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718f33144516d9/Documents/5th Year/Semester 2/EEE4022S/Resources/"/>
    </mc:Choice>
  </mc:AlternateContent>
  <xr:revisionPtr revIDLastSave="44" documentId="13_ncr:1_{00F15318-AC2C-4A03-B693-E325DB5331FE}" xr6:coauthVersionLast="47" xr6:coauthVersionMax="47" xr10:uidLastSave="{7DC57CF6-84D0-41CE-B6C4-0C6BB0367D24}"/>
  <bookViews>
    <workbookView xWindow="-120" yWindow="-120" windowWidth="29040" windowHeight="15720" firstSheet="1" activeTab="7" xr2:uid="{00000000-000D-0000-FFFF-FFFF00000000}"/>
  </bookViews>
  <sheets>
    <sheet name="Monthly" sheetId="17" r:id="rId1"/>
    <sheet name="March" sheetId="18" r:id="rId2"/>
    <sheet name="Sheet1" sheetId="23" r:id="rId3"/>
    <sheet name="December" sheetId="19" r:id="rId4"/>
    <sheet name="March vs December" sheetId="15" r:id="rId5"/>
    <sheet name="Sheet2" sheetId="24" r:id="rId6"/>
    <sheet name="Daily" sheetId="20" r:id="rId7"/>
    <sheet name="University of Cape Town (UCT - " sheetId="1" r:id="rId8"/>
    <sheet name="December Average" sheetId="21" r:id="rId9"/>
    <sheet name="March Average" sheetId="22" r:id="rId10"/>
    <sheet name="Weekdays" sheetId="13" r:id="rId11"/>
    <sheet name="Weekday vs weekends" sheetId="16" r:id="rId12"/>
    <sheet name="Max vs Min" sheetId="12" r:id="rId13"/>
  </sheets>
  <definedNames>
    <definedName name="_xlnm._FilterDatabase" localSheetId="7" hidden="1">'University of Cape Town (UCT - '!$A$1:$V$10225</definedName>
    <definedName name="_xlcn.WorksheetConnection_UniversityofCapeTownUCTA1U10225" hidden="1">'University of Cape Town (UCT - '!$A$1:$V$10225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  <pivotCache cacheId="7" r:id="rId21"/>
    <pivotCache cacheId="8" r:id="rId22"/>
  </pivotCaches>
  <extLst>
    <ext xmlns:x15="http://schemas.microsoft.com/office/spreadsheetml/2010/11/main" uri="{FCE2AD5D-F65C-4FA6-A056-5C36A1767C68}">
      <x15:dataModel>
        <x15:modelTables>
          <x15:modelTable id="Range 1" name="Range 1" connection="WorksheetConnection_University of Cape Town (UCT - !$A$1:$U$10225"/>
          <x15:modelTable id="Range" name="Range" connection="Connection"/>
        </x15:modelTables>
        <x15:extLst>
          <ext xmlns:x16="http://schemas.microsoft.com/office/spreadsheetml/2014/11/main" uri="{9835A34E-60A6-4A7C-AAB8-D5F71C897F49}">
            <x16:modelTimeGroupings>
              <x16:modelTimeGrouping tableName="Range 1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Range" columnName="Date" columnId="Date">
                <x16:calculatedTimeColumn columnName="Date (Year)1" columnId="Date (Year)1" contentType="years" isSelected="1"/>
                <x16:calculatedTimeColumn columnName="Date (Quarter)1" columnId="Date (Quarter)1" contentType="quarters" isSelected="1"/>
                <x16:calculatedTimeColumn columnName="Date (Month Index)1" columnId="Date (Month Index)1" contentType="monthsindex" isSelected="1"/>
                <x16:calculatedTimeColumn columnName="Date (Month)1" columnId="Date (Month)1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" i="1" l="1" a="1"/>
  <c r="J2" i="1" s="1"/>
  <c r="N7297" i="1"/>
  <c r="M10228" i="1"/>
  <c r="N10225" i="1"/>
  <c r="M10227" i="1"/>
  <c r="M10229" i="1" s="1"/>
  <c r="N6577" i="1"/>
  <c r="N8761" i="1"/>
  <c r="B73" i="16"/>
  <c r="C71" i="16"/>
  <c r="B71" i="16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0204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N2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D02B9E-328B-4F18-AE6C-844BFFBED6B3}" name="Connection" type="104" refreshedVersion="0" background="1">
    <extLst>
      <ext xmlns:x15="http://schemas.microsoft.com/office/spreadsheetml/2010/11/main" uri="{DE250136-89BD-433C-8126-D09CA5730AF9}">
        <x15:connection id="Range"/>
      </ext>
    </extLst>
  </connection>
  <connection id="2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5AF57AB6-40EB-41FE-A9DD-443BF6FFCB18}" name="WorksheetConnection_University of Cape Town (UCT - !$A$1:$U$10225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UniversityofCapeTownUCTA1U10225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e 1].[Month of Year].&amp;[22/03]}"/>
    <s v="{[Range].[Day].&amp;[Sunday],[Range].[Day].&amp;[Saturday]}"/>
    <s v="{[Range 1].[Month of Year].&amp;[21/06],[Range 1].[Month of Year].&amp;[21/07],[Range 1].[Month of Year].&amp;[21/08],[Range 1].[Month of Year].&amp;[21/09],[Range 1].[Month of Year].&amp;[21/10],[Range 1].[Month of Year].&amp;[21/11],[Range 1].[Month of Year].&amp;[21/12],[Range 1].[Month of Year].&amp;[22/01],[Range 1].[Month of Year].&amp;[22/02],[Range 1].[Month of Year].&amp;[22/03],[Range 1].[Month of Year].&amp;[22/04],[Range 1].[Month of Year].&amp;[22/05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<sst xmlns="http://schemas.openxmlformats.org/spreadsheetml/2006/main" count="42476" uniqueCount="10812">
  <si>
    <t>Meter Serial</t>
  </si>
  <si>
    <t>Meter Name</t>
  </si>
  <si>
    <t>Timestamp</t>
  </si>
  <si>
    <t>Date</t>
  </si>
  <si>
    <t>Day</t>
  </si>
  <si>
    <t>Time</t>
  </si>
  <si>
    <t>TOU</t>
  </si>
  <si>
    <t xml:space="preserve">Week </t>
  </si>
  <si>
    <t>Cumulative ImpWh</t>
  </si>
  <si>
    <t>ImpkWh</t>
  </si>
  <si>
    <t>Ptot</t>
  </si>
  <si>
    <t>Stot</t>
  </si>
  <si>
    <t>Cumulative ExpWh</t>
  </si>
  <si>
    <t>ExpkWh</t>
  </si>
  <si>
    <t>PFtot</t>
  </si>
  <si>
    <t>MD</t>
  </si>
  <si>
    <t>Qtot</t>
  </si>
  <si>
    <t>Epoch</t>
  </si>
  <si>
    <t>Engineering Substation</t>
  </si>
  <si>
    <t>2021-06-01 00:00:00</t>
  </si>
  <si>
    <t>Tuesday</t>
  </si>
  <si>
    <t>00-00-00</t>
  </si>
  <si>
    <t>Off-Peak</t>
  </si>
  <si>
    <t>2021-06-01 01:00:00</t>
  </si>
  <si>
    <t>01-00-00</t>
  </si>
  <si>
    <t>2021-06-01 02:00:00</t>
  </si>
  <si>
    <t>02-00-00</t>
  </si>
  <si>
    <t>2021-06-01 03:00:00</t>
  </si>
  <si>
    <t>03-00-00</t>
  </si>
  <si>
    <t>2021-06-01 04:00:00</t>
  </si>
  <si>
    <t>04-00-00</t>
  </si>
  <si>
    <t>2021-06-01 05:00:00</t>
  </si>
  <si>
    <t>05-00-00</t>
  </si>
  <si>
    <t>2021-06-01 06:00:00</t>
  </si>
  <si>
    <t>06-00-00</t>
  </si>
  <si>
    <t>2021-06-01 07:00:00</t>
  </si>
  <si>
    <t>07-00-00</t>
  </si>
  <si>
    <t>Standard</t>
  </si>
  <si>
    <t>2021-06-01 08:00:00</t>
  </si>
  <si>
    <t>08-00-00</t>
  </si>
  <si>
    <t>Peak</t>
  </si>
  <si>
    <t>2021-06-01 09:00:00</t>
  </si>
  <si>
    <t>09-00-00</t>
  </si>
  <si>
    <t>2021-06-01 10:00:00</t>
  </si>
  <si>
    <t>10-00-00</t>
  </si>
  <si>
    <t>2021-06-01 11:00:00</t>
  </si>
  <si>
    <t>11-00-00</t>
  </si>
  <si>
    <t>2021-06-01 12:00:00</t>
  </si>
  <si>
    <t>12-00-00</t>
  </si>
  <si>
    <t>2021-06-01 13:00:00</t>
  </si>
  <si>
    <t>13-00-00</t>
  </si>
  <si>
    <t>2021-06-01 14:00:00</t>
  </si>
  <si>
    <t>14-00-00</t>
  </si>
  <si>
    <t>2021-06-01 15:00:00</t>
  </si>
  <si>
    <t>15-00-00</t>
  </si>
  <si>
    <t>2021-06-01 16:00:00</t>
  </si>
  <si>
    <t>16-00-00</t>
  </si>
  <si>
    <t>2021-06-01 17:00:00</t>
  </si>
  <si>
    <t>17-00-00</t>
  </si>
  <si>
    <t>2021-06-01 18:00:00</t>
  </si>
  <si>
    <t>18-00-00</t>
  </si>
  <si>
    <t>2021-06-01 19:00:00</t>
  </si>
  <si>
    <t>19-00-00</t>
  </si>
  <si>
    <t>2021-06-01 20:00:00</t>
  </si>
  <si>
    <t>20-00-00</t>
  </si>
  <si>
    <t>2021-06-01 21:00:00</t>
  </si>
  <si>
    <t>21-00-00</t>
  </si>
  <si>
    <t>2021-06-01 22:00:00</t>
  </si>
  <si>
    <t>22-00-00</t>
  </si>
  <si>
    <t>2021-06-01 23:00:00</t>
  </si>
  <si>
    <t>23-00-00</t>
  </si>
  <si>
    <t>2021-06-02 00:00:00</t>
  </si>
  <si>
    <t>Wednesday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</si>
  <si>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</si>
  <si>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</si>
  <si>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</si>
  <si>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</si>
  <si>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</si>
  <si>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</si>
  <si>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</si>
  <si>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</si>
  <si>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</si>
  <si>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</si>
  <si>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</si>
  <si>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</si>
  <si>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</si>
  <si>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</si>
  <si>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</si>
  <si>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</si>
  <si>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</si>
  <si>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</si>
  <si>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</si>
  <si>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</si>
  <si>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</si>
  <si>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</si>
  <si>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</si>
  <si>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</si>
  <si>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Thursday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</si>
  <si>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</si>
  <si>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</si>
  <si>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</si>
  <si>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</si>
  <si>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</si>
  <si>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</si>
  <si>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</si>
  <si>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</si>
  <si>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</si>
  <si>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</si>
  <si>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</si>
  <si>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</si>
  <si>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</si>
  <si>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</si>
  <si>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</si>
  <si>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</si>
  <si>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</si>
  <si>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</si>
  <si>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</si>
  <si>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</si>
  <si>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</si>
  <si>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</si>
  <si>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</si>
  <si>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</si>
  <si>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Friday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</si>
  <si>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</si>
  <si>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</si>
  <si>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</si>
  <si>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</si>
  <si>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</si>
  <si>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</si>
  <si>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</si>
  <si>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</si>
  <si>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</si>
  <si>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</si>
  <si>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</si>
  <si>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</si>
  <si>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</si>
  <si>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</si>
  <si>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</si>
  <si>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</si>
  <si>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</si>
  <si>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</si>
  <si>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</si>
  <si>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</si>
  <si>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</si>
  <si>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</si>
  <si>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</si>
  <si>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</si>
  <si>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Saturday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</si>
  <si>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</si>
  <si>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</si>
  <si>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</si>
  <si>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</si>
  <si>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</si>
  <si>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</si>
  <si>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</si>
  <si>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</si>
  <si>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</si>
  <si>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</si>
  <si>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</si>
  <si>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</si>
  <si>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</si>
  <si>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</si>
  <si>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</si>
  <si>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</si>
  <si>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</si>
  <si>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</si>
  <si>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</si>
  <si>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</si>
  <si>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</si>
  <si>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</si>
  <si>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</si>
  <si>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</si>
  <si>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Sunday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</si>
  <si>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</si>
  <si>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</si>
  <si>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</si>
  <si>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</si>
  <si>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</si>
  <si>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</si>
  <si>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</si>
  <si>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</si>
  <si>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</si>
  <si>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</si>
  <si>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</si>
  <si>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</si>
  <si>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</si>
  <si>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</si>
  <si>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</si>
  <si>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</si>
  <si>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</si>
  <si>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</si>
  <si>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</si>
  <si>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</si>
  <si>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</si>
  <si>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</si>
  <si>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</si>
  <si>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</si>
  <si>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Monday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</si>
  <si>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</si>
  <si>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</si>
  <si>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</si>
  <si>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</si>
  <si>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</si>
  <si>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</si>
  <si>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</si>
  <si>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</si>
  <si>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</si>
  <si>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</si>
  <si>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</si>
  <si>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</si>
  <si>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</si>
  <si>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</si>
  <si>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</si>
  <si>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</si>
  <si>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</si>
  <si>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</si>
  <si>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</si>
  <si>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</si>
  <si>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</si>
  <si>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</si>
  <si>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</si>
  <si>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</si>
  <si>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</si>
  <si>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</si>
  <si>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</si>
  <si>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</si>
  <si>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</si>
  <si>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</si>
  <si>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</si>
  <si>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</si>
  <si>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</si>
  <si>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</si>
  <si>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</si>
  <si>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</si>
  <si>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</si>
  <si>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</si>
  <si>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</si>
  <si>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</si>
  <si>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</si>
  <si>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</si>
  <si>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</si>
  <si>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</si>
  <si>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</si>
  <si>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</si>
  <si>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</si>
  <si>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</si>
  <si>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</si>
  <si>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</si>
  <si>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</si>
  <si>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</si>
  <si>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</si>
  <si>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</si>
  <si>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</si>
  <si>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</si>
  <si>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</si>
  <si>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</si>
  <si>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</si>
  <si>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</si>
  <si>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</si>
  <si>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</si>
  <si>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</si>
  <si>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</si>
  <si>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</si>
  <si>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</si>
  <si>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</si>
  <si>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</si>
  <si>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</si>
  <si>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</si>
  <si>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</si>
  <si>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</si>
  <si>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</si>
  <si>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</si>
  <si>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</si>
  <si>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</si>
  <si>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</si>
  <si>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</si>
  <si>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</si>
  <si>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</si>
  <si>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</si>
  <si>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</si>
  <si>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</si>
  <si>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</si>
  <si>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</si>
  <si>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</si>
  <si>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</si>
  <si>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</si>
  <si>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</si>
  <si>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</si>
  <si>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</si>
  <si>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</si>
  <si>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</si>
  <si>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</si>
  <si>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</si>
  <si>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</si>
  <si>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</si>
  <si>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</si>
  <si>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</si>
  <si>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</si>
  <si>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</si>
  <si>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</si>
  <si>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</si>
  <si>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</si>
  <si>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</si>
  <si>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</si>
  <si>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</si>
  <si>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</si>
  <si>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</si>
  <si>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</si>
  <si>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</si>
  <si>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</si>
  <si>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</si>
  <si>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</si>
  <si>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</si>
  <si>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</si>
  <si>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</si>
  <si>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</si>
  <si>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</si>
  <si>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</si>
  <si>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</si>
  <si>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</si>
  <si>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</si>
  <si>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</si>
  <si>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</si>
  <si>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</si>
  <si>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</si>
  <si>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</si>
  <si>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</si>
  <si>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</si>
  <si>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</si>
  <si>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</si>
  <si>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</si>
  <si>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</si>
  <si>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</si>
  <si>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</si>
  <si>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</si>
  <si>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</si>
  <si>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</si>
  <si>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</si>
  <si>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</si>
  <si>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</si>
  <si>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</si>
  <si>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</si>
  <si>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</si>
  <si>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</si>
  <si>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</si>
  <si>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</si>
  <si>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</si>
  <si>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</si>
  <si>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</si>
  <si>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</si>
  <si>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</si>
  <si>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</si>
  <si>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</si>
  <si>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</si>
  <si>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</si>
  <si>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</si>
  <si>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</si>
  <si>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</si>
  <si>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</si>
  <si>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</si>
  <si>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</si>
  <si>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</si>
  <si>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</si>
  <si>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</si>
  <si>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</si>
  <si>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</si>
  <si>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</si>
  <si>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</si>
  <si>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</si>
  <si>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</si>
  <si>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</si>
  <si>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</si>
  <si>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</si>
  <si>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</si>
  <si>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</si>
  <si>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</si>
  <si>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</si>
  <si>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</si>
  <si>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</si>
  <si>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</si>
  <si>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</si>
  <si>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</si>
  <si>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</si>
  <si>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</si>
  <si>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</si>
  <si>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</si>
  <si>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</si>
  <si>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</si>
  <si>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</si>
  <si>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</si>
  <si>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</si>
  <si>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</si>
  <si>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</si>
  <si>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</si>
  <si>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</si>
  <si>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</si>
  <si>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</si>
  <si>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</si>
  <si>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</si>
  <si>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</si>
  <si>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</si>
  <si>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</si>
  <si>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</si>
  <si>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</si>
  <si>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</si>
  <si>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</si>
  <si>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</si>
  <si>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</si>
  <si>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</si>
  <si>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</si>
  <si>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</si>
  <si>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</si>
  <si>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</si>
  <si>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</si>
  <si>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</si>
  <si>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</si>
  <si>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</si>
  <si>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</si>
  <si>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</si>
  <si>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</si>
  <si>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</si>
  <si>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</si>
  <si>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</si>
  <si>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</si>
  <si>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</si>
  <si>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</si>
  <si>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</si>
  <si>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</si>
  <si>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</si>
  <si>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</si>
  <si>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</si>
  <si>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</si>
  <si>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</si>
  <si>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</si>
  <si>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</si>
  <si>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</si>
  <si>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</si>
  <si>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</si>
  <si>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</si>
  <si>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</si>
  <si>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</si>
  <si>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</si>
  <si>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</si>
  <si>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</si>
  <si>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</si>
  <si>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</si>
  <si>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</si>
  <si>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</si>
  <si>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</si>
  <si>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</si>
  <si>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</si>
  <si>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</si>
  <si>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</si>
  <si>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</si>
  <si>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</si>
  <si>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</si>
  <si>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</si>
  <si>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</si>
  <si>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</si>
  <si>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</si>
  <si>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</si>
  <si>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</si>
  <si>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</si>
  <si>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</si>
  <si>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</si>
  <si>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</si>
  <si>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</si>
  <si>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</si>
  <si>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</si>
  <si>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</si>
  <si>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</si>
  <si>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</si>
  <si>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</si>
  <si>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</si>
  <si>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</si>
  <si>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</si>
  <si>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</si>
  <si>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</si>
  <si>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</si>
  <si>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</si>
  <si>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</si>
  <si>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</si>
  <si>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</si>
  <si>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</si>
  <si>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</si>
  <si>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</si>
  <si>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</si>
  <si>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</si>
  <si>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</si>
  <si>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</si>
  <si>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</si>
  <si>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</si>
  <si>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</si>
  <si>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</si>
  <si>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</si>
  <si>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</si>
  <si>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</si>
  <si>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</si>
  <si>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</si>
  <si>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</si>
  <si>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</si>
  <si>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</si>
  <si>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</si>
  <si>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</si>
  <si>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</si>
  <si>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</si>
  <si>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</si>
  <si>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</si>
  <si>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</si>
  <si>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</si>
  <si>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</si>
  <si>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</si>
  <si>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</si>
  <si>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</si>
  <si>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</si>
  <si>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</si>
  <si>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</si>
  <si>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</si>
  <si>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</si>
  <si>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</si>
  <si>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</si>
  <si>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</si>
  <si>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</si>
  <si>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</si>
  <si>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</si>
  <si>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</si>
  <si>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</si>
  <si>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</si>
  <si>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</si>
  <si>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</si>
  <si>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</si>
  <si>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</si>
  <si>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</si>
  <si>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</si>
  <si>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</si>
  <si>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</si>
  <si>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</si>
  <si>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</si>
  <si>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</si>
  <si>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</si>
  <si>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</si>
  <si>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</si>
  <si>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</si>
  <si>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</si>
  <si>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</si>
  <si>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</si>
  <si>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</si>
  <si>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</si>
  <si>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</si>
  <si>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</si>
  <si>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</si>
  <si>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</si>
  <si>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</si>
  <si>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</si>
  <si>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</si>
  <si>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</si>
  <si>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</si>
  <si>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</si>
  <si>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</si>
  <si>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</si>
  <si>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</si>
  <si>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</si>
  <si>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</si>
  <si>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</si>
  <si>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</si>
  <si>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</si>
  <si>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</si>
  <si>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</si>
  <si>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</si>
  <si>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</si>
  <si>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</si>
  <si>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</si>
  <si>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</si>
  <si>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</si>
  <si>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</si>
  <si>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</si>
  <si>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</si>
  <si>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</si>
  <si>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</si>
  <si>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</si>
  <si>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</si>
  <si>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</si>
  <si>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</si>
  <si>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</si>
  <si>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</si>
  <si>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</si>
  <si>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</si>
  <si>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</si>
  <si>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</si>
  <si>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</si>
  <si>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</si>
  <si>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</si>
  <si>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</si>
  <si>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</si>
  <si>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</si>
  <si>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</si>
  <si>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</si>
  <si>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</si>
  <si>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</si>
  <si>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</si>
  <si>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</si>
  <si>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</si>
  <si>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</si>
  <si>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</si>
  <si>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</si>
  <si>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</si>
  <si>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</si>
  <si>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</si>
  <si>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</si>
  <si>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</si>
  <si>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</si>
  <si>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</si>
  <si>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</si>
  <si>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</si>
  <si>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</si>
  <si>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</si>
  <si>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</si>
  <si>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</si>
  <si>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</si>
  <si>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</si>
  <si>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</si>
  <si>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</si>
  <si>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</si>
  <si>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</si>
  <si>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</si>
  <si>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</si>
  <si>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</si>
  <si>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</si>
  <si>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</si>
  <si>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</si>
  <si>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</si>
  <si>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</si>
  <si>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</si>
  <si>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</si>
  <si>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</si>
  <si>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</si>
  <si>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</si>
  <si>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</si>
  <si>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</si>
  <si>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</si>
  <si>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</si>
  <si>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</si>
  <si>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</si>
  <si>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</si>
  <si>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</si>
  <si>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</si>
  <si>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</si>
  <si>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</si>
  <si>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</si>
  <si>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</si>
  <si>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</si>
  <si>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</si>
  <si>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</si>
  <si>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</si>
  <si>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</si>
  <si>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</si>
  <si>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</si>
  <si>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</si>
  <si>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</si>
  <si>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</si>
  <si>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</si>
  <si>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</si>
  <si>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</si>
  <si>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</si>
  <si>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</si>
  <si>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</si>
  <si>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</si>
  <si>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</si>
  <si>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</si>
  <si>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</si>
  <si>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</si>
  <si>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</si>
  <si>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</si>
  <si>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</si>
  <si>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</si>
  <si>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</si>
  <si>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</si>
  <si>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</si>
  <si>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</si>
  <si>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</si>
  <si>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</si>
  <si>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</si>
  <si>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</si>
  <si>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</si>
  <si>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</si>
  <si>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</si>
  <si>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</si>
  <si>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</si>
  <si>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</si>
  <si>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</si>
  <si>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</si>
  <si>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</si>
  <si>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</si>
  <si>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</si>
  <si>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</si>
  <si>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</si>
  <si>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</si>
  <si>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</si>
  <si>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</si>
  <si>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</si>
  <si>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</si>
  <si>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</si>
  <si>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</si>
  <si>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</si>
  <si>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</si>
  <si>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</si>
  <si>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</si>
  <si>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</si>
  <si>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</si>
  <si>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</si>
  <si>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</si>
  <si>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</si>
  <si>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</si>
  <si>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</si>
  <si>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</si>
  <si>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</si>
  <si>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</si>
  <si>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</si>
  <si>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</si>
  <si>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</si>
  <si>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</si>
  <si>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</si>
  <si>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</si>
  <si>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</si>
  <si>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</si>
  <si>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</si>
  <si>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</si>
  <si>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</si>
  <si>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</si>
  <si>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</si>
  <si>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</si>
  <si>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</si>
  <si>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</si>
  <si>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</si>
  <si>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</si>
  <si>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</si>
  <si>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</si>
  <si>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</si>
  <si>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</si>
  <si>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</si>
  <si>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</si>
  <si>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</si>
  <si>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</si>
  <si>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</si>
  <si>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</si>
  <si>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</si>
  <si>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</si>
  <si>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</si>
  <si>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</si>
  <si>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</si>
  <si>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</si>
  <si>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</si>
  <si>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</si>
  <si>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</si>
  <si>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</si>
  <si>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</si>
  <si>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</si>
  <si>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</si>
  <si>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</si>
  <si>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</si>
  <si>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</si>
  <si>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</si>
  <si>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</si>
  <si>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</si>
  <si>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</si>
  <si>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</si>
  <si>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</si>
  <si>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</si>
  <si>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</si>
  <si>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</si>
  <si>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</si>
  <si>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</si>
  <si>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</si>
  <si>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</si>
  <si>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</si>
  <si>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</si>
  <si>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</si>
  <si>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</si>
  <si>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</si>
  <si>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</si>
  <si>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</si>
  <si>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</si>
  <si>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</si>
  <si>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</si>
  <si>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</si>
  <si>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</si>
  <si>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</si>
  <si>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</si>
  <si>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</si>
  <si>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</si>
  <si>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</si>
  <si>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</si>
  <si>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</si>
  <si>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</si>
  <si>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</si>
  <si>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</si>
  <si>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</si>
  <si>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</si>
  <si>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</si>
  <si>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</si>
  <si>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</si>
  <si>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</si>
  <si>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</si>
  <si>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</si>
  <si>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</si>
  <si>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</si>
  <si>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</si>
  <si>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</si>
  <si>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</si>
  <si>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</si>
  <si>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</si>
  <si>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</si>
  <si>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</si>
  <si>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</si>
  <si>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</si>
  <si>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</si>
  <si>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</si>
  <si>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</si>
  <si>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</si>
  <si>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</si>
  <si>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</si>
  <si>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</si>
  <si>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</si>
  <si>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</si>
  <si>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</si>
  <si>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</si>
  <si>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</si>
  <si>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</si>
  <si>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</si>
  <si>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</si>
  <si>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</si>
  <si>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</si>
  <si>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</si>
  <si>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</si>
  <si>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</si>
  <si>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</si>
  <si>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</si>
  <si>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</si>
  <si>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</si>
  <si>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</si>
  <si>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</si>
  <si>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</si>
  <si>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</si>
  <si>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</si>
  <si>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</si>
  <si>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</si>
  <si>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</si>
  <si>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</si>
  <si>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</si>
  <si>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</si>
  <si>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</si>
  <si>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</si>
  <si>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</si>
  <si>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</si>
  <si>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</si>
  <si>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</si>
  <si>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</si>
  <si>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</si>
  <si>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</si>
  <si>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</si>
  <si>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</si>
  <si>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</si>
  <si>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</si>
  <si>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</si>
  <si>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</si>
  <si>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</si>
  <si>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</si>
  <si>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</si>
  <si>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</si>
  <si>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</si>
  <si>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</si>
  <si>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</si>
  <si>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</si>
  <si>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</si>
  <si>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</si>
  <si>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</si>
  <si>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</si>
  <si>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</si>
  <si>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</si>
  <si>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</si>
  <si>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</si>
  <si>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</si>
  <si>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</si>
  <si>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</si>
  <si>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</si>
  <si>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</si>
  <si>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</si>
  <si>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</si>
  <si>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</si>
  <si>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</si>
  <si>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</si>
  <si>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</si>
  <si>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</si>
  <si>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</si>
  <si>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</si>
  <si>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</si>
  <si>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</si>
  <si>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</si>
  <si>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</si>
  <si>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</si>
  <si>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</si>
  <si>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</si>
  <si>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</si>
  <si>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</si>
  <si>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</si>
  <si>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</si>
  <si>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</si>
  <si>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</si>
  <si>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</si>
  <si>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</si>
  <si>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</si>
  <si>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</si>
  <si>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</si>
  <si>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</si>
  <si>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</si>
  <si>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</si>
  <si>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</si>
  <si>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</si>
  <si>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</si>
  <si>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</si>
  <si>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</si>
  <si>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</si>
  <si>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</si>
  <si>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</si>
  <si>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</si>
  <si>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</si>
  <si>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</si>
  <si>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</si>
  <si>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</si>
  <si>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</si>
  <si>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</si>
  <si>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</si>
  <si>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</si>
  <si>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</si>
  <si>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</si>
  <si>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</si>
  <si>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</si>
  <si>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</si>
  <si>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</si>
  <si>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</si>
  <si>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</si>
  <si>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</si>
  <si>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</si>
  <si>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</si>
  <si>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</si>
  <si>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</si>
  <si>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</si>
  <si>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</si>
  <si>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</si>
  <si>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</si>
  <si>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</si>
  <si>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</si>
  <si>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</si>
  <si>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</si>
  <si>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</si>
  <si>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</si>
  <si>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</si>
  <si>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</si>
  <si>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</si>
  <si>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</si>
  <si>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</si>
  <si>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</si>
  <si>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</si>
  <si>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</si>
  <si>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</si>
  <si>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</si>
  <si>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</si>
  <si>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</si>
  <si>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</si>
  <si>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</si>
  <si>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</si>
  <si>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</si>
  <si>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</si>
  <si>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</si>
  <si>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</si>
  <si>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</si>
  <si>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</si>
  <si>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</si>
  <si>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</si>
  <si>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</si>
  <si>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</si>
  <si>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</si>
  <si>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</si>
  <si>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</si>
  <si>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</si>
  <si>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</si>
  <si>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</si>
  <si>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</si>
  <si>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</si>
  <si>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</si>
  <si>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</si>
  <si>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</si>
  <si>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</si>
  <si>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</si>
  <si>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</si>
  <si>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</si>
  <si>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</si>
  <si>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</si>
  <si>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</si>
  <si>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</si>
  <si>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</si>
  <si>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</si>
  <si>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</si>
  <si>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</si>
  <si>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</si>
  <si>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</si>
  <si>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</si>
  <si>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</si>
  <si>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</si>
  <si>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</si>
  <si>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</si>
  <si>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</si>
  <si>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</si>
  <si>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</si>
  <si>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</si>
  <si>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</si>
  <si>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</si>
  <si>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</si>
  <si>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</si>
  <si>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</si>
  <si>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</si>
  <si>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</si>
  <si>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</si>
  <si>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</si>
  <si>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</si>
  <si>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</si>
  <si>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</si>
  <si>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</si>
  <si>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</si>
  <si>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</si>
  <si>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</si>
  <si>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</si>
  <si>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</si>
  <si>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</si>
  <si>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</si>
  <si>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</si>
  <si>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</si>
  <si>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</si>
  <si>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</si>
  <si>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</si>
  <si>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</si>
  <si>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</si>
  <si>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</si>
  <si>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</si>
  <si>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</si>
  <si>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</si>
  <si>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</si>
  <si>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</si>
  <si>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</si>
  <si>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</si>
  <si>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</si>
  <si>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</si>
  <si>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</si>
  <si>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</si>
  <si>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</si>
  <si>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</si>
  <si>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</si>
  <si>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</si>
  <si>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</si>
  <si>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</si>
  <si>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</si>
  <si>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</si>
  <si>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</si>
  <si>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</si>
  <si>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</si>
  <si>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</si>
  <si>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</si>
  <si>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</si>
  <si>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</si>
  <si>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</si>
  <si>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</si>
  <si>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</si>
  <si>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</si>
  <si>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</si>
  <si>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</si>
  <si>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</si>
  <si>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</si>
  <si>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</si>
  <si>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</si>
  <si>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</si>
  <si>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</si>
  <si>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</si>
  <si>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</si>
  <si>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</si>
  <si>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</si>
  <si>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</si>
  <si>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</si>
  <si>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</si>
  <si>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</si>
  <si>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</si>
  <si>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</si>
  <si>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</si>
  <si>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</si>
  <si>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</si>
  <si>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</si>
  <si>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</si>
  <si>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</si>
  <si>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</si>
  <si>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</si>
  <si>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</si>
  <si>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</si>
  <si>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</si>
  <si>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</si>
  <si>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</si>
  <si>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</si>
  <si>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</si>
  <si>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</si>
  <si>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</si>
  <si>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</si>
  <si>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</si>
  <si>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</si>
  <si>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</si>
  <si>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</si>
  <si>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</si>
  <si>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</si>
  <si>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</si>
  <si>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</si>
  <si>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</si>
  <si>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</si>
  <si>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</si>
  <si>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</si>
  <si>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</si>
  <si>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</si>
  <si>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</si>
  <si>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</si>
  <si>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</si>
  <si>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</si>
  <si>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</si>
  <si>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</si>
  <si>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</si>
  <si>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</si>
  <si>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</si>
  <si>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</si>
  <si>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</si>
  <si>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</si>
  <si>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</si>
  <si>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</si>
  <si>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</si>
  <si>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</si>
  <si>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</si>
  <si>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</si>
  <si>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</si>
  <si>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</si>
  <si>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</si>
  <si>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</si>
  <si>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</si>
  <si>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</si>
  <si>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</si>
  <si>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</si>
  <si>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</si>
  <si>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</si>
  <si>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</si>
  <si>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</si>
  <si>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</si>
  <si>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</si>
  <si>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</si>
  <si>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</si>
  <si>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</si>
  <si>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</si>
  <si>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</si>
  <si>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</si>
  <si>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</si>
  <si>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</si>
  <si>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</si>
  <si>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</si>
  <si>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</si>
  <si>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</si>
  <si>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</si>
  <si>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</si>
  <si>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</si>
  <si>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</si>
  <si>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</si>
  <si>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</si>
  <si>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</si>
  <si>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</si>
  <si>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</si>
  <si>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</si>
  <si>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</si>
  <si>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</si>
  <si>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</si>
  <si>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</si>
  <si>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</si>
  <si>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</si>
  <si>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</si>
  <si>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</si>
  <si>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</si>
  <si>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</si>
  <si>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</si>
  <si>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</si>
  <si>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</si>
  <si>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</si>
  <si>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</si>
  <si>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</si>
  <si>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</si>
  <si>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</si>
  <si>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</si>
  <si>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</si>
  <si>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</si>
  <si>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</si>
  <si>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</si>
  <si>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</si>
  <si>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</si>
  <si>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</si>
  <si>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</si>
  <si>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</si>
  <si>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</si>
  <si>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</si>
  <si>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</si>
  <si>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</si>
  <si>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</si>
  <si>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</si>
  <si>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</si>
  <si>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</si>
  <si>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</si>
  <si>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</si>
  <si>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</si>
  <si>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</si>
  <si>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</si>
  <si>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</si>
  <si>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</si>
  <si>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</si>
  <si>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</si>
  <si>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</si>
  <si>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</si>
  <si>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</si>
  <si>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</si>
  <si>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</si>
  <si>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</si>
  <si>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</si>
  <si>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</si>
  <si>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</si>
  <si>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</si>
  <si>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</si>
  <si>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</si>
  <si>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</si>
  <si>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</si>
  <si>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</si>
  <si>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</si>
  <si>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</si>
  <si>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</si>
  <si>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</si>
  <si>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</si>
  <si>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</si>
  <si>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</si>
  <si>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</si>
  <si>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</si>
  <si>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</si>
  <si>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</si>
  <si>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</si>
  <si>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</si>
  <si>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</si>
  <si>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</si>
  <si>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</si>
  <si>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</si>
  <si>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</si>
  <si>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</si>
  <si>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</si>
  <si>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</si>
  <si>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</si>
  <si>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</si>
  <si>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</si>
  <si>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</si>
  <si>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</si>
  <si>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</si>
  <si>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</si>
  <si>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</si>
  <si>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</si>
  <si>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</si>
  <si>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</si>
  <si>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</si>
  <si>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</si>
  <si>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</si>
  <si>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</si>
  <si>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</si>
  <si>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</si>
  <si>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</si>
  <si>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</si>
  <si>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</si>
  <si>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</si>
  <si>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</si>
  <si>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</si>
  <si>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</si>
  <si>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</si>
  <si>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</si>
  <si>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</si>
  <si>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</si>
  <si>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</si>
  <si>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</si>
  <si>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</si>
  <si>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</si>
  <si>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</si>
  <si>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</si>
  <si>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</si>
  <si>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</si>
  <si>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</si>
  <si>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</si>
  <si>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</si>
  <si>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</si>
  <si>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</si>
  <si>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</si>
  <si>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</si>
  <si>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</si>
  <si>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</si>
  <si>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</si>
  <si>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</si>
  <si>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</si>
  <si>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</si>
  <si>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</si>
  <si>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</si>
  <si>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</si>
  <si>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</si>
  <si>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</si>
  <si>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</si>
  <si>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</si>
  <si>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</si>
  <si>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</si>
  <si>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</si>
  <si>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</si>
  <si>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</si>
  <si>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</si>
  <si>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</si>
  <si>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</si>
  <si>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</si>
  <si>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</si>
  <si>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</si>
  <si>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</si>
  <si>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</si>
  <si>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</si>
  <si>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</si>
  <si>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</si>
  <si>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</si>
  <si>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</si>
  <si>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</si>
  <si>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</si>
  <si>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</si>
  <si>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</si>
  <si>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</si>
  <si>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</si>
  <si>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</si>
  <si>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</si>
  <si>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</si>
  <si>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</si>
  <si>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</si>
  <si>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</si>
  <si>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All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</si>
  <si>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</si>
  <si>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</si>
  <si>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</si>
  <si>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</si>
  <si>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</si>
  <si>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</si>
  <si>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</si>
  <si>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</si>
  <si>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</si>
  <si>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</si>
  <si>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</si>
  <si>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</si>
  <si>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</si>
  <si>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</si>
  <si>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</si>
  <si>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</si>
  <si>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</si>
  <si>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</si>
  <si>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</si>
  <si>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</si>
  <si>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</si>
  <si>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</si>
  <si>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</si>
  <si>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</si>
  <si>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</si>
  <si>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</si>
  <si>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</si>
  <si>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</si>
  <si>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</si>
  <si>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</si>
  <si>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</si>
  <si>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</si>
  <si>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</si>
  <si>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</si>
  <si>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</si>
  <si>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</si>
  <si>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</si>
  <si>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</si>
  <si>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</si>
  <si>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</si>
  <si>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</si>
  <si>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</si>
  <si>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</si>
  <si>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</si>
  <si>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</si>
  <si>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</si>
  <si>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</si>
  <si>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</si>
  <si>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</si>
  <si>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</si>
  <si>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</si>
  <si>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</si>
  <si>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</si>
  <si>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</si>
  <si>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</si>
  <si>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</si>
  <si>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</si>
  <si>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</si>
  <si>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</si>
  <si>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</si>
  <si>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</si>
  <si>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</si>
  <si>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</si>
  <si>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</si>
  <si>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</si>
  <si>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</si>
  <si>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</si>
  <si>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</si>
  <si>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</si>
  <si>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</si>
  <si>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</si>
  <si>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</si>
  <si>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</si>
  <si>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</si>
  <si>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</si>
  <si>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</si>
  <si>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</si>
  <si>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</si>
  <si>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</si>
  <si>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</si>
  <si>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</si>
  <si>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</si>
  <si>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</si>
  <si>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</si>
  <si>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</si>
  <si>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</si>
  <si>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</si>
  <si>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</si>
  <si>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</si>
  <si>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</si>
  <si>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</si>
  <si>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</si>
  <si>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</si>
  <si>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</si>
  <si>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</si>
  <si>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</si>
  <si>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</si>
  <si>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</si>
  <si>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</si>
  <si>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</si>
  <si>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</si>
  <si>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</si>
  <si>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</si>
  <si>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</si>
  <si>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</si>
  <si>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</si>
  <si>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</si>
  <si>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</si>
  <si>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</si>
  <si>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</si>
  <si>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</si>
  <si>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</si>
  <si>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</si>
  <si>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</si>
  <si>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</si>
  <si>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</si>
  <si>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</si>
  <si>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</si>
  <si>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</si>
  <si>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</si>
  <si>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</si>
  <si>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</si>
  <si>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</si>
  <si>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</si>
  <si>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</si>
  <si>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</si>
  <si>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</si>
  <si>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</si>
  <si>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</si>
  <si>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</si>
  <si>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</si>
  <si>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</si>
  <si>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</si>
  <si>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</si>
  <si>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</si>
  <si>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</si>
  <si>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</si>
  <si>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</si>
  <si>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</si>
  <si>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</si>
  <si>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</si>
  <si>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</si>
  <si>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</si>
  <si>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</si>
  <si>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</si>
  <si>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</si>
  <si>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</si>
  <si>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</si>
  <si>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</si>
  <si>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</si>
  <si>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</si>
  <si>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</si>
  <si>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</si>
  <si>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</si>
  <si>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</si>
  <si>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</si>
  <si>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</si>
  <si>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</si>
  <si>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</si>
  <si>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</si>
  <si>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</si>
  <si>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</si>
  <si>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</si>
  <si>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</si>
  <si>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</si>
  <si>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</si>
  <si>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</si>
  <si>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</si>
  <si>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</si>
  <si>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</si>
  <si>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</si>
  <si>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</si>
  <si>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</si>
  <si>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</si>
  <si>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</si>
  <si>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</si>
  <si>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</si>
  <si>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</si>
  <si>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</si>
  <si>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</si>
  <si>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</si>
  <si>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</si>
  <si>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</si>
  <si>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</si>
  <si>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</si>
  <si>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</si>
  <si>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</si>
  <si>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</si>
  <si>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</si>
  <si>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</si>
  <si>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</si>
  <si>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</si>
  <si>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</si>
  <si>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</si>
  <si>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</si>
  <si>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</si>
  <si>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</si>
  <si>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</si>
  <si>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</si>
  <si>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</si>
  <si>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</si>
  <si>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</si>
  <si>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</si>
  <si>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</si>
  <si>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</si>
  <si>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</si>
  <si>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</si>
  <si>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</si>
  <si>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</si>
  <si>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</si>
  <si>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</si>
  <si>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</si>
  <si>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</si>
  <si>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</si>
  <si>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</si>
  <si>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</si>
  <si>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</si>
  <si>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</si>
  <si>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</si>
  <si>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</si>
  <si>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</si>
  <si>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</si>
  <si>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</si>
  <si>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</si>
  <si>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</si>
  <si>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</si>
  <si>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</si>
  <si>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</si>
  <si>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</si>
  <si>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</si>
  <si>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</si>
  <si>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</si>
  <si>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</si>
  <si>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</si>
  <si>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</si>
  <si>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</si>
  <si>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</si>
  <si>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</si>
  <si>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</si>
  <si>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</si>
  <si>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</si>
  <si>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</si>
  <si>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</si>
  <si>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</si>
  <si>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</si>
  <si>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</si>
  <si>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</si>
  <si>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</si>
  <si>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</si>
  <si>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</si>
  <si>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</si>
  <si>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</si>
  <si>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</si>
  <si>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</si>
  <si>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</si>
  <si>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</si>
  <si>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</si>
  <si>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</si>
  <si>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</si>
  <si>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</si>
  <si>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</si>
  <si>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</si>
  <si>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</si>
  <si>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</si>
  <si>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</si>
  <si>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</si>
  <si>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</si>
  <si>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</si>
  <si>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</si>
  <si>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</si>
  <si>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</si>
  <si>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</si>
  <si>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</si>
  <si>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</si>
  <si>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</si>
  <si>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</si>
  <si>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</si>
  <si>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</si>
  <si>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</si>
  <si>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</si>
  <si>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</si>
  <si>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</si>
  <si>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</si>
  <si>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</si>
  <si>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</si>
  <si>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</si>
  <si>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</si>
  <si>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</si>
  <si>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</si>
  <si>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</si>
  <si>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</si>
  <si>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</si>
  <si>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</si>
  <si>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</si>
  <si>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</si>
  <si>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</si>
  <si>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</si>
  <si>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</si>
  <si>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</si>
  <si>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</si>
  <si>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</si>
  <si>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</si>
  <si>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</si>
  <si>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</si>
  <si>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</si>
  <si>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</si>
  <si>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</si>
  <si>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</si>
  <si>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</si>
  <si>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</si>
  <si>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</si>
  <si>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</si>
  <si>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</si>
  <si>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</si>
  <si>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</si>
  <si>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</si>
  <si>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</si>
  <si>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</si>
  <si>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</si>
  <si>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</si>
  <si>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</si>
  <si>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</si>
  <si>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</si>
  <si>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</si>
  <si>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</si>
  <si>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</si>
  <si>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</si>
  <si>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</si>
  <si>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</si>
  <si>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</si>
  <si>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</si>
  <si>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</si>
  <si>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</si>
  <si>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</si>
  <si>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</si>
  <si>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</si>
  <si>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</si>
  <si>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</si>
  <si>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</si>
  <si>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</si>
  <si>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</si>
  <si>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</si>
  <si>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</si>
  <si>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</si>
  <si>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</si>
  <si>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</si>
  <si>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</si>
  <si>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</si>
  <si>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</si>
  <si>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</si>
  <si>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</si>
  <si>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</si>
  <si>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</si>
  <si>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</si>
  <si>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</si>
  <si>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</si>
  <si>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</si>
  <si>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</si>
  <si>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</si>
  <si>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</si>
  <si>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</si>
  <si>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</si>
  <si>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</si>
  <si>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</si>
  <si>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</si>
  <si>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</si>
  <si>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</si>
  <si>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</si>
  <si>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</si>
  <si>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</si>
  <si>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</si>
  <si>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</si>
  <si>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</si>
  <si>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</si>
  <si>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</si>
  <si>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</si>
  <si>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</si>
  <si>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</si>
  <si>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</si>
  <si>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</si>
  <si>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</si>
  <si>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</si>
  <si>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</si>
  <si>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</si>
  <si>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</si>
  <si>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</si>
  <si>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</si>
  <si>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</si>
  <si>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</si>
  <si>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</si>
  <si>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</si>
  <si>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</si>
  <si>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</si>
  <si>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</si>
  <si>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</si>
  <si>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</si>
  <si>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</si>
  <si>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</si>
  <si>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</si>
  <si>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</si>
  <si>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</si>
  <si>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</si>
  <si>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</si>
  <si>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</si>
  <si>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</si>
  <si>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</si>
  <si>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</si>
  <si>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</si>
  <si>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</si>
  <si>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</si>
  <si>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</si>
  <si>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</si>
  <si>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</si>
  <si>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</si>
  <si>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</si>
  <si>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</si>
  <si>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</si>
  <si>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</si>
  <si>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</si>
  <si>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</si>
  <si>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</si>
  <si>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</si>
  <si>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</si>
  <si>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</si>
  <si>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</si>
  <si>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</si>
  <si>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</si>
  <si>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</si>
  <si>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</si>
  <si>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</si>
  <si>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</si>
  <si>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</si>
  <si>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</si>
  <si>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</si>
  <si>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</si>
  <si>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</si>
  <si>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</si>
  <si>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</si>
  <si>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</si>
  <si>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</si>
  <si>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</si>
  <si>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</si>
  <si>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</si>
  <si>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</si>
  <si>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</si>
  <si>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</si>
  <si>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</si>
  <si>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</si>
  <si>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</si>
  <si>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</si>
  <si>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</si>
  <si>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</si>
  <si>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</si>
  <si>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</si>
  <si>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</si>
  <si>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</si>
  <si>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</si>
  <si>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</si>
  <si>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</si>
  <si>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</si>
  <si>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</si>
  <si>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</si>
  <si>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</si>
  <si>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</si>
  <si>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</si>
  <si>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</si>
  <si>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</si>
  <si>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</si>
  <si>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</si>
  <si>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</si>
  <si>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</si>
  <si>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</si>
  <si>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</si>
  <si>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</si>
  <si>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</si>
  <si>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</si>
  <si>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</si>
  <si>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</si>
  <si>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</si>
  <si>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</si>
  <si>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</si>
  <si>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</si>
  <si>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</si>
  <si>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</si>
  <si>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</si>
  <si>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</si>
  <si>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</si>
  <si>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</si>
  <si>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</si>
  <si>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</si>
  <si>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</si>
  <si>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</si>
  <si>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</si>
  <si>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</si>
  <si>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</si>
  <si>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</si>
  <si>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</si>
  <si>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</si>
  <si>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</si>
  <si>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</si>
  <si>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</si>
  <si>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</si>
  <si>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</si>
  <si>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</si>
  <si>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</si>
  <si>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</si>
  <si>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</si>
  <si>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</si>
  <si>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</si>
  <si>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</si>
  <si>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</si>
  <si>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</si>
  <si>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</si>
  <si>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</si>
  <si>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</si>
  <si>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</si>
  <si>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</si>
  <si>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</si>
  <si>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</si>
  <si>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</si>
  <si>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</si>
  <si>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</si>
  <si>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</si>
  <si>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</si>
  <si>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</si>
  <si>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</si>
  <si>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</si>
  <si>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</si>
  <si>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</si>
  <si>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</si>
  <si>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</si>
  <si>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</si>
  <si>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</si>
  <si>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</si>
  <si>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</si>
  <si>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</si>
  <si>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</si>
  <si>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</si>
  <si>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</si>
  <si>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</si>
  <si>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</si>
  <si>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</si>
  <si>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</si>
  <si>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</si>
  <si>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</si>
  <si>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</si>
  <si>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</si>
  <si>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</si>
  <si>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</si>
  <si>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</si>
  <si>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</si>
  <si>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</si>
  <si>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</si>
  <si>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</si>
  <si>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</si>
  <si>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</si>
  <si>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</si>
  <si>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</si>
  <si>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</si>
  <si>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</si>
  <si>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</si>
  <si>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</si>
  <si>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</si>
  <si>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</si>
  <si>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</si>
  <si>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</si>
  <si>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</si>
  <si>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</si>
  <si>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</si>
  <si>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</si>
  <si>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</si>
  <si>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</si>
  <si>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</si>
  <si>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</si>
  <si>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</si>
  <si>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</si>
  <si>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</si>
  <si>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</si>
  <si>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</si>
  <si>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</si>
  <si>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</si>
  <si>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</si>
  <si>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</si>
  <si>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</si>
  <si>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</si>
  <si>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</si>
  <si>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</si>
  <si>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</si>
  <si>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</si>
  <si>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</si>
  <si>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</si>
  <si>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</si>
  <si>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</si>
  <si>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</si>
  <si>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</si>
  <si>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</si>
  <si>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</si>
  <si>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</si>
  <si>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</si>
  <si>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</si>
  <si>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</si>
  <si>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</si>
  <si>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</si>
  <si>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</si>
  <si>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</si>
  <si>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</si>
  <si>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</si>
  <si>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</si>
  <si>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</si>
  <si>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</si>
  <si>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</si>
  <si>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</si>
  <si>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</si>
  <si>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</si>
  <si>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</si>
  <si>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</si>
  <si>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</si>
  <si>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</si>
  <si>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</si>
  <si>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</si>
  <si>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</si>
  <si>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</si>
  <si>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</si>
  <si>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</si>
  <si>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</si>
  <si>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</si>
  <si>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</si>
  <si>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</si>
  <si>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</si>
  <si>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</si>
  <si>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</si>
  <si>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</si>
  <si>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</si>
  <si>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</si>
  <si>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</si>
  <si>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</si>
  <si>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</si>
  <si>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</si>
  <si>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</si>
  <si>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</si>
  <si>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</si>
  <si>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</si>
  <si>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</si>
  <si>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</si>
  <si>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</si>
  <si>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</si>
  <si>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</si>
  <si>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</si>
  <si>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</si>
  <si>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</si>
  <si>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</si>
  <si>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</si>
  <si>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</si>
  <si>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</si>
  <si>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</si>
  <si>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</si>
  <si>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</si>
  <si>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</si>
  <si>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</si>
  <si>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</si>
  <si>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</si>
  <si>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</si>
  <si>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</si>
  <si>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</si>
  <si>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</si>
  <si>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</si>
  <si>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</si>
  <si>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</si>
  <si>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</si>
  <si>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</si>
  <si>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</si>
  <si>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</si>
  <si>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</si>
  <si>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</si>
  <si>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</si>
  <si>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</si>
  <si>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</si>
  <si>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</si>
  <si>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</si>
  <si>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</si>
  <si>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</si>
  <si>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</si>
  <si>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</si>
  <si>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</si>
  <si>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</si>
  <si>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</si>
  <si>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</si>
  <si>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</si>
  <si>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</si>
  <si>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</si>
  <si>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</si>
  <si>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</si>
  <si>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</si>
  <si>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</si>
  <si>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</si>
  <si>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</si>
  <si>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</si>
  <si>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</si>
  <si>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</si>
  <si>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</si>
  <si>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</si>
  <si>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</si>
  <si>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</si>
  <si>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</si>
  <si>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</si>
  <si>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</si>
  <si>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</si>
  <si>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</si>
  <si>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</si>
  <si>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</si>
  <si>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</si>
  <si>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</si>
  <si>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</si>
  <si>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</si>
  <si>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</si>
  <si>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</si>
  <si>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</si>
  <si>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</si>
  <si>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</si>
  <si>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</si>
  <si>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</si>
  <si>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</si>
  <si>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</si>
  <si>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</si>
  <si>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</si>
  <si>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</si>
  <si>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</si>
  <si>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</si>
  <si>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</si>
  <si>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</si>
  <si>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</si>
  <si>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</si>
  <si>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</si>
  <si>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</si>
  <si>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</si>
  <si>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</si>
  <si>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</si>
  <si>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</si>
  <si>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</si>
  <si>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</si>
  <si>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</si>
  <si>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</si>
  <si>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</si>
  <si>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</si>
  <si>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</si>
  <si>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</si>
  <si>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</si>
  <si>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</si>
  <si>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</si>
  <si>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</si>
  <si>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</si>
  <si>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</si>
  <si>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</si>
  <si>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</si>
  <si>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</si>
  <si>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</si>
  <si>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</si>
  <si>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</si>
  <si>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</si>
  <si>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</si>
  <si>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</si>
  <si>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</si>
  <si>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</si>
  <si>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</si>
  <si>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</si>
  <si>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</si>
  <si>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</si>
  <si>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</si>
  <si>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</si>
  <si>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</si>
  <si>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</si>
  <si>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</si>
  <si>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</si>
  <si>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</si>
  <si>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</si>
  <si>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</si>
  <si>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</si>
  <si>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</si>
  <si>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</si>
  <si>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</si>
  <si>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</si>
  <si>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</si>
  <si>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</si>
  <si>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</si>
  <si>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</si>
  <si>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</si>
  <si>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</si>
  <si>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</si>
  <si>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</si>
  <si>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</si>
  <si>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</si>
  <si>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</si>
  <si>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</si>
  <si>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</si>
  <si>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</si>
  <si>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</si>
  <si>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</si>
  <si>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</si>
  <si>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</si>
  <si>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</si>
  <si>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</si>
  <si>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</si>
  <si>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</si>
  <si>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</si>
  <si>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</si>
  <si>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</si>
  <si>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</si>
  <si>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</si>
  <si>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</si>
  <si>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</si>
  <si>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</si>
  <si>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</si>
  <si>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</si>
  <si>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</si>
  <si>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</si>
  <si>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</si>
  <si>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</si>
  <si>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</si>
  <si>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</si>
  <si>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</si>
  <si>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</si>
  <si>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</si>
  <si>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</si>
  <si>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</si>
  <si>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</si>
  <si>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</si>
  <si>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</si>
  <si>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</si>
  <si>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</si>
  <si>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</si>
  <si>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</si>
  <si>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</si>
  <si>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</si>
  <si>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</si>
  <si>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</si>
  <si>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</si>
  <si>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</si>
  <si>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</si>
  <si>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</si>
  <si>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</si>
  <si>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</si>
  <si>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</si>
  <si>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</si>
  <si>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</si>
  <si>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</si>
  <si>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</si>
  <si>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</si>
  <si>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</si>
  <si>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</si>
  <si>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</si>
  <si>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</si>
  <si>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</si>
  <si>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</si>
  <si>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</si>
  <si>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</si>
  <si>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</si>
  <si>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</si>
  <si>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</si>
  <si>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</si>
  <si>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</si>
  <si>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</si>
  <si>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</si>
  <si>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</si>
  <si>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</si>
  <si>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</si>
  <si>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</si>
  <si>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</si>
  <si>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</si>
  <si>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</si>
  <si>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</si>
  <si>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</si>
  <si>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</si>
  <si>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</si>
  <si>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</si>
  <si>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</si>
  <si>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</si>
  <si>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</si>
  <si>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</si>
  <si>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</si>
  <si>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</si>
  <si>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</si>
  <si>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</si>
  <si>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</si>
  <si>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</si>
  <si>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</si>
  <si>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</si>
  <si>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</si>
  <si>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</si>
  <si>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</si>
  <si>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</si>
  <si>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</si>
  <si>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</si>
  <si>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</si>
  <si>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</si>
  <si>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</si>
  <si>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</si>
  <si>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</si>
  <si>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</si>
  <si>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</si>
  <si>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</si>
  <si>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</si>
  <si>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</si>
  <si>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</si>
  <si>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</si>
  <si>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</si>
  <si>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</si>
  <si>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</si>
  <si>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</si>
  <si>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</si>
  <si>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</si>
  <si>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</si>
  <si>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</si>
  <si>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</si>
  <si>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</si>
  <si>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</si>
  <si>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</si>
  <si>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</si>
  <si>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</si>
  <si>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</si>
  <si>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</si>
  <si>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</si>
  <si>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</si>
  <si>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</si>
  <si>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</si>
  <si>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</si>
  <si>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</si>
  <si>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</si>
  <si>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</si>
  <si>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</si>
  <si>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</si>
  <si>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</si>
  <si>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</si>
  <si>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</si>
  <si>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</si>
  <si>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</si>
  <si>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</si>
  <si>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</si>
  <si>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</si>
  <si>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</si>
  <si>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</si>
  <si>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</si>
  <si>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</si>
  <si>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</si>
  <si>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</si>
  <si>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</si>
  <si>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</si>
  <si>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</si>
  <si>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</si>
  <si>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</si>
  <si>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</si>
  <si>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</si>
  <si>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</si>
  <si>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</si>
  <si>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</si>
  <si>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</si>
  <si>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</si>
  <si>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</si>
  <si>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</si>
  <si>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</si>
  <si>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</si>
  <si>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</si>
  <si>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</si>
  <si>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</si>
  <si>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</si>
  <si>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</si>
  <si>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</si>
  <si>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</si>
  <si>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</si>
  <si>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</si>
  <si>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</si>
  <si>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</si>
  <si>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</si>
  <si>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</si>
  <si>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</si>
  <si>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</si>
  <si>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</si>
  <si>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</si>
  <si>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</si>
  <si>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</si>
  <si>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</si>
  <si>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</si>
  <si>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</si>
  <si>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</si>
  <si>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</si>
  <si>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</si>
  <si>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</si>
  <si>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</si>
  <si>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</si>
  <si>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</si>
  <si>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</si>
  <si>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</si>
  <si>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</si>
  <si>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</si>
  <si>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</si>
  <si>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</si>
  <si>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</si>
  <si>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</si>
  <si>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</si>
  <si>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</si>
  <si>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</si>
  <si>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</si>
  <si>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</si>
  <si>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</si>
  <si>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</si>
  <si>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</si>
  <si>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</si>
  <si>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</si>
  <si>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</si>
  <si>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</si>
  <si>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</si>
  <si>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</si>
  <si>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</si>
  <si>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</si>
  <si>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</si>
  <si>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</si>
  <si>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</si>
  <si>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</si>
  <si>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</si>
  <si>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</si>
  <si>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</si>
  <si>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</si>
  <si>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</si>
  <si>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</si>
  <si>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</si>
  <si>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</si>
  <si>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</si>
  <si>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</si>
  <si>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</si>
  <si>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</si>
  <si>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</si>
  <si>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</si>
  <si>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</si>
  <si>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</si>
  <si>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</si>
  <si>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</si>
  <si>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</si>
  <si>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</si>
  <si>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</si>
  <si>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</si>
  <si>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</si>
  <si>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</si>
  <si>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</si>
  <si>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</si>
  <si>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</si>
  <si>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</si>
  <si>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</si>
  <si>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</si>
  <si>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</si>
  <si>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</si>
  <si>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</si>
  <si>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</si>
  <si>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</si>
  <si>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</si>
  <si>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</si>
  <si>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</si>
  <si>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</si>
  <si>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</si>
  <si>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</si>
  <si>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</si>
  <si>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</si>
  <si>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</si>
  <si>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</si>
  <si>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</si>
  <si>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</si>
  <si>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</si>
  <si>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</si>
  <si>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</si>
  <si>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</si>
  <si>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</si>
  <si>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</si>
  <si>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</si>
  <si>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</si>
  <si>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</si>
  <si>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</si>
  <si>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</si>
  <si>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</si>
  <si>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</si>
  <si>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</si>
  <si>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</si>
  <si>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</si>
  <si>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</si>
  <si>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</si>
  <si>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</si>
  <si>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</si>
  <si>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</si>
  <si>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</si>
  <si>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</si>
  <si>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</si>
  <si>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</si>
  <si>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</si>
  <si>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</si>
  <si>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</si>
  <si>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</si>
  <si>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</si>
  <si>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</si>
  <si>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</si>
  <si>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</si>
  <si>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</si>
  <si>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</si>
  <si>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</si>
  <si>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</si>
  <si>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</si>
  <si>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</si>
  <si>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</si>
  <si>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</si>
  <si>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</si>
  <si>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</si>
  <si>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</si>
  <si>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</si>
  <si>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</si>
  <si>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</si>
  <si>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</si>
  <si>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</si>
  <si>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</si>
  <si>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</si>
  <si>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</si>
  <si>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</si>
  <si>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</si>
  <si>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</si>
  <si>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</si>
  <si>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</si>
  <si>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</si>
  <si>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</si>
  <si>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</si>
  <si>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</si>
  <si>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</si>
  <si>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</si>
  <si>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</si>
  <si>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</si>
  <si>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</si>
  <si>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</si>
  <si>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</si>
  <si>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</si>
  <si>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</si>
  <si>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</si>
  <si>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</si>
  <si>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</si>
  <si>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</si>
  <si>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</si>
  <si>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</si>
  <si>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</si>
  <si>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</si>
  <si>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</si>
  <si>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</si>
  <si>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</si>
  <si>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</si>
  <si>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</si>
  <si>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</si>
  <si>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</si>
  <si>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</si>
  <si>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</si>
  <si>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</si>
  <si>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</si>
  <si>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</si>
  <si>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</si>
  <si>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</si>
  <si>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</si>
  <si>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</si>
  <si>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</si>
  <si>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</si>
  <si>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</si>
  <si>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</si>
  <si>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</si>
  <si>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</si>
  <si>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</si>
  <si>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</si>
  <si>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</si>
  <si>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</si>
  <si>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</si>
  <si>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</si>
  <si>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</si>
  <si>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</si>
  <si>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</si>
  <si>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</si>
  <si>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</si>
  <si>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</si>
  <si>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</si>
  <si>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</si>
  <si>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</si>
  <si>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</si>
  <si>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</si>
  <si>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</si>
  <si>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</si>
  <si>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</si>
  <si>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</si>
  <si>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</si>
  <si>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</si>
  <si>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</si>
  <si>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</si>
  <si>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</si>
  <si>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</si>
  <si>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</si>
  <si>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</si>
  <si>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</si>
  <si>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</si>
  <si>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</si>
  <si>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</si>
  <si>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</si>
  <si>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</si>
  <si>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</si>
  <si>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</si>
  <si>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</si>
  <si>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</si>
  <si>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</si>
  <si>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</si>
  <si>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</si>
  <si>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</si>
  <si>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</si>
  <si>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</si>
  <si>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</si>
  <si>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</si>
  <si>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</si>
  <si>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</si>
  <si>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</si>
  <si>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</si>
  <si>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</si>
  <si>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</si>
  <si>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</si>
  <si>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</si>
  <si>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</si>
  <si>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</si>
  <si>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</si>
  <si>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</si>
  <si>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</si>
  <si>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</si>
  <si>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</si>
  <si>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</si>
  <si>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</si>
  <si>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</si>
  <si>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</si>
  <si>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</si>
  <si>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</si>
  <si>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</si>
  <si>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</si>
  <si>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</si>
  <si>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</si>
  <si>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</si>
  <si>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</si>
  <si>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</si>
  <si>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</si>
  <si>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</si>
  <si>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</si>
  <si>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</si>
  <si>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</si>
  <si>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</si>
  <si>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</si>
  <si>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</si>
  <si>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</si>
  <si>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</si>
  <si>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</si>
  <si>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</si>
  <si>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</si>
  <si>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</si>
  <si>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</si>
  <si>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</si>
  <si>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</si>
  <si>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</si>
  <si>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</si>
  <si>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</si>
  <si>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</si>
  <si>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</si>
  <si>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</si>
  <si>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</si>
  <si>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</si>
  <si>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</si>
  <si>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</si>
  <si>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</si>
  <si>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</si>
  <si>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</si>
  <si>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</si>
  <si>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</si>
  <si>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</si>
  <si>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</si>
  <si>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</si>
  <si>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</si>
  <si>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</si>
  <si>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</si>
  <si>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</si>
  <si>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</si>
  <si>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</si>
  <si>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</si>
  <si>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</si>
  <si>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</si>
  <si>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</si>
  <si>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</si>
  <si>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</si>
  <si>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</si>
  <si>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</si>
  <si>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</si>
  <si>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</si>
  <si>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</si>
  <si>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</si>
  <si>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</si>
  <si>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</si>
  <si>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</si>
  <si>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</si>
  <si>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</si>
  <si>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</si>
  <si>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</si>
  <si>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</si>
  <si>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</si>
  <si>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</si>
  <si>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</si>
  <si>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</si>
  <si>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</si>
  <si>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</si>
  <si>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</si>
  <si>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</si>
  <si>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</si>
  <si>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</si>
  <si>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</si>
  <si>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</si>
  <si>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</si>
  <si>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</si>
  <si>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</si>
  <si>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</si>
  <si>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</si>
  <si>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</si>
  <si>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</si>
  <si>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</si>
  <si>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</si>
  <si>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</si>
  <si>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</si>
  <si>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</si>
  <si>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</si>
  <si>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</si>
  <si>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</si>
  <si>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</si>
  <si>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</si>
  <si>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</si>
  <si>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</si>
  <si>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</si>
  <si>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</si>
  <si>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</si>
  <si>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</si>
  <si>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</si>
  <si>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</si>
  <si>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</si>
  <si>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</si>
  <si>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</si>
  <si>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</si>
  <si>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</si>
  <si>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</si>
  <si>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</si>
  <si>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</si>
  <si>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</si>
  <si>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</si>
  <si>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</si>
  <si>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</si>
  <si>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</si>
  <si>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</si>
  <si>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</si>
  <si>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</si>
  <si>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</si>
  <si>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</si>
  <si>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</si>
  <si>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</si>
  <si>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</si>
  <si>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</si>
  <si>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</si>
  <si>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</si>
  <si>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</si>
  <si>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</si>
  <si>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</si>
  <si>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</si>
  <si>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</si>
  <si>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</si>
  <si>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</si>
  <si>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</si>
  <si>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</si>
  <si>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</si>
  <si>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</si>
  <si>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</si>
  <si>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</si>
  <si>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</si>
  <si>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</si>
  <si>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</si>
  <si>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</si>
  <si>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</si>
  <si>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</si>
  <si>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</si>
  <si>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</si>
  <si>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</si>
  <si>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</si>
  <si>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</si>
  <si>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</si>
  <si>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</si>
  <si>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</si>
  <si>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</si>
  <si>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</si>
  <si>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</si>
  <si>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</si>
  <si>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</si>
  <si>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</si>
  <si>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</si>
  <si>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</si>
  <si>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</si>
  <si>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</si>
  <si>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</si>
  <si>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</si>
  <si>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</si>
  <si>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</si>
  <si>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</si>
  <si>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</si>
  <si>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</si>
  <si>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</si>
  <si>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</si>
  <si>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</si>
  <si>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</si>
  <si>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</si>
  <si>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</si>
  <si>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</si>
  <si>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</si>
  <si>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</si>
  <si>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</si>
  <si>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</si>
  <si>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</si>
  <si>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</si>
  <si>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</si>
  <si>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</si>
  <si>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</si>
  <si>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</si>
  <si>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</si>
  <si>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</si>
  <si>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</si>
  <si>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</si>
  <si>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</si>
  <si>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</si>
  <si>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</si>
  <si>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</si>
  <si>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</si>
  <si>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</si>
  <si>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</si>
  <si>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</si>
  <si>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</si>
  <si>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</si>
  <si>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</si>
  <si>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</si>
  <si>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</si>
  <si>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</si>
  <si>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</si>
  <si>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</si>
  <si>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</si>
  <si>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</si>
  <si>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</si>
  <si>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</si>
  <si>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</si>
  <si>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</si>
  <si>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</si>
  <si>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</si>
  <si>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</si>
  <si>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</si>
  <si>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</si>
  <si>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</si>
  <si>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</si>
  <si>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</si>
  <si>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</si>
  <si>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</si>
  <si>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</si>
  <si>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</si>
  <si>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</si>
  <si>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</si>
  <si>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</si>
  <si>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</si>
  <si>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</si>
  <si>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</si>
  <si>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</si>
  <si>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</si>
  <si>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</si>
  <si>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</si>
  <si>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</si>
  <si>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</si>
  <si>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</si>
  <si>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</si>
  <si>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</si>
  <si>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</si>
  <si>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</si>
  <si>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</si>
  <si>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</si>
  <si>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</si>
  <si>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</si>
  <si>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</si>
  <si>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</si>
  <si>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</si>
  <si>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</si>
  <si>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</si>
  <si>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</si>
  <si>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</si>
  <si>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</si>
  <si>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</si>
  <si>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</si>
  <si>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</si>
  <si>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</si>
  <si>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</si>
  <si>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</si>
  <si>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</si>
  <si>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</si>
  <si>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</si>
  <si>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</si>
  <si>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</si>
  <si>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</si>
  <si>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</si>
  <si>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</si>
  <si>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</si>
  <si>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</si>
  <si>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</si>
  <si>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</si>
  <si>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</si>
  <si>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</si>
  <si>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</si>
  <si>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</si>
  <si>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</si>
  <si>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</si>
  <si>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</si>
  <si>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</si>
  <si>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</si>
  <si>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</si>
  <si>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</si>
  <si>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</si>
  <si>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</si>
  <si>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</si>
  <si>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</si>
  <si>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</si>
  <si>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</si>
  <si>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</si>
  <si>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</si>
  <si>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</si>
  <si>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</si>
  <si>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</si>
  <si>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</si>
  <si>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</si>
  <si>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</si>
  <si>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</si>
  <si>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</si>
  <si>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</si>
  <si>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</si>
  <si>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</si>
  <si>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</si>
  <si>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</si>
  <si>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</si>
  <si>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</si>
  <si>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</si>
  <si>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</si>
  <si>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</si>
  <si>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</si>
  <si>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</si>
  <si>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</si>
  <si>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</si>
  <si>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</si>
  <si>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</si>
  <si>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</si>
  <si>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</si>
  <si>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</si>
  <si>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</si>
  <si>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</si>
  <si>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</si>
  <si>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</si>
  <si>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</si>
  <si>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</si>
  <si>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</si>
  <si>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</si>
  <si>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</si>
  <si>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</si>
  <si>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</si>
  <si>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</si>
  <si>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</si>
  <si>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</si>
  <si>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</si>
  <si>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</si>
  <si>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</si>
  <si>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</si>
  <si>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</si>
  <si>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</si>
  <si>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</si>
  <si>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</si>
  <si>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</si>
  <si>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</si>
  <si>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</si>
  <si>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</si>
  <si>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</si>
  <si>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</si>
  <si>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</si>
  <si>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</si>
  <si>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</si>
  <si>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</si>
  <si>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</si>
  <si>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</si>
  <si>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</si>
  <si>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</si>
  <si>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</si>
  <si>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</si>
  <si>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</si>
  <si>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</si>
  <si>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</si>
  <si>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</si>
  <si>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</si>
  <si>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</si>
  <si>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</si>
  <si>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</si>
  <si>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</si>
  <si>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</si>
  <si>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</si>
  <si>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</si>
  <si>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</si>
  <si>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</si>
  <si>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</si>
  <si>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</si>
  <si>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</si>
  <si>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</si>
  <si>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</si>
  <si>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</si>
  <si>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</si>
  <si>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</si>
  <si>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</si>
  <si>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</si>
  <si>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</si>
  <si>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</si>
  <si>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</si>
  <si>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</si>
  <si>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</si>
  <si>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</si>
  <si>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</si>
  <si>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</si>
  <si>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</si>
  <si>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</si>
  <si>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</si>
  <si>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</si>
  <si>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</si>
  <si>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</si>
  <si>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</si>
  <si>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</si>
  <si>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</si>
  <si>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</si>
  <si>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</si>
  <si>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</si>
  <si>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</si>
  <si>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</si>
  <si>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</si>
  <si>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</si>
  <si>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</si>
  <si>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</si>
  <si>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</si>
  <si>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</si>
  <si>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</si>
  <si>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</si>
  <si>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</si>
  <si>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</si>
  <si>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</si>
  <si>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</si>
  <si>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</si>
  <si>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</si>
  <si>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</si>
  <si>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</si>
  <si>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</si>
  <si>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</si>
  <si>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</si>
  <si>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</si>
  <si>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</si>
  <si>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</si>
  <si>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</si>
  <si>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</si>
  <si>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</si>
  <si>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</si>
  <si>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</si>
  <si>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</si>
  <si>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</si>
  <si>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</si>
  <si>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</si>
  <si>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</si>
  <si>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</si>
  <si>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</si>
  <si>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</si>
  <si>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</si>
  <si>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</si>
  <si>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</si>
  <si>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</si>
  <si>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</si>
  <si>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</si>
  <si>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</si>
  <si>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</si>
  <si>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</si>
  <si>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</si>
  <si>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</si>
  <si>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</si>
  <si>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</si>
  <si>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</si>
  <si>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</si>
  <si>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</si>
  <si>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</si>
  <si>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</si>
  <si>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</si>
  <si>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</si>
  <si>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</si>
  <si>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</si>
  <si>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</si>
  <si>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</si>
  <si>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</si>
  <si>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</si>
  <si>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</si>
  <si>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</si>
  <si>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</si>
  <si>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</si>
  <si>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</si>
  <si>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</si>
  <si>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</si>
  <si>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</si>
  <si>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</si>
  <si>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</si>
  <si>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</si>
  <si>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</si>
  <si>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</si>
  <si>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</si>
  <si>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</si>
  <si>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</si>
  <si>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</si>
  <si>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</si>
  <si>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</si>
  <si>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</si>
  <si>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</si>
  <si>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</si>
  <si>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</si>
  <si>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</si>
  <si>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</si>
  <si>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</si>
  <si>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</si>
  <si>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</si>
  <si>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</si>
  <si>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</si>
  <si>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</si>
  <si>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</si>
  <si>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</si>
  <si>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</si>
  <si>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</si>
  <si>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</si>
  <si>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</si>
  <si>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</si>
  <si>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</si>
  <si>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</si>
  <si>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</si>
  <si>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</si>
  <si>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</si>
  <si>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</si>
  <si>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</si>
  <si>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</si>
  <si>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</si>
  <si>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</si>
  <si>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</si>
  <si>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</si>
  <si>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</si>
  <si>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</si>
  <si>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</si>
  <si>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</si>
  <si>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</si>
  <si>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</si>
  <si>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</si>
  <si>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</si>
  <si>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</si>
  <si>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</si>
  <si>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</si>
  <si>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</si>
  <si>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</si>
  <si>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</si>
  <si>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</si>
  <si>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</si>
  <si>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</si>
  <si>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</si>
  <si>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</si>
  <si>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</si>
  <si>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</si>
  <si>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</si>
  <si>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</si>
  <si>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</si>
  <si>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</si>
  <si>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</si>
  <si>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</si>
  <si>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</si>
  <si>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</si>
  <si>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</si>
  <si>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</si>
  <si>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</si>
  <si>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</si>
  <si>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</si>
  <si>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</si>
  <si>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</si>
  <si>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</si>
  <si>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</si>
  <si>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</si>
  <si>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</si>
  <si>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</si>
  <si>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</si>
  <si>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</si>
  <si>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</si>
  <si>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</si>
  <si>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</si>
  <si>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</si>
  <si>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</si>
  <si>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</si>
  <si>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</si>
  <si>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</si>
  <si>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</si>
  <si>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</si>
  <si>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</si>
  <si>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</si>
  <si>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</si>
  <si>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</si>
  <si>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</si>
  <si>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</si>
  <si>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</si>
  <si>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</si>
  <si>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</si>
  <si>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</si>
  <si>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</si>
  <si>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</si>
  <si>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</si>
  <si>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</si>
  <si>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</si>
  <si>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</si>
  <si>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</si>
  <si>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</si>
  <si>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</si>
  <si>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</si>
  <si>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</si>
  <si>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</si>
  <si>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</si>
  <si>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</si>
  <si>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</si>
  <si>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</si>
  <si>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</si>
  <si>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</si>
  <si>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</si>
  <si>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</si>
  <si>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</si>
  <si>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</si>
  <si>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</si>
  <si>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</si>
  <si>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</si>
  <si>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</si>
  <si>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</si>
  <si>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</si>
  <si>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</si>
  <si>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</si>
  <si>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</si>
  <si>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</si>
  <si>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</si>
  <si>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</si>
  <si>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</si>
  <si>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</si>
  <si>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</si>
  <si>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</si>
  <si>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</si>
  <si>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</si>
  <si>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</si>
  <si>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</si>
  <si>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</si>
  <si>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</si>
  <si>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</si>
  <si>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</si>
  <si>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</si>
  <si>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</si>
  <si>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</si>
  <si>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</si>
  <si>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</si>
  <si>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</si>
  <si>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</si>
  <si>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</si>
  <si>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</si>
  <si>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</si>
  <si>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</si>
  <si>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</si>
  <si>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</si>
  <si>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</si>
  <si>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</si>
  <si>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</si>
  <si>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</si>
  <si>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</si>
  <si>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</si>
  <si>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</si>
  <si>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</si>
  <si>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</si>
  <si>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</si>
  <si>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</si>
  <si>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</si>
  <si>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</si>
  <si>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</si>
  <si>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</si>
  <si>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</si>
  <si>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</si>
  <si>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</si>
  <si>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</si>
  <si>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</si>
  <si>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</si>
  <si>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</si>
  <si>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</si>
  <si>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</si>
  <si>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</si>
  <si>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</si>
  <si>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</si>
  <si>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</si>
  <si>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</si>
  <si>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</si>
  <si>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</si>
  <si>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</si>
  <si>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</si>
  <si>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</si>
  <si>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</si>
  <si>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</si>
  <si>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</si>
  <si>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</si>
  <si>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</si>
  <si>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</si>
  <si>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</si>
  <si>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</si>
  <si>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</si>
  <si>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</si>
  <si>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</si>
  <si>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</si>
  <si>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</si>
  <si>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</si>
  <si>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</si>
  <si>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</si>
  <si>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</si>
  <si>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</si>
  <si>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</si>
  <si>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</si>
  <si>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</si>
  <si>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</si>
  <si>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</si>
  <si>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</si>
  <si>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</si>
  <si>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</si>
  <si>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</si>
  <si>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</si>
  <si>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</si>
  <si>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</si>
  <si>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</si>
  <si>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</si>
  <si>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</si>
  <si>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</si>
  <si>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</si>
  <si>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</si>
  <si>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</si>
  <si>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</si>
  <si>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</si>
  <si>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</si>
  <si>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</si>
  <si>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</si>
  <si>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</si>
  <si>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</si>
  <si>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</si>
  <si>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</si>
  <si>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</si>
  <si>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</si>
  <si>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</si>
  <si>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</si>
  <si>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</si>
  <si>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</si>
  <si>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</si>
  <si>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</si>
  <si>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</si>
  <si>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</si>
  <si>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</si>
  <si>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</si>
  <si>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</si>
  <si>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</si>
  <si>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</si>
  <si>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</si>
  <si>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</si>
  <si>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</si>
  <si>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</si>
  <si>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</si>
  <si>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</si>
  <si>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</si>
  <si>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</si>
  <si>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</si>
  <si>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</si>
  <si>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</si>
  <si>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</si>
  <si>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</si>
  <si>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</si>
  <si>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</si>
  <si>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</si>
  <si>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</si>
  <si>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</si>
  <si>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</si>
  <si>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</si>
  <si>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</si>
  <si>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</si>
  <si>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</si>
  <si>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</si>
  <si>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</si>
  <si>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</si>
  <si>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</si>
  <si>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</si>
  <si>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</si>
  <si>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</si>
  <si>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</si>
  <si>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</si>
  <si>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</si>
  <si>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</si>
  <si>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</si>
  <si>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</si>
  <si>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</si>
  <si>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</si>
  <si>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</si>
  <si>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</si>
  <si>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</si>
  <si>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</si>
  <si>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</si>
  <si>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</si>
  <si>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</si>
  <si>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</si>
  <si>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</si>
  <si>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</si>
  <si>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</si>
  <si>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</si>
  <si>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</si>
  <si>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</si>
  <si>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</si>
  <si>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</si>
  <si>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</si>
  <si>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</si>
  <si>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</si>
  <si>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</si>
  <si>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</si>
  <si>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</si>
  <si>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</si>
  <si>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</si>
  <si>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</si>
  <si>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</si>
  <si>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</si>
  <si>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</si>
  <si>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</si>
  <si>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</si>
  <si>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</si>
  <si>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</si>
  <si>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</si>
  <si>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</si>
  <si>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</si>
  <si>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</si>
  <si>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</si>
  <si>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</si>
  <si>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</si>
  <si>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</si>
  <si>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</si>
  <si>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</si>
  <si>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</si>
  <si>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</si>
  <si>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</si>
  <si>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</si>
  <si>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</si>
  <si>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</si>
  <si>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</si>
  <si>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</si>
  <si>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</si>
  <si>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</si>
  <si>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</si>
  <si>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</si>
  <si>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</si>
  <si>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</si>
  <si>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</si>
  <si>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</si>
  <si>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</si>
  <si>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</si>
  <si>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</si>
  <si>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</si>
  <si>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</si>
  <si>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</si>
  <si>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</si>
  <si>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</si>
  <si>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</si>
  <si>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</si>
  <si>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</si>
  <si>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</si>
  <si>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</si>
  <si>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</si>
  <si>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</si>
  <si>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</si>
  <si>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</si>
  <si>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</si>
  <si>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</si>
  <si>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</si>
  <si>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</si>
  <si>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</si>
  <si>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</si>
  <si>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</si>
  <si>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</si>
  <si>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</si>
  <si>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</si>
  <si>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</si>
  <si>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</si>
  <si>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</si>
  <si>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</si>
  <si>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</si>
  <si>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</si>
  <si>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</si>
  <si>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</si>
  <si>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</si>
  <si>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</si>
  <si>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</si>
  <si>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</si>
  <si>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</si>
  <si>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</si>
  <si>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</si>
  <si>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</si>
  <si>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</si>
  <si>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</si>
  <si>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</si>
  <si>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</si>
  <si>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</si>
  <si>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</si>
  <si>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</si>
  <si>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</si>
  <si>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</si>
  <si>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</si>
  <si>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</si>
  <si>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</si>
  <si>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</si>
  <si>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</si>
  <si>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</si>
  <si>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</si>
  <si>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</si>
  <si>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</si>
  <si>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</si>
  <si>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</si>
  <si>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</si>
  <si>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</si>
  <si>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</si>
  <si>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</si>
  <si>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</si>
  <si>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</si>
  <si>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</si>
  <si>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</si>
  <si>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</si>
  <si>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</si>
  <si>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</si>
  <si>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</si>
  <si>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</si>
  <si>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</si>
  <si>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</si>
  <si>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</si>
  <si>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</si>
  <si>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</si>
  <si>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</si>
  <si>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</si>
  <si>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</si>
  <si>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</si>
  <si>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</si>
  <si>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</si>
  <si>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</si>
  <si>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</si>
  <si>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</si>
  <si>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</si>
  <si>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</si>
  <si>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</si>
  <si>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</si>
  <si>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</si>
  <si>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</si>
  <si>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</si>
  <si>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</si>
  <si>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</si>
  <si>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</si>
  <si>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</si>
  <si>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</si>
  <si>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</si>
  <si>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</si>
  <si>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</si>
  <si>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</si>
  <si>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</si>
  <si>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</si>
  <si>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</si>
  <si>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</si>
  <si>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</si>
  <si>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</si>
  <si>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</si>
  <si>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</si>
  <si>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</si>
  <si>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</si>
  <si>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</si>
  <si>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</si>
  <si>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</si>
  <si>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</si>
  <si>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</si>
  <si>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</si>
  <si>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</si>
  <si>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</si>
  <si>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</si>
  <si>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</si>
  <si>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</si>
  <si>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</si>
  <si>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</si>
  <si>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</si>
  <si>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</si>
  <si>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</si>
  <si>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</si>
  <si>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</si>
  <si>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</si>
  <si>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</si>
  <si>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</si>
  <si>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</si>
  <si>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</si>
  <si>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</si>
  <si>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</si>
  <si>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</si>
  <si>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</si>
  <si>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</si>
  <si>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</si>
  <si>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</si>
  <si>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</si>
  <si>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</si>
  <si>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</si>
  <si>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</si>
  <si>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</si>
  <si>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</si>
  <si>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</si>
  <si>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</si>
  <si>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</si>
  <si>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</si>
  <si>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</si>
  <si>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</si>
  <si>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</si>
  <si>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</si>
  <si>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</si>
  <si>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</si>
  <si>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</si>
  <si>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</si>
  <si>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</si>
  <si>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</si>
  <si>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</si>
  <si>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</si>
  <si>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</si>
  <si>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</si>
  <si>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</si>
  <si>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</si>
  <si>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</si>
  <si>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</si>
  <si>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</si>
  <si>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</si>
  <si>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</si>
  <si>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</si>
  <si>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</si>
  <si>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</si>
  <si>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</si>
  <si>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</si>
  <si>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</si>
  <si>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</si>
  <si>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</si>
  <si>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</si>
  <si>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</si>
  <si>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</si>
  <si>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</si>
  <si>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</si>
  <si>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</si>
  <si>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</si>
  <si>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</si>
  <si>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</si>
  <si>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</si>
  <si>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</si>
  <si>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</si>
  <si>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</si>
  <si>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</si>
  <si>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</si>
  <si>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</si>
  <si>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</si>
  <si>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</si>
  <si>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</si>
  <si>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</si>
  <si>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</si>
  <si>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</si>
  <si>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</si>
  <si>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</si>
  <si>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</si>
  <si>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</si>
  <si>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</si>
  <si>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</si>
  <si>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</si>
  <si>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</si>
  <si>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</si>
  <si>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</si>
  <si>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</si>
  <si>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</si>
  <si>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</si>
  <si>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</si>
  <si>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</si>
  <si>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</si>
  <si>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</si>
  <si>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</si>
  <si>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</si>
  <si>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</si>
  <si>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</si>
  <si>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</si>
  <si>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</si>
  <si>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</si>
  <si>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</si>
  <si>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</si>
  <si>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</si>
  <si>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</si>
  <si>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</si>
  <si>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</si>
  <si>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</si>
  <si>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</si>
  <si>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</si>
  <si>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</si>
  <si>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</si>
  <si>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</si>
  <si>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</si>
  <si>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</si>
  <si>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</si>
  <si>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</si>
  <si>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</si>
  <si>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</si>
  <si>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</si>
  <si>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</si>
  <si>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</si>
  <si>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</si>
  <si>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</si>
  <si>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</si>
  <si>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</si>
  <si>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</si>
  <si>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</si>
  <si>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</si>
  <si>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</si>
  <si>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</si>
  <si>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</si>
  <si>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</si>
  <si>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</si>
  <si>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</si>
  <si>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</si>
  <si>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</si>
  <si>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</si>
  <si>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</si>
  <si>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</si>
  <si>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</si>
  <si>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</si>
  <si>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</si>
  <si>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</si>
  <si>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</si>
  <si>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</si>
  <si>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</si>
  <si>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</si>
  <si>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</si>
  <si>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</si>
  <si>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</si>
  <si>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</si>
  <si>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</si>
  <si>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</si>
  <si>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</si>
  <si>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</si>
  <si>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</si>
  <si>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</si>
  <si>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</si>
  <si>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</si>
  <si>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</si>
  <si>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</si>
  <si>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</si>
  <si>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</si>
  <si>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</si>
  <si>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</si>
  <si>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</si>
  <si>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</si>
  <si>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</si>
  <si>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</si>
  <si>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</si>
  <si>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</si>
  <si>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</si>
  <si>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</si>
  <si>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</si>
  <si>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</si>
  <si>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</si>
  <si>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</si>
  <si>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</si>
  <si>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</si>
  <si>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</si>
  <si>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</si>
  <si>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</si>
  <si>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</si>
  <si>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</si>
  <si>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</si>
  <si>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</si>
  <si>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</si>
  <si>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</si>
  <si>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</si>
  <si>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</si>
  <si>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</si>
  <si>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</si>
  <si>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</si>
  <si>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</si>
  <si>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</si>
  <si>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</si>
  <si>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</si>
  <si>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</si>
  <si>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</si>
  <si>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</si>
  <si>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</si>
  <si>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</si>
  <si>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</si>
  <si>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</si>
  <si>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</si>
  <si>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</si>
  <si>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</si>
  <si>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</si>
  <si>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</si>
  <si>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</si>
  <si>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</si>
  <si>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</si>
  <si>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</si>
  <si>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</si>
  <si>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</si>
  <si>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</si>
  <si>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</si>
  <si>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</si>
  <si>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</si>
  <si>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</si>
  <si>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</si>
  <si>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</si>
  <si>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</si>
  <si>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</si>
  <si>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</si>
  <si>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</si>
  <si>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</si>
  <si>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</si>
  <si>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</si>
  <si>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</si>
  <si>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</si>
  <si>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</si>
  <si>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</si>
  <si>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</si>
  <si>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</si>
  <si>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</si>
  <si>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</si>
  <si>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</si>
  <si>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</si>
  <si>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</si>
  <si>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</si>
  <si>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</si>
  <si>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</si>
  <si>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</si>
  <si>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</si>
  <si>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</si>
  <si>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</si>
  <si>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</si>
  <si>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</si>
  <si>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</si>
  <si>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</si>
  <si>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</si>
  <si>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</si>
  <si>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</si>
  <si>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</si>
  <si>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</si>
  <si>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</si>
  <si>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</si>
  <si>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</si>
  <si>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</si>
  <si>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</si>
  <si>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</si>
  <si>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</si>
  <si>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</si>
  <si>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</si>
  <si>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</si>
  <si>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</si>
  <si>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</si>
  <si>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</si>
  <si>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</si>
  <si>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</si>
  <si>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</si>
  <si>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</si>
  <si>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</si>
  <si>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</si>
  <si>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</si>
  <si>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</si>
  <si>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</si>
  <si>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</si>
  <si>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</si>
  <si>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</si>
  <si>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</si>
  <si>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</si>
  <si>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</si>
  <si>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</si>
  <si>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</si>
  <si>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</si>
  <si>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</si>
  <si>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</si>
  <si>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</si>
  <si>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</si>
  <si>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</si>
  <si>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</si>
  <si>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</si>
  <si>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</si>
  <si>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</si>
  <si>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</si>
  <si>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</si>
  <si>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</si>
  <si>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</si>
  <si>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</si>
  <si>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</si>
  <si>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</si>
  <si>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</si>
  <si>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</si>
  <si>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</si>
  <si>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</si>
  <si>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</si>
  <si>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</si>
  <si>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</si>
  <si>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</si>
  <si>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</si>
  <si>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</si>
  <si>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</si>
  <si>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</si>
  <si>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</si>
  <si>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</si>
  <si>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</si>
  <si>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</si>
  <si>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</si>
  <si>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</si>
  <si>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</si>
  <si>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</si>
  <si>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</si>
  <si>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</si>
  <si>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</si>
  <si>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</si>
  <si>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</si>
  <si>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</si>
  <si>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</si>
  <si>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</si>
  <si>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</si>
  <si>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</si>
  <si>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</si>
  <si>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</si>
  <si>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</si>
  <si>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</si>
  <si>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</si>
  <si>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</si>
  <si>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</si>
  <si>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</si>
  <si>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</si>
  <si>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</si>
  <si>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</si>
  <si>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</si>
  <si>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</si>
  <si>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</si>
  <si>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</si>
  <si>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</si>
  <si>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</si>
  <si>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</si>
  <si>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</si>
  <si>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</si>
  <si>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</si>
  <si>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</si>
  <si>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</si>
  <si>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</si>
  <si>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</si>
  <si>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</si>
  <si>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</si>
  <si>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</si>
  <si>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</si>
  <si>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</si>
  <si>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</si>
  <si>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</si>
  <si>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</si>
  <si>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</si>
  <si>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</si>
  <si>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</si>
  <si>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</si>
  <si>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</si>
  <si>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</si>
  <si>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</si>
  <si>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</si>
  <si>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</si>
  <si>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</si>
  <si>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</si>
  <si>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</si>
  <si>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</si>
  <si>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</si>
  <si>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</si>
  <si>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</si>
  <si>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</si>
  <si>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</si>
  <si>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</si>
  <si>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</si>
  <si>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</si>
  <si>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</si>
  <si>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</si>
  <si>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</si>
  <si>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</si>
  <si>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</si>
  <si>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</si>
  <si>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</si>
  <si>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</si>
  <si>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</si>
  <si>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</si>
  <si>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</si>
  <si>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</si>
  <si>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</si>
  <si>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</si>
  <si>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</si>
  <si>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</si>
  <si>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</si>
  <si>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</si>
  <si>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</si>
  <si>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</si>
  <si>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</si>
  <si>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</si>
  <si>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</si>
  <si>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</si>
  <si>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</si>
  <si>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</si>
  <si>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</si>
  <si>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</si>
  <si>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</si>
  <si>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</si>
  <si>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</si>
  <si>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</si>
  <si>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</si>
  <si>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</si>
  <si>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</si>
  <si>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</si>
  <si>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</si>
  <si>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</si>
  <si>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</si>
  <si>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</si>
  <si>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</si>
  <si>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</si>
  <si>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</si>
  <si>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</si>
  <si>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</si>
  <si>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</si>
  <si>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</si>
  <si>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</si>
  <si>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</si>
  <si>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</si>
  <si>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</si>
  <si>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</si>
  <si>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</si>
  <si>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</si>
  <si>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</si>
  <si>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</si>
  <si>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</si>
  <si>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</si>
  <si>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</si>
  <si>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</si>
  <si>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</si>
  <si>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</si>
  <si>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</si>
  <si>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</si>
  <si>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</si>
  <si>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</si>
  <si>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</si>
  <si>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</si>
  <si>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</si>
  <si>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</si>
  <si>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</si>
  <si>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</si>
  <si>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</si>
  <si>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</si>
  <si>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</si>
  <si>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</si>
  <si>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</si>
  <si>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</si>
  <si>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</si>
  <si>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</si>
  <si>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</si>
  <si>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</si>
  <si>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</si>
  <si>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</si>
  <si>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</si>
  <si>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</si>
  <si>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</si>
  <si>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</si>
  <si>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</si>
  <si>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</si>
  <si>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</si>
  <si>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</si>
  <si>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</si>
  <si>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</si>
  <si>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</si>
  <si>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</si>
  <si>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</si>
  <si>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</si>
  <si>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</si>
  <si>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</si>
  <si>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</si>
  <si>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</si>
  <si>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</si>
  <si>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</si>
  <si>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</si>
  <si>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</si>
  <si>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</si>
  <si>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</si>
  <si>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</si>
  <si>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</si>
  <si>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</si>
  <si>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</si>
  <si>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</si>
  <si>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</si>
  <si>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</si>
  <si>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</si>
  <si>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</si>
  <si>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</si>
  <si>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</si>
  <si>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</si>
  <si>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</si>
  <si>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</si>
  <si>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</si>
  <si>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</si>
  <si>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</si>
  <si>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</si>
  <si>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</si>
  <si>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</si>
  <si>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</si>
  <si>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</si>
  <si>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</si>
  <si>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</si>
  <si>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</si>
  <si>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</si>
  <si>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</si>
  <si>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</si>
  <si>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</si>
  <si>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</si>
  <si>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</si>
  <si>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</si>
  <si>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</si>
  <si>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</si>
  <si>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</si>
  <si>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</si>
  <si>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</si>
  <si>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</si>
  <si>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</si>
  <si>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</si>
  <si>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</si>
  <si>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</si>
  <si>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</si>
  <si>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</si>
  <si>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</si>
  <si>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</si>
  <si>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</si>
  <si>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</si>
  <si>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</si>
  <si>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</si>
  <si>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</si>
  <si>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</si>
  <si>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</si>
  <si>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</si>
  <si>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</si>
  <si>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</si>
  <si>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</si>
  <si>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</si>
  <si>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</si>
  <si>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</si>
  <si>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</si>
  <si>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</si>
  <si>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</si>
  <si>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</si>
  <si>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</si>
  <si>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</si>
  <si>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</si>
  <si>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</si>
  <si>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</si>
  <si>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</si>
  <si>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</si>
  <si>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</si>
  <si>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</si>
  <si>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</si>
  <si>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</si>
  <si>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</si>
  <si>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</si>
  <si>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</si>
  <si>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</si>
  <si>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</si>
  <si>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</si>
  <si>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</si>
  <si>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</si>
  <si>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</si>
  <si>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</si>
  <si>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</si>
  <si>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</si>
  <si>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</si>
  <si>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</si>
  <si>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</si>
  <si>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</si>
  <si>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</si>
  <si>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</si>
  <si>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</si>
  <si>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</si>
  <si>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</si>
  <si>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</si>
  <si>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</si>
  <si>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</si>
  <si>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</si>
  <si>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</si>
  <si>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</si>
  <si>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</si>
  <si>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</si>
  <si>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</si>
  <si>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</si>
  <si>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</si>
  <si>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</si>
  <si>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</si>
  <si>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</si>
  <si>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</si>
  <si>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</si>
  <si>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</si>
  <si>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</si>
  <si>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</si>
  <si>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</si>
  <si>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</si>
  <si>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</si>
  <si>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</si>
  <si>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</si>
  <si>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</si>
  <si>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</si>
  <si>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</si>
  <si>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</si>
  <si>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</si>
  <si>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</si>
  <si>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</si>
  <si>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</si>
  <si>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</si>
  <si>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</si>
  <si>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</si>
  <si>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</si>
  <si>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</si>
  <si>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</si>
  <si>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</si>
  <si>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</si>
  <si>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</si>
  <si>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</si>
  <si>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</si>
  <si>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</si>
  <si>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</si>
  <si>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</si>
  <si>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</si>
  <si>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</si>
  <si>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</si>
  <si>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</si>
  <si>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</si>
  <si>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</si>
  <si>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</si>
  <si>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</si>
  <si>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</si>
  <si>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</si>
  <si>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</si>
  <si>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</si>
  <si>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</si>
  <si>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</si>
  <si>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</si>
  <si>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</si>
  <si>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</si>
  <si>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</si>
  <si>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</si>
  <si>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</si>
  <si>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</si>
  <si>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</si>
  <si>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</si>
  <si>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</si>
  <si>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</si>
  <si>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</si>
  <si>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</si>
  <si>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</si>
  <si>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</si>
  <si>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</si>
  <si>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</si>
  <si>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</si>
  <si>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</si>
  <si>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</si>
  <si>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</si>
  <si>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</si>
  <si>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</si>
  <si>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</si>
  <si>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</si>
  <si>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</si>
  <si>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</si>
  <si>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</si>
  <si>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</si>
  <si>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</si>
  <si>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</si>
  <si>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</si>
  <si>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</si>
  <si>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</si>
  <si>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</si>
  <si>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</si>
  <si>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</si>
  <si>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</si>
  <si>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</si>
  <si>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</si>
  <si>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</si>
  <si>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</si>
  <si>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</si>
  <si>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</si>
  <si>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</si>
  <si>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</si>
  <si>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</si>
  <si>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</si>
  <si>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</si>
  <si>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</si>
  <si>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</si>
  <si>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</si>
  <si>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</si>
  <si>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</si>
  <si>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</si>
  <si>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</si>
  <si>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</si>
  <si>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</si>
  <si>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</si>
  <si>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</si>
  <si>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</si>
  <si>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</si>
  <si>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</si>
  <si>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</si>
  <si>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</si>
  <si>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</si>
  <si>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</si>
  <si>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</si>
  <si>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</si>
  <si>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</si>
  <si>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</si>
  <si>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</si>
  <si>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</si>
  <si>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</si>
  <si>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</si>
  <si>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</si>
  <si>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</si>
  <si>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</si>
  <si>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</si>
  <si>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</si>
  <si>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</si>
  <si>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</si>
  <si>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</si>
  <si>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</si>
  <si>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</si>
  <si>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</si>
  <si>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</si>
  <si>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</si>
  <si>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</si>
  <si>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</si>
  <si>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</si>
  <si>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</si>
  <si>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</si>
  <si>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</si>
  <si>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</si>
  <si>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</si>
  <si>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</si>
  <si>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</si>
  <si>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</si>
  <si>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</si>
  <si>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</si>
  <si>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</si>
  <si>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</si>
  <si>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</si>
  <si>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</si>
  <si>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</si>
  <si>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</si>
  <si>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</si>
  <si>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</si>
  <si>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</si>
  <si>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</si>
  <si>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</si>
  <si>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</si>
  <si>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</si>
  <si>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</si>
  <si>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</si>
  <si>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</si>
  <si>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</si>
  <si>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</si>
  <si>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</si>
  <si>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</si>
  <si>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</si>
  <si>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</si>
  <si>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</si>
  <si>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</si>
  <si>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</si>
  <si>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</si>
  <si>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</si>
  <si>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</si>
  <si>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</si>
  <si>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</si>
  <si>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</si>
  <si>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</si>
  <si>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</si>
  <si>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</si>
  <si>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</si>
  <si>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</si>
  <si>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</si>
  <si>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</si>
  <si>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</si>
  <si>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</si>
  <si>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</si>
  <si>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</si>
  <si>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</si>
  <si>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</si>
  <si>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</si>
  <si>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</si>
  <si>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</si>
  <si>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</si>
  <si>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</si>
  <si>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</si>
  <si>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</si>
  <si>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</si>
  <si>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</si>
  <si>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</si>
  <si>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</si>
  <si>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</si>
  <si>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</si>
  <si>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</si>
  <si>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</si>
  <si>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</si>
  <si>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</si>
  <si>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</si>
  <si>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</si>
  <si>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</si>
  <si>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</si>
  <si>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</si>
  <si>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</si>
  <si>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</si>
  <si>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</si>
  <si>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</si>
  <si>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</si>
  <si>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</si>
  <si>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</si>
  <si>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</si>
  <si>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</si>
  <si>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</si>
  <si>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</si>
  <si>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</si>
  <si>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</si>
  <si>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</si>
  <si>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</si>
  <si>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</si>
  <si>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</si>
  <si>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</si>
  <si>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</si>
  <si>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</si>
  <si>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</si>
  <si>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</si>
  <si>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</si>
  <si>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</si>
  <si>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</si>
  <si>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</si>
  <si>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</si>
  <si>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</si>
  <si>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</si>
  <si>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</si>
  <si>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</si>
  <si>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</si>
  <si>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</si>
  <si>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</si>
  <si>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</si>
  <si>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</si>
  <si>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</si>
  <si>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</si>
  <si>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</si>
  <si>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</si>
  <si>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</si>
  <si>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</si>
  <si>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</si>
  <si>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</si>
  <si>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</si>
  <si>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</si>
  <si>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</si>
  <si>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</si>
  <si>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</si>
  <si>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</si>
  <si>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</si>
  <si>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</si>
  <si>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</si>
  <si>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</si>
  <si>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</si>
  <si>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</si>
  <si>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</si>
  <si>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</si>
  <si>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</si>
  <si>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</si>
  <si>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</si>
  <si>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</si>
  <si>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</si>
  <si>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</si>
  <si>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</si>
  <si>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</si>
  <si>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</si>
  <si>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</si>
  <si>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</si>
  <si>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</si>
  <si>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</si>
  <si>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</si>
  <si>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</si>
  <si>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</si>
  <si>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</si>
  <si>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</si>
  <si>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</si>
  <si>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</si>
  <si>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</si>
  <si>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</si>
  <si>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</si>
  <si>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</si>
  <si>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</si>
  <si>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</si>
  <si>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</si>
  <si>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</si>
  <si>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</si>
  <si>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</si>
  <si>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</si>
  <si>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</si>
  <si>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</si>
  <si>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</si>
  <si>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</si>
  <si>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</si>
  <si>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</si>
  <si>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</si>
  <si>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</si>
  <si>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</si>
  <si>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</si>
  <si>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</si>
  <si>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</si>
  <si>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</si>
  <si>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</si>
  <si>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</si>
  <si>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</si>
  <si>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</si>
  <si>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</si>
  <si>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</si>
  <si>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</si>
  <si>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</si>
  <si>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</si>
  <si>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</si>
  <si>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</si>
  <si>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</si>
  <si>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</si>
  <si>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</si>
  <si>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</si>
  <si>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</si>
  <si>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</si>
  <si>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</si>
  <si>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</si>
  <si>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</si>
  <si>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</si>
  <si>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</si>
  <si>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</si>
  <si>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</si>
  <si>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</si>
  <si>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</si>
  <si>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</si>
  <si>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</si>
  <si>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</si>
  <si>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</si>
  <si>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</si>
  <si>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</si>
  <si>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</si>
  <si>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</si>
  <si>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</si>
  <si>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</si>
  <si>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</si>
  <si>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</si>
  <si>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</si>
  <si>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</si>
  <si>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</si>
  <si>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</si>
  <si>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</si>
  <si>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</si>
  <si>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</si>
  <si>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</si>
  <si>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</si>
  <si>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</si>
  <si>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</si>
  <si>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</si>
  <si>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</si>
  <si>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</si>
  <si>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</si>
  <si>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</si>
  <si>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</si>
  <si>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</si>
  <si>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</si>
  <si>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</si>
  <si>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</si>
  <si>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</si>
  <si>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</si>
  <si>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</si>
  <si>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</si>
  <si>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</si>
  <si>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</si>
  <si>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</si>
  <si>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</si>
  <si>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</si>
  <si>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</si>
  <si>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</si>
  <si>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</si>
  <si>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</si>
  <si>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</si>
  <si>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</si>
  <si>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</si>
  <si>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</si>
  <si>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</si>
  <si>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</si>
  <si>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</si>
  <si>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</si>
  <si>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</si>
  <si>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</si>
  <si>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</si>
  <si>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</si>
  <si>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</si>
  <si>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</si>
  <si>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</si>
  <si>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</si>
  <si>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</si>
  <si>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</si>
  <si>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</si>
  <si>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</si>
  <si>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</si>
  <si>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</si>
  <si>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</si>
  <si>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</si>
  <si>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</si>
  <si>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</si>
  <si>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</si>
  <si>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</si>
  <si>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</si>
  <si>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</si>
  <si>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</si>
  <si>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</si>
  <si>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</si>
  <si>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</si>
  <si>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</si>
  <si>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</si>
  <si>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</si>
  <si>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</si>
  <si>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</si>
  <si>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</si>
  <si>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</si>
  <si>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</si>
  <si>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</si>
  <si>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</si>
  <si>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</si>
  <si>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</si>
  <si>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</si>
  <si>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</si>
  <si>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</si>
  <si>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</si>
  <si>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</si>
  <si>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</si>
  <si>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</si>
  <si>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</si>
  <si>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</si>
  <si>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</si>
  <si>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</si>
  <si>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</si>
  <si>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</si>
  <si>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</si>
  <si>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</si>
  <si>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</si>
  <si>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</si>
  <si>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</si>
  <si>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</si>
  <si>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</si>
  <si>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</si>
  <si>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</si>
  <si>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</si>
  <si>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</si>
  <si>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</si>
  <si>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</si>
  <si>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</si>
  <si>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</si>
  <si>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</si>
  <si>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</si>
  <si>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</si>
  <si>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</si>
  <si>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</si>
  <si>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</si>
  <si>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</si>
  <si>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</si>
  <si>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</si>
  <si>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</si>
  <si>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</si>
  <si>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</si>
  <si>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</si>
  <si>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</si>
  <si>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</si>
  <si>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</si>
  <si>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</si>
  <si>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</si>
  <si>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</si>
  <si>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</si>
  <si>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</si>
  <si>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</si>
  <si>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</si>
  <si>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</si>
  <si>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</si>
  <si>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</si>
  <si>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</si>
  <si>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</si>
  <si>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</si>
  <si>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</si>
  <si>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</si>
  <si>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</si>
  <si>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</si>
  <si>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</si>
  <si>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</si>
  <si>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</si>
  <si>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</si>
  <si>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</si>
  <si>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</si>
  <si>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</si>
  <si>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</si>
  <si>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</si>
  <si>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</si>
  <si>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</si>
  <si>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</si>
  <si>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</si>
  <si>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</si>
  <si>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</si>
  <si>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</si>
  <si>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</si>
  <si>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</si>
  <si>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</si>
  <si>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</si>
  <si>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</si>
  <si>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</si>
  <si>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</si>
  <si>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</si>
  <si>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</si>
  <si>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</si>
  <si>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</si>
  <si>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</si>
  <si>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</si>
  <si>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</si>
  <si>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</si>
  <si>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</si>
  <si>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</si>
  <si>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</si>
  <si>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</si>
  <si>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</si>
  <si>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</si>
  <si>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</si>
  <si>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</si>
  <si>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</si>
  <si>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</si>
  <si>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</si>
  <si>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</si>
  <si>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</si>
  <si>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</si>
  <si>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</si>
  <si>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</si>
  <si>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</si>
  <si>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</si>
  <si>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</si>
  <si>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</si>
  <si>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</si>
  <si>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</si>
  <si>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</si>
  <si>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</si>
  <si>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</si>
  <si>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</si>
  <si>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</si>
  <si>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</si>
  <si>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</si>
  <si>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</si>
  <si>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</si>
  <si>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</si>
  <si>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</si>
  <si>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</si>
  <si>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</si>
  <si>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</si>
  <si>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</si>
  <si>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</si>
  <si>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</si>
  <si>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</si>
  <si>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</si>
  <si>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</si>
  <si>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</si>
  <si>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</si>
  <si>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</si>
  <si>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</si>
  <si>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</si>
  <si>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</si>
  <si>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</si>
  <si>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</si>
  <si>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</si>
  <si>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</si>
  <si>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</si>
  <si>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</si>
  <si>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</si>
  <si>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</si>
  <si>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</si>
  <si>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</si>
  <si>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</si>
  <si>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</si>
  <si>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</si>
  <si>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</si>
  <si>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</si>
  <si>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</si>
  <si>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</si>
  <si>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</si>
  <si>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</si>
  <si>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</si>
  <si>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</si>
  <si>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</si>
  <si>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</si>
  <si>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</si>
  <si>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</si>
  <si>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</si>
  <si>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</si>
  <si>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</si>
  <si>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</si>
  <si>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</si>
  <si>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</si>
  <si>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</si>
  <si>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</si>
  <si>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</si>
  <si>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</si>
  <si>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</si>
  <si>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</si>
  <si>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</si>
  <si>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</si>
  <si>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</si>
  <si>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</si>
  <si>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</si>
  <si>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</si>
  <si>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</si>
  <si>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</si>
  <si>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</si>
  <si>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</si>
  <si>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</si>
  <si>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</si>
  <si>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</si>
  <si>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</si>
  <si>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</si>
  <si>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</si>
  <si>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</si>
  <si>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</si>
  <si>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</si>
  <si>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</si>
  <si>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</si>
  <si>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</si>
  <si>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</si>
  <si>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</si>
  <si>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</si>
  <si>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</si>
  <si>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</si>
  <si>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</si>
  <si>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</si>
  <si>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</si>
  <si>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</si>
  <si>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</si>
  <si>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</si>
  <si>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</si>
  <si>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</si>
  <si>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</si>
  <si>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</si>
  <si>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</si>
  <si>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</si>
  <si>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</si>
  <si>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</si>
  <si>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</si>
  <si>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</si>
  <si>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</si>
  <si>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</si>
  <si>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</si>
  <si>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</si>
  <si>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</si>
  <si>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</si>
  <si>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</si>
  <si>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</si>
  <si>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</si>
  <si>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</si>
  <si>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</si>
  <si>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</si>
  <si>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</si>
  <si>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</si>
  <si>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</si>
  <si>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</si>
  <si>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</si>
  <si>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</si>
  <si>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</si>
  <si>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</si>
  <si>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</si>
  <si>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</si>
  <si>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</si>
  <si>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</si>
  <si>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</si>
  <si>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</si>
  <si>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</si>
  <si>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</si>
  <si>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</si>
  <si>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</si>
  <si>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</si>
  <si>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</si>
  <si>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</si>
  <si>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</si>
  <si>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</si>
  <si>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</si>
  <si>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</si>
  <si>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</si>
  <si>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</si>
  <si>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</si>
  <si>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</si>
  <si>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</si>
  <si>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</si>
  <si>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</si>
  <si>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</si>
  <si>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</si>
  <si>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</si>
  <si>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</si>
  <si>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</si>
  <si>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</si>
  <si>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</si>
  <si>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</si>
  <si>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</si>
  <si>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</si>
  <si>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</si>
  <si>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</si>
  <si>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</si>
  <si>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</si>
  <si>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</si>
  <si>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</si>
  <si>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</si>
  <si>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</si>
  <si>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</si>
  <si>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</si>
  <si>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</si>
  <si>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</si>
  <si>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</si>
  <si>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</si>
  <si>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</si>
  <si>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</si>
  <si>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</si>
  <si>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</si>
  <si>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</si>
  <si>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</si>
  <si>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</si>
  <si>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</si>
  <si>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</si>
  <si>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</si>
  <si>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</si>
  <si>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</si>
  <si>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</si>
  <si>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</si>
  <si>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</si>
  <si>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</si>
  <si>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</si>
  <si>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</si>
  <si>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</si>
  <si>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</si>
  <si>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</si>
  <si>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</si>
  <si>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</si>
  <si>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</si>
  <si>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</si>
  <si>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</si>
  <si>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</si>
  <si>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</si>
  <si>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</si>
  <si>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</si>
  <si>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</si>
  <si>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</si>
  <si>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</si>
  <si>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</si>
  <si>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</si>
  <si>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</si>
  <si>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</si>
  <si>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</si>
  <si>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</si>
  <si>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</si>
  <si>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</si>
  <si>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</si>
  <si>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</si>
  <si>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</si>
  <si>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</si>
  <si>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</si>
  <si>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</si>
  <si>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</si>
  <si>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</si>
  <si>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</si>
  <si>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</si>
  <si>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</si>
  <si>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</si>
  <si>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</si>
  <si>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</si>
  <si>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</si>
  <si>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</si>
  <si>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</si>
  <si>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</si>
  <si>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</si>
  <si>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</si>
  <si>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</si>
  <si>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</si>
  <si>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</si>
  <si>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</si>
  <si>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</si>
  <si>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</si>
  <si>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</si>
  <si>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</si>
  <si>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</si>
  <si>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</si>
  <si>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</si>
  <si>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</si>
  <si>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</si>
  <si>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</si>
  <si>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</si>
  <si>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</si>
  <si>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</si>
  <si>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</si>
  <si>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</si>
  <si>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</si>
  <si>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</si>
  <si>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</si>
  <si>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</si>
  <si>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</si>
  <si>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</si>
  <si>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</si>
  <si>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</si>
  <si>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</si>
  <si>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</si>
  <si>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</si>
  <si>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</si>
  <si>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</si>
  <si>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</si>
  <si>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</si>
  <si>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</si>
  <si>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</si>
  <si>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</si>
  <si>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</si>
  <si>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</si>
  <si>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</si>
  <si>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</si>
  <si>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</si>
  <si>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</si>
  <si>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</si>
  <si>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</si>
  <si>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</si>
  <si>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</si>
  <si>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</si>
  <si>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</si>
  <si>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</si>
  <si>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</si>
  <si>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</si>
  <si>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</si>
  <si>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</si>
  <si>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</si>
  <si>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</si>
  <si>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</si>
  <si>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</si>
  <si>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</si>
  <si>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</si>
  <si>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</si>
  <si>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</si>
  <si>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</si>
  <si>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</si>
  <si>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</si>
  <si>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</si>
  <si>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</si>
  <si>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</si>
  <si>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</si>
  <si>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</si>
  <si>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</si>
  <si>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</si>
  <si>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</si>
  <si>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</si>
  <si>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</si>
  <si>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</si>
  <si>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</si>
  <si>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</si>
  <si>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</si>
  <si>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</si>
  <si>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</si>
  <si>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</si>
  <si>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</si>
  <si>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</si>
  <si>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</si>
  <si>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</si>
  <si>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</si>
  <si>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</si>
  <si>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</si>
  <si>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</si>
  <si>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</si>
  <si>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</si>
  <si>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</si>
  <si>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</si>
  <si>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</si>
  <si>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</si>
  <si>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</si>
  <si>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</si>
  <si>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</si>
  <si>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</si>
  <si>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</si>
  <si>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</si>
  <si>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</si>
  <si>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</si>
  <si>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</si>
  <si>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</si>
  <si>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</si>
  <si>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</si>
  <si>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</si>
  <si>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</si>
  <si>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</si>
  <si>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</si>
  <si>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</si>
  <si>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</si>
  <si>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</si>
  <si>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</si>
  <si>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</si>
  <si>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</si>
  <si>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</si>
  <si>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</si>
  <si>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</si>
  <si>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</si>
  <si>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</si>
  <si>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</si>
  <si>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</si>
  <si>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</si>
  <si>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</si>
  <si>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</si>
  <si>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</si>
  <si>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</si>
  <si>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</si>
  <si>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</si>
  <si>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</si>
  <si>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</si>
  <si>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</si>
  <si>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</si>
  <si>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</si>
  <si>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</si>
  <si>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</si>
  <si>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</si>
  <si>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</si>
  <si>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</si>
  <si>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</si>
  <si>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</si>
  <si>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</si>
  <si>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</si>
  <si>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</si>
  <si>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</si>
  <si>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</si>
  <si>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</si>
  <si>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</si>
  <si>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</si>
  <si>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</si>
  <si>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</si>
  <si>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</si>
  <si>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</si>
  <si>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</si>
  <si>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</si>
  <si>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</si>
  <si>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</si>
  <si>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</si>
  <si>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</si>
  <si>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</si>
  <si>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</si>
  <si>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</si>
  <si>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</si>
  <si>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</si>
  <si>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</si>
  <si>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</si>
  <si>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</si>
  <si>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</si>
  <si>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</si>
  <si>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</si>
  <si>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</si>
  <si>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</si>
  <si>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</si>
  <si>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</si>
  <si>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</si>
  <si>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</si>
  <si>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</si>
  <si>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</si>
  <si>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</si>
  <si>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</si>
  <si>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</si>
  <si>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</si>
  <si>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</si>
  <si>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</si>
  <si>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</si>
  <si>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</si>
  <si>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</si>
  <si>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</si>
  <si>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</si>
  <si>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</si>
  <si>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</si>
  <si>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</si>
  <si>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</si>
  <si>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</si>
  <si>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</si>
  <si>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</si>
  <si>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</si>
  <si>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</si>
  <si>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</si>
  <si>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</si>
  <si>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</si>
  <si>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</si>
  <si>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</si>
  <si>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</si>
  <si>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</si>
  <si>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</si>
  <si>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</si>
  <si>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</si>
  <si>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</si>
  <si>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</si>
  <si>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</si>
  <si>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</si>
  <si>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</si>
  <si>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</si>
  <si>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</si>
  <si>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</si>
  <si>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</si>
  <si>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</si>
  <si>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</si>
  <si>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</si>
  <si>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</si>
  <si>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</si>
  <si>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</si>
  <si>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</si>
  <si>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</si>
  <si>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</si>
  <si>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</si>
  <si>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</si>
  <si>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</si>
  <si>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</si>
  <si>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</si>
  <si>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</si>
  <si>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</si>
  <si>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</si>
  <si>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</si>
  <si>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</si>
  <si>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</si>
  <si>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</si>
  <si>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</si>
  <si>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</si>
  <si>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</si>
  <si>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</si>
  <si>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</si>
  <si>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</si>
  <si>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</si>
  <si>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</si>
  <si>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</si>
  <si>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</si>
  <si>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</si>
  <si>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</si>
  <si>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</si>
  <si>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</si>
  <si>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</si>
  <si>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</si>
  <si>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</si>
  <si>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</si>
  <si>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</si>
  <si>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</si>
  <si>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</si>
  <si>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</si>
  <si>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</si>
  <si>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</si>
  <si>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</si>
  <si>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</si>
  <si>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</si>
  <si>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</si>
  <si>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</si>
  <si>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</si>
  <si>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</si>
  <si>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</si>
  <si>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</si>
  <si>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</si>
  <si>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</si>
  <si>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</si>
  <si>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</si>
  <si>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</si>
  <si>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</si>
  <si>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</si>
  <si>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</si>
  <si>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</si>
  <si>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</si>
  <si>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</si>
  <si>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</si>
  <si>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</si>
  <si>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</si>
  <si>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</si>
  <si>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</si>
  <si>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</si>
  <si>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</si>
  <si>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</si>
  <si>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</si>
  <si>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</si>
  <si>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</si>
  <si>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</si>
  <si>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</si>
  <si>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</si>
  <si>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</si>
  <si>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</si>
  <si>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</si>
  <si>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</si>
  <si>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</si>
  <si>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</si>
  <si>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</si>
  <si>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</si>
  <si>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</si>
  <si>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</si>
  <si>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</si>
  <si>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</si>
  <si>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</si>
  <si>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</si>
  <si>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</si>
  <si>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</si>
  <si>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</si>
  <si>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</si>
  <si>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</si>
  <si>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</si>
  <si>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</si>
  <si>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</si>
  <si>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</si>
  <si>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</si>
  <si>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</si>
  <si>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</si>
  <si>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</si>
  <si>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</si>
  <si>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</si>
  <si>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</si>
  <si>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</si>
  <si>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</si>
  <si>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</si>
  <si>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</si>
  <si>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</si>
  <si>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</si>
  <si>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</si>
  <si>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</si>
  <si>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</si>
  <si>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</si>
  <si>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</si>
  <si>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</si>
  <si>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</si>
  <si>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</si>
  <si>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</si>
  <si>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</si>
  <si>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</si>
  <si>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</si>
  <si>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</si>
  <si>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</si>
  <si>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</si>
  <si>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</si>
  <si>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</si>
  <si>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</si>
  <si>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</si>
  <si>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</si>
  <si>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</si>
  <si>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</si>
  <si>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</si>
  <si>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</si>
  <si>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</si>
  <si>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</si>
  <si>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</si>
  <si>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</si>
  <si>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</si>
  <si>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</si>
  <si>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</si>
  <si>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</si>
  <si>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</si>
  <si>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</si>
  <si>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</si>
  <si>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</si>
  <si>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</si>
  <si>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</si>
  <si>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</si>
  <si>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</si>
  <si>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</si>
  <si>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</si>
  <si>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</si>
  <si>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</si>
  <si>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</si>
  <si>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</si>
  <si>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</si>
  <si>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</si>
  <si>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</si>
  <si>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</si>
  <si>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</si>
  <si>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</si>
  <si>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</si>
  <si>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</si>
  <si>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</si>
  <si>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</si>
  <si>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</si>
  <si>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</si>
  <si>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</si>
  <si>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</si>
  <si>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</si>
  <si>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</si>
  <si>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</si>
  <si>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</si>
  <si>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</si>
  <si>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</si>
  <si>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</si>
  <si>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</si>
  <si>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</si>
  <si>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</si>
  <si>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</si>
  <si>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</si>
  <si>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</si>
  <si>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</si>
  <si>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</si>
  <si>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</si>
  <si>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</si>
  <si>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</si>
  <si>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</si>
  <si>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</si>
  <si>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</si>
  <si>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</si>
  <si>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</si>
  <si>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</si>
  <si>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</si>
  <si>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</si>
  <si>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</si>
  <si>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</si>
  <si>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</si>
  <si>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</si>
  <si>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</si>
  <si>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</si>
  <si>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</si>
  <si>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</si>
  <si>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</si>
  <si>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</si>
  <si>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</si>
  <si>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</si>
  <si>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</si>
  <si>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</si>
  <si>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</si>
  <si>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</si>
  <si>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</si>
  <si>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</si>
  <si>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</si>
  <si>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</si>
  <si>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</si>
  <si>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</si>
  <si>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</si>
  <si>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</si>
  <si>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</si>
  <si>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</si>
  <si>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</si>
  <si>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</si>
  <si>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</si>
  <si>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</si>
  <si>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</si>
  <si>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</si>
  <si>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</si>
  <si>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</si>
  <si>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</si>
  <si>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</si>
  <si>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</si>
  <si>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</si>
  <si>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</si>
  <si>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</si>
  <si>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</si>
  <si>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</si>
  <si>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</si>
  <si>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</si>
  <si>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</si>
  <si>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</si>
  <si>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</si>
  <si>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</si>
  <si>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</si>
  <si>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</si>
  <si>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</si>
  <si>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</si>
  <si>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</si>
  <si>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</si>
  <si>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</si>
  <si>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</si>
  <si>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</si>
  <si>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</si>
  <si>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</si>
  <si>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</si>
  <si>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</si>
  <si>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</si>
  <si>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</si>
  <si>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</si>
  <si>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</si>
  <si>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</si>
  <si>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</si>
  <si>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</si>
  <si>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</si>
  <si>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</si>
  <si>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</si>
  <si>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</si>
  <si>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</si>
  <si>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</si>
  <si>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</si>
  <si>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</si>
  <si>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</si>
  <si>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</si>
  <si>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</si>
  <si>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</si>
  <si>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</si>
  <si>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</si>
  <si>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</si>
  <si>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</si>
  <si>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</si>
  <si>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</si>
  <si>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</si>
  <si>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</si>
  <si>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</si>
  <si>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</si>
  <si>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</si>
  <si>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</si>
  <si>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</si>
  <si>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</si>
  <si>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</si>
  <si>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</si>
  <si>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</si>
  <si>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</si>
  <si>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</si>
  <si>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</si>
  <si>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</si>
  <si>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</si>
  <si>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</si>
  <si>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</si>
  <si>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</si>
  <si>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</si>
  <si>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</si>
  <si>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</si>
  <si>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</si>
  <si>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</si>
  <si>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</si>
  <si>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</si>
  <si>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</si>
  <si>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</si>
  <si>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</si>
  <si>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</si>
  <si>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</si>
  <si>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</si>
  <si>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</si>
  <si>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</si>
  <si>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</si>
  <si>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</si>
  <si>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</si>
  <si>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</si>
  <si>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</si>
  <si>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</si>
  <si>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</si>
  <si>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</si>
  <si>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</si>
  <si>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</si>
  <si>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</si>
  <si>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</si>
  <si>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</si>
  <si>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</si>
  <si>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</si>
  <si>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</si>
  <si>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</si>
  <si>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</si>
  <si>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</si>
  <si>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</si>
  <si>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</si>
  <si>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</si>
  <si>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</si>
  <si>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</si>
  <si>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</si>
  <si>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</si>
  <si>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</si>
  <si>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</si>
  <si>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</si>
  <si>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</si>
  <si>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</si>
  <si>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</si>
  <si>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</si>
  <si>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</si>
  <si>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</si>
  <si>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</si>
  <si>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</si>
  <si>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</si>
  <si>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</si>
  <si>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</si>
  <si>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</si>
  <si>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</si>
  <si>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</si>
  <si>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</si>
  <si>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</si>
  <si>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</si>
  <si>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</si>
  <si>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</si>
  <si>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</si>
  <si>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</si>
  <si>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</si>
  <si>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</si>
  <si>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</si>
  <si>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</si>
  <si>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</si>
  <si>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</si>
  <si>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</si>
  <si>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</si>
  <si>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</si>
  <si>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</si>
  <si>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</si>
  <si>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</si>
  <si>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</si>
  <si>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</si>
  <si>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</si>
  <si>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</si>
  <si>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</si>
  <si>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</si>
  <si>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</si>
  <si>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</si>
  <si>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</si>
  <si>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</si>
  <si>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</si>
  <si>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</si>
  <si>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</si>
  <si>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</si>
  <si>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</si>
  <si>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</si>
  <si>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</si>
  <si>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</si>
  <si>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</si>
  <si>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</si>
  <si>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</si>
  <si>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</si>
  <si>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</si>
  <si>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</si>
  <si>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</si>
  <si>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</si>
  <si>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</si>
  <si>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</si>
  <si>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</si>
  <si>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</si>
  <si>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</si>
  <si>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</si>
  <si>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</si>
  <si>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</si>
  <si>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</si>
  <si>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</si>
  <si>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</si>
  <si>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</si>
  <si>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</si>
  <si>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</si>
  <si>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</si>
  <si>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</si>
  <si>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</si>
  <si>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</si>
  <si>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</si>
  <si>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</si>
  <si>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</si>
  <si>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</si>
  <si>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</si>
  <si>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</si>
  <si>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</si>
  <si>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</si>
  <si>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</si>
  <si>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</si>
  <si>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</si>
  <si>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</si>
  <si>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</si>
  <si>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</si>
  <si>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</si>
  <si>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</si>
  <si>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</si>
  <si>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</si>
  <si>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</si>
  <si>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</si>
  <si>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</si>
  <si>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</si>
  <si>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</si>
  <si>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</si>
  <si>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</si>
  <si>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</si>
  <si>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</si>
  <si>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</si>
  <si>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</si>
  <si>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</si>
  <si>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</si>
  <si>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</si>
  <si>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</si>
  <si>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</si>
  <si>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</si>
  <si>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</si>
  <si>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</si>
  <si>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</si>
  <si>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</si>
  <si>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</si>
  <si>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</si>
  <si>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</si>
  <si>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</si>
  <si>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</si>
  <si>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</si>
  <si>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</si>
  <si>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</si>
  <si>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</si>
  <si>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</si>
  <si>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</si>
  <si>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</si>
  <si>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</si>
  <si>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</si>
  <si>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</si>
  <si>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</si>
  <si>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</si>
  <si>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</si>
  <si>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</si>
  <si>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</si>
  <si>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</si>
  <si>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</si>
  <si>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</si>
  <si>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</si>
  <si>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</si>
  <si>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</si>
  <si>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</si>
  <si>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</si>
  <si>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</si>
  <si>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</si>
  <si>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</si>
  <si>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</si>
  <si>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</si>
  <si>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</si>
  <si>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</si>
  <si>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</si>
  <si>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</si>
  <si>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</si>
  <si>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</si>
  <si>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</si>
  <si>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</si>
  <si>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</si>
  <si>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</si>
  <si>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</si>
  <si>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</si>
  <si>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</si>
  <si>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</si>
  <si>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</si>
  <si>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</si>
  <si>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</si>
  <si>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</si>
  <si>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</si>
  <si>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</si>
  <si>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</si>
  <si>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</si>
  <si>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</si>
  <si>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</si>
  <si>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</si>
  <si>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</si>
  <si>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</si>
  <si>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</si>
  <si>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</si>
  <si>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</si>
  <si>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</si>
  <si>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</si>
  <si>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</si>
  <si>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</si>
  <si>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</si>
  <si>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</si>
  <si>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</si>
  <si>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</si>
  <si>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</si>
  <si>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</si>
  <si>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</si>
  <si>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</si>
  <si>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</si>
  <si>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</si>
  <si>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</si>
  <si>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</si>
  <si>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</si>
  <si>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</si>
  <si>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</si>
  <si>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</si>
  <si>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</si>
  <si>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</si>
  <si>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</si>
  <si>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</si>
  <si>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</si>
  <si>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</si>
  <si>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</si>
  <si>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</si>
  <si>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</si>
  <si>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</si>
  <si>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</si>
  <si>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</si>
  <si>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</si>
  <si>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</si>
  <si>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</si>
  <si>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</si>
  <si>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</si>
  <si>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</si>
  <si>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</si>
  <si>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</si>
  <si>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</si>
  <si>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</si>
  <si>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</si>
  <si>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</si>
  <si>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</si>
  <si>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</si>
  <si>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</si>
  <si>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</si>
  <si>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</si>
  <si>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</si>
  <si>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</si>
  <si>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</si>
  <si>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</si>
  <si>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</si>
  <si>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</si>
  <si>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</si>
  <si>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</si>
  <si>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</si>
  <si>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</si>
  <si>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</si>
  <si>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</si>
  <si>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</si>
  <si>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</si>
  <si>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</si>
  <si>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</si>
  <si>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</si>
  <si>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</si>
  <si>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</si>
  <si>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</si>
  <si>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</si>
  <si>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</si>
  <si>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</si>
  <si>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</si>
  <si>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</si>
  <si>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</si>
  <si>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</si>
  <si>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</si>
  <si>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</si>
  <si>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</si>
  <si>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</si>
  <si>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</si>
  <si>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</si>
  <si>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</si>
  <si>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</si>
  <si>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</si>
  <si>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</si>
  <si>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</si>
  <si>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</si>
  <si>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</si>
  <si>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</si>
  <si>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</si>
  <si>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</si>
  <si>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</si>
  <si>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</si>
  <si>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</si>
  <si>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</si>
  <si>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</si>
  <si>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</si>
  <si>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</si>
  <si>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</si>
  <si>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</si>
  <si>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</si>
  <si>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</si>
  <si>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</si>
  <si>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</si>
  <si>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</si>
  <si>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</si>
  <si>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</si>
  <si>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</si>
  <si>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</si>
  <si>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</si>
  <si>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</si>
  <si>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</si>
  <si>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</si>
  <si>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</si>
  <si>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</si>
  <si>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</si>
  <si>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</si>
  <si>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</si>
  <si>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</si>
  <si>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</si>
  <si>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</si>
  <si>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</si>
  <si>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</si>
  <si>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</si>
  <si>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</si>
  <si>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</si>
  <si>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</si>
  <si>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</si>
  <si>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</si>
  <si>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</si>
  <si>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</si>
  <si>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</si>
  <si>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</si>
  <si>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</si>
  <si>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</si>
  <si>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</si>
  <si>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</si>
  <si>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</si>
  <si>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</si>
  <si>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</si>
  <si>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</si>
  <si>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</si>
  <si>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</si>
  <si>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</si>
  <si>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</si>
  <si>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</si>
  <si>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</si>
  <si>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</si>
  <si>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</si>
  <si>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</si>
  <si>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</si>
  <si>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</si>
  <si>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</si>
  <si>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</si>
  <si>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</si>
  <si>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</si>
  <si>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</si>
  <si>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</si>
  <si>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</si>
  <si>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</si>
  <si>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</si>
  <si>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</si>
  <si>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</si>
  <si>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</si>
  <si>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</si>
  <si>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</si>
  <si>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</si>
  <si>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</si>
  <si>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</si>
  <si>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</si>
  <si>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</si>
  <si>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</si>
  <si>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</si>
  <si>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</si>
  <si>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</si>
  <si>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</si>
  <si>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</si>
  <si>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</si>
  <si>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</si>
  <si>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</si>
  <si>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</si>
  <si>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</si>
  <si>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</si>
  <si>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</si>
  <si>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</si>
  <si>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</si>
  <si>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</si>
  <si>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</si>
  <si>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</si>
  <si>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</si>
  <si>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</si>
  <si>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</si>
  <si>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</si>
  <si>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</si>
  <si>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</si>
  <si>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</si>
  <si>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</si>
  <si>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</si>
  <si>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</si>
  <si>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</si>
  <si>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</si>
  <si>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</si>
  <si>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</si>
  <si>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</si>
  <si>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</si>
  <si>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</si>
  <si>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</si>
  <si>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</si>
  <si>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</si>
  <si>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</si>
  <si>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</si>
  <si>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</si>
  <si>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</si>
  <si>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</si>
  <si>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</si>
  <si>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</si>
  <si>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</si>
  <si>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</si>
  <si>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</si>
  <si>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</si>
  <si>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</si>
  <si>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</si>
  <si>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</si>
  <si>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</si>
  <si>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</si>
  <si>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</si>
  <si>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</si>
  <si>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</si>
  <si>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</si>
  <si>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</si>
  <si>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</si>
  <si>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</si>
  <si>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</si>
  <si>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</si>
  <si>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</si>
  <si>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</si>
  <si>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</si>
  <si>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</si>
  <si>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</si>
  <si>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</si>
  <si>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</si>
  <si>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</si>
  <si>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</si>
  <si>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</si>
  <si>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</si>
  <si>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</si>
  <si>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</si>
  <si>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</si>
  <si>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</si>
  <si>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</si>
  <si>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</si>
  <si>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</si>
  <si>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</si>
  <si>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</si>
  <si>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</si>
  <si>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</si>
  <si>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</si>
  <si>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</si>
  <si>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</si>
  <si>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</si>
  <si>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</si>
  <si>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</si>
  <si>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</si>
  <si>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</si>
  <si>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</si>
  <si>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</si>
  <si>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</si>
  <si>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</si>
  <si>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</si>
  <si>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</si>
  <si>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</si>
  <si>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</si>
  <si>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</si>
  <si>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</si>
  <si>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</si>
  <si>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</si>
  <si>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</si>
  <si>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</si>
  <si>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</si>
  <si>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</si>
  <si>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</si>
  <si>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</si>
  <si>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</si>
  <si>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</si>
  <si>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</si>
  <si>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</si>
  <si>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</si>
  <si>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</si>
  <si>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</si>
  <si>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</si>
  <si>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</si>
  <si>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</si>
  <si>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</si>
  <si>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</si>
  <si>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</si>
  <si>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</si>
  <si>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</si>
  <si>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</si>
  <si>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</si>
  <si>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</si>
  <si>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</si>
  <si>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</si>
  <si>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</si>
  <si>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</si>
  <si>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</si>
  <si>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</si>
  <si>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</si>
  <si>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</si>
  <si>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</si>
  <si>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</si>
  <si>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</si>
  <si>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</si>
  <si>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</si>
  <si>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</si>
  <si>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</si>
  <si>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</si>
  <si>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</si>
  <si>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</si>
  <si>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</si>
  <si>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</si>
  <si>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</si>
  <si>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</si>
  <si>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</si>
  <si>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</si>
  <si>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</si>
  <si>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</si>
  <si>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</si>
  <si>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</si>
  <si>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</si>
  <si>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</si>
  <si>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</si>
  <si>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</si>
  <si>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</si>
  <si>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</si>
  <si>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</si>
  <si>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</si>
  <si>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</si>
  <si>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</si>
  <si>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</si>
  <si>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</si>
  <si>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</si>
  <si>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</si>
  <si>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</si>
  <si>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</si>
  <si>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</si>
  <si>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</si>
  <si>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</si>
  <si>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</si>
  <si>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</si>
  <si>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</si>
  <si>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</si>
  <si>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</si>
  <si>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</si>
  <si>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</si>
  <si>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</si>
  <si>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</si>
  <si>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</si>
  <si>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</si>
  <si>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</si>
  <si>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</si>
  <si>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</si>
  <si>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</si>
  <si>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</si>
  <si>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</si>
  <si>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</si>
  <si>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</si>
  <si>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</si>
  <si>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</si>
  <si>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</si>
  <si>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</si>
  <si>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</si>
  <si>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</si>
  <si>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</si>
  <si>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</si>
  <si>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</si>
  <si>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</si>
  <si>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</si>
  <si>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</si>
  <si>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</si>
  <si>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</si>
  <si>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</si>
  <si>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</si>
  <si>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</si>
  <si>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</si>
  <si>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</si>
  <si>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</si>
  <si>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</si>
  <si>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</si>
  <si>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</si>
  <si>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</si>
  <si>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</si>
  <si>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</si>
  <si>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</si>
  <si>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</si>
  <si>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</si>
  <si>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</si>
  <si>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</si>
  <si>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</si>
  <si>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</si>
  <si>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</si>
  <si>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</si>
  <si>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</si>
  <si>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</si>
  <si>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</si>
  <si>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</si>
  <si>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</si>
  <si>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</si>
  <si>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</si>
  <si>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</si>
  <si>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</si>
  <si>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</si>
  <si>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</si>
  <si>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</si>
  <si>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</si>
  <si>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</si>
  <si>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</si>
  <si>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</si>
  <si>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</si>
  <si>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</si>
  <si>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</si>
  <si>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</si>
  <si>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</si>
  <si>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</si>
  <si>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</si>
  <si>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</si>
  <si>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</si>
  <si>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</si>
  <si>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</si>
  <si>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</si>
  <si>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</si>
  <si>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</si>
  <si>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</si>
  <si>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</si>
  <si>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</si>
  <si>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</si>
  <si>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</si>
  <si>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</si>
  <si>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</si>
  <si>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</si>
  <si>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</si>
  <si>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</si>
  <si>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</si>
  <si>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</si>
  <si>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</si>
  <si>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</si>
  <si>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</si>
  <si>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</si>
  <si>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</si>
  <si>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</si>
  <si>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</si>
  <si>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</si>
  <si>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</si>
  <si>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</si>
  <si>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</si>
  <si>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</si>
  <si>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</si>
  <si>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</si>
  <si>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</si>
  <si>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</si>
  <si>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</si>
  <si>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</si>
  <si>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</si>
  <si>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</si>
  <si>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</si>
  <si>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</si>
  <si>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</si>
  <si>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</si>
  <si>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</si>
  <si>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</si>
  <si>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</si>
  <si>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</si>
  <si>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</si>
  <si>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</si>
  <si>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</si>
  <si>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</si>
  <si>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</si>
  <si>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</si>
  <si>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</si>
  <si>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</si>
  <si>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</si>
  <si>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</si>
  <si>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</si>
  <si>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</si>
  <si>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</si>
  <si>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</si>
  <si>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</si>
  <si>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</si>
  <si>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</si>
  <si>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</si>
  <si>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</si>
  <si>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</si>
  <si>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</si>
  <si>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</si>
  <si>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</si>
  <si>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</si>
  <si>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</si>
  <si>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</si>
  <si>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</si>
  <si>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</si>
  <si>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</si>
  <si>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</si>
  <si>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</si>
  <si>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</si>
  <si>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</si>
  <si>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</si>
  <si>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</si>
  <si>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</si>
  <si>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</si>
  <si>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</si>
  <si>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</si>
  <si>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</si>
  <si>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</si>
  <si>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</si>
  <si>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</si>
  <si>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</si>
  <si>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</si>
  <si>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</si>
  <si>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</si>
  <si>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</si>
  <si>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</si>
  <si>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</si>
  <si>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</si>
  <si>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</si>
  <si>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</si>
  <si>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</si>
  <si>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</si>
  <si>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</si>
  <si>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</si>
  <si>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</si>
  <si>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</si>
  <si>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</si>
  <si>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</si>
  <si>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</si>
  <si>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</si>
  <si>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</si>
  <si>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</si>
  <si>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</si>
  <si>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</si>
  <si>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</si>
  <si>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</si>
  <si>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</si>
  <si>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</si>
  <si>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</si>
  <si>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</si>
  <si>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</si>
  <si>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</si>
  <si>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</si>
  <si>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</si>
  <si>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</si>
  <si>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</si>
  <si>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</si>
  <si>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</si>
  <si>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</si>
  <si>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</si>
  <si>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</si>
  <si>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</si>
  <si>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</si>
  <si>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</si>
  <si>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</si>
  <si>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</si>
  <si>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</si>
  <si>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</si>
  <si>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</si>
  <si>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</si>
  <si>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</si>
  <si>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</si>
  <si>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</si>
  <si>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</si>
  <si>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</si>
  <si>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</si>
  <si>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</si>
  <si>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</si>
  <si>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</si>
  <si>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</si>
  <si>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</si>
  <si>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</si>
  <si>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</si>
  <si>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</si>
  <si>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</si>
  <si>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</si>
  <si>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</si>
  <si>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</si>
  <si>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</si>
  <si>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</si>
  <si>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</si>
  <si>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</si>
  <si>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</si>
  <si>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</si>
  <si>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</si>
  <si>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</si>
  <si>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</si>
  <si>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</si>
  <si>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</si>
  <si>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</si>
  <si>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</si>
  <si>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</si>
  <si>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</si>
  <si>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</si>
  <si>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</si>
  <si>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</si>
  <si>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</si>
  <si>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</si>
  <si>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</si>
  <si>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</si>
  <si>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</si>
  <si>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</si>
  <si>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</si>
  <si>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</si>
  <si>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</si>
  <si>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</si>
  <si>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</si>
  <si>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</si>
  <si>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</si>
  <si>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</si>
  <si>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</si>
  <si>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</si>
  <si>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</si>
  <si>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</si>
  <si>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</si>
  <si>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</si>
  <si>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</si>
  <si>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</si>
  <si>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</si>
  <si>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</si>
  <si>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</si>
  <si>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</si>
  <si>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</si>
  <si>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</si>
  <si>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</si>
  <si>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</si>
  <si>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</si>
  <si>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</si>
  <si>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</si>
  <si>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</si>
  <si>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</si>
  <si>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</si>
  <si>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</si>
  <si>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</si>
  <si>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</si>
  <si>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</si>
  <si>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</si>
  <si>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</si>
  <si>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</si>
  <si>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</si>
  <si>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</si>
  <si>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</si>
  <si>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</si>
  <si>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</si>
  <si>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</si>
  <si>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</si>
  <si>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</si>
  <si>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</si>
  <si>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</si>
  <si>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</si>
  <si>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</si>
  <si>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</si>
  <si>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</si>
  <si>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</si>
  <si>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</si>
  <si>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</si>
  <si>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</si>
  <si>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</si>
  <si>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</si>
  <si>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</si>
  <si>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</si>
  <si>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</si>
  <si>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</si>
  <si>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</si>
  <si>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</si>
  <si>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</si>
  <si>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</si>
  <si>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</si>
  <si>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</si>
  <si>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</si>
  <si>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</si>
  <si>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</si>
  <si>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</si>
  <si>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</si>
  <si>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</si>
  <si>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</si>
  <si>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</si>
  <si>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</si>
  <si>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</si>
  <si>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</si>
  <si>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</si>
  <si>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</si>
  <si>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</si>
  <si>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</si>
  <si>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</si>
  <si>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</si>
  <si>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</si>
  <si>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</si>
  <si>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</si>
  <si>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</si>
  <si>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</si>
  <si>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</si>
  <si>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</si>
  <si>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</si>
  <si>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</si>
  <si>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</si>
  <si>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</si>
  <si>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</si>
  <si>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</si>
  <si>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</si>
  <si>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</si>
  <si>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</si>
  <si>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</si>
  <si>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</si>
  <si>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</si>
  <si>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</si>
  <si>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</si>
  <si>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</si>
  <si>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</si>
  <si>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</si>
  <si>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</si>
  <si>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</si>
  <si>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</si>
  <si>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</si>
  <si>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</si>
  <si>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</si>
  <si>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</si>
  <si>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</si>
  <si>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</si>
  <si>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</si>
  <si>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</si>
  <si>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</si>
  <si>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</si>
  <si>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</si>
  <si>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</si>
  <si>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</si>
  <si>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</si>
  <si>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</si>
  <si>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</si>
  <si>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</si>
  <si>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</si>
  <si>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</si>
  <si>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</si>
  <si>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</si>
  <si>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</si>
  <si>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</si>
  <si>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</si>
  <si>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</si>
  <si>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</si>
  <si>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</si>
  <si>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</si>
  <si>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</si>
  <si>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</si>
  <si>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</si>
  <si>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</si>
  <si>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</si>
  <si>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</si>
  <si>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</si>
  <si>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</si>
  <si>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</si>
  <si>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</si>
  <si>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</si>
  <si>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</si>
  <si>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</si>
  <si>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</si>
  <si>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</si>
  <si>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</si>
  <si>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</si>
  <si>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</si>
  <si>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</si>
  <si>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</si>
  <si>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</si>
  <si>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</si>
  <si>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</si>
  <si>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</si>
  <si>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</si>
  <si>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</si>
  <si>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</si>
  <si>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</si>
  <si>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</si>
  <si>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</si>
  <si>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</si>
  <si>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</si>
  <si>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</si>
  <si>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</si>
  <si>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</si>
  <si>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</si>
  <si>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</si>
  <si>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</si>
  <si>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</si>
  <si>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</si>
  <si>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</si>
  <si>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</si>
  <si>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</si>
  <si>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</si>
  <si>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</si>
  <si>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</si>
  <si>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</si>
  <si>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</si>
  <si>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</si>
  <si>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</si>
  <si>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</si>
  <si>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</si>
  <si>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</si>
  <si>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</si>
  <si>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</si>
  <si>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</si>
  <si>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</si>
  <si>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</si>
  <si>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</si>
  <si>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</si>
  <si>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</si>
  <si>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</si>
  <si>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</si>
  <si>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</si>
  <si>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</si>
  <si>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</si>
  <si>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</si>
  <si>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</si>
  <si>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</si>
  <si>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</si>
  <si>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</si>
  <si>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</si>
  <si>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</si>
  <si>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</si>
  <si>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</si>
  <si>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</si>
  <si>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</si>
  <si>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</si>
  <si>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</si>
  <si>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</si>
  <si>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</si>
  <si>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</si>
  <si>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</si>
  <si>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</si>
  <si>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</si>
  <si>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</si>
  <si>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</si>
  <si>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</si>
  <si>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</si>
  <si>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</si>
  <si>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</si>
  <si>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</si>
  <si>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</si>
  <si>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</si>
  <si>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</si>
  <si>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</si>
  <si>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</si>
  <si>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</si>
  <si>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</si>
  <si>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</si>
  <si>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</si>
  <si>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</si>
  <si>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</si>
  <si>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</si>
  <si>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</si>
  <si>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</si>
  <si>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</si>
  <si>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</si>
  <si>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</si>
  <si>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</si>
  <si>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</si>
  <si>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</si>
  <si>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</si>
  <si>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</si>
  <si>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</si>
  <si>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</si>
  <si>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</si>
  <si>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</si>
  <si>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</si>
  <si>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</si>
  <si>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</si>
  <si>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</si>
  <si>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</si>
  <si>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</si>
  <si>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</si>
  <si>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</si>
  <si>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</si>
  <si>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</si>
  <si>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</si>
  <si>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</si>
  <si>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</si>
  <si>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</si>
  <si>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</si>
  <si>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</si>
  <si>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</si>
  <si>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</si>
  <si>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</si>
  <si>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</si>
  <si>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</si>
  <si>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</si>
  <si>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</si>
  <si>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</si>
  <si>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</si>
  <si>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</si>
  <si>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</si>
  <si>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</si>
  <si>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</si>
  <si>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</si>
  <si>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</si>
  <si>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</si>
  <si>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</si>
  <si>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</si>
  <si>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</si>
  <si>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</si>
  <si>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</si>
  <si>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</si>
  <si>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</si>
  <si>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</si>
  <si>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</si>
  <si>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</si>
  <si>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</si>
  <si>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</si>
  <si>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</si>
  <si>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</si>
  <si>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</si>
  <si>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</si>
  <si>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</si>
  <si>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</si>
  <si>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</si>
  <si>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</si>
  <si>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</si>
  <si>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</si>
  <si>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</si>
  <si>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</si>
  <si>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</si>
  <si>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</si>
  <si>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</si>
  <si>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</si>
  <si>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</si>
  <si>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</si>
  <si>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</si>
  <si>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</si>
  <si>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</si>
  <si>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</si>
  <si>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</si>
  <si>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</si>
  <si>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</si>
  <si>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</si>
  <si>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</si>
  <si>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</si>
  <si>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</si>
  <si>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</si>
  <si>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</si>
  <si>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</si>
  <si>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</si>
  <si>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</si>
  <si>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</si>
  <si>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</si>
  <si>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</si>
  <si>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</si>
  <si>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</si>
  <si>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</si>
  <si>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</si>
  <si>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</si>
  <si>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</si>
  <si>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</si>
  <si>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</si>
  <si>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</si>
  <si>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</si>
  <si>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</si>
  <si>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</si>
  <si>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</si>
  <si>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</si>
  <si>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</si>
  <si>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</si>
  <si>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</si>
  <si>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</si>
  <si>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</si>
  <si>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</si>
  <si>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</si>
  <si>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</si>
  <si>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</si>
  <si>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</si>
  <si>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</si>
  <si>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</si>
  <si>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</si>
  <si>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</si>
  <si>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</si>
  <si>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</si>
  <si>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</si>
  <si>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</si>
  <si>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</si>
  <si>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</si>
  <si>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</si>
  <si>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</si>
  <si>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</si>
  <si>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</si>
  <si>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</si>
  <si>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</si>
  <si>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</si>
  <si>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</si>
  <si>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</si>
  <si>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</si>
  <si>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</si>
  <si>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</si>
  <si>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</si>
  <si>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</si>
  <si>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</si>
  <si>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</si>
  <si>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</si>
  <si>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</si>
  <si>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</si>
  <si>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</si>
  <si>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</si>
  <si>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</si>
  <si>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</si>
  <si>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</si>
  <si>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</si>
  <si>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</si>
  <si>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</si>
  <si>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</si>
  <si>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</si>
  <si>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</si>
  <si>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</si>
  <si>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</si>
  <si>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</si>
  <si>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</si>
  <si>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</si>
  <si>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</si>
  <si>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</si>
  <si>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</si>
  <si>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</si>
  <si>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</si>
  <si>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</si>
  <si>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</si>
  <si>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</si>
  <si>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</si>
  <si>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</si>
  <si>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</si>
  <si>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</si>
  <si>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</si>
  <si>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</si>
  <si>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</si>
  <si>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</si>
  <si>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</si>
  <si>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</si>
  <si>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</si>
  <si>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</si>
  <si>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</si>
  <si>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</si>
  <si>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</si>
  <si>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</si>
  <si>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</si>
  <si>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</si>
  <si>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</si>
  <si>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</si>
  <si>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</si>
  <si>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</si>
  <si>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</si>
  <si>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</si>
  <si>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</si>
  <si>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</si>
  <si>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</si>
  <si>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</si>
  <si>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</si>
  <si>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</si>
  <si>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</si>
  <si>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</si>
  <si>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</si>
  <si>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</si>
  <si>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</si>
  <si>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</si>
  <si>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</si>
  <si>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</si>
  <si>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</si>
  <si>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</si>
  <si>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</si>
  <si>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</si>
  <si>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</si>
  <si>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</si>
  <si>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</si>
  <si>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</si>
  <si>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</si>
  <si>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</si>
  <si>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</si>
  <si>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</si>
  <si>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</si>
  <si>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</si>
  <si>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</si>
  <si>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</si>
  <si>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</si>
  <si>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</si>
  <si>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</si>
  <si>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</si>
  <si>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</si>
  <si>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</si>
  <si>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</si>
  <si>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</si>
  <si>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</si>
  <si>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</si>
  <si>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</si>
  <si>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</si>
  <si>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</si>
  <si>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</si>
  <si>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</si>
  <si>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</si>
  <si>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</si>
  <si>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</si>
  <si>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</si>
  <si>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</si>
  <si>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</si>
  <si>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</si>
  <si>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</si>
  <si>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</si>
  <si>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</si>
  <si>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</si>
  <si>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</si>
  <si>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</si>
  <si>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</si>
  <si>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</si>
  <si>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</si>
  <si>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</si>
  <si>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</si>
  <si>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</si>
  <si>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</si>
  <si>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</si>
  <si>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</si>
  <si>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</si>
  <si>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</si>
  <si>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</si>
  <si>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</si>
  <si>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</si>
  <si>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</si>
  <si>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</si>
  <si>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</si>
  <si>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</si>
  <si>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</si>
  <si>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</si>
  <si>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</si>
  <si>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</si>
  <si>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</si>
  <si>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</si>
  <si>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</si>
  <si>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</si>
  <si>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</si>
  <si>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</si>
  <si>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</si>
  <si>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</si>
  <si>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</si>
  <si>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</si>
  <si>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</si>
  <si>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</si>
  <si>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</si>
  <si>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</si>
  <si>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</si>
  <si>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</si>
  <si>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</si>
  <si>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</si>
  <si>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</si>
  <si>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</si>
  <si>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</si>
  <si>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</si>
  <si>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</si>
  <si>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</si>
  <si>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</si>
  <si>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</si>
  <si>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</si>
  <si>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</si>
  <si>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</si>
  <si>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</si>
  <si>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</si>
  <si>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</si>
  <si>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</si>
  <si>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</si>
  <si>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</si>
  <si>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</si>
  <si>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</si>
  <si>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</si>
  <si>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</si>
  <si>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</si>
  <si>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</si>
  <si>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</si>
  <si>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</si>
  <si>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</si>
  <si>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</si>
  <si>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</si>
  <si>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</si>
  <si>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</si>
  <si>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</si>
  <si>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</si>
  <si>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</si>
  <si>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</si>
  <si>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</si>
  <si>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</si>
  <si>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</si>
  <si>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</si>
  <si>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</si>
  <si>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</si>
  <si>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</si>
  <si>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</si>
  <si>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</si>
  <si>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</si>
  <si>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</si>
  <si>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</si>
  <si>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</si>
  <si>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</si>
  <si>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</si>
  <si>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</si>
  <si>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</si>
  <si>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</si>
  <si>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</si>
  <si>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</si>
  <si>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</si>
  <si>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</si>
  <si>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</si>
  <si>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</si>
  <si>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</si>
  <si>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</si>
  <si>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</si>
  <si>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</si>
  <si>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</si>
  <si>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</si>
  <si>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</si>
  <si>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</si>
  <si>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</si>
  <si>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</si>
  <si>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</si>
  <si>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</si>
  <si>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</si>
  <si>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</si>
  <si>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</si>
  <si>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</si>
  <si>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</si>
  <si>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</si>
  <si>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</si>
  <si>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</si>
  <si>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</si>
  <si>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</si>
  <si>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</si>
  <si>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</si>
  <si>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</si>
  <si>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</si>
  <si>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</si>
  <si>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</si>
  <si>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</si>
  <si>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</si>
  <si>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</si>
  <si>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</si>
  <si>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</si>
  <si>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</si>
  <si>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</si>
  <si>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</si>
  <si>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</si>
  <si>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</si>
  <si>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</si>
  <si>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</si>
  <si>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</si>
  <si>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</si>
  <si>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</si>
  <si>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</si>
  <si>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</si>
  <si>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</si>
  <si>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</si>
  <si>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</si>
  <si>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</si>
  <si>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</si>
  <si>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</si>
  <si>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</si>
  <si>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</si>
  <si>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</si>
  <si>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</si>
  <si>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</si>
  <si>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</si>
  <si>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</si>
  <si>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</si>
  <si>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</si>
  <si>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</si>
  <si>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</si>
  <si>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</si>
  <si>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</si>
  <si>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</si>
  <si>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</si>
  <si>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</si>
  <si>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</si>
  <si>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</si>
  <si>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</si>
  <si>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</si>
  <si>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</si>
  <si>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</si>
  <si>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</si>
  <si>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</si>
  <si>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</si>
  <si>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</si>
  <si>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</si>
  <si>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</si>
  <si>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</si>
  <si>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</si>
  <si>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</si>
  <si>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</si>
  <si>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</si>
  <si>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</si>
  <si>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</si>
  <si>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</si>
  <si>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</si>
  <si>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</si>
  <si>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</si>
  <si>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</si>
  <si>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</si>
  <si>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</si>
  <si>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</si>
  <si>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</si>
  <si>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</si>
  <si>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</si>
  <si>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</si>
  <si>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</si>
  <si>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</si>
  <si>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</si>
  <si>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</si>
  <si>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</si>
  <si>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</si>
  <si>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</si>
  <si>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</si>
  <si>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</si>
  <si>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</si>
  <si>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</si>
  <si>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</si>
  <si>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</si>
  <si>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</si>
  <si>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</si>
  <si>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</si>
  <si>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</si>
  <si>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</si>
  <si>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</si>
  <si>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</si>
  <si>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</si>
  <si>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</si>
  <si>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</si>
  <si>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</si>
  <si>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</si>
  <si>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</si>
  <si>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</si>
  <si>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</si>
  <si>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</si>
  <si>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</si>
  <si>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</si>
  <si>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</si>
  <si>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</si>
  <si>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</si>
  <si>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</si>
  <si>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</si>
  <si>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</si>
  <si>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</si>
  <si>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</si>
  <si>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</si>
  <si>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</si>
  <si>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</si>
  <si>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</si>
  <si>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</si>
  <si>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</si>
  <si>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</si>
  <si>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</si>
  <si>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</si>
  <si>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</si>
  <si>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</si>
  <si>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</si>
  <si>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</si>
  <si>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</si>
  <si>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</si>
  <si>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</si>
  <si>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</si>
  <si>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</si>
  <si>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</si>
  <si>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</si>
  <si>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</si>
  <si>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</si>
  <si>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</si>
  <si>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</si>
  <si>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</si>
  <si>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</si>
  <si>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</si>
  <si>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</si>
  <si>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</si>
  <si>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</si>
  <si>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</si>
  <si>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</si>
  <si>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</si>
  <si>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</si>
  <si>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</si>
  <si>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</si>
  <si>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</si>
  <si>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</si>
  <si>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</si>
  <si>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</si>
  <si>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</si>
  <si>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</si>
  <si>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</si>
  <si>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</si>
  <si>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</si>
  <si>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</si>
  <si>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</si>
  <si>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</si>
  <si>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</si>
  <si>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</si>
  <si>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</si>
  <si>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</si>
  <si>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</si>
  <si>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</si>
  <si>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</si>
  <si>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</si>
  <si>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</si>
  <si>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</si>
  <si>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</si>
  <si>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</si>
  <si>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</si>
  <si>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</si>
  <si>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</si>
  <si>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</si>
  <si>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</si>
  <si>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</si>
  <si>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</si>
  <si>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</si>
  <si>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</si>
  <si>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</si>
  <si>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</si>
  <si>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</si>
  <si>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</si>
  <si>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</si>
  <si>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</si>
  <si>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</si>
  <si>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</si>
  <si>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</si>
  <si>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</si>
  <si>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</si>
  <si>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</si>
  <si>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</si>
  <si>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</si>
  <si>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</si>
  <si>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</si>
  <si>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</si>
  <si>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</si>
  <si>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</si>
  <si>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</si>
  <si>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</si>
  <si>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</si>
  <si>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</si>
  <si>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</si>
  <si>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</si>
  <si>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</si>
  <si>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</si>
  <si>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</si>
  <si>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</si>
  <si>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</si>
  <si>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</si>
  <si>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</si>
  <si>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</si>
  <si>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</si>
  <si>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</si>
  <si>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</si>
  <si>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</si>
  <si>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</si>
  <si>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</si>
  <si>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</si>
  <si>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</si>
  <si>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</si>
  <si>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</si>
  <si>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</si>
  <si>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</si>
  <si>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</si>
  <si>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</si>
  <si>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</si>
  <si>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</si>
  <si>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</si>
  <si>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</si>
  <si>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</si>
  <si>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</si>
  <si>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</si>
  <si>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</si>
  <si>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</si>
  <si>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</si>
  <si>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</si>
  <si>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</si>
  <si>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</si>
  <si>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</si>
  <si>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</si>
  <si>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</si>
  <si>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</si>
  <si>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</si>
  <si>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</si>
  <si>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</si>
  <si>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</si>
  <si>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</si>
  <si>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</si>
  <si>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</si>
  <si>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</si>
  <si>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</si>
  <si>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</si>
  <si>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</si>
  <si>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</si>
  <si>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</si>
  <si>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</si>
  <si>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</si>
  <si>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</si>
  <si>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</si>
  <si>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</si>
  <si>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</si>
  <si>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</si>
  <si>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</si>
  <si>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</si>
  <si>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</si>
  <si>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</si>
  <si>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</si>
  <si>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</si>
  <si>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</si>
  <si>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</si>
  <si>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</si>
  <si>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</si>
  <si>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</si>
  <si>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</si>
  <si>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</si>
  <si>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</si>
  <si>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</si>
  <si>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</si>
  <si>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</si>
  <si>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</si>
  <si>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</si>
  <si>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</si>
  <si>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</si>
  <si>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</si>
  <si>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</si>
  <si>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</si>
  <si>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</si>
  <si>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</si>
  <si>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</si>
  <si>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</si>
  <si>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</si>
  <si>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</si>
  <si>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</si>
  <si>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</si>
  <si>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</si>
  <si>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</si>
  <si>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</si>
  <si>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</si>
  <si>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</si>
  <si>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</si>
  <si>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</si>
  <si>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</si>
  <si>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</si>
  <si>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</si>
  <si>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</si>
  <si>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</si>
  <si>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</si>
  <si>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</si>
  <si>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</si>
  <si>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</si>
  <si>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</si>
  <si>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</si>
  <si>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</si>
  <si>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</si>
  <si>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</si>
  <si>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</si>
  <si>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</si>
  <si>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</si>
  <si>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</si>
  <si>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</si>
  <si>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</si>
  <si>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</si>
  <si>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</si>
  <si>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</si>
  <si>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</si>
  <si>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</si>
  <si>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</si>
  <si>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 00:00:00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</si>
  <si>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</si>
  <si>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</si>
  <si>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</si>
  <si>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</si>
  <si>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</si>
  <si>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</si>
  <si>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</si>
  <si>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</si>
  <si>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</si>
  <si>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</si>
  <si>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</si>
  <si>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</si>
  <si>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</si>
  <si>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</si>
  <si>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</si>
  <si>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</si>
  <si>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</si>
  <si>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</si>
  <si>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</si>
  <si>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</si>
  <si>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</si>
  <si>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</si>
  <si>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</si>
  <si>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</si>
  <si>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</si>
  <si>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</si>
  <si>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</si>
  <si>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</si>
  <si>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</si>
  <si>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</si>
  <si>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</si>
  <si>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</si>
  <si>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</si>
  <si>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</si>
  <si>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</si>
  <si>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</si>
  <si>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</si>
  <si>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</si>
  <si>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</si>
  <si>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</si>
  <si>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</si>
  <si>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</si>
  <si>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</si>
  <si>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</si>
  <si>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</si>
  <si>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</si>
  <si>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</si>
  <si>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</si>
  <si>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</si>
  <si>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</si>
  <si>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</si>
  <si>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</si>
  <si>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</si>
  <si>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</si>
  <si>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</si>
  <si>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</si>
  <si>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</si>
  <si>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</si>
  <si>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</si>
  <si>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</si>
  <si>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</si>
  <si>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</si>
  <si>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</si>
  <si>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</si>
  <si>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</si>
  <si>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</si>
  <si>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</si>
  <si>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</si>
  <si>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</si>
  <si>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</si>
  <si>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</si>
  <si>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</si>
  <si>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</si>
  <si>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</si>
  <si>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</si>
  <si>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</si>
  <si>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</si>
  <si>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</si>
  <si>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</si>
  <si>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</si>
  <si>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</si>
  <si>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</si>
  <si>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</si>
  <si>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</si>
  <si>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</si>
  <si>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</si>
  <si>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</si>
  <si>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</si>
  <si>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</si>
  <si>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</si>
  <si>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</si>
  <si>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</si>
  <si>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</si>
  <si>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</si>
  <si>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</si>
  <si>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</si>
  <si>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</si>
  <si>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</si>
  <si>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</si>
  <si>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</si>
  <si>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</si>
  <si>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</si>
  <si>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</si>
  <si>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</si>
  <si>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</si>
  <si>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</si>
  <si>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</si>
  <si>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</si>
  <si>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</si>
  <si>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</si>
  <si>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</si>
  <si>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</si>
  <si>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</si>
  <si>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</si>
  <si>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</si>
  <si>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</si>
  <si>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</si>
  <si>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</si>
  <si>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</si>
  <si>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</si>
  <si>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</si>
  <si>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</si>
  <si>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</si>
  <si>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</si>
  <si>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</si>
  <si>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</si>
  <si>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</si>
  <si>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</si>
  <si>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</si>
  <si>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</si>
  <si>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</si>
  <si>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</si>
  <si>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</si>
  <si>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</si>
  <si>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</si>
  <si>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</si>
  <si>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</si>
  <si>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</si>
  <si>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</si>
  <si>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</si>
  <si>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</si>
  <si>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</si>
  <si>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</si>
  <si>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</si>
  <si>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</si>
  <si>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</si>
  <si>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</si>
  <si>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</si>
  <si>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</si>
  <si>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</si>
  <si>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</si>
  <si>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</si>
  <si>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</si>
  <si>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</si>
  <si>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</si>
  <si>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</si>
  <si>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</si>
  <si>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</si>
  <si>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</si>
  <si>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</si>
  <si>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</si>
  <si>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</si>
  <si>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</si>
  <si>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</si>
  <si>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</si>
  <si>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</si>
  <si>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</si>
  <si>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</si>
  <si>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</si>
  <si>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</si>
  <si>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</si>
  <si>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</si>
  <si>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</si>
  <si>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</si>
  <si>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</si>
  <si>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</si>
  <si>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</si>
  <si>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</si>
  <si>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</si>
  <si>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</si>
  <si>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</si>
  <si>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</si>
  <si>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</si>
  <si>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</si>
  <si>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</si>
  <si>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</si>
  <si>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</si>
  <si>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</si>
  <si>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</si>
  <si>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</si>
  <si>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</si>
  <si>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</si>
  <si>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</si>
  <si>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</si>
  <si>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</si>
  <si>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</si>
  <si>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</si>
  <si>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</si>
  <si>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</si>
  <si>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</si>
  <si>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</si>
  <si>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</si>
  <si>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</si>
  <si>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</si>
  <si>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</si>
  <si>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</si>
  <si>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</si>
  <si>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</si>
  <si>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</si>
  <si>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</si>
  <si>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</si>
  <si>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</si>
  <si>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</si>
  <si>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</si>
  <si>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</si>
  <si>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</si>
  <si>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</si>
  <si>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</si>
  <si>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</si>
  <si>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</si>
  <si>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</si>
  <si>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</si>
  <si>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</si>
  <si>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</si>
  <si>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</si>
  <si>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</si>
  <si>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</si>
  <si>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</si>
  <si>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</si>
  <si>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</si>
  <si>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</si>
  <si>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</si>
  <si>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</si>
  <si>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</si>
  <si>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</si>
  <si>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</si>
  <si>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</si>
  <si>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</si>
  <si>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</si>
  <si>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</si>
  <si>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</si>
  <si>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</si>
  <si>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</si>
  <si>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</si>
  <si>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</si>
  <si>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</si>
  <si>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</si>
  <si>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</si>
  <si>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</si>
  <si>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</si>
  <si>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</si>
  <si>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</si>
  <si>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</si>
  <si>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</si>
  <si>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</si>
  <si>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</si>
  <si>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</si>
  <si>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</si>
  <si>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</si>
  <si>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</si>
  <si>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</si>
  <si>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</si>
  <si>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</si>
  <si>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 00:00:00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</si>
  <si>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</si>
  <si>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</si>
  <si>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</si>
  <si>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</si>
  <si>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</si>
  <si>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</si>
  <si>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</si>
  <si>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</si>
  <si>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</si>
  <si>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</si>
  <si>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</si>
  <si>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</si>
  <si>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</si>
  <si>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</si>
  <si>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</si>
  <si>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</si>
  <si>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</si>
  <si>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</si>
  <si>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</si>
  <si>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</si>
  <si>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</si>
  <si>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</si>
  <si>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</si>
  <si>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 00:00:00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</si>
  <si>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</si>
  <si>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</si>
  <si>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</si>
  <si>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</si>
  <si>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</si>
  <si>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</si>
  <si>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</si>
  <si>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</si>
  <si>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</si>
  <si>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</si>
  <si>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</si>
  <si>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</si>
  <si>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</si>
  <si>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</si>
  <si>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</si>
  <si>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</si>
  <si>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</si>
  <si>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</si>
  <si>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</si>
  <si>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</si>
  <si>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</si>
  <si>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</si>
  <si>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</si>
  <si>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 00:00:00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</si>
  <si>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</si>
  <si>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</si>
  <si>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</si>
  <si>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</si>
  <si>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</si>
  <si>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</si>
  <si>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</si>
  <si>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</si>
  <si>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</si>
  <si>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</si>
  <si>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</si>
  <si>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</si>
  <si>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</si>
  <si>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</si>
  <si>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</si>
  <si>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</si>
  <si>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</si>
  <si>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</si>
  <si>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</si>
  <si>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</si>
  <si>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</si>
  <si>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</si>
  <si>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</si>
  <si>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</si>
  <si>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</si>
  <si>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</si>
  <si>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</si>
  <si>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</si>
  <si>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</si>
  <si>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</si>
  <si>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</si>
  <si>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</si>
  <si>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</si>
  <si>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</si>
  <si>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</si>
  <si>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</si>
  <si>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</si>
  <si>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</si>
  <si>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</si>
  <si>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</si>
  <si>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</si>
  <si>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</si>
  <si>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</si>
  <si>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</si>
  <si>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</si>
  <si>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</si>
  <si>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</si>
  <si>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</si>
  <si>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</si>
  <si>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</si>
  <si>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</si>
  <si>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</si>
  <si>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</si>
  <si>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</si>
  <si>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</si>
  <si>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</si>
  <si>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</si>
  <si>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</si>
  <si>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</si>
  <si>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</si>
  <si>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</si>
  <si>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</si>
  <si>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</si>
  <si>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</si>
  <si>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</si>
  <si>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</si>
  <si>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</si>
  <si>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</si>
  <si>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</si>
  <si>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</si>
  <si>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</si>
  <si>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</si>
  <si>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</si>
  <si>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</si>
  <si>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</si>
  <si>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</si>
  <si>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</si>
  <si>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</si>
  <si>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</si>
  <si>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</si>
  <si>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</si>
  <si>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</si>
  <si>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</si>
  <si>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</si>
  <si>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</si>
  <si>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</si>
  <si>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</si>
  <si>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</si>
  <si>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</si>
  <si>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</si>
  <si>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</si>
  <si>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</si>
  <si>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</si>
  <si>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</si>
  <si>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</si>
  <si>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</si>
  <si>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</si>
  <si>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</si>
  <si>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</si>
  <si>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</si>
  <si>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</si>
  <si>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</si>
  <si>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</si>
  <si>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</si>
  <si>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</si>
  <si>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</si>
  <si>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</si>
  <si>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</si>
  <si>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</si>
  <si>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</si>
  <si>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</si>
  <si>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</si>
  <si>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</si>
  <si>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</si>
  <si>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</si>
  <si>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</si>
  <si>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</si>
  <si>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</si>
  <si>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</si>
  <si>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00:00:00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</si>
  <si>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</si>
  <si>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</si>
  <si>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</si>
  <si>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</si>
  <si>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</si>
  <si>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</si>
  <si>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</si>
  <si>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</si>
  <si>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</si>
  <si>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</si>
  <si>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</si>
  <si>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</si>
  <si>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</si>
  <si>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</si>
  <si>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</si>
  <si>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</si>
  <si>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</si>
  <si>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</si>
  <si>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</si>
  <si>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</si>
  <si>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</si>
  <si>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</si>
  <si>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</si>
  <si>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</si>
  <si>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</si>
  <si>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</si>
  <si>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</si>
  <si>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</si>
  <si>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</si>
  <si>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</si>
  <si>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</si>
  <si>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</si>
  <si>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</si>
  <si>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</si>
  <si>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</si>
  <si>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</si>
  <si>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</si>
  <si>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</si>
  <si>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</si>
  <si>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</si>
  <si>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</si>
  <si>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</si>
  <si>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</si>
  <si>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</si>
  <si>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</si>
  <si>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</si>
  <si>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</si>
  <si>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</si>
  <si>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</si>
  <si>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</si>
  <si>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</si>
  <si>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</si>
  <si>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</si>
  <si>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</si>
  <si>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</si>
  <si>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</si>
  <si>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</si>
  <si>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</si>
  <si>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</si>
  <si>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</si>
  <si>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</si>
  <si>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</si>
  <si>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</si>
  <si>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</si>
  <si>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</si>
  <si>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</si>
  <si>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</si>
  <si>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</si>
  <si>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</si>
  <si>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</si>
  <si>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</si>
  <si>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</si>
  <si>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</si>
  <si>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</si>
  <si>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</si>
  <si>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</si>
  <si>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</si>
  <si>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</si>
  <si>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</si>
  <si>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</si>
  <si>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</si>
  <si>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</si>
  <si>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</si>
  <si>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</si>
  <si>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</si>
  <si>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</si>
  <si>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</si>
  <si>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</si>
  <si>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</si>
  <si>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</si>
  <si>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</si>
  <si>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</si>
  <si>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</si>
  <si>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</si>
  <si>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</si>
  <si>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</si>
  <si>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</si>
  <si>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</si>
  <si>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</si>
  <si>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</si>
  <si>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</si>
  <si>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</si>
  <si>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</si>
  <si>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</si>
  <si>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</si>
  <si>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</si>
  <si>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</si>
  <si>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</si>
  <si>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</si>
  <si>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</si>
  <si>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</si>
  <si>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</si>
  <si>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</si>
  <si>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</si>
  <si>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</si>
  <si>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</si>
  <si>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</si>
  <si>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</si>
  <si>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</si>
  <si>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</si>
  <si>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</si>
  <si>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</si>
  <si>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</si>
  <si>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</si>
  <si>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</si>
  <si>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</si>
  <si>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</si>
  <si>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</si>
  <si>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</si>
  <si>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</si>
  <si>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</si>
  <si>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</si>
  <si>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</si>
  <si>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</si>
  <si>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</si>
  <si>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</si>
  <si>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</si>
  <si>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</si>
  <si>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</si>
  <si>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</si>
  <si>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</si>
  <si>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</si>
  <si>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</si>
  <si>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</si>
  <si>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</si>
  <si>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</si>
  <si>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</si>
  <si>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</si>
  <si>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</si>
  <si>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</si>
  <si>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</si>
  <si>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</si>
  <si>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</si>
  <si>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</si>
  <si>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</si>
  <si>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</si>
  <si>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</si>
  <si>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</si>
  <si>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</si>
  <si>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</si>
  <si>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</si>
  <si>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</si>
  <si>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</si>
  <si>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</si>
  <si>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</si>
  <si>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</si>
  <si>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</si>
  <si>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</si>
  <si>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</si>
  <si>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</si>
  <si>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</si>
  <si>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</si>
  <si>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</si>
  <si>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</si>
  <si>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</si>
  <si>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</si>
  <si>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</si>
  <si>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</si>
  <si>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</si>
  <si>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</si>
  <si>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</si>
  <si>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</si>
  <si>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</si>
  <si>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</si>
  <si>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</si>
  <si>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</si>
  <si>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</si>
  <si>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</si>
  <si>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</si>
  <si>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</si>
  <si>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</si>
  <si>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</si>
  <si>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</si>
  <si>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</si>
  <si>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</si>
  <si>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</si>
  <si>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</si>
  <si>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</si>
  <si>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</si>
  <si>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</si>
  <si>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</si>
  <si>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</si>
  <si>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</si>
  <si>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</si>
  <si>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</si>
  <si>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</si>
  <si>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</si>
  <si>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</si>
  <si>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</si>
  <si>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</si>
  <si>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</si>
  <si>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</si>
  <si>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</si>
  <si>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</si>
  <si>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</si>
  <si>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</si>
  <si>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</si>
  <si>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</si>
  <si>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</si>
  <si>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</si>
  <si>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</si>
  <si>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</si>
  <si>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</si>
  <si>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</si>
  <si>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</si>
  <si>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</si>
  <si>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</si>
  <si>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</si>
  <si>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</si>
  <si>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</si>
  <si>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</si>
  <si>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</si>
  <si>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</si>
  <si>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</si>
  <si>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</si>
  <si>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</si>
  <si>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</si>
  <si>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</si>
  <si>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</si>
  <si>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</si>
  <si>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</si>
  <si>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</si>
  <si>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</si>
  <si>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</si>
  <si>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</si>
  <si>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</si>
  <si>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</si>
  <si>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</si>
  <si>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</si>
  <si>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</si>
  <si>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</si>
  <si>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</si>
  <si>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</si>
  <si>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</si>
  <si>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</si>
  <si>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</si>
  <si>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</si>
  <si>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</si>
  <si>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</si>
  <si>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</si>
  <si>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</si>
  <si>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</si>
  <si>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</si>
  <si>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</si>
  <si>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</si>
  <si>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</si>
  <si>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</si>
  <si>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</si>
  <si>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</si>
  <si>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</si>
  <si>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</si>
  <si>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</si>
  <si>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</si>
  <si>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</si>
  <si>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</si>
  <si>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</si>
  <si>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</si>
  <si>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</si>
  <si>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</si>
  <si>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</si>
  <si>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</si>
  <si>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</si>
  <si>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</si>
  <si>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</si>
  <si>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</si>
  <si>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</si>
  <si>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</si>
  <si>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</si>
  <si>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</si>
  <si>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</si>
  <si>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</si>
  <si>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</si>
  <si>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</si>
  <si>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</si>
  <si>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</si>
  <si>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</si>
  <si>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</si>
  <si>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</si>
  <si>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</si>
  <si>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</si>
  <si>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</si>
  <si>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</si>
  <si>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</si>
  <si>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</si>
  <si>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</si>
  <si>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</si>
  <si>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</si>
  <si>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</si>
  <si>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</si>
  <si>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</si>
  <si>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</si>
  <si>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</si>
  <si>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</si>
  <si>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</si>
  <si>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</si>
  <si>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</si>
  <si>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</si>
  <si>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</si>
  <si>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</si>
  <si>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</si>
  <si>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</si>
  <si>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</si>
  <si>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</si>
  <si>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</si>
  <si>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</si>
  <si>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</si>
  <si>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</si>
  <si>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</si>
  <si>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</si>
  <si>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</si>
  <si>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</si>
  <si>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</si>
  <si>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</si>
  <si>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</si>
  <si>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</si>
  <si>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</si>
  <si>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</si>
  <si>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</si>
  <si>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</si>
  <si>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</si>
  <si>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</si>
  <si>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</si>
  <si>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</si>
  <si>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</si>
  <si>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</si>
  <si>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</si>
  <si>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</si>
  <si>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</si>
  <si>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</si>
  <si>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</si>
  <si>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</si>
  <si>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</si>
  <si>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</si>
  <si>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</si>
  <si>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</si>
  <si>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</si>
  <si>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</si>
  <si>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</si>
  <si>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</si>
  <si>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</si>
  <si>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</si>
  <si>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</si>
  <si>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</si>
  <si>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</si>
  <si>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</si>
  <si>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</si>
  <si>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</si>
  <si>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</si>
  <si>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</si>
  <si>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</si>
  <si>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</si>
  <si>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</si>
  <si>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</si>
  <si>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</si>
  <si>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</si>
  <si>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</si>
  <si>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</si>
  <si>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</si>
  <si>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</si>
  <si>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</si>
  <si>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</si>
  <si>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</si>
  <si>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</si>
  <si>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</si>
  <si>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</si>
  <si>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</si>
  <si>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</si>
  <si>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</si>
  <si>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</si>
  <si>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</si>
  <si>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</si>
  <si>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</si>
  <si>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</si>
  <si>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</si>
  <si>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</si>
  <si>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</si>
  <si>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</si>
  <si>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</si>
  <si>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</si>
  <si>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</si>
  <si>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</si>
  <si>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</si>
  <si>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</si>
  <si>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</si>
  <si>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</si>
  <si>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</si>
  <si>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</si>
  <si>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</si>
  <si>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</si>
  <si>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</si>
  <si>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</si>
  <si>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</si>
  <si>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</si>
  <si>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</si>
  <si>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</si>
  <si>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</si>
  <si>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</si>
  <si>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</si>
  <si>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</si>
  <si>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</si>
  <si>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</si>
  <si>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</si>
  <si>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</si>
  <si>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</si>
  <si>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</si>
  <si>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</si>
  <si>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</si>
  <si>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</si>
  <si>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</si>
  <si>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</si>
  <si>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</si>
  <si>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</si>
  <si>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</si>
  <si>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</si>
  <si>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</si>
  <si>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</si>
  <si>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</si>
  <si>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</si>
  <si>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</si>
  <si>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</si>
  <si>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</si>
  <si>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</si>
  <si>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</si>
  <si>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</si>
  <si>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</si>
  <si>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</si>
  <si>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</si>
  <si>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</si>
  <si>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</si>
  <si>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</si>
  <si>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</si>
  <si>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</si>
  <si>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</si>
  <si>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</si>
  <si>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</si>
  <si>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</si>
  <si>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</si>
  <si>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</si>
  <si>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</si>
  <si>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</si>
  <si>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</si>
  <si>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</si>
  <si>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</si>
  <si>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</si>
  <si>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</si>
  <si>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</si>
  <si>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</si>
  <si>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</si>
  <si>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</si>
  <si>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</si>
  <si>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</si>
  <si>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</si>
  <si>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</si>
  <si>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</si>
  <si>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</si>
  <si>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</si>
  <si>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</si>
  <si>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</si>
  <si>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</si>
  <si>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</si>
  <si>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</si>
  <si>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</si>
  <si>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</si>
  <si>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</si>
  <si>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</si>
  <si>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</si>
  <si>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</si>
  <si>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</si>
  <si>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</si>
  <si>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</si>
  <si>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</si>
  <si>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</si>
  <si>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</si>
  <si>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</si>
  <si>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</si>
  <si>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</si>
  <si>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</si>
  <si>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</si>
  <si>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</si>
  <si>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</si>
  <si>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</si>
  <si>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</si>
  <si>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</si>
  <si>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</si>
  <si>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</si>
  <si>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</si>
  <si>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</si>
  <si>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</si>
  <si>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</si>
  <si>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</si>
  <si>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</si>
  <si>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</si>
  <si>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</si>
  <si>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</si>
  <si>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</si>
  <si>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</si>
  <si>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</si>
  <si>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</si>
  <si>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</si>
  <si>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</si>
  <si>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</si>
  <si>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</si>
  <si>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</si>
  <si>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</si>
  <si>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</si>
  <si>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</si>
  <si>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</si>
  <si>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</si>
  <si>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</si>
  <si>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</si>
  <si>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</si>
  <si>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</si>
  <si>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</si>
  <si>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</si>
  <si>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</si>
  <si>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</si>
  <si>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</si>
  <si>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</si>
  <si>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</si>
  <si>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</si>
  <si>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</si>
  <si>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</si>
  <si>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</si>
  <si>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</si>
  <si>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</si>
  <si>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</si>
  <si>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</si>
  <si>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</si>
  <si>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</si>
  <si>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</si>
  <si>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</si>
  <si>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</si>
  <si>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</si>
  <si>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</si>
  <si>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</si>
  <si>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</si>
  <si>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</si>
  <si>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</si>
  <si>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</si>
  <si>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</si>
  <si>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</si>
  <si>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</si>
  <si>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</si>
  <si>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</si>
  <si>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</si>
  <si>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</si>
  <si>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</si>
  <si>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</si>
  <si>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</si>
  <si>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</si>
  <si>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</si>
  <si>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</si>
  <si>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</si>
  <si>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</si>
  <si>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</si>
  <si>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</si>
  <si>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</si>
  <si>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</si>
  <si>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</si>
  <si>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</si>
  <si>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</si>
  <si>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</si>
  <si>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</si>
  <si>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</si>
  <si>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</si>
  <si>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</si>
  <si>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</si>
  <si>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</si>
  <si>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</si>
  <si>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</si>
  <si>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</si>
  <si>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</si>
  <si>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</si>
  <si>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</si>
  <si>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</si>
  <si>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</si>
  <si>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</si>
  <si>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</si>
  <si>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</si>
  <si>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</si>
  <si>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</si>
  <si>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</si>
  <si>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</si>
  <si>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</si>
  <si>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</si>
  <si>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</si>
  <si>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</si>
  <si>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</si>
  <si>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</si>
  <si>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</si>
  <si>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</si>
  <si>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</si>
  <si>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</si>
  <si>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</si>
  <si>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</si>
  <si>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</si>
  <si>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</si>
  <si>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</si>
  <si>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</si>
  <si>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</si>
  <si>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</si>
  <si>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</si>
  <si>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</si>
  <si>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</si>
  <si>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</si>
  <si>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</si>
  <si>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</si>
  <si>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</si>
  <si>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</si>
  <si>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</si>
  <si>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</si>
  <si>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</si>
  <si>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</si>
  <si>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</si>
  <si>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</si>
  <si>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</si>
  <si>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</si>
  <si>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</si>
  <si>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</si>
  <si>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</si>
  <si>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</si>
  <si>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</si>
  <si>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</si>
  <si>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</si>
  <si>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</si>
  <si>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</si>
  <si>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</si>
  <si>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</si>
  <si>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</si>
  <si>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</si>
  <si>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</si>
  <si>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</si>
  <si>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</si>
  <si>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</si>
  <si>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</si>
  <si>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</si>
  <si>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</si>
  <si>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</si>
  <si>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</si>
  <si>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</si>
  <si>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</si>
  <si>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</si>
  <si>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</si>
  <si>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</si>
  <si>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</si>
  <si>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</si>
  <si>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</si>
  <si>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</si>
  <si>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</si>
  <si>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</si>
  <si>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</si>
  <si>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</si>
  <si>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</si>
  <si>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</si>
  <si>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</si>
  <si>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</si>
  <si>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</si>
  <si>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</si>
  <si>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</si>
  <si>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</si>
  <si>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</si>
  <si>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</si>
  <si>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</si>
  <si>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</si>
  <si>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</si>
  <si>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</si>
  <si>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</si>
  <si>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</si>
  <si>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</si>
  <si>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</si>
  <si>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</si>
  <si>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</si>
  <si>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</si>
  <si>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</si>
  <si>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</si>
  <si>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</si>
  <si>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</si>
  <si>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</si>
  <si>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</si>
  <si>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</si>
  <si>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</si>
  <si>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</si>
  <si>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</si>
  <si>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</si>
  <si>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</si>
  <si>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</si>
  <si>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</si>
  <si>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</si>
  <si>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</si>
  <si>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</si>
  <si>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</si>
  <si>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</si>
  <si>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</si>
  <si>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</si>
  <si>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</si>
  <si>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</si>
  <si>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</si>
  <si>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</si>
  <si>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</si>
  <si>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</si>
  <si>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</si>
  <si>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</si>
  <si>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</si>
  <si>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</si>
  <si>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</si>
  <si>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</si>
  <si>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</si>
  <si>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</si>
  <si>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</si>
  <si>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</si>
  <si>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</si>
  <si>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</si>
  <si>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</si>
  <si>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</si>
  <si>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</si>
  <si>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</si>
  <si>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</si>
  <si>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</si>
  <si>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</si>
  <si>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</si>
  <si>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</si>
  <si>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</si>
  <si>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</si>
  <si>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</si>
  <si>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</si>
  <si>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</si>
  <si>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</si>
  <si>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</si>
  <si>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</si>
  <si>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</si>
  <si>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</si>
  <si>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</si>
  <si>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</si>
  <si>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</si>
  <si>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</si>
  <si>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</si>
  <si>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</si>
  <si>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</si>
  <si>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</si>
  <si>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</si>
  <si>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</si>
  <si>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</si>
  <si>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</si>
  <si>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</si>
  <si>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</si>
  <si>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</si>
  <si>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</si>
  <si>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</si>
  <si>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</si>
  <si>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</si>
  <si>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</si>
  <si>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</si>
  <si>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</si>
  <si>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</si>
  <si>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</si>
  <si>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</si>
  <si>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</si>
  <si>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</si>
  <si>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</si>
  <si>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</si>
  <si>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</si>
  <si>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</si>
  <si>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</si>
  <si>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</si>
  <si>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</si>
  <si>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</si>
  <si>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</si>
  <si>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</si>
  <si>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</si>
  <si>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</si>
  <si>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</si>
  <si>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</si>
  <si>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</si>
  <si>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</si>
  <si>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</si>
  <si>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</si>
  <si>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</si>
  <si>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</si>
  <si>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</si>
  <si>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</si>
  <si>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</si>
  <si>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</si>
  <si>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</si>
  <si>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</si>
  <si>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</si>
  <si>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</si>
  <si>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</si>
  <si>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</si>
  <si>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</si>
  <si>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</si>
  <si>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</si>
  <si>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</si>
  <si>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</si>
  <si>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</si>
  <si>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</si>
  <si>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</si>
  <si>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</si>
  <si>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</si>
  <si>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</si>
  <si>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</si>
  <si>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</si>
  <si>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</si>
  <si>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</si>
  <si>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</si>
  <si>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</si>
  <si>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</si>
  <si>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</si>
  <si>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</si>
  <si>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</si>
  <si>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</si>
  <si>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</si>
  <si>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</si>
  <si>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</si>
  <si>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</si>
  <si>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</si>
  <si>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</si>
  <si>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</si>
  <si>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</si>
  <si>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</si>
  <si>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</si>
  <si>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</si>
  <si>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</si>
  <si>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</si>
  <si>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</si>
  <si>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</si>
  <si>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</si>
  <si>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</si>
  <si>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</si>
  <si>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</si>
  <si>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</si>
  <si>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</si>
  <si>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</si>
  <si>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</si>
  <si>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</si>
  <si>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</si>
  <si>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</si>
  <si>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</si>
  <si>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</si>
  <si>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</si>
  <si>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</si>
  <si>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</si>
  <si>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</si>
  <si>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</si>
  <si>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</si>
  <si>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</si>
  <si>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</si>
  <si>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</si>
  <si>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</si>
  <si>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</si>
  <si>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</si>
  <si>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</si>
  <si>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</si>
  <si>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</si>
  <si>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</si>
  <si>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</si>
  <si>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</si>
  <si>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</si>
  <si>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</si>
  <si>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</si>
  <si>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</si>
  <si>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</si>
  <si>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</si>
  <si>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</si>
  <si>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</si>
  <si>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</si>
  <si>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</si>
  <si>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</si>
  <si>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</si>
  <si>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</si>
  <si>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</si>
  <si>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</si>
  <si>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</si>
  <si>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</si>
  <si>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</si>
  <si>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</si>
  <si>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</si>
  <si>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</si>
  <si>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</si>
  <si>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</si>
  <si>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</si>
  <si>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</si>
  <si>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</si>
  <si>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</si>
  <si>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</si>
  <si>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</si>
  <si>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</si>
  <si>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</si>
  <si>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</si>
  <si>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</si>
  <si>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</si>
  <si>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</si>
  <si>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</si>
  <si>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</si>
  <si>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</si>
  <si>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</si>
  <si>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</si>
  <si>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</si>
  <si>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</si>
  <si>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</si>
  <si>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</si>
  <si>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</si>
  <si>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</si>
  <si>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</si>
  <si>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</si>
  <si>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</si>
  <si>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</si>
  <si>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</si>
  <si>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</si>
  <si>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</si>
  <si>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</si>
  <si>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</si>
  <si>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</si>
  <si>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</si>
  <si>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</si>
  <si>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</si>
  <si>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</si>
  <si>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</si>
  <si>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</si>
  <si>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</si>
  <si>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</si>
  <si>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</si>
  <si>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</si>
  <si>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</si>
  <si>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</si>
  <si>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</si>
  <si>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</si>
  <si>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</si>
  <si>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</si>
  <si>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</si>
  <si>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</si>
  <si>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</si>
  <si>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</si>
  <si>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</si>
  <si>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</si>
  <si>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</si>
  <si>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</si>
  <si>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</si>
  <si>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</si>
  <si>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</si>
  <si>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</si>
  <si>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</si>
  <si>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</si>
  <si>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</si>
  <si>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</si>
  <si>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</si>
  <si>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</si>
  <si>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</si>
  <si>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</si>
  <si>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</si>
  <si>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</si>
  <si>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</si>
  <si>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</si>
  <si>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</si>
  <si>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</si>
  <si>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</si>
  <si>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</si>
  <si>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</si>
  <si>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</si>
  <si>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</si>
  <si>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</si>
  <si>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</si>
  <si>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</si>
  <si>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</si>
  <si>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</si>
  <si>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</si>
  <si>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</si>
  <si>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</si>
  <si>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</si>
  <si>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</si>
  <si>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</si>
  <si>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</si>
  <si>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</si>
  <si>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</si>
  <si>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</si>
  <si>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</si>
  <si>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</si>
  <si>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</si>
  <si>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</si>
  <si>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</si>
  <si>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</si>
  <si>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</si>
  <si>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</si>
  <si>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</si>
  <si>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</si>
  <si>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</si>
  <si>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</si>
  <si>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</si>
  <si>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</si>
  <si>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</si>
  <si>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</si>
  <si>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</si>
  <si>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</si>
  <si>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</si>
  <si>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</si>
  <si>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</si>
  <si>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</si>
  <si>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</si>
  <si>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</si>
  <si>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</si>
  <si>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</si>
  <si>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</si>
  <si>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</si>
  <si>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</si>
  <si>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</si>
  <si>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</si>
  <si>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</si>
  <si>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</si>
  <si>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</si>
  <si>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</si>
  <si>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</si>
  <si>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</si>
  <si>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</si>
  <si>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</si>
  <si>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</si>
  <si>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</si>
  <si>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</si>
  <si>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</si>
  <si>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</si>
  <si>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</si>
  <si>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</si>
  <si>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</si>
  <si>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</si>
  <si>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</si>
  <si>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</si>
  <si>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</si>
  <si>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</si>
  <si>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</si>
  <si>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</si>
  <si>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</si>
  <si>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</si>
  <si>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</si>
  <si>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</si>
  <si>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</si>
  <si>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</si>
  <si>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</si>
  <si>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</si>
  <si>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</si>
  <si>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</si>
  <si>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</si>
  <si>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</si>
  <si>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</si>
  <si>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</si>
  <si>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</si>
  <si>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</si>
  <si>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</si>
  <si>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</si>
  <si>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</si>
  <si>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</si>
  <si>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</si>
  <si>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</si>
  <si>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</si>
  <si>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</si>
  <si>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</si>
  <si>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</si>
  <si>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</si>
  <si>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</si>
  <si>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</si>
  <si>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</si>
  <si>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</si>
  <si>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</si>
  <si>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</si>
  <si>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</si>
  <si>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</si>
  <si>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</si>
  <si>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</si>
  <si>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</si>
  <si>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</si>
  <si>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</si>
  <si>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</si>
  <si>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</si>
  <si>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</si>
  <si>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</si>
  <si>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</si>
  <si>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</si>
  <si>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</si>
  <si>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</si>
  <si>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</si>
  <si>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</si>
  <si>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</si>
  <si>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</si>
  <si>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</si>
  <si>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</si>
  <si>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</si>
  <si>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</si>
  <si>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</si>
  <si>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</si>
  <si>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</si>
  <si>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</si>
  <si>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</si>
  <si>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</si>
  <si>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</si>
  <si>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</si>
  <si>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</si>
  <si>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</si>
  <si>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</si>
  <si>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</si>
  <si>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</si>
  <si>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</si>
  <si>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</si>
  <si>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</si>
  <si>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</si>
  <si>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</si>
  <si>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</si>
  <si>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</si>
  <si>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</si>
  <si>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</si>
  <si>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</si>
  <si>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</si>
  <si>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</si>
  <si>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</si>
  <si>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</si>
  <si>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</si>
  <si>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</si>
  <si>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</si>
  <si>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</si>
  <si>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</si>
  <si>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</si>
  <si>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</si>
  <si>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</si>
  <si>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</si>
  <si>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</si>
  <si>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</si>
  <si>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</si>
  <si>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</si>
  <si>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</si>
  <si>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</si>
  <si>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</si>
  <si>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</si>
  <si>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</si>
  <si>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</si>
  <si>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</si>
  <si>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</si>
  <si>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</si>
  <si>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</si>
  <si>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</si>
  <si>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</si>
  <si>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</si>
  <si>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</si>
  <si>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</si>
  <si>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</si>
  <si>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</si>
  <si>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</si>
  <si>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</si>
  <si>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</si>
  <si>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</si>
  <si>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</si>
  <si>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</si>
  <si>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</si>
  <si>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</si>
  <si>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</si>
  <si>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</si>
  <si>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</si>
  <si>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</si>
  <si>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</si>
  <si>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</si>
  <si>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</si>
  <si>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</si>
  <si>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</si>
  <si>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</si>
  <si>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</si>
  <si>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</si>
  <si>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</si>
  <si>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</si>
  <si>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</si>
  <si>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</si>
  <si>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</si>
  <si>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</si>
  <si>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</si>
  <si>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</si>
  <si>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</si>
  <si>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</si>
  <si>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</si>
  <si>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</si>
  <si>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</si>
  <si>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</si>
  <si>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</si>
  <si>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</si>
  <si>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</si>
  <si>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</si>
  <si>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</si>
  <si>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</si>
  <si>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</si>
  <si>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</si>
  <si>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</si>
  <si>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</si>
  <si>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</si>
  <si>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</si>
  <si>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</si>
  <si>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</si>
  <si>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</si>
  <si>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</si>
  <si>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</si>
  <si>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</si>
  <si>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</si>
  <si>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</si>
  <si>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</si>
  <si>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</si>
  <si>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</si>
  <si>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</si>
  <si>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</si>
  <si>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</si>
  <si>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</si>
  <si>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</si>
  <si>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</si>
  <si>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</si>
  <si>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</si>
  <si>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</si>
  <si>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</si>
  <si>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</si>
  <si>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</si>
  <si>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</si>
  <si>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</si>
  <si>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</si>
  <si>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</si>
  <si>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</si>
  <si>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</si>
  <si>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</si>
  <si>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</si>
  <si>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</si>
  <si>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</si>
  <si>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</si>
  <si>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</si>
  <si>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</si>
  <si>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</si>
  <si>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</si>
  <si>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</si>
  <si>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</si>
  <si>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</si>
  <si>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</si>
  <si>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</si>
  <si>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</si>
  <si>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</si>
  <si>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</si>
  <si>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</si>
  <si>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</si>
  <si>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</si>
  <si>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</si>
  <si>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</si>
  <si>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</si>
  <si>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</si>
  <si>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</si>
  <si>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</si>
  <si>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</si>
  <si>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</si>
  <si>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</si>
  <si>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</si>
  <si>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</si>
  <si>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</si>
  <si>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</si>
  <si>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</si>
  <si>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</si>
  <si>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</si>
  <si>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</si>
  <si>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</si>
  <si>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</si>
  <si>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</si>
  <si>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</si>
  <si>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</si>
  <si>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</si>
  <si>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</si>
  <si>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</si>
  <si>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</si>
  <si>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</si>
  <si>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</si>
  <si>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</si>
  <si>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</si>
  <si>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</si>
  <si>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</si>
  <si>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</si>
  <si>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</si>
  <si>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</si>
  <si>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</si>
  <si>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</si>
  <si>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</si>
  <si>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</si>
  <si>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</si>
  <si>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</si>
  <si>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</si>
  <si>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</si>
  <si>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</si>
  <si>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</si>
  <si>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</si>
  <si>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</si>
  <si>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</si>
  <si>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</si>
  <si>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</si>
  <si>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</si>
  <si>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</si>
  <si>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</si>
  <si>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</si>
  <si>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</si>
  <si>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</si>
  <si>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</si>
  <si>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</si>
  <si>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</si>
  <si>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</si>
  <si>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</si>
  <si>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</si>
  <si>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</si>
  <si>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</si>
  <si>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</si>
  <si>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</si>
  <si>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</si>
  <si>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</si>
  <si>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</si>
  <si>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</si>
  <si>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</si>
  <si>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</si>
  <si>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</si>
  <si>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</si>
  <si>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</si>
  <si>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</si>
  <si>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</si>
  <si>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</si>
  <si>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</si>
  <si>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</si>
  <si>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</si>
  <si>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</si>
  <si>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</si>
  <si>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</si>
  <si>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</si>
  <si>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</si>
  <si>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</si>
  <si>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</si>
  <si>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</si>
  <si>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</si>
  <si>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</si>
  <si>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</si>
  <si>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</si>
  <si>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</si>
  <si>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</si>
  <si>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</si>
  <si>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</si>
  <si>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</si>
  <si>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</si>
  <si>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</si>
  <si>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</si>
  <si>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</si>
  <si>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</si>
  <si>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</si>
  <si>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</si>
  <si>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</si>
  <si>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</si>
  <si>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</si>
  <si>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</si>
  <si>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</si>
  <si>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</si>
  <si>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</si>
  <si>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</si>
  <si>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</si>
  <si>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</si>
  <si>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</si>
  <si>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</si>
  <si>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</si>
  <si>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</si>
  <si>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</si>
  <si>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</si>
  <si>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</si>
  <si>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</si>
  <si>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</si>
  <si>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</si>
  <si>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</si>
  <si>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</si>
  <si>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</si>
  <si>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</si>
  <si>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</si>
  <si>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</si>
  <si>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</si>
  <si>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</si>
  <si>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</si>
  <si>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</si>
  <si>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</si>
  <si>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</si>
  <si>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</si>
  <si>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</si>
  <si>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</si>
  <si>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</si>
  <si>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</si>
  <si>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</si>
  <si>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</si>
  <si>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</si>
  <si>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</si>
  <si>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</si>
  <si>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</si>
  <si>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</si>
  <si>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</si>
  <si>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</si>
  <si>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</si>
  <si>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</si>
  <si>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</si>
  <si>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</si>
  <si>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</si>
  <si>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</si>
  <si>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</si>
  <si>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</si>
  <si>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</si>
  <si>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</si>
  <si>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</si>
  <si>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</si>
  <si>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</si>
  <si>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</si>
  <si>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</si>
  <si>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</si>
  <si>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</si>
  <si>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</si>
  <si>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</si>
  <si>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</si>
  <si>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</si>
  <si>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</si>
  <si>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</si>
  <si>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</si>
  <si>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</si>
  <si>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</si>
  <si>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</si>
  <si>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</si>
  <si>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</si>
  <si>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</si>
  <si>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</si>
  <si>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</si>
  <si>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</si>
  <si>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</si>
  <si>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</si>
  <si>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</si>
  <si>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</si>
  <si>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</si>
  <si>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</si>
  <si>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</si>
  <si>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</si>
  <si>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</si>
  <si>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</si>
  <si>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</si>
  <si>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</si>
  <si>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</si>
  <si>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</si>
  <si>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</si>
  <si>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</si>
  <si>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</si>
  <si>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</si>
  <si>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</si>
  <si>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</si>
  <si>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</si>
  <si>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</si>
  <si>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</si>
  <si>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</si>
  <si>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</si>
  <si>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</si>
  <si>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</si>
  <si>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</si>
  <si>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</si>
  <si>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</si>
  <si>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</si>
  <si>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</si>
  <si>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</si>
  <si>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</si>
  <si>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</si>
  <si>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</si>
  <si>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</si>
  <si>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</si>
  <si>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</si>
  <si>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</si>
  <si>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</si>
  <si>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</si>
  <si>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</si>
  <si>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</si>
  <si>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</si>
  <si>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</si>
  <si>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</si>
  <si>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</si>
  <si>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</si>
  <si>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</si>
  <si>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</si>
  <si>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</si>
  <si>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</si>
  <si>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</si>
  <si>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</si>
  <si>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</si>
  <si>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</si>
  <si>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</si>
  <si>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</si>
  <si>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</si>
  <si>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</si>
  <si>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</si>
  <si>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</si>
  <si>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</si>
  <si>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</si>
  <si>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</si>
  <si>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</si>
  <si>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</si>
  <si>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</si>
  <si>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</si>
  <si>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</si>
  <si>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</si>
  <si>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</si>
  <si>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</si>
  <si>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</si>
  <si>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</si>
  <si>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</si>
  <si>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</si>
  <si>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</si>
  <si>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</si>
  <si>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</si>
  <si>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</si>
  <si>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</si>
  <si>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</si>
  <si>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</si>
  <si>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</si>
  <si>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</si>
  <si>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</si>
  <si>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</si>
  <si>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</si>
  <si>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</si>
  <si>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</si>
  <si>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</si>
  <si>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</si>
  <si>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</si>
  <si>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</si>
  <si>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</si>
  <si>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</si>
  <si>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</si>
  <si>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</si>
  <si>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</si>
  <si>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</si>
  <si>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</si>
  <si>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</si>
  <si>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</si>
  <si>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</si>
  <si>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</si>
  <si>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</si>
  <si>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</si>
  <si>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</si>
  <si>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</si>
  <si>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</si>
  <si>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</si>
  <si>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</si>
  <si>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</si>
  <si>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</si>
  <si>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</si>
  <si>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</si>
  <si>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</si>
  <si>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</si>
  <si>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</si>
  <si>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</si>
  <si>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</si>
  <si>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</si>
  <si>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</si>
  <si>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</si>
  <si>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</si>
  <si>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</si>
  <si>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</si>
  <si>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</si>
  <si>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</si>
  <si>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</si>
  <si>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</si>
  <si>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</si>
  <si>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</si>
  <si>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</si>
  <si>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</si>
  <si>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</si>
  <si>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</si>
  <si>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</si>
  <si>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</si>
  <si>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</si>
  <si>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</si>
  <si>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</si>
  <si>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</si>
  <si>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</si>
  <si>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</si>
  <si>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</si>
  <si>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</si>
  <si>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</si>
  <si>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</si>
  <si>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</si>
  <si>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</si>
  <si>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</si>
  <si>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</si>
  <si>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</si>
  <si>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</si>
  <si>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</si>
  <si>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</si>
  <si>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</si>
  <si>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</si>
  <si>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</si>
  <si>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</si>
  <si>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</si>
  <si>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</si>
  <si>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</si>
  <si>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</si>
  <si>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</si>
  <si>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</si>
  <si>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</si>
  <si>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</si>
  <si>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</si>
  <si>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</si>
  <si>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</si>
  <si>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</si>
  <si>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</si>
  <si>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</si>
  <si>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</si>
  <si>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</si>
  <si>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</si>
  <si>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</si>
  <si>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</si>
  <si>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</si>
  <si>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</si>
  <si>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</si>
  <si>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</si>
  <si>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</si>
  <si>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</si>
  <si>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</si>
  <si>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</si>
  <si>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</si>
  <si>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</si>
  <si>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</si>
  <si>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</si>
  <si>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</si>
  <si>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</si>
  <si>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</si>
  <si>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</si>
  <si>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</si>
  <si>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</si>
  <si>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</si>
  <si>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</si>
  <si>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</si>
  <si>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</si>
  <si>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</si>
  <si>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</si>
  <si>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</si>
  <si>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</si>
  <si>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</si>
  <si>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</si>
  <si>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</si>
  <si>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</si>
  <si>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</si>
  <si>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</si>
  <si>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</si>
  <si>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</si>
  <si>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</si>
  <si>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</si>
  <si>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</si>
  <si>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</si>
  <si>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</si>
  <si>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</si>
  <si>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</si>
  <si>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</si>
  <si>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</si>
  <si>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</si>
  <si>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</si>
  <si>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</si>
  <si>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</si>
  <si>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</si>
  <si>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</si>
  <si>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</si>
  <si>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</si>
  <si>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</si>
  <si>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</si>
  <si>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</si>
  <si>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</si>
  <si>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</si>
  <si>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</si>
  <si>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</si>
  <si>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</si>
  <si>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</si>
  <si>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</si>
  <si>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</si>
  <si>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</si>
  <si>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</si>
  <si>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</si>
  <si>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</si>
  <si>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</si>
  <si>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</si>
  <si>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</si>
  <si>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</si>
  <si>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</si>
  <si>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</si>
  <si>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</si>
  <si>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</si>
  <si>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</si>
  <si>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</si>
  <si>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</si>
  <si>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</si>
  <si>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</si>
  <si>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</si>
  <si>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</si>
  <si>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</si>
  <si>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</si>
  <si>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</si>
  <si>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</si>
  <si>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</si>
  <si>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</si>
  <si>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</si>
  <si>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</si>
  <si>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</si>
  <si>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</si>
  <si>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</si>
  <si>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</si>
  <si>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</si>
  <si>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</si>
  <si>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</si>
  <si>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</si>
  <si>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</si>
  <si>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</si>
  <si>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</si>
  <si>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</si>
  <si>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</si>
  <si>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</si>
  <si>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</si>
  <si>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</si>
  <si>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</si>
  <si>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</si>
  <si>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</si>
  <si>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</si>
  <si>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</si>
  <si>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</si>
  <si>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</si>
  <si>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</si>
  <si>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</si>
  <si>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</si>
  <si>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</si>
  <si>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</si>
  <si>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</si>
  <si>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</si>
  <si>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</si>
  <si>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</si>
  <si>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</si>
  <si>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</si>
  <si>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</si>
  <si>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</si>
  <si>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</si>
  <si>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</si>
  <si>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</si>
  <si>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</si>
  <si>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</si>
  <si>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</si>
  <si>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</si>
  <si>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</si>
  <si>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</si>
  <si>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</si>
  <si>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</si>
  <si>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</si>
  <si>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</si>
  <si>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</si>
  <si>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</si>
  <si>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</si>
  <si>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</si>
  <si>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</si>
  <si>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</si>
  <si>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</si>
  <si>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</si>
  <si>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</si>
  <si>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</si>
  <si>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</si>
  <si>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</si>
  <si>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</si>
  <si>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</si>
  <si>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</si>
  <si>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</si>
  <si>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</si>
  <si>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</si>
  <si>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</si>
  <si>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</si>
  <si>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</si>
  <si>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</si>
  <si>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</si>
  <si>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</si>
  <si>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</si>
  <si>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</si>
  <si>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</si>
  <si>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</si>
  <si>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</si>
  <si>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</si>
  <si>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</si>
  <si>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</si>
  <si>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</si>
  <si>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</si>
  <si>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</si>
  <si>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</si>
  <si>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</si>
  <si>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</si>
  <si>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</si>
  <si>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</si>
  <si>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</si>
  <si>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</si>
  <si>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</si>
  <si>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</si>
  <si>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</si>
  <si>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</si>
  <si>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</si>
  <si>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</si>
  <si>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</si>
  <si>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</si>
  <si>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</si>
  <si>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</si>
  <si>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</si>
  <si>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</si>
  <si>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</si>
  <si>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</si>
  <si>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</si>
  <si>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</si>
  <si>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</si>
  <si>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</si>
  <si>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</si>
  <si>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</si>
  <si>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</si>
  <si>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</si>
  <si>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</si>
  <si>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</si>
  <si>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</si>
  <si>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</si>
  <si>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</si>
  <si>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</si>
  <si>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</si>
  <si>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</si>
  <si>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</si>
  <si>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</si>
  <si>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</si>
  <si>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</si>
  <si>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</si>
  <si>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</si>
  <si>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</si>
  <si>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</si>
  <si>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</si>
  <si>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</si>
  <si>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</si>
  <si>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</si>
  <si>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</si>
  <si>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</si>
  <si>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</si>
  <si>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</si>
  <si>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</si>
  <si>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</si>
  <si>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</si>
  <si>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</si>
  <si>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</si>
  <si>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</si>
  <si>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</si>
  <si>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</si>
  <si>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</si>
  <si>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</si>
  <si>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</si>
  <si>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</si>
  <si>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</si>
  <si>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</si>
  <si>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</si>
  <si>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</si>
  <si>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</si>
  <si>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</si>
  <si>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</si>
  <si>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</si>
  <si>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</si>
  <si>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</si>
  <si>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</si>
  <si>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</si>
  <si>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</si>
  <si>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</si>
  <si>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</si>
  <si>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</si>
  <si>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</si>
  <si>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</si>
  <si>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</si>
  <si>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</si>
  <si>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</si>
  <si>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</si>
  <si>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</si>
  <si>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</si>
  <si>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</si>
  <si>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</si>
  <si>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</si>
  <si>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</si>
  <si>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</si>
  <si>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</si>
  <si>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</si>
  <si>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</si>
  <si>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</si>
  <si>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</si>
  <si>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</si>
  <si>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</si>
  <si>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</si>
  <si>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</si>
  <si>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</si>
  <si>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</si>
  <si>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</si>
  <si>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</si>
  <si>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</si>
  <si>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</si>
  <si>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</si>
  <si>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</si>
  <si>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</si>
  <si>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</si>
  <si>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</si>
  <si>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</si>
  <si>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</si>
  <si>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</si>
  <si>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</si>
  <si>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</si>
  <si>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</si>
  <si>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</si>
  <si>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</si>
  <si>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</si>
  <si>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</si>
  <si>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</si>
  <si>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</si>
  <si>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</si>
  <si>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</si>
  <si>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</si>
  <si>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</si>
  <si>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</si>
  <si>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</si>
  <si>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</si>
  <si>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</si>
  <si>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</si>
  <si>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</si>
  <si>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</si>
  <si>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</si>
  <si>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</si>
  <si>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</si>
  <si>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</si>
  <si>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</si>
  <si>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</si>
  <si>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</si>
  <si>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</si>
  <si>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</si>
  <si>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</si>
  <si>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</si>
  <si>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</si>
  <si>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</si>
  <si>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</si>
  <si>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</si>
  <si>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</si>
  <si>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</si>
  <si>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</si>
  <si>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</si>
  <si>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</si>
  <si>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</si>
  <si>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</si>
  <si>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</si>
  <si>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</si>
  <si>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</si>
  <si>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</si>
  <si>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</si>
  <si>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</si>
  <si>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</si>
  <si>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</si>
  <si>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</si>
  <si>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</si>
  <si>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</si>
  <si>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</si>
  <si>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</si>
  <si>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</si>
  <si>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</si>
  <si>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</si>
  <si>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</si>
  <si>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</si>
  <si>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</si>
  <si>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</si>
  <si>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</si>
  <si>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</si>
  <si>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</si>
  <si>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</si>
  <si>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</si>
  <si>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</si>
  <si>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</si>
  <si>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</si>
  <si>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</si>
  <si>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</si>
  <si>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</si>
  <si>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</si>
  <si>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</si>
  <si>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</si>
  <si>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</si>
  <si>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</si>
  <si>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</si>
  <si>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</si>
  <si>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</si>
  <si>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</si>
  <si>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</si>
  <si>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</si>
  <si>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</si>
  <si>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</si>
  <si>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</si>
  <si>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</si>
  <si>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</si>
  <si>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</si>
  <si>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</si>
  <si>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</si>
  <si>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</si>
  <si>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</si>
  <si>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</si>
  <si>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</si>
  <si>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</si>
  <si>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</si>
  <si>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</si>
  <si>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</si>
  <si>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</si>
  <si>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</si>
  <si>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</si>
  <si>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</si>
  <si>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</si>
  <si>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</si>
  <si>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</si>
  <si>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</si>
  <si>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</si>
  <si>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</si>
  <si>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</si>
  <si>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</si>
  <si>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</si>
  <si>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</si>
  <si>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</si>
  <si>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</si>
  <si>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</si>
  <si>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</si>
  <si>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</si>
  <si>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</si>
  <si>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</si>
  <si>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</si>
  <si>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</si>
  <si>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</si>
  <si>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</si>
  <si>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</si>
  <si>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</si>
  <si>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</si>
  <si>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</si>
  <si>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</si>
  <si>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</si>
  <si>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</si>
  <si>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</si>
  <si>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</si>
  <si>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</si>
  <si>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</si>
  <si>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</si>
  <si>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</si>
  <si>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</si>
  <si>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</si>
  <si>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</si>
  <si>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</si>
  <si>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</si>
  <si>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</si>
  <si>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</si>
  <si>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</si>
  <si>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</si>
  <si>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</si>
  <si>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</si>
  <si>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</si>
  <si>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</si>
  <si>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</si>
  <si>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</si>
  <si>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</si>
  <si>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</si>
  <si>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</si>
  <si>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</si>
  <si>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</si>
  <si>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</si>
  <si>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</si>
  <si>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</si>
  <si>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</si>
  <si>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</si>
  <si>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</si>
  <si>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</si>
  <si>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</si>
  <si>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</si>
  <si>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</si>
  <si>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</si>
  <si>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</si>
  <si>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</si>
  <si>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</si>
  <si>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</si>
  <si>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</si>
  <si>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</si>
  <si>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</si>
  <si>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</si>
  <si>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</si>
  <si>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</si>
  <si>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</si>
  <si>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</si>
  <si>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</si>
  <si>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</si>
  <si>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</si>
  <si>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</si>
  <si>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</si>
  <si>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</si>
  <si>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</si>
  <si>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</si>
  <si>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</si>
  <si>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</si>
  <si>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</si>
  <si>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</si>
  <si>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</si>
  <si>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</si>
  <si>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</si>
  <si>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</si>
  <si>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</si>
  <si>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</si>
  <si>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</si>
  <si>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</si>
  <si>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</si>
  <si>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</si>
  <si>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</si>
  <si>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</si>
  <si>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</si>
  <si>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</si>
  <si>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</si>
  <si>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</si>
  <si>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</si>
  <si>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</si>
  <si>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</si>
  <si>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</si>
  <si>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</si>
  <si>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</si>
  <si>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</si>
  <si>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</si>
  <si>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</si>
  <si>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</si>
  <si>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</si>
  <si>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</si>
  <si>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</si>
  <si>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</si>
  <si>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</si>
  <si>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</si>
  <si>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</si>
  <si>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</si>
  <si>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</si>
  <si>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</si>
  <si>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</si>
  <si>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</si>
  <si>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</si>
  <si>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</si>
  <si>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</si>
  <si>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</si>
  <si>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</si>
  <si>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</si>
  <si>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</si>
  <si>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</si>
  <si>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</si>
  <si>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</si>
  <si>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</si>
  <si>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</si>
  <si>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</si>
  <si>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</si>
  <si>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</si>
  <si>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</si>
  <si>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</si>
  <si>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</si>
  <si>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</si>
  <si>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</si>
  <si>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</si>
  <si>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</si>
  <si>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</si>
  <si>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</si>
  <si>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</si>
  <si>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</si>
  <si>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</si>
  <si>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</si>
  <si>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</si>
  <si>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</si>
  <si>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</si>
  <si>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</si>
  <si>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</si>
  <si>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</si>
  <si>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</si>
  <si>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</si>
  <si>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</si>
  <si>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</si>
  <si>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</si>
  <si>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</si>
  <si>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</si>
  <si>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</si>
  <si>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</si>
  <si>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</si>
  <si>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</si>
  <si>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</si>
  <si>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</si>
  <si>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</si>
  <si>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</si>
  <si>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</si>
  <si>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</si>
  <si>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</si>
  <si>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</si>
  <si>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</si>
  <si>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</si>
  <si>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</si>
  <si>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</si>
  <si>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</si>
  <si>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</si>
  <si>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</si>
  <si>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</si>
  <si>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</si>
  <si>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</si>
  <si>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</si>
  <si>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</si>
  <si>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</si>
  <si>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</si>
  <si>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</si>
  <si>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</si>
  <si>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</si>
  <si>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</si>
  <si>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</si>
  <si>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</si>
  <si>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</si>
  <si>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</si>
  <si>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</si>
  <si>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</si>
  <si>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</si>
  <si>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</si>
  <si>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</si>
  <si>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</si>
  <si>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</si>
  <si>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</si>
  <si>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</si>
  <si>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</si>
  <si>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</si>
  <si>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</si>
  <si>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</si>
  <si>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</si>
  <si>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</si>
  <si>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</si>
  <si>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</si>
  <si>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</si>
  <si>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</si>
  <si>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</si>
  <si>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</si>
  <si>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</si>
  <si>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</si>
  <si>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</si>
  <si>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</si>
  <si>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</si>
  <si>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</si>
  <si>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</si>
  <si>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</si>
  <si>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</si>
  <si>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</si>
  <si>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</si>
  <si>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</si>
  <si>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</si>
  <si>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</si>
  <si>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</si>
  <si>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</si>
  <si>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</si>
  <si>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</si>
  <si>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</si>
  <si>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</si>
  <si>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</si>
  <si>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</si>
  <si>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</si>
  <si>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</si>
  <si>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</si>
  <si>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</si>
  <si>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</si>
  <si>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</si>
  <si>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</si>
  <si>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</si>
  <si>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</si>
  <si>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</si>
  <si>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</si>
  <si>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</si>
  <si>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</si>
  <si>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</si>
  <si>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</si>
  <si>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</si>
  <si>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</si>
  <si>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</si>
  <si>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</si>
  <si>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</si>
  <si>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</si>
  <si>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</si>
  <si>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</si>
  <si>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</si>
  <si>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</si>
  <si>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</si>
  <si>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</si>
  <si>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</si>
  <si>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</si>
  <si>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</si>
  <si>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</si>
  <si>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</si>
  <si>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</si>
  <si>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</si>
  <si>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</si>
  <si>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</si>
  <si>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</si>
  <si>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</si>
  <si>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</si>
  <si>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</si>
  <si>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</si>
  <si>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</si>
  <si>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</si>
  <si>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</si>
  <si>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</si>
  <si>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</si>
  <si>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</si>
  <si>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</si>
  <si>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</si>
  <si>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</si>
  <si>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</si>
  <si>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</si>
  <si>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</si>
  <si>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</si>
  <si>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</si>
  <si>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</si>
  <si>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</si>
  <si>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</si>
  <si>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</si>
  <si>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</si>
  <si>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</si>
  <si>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</si>
  <si>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</si>
  <si>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</si>
  <si>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</si>
  <si>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</si>
  <si>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</si>
  <si>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</si>
  <si>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</si>
  <si>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</si>
  <si>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</si>
  <si>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</si>
  <si>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</si>
  <si>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</si>
  <si>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</si>
  <si>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</si>
  <si>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</si>
  <si>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</si>
  <si>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</si>
  <si>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</si>
  <si>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</si>
  <si>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</si>
  <si>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</si>
  <si>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</si>
  <si>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</si>
  <si>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</si>
  <si>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</si>
  <si>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</si>
  <si>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</si>
  <si>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</si>
  <si>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</si>
  <si>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</si>
  <si>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</si>
  <si>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</si>
  <si>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</si>
  <si>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</si>
  <si>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</si>
  <si>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</si>
  <si>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</si>
  <si>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</si>
  <si>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</si>
  <si>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</si>
  <si>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</si>
  <si>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</si>
  <si>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</si>
  <si>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</si>
  <si>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</si>
  <si>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</si>
  <si>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</si>
  <si>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</si>
  <si>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</si>
  <si>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</si>
  <si>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</si>
  <si>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</si>
  <si>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</si>
  <si>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</si>
  <si>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</si>
  <si>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</si>
  <si>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</si>
  <si>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</si>
  <si>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</si>
  <si>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</si>
  <si>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</si>
  <si>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</si>
  <si>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</si>
  <si>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</si>
  <si>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</si>
  <si>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</si>
  <si>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</si>
  <si>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</si>
  <si>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</si>
  <si>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</si>
  <si>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</si>
  <si>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</si>
  <si>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</si>
  <si>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</si>
  <si>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</si>
  <si>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</si>
  <si>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</si>
  <si>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</si>
  <si>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</si>
  <si>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</si>
  <si>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</si>
  <si>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</si>
  <si>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</si>
  <si>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</si>
  <si>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</si>
  <si>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</si>
  <si>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</si>
  <si>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</si>
  <si>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</si>
  <si>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</si>
  <si>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</si>
  <si>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</si>
  <si>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</si>
  <si>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</si>
  <si>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</si>
  <si>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</si>
  <si>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</si>
  <si>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</si>
  <si>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</si>
  <si>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</si>
  <si>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</si>
  <si>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</si>
  <si>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</si>
  <si>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</si>
  <si>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</si>
  <si>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</si>
  <si>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</si>
  <si>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</si>
  <si>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</si>
  <si>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</si>
  <si>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</si>
  <si>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</si>
  <si>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</si>
  <si>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</si>
  <si>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</si>
  <si>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</si>
  <si>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</si>
  <si>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</si>
  <si>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</si>
  <si>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</si>
  <si>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</si>
  <si>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</si>
  <si>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</si>
  <si>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</si>
  <si>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</si>
  <si>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</si>
  <si>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</si>
  <si>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</si>
  <si>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</si>
  <si>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</si>
  <si>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</si>
  <si>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</si>
  <si>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</si>
  <si>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</si>
  <si>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</si>
  <si>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</si>
  <si>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</si>
  <si>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</si>
  <si>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</si>
  <si>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</si>
  <si>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</si>
  <si>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</si>
  <si>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</si>
  <si>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</si>
  <si>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</si>
  <si>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</si>
  <si>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</si>
  <si>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</si>
  <si>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</si>
  <si>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</si>
  <si>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</si>
  <si>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</si>
  <si>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</si>
  <si>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</si>
  <si>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</si>
  <si>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</si>
  <si>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</si>
  <si>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</si>
  <si>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</si>
  <si>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</si>
  <si>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</si>
  <si>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</si>
  <si>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</si>
  <si>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</si>
  <si>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</si>
  <si>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</si>
  <si>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</si>
  <si>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</si>
  <si>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</si>
  <si>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</si>
  <si>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</si>
  <si>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</si>
  <si>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</si>
  <si>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</si>
  <si>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</si>
  <si>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</si>
  <si>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</si>
  <si>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</si>
  <si>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</si>
  <si>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</si>
  <si>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</si>
  <si>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</si>
  <si>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</si>
  <si>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</si>
  <si>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</si>
  <si>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</si>
  <si>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</si>
  <si>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</si>
  <si>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</si>
  <si>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</si>
  <si>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</si>
  <si>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</si>
  <si>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</si>
  <si>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</si>
  <si>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</si>
  <si>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</si>
  <si>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</si>
  <si>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</si>
  <si>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</si>
  <si>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</si>
  <si>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</si>
  <si>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</si>
  <si>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</si>
  <si>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</si>
  <si>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</si>
  <si>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</si>
  <si>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</si>
  <si>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</si>
  <si>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</si>
  <si>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</si>
  <si>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</si>
  <si>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</si>
  <si>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</si>
  <si>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</si>
  <si>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</si>
  <si>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</si>
  <si>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</si>
  <si>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</si>
  <si>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</si>
  <si>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</si>
  <si>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</si>
  <si>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</si>
  <si>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</si>
  <si>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</si>
  <si>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</si>
  <si>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</si>
  <si>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</si>
  <si>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</si>
  <si>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</si>
  <si>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</si>
  <si>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</si>
  <si>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</si>
  <si>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</si>
  <si>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</si>
  <si>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</si>
  <si>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</si>
  <si>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</si>
  <si>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</si>
  <si>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</si>
  <si>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</si>
  <si>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</si>
  <si>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</si>
  <si>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</si>
  <si>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</si>
  <si>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</si>
  <si>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</si>
  <si>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</si>
  <si>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</si>
  <si>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</si>
  <si>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</si>
  <si>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</si>
  <si>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</si>
  <si>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</si>
  <si>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</si>
  <si>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</si>
  <si>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</si>
  <si>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</si>
  <si>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</si>
  <si>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</si>
  <si>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</si>
  <si>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</si>
  <si>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</si>
  <si>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</si>
  <si>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</si>
  <si>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</si>
  <si>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</si>
  <si>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</si>
  <si>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</si>
  <si>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</si>
  <si>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</si>
  <si>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</si>
  <si>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</si>
  <si>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</si>
  <si>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</si>
  <si>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</si>
  <si>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</si>
  <si>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</si>
  <si>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</si>
  <si>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</si>
  <si>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</si>
  <si>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</si>
  <si>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</si>
  <si>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</si>
  <si>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</si>
  <si>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</si>
  <si>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</si>
  <si>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</si>
  <si>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</si>
  <si>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</si>
  <si>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</si>
  <si>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</si>
  <si>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</si>
  <si>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Row Labels</t>
  </si>
  <si>
    <t>Grand Total</t>
  </si>
  <si>
    <t>Sum of ImpkWh</t>
  </si>
  <si>
    <t>Month of Year</t>
  </si>
  <si>
    <t>Date of Month</t>
  </si>
  <si>
    <t xml:space="preserve"> Sum kWh</t>
  </si>
  <si>
    <t>Mon</t>
  </si>
  <si>
    <t>Tue</t>
  </si>
  <si>
    <t>Wed</t>
  </si>
  <si>
    <t>Thu</t>
  </si>
  <si>
    <t>Fri</t>
  </si>
  <si>
    <t>Sat</t>
  </si>
  <si>
    <t>Sun</t>
  </si>
  <si>
    <t>Max</t>
  </si>
  <si>
    <t>Min</t>
  </si>
  <si>
    <t>Max vs Min</t>
  </si>
  <si>
    <t>Imp (kWh)</t>
  </si>
  <si>
    <t>2021/06/01</t>
  </si>
  <si>
    <t>2021/06/02</t>
  </si>
  <si>
    <t>2021/06/03</t>
  </si>
  <si>
    <t>2021/06/04</t>
  </si>
  <si>
    <t>2021/06/05</t>
  </si>
  <si>
    <t>2021/06/06</t>
  </si>
  <si>
    <t>2021/06/07</t>
  </si>
  <si>
    <t>2021/06/08</t>
  </si>
  <si>
    <t>2021/06/09</t>
  </si>
  <si>
    <t>2021/06/10</t>
  </si>
  <si>
    <t>2021/06/11</t>
  </si>
  <si>
    <t>2021/06/12</t>
  </si>
  <si>
    <t>2021/06/13</t>
  </si>
  <si>
    <t>2021/06/14</t>
  </si>
  <si>
    <t>2021/06/15</t>
  </si>
  <si>
    <t>2021/06/16</t>
  </si>
  <si>
    <t>2021/06/17</t>
  </si>
  <si>
    <t>2021/06/18</t>
  </si>
  <si>
    <t>2021/06/19</t>
  </si>
  <si>
    <t>2021/06/20</t>
  </si>
  <si>
    <t>2021/06/21</t>
  </si>
  <si>
    <t>2021/06/22</t>
  </si>
  <si>
    <t>2021/06/23</t>
  </si>
  <si>
    <t>2021/06/24</t>
  </si>
  <si>
    <t>2021/06/25</t>
  </si>
  <si>
    <t>2021/06/26</t>
  </si>
  <si>
    <t>2021/06/27</t>
  </si>
  <si>
    <t>2021/06/28</t>
  </si>
  <si>
    <t>2021/06/29</t>
  </si>
  <si>
    <t>2021/06/30</t>
  </si>
  <si>
    <t>2021/07/01</t>
  </si>
  <si>
    <t>2021/07/02</t>
  </si>
  <si>
    <t>2021/07/03</t>
  </si>
  <si>
    <t>2021/07/04</t>
  </si>
  <si>
    <t>2021/07/05</t>
  </si>
  <si>
    <t>2021/07/06</t>
  </si>
  <si>
    <t>2021/07/07</t>
  </si>
  <si>
    <t>2021/07/08</t>
  </si>
  <si>
    <t>2021/07/09</t>
  </si>
  <si>
    <t>2021/07/10</t>
  </si>
  <si>
    <t>2021/07/11</t>
  </si>
  <si>
    <t>2021/07/12</t>
  </si>
  <si>
    <t>2021/07/13</t>
  </si>
  <si>
    <t>2021/07/14</t>
  </si>
  <si>
    <t>2021/07/15</t>
  </si>
  <si>
    <t>2021/07/16</t>
  </si>
  <si>
    <t>2021/07/17</t>
  </si>
  <si>
    <t>2021/07/18</t>
  </si>
  <si>
    <t>2021/07/19</t>
  </si>
  <si>
    <t>2021/07/20</t>
  </si>
  <si>
    <t>2021/07/21</t>
  </si>
  <si>
    <t>2021/07/22</t>
  </si>
  <si>
    <t>2021/07/23</t>
  </si>
  <si>
    <t>2021/07/24</t>
  </si>
  <si>
    <t>2021/07/25</t>
  </si>
  <si>
    <t>2021/07/26</t>
  </si>
  <si>
    <t>2021/07/27</t>
  </si>
  <si>
    <t>2021/07/28</t>
  </si>
  <si>
    <t>2021/07/29</t>
  </si>
  <si>
    <t>2021/07/30</t>
  </si>
  <si>
    <t>2021/07/31</t>
  </si>
  <si>
    <t>2021/08/01</t>
  </si>
  <si>
    <t>2021/08/02</t>
  </si>
  <si>
    <t>2021/08/03</t>
  </si>
  <si>
    <t>2021/08/04</t>
  </si>
  <si>
    <t>2021/08/05</t>
  </si>
  <si>
    <t>2021/08/06</t>
  </si>
  <si>
    <t>2021/08/07</t>
  </si>
  <si>
    <t>2021/08/08</t>
  </si>
  <si>
    <t>2021/08/09</t>
  </si>
  <si>
    <t>2021/08/10</t>
  </si>
  <si>
    <t>2021/08/11</t>
  </si>
  <si>
    <t>2021/08/12</t>
  </si>
  <si>
    <t>2021/08/13</t>
  </si>
  <si>
    <t>2021/08/14</t>
  </si>
  <si>
    <t>2021/08/15</t>
  </si>
  <si>
    <t>2021/08/16</t>
  </si>
  <si>
    <t>2021/08/17</t>
  </si>
  <si>
    <t>2021/08/18</t>
  </si>
  <si>
    <t>2021/08/19</t>
  </si>
  <si>
    <t>2021/08/20</t>
  </si>
  <si>
    <t>2021/08/21</t>
  </si>
  <si>
    <t>2021/08/22</t>
  </si>
  <si>
    <t>2021/08/23</t>
  </si>
  <si>
    <t>2021/08/24</t>
  </si>
  <si>
    <t>2021/08/25</t>
  </si>
  <si>
    <t>2021/08/26</t>
  </si>
  <si>
    <t>2021/08/27</t>
  </si>
  <si>
    <t>2021/08/28</t>
  </si>
  <si>
    <t>2021/08/29</t>
  </si>
  <si>
    <t>2021/08/30</t>
  </si>
  <si>
    <t>2021/08/31</t>
  </si>
  <si>
    <t>2021/09/01</t>
  </si>
  <si>
    <t>2021/09/02</t>
  </si>
  <si>
    <t>2021/09/03</t>
  </si>
  <si>
    <t>2021/09/04</t>
  </si>
  <si>
    <t>2021/09/05</t>
  </si>
  <si>
    <t>2021/09/06</t>
  </si>
  <si>
    <t>2021/09/07</t>
  </si>
  <si>
    <t>2021/09/08</t>
  </si>
  <si>
    <t>2021/09/09</t>
  </si>
  <si>
    <t>2021/09/10</t>
  </si>
  <si>
    <t>2021/09/11</t>
  </si>
  <si>
    <t>2021/09/12</t>
  </si>
  <si>
    <t>2021/09/13</t>
  </si>
  <si>
    <t>2021/09/14</t>
  </si>
  <si>
    <t>2021/09/15</t>
  </si>
  <si>
    <t>2021/09/16</t>
  </si>
  <si>
    <t>2021/09/17</t>
  </si>
  <si>
    <t>2021/09/18</t>
  </si>
  <si>
    <t>2021/09/19</t>
  </si>
  <si>
    <t>2021/09/20</t>
  </si>
  <si>
    <t>2021/09/21</t>
  </si>
  <si>
    <t>2021/09/22</t>
  </si>
  <si>
    <t>2021/09/23</t>
  </si>
  <si>
    <t>2021/09/24</t>
  </si>
  <si>
    <t>2021/09/25</t>
  </si>
  <si>
    <t>2021/09/26</t>
  </si>
  <si>
    <t>2021/09/27</t>
  </si>
  <si>
    <t>2021/09/28</t>
  </si>
  <si>
    <t>2021/09/29</t>
  </si>
  <si>
    <t>2021/09/30</t>
  </si>
  <si>
    <t>2021/10/01</t>
  </si>
  <si>
    <t>2021/10/02</t>
  </si>
  <si>
    <t>2021/10/03</t>
  </si>
  <si>
    <t>2021/10/04</t>
  </si>
  <si>
    <t>2021/10/05</t>
  </si>
  <si>
    <t>2021/10/06</t>
  </si>
  <si>
    <t>2021/10/07</t>
  </si>
  <si>
    <t>2021/10/08</t>
  </si>
  <si>
    <t>2021/10/09</t>
  </si>
  <si>
    <t>2021/10/10</t>
  </si>
  <si>
    <t>2021/10/11</t>
  </si>
  <si>
    <t>2021/10/12</t>
  </si>
  <si>
    <t>2021/10/13</t>
  </si>
  <si>
    <t>2021/10/14</t>
  </si>
  <si>
    <t>2021/10/15</t>
  </si>
  <si>
    <t>2021/10/16</t>
  </si>
  <si>
    <t>2021/10/17</t>
  </si>
  <si>
    <t>2021/10/18</t>
  </si>
  <si>
    <t>2021/10/19</t>
  </si>
  <si>
    <t>2021/10/20</t>
  </si>
  <si>
    <t>2021/10/21</t>
  </si>
  <si>
    <t>2021/10/22</t>
  </si>
  <si>
    <t>2021/10/23</t>
  </si>
  <si>
    <t>2021/10/24</t>
  </si>
  <si>
    <t>2021/10/25</t>
  </si>
  <si>
    <t>2021/10/26</t>
  </si>
  <si>
    <t>2021/10/27</t>
  </si>
  <si>
    <t>2021/10/28</t>
  </si>
  <si>
    <t>2021/10/29</t>
  </si>
  <si>
    <t>2021/10/30</t>
  </si>
  <si>
    <t>2021/10/31</t>
  </si>
  <si>
    <t>2021/11/01</t>
  </si>
  <si>
    <t>2021/11/02</t>
  </si>
  <si>
    <t>2021/11/03</t>
  </si>
  <si>
    <t>2021/11/04</t>
  </si>
  <si>
    <t>2021/11/05</t>
  </si>
  <si>
    <t>2021/11/06</t>
  </si>
  <si>
    <t>2021/11/07</t>
  </si>
  <si>
    <t>2021/11/08</t>
  </si>
  <si>
    <t>2021/11/09</t>
  </si>
  <si>
    <t>2021/11/10</t>
  </si>
  <si>
    <t>2021/11/11</t>
  </si>
  <si>
    <t>2021/11/12</t>
  </si>
  <si>
    <t>2021/11/13</t>
  </si>
  <si>
    <t>2021/11/14</t>
  </si>
  <si>
    <t>2021/11/15</t>
  </si>
  <si>
    <t>2021/11/16</t>
  </si>
  <si>
    <t>2021/11/17</t>
  </si>
  <si>
    <t>2021/11/18</t>
  </si>
  <si>
    <t>2021/11/19</t>
  </si>
  <si>
    <t>2021/11/20</t>
  </si>
  <si>
    <t>2021/11/21</t>
  </si>
  <si>
    <t>2021/11/22</t>
  </si>
  <si>
    <t>2021/11/23</t>
  </si>
  <si>
    <t>2021/11/24</t>
  </si>
  <si>
    <t>2021/11/25</t>
  </si>
  <si>
    <t>2021/11/26</t>
  </si>
  <si>
    <t>2021/11/27</t>
  </si>
  <si>
    <t>2021/11/28</t>
  </si>
  <si>
    <t>2021/11/29</t>
  </si>
  <si>
    <t>2021/11/30</t>
  </si>
  <si>
    <t>2021/12/01</t>
  </si>
  <si>
    <t>2021/12/02</t>
  </si>
  <si>
    <t>2021/12/03</t>
  </si>
  <si>
    <t>2021/12/04</t>
  </si>
  <si>
    <t>2021/12/05</t>
  </si>
  <si>
    <t>2021/12/06</t>
  </si>
  <si>
    <t>2021/12/07</t>
  </si>
  <si>
    <t>2021/12/08</t>
  </si>
  <si>
    <t>2021/12/09</t>
  </si>
  <si>
    <t>2021/12/10</t>
  </si>
  <si>
    <t>2021/12/11</t>
  </si>
  <si>
    <t>2021/12/12</t>
  </si>
  <si>
    <t>2021/12/13</t>
  </si>
  <si>
    <t>2021/12/14</t>
  </si>
  <si>
    <t>2021/12/15</t>
  </si>
  <si>
    <t>2021/12/16</t>
  </si>
  <si>
    <t>2021/12/17</t>
  </si>
  <si>
    <t>2021/12/18</t>
  </si>
  <si>
    <t>2021/12/19</t>
  </si>
  <si>
    <t>2021/12/20</t>
  </si>
  <si>
    <t>2021/12/21</t>
  </si>
  <si>
    <t>2021/12/22</t>
  </si>
  <si>
    <t>2021/12/23</t>
  </si>
  <si>
    <t>2021/12/24</t>
  </si>
  <si>
    <t>2021/12/25</t>
  </si>
  <si>
    <t>2021/12/26</t>
  </si>
  <si>
    <t>2021/12/27</t>
  </si>
  <si>
    <t>2021/12/28</t>
  </si>
  <si>
    <t>2021/12/29</t>
  </si>
  <si>
    <t>2021/12/30</t>
  </si>
  <si>
    <t>2021/12/31</t>
  </si>
  <si>
    <t>2022/01/01</t>
  </si>
  <si>
    <t>2022/01/02</t>
  </si>
  <si>
    <t>2022/01/03</t>
  </si>
  <si>
    <t>2022/01/04</t>
  </si>
  <si>
    <t>2022/01/05</t>
  </si>
  <si>
    <t>2022/01/06</t>
  </si>
  <si>
    <t>2022/01/07</t>
  </si>
  <si>
    <t>2022/01/08</t>
  </si>
  <si>
    <t>2022/01/09</t>
  </si>
  <si>
    <t>2022/01/10</t>
  </si>
  <si>
    <t>2022/01/11</t>
  </si>
  <si>
    <t>2022/01/12</t>
  </si>
  <si>
    <t>2022/01/13</t>
  </si>
  <si>
    <t>2022/01/14</t>
  </si>
  <si>
    <t>2022/01/15</t>
  </si>
  <si>
    <t>2022/01/16</t>
  </si>
  <si>
    <t>2022/01/17</t>
  </si>
  <si>
    <t>2022/01/18</t>
  </si>
  <si>
    <t>2022/01/19</t>
  </si>
  <si>
    <t>2022/01/20</t>
  </si>
  <si>
    <t>2022/01/21</t>
  </si>
  <si>
    <t>2022/01/22</t>
  </si>
  <si>
    <t>2022/01/23</t>
  </si>
  <si>
    <t>2022/01/24</t>
  </si>
  <si>
    <t>2022/01/25</t>
  </si>
  <si>
    <t>2022/01/26</t>
  </si>
  <si>
    <t>2022/01/27</t>
  </si>
  <si>
    <t>2022/01/28</t>
  </si>
  <si>
    <t>2022/01/29</t>
  </si>
  <si>
    <t>2022/01/30</t>
  </si>
  <si>
    <t>2022/01/31</t>
  </si>
  <si>
    <t>2022/02/01</t>
  </si>
  <si>
    <t>2022/02/02</t>
  </si>
  <si>
    <t>2022/02/03</t>
  </si>
  <si>
    <t>2022/02/04</t>
  </si>
  <si>
    <t>2022/02/05</t>
  </si>
  <si>
    <t>2022/02/06</t>
  </si>
  <si>
    <t>2022/02/07</t>
  </si>
  <si>
    <t>2022/02/08</t>
  </si>
  <si>
    <t>2022/02/09</t>
  </si>
  <si>
    <t>2022/02/10</t>
  </si>
  <si>
    <t>2022/02/11</t>
  </si>
  <si>
    <t>2022/02/12</t>
  </si>
  <si>
    <t>2022/02/13</t>
  </si>
  <si>
    <t>2022/02/14</t>
  </si>
  <si>
    <t>2022/02/15</t>
  </si>
  <si>
    <t>2022/02/16</t>
  </si>
  <si>
    <t>2022/02/17</t>
  </si>
  <si>
    <t>2022/02/18</t>
  </si>
  <si>
    <t>2022/02/19</t>
  </si>
  <si>
    <t>2022/02/20</t>
  </si>
  <si>
    <t>2022/02/21</t>
  </si>
  <si>
    <t>2022/02/22</t>
  </si>
  <si>
    <t>2022/02/23</t>
  </si>
  <si>
    <t>2022/02/24</t>
  </si>
  <si>
    <t>2022/02/25</t>
  </si>
  <si>
    <t>2022/02/26</t>
  </si>
  <si>
    <t>2022/02/27</t>
  </si>
  <si>
    <t>2022/02/28</t>
  </si>
  <si>
    <t>2022/03/01</t>
  </si>
  <si>
    <t>2022/03/02</t>
  </si>
  <si>
    <t>2022/03/03</t>
  </si>
  <si>
    <t>2022/03/04</t>
  </si>
  <si>
    <t>2022/03/05</t>
  </si>
  <si>
    <t>2022/03/06</t>
  </si>
  <si>
    <t>2022/03/07</t>
  </si>
  <si>
    <t>2022/03/08</t>
  </si>
  <si>
    <t>2022/03/09</t>
  </si>
  <si>
    <t>2022/03/10</t>
  </si>
  <si>
    <t>2022/03/11</t>
  </si>
  <si>
    <t>2022/03/12</t>
  </si>
  <si>
    <t>2022/03/13</t>
  </si>
  <si>
    <t>2022/03/14</t>
  </si>
  <si>
    <t>2022/03/15</t>
  </si>
  <si>
    <t>2022/03/16</t>
  </si>
  <si>
    <t>2022/03/17</t>
  </si>
  <si>
    <t>2022/03/18</t>
  </si>
  <si>
    <t>2022/03/19</t>
  </si>
  <si>
    <t>2022/03/20</t>
  </si>
  <si>
    <t>2022/03/21</t>
  </si>
  <si>
    <t>2022/03/22</t>
  </si>
  <si>
    <t>2022/03/23</t>
  </si>
  <si>
    <t>2022/03/24</t>
  </si>
  <si>
    <t>2022/03/25</t>
  </si>
  <si>
    <t>2022/03/26</t>
  </si>
  <si>
    <t>2022/03/27</t>
  </si>
  <si>
    <t>2022/03/28</t>
  </si>
  <si>
    <t>2022/03/29</t>
  </si>
  <si>
    <t>2022/03/30</t>
  </si>
  <si>
    <t>2022/03/31</t>
  </si>
  <si>
    <t>2022/04/01</t>
  </si>
  <si>
    <t>2022/04/02</t>
  </si>
  <si>
    <t>2022/04/03</t>
  </si>
  <si>
    <t>2022/04/04</t>
  </si>
  <si>
    <t>2022/04/05</t>
  </si>
  <si>
    <t>2022/04/06</t>
  </si>
  <si>
    <t>2022/04/07</t>
  </si>
  <si>
    <t>2022/04/08</t>
  </si>
  <si>
    <t>2022/04/09</t>
  </si>
  <si>
    <t>2022/04/10</t>
  </si>
  <si>
    <t>2022/04/11</t>
  </si>
  <si>
    <t>2022/04/12</t>
  </si>
  <si>
    <t>2022/04/13</t>
  </si>
  <si>
    <t>2022/04/14</t>
  </si>
  <si>
    <t>2022/04/15</t>
  </si>
  <si>
    <t>2022/04/16</t>
  </si>
  <si>
    <t>2022/04/17</t>
  </si>
  <si>
    <t>2022/04/18</t>
  </si>
  <si>
    <t>2022/04/19</t>
  </si>
  <si>
    <t>2022/04/20</t>
  </si>
  <si>
    <t>2022/04/21</t>
  </si>
  <si>
    <t>2022/04/22</t>
  </si>
  <si>
    <t>2022/04/23</t>
  </si>
  <si>
    <t>2022/04/24</t>
  </si>
  <si>
    <t>2022/04/25</t>
  </si>
  <si>
    <t>2022/04/26</t>
  </si>
  <si>
    <t>2022/04/27</t>
  </si>
  <si>
    <t>2022/04/28</t>
  </si>
  <si>
    <t>2022/04/29</t>
  </si>
  <si>
    <t>2022/04/30</t>
  </si>
  <si>
    <t>2022/05/01</t>
  </si>
  <si>
    <t>2022/05/02</t>
  </si>
  <si>
    <t>2022/05/03</t>
  </si>
  <si>
    <t>2022/05/04</t>
  </si>
  <si>
    <t>2022/05/05</t>
  </si>
  <si>
    <t>2022/05/06</t>
  </si>
  <si>
    <t>2022/05/07</t>
  </si>
  <si>
    <t>2022/05/08</t>
  </si>
  <si>
    <t>2022/05/09</t>
  </si>
  <si>
    <t>2022/05/10</t>
  </si>
  <si>
    <t>2022/05/11</t>
  </si>
  <si>
    <t>2022/05/12</t>
  </si>
  <si>
    <t>2022/05/13</t>
  </si>
  <si>
    <t>2022/05/14</t>
  </si>
  <si>
    <t>2022/05/15</t>
  </si>
  <si>
    <t>2022/05/16</t>
  </si>
  <si>
    <t>2022/05/17</t>
  </si>
  <si>
    <t>2022/05/18</t>
  </si>
  <si>
    <t>2022/05/19</t>
  </si>
  <si>
    <t>2022/05/20</t>
  </si>
  <si>
    <t>2022/05/21</t>
  </si>
  <si>
    <t>2022/05/22</t>
  </si>
  <si>
    <t>2022/05/23</t>
  </si>
  <si>
    <t>2022/05/24</t>
  </si>
  <si>
    <t>2022/05/25</t>
  </si>
  <si>
    <t>2022/05/26</t>
  </si>
  <si>
    <t>2022/05/27</t>
  </si>
  <si>
    <t>2022/05/28</t>
  </si>
  <si>
    <t>2022/05/29</t>
  </si>
  <si>
    <t>2022/05/30</t>
  </si>
  <si>
    <t>2022/05/31</t>
  </si>
  <si>
    <t>2022/06/01</t>
  </si>
  <si>
    <t>2022/06/02</t>
  </si>
  <si>
    <t>2022/06/03</t>
  </si>
  <si>
    <t>2022/06/04</t>
  </si>
  <si>
    <t>2022/06/05</t>
  </si>
  <si>
    <t>2022/06/06</t>
  </si>
  <si>
    <t>2022/06/07</t>
  </si>
  <si>
    <t>2022/06/08</t>
  </si>
  <si>
    <t>2022/06/09</t>
  </si>
  <si>
    <t>2022/06/10</t>
  </si>
  <si>
    <t>2022/06/11</t>
  </si>
  <si>
    <t>2022/06/12</t>
  </si>
  <si>
    <t>2022/06/13</t>
  </si>
  <si>
    <t>2022/06/14</t>
  </si>
  <si>
    <t>2022/06/15</t>
  </si>
  <si>
    <t>2022/06/16</t>
  </si>
  <si>
    <t>2022/06/17</t>
  </si>
  <si>
    <t>2022/06/18</t>
  </si>
  <si>
    <t>2022/06/19</t>
  </si>
  <si>
    <t>2022/06/20</t>
  </si>
  <si>
    <t>2022/06/21</t>
  </si>
  <si>
    <t>2022/06/22</t>
  </si>
  <si>
    <t>2022/06/23</t>
  </si>
  <si>
    <t>2022/06/24</t>
  </si>
  <si>
    <t>2022/06/25</t>
  </si>
  <si>
    <t>2022/06/26</t>
  </si>
  <si>
    <t>2022/06/27</t>
  </si>
  <si>
    <t>2022/06/28</t>
  </si>
  <si>
    <t>2022/06/29</t>
  </si>
  <si>
    <t>2022/06/30</t>
  </si>
  <si>
    <t>2022/07/01</t>
  </si>
  <si>
    <t>2022/07/02</t>
  </si>
  <si>
    <t>2022/07/03</t>
  </si>
  <si>
    <t>2022/07/04</t>
  </si>
  <si>
    <t>2022/07/05</t>
  </si>
  <si>
    <t>2022/07/06</t>
  </si>
  <si>
    <t>2022/07/07</t>
  </si>
  <si>
    <t>2022/07/08</t>
  </si>
  <si>
    <t>2022/07/09</t>
  </si>
  <si>
    <t>2022/07/10</t>
  </si>
  <si>
    <t>2022/07/11</t>
  </si>
  <si>
    <t>2022/07/12</t>
  </si>
  <si>
    <t>2022/07/13</t>
  </si>
  <si>
    <t>2022/07/14</t>
  </si>
  <si>
    <t>2022/07/15</t>
  </si>
  <si>
    <t>2022/07/16</t>
  </si>
  <si>
    <t>2022/07/17</t>
  </si>
  <si>
    <t>2022/07/18</t>
  </si>
  <si>
    <t>2022/07/19</t>
  </si>
  <si>
    <t>2022/07/20</t>
  </si>
  <si>
    <t>2022/07/21</t>
  </si>
  <si>
    <t>2022/07/22</t>
  </si>
  <si>
    <t>2022/07/23</t>
  </si>
  <si>
    <t>2022/07/24</t>
  </si>
  <si>
    <t>2022/07/25</t>
  </si>
  <si>
    <t>2022/07/26</t>
  </si>
  <si>
    <t>2022/07/27</t>
  </si>
  <si>
    <t>2022/07/28</t>
  </si>
  <si>
    <t>2022/07/29</t>
  </si>
  <si>
    <t>2022/07/30</t>
  </si>
  <si>
    <t>2022/07/31</t>
  </si>
  <si>
    <t>22/07</t>
  </si>
  <si>
    <t>21/06</t>
  </si>
  <si>
    <t>21/07</t>
  </si>
  <si>
    <t>21/08</t>
  </si>
  <si>
    <t>21/09</t>
  </si>
  <si>
    <t>21/10</t>
  </si>
  <si>
    <t>21/11</t>
  </si>
  <si>
    <t>21/12</t>
  </si>
  <si>
    <t>22/01</t>
  </si>
  <si>
    <t>22/02</t>
  </si>
  <si>
    <t>22/03</t>
  </si>
  <si>
    <t>22/04</t>
  </si>
  <si>
    <t>22/05</t>
  </si>
  <si>
    <t>22/06</t>
  </si>
  <si>
    <t>(Multiple Items)</t>
  </si>
  <si>
    <t>Weekday</t>
  </si>
  <si>
    <t>Weekend</t>
  </si>
  <si>
    <t>03/22</t>
  </si>
  <si>
    <t>12/21</t>
  </si>
  <si>
    <t>Average of ImpkWh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</si>
  <si>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</si>
  <si>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</si>
  <si>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</si>
  <si>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</si>
  <si>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</si>
  <si>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</si>
  <si>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</si>
  <si>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</si>
  <si>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</si>
  <si>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</si>
  <si>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</si>
  <si>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</si>
  <si>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</si>
  <si>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</si>
  <si>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</si>
  <si>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</si>
  <si>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</si>
  <si>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</si>
  <si>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</si>
  <si>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</si>
  <si>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</si>
  <si>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</si>
  <si>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</si>
  <si>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</si>
  <si>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</si>
  <si>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</si>
  <si>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</si>
  <si>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</si>
  <si>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</si>
  <si>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</si>
  <si>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</si>
  <si>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</si>
  <si>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</si>
  <si>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</si>
  <si>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</si>
  <si>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</si>
  <si>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</si>
  <si>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</si>
  <si>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</si>
  <si>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</si>
  <si>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</si>
  <si>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</si>
  <si>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</si>
  <si>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</si>
  <si>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</si>
  <si>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</si>
  <si>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</si>
  <si>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</si>
  <si>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</si>
  <si>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</si>
  <si>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</si>
  <si>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</si>
  <si>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</si>
  <si>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</si>
  <si>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</si>
  <si>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</si>
  <si>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</si>
  <si>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</si>
  <si>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</si>
  <si>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</si>
  <si>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</si>
  <si>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</si>
  <si>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week day</t>
  </si>
  <si>
    <t>weekend</t>
  </si>
  <si>
    <t>average</t>
  </si>
  <si>
    <t>time</t>
  </si>
  <si>
    <t>weekday</t>
  </si>
  <si>
    <t>difference (%)</t>
  </si>
  <si>
    <t>Aug-Jul</t>
  </si>
  <si>
    <t>Jun-May</t>
  </si>
  <si>
    <t>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</si>
</sst>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hh:mm:ss;@"/>
    <numFmt numFmtId="166" formatCode="yyyy/mm/d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6" fillId="0" borderId="0" xfId="0" applyFont="1"/>
    <xf numFmtId="17" fontId="16" fillId="0" borderId="0" xfId="0" applyNumberFormat="1" applyFont="1"/>
    <xf numFmtId="21" fontId="0" fillId="0" borderId="0" xfId="0" applyNumberFormat="1" applyAlignment="1">
      <alignment horizontal="left" indent="1"/>
    </xf>
    <xf numFmtId="0" fontId="0" fillId="33" borderId="0" xfId="0" applyFill="1"/>
    <xf numFmtId="166" fontId="0" fillId="33" borderId="0" xfId="0" applyNumberFormat="1" applyFill="1"/>
    <xf numFmtId="166" fontId="0" fillId="0" borderId="0" xfId="0" applyNumberFormat="1"/>
    <xf numFmtId="14" fontId="0" fillId="0" borderId="0" xfId="0" applyNumberFormat="1"/>
    <xf numFmtId="14" fontId="0" fillId="33" borderId="0" xfId="0" applyNumberFormat="1" applyFill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theme" Target="theme/theme1.xml"/><Relationship Id="rId28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9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[Energy Consumption G.H. Menzies June 2021 - July 2022 (local).xlsx]Monthly!PivotTable1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Monthly Energy Consumption from  June 2021 - July 2022</a:t>
            </a:r>
            <a:endParaRPr lang="en-ZA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Monthly!$A$4:$A$18</c:f>
              <c:strCache>
                <c:ptCount val="14"/>
                <c:pt idx="0">
                  <c:v>21/06</c:v>
                </c:pt>
                <c:pt idx="1">
                  <c:v>21/07</c:v>
                </c:pt>
                <c:pt idx="2">
                  <c:v>21/08</c:v>
                </c:pt>
                <c:pt idx="3">
                  <c:v>21/09</c:v>
                </c:pt>
                <c:pt idx="4">
                  <c:v>21/10</c:v>
                </c:pt>
                <c:pt idx="5">
                  <c:v>21/11</c:v>
                </c:pt>
                <c:pt idx="6">
                  <c:v>21/12</c:v>
                </c:pt>
                <c:pt idx="7">
                  <c:v>22/01</c:v>
                </c:pt>
                <c:pt idx="8">
                  <c:v>22/02</c:v>
                </c:pt>
                <c:pt idx="9">
                  <c:v>22/03</c:v>
                </c:pt>
                <c:pt idx="10">
                  <c:v>22/04</c:v>
                </c:pt>
                <c:pt idx="11">
                  <c:v>22/05</c:v>
                </c:pt>
                <c:pt idx="12">
                  <c:v>22/06</c:v>
                </c:pt>
                <c:pt idx="13">
                  <c:v>22/07</c:v>
                </c:pt>
              </c:strCache>
            </c:strRef>
          </c:cat>
          <c:val>
            <c:numRef>
              <c:f>Monthly!$B$4:$B$18</c:f>
              <c:numCache>
                <c:formatCode>General</c:formatCode>
                <c:ptCount val="14"/>
                <c:pt idx="0">
                  <c:v>123808.36469999999</c:v>
                </c:pt>
                <c:pt idx="1">
                  <c:v>122306.42349999996</c:v>
                </c:pt>
                <c:pt idx="2">
                  <c:v>119569.34980000004</c:v>
                </c:pt>
                <c:pt idx="3">
                  <c:v>123352.93400000011</c:v>
                </c:pt>
                <c:pt idx="4">
                  <c:v>122092.19350000008</c:v>
                </c:pt>
                <c:pt idx="5">
                  <c:v>108835.59160000006</c:v>
                </c:pt>
                <c:pt idx="6">
                  <c:v>106132.66999999994</c:v>
                </c:pt>
                <c:pt idx="7">
                  <c:v>119331.42099999997</c:v>
                </c:pt>
                <c:pt idx="8">
                  <c:v>117432.23279999994</c:v>
                </c:pt>
                <c:pt idx="9">
                  <c:v>133378.69970000003</c:v>
                </c:pt>
                <c:pt idx="10">
                  <c:v>125855.07239999996</c:v>
                </c:pt>
                <c:pt idx="11">
                  <c:v>131672.57279999999</c:v>
                </c:pt>
                <c:pt idx="12">
                  <c:v>120359.95719999998</c:v>
                </c:pt>
                <c:pt idx="13">
                  <c:v>116318.30080000006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0D-45FA-85F6-3F891A08C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6589519"/>
        <c:axId val="1258789983"/>
      </c:lineChart>
      <c:catAx>
        <c:axId val="121658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900" b="1" i="0" baseline="0">
                    <a:effectLst/>
                  </a:rPr>
                  <a:t>Months of the year</a:t>
                </a:r>
                <a:endParaRPr lang="en-ZA" sz="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89983"/>
        <c:crosses val="autoZero"/>
        <c:auto val="1"/>
        <c:lblAlgn val="ctr"/>
        <c:lblOffset val="100"/>
        <c:noMultiLvlLbl val="0"/>
      </c:catAx>
      <c:valAx>
        <c:axId val="12587899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900" b="1" i="0" baseline="0">
                    <a:effectLst/>
                  </a:rPr>
                  <a:t>Monthly Impact (kWh) </a:t>
                </a:r>
                <a:endParaRPr lang="en-ZA" sz="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58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[Energy Consumption G.H. Menzies June 2021 - July 2022 (local).xlsx]March!PivotTable1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energy</a:t>
            </a:r>
            <a:r>
              <a:rPr lang="en-US" baseline="0"/>
              <a:t> consumption for March 2022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March!$B$4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March!$A$5:$A$36</c:f>
              <c:strCache>
                <c:ptCount val="31"/>
                <c:pt idx="0">
                  <c:v>01 03 2022</c:v>
                </c:pt>
                <c:pt idx="1">
                  <c:v>02 03 2022</c:v>
                </c:pt>
                <c:pt idx="2">
                  <c:v>03 03 2022</c:v>
                </c:pt>
                <c:pt idx="3">
                  <c:v>04 03 2022</c:v>
                </c:pt>
                <c:pt idx="4">
                  <c:v>05 03 2022</c:v>
                </c:pt>
                <c:pt idx="5">
                  <c:v>06 03 2022</c:v>
                </c:pt>
                <c:pt idx="6">
                  <c:v>07 03 2022</c:v>
                </c:pt>
                <c:pt idx="7">
                  <c:v>08 03 2022</c:v>
                </c:pt>
                <c:pt idx="8">
                  <c:v>09 03 2022</c:v>
                </c:pt>
                <c:pt idx="9">
                  <c:v>10 03 2022</c:v>
                </c:pt>
                <c:pt idx="10">
                  <c:v>11 03 2022</c:v>
                </c:pt>
                <c:pt idx="11">
                  <c:v>12 03 2022</c:v>
                </c:pt>
                <c:pt idx="12">
                  <c:v>13 03 2022</c:v>
                </c:pt>
                <c:pt idx="13">
                  <c:v>14 03 2022</c:v>
                </c:pt>
                <c:pt idx="14">
                  <c:v>15 03 2022</c:v>
                </c:pt>
                <c:pt idx="15">
                  <c:v>16 03 2022</c:v>
                </c:pt>
                <c:pt idx="16">
                  <c:v>17 03 2022</c:v>
                </c:pt>
                <c:pt idx="17">
                  <c:v>18 03 2022</c:v>
                </c:pt>
                <c:pt idx="18">
                  <c:v>19 03 2022</c:v>
                </c:pt>
                <c:pt idx="19">
                  <c:v>20 03 2022</c:v>
                </c:pt>
                <c:pt idx="20">
                  <c:v>21 03 2022</c:v>
                </c:pt>
                <c:pt idx="21">
                  <c:v>22 03 2022</c:v>
                </c:pt>
                <c:pt idx="22">
                  <c:v>23 03 2022</c:v>
                </c:pt>
                <c:pt idx="23">
                  <c:v>24 03 2022</c:v>
                </c:pt>
                <c:pt idx="24">
                  <c:v>25 03 2022</c:v>
                </c:pt>
                <c:pt idx="25">
                  <c:v>26 03 2022</c:v>
                </c:pt>
                <c:pt idx="26">
                  <c:v>27 03 2022</c:v>
                </c:pt>
                <c:pt idx="27">
                  <c:v>28 03 2022</c:v>
                </c:pt>
                <c:pt idx="28">
                  <c:v>29 03 2022</c:v>
                </c:pt>
                <c:pt idx="29">
                  <c:v>30 03 2022</c:v>
                </c:pt>
                <c:pt idx="30">
                  <c:v>31 03 2022</c:v>
                </c:pt>
              </c:strCache>
            </c:strRef>
          </c:cat>
          <c:val>
            <c:numRef>
              <c:f>March!$B$5:$B$36</c:f>
              <c:numCache>
                <c:formatCode>General</c:formatCode>
                <c:ptCount val="31"/>
                <c:pt idx="0">
                  <c:v>4638.8473000000004</c:v>
                </c:pt>
                <c:pt idx="1">
                  <c:v>4704.5897000000004</c:v>
                </c:pt>
                <c:pt idx="2">
                  <c:v>4609.5132000000003</c:v>
                </c:pt>
                <c:pt idx="3">
                  <c:v>4500.7174000000005</c:v>
                </c:pt>
                <c:pt idx="4">
                  <c:v>4121.6369000000004</c:v>
                </c:pt>
                <c:pt idx="5">
                  <c:v>3260.0120000000002</c:v>
                </c:pt>
                <c:pt idx="6">
                  <c:v>4715.0592999999999</c:v>
                </c:pt>
                <c:pt idx="7">
                  <c:v>4412.0815000000002</c:v>
                </c:pt>
                <c:pt idx="8">
                  <c:v>5186.3342000000002</c:v>
                </c:pt>
                <c:pt idx="9">
                  <c:v>3590.4294</c:v>
                </c:pt>
                <c:pt idx="10">
                  <c:v>4165.7718999999997</c:v>
                </c:pt>
                <c:pt idx="11">
                  <c:v>3950.1275000000001</c:v>
                </c:pt>
                <c:pt idx="12">
                  <c:v>3050.8229999999999</c:v>
                </c:pt>
                <c:pt idx="13">
                  <c:v>4460.2008999999998</c:v>
                </c:pt>
                <c:pt idx="14">
                  <c:v>4470.9471999999996</c:v>
                </c:pt>
                <c:pt idx="15">
                  <c:v>4481.4578000000001</c:v>
                </c:pt>
                <c:pt idx="16">
                  <c:v>4839.9652999999998</c:v>
                </c:pt>
                <c:pt idx="17">
                  <c:v>4796.6918999999998</c:v>
                </c:pt>
                <c:pt idx="18">
                  <c:v>4223.6821</c:v>
                </c:pt>
                <c:pt idx="19">
                  <c:v>3267.6397000000002</c:v>
                </c:pt>
                <c:pt idx="20">
                  <c:v>4304.5420000000004</c:v>
                </c:pt>
                <c:pt idx="21">
                  <c:v>4787.3747000000003</c:v>
                </c:pt>
                <c:pt idx="22">
                  <c:v>4819.3688000000002</c:v>
                </c:pt>
                <c:pt idx="23">
                  <c:v>4816.0604000000003</c:v>
                </c:pt>
                <c:pt idx="24">
                  <c:v>4613.8928999999998</c:v>
                </c:pt>
                <c:pt idx="25">
                  <c:v>4039.7021</c:v>
                </c:pt>
                <c:pt idx="26">
                  <c:v>3168.7413999999999</c:v>
                </c:pt>
                <c:pt idx="27">
                  <c:v>4382.3564999999999</c:v>
                </c:pt>
                <c:pt idx="28">
                  <c:v>4353.9826000000003</c:v>
                </c:pt>
                <c:pt idx="29">
                  <c:v>4309.3774999999996</c:v>
                </c:pt>
                <c:pt idx="30">
                  <c:v>4336.7726000000002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E-480D-9E20-A95DCD383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393023"/>
        <c:axId val="727391359"/>
      </c:lineChart>
      <c:catAx>
        <c:axId val="727393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Days of March 2022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91359"/>
        <c:crosses val="autoZero"/>
        <c:auto val="1"/>
        <c:lblAlgn val="ctr"/>
        <c:lblOffset val="100"/>
        <c:noMultiLvlLbl val="0"/>
      </c:catAx>
      <c:valAx>
        <c:axId val="7273913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Impact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93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[Energy Consumption G.H. Menzies June 2021 - July 2022 (local).xlsx]December!PivotTable2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energy consumption for</a:t>
            </a:r>
            <a:r>
              <a:rPr lang="en-US" baseline="0"/>
              <a:t> December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December!$B$3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December!$A$4:$A$35</c:f>
              <c:strCache>
                <c:ptCount val="31"/>
                <c:pt idx="0">
                  <c:v>2021/12/01</c:v>
                </c:pt>
                <c:pt idx="1">
                  <c:v>2021/12/02</c:v>
                </c:pt>
                <c:pt idx="2">
                  <c:v>2021/12/03</c:v>
                </c:pt>
                <c:pt idx="3">
                  <c:v>2021/12/04</c:v>
                </c:pt>
                <c:pt idx="4">
                  <c:v>2021/12/05</c:v>
                </c:pt>
                <c:pt idx="5">
                  <c:v>2021/12/06</c:v>
                </c:pt>
                <c:pt idx="6">
                  <c:v>2021/12/07</c:v>
                </c:pt>
                <c:pt idx="7">
                  <c:v>2021/12/08</c:v>
                </c:pt>
                <c:pt idx="8">
                  <c:v>2021/12/09</c:v>
                </c:pt>
                <c:pt idx="9">
                  <c:v>2021/12/10</c:v>
                </c:pt>
                <c:pt idx="10">
                  <c:v>2021/12/11</c:v>
                </c:pt>
                <c:pt idx="11">
                  <c:v>2021/12/12</c:v>
                </c:pt>
                <c:pt idx="12">
                  <c:v>2021/12/13</c:v>
                </c:pt>
                <c:pt idx="13">
                  <c:v>2021/12/14</c:v>
                </c:pt>
                <c:pt idx="14">
                  <c:v>2021/12/15</c:v>
                </c:pt>
                <c:pt idx="15">
                  <c:v>2021/12/16</c:v>
                </c:pt>
                <c:pt idx="16">
                  <c:v>2021/12/17</c:v>
                </c:pt>
                <c:pt idx="17">
                  <c:v>2021/12/18</c:v>
                </c:pt>
                <c:pt idx="18">
                  <c:v>2021/12/19</c:v>
                </c:pt>
                <c:pt idx="19">
                  <c:v>2021/12/20</c:v>
                </c:pt>
                <c:pt idx="20">
                  <c:v>2021/12/21</c:v>
                </c:pt>
                <c:pt idx="21">
                  <c:v>2021/12/22</c:v>
                </c:pt>
                <c:pt idx="22">
                  <c:v>2021/12/23</c:v>
                </c:pt>
                <c:pt idx="23">
                  <c:v>2021/12/24</c:v>
                </c:pt>
                <c:pt idx="24">
                  <c:v>2021/12/25</c:v>
                </c:pt>
                <c:pt idx="25">
                  <c:v>2021/12/26</c:v>
                </c:pt>
                <c:pt idx="26">
                  <c:v>2021/12/27</c:v>
                </c:pt>
                <c:pt idx="27">
                  <c:v>2021/12/28</c:v>
                </c:pt>
                <c:pt idx="28">
                  <c:v>2021/12/29</c:v>
                </c:pt>
                <c:pt idx="29">
                  <c:v>2021/12/30</c:v>
                </c:pt>
                <c:pt idx="30">
                  <c:v>2021/12/31</c:v>
                </c:pt>
              </c:strCache>
            </c:strRef>
          </c:cat>
          <c:val>
            <c:numRef>
              <c:f>December!$B$4:$B$35</c:f>
              <c:numCache>
                <c:formatCode>General</c:formatCode>
                <c:ptCount val="31"/>
                <c:pt idx="0">
                  <c:v>3748.4929999999999</c:v>
                </c:pt>
                <c:pt idx="1">
                  <c:v>3608.7470000000003</c:v>
                </c:pt>
                <c:pt idx="2">
                  <c:v>3575.4059000000002</c:v>
                </c:pt>
                <c:pt idx="3">
                  <c:v>3215.1989999999996</c:v>
                </c:pt>
                <c:pt idx="4">
                  <c:v>3863.0491999999995</c:v>
                </c:pt>
                <c:pt idx="5">
                  <c:v>3995.2032999999997</c:v>
                </c:pt>
                <c:pt idx="6">
                  <c:v>3643.141900000001</c:v>
                </c:pt>
                <c:pt idx="7">
                  <c:v>3700.5015000000003</c:v>
                </c:pt>
                <c:pt idx="8">
                  <c:v>3679.8476000000005</c:v>
                </c:pt>
                <c:pt idx="9">
                  <c:v>3675.3977999999997</c:v>
                </c:pt>
                <c:pt idx="10">
                  <c:v>3304.5673000000006</c:v>
                </c:pt>
                <c:pt idx="11">
                  <c:v>2504.3261000000002</c:v>
                </c:pt>
                <c:pt idx="12">
                  <c:v>3724.2149999999997</c:v>
                </c:pt>
                <c:pt idx="13">
                  <c:v>3710.2323000000001</c:v>
                </c:pt>
                <c:pt idx="14">
                  <c:v>3708.7625999999991</c:v>
                </c:pt>
                <c:pt idx="15">
                  <c:v>3320.4353000000001</c:v>
                </c:pt>
                <c:pt idx="16">
                  <c:v>3457.6803999999997</c:v>
                </c:pt>
                <c:pt idx="17">
                  <c:v>3260.4402</c:v>
                </c:pt>
                <c:pt idx="18">
                  <c:v>2463.4920000000002</c:v>
                </c:pt>
                <c:pt idx="19">
                  <c:v>3557.9482000000007</c:v>
                </c:pt>
                <c:pt idx="20">
                  <c:v>3905.8283000000006</c:v>
                </c:pt>
                <c:pt idx="21">
                  <c:v>3612.4015000000004</c:v>
                </c:pt>
                <c:pt idx="22">
                  <c:v>3527.155600000001</c:v>
                </c:pt>
                <c:pt idx="23">
                  <c:v>3308.4290000000001</c:v>
                </c:pt>
                <c:pt idx="24">
                  <c:v>3245.0682000000006</c:v>
                </c:pt>
                <c:pt idx="25">
                  <c:v>2417.0022999999997</c:v>
                </c:pt>
                <c:pt idx="26">
                  <c:v>3331.9696000000008</c:v>
                </c:pt>
                <c:pt idx="27">
                  <c:v>3281.813200000001</c:v>
                </c:pt>
                <c:pt idx="28">
                  <c:v>3274.0165000000002</c:v>
                </c:pt>
                <c:pt idx="29">
                  <c:v>3262.9046000000003</c:v>
                </c:pt>
                <c:pt idx="30">
                  <c:v>3248.9956000000006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3E-4265-B1D4-ADBCAE893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508223"/>
        <c:axId val="1038507807"/>
      </c:lineChart>
      <c:catAx>
        <c:axId val="1038508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Days of December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507807"/>
        <c:crosses val="autoZero"/>
        <c:auto val="1"/>
        <c:lblAlgn val="ctr"/>
        <c:lblOffset val="100"/>
        <c:noMultiLvlLbl val="0"/>
      </c:catAx>
      <c:valAx>
        <c:axId val="1038507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Impact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50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Decmeber 2021 vs March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Mar 22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'March vs December'!$A$4:$A$35</c:f>
              <c:strCache>
                <c:ptCount val="32"/>
                <c:pt idx="0">
                  <c:v>Tue</c:v>
                </c:pt>
                <c:pt idx="1">
                  <c:v>Wed</c:v>
                </c:pt>
                <c:pt idx="2">
                  <c:v>Thu</c:v>
                </c:pt>
                <c:pt idx="3">
                  <c:v>Fri</c:v>
                </c:pt>
                <c:pt idx="4">
                  <c:v>Sat</c:v>
                </c:pt>
                <c:pt idx="5">
                  <c:v>Sun</c:v>
                </c:pt>
                <c:pt idx="6">
                  <c:v>Mon</c:v>
                </c:pt>
                <c:pt idx="7">
                  <c:v>Tue</c:v>
                </c:pt>
                <c:pt idx="8">
                  <c:v>Wed</c:v>
                </c:pt>
                <c:pt idx="9">
                  <c:v>Thu</c:v>
                </c:pt>
                <c:pt idx="10">
                  <c:v>Fri</c:v>
                </c:pt>
                <c:pt idx="11">
                  <c:v>Sat</c:v>
                </c:pt>
                <c:pt idx="12">
                  <c:v>Sun</c:v>
                </c:pt>
                <c:pt idx="13">
                  <c:v>Mon</c:v>
                </c:pt>
                <c:pt idx="14">
                  <c:v>Tue</c:v>
                </c:pt>
                <c:pt idx="15">
                  <c:v>Wed</c:v>
                </c:pt>
                <c:pt idx="16">
                  <c:v>Thu</c:v>
                </c:pt>
                <c:pt idx="17">
                  <c:v>Fri</c:v>
                </c:pt>
                <c:pt idx="18">
                  <c:v>Sat</c:v>
                </c:pt>
                <c:pt idx="19">
                  <c:v>Sun</c:v>
                </c:pt>
                <c:pt idx="20">
                  <c:v>Mon</c:v>
                </c:pt>
                <c:pt idx="21">
                  <c:v>Tue</c:v>
                </c:pt>
                <c:pt idx="22">
                  <c:v>Wed</c:v>
                </c:pt>
                <c:pt idx="23">
                  <c:v>Thu</c:v>
                </c:pt>
                <c:pt idx="24">
                  <c:v>Fri</c:v>
                </c:pt>
                <c:pt idx="25">
                  <c:v>Sat</c:v>
                </c:pt>
                <c:pt idx="26">
                  <c:v>Sun</c:v>
                </c:pt>
                <c:pt idx="27">
                  <c:v>Mon</c:v>
                </c:pt>
                <c:pt idx="28">
                  <c:v>Tue</c:v>
                </c:pt>
                <c:pt idx="29">
                  <c:v>Wed</c:v>
                </c:pt>
                <c:pt idx="30">
                  <c:v>Thu</c:v>
                </c:pt>
                <c:pt idx="31">
                  <c:v>Fri</c:v>
                </c:pt>
              </c:strCache>
            </c:strRef>
          </c:cat>
          <c:val>
            <c:numRef>
              <c:f>'March vs December'!$B$4:$B$35</c:f>
              <c:numCache>
                <c:formatCode>General</c:formatCode>
                <c:ptCount val="32"/>
                <c:pt idx="0">
                  <c:v>4638.8473000000004</c:v>
                </c:pt>
                <c:pt idx="1">
                  <c:v>4704.5897000000004</c:v>
                </c:pt>
                <c:pt idx="2">
                  <c:v>4609.5132000000003</c:v>
                </c:pt>
                <c:pt idx="3">
                  <c:v>4500.7174000000005</c:v>
                </c:pt>
                <c:pt idx="4">
                  <c:v>4121.6369000000004</c:v>
                </c:pt>
                <c:pt idx="5">
                  <c:v>3260.0120000000002</c:v>
                </c:pt>
                <c:pt idx="6">
                  <c:v>4715.0592999999999</c:v>
                </c:pt>
                <c:pt idx="7">
                  <c:v>4412.0815000000002</c:v>
                </c:pt>
                <c:pt idx="8">
                  <c:v>5186.3342000000002</c:v>
                </c:pt>
                <c:pt idx="9">
                  <c:v>3590.4294</c:v>
                </c:pt>
                <c:pt idx="10">
                  <c:v>4165.7718999999997</c:v>
                </c:pt>
                <c:pt idx="11">
                  <c:v>3950.1275000000001</c:v>
                </c:pt>
                <c:pt idx="12">
                  <c:v>3050.8229999999999</c:v>
                </c:pt>
                <c:pt idx="13">
                  <c:v>4460.2008999999998</c:v>
                </c:pt>
                <c:pt idx="14">
                  <c:v>4470.9471999999996</c:v>
                </c:pt>
                <c:pt idx="15">
                  <c:v>4481.4578000000001</c:v>
                </c:pt>
                <c:pt idx="16">
                  <c:v>4839.9652999999998</c:v>
                </c:pt>
                <c:pt idx="17">
                  <c:v>4796.6918999999998</c:v>
                </c:pt>
                <c:pt idx="18">
                  <c:v>4223.6821</c:v>
                </c:pt>
                <c:pt idx="19">
                  <c:v>3267.6397000000002</c:v>
                </c:pt>
                <c:pt idx="20">
                  <c:v>4304.5420000000004</c:v>
                </c:pt>
                <c:pt idx="21">
                  <c:v>4787.3747000000003</c:v>
                </c:pt>
                <c:pt idx="22">
                  <c:v>4819.3688000000002</c:v>
                </c:pt>
                <c:pt idx="23">
                  <c:v>4816.0604000000003</c:v>
                </c:pt>
                <c:pt idx="24">
                  <c:v>4613.8928999999998</c:v>
                </c:pt>
                <c:pt idx="25">
                  <c:v>4039.7021</c:v>
                </c:pt>
                <c:pt idx="26">
                  <c:v>3168.7413999999999</c:v>
                </c:pt>
                <c:pt idx="27">
                  <c:v>4382.3564999999999</c:v>
                </c:pt>
                <c:pt idx="28">
                  <c:v>4353.9826000000003</c:v>
                </c:pt>
                <c:pt idx="29">
                  <c:v>4309.3774999999996</c:v>
                </c:pt>
                <c:pt idx="30">
                  <c:v>4336.7726000000002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31-4E48-BA54-11557674602F}"/>
            </c:ext>
          </c:extLst>
        </c:ser>
        <c:ser>
          <c:idx val="1"/>
          <c:order val="1"/>
          <c:tx>
            <c:v>Dec 21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'March vs December'!$A$4:$A$35</c:f>
              <c:strCache>
                <c:ptCount val="32"/>
                <c:pt idx="0">
                  <c:v>Tue</c:v>
                </c:pt>
                <c:pt idx="1">
                  <c:v>Wed</c:v>
                </c:pt>
                <c:pt idx="2">
                  <c:v>Thu</c:v>
                </c:pt>
                <c:pt idx="3">
                  <c:v>Fri</c:v>
                </c:pt>
                <c:pt idx="4">
                  <c:v>Sat</c:v>
                </c:pt>
                <c:pt idx="5">
                  <c:v>Sun</c:v>
                </c:pt>
                <c:pt idx="6">
                  <c:v>Mon</c:v>
                </c:pt>
                <c:pt idx="7">
                  <c:v>Tue</c:v>
                </c:pt>
                <c:pt idx="8">
                  <c:v>Wed</c:v>
                </c:pt>
                <c:pt idx="9">
                  <c:v>Thu</c:v>
                </c:pt>
                <c:pt idx="10">
                  <c:v>Fri</c:v>
                </c:pt>
                <c:pt idx="11">
                  <c:v>Sat</c:v>
                </c:pt>
                <c:pt idx="12">
                  <c:v>Sun</c:v>
                </c:pt>
                <c:pt idx="13">
                  <c:v>Mon</c:v>
                </c:pt>
                <c:pt idx="14">
                  <c:v>Tue</c:v>
                </c:pt>
                <c:pt idx="15">
                  <c:v>Wed</c:v>
                </c:pt>
                <c:pt idx="16">
                  <c:v>Thu</c:v>
                </c:pt>
                <c:pt idx="17">
                  <c:v>Fri</c:v>
                </c:pt>
                <c:pt idx="18">
                  <c:v>Sat</c:v>
                </c:pt>
                <c:pt idx="19">
                  <c:v>Sun</c:v>
                </c:pt>
                <c:pt idx="20">
                  <c:v>Mon</c:v>
                </c:pt>
                <c:pt idx="21">
                  <c:v>Tue</c:v>
                </c:pt>
                <c:pt idx="22">
                  <c:v>Wed</c:v>
                </c:pt>
                <c:pt idx="23">
                  <c:v>Thu</c:v>
                </c:pt>
                <c:pt idx="24">
                  <c:v>Fri</c:v>
                </c:pt>
                <c:pt idx="25">
                  <c:v>Sat</c:v>
                </c:pt>
                <c:pt idx="26">
                  <c:v>Sun</c:v>
                </c:pt>
                <c:pt idx="27">
                  <c:v>Mon</c:v>
                </c:pt>
                <c:pt idx="28">
                  <c:v>Tue</c:v>
                </c:pt>
                <c:pt idx="29">
                  <c:v>Wed</c:v>
                </c:pt>
                <c:pt idx="30">
                  <c:v>Thu</c:v>
                </c:pt>
                <c:pt idx="31">
                  <c:v>Fri</c:v>
                </c:pt>
              </c:strCache>
            </c:strRef>
          </c:cat>
          <c:val>
            <c:numRef>
              <c:f>'March vs December'!$C$4:$C$35</c:f>
              <c:numCache>
                <c:formatCode>General</c:formatCode>
                <c:ptCount val="32"/>
                <c:pt idx="1">
                  <c:v>3748.4929999999999</c:v>
                </c:pt>
                <c:pt idx="2">
                  <c:v>3608.7470000000003</c:v>
                </c:pt>
                <c:pt idx="3">
                  <c:v>3575.4059000000002</c:v>
                </c:pt>
                <c:pt idx="4">
                  <c:v>3215.1989999999996</c:v>
                </c:pt>
                <c:pt idx="5">
                  <c:v>3863.0491999999995</c:v>
                </c:pt>
                <c:pt idx="6">
                  <c:v>3995.2032999999997</c:v>
                </c:pt>
                <c:pt idx="7">
                  <c:v>3643.141900000001</c:v>
                </c:pt>
                <c:pt idx="8">
                  <c:v>3700.5015000000003</c:v>
                </c:pt>
                <c:pt idx="9">
                  <c:v>3679.8476000000005</c:v>
                </c:pt>
                <c:pt idx="10">
                  <c:v>3675.3977999999997</c:v>
                </c:pt>
                <c:pt idx="11">
                  <c:v>3304.5673000000006</c:v>
                </c:pt>
                <c:pt idx="12">
                  <c:v>2504.3261000000002</c:v>
                </c:pt>
                <c:pt idx="13">
                  <c:v>3724.2149999999997</c:v>
                </c:pt>
                <c:pt idx="14">
                  <c:v>3710.2323000000001</c:v>
                </c:pt>
                <c:pt idx="15">
                  <c:v>3708.7625999999991</c:v>
                </c:pt>
                <c:pt idx="16">
                  <c:v>3320.4353000000001</c:v>
                </c:pt>
                <c:pt idx="17">
                  <c:v>3457.6803999999997</c:v>
                </c:pt>
                <c:pt idx="18">
                  <c:v>3260.4402</c:v>
                </c:pt>
                <c:pt idx="19">
                  <c:v>2463.4920000000002</c:v>
                </c:pt>
                <c:pt idx="20">
                  <c:v>3557.9482000000007</c:v>
                </c:pt>
                <c:pt idx="21">
                  <c:v>3905.8283000000006</c:v>
                </c:pt>
                <c:pt idx="22">
                  <c:v>3612.4015000000004</c:v>
                </c:pt>
                <c:pt idx="23">
                  <c:v>3527.155600000001</c:v>
                </c:pt>
                <c:pt idx="24">
                  <c:v>3308.4290000000001</c:v>
                </c:pt>
                <c:pt idx="25">
                  <c:v>3245.0682000000006</c:v>
                </c:pt>
                <c:pt idx="26">
                  <c:v>2417.0022999999997</c:v>
                </c:pt>
                <c:pt idx="27">
                  <c:v>3331.9696000000008</c:v>
                </c:pt>
                <c:pt idx="28">
                  <c:v>3281.813200000001</c:v>
                </c:pt>
                <c:pt idx="29">
                  <c:v>3274.0165000000002</c:v>
                </c:pt>
                <c:pt idx="30">
                  <c:v>3262.9046000000003</c:v>
                </c:pt>
                <c:pt idx="31">
                  <c:v>3248.9956000000002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31-4E48-BA54-115576746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4454575"/>
        <c:axId val="1834456655"/>
      </c:lineChart>
      <c:catAx>
        <c:axId val="1834454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Days</a:t>
                </a:r>
                <a:r>
                  <a:rPr lang="en-ZA" baseline="0"/>
                  <a:t> of the month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456655"/>
        <c:crosses val="autoZero"/>
        <c:auto val="1"/>
        <c:lblAlgn val="ctr"/>
        <c:lblOffset val="100"/>
        <c:noMultiLvlLbl val="0"/>
      </c:catAx>
      <c:valAx>
        <c:axId val="18344566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Daily</a:t>
                </a:r>
                <a:r>
                  <a:rPr lang="en-ZA" baseline="0"/>
                  <a:t> impact (kWh)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45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[Energy Consumption G.H. Menzies June 2021 - July 2022 (local).xlsx]Daily!PivotTable1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energy</a:t>
            </a:r>
            <a:r>
              <a:rPr lang="en-US" baseline="0"/>
              <a:t> consumption from June 2021 - July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Daily!$B$3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Daily!$A$4:$A$430</c:f>
              <c:strCache>
                <c:ptCount val="426"/>
                <c:pt idx="0">
                  <c:v>2021/06/01</c:v>
                </c:pt>
                <c:pt idx="1">
                  <c:v>2021/06/02</c:v>
                </c:pt>
                <c:pt idx="2">
                  <c:v>2021/06/03</c:v>
                </c:pt>
                <c:pt idx="3">
                  <c:v>2021/06/04</c:v>
                </c:pt>
                <c:pt idx="4">
                  <c:v>2021/06/05</c:v>
                </c:pt>
                <c:pt idx="5">
                  <c:v>2021/06/06</c:v>
                </c:pt>
                <c:pt idx="6">
                  <c:v>2021/06/07</c:v>
                </c:pt>
                <c:pt idx="7">
                  <c:v>2021/06/08</c:v>
                </c:pt>
                <c:pt idx="8">
                  <c:v>2021/06/09</c:v>
                </c:pt>
                <c:pt idx="9">
                  <c:v>2021/06/10</c:v>
                </c:pt>
                <c:pt idx="10">
                  <c:v>2021/06/11</c:v>
                </c:pt>
                <c:pt idx="11">
                  <c:v>2021/06/12</c:v>
                </c:pt>
                <c:pt idx="12">
                  <c:v>2021/06/13</c:v>
                </c:pt>
                <c:pt idx="13">
                  <c:v>2021/06/14</c:v>
                </c:pt>
                <c:pt idx="14">
                  <c:v>2021/06/15</c:v>
                </c:pt>
                <c:pt idx="15">
                  <c:v>2021/06/16</c:v>
                </c:pt>
                <c:pt idx="16">
                  <c:v>2021/06/17</c:v>
                </c:pt>
                <c:pt idx="17">
                  <c:v>2021/06/18</c:v>
                </c:pt>
                <c:pt idx="18">
                  <c:v>2021/06/19</c:v>
                </c:pt>
                <c:pt idx="19">
                  <c:v>2021/06/20</c:v>
                </c:pt>
                <c:pt idx="20">
                  <c:v>2021/06/21</c:v>
                </c:pt>
                <c:pt idx="21">
                  <c:v>2021/06/22</c:v>
                </c:pt>
                <c:pt idx="22">
                  <c:v>2021/06/23</c:v>
                </c:pt>
                <c:pt idx="23">
                  <c:v>2021/06/24</c:v>
                </c:pt>
                <c:pt idx="24">
                  <c:v>2021/06/25</c:v>
                </c:pt>
                <c:pt idx="25">
                  <c:v>2021/06/26</c:v>
                </c:pt>
                <c:pt idx="26">
                  <c:v>2021/06/27</c:v>
                </c:pt>
                <c:pt idx="27">
                  <c:v>2021/06/28</c:v>
                </c:pt>
                <c:pt idx="28">
                  <c:v>2021/06/29</c:v>
                </c:pt>
                <c:pt idx="29">
                  <c:v>2021/06/30</c:v>
                </c:pt>
                <c:pt idx="30">
                  <c:v>2021/07/01</c:v>
                </c:pt>
                <c:pt idx="31">
                  <c:v>2021/07/02</c:v>
                </c:pt>
                <c:pt idx="32">
                  <c:v>2021/07/03</c:v>
                </c:pt>
                <c:pt idx="33">
                  <c:v>2021/07/04</c:v>
                </c:pt>
                <c:pt idx="34">
                  <c:v>2021/07/05</c:v>
                </c:pt>
                <c:pt idx="35">
                  <c:v>2021/07/06</c:v>
                </c:pt>
                <c:pt idx="36">
                  <c:v>2021/07/07</c:v>
                </c:pt>
                <c:pt idx="37">
                  <c:v>2021/07/08</c:v>
                </c:pt>
                <c:pt idx="38">
                  <c:v>2021/07/09</c:v>
                </c:pt>
                <c:pt idx="39">
                  <c:v>2021/07/10</c:v>
                </c:pt>
                <c:pt idx="40">
                  <c:v>2021/07/11</c:v>
                </c:pt>
                <c:pt idx="41">
                  <c:v>2021/07/12</c:v>
                </c:pt>
                <c:pt idx="42">
                  <c:v>2021/07/13</c:v>
                </c:pt>
                <c:pt idx="43">
                  <c:v>2021/07/14</c:v>
                </c:pt>
                <c:pt idx="44">
                  <c:v>2021/07/15</c:v>
                </c:pt>
                <c:pt idx="45">
                  <c:v>2021/07/16</c:v>
                </c:pt>
                <c:pt idx="46">
                  <c:v>2021/07/17</c:v>
                </c:pt>
                <c:pt idx="47">
                  <c:v>2021/07/18</c:v>
                </c:pt>
                <c:pt idx="48">
                  <c:v>2021/07/19</c:v>
                </c:pt>
                <c:pt idx="49">
                  <c:v>2021/07/20</c:v>
                </c:pt>
                <c:pt idx="50">
                  <c:v>2021/07/21</c:v>
                </c:pt>
                <c:pt idx="51">
                  <c:v>2021/07/22</c:v>
                </c:pt>
                <c:pt idx="52">
                  <c:v>2021/07/23</c:v>
                </c:pt>
                <c:pt idx="53">
                  <c:v>2021/07/24</c:v>
                </c:pt>
                <c:pt idx="54">
                  <c:v>2021/07/25</c:v>
                </c:pt>
                <c:pt idx="55">
                  <c:v>2021/07/26</c:v>
                </c:pt>
                <c:pt idx="56">
                  <c:v>2021/07/27</c:v>
                </c:pt>
                <c:pt idx="57">
                  <c:v>2021/07/28</c:v>
                </c:pt>
                <c:pt idx="58">
                  <c:v>2021/07/29</c:v>
                </c:pt>
                <c:pt idx="59">
                  <c:v>2021/07/30</c:v>
                </c:pt>
                <c:pt idx="60">
                  <c:v>2021/07/31</c:v>
                </c:pt>
                <c:pt idx="61">
                  <c:v>2021/08/01</c:v>
                </c:pt>
                <c:pt idx="62">
                  <c:v>2021/08/02</c:v>
                </c:pt>
                <c:pt idx="63">
                  <c:v>2021/08/03</c:v>
                </c:pt>
                <c:pt idx="64">
                  <c:v>2021/08/04</c:v>
                </c:pt>
                <c:pt idx="65">
                  <c:v>2021/08/05</c:v>
                </c:pt>
                <c:pt idx="66">
                  <c:v>2021/08/06</c:v>
                </c:pt>
                <c:pt idx="67">
                  <c:v>2021/08/07</c:v>
                </c:pt>
                <c:pt idx="68">
                  <c:v>2021/08/08</c:v>
                </c:pt>
                <c:pt idx="69">
                  <c:v>2021/08/09</c:v>
                </c:pt>
                <c:pt idx="70">
                  <c:v>2021/08/10</c:v>
                </c:pt>
                <c:pt idx="71">
                  <c:v>2021/08/11</c:v>
                </c:pt>
                <c:pt idx="72">
                  <c:v>2021/08/12</c:v>
                </c:pt>
                <c:pt idx="73">
                  <c:v>2021/08/13</c:v>
                </c:pt>
                <c:pt idx="74">
                  <c:v>2021/08/14</c:v>
                </c:pt>
                <c:pt idx="75">
                  <c:v>2021/08/15</c:v>
                </c:pt>
                <c:pt idx="76">
                  <c:v>2021/08/16</c:v>
                </c:pt>
                <c:pt idx="77">
                  <c:v>2021/08/17</c:v>
                </c:pt>
                <c:pt idx="78">
                  <c:v>2021/08/18</c:v>
                </c:pt>
                <c:pt idx="79">
                  <c:v>2021/08/19</c:v>
                </c:pt>
                <c:pt idx="80">
                  <c:v>2021/08/20</c:v>
                </c:pt>
                <c:pt idx="81">
                  <c:v>2021/08/21</c:v>
                </c:pt>
                <c:pt idx="82">
                  <c:v>2021/08/22</c:v>
                </c:pt>
                <c:pt idx="83">
                  <c:v>2021/08/23</c:v>
                </c:pt>
                <c:pt idx="84">
                  <c:v>2021/08/24</c:v>
                </c:pt>
                <c:pt idx="85">
                  <c:v>2021/08/25</c:v>
                </c:pt>
                <c:pt idx="86">
                  <c:v>2021/08/26</c:v>
                </c:pt>
                <c:pt idx="87">
                  <c:v>2021/08/27</c:v>
                </c:pt>
                <c:pt idx="88">
                  <c:v>2021/08/28</c:v>
                </c:pt>
                <c:pt idx="89">
                  <c:v>2021/08/29</c:v>
                </c:pt>
                <c:pt idx="90">
                  <c:v>2021/08/30</c:v>
                </c:pt>
                <c:pt idx="91">
                  <c:v>2021/08/31</c:v>
                </c:pt>
                <c:pt idx="92">
                  <c:v>2021/09/01</c:v>
                </c:pt>
                <c:pt idx="93">
                  <c:v>2021/09/02</c:v>
                </c:pt>
                <c:pt idx="94">
                  <c:v>2021/09/03</c:v>
                </c:pt>
                <c:pt idx="95">
                  <c:v>2021/09/04</c:v>
                </c:pt>
                <c:pt idx="96">
                  <c:v>2021/09/05</c:v>
                </c:pt>
                <c:pt idx="97">
                  <c:v>2021/09/06</c:v>
                </c:pt>
                <c:pt idx="98">
                  <c:v>2021/09/07</c:v>
                </c:pt>
                <c:pt idx="99">
                  <c:v>2021/09/08</c:v>
                </c:pt>
                <c:pt idx="100">
                  <c:v>2021/09/09</c:v>
                </c:pt>
                <c:pt idx="101">
                  <c:v>2021/09/10</c:v>
                </c:pt>
                <c:pt idx="102">
                  <c:v>2021/09/11</c:v>
                </c:pt>
                <c:pt idx="103">
                  <c:v>2021/09/12</c:v>
                </c:pt>
                <c:pt idx="104">
                  <c:v>2021/09/13</c:v>
                </c:pt>
                <c:pt idx="105">
                  <c:v>2021/09/14</c:v>
                </c:pt>
                <c:pt idx="106">
                  <c:v>2021/09/15</c:v>
                </c:pt>
                <c:pt idx="107">
                  <c:v>2021/09/16</c:v>
                </c:pt>
                <c:pt idx="108">
                  <c:v>2021/09/17</c:v>
                </c:pt>
                <c:pt idx="109">
                  <c:v>2021/09/18</c:v>
                </c:pt>
                <c:pt idx="110">
                  <c:v>2021/09/19</c:v>
                </c:pt>
                <c:pt idx="111">
                  <c:v>2021/09/20</c:v>
                </c:pt>
                <c:pt idx="112">
                  <c:v>2021/09/21</c:v>
                </c:pt>
                <c:pt idx="113">
                  <c:v>2021/09/22</c:v>
                </c:pt>
                <c:pt idx="114">
                  <c:v>2021/09/23</c:v>
                </c:pt>
                <c:pt idx="115">
                  <c:v>2021/09/24</c:v>
                </c:pt>
                <c:pt idx="116">
                  <c:v>2021/09/25</c:v>
                </c:pt>
                <c:pt idx="117">
                  <c:v>2021/09/26</c:v>
                </c:pt>
                <c:pt idx="118">
                  <c:v>2021/09/27</c:v>
                </c:pt>
                <c:pt idx="119">
                  <c:v>2021/09/28</c:v>
                </c:pt>
                <c:pt idx="120">
                  <c:v>2021/09/29</c:v>
                </c:pt>
                <c:pt idx="121">
                  <c:v>2021/09/30</c:v>
                </c:pt>
                <c:pt idx="122">
                  <c:v>2021/10/01</c:v>
                </c:pt>
                <c:pt idx="123">
                  <c:v>2021/10/02</c:v>
                </c:pt>
                <c:pt idx="124">
                  <c:v>2021/10/03</c:v>
                </c:pt>
                <c:pt idx="125">
                  <c:v>2021/10/04</c:v>
                </c:pt>
                <c:pt idx="126">
                  <c:v>2021/10/05</c:v>
                </c:pt>
                <c:pt idx="127">
                  <c:v>2021/10/06</c:v>
                </c:pt>
                <c:pt idx="128">
                  <c:v>2021/10/07</c:v>
                </c:pt>
                <c:pt idx="129">
                  <c:v>2021/10/08</c:v>
                </c:pt>
                <c:pt idx="130">
                  <c:v>2021/10/09</c:v>
                </c:pt>
                <c:pt idx="131">
                  <c:v>2021/10/10</c:v>
                </c:pt>
                <c:pt idx="132">
                  <c:v>2021/10/11</c:v>
                </c:pt>
                <c:pt idx="133">
                  <c:v>2021/10/12</c:v>
                </c:pt>
                <c:pt idx="134">
                  <c:v>2021/10/13</c:v>
                </c:pt>
                <c:pt idx="135">
                  <c:v>2021/10/14</c:v>
                </c:pt>
                <c:pt idx="136">
                  <c:v>2021/10/15</c:v>
                </c:pt>
                <c:pt idx="137">
                  <c:v>2021/10/16</c:v>
                </c:pt>
                <c:pt idx="138">
                  <c:v>2021/10/17</c:v>
                </c:pt>
                <c:pt idx="139">
                  <c:v>2021/10/18</c:v>
                </c:pt>
                <c:pt idx="140">
                  <c:v>2021/10/19</c:v>
                </c:pt>
                <c:pt idx="141">
                  <c:v>2021/10/20</c:v>
                </c:pt>
                <c:pt idx="142">
                  <c:v>2021/10/21</c:v>
                </c:pt>
                <c:pt idx="143">
                  <c:v>2021/10/22</c:v>
                </c:pt>
                <c:pt idx="144">
                  <c:v>2021/10/23</c:v>
                </c:pt>
                <c:pt idx="145">
                  <c:v>2021/10/24</c:v>
                </c:pt>
                <c:pt idx="146">
                  <c:v>2021/10/25</c:v>
                </c:pt>
                <c:pt idx="147">
                  <c:v>2021/10/26</c:v>
                </c:pt>
                <c:pt idx="148">
                  <c:v>2021/10/27</c:v>
                </c:pt>
                <c:pt idx="149">
                  <c:v>2021/10/28</c:v>
                </c:pt>
                <c:pt idx="150">
                  <c:v>2021/10/29</c:v>
                </c:pt>
                <c:pt idx="151">
                  <c:v>2021/10/30</c:v>
                </c:pt>
                <c:pt idx="152">
                  <c:v>2021/10/31</c:v>
                </c:pt>
                <c:pt idx="153">
                  <c:v>2021/11/01</c:v>
                </c:pt>
                <c:pt idx="154">
                  <c:v>2021/11/02</c:v>
                </c:pt>
                <c:pt idx="155">
                  <c:v>2021/11/03</c:v>
                </c:pt>
                <c:pt idx="156">
                  <c:v>2021/11/04</c:v>
                </c:pt>
                <c:pt idx="157">
                  <c:v>2021/11/05</c:v>
                </c:pt>
                <c:pt idx="158">
                  <c:v>2021/11/06</c:v>
                </c:pt>
                <c:pt idx="159">
                  <c:v>2021/11/07</c:v>
                </c:pt>
                <c:pt idx="160">
                  <c:v>2021/11/08</c:v>
                </c:pt>
                <c:pt idx="161">
                  <c:v>2021/11/09</c:v>
                </c:pt>
                <c:pt idx="162">
                  <c:v>2021/11/10</c:v>
                </c:pt>
                <c:pt idx="163">
                  <c:v>2021/11/11</c:v>
                </c:pt>
                <c:pt idx="164">
                  <c:v>2021/11/12</c:v>
                </c:pt>
                <c:pt idx="165">
                  <c:v>2021/11/13</c:v>
                </c:pt>
                <c:pt idx="166">
                  <c:v>2021/11/14</c:v>
                </c:pt>
                <c:pt idx="167">
                  <c:v>2021/11/15</c:v>
                </c:pt>
                <c:pt idx="168">
                  <c:v>2021/11/16</c:v>
                </c:pt>
                <c:pt idx="169">
                  <c:v>2021/11/17</c:v>
                </c:pt>
                <c:pt idx="170">
                  <c:v>2021/11/18</c:v>
                </c:pt>
                <c:pt idx="171">
                  <c:v>2021/11/19</c:v>
                </c:pt>
                <c:pt idx="172">
                  <c:v>2021/11/20</c:v>
                </c:pt>
                <c:pt idx="173">
                  <c:v>2021/11/21</c:v>
                </c:pt>
                <c:pt idx="174">
                  <c:v>2021/11/22</c:v>
                </c:pt>
                <c:pt idx="175">
                  <c:v>2021/11/23</c:v>
                </c:pt>
                <c:pt idx="176">
                  <c:v>2021/11/24</c:v>
                </c:pt>
                <c:pt idx="177">
                  <c:v>2021/11/25</c:v>
                </c:pt>
                <c:pt idx="178">
                  <c:v>2021/11/26</c:v>
                </c:pt>
                <c:pt idx="179">
                  <c:v>2021/11/27</c:v>
                </c:pt>
                <c:pt idx="180">
                  <c:v>2021/11/28</c:v>
                </c:pt>
                <c:pt idx="181">
                  <c:v>2021/11/29</c:v>
                </c:pt>
                <c:pt idx="182">
                  <c:v>2021/11/30</c:v>
                </c:pt>
                <c:pt idx="183">
                  <c:v>2021/12/01</c:v>
                </c:pt>
                <c:pt idx="184">
                  <c:v>2021/12/02</c:v>
                </c:pt>
                <c:pt idx="185">
                  <c:v>2021/12/03</c:v>
                </c:pt>
                <c:pt idx="186">
                  <c:v>2021/12/04</c:v>
                </c:pt>
                <c:pt idx="187">
                  <c:v>2021/12/05</c:v>
                </c:pt>
                <c:pt idx="188">
                  <c:v>2021/12/06</c:v>
                </c:pt>
                <c:pt idx="189">
                  <c:v>2021/12/07</c:v>
                </c:pt>
                <c:pt idx="190">
                  <c:v>2021/12/08</c:v>
                </c:pt>
                <c:pt idx="191">
                  <c:v>2021/12/09</c:v>
                </c:pt>
                <c:pt idx="192">
                  <c:v>2021/12/10</c:v>
                </c:pt>
                <c:pt idx="193">
                  <c:v>2021/12/11</c:v>
                </c:pt>
                <c:pt idx="194">
                  <c:v>2021/12/12</c:v>
                </c:pt>
                <c:pt idx="195">
                  <c:v>2021/12/13</c:v>
                </c:pt>
                <c:pt idx="196">
                  <c:v>2021/12/14</c:v>
                </c:pt>
                <c:pt idx="197">
                  <c:v>2021/12/15</c:v>
                </c:pt>
                <c:pt idx="198">
                  <c:v>2021/12/16</c:v>
                </c:pt>
                <c:pt idx="199">
                  <c:v>2021/12/17</c:v>
                </c:pt>
                <c:pt idx="200">
                  <c:v>2021/12/18</c:v>
                </c:pt>
                <c:pt idx="201">
                  <c:v>2021/12/19</c:v>
                </c:pt>
                <c:pt idx="202">
                  <c:v>2021/12/20</c:v>
                </c:pt>
                <c:pt idx="203">
                  <c:v>2021/12/21</c:v>
                </c:pt>
                <c:pt idx="204">
                  <c:v>2021/12/22</c:v>
                </c:pt>
                <c:pt idx="205">
                  <c:v>2021/12/23</c:v>
                </c:pt>
                <c:pt idx="206">
                  <c:v>2021/12/24</c:v>
                </c:pt>
                <c:pt idx="207">
                  <c:v>2021/12/25</c:v>
                </c:pt>
                <c:pt idx="208">
                  <c:v>2021/12/26</c:v>
                </c:pt>
                <c:pt idx="209">
                  <c:v>2021/12/27</c:v>
                </c:pt>
                <c:pt idx="210">
                  <c:v>2021/12/28</c:v>
                </c:pt>
                <c:pt idx="211">
                  <c:v>2021/12/29</c:v>
                </c:pt>
                <c:pt idx="212">
                  <c:v>2021/12/30</c:v>
                </c:pt>
                <c:pt idx="213">
                  <c:v>2021/12/31</c:v>
                </c:pt>
                <c:pt idx="214">
                  <c:v>2022/01/01</c:v>
                </c:pt>
                <c:pt idx="215">
                  <c:v>2022/01/02</c:v>
                </c:pt>
                <c:pt idx="216">
                  <c:v>2022/01/03</c:v>
                </c:pt>
                <c:pt idx="217">
                  <c:v>2022/01/04</c:v>
                </c:pt>
                <c:pt idx="218">
                  <c:v>2022/01/05</c:v>
                </c:pt>
                <c:pt idx="219">
                  <c:v>2022/01/06</c:v>
                </c:pt>
                <c:pt idx="220">
                  <c:v>2022/01/07</c:v>
                </c:pt>
                <c:pt idx="221">
                  <c:v>2022/01/08</c:v>
                </c:pt>
                <c:pt idx="222">
                  <c:v>2022/01/09</c:v>
                </c:pt>
                <c:pt idx="223">
                  <c:v>2022/01/10</c:v>
                </c:pt>
                <c:pt idx="224">
                  <c:v>2022/01/11</c:v>
                </c:pt>
                <c:pt idx="225">
                  <c:v>2022/01/12</c:v>
                </c:pt>
                <c:pt idx="226">
                  <c:v>2022/01/13</c:v>
                </c:pt>
                <c:pt idx="227">
                  <c:v>2022/01/14</c:v>
                </c:pt>
                <c:pt idx="228">
                  <c:v>2022/01/15</c:v>
                </c:pt>
                <c:pt idx="229">
                  <c:v>2022/01/16</c:v>
                </c:pt>
                <c:pt idx="230">
                  <c:v>2022/01/17</c:v>
                </c:pt>
                <c:pt idx="231">
                  <c:v>2022/01/18</c:v>
                </c:pt>
                <c:pt idx="232">
                  <c:v>2022/01/19</c:v>
                </c:pt>
                <c:pt idx="233">
                  <c:v>2022/01/20</c:v>
                </c:pt>
                <c:pt idx="234">
                  <c:v>2022/01/21</c:v>
                </c:pt>
                <c:pt idx="235">
                  <c:v>2022/01/22</c:v>
                </c:pt>
                <c:pt idx="236">
                  <c:v>2022/01/23</c:v>
                </c:pt>
                <c:pt idx="237">
                  <c:v>2022/01/24</c:v>
                </c:pt>
                <c:pt idx="238">
                  <c:v>2022/01/25</c:v>
                </c:pt>
                <c:pt idx="239">
                  <c:v>2022/01/26</c:v>
                </c:pt>
                <c:pt idx="240">
                  <c:v>2022/01/27</c:v>
                </c:pt>
                <c:pt idx="241">
                  <c:v>2022/01/28</c:v>
                </c:pt>
                <c:pt idx="242">
                  <c:v>2022/01/29</c:v>
                </c:pt>
                <c:pt idx="243">
                  <c:v>2022/01/30</c:v>
                </c:pt>
                <c:pt idx="244">
                  <c:v>2022/01/31</c:v>
                </c:pt>
                <c:pt idx="245">
                  <c:v>2022/02/01</c:v>
                </c:pt>
                <c:pt idx="246">
                  <c:v>2022/02/02</c:v>
                </c:pt>
                <c:pt idx="247">
                  <c:v>2022/02/03</c:v>
                </c:pt>
                <c:pt idx="248">
                  <c:v>2022/02/04</c:v>
                </c:pt>
                <c:pt idx="249">
                  <c:v>2022/02/05</c:v>
                </c:pt>
                <c:pt idx="250">
                  <c:v>2022/02/06</c:v>
                </c:pt>
                <c:pt idx="251">
                  <c:v>2022/02/07</c:v>
                </c:pt>
                <c:pt idx="252">
                  <c:v>2022/02/08</c:v>
                </c:pt>
                <c:pt idx="253">
                  <c:v>2022/02/09</c:v>
                </c:pt>
                <c:pt idx="254">
                  <c:v>2022/02/10</c:v>
                </c:pt>
                <c:pt idx="255">
                  <c:v>2022/02/11</c:v>
                </c:pt>
                <c:pt idx="256">
                  <c:v>2022/02/12</c:v>
                </c:pt>
                <c:pt idx="257">
                  <c:v>2022/02/13</c:v>
                </c:pt>
                <c:pt idx="258">
                  <c:v>2022/02/14</c:v>
                </c:pt>
                <c:pt idx="259">
                  <c:v>2022/02/15</c:v>
                </c:pt>
                <c:pt idx="260">
                  <c:v>2022/02/16</c:v>
                </c:pt>
                <c:pt idx="261">
                  <c:v>2022/02/17</c:v>
                </c:pt>
                <c:pt idx="262">
                  <c:v>2022/02/18</c:v>
                </c:pt>
                <c:pt idx="263">
                  <c:v>2022/02/19</c:v>
                </c:pt>
                <c:pt idx="264">
                  <c:v>2022/02/20</c:v>
                </c:pt>
                <c:pt idx="265">
                  <c:v>2022/02/21</c:v>
                </c:pt>
                <c:pt idx="266">
                  <c:v>2022/02/22</c:v>
                </c:pt>
                <c:pt idx="267">
                  <c:v>2022/02/23</c:v>
                </c:pt>
                <c:pt idx="268">
                  <c:v>2022/02/24</c:v>
                </c:pt>
                <c:pt idx="269">
                  <c:v>2022/02/25</c:v>
                </c:pt>
                <c:pt idx="270">
                  <c:v>2022/02/26</c:v>
                </c:pt>
                <c:pt idx="271">
                  <c:v>2022/02/27</c:v>
                </c:pt>
                <c:pt idx="272">
                  <c:v>2022/02/28</c:v>
                </c:pt>
                <c:pt idx="273">
                  <c:v>2022/03/01</c:v>
                </c:pt>
                <c:pt idx="274">
                  <c:v>2022/03/02</c:v>
                </c:pt>
                <c:pt idx="275">
                  <c:v>2022/03/03</c:v>
                </c:pt>
                <c:pt idx="276">
                  <c:v>2022/03/04</c:v>
                </c:pt>
                <c:pt idx="277">
                  <c:v>2022/03/05</c:v>
                </c:pt>
                <c:pt idx="278">
                  <c:v>2022/03/06</c:v>
                </c:pt>
                <c:pt idx="279">
                  <c:v>2022/03/07</c:v>
                </c:pt>
                <c:pt idx="280">
                  <c:v>2022/03/08</c:v>
                </c:pt>
                <c:pt idx="281">
                  <c:v>2022/03/09</c:v>
                </c:pt>
                <c:pt idx="282">
                  <c:v>2022/03/10</c:v>
                </c:pt>
                <c:pt idx="283">
                  <c:v>2022/03/11</c:v>
                </c:pt>
                <c:pt idx="284">
                  <c:v>2022/03/12</c:v>
                </c:pt>
                <c:pt idx="285">
                  <c:v>2022/03/13</c:v>
                </c:pt>
                <c:pt idx="286">
                  <c:v>2022/03/14</c:v>
                </c:pt>
                <c:pt idx="287">
                  <c:v>2022/03/15</c:v>
                </c:pt>
                <c:pt idx="288">
                  <c:v>2022/03/16</c:v>
                </c:pt>
                <c:pt idx="289">
                  <c:v>2022/03/17</c:v>
                </c:pt>
                <c:pt idx="290">
                  <c:v>2022/03/18</c:v>
                </c:pt>
                <c:pt idx="291">
                  <c:v>2022/03/19</c:v>
                </c:pt>
                <c:pt idx="292">
                  <c:v>2022/03/20</c:v>
                </c:pt>
                <c:pt idx="293">
                  <c:v>2022/03/21</c:v>
                </c:pt>
                <c:pt idx="294">
                  <c:v>2022/03/22</c:v>
                </c:pt>
                <c:pt idx="295">
                  <c:v>2022/03/23</c:v>
                </c:pt>
                <c:pt idx="296">
                  <c:v>2022/03/24</c:v>
                </c:pt>
                <c:pt idx="297">
                  <c:v>2022/03/25</c:v>
                </c:pt>
                <c:pt idx="298">
                  <c:v>2022/03/26</c:v>
                </c:pt>
                <c:pt idx="299">
                  <c:v>2022/03/27</c:v>
                </c:pt>
                <c:pt idx="300">
                  <c:v>2022/03/28</c:v>
                </c:pt>
                <c:pt idx="301">
                  <c:v>2022/03/29</c:v>
                </c:pt>
                <c:pt idx="302">
                  <c:v>2022/03/30</c:v>
                </c:pt>
                <c:pt idx="303">
                  <c:v>2022/03/31</c:v>
                </c:pt>
                <c:pt idx="304">
                  <c:v>2022/04/01</c:v>
                </c:pt>
                <c:pt idx="305">
                  <c:v>2022/04/02</c:v>
                </c:pt>
                <c:pt idx="306">
                  <c:v>2022/04/03</c:v>
                </c:pt>
                <c:pt idx="307">
                  <c:v>2022/04/04</c:v>
                </c:pt>
                <c:pt idx="308">
                  <c:v>2022/04/05</c:v>
                </c:pt>
                <c:pt idx="309">
                  <c:v>2022/04/06</c:v>
                </c:pt>
                <c:pt idx="310">
                  <c:v>2022/04/07</c:v>
                </c:pt>
                <c:pt idx="311">
                  <c:v>2022/04/08</c:v>
                </c:pt>
                <c:pt idx="312">
                  <c:v>2022/04/09</c:v>
                </c:pt>
                <c:pt idx="313">
                  <c:v>2022/04/10</c:v>
                </c:pt>
                <c:pt idx="314">
                  <c:v>2022/04/11</c:v>
                </c:pt>
                <c:pt idx="315">
                  <c:v>2022/04/12</c:v>
                </c:pt>
                <c:pt idx="316">
                  <c:v>2022/04/13</c:v>
                </c:pt>
                <c:pt idx="317">
                  <c:v>2022/04/14</c:v>
                </c:pt>
                <c:pt idx="318">
                  <c:v>2022/04/15</c:v>
                </c:pt>
                <c:pt idx="319">
                  <c:v>2022/04/16</c:v>
                </c:pt>
                <c:pt idx="320">
                  <c:v>2022/04/17</c:v>
                </c:pt>
                <c:pt idx="321">
                  <c:v>2022/04/18</c:v>
                </c:pt>
                <c:pt idx="322">
                  <c:v>2022/04/19</c:v>
                </c:pt>
                <c:pt idx="323">
                  <c:v>2022/04/20</c:v>
                </c:pt>
                <c:pt idx="324">
                  <c:v>2022/04/21</c:v>
                </c:pt>
                <c:pt idx="325">
                  <c:v>2022/04/22</c:v>
                </c:pt>
                <c:pt idx="326">
                  <c:v>2022/04/23</c:v>
                </c:pt>
                <c:pt idx="327">
                  <c:v>2022/04/24</c:v>
                </c:pt>
                <c:pt idx="328">
                  <c:v>2022/04/25</c:v>
                </c:pt>
                <c:pt idx="329">
                  <c:v>2022/04/26</c:v>
                </c:pt>
                <c:pt idx="330">
                  <c:v>2022/04/27</c:v>
                </c:pt>
                <c:pt idx="331">
                  <c:v>2022/04/28</c:v>
                </c:pt>
                <c:pt idx="332">
                  <c:v>2022/04/29</c:v>
                </c:pt>
                <c:pt idx="333">
                  <c:v>2022/04/30</c:v>
                </c:pt>
                <c:pt idx="334">
                  <c:v>2022/05/01</c:v>
                </c:pt>
                <c:pt idx="335">
                  <c:v>2022/05/02</c:v>
                </c:pt>
                <c:pt idx="336">
                  <c:v>2022/05/03</c:v>
                </c:pt>
                <c:pt idx="337">
                  <c:v>2022/05/04</c:v>
                </c:pt>
                <c:pt idx="338">
                  <c:v>2022/05/05</c:v>
                </c:pt>
                <c:pt idx="339">
                  <c:v>2022/05/06</c:v>
                </c:pt>
                <c:pt idx="340">
                  <c:v>2022/05/07</c:v>
                </c:pt>
                <c:pt idx="341">
                  <c:v>2022/05/08</c:v>
                </c:pt>
                <c:pt idx="342">
                  <c:v>2022/05/09</c:v>
                </c:pt>
                <c:pt idx="343">
                  <c:v>2022/05/10</c:v>
                </c:pt>
                <c:pt idx="344">
                  <c:v>2022/05/11</c:v>
                </c:pt>
                <c:pt idx="345">
                  <c:v>2022/05/12</c:v>
                </c:pt>
                <c:pt idx="346">
                  <c:v>2022/05/13</c:v>
                </c:pt>
                <c:pt idx="347">
                  <c:v>2022/05/14</c:v>
                </c:pt>
                <c:pt idx="348">
                  <c:v>2022/05/15</c:v>
                </c:pt>
                <c:pt idx="349">
                  <c:v>2022/05/16</c:v>
                </c:pt>
                <c:pt idx="350">
                  <c:v>2022/05/17</c:v>
                </c:pt>
                <c:pt idx="351">
                  <c:v>2022/05/18</c:v>
                </c:pt>
                <c:pt idx="352">
                  <c:v>2022/05/19</c:v>
                </c:pt>
                <c:pt idx="353">
                  <c:v>2022/05/20</c:v>
                </c:pt>
                <c:pt idx="354">
                  <c:v>2022/05/21</c:v>
                </c:pt>
                <c:pt idx="355">
                  <c:v>2022/05/22</c:v>
                </c:pt>
                <c:pt idx="356">
                  <c:v>2022/05/23</c:v>
                </c:pt>
                <c:pt idx="357">
                  <c:v>2022/05/24</c:v>
                </c:pt>
                <c:pt idx="358">
                  <c:v>2022/05/25</c:v>
                </c:pt>
                <c:pt idx="359">
                  <c:v>2022/05/26</c:v>
                </c:pt>
                <c:pt idx="360">
                  <c:v>2022/05/27</c:v>
                </c:pt>
                <c:pt idx="361">
                  <c:v>2022/05/28</c:v>
                </c:pt>
                <c:pt idx="362">
                  <c:v>2022/05/29</c:v>
                </c:pt>
                <c:pt idx="363">
                  <c:v>2022/05/30</c:v>
                </c:pt>
                <c:pt idx="364">
                  <c:v>2022/05/31</c:v>
                </c:pt>
                <c:pt idx="365">
                  <c:v>2022/06/01</c:v>
                </c:pt>
                <c:pt idx="366">
                  <c:v>2022/06/02</c:v>
                </c:pt>
                <c:pt idx="367">
                  <c:v>2022/06/03</c:v>
                </c:pt>
                <c:pt idx="368">
                  <c:v>2022/06/04</c:v>
                </c:pt>
                <c:pt idx="369">
                  <c:v>2022/06/05</c:v>
                </c:pt>
                <c:pt idx="370">
                  <c:v>2022/06/06</c:v>
                </c:pt>
                <c:pt idx="371">
                  <c:v>2022/06/07</c:v>
                </c:pt>
                <c:pt idx="372">
                  <c:v>2022/06/08</c:v>
                </c:pt>
                <c:pt idx="373">
                  <c:v>2022/06/09</c:v>
                </c:pt>
                <c:pt idx="374">
                  <c:v>2022/06/10</c:v>
                </c:pt>
                <c:pt idx="375">
                  <c:v>2022/06/11</c:v>
                </c:pt>
                <c:pt idx="376">
                  <c:v>2022/06/12</c:v>
                </c:pt>
                <c:pt idx="377">
                  <c:v>2022/06/13</c:v>
                </c:pt>
                <c:pt idx="378">
                  <c:v>2022/06/14</c:v>
                </c:pt>
                <c:pt idx="379">
                  <c:v>2022/06/15</c:v>
                </c:pt>
                <c:pt idx="380">
                  <c:v>2022/06/16</c:v>
                </c:pt>
                <c:pt idx="381">
                  <c:v>2022/06/17</c:v>
                </c:pt>
                <c:pt idx="382">
                  <c:v>2022/06/18</c:v>
                </c:pt>
                <c:pt idx="383">
                  <c:v>2022/06/19</c:v>
                </c:pt>
                <c:pt idx="384">
                  <c:v>2022/06/20</c:v>
                </c:pt>
                <c:pt idx="385">
                  <c:v>2022/06/21</c:v>
                </c:pt>
                <c:pt idx="386">
                  <c:v>2022/06/22</c:v>
                </c:pt>
                <c:pt idx="387">
                  <c:v>2022/06/23</c:v>
                </c:pt>
                <c:pt idx="388">
                  <c:v>2022/06/24</c:v>
                </c:pt>
                <c:pt idx="389">
                  <c:v>2022/06/25</c:v>
                </c:pt>
                <c:pt idx="390">
                  <c:v>2022/06/26</c:v>
                </c:pt>
                <c:pt idx="391">
                  <c:v>2022/06/27</c:v>
                </c:pt>
                <c:pt idx="392">
                  <c:v>2022/06/28</c:v>
                </c:pt>
                <c:pt idx="393">
                  <c:v>2022/06/29</c:v>
                </c:pt>
                <c:pt idx="394">
                  <c:v>2022/06/30</c:v>
                </c:pt>
                <c:pt idx="395">
                  <c:v>2022/07/01</c:v>
                </c:pt>
                <c:pt idx="396">
                  <c:v>2022/07/02</c:v>
                </c:pt>
                <c:pt idx="397">
                  <c:v>2022/07/03</c:v>
                </c:pt>
                <c:pt idx="398">
                  <c:v>2022/07/04</c:v>
                </c:pt>
                <c:pt idx="399">
                  <c:v>2022/07/05</c:v>
                </c:pt>
                <c:pt idx="400">
                  <c:v>2022/07/06</c:v>
                </c:pt>
                <c:pt idx="401">
                  <c:v>2022/07/07</c:v>
                </c:pt>
                <c:pt idx="402">
                  <c:v>2022/07/08</c:v>
                </c:pt>
                <c:pt idx="403">
                  <c:v>2022/07/09</c:v>
                </c:pt>
                <c:pt idx="404">
                  <c:v>2022/07/10</c:v>
                </c:pt>
                <c:pt idx="405">
                  <c:v>2022/07/11</c:v>
                </c:pt>
                <c:pt idx="406">
                  <c:v>2022/07/12</c:v>
                </c:pt>
                <c:pt idx="407">
                  <c:v>2022/07/13</c:v>
                </c:pt>
                <c:pt idx="408">
                  <c:v>2022/07/14</c:v>
                </c:pt>
                <c:pt idx="409">
                  <c:v>2022/07/15</c:v>
                </c:pt>
                <c:pt idx="410">
                  <c:v>2022/07/16</c:v>
                </c:pt>
                <c:pt idx="411">
                  <c:v>2022/07/17</c:v>
                </c:pt>
                <c:pt idx="412">
                  <c:v>2022/07/18</c:v>
                </c:pt>
                <c:pt idx="413">
                  <c:v>2022/07/19</c:v>
                </c:pt>
                <c:pt idx="414">
                  <c:v>2022/07/20</c:v>
                </c:pt>
                <c:pt idx="415">
                  <c:v>2022/07/21</c:v>
                </c:pt>
                <c:pt idx="416">
                  <c:v>2022/07/22</c:v>
                </c:pt>
                <c:pt idx="417">
                  <c:v>2022/07/23</c:v>
                </c:pt>
                <c:pt idx="418">
                  <c:v>2022/07/24</c:v>
                </c:pt>
                <c:pt idx="419">
                  <c:v>2022/07/25</c:v>
                </c:pt>
                <c:pt idx="420">
                  <c:v>2022/07/26</c:v>
                </c:pt>
                <c:pt idx="421">
                  <c:v>2022/07/27</c:v>
                </c:pt>
                <c:pt idx="422">
                  <c:v>2022/07/28</c:v>
                </c:pt>
                <c:pt idx="423">
                  <c:v>2022/07/29</c:v>
                </c:pt>
                <c:pt idx="424">
                  <c:v>2022/07/30</c:v>
                </c:pt>
                <c:pt idx="425">
                  <c:v>2022/07/31</c:v>
                </c:pt>
              </c:strCache>
            </c:strRef>
          </c:cat>
          <c:val>
            <c:numRef>
              <c:f>Daily!$B$4:$B$430</c:f>
              <c:numCache>
                <c:formatCode>General</c:formatCode>
                <c:ptCount val="426"/>
                <c:pt idx="0">
                  <c:v>4125.4777000000004</c:v>
                </c:pt>
                <c:pt idx="1">
                  <c:v>4276.2334000000001</c:v>
                </c:pt>
                <c:pt idx="2">
                  <c:v>4079.9108000000001</c:v>
                </c:pt>
                <c:pt idx="3">
                  <c:v>3863.9036999999998</c:v>
                </c:pt>
                <c:pt idx="4">
                  <c:v>3682.8236999999999</c:v>
                </c:pt>
                <c:pt idx="5">
                  <c:v>3770.1961999999999</c:v>
                </c:pt>
                <c:pt idx="6">
                  <c:v>4405.0339999999997</c:v>
                </c:pt>
                <c:pt idx="7">
                  <c:v>4325.9672</c:v>
                </c:pt>
                <c:pt idx="8">
                  <c:v>4216.3891000000003</c:v>
                </c:pt>
                <c:pt idx="9">
                  <c:v>3703.6359000000002</c:v>
                </c:pt>
                <c:pt idx="10">
                  <c:v>3972.3555000000001</c:v>
                </c:pt>
                <c:pt idx="11">
                  <c:v>3610.5650000000001</c:v>
                </c:pt>
                <c:pt idx="12">
                  <c:v>3797.8290000000002</c:v>
                </c:pt>
                <c:pt idx="13">
                  <c:v>4443.2834000000003</c:v>
                </c:pt>
                <c:pt idx="14">
                  <c:v>4405.6737999999996</c:v>
                </c:pt>
                <c:pt idx="15">
                  <c:v>3822.4783000000002</c:v>
                </c:pt>
                <c:pt idx="16">
                  <c:v>4633.6166000000003</c:v>
                </c:pt>
                <c:pt idx="17">
                  <c:v>4423.0141999999996</c:v>
                </c:pt>
                <c:pt idx="18">
                  <c:v>3810.6496000000002</c:v>
                </c:pt>
                <c:pt idx="19">
                  <c:v>3671.1116000000002</c:v>
                </c:pt>
                <c:pt idx="20">
                  <c:v>4324.4582</c:v>
                </c:pt>
                <c:pt idx="21">
                  <c:v>4354.6379999999999</c:v>
                </c:pt>
                <c:pt idx="22">
                  <c:v>4336.8877000000002</c:v>
                </c:pt>
                <c:pt idx="23">
                  <c:v>4385.8550999999998</c:v>
                </c:pt>
                <c:pt idx="24">
                  <c:v>4390.1998000000003</c:v>
                </c:pt>
                <c:pt idx="25">
                  <c:v>4095.4009000000001</c:v>
                </c:pt>
                <c:pt idx="26">
                  <c:v>3781.6424999999999</c:v>
                </c:pt>
                <c:pt idx="27">
                  <c:v>4320.0465000000004</c:v>
                </c:pt>
                <c:pt idx="28">
                  <c:v>4335.9787999999999</c:v>
                </c:pt>
                <c:pt idx="29">
                  <c:v>4443.1085000000003</c:v>
                </c:pt>
                <c:pt idx="30">
                  <c:v>4372.0012999999999</c:v>
                </c:pt>
                <c:pt idx="31">
                  <c:v>4323.0934999999999</c:v>
                </c:pt>
                <c:pt idx="32">
                  <c:v>3887.8580000000002</c:v>
                </c:pt>
                <c:pt idx="33">
                  <c:v>3800.3589999999999</c:v>
                </c:pt>
                <c:pt idx="34">
                  <c:v>4207.8500000000004</c:v>
                </c:pt>
                <c:pt idx="35">
                  <c:v>4264.3206</c:v>
                </c:pt>
                <c:pt idx="36">
                  <c:v>4291.3099000000002</c:v>
                </c:pt>
                <c:pt idx="37">
                  <c:v>4372.0630000000001</c:v>
                </c:pt>
                <c:pt idx="38">
                  <c:v>4283.1995999999999</c:v>
                </c:pt>
                <c:pt idx="39">
                  <c:v>3678.2132999999999</c:v>
                </c:pt>
                <c:pt idx="40">
                  <c:v>3564.0558000000001</c:v>
                </c:pt>
                <c:pt idx="41">
                  <c:v>4184.4588000000003</c:v>
                </c:pt>
                <c:pt idx="42">
                  <c:v>3195.4866000000002</c:v>
                </c:pt>
                <c:pt idx="43">
                  <c:v>4118.9440999999997</c:v>
                </c:pt>
                <c:pt idx="44">
                  <c:v>4459.7597999999998</c:v>
                </c:pt>
                <c:pt idx="45">
                  <c:v>3642.6867999999999</c:v>
                </c:pt>
                <c:pt idx="46">
                  <c:v>3192.6104</c:v>
                </c:pt>
                <c:pt idx="47">
                  <c:v>3184.3051</c:v>
                </c:pt>
                <c:pt idx="48">
                  <c:v>3722.1307000000002</c:v>
                </c:pt>
                <c:pt idx="49">
                  <c:v>4140.6521000000002</c:v>
                </c:pt>
                <c:pt idx="50">
                  <c:v>4126.8806000000004</c:v>
                </c:pt>
                <c:pt idx="51">
                  <c:v>4368.2970999999998</c:v>
                </c:pt>
                <c:pt idx="52">
                  <c:v>4302.6062000000002</c:v>
                </c:pt>
                <c:pt idx="53">
                  <c:v>3183.3224</c:v>
                </c:pt>
                <c:pt idx="54">
                  <c:v>3574.4007999999999</c:v>
                </c:pt>
                <c:pt idx="55">
                  <c:v>3982.9357</c:v>
                </c:pt>
                <c:pt idx="56">
                  <c:v>4186.3386</c:v>
                </c:pt>
                <c:pt idx="57">
                  <c:v>4324.6989000000003</c:v>
                </c:pt>
                <c:pt idx="58">
                  <c:v>4370.1170000000002</c:v>
                </c:pt>
                <c:pt idx="59">
                  <c:v>3833.0088999999998</c:v>
                </c:pt>
                <c:pt idx="60">
                  <c:v>3168.4589000000001</c:v>
                </c:pt>
                <c:pt idx="61">
                  <c:v>3596.3011000000001</c:v>
                </c:pt>
                <c:pt idx="62">
                  <c:v>3952.3175999999999</c:v>
                </c:pt>
                <c:pt idx="63">
                  <c:v>4207.6859000000004</c:v>
                </c:pt>
                <c:pt idx="64">
                  <c:v>4101.9138000000003</c:v>
                </c:pt>
                <c:pt idx="65">
                  <c:v>4010.7694000000001</c:v>
                </c:pt>
                <c:pt idx="66">
                  <c:v>3871.8499000000002</c:v>
                </c:pt>
                <c:pt idx="67">
                  <c:v>3218.6671999999999</c:v>
                </c:pt>
                <c:pt idx="68">
                  <c:v>3654.8842</c:v>
                </c:pt>
                <c:pt idx="69">
                  <c:v>3805.6251000000002</c:v>
                </c:pt>
                <c:pt idx="70">
                  <c:v>4130.6377000000002</c:v>
                </c:pt>
                <c:pt idx="71">
                  <c:v>4049.6664999999998</c:v>
                </c:pt>
                <c:pt idx="72">
                  <c:v>4403.4132</c:v>
                </c:pt>
                <c:pt idx="73">
                  <c:v>4165.7208000000001</c:v>
                </c:pt>
                <c:pt idx="74">
                  <c:v>3040.4946</c:v>
                </c:pt>
                <c:pt idx="75">
                  <c:v>3202.7114000000001</c:v>
                </c:pt>
                <c:pt idx="76">
                  <c:v>3999.2878999999998</c:v>
                </c:pt>
                <c:pt idx="77">
                  <c:v>4196.1949999999997</c:v>
                </c:pt>
                <c:pt idx="78">
                  <c:v>4176.7710999999999</c:v>
                </c:pt>
                <c:pt idx="79">
                  <c:v>4145.2007999999996</c:v>
                </c:pt>
                <c:pt idx="80">
                  <c:v>3974.9443000000001</c:v>
                </c:pt>
                <c:pt idx="81">
                  <c:v>3274.9654</c:v>
                </c:pt>
                <c:pt idx="82">
                  <c:v>3341.4317999999998</c:v>
                </c:pt>
                <c:pt idx="83">
                  <c:v>4111.7754999999997</c:v>
                </c:pt>
                <c:pt idx="84">
                  <c:v>4113.8053</c:v>
                </c:pt>
                <c:pt idx="85">
                  <c:v>4208.8486999999996</c:v>
                </c:pt>
                <c:pt idx="86">
                  <c:v>3916.9339</c:v>
                </c:pt>
                <c:pt idx="87">
                  <c:v>3991.114</c:v>
                </c:pt>
                <c:pt idx="88">
                  <c:v>3262.3251</c:v>
                </c:pt>
                <c:pt idx="89">
                  <c:v>3259.5373</c:v>
                </c:pt>
                <c:pt idx="90">
                  <c:v>3935.7979999999998</c:v>
                </c:pt>
                <c:pt idx="91">
                  <c:v>4247.7573000000002</c:v>
                </c:pt>
                <c:pt idx="92">
                  <c:v>4538.5096000000003</c:v>
                </c:pt>
                <c:pt idx="93">
                  <c:v>4455.5842000000002</c:v>
                </c:pt>
                <c:pt idx="94">
                  <c:v>4390.0054</c:v>
                </c:pt>
                <c:pt idx="95">
                  <c:v>3483.9998000000001</c:v>
                </c:pt>
                <c:pt idx="96">
                  <c:v>3562.1082000000001</c:v>
                </c:pt>
                <c:pt idx="97">
                  <c:v>4465.7245999999996</c:v>
                </c:pt>
                <c:pt idx="98">
                  <c:v>4548.3950999999997</c:v>
                </c:pt>
                <c:pt idx="99">
                  <c:v>4473.3843999999999</c:v>
                </c:pt>
                <c:pt idx="100">
                  <c:v>4597.5056000000004</c:v>
                </c:pt>
                <c:pt idx="101">
                  <c:v>4202.7794999999996</c:v>
                </c:pt>
                <c:pt idx="102">
                  <c:v>3818.0626000000002</c:v>
                </c:pt>
                <c:pt idx="103">
                  <c:v>3809.4081000000001</c:v>
                </c:pt>
                <c:pt idx="104">
                  <c:v>4311.8512000000001</c:v>
                </c:pt>
                <c:pt idx="105">
                  <c:v>4340.1611999999996</c:v>
                </c:pt>
                <c:pt idx="106">
                  <c:v>4284.8627999999999</c:v>
                </c:pt>
                <c:pt idx="107">
                  <c:v>4365.6306999999997</c:v>
                </c:pt>
                <c:pt idx="108">
                  <c:v>4227.9958999999999</c:v>
                </c:pt>
                <c:pt idx="109">
                  <c:v>3601.2851000000001</c:v>
                </c:pt>
                <c:pt idx="110">
                  <c:v>3641.3447000000001</c:v>
                </c:pt>
                <c:pt idx="111">
                  <c:v>4174.6746999999996</c:v>
                </c:pt>
                <c:pt idx="112">
                  <c:v>4126.6714000000002</c:v>
                </c:pt>
                <c:pt idx="113">
                  <c:v>4362.4504999999999</c:v>
                </c:pt>
                <c:pt idx="114">
                  <c:v>4197.6187</c:v>
                </c:pt>
                <c:pt idx="115">
                  <c:v>3696.7323999999999</c:v>
                </c:pt>
                <c:pt idx="116">
                  <c:v>3446.5630999999998</c:v>
                </c:pt>
                <c:pt idx="117">
                  <c:v>3802.9450000000002</c:v>
                </c:pt>
                <c:pt idx="118">
                  <c:v>4128.7561999999998</c:v>
                </c:pt>
                <c:pt idx="119">
                  <c:v>4270.3852999999999</c:v>
                </c:pt>
                <c:pt idx="120">
                  <c:v>3940.7537000000002</c:v>
                </c:pt>
                <c:pt idx="121">
                  <c:v>4086.7842999999998</c:v>
                </c:pt>
                <c:pt idx="122">
                  <c:v>4073.8292999999999</c:v>
                </c:pt>
                <c:pt idx="123">
                  <c:v>3596.4996999999998</c:v>
                </c:pt>
                <c:pt idx="124">
                  <c:v>3678.8580999999999</c:v>
                </c:pt>
                <c:pt idx="125">
                  <c:v>4270.0532999999996</c:v>
                </c:pt>
                <c:pt idx="126">
                  <c:v>4324.7456000000002</c:v>
                </c:pt>
                <c:pt idx="127">
                  <c:v>4352.4876999999997</c:v>
                </c:pt>
                <c:pt idx="128">
                  <c:v>4266.8851000000004</c:v>
                </c:pt>
                <c:pt idx="129">
                  <c:v>3914.5958000000001</c:v>
                </c:pt>
                <c:pt idx="130">
                  <c:v>3554.6855</c:v>
                </c:pt>
                <c:pt idx="131">
                  <c:v>3554.4261999999999</c:v>
                </c:pt>
                <c:pt idx="132">
                  <c:v>3837.8843999999999</c:v>
                </c:pt>
                <c:pt idx="133">
                  <c:v>3606.6819999999998</c:v>
                </c:pt>
                <c:pt idx="134">
                  <c:v>4150.7293</c:v>
                </c:pt>
                <c:pt idx="135">
                  <c:v>4100.7871999999998</c:v>
                </c:pt>
                <c:pt idx="136">
                  <c:v>4182.8474999999999</c:v>
                </c:pt>
                <c:pt idx="137">
                  <c:v>3549.8975</c:v>
                </c:pt>
                <c:pt idx="138">
                  <c:v>3698.2262999999998</c:v>
                </c:pt>
                <c:pt idx="139">
                  <c:v>4268.9561999999996</c:v>
                </c:pt>
                <c:pt idx="140">
                  <c:v>4321.4249</c:v>
                </c:pt>
                <c:pt idx="141">
                  <c:v>4380.2798000000003</c:v>
                </c:pt>
                <c:pt idx="142">
                  <c:v>4176.3892999999998</c:v>
                </c:pt>
                <c:pt idx="143">
                  <c:v>4034.2550000000001</c:v>
                </c:pt>
                <c:pt idx="144">
                  <c:v>3418.1660000000002</c:v>
                </c:pt>
                <c:pt idx="145">
                  <c:v>3063.5230000000001</c:v>
                </c:pt>
                <c:pt idx="146">
                  <c:v>4253.8944000000001</c:v>
                </c:pt>
                <c:pt idx="147">
                  <c:v>4041.1156000000001</c:v>
                </c:pt>
                <c:pt idx="148">
                  <c:v>3924.9641000000001</c:v>
                </c:pt>
                <c:pt idx="149">
                  <c:v>3925.203</c:v>
                </c:pt>
                <c:pt idx="150">
                  <c:v>4296.9003000000002</c:v>
                </c:pt>
                <c:pt idx="151">
                  <c:v>3723.5108</c:v>
                </c:pt>
                <c:pt idx="152">
                  <c:v>3549.4906000000001</c:v>
                </c:pt>
                <c:pt idx="153">
                  <c:v>3650.7548999999999</c:v>
                </c:pt>
                <c:pt idx="154">
                  <c:v>4078.645</c:v>
                </c:pt>
                <c:pt idx="155">
                  <c:v>3948.8582000000001</c:v>
                </c:pt>
                <c:pt idx="156">
                  <c:v>4006.2112000000002</c:v>
                </c:pt>
                <c:pt idx="157">
                  <c:v>3902.5142999999998</c:v>
                </c:pt>
                <c:pt idx="158">
                  <c:v>3289.0904</c:v>
                </c:pt>
                <c:pt idx="159">
                  <c:v>3138.5610999999999</c:v>
                </c:pt>
                <c:pt idx="160">
                  <c:v>3442.7201</c:v>
                </c:pt>
                <c:pt idx="161">
                  <c:v>3407.8168000000001</c:v>
                </c:pt>
                <c:pt idx="162">
                  <c:v>3425.4875000000002</c:v>
                </c:pt>
                <c:pt idx="163">
                  <c:v>3683.1547999999998</c:v>
                </c:pt>
                <c:pt idx="164">
                  <c:v>3887.3665000000001</c:v>
                </c:pt>
                <c:pt idx="165">
                  <c:v>3545.0021999999999</c:v>
                </c:pt>
                <c:pt idx="166">
                  <c:v>3127.3492999999999</c:v>
                </c:pt>
                <c:pt idx="167">
                  <c:v>4054.1156999999998</c:v>
                </c:pt>
                <c:pt idx="168">
                  <c:v>4047.3595999999998</c:v>
                </c:pt>
                <c:pt idx="169">
                  <c:v>3850.7467000000001</c:v>
                </c:pt>
                <c:pt idx="170">
                  <c:v>3662.1215000000002</c:v>
                </c:pt>
                <c:pt idx="171">
                  <c:v>3835.9625999999998</c:v>
                </c:pt>
                <c:pt idx="172">
                  <c:v>3378.5025999999998</c:v>
                </c:pt>
                <c:pt idx="173">
                  <c:v>3003.2429999999999</c:v>
                </c:pt>
                <c:pt idx="174">
                  <c:v>3856.1104</c:v>
                </c:pt>
                <c:pt idx="175">
                  <c:v>3780.7970999999998</c:v>
                </c:pt>
                <c:pt idx="176">
                  <c:v>3806.9769000000001</c:v>
                </c:pt>
                <c:pt idx="177">
                  <c:v>3814.4387000000002</c:v>
                </c:pt>
                <c:pt idx="178">
                  <c:v>3658.8858</c:v>
                </c:pt>
                <c:pt idx="179">
                  <c:v>3237.7103000000002</c:v>
                </c:pt>
                <c:pt idx="180">
                  <c:v>2786.4216000000001</c:v>
                </c:pt>
                <c:pt idx="181">
                  <c:v>3741.0039000000002</c:v>
                </c:pt>
                <c:pt idx="182">
                  <c:v>3787.6628999999998</c:v>
                </c:pt>
                <c:pt idx="183">
                  <c:v>3748.4929999999999</c:v>
                </c:pt>
                <c:pt idx="184">
                  <c:v>3608.7469999999998</c:v>
                </c:pt>
                <c:pt idx="185">
                  <c:v>3575.4059000000002</c:v>
                </c:pt>
                <c:pt idx="186">
                  <c:v>3215.1990000000001</c:v>
                </c:pt>
                <c:pt idx="187">
                  <c:v>3863.0491999999999</c:v>
                </c:pt>
                <c:pt idx="188">
                  <c:v>3995.2033000000001</c:v>
                </c:pt>
                <c:pt idx="189">
                  <c:v>3643.1419000000001</c:v>
                </c:pt>
                <c:pt idx="190">
                  <c:v>3700.5014999999999</c:v>
                </c:pt>
                <c:pt idx="191">
                  <c:v>3679.8476000000001</c:v>
                </c:pt>
                <c:pt idx="192">
                  <c:v>3675.3978000000002</c:v>
                </c:pt>
                <c:pt idx="193">
                  <c:v>3304.5673000000002</c:v>
                </c:pt>
                <c:pt idx="194">
                  <c:v>2504.3261000000002</c:v>
                </c:pt>
                <c:pt idx="195">
                  <c:v>3724.2150000000001</c:v>
                </c:pt>
                <c:pt idx="196">
                  <c:v>3710.2323000000001</c:v>
                </c:pt>
                <c:pt idx="197">
                  <c:v>3708.7626</c:v>
                </c:pt>
                <c:pt idx="198">
                  <c:v>3320.4353000000001</c:v>
                </c:pt>
                <c:pt idx="199">
                  <c:v>3457.6804000000002</c:v>
                </c:pt>
                <c:pt idx="200">
                  <c:v>3260.4402</c:v>
                </c:pt>
                <c:pt idx="201">
                  <c:v>2463.4920000000002</c:v>
                </c:pt>
                <c:pt idx="202">
                  <c:v>3557.9481999999998</c:v>
                </c:pt>
                <c:pt idx="203">
                  <c:v>3905.8283000000001</c:v>
                </c:pt>
                <c:pt idx="204">
                  <c:v>3612.4014999999999</c:v>
                </c:pt>
                <c:pt idx="205">
                  <c:v>3527.1556</c:v>
                </c:pt>
                <c:pt idx="206">
                  <c:v>3308.4290000000001</c:v>
                </c:pt>
                <c:pt idx="207">
                  <c:v>3245.0682000000002</c:v>
                </c:pt>
                <c:pt idx="208">
                  <c:v>2417.0023000000001</c:v>
                </c:pt>
                <c:pt idx="209">
                  <c:v>3331.9695999999999</c:v>
                </c:pt>
                <c:pt idx="210">
                  <c:v>3281.8132000000001</c:v>
                </c:pt>
                <c:pt idx="211">
                  <c:v>3274.0165000000002</c:v>
                </c:pt>
                <c:pt idx="212">
                  <c:v>3262.9045999999998</c:v>
                </c:pt>
                <c:pt idx="213">
                  <c:v>3248.9956000000002</c:v>
                </c:pt>
                <c:pt idx="214">
                  <c:v>3159.2474999999999</c:v>
                </c:pt>
                <c:pt idx="215">
                  <c:v>2342.1765999999998</c:v>
                </c:pt>
                <c:pt idx="216">
                  <c:v>3520.6266999999998</c:v>
                </c:pt>
                <c:pt idx="217">
                  <c:v>3644.3128000000002</c:v>
                </c:pt>
                <c:pt idx="218">
                  <c:v>3663.4119000000001</c:v>
                </c:pt>
                <c:pt idx="219">
                  <c:v>3850.3366000000001</c:v>
                </c:pt>
                <c:pt idx="220">
                  <c:v>3869.6208999999999</c:v>
                </c:pt>
                <c:pt idx="221">
                  <c:v>3652.509</c:v>
                </c:pt>
                <c:pt idx="222">
                  <c:v>2743.7154</c:v>
                </c:pt>
                <c:pt idx="223">
                  <c:v>4036.7793000000001</c:v>
                </c:pt>
                <c:pt idx="224">
                  <c:v>4249.2479999999996</c:v>
                </c:pt>
                <c:pt idx="225">
                  <c:v>4321.8661000000002</c:v>
                </c:pt>
                <c:pt idx="226">
                  <c:v>4467.5227999999997</c:v>
                </c:pt>
                <c:pt idx="227">
                  <c:v>4513.3149000000003</c:v>
                </c:pt>
                <c:pt idx="228">
                  <c:v>3930.5043999999998</c:v>
                </c:pt>
                <c:pt idx="229">
                  <c:v>3078.8607999999999</c:v>
                </c:pt>
                <c:pt idx="230">
                  <c:v>4306.9960000000001</c:v>
                </c:pt>
                <c:pt idx="231">
                  <c:v>4224.2523000000001</c:v>
                </c:pt>
                <c:pt idx="232">
                  <c:v>4258.1471000000001</c:v>
                </c:pt>
                <c:pt idx="233">
                  <c:v>4315.9409999999998</c:v>
                </c:pt>
                <c:pt idx="234">
                  <c:v>4171.2393000000002</c:v>
                </c:pt>
                <c:pt idx="235">
                  <c:v>4048.6158</c:v>
                </c:pt>
                <c:pt idx="236">
                  <c:v>3217.4843999999998</c:v>
                </c:pt>
                <c:pt idx="237">
                  <c:v>4229.6552000000001</c:v>
                </c:pt>
                <c:pt idx="238">
                  <c:v>4109.7061000000003</c:v>
                </c:pt>
                <c:pt idx="239">
                  <c:v>4164.8415000000005</c:v>
                </c:pt>
                <c:pt idx="240">
                  <c:v>4143.7996000000003</c:v>
                </c:pt>
                <c:pt idx="241">
                  <c:v>4025.9643999999998</c:v>
                </c:pt>
                <c:pt idx="242">
                  <c:v>3819.2784000000001</c:v>
                </c:pt>
                <c:pt idx="243">
                  <c:v>2954.8447000000001</c:v>
                </c:pt>
                <c:pt idx="244">
                  <c:v>4296.6014999999998</c:v>
                </c:pt>
                <c:pt idx="245">
                  <c:v>4563.0604999999996</c:v>
                </c:pt>
                <c:pt idx="246">
                  <c:v>4350.5475999999999</c:v>
                </c:pt>
                <c:pt idx="247">
                  <c:v>3715.7622999999999</c:v>
                </c:pt>
                <c:pt idx="248">
                  <c:v>3423.4229999999998</c:v>
                </c:pt>
                <c:pt idx="249">
                  <c:v>4280.8265000000001</c:v>
                </c:pt>
                <c:pt idx="250">
                  <c:v>3998.7530999999999</c:v>
                </c:pt>
                <c:pt idx="251">
                  <c:v>4724.299</c:v>
                </c:pt>
                <c:pt idx="252">
                  <c:v>4361.4643999999998</c:v>
                </c:pt>
                <c:pt idx="253">
                  <c:v>4408.6395000000002</c:v>
                </c:pt>
                <c:pt idx="254">
                  <c:v>4427.2136</c:v>
                </c:pt>
                <c:pt idx="255">
                  <c:v>4350.0762000000004</c:v>
                </c:pt>
                <c:pt idx="256">
                  <c:v>4132.5589</c:v>
                </c:pt>
                <c:pt idx="257">
                  <c:v>3065.2008999999998</c:v>
                </c:pt>
                <c:pt idx="258">
                  <c:v>4638.5622000000003</c:v>
                </c:pt>
                <c:pt idx="259">
                  <c:v>4582.3744999999999</c:v>
                </c:pt>
                <c:pt idx="260">
                  <c:v>4238.8932999999997</c:v>
                </c:pt>
                <c:pt idx="261">
                  <c:v>4235.8324000000002</c:v>
                </c:pt>
                <c:pt idx="262">
                  <c:v>4200.0366000000004</c:v>
                </c:pt>
                <c:pt idx="263">
                  <c:v>3956.0291000000002</c:v>
                </c:pt>
                <c:pt idx="264">
                  <c:v>3169.9758999999999</c:v>
                </c:pt>
                <c:pt idx="265">
                  <c:v>4391.5316000000003</c:v>
                </c:pt>
                <c:pt idx="266">
                  <c:v>4498.3143</c:v>
                </c:pt>
                <c:pt idx="267">
                  <c:v>4634.0428000000002</c:v>
                </c:pt>
                <c:pt idx="268">
                  <c:v>4629.1265000000003</c:v>
                </c:pt>
                <c:pt idx="269">
                  <c:v>4502.1446999999998</c:v>
                </c:pt>
                <c:pt idx="270">
                  <c:v>4053.0893999999998</c:v>
                </c:pt>
                <c:pt idx="271">
                  <c:v>3313.0987</c:v>
                </c:pt>
                <c:pt idx="272">
                  <c:v>4587.3553000000002</c:v>
                </c:pt>
                <c:pt idx="273">
                  <c:v>4638.8473000000004</c:v>
                </c:pt>
                <c:pt idx="274">
                  <c:v>4704.5897000000004</c:v>
                </c:pt>
                <c:pt idx="275">
                  <c:v>4609.5132000000003</c:v>
                </c:pt>
                <c:pt idx="276">
                  <c:v>4500.7174000000005</c:v>
                </c:pt>
                <c:pt idx="277">
                  <c:v>4121.6369000000004</c:v>
                </c:pt>
                <c:pt idx="278">
                  <c:v>3260.0120000000002</c:v>
                </c:pt>
                <c:pt idx="279">
                  <c:v>4715.0592999999999</c:v>
                </c:pt>
                <c:pt idx="280">
                  <c:v>4412.0815000000002</c:v>
                </c:pt>
                <c:pt idx="281">
                  <c:v>5186.3342000000002</c:v>
                </c:pt>
                <c:pt idx="282">
                  <c:v>3590.4294</c:v>
                </c:pt>
                <c:pt idx="283">
                  <c:v>4165.7718999999997</c:v>
                </c:pt>
                <c:pt idx="284">
                  <c:v>3950.1275000000001</c:v>
                </c:pt>
                <c:pt idx="285">
                  <c:v>3050.8229999999999</c:v>
                </c:pt>
                <c:pt idx="286">
                  <c:v>4460.2008999999998</c:v>
                </c:pt>
                <c:pt idx="287">
                  <c:v>4470.9471999999996</c:v>
                </c:pt>
                <c:pt idx="288">
                  <c:v>4481.4578000000001</c:v>
                </c:pt>
                <c:pt idx="289">
                  <c:v>4839.9652999999998</c:v>
                </c:pt>
                <c:pt idx="290">
                  <c:v>4796.6918999999998</c:v>
                </c:pt>
                <c:pt idx="291">
                  <c:v>4223.6821</c:v>
                </c:pt>
                <c:pt idx="292">
                  <c:v>3267.6397000000002</c:v>
                </c:pt>
                <c:pt idx="293">
                  <c:v>4304.5420000000004</c:v>
                </c:pt>
                <c:pt idx="294">
                  <c:v>4787.3747000000003</c:v>
                </c:pt>
                <c:pt idx="295">
                  <c:v>4819.3688000000002</c:v>
                </c:pt>
                <c:pt idx="296">
                  <c:v>4816.0604000000003</c:v>
                </c:pt>
                <c:pt idx="297">
                  <c:v>4613.8928999999998</c:v>
                </c:pt>
                <c:pt idx="298">
                  <c:v>4039.7021</c:v>
                </c:pt>
                <c:pt idx="299">
                  <c:v>3168.7413999999999</c:v>
                </c:pt>
                <c:pt idx="300">
                  <c:v>4382.3564999999999</c:v>
                </c:pt>
                <c:pt idx="301">
                  <c:v>4353.9826000000003</c:v>
                </c:pt>
                <c:pt idx="302">
                  <c:v>4309.3774999999996</c:v>
                </c:pt>
                <c:pt idx="303">
                  <c:v>4336.7726000000002</c:v>
                </c:pt>
                <c:pt idx="304">
                  <c:v>4411.0379999999996</c:v>
                </c:pt>
                <c:pt idx="305">
                  <c:v>4072.2957999999999</c:v>
                </c:pt>
                <c:pt idx="306">
                  <c:v>3402.3753999999999</c:v>
                </c:pt>
                <c:pt idx="307">
                  <c:v>4516.0645999999997</c:v>
                </c:pt>
                <c:pt idx="308">
                  <c:v>4502.8473999999997</c:v>
                </c:pt>
                <c:pt idx="309">
                  <c:v>4369.6720999999998</c:v>
                </c:pt>
                <c:pt idx="310">
                  <c:v>4394.1611999999996</c:v>
                </c:pt>
                <c:pt idx="311">
                  <c:v>4569.2754000000004</c:v>
                </c:pt>
                <c:pt idx="312">
                  <c:v>4073.1583999999998</c:v>
                </c:pt>
                <c:pt idx="313">
                  <c:v>3323.4762000000001</c:v>
                </c:pt>
                <c:pt idx="314">
                  <c:v>4829.33</c:v>
                </c:pt>
                <c:pt idx="315">
                  <c:v>4770.2430999999997</c:v>
                </c:pt>
                <c:pt idx="316">
                  <c:v>4608.0625</c:v>
                </c:pt>
                <c:pt idx="317">
                  <c:v>4685.3199000000004</c:v>
                </c:pt>
                <c:pt idx="318">
                  <c:v>3947.6963000000001</c:v>
                </c:pt>
                <c:pt idx="319">
                  <c:v>3911.9569999999999</c:v>
                </c:pt>
                <c:pt idx="320">
                  <c:v>3254.5324999999998</c:v>
                </c:pt>
                <c:pt idx="321">
                  <c:v>3850.7492000000002</c:v>
                </c:pt>
                <c:pt idx="322">
                  <c:v>3712.4632999999999</c:v>
                </c:pt>
                <c:pt idx="323">
                  <c:v>4677.3521000000001</c:v>
                </c:pt>
                <c:pt idx="324">
                  <c:v>4099.9939000000004</c:v>
                </c:pt>
                <c:pt idx="325">
                  <c:v>4325.4605000000001</c:v>
                </c:pt>
                <c:pt idx="326">
                  <c:v>3873.279</c:v>
                </c:pt>
                <c:pt idx="327">
                  <c:v>3310.3541</c:v>
                </c:pt>
                <c:pt idx="328">
                  <c:v>4513.9210000000003</c:v>
                </c:pt>
                <c:pt idx="329">
                  <c:v>4533.1244999999999</c:v>
                </c:pt>
                <c:pt idx="330">
                  <c:v>4171.8055000000004</c:v>
                </c:pt>
                <c:pt idx="331">
                  <c:v>4575.3033999999998</c:v>
                </c:pt>
                <c:pt idx="332">
                  <c:v>4549.8454000000002</c:v>
                </c:pt>
                <c:pt idx="333">
                  <c:v>4019.9146999999998</c:v>
                </c:pt>
                <c:pt idx="334">
                  <c:v>3442.4128999999998</c:v>
                </c:pt>
                <c:pt idx="335">
                  <c:v>4283.9278000000004</c:v>
                </c:pt>
                <c:pt idx="336">
                  <c:v>4673.2026999999998</c:v>
                </c:pt>
                <c:pt idx="337">
                  <c:v>4106.6469999999999</c:v>
                </c:pt>
                <c:pt idx="338">
                  <c:v>5081.8910999999998</c:v>
                </c:pt>
                <c:pt idx="339">
                  <c:v>4528.8074999999999</c:v>
                </c:pt>
                <c:pt idx="340">
                  <c:v>3652.2588000000001</c:v>
                </c:pt>
                <c:pt idx="341">
                  <c:v>3079.9418000000001</c:v>
                </c:pt>
                <c:pt idx="342">
                  <c:v>4001.7134999999998</c:v>
                </c:pt>
                <c:pt idx="343">
                  <c:v>4345.9065000000001</c:v>
                </c:pt>
                <c:pt idx="344">
                  <c:v>4701.4546</c:v>
                </c:pt>
                <c:pt idx="345">
                  <c:v>4694.9161000000004</c:v>
                </c:pt>
                <c:pt idx="346">
                  <c:v>4623.5641999999998</c:v>
                </c:pt>
                <c:pt idx="347">
                  <c:v>3958.8818000000001</c:v>
                </c:pt>
                <c:pt idx="348">
                  <c:v>3482.0945000000002</c:v>
                </c:pt>
                <c:pt idx="349">
                  <c:v>4666.7331000000004</c:v>
                </c:pt>
                <c:pt idx="350">
                  <c:v>4767.0685999999996</c:v>
                </c:pt>
                <c:pt idx="351">
                  <c:v>4647.6053000000002</c:v>
                </c:pt>
                <c:pt idx="352">
                  <c:v>4583.1441999999997</c:v>
                </c:pt>
                <c:pt idx="353">
                  <c:v>4547.5353999999998</c:v>
                </c:pt>
                <c:pt idx="354">
                  <c:v>3914.9252000000001</c:v>
                </c:pt>
                <c:pt idx="355">
                  <c:v>3328.8742999999999</c:v>
                </c:pt>
                <c:pt idx="356">
                  <c:v>4503.0282999999999</c:v>
                </c:pt>
                <c:pt idx="357">
                  <c:v>4511.7138999999997</c:v>
                </c:pt>
                <c:pt idx="358">
                  <c:v>4749.4771000000001</c:v>
                </c:pt>
                <c:pt idx="359">
                  <c:v>4462.4809999999998</c:v>
                </c:pt>
                <c:pt idx="360">
                  <c:v>4335.5528999999997</c:v>
                </c:pt>
                <c:pt idx="361">
                  <c:v>3796.7761</c:v>
                </c:pt>
                <c:pt idx="362">
                  <c:v>3193.5698000000002</c:v>
                </c:pt>
                <c:pt idx="363">
                  <c:v>4526.7116999999998</c:v>
                </c:pt>
                <c:pt idx="364">
                  <c:v>4479.7551000000003</c:v>
                </c:pt>
                <c:pt idx="365">
                  <c:v>4580.45</c:v>
                </c:pt>
                <c:pt idx="366">
                  <c:v>4470.4947000000002</c:v>
                </c:pt>
                <c:pt idx="367">
                  <c:v>4378.5315000000001</c:v>
                </c:pt>
                <c:pt idx="368">
                  <c:v>3895.9765000000002</c:v>
                </c:pt>
                <c:pt idx="369">
                  <c:v>3245.3751000000002</c:v>
                </c:pt>
                <c:pt idx="370">
                  <c:v>4464.0788000000002</c:v>
                </c:pt>
                <c:pt idx="371">
                  <c:v>4422.0293000000001</c:v>
                </c:pt>
                <c:pt idx="372">
                  <c:v>4183.1082999999999</c:v>
                </c:pt>
                <c:pt idx="373">
                  <c:v>4393.5150999999996</c:v>
                </c:pt>
                <c:pt idx="374">
                  <c:v>4390.5987999999998</c:v>
                </c:pt>
                <c:pt idx="375">
                  <c:v>4266.1691000000001</c:v>
                </c:pt>
                <c:pt idx="376">
                  <c:v>3100.5441000000001</c:v>
                </c:pt>
                <c:pt idx="377">
                  <c:v>4433.2460000000001</c:v>
                </c:pt>
                <c:pt idx="378">
                  <c:v>4598.8280000000004</c:v>
                </c:pt>
                <c:pt idx="379">
                  <c:v>4660.0685999999996</c:v>
                </c:pt>
                <c:pt idx="380">
                  <c:v>4368.6791999999996</c:v>
                </c:pt>
                <c:pt idx="381">
                  <c:v>4429.2246999999998</c:v>
                </c:pt>
                <c:pt idx="382">
                  <c:v>3775.7465000000002</c:v>
                </c:pt>
                <c:pt idx="383">
                  <c:v>3191.9690999999998</c:v>
                </c:pt>
                <c:pt idx="384">
                  <c:v>4461.1949999999997</c:v>
                </c:pt>
                <c:pt idx="385">
                  <c:v>4395.2809999999999</c:v>
                </c:pt>
                <c:pt idx="386">
                  <c:v>4328.3658999999998</c:v>
                </c:pt>
                <c:pt idx="387">
                  <c:v>3475.5365999999999</c:v>
                </c:pt>
                <c:pt idx="388">
                  <c:v>3312.06</c:v>
                </c:pt>
                <c:pt idx="389">
                  <c:v>4043.9893999999999</c:v>
                </c:pt>
                <c:pt idx="390">
                  <c:v>3213.5025999999998</c:v>
                </c:pt>
                <c:pt idx="391">
                  <c:v>3776.6367</c:v>
                </c:pt>
                <c:pt idx="392">
                  <c:v>3528.0632999999998</c:v>
                </c:pt>
                <c:pt idx="393">
                  <c:v>3406.5778</c:v>
                </c:pt>
                <c:pt idx="394">
                  <c:v>3170.1154999999999</c:v>
                </c:pt>
                <c:pt idx="395">
                  <c:v>3114.4978000000001</c:v>
                </c:pt>
                <c:pt idx="396">
                  <c:v>3059.1455999999998</c:v>
                </c:pt>
                <c:pt idx="397">
                  <c:v>3690.0012999999999</c:v>
                </c:pt>
                <c:pt idx="398">
                  <c:v>3544.2345</c:v>
                </c:pt>
                <c:pt idx="399">
                  <c:v>3985.8562999999999</c:v>
                </c:pt>
                <c:pt idx="400">
                  <c:v>3795.1197999999999</c:v>
                </c:pt>
                <c:pt idx="401">
                  <c:v>4083.9566</c:v>
                </c:pt>
                <c:pt idx="402">
                  <c:v>3607.6507999999999</c:v>
                </c:pt>
                <c:pt idx="403">
                  <c:v>3753.9483</c:v>
                </c:pt>
                <c:pt idx="404">
                  <c:v>3681.6815999999999</c:v>
                </c:pt>
                <c:pt idx="405">
                  <c:v>4057.7156</c:v>
                </c:pt>
                <c:pt idx="406">
                  <c:v>3540.9470000000001</c:v>
                </c:pt>
                <c:pt idx="407">
                  <c:v>3920.7647000000002</c:v>
                </c:pt>
                <c:pt idx="408">
                  <c:v>3441.2125999999998</c:v>
                </c:pt>
                <c:pt idx="409">
                  <c:v>3262.5482999999999</c:v>
                </c:pt>
                <c:pt idx="410">
                  <c:v>3639.6963999999998</c:v>
                </c:pt>
                <c:pt idx="411">
                  <c:v>3008.5097999999998</c:v>
                </c:pt>
                <c:pt idx="412">
                  <c:v>4320.2071999999998</c:v>
                </c:pt>
                <c:pt idx="413">
                  <c:v>4379.91</c:v>
                </c:pt>
                <c:pt idx="414">
                  <c:v>4138.8634000000002</c:v>
                </c:pt>
                <c:pt idx="415">
                  <c:v>4176.6846999999998</c:v>
                </c:pt>
                <c:pt idx="416">
                  <c:v>3492.9144999999999</c:v>
                </c:pt>
                <c:pt idx="417">
                  <c:v>2765.6424999999999</c:v>
                </c:pt>
                <c:pt idx="418">
                  <c:v>2387.8175999999999</c:v>
                </c:pt>
                <c:pt idx="419">
                  <c:v>4300.5423000000001</c:v>
                </c:pt>
                <c:pt idx="420">
                  <c:v>4497.3239000000003</c:v>
                </c:pt>
                <c:pt idx="421">
                  <c:v>4558.6120000000001</c:v>
                </c:pt>
                <c:pt idx="422">
                  <c:v>4552.03</c:v>
                </c:pt>
                <c:pt idx="423">
                  <c:v>4650.9772000000003</c:v>
                </c:pt>
                <c:pt idx="424">
                  <c:v>3764.6302999999998</c:v>
                </c:pt>
                <c:pt idx="425">
                  <c:v>3144.6581999999999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13-48B2-A69B-ED2C98F1C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947888"/>
        <c:axId val="363945808"/>
      </c:lineChart>
      <c:catAx>
        <c:axId val="363947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Days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45808"/>
        <c:crosses val="autoZero"/>
        <c:auto val="1"/>
        <c:lblAlgn val="ctr"/>
        <c:lblOffset val="100"/>
        <c:noMultiLvlLbl val="0"/>
      </c:catAx>
      <c:valAx>
        <c:axId val="3639458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Impact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4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[Energy Consumption G.H. Menzies June 2021 - July 2022 (local).xlsx]December Average!PivotTable2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Average hourly energy consumption in</a:t>
            </a:r>
            <a:r>
              <a:rPr lang="en-ZA" baseline="0"/>
              <a:t> December 2021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'December Average'!$B$1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'December Average'!$A$2:$A$34</c:f>
              <c:multiLvlStrCache>
                <c:ptCount val="31"/>
                <c:lvl>
                  <c:pt idx="0">
                    <c:v>01/12/2021</c:v>
                  </c:pt>
                  <c:pt idx="1">
                    <c:v>02/12/2021</c:v>
                  </c:pt>
                  <c:pt idx="2">
                    <c:v>03/12/2021</c:v>
                  </c:pt>
                  <c:pt idx="3">
                    <c:v>04/12/2021</c:v>
                  </c:pt>
                  <c:pt idx="4">
                    <c:v>05/12/2021</c:v>
                  </c:pt>
                  <c:pt idx="5">
                    <c:v>06/12/2021</c:v>
                  </c:pt>
                  <c:pt idx="6">
                    <c:v>07/12/2021</c:v>
                  </c:pt>
                  <c:pt idx="7">
                    <c:v>08/12/2021</c:v>
                  </c:pt>
                  <c:pt idx="8">
                    <c:v>09/12/2021</c:v>
                  </c:pt>
                  <c:pt idx="9">
                    <c:v>10/12/2021</c:v>
                  </c:pt>
                  <c:pt idx="10">
                    <c:v>11/12/2021</c:v>
                  </c:pt>
                  <c:pt idx="11">
                    <c:v>12/12/2021</c:v>
                  </c:pt>
                  <c:pt idx="12">
                    <c:v>13/12/2021</c:v>
                  </c:pt>
                  <c:pt idx="13">
                    <c:v>14/12/2021</c:v>
                  </c:pt>
                  <c:pt idx="14">
                    <c:v>15/12/2021</c:v>
                  </c:pt>
                  <c:pt idx="15">
                    <c:v>16/12/2021</c:v>
                  </c:pt>
                  <c:pt idx="16">
                    <c:v>17/12/2021</c:v>
                  </c:pt>
                  <c:pt idx="17">
                    <c:v>18/12/2021</c:v>
                  </c:pt>
                  <c:pt idx="18">
                    <c:v>19/12/2021</c:v>
                  </c:pt>
                  <c:pt idx="19">
                    <c:v>20/12/2021</c:v>
                  </c:pt>
                  <c:pt idx="20">
                    <c:v>21/12/2021</c:v>
                  </c:pt>
                  <c:pt idx="21">
                    <c:v>22/12/2021</c:v>
                  </c:pt>
                  <c:pt idx="22">
                    <c:v>23/12/2021</c:v>
                  </c:pt>
                  <c:pt idx="23">
                    <c:v>24/12/2021</c:v>
                  </c:pt>
                  <c:pt idx="24">
                    <c:v>25/12/2021</c:v>
                  </c:pt>
                  <c:pt idx="25">
                    <c:v>26/12/2021</c:v>
                  </c:pt>
                  <c:pt idx="26">
                    <c:v>27/12/2021</c:v>
                  </c:pt>
                  <c:pt idx="27">
                    <c:v>28/12/2021</c:v>
                  </c:pt>
                  <c:pt idx="28">
                    <c:v>29/12/2021</c:v>
                  </c:pt>
                  <c:pt idx="29">
                    <c:v>30/12/2021</c:v>
                  </c:pt>
                  <c:pt idx="30">
                    <c:v>31/12/2021</c:v>
                  </c:pt>
                </c:lvl>
                <c:lvl>
                  <c:pt idx="0">
                    <c:v>12/21</c:v>
                  </c:pt>
                </c:lvl>
              </c:multiLvlStrCache>
            </c:multiLvlStrRef>
          </c:cat>
          <c:val>
            <c:numRef>
              <c:f>'December Average'!$B$2:$B$34</c:f>
              <c:numCache>
                <c:formatCode>General</c:formatCode>
                <c:ptCount val="31"/>
                <c:pt idx="0">
                  <c:v>156.18720833333333</c:v>
                </c:pt>
                <c:pt idx="1">
                  <c:v>150.36445833333332</c:v>
                </c:pt>
                <c:pt idx="2">
                  <c:v>148.97524583333333</c:v>
                </c:pt>
                <c:pt idx="3">
                  <c:v>133.96662499999999</c:v>
                </c:pt>
                <c:pt idx="4">
                  <c:v>160.96038333333334</c:v>
                </c:pt>
                <c:pt idx="5">
                  <c:v>166.46680416666666</c:v>
                </c:pt>
                <c:pt idx="6">
                  <c:v>151.79757916666668</c:v>
                </c:pt>
                <c:pt idx="7">
                  <c:v>154.18756249999998</c:v>
                </c:pt>
                <c:pt idx="8">
                  <c:v>153.32698333333335</c:v>
                </c:pt>
                <c:pt idx="9">
                  <c:v>153.14157500000002</c:v>
                </c:pt>
                <c:pt idx="10">
                  <c:v>137.69030416666666</c:v>
                </c:pt>
                <c:pt idx="11">
                  <c:v>104.34692083333334</c:v>
                </c:pt>
                <c:pt idx="12">
                  <c:v>155.175625</c:v>
                </c:pt>
                <c:pt idx="13">
                  <c:v>154.59301250000001</c:v>
                </c:pt>
                <c:pt idx="14">
                  <c:v>154.53177500000001</c:v>
                </c:pt>
                <c:pt idx="15">
                  <c:v>138.35147083333334</c:v>
                </c:pt>
                <c:pt idx="16">
                  <c:v>144.07001666666667</c:v>
                </c:pt>
                <c:pt idx="17">
                  <c:v>135.851675</c:v>
                </c:pt>
                <c:pt idx="18">
                  <c:v>102.64550000000001</c:v>
                </c:pt>
                <c:pt idx="19">
                  <c:v>148.24784166666666</c:v>
                </c:pt>
                <c:pt idx="20">
                  <c:v>162.74284583333335</c:v>
                </c:pt>
                <c:pt idx="21">
                  <c:v>150.51672916666666</c:v>
                </c:pt>
                <c:pt idx="22">
                  <c:v>146.96481666666668</c:v>
                </c:pt>
                <c:pt idx="23">
                  <c:v>137.85120833333335</c:v>
                </c:pt>
                <c:pt idx="24">
                  <c:v>135.211175</c:v>
                </c:pt>
                <c:pt idx="25">
                  <c:v>100.70842916666668</c:v>
                </c:pt>
                <c:pt idx="26">
                  <c:v>138.83206666666666</c:v>
                </c:pt>
                <c:pt idx="27">
                  <c:v>136.74221666666668</c:v>
                </c:pt>
                <c:pt idx="28">
                  <c:v>136.41735416666668</c:v>
                </c:pt>
                <c:pt idx="29">
                  <c:v>135.95435833333332</c:v>
                </c:pt>
                <c:pt idx="30">
                  <c:v>135.37481666666667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6-4146-B6D9-67E5377EB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1299088"/>
        <c:axId val="1361297840"/>
      </c:lineChart>
      <c:catAx>
        <c:axId val="1361299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Days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297840"/>
        <c:crosses val="autoZero"/>
        <c:auto val="1"/>
        <c:lblAlgn val="ctr"/>
        <c:lblOffset val="100"/>
        <c:noMultiLvlLbl val="0"/>
      </c:catAx>
      <c:valAx>
        <c:axId val="13612978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Average Impact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29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[Energy Consumption G.H. Menzies June 2021 - July 2022 (local).xlsx]March Average!PivotTable3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hourly energy consumption for March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'March Average'!$B$1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'March Average'!$A$2:$A$34</c:f>
              <c:multiLvlStrCache>
                <c:ptCount val="31"/>
                <c:lvl>
                  <c:pt idx="0">
                    <c:v>01/03/2022</c:v>
                  </c:pt>
                  <c:pt idx="1">
                    <c:v>02/03/2022</c:v>
                  </c:pt>
                  <c:pt idx="2">
                    <c:v>03/03/2022</c:v>
                  </c:pt>
                  <c:pt idx="3">
                    <c:v>04/03/2022</c:v>
                  </c:pt>
                  <c:pt idx="4">
                    <c:v>05/03/2022</c:v>
                  </c:pt>
                  <c:pt idx="5">
                    <c:v>06/03/2022</c:v>
                  </c:pt>
                  <c:pt idx="6">
                    <c:v>07/03/2022</c:v>
                  </c:pt>
                  <c:pt idx="7">
                    <c:v>08/03/2022</c:v>
                  </c:pt>
                  <c:pt idx="8">
                    <c:v>09/03/2022</c:v>
                  </c:pt>
                  <c:pt idx="9">
                    <c:v>10/03/2022</c:v>
                  </c:pt>
                  <c:pt idx="10">
                    <c:v>11/03/2022</c:v>
                  </c:pt>
                  <c:pt idx="11">
                    <c:v>12/03/2022</c:v>
                  </c:pt>
                  <c:pt idx="12">
                    <c:v>13/03/2022</c:v>
                  </c:pt>
                  <c:pt idx="13">
                    <c:v>14/03/2022</c:v>
                  </c:pt>
                  <c:pt idx="14">
                    <c:v>15/03/2022</c:v>
                  </c:pt>
                  <c:pt idx="15">
                    <c:v>16/03/2022</c:v>
                  </c:pt>
                  <c:pt idx="16">
                    <c:v>17/03/2022</c:v>
                  </c:pt>
                  <c:pt idx="17">
                    <c:v>18/03/2022</c:v>
                  </c:pt>
                  <c:pt idx="18">
                    <c:v>19/03/2022</c:v>
                  </c:pt>
                  <c:pt idx="19">
                    <c:v>20/03/2022</c:v>
                  </c:pt>
                  <c:pt idx="20">
                    <c:v>21/03/2022</c:v>
                  </c:pt>
                  <c:pt idx="21">
                    <c:v>22/03/2022</c:v>
                  </c:pt>
                  <c:pt idx="22">
                    <c:v>23/03/2022</c:v>
                  </c:pt>
                  <c:pt idx="23">
                    <c:v>24/03/2022</c:v>
                  </c:pt>
                  <c:pt idx="24">
                    <c:v>25/03/2022</c:v>
                  </c:pt>
                  <c:pt idx="25">
                    <c:v>26/03/2022</c:v>
                  </c:pt>
                  <c:pt idx="26">
                    <c:v>27/03/2022</c:v>
                  </c:pt>
                  <c:pt idx="27">
                    <c:v>28/03/2022</c:v>
                  </c:pt>
                  <c:pt idx="28">
                    <c:v>29/03/2022</c:v>
                  </c:pt>
                  <c:pt idx="29">
                    <c:v>30/03/2022</c:v>
                  </c:pt>
                  <c:pt idx="30">
                    <c:v>31/03/2022</c:v>
                  </c:pt>
                </c:lvl>
                <c:lvl>
                  <c:pt idx="0">
                    <c:v>03/22</c:v>
                  </c:pt>
                </c:lvl>
              </c:multiLvlStrCache>
            </c:multiLvlStrRef>
          </c:cat>
          <c:val>
            <c:numRef>
              <c:f>'March Average'!$B$2:$B$34</c:f>
              <c:numCache>
                <c:formatCode>General</c:formatCode>
                <c:ptCount val="31"/>
                <c:pt idx="0">
                  <c:v>193.28530416666669</c:v>
                </c:pt>
                <c:pt idx="1">
                  <c:v>196.02457083333334</c:v>
                </c:pt>
                <c:pt idx="2">
                  <c:v>192.06305</c:v>
                </c:pt>
                <c:pt idx="3">
                  <c:v>187.52989166666669</c:v>
                </c:pt>
                <c:pt idx="4">
                  <c:v>171.73487083333336</c:v>
                </c:pt>
                <c:pt idx="5">
                  <c:v>135.83383333333333</c:v>
                </c:pt>
                <c:pt idx="6">
                  <c:v>196.46080416666666</c:v>
                </c:pt>
                <c:pt idx="7">
                  <c:v>183.83672916666669</c:v>
                </c:pt>
                <c:pt idx="8">
                  <c:v>216.09725833333334</c:v>
                </c:pt>
                <c:pt idx="9">
                  <c:v>149.601225</c:v>
                </c:pt>
                <c:pt idx="10">
                  <c:v>173.57382916666666</c:v>
                </c:pt>
                <c:pt idx="11">
                  <c:v>164.58864583333335</c:v>
                </c:pt>
                <c:pt idx="12">
                  <c:v>127.11762499999999</c:v>
                </c:pt>
                <c:pt idx="13">
                  <c:v>185.84170416666666</c:v>
                </c:pt>
                <c:pt idx="14">
                  <c:v>186.28946666666664</c:v>
                </c:pt>
                <c:pt idx="15">
                  <c:v>186.72740833333333</c:v>
                </c:pt>
                <c:pt idx="16">
                  <c:v>201.66522083333334</c:v>
                </c:pt>
                <c:pt idx="17">
                  <c:v>199.86216249999998</c:v>
                </c:pt>
                <c:pt idx="18">
                  <c:v>175.98675416666666</c:v>
                </c:pt>
                <c:pt idx="19">
                  <c:v>136.15165416666667</c:v>
                </c:pt>
                <c:pt idx="20">
                  <c:v>179.35591666666667</c:v>
                </c:pt>
                <c:pt idx="21">
                  <c:v>199.47394583333335</c:v>
                </c:pt>
                <c:pt idx="22">
                  <c:v>200.80703333333335</c:v>
                </c:pt>
                <c:pt idx="23">
                  <c:v>200.66918333333334</c:v>
                </c:pt>
                <c:pt idx="24">
                  <c:v>192.24553749999998</c:v>
                </c:pt>
                <c:pt idx="25">
                  <c:v>168.32092083333333</c:v>
                </c:pt>
                <c:pt idx="26">
                  <c:v>132.03089166666666</c:v>
                </c:pt>
                <c:pt idx="27">
                  <c:v>182.59818749999999</c:v>
                </c:pt>
                <c:pt idx="28">
                  <c:v>181.41594166666667</c:v>
                </c:pt>
                <c:pt idx="29">
                  <c:v>179.55739583333332</c:v>
                </c:pt>
                <c:pt idx="30">
                  <c:v>180.69885833333333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8F-4B4E-A3A8-2C1B9F25C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826448"/>
        <c:axId val="1935826032"/>
      </c:lineChart>
      <c:catAx>
        <c:axId val="193582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826032"/>
        <c:crosses val="autoZero"/>
        <c:auto val="1"/>
        <c:lblAlgn val="ctr"/>
        <c:lblOffset val="100"/>
        <c:noMultiLvlLbl val="0"/>
      </c:catAx>
      <c:valAx>
        <c:axId val="19358260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Average Impact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82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[G.H. Menzies Energy Consumption (June 2021 - July 2022).xlsx]Weekdays vs Weekends!PivotTable1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Energy consumption of the weekdays from June 2021 to July 2022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223503390513573E-2"/>
          <c:y val="0.16467530454881932"/>
          <c:w val="0.91401491880920882"/>
          <c:h val="0.6355597944450031"/>
        </c:manualLayout>
      </c:layout>
      <c:lineChart>
        <c:grouping val="standard"/>
        <c:varyColors val="0"/>
        <c:ser>
          <c:idx val="0"/>
          <c:order val="0"/>
          <c:tx>
            <c:strRef>
              <c:f>'Weekdays vs Weekends'!$B$3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'Weekdays vs Weekends'!$A$4:$A$308</c:f>
              <c:strCache>
                <c:ptCount val="304"/>
                <c:pt idx="0">
                  <c:v>2021/06/01</c:v>
                </c:pt>
                <c:pt idx="1">
                  <c:v>2021/06/02</c:v>
                </c:pt>
                <c:pt idx="2">
                  <c:v>2021/06/03</c:v>
                </c:pt>
                <c:pt idx="3">
                  <c:v>2021/06/04</c:v>
                </c:pt>
                <c:pt idx="4">
                  <c:v>2021/06/07</c:v>
                </c:pt>
                <c:pt idx="5">
                  <c:v>2021/06/08</c:v>
                </c:pt>
                <c:pt idx="6">
                  <c:v>2021/06/09</c:v>
                </c:pt>
                <c:pt idx="7">
                  <c:v>2021/06/10</c:v>
                </c:pt>
                <c:pt idx="8">
                  <c:v>2021/06/11</c:v>
                </c:pt>
                <c:pt idx="9">
                  <c:v>2021/06/14</c:v>
                </c:pt>
                <c:pt idx="10">
                  <c:v>2021/06/15</c:v>
                </c:pt>
                <c:pt idx="11">
                  <c:v>2021/06/16</c:v>
                </c:pt>
                <c:pt idx="12">
                  <c:v>2021/06/17</c:v>
                </c:pt>
                <c:pt idx="13">
                  <c:v>2021/06/18</c:v>
                </c:pt>
                <c:pt idx="14">
                  <c:v>2021/06/21</c:v>
                </c:pt>
                <c:pt idx="15">
                  <c:v>2021/06/22</c:v>
                </c:pt>
                <c:pt idx="16">
                  <c:v>2021/06/23</c:v>
                </c:pt>
                <c:pt idx="17">
                  <c:v>2021/06/24</c:v>
                </c:pt>
                <c:pt idx="18">
                  <c:v>2021/06/25</c:v>
                </c:pt>
                <c:pt idx="19">
                  <c:v>2021/06/28</c:v>
                </c:pt>
                <c:pt idx="20">
                  <c:v>2021/06/29</c:v>
                </c:pt>
                <c:pt idx="21">
                  <c:v>2021/06/30</c:v>
                </c:pt>
                <c:pt idx="22">
                  <c:v>2021/07/01</c:v>
                </c:pt>
                <c:pt idx="23">
                  <c:v>2021/07/02</c:v>
                </c:pt>
                <c:pt idx="24">
                  <c:v>2021/07/05</c:v>
                </c:pt>
                <c:pt idx="25">
                  <c:v>2021/07/06</c:v>
                </c:pt>
                <c:pt idx="26">
                  <c:v>2021/07/07</c:v>
                </c:pt>
                <c:pt idx="27">
                  <c:v>2021/07/08</c:v>
                </c:pt>
                <c:pt idx="28">
                  <c:v>2021/07/09</c:v>
                </c:pt>
                <c:pt idx="29">
                  <c:v>2021/07/12</c:v>
                </c:pt>
                <c:pt idx="30">
                  <c:v>2021/07/13</c:v>
                </c:pt>
                <c:pt idx="31">
                  <c:v>2021/07/14</c:v>
                </c:pt>
                <c:pt idx="32">
                  <c:v>2021/07/15</c:v>
                </c:pt>
                <c:pt idx="33">
                  <c:v>2021/07/16</c:v>
                </c:pt>
                <c:pt idx="34">
                  <c:v>2021/07/19</c:v>
                </c:pt>
                <c:pt idx="35">
                  <c:v>2021/07/20</c:v>
                </c:pt>
                <c:pt idx="36">
                  <c:v>2021/07/21</c:v>
                </c:pt>
                <c:pt idx="37">
                  <c:v>2021/07/22</c:v>
                </c:pt>
                <c:pt idx="38">
                  <c:v>2021/07/23</c:v>
                </c:pt>
                <c:pt idx="39">
                  <c:v>2021/07/26</c:v>
                </c:pt>
                <c:pt idx="40">
                  <c:v>2021/07/27</c:v>
                </c:pt>
                <c:pt idx="41">
                  <c:v>2021/07/28</c:v>
                </c:pt>
                <c:pt idx="42">
                  <c:v>2021/07/29</c:v>
                </c:pt>
                <c:pt idx="43">
                  <c:v>2021/07/30</c:v>
                </c:pt>
                <c:pt idx="44">
                  <c:v>2021/08/02</c:v>
                </c:pt>
                <c:pt idx="45">
                  <c:v>2021/08/03</c:v>
                </c:pt>
                <c:pt idx="46">
                  <c:v>2021/08/04</c:v>
                </c:pt>
                <c:pt idx="47">
                  <c:v>2021/08/05</c:v>
                </c:pt>
                <c:pt idx="48">
                  <c:v>2021/08/06</c:v>
                </c:pt>
                <c:pt idx="49">
                  <c:v>2021/08/09</c:v>
                </c:pt>
                <c:pt idx="50">
                  <c:v>2021/08/10</c:v>
                </c:pt>
                <c:pt idx="51">
                  <c:v>2021/08/11</c:v>
                </c:pt>
                <c:pt idx="52">
                  <c:v>2021/08/12</c:v>
                </c:pt>
                <c:pt idx="53">
                  <c:v>2021/08/13</c:v>
                </c:pt>
                <c:pt idx="54">
                  <c:v>2021/08/16</c:v>
                </c:pt>
                <c:pt idx="55">
                  <c:v>2021/08/17</c:v>
                </c:pt>
                <c:pt idx="56">
                  <c:v>2021/08/18</c:v>
                </c:pt>
                <c:pt idx="57">
                  <c:v>2021/08/19</c:v>
                </c:pt>
                <c:pt idx="58">
                  <c:v>2021/08/20</c:v>
                </c:pt>
                <c:pt idx="59">
                  <c:v>2021/08/23</c:v>
                </c:pt>
                <c:pt idx="60">
                  <c:v>2021/08/24</c:v>
                </c:pt>
                <c:pt idx="61">
                  <c:v>2021/08/25</c:v>
                </c:pt>
                <c:pt idx="62">
                  <c:v>2021/08/26</c:v>
                </c:pt>
                <c:pt idx="63">
                  <c:v>2021/08/27</c:v>
                </c:pt>
                <c:pt idx="64">
                  <c:v>2021/08/30</c:v>
                </c:pt>
                <c:pt idx="65">
                  <c:v>2021/08/31</c:v>
                </c:pt>
                <c:pt idx="66">
                  <c:v>2021/09/01</c:v>
                </c:pt>
                <c:pt idx="67">
                  <c:v>2021/09/02</c:v>
                </c:pt>
                <c:pt idx="68">
                  <c:v>2021/09/03</c:v>
                </c:pt>
                <c:pt idx="69">
                  <c:v>2021/09/06</c:v>
                </c:pt>
                <c:pt idx="70">
                  <c:v>2021/09/07</c:v>
                </c:pt>
                <c:pt idx="71">
                  <c:v>2021/09/08</c:v>
                </c:pt>
                <c:pt idx="72">
                  <c:v>2021/09/09</c:v>
                </c:pt>
                <c:pt idx="73">
                  <c:v>2021/09/10</c:v>
                </c:pt>
                <c:pt idx="74">
                  <c:v>2021/09/13</c:v>
                </c:pt>
                <c:pt idx="75">
                  <c:v>2021/09/14</c:v>
                </c:pt>
                <c:pt idx="76">
                  <c:v>2021/09/15</c:v>
                </c:pt>
                <c:pt idx="77">
                  <c:v>2021/09/16</c:v>
                </c:pt>
                <c:pt idx="78">
                  <c:v>2021/09/17</c:v>
                </c:pt>
                <c:pt idx="79">
                  <c:v>2021/09/20</c:v>
                </c:pt>
                <c:pt idx="80">
                  <c:v>2021/09/21</c:v>
                </c:pt>
                <c:pt idx="81">
                  <c:v>2021/09/22</c:v>
                </c:pt>
                <c:pt idx="82">
                  <c:v>2021/09/23</c:v>
                </c:pt>
                <c:pt idx="83">
                  <c:v>2021/09/24</c:v>
                </c:pt>
                <c:pt idx="84">
                  <c:v>2021/09/27</c:v>
                </c:pt>
                <c:pt idx="85">
                  <c:v>2021/09/28</c:v>
                </c:pt>
                <c:pt idx="86">
                  <c:v>2021/09/29</c:v>
                </c:pt>
                <c:pt idx="87">
                  <c:v>2021/09/30</c:v>
                </c:pt>
                <c:pt idx="88">
                  <c:v>2021/10/01</c:v>
                </c:pt>
                <c:pt idx="89">
                  <c:v>2021/10/04</c:v>
                </c:pt>
                <c:pt idx="90">
                  <c:v>2021/10/05</c:v>
                </c:pt>
                <c:pt idx="91">
                  <c:v>2021/10/06</c:v>
                </c:pt>
                <c:pt idx="92">
                  <c:v>2021/10/07</c:v>
                </c:pt>
                <c:pt idx="93">
                  <c:v>2021/10/08</c:v>
                </c:pt>
                <c:pt idx="94">
                  <c:v>2021/10/11</c:v>
                </c:pt>
                <c:pt idx="95">
                  <c:v>2021/10/12</c:v>
                </c:pt>
                <c:pt idx="96">
                  <c:v>2021/10/13</c:v>
                </c:pt>
                <c:pt idx="97">
                  <c:v>2021/10/14</c:v>
                </c:pt>
                <c:pt idx="98">
                  <c:v>2021/10/15</c:v>
                </c:pt>
                <c:pt idx="99">
                  <c:v>2021/10/18</c:v>
                </c:pt>
                <c:pt idx="100">
                  <c:v>2021/10/19</c:v>
                </c:pt>
                <c:pt idx="101">
                  <c:v>2021/10/20</c:v>
                </c:pt>
                <c:pt idx="102">
                  <c:v>2021/10/21</c:v>
                </c:pt>
                <c:pt idx="103">
                  <c:v>2021/10/22</c:v>
                </c:pt>
                <c:pt idx="104">
                  <c:v>2021/10/25</c:v>
                </c:pt>
                <c:pt idx="105">
                  <c:v>2021/10/26</c:v>
                </c:pt>
                <c:pt idx="106">
                  <c:v>2021/10/27</c:v>
                </c:pt>
                <c:pt idx="107">
                  <c:v>2021/10/28</c:v>
                </c:pt>
                <c:pt idx="108">
                  <c:v>2021/10/29</c:v>
                </c:pt>
                <c:pt idx="109">
                  <c:v>2021/11/01</c:v>
                </c:pt>
                <c:pt idx="110">
                  <c:v>2021/11/02</c:v>
                </c:pt>
                <c:pt idx="111">
                  <c:v>2021/11/03</c:v>
                </c:pt>
                <c:pt idx="112">
                  <c:v>2021/11/04</c:v>
                </c:pt>
                <c:pt idx="113">
                  <c:v>2021/11/05</c:v>
                </c:pt>
                <c:pt idx="114">
                  <c:v>2021/11/08</c:v>
                </c:pt>
                <c:pt idx="115">
                  <c:v>2021/11/09</c:v>
                </c:pt>
                <c:pt idx="116">
                  <c:v>2021/11/10</c:v>
                </c:pt>
                <c:pt idx="117">
                  <c:v>2021/11/11</c:v>
                </c:pt>
                <c:pt idx="118">
                  <c:v>2021/11/12</c:v>
                </c:pt>
                <c:pt idx="119">
                  <c:v>2021/11/15</c:v>
                </c:pt>
                <c:pt idx="120">
                  <c:v>2021/11/16</c:v>
                </c:pt>
                <c:pt idx="121">
                  <c:v>2021/11/17</c:v>
                </c:pt>
                <c:pt idx="122">
                  <c:v>2021/11/18</c:v>
                </c:pt>
                <c:pt idx="123">
                  <c:v>2021/11/19</c:v>
                </c:pt>
                <c:pt idx="124">
                  <c:v>2021/11/22</c:v>
                </c:pt>
                <c:pt idx="125">
                  <c:v>2021/11/23</c:v>
                </c:pt>
                <c:pt idx="126">
                  <c:v>2021/11/24</c:v>
                </c:pt>
                <c:pt idx="127">
                  <c:v>2021/11/25</c:v>
                </c:pt>
                <c:pt idx="128">
                  <c:v>2021/11/26</c:v>
                </c:pt>
                <c:pt idx="129">
                  <c:v>2021/11/29</c:v>
                </c:pt>
                <c:pt idx="130">
                  <c:v>2021/11/30</c:v>
                </c:pt>
                <c:pt idx="131">
                  <c:v>2021/12/01</c:v>
                </c:pt>
                <c:pt idx="132">
                  <c:v>2021/12/02</c:v>
                </c:pt>
                <c:pt idx="133">
                  <c:v>2021/12/03</c:v>
                </c:pt>
                <c:pt idx="134">
                  <c:v>2021/12/06</c:v>
                </c:pt>
                <c:pt idx="135">
                  <c:v>2021/12/07</c:v>
                </c:pt>
                <c:pt idx="136">
                  <c:v>2021/12/08</c:v>
                </c:pt>
                <c:pt idx="137">
                  <c:v>2021/12/09</c:v>
                </c:pt>
                <c:pt idx="138">
                  <c:v>2021/12/10</c:v>
                </c:pt>
                <c:pt idx="139">
                  <c:v>2021/12/13</c:v>
                </c:pt>
                <c:pt idx="140">
                  <c:v>2021/12/14</c:v>
                </c:pt>
                <c:pt idx="141">
                  <c:v>2021/12/15</c:v>
                </c:pt>
                <c:pt idx="142">
                  <c:v>2021/12/16</c:v>
                </c:pt>
                <c:pt idx="143">
                  <c:v>2021/12/17</c:v>
                </c:pt>
                <c:pt idx="144">
                  <c:v>2021/12/20</c:v>
                </c:pt>
                <c:pt idx="145">
                  <c:v>2021/12/21</c:v>
                </c:pt>
                <c:pt idx="146">
                  <c:v>2021/12/22</c:v>
                </c:pt>
                <c:pt idx="147">
                  <c:v>2021/12/23</c:v>
                </c:pt>
                <c:pt idx="148">
                  <c:v>2021/12/24</c:v>
                </c:pt>
                <c:pt idx="149">
                  <c:v>2021/12/27</c:v>
                </c:pt>
                <c:pt idx="150">
                  <c:v>2021/12/28</c:v>
                </c:pt>
                <c:pt idx="151">
                  <c:v>2021/12/29</c:v>
                </c:pt>
                <c:pt idx="152">
                  <c:v>2021/12/30</c:v>
                </c:pt>
                <c:pt idx="153">
                  <c:v>2021/12/31</c:v>
                </c:pt>
                <c:pt idx="154">
                  <c:v>2022/01/03</c:v>
                </c:pt>
                <c:pt idx="155">
                  <c:v>2022/01/04</c:v>
                </c:pt>
                <c:pt idx="156">
                  <c:v>2022/01/05</c:v>
                </c:pt>
                <c:pt idx="157">
                  <c:v>2022/01/06</c:v>
                </c:pt>
                <c:pt idx="158">
                  <c:v>2022/01/07</c:v>
                </c:pt>
                <c:pt idx="159">
                  <c:v>2022/01/10</c:v>
                </c:pt>
                <c:pt idx="160">
                  <c:v>2022/01/11</c:v>
                </c:pt>
                <c:pt idx="161">
                  <c:v>2022/01/12</c:v>
                </c:pt>
                <c:pt idx="162">
                  <c:v>2022/01/13</c:v>
                </c:pt>
                <c:pt idx="163">
                  <c:v>2022/01/14</c:v>
                </c:pt>
                <c:pt idx="164">
                  <c:v>2022/01/17</c:v>
                </c:pt>
                <c:pt idx="165">
                  <c:v>2022/01/18</c:v>
                </c:pt>
                <c:pt idx="166">
                  <c:v>2022/01/19</c:v>
                </c:pt>
                <c:pt idx="167">
                  <c:v>2022/01/20</c:v>
                </c:pt>
                <c:pt idx="168">
                  <c:v>2022/01/21</c:v>
                </c:pt>
                <c:pt idx="169">
                  <c:v>2022/01/24</c:v>
                </c:pt>
                <c:pt idx="170">
                  <c:v>2022/01/25</c:v>
                </c:pt>
                <c:pt idx="171">
                  <c:v>2022/01/26</c:v>
                </c:pt>
                <c:pt idx="172">
                  <c:v>2022/01/27</c:v>
                </c:pt>
                <c:pt idx="173">
                  <c:v>2022/01/28</c:v>
                </c:pt>
                <c:pt idx="174">
                  <c:v>2022/01/31</c:v>
                </c:pt>
                <c:pt idx="175">
                  <c:v>2022/02/01</c:v>
                </c:pt>
                <c:pt idx="176">
                  <c:v>2022/02/02</c:v>
                </c:pt>
                <c:pt idx="177">
                  <c:v>2022/02/03</c:v>
                </c:pt>
                <c:pt idx="178">
                  <c:v>2022/02/04</c:v>
                </c:pt>
                <c:pt idx="179">
                  <c:v>2022/02/07</c:v>
                </c:pt>
                <c:pt idx="180">
                  <c:v>2022/02/08</c:v>
                </c:pt>
                <c:pt idx="181">
                  <c:v>2022/02/09</c:v>
                </c:pt>
                <c:pt idx="182">
                  <c:v>2022/02/10</c:v>
                </c:pt>
                <c:pt idx="183">
                  <c:v>2022/02/11</c:v>
                </c:pt>
                <c:pt idx="184">
                  <c:v>2022/02/14</c:v>
                </c:pt>
                <c:pt idx="185">
                  <c:v>2022/02/15</c:v>
                </c:pt>
                <c:pt idx="186">
                  <c:v>2022/02/16</c:v>
                </c:pt>
                <c:pt idx="187">
                  <c:v>2022/02/17</c:v>
                </c:pt>
                <c:pt idx="188">
                  <c:v>2022/02/18</c:v>
                </c:pt>
                <c:pt idx="189">
                  <c:v>2022/02/21</c:v>
                </c:pt>
                <c:pt idx="190">
                  <c:v>2022/02/22</c:v>
                </c:pt>
                <c:pt idx="191">
                  <c:v>2022/02/23</c:v>
                </c:pt>
                <c:pt idx="192">
                  <c:v>2022/02/24</c:v>
                </c:pt>
                <c:pt idx="193">
                  <c:v>2022/02/25</c:v>
                </c:pt>
                <c:pt idx="194">
                  <c:v>2022/02/28</c:v>
                </c:pt>
                <c:pt idx="195">
                  <c:v>2022/03/01</c:v>
                </c:pt>
                <c:pt idx="196">
                  <c:v>2022/03/02</c:v>
                </c:pt>
                <c:pt idx="197">
                  <c:v>2022/03/03</c:v>
                </c:pt>
                <c:pt idx="198">
                  <c:v>2022/03/04</c:v>
                </c:pt>
                <c:pt idx="199">
                  <c:v>2022/03/07</c:v>
                </c:pt>
                <c:pt idx="200">
                  <c:v>2022/03/08</c:v>
                </c:pt>
                <c:pt idx="201">
                  <c:v>2022/03/09</c:v>
                </c:pt>
                <c:pt idx="202">
                  <c:v>2022/03/10</c:v>
                </c:pt>
                <c:pt idx="203">
                  <c:v>2022/03/11</c:v>
                </c:pt>
                <c:pt idx="204">
                  <c:v>2022/03/14</c:v>
                </c:pt>
                <c:pt idx="205">
                  <c:v>2022/03/15</c:v>
                </c:pt>
                <c:pt idx="206">
                  <c:v>2022/03/16</c:v>
                </c:pt>
                <c:pt idx="207">
                  <c:v>2022/03/17</c:v>
                </c:pt>
                <c:pt idx="208">
                  <c:v>2022/03/18</c:v>
                </c:pt>
                <c:pt idx="209">
                  <c:v>2022/03/21</c:v>
                </c:pt>
                <c:pt idx="210">
                  <c:v>2022/03/22</c:v>
                </c:pt>
                <c:pt idx="211">
                  <c:v>2022/03/23</c:v>
                </c:pt>
                <c:pt idx="212">
                  <c:v>2022/03/24</c:v>
                </c:pt>
                <c:pt idx="213">
                  <c:v>2022/03/25</c:v>
                </c:pt>
                <c:pt idx="214">
                  <c:v>2022/03/28</c:v>
                </c:pt>
                <c:pt idx="215">
                  <c:v>2022/03/29</c:v>
                </c:pt>
                <c:pt idx="216">
                  <c:v>2022/03/30</c:v>
                </c:pt>
                <c:pt idx="217">
                  <c:v>2022/03/31</c:v>
                </c:pt>
                <c:pt idx="218">
                  <c:v>2022/04/01</c:v>
                </c:pt>
                <c:pt idx="219">
                  <c:v>2022/04/04</c:v>
                </c:pt>
                <c:pt idx="220">
                  <c:v>2022/04/05</c:v>
                </c:pt>
                <c:pt idx="221">
                  <c:v>2022/04/06</c:v>
                </c:pt>
                <c:pt idx="222">
                  <c:v>2022/04/07</c:v>
                </c:pt>
                <c:pt idx="223">
                  <c:v>2022/04/08</c:v>
                </c:pt>
                <c:pt idx="224">
                  <c:v>2022/04/11</c:v>
                </c:pt>
                <c:pt idx="225">
                  <c:v>2022/04/12</c:v>
                </c:pt>
                <c:pt idx="226">
                  <c:v>2022/04/13</c:v>
                </c:pt>
                <c:pt idx="227">
                  <c:v>2022/04/14</c:v>
                </c:pt>
                <c:pt idx="228">
                  <c:v>2022/04/15</c:v>
                </c:pt>
                <c:pt idx="229">
                  <c:v>2022/04/18</c:v>
                </c:pt>
                <c:pt idx="230">
                  <c:v>2022/04/19</c:v>
                </c:pt>
                <c:pt idx="231">
                  <c:v>2022/04/20</c:v>
                </c:pt>
                <c:pt idx="232">
                  <c:v>2022/04/21</c:v>
                </c:pt>
                <c:pt idx="233">
                  <c:v>2022/04/22</c:v>
                </c:pt>
                <c:pt idx="234">
                  <c:v>2022/04/25</c:v>
                </c:pt>
                <c:pt idx="235">
                  <c:v>2022/04/26</c:v>
                </c:pt>
                <c:pt idx="236">
                  <c:v>2022/04/27</c:v>
                </c:pt>
                <c:pt idx="237">
                  <c:v>2022/04/28</c:v>
                </c:pt>
                <c:pt idx="238">
                  <c:v>2022/04/29</c:v>
                </c:pt>
                <c:pt idx="239">
                  <c:v>2022/05/02</c:v>
                </c:pt>
                <c:pt idx="240">
                  <c:v>2022/05/03</c:v>
                </c:pt>
                <c:pt idx="241">
                  <c:v>2022/05/04</c:v>
                </c:pt>
                <c:pt idx="242">
                  <c:v>2022/05/05</c:v>
                </c:pt>
                <c:pt idx="243">
                  <c:v>2022/05/06</c:v>
                </c:pt>
                <c:pt idx="244">
                  <c:v>2022/05/09</c:v>
                </c:pt>
                <c:pt idx="245">
                  <c:v>2022/05/10</c:v>
                </c:pt>
                <c:pt idx="246">
                  <c:v>2022/05/11</c:v>
                </c:pt>
                <c:pt idx="247">
                  <c:v>2022/05/12</c:v>
                </c:pt>
                <c:pt idx="248">
                  <c:v>2022/05/13</c:v>
                </c:pt>
                <c:pt idx="249">
                  <c:v>2022/05/16</c:v>
                </c:pt>
                <c:pt idx="250">
                  <c:v>2022/05/17</c:v>
                </c:pt>
                <c:pt idx="251">
                  <c:v>2022/05/18</c:v>
                </c:pt>
                <c:pt idx="252">
                  <c:v>2022/05/19</c:v>
                </c:pt>
                <c:pt idx="253">
                  <c:v>2022/05/20</c:v>
                </c:pt>
                <c:pt idx="254">
                  <c:v>2022/05/23</c:v>
                </c:pt>
                <c:pt idx="255">
                  <c:v>2022/05/24</c:v>
                </c:pt>
                <c:pt idx="256">
                  <c:v>2022/05/25</c:v>
                </c:pt>
                <c:pt idx="257">
                  <c:v>2022/05/26</c:v>
                </c:pt>
                <c:pt idx="258">
                  <c:v>2022/05/27</c:v>
                </c:pt>
                <c:pt idx="259">
                  <c:v>2022/05/30</c:v>
                </c:pt>
                <c:pt idx="260">
                  <c:v>2022/05/31</c:v>
                </c:pt>
                <c:pt idx="261">
                  <c:v>2022/06/01</c:v>
                </c:pt>
                <c:pt idx="262">
                  <c:v>2022/06/02</c:v>
                </c:pt>
                <c:pt idx="263">
                  <c:v>2022/06/03</c:v>
                </c:pt>
                <c:pt idx="264">
                  <c:v>2022/06/06</c:v>
                </c:pt>
                <c:pt idx="265">
                  <c:v>2022/06/07</c:v>
                </c:pt>
                <c:pt idx="266">
                  <c:v>2022/06/08</c:v>
                </c:pt>
                <c:pt idx="267">
                  <c:v>2022/06/09</c:v>
                </c:pt>
                <c:pt idx="268">
                  <c:v>2022/06/10</c:v>
                </c:pt>
                <c:pt idx="269">
                  <c:v>2022/06/13</c:v>
                </c:pt>
                <c:pt idx="270">
                  <c:v>2022/06/14</c:v>
                </c:pt>
                <c:pt idx="271">
                  <c:v>2022/06/15</c:v>
                </c:pt>
                <c:pt idx="272">
                  <c:v>2022/06/16</c:v>
                </c:pt>
                <c:pt idx="273">
                  <c:v>2022/06/17</c:v>
                </c:pt>
                <c:pt idx="274">
                  <c:v>2022/06/20</c:v>
                </c:pt>
                <c:pt idx="275">
                  <c:v>2022/06/21</c:v>
                </c:pt>
                <c:pt idx="276">
                  <c:v>2022/06/22</c:v>
                </c:pt>
                <c:pt idx="277">
                  <c:v>2022/06/23</c:v>
                </c:pt>
                <c:pt idx="278">
                  <c:v>2022/06/24</c:v>
                </c:pt>
                <c:pt idx="279">
                  <c:v>2022/06/27</c:v>
                </c:pt>
                <c:pt idx="280">
                  <c:v>2022/06/28</c:v>
                </c:pt>
                <c:pt idx="281">
                  <c:v>2022/06/29</c:v>
                </c:pt>
                <c:pt idx="282">
                  <c:v>2022/06/30</c:v>
                </c:pt>
                <c:pt idx="283">
                  <c:v>2022/07/01</c:v>
                </c:pt>
                <c:pt idx="284">
                  <c:v>2022/07/04</c:v>
                </c:pt>
                <c:pt idx="285">
                  <c:v>2022/07/05</c:v>
                </c:pt>
                <c:pt idx="286">
                  <c:v>2022/07/06</c:v>
                </c:pt>
                <c:pt idx="287">
                  <c:v>2022/07/07</c:v>
                </c:pt>
                <c:pt idx="288">
                  <c:v>2022/07/08</c:v>
                </c:pt>
                <c:pt idx="289">
                  <c:v>2022/07/11</c:v>
                </c:pt>
                <c:pt idx="290">
                  <c:v>2022/07/12</c:v>
                </c:pt>
                <c:pt idx="291">
                  <c:v>2022/07/13</c:v>
                </c:pt>
                <c:pt idx="292">
                  <c:v>2022/07/14</c:v>
                </c:pt>
                <c:pt idx="293">
                  <c:v>2022/07/15</c:v>
                </c:pt>
                <c:pt idx="294">
                  <c:v>2022/07/18</c:v>
                </c:pt>
                <c:pt idx="295">
                  <c:v>2022/07/19</c:v>
                </c:pt>
                <c:pt idx="296">
                  <c:v>2022/07/20</c:v>
                </c:pt>
                <c:pt idx="297">
                  <c:v>2022/07/21</c:v>
                </c:pt>
                <c:pt idx="298">
                  <c:v>2022/07/22</c:v>
                </c:pt>
                <c:pt idx="299">
                  <c:v>2022/07/25</c:v>
                </c:pt>
                <c:pt idx="300">
                  <c:v>2022/07/26</c:v>
                </c:pt>
                <c:pt idx="301">
                  <c:v>2022/07/27</c:v>
                </c:pt>
                <c:pt idx="302">
                  <c:v>2022/07/28</c:v>
                </c:pt>
                <c:pt idx="303">
                  <c:v>2022/07/29</c:v>
                </c:pt>
              </c:strCache>
            </c:strRef>
          </c:cat>
          <c:val>
            <c:numRef>
              <c:f>'Weekdays vs Weekends'!$B$4:$B$308</c:f>
              <c:numCache>
                <c:formatCode>General</c:formatCode>
                <c:ptCount val="304"/>
                <c:pt idx="0">
                  <c:v>4125.4776999999995</c:v>
                </c:pt>
                <c:pt idx="1">
                  <c:v>4276.2334000000001</c:v>
                </c:pt>
                <c:pt idx="2">
                  <c:v>4079.9107999999992</c:v>
                </c:pt>
                <c:pt idx="3">
                  <c:v>3863.9037000000003</c:v>
                </c:pt>
                <c:pt idx="4">
                  <c:v>4405.0339999999987</c:v>
                </c:pt>
                <c:pt idx="5">
                  <c:v>4325.9672</c:v>
                </c:pt>
                <c:pt idx="6">
                  <c:v>4216.3891000000003</c:v>
                </c:pt>
                <c:pt idx="7">
                  <c:v>3703.6358999999998</c:v>
                </c:pt>
                <c:pt idx="8">
                  <c:v>3972.3555000000001</c:v>
                </c:pt>
                <c:pt idx="9">
                  <c:v>4443.2833999999993</c:v>
                </c:pt>
                <c:pt idx="10">
                  <c:v>4405.6737999999996</c:v>
                </c:pt>
                <c:pt idx="11">
                  <c:v>3822.4783000000002</c:v>
                </c:pt>
                <c:pt idx="12">
                  <c:v>4633.6166000000003</c:v>
                </c:pt>
                <c:pt idx="13">
                  <c:v>4423.0141999999996</c:v>
                </c:pt>
                <c:pt idx="14">
                  <c:v>4324.4582000000009</c:v>
                </c:pt>
                <c:pt idx="15">
                  <c:v>4354.6380000000008</c:v>
                </c:pt>
                <c:pt idx="16">
                  <c:v>4336.8876999999993</c:v>
                </c:pt>
                <c:pt idx="17">
                  <c:v>4385.8550999999998</c:v>
                </c:pt>
                <c:pt idx="18">
                  <c:v>4390.1997999999994</c:v>
                </c:pt>
                <c:pt idx="19">
                  <c:v>4320.0465000000004</c:v>
                </c:pt>
                <c:pt idx="20">
                  <c:v>4335.9788000000008</c:v>
                </c:pt>
                <c:pt idx="21">
                  <c:v>4443.1084999999994</c:v>
                </c:pt>
                <c:pt idx="22">
                  <c:v>4372.001299999999</c:v>
                </c:pt>
                <c:pt idx="23">
                  <c:v>4323.0934999999999</c:v>
                </c:pt>
                <c:pt idx="24">
                  <c:v>4207.8499999999995</c:v>
                </c:pt>
                <c:pt idx="25">
                  <c:v>4264.3206</c:v>
                </c:pt>
                <c:pt idx="26">
                  <c:v>4291.3099000000002</c:v>
                </c:pt>
                <c:pt idx="27">
                  <c:v>4372.063000000001</c:v>
                </c:pt>
                <c:pt idx="28">
                  <c:v>4283.1995999999999</c:v>
                </c:pt>
                <c:pt idx="29">
                  <c:v>4184.4587999999994</c:v>
                </c:pt>
                <c:pt idx="30">
                  <c:v>3195.4866000000002</c:v>
                </c:pt>
                <c:pt idx="31">
                  <c:v>4118.9440999999997</c:v>
                </c:pt>
                <c:pt idx="32">
                  <c:v>4459.7598000000007</c:v>
                </c:pt>
                <c:pt idx="33">
                  <c:v>3642.6867999999999</c:v>
                </c:pt>
                <c:pt idx="34">
                  <c:v>3722.1306999999997</c:v>
                </c:pt>
                <c:pt idx="35">
                  <c:v>4140.6521000000012</c:v>
                </c:pt>
                <c:pt idx="36">
                  <c:v>4126.8806000000004</c:v>
                </c:pt>
                <c:pt idx="37">
                  <c:v>4368.2970999999998</c:v>
                </c:pt>
                <c:pt idx="38">
                  <c:v>4302.6062000000011</c:v>
                </c:pt>
                <c:pt idx="39">
                  <c:v>3982.9357</c:v>
                </c:pt>
                <c:pt idx="40">
                  <c:v>4186.3386</c:v>
                </c:pt>
                <c:pt idx="41">
                  <c:v>4324.6988999999994</c:v>
                </c:pt>
                <c:pt idx="42">
                  <c:v>4370.1170000000002</c:v>
                </c:pt>
                <c:pt idx="43">
                  <c:v>3833.0088999999994</c:v>
                </c:pt>
                <c:pt idx="44">
                  <c:v>3952.3175999999994</c:v>
                </c:pt>
                <c:pt idx="45">
                  <c:v>4207.6859000000004</c:v>
                </c:pt>
                <c:pt idx="46">
                  <c:v>4101.9138000000003</c:v>
                </c:pt>
                <c:pt idx="47">
                  <c:v>4010.769400000001</c:v>
                </c:pt>
                <c:pt idx="48">
                  <c:v>3871.8498999999993</c:v>
                </c:pt>
                <c:pt idx="49">
                  <c:v>3805.6251000000002</c:v>
                </c:pt>
                <c:pt idx="50">
                  <c:v>4130.6377000000002</c:v>
                </c:pt>
                <c:pt idx="51">
                  <c:v>4049.6665000000003</c:v>
                </c:pt>
                <c:pt idx="52">
                  <c:v>4403.4131999999991</c:v>
                </c:pt>
                <c:pt idx="53">
                  <c:v>4165.7208000000001</c:v>
                </c:pt>
                <c:pt idx="54">
                  <c:v>3999.2878999999998</c:v>
                </c:pt>
                <c:pt idx="55">
                  <c:v>4196.1949999999997</c:v>
                </c:pt>
                <c:pt idx="56">
                  <c:v>4176.7710999999999</c:v>
                </c:pt>
                <c:pt idx="57">
                  <c:v>4145.2008000000005</c:v>
                </c:pt>
                <c:pt idx="58">
                  <c:v>3974.9443000000006</c:v>
                </c:pt>
                <c:pt idx="59">
                  <c:v>4111.7754999999997</c:v>
                </c:pt>
                <c:pt idx="60">
                  <c:v>4113.8053</c:v>
                </c:pt>
                <c:pt idx="61">
                  <c:v>4208.8487000000005</c:v>
                </c:pt>
                <c:pt idx="62">
                  <c:v>3916.9339</c:v>
                </c:pt>
                <c:pt idx="63">
                  <c:v>3991.1140000000005</c:v>
                </c:pt>
                <c:pt idx="64">
                  <c:v>3935.7980000000002</c:v>
                </c:pt>
                <c:pt idx="65">
                  <c:v>4247.7572999999993</c:v>
                </c:pt>
                <c:pt idx="66">
                  <c:v>4538.5096000000012</c:v>
                </c:pt>
                <c:pt idx="67">
                  <c:v>4455.5842000000011</c:v>
                </c:pt>
                <c:pt idx="68">
                  <c:v>4390.0054</c:v>
                </c:pt>
                <c:pt idx="69">
                  <c:v>4465.7245999999996</c:v>
                </c:pt>
                <c:pt idx="70">
                  <c:v>4548.3951000000006</c:v>
                </c:pt>
                <c:pt idx="71">
                  <c:v>4473.3844000000008</c:v>
                </c:pt>
                <c:pt idx="72">
                  <c:v>4597.5055999999995</c:v>
                </c:pt>
                <c:pt idx="73">
                  <c:v>4202.7794999999996</c:v>
                </c:pt>
                <c:pt idx="74">
                  <c:v>4311.851200000001</c:v>
                </c:pt>
                <c:pt idx="75">
                  <c:v>4340.1611999999996</c:v>
                </c:pt>
                <c:pt idx="76">
                  <c:v>4284.8627999999999</c:v>
                </c:pt>
                <c:pt idx="77">
                  <c:v>4365.6306999999997</c:v>
                </c:pt>
                <c:pt idx="78">
                  <c:v>4227.9958999999999</c:v>
                </c:pt>
                <c:pt idx="79">
                  <c:v>4174.6747000000005</c:v>
                </c:pt>
                <c:pt idx="80">
                  <c:v>4126.6714000000002</c:v>
                </c:pt>
                <c:pt idx="81">
                  <c:v>4362.4504999999999</c:v>
                </c:pt>
                <c:pt idx="82">
                  <c:v>4197.6187000000009</c:v>
                </c:pt>
                <c:pt idx="83">
                  <c:v>3696.7323999999999</c:v>
                </c:pt>
                <c:pt idx="84">
                  <c:v>4128.7562000000007</c:v>
                </c:pt>
                <c:pt idx="85">
                  <c:v>4270.3852999999999</c:v>
                </c:pt>
                <c:pt idx="86">
                  <c:v>3940.7537000000011</c:v>
                </c:pt>
                <c:pt idx="87">
                  <c:v>4086.7842999999998</c:v>
                </c:pt>
                <c:pt idx="88">
                  <c:v>4073.8292999999999</c:v>
                </c:pt>
                <c:pt idx="89">
                  <c:v>4270.0532999999996</c:v>
                </c:pt>
                <c:pt idx="90">
                  <c:v>4324.7456000000002</c:v>
                </c:pt>
                <c:pt idx="91">
                  <c:v>4352.4876999999997</c:v>
                </c:pt>
                <c:pt idx="92">
                  <c:v>4266.8851000000013</c:v>
                </c:pt>
                <c:pt idx="93">
                  <c:v>3914.5958000000005</c:v>
                </c:pt>
                <c:pt idx="94">
                  <c:v>3837.8844000000004</c:v>
                </c:pt>
                <c:pt idx="95">
                  <c:v>3606.6820000000007</c:v>
                </c:pt>
                <c:pt idx="96">
                  <c:v>4150.7293</c:v>
                </c:pt>
                <c:pt idx="97">
                  <c:v>4100.7872000000007</c:v>
                </c:pt>
                <c:pt idx="98">
                  <c:v>4182.8474999999999</c:v>
                </c:pt>
                <c:pt idx="99">
                  <c:v>4268.9561999999996</c:v>
                </c:pt>
                <c:pt idx="100">
                  <c:v>4321.4249</c:v>
                </c:pt>
                <c:pt idx="101">
                  <c:v>4380.2798000000012</c:v>
                </c:pt>
                <c:pt idx="102">
                  <c:v>4176.3892999999998</c:v>
                </c:pt>
                <c:pt idx="103">
                  <c:v>4034.2550000000001</c:v>
                </c:pt>
                <c:pt idx="104">
                  <c:v>4253.8944000000001</c:v>
                </c:pt>
                <c:pt idx="105">
                  <c:v>4041.1156000000001</c:v>
                </c:pt>
                <c:pt idx="106">
                  <c:v>3924.9640999999997</c:v>
                </c:pt>
                <c:pt idx="107">
                  <c:v>3925.203</c:v>
                </c:pt>
                <c:pt idx="108">
                  <c:v>4296.9003000000002</c:v>
                </c:pt>
                <c:pt idx="109">
                  <c:v>3650.7548999999995</c:v>
                </c:pt>
                <c:pt idx="110">
                  <c:v>4078.645</c:v>
                </c:pt>
                <c:pt idx="111">
                  <c:v>3948.8582000000001</c:v>
                </c:pt>
                <c:pt idx="112">
                  <c:v>4006.2111999999997</c:v>
                </c:pt>
                <c:pt idx="113">
                  <c:v>3902.5143000000007</c:v>
                </c:pt>
                <c:pt idx="114">
                  <c:v>3442.7201</c:v>
                </c:pt>
                <c:pt idx="115">
                  <c:v>3407.8167999999996</c:v>
                </c:pt>
                <c:pt idx="116">
                  <c:v>3425.4875000000011</c:v>
                </c:pt>
                <c:pt idx="117">
                  <c:v>3683.1548000000003</c:v>
                </c:pt>
                <c:pt idx="118">
                  <c:v>3887.3664999999992</c:v>
                </c:pt>
                <c:pt idx="119">
                  <c:v>4054.1156999999998</c:v>
                </c:pt>
                <c:pt idx="120">
                  <c:v>4047.3596000000007</c:v>
                </c:pt>
                <c:pt idx="121">
                  <c:v>3850.7467000000006</c:v>
                </c:pt>
                <c:pt idx="122">
                  <c:v>3662.1215000000002</c:v>
                </c:pt>
                <c:pt idx="123">
                  <c:v>3835.9626000000007</c:v>
                </c:pt>
                <c:pt idx="124">
                  <c:v>3856.1104000000005</c:v>
                </c:pt>
                <c:pt idx="125">
                  <c:v>3780.7971000000011</c:v>
                </c:pt>
                <c:pt idx="126">
                  <c:v>3806.9768999999997</c:v>
                </c:pt>
                <c:pt idx="127">
                  <c:v>3814.4387000000006</c:v>
                </c:pt>
                <c:pt idx="128">
                  <c:v>3658.8857999999996</c:v>
                </c:pt>
                <c:pt idx="129">
                  <c:v>3741.0039000000006</c:v>
                </c:pt>
                <c:pt idx="130">
                  <c:v>3787.6628999999998</c:v>
                </c:pt>
                <c:pt idx="131">
                  <c:v>3748.4930000000004</c:v>
                </c:pt>
                <c:pt idx="132">
                  <c:v>3608.7469999999998</c:v>
                </c:pt>
                <c:pt idx="133">
                  <c:v>3575.4058999999997</c:v>
                </c:pt>
                <c:pt idx="134">
                  <c:v>3995.2032999999997</c:v>
                </c:pt>
                <c:pt idx="135">
                  <c:v>3643.1418999999996</c:v>
                </c:pt>
                <c:pt idx="136">
                  <c:v>3700.5014999999999</c:v>
                </c:pt>
                <c:pt idx="137">
                  <c:v>3679.8476000000001</c:v>
                </c:pt>
                <c:pt idx="138">
                  <c:v>3675.3978000000006</c:v>
                </c:pt>
                <c:pt idx="139">
                  <c:v>3724.2150000000006</c:v>
                </c:pt>
                <c:pt idx="140">
                  <c:v>3710.2323000000001</c:v>
                </c:pt>
                <c:pt idx="141">
                  <c:v>3708.7626000000005</c:v>
                </c:pt>
                <c:pt idx="142">
                  <c:v>3320.4352999999996</c:v>
                </c:pt>
                <c:pt idx="143">
                  <c:v>3457.6804000000002</c:v>
                </c:pt>
                <c:pt idx="144">
                  <c:v>3557.9481999999998</c:v>
                </c:pt>
                <c:pt idx="145">
                  <c:v>3905.8282999999992</c:v>
                </c:pt>
                <c:pt idx="146">
                  <c:v>3612.4015000000009</c:v>
                </c:pt>
                <c:pt idx="147">
                  <c:v>3527.1556</c:v>
                </c:pt>
                <c:pt idx="148">
                  <c:v>3308.4289999999996</c:v>
                </c:pt>
                <c:pt idx="149">
                  <c:v>3331.9695999999999</c:v>
                </c:pt>
                <c:pt idx="150">
                  <c:v>3281.8132000000001</c:v>
                </c:pt>
                <c:pt idx="151">
                  <c:v>3274.0164999999997</c:v>
                </c:pt>
                <c:pt idx="152">
                  <c:v>3262.9046000000003</c:v>
                </c:pt>
                <c:pt idx="153">
                  <c:v>3248.9956000000002</c:v>
                </c:pt>
                <c:pt idx="154">
                  <c:v>3520.6267000000003</c:v>
                </c:pt>
                <c:pt idx="155">
                  <c:v>3644.3128000000002</c:v>
                </c:pt>
                <c:pt idx="156">
                  <c:v>3663.4119000000005</c:v>
                </c:pt>
                <c:pt idx="157">
                  <c:v>3850.3366000000001</c:v>
                </c:pt>
                <c:pt idx="158">
                  <c:v>3869.6208999999999</c:v>
                </c:pt>
                <c:pt idx="159">
                  <c:v>4036.7793000000006</c:v>
                </c:pt>
                <c:pt idx="160">
                  <c:v>4249.2480000000005</c:v>
                </c:pt>
                <c:pt idx="161">
                  <c:v>4321.8661000000002</c:v>
                </c:pt>
                <c:pt idx="162">
                  <c:v>4467.5227999999997</c:v>
                </c:pt>
                <c:pt idx="163">
                  <c:v>4513.3148999999994</c:v>
                </c:pt>
                <c:pt idx="164">
                  <c:v>4306.9960000000001</c:v>
                </c:pt>
                <c:pt idx="165">
                  <c:v>4224.252300000001</c:v>
                </c:pt>
                <c:pt idx="166">
                  <c:v>4258.1471000000001</c:v>
                </c:pt>
                <c:pt idx="167">
                  <c:v>4315.9409999999998</c:v>
                </c:pt>
                <c:pt idx="168">
                  <c:v>4171.2392999999993</c:v>
                </c:pt>
                <c:pt idx="169">
                  <c:v>4229.6552000000001</c:v>
                </c:pt>
                <c:pt idx="170">
                  <c:v>4109.7061000000003</c:v>
                </c:pt>
                <c:pt idx="171">
                  <c:v>4164.8415000000014</c:v>
                </c:pt>
                <c:pt idx="172">
                  <c:v>4143.7996000000003</c:v>
                </c:pt>
                <c:pt idx="173">
                  <c:v>4025.9643999999994</c:v>
                </c:pt>
                <c:pt idx="174">
                  <c:v>4296.6014999999998</c:v>
                </c:pt>
                <c:pt idx="175">
                  <c:v>4563.0605000000005</c:v>
                </c:pt>
                <c:pt idx="176">
                  <c:v>4350.5475999999999</c:v>
                </c:pt>
                <c:pt idx="177">
                  <c:v>3715.7622999999999</c:v>
                </c:pt>
                <c:pt idx="178">
                  <c:v>3423.4229999999998</c:v>
                </c:pt>
                <c:pt idx="179">
                  <c:v>4724.299</c:v>
                </c:pt>
                <c:pt idx="180">
                  <c:v>4361.4643999999998</c:v>
                </c:pt>
                <c:pt idx="181">
                  <c:v>4408.6395000000002</c:v>
                </c:pt>
                <c:pt idx="182">
                  <c:v>4427.213600000001</c:v>
                </c:pt>
                <c:pt idx="183">
                  <c:v>4350.0762000000004</c:v>
                </c:pt>
                <c:pt idx="184">
                  <c:v>4638.5622000000012</c:v>
                </c:pt>
                <c:pt idx="185">
                  <c:v>4582.3744999999999</c:v>
                </c:pt>
                <c:pt idx="186">
                  <c:v>4238.8933000000006</c:v>
                </c:pt>
                <c:pt idx="187">
                  <c:v>4235.8324000000002</c:v>
                </c:pt>
                <c:pt idx="188">
                  <c:v>4200.0366000000004</c:v>
                </c:pt>
                <c:pt idx="189">
                  <c:v>4391.5315999999993</c:v>
                </c:pt>
                <c:pt idx="190">
                  <c:v>4498.3142999999991</c:v>
                </c:pt>
                <c:pt idx="191">
                  <c:v>4634.0428000000002</c:v>
                </c:pt>
                <c:pt idx="192">
                  <c:v>4629.1265000000012</c:v>
                </c:pt>
                <c:pt idx="193">
                  <c:v>4502.1446999999998</c:v>
                </c:pt>
                <c:pt idx="194">
                  <c:v>4587.3553000000011</c:v>
                </c:pt>
                <c:pt idx="195">
                  <c:v>4638.8473000000004</c:v>
                </c:pt>
                <c:pt idx="196">
                  <c:v>4704.5897000000004</c:v>
                </c:pt>
                <c:pt idx="197">
                  <c:v>4609.5131999999994</c:v>
                </c:pt>
                <c:pt idx="198">
                  <c:v>4500.7173999999995</c:v>
                </c:pt>
                <c:pt idx="199">
                  <c:v>4715.0593000000008</c:v>
                </c:pt>
                <c:pt idx="200">
                  <c:v>4412.0815000000002</c:v>
                </c:pt>
                <c:pt idx="201">
                  <c:v>5186.3342000000011</c:v>
                </c:pt>
                <c:pt idx="202">
                  <c:v>3590.4294000000004</c:v>
                </c:pt>
                <c:pt idx="203">
                  <c:v>4165.7719000000006</c:v>
                </c:pt>
                <c:pt idx="204">
                  <c:v>4460.2009000000016</c:v>
                </c:pt>
                <c:pt idx="205">
                  <c:v>4470.9472000000005</c:v>
                </c:pt>
                <c:pt idx="206">
                  <c:v>4481.4578000000001</c:v>
                </c:pt>
                <c:pt idx="207">
                  <c:v>4839.9653000000008</c:v>
                </c:pt>
                <c:pt idx="208">
                  <c:v>4796.6918999999998</c:v>
                </c:pt>
                <c:pt idx="209">
                  <c:v>4304.5420000000004</c:v>
                </c:pt>
                <c:pt idx="210">
                  <c:v>4787.3747000000003</c:v>
                </c:pt>
                <c:pt idx="211">
                  <c:v>4819.3688000000002</c:v>
                </c:pt>
                <c:pt idx="212">
                  <c:v>4816.0604000000003</c:v>
                </c:pt>
                <c:pt idx="213">
                  <c:v>4613.8928999999998</c:v>
                </c:pt>
                <c:pt idx="214">
                  <c:v>4382.3565000000008</c:v>
                </c:pt>
                <c:pt idx="215">
                  <c:v>4353.9825999999994</c:v>
                </c:pt>
                <c:pt idx="216">
                  <c:v>4309.3775000000005</c:v>
                </c:pt>
                <c:pt idx="217">
                  <c:v>4336.7726000000002</c:v>
                </c:pt>
                <c:pt idx="218">
                  <c:v>4411.0379999999996</c:v>
                </c:pt>
                <c:pt idx="219">
                  <c:v>4516.0645999999997</c:v>
                </c:pt>
                <c:pt idx="220">
                  <c:v>4502.8473999999997</c:v>
                </c:pt>
                <c:pt idx="221">
                  <c:v>4369.6720999999998</c:v>
                </c:pt>
                <c:pt idx="222">
                  <c:v>4394.1612000000005</c:v>
                </c:pt>
                <c:pt idx="223">
                  <c:v>4569.2753999999995</c:v>
                </c:pt>
                <c:pt idx="224">
                  <c:v>4829.33</c:v>
                </c:pt>
                <c:pt idx="225">
                  <c:v>4770.2430999999997</c:v>
                </c:pt>
                <c:pt idx="226">
                  <c:v>4608.0625</c:v>
                </c:pt>
                <c:pt idx="227">
                  <c:v>4685.3199000000004</c:v>
                </c:pt>
                <c:pt idx="228">
                  <c:v>3947.6962999999992</c:v>
                </c:pt>
                <c:pt idx="229">
                  <c:v>3850.7491999999997</c:v>
                </c:pt>
                <c:pt idx="230">
                  <c:v>3712.463299999999</c:v>
                </c:pt>
                <c:pt idx="231">
                  <c:v>4677.3520999999992</c:v>
                </c:pt>
                <c:pt idx="232">
                  <c:v>4099.9938999999995</c:v>
                </c:pt>
                <c:pt idx="233">
                  <c:v>4325.4605000000001</c:v>
                </c:pt>
                <c:pt idx="234">
                  <c:v>4513.9209999999994</c:v>
                </c:pt>
                <c:pt idx="235">
                  <c:v>4533.1244999999999</c:v>
                </c:pt>
                <c:pt idx="236">
                  <c:v>4171.8054999999995</c:v>
                </c:pt>
                <c:pt idx="237">
                  <c:v>4575.3034000000007</c:v>
                </c:pt>
                <c:pt idx="238">
                  <c:v>4549.8454000000002</c:v>
                </c:pt>
                <c:pt idx="239">
                  <c:v>4283.9278000000004</c:v>
                </c:pt>
                <c:pt idx="240">
                  <c:v>4673.2026999999998</c:v>
                </c:pt>
                <c:pt idx="241">
                  <c:v>4106.6469999999999</c:v>
                </c:pt>
                <c:pt idx="242">
                  <c:v>5081.8910999999998</c:v>
                </c:pt>
                <c:pt idx="243">
                  <c:v>4528.807499999999</c:v>
                </c:pt>
                <c:pt idx="244">
                  <c:v>4001.7135000000007</c:v>
                </c:pt>
                <c:pt idx="245">
                  <c:v>4345.906500000001</c:v>
                </c:pt>
                <c:pt idx="246">
                  <c:v>4701.4546</c:v>
                </c:pt>
                <c:pt idx="247">
                  <c:v>4694.9161000000004</c:v>
                </c:pt>
                <c:pt idx="248">
                  <c:v>4623.5642000000007</c:v>
                </c:pt>
                <c:pt idx="249">
                  <c:v>4666.7330999999995</c:v>
                </c:pt>
                <c:pt idx="250">
                  <c:v>4767.0685999999996</c:v>
                </c:pt>
                <c:pt idx="251">
                  <c:v>4647.6052999999993</c:v>
                </c:pt>
                <c:pt idx="252">
                  <c:v>4583.1442000000006</c:v>
                </c:pt>
                <c:pt idx="253">
                  <c:v>4547.5353999999988</c:v>
                </c:pt>
                <c:pt idx="254">
                  <c:v>4503.0282999999999</c:v>
                </c:pt>
                <c:pt idx="255">
                  <c:v>4511.7138999999988</c:v>
                </c:pt>
                <c:pt idx="256">
                  <c:v>4749.4771000000001</c:v>
                </c:pt>
                <c:pt idx="257">
                  <c:v>4462.4809999999989</c:v>
                </c:pt>
                <c:pt idx="258">
                  <c:v>4335.5528999999997</c:v>
                </c:pt>
                <c:pt idx="259">
                  <c:v>4526.7116999999998</c:v>
                </c:pt>
                <c:pt idx="260">
                  <c:v>4479.7551000000003</c:v>
                </c:pt>
                <c:pt idx="261">
                  <c:v>4580.45</c:v>
                </c:pt>
                <c:pt idx="262">
                  <c:v>4470.4947000000002</c:v>
                </c:pt>
                <c:pt idx="263">
                  <c:v>4378.5314999999991</c:v>
                </c:pt>
                <c:pt idx="264">
                  <c:v>4464.0788000000002</c:v>
                </c:pt>
                <c:pt idx="265">
                  <c:v>4422.0293000000001</c:v>
                </c:pt>
                <c:pt idx="266">
                  <c:v>4183.1082999999999</c:v>
                </c:pt>
                <c:pt idx="267">
                  <c:v>4393.5150999999996</c:v>
                </c:pt>
                <c:pt idx="268">
                  <c:v>4390.5988000000007</c:v>
                </c:pt>
                <c:pt idx="269">
                  <c:v>4433.2460000000001</c:v>
                </c:pt>
                <c:pt idx="270">
                  <c:v>4598.8279999999995</c:v>
                </c:pt>
                <c:pt idx="271">
                  <c:v>4660.0685999999996</c:v>
                </c:pt>
                <c:pt idx="272">
                  <c:v>4368.6792000000014</c:v>
                </c:pt>
                <c:pt idx="273">
                  <c:v>4429.2246999999998</c:v>
                </c:pt>
                <c:pt idx="274">
                  <c:v>4461.1950000000006</c:v>
                </c:pt>
                <c:pt idx="275">
                  <c:v>4395.280999999999</c:v>
                </c:pt>
                <c:pt idx="276">
                  <c:v>4328.3658999999998</c:v>
                </c:pt>
                <c:pt idx="277">
                  <c:v>3475.5365999999995</c:v>
                </c:pt>
                <c:pt idx="278">
                  <c:v>3312.0600000000009</c:v>
                </c:pt>
                <c:pt idx="279">
                  <c:v>3776.6367</c:v>
                </c:pt>
                <c:pt idx="280">
                  <c:v>3528.0633000000003</c:v>
                </c:pt>
                <c:pt idx="281">
                  <c:v>3406.5778000000005</c:v>
                </c:pt>
                <c:pt idx="282">
                  <c:v>3170.1154999999994</c:v>
                </c:pt>
                <c:pt idx="283">
                  <c:v>3114.4977999999996</c:v>
                </c:pt>
                <c:pt idx="284">
                  <c:v>3544.2345</c:v>
                </c:pt>
                <c:pt idx="285">
                  <c:v>3985.8562999999999</c:v>
                </c:pt>
                <c:pt idx="286">
                  <c:v>3795.1197999999999</c:v>
                </c:pt>
                <c:pt idx="287">
                  <c:v>4083.9565999999995</c:v>
                </c:pt>
                <c:pt idx="288">
                  <c:v>3607.6508000000003</c:v>
                </c:pt>
                <c:pt idx="289">
                  <c:v>4057.7155999999995</c:v>
                </c:pt>
                <c:pt idx="290">
                  <c:v>3540.9470000000001</c:v>
                </c:pt>
                <c:pt idx="291">
                  <c:v>3920.7646999999997</c:v>
                </c:pt>
                <c:pt idx="292">
                  <c:v>3441.2125999999994</c:v>
                </c:pt>
                <c:pt idx="293">
                  <c:v>3262.5482999999999</c:v>
                </c:pt>
                <c:pt idx="294">
                  <c:v>4320.2071999999998</c:v>
                </c:pt>
                <c:pt idx="295">
                  <c:v>4379.9099999999989</c:v>
                </c:pt>
                <c:pt idx="296">
                  <c:v>4138.8634000000002</c:v>
                </c:pt>
                <c:pt idx="297">
                  <c:v>4176.6846999999998</c:v>
                </c:pt>
                <c:pt idx="298">
                  <c:v>3492.9144999999999</c:v>
                </c:pt>
                <c:pt idx="299">
                  <c:v>4300.5422999999992</c:v>
                </c:pt>
                <c:pt idx="300">
                  <c:v>4497.3238999999994</c:v>
                </c:pt>
                <c:pt idx="301">
                  <c:v>4558.6119999999992</c:v>
                </c:pt>
                <c:pt idx="302">
                  <c:v>4552.03</c:v>
                </c:pt>
                <c:pt idx="303">
                  <c:v>4650.9772000000012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1-421D-9E4C-B66EE29B4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6056959"/>
        <c:axId val="87396079"/>
      </c:lineChart>
      <c:catAx>
        <c:axId val="1246056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Weekdays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079"/>
        <c:crosses val="autoZero"/>
        <c:auto val="1"/>
        <c:lblAlgn val="ctr"/>
        <c:lblOffset val="100"/>
        <c:noMultiLvlLbl val="0"/>
      </c:catAx>
      <c:valAx>
        <c:axId val="87396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Impact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056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[G.H. Menzies Energy Consumption (June 2021 - July 2022).xlsx]Weekdays vs Weekends!PivotTable3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of the weekends from June 2021 to July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'Weekdays vs Weekends'!$V$3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'Weekdays vs Weekends'!$U$4:$U$126</c:f>
              <c:strCache>
                <c:ptCount val="122"/>
                <c:pt idx="0">
                  <c:v>2021/06/05</c:v>
                </c:pt>
                <c:pt idx="1">
                  <c:v>2021/06/06</c:v>
                </c:pt>
                <c:pt idx="2">
                  <c:v>2021/06/12</c:v>
                </c:pt>
                <c:pt idx="3">
                  <c:v>2021/06/13</c:v>
                </c:pt>
                <c:pt idx="4">
                  <c:v>2021/06/19</c:v>
                </c:pt>
                <c:pt idx="5">
                  <c:v>2021/06/20</c:v>
                </c:pt>
                <c:pt idx="6">
                  <c:v>2021/06/26</c:v>
                </c:pt>
                <c:pt idx="7">
                  <c:v>2021/06/27</c:v>
                </c:pt>
                <c:pt idx="8">
                  <c:v>2021/07/03</c:v>
                </c:pt>
                <c:pt idx="9">
                  <c:v>2021/07/04</c:v>
                </c:pt>
                <c:pt idx="10">
                  <c:v>2021/07/10</c:v>
                </c:pt>
                <c:pt idx="11">
                  <c:v>2021/07/11</c:v>
                </c:pt>
                <c:pt idx="12">
                  <c:v>2021/07/17</c:v>
                </c:pt>
                <c:pt idx="13">
                  <c:v>2021/07/18</c:v>
                </c:pt>
                <c:pt idx="14">
                  <c:v>2021/07/24</c:v>
                </c:pt>
                <c:pt idx="15">
                  <c:v>2021/07/25</c:v>
                </c:pt>
                <c:pt idx="16">
                  <c:v>2021/07/31</c:v>
                </c:pt>
                <c:pt idx="17">
                  <c:v>2021/08/01</c:v>
                </c:pt>
                <c:pt idx="18">
                  <c:v>2021/08/07</c:v>
                </c:pt>
                <c:pt idx="19">
                  <c:v>2021/08/08</c:v>
                </c:pt>
                <c:pt idx="20">
                  <c:v>2021/08/14</c:v>
                </c:pt>
                <c:pt idx="21">
                  <c:v>2021/08/15</c:v>
                </c:pt>
                <c:pt idx="22">
                  <c:v>2021/08/21</c:v>
                </c:pt>
                <c:pt idx="23">
                  <c:v>2021/08/22</c:v>
                </c:pt>
                <c:pt idx="24">
                  <c:v>2021/08/28</c:v>
                </c:pt>
                <c:pt idx="25">
                  <c:v>2021/08/29</c:v>
                </c:pt>
                <c:pt idx="26">
                  <c:v>2021/09/04</c:v>
                </c:pt>
                <c:pt idx="27">
                  <c:v>2021/09/05</c:v>
                </c:pt>
                <c:pt idx="28">
                  <c:v>2021/09/11</c:v>
                </c:pt>
                <c:pt idx="29">
                  <c:v>2021/09/12</c:v>
                </c:pt>
                <c:pt idx="30">
                  <c:v>2021/09/18</c:v>
                </c:pt>
                <c:pt idx="31">
                  <c:v>2021/09/19</c:v>
                </c:pt>
                <c:pt idx="32">
                  <c:v>2021/09/25</c:v>
                </c:pt>
                <c:pt idx="33">
                  <c:v>2021/09/26</c:v>
                </c:pt>
                <c:pt idx="34">
                  <c:v>2021/10/02</c:v>
                </c:pt>
                <c:pt idx="35">
                  <c:v>2021/10/03</c:v>
                </c:pt>
                <c:pt idx="36">
                  <c:v>2021/10/09</c:v>
                </c:pt>
                <c:pt idx="37">
                  <c:v>2021/10/10</c:v>
                </c:pt>
                <c:pt idx="38">
                  <c:v>2021/10/16</c:v>
                </c:pt>
                <c:pt idx="39">
                  <c:v>2021/10/17</c:v>
                </c:pt>
                <c:pt idx="40">
                  <c:v>2021/10/23</c:v>
                </c:pt>
                <c:pt idx="41">
                  <c:v>2021/10/24</c:v>
                </c:pt>
                <c:pt idx="42">
                  <c:v>2021/10/30</c:v>
                </c:pt>
                <c:pt idx="43">
                  <c:v>2021/10/31</c:v>
                </c:pt>
                <c:pt idx="44">
                  <c:v>2021/11/06</c:v>
                </c:pt>
                <c:pt idx="45">
                  <c:v>2021/11/07</c:v>
                </c:pt>
                <c:pt idx="46">
                  <c:v>2021/11/13</c:v>
                </c:pt>
                <c:pt idx="47">
                  <c:v>2021/11/14</c:v>
                </c:pt>
                <c:pt idx="48">
                  <c:v>2021/11/20</c:v>
                </c:pt>
                <c:pt idx="49">
                  <c:v>2021/11/21</c:v>
                </c:pt>
                <c:pt idx="50">
                  <c:v>2021/11/27</c:v>
                </c:pt>
                <c:pt idx="51">
                  <c:v>2021/11/28</c:v>
                </c:pt>
                <c:pt idx="52">
                  <c:v>2021/12/04</c:v>
                </c:pt>
                <c:pt idx="53">
                  <c:v>2021/12/05</c:v>
                </c:pt>
                <c:pt idx="54">
                  <c:v>2021/12/11</c:v>
                </c:pt>
                <c:pt idx="55">
                  <c:v>2021/12/12</c:v>
                </c:pt>
                <c:pt idx="56">
                  <c:v>2021/12/18</c:v>
                </c:pt>
                <c:pt idx="57">
                  <c:v>2021/12/19</c:v>
                </c:pt>
                <c:pt idx="58">
                  <c:v>2021/12/25</c:v>
                </c:pt>
                <c:pt idx="59">
                  <c:v>2021/12/26</c:v>
                </c:pt>
                <c:pt idx="60">
                  <c:v>2022/01/01</c:v>
                </c:pt>
                <c:pt idx="61">
                  <c:v>2022/01/02</c:v>
                </c:pt>
                <c:pt idx="62">
                  <c:v>2022/01/08</c:v>
                </c:pt>
                <c:pt idx="63">
                  <c:v>2022/01/09</c:v>
                </c:pt>
                <c:pt idx="64">
                  <c:v>2022/01/15</c:v>
                </c:pt>
                <c:pt idx="65">
                  <c:v>2022/01/16</c:v>
                </c:pt>
                <c:pt idx="66">
                  <c:v>2022/01/22</c:v>
                </c:pt>
                <c:pt idx="67">
                  <c:v>2022/01/23</c:v>
                </c:pt>
                <c:pt idx="68">
                  <c:v>2022/01/29</c:v>
                </c:pt>
                <c:pt idx="69">
                  <c:v>2022/01/30</c:v>
                </c:pt>
                <c:pt idx="70">
                  <c:v>2022/02/05</c:v>
                </c:pt>
                <c:pt idx="71">
                  <c:v>2022/02/06</c:v>
                </c:pt>
                <c:pt idx="72">
                  <c:v>2022/02/12</c:v>
                </c:pt>
                <c:pt idx="73">
                  <c:v>2022/02/13</c:v>
                </c:pt>
                <c:pt idx="74">
                  <c:v>2022/02/19</c:v>
                </c:pt>
                <c:pt idx="75">
                  <c:v>2022/02/20</c:v>
                </c:pt>
                <c:pt idx="76">
                  <c:v>2022/02/26</c:v>
                </c:pt>
                <c:pt idx="77">
                  <c:v>2022/02/27</c:v>
                </c:pt>
                <c:pt idx="78">
                  <c:v>2022/03/05</c:v>
                </c:pt>
                <c:pt idx="79">
                  <c:v>2022/03/06</c:v>
                </c:pt>
                <c:pt idx="80">
                  <c:v>2022/03/12</c:v>
                </c:pt>
                <c:pt idx="81">
                  <c:v>2022/03/13</c:v>
                </c:pt>
                <c:pt idx="82">
                  <c:v>2022/03/19</c:v>
                </c:pt>
                <c:pt idx="83">
                  <c:v>2022/03/20</c:v>
                </c:pt>
                <c:pt idx="84">
                  <c:v>2022/03/26</c:v>
                </c:pt>
                <c:pt idx="85">
                  <c:v>2022/03/27</c:v>
                </c:pt>
                <c:pt idx="86">
                  <c:v>2022/04/02</c:v>
                </c:pt>
                <c:pt idx="87">
                  <c:v>2022/04/03</c:v>
                </c:pt>
                <c:pt idx="88">
                  <c:v>2022/04/09</c:v>
                </c:pt>
                <c:pt idx="89">
                  <c:v>2022/04/10</c:v>
                </c:pt>
                <c:pt idx="90">
                  <c:v>2022/04/16</c:v>
                </c:pt>
                <c:pt idx="91">
                  <c:v>2022/04/17</c:v>
                </c:pt>
                <c:pt idx="92">
                  <c:v>2022/04/23</c:v>
                </c:pt>
                <c:pt idx="93">
                  <c:v>2022/04/24</c:v>
                </c:pt>
                <c:pt idx="94">
                  <c:v>2022/04/30</c:v>
                </c:pt>
                <c:pt idx="95">
                  <c:v>2022/05/01</c:v>
                </c:pt>
                <c:pt idx="96">
                  <c:v>2022/05/07</c:v>
                </c:pt>
                <c:pt idx="97">
                  <c:v>2022/05/08</c:v>
                </c:pt>
                <c:pt idx="98">
                  <c:v>2022/05/14</c:v>
                </c:pt>
                <c:pt idx="99">
                  <c:v>2022/05/15</c:v>
                </c:pt>
                <c:pt idx="100">
                  <c:v>2022/05/21</c:v>
                </c:pt>
                <c:pt idx="101">
                  <c:v>2022/05/22</c:v>
                </c:pt>
                <c:pt idx="102">
                  <c:v>2022/05/28</c:v>
                </c:pt>
                <c:pt idx="103">
                  <c:v>2022/05/29</c:v>
                </c:pt>
                <c:pt idx="104">
                  <c:v>2022/06/04</c:v>
                </c:pt>
                <c:pt idx="105">
                  <c:v>2022/06/05</c:v>
                </c:pt>
                <c:pt idx="106">
                  <c:v>2022/06/11</c:v>
                </c:pt>
                <c:pt idx="107">
                  <c:v>2022/06/12</c:v>
                </c:pt>
                <c:pt idx="108">
                  <c:v>2022/06/18</c:v>
                </c:pt>
                <c:pt idx="109">
                  <c:v>2022/06/19</c:v>
                </c:pt>
                <c:pt idx="110">
                  <c:v>2022/06/25</c:v>
                </c:pt>
                <c:pt idx="111">
                  <c:v>2022/06/26</c:v>
                </c:pt>
                <c:pt idx="112">
                  <c:v>2022/07/02</c:v>
                </c:pt>
                <c:pt idx="113">
                  <c:v>2022/07/03</c:v>
                </c:pt>
                <c:pt idx="114">
                  <c:v>2022/07/09</c:v>
                </c:pt>
                <c:pt idx="115">
                  <c:v>2022/07/10</c:v>
                </c:pt>
                <c:pt idx="116">
                  <c:v>2022/07/16</c:v>
                </c:pt>
                <c:pt idx="117">
                  <c:v>2022/07/17</c:v>
                </c:pt>
                <c:pt idx="118">
                  <c:v>2022/07/23</c:v>
                </c:pt>
                <c:pt idx="119">
                  <c:v>2022/07/24</c:v>
                </c:pt>
                <c:pt idx="120">
                  <c:v>2022/07/30</c:v>
                </c:pt>
                <c:pt idx="121">
                  <c:v>2022/07/31</c:v>
                </c:pt>
              </c:strCache>
            </c:strRef>
          </c:cat>
          <c:val>
            <c:numRef>
              <c:f>'Weekdays vs Weekends'!$V$4:$V$126</c:f>
              <c:numCache>
                <c:formatCode>General</c:formatCode>
                <c:ptCount val="122"/>
                <c:pt idx="0">
                  <c:v>3682.8237000000013</c:v>
                </c:pt>
                <c:pt idx="1">
                  <c:v>3770.1961999999994</c:v>
                </c:pt>
                <c:pt idx="2">
                  <c:v>3610.5649999999996</c:v>
                </c:pt>
                <c:pt idx="3">
                  <c:v>3797.8289999999997</c:v>
                </c:pt>
                <c:pt idx="4">
                  <c:v>3810.6495999999993</c:v>
                </c:pt>
                <c:pt idx="5">
                  <c:v>3671.1116000000002</c:v>
                </c:pt>
                <c:pt idx="6">
                  <c:v>4095.4009000000001</c:v>
                </c:pt>
                <c:pt idx="7">
                  <c:v>3781.6424999999999</c:v>
                </c:pt>
                <c:pt idx="8">
                  <c:v>3887.8579999999997</c:v>
                </c:pt>
                <c:pt idx="9">
                  <c:v>3800.3589999999995</c:v>
                </c:pt>
                <c:pt idx="10">
                  <c:v>3678.2133000000003</c:v>
                </c:pt>
                <c:pt idx="11">
                  <c:v>3564.0557999999992</c:v>
                </c:pt>
                <c:pt idx="12">
                  <c:v>3192.6104</c:v>
                </c:pt>
                <c:pt idx="13">
                  <c:v>3184.3051000000005</c:v>
                </c:pt>
                <c:pt idx="14">
                  <c:v>3183.3224000000005</c:v>
                </c:pt>
                <c:pt idx="15">
                  <c:v>3574.4007999999994</c:v>
                </c:pt>
                <c:pt idx="16">
                  <c:v>3168.4588999999996</c:v>
                </c:pt>
                <c:pt idx="17">
                  <c:v>3596.3011000000006</c:v>
                </c:pt>
                <c:pt idx="18">
                  <c:v>3218.6671999999999</c:v>
                </c:pt>
                <c:pt idx="19">
                  <c:v>3654.8842</c:v>
                </c:pt>
                <c:pt idx="20">
                  <c:v>3040.4945999999995</c:v>
                </c:pt>
                <c:pt idx="21">
                  <c:v>3202.7113999999997</c:v>
                </c:pt>
                <c:pt idx="22">
                  <c:v>3274.9654</c:v>
                </c:pt>
                <c:pt idx="23">
                  <c:v>3341.4318000000003</c:v>
                </c:pt>
                <c:pt idx="24">
                  <c:v>3262.3251</c:v>
                </c:pt>
                <c:pt idx="25">
                  <c:v>3259.5373000000004</c:v>
                </c:pt>
                <c:pt idx="26">
                  <c:v>3483.9998000000005</c:v>
                </c:pt>
                <c:pt idx="27">
                  <c:v>3562.108200000001</c:v>
                </c:pt>
                <c:pt idx="28">
                  <c:v>3818.0626000000002</c:v>
                </c:pt>
                <c:pt idx="29">
                  <c:v>3809.4080999999996</c:v>
                </c:pt>
                <c:pt idx="30">
                  <c:v>3601.2851000000001</c:v>
                </c:pt>
                <c:pt idx="31">
                  <c:v>3641.3447000000006</c:v>
                </c:pt>
                <c:pt idx="32">
                  <c:v>3446.5630999999998</c:v>
                </c:pt>
                <c:pt idx="33">
                  <c:v>3802.9449999999997</c:v>
                </c:pt>
                <c:pt idx="34">
                  <c:v>3596.4997000000008</c:v>
                </c:pt>
                <c:pt idx="35">
                  <c:v>3678.8580999999999</c:v>
                </c:pt>
                <c:pt idx="36">
                  <c:v>3554.6854999999996</c:v>
                </c:pt>
                <c:pt idx="37">
                  <c:v>3554.4262000000003</c:v>
                </c:pt>
                <c:pt idx="38">
                  <c:v>3549.8975</c:v>
                </c:pt>
                <c:pt idx="39">
                  <c:v>3698.2263000000003</c:v>
                </c:pt>
                <c:pt idx="40">
                  <c:v>3418.1659999999997</c:v>
                </c:pt>
                <c:pt idx="41">
                  <c:v>3063.5229999999997</c:v>
                </c:pt>
                <c:pt idx="42">
                  <c:v>3723.5108</c:v>
                </c:pt>
                <c:pt idx="43">
                  <c:v>3549.4906000000001</c:v>
                </c:pt>
                <c:pt idx="44">
                  <c:v>3289.0904</c:v>
                </c:pt>
                <c:pt idx="45">
                  <c:v>3138.5610999999999</c:v>
                </c:pt>
                <c:pt idx="46">
                  <c:v>3545.0021999999999</c:v>
                </c:pt>
                <c:pt idx="47">
                  <c:v>3127.3492999999999</c:v>
                </c:pt>
                <c:pt idx="48">
                  <c:v>3378.5026000000003</c:v>
                </c:pt>
                <c:pt idx="49">
                  <c:v>3003.2430000000004</c:v>
                </c:pt>
                <c:pt idx="50">
                  <c:v>3237.7103000000006</c:v>
                </c:pt>
                <c:pt idx="51">
                  <c:v>2786.4215999999997</c:v>
                </c:pt>
                <c:pt idx="52">
                  <c:v>3215.1989999999996</c:v>
                </c:pt>
                <c:pt idx="53">
                  <c:v>3863.0491999999995</c:v>
                </c:pt>
                <c:pt idx="54">
                  <c:v>3304.5673000000006</c:v>
                </c:pt>
                <c:pt idx="55">
                  <c:v>2504.3261000000002</c:v>
                </c:pt>
                <c:pt idx="56">
                  <c:v>3260.4402</c:v>
                </c:pt>
                <c:pt idx="57">
                  <c:v>2463.4920000000002</c:v>
                </c:pt>
                <c:pt idx="58">
                  <c:v>3245.0682000000006</c:v>
                </c:pt>
                <c:pt idx="59">
                  <c:v>2417.0022999999997</c:v>
                </c:pt>
                <c:pt idx="60">
                  <c:v>3159.2475000000004</c:v>
                </c:pt>
                <c:pt idx="61">
                  <c:v>2342.1765999999998</c:v>
                </c:pt>
                <c:pt idx="62">
                  <c:v>3652.5089999999991</c:v>
                </c:pt>
                <c:pt idx="63">
                  <c:v>2743.7154</c:v>
                </c:pt>
                <c:pt idx="64">
                  <c:v>3930.5044000000007</c:v>
                </c:pt>
                <c:pt idx="65">
                  <c:v>3078.8607999999999</c:v>
                </c:pt>
                <c:pt idx="66">
                  <c:v>4048.6157999999996</c:v>
                </c:pt>
                <c:pt idx="67">
                  <c:v>3217.4844000000003</c:v>
                </c:pt>
                <c:pt idx="68">
                  <c:v>3819.2783999999997</c:v>
                </c:pt>
                <c:pt idx="69">
                  <c:v>2954.8446999999996</c:v>
                </c:pt>
                <c:pt idx="70">
                  <c:v>4280.8264999999992</c:v>
                </c:pt>
                <c:pt idx="71">
                  <c:v>3998.7531000000004</c:v>
                </c:pt>
                <c:pt idx="72">
                  <c:v>4132.5589</c:v>
                </c:pt>
                <c:pt idx="73">
                  <c:v>3065.2009000000003</c:v>
                </c:pt>
                <c:pt idx="74">
                  <c:v>3956.0291000000007</c:v>
                </c:pt>
                <c:pt idx="75">
                  <c:v>3169.9759000000004</c:v>
                </c:pt>
                <c:pt idx="76">
                  <c:v>4053.0893999999998</c:v>
                </c:pt>
                <c:pt idx="77">
                  <c:v>3313.0987</c:v>
                </c:pt>
                <c:pt idx="78">
                  <c:v>4121.6368999999995</c:v>
                </c:pt>
                <c:pt idx="79">
                  <c:v>3260.0119999999997</c:v>
                </c:pt>
                <c:pt idx="80">
                  <c:v>3950.1274999999991</c:v>
                </c:pt>
                <c:pt idx="81">
                  <c:v>3050.8230000000003</c:v>
                </c:pt>
                <c:pt idx="82">
                  <c:v>4223.6820999999991</c:v>
                </c:pt>
                <c:pt idx="83">
                  <c:v>3267.6397000000006</c:v>
                </c:pt>
                <c:pt idx="84">
                  <c:v>4039.7021</c:v>
                </c:pt>
                <c:pt idx="85">
                  <c:v>3168.7413999999999</c:v>
                </c:pt>
                <c:pt idx="86">
                  <c:v>4072.2958000000003</c:v>
                </c:pt>
                <c:pt idx="87">
                  <c:v>3402.3754000000008</c:v>
                </c:pt>
                <c:pt idx="88">
                  <c:v>4073.1584000000003</c:v>
                </c:pt>
                <c:pt idx="89">
                  <c:v>3323.4762000000005</c:v>
                </c:pt>
                <c:pt idx="90">
                  <c:v>3911.9570000000003</c:v>
                </c:pt>
                <c:pt idx="91">
                  <c:v>3254.5324999999993</c:v>
                </c:pt>
                <c:pt idx="92">
                  <c:v>3873.2790000000005</c:v>
                </c:pt>
                <c:pt idx="93">
                  <c:v>3310.3540999999996</c:v>
                </c:pt>
                <c:pt idx="94">
                  <c:v>4019.9147000000003</c:v>
                </c:pt>
                <c:pt idx="95">
                  <c:v>3442.4129000000003</c:v>
                </c:pt>
                <c:pt idx="96">
                  <c:v>3652.2587999999996</c:v>
                </c:pt>
                <c:pt idx="97">
                  <c:v>3079.9417999999991</c:v>
                </c:pt>
                <c:pt idx="98">
                  <c:v>3958.8818000000006</c:v>
                </c:pt>
                <c:pt idx="99">
                  <c:v>3482.0944999999992</c:v>
                </c:pt>
                <c:pt idx="100">
                  <c:v>3914.9252000000001</c:v>
                </c:pt>
                <c:pt idx="101">
                  <c:v>3328.8742999999999</c:v>
                </c:pt>
                <c:pt idx="102">
                  <c:v>3796.7761000000005</c:v>
                </c:pt>
                <c:pt idx="103">
                  <c:v>3193.5698000000007</c:v>
                </c:pt>
                <c:pt idx="104">
                  <c:v>3895.9764999999998</c:v>
                </c:pt>
                <c:pt idx="105">
                  <c:v>3245.3751000000002</c:v>
                </c:pt>
                <c:pt idx="106">
                  <c:v>4266.1691000000001</c:v>
                </c:pt>
                <c:pt idx="107">
                  <c:v>3100.5441000000001</c:v>
                </c:pt>
                <c:pt idx="108">
                  <c:v>3775.7465000000002</c:v>
                </c:pt>
                <c:pt idx="109">
                  <c:v>3191.9691000000003</c:v>
                </c:pt>
                <c:pt idx="110">
                  <c:v>4043.989399999999</c:v>
                </c:pt>
                <c:pt idx="111">
                  <c:v>3213.5026000000007</c:v>
                </c:pt>
                <c:pt idx="112">
                  <c:v>3059.1455999999998</c:v>
                </c:pt>
                <c:pt idx="113">
                  <c:v>3690.0013000000004</c:v>
                </c:pt>
                <c:pt idx="114">
                  <c:v>3753.9483000000005</c:v>
                </c:pt>
                <c:pt idx="115">
                  <c:v>3681.6815999999999</c:v>
                </c:pt>
                <c:pt idx="116">
                  <c:v>3639.6964000000003</c:v>
                </c:pt>
                <c:pt idx="117">
                  <c:v>3008.5097999999998</c:v>
                </c:pt>
                <c:pt idx="118">
                  <c:v>2765.6424999999999</c:v>
                </c:pt>
                <c:pt idx="119">
                  <c:v>2387.8176000000003</c:v>
                </c:pt>
                <c:pt idx="120">
                  <c:v>3764.6303000000003</c:v>
                </c:pt>
                <c:pt idx="121">
                  <c:v>3144.6582000000003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1-4006-8B72-0D303ADC5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065919"/>
        <c:axId val="1127079647"/>
      </c:lineChart>
      <c:catAx>
        <c:axId val="1127065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Weekends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079647"/>
        <c:crosses val="autoZero"/>
        <c:auto val="1"/>
        <c:lblAlgn val="ctr"/>
        <c:lblOffset val="100"/>
        <c:noMultiLvlLbl val="0"/>
      </c:catAx>
      <c:valAx>
        <c:axId val="1127079647"/>
        <c:scaling>
          <c:orientation val="minMax"/>
          <c:max val="6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Impact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065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Average energy consumption during the weekdays</a:t>
            </a:r>
            <a:r>
              <a:rPr lang="en-ZA" baseline="0"/>
              <a:t> from June 2021 to July 2022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Lit>
              <c:ptCount val="122"/>
              <c:pt idx="0">
                <c:v>2021/06/05</c:v>
              </c:pt>
              <c:pt idx="1">
                <c:v>2021/06/06</c:v>
              </c:pt>
              <c:pt idx="2">
                <c:v>2021/06/12</c:v>
              </c:pt>
              <c:pt idx="3">
                <c:v>2021/06/13</c:v>
              </c:pt>
              <c:pt idx="4">
                <c:v>2021/06/19</c:v>
              </c:pt>
              <c:pt idx="5">
                <c:v>2021/06/20</c:v>
              </c:pt>
              <c:pt idx="6">
                <c:v>2021/06/26</c:v>
              </c:pt>
              <c:pt idx="7">
                <c:v>2021/06/27</c:v>
              </c:pt>
              <c:pt idx="8">
                <c:v>2021/07/03</c:v>
              </c:pt>
              <c:pt idx="9">
                <c:v>2021/07/04</c:v>
              </c:pt>
              <c:pt idx="10">
                <c:v>2021/07/10</c:v>
              </c:pt>
              <c:pt idx="11">
                <c:v>2021/07/11</c:v>
              </c:pt>
              <c:pt idx="12">
                <c:v>2021/07/17</c:v>
              </c:pt>
              <c:pt idx="13">
                <c:v>2021/07/18</c:v>
              </c:pt>
              <c:pt idx="14">
                <c:v>2021/07/24</c:v>
              </c:pt>
              <c:pt idx="15">
                <c:v>2021/07/25</c:v>
              </c:pt>
              <c:pt idx="16">
                <c:v>2021/07/31</c:v>
              </c:pt>
              <c:pt idx="17">
                <c:v>2021/08/01</c:v>
              </c:pt>
              <c:pt idx="18">
                <c:v>2021/08/07</c:v>
              </c:pt>
              <c:pt idx="19">
                <c:v>2021/08/08</c:v>
              </c:pt>
              <c:pt idx="20">
                <c:v>2021/08/14</c:v>
              </c:pt>
              <c:pt idx="21">
                <c:v>2021/08/15</c:v>
              </c:pt>
              <c:pt idx="22">
                <c:v>2021/08/21</c:v>
              </c:pt>
              <c:pt idx="23">
                <c:v>2021/08/22</c:v>
              </c:pt>
              <c:pt idx="24">
                <c:v>2021/08/28</c:v>
              </c:pt>
              <c:pt idx="25">
                <c:v>2021/08/29</c:v>
              </c:pt>
              <c:pt idx="26">
                <c:v>2021/09/04</c:v>
              </c:pt>
              <c:pt idx="27">
                <c:v>2021/09/05</c:v>
              </c:pt>
              <c:pt idx="28">
                <c:v>2021/09/11</c:v>
              </c:pt>
              <c:pt idx="29">
                <c:v>2021/09/12</c:v>
              </c:pt>
              <c:pt idx="30">
                <c:v>2021/09/18</c:v>
              </c:pt>
              <c:pt idx="31">
                <c:v>2021/09/19</c:v>
              </c:pt>
              <c:pt idx="32">
                <c:v>2021/09/25</c:v>
              </c:pt>
              <c:pt idx="33">
                <c:v>2021/09/26</c:v>
              </c:pt>
              <c:pt idx="34">
                <c:v>2021/10/02</c:v>
              </c:pt>
              <c:pt idx="35">
                <c:v>2021/10/03</c:v>
              </c:pt>
              <c:pt idx="36">
                <c:v>2021/10/09</c:v>
              </c:pt>
              <c:pt idx="37">
                <c:v>2021/10/10</c:v>
              </c:pt>
              <c:pt idx="38">
                <c:v>2021/10/16</c:v>
              </c:pt>
              <c:pt idx="39">
                <c:v>2021/10/17</c:v>
              </c:pt>
              <c:pt idx="40">
                <c:v>2021/10/23</c:v>
              </c:pt>
              <c:pt idx="41">
                <c:v>2021/10/24</c:v>
              </c:pt>
              <c:pt idx="42">
                <c:v>2021/10/30</c:v>
              </c:pt>
              <c:pt idx="43">
                <c:v>2021/10/31</c:v>
              </c:pt>
              <c:pt idx="44">
                <c:v>2021/11/06</c:v>
              </c:pt>
              <c:pt idx="45">
                <c:v>2021/11/07</c:v>
              </c:pt>
              <c:pt idx="46">
                <c:v>2021/11/13</c:v>
              </c:pt>
              <c:pt idx="47">
                <c:v>2021/11/14</c:v>
              </c:pt>
              <c:pt idx="48">
                <c:v>2021/11/20</c:v>
              </c:pt>
              <c:pt idx="49">
                <c:v>2021/11/21</c:v>
              </c:pt>
              <c:pt idx="50">
                <c:v>2021/11/27</c:v>
              </c:pt>
              <c:pt idx="51">
                <c:v>2021/11/28</c:v>
              </c:pt>
              <c:pt idx="52">
                <c:v>2021/12/04</c:v>
              </c:pt>
              <c:pt idx="53">
                <c:v>2021/12/05</c:v>
              </c:pt>
              <c:pt idx="54">
                <c:v>2021/12/11</c:v>
              </c:pt>
              <c:pt idx="55">
                <c:v>2021/12/12</c:v>
              </c:pt>
              <c:pt idx="56">
                <c:v>2021/12/18</c:v>
              </c:pt>
              <c:pt idx="57">
                <c:v>2021/12/19</c:v>
              </c:pt>
              <c:pt idx="58">
                <c:v>2021/12/25</c:v>
              </c:pt>
              <c:pt idx="59">
                <c:v>2021/12/26</c:v>
              </c:pt>
              <c:pt idx="60">
                <c:v>2022/01/01</c:v>
              </c:pt>
              <c:pt idx="61">
                <c:v>2022/01/02</c:v>
              </c:pt>
              <c:pt idx="62">
                <c:v>2022/01/08</c:v>
              </c:pt>
              <c:pt idx="63">
                <c:v>2022/01/09</c:v>
              </c:pt>
              <c:pt idx="64">
                <c:v>2022/01/15</c:v>
              </c:pt>
              <c:pt idx="65">
                <c:v>2022/01/16</c:v>
              </c:pt>
              <c:pt idx="66">
                <c:v>2022/01/22</c:v>
              </c:pt>
              <c:pt idx="67">
                <c:v>2022/01/23</c:v>
              </c:pt>
              <c:pt idx="68">
                <c:v>2022/01/29</c:v>
              </c:pt>
              <c:pt idx="69">
                <c:v>2022/01/30</c:v>
              </c:pt>
              <c:pt idx="70">
                <c:v>2022/02/05</c:v>
              </c:pt>
              <c:pt idx="71">
                <c:v>2022/02/06</c:v>
              </c:pt>
              <c:pt idx="72">
                <c:v>2022/02/12</c:v>
              </c:pt>
              <c:pt idx="73">
                <c:v>2022/02/13</c:v>
              </c:pt>
              <c:pt idx="74">
                <c:v>2022/02/19</c:v>
              </c:pt>
              <c:pt idx="75">
                <c:v>2022/02/20</c:v>
              </c:pt>
              <c:pt idx="76">
                <c:v>2022/02/26</c:v>
              </c:pt>
              <c:pt idx="77">
                <c:v>2022/02/27</c:v>
              </c:pt>
              <c:pt idx="78">
                <c:v>2022/03/05</c:v>
              </c:pt>
              <c:pt idx="79">
                <c:v>2022/03/06</c:v>
              </c:pt>
              <c:pt idx="80">
                <c:v>2022/03/12</c:v>
              </c:pt>
              <c:pt idx="81">
                <c:v>2022/03/13</c:v>
              </c:pt>
              <c:pt idx="82">
                <c:v>2022/03/19</c:v>
              </c:pt>
              <c:pt idx="83">
                <c:v>2022/03/20</c:v>
              </c:pt>
              <c:pt idx="84">
                <c:v>2022/03/26</c:v>
              </c:pt>
              <c:pt idx="85">
                <c:v>2022/03/27</c:v>
              </c:pt>
              <c:pt idx="86">
                <c:v>2022/04/02</c:v>
              </c:pt>
              <c:pt idx="87">
                <c:v>2022/04/03</c:v>
              </c:pt>
              <c:pt idx="88">
                <c:v>2022/04/09</c:v>
              </c:pt>
              <c:pt idx="89">
                <c:v>2022/04/10</c:v>
              </c:pt>
              <c:pt idx="90">
                <c:v>2022/04/16</c:v>
              </c:pt>
              <c:pt idx="91">
                <c:v>2022/04/17</c:v>
              </c:pt>
              <c:pt idx="92">
                <c:v>2022/04/23</c:v>
              </c:pt>
              <c:pt idx="93">
                <c:v>2022/04/24</c:v>
              </c:pt>
              <c:pt idx="94">
                <c:v>2022/04/30</c:v>
              </c:pt>
              <c:pt idx="95">
                <c:v>2022/05/01</c:v>
              </c:pt>
              <c:pt idx="96">
                <c:v>2022/05/07</c:v>
              </c:pt>
              <c:pt idx="97">
                <c:v>2022/05/08</c:v>
              </c:pt>
              <c:pt idx="98">
                <c:v>2022/05/14</c:v>
              </c:pt>
              <c:pt idx="99">
                <c:v>2022/05/15</c:v>
              </c:pt>
              <c:pt idx="100">
                <c:v>2022/05/21</c:v>
              </c:pt>
              <c:pt idx="101">
                <c:v>2022/05/22</c:v>
              </c:pt>
              <c:pt idx="102">
                <c:v>2022/05/28</c:v>
              </c:pt>
              <c:pt idx="103">
                <c:v>2022/05/29</c:v>
              </c:pt>
              <c:pt idx="104">
                <c:v>2022/06/04</c:v>
              </c:pt>
              <c:pt idx="105">
                <c:v>2022/06/05</c:v>
              </c:pt>
              <c:pt idx="106">
                <c:v>2022/06/11</c:v>
              </c:pt>
              <c:pt idx="107">
                <c:v>2022/06/12</c:v>
              </c:pt>
              <c:pt idx="108">
                <c:v>2022/06/18</c:v>
              </c:pt>
              <c:pt idx="109">
                <c:v>2022/06/19</c:v>
              </c:pt>
              <c:pt idx="110">
                <c:v>2022/06/25</c:v>
              </c:pt>
              <c:pt idx="111">
                <c:v>2022/06/26</c:v>
              </c:pt>
              <c:pt idx="112">
                <c:v>2022/07/02</c:v>
              </c:pt>
              <c:pt idx="113">
                <c:v>2022/07/03</c:v>
              </c:pt>
              <c:pt idx="114">
                <c:v>2022/07/09</c:v>
              </c:pt>
              <c:pt idx="115">
                <c:v>2022/07/10</c:v>
              </c:pt>
              <c:pt idx="116">
                <c:v>2022/07/16</c:v>
              </c:pt>
              <c:pt idx="117">
                <c:v>2022/07/17</c:v>
              </c:pt>
              <c:pt idx="118">
                <c:v>2022/07/23</c:v>
              </c:pt>
              <c:pt idx="119">
                <c:v>2022/07/24</c:v>
              </c:pt>
              <c:pt idx="120">
                <c:v>2022/07/30</c:v>
              </c:pt>
              <c:pt idx="121">
                <c:v>2022/07/31</c:v>
              </c:pt>
            </c:strLit>
          </c:cat>
          <c:val>
            <c:numLit>
              <c:formatCode>General</c:formatCode>
              <c:ptCount val="122"/>
              <c:pt idx="0">
                <c:v>153.45098750000005</c:v>
              </c:pt>
              <c:pt idx="1">
                <c:v>157.09150833333331</c:v>
              </c:pt>
              <c:pt idx="2">
                <c:v>150.44020833333332</c:v>
              </c:pt>
              <c:pt idx="3">
                <c:v>158.242875</c:v>
              </c:pt>
              <c:pt idx="4">
                <c:v>158.77706666666663</c:v>
              </c:pt>
              <c:pt idx="5">
                <c:v>152.96298333333334</c:v>
              </c:pt>
              <c:pt idx="6">
                <c:v>170.64170416666667</c:v>
              </c:pt>
              <c:pt idx="7">
                <c:v>157.56843749999999</c:v>
              </c:pt>
              <c:pt idx="8">
                <c:v>161.99408333333332</c:v>
              </c:pt>
              <c:pt idx="9">
                <c:v>158.34829166666665</c:v>
              </c:pt>
              <c:pt idx="10">
                <c:v>153.25888750000001</c:v>
              </c:pt>
              <c:pt idx="11">
                <c:v>148.50232499999996</c:v>
              </c:pt>
              <c:pt idx="12">
                <c:v>133.02543333333332</c:v>
              </c:pt>
              <c:pt idx="13">
                <c:v>132.67937916666668</c:v>
              </c:pt>
              <c:pt idx="14">
                <c:v>132.63843333333335</c:v>
              </c:pt>
              <c:pt idx="15">
                <c:v>148.93336666666664</c:v>
              </c:pt>
              <c:pt idx="16">
                <c:v>132.01912083333332</c:v>
              </c:pt>
              <c:pt idx="17">
                <c:v>149.84587916666669</c:v>
              </c:pt>
              <c:pt idx="18">
                <c:v>134.11113333333333</c:v>
              </c:pt>
              <c:pt idx="19">
                <c:v>152.28684166666667</c:v>
              </c:pt>
              <c:pt idx="20">
                <c:v>126.68727499999999</c:v>
              </c:pt>
              <c:pt idx="21">
                <c:v>133.44630833333332</c:v>
              </c:pt>
              <c:pt idx="22">
                <c:v>136.45689166666668</c:v>
              </c:pt>
              <c:pt idx="23">
                <c:v>139.226325</c:v>
              </c:pt>
              <c:pt idx="24">
                <c:v>135.93021250000001</c:v>
              </c:pt>
              <c:pt idx="25">
                <c:v>135.81405416666669</c:v>
              </c:pt>
              <c:pt idx="26">
                <c:v>145.16665833333334</c:v>
              </c:pt>
              <c:pt idx="27">
                <c:v>148.42117500000003</c:v>
              </c:pt>
              <c:pt idx="28">
                <c:v>159.08594166666668</c:v>
              </c:pt>
              <c:pt idx="29">
                <c:v>158.72533749999999</c:v>
              </c:pt>
              <c:pt idx="30">
                <c:v>150.05354583333335</c:v>
              </c:pt>
              <c:pt idx="31">
                <c:v>151.72269583333335</c:v>
              </c:pt>
              <c:pt idx="32">
                <c:v>143.60679583333334</c:v>
              </c:pt>
              <c:pt idx="33">
                <c:v>158.45604166666666</c:v>
              </c:pt>
              <c:pt idx="34">
                <c:v>149.85415416666669</c:v>
              </c:pt>
              <c:pt idx="35">
                <c:v>153.28575416666666</c:v>
              </c:pt>
              <c:pt idx="36">
                <c:v>148.11189583333331</c:v>
              </c:pt>
              <c:pt idx="37">
                <c:v>148.10109166666669</c:v>
              </c:pt>
              <c:pt idx="38">
                <c:v>147.91239583333333</c:v>
              </c:pt>
              <c:pt idx="39">
                <c:v>154.09276250000002</c:v>
              </c:pt>
              <c:pt idx="40">
                <c:v>142.42358333333331</c:v>
              </c:pt>
              <c:pt idx="41">
                <c:v>127.64679166666666</c:v>
              </c:pt>
              <c:pt idx="42">
                <c:v>155.14628333333334</c:v>
              </c:pt>
              <c:pt idx="43">
                <c:v>147.89544166666667</c:v>
              </c:pt>
              <c:pt idx="44">
                <c:v>137.04543333333334</c:v>
              </c:pt>
              <c:pt idx="45">
                <c:v>130.77337916666667</c:v>
              </c:pt>
              <c:pt idx="46">
                <c:v>147.70842500000001</c:v>
              </c:pt>
              <c:pt idx="47">
                <c:v>130.30622083333333</c:v>
              </c:pt>
              <c:pt idx="48">
                <c:v>140.77094166666669</c:v>
              </c:pt>
              <c:pt idx="49">
                <c:v>125.13512500000002</c:v>
              </c:pt>
              <c:pt idx="50">
                <c:v>134.90459583333336</c:v>
              </c:pt>
              <c:pt idx="51">
                <c:v>116.10089999999998</c:v>
              </c:pt>
              <c:pt idx="52">
                <c:v>133.96662499999999</c:v>
              </c:pt>
              <c:pt idx="53">
                <c:v>160.96038333333331</c:v>
              </c:pt>
              <c:pt idx="54">
                <c:v>137.69030416666669</c:v>
              </c:pt>
              <c:pt idx="55">
                <c:v>104.34692083333334</c:v>
              </c:pt>
              <c:pt idx="56">
                <c:v>135.851675</c:v>
              </c:pt>
              <c:pt idx="57">
                <c:v>102.64550000000001</c:v>
              </c:pt>
              <c:pt idx="58">
                <c:v>135.21117500000003</c:v>
              </c:pt>
              <c:pt idx="59">
                <c:v>100.70842916666665</c:v>
              </c:pt>
              <c:pt idx="60">
                <c:v>131.63531250000003</c:v>
              </c:pt>
              <c:pt idx="61">
                <c:v>97.590691666666658</c:v>
              </c:pt>
              <c:pt idx="62">
                <c:v>152.18787499999996</c:v>
              </c:pt>
              <c:pt idx="63">
                <c:v>114.32147500000001</c:v>
              </c:pt>
              <c:pt idx="64">
                <c:v>163.7710166666667</c:v>
              </c:pt>
              <c:pt idx="65">
                <c:v>128.28586666666666</c:v>
              </c:pt>
              <c:pt idx="66">
                <c:v>168.69232499999998</c:v>
              </c:pt>
              <c:pt idx="67">
                <c:v>134.06185000000002</c:v>
              </c:pt>
              <c:pt idx="68">
                <c:v>159.13659999999999</c:v>
              </c:pt>
              <c:pt idx="69">
                <c:v>123.11852916666665</c:v>
              </c:pt>
              <c:pt idx="70">
                <c:v>178.36777083333331</c:v>
              </c:pt>
              <c:pt idx="71">
                <c:v>166.61471250000002</c:v>
              </c:pt>
              <c:pt idx="72">
                <c:v>172.18995416666667</c:v>
              </c:pt>
              <c:pt idx="73">
                <c:v>127.71670416666667</c:v>
              </c:pt>
              <c:pt idx="74">
                <c:v>164.83454583333335</c:v>
              </c:pt>
              <c:pt idx="75">
                <c:v>132.08232916666668</c:v>
              </c:pt>
              <c:pt idx="76">
                <c:v>168.878725</c:v>
              </c:pt>
              <c:pt idx="77">
                <c:v>138.04577916666668</c:v>
              </c:pt>
              <c:pt idx="78">
                <c:v>171.7348708333333</c:v>
              </c:pt>
              <c:pt idx="79">
                <c:v>135.83383333333333</c:v>
              </c:pt>
              <c:pt idx="80">
                <c:v>164.58864583333329</c:v>
              </c:pt>
              <c:pt idx="81">
                <c:v>127.11762500000002</c:v>
              </c:pt>
              <c:pt idx="82">
                <c:v>175.98675416666663</c:v>
              </c:pt>
              <c:pt idx="83">
                <c:v>136.1516541666667</c:v>
              </c:pt>
              <c:pt idx="84">
                <c:v>168.32092083333333</c:v>
              </c:pt>
              <c:pt idx="85">
                <c:v>132.03089166666666</c:v>
              </c:pt>
              <c:pt idx="86">
                <c:v>169.67899166666669</c:v>
              </c:pt>
              <c:pt idx="87">
                <c:v>141.76564166666671</c:v>
              </c:pt>
              <c:pt idx="88">
                <c:v>169.71493333333333</c:v>
              </c:pt>
              <c:pt idx="89">
                <c:v>138.47817500000002</c:v>
              </c:pt>
              <c:pt idx="90">
                <c:v>162.99820833333334</c:v>
              </c:pt>
              <c:pt idx="91">
                <c:v>135.60552083333332</c:v>
              </c:pt>
              <c:pt idx="92">
                <c:v>161.38662500000001</c:v>
              </c:pt>
              <c:pt idx="93">
                <c:v>137.93142083333331</c:v>
              </c:pt>
              <c:pt idx="94">
                <c:v>167.49644583333335</c:v>
              </c:pt>
              <c:pt idx="95">
                <c:v>143.43387083333334</c:v>
              </c:pt>
              <c:pt idx="96">
                <c:v>152.17744999999999</c:v>
              </c:pt>
              <c:pt idx="97">
                <c:v>128.3309083333333</c:v>
              </c:pt>
              <c:pt idx="98">
                <c:v>164.95340833333336</c:v>
              </c:pt>
              <c:pt idx="99">
                <c:v>145.08727083333329</c:v>
              </c:pt>
              <c:pt idx="100">
                <c:v>163.12188333333333</c:v>
              </c:pt>
              <c:pt idx="101">
                <c:v>138.70309583333332</c:v>
              </c:pt>
              <c:pt idx="102">
                <c:v>158.1990041666667</c:v>
              </c:pt>
              <c:pt idx="103">
                <c:v>133.06540833333335</c:v>
              </c:pt>
              <c:pt idx="104">
                <c:v>162.33235416666665</c:v>
              </c:pt>
              <c:pt idx="105">
                <c:v>135.2239625</c:v>
              </c:pt>
              <c:pt idx="106">
                <c:v>177.75704583333334</c:v>
              </c:pt>
              <c:pt idx="107">
                <c:v>129.18933749999999</c:v>
              </c:pt>
              <c:pt idx="108">
                <c:v>157.32277083333335</c:v>
              </c:pt>
              <c:pt idx="109">
                <c:v>132.99871250000001</c:v>
              </c:pt>
              <c:pt idx="110">
                <c:v>168.49955833333328</c:v>
              </c:pt>
              <c:pt idx="111">
                <c:v>133.89594166666669</c:v>
              </c:pt>
              <c:pt idx="112">
                <c:v>127.4644</c:v>
              </c:pt>
              <c:pt idx="113">
                <c:v>153.75005416666667</c:v>
              </c:pt>
              <c:pt idx="114">
                <c:v>156.41451250000003</c:v>
              </c:pt>
              <c:pt idx="115">
                <c:v>153.4034</c:v>
              </c:pt>
              <c:pt idx="116">
                <c:v>151.65401666666668</c:v>
              </c:pt>
              <c:pt idx="117">
                <c:v>125.354575</c:v>
              </c:pt>
              <c:pt idx="118">
                <c:v>115.23510416666666</c:v>
              </c:pt>
              <c:pt idx="119">
                <c:v>99.492400000000018</c:v>
              </c:pt>
              <c:pt idx="120">
                <c:v>156.85959583333334</c:v>
              </c:pt>
              <c:pt idx="121">
                <c:v>131.02742500000002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623-4719-9175-75D66672E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604351"/>
        <c:axId val="1851603103"/>
      </c:lineChart>
      <c:catAx>
        <c:axId val="185160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Weekdays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603103"/>
        <c:crosses val="autoZero"/>
        <c:auto val="1"/>
        <c:lblAlgn val="ctr"/>
        <c:lblOffset val="100"/>
        <c:noMultiLvlLbl val="0"/>
      </c:catAx>
      <c:valAx>
        <c:axId val="18516031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Average Impact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604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 consumption of the weekends from June 2021 to July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Lit>
              <c:ptCount val="122"/>
              <c:pt idx="0">
                <c:v>2021/06/05</c:v>
              </c:pt>
              <c:pt idx="1">
                <c:v>2021/06/06</c:v>
              </c:pt>
              <c:pt idx="2">
                <c:v>2021/06/12</c:v>
              </c:pt>
              <c:pt idx="3">
                <c:v>2021/06/13</c:v>
              </c:pt>
              <c:pt idx="4">
                <c:v>2021/06/19</c:v>
              </c:pt>
              <c:pt idx="5">
                <c:v>2021/06/20</c:v>
              </c:pt>
              <c:pt idx="6">
                <c:v>2021/06/26</c:v>
              </c:pt>
              <c:pt idx="7">
                <c:v>2021/06/27</c:v>
              </c:pt>
              <c:pt idx="8">
                <c:v>2021/07/03</c:v>
              </c:pt>
              <c:pt idx="9">
                <c:v>2021/07/04</c:v>
              </c:pt>
              <c:pt idx="10">
                <c:v>2021/07/10</c:v>
              </c:pt>
              <c:pt idx="11">
                <c:v>2021/07/11</c:v>
              </c:pt>
              <c:pt idx="12">
                <c:v>2021/07/17</c:v>
              </c:pt>
              <c:pt idx="13">
                <c:v>2021/07/18</c:v>
              </c:pt>
              <c:pt idx="14">
                <c:v>2021/07/24</c:v>
              </c:pt>
              <c:pt idx="15">
                <c:v>2021/07/25</c:v>
              </c:pt>
              <c:pt idx="16">
                <c:v>2021/07/31</c:v>
              </c:pt>
              <c:pt idx="17">
                <c:v>2021/08/01</c:v>
              </c:pt>
              <c:pt idx="18">
                <c:v>2021/08/07</c:v>
              </c:pt>
              <c:pt idx="19">
                <c:v>2021/08/08</c:v>
              </c:pt>
              <c:pt idx="20">
                <c:v>2021/08/14</c:v>
              </c:pt>
              <c:pt idx="21">
                <c:v>2021/08/15</c:v>
              </c:pt>
              <c:pt idx="22">
                <c:v>2021/08/21</c:v>
              </c:pt>
              <c:pt idx="23">
                <c:v>2021/08/22</c:v>
              </c:pt>
              <c:pt idx="24">
                <c:v>2021/08/28</c:v>
              </c:pt>
              <c:pt idx="25">
                <c:v>2021/08/29</c:v>
              </c:pt>
              <c:pt idx="26">
                <c:v>2021/09/04</c:v>
              </c:pt>
              <c:pt idx="27">
                <c:v>2021/09/05</c:v>
              </c:pt>
              <c:pt idx="28">
                <c:v>2021/09/11</c:v>
              </c:pt>
              <c:pt idx="29">
                <c:v>2021/09/12</c:v>
              </c:pt>
              <c:pt idx="30">
                <c:v>2021/09/18</c:v>
              </c:pt>
              <c:pt idx="31">
                <c:v>2021/09/19</c:v>
              </c:pt>
              <c:pt idx="32">
                <c:v>2021/09/25</c:v>
              </c:pt>
              <c:pt idx="33">
                <c:v>2021/09/26</c:v>
              </c:pt>
              <c:pt idx="34">
                <c:v>2021/10/02</c:v>
              </c:pt>
              <c:pt idx="35">
                <c:v>2021/10/03</c:v>
              </c:pt>
              <c:pt idx="36">
                <c:v>2021/10/09</c:v>
              </c:pt>
              <c:pt idx="37">
                <c:v>2021/10/10</c:v>
              </c:pt>
              <c:pt idx="38">
                <c:v>2021/10/16</c:v>
              </c:pt>
              <c:pt idx="39">
                <c:v>2021/10/17</c:v>
              </c:pt>
              <c:pt idx="40">
                <c:v>2021/10/23</c:v>
              </c:pt>
              <c:pt idx="41">
                <c:v>2021/10/24</c:v>
              </c:pt>
              <c:pt idx="42">
                <c:v>2021/10/30</c:v>
              </c:pt>
              <c:pt idx="43">
                <c:v>2021/10/31</c:v>
              </c:pt>
              <c:pt idx="44">
                <c:v>2021/11/06</c:v>
              </c:pt>
              <c:pt idx="45">
                <c:v>2021/11/07</c:v>
              </c:pt>
              <c:pt idx="46">
                <c:v>2021/11/13</c:v>
              </c:pt>
              <c:pt idx="47">
                <c:v>2021/11/14</c:v>
              </c:pt>
              <c:pt idx="48">
                <c:v>2021/11/20</c:v>
              </c:pt>
              <c:pt idx="49">
                <c:v>2021/11/21</c:v>
              </c:pt>
              <c:pt idx="50">
                <c:v>2021/11/27</c:v>
              </c:pt>
              <c:pt idx="51">
                <c:v>2021/11/28</c:v>
              </c:pt>
              <c:pt idx="52">
                <c:v>2021/12/04</c:v>
              </c:pt>
              <c:pt idx="53">
                <c:v>2021/12/05</c:v>
              </c:pt>
              <c:pt idx="54">
                <c:v>2021/12/11</c:v>
              </c:pt>
              <c:pt idx="55">
                <c:v>2021/12/12</c:v>
              </c:pt>
              <c:pt idx="56">
                <c:v>2021/12/18</c:v>
              </c:pt>
              <c:pt idx="57">
                <c:v>2021/12/19</c:v>
              </c:pt>
              <c:pt idx="58">
                <c:v>2021/12/25</c:v>
              </c:pt>
              <c:pt idx="59">
                <c:v>2021/12/26</c:v>
              </c:pt>
              <c:pt idx="60">
                <c:v>2022/01/01</c:v>
              </c:pt>
              <c:pt idx="61">
                <c:v>2022/01/02</c:v>
              </c:pt>
              <c:pt idx="62">
                <c:v>2022/01/08</c:v>
              </c:pt>
              <c:pt idx="63">
                <c:v>2022/01/09</c:v>
              </c:pt>
              <c:pt idx="64">
                <c:v>2022/01/15</c:v>
              </c:pt>
              <c:pt idx="65">
                <c:v>2022/01/16</c:v>
              </c:pt>
              <c:pt idx="66">
                <c:v>2022/01/22</c:v>
              </c:pt>
              <c:pt idx="67">
                <c:v>2022/01/23</c:v>
              </c:pt>
              <c:pt idx="68">
                <c:v>2022/01/29</c:v>
              </c:pt>
              <c:pt idx="69">
                <c:v>2022/01/30</c:v>
              </c:pt>
              <c:pt idx="70">
                <c:v>2022/02/05</c:v>
              </c:pt>
              <c:pt idx="71">
                <c:v>2022/02/06</c:v>
              </c:pt>
              <c:pt idx="72">
                <c:v>2022/02/12</c:v>
              </c:pt>
              <c:pt idx="73">
                <c:v>2022/02/13</c:v>
              </c:pt>
              <c:pt idx="74">
                <c:v>2022/02/19</c:v>
              </c:pt>
              <c:pt idx="75">
                <c:v>2022/02/20</c:v>
              </c:pt>
              <c:pt idx="76">
                <c:v>2022/02/26</c:v>
              </c:pt>
              <c:pt idx="77">
                <c:v>2022/02/27</c:v>
              </c:pt>
              <c:pt idx="78">
                <c:v>2022/03/05</c:v>
              </c:pt>
              <c:pt idx="79">
                <c:v>2022/03/06</c:v>
              </c:pt>
              <c:pt idx="80">
                <c:v>2022/03/12</c:v>
              </c:pt>
              <c:pt idx="81">
                <c:v>2022/03/13</c:v>
              </c:pt>
              <c:pt idx="82">
                <c:v>2022/03/19</c:v>
              </c:pt>
              <c:pt idx="83">
                <c:v>2022/03/20</c:v>
              </c:pt>
              <c:pt idx="84">
                <c:v>2022/03/26</c:v>
              </c:pt>
              <c:pt idx="85">
                <c:v>2022/03/27</c:v>
              </c:pt>
              <c:pt idx="86">
                <c:v>2022/04/02</c:v>
              </c:pt>
              <c:pt idx="87">
                <c:v>2022/04/03</c:v>
              </c:pt>
              <c:pt idx="88">
                <c:v>2022/04/09</c:v>
              </c:pt>
              <c:pt idx="89">
                <c:v>2022/04/10</c:v>
              </c:pt>
              <c:pt idx="90">
                <c:v>2022/04/16</c:v>
              </c:pt>
              <c:pt idx="91">
                <c:v>2022/04/17</c:v>
              </c:pt>
              <c:pt idx="92">
                <c:v>2022/04/23</c:v>
              </c:pt>
              <c:pt idx="93">
                <c:v>2022/04/24</c:v>
              </c:pt>
              <c:pt idx="94">
                <c:v>2022/04/30</c:v>
              </c:pt>
              <c:pt idx="95">
                <c:v>2022/05/01</c:v>
              </c:pt>
              <c:pt idx="96">
                <c:v>2022/05/07</c:v>
              </c:pt>
              <c:pt idx="97">
                <c:v>2022/05/08</c:v>
              </c:pt>
              <c:pt idx="98">
                <c:v>2022/05/14</c:v>
              </c:pt>
              <c:pt idx="99">
                <c:v>2022/05/15</c:v>
              </c:pt>
              <c:pt idx="100">
                <c:v>2022/05/21</c:v>
              </c:pt>
              <c:pt idx="101">
                <c:v>2022/05/22</c:v>
              </c:pt>
              <c:pt idx="102">
                <c:v>2022/05/28</c:v>
              </c:pt>
              <c:pt idx="103">
                <c:v>2022/05/29</c:v>
              </c:pt>
              <c:pt idx="104">
                <c:v>2022/06/04</c:v>
              </c:pt>
              <c:pt idx="105">
                <c:v>2022/06/05</c:v>
              </c:pt>
              <c:pt idx="106">
                <c:v>2022/06/11</c:v>
              </c:pt>
              <c:pt idx="107">
                <c:v>2022/06/12</c:v>
              </c:pt>
              <c:pt idx="108">
                <c:v>2022/06/18</c:v>
              </c:pt>
              <c:pt idx="109">
                <c:v>2022/06/19</c:v>
              </c:pt>
              <c:pt idx="110">
                <c:v>2022/06/25</c:v>
              </c:pt>
              <c:pt idx="111">
                <c:v>2022/06/26</c:v>
              </c:pt>
              <c:pt idx="112">
                <c:v>2022/07/02</c:v>
              </c:pt>
              <c:pt idx="113">
                <c:v>2022/07/03</c:v>
              </c:pt>
              <c:pt idx="114">
                <c:v>2022/07/09</c:v>
              </c:pt>
              <c:pt idx="115">
                <c:v>2022/07/10</c:v>
              </c:pt>
              <c:pt idx="116">
                <c:v>2022/07/16</c:v>
              </c:pt>
              <c:pt idx="117">
                <c:v>2022/07/17</c:v>
              </c:pt>
              <c:pt idx="118">
                <c:v>2022/07/23</c:v>
              </c:pt>
              <c:pt idx="119">
                <c:v>2022/07/24</c:v>
              </c:pt>
              <c:pt idx="120">
                <c:v>2022/07/30</c:v>
              </c:pt>
              <c:pt idx="121">
                <c:v>2022/07/31</c:v>
              </c:pt>
            </c:strLit>
          </c:cat>
          <c:val>
            <c:numLit>
              <c:formatCode>General</c:formatCode>
              <c:ptCount val="122"/>
              <c:pt idx="0">
                <c:v>153.45098750000005</c:v>
              </c:pt>
              <c:pt idx="1">
                <c:v>157.09150833333331</c:v>
              </c:pt>
              <c:pt idx="2">
                <c:v>150.44020833333332</c:v>
              </c:pt>
              <c:pt idx="3">
                <c:v>158.242875</c:v>
              </c:pt>
              <c:pt idx="4">
                <c:v>158.77706666666663</c:v>
              </c:pt>
              <c:pt idx="5">
                <c:v>152.96298333333334</c:v>
              </c:pt>
              <c:pt idx="6">
                <c:v>170.64170416666667</c:v>
              </c:pt>
              <c:pt idx="7">
                <c:v>157.56843749999999</c:v>
              </c:pt>
              <c:pt idx="8">
                <c:v>161.99408333333332</c:v>
              </c:pt>
              <c:pt idx="9">
                <c:v>158.34829166666665</c:v>
              </c:pt>
              <c:pt idx="10">
                <c:v>153.25888750000001</c:v>
              </c:pt>
              <c:pt idx="11">
                <c:v>148.50232499999996</c:v>
              </c:pt>
              <c:pt idx="12">
                <c:v>133.02543333333332</c:v>
              </c:pt>
              <c:pt idx="13">
                <c:v>132.67937916666668</c:v>
              </c:pt>
              <c:pt idx="14">
                <c:v>132.63843333333335</c:v>
              </c:pt>
              <c:pt idx="15">
                <c:v>148.93336666666664</c:v>
              </c:pt>
              <c:pt idx="16">
                <c:v>132.01912083333332</c:v>
              </c:pt>
              <c:pt idx="17">
                <c:v>149.84587916666669</c:v>
              </c:pt>
              <c:pt idx="18">
                <c:v>134.11113333333333</c:v>
              </c:pt>
              <c:pt idx="19">
                <c:v>152.28684166666667</c:v>
              </c:pt>
              <c:pt idx="20">
                <c:v>126.68727499999999</c:v>
              </c:pt>
              <c:pt idx="21">
                <c:v>133.44630833333332</c:v>
              </c:pt>
              <c:pt idx="22">
                <c:v>136.45689166666668</c:v>
              </c:pt>
              <c:pt idx="23">
                <c:v>139.226325</c:v>
              </c:pt>
              <c:pt idx="24">
                <c:v>135.93021250000001</c:v>
              </c:pt>
              <c:pt idx="25">
                <c:v>135.81405416666669</c:v>
              </c:pt>
              <c:pt idx="26">
                <c:v>145.16665833333334</c:v>
              </c:pt>
              <c:pt idx="27">
                <c:v>148.42117500000003</c:v>
              </c:pt>
              <c:pt idx="28">
                <c:v>159.08594166666668</c:v>
              </c:pt>
              <c:pt idx="29">
                <c:v>158.72533749999999</c:v>
              </c:pt>
              <c:pt idx="30">
                <c:v>150.05354583333335</c:v>
              </c:pt>
              <c:pt idx="31">
                <c:v>151.72269583333335</c:v>
              </c:pt>
              <c:pt idx="32">
                <c:v>143.60679583333334</c:v>
              </c:pt>
              <c:pt idx="33">
                <c:v>158.45604166666666</c:v>
              </c:pt>
              <c:pt idx="34">
                <c:v>149.85415416666669</c:v>
              </c:pt>
              <c:pt idx="35">
                <c:v>153.28575416666666</c:v>
              </c:pt>
              <c:pt idx="36">
                <c:v>148.11189583333331</c:v>
              </c:pt>
              <c:pt idx="37">
                <c:v>148.10109166666669</c:v>
              </c:pt>
              <c:pt idx="38">
                <c:v>147.91239583333333</c:v>
              </c:pt>
              <c:pt idx="39">
                <c:v>154.09276250000002</c:v>
              </c:pt>
              <c:pt idx="40">
                <c:v>142.42358333333331</c:v>
              </c:pt>
              <c:pt idx="41">
                <c:v>127.64679166666666</c:v>
              </c:pt>
              <c:pt idx="42">
                <c:v>155.14628333333334</c:v>
              </c:pt>
              <c:pt idx="43">
                <c:v>147.89544166666667</c:v>
              </c:pt>
              <c:pt idx="44">
                <c:v>137.04543333333334</c:v>
              </c:pt>
              <c:pt idx="45">
                <c:v>130.77337916666667</c:v>
              </c:pt>
              <c:pt idx="46">
                <c:v>147.70842500000001</c:v>
              </c:pt>
              <c:pt idx="47">
                <c:v>130.30622083333333</c:v>
              </c:pt>
              <c:pt idx="48">
                <c:v>140.77094166666669</c:v>
              </c:pt>
              <c:pt idx="49">
                <c:v>125.13512500000002</c:v>
              </c:pt>
              <c:pt idx="50">
                <c:v>134.90459583333336</c:v>
              </c:pt>
              <c:pt idx="51">
                <c:v>116.10089999999998</c:v>
              </c:pt>
              <c:pt idx="52">
                <c:v>133.96662499999999</c:v>
              </c:pt>
              <c:pt idx="53">
                <c:v>160.96038333333331</c:v>
              </c:pt>
              <c:pt idx="54">
                <c:v>137.69030416666669</c:v>
              </c:pt>
              <c:pt idx="55">
                <c:v>104.34692083333334</c:v>
              </c:pt>
              <c:pt idx="56">
                <c:v>135.851675</c:v>
              </c:pt>
              <c:pt idx="57">
                <c:v>102.64550000000001</c:v>
              </c:pt>
              <c:pt idx="58">
                <c:v>135.21117500000003</c:v>
              </c:pt>
              <c:pt idx="59">
                <c:v>100.70842916666665</c:v>
              </c:pt>
              <c:pt idx="60">
                <c:v>131.63531250000003</c:v>
              </c:pt>
              <c:pt idx="61">
                <c:v>97.590691666666658</c:v>
              </c:pt>
              <c:pt idx="62">
                <c:v>152.18787499999996</c:v>
              </c:pt>
              <c:pt idx="63">
                <c:v>114.32147500000001</c:v>
              </c:pt>
              <c:pt idx="64">
                <c:v>163.7710166666667</c:v>
              </c:pt>
              <c:pt idx="65">
                <c:v>128.28586666666666</c:v>
              </c:pt>
              <c:pt idx="66">
                <c:v>168.69232499999998</c:v>
              </c:pt>
              <c:pt idx="67">
                <c:v>134.06185000000002</c:v>
              </c:pt>
              <c:pt idx="68">
                <c:v>159.13659999999999</c:v>
              </c:pt>
              <c:pt idx="69">
                <c:v>123.11852916666665</c:v>
              </c:pt>
              <c:pt idx="70">
                <c:v>178.36777083333331</c:v>
              </c:pt>
              <c:pt idx="71">
                <c:v>166.61471250000002</c:v>
              </c:pt>
              <c:pt idx="72">
                <c:v>172.18995416666667</c:v>
              </c:pt>
              <c:pt idx="73">
                <c:v>127.71670416666667</c:v>
              </c:pt>
              <c:pt idx="74">
                <c:v>164.83454583333335</c:v>
              </c:pt>
              <c:pt idx="75">
                <c:v>132.08232916666668</c:v>
              </c:pt>
              <c:pt idx="76">
                <c:v>168.878725</c:v>
              </c:pt>
              <c:pt idx="77">
                <c:v>138.04577916666668</c:v>
              </c:pt>
              <c:pt idx="78">
                <c:v>171.7348708333333</c:v>
              </c:pt>
              <c:pt idx="79">
                <c:v>135.83383333333333</c:v>
              </c:pt>
              <c:pt idx="80">
                <c:v>164.58864583333329</c:v>
              </c:pt>
              <c:pt idx="81">
                <c:v>127.11762500000002</c:v>
              </c:pt>
              <c:pt idx="82">
                <c:v>175.98675416666663</c:v>
              </c:pt>
              <c:pt idx="83">
                <c:v>136.1516541666667</c:v>
              </c:pt>
              <c:pt idx="84">
                <c:v>168.32092083333333</c:v>
              </c:pt>
              <c:pt idx="85">
                <c:v>132.03089166666666</c:v>
              </c:pt>
              <c:pt idx="86">
                <c:v>169.67899166666669</c:v>
              </c:pt>
              <c:pt idx="87">
                <c:v>141.76564166666671</c:v>
              </c:pt>
              <c:pt idx="88">
                <c:v>169.71493333333333</c:v>
              </c:pt>
              <c:pt idx="89">
                <c:v>138.47817500000002</c:v>
              </c:pt>
              <c:pt idx="90">
                <c:v>162.99820833333334</c:v>
              </c:pt>
              <c:pt idx="91">
                <c:v>135.60552083333332</c:v>
              </c:pt>
              <c:pt idx="92">
                <c:v>161.38662500000001</c:v>
              </c:pt>
              <c:pt idx="93">
                <c:v>137.93142083333331</c:v>
              </c:pt>
              <c:pt idx="94">
                <c:v>167.49644583333335</c:v>
              </c:pt>
              <c:pt idx="95">
                <c:v>143.43387083333334</c:v>
              </c:pt>
              <c:pt idx="96">
                <c:v>152.17744999999999</c:v>
              </c:pt>
              <c:pt idx="97">
                <c:v>128.3309083333333</c:v>
              </c:pt>
              <c:pt idx="98">
                <c:v>164.95340833333336</c:v>
              </c:pt>
              <c:pt idx="99">
                <c:v>145.08727083333329</c:v>
              </c:pt>
              <c:pt idx="100">
                <c:v>163.12188333333333</c:v>
              </c:pt>
              <c:pt idx="101">
                <c:v>138.70309583333332</c:v>
              </c:pt>
              <c:pt idx="102">
                <c:v>158.1990041666667</c:v>
              </c:pt>
              <c:pt idx="103">
                <c:v>133.06540833333335</c:v>
              </c:pt>
              <c:pt idx="104">
                <c:v>162.33235416666665</c:v>
              </c:pt>
              <c:pt idx="105">
                <c:v>135.2239625</c:v>
              </c:pt>
              <c:pt idx="106">
                <c:v>177.75704583333334</c:v>
              </c:pt>
              <c:pt idx="107">
                <c:v>129.18933749999999</c:v>
              </c:pt>
              <c:pt idx="108">
                <c:v>157.32277083333335</c:v>
              </c:pt>
              <c:pt idx="109">
                <c:v>132.99871250000001</c:v>
              </c:pt>
              <c:pt idx="110">
                <c:v>168.49955833333328</c:v>
              </c:pt>
              <c:pt idx="111">
                <c:v>133.89594166666669</c:v>
              </c:pt>
              <c:pt idx="112">
                <c:v>127.4644</c:v>
              </c:pt>
              <c:pt idx="113">
                <c:v>153.75005416666667</c:v>
              </c:pt>
              <c:pt idx="114">
                <c:v>156.41451250000003</c:v>
              </c:pt>
              <c:pt idx="115">
                <c:v>153.4034</c:v>
              </c:pt>
              <c:pt idx="116">
                <c:v>151.65401666666668</c:v>
              </c:pt>
              <c:pt idx="117">
                <c:v>125.354575</c:v>
              </c:pt>
              <c:pt idx="118">
                <c:v>115.23510416666666</c:v>
              </c:pt>
              <c:pt idx="119">
                <c:v>99.492400000000018</c:v>
              </c:pt>
              <c:pt idx="120">
                <c:v>156.85959583333334</c:v>
              </c:pt>
              <c:pt idx="121">
                <c:v>131.02742500000002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912-4958-BDC0-E5ADAB32F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604351"/>
        <c:axId val="1851603103"/>
      </c:lineChart>
      <c:catAx>
        <c:axId val="185160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Weekends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603103"/>
        <c:crosses val="autoZero"/>
        <c:auto val="1"/>
        <c:lblAlgn val="ctr"/>
        <c:lblOffset val="100"/>
        <c:noMultiLvlLbl val="0"/>
      </c:catAx>
      <c:valAx>
        <c:axId val="18516031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Impact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604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Weekdays!$AL$2:$AL$427</c:f>
              <c:numCache>
                <c:formatCode>m/d/yyyy</c:formatCode>
                <c:ptCount val="426"/>
                <c:pt idx="0">
                  <c:v>44348</c:v>
                </c:pt>
                <c:pt idx="1">
                  <c:v>44349</c:v>
                </c:pt>
                <c:pt idx="2">
                  <c:v>44350</c:v>
                </c:pt>
                <c:pt idx="3">
                  <c:v>44351</c:v>
                </c:pt>
                <c:pt idx="4">
                  <c:v>44352</c:v>
                </c:pt>
                <c:pt idx="5">
                  <c:v>44353</c:v>
                </c:pt>
                <c:pt idx="6">
                  <c:v>44354</c:v>
                </c:pt>
                <c:pt idx="7">
                  <c:v>44355</c:v>
                </c:pt>
                <c:pt idx="8">
                  <c:v>44356</c:v>
                </c:pt>
                <c:pt idx="9">
                  <c:v>44357</c:v>
                </c:pt>
                <c:pt idx="10">
                  <c:v>44358</c:v>
                </c:pt>
                <c:pt idx="11">
                  <c:v>44359</c:v>
                </c:pt>
                <c:pt idx="12">
                  <c:v>44360</c:v>
                </c:pt>
                <c:pt idx="13">
                  <c:v>44361</c:v>
                </c:pt>
                <c:pt idx="14">
                  <c:v>44362</c:v>
                </c:pt>
                <c:pt idx="15">
                  <c:v>44363</c:v>
                </c:pt>
                <c:pt idx="16">
                  <c:v>44364</c:v>
                </c:pt>
                <c:pt idx="17">
                  <c:v>44365</c:v>
                </c:pt>
                <c:pt idx="18">
                  <c:v>44366</c:v>
                </c:pt>
                <c:pt idx="19">
                  <c:v>44367</c:v>
                </c:pt>
                <c:pt idx="20">
                  <c:v>44368</c:v>
                </c:pt>
                <c:pt idx="21">
                  <c:v>44369</c:v>
                </c:pt>
                <c:pt idx="22">
                  <c:v>44370</c:v>
                </c:pt>
                <c:pt idx="23">
                  <c:v>44371</c:v>
                </c:pt>
                <c:pt idx="24">
                  <c:v>44372</c:v>
                </c:pt>
                <c:pt idx="25">
                  <c:v>44373</c:v>
                </c:pt>
                <c:pt idx="26">
                  <c:v>44374</c:v>
                </c:pt>
                <c:pt idx="27">
                  <c:v>44375</c:v>
                </c:pt>
                <c:pt idx="28">
                  <c:v>44376</c:v>
                </c:pt>
                <c:pt idx="29">
                  <c:v>44377</c:v>
                </c:pt>
                <c:pt idx="30">
                  <c:v>44378</c:v>
                </c:pt>
                <c:pt idx="31">
                  <c:v>44379</c:v>
                </c:pt>
                <c:pt idx="32">
                  <c:v>44380</c:v>
                </c:pt>
                <c:pt idx="33">
                  <c:v>44381</c:v>
                </c:pt>
                <c:pt idx="34">
                  <c:v>44382</c:v>
                </c:pt>
                <c:pt idx="35">
                  <c:v>44383</c:v>
                </c:pt>
                <c:pt idx="36">
                  <c:v>44384</c:v>
                </c:pt>
                <c:pt idx="37">
                  <c:v>44385</c:v>
                </c:pt>
                <c:pt idx="38">
                  <c:v>44386</c:v>
                </c:pt>
                <c:pt idx="39">
                  <c:v>44387</c:v>
                </c:pt>
                <c:pt idx="40">
                  <c:v>44388</c:v>
                </c:pt>
                <c:pt idx="41">
                  <c:v>44389</c:v>
                </c:pt>
                <c:pt idx="42">
                  <c:v>44390</c:v>
                </c:pt>
                <c:pt idx="43">
                  <c:v>44391</c:v>
                </c:pt>
                <c:pt idx="44">
                  <c:v>44392</c:v>
                </c:pt>
                <c:pt idx="45">
                  <c:v>44393</c:v>
                </c:pt>
                <c:pt idx="46">
                  <c:v>44394</c:v>
                </c:pt>
                <c:pt idx="47">
                  <c:v>44395</c:v>
                </c:pt>
                <c:pt idx="48">
                  <c:v>44396</c:v>
                </c:pt>
                <c:pt idx="49">
                  <c:v>44397</c:v>
                </c:pt>
                <c:pt idx="50">
                  <c:v>44398</c:v>
                </c:pt>
                <c:pt idx="51">
                  <c:v>44399</c:v>
                </c:pt>
                <c:pt idx="52">
                  <c:v>44400</c:v>
                </c:pt>
                <c:pt idx="53">
                  <c:v>44401</c:v>
                </c:pt>
                <c:pt idx="54">
                  <c:v>44402</c:v>
                </c:pt>
                <c:pt idx="55">
                  <c:v>44403</c:v>
                </c:pt>
                <c:pt idx="56">
                  <c:v>44404</c:v>
                </c:pt>
                <c:pt idx="57">
                  <c:v>44405</c:v>
                </c:pt>
                <c:pt idx="58">
                  <c:v>44406</c:v>
                </c:pt>
                <c:pt idx="59">
                  <c:v>44407</c:v>
                </c:pt>
                <c:pt idx="60">
                  <c:v>44408</c:v>
                </c:pt>
                <c:pt idx="61">
                  <c:v>44409</c:v>
                </c:pt>
                <c:pt idx="62">
                  <c:v>44410</c:v>
                </c:pt>
                <c:pt idx="63">
                  <c:v>44411</c:v>
                </c:pt>
                <c:pt idx="64">
                  <c:v>44412</c:v>
                </c:pt>
                <c:pt idx="65">
                  <c:v>44413</c:v>
                </c:pt>
                <c:pt idx="66">
                  <c:v>44414</c:v>
                </c:pt>
                <c:pt idx="67">
                  <c:v>44415</c:v>
                </c:pt>
                <c:pt idx="68">
                  <c:v>44416</c:v>
                </c:pt>
                <c:pt idx="69">
                  <c:v>44417</c:v>
                </c:pt>
                <c:pt idx="70">
                  <c:v>44418</c:v>
                </c:pt>
                <c:pt idx="71">
                  <c:v>44419</c:v>
                </c:pt>
                <c:pt idx="72">
                  <c:v>44420</c:v>
                </c:pt>
                <c:pt idx="73">
                  <c:v>44421</c:v>
                </c:pt>
                <c:pt idx="74">
                  <c:v>44422</c:v>
                </c:pt>
                <c:pt idx="75">
                  <c:v>44423</c:v>
                </c:pt>
                <c:pt idx="76">
                  <c:v>44424</c:v>
                </c:pt>
                <c:pt idx="77">
                  <c:v>44425</c:v>
                </c:pt>
                <c:pt idx="78">
                  <c:v>44426</c:v>
                </c:pt>
                <c:pt idx="79">
                  <c:v>44427</c:v>
                </c:pt>
                <c:pt idx="80">
                  <c:v>44428</c:v>
                </c:pt>
                <c:pt idx="81">
                  <c:v>44429</c:v>
                </c:pt>
                <c:pt idx="82">
                  <c:v>44430</c:v>
                </c:pt>
                <c:pt idx="83">
                  <c:v>44431</c:v>
                </c:pt>
                <c:pt idx="84">
                  <c:v>44432</c:v>
                </c:pt>
                <c:pt idx="85">
                  <c:v>44433</c:v>
                </c:pt>
                <c:pt idx="86">
                  <c:v>44434</c:v>
                </c:pt>
                <c:pt idx="87">
                  <c:v>44435</c:v>
                </c:pt>
                <c:pt idx="88">
                  <c:v>44436</c:v>
                </c:pt>
                <c:pt idx="89">
                  <c:v>44437</c:v>
                </c:pt>
                <c:pt idx="90">
                  <c:v>44438</c:v>
                </c:pt>
                <c:pt idx="91">
                  <c:v>44439</c:v>
                </c:pt>
                <c:pt idx="92">
                  <c:v>44440</c:v>
                </c:pt>
                <c:pt idx="93">
                  <c:v>44441</c:v>
                </c:pt>
                <c:pt idx="94">
                  <c:v>44442</c:v>
                </c:pt>
                <c:pt idx="95">
                  <c:v>44443</c:v>
                </c:pt>
                <c:pt idx="96">
                  <c:v>44444</c:v>
                </c:pt>
                <c:pt idx="97">
                  <c:v>44445</c:v>
                </c:pt>
                <c:pt idx="98">
                  <c:v>44446</c:v>
                </c:pt>
                <c:pt idx="99">
                  <c:v>44447</c:v>
                </c:pt>
                <c:pt idx="100">
                  <c:v>44448</c:v>
                </c:pt>
                <c:pt idx="101">
                  <c:v>44449</c:v>
                </c:pt>
                <c:pt idx="102">
                  <c:v>44450</c:v>
                </c:pt>
                <c:pt idx="103">
                  <c:v>44451</c:v>
                </c:pt>
                <c:pt idx="104">
                  <c:v>44452</c:v>
                </c:pt>
                <c:pt idx="105">
                  <c:v>44453</c:v>
                </c:pt>
                <c:pt idx="106">
                  <c:v>44454</c:v>
                </c:pt>
                <c:pt idx="107">
                  <c:v>44455</c:v>
                </c:pt>
                <c:pt idx="108">
                  <c:v>44456</c:v>
                </c:pt>
                <c:pt idx="109">
                  <c:v>44457</c:v>
                </c:pt>
                <c:pt idx="110">
                  <c:v>44458</c:v>
                </c:pt>
                <c:pt idx="111">
                  <c:v>44459</c:v>
                </c:pt>
                <c:pt idx="112">
                  <c:v>44460</c:v>
                </c:pt>
                <c:pt idx="113">
                  <c:v>44461</c:v>
                </c:pt>
                <c:pt idx="114">
                  <c:v>44462</c:v>
                </c:pt>
                <c:pt idx="115">
                  <c:v>44463</c:v>
                </c:pt>
                <c:pt idx="116">
                  <c:v>44464</c:v>
                </c:pt>
                <c:pt idx="117">
                  <c:v>44465</c:v>
                </c:pt>
                <c:pt idx="118">
                  <c:v>44466</c:v>
                </c:pt>
                <c:pt idx="119">
                  <c:v>44467</c:v>
                </c:pt>
                <c:pt idx="120">
                  <c:v>44468</c:v>
                </c:pt>
                <c:pt idx="121">
                  <c:v>44469</c:v>
                </c:pt>
                <c:pt idx="122">
                  <c:v>44470</c:v>
                </c:pt>
                <c:pt idx="123">
                  <c:v>44471</c:v>
                </c:pt>
                <c:pt idx="124">
                  <c:v>44472</c:v>
                </c:pt>
                <c:pt idx="125">
                  <c:v>44473</c:v>
                </c:pt>
                <c:pt idx="126">
                  <c:v>44474</c:v>
                </c:pt>
                <c:pt idx="127">
                  <c:v>44475</c:v>
                </c:pt>
                <c:pt idx="128">
                  <c:v>44476</c:v>
                </c:pt>
                <c:pt idx="129">
                  <c:v>44477</c:v>
                </c:pt>
                <c:pt idx="130">
                  <c:v>44478</c:v>
                </c:pt>
                <c:pt idx="131">
                  <c:v>44479</c:v>
                </c:pt>
                <c:pt idx="132">
                  <c:v>44480</c:v>
                </c:pt>
                <c:pt idx="133">
                  <c:v>44481</c:v>
                </c:pt>
                <c:pt idx="134">
                  <c:v>44482</c:v>
                </c:pt>
                <c:pt idx="135">
                  <c:v>44483</c:v>
                </c:pt>
                <c:pt idx="136">
                  <c:v>44484</c:v>
                </c:pt>
                <c:pt idx="137">
                  <c:v>44485</c:v>
                </c:pt>
                <c:pt idx="138">
                  <c:v>44486</c:v>
                </c:pt>
                <c:pt idx="139">
                  <c:v>44487</c:v>
                </c:pt>
                <c:pt idx="140">
                  <c:v>44488</c:v>
                </c:pt>
                <c:pt idx="141">
                  <c:v>44489</c:v>
                </c:pt>
                <c:pt idx="142">
                  <c:v>44490</c:v>
                </c:pt>
                <c:pt idx="143">
                  <c:v>44491</c:v>
                </c:pt>
                <c:pt idx="144">
                  <c:v>44492</c:v>
                </c:pt>
                <c:pt idx="145">
                  <c:v>44493</c:v>
                </c:pt>
                <c:pt idx="146">
                  <c:v>44494</c:v>
                </c:pt>
                <c:pt idx="147">
                  <c:v>44495</c:v>
                </c:pt>
                <c:pt idx="148">
                  <c:v>44496</c:v>
                </c:pt>
                <c:pt idx="149">
                  <c:v>44497</c:v>
                </c:pt>
                <c:pt idx="150">
                  <c:v>44498</c:v>
                </c:pt>
                <c:pt idx="151">
                  <c:v>44499</c:v>
                </c:pt>
                <c:pt idx="152">
                  <c:v>44500</c:v>
                </c:pt>
                <c:pt idx="153">
                  <c:v>44501</c:v>
                </c:pt>
                <c:pt idx="154">
                  <c:v>44502</c:v>
                </c:pt>
                <c:pt idx="155">
                  <c:v>44503</c:v>
                </c:pt>
                <c:pt idx="156">
                  <c:v>44504</c:v>
                </c:pt>
                <c:pt idx="157">
                  <c:v>44505</c:v>
                </c:pt>
                <c:pt idx="158">
                  <c:v>44506</c:v>
                </c:pt>
                <c:pt idx="159">
                  <c:v>44507</c:v>
                </c:pt>
                <c:pt idx="160">
                  <c:v>44508</c:v>
                </c:pt>
                <c:pt idx="161">
                  <c:v>44509</c:v>
                </c:pt>
                <c:pt idx="162">
                  <c:v>44510</c:v>
                </c:pt>
                <c:pt idx="163">
                  <c:v>44511</c:v>
                </c:pt>
                <c:pt idx="164">
                  <c:v>44512</c:v>
                </c:pt>
                <c:pt idx="165">
                  <c:v>44513</c:v>
                </c:pt>
                <c:pt idx="166">
                  <c:v>44514</c:v>
                </c:pt>
                <c:pt idx="167">
                  <c:v>44515</c:v>
                </c:pt>
                <c:pt idx="168">
                  <c:v>44516</c:v>
                </c:pt>
                <c:pt idx="169">
                  <c:v>44517</c:v>
                </c:pt>
                <c:pt idx="170">
                  <c:v>44518</c:v>
                </c:pt>
                <c:pt idx="171">
                  <c:v>44519</c:v>
                </c:pt>
                <c:pt idx="172">
                  <c:v>44520</c:v>
                </c:pt>
                <c:pt idx="173">
                  <c:v>44521</c:v>
                </c:pt>
                <c:pt idx="174">
                  <c:v>44522</c:v>
                </c:pt>
                <c:pt idx="175">
                  <c:v>44523</c:v>
                </c:pt>
                <c:pt idx="176">
                  <c:v>44524</c:v>
                </c:pt>
                <c:pt idx="177">
                  <c:v>44525</c:v>
                </c:pt>
                <c:pt idx="178">
                  <c:v>44526</c:v>
                </c:pt>
                <c:pt idx="179">
                  <c:v>44527</c:v>
                </c:pt>
                <c:pt idx="180">
                  <c:v>44528</c:v>
                </c:pt>
                <c:pt idx="181">
                  <c:v>44529</c:v>
                </c:pt>
                <c:pt idx="182">
                  <c:v>44530</c:v>
                </c:pt>
                <c:pt idx="183">
                  <c:v>44531</c:v>
                </c:pt>
                <c:pt idx="184">
                  <c:v>44532</c:v>
                </c:pt>
                <c:pt idx="185">
                  <c:v>44533</c:v>
                </c:pt>
                <c:pt idx="186">
                  <c:v>44534</c:v>
                </c:pt>
                <c:pt idx="187">
                  <c:v>44535</c:v>
                </c:pt>
                <c:pt idx="188">
                  <c:v>44536</c:v>
                </c:pt>
                <c:pt idx="189">
                  <c:v>44537</c:v>
                </c:pt>
                <c:pt idx="190">
                  <c:v>44538</c:v>
                </c:pt>
                <c:pt idx="191">
                  <c:v>44539</c:v>
                </c:pt>
                <c:pt idx="192">
                  <c:v>44540</c:v>
                </c:pt>
                <c:pt idx="193">
                  <c:v>44541</c:v>
                </c:pt>
                <c:pt idx="194">
                  <c:v>44542</c:v>
                </c:pt>
                <c:pt idx="195">
                  <c:v>44543</c:v>
                </c:pt>
                <c:pt idx="196">
                  <c:v>44544</c:v>
                </c:pt>
                <c:pt idx="197">
                  <c:v>44545</c:v>
                </c:pt>
                <c:pt idx="198">
                  <c:v>44546</c:v>
                </c:pt>
                <c:pt idx="199">
                  <c:v>44547</c:v>
                </c:pt>
                <c:pt idx="200">
                  <c:v>44548</c:v>
                </c:pt>
                <c:pt idx="201">
                  <c:v>44549</c:v>
                </c:pt>
                <c:pt idx="202">
                  <c:v>44550</c:v>
                </c:pt>
                <c:pt idx="203">
                  <c:v>44551</c:v>
                </c:pt>
                <c:pt idx="204">
                  <c:v>44552</c:v>
                </c:pt>
                <c:pt idx="205">
                  <c:v>44553</c:v>
                </c:pt>
                <c:pt idx="206">
                  <c:v>44554</c:v>
                </c:pt>
                <c:pt idx="207">
                  <c:v>44555</c:v>
                </c:pt>
                <c:pt idx="208">
                  <c:v>44556</c:v>
                </c:pt>
                <c:pt idx="209">
                  <c:v>44557</c:v>
                </c:pt>
                <c:pt idx="210">
                  <c:v>44558</c:v>
                </c:pt>
                <c:pt idx="211">
                  <c:v>44559</c:v>
                </c:pt>
                <c:pt idx="212">
                  <c:v>44560</c:v>
                </c:pt>
                <c:pt idx="213">
                  <c:v>44561</c:v>
                </c:pt>
                <c:pt idx="214">
                  <c:v>44562</c:v>
                </c:pt>
                <c:pt idx="215">
                  <c:v>44563</c:v>
                </c:pt>
                <c:pt idx="216">
                  <c:v>44564</c:v>
                </c:pt>
                <c:pt idx="217">
                  <c:v>44565</c:v>
                </c:pt>
                <c:pt idx="218">
                  <c:v>44566</c:v>
                </c:pt>
                <c:pt idx="219">
                  <c:v>44567</c:v>
                </c:pt>
                <c:pt idx="220">
                  <c:v>44568</c:v>
                </c:pt>
                <c:pt idx="221">
                  <c:v>44569</c:v>
                </c:pt>
                <c:pt idx="222">
                  <c:v>44570</c:v>
                </c:pt>
                <c:pt idx="223">
                  <c:v>44571</c:v>
                </c:pt>
                <c:pt idx="224">
                  <c:v>44572</c:v>
                </c:pt>
                <c:pt idx="225">
                  <c:v>44573</c:v>
                </c:pt>
                <c:pt idx="226">
                  <c:v>44574</c:v>
                </c:pt>
                <c:pt idx="227">
                  <c:v>44575</c:v>
                </c:pt>
                <c:pt idx="228">
                  <c:v>44576</c:v>
                </c:pt>
                <c:pt idx="229">
                  <c:v>44577</c:v>
                </c:pt>
                <c:pt idx="230">
                  <c:v>44578</c:v>
                </c:pt>
                <c:pt idx="231">
                  <c:v>44579</c:v>
                </c:pt>
                <c:pt idx="232">
                  <c:v>44580</c:v>
                </c:pt>
                <c:pt idx="233">
                  <c:v>44581</c:v>
                </c:pt>
                <c:pt idx="234">
                  <c:v>44582</c:v>
                </c:pt>
                <c:pt idx="235">
                  <c:v>44583</c:v>
                </c:pt>
                <c:pt idx="236">
                  <c:v>44584</c:v>
                </c:pt>
                <c:pt idx="237">
                  <c:v>44585</c:v>
                </c:pt>
                <c:pt idx="238">
                  <c:v>44586</c:v>
                </c:pt>
                <c:pt idx="239">
                  <c:v>44587</c:v>
                </c:pt>
                <c:pt idx="240">
                  <c:v>44588</c:v>
                </c:pt>
                <c:pt idx="241">
                  <c:v>44589</c:v>
                </c:pt>
                <c:pt idx="242">
                  <c:v>44590</c:v>
                </c:pt>
                <c:pt idx="243">
                  <c:v>44591</c:v>
                </c:pt>
                <c:pt idx="244">
                  <c:v>44592</c:v>
                </c:pt>
                <c:pt idx="245">
                  <c:v>44593</c:v>
                </c:pt>
                <c:pt idx="246">
                  <c:v>44594</c:v>
                </c:pt>
                <c:pt idx="247">
                  <c:v>44595</c:v>
                </c:pt>
                <c:pt idx="248">
                  <c:v>44596</c:v>
                </c:pt>
                <c:pt idx="249">
                  <c:v>44597</c:v>
                </c:pt>
                <c:pt idx="250">
                  <c:v>44598</c:v>
                </c:pt>
                <c:pt idx="251">
                  <c:v>44599</c:v>
                </c:pt>
                <c:pt idx="252">
                  <c:v>44600</c:v>
                </c:pt>
                <c:pt idx="253">
                  <c:v>44601</c:v>
                </c:pt>
                <c:pt idx="254">
                  <c:v>44602</c:v>
                </c:pt>
                <c:pt idx="255">
                  <c:v>44603</c:v>
                </c:pt>
                <c:pt idx="256">
                  <c:v>44604</c:v>
                </c:pt>
                <c:pt idx="257">
                  <c:v>44605</c:v>
                </c:pt>
                <c:pt idx="258">
                  <c:v>44606</c:v>
                </c:pt>
                <c:pt idx="259">
                  <c:v>44607</c:v>
                </c:pt>
                <c:pt idx="260">
                  <c:v>44608</c:v>
                </c:pt>
                <c:pt idx="261">
                  <c:v>44609</c:v>
                </c:pt>
                <c:pt idx="262">
                  <c:v>44610</c:v>
                </c:pt>
                <c:pt idx="263">
                  <c:v>44611</c:v>
                </c:pt>
                <c:pt idx="264">
                  <c:v>44612</c:v>
                </c:pt>
                <c:pt idx="265">
                  <c:v>44613</c:v>
                </c:pt>
                <c:pt idx="266">
                  <c:v>44614</c:v>
                </c:pt>
                <c:pt idx="267">
                  <c:v>44615</c:v>
                </c:pt>
                <c:pt idx="268">
                  <c:v>44616</c:v>
                </c:pt>
                <c:pt idx="269">
                  <c:v>44617</c:v>
                </c:pt>
                <c:pt idx="270">
                  <c:v>44618</c:v>
                </c:pt>
                <c:pt idx="271">
                  <c:v>44619</c:v>
                </c:pt>
                <c:pt idx="272">
                  <c:v>44620</c:v>
                </c:pt>
                <c:pt idx="273">
                  <c:v>44621</c:v>
                </c:pt>
                <c:pt idx="274">
                  <c:v>44622</c:v>
                </c:pt>
                <c:pt idx="275">
                  <c:v>44623</c:v>
                </c:pt>
                <c:pt idx="276">
                  <c:v>44624</c:v>
                </c:pt>
                <c:pt idx="277">
                  <c:v>44625</c:v>
                </c:pt>
                <c:pt idx="278">
                  <c:v>44626</c:v>
                </c:pt>
                <c:pt idx="279">
                  <c:v>44627</c:v>
                </c:pt>
                <c:pt idx="280">
                  <c:v>44628</c:v>
                </c:pt>
                <c:pt idx="281">
                  <c:v>44629</c:v>
                </c:pt>
                <c:pt idx="282">
                  <c:v>44630</c:v>
                </c:pt>
                <c:pt idx="283">
                  <c:v>44631</c:v>
                </c:pt>
                <c:pt idx="284">
                  <c:v>44632</c:v>
                </c:pt>
                <c:pt idx="285">
                  <c:v>44633</c:v>
                </c:pt>
                <c:pt idx="286">
                  <c:v>44634</c:v>
                </c:pt>
                <c:pt idx="287">
                  <c:v>44635</c:v>
                </c:pt>
                <c:pt idx="288">
                  <c:v>44636</c:v>
                </c:pt>
                <c:pt idx="289">
                  <c:v>44637</c:v>
                </c:pt>
                <c:pt idx="290">
                  <c:v>44638</c:v>
                </c:pt>
                <c:pt idx="291">
                  <c:v>44639</c:v>
                </c:pt>
                <c:pt idx="292">
                  <c:v>44640</c:v>
                </c:pt>
                <c:pt idx="293">
                  <c:v>44641</c:v>
                </c:pt>
                <c:pt idx="294">
                  <c:v>44642</c:v>
                </c:pt>
                <c:pt idx="295">
                  <c:v>44643</c:v>
                </c:pt>
                <c:pt idx="296">
                  <c:v>44644</c:v>
                </c:pt>
                <c:pt idx="297">
                  <c:v>44645</c:v>
                </c:pt>
                <c:pt idx="298">
                  <c:v>44646</c:v>
                </c:pt>
                <c:pt idx="299">
                  <c:v>44647</c:v>
                </c:pt>
                <c:pt idx="300">
                  <c:v>44648</c:v>
                </c:pt>
                <c:pt idx="301">
                  <c:v>44649</c:v>
                </c:pt>
                <c:pt idx="302">
                  <c:v>44650</c:v>
                </c:pt>
                <c:pt idx="303">
                  <c:v>44651</c:v>
                </c:pt>
                <c:pt idx="304">
                  <c:v>44652</c:v>
                </c:pt>
                <c:pt idx="305">
                  <c:v>44653</c:v>
                </c:pt>
                <c:pt idx="306">
                  <c:v>44654</c:v>
                </c:pt>
                <c:pt idx="307">
                  <c:v>44655</c:v>
                </c:pt>
                <c:pt idx="308">
                  <c:v>44656</c:v>
                </c:pt>
                <c:pt idx="309">
                  <c:v>44657</c:v>
                </c:pt>
                <c:pt idx="310">
                  <c:v>44658</c:v>
                </c:pt>
                <c:pt idx="311">
                  <c:v>44659</c:v>
                </c:pt>
                <c:pt idx="312">
                  <c:v>44660</c:v>
                </c:pt>
                <c:pt idx="313">
                  <c:v>44661</c:v>
                </c:pt>
                <c:pt idx="314">
                  <c:v>44662</c:v>
                </c:pt>
                <c:pt idx="315">
                  <c:v>44663</c:v>
                </c:pt>
                <c:pt idx="316">
                  <c:v>44664</c:v>
                </c:pt>
                <c:pt idx="317">
                  <c:v>44665</c:v>
                </c:pt>
                <c:pt idx="318">
                  <c:v>44666</c:v>
                </c:pt>
                <c:pt idx="319">
                  <c:v>44667</c:v>
                </c:pt>
                <c:pt idx="320">
                  <c:v>44668</c:v>
                </c:pt>
                <c:pt idx="321">
                  <c:v>44669</c:v>
                </c:pt>
                <c:pt idx="322">
                  <c:v>44670</c:v>
                </c:pt>
                <c:pt idx="323">
                  <c:v>44671</c:v>
                </c:pt>
                <c:pt idx="324">
                  <c:v>44672</c:v>
                </c:pt>
                <c:pt idx="325">
                  <c:v>44673</c:v>
                </c:pt>
                <c:pt idx="326">
                  <c:v>44674</c:v>
                </c:pt>
                <c:pt idx="327">
                  <c:v>44675</c:v>
                </c:pt>
                <c:pt idx="328">
                  <c:v>44676</c:v>
                </c:pt>
                <c:pt idx="329">
                  <c:v>44677</c:v>
                </c:pt>
                <c:pt idx="330">
                  <c:v>44678</c:v>
                </c:pt>
                <c:pt idx="331">
                  <c:v>44679</c:v>
                </c:pt>
                <c:pt idx="332">
                  <c:v>44680</c:v>
                </c:pt>
                <c:pt idx="333">
                  <c:v>44681</c:v>
                </c:pt>
                <c:pt idx="334">
                  <c:v>44682</c:v>
                </c:pt>
                <c:pt idx="335">
                  <c:v>44683</c:v>
                </c:pt>
                <c:pt idx="336">
                  <c:v>44684</c:v>
                </c:pt>
                <c:pt idx="337">
                  <c:v>44685</c:v>
                </c:pt>
                <c:pt idx="338">
                  <c:v>44686</c:v>
                </c:pt>
                <c:pt idx="339">
                  <c:v>44687</c:v>
                </c:pt>
                <c:pt idx="340">
                  <c:v>44688</c:v>
                </c:pt>
                <c:pt idx="341">
                  <c:v>44689</c:v>
                </c:pt>
                <c:pt idx="342">
                  <c:v>44690</c:v>
                </c:pt>
                <c:pt idx="343">
                  <c:v>44691</c:v>
                </c:pt>
                <c:pt idx="344">
                  <c:v>44692</c:v>
                </c:pt>
                <c:pt idx="345">
                  <c:v>44693</c:v>
                </c:pt>
                <c:pt idx="346">
                  <c:v>44694</c:v>
                </c:pt>
                <c:pt idx="347">
                  <c:v>44695</c:v>
                </c:pt>
                <c:pt idx="348">
                  <c:v>44696</c:v>
                </c:pt>
                <c:pt idx="349">
                  <c:v>44697</c:v>
                </c:pt>
                <c:pt idx="350">
                  <c:v>44698</c:v>
                </c:pt>
                <c:pt idx="351">
                  <c:v>44699</c:v>
                </c:pt>
                <c:pt idx="352">
                  <c:v>44700</c:v>
                </c:pt>
                <c:pt idx="353">
                  <c:v>44701</c:v>
                </c:pt>
                <c:pt idx="354">
                  <c:v>44702</c:v>
                </c:pt>
                <c:pt idx="355">
                  <c:v>44703</c:v>
                </c:pt>
                <c:pt idx="356">
                  <c:v>44704</c:v>
                </c:pt>
                <c:pt idx="357">
                  <c:v>44705</c:v>
                </c:pt>
                <c:pt idx="358">
                  <c:v>44706</c:v>
                </c:pt>
                <c:pt idx="359">
                  <c:v>44707</c:v>
                </c:pt>
                <c:pt idx="360">
                  <c:v>44708</c:v>
                </c:pt>
                <c:pt idx="361">
                  <c:v>44709</c:v>
                </c:pt>
                <c:pt idx="362">
                  <c:v>44710</c:v>
                </c:pt>
                <c:pt idx="363">
                  <c:v>44711</c:v>
                </c:pt>
                <c:pt idx="364">
                  <c:v>44712</c:v>
                </c:pt>
                <c:pt idx="365">
                  <c:v>44713</c:v>
                </c:pt>
                <c:pt idx="366">
                  <c:v>44714</c:v>
                </c:pt>
                <c:pt idx="367">
                  <c:v>44715</c:v>
                </c:pt>
                <c:pt idx="368">
                  <c:v>44716</c:v>
                </c:pt>
                <c:pt idx="369">
                  <c:v>44717</c:v>
                </c:pt>
                <c:pt idx="370">
                  <c:v>44718</c:v>
                </c:pt>
                <c:pt idx="371">
                  <c:v>44719</c:v>
                </c:pt>
                <c:pt idx="372">
                  <c:v>44720</c:v>
                </c:pt>
                <c:pt idx="373">
                  <c:v>44721</c:v>
                </c:pt>
                <c:pt idx="374">
                  <c:v>44722</c:v>
                </c:pt>
                <c:pt idx="375">
                  <c:v>44723</c:v>
                </c:pt>
                <c:pt idx="376">
                  <c:v>44724</c:v>
                </c:pt>
                <c:pt idx="377">
                  <c:v>44725</c:v>
                </c:pt>
                <c:pt idx="378">
                  <c:v>44726</c:v>
                </c:pt>
                <c:pt idx="379">
                  <c:v>44727</c:v>
                </c:pt>
                <c:pt idx="380">
                  <c:v>44728</c:v>
                </c:pt>
                <c:pt idx="381">
                  <c:v>44729</c:v>
                </c:pt>
                <c:pt idx="382">
                  <c:v>44730</c:v>
                </c:pt>
                <c:pt idx="383">
                  <c:v>44731</c:v>
                </c:pt>
                <c:pt idx="384">
                  <c:v>44732</c:v>
                </c:pt>
                <c:pt idx="385">
                  <c:v>44733</c:v>
                </c:pt>
                <c:pt idx="386">
                  <c:v>44734</c:v>
                </c:pt>
                <c:pt idx="387">
                  <c:v>44735</c:v>
                </c:pt>
                <c:pt idx="388">
                  <c:v>44736</c:v>
                </c:pt>
                <c:pt idx="389">
                  <c:v>44737</c:v>
                </c:pt>
                <c:pt idx="390">
                  <c:v>44738</c:v>
                </c:pt>
                <c:pt idx="391">
                  <c:v>44739</c:v>
                </c:pt>
                <c:pt idx="392">
                  <c:v>44740</c:v>
                </c:pt>
                <c:pt idx="393">
                  <c:v>44741</c:v>
                </c:pt>
                <c:pt idx="394">
                  <c:v>44742</c:v>
                </c:pt>
                <c:pt idx="395">
                  <c:v>44743</c:v>
                </c:pt>
                <c:pt idx="396">
                  <c:v>44744</c:v>
                </c:pt>
                <c:pt idx="397">
                  <c:v>44745</c:v>
                </c:pt>
                <c:pt idx="398">
                  <c:v>44746</c:v>
                </c:pt>
                <c:pt idx="399">
                  <c:v>44747</c:v>
                </c:pt>
                <c:pt idx="400">
                  <c:v>44748</c:v>
                </c:pt>
                <c:pt idx="401">
                  <c:v>44749</c:v>
                </c:pt>
                <c:pt idx="402">
                  <c:v>44750</c:v>
                </c:pt>
                <c:pt idx="403">
                  <c:v>44751</c:v>
                </c:pt>
                <c:pt idx="404">
                  <c:v>44752</c:v>
                </c:pt>
                <c:pt idx="405">
                  <c:v>44753</c:v>
                </c:pt>
                <c:pt idx="406">
                  <c:v>44754</c:v>
                </c:pt>
                <c:pt idx="407">
                  <c:v>44755</c:v>
                </c:pt>
                <c:pt idx="408">
                  <c:v>44756</c:v>
                </c:pt>
                <c:pt idx="409">
                  <c:v>44757</c:v>
                </c:pt>
                <c:pt idx="410">
                  <c:v>44758</c:v>
                </c:pt>
                <c:pt idx="411">
                  <c:v>44759</c:v>
                </c:pt>
                <c:pt idx="412">
                  <c:v>44760</c:v>
                </c:pt>
                <c:pt idx="413">
                  <c:v>44761</c:v>
                </c:pt>
                <c:pt idx="414">
                  <c:v>44762</c:v>
                </c:pt>
                <c:pt idx="415">
                  <c:v>44763</c:v>
                </c:pt>
                <c:pt idx="416">
                  <c:v>44764</c:v>
                </c:pt>
                <c:pt idx="417">
                  <c:v>44765</c:v>
                </c:pt>
                <c:pt idx="418">
                  <c:v>44766</c:v>
                </c:pt>
                <c:pt idx="419">
                  <c:v>44767</c:v>
                </c:pt>
                <c:pt idx="420">
                  <c:v>44768</c:v>
                </c:pt>
                <c:pt idx="421">
                  <c:v>44769</c:v>
                </c:pt>
                <c:pt idx="422">
                  <c:v>44770</c:v>
                </c:pt>
                <c:pt idx="423">
                  <c:v>44771</c:v>
                </c:pt>
                <c:pt idx="424">
                  <c:v>44772</c:v>
                </c:pt>
                <c:pt idx="425">
                  <c:v>44773</c:v>
                </c:pt>
              </c:numCache>
            </c:numRef>
          </c:cat>
          <c:val>
            <c:numRef>
              <c:f>Weekdays!$AM$2:$AM$427</c:f>
              <c:numCache>
                <c:formatCode>General</c:formatCode>
                <c:ptCount val="426"/>
                <c:pt idx="0">
                  <c:v>4125.4777000000004</c:v>
                </c:pt>
                <c:pt idx="1">
                  <c:v>4276.2334000000001</c:v>
                </c:pt>
                <c:pt idx="2">
                  <c:v>4079.9108000000001</c:v>
                </c:pt>
                <c:pt idx="3">
                  <c:v>3863.9036999999998</c:v>
                </c:pt>
                <c:pt idx="6">
                  <c:v>4405.0339999999997</c:v>
                </c:pt>
                <c:pt idx="7">
                  <c:v>4325.9672</c:v>
                </c:pt>
                <c:pt idx="8">
                  <c:v>4216.3891000000003</c:v>
                </c:pt>
                <c:pt idx="9">
                  <c:v>3703.6359000000002</c:v>
                </c:pt>
                <c:pt idx="10">
                  <c:v>3972.3555000000001</c:v>
                </c:pt>
                <c:pt idx="13">
                  <c:v>4443.2834000000003</c:v>
                </c:pt>
                <c:pt idx="14">
                  <c:v>4405.6737999999996</c:v>
                </c:pt>
                <c:pt idx="15">
                  <c:v>3822.4783000000002</c:v>
                </c:pt>
                <c:pt idx="16">
                  <c:v>4633.6166000000003</c:v>
                </c:pt>
                <c:pt idx="17">
                  <c:v>4423.0141999999996</c:v>
                </c:pt>
                <c:pt idx="20">
                  <c:v>4324.4582</c:v>
                </c:pt>
                <c:pt idx="21">
                  <c:v>4354.6379999999999</c:v>
                </c:pt>
                <c:pt idx="22">
                  <c:v>4336.8877000000002</c:v>
                </c:pt>
                <c:pt idx="23">
                  <c:v>4385.8550999999998</c:v>
                </c:pt>
                <c:pt idx="24">
                  <c:v>4390.1998000000003</c:v>
                </c:pt>
                <c:pt idx="27">
                  <c:v>4320.0465000000004</c:v>
                </c:pt>
                <c:pt idx="28">
                  <c:v>4335.9787999999999</c:v>
                </c:pt>
                <c:pt idx="29">
                  <c:v>4443.1085000000003</c:v>
                </c:pt>
                <c:pt idx="30">
                  <c:v>4372.0012999999999</c:v>
                </c:pt>
                <c:pt idx="31">
                  <c:v>4323.0934999999999</c:v>
                </c:pt>
                <c:pt idx="34">
                  <c:v>4207.8500000000004</c:v>
                </c:pt>
                <c:pt idx="35">
                  <c:v>4264.3206</c:v>
                </c:pt>
                <c:pt idx="36">
                  <c:v>4291.3099000000002</c:v>
                </c:pt>
                <c:pt idx="37">
                  <c:v>4372.0630000000001</c:v>
                </c:pt>
                <c:pt idx="38">
                  <c:v>4283.1995999999999</c:v>
                </c:pt>
                <c:pt idx="41">
                  <c:v>4184.4588000000003</c:v>
                </c:pt>
                <c:pt idx="42">
                  <c:v>3195.4866000000002</c:v>
                </c:pt>
                <c:pt idx="43">
                  <c:v>4118.9440999999997</c:v>
                </c:pt>
                <c:pt idx="44">
                  <c:v>4459.7597999999998</c:v>
                </c:pt>
                <c:pt idx="45">
                  <c:v>3642.6867999999999</c:v>
                </c:pt>
                <c:pt idx="48">
                  <c:v>3722.1307000000002</c:v>
                </c:pt>
                <c:pt idx="49">
                  <c:v>4140.6521000000002</c:v>
                </c:pt>
                <c:pt idx="50">
                  <c:v>4126.8806000000004</c:v>
                </c:pt>
                <c:pt idx="51">
                  <c:v>4368.2970999999998</c:v>
                </c:pt>
                <c:pt idx="52">
                  <c:v>4302.6062000000002</c:v>
                </c:pt>
                <c:pt idx="55">
                  <c:v>3982.9357</c:v>
                </c:pt>
                <c:pt idx="56">
                  <c:v>4186.3386</c:v>
                </c:pt>
                <c:pt idx="57">
                  <c:v>4324.6989000000003</c:v>
                </c:pt>
                <c:pt idx="58">
                  <c:v>4370.1170000000002</c:v>
                </c:pt>
                <c:pt idx="59">
                  <c:v>3833.0088999999998</c:v>
                </c:pt>
                <c:pt idx="62">
                  <c:v>3952.3175999999999</c:v>
                </c:pt>
                <c:pt idx="63">
                  <c:v>4207.6859000000004</c:v>
                </c:pt>
                <c:pt idx="64">
                  <c:v>4101.9138000000003</c:v>
                </c:pt>
                <c:pt idx="65">
                  <c:v>4010.7694000000001</c:v>
                </c:pt>
                <c:pt idx="66">
                  <c:v>3871.8499000000002</c:v>
                </c:pt>
                <c:pt idx="69">
                  <c:v>3805.6251000000002</c:v>
                </c:pt>
                <c:pt idx="70">
                  <c:v>4130.6377000000002</c:v>
                </c:pt>
                <c:pt idx="71">
                  <c:v>4049.6664999999998</c:v>
                </c:pt>
                <c:pt idx="72">
                  <c:v>4403.4132</c:v>
                </c:pt>
                <c:pt idx="73">
                  <c:v>4165.7208000000001</c:v>
                </c:pt>
                <c:pt idx="76">
                  <c:v>3999.2878999999998</c:v>
                </c:pt>
                <c:pt idx="77">
                  <c:v>4196.1949999999997</c:v>
                </c:pt>
                <c:pt idx="78">
                  <c:v>4176.7710999999999</c:v>
                </c:pt>
                <c:pt idx="79">
                  <c:v>4145.2007999999996</c:v>
                </c:pt>
                <c:pt idx="80">
                  <c:v>3974.9443000000001</c:v>
                </c:pt>
                <c:pt idx="83">
                  <c:v>4111.7754999999997</c:v>
                </c:pt>
                <c:pt idx="84">
                  <c:v>4113.8053</c:v>
                </c:pt>
                <c:pt idx="85">
                  <c:v>4208.8486999999996</c:v>
                </c:pt>
                <c:pt idx="86">
                  <c:v>3916.9339</c:v>
                </c:pt>
                <c:pt idx="87">
                  <c:v>3991.114</c:v>
                </c:pt>
                <c:pt idx="90">
                  <c:v>3935.7979999999998</c:v>
                </c:pt>
                <c:pt idx="91">
                  <c:v>4247.7573000000002</c:v>
                </c:pt>
                <c:pt idx="92">
                  <c:v>4538.5096000000003</c:v>
                </c:pt>
                <c:pt idx="93">
                  <c:v>4455.5842000000002</c:v>
                </c:pt>
                <c:pt idx="94">
                  <c:v>4390.0054</c:v>
                </c:pt>
                <c:pt idx="97">
                  <c:v>4465.7245999999996</c:v>
                </c:pt>
                <c:pt idx="98">
                  <c:v>4548.3950999999997</c:v>
                </c:pt>
                <c:pt idx="99">
                  <c:v>4473.3843999999999</c:v>
                </c:pt>
                <c:pt idx="100">
                  <c:v>4597.5056000000004</c:v>
                </c:pt>
                <c:pt idx="101">
                  <c:v>4202.7794999999996</c:v>
                </c:pt>
                <c:pt idx="104">
                  <c:v>4311.8512000000001</c:v>
                </c:pt>
                <c:pt idx="105">
                  <c:v>4340.1611999999996</c:v>
                </c:pt>
                <c:pt idx="106">
                  <c:v>4284.8627999999999</c:v>
                </c:pt>
                <c:pt idx="107">
                  <c:v>4365.6306999999997</c:v>
                </c:pt>
                <c:pt idx="108">
                  <c:v>4227.9958999999999</c:v>
                </c:pt>
                <c:pt idx="111">
                  <c:v>4174.6746999999996</c:v>
                </c:pt>
                <c:pt idx="112">
                  <c:v>4126.6714000000002</c:v>
                </c:pt>
                <c:pt idx="113">
                  <c:v>4362.4504999999999</c:v>
                </c:pt>
                <c:pt idx="114">
                  <c:v>4197.6187</c:v>
                </c:pt>
                <c:pt idx="115">
                  <c:v>3696.7323999999999</c:v>
                </c:pt>
                <c:pt idx="118">
                  <c:v>4128.7561999999998</c:v>
                </c:pt>
                <c:pt idx="119">
                  <c:v>4270.3852999999999</c:v>
                </c:pt>
                <c:pt idx="120">
                  <c:v>3940.7537000000002</c:v>
                </c:pt>
                <c:pt idx="121">
                  <c:v>4086.7842999999998</c:v>
                </c:pt>
                <c:pt idx="122">
                  <c:v>4073.8292999999999</c:v>
                </c:pt>
                <c:pt idx="125">
                  <c:v>4270.0532999999996</c:v>
                </c:pt>
                <c:pt idx="126">
                  <c:v>4324.7456000000002</c:v>
                </c:pt>
                <c:pt idx="127">
                  <c:v>4352.4876999999997</c:v>
                </c:pt>
                <c:pt idx="128">
                  <c:v>4266.8851000000004</c:v>
                </c:pt>
                <c:pt idx="129">
                  <c:v>3914.5958000000001</c:v>
                </c:pt>
                <c:pt idx="132">
                  <c:v>3837.8843999999999</c:v>
                </c:pt>
                <c:pt idx="133">
                  <c:v>3606.6819999999998</c:v>
                </c:pt>
                <c:pt idx="134">
                  <c:v>4150.7293</c:v>
                </c:pt>
                <c:pt idx="135">
                  <c:v>4100.7871999999998</c:v>
                </c:pt>
                <c:pt idx="136">
                  <c:v>4182.8474999999999</c:v>
                </c:pt>
                <c:pt idx="139">
                  <c:v>4268.9561999999996</c:v>
                </c:pt>
                <c:pt idx="140">
                  <c:v>4321.4249</c:v>
                </c:pt>
                <c:pt idx="141">
                  <c:v>4380.2798000000003</c:v>
                </c:pt>
                <c:pt idx="142">
                  <c:v>4176.3892999999998</c:v>
                </c:pt>
                <c:pt idx="143">
                  <c:v>4034.2550000000001</c:v>
                </c:pt>
                <c:pt idx="146">
                  <c:v>4253.8944000000001</c:v>
                </c:pt>
                <c:pt idx="147">
                  <c:v>4041.1156000000001</c:v>
                </c:pt>
                <c:pt idx="148">
                  <c:v>3924.9641000000001</c:v>
                </c:pt>
                <c:pt idx="149">
                  <c:v>3925.203</c:v>
                </c:pt>
                <c:pt idx="150">
                  <c:v>4296.9003000000002</c:v>
                </c:pt>
                <c:pt idx="153">
                  <c:v>3650.7548999999999</c:v>
                </c:pt>
                <c:pt idx="154">
                  <c:v>4078.645</c:v>
                </c:pt>
                <c:pt idx="155">
                  <c:v>3948.8582000000001</c:v>
                </c:pt>
                <c:pt idx="156">
                  <c:v>4006.2112000000002</c:v>
                </c:pt>
                <c:pt idx="157">
                  <c:v>3902.5142999999998</c:v>
                </c:pt>
                <c:pt idx="160">
                  <c:v>3442.7201</c:v>
                </c:pt>
                <c:pt idx="161">
                  <c:v>3407.8168000000001</c:v>
                </c:pt>
                <c:pt idx="162">
                  <c:v>3425.4875000000002</c:v>
                </c:pt>
                <c:pt idx="163">
                  <c:v>3683.1547999999998</c:v>
                </c:pt>
                <c:pt idx="164">
                  <c:v>3887.3665000000001</c:v>
                </c:pt>
                <c:pt idx="167">
                  <c:v>4054.1156999999998</c:v>
                </c:pt>
                <c:pt idx="168">
                  <c:v>4047.3595999999998</c:v>
                </c:pt>
                <c:pt idx="169">
                  <c:v>3850.7467000000001</c:v>
                </c:pt>
                <c:pt idx="170">
                  <c:v>3662.1215000000002</c:v>
                </c:pt>
                <c:pt idx="171">
                  <c:v>3835.9625999999998</c:v>
                </c:pt>
                <c:pt idx="174">
                  <c:v>3856.1104</c:v>
                </c:pt>
                <c:pt idx="175">
                  <c:v>3780.7970999999998</c:v>
                </c:pt>
                <c:pt idx="176">
                  <c:v>3806.9769000000001</c:v>
                </c:pt>
                <c:pt idx="177">
                  <c:v>3814.4387000000002</c:v>
                </c:pt>
                <c:pt idx="178">
                  <c:v>3658.8858</c:v>
                </c:pt>
                <c:pt idx="181">
                  <c:v>3741.0039000000002</c:v>
                </c:pt>
                <c:pt idx="182">
                  <c:v>3787.6628999999998</c:v>
                </c:pt>
                <c:pt idx="183">
                  <c:v>3748.4929999999999</c:v>
                </c:pt>
                <c:pt idx="184">
                  <c:v>3608.7469999999998</c:v>
                </c:pt>
                <c:pt idx="185">
                  <c:v>3575.4059000000002</c:v>
                </c:pt>
                <c:pt idx="188">
                  <c:v>3995.2033000000001</c:v>
                </c:pt>
                <c:pt idx="189">
                  <c:v>3643.1419000000001</c:v>
                </c:pt>
                <c:pt idx="190">
                  <c:v>3700.5014999999999</c:v>
                </c:pt>
                <c:pt idx="191">
                  <c:v>3679.8476000000001</c:v>
                </c:pt>
                <c:pt idx="192">
                  <c:v>3675.3978000000002</c:v>
                </c:pt>
                <c:pt idx="195">
                  <c:v>3724.2150000000001</c:v>
                </c:pt>
                <c:pt idx="196">
                  <c:v>3710.2323000000001</c:v>
                </c:pt>
                <c:pt idx="197">
                  <c:v>3708.7626</c:v>
                </c:pt>
                <c:pt idx="198">
                  <c:v>3320.4353000000001</c:v>
                </c:pt>
                <c:pt idx="199">
                  <c:v>3457.6804000000002</c:v>
                </c:pt>
                <c:pt idx="202">
                  <c:v>3557.9481999999998</c:v>
                </c:pt>
                <c:pt idx="203">
                  <c:v>3905.8283000000001</c:v>
                </c:pt>
                <c:pt idx="204">
                  <c:v>3612.4014999999999</c:v>
                </c:pt>
                <c:pt idx="205">
                  <c:v>3527.1556</c:v>
                </c:pt>
                <c:pt idx="206">
                  <c:v>3308.4290000000001</c:v>
                </c:pt>
                <c:pt idx="209">
                  <c:v>3331.9695999999999</c:v>
                </c:pt>
                <c:pt idx="210">
                  <c:v>3281.8132000000001</c:v>
                </c:pt>
                <c:pt idx="211">
                  <c:v>3274.0165000000002</c:v>
                </c:pt>
                <c:pt idx="212">
                  <c:v>3262.9045999999998</c:v>
                </c:pt>
                <c:pt idx="213">
                  <c:v>3248.9956000000002</c:v>
                </c:pt>
                <c:pt idx="216">
                  <c:v>3520.6266999999998</c:v>
                </c:pt>
                <c:pt idx="217">
                  <c:v>3644.3128000000002</c:v>
                </c:pt>
                <c:pt idx="218">
                  <c:v>3663.4119000000001</c:v>
                </c:pt>
                <c:pt idx="219">
                  <c:v>3850.3366000000001</c:v>
                </c:pt>
                <c:pt idx="220">
                  <c:v>3869.6208999999999</c:v>
                </c:pt>
                <c:pt idx="223">
                  <c:v>4036.7793000000001</c:v>
                </c:pt>
                <c:pt idx="224">
                  <c:v>4249.2479999999996</c:v>
                </c:pt>
                <c:pt idx="225">
                  <c:v>4321.8661000000002</c:v>
                </c:pt>
                <c:pt idx="226">
                  <c:v>4467.5227999999997</c:v>
                </c:pt>
                <c:pt idx="227">
                  <c:v>4513.3149000000003</c:v>
                </c:pt>
                <c:pt idx="230">
                  <c:v>4306.9960000000001</c:v>
                </c:pt>
                <c:pt idx="231">
                  <c:v>4224.2523000000001</c:v>
                </c:pt>
                <c:pt idx="232">
                  <c:v>4258.1471000000001</c:v>
                </c:pt>
                <c:pt idx="233">
                  <c:v>4315.9409999999998</c:v>
                </c:pt>
                <c:pt idx="234">
                  <c:v>4171.2393000000002</c:v>
                </c:pt>
                <c:pt idx="237">
                  <c:v>4229.6552000000001</c:v>
                </c:pt>
                <c:pt idx="238">
                  <c:v>4109.7061000000003</c:v>
                </c:pt>
                <c:pt idx="239">
                  <c:v>4164.8415000000005</c:v>
                </c:pt>
                <c:pt idx="240">
                  <c:v>4143.7996000000003</c:v>
                </c:pt>
                <c:pt idx="241">
                  <c:v>4025.9643999999998</c:v>
                </c:pt>
                <c:pt idx="244">
                  <c:v>4296.6014999999998</c:v>
                </c:pt>
                <c:pt idx="245">
                  <c:v>4563.0604999999996</c:v>
                </c:pt>
                <c:pt idx="246">
                  <c:v>4350.5475999999999</c:v>
                </c:pt>
                <c:pt idx="247">
                  <c:v>3715.7622999999999</c:v>
                </c:pt>
                <c:pt idx="248">
                  <c:v>3423.4229999999998</c:v>
                </c:pt>
                <c:pt idx="251">
                  <c:v>4724.299</c:v>
                </c:pt>
                <c:pt idx="252">
                  <c:v>4361.4643999999998</c:v>
                </c:pt>
                <c:pt idx="253">
                  <c:v>4408.6395000000002</c:v>
                </c:pt>
                <c:pt idx="254">
                  <c:v>4427.2136</c:v>
                </c:pt>
                <c:pt idx="255">
                  <c:v>4350.0762000000004</c:v>
                </c:pt>
                <c:pt idx="258">
                  <c:v>4638.5622000000003</c:v>
                </c:pt>
                <c:pt idx="259">
                  <c:v>4582.3744999999999</c:v>
                </c:pt>
                <c:pt idx="260">
                  <c:v>4238.8932999999997</c:v>
                </c:pt>
                <c:pt idx="261">
                  <c:v>4235.8324000000002</c:v>
                </c:pt>
                <c:pt idx="262">
                  <c:v>4200.0366000000004</c:v>
                </c:pt>
                <c:pt idx="265">
                  <c:v>4391.5316000000003</c:v>
                </c:pt>
                <c:pt idx="266">
                  <c:v>4498.3143</c:v>
                </c:pt>
                <c:pt idx="267">
                  <c:v>4634.0428000000002</c:v>
                </c:pt>
                <c:pt idx="268">
                  <c:v>4629.1265000000003</c:v>
                </c:pt>
                <c:pt idx="269">
                  <c:v>4502.1446999999998</c:v>
                </c:pt>
                <c:pt idx="272">
                  <c:v>4587.3553000000002</c:v>
                </c:pt>
                <c:pt idx="273">
                  <c:v>4638.8473000000004</c:v>
                </c:pt>
                <c:pt idx="274">
                  <c:v>4704.5897000000004</c:v>
                </c:pt>
                <c:pt idx="275">
                  <c:v>4609.5132000000003</c:v>
                </c:pt>
                <c:pt idx="276">
                  <c:v>4500.7174000000005</c:v>
                </c:pt>
                <c:pt idx="279">
                  <c:v>4715.0592999999999</c:v>
                </c:pt>
                <c:pt idx="280">
                  <c:v>4412.0815000000002</c:v>
                </c:pt>
                <c:pt idx="281">
                  <c:v>5186.3342000000002</c:v>
                </c:pt>
                <c:pt idx="282">
                  <c:v>3590.4294</c:v>
                </c:pt>
                <c:pt idx="283">
                  <c:v>4165.7718999999997</c:v>
                </c:pt>
                <c:pt idx="286">
                  <c:v>4460.2008999999998</c:v>
                </c:pt>
                <c:pt idx="287">
                  <c:v>4470.9471999999996</c:v>
                </c:pt>
                <c:pt idx="288">
                  <c:v>4481.4578000000001</c:v>
                </c:pt>
                <c:pt idx="289">
                  <c:v>4839.9652999999998</c:v>
                </c:pt>
                <c:pt idx="290">
                  <c:v>4796.6918999999998</c:v>
                </c:pt>
                <c:pt idx="293">
                  <c:v>4304.5420000000004</c:v>
                </c:pt>
                <c:pt idx="294">
                  <c:v>4787.3747000000003</c:v>
                </c:pt>
                <c:pt idx="295">
                  <c:v>4819.3688000000002</c:v>
                </c:pt>
                <c:pt idx="296">
                  <c:v>4816.0604000000003</c:v>
                </c:pt>
                <c:pt idx="297">
                  <c:v>4613.8928999999998</c:v>
                </c:pt>
                <c:pt idx="300">
                  <c:v>4382.3564999999999</c:v>
                </c:pt>
                <c:pt idx="301">
                  <c:v>4353.9826000000003</c:v>
                </c:pt>
                <c:pt idx="302">
                  <c:v>4309.3774999999996</c:v>
                </c:pt>
                <c:pt idx="303">
                  <c:v>4336.7726000000002</c:v>
                </c:pt>
                <c:pt idx="304">
                  <c:v>4411.0379999999996</c:v>
                </c:pt>
                <c:pt idx="307">
                  <c:v>4516.0645999999997</c:v>
                </c:pt>
                <c:pt idx="308">
                  <c:v>4502.8473999999997</c:v>
                </c:pt>
                <c:pt idx="309">
                  <c:v>4369.6720999999998</c:v>
                </c:pt>
                <c:pt idx="310">
                  <c:v>4394.1611999999996</c:v>
                </c:pt>
                <c:pt idx="311">
                  <c:v>4569.2754000000004</c:v>
                </c:pt>
                <c:pt idx="314">
                  <c:v>4829.33</c:v>
                </c:pt>
                <c:pt idx="315">
                  <c:v>4770.2430999999997</c:v>
                </c:pt>
                <c:pt idx="316">
                  <c:v>4608.0625</c:v>
                </c:pt>
                <c:pt idx="317">
                  <c:v>4685.3199000000004</c:v>
                </c:pt>
                <c:pt idx="318">
                  <c:v>3947.6963000000001</c:v>
                </c:pt>
                <c:pt idx="321">
                  <c:v>3850.7492000000002</c:v>
                </c:pt>
                <c:pt idx="322">
                  <c:v>3712.4632999999999</c:v>
                </c:pt>
                <c:pt idx="323">
                  <c:v>4677.3521000000001</c:v>
                </c:pt>
                <c:pt idx="324">
                  <c:v>4099.9939000000004</c:v>
                </c:pt>
                <c:pt idx="325">
                  <c:v>4325.4605000000001</c:v>
                </c:pt>
                <c:pt idx="328">
                  <c:v>4513.9210000000003</c:v>
                </c:pt>
                <c:pt idx="329">
                  <c:v>4533.1244999999999</c:v>
                </c:pt>
                <c:pt idx="330">
                  <c:v>4171.8055000000004</c:v>
                </c:pt>
                <c:pt idx="331">
                  <c:v>4575.3033999999998</c:v>
                </c:pt>
                <c:pt idx="332">
                  <c:v>4549.8454000000002</c:v>
                </c:pt>
                <c:pt idx="335">
                  <c:v>4283.9278000000004</c:v>
                </c:pt>
                <c:pt idx="336">
                  <c:v>4673.2026999999998</c:v>
                </c:pt>
                <c:pt idx="337">
                  <c:v>4106.6469999999999</c:v>
                </c:pt>
                <c:pt idx="338">
                  <c:v>5081.8910999999998</c:v>
                </c:pt>
                <c:pt idx="339">
                  <c:v>4528.8074999999999</c:v>
                </c:pt>
                <c:pt idx="342">
                  <c:v>4001.7134999999998</c:v>
                </c:pt>
                <c:pt idx="343">
                  <c:v>4345.9065000000001</c:v>
                </c:pt>
                <c:pt idx="344">
                  <c:v>4701.4546</c:v>
                </c:pt>
                <c:pt idx="345">
                  <c:v>4694.9161000000004</c:v>
                </c:pt>
                <c:pt idx="346">
                  <c:v>4623.5641999999998</c:v>
                </c:pt>
                <c:pt idx="349">
                  <c:v>4666.7331000000004</c:v>
                </c:pt>
                <c:pt idx="350">
                  <c:v>4767.0685999999996</c:v>
                </c:pt>
                <c:pt idx="351">
                  <c:v>4647.6053000000002</c:v>
                </c:pt>
                <c:pt idx="352">
                  <c:v>4583.1441999999997</c:v>
                </c:pt>
                <c:pt idx="353">
                  <c:v>4547.5353999999998</c:v>
                </c:pt>
                <c:pt idx="356">
                  <c:v>4503.0282999999999</c:v>
                </c:pt>
                <c:pt idx="357">
                  <c:v>4511.7138999999997</c:v>
                </c:pt>
                <c:pt idx="358">
                  <c:v>4749.4771000000001</c:v>
                </c:pt>
                <c:pt idx="359">
                  <c:v>4462.4809999999998</c:v>
                </c:pt>
                <c:pt idx="360">
                  <c:v>4335.5528999999997</c:v>
                </c:pt>
                <c:pt idx="363">
                  <c:v>4526.7116999999998</c:v>
                </c:pt>
                <c:pt idx="364">
                  <c:v>4479.7551000000003</c:v>
                </c:pt>
                <c:pt idx="365">
                  <c:v>4580.45</c:v>
                </c:pt>
                <c:pt idx="366">
                  <c:v>4470.4947000000002</c:v>
                </c:pt>
                <c:pt idx="367">
                  <c:v>4378.5315000000001</c:v>
                </c:pt>
                <c:pt idx="370">
                  <c:v>4464.0788000000002</c:v>
                </c:pt>
                <c:pt idx="371">
                  <c:v>4422.0293000000001</c:v>
                </c:pt>
                <c:pt idx="372">
                  <c:v>4183.1082999999999</c:v>
                </c:pt>
                <c:pt idx="373">
                  <c:v>4393.5150999999996</c:v>
                </c:pt>
                <c:pt idx="374">
                  <c:v>4390.5987999999998</c:v>
                </c:pt>
                <c:pt idx="377">
                  <c:v>4433.2460000000001</c:v>
                </c:pt>
                <c:pt idx="378">
                  <c:v>4598.8280000000004</c:v>
                </c:pt>
                <c:pt idx="379">
                  <c:v>4660.0685999999996</c:v>
                </c:pt>
                <c:pt idx="380">
                  <c:v>4368.6791999999996</c:v>
                </c:pt>
                <c:pt idx="381">
                  <c:v>4429.2246999999998</c:v>
                </c:pt>
                <c:pt idx="384">
                  <c:v>4461.1949999999997</c:v>
                </c:pt>
                <c:pt idx="385">
                  <c:v>4395.2809999999999</c:v>
                </c:pt>
                <c:pt idx="386">
                  <c:v>4328.3658999999998</c:v>
                </c:pt>
                <c:pt idx="387">
                  <c:v>3475.5365999999999</c:v>
                </c:pt>
                <c:pt idx="388">
                  <c:v>3312.06</c:v>
                </c:pt>
                <c:pt idx="391">
                  <c:v>3776.6367</c:v>
                </c:pt>
                <c:pt idx="392">
                  <c:v>3528.0632999999998</c:v>
                </c:pt>
                <c:pt idx="393">
                  <c:v>3406.5778</c:v>
                </c:pt>
                <c:pt idx="394">
                  <c:v>3170.1154999999999</c:v>
                </c:pt>
                <c:pt idx="395">
                  <c:v>3114.4978000000001</c:v>
                </c:pt>
                <c:pt idx="398">
                  <c:v>3544.2345</c:v>
                </c:pt>
                <c:pt idx="399">
                  <c:v>3985.8562999999999</c:v>
                </c:pt>
                <c:pt idx="400">
                  <c:v>3795.1197999999999</c:v>
                </c:pt>
                <c:pt idx="401">
                  <c:v>4083.9566</c:v>
                </c:pt>
                <c:pt idx="402">
                  <c:v>3607.6507999999999</c:v>
                </c:pt>
                <c:pt idx="405">
                  <c:v>4057.7156</c:v>
                </c:pt>
                <c:pt idx="406">
                  <c:v>3540.9470000000001</c:v>
                </c:pt>
                <c:pt idx="407">
                  <c:v>3920.7647000000002</c:v>
                </c:pt>
                <c:pt idx="408">
                  <c:v>3441.2125999999998</c:v>
                </c:pt>
                <c:pt idx="409">
                  <c:v>3262.5482999999999</c:v>
                </c:pt>
                <c:pt idx="412">
                  <c:v>4320.2071999999998</c:v>
                </c:pt>
                <c:pt idx="413">
                  <c:v>4379.91</c:v>
                </c:pt>
                <c:pt idx="414">
                  <c:v>4138.8634000000002</c:v>
                </c:pt>
                <c:pt idx="415">
                  <c:v>4176.6846999999998</c:v>
                </c:pt>
                <c:pt idx="416">
                  <c:v>3492.9144999999999</c:v>
                </c:pt>
                <c:pt idx="419">
                  <c:v>4300.5423000000001</c:v>
                </c:pt>
                <c:pt idx="420">
                  <c:v>4497.3239000000003</c:v>
                </c:pt>
                <c:pt idx="421">
                  <c:v>4558.6120000000001</c:v>
                </c:pt>
                <c:pt idx="422">
                  <c:v>4552.03</c:v>
                </c:pt>
                <c:pt idx="423">
                  <c:v>4650.9772000000003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A-4536-AF41-C3576B2EC9B6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Weekdays!$AL$2:$AL$427</c:f>
              <c:numCache>
                <c:formatCode>m/d/yyyy</c:formatCode>
                <c:ptCount val="426"/>
                <c:pt idx="0">
                  <c:v>44348</c:v>
                </c:pt>
                <c:pt idx="1">
                  <c:v>44349</c:v>
                </c:pt>
                <c:pt idx="2">
                  <c:v>44350</c:v>
                </c:pt>
                <c:pt idx="3">
                  <c:v>44351</c:v>
                </c:pt>
                <c:pt idx="4">
                  <c:v>44352</c:v>
                </c:pt>
                <c:pt idx="5">
                  <c:v>44353</c:v>
                </c:pt>
                <c:pt idx="6">
                  <c:v>44354</c:v>
                </c:pt>
                <c:pt idx="7">
                  <c:v>44355</c:v>
                </c:pt>
                <c:pt idx="8">
                  <c:v>44356</c:v>
                </c:pt>
                <c:pt idx="9">
                  <c:v>44357</c:v>
                </c:pt>
                <c:pt idx="10">
                  <c:v>44358</c:v>
                </c:pt>
                <c:pt idx="11">
                  <c:v>44359</c:v>
                </c:pt>
                <c:pt idx="12">
                  <c:v>44360</c:v>
                </c:pt>
                <c:pt idx="13">
                  <c:v>44361</c:v>
                </c:pt>
                <c:pt idx="14">
                  <c:v>44362</c:v>
                </c:pt>
                <c:pt idx="15">
                  <c:v>44363</c:v>
                </c:pt>
                <c:pt idx="16">
                  <c:v>44364</c:v>
                </c:pt>
                <c:pt idx="17">
                  <c:v>44365</c:v>
                </c:pt>
                <c:pt idx="18">
                  <c:v>44366</c:v>
                </c:pt>
                <c:pt idx="19">
                  <c:v>44367</c:v>
                </c:pt>
                <c:pt idx="20">
                  <c:v>44368</c:v>
                </c:pt>
                <c:pt idx="21">
                  <c:v>44369</c:v>
                </c:pt>
                <c:pt idx="22">
                  <c:v>44370</c:v>
                </c:pt>
                <c:pt idx="23">
                  <c:v>44371</c:v>
                </c:pt>
                <c:pt idx="24">
                  <c:v>44372</c:v>
                </c:pt>
                <c:pt idx="25">
                  <c:v>44373</c:v>
                </c:pt>
                <c:pt idx="26">
                  <c:v>44374</c:v>
                </c:pt>
                <c:pt idx="27">
                  <c:v>44375</c:v>
                </c:pt>
                <c:pt idx="28">
                  <c:v>44376</c:v>
                </c:pt>
                <c:pt idx="29">
                  <c:v>44377</c:v>
                </c:pt>
                <c:pt idx="30">
                  <c:v>44378</c:v>
                </c:pt>
                <c:pt idx="31">
                  <c:v>44379</c:v>
                </c:pt>
                <c:pt idx="32">
                  <c:v>44380</c:v>
                </c:pt>
                <c:pt idx="33">
                  <c:v>44381</c:v>
                </c:pt>
                <c:pt idx="34">
                  <c:v>44382</c:v>
                </c:pt>
                <c:pt idx="35">
                  <c:v>44383</c:v>
                </c:pt>
                <c:pt idx="36">
                  <c:v>44384</c:v>
                </c:pt>
                <c:pt idx="37">
                  <c:v>44385</c:v>
                </c:pt>
                <c:pt idx="38">
                  <c:v>44386</c:v>
                </c:pt>
                <c:pt idx="39">
                  <c:v>44387</c:v>
                </c:pt>
                <c:pt idx="40">
                  <c:v>44388</c:v>
                </c:pt>
                <c:pt idx="41">
                  <c:v>44389</c:v>
                </c:pt>
                <c:pt idx="42">
                  <c:v>44390</c:v>
                </c:pt>
                <c:pt idx="43">
                  <c:v>44391</c:v>
                </c:pt>
                <c:pt idx="44">
                  <c:v>44392</c:v>
                </c:pt>
                <c:pt idx="45">
                  <c:v>44393</c:v>
                </c:pt>
                <c:pt idx="46">
                  <c:v>44394</c:v>
                </c:pt>
                <c:pt idx="47">
                  <c:v>44395</c:v>
                </c:pt>
                <c:pt idx="48">
                  <c:v>44396</c:v>
                </c:pt>
                <c:pt idx="49">
                  <c:v>44397</c:v>
                </c:pt>
                <c:pt idx="50">
                  <c:v>44398</c:v>
                </c:pt>
                <c:pt idx="51">
                  <c:v>44399</c:v>
                </c:pt>
                <c:pt idx="52">
                  <c:v>44400</c:v>
                </c:pt>
                <c:pt idx="53">
                  <c:v>44401</c:v>
                </c:pt>
                <c:pt idx="54">
                  <c:v>44402</c:v>
                </c:pt>
                <c:pt idx="55">
                  <c:v>44403</c:v>
                </c:pt>
                <c:pt idx="56">
                  <c:v>44404</c:v>
                </c:pt>
                <c:pt idx="57">
                  <c:v>44405</c:v>
                </c:pt>
                <c:pt idx="58">
                  <c:v>44406</c:v>
                </c:pt>
                <c:pt idx="59">
                  <c:v>44407</c:v>
                </c:pt>
                <c:pt idx="60">
                  <c:v>44408</c:v>
                </c:pt>
                <c:pt idx="61">
                  <c:v>44409</c:v>
                </c:pt>
                <c:pt idx="62">
                  <c:v>44410</c:v>
                </c:pt>
                <c:pt idx="63">
                  <c:v>44411</c:v>
                </c:pt>
                <c:pt idx="64">
                  <c:v>44412</c:v>
                </c:pt>
                <c:pt idx="65">
                  <c:v>44413</c:v>
                </c:pt>
                <c:pt idx="66">
                  <c:v>44414</c:v>
                </c:pt>
                <c:pt idx="67">
                  <c:v>44415</c:v>
                </c:pt>
                <c:pt idx="68">
                  <c:v>44416</c:v>
                </c:pt>
                <c:pt idx="69">
                  <c:v>44417</c:v>
                </c:pt>
                <c:pt idx="70">
                  <c:v>44418</c:v>
                </c:pt>
                <c:pt idx="71">
                  <c:v>44419</c:v>
                </c:pt>
                <c:pt idx="72">
                  <c:v>44420</c:v>
                </c:pt>
                <c:pt idx="73">
                  <c:v>44421</c:v>
                </c:pt>
                <c:pt idx="74">
                  <c:v>44422</c:v>
                </c:pt>
                <c:pt idx="75">
                  <c:v>44423</c:v>
                </c:pt>
                <c:pt idx="76">
                  <c:v>44424</c:v>
                </c:pt>
                <c:pt idx="77">
                  <c:v>44425</c:v>
                </c:pt>
                <c:pt idx="78">
                  <c:v>44426</c:v>
                </c:pt>
                <c:pt idx="79">
                  <c:v>44427</c:v>
                </c:pt>
                <c:pt idx="80">
                  <c:v>44428</c:v>
                </c:pt>
                <c:pt idx="81">
                  <c:v>44429</c:v>
                </c:pt>
                <c:pt idx="82">
                  <c:v>44430</c:v>
                </c:pt>
                <c:pt idx="83">
                  <c:v>44431</c:v>
                </c:pt>
                <c:pt idx="84">
                  <c:v>44432</c:v>
                </c:pt>
                <c:pt idx="85">
                  <c:v>44433</c:v>
                </c:pt>
                <c:pt idx="86">
                  <c:v>44434</c:v>
                </c:pt>
                <c:pt idx="87">
                  <c:v>44435</c:v>
                </c:pt>
                <c:pt idx="88">
                  <c:v>44436</c:v>
                </c:pt>
                <c:pt idx="89">
                  <c:v>44437</c:v>
                </c:pt>
                <c:pt idx="90">
                  <c:v>44438</c:v>
                </c:pt>
                <c:pt idx="91">
                  <c:v>44439</c:v>
                </c:pt>
                <c:pt idx="92">
                  <c:v>44440</c:v>
                </c:pt>
                <c:pt idx="93">
                  <c:v>44441</c:v>
                </c:pt>
                <c:pt idx="94">
                  <c:v>44442</c:v>
                </c:pt>
                <c:pt idx="95">
                  <c:v>44443</c:v>
                </c:pt>
                <c:pt idx="96">
                  <c:v>44444</c:v>
                </c:pt>
                <c:pt idx="97">
                  <c:v>44445</c:v>
                </c:pt>
                <c:pt idx="98">
                  <c:v>44446</c:v>
                </c:pt>
                <c:pt idx="99">
                  <c:v>44447</c:v>
                </c:pt>
                <c:pt idx="100">
                  <c:v>44448</c:v>
                </c:pt>
                <c:pt idx="101">
                  <c:v>44449</c:v>
                </c:pt>
                <c:pt idx="102">
                  <c:v>44450</c:v>
                </c:pt>
                <c:pt idx="103">
                  <c:v>44451</c:v>
                </c:pt>
                <c:pt idx="104">
                  <c:v>44452</c:v>
                </c:pt>
                <c:pt idx="105">
                  <c:v>44453</c:v>
                </c:pt>
                <c:pt idx="106">
                  <c:v>44454</c:v>
                </c:pt>
                <c:pt idx="107">
                  <c:v>44455</c:v>
                </c:pt>
                <c:pt idx="108">
                  <c:v>44456</c:v>
                </c:pt>
                <c:pt idx="109">
                  <c:v>44457</c:v>
                </c:pt>
                <c:pt idx="110">
                  <c:v>44458</c:v>
                </c:pt>
                <c:pt idx="111">
                  <c:v>44459</c:v>
                </c:pt>
                <c:pt idx="112">
                  <c:v>44460</c:v>
                </c:pt>
                <c:pt idx="113">
                  <c:v>44461</c:v>
                </c:pt>
                <c:pt idx="114">
                  <c:v>44462</c:v>
                </c:pt>
                <c:pt idx="115">
                  <c:v>44463</c:v>
                </c:pt>
                <c:pt idx="116">
                  <c:v>44464</c:v>
                </c:pt>
                <c:pt idx="117">
                  <c:v>44465</c:v>
                </c:pt>
                <c:pt idx="118">
                  <c:v>44466</c:v>
                </c:pt>
                <c:pt idx="119">
                  <c:v>44467</c:v>
                </c:pt>
                <c:pt idx="120">
                  <c:v>44468</c:v>
                </c:pt>
                <c:pt idx="121">
                  <c:v>44469</c:v>
                </c:pt>
                <c:pt idx="122">
                  <c:v>44470</c:v>
                </c:pt>
                <c:pt idx="123">
                  <c:v>44471</c:v>
                </c:pt>
                <c:pt idx="124">
                  <c:v>44472</c:v>
                </c:pt>
                <c:pt idx="125">
                  <c:v>44473</c:v>
                </c:pt>
                <c:pt idx="126">
                  <c:v>44474</c:v>
                </c:pt>
                <c:pt idx="127">
                  <c:v>44475</c:v>
                </c:pt>
                <c:pt idx="128">
                  <c:v>44476</c:v>
                </c:pt>
                <c:pt idx="129">
                  <c:v>44477</c:v>
                </c:pt>
                <c:pt idx="130">
                  <c:v>44478</c:v>
                </c:pt>
                <c:pt idx="131">
                  <c:v>44479</c:v>
                </c:pt>
                <c:pt idx="132">
                  <c:v>44480</c:v>
                </c:pt>
                <c:pt idx="133">
                  <c:v>44481</c:v>
                </c:pt>
                <c:pt idx="134">
                  <c:v>44482</c:v>
                </c:pt>
                <c:pt idx="135">
                  <c:v>44483</c:v>
                </c:pt>
                <c:pt idx="136">
                  <c:v>44484</c:v>
                </c:pt>
                <c:pt idx="137">
                  <c:v>44485</c:v>
                </c:pt>
                <c:pt idx="138">
                  <c:v>44486</c:v>
                </c:pt>
                <c:pt idx="139">
                  <c:v>44487</c:v>
                </c:pt>
                <c:pt idx="140">
                  <c:v>44488</c:v>
                </c:pt>
                <c:pt idx="141">
                  <c:v>44489</c:v>
                </c:pt>
                <c:pt idx="142">
                  <c:v>44490</c:v>
                </c:pt>
                <c:pt idx="143">
                  <c:v>44491</c:v>
                </c:pt>
                <c:pt idx="144">
                  <c:v>44492</c:v>
                </c:pt>
                <c:pt idx="145">
                  <c:v>44493</c:v>
                </c:pt>
                <c:pt idx="146">
                  <c:v>44494</c:v>
                </c:pt>
                <c:pt idx="147">
                  <c:v>44495</c:v>
                </c:pt>
                <c:pt idx="148">
                  <c:v>44496</c:v>
                </c:pt>
                <c:pt idx="149">
                  <c:v>44497</c:v>
                </c:pt>
                <c:pt idx="150">
                  <c:v>44498</c:v>
                </c:pt>
                <c:pt idx="151">
                  <c:v>44499</c:v>
                </c:pt>
                <c:pt idx="152">
                  <c:v>44500</c:v>
                </c:pt>
                <c:pt idx="153">
                  <c:v>44501</c:v>
                </c:pt>
                <c:pt idx="154">
                  <c:v>44502</c:v>
                </c:pt>
                <c:pt idx="155">
                  <c:v>44503</c:v>
                </c:pt>
                <c:pt idx="156">
                  <c:v>44504</c:v>
                </c:pt>
                <c:pt idx="157">
                  <c:v>44505</c:v>
                </c:pt>
                <c:pt idx="158">
                  <c:v>44506</c:v>
                </c:pt>
                <c:pt idx="159">
                  <c:v>44507</c:v>
                </c:pt>
                <c:pt idx="160">
                  <c:v>44508</c:v>
                </c:pt>
                <c:pt idx="161">
                  <c:v>44509</c:v>
                </c:pt>
                <c:pt idx="162">
                  <c:v>44510</c:v>
                </c:pt>
                <c:pt idx="163">
                  <c:v>44511</c:v>
                </c:pt>
                <c:pt idx="164">
                  <c:v>44512</c:v>
                </c:pt>
                <c:pt idx="165">
                  <c:v>44513</c:v>
                </c:pt>
                <c:pt idx="166">
                  <c:v>44514</c:v>
                </c:pt>
                <c:pt idx="167">
                  <c:v>44515</c:v>
                </c:pt>
                <c:pt idx="168">
                  <c:v>44516</c:v>
                </c:pt>
                <c:pt idx="169">
                  <c:v>44517</c:v>
                </c:pt>
                <c:pt idx="170">
                  <c:v>44518</c:v>
                </c:pt>
                <c:pt idx="171">
                  <c:v>44519</c:v>
                </c:pt>
                <c:pt idx="172">
                  <c:v>44520</c:v>
                </c:pt>
                <c:pt idx="173">
                  <c:v>44521</c:v>
                </c:pt>
                <c:pt idx="174">
                  <c:v>44522</c:v>
                </c:pt>
                <c:pt idx="175">
                  <c:v>44523</c:v>
                </c:pt>
                <c:pt idx="176">
                  <c:v>44524</c:v>
                </c:pt>
                <c:pt idx="177">
                  <c:v>44525</c:v>
                </c:pt>
                <c:pt idx="178">
                  <c:v>44526</c:v>
                </c:pt>
                <c:pt idx="179">
                  <c:v>44527</c:v>
                </c:pt>
                <c:pt idx="180">
                  <c:v>44528</c:v>
                </c:pt>
                <c:pt idx="181">
                  <c:v>44529</c:v>
                </c:pt>
                <c:pt idx="182">
                  <c:v>44530</c:v>
                </c:pt>
                <c:pt idx="183">
                  <c:v>44531</c:v>
                </c:pt>
                <c:pt idx="184">
                  <c:v>44532</c:v>
                </c:pt>
                <c:pt idx="185">
                  <c:v>44533</c:v>
                </c:pt>
                <c:pt idx="186">
                  <c:v>44534</c:v>
                </c:pt>
                <c:pt idx="187">
                  <c:v>44535</c:v>
                </c:pt>
                <c:pt idx="188">
                  <c:v>44536</c:v>
                </c:pt>
                <c:pt idx="189">
                  <c:v>44537</c:v>
                </c:pt>
                <c:pt idx="190">
                  <c:v>44538</c:v>
                </c:pt>
                <c:pt idx="191">
                  <c:v>44539</c:v>
                </c:pt>
                <c:pt idx="192">
                  <c:v>44540</c:v>
                </c:pt>
                <c:pt idx="193">
                  <c:v>44541</c:v>
                </c:pt>
                <c:pt idx="194">
                  <c:v>44542</c:v>
                </c:pt>
                <c:pt idx="195">
                  <c:v>44543</c:v>
                </c:pt>
                <c:pt idx="196">
                  <c:v>44544</c:v>
                </c:pt>
                <c:pt idx="197">
                  <c:v>44545</c:v>
                </c:pt>
                <c:pt idx="198">
                  <c:v>44546</c:v>
                </c:pt>
                <c:pt idx="199">
                  <c:v>44547</c:v>
                </c:pt>
                <c:pt idx="200">
                  <c:v>44548</c:v>
                </c:pt>
                <c:pt idx="201">
                  <c:v>44549</c:v>
                </c:pt>
                <c:pt idx="202">
                  <c:v>44550</c:v>
                </c:pt>
                <c:pt idx="203">
                  <c:v>44551</c:v>
                </c:pt>
                <c:pt idx="204">
                  <c:v>44552</c:v>
                </c:pt>
                <c:pt idx="205">
                  <c:v>44553</c:v>
                </c:pt>
                <c:pt idx="206">
                  <c:v>44554</c:v>
                </c:pt>
                <c:pt idx="207">
                  <c:v>44555</c:v>
                </c:pt>
                <c:pt idx="208">
                  <c:v>44556</c:v>
                </c:pt>
                <c:pt idx="209">
                  <c:v>44557</c:v>
                </c:pt>
                <c:pt idx="210">
                  <c:v>44558</c:v>
                </c:pt>
                <c:pt idx="211">
                  <c:v>44559</c:v>
                </c:pt>
                <c:pt idx="212">
                  <c:v>44560</c:v>
                </c:pt>
                <c:pt idx="213">
                  <c:v>44561</c:v>
                </c:pt>
                <c:pt idx="214">
                  <c:v>44562</c:v>
                </c:pt>
                <c:pt idx="215">
                  <c:v>44563</c:v>
                </c:pt>
                <c:pt idx="216">
                  <c:v>44564</c:v>
                </c:pt>
                <c:pt idx="217">
                  <c:v>44565</c:v>
                </c:pt>
                <c:pt idx="218">
                  <c:v>44566</c:v>
                </c:pt>
                <c:pt idx="219">
                  <c:v>44567</c:v>
                </c:pt>
                <c:pt idx="220">
                  <c:v>44568</c:v>
                </c:pt>
                <c:pt idx="221">
                  <c:v>44569</c:v>
                </c:pt>
                <c:pt idx="222">
                  <c:v>44570</c:v>
                </c:pt>
                <c:pt idx="223">
                  <c:v>44571</c:v>
                </c:pt>
                <c:pt idx="224">
                  <c:v>44572</c:v>
                </c:pt>
                <c:pt idx="225">
                  <c:v>44573</c:v>
                </c:pt>
                <c:pt idx="226">
                  <c:v>44574</c:v>
                </c:pt>
                <c:pt idx="227">
                  <c:v>44575</c:v>
                </c:pt>
                <c:pt idx="228">
                  <c:v>44576</c:v>
                </c:pt>
                <c:pt idx="229">
                  <c:v>44577</c:v>
                </c:pt>
                <c:pt idx="230">
                  <c:v>44578</c:v>
                </c:pt>
                <c:pt idx="231">
                  <c:v>44579</c:v>
                </c:pt>
                <c:pt idx="232">
                  <c:v>44580</c:v>
                </c:pt>
                <c:pt idx="233">
                  <c:v>44581</c:v>
                </c:pt>
                <c:pt idx="234">
                  <c:v>44582</c:v>
                </c:pt>
                <c:pt idx="235">
                  <c:v>44583</c:v>
                </c:pt>
                <c:pt idx="236">
                  <c:v>44584</c:v>
                </c:pt>
                <c:pt idx="237">
                  <c:v>44585</c:v>
                </c:pt>
                <c:pt idx="238">
                  <c:v>44586</c:v>
                </c:pt>
                <c:pt idx="239">
                  <c:v>44587</c:v>
                </c:pt>
                <c:pt idx="240">
                  <c:v>44588</c:v>
                </c:pt>
                <c:pt idx="241">
                  <c:v>44589</c:v>
                </c:pt>
                <c:pt idx="242">
                  <c:v>44590</c:v>
                </c:pt>
                <c:pt idx="243">
                  <c:v>44591</c:v>
                </c:pt>
                <c:pt idx="244">
                  <c:v>44592</c:v>
                </c:pt>
                <c:pt idx="245">
                  <c:v>44593</c:v>
                </c:pt>
                <c:pt idx="246">
                  <c:v>44594</c:v>
                </c:pt>
                <c:pt idx="247">
                  <c:v>44595</c:v>
                </c:pt>
                <c:pt idx="248">
                  <c:v>44596</c:v>
                </c:pt>
                <c:pt idx="249">
                  <c:v>44597</c:v>
                </c:pt>
                <c:pt idx="250">
                  <c:v>44598</c:v>
                </c:pt>
                <c:pt idx="251">
                  <c:v>44599</c:v>
                </c:pt>
                <c:pt idx="252">
                  <c:v>44600</c:v>
                </c:pt>
                <c:pt idx="253">
                  <c:v>44601</c:v>
                </c:pt>
                <c:pt idx="254">
                  <c:v>44602</c:v>
                </c:pt>
                <c:pt idx="255">
                  <c:v>44603</c:v>
                </c:pt>
                <c:pt idx="256">
                  <c:v>44604</c:v>
                </c:pt>
                <c:pt idx="257">
                  <c:v>44605</c:v>
                </c:pt>
                <c:pt idx="258">
                  <c:v>44606</c:v>
                </c:pt>
                <c:pt idx="259">
                  <c:v>44607</c:v>
                </c:pt>
                <c:pt idx="260">
                  <c:v>44608</c:v>
                </c:pt>
                <c:pt idx="261">
                  <c:v>44609</c:v>
                </c:pt>
                <c:pt idx="262">
                  <c:v>44610</c:v>
                </c:pt>
                <c:pt idx="263">
                  <c:v>44611</c:v>
                </c:pt>
                <c:pt idx="264">
                  <c:v>44612</c:v>
                </c:pt>
                <c:pt idx="265">
                  <c:v>44613</c:v>
                </c:pt>
                <c:pt idx="266">
                  <c:v>44614</c:v>
                </c:pt>
                <c:pt idx="267">
                  <c:v>44615</c:v>
                </c:pt>
                <c:pt idx="268">
                  <c:v>44616</c:v>
                </c:pt>
                <c:pt idx="269">
                  <c:v>44617</c:v>
                </c:pt>
                <c:pt idx="270">
                  <c:v>44618</c:v>
                </c:pt>
                <c:pt idx="271">
                  <c:v>44619</c:v>
                </c:pt>
                <c:pt idx="272">
                  <c:v>44620</c:v>
                </c:pt>
                <c:pt idx="273">
                  <c:v>44621</c:v>
                </c:pt>
                <c:pt idx="274">
                  <c:v>44622</c:v>
                </c:pt>
                <c:pt idx="275">
                  <c:v>44623</c:v>
                </c:pt>
                <c:pt idx="276">
                  <c:v>44624</c:v>
                </c:pt>
                <c:pt idx="277">
                  <c:v>44625</c:v>
                </c:pt>
                <c:pt idx="278">
                  <c:v>44626</c:v>
                </c:pt>
                <c:pt idx="279">
                  <c:v>44627</c:v>
                </c:pt>
                <c:pt idx="280">
                  <c:v>44628</c:v>
                </c:pt>
                <c:pt idx="281">
                  <c:v>44629</c:v>
                </c:pt>
                <c:pt idx="282">
                  <c:v>44630</c:v>
                </c:pt>
                <c:pt idx="283">
                  <c:v>44631</c:v>
                </c:pt>
                <c:pt idx="284">
                  <c:v>44632</c:v>
                </c:pt>
                <c:pt idx="285">
                  <c:v>44633</c:v>
                </c:pt>
                <c:pt idx="286">
                  <c:v>44634</c:v>
                </c:pt>
                <c:pt idx="287">
                  <c:v>44635</c:v>
                </c:pt>
                <c:pt idx="288">
                  <c:v>44636</c:v>
                </c:pt>
                <c:pt idx="289">
                  <c:v>44637</c:v>
                </c:pt>
                <c:pt idx="290">
                  <c:v>44638</c:v>
                </c:pt>
                <c:pt idx="291">
                  <c:v>44639</c:v>
                </c:pt>
                <c:pt idx="292">
                  <c:v>44640</c:v>
                </c:pt>
                <c:pt idx="293">
                  <c:v>44641</c:v>
                </c:pt>
                <c:pt idx="294">
                  <c:v>44642</c:v>
                </c:pt>
                <c:pt idx="295">
                  <c:v>44643</c:v>
                </c:pt>
                <c:pt idx="296">
                  <c:v>44644</c:v>
                </c:pt>
                <c:pt idx="297">
                  <c:v>44645</c:v>
                </c:pt>
                <c:pt idx="298">
                  <c:v>44646</c:v>
                </c:pt>
                <c:pt idx="299">
                  <c:v>44647</c:v>
                </c:pt>
                <c:pt idx="300">
                  <c:v>44648</c:v>
                </c:pt>
                <c:pt idx="301">
                  <c:v>44649</c:v>
                </c:pt>
                <c:pt idx="302">
                  <c:v>44650</c:v>
                </c:pt>
                <c:pt idx="303">
                  <c:v>44651</c:v>
                </c:pt>
                <c:pt idx="304">
                  <c:v>44652</c:v>
                </c:pt>
                <c:pt idx="305">
                  <c:v>44653</c:v>
                </c:pt>
                <c:pt idx="306">
                  <c:v>44654</c:v>
                </c:pt>
                <c:pt idx="307">
                  <c:v>44655</c:v>
                </c:pt>
                <c:pt idx="308">
                  <c:v>44656</c:v>
                </c:pt>
                <c:pt idx="309">
                  <c:v>44657</c:v>
                </c:pt>
                <c:pt idx="310">
                  <c:v>44658</c:v>
                </c:pt>
                <c:pt idx="311">
                  <c:v>44659</c:v>
                </c:pt>
                <c:pt idx="312">
                  <c:v>44660</c:v>
                </c:pt>
                <c:pt idx="313">
                  <c:v>44661</c:v>
                </c:pt>
                <c:pt idx="314">
                  <c:v>44662</c:v>
                </c:pt>
                <c:pt idx="315">
                  <c:v>44663</c:v>
                </c:pt>
                <c:pt idx="316">
                  <c:v>44664</c:v>
                </c:pt>
                <c:pt idx="317">
                  <c:v>44665</c:v>
                </c:pt>
                <c:pt idx="318">
                  <c:v>44666</c:v>
                </c:pt>
                <c:pt idx="319">
                  <c:v>44667</c:v>
                </c:pt>
                <c:pt idx="320">
                  <c:v>44668</c:v>
                </c:pt>
                <c:pt idx="321">
                  <c:v>44669</c:v>
                </c:pt>
                <c:pt idx="322">
                  <c:v>44670</c:v>
                </c:pt>
                <c:pt idx="323">
                  <c:v>44671</c:v>
                </c:pt>
                <c:pt idx="324">
                  <c:v>44672</c:v>
                </c:pt>
                <c:pt idx="325">
                  <c:v>44673</c:v>
                </c:pt>
                <c:pt idx="326">
                  <c:v>44674</c:v>
                </c:pt>
                <c:pt idx="327">
                  <c:v>44675</c:v>
                </c:pt>
                <c:pt idx="328">
                  <c:v>44676</c:v>
                </c:pt>
                <c:pt idx="329">
                  <c:v>44677</c:v>
                </c:pt>
                <c:pt idx="330">
                  <c:v>44678</c:v>
                </c:pt>
                <c:pt idx="331">
                  <c:v>44679</c:v>
                </c:pt>
                <c:pt idx="332">
                  <c:v>44680</c:v>
                </c:pt>
                <c:pt idx="333">
                  <c:v>44681</c:v>
                </c:pt>
                <c:pt idx="334">
                  <c:v>44682</c:v>
                </c:pt>
                <c:pt idx="335">
                  <c:v>44683</c:v>
                </c:pt>
                <c:pt idx="336">
                  <c:v>44684</c:v>
                </c:pt>
                <c:pt idx="337">
                  <c:v>44685</c:v>
                </c:pt>
                <c:pt idx="338">
                  <c:v>44686</c:v>
                </c:pt>
                <c:pt idx="339">
                  <c:v>44687</c:v>
                </c:pt>
                <c:pt idx="340">
                  <c:v>44688</c:v>
                </c:pt>
                <c:pt idx="341">
                  <c:v>44689</c:v>
                </c:pt>
                <c:pt idx="342">
                  <c:v>44690</c:v>
                </c:pt>
                <c:pt idx="343">
                  <c:v>44691</c:v>
                </c:pt>
                <c:pt idx="344">
                  <c:v>44692</c:v>
                </c:pt>
                <c:pt idx="345">
                  <c:v>44693</c:v>
                </c:pt>
                <c:pt idx="346">
                  <c:v>44694</c:v>
                </c:pt>
                <c:pt idx="347">
                  <c:v>44695</c:v>
                </c:pt>
                <c:pt idx="348">
                  <c:v>44696</c:v>
                </c:pt>
                <c:pt idx="349">
                  <c:v>44697</c:v>
                </c:pt>
                <c:pt idx="350">
                  <c:v>44698</c:v>
                </c:pt>
                <c:pt idx="351">
                  <c:v>44699</c:v>
                </c:pt>
                <c:pt idx="352">
                  <c:v>44700</c:v>
                </c:pt>
                <c:pt idx="353">
                  <c:v>44701</c:v>
                </c:pt>
                <c:pt idx="354">
                  <c:v>44702</c:v>
                </c:pt>
                <c:pt idx="355">
                  <c:v>44703</c:v>
                </c:pt>
                <c:pt idx="356">
                  <c:v>44704</c:v>
                </c:pt>
                <c:pt idx="357">
                  <c:v>44705</c:v>
                </c:pt>
                <c:pt idx="358">
                  <c:v>44706</c:v>
                </c:pt>
                <c:pt idx="359">
                  <c:v>44707</c:v>
                </c:pt>
                <c:pt idx="360">
                  <c:v>44708</c:v>
                </c:pt>
                <c:pt idx="361">
                  <c:v>44709</c:v>
                </c:pt>
                <c:pt idx="362">
                  <c:v>44710</c:v>
                </c:pt>
                <c:pt idx="363">
                  <c:v>44711</c:v>
                </c:pt>
                <c:pt idx="364">
                  <c:v>44712</c:v>
                </c:pt>
                <c:pt idx="365">
                  <c:v>44713</c:v>
                </c:pt>
                <c:pt idx="366">
                  <c:v>44714</c:v>
                </c:pt>
                <c:pt idx="367">
                  <c:v>44715</c:v>
                </c:pt>
                <c:pt idx="368">
                  <c:v>44716</c:v>
                </c:pt>
                <c:pt idx="369">
                  <c:v>44717</c:v>
                </c:pt>
                <c:pt idx="370">
                  <c:v>44718</c:v>
                </c:pt>
                <c:pt idx="371">
                  <c:v>44719</c:v>
                </c:pt>
                <c:pt idx="372">
                  <c:v>44720</c:v>
                </c:pt>
                <c:pt idx="373">
                  <c:v>44721</c:v>
                </c:pt>
                <c:pt idx="374">
                  <c:v>44722</c:v>
                </c:pt>
                <c:pt idx="375">
                  <c:v>44723</c:v>
                </c:pt>
                <c:pt idx="376">
                  <c:v>44724</c:v>
                </c:pt>
                <c:pt idx="377">
                  <c:v>44725</c:v>
                </c:pt>
                <c:pt idx="378">
                  <c:v>44726</c:v>
                </c:pt>
                <c:pt idx="379">
                  <c:v>44727</c:v>
                </c:pt>
                <c:pt idx="380">
                  <c:v>44728</c:v>
                </c:pt>
                <c:pt idx="381">
                  <c:v>44729</c:v>
                </c:pt>
                <c:pt idx="382">
                  <c:v>44730</c:v>
                </c:pt>
                <c:pt idx="383">
                  <c:v>44731</c:v>
                </c:pt>
                <c:pt idx="384">
                  <c:v>44732</c:v>
                </c:pt>
                <c:pt idx="385">
                  <c:v>44733</c:v>
                </c:pt>
                <c:pt idx="386">
                  <c:v>44734</c:v>
                </c:pt>
                <c:pt idx="387">
                  <c:v>44735</c:v>
                </c:pt>
                <c:pt idx="388">
                  <c:v>44736</c:v>
                </c:pt>
                <c:pt idx="389">
                  <c:v>44737</c:v>
                </c:pt>
                <c:pt idx="390">
                  <c:v>44738</c:v>
                </c:pt>
                <c:pt idx="391">
                  <c:v>44739</c:v>
                </c:pt>
                <c:pt idx="392">
                  <c:v>44740</c:v>
                </c:pt>
                <c:pt idx="393">
                  <c:v>44741</c:v>
                </c:pt>
                <c:pt idx="394">
                  <c:v>44742</c:v>
                </c:pt>
                <c:pt idx="395">
                  <c:v>44743</c:v>
                </c:pt>
                <c:pt idx="396">
                  <c:v>44744</c:v>
                </c:pt>
                <c:pt idx="397">
                  <c:v>44745</c:v>
                </c:pt>
                <c:pt idx="398">
                  <c:v>44746</c:v>
                </c:pt>
                <c:pt idx="399">
                  <c:v>44747</c:v>
                </c:pt>
                <c:pt idx="400">
                  <c:v>44748</c:v>
                </c:pt>
                <c:pt idx="401">
                  <c:v>44749</c:v>
                </c:pt>
                <c:pt idx="402">
                  <c:v>44750</c:v>
                </c:pt>
                <c:pt idx="403">
                  <c:v>44751</c:v>
                </c:pt>
                <c:pt idx="404">
                  <c:v>44752</c:v>
                </c:pt>
                <c:pt idx="405">
                  <c:v>44753</c:v>
                </c:pt>
                <c:pt idx="406">
                  <c:v>44754</c:v>
                </c:pt>
                <c:pt idx="407">
                  <c:v>44755</c:v>
                </c:pt>
                <c:pt idx="408">
                  <c:v>44756</c:v>
                </c:pt>
                <c:pt idx="409">
                  <c:v>44757</c:v>
                </c:pt>
                <c:pt idx="410">
                  <c:v>44758</c:v>
                </c:pt>
                <c:pt idx="411">
                  <c:v>44759</c:v>
                </c:pt>
                <c:pt idx="412">
                  <c:v>44760</c:v>
                </c:pt>
                <c:pt idx="413">
                  <c:v>44761</c:v>
                </c:pt>
                <c:pt idx="414">
                  <c:v>44762</c:v>
                </c:pt>
                <c:pt idx="415">
                  <c:v>44763</c:v>
                </c:pt>
                <c:pt idx="416">
                  <c:v>44764</c:v>
                </c:pt>
                <c:pt idx="417">
                  <c:v>44765</c:v>
                </c:pt>
                <c:pt idx="418">
                  <c:v>44766</c:v>
                </c:pt>
                <c:pt idx="419">
                  <c:v>44767</c:v>
                </c:pt>
                <c:pt idx="420">
                  <c:v>44768</c:v>
                </c:pt>
                <c:pt idx="421">
                  <c:v>44769</c:v>
                </c:pt>
                <c:pt idx="422">
                  <c:v>44770</c:v>
                </c:pt>
                <c:pt idx="423">
                  <c:v>44771</c:v>
                </c:pt>
                <c:pt idx="424">
                  <c:v>44772</c:v>
                </c:pt>
                <c:pt idx="425">
                  <c:v>44773</c:v>
                </c:pt>
              </c:numCache>
            </c:numRef>
          </c:cat>
          <c:val>
            <c:numRef>
              <c:f>Weekdays!$AN$2:$AN$427</c:f>
              <c:numCache>
                <c:formatCode>General</c:formatCode>
                <c:ptCount val="426"/>
                <c:pt idx="4">
                  <c:v>3682.8236999999999</c:v>
                </c:pt>
                <c:pt idx="5">
                  <c:v>3770.1961999999999</c:v>
                </c:pt>
                <c:pt idx="11">
                  <c:v>3610.5650000000001</c:v>
                </c:pt>
                <c:pt idx="12">
                  <c:v>3797.8290000000002</c:v>
                </c:pt>
                <c:pt idx="18">
                  <c:v>3810.6496000000002</c:v>
                </c:pt>
                <c:pt idx="19">
                  <c:v>3671.1116000000002</c:v>
                </c:pt>
                <c:pt idx="25">
                  <c:v>4095.4009000000001</c:v>
                </c:pt>
                <c:pt idx="26">
                  <c:v>3781.6424999999999</c:v>
                </c:pt>
                <c:pt idx="32">
                  <c:v>3887.8580000000002</c:v>
                </c:pt>
                <c:pt idx="33">
                  <c:v>3800.3589999999999</c:v>
                </c:pt>
                <c:pt idx="39">
                  <c:v>3678.2132999999999</c:v>
                </c:pt>
                <c:pt idx="40">
                  <c:v>3564.0558000000001</c:v>
                </c:pt>
                <c:pt idx="46">
                  <c:v>3192.6104</c:v>
                </c:pt>
                <c:pt idx="47">
                  <c:v>3184.3051</c:v>
                </c:pt>
                <c:pt idx="53">
                  <c:v>3183.3224</c:v>
                </c:pt>
                <c:pt idx="54">
                  <c:v>3574.4007999999999</c:v>
                </c:pt>
                <c:pt idx="60">
                  <c:v>3168.4589000000001</c:v>
                </c:pt>
                <c:pt idx="61">
                  <c:v>3596.3011000000001</c:v>
                </c:pt>
                <c:pt idx="67">
                  <c:v>3218.6671999999999</c:v>
                </c:pt>
                <c:pt idx="68">
                  <c:v>3654.8842</c:v>
                </c:pt>
                <c:pt idx="74">
                  <c:v>3040.4946</c:v>
                </c:pt>
                <c:pt idx="75">
                  <c:v>3202.7114000000001</c:v>
                </c:pt>
                <c:pt idx="81">
                  <c:v>3274.9654</c:v>
                </c:pt>
                <c:pt idx="82">
                  <c:v>3341.4317999999998</c:v>
                </c:pt>
                <c:pt idx="88">
                  <c:v>3262.3251</c:v>
                </c:pt>
                <c:pt idx="89">
                  <c:v>3259.5373</c:v>
                </c:pt>
                <c:pt idx="95">
                  <c:v>3483.9998000000001</c:v>
                </c:pt>
                <c:pt idx="96">
                  <c:v>3562.1082000000001</c:v>
                </c:pt>
                <c:pt idx="102">
                  <c:v>3818.0626000000002</c:v>
                </c:pt>
                <c:pt idx="103">
                  <c:v>3809.4081000000001</c:v>
                </c:pt>
                <c:pt idx="109">
                  <c:v>3601.2851000000001</c:v>
                </c:pt>
                <c:pt idx="110">
                  <c:v>3641.3447000000001</c:v>
                </c:pt>
                <c:pt idx="116">
                  <c:v>3446.5630999999998</c:v>
                </c:pt>
                <c:pt idx="117">
                  <c:v>3802.9450000000002</c:v>
                </c:pt>
                <c:pt idx="123">
                  <c:v>3596.4996999999998</c:v>
                </c:pt>
                <c:pt idx="124">
                  <c:v>3678.8580999999999</c:v>
                </c:pt>
                <c:pt idx="130">
                  <c:v>3554.6855</c:v>
                </c:pt>
                <c:pt idx="131">
                  <c:v>3554.4261999999999</c:v>
                </c:pt>
                <c:pt idx="137">
                  <c:v>3549.8975</c:v>
                </c:pt>
                <c:pt idx="138">
                  <c:v>3698.2262999999998</c:v>
                </c:pt>
                <c:pt idx="144">
                  <c:v>3418.1660000000002</c:v>
                </c:pt>
                <c:pt idx="145">
                  <c:v>3063.5230000000001</c:v>
                </c:pt>
                <c:pt idx="151">
                  <c:v>3723.5108</c:v>
                </c:pt>
                <c:pt idx="152">
                  <c:v>3549.4906000000001</c:v>
                </c:pt>
                <c:pt idx="158">
                  <c:v>3289.0904</c:v>
                </c:pt>
                <c:pt idx="159">
                  <c:v>3138.5610999999999</c:v>
                </c:pt>
                <c:pt idx="165">
                  <c:v>3545.0021999999999</c:v>
                </c:pt>
                <c:pt idx="166">
                  <c:v>3127.3492999999999</c:v>
                </c:pt>
                <c:pt idx="172">
                  <c:v>3378.5025999999998</c:v>
                </c:pt>
                <c:pt idx="173">
                  <c:v>3003.2429999999999</c:v>
                </c:pt>
                <c:pt idx="179">
                  <c:v>3237.7103000000002</c:v>
                </c:pt>
                <c:pt idx="180">
                  <c:v>2786.4216000000001</c:v>
                </c:pt>
                <c:pt idx="186">
                  <c:v>3215.1990000000001</c:v>
                </c:pt>
                <c:pt idx="187">
                  <c:v>3863.0491999999999</c:v>
                </c:pt>
                <c:pt idx="193">
                  <c:v>3304.5673000000002</c:v>
                </c:pt>
                <c:pt idx="194">
                  <c:v>2504.3261000000002</c:v>
                </c:pt>
                <c:pt idx="200">
                  <c:v>3260.4402</c:v>
                </c:pt>
                <c:pt idx="201">
                  <c:v>2463.4920000000002</c:v>
                </c:pt>
                <c:pt idx="207">
                  <c:v>3245.0682000000002</c:v>
                </c:pt>
                <c:pt idx="208">
                  <c:v>2417.0023000000001</c:v>
                </c:pt>
                <c:pt idx="214">
                  <c:v>3159.2474999999999</c:v>
                </c:pt>
                <c:pt idx="215">
                  <c:v>2342.1765999999998</c:v>
                </c:pt>
                <c:pt idx="221">
                  <c:v>3652.509</c:v>
                </c:pt>
                <c:pt idx="222">
                  <c:v>2743.7154</c:v>
                </c:pt>
                <c:pt idx="228">
                  <c:v>3930.5043999999998</c:v>
                </c:pt>
                <c:pt idx="229">
                  <c:v>3078.8607999999999</c:v>
                </c:pt>
                <c:pt idx="235">
                  <c:v>4048.6158</c:v>
                </c:pt>
                <c:pt idx="236">
                  <c:v>3217.4843999999998</c:v>
                </c:pt>
                <c:pt idx="242">
                  <c:v>3819.2784000000001</c:v>
                </c:pt>
                <c:pt idx="243">
                  <c:v>2954.8447000000001</c:v>
                </c:pt>
                <c:pt idx="249">
                  <c:v>4280.8265000000001</c:v>
                </c:pt>
                <c:pt idx="250">
                  <c:v>3998.7530999999999</c:v>
                </c:pt>
                <c:pt idx="256">
                  <c:v>4132.5589</c:v>
                </c:pt>
                <c:pt idx="257">
                  <c:v>3065.2008999999998</c:v>
                </c:pt>
                <c:pt idx="263">
                  <c:v>3956.0291000000002</c:v>
                </c:pt>
                <c:pt idx="264">
                  <c:v>3169.9758999999999</c:v>
                </c:pt>
                <c:pt idx="270">
                  <c:v>4053.0893999999998</c:v>
                </c:pt>
                <c:pt idx="271">
                  <c:v>3313.0987</c:v>
                </c:pt>
                <c:pt idx="277">
                  <c:v>4121.6369000000004</c:v>
                </c:pt>
                <c:pt idx="278">
                  <c:v>3260.0120000000002</c:v>
                </c:pt>
                <c:pt idx="284">
                  <c:v>3950.1275000000001</c:v>
                </c:pt>
                <c:pt idx="285">
                  <c:v>3050.8229999999999</c:v>
                </c:pt>
                <c:pt idx="291">
                  <c:v>4223.6821</c:v>
                </c:pt>
                <c:pt idx="292">
                  <c:v>3267.6397000000002</c:v>
                </c:pt>
                <c:pt idx="298">
                  <c:v>4039.7021</c:v>
                </c:pt>
                <c:pt idx="299">
                  <c:v>3168.7413999999999</c:v>
                </c:pt>
                <c:pt idx="305">
                  <c:v>4072.2957999999999</c:v>
                </c:pt>
                <c:pt idx="306">
                  <c:v>3402.3753999999999</c:v>
                </c:pt>
                <c:pt idx="312">
                  <c:v>4073.1583999999998</c:v>
                </c:pt>
                <c:pt idx="313">
                  <c:v>3323.4762000000001</c:v>
                </c:pt>
                <c:pt idx="319">
                  <c:v>3911.9569999999999</c:v>
                </c:pt>
                <c:pt idx="320">
                  <c:v>3254.5324999999998</c:v>
                </c:pt>
                <c:pt idx="326">
                  <c:v>3873.279</c:v>
                </c:pt>
                <c:pt idx="327">
                  <c:v>3310.3541</c:v>
                </c:pt>
                <c:pt idx="333">
                  <c:v>4019.9146999999998</c:v>
                </c:pt>
                <c:pt idx="334">
                  <c:v>3442.4128999999998</c:v>
                </c:pt>
                <c:pt idx="340">
                  <c:v>3652.2588000000001</c:v>
                </c:pt>
                <c:pt idx="341">
                  <c:v>3079.9418000000001</c:v>
                </c:pt>
                <c:pt idx="347">
                  <c:v>3958.8818000000001</c:v>
                </c:pt>
                <c:pt idx="348">
                  <c:v>3482.0945000000002</c:v>
                </c:pt>
                <c:pt idx="354">
                  <c:v>3914.9252000000001</c:v>
                </c:pt>
                <c:pt idx="355">
                  <c:v>3328.8742999999999</c:v>
                </c:pt>
                <c:pt idx="361">
                  <c:v>3796.7761</c:v>
                </c:pt>
                <c:pt idx="362">
                  <c:v>3193.5698000000002</c:v>
                </c:pt>
                <c:pt idx="368">
                  <c:v>3895.9765000000002</c:v>
                </c:pt>
                <c:pt idx="369">
                  <c:v>3245.3751000000002</c:v>
                </c:pt>
                <c:pt idx="375">
                  <c:v>4266.1691000000001</c:v>
                </c:pt>
                <c:pt idx="376">
                  <c:v>3100.5441000000001</c:v>
                </c:pt>
                <c:pt idx="382">
                  <c:v>3775.7465000000002</c:v>
                </c:pt>
                <c:pt idx="383">
                  <c:v>3191.9690999999998</c:v>
                </c:pt>
                <c:pt idx="389">
                  <c:v>4043.9893999999999</c:v>
                </c:pt>
                <c:pt idx="390">
                  <c:v>3213.5025999999998</c:v>
                </c:pt>
                <c:pt idx="396">
                  <c:v>3059.1455999999998</c:v>
                </c:pt>
                <c:pt idx="397">
                  <c:v>3690.0012999999999</c:v>
                </c:pt>
                <c:pt idx="403">
                  <c:v>3753.9483</c:v>
                </c:pt>
                <c:pt idx="404">
                  <c:v>3681.6815999999999</c:v>
                </c:pt>
                <c:pt idx="410">
                  <c:v>3639.6963999999998</c:v>
                </c:pt>
                <c:pt idx="411">
                  <c:v>3008.5097999999998</c:v>
                </c:pt>
                <c:pt idx="417">
                  <c:v>2765.6424999999999</c:v>
                </c:pt>
                <c:pt idx="418">
                  <c:v>2387.8175999999999</c:v>
                </c:pt>
                <c:pt idx="424">
                  <c:v>3764.6302999999998</c:v>
                </c:pt>
                <c:pt idx="425">
                  <c:v>3144.6581999999999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A-4536-AF41-C3576B2EC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9674655"/>
        <c:axId val="1159680895"/>
      </c:lineChart>
      <c:dateAx>
        <c:axId val="115967465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680895"/>
        <c:crosses val="autoZero"/>
        <c:auto val="1"/>
        <c:lblOffset val="100"/>
        <c:baseTimeUnit val="days"/>
      </c:dateAx>
      <c:valAx>
        <c:axId val="11596808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67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[Energy Consumption G.H. Menzies June 2021 - July 2022 (local).xlsx]Weekday vs weekends!PivotTable1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Average weekday energy consumption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'Weekday vs weekends'!$B$3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'Weekday vs weekends'!$A$4:$A$28</c:f>
              <c:strCache>
                <c:ptCount val="24"/>
                <c:pt idx="0">
                  <c:v>00-00-00</c:v>
                </c:pt>
                <c:pt idx="1">
                  <c:v>01-00-00</c:v>
                </c:pt>
                <c:pt idx="2">
                  <c:v>02-00-00</c:v>
                </c:pt>
                <c:pt idx="3">
                  <c:v>03-00-00</c:v>
                </c:pt>
                <c:pt idx="4">
                  <c:v>04-00-00</c:v>
                </c:pt>
                <c:pt idx="5">
                  <c:v>05-00-00</c:v>
                </c:pt>
                <c:pt idx="6">
                  <c:v>06-00-00</c:v>
                </c:pt>
                <c:pt idx="7">
                  <c:v>07-00-00</c:v>
                </c:pt>
                <c:pt idx="8">
                  <c:v>08-00-00</c:v>
                </c:pt>
                <c:pt idx="9">
                  <c:v>09-00-00</c:v>
                </c:pt>
                <c:pt idx="10">
                  <c:v>10-00-00</c:v>
                </c:pt>
                <c:pt idx="11">
                  <c:v>11-00-00</c:v>
                </c:pt>
                <c:pt idx="12">
                  <c:v>12-00-00</c:v>
                </c:pt>
                <c:pt idx="13">
                  <c:v>13-00-00</c:v>
                </c:pt>
                <c:pt idx="14">
                  <c:v>14-00-00</c:v>
                </c:pt>
                <c:pt idx="15">
                  <c:v>15-00-00</c:v>
                </c:pt>
                <c:pt idx="16">
                  <c:v>16-00-00</c:v>
                </c:pt>
                <c:pt idx="17">
                  <c:v>17-00-00</c:v>
                </c:pt>
                <c:pt idx="18">
                  <c:v>18-00-00</c:v>
                </c:pt>
                <c:pt idx="19">
                  <c:v>19-00-00</c:v>
                </c:pt>
                <c:pt idx="20">
                  <c:v>20-00-00</c:v>
                </c:pt>
                <c:pt idx="21">
                  <c:v>21-00-00</c:v>
                </c:pt>
                <c:pt idx="22">
                  <c:v>22-00-00</c:v>
                </c:pt>
                <c:pt idx="23">
                  <c:v>23-00-00</c:v>
                </c:pt>
              </c:strCache>
            </c:strRef>
          </c:cat>
          <c:val>
            <c:numRef>
              <c:f>'Weekday vs weekends'!$B$4:$B$28</c:f>
              <c:numCache>
                <c:formatCode>General</c:formatCode>
                <c:ptCount val="24"/>
                <c:pt idx="0">
                  <c:v>130.26951311475409</c:v>
                </c:pt>
                <c:pt idx="1">
                  <c:v>127.11632868852459</c:v>
                </c:pt>
                <c:pt idx="2">
                  <c:v>126.27947868852459</c:v>
                </c:pt>
                <c:pt idx="3">
                  <c:v>127.08395737704917</c:v>
                </c:pt>
                <c:pt idx="4">
                  <c:v>126.96849999999999</c:v>
                </c:pt>
                <c:pt idx="5">
                  <c:v>128.38288196721311</c:v>
                </c:pt>
                <c:pt idx="6">
                  <c:v>129.62305573770493</c:v>
                </c:pt>
                <c:pt idx="7">
                  <c:v>157.5510713114754</c:v>
                </c:pt>
                <c:pt idx="8">
                  <c:v>155.90347377049181</c:v>
                </c:pt>
                <c:pt idx="9">
                  <c:v>150.87711065573771</c:v>
                </c:pt>
                <c:pt idx="10">
                  <c:v>153.14412459016395</c:v>
                </c:pt>
                <c:pt idx="11">
                  <c:v>156.05657868852461</c:v>
                </c:pt>
                <c:pt idx="12">
                  <c:v>159.93727786885248</c:v>
                </c:pt>
                <c:pt idx="13">
                  <c:v>161.25727786885247</c:v>
                </c:pt>
                <c:pt idx="14">
                  <c:v>161.69729508196721</c:v>
                </c:pt>
                <c:pt idx="15">
                  <c:v>163.80954590163932</c:v>
                </c:pt>
                <c:pt idx="16">
                  <c:v>164.0073532786885</c:v>
                </c:pt>
                <c:pt idx="17">
                  <c:v>159.07863442622951</c:v>
                </c:pt>
                <c:pt idx="18">
                  <c:v>158.95350573770494</c:v>
                </c:pt>
                <c:pt idx="19">
                  <c:v>159.0087262295082</c:v>
                </c:pt>
                <c:pt idx="20">
                  <c:v>134.20411639344263</c:v>
                </c:pt>
                <c:pt idx="21">
                  <c:v>129.94152950819671</c:v>
                </c:pt>
                <c:pt idx="22">
                  <c:v>127.34903360655737</c:v>
                </c:pt>
                <c:pt idx="23">
                  <c:v>129.83046475409836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6-42BC-9B27-84D4DF7B4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611696"/>
        <c:axId val="1124601296"/>
      </c:lineChart>
      <c:catAx>
        <c:axId val="112461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601296"/>
        <c:crosses val="autoZero"/>
        <c:auto val="1"/>
        <c:lblAlgn val="ctr"/>
        <c:lblOffset val="100"/>
        <c:noMultiLvlLbl val="0"/>
      </c:catAx>
      <c:valAx>
        <c:axId val="112460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61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Average hourly energy consumption for weekday vs weekend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Weekdays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numRef>
              <c:f>'Weekday vs weekends'!$A$30:$A$53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'Weekday vs weekends'!$B$30:$B$53</c:f>
              <c:numCache>
                <c:formatCode>General</c:formatCode>
                <c:ptCount val="24"/>
                <c:pt idx="0">
                  <c:v>131.05182861842104</c:v>
                </c:pt>
                <c:pt idx="1">
                  <c:v>129.53978980263159</c:v>
                </c:pt>
                <c:pt idx="2">
                  <c:v>129.18249868421051</c:v>
                </c:pt>
                <c:pt idx="3">
                  <c:v>129.91268486842105</c:v>
                </c:pt>
                <c:pt idx="4">
                  <c:v>130.03392401315787</c:v>
                </c:pt>
                <c:pt idx="5">
                  <c:v>129.19129967105263</c:v>
                </c:pt>
                <c:pt idx="6">
                  <c:v>131.42102927631578</c:v>
                </c:pt>
                <c:pt idx="7">
                  <c:v>179.86900756578947</c:v>
                </c:pt>
                <c:pt idx="8">
                  <c:v>188.81497763157896</c:v>
                </c:pt>
                <c:pt idx="9">
                  <c:v>197.09350394736842</c:v>
                </c:pt>
                <c:pt idx="10">
                  <c:v>210.4512332236842</c:v>
                </c:pt>
                <c:pt idx="11">
                  <c:v>219.59466315789473</c:v>
                </c:pt>
                <c:pt idx="12">
                  <c:v>225.58480230263157</c:v>
                </c:pt>
                <c:pt idx="13">
                  <c:v>226.5789</c:v>
                </c:pt>
                <c:pt idx="14">
                  <c:v>226.6695414473684</c:v>
                </c:pt>
                <c:pt idx="15">
                  <c:v>228.01053717105262</c:v>
                </c:pt>
                <c:pt idx="16">
                  <c:v>222.71579177631577</c:v>
                </c:pt>
                <c:pt idx="17">
                  <c:v>209.81392993421051</c:v>
                </c:pt>
                <c:pt idx="18">
                  <c:v>193.24082302631578</c:v>
                </c:pt>
                <c:pt idx="19">
                  <c:v>184.02382993421051</c:v>
                </c:pt>
                <c:pt idx="20">
                  <c:v>142.22465394736844</c:v>
                </c:pt>
                <c:pt idx="21">
                  <c:v>136.1554240131579</c:v>
                </c:pt>
                <c:pt idx="22">
                  <c:v>131.89099046052633</c:v>
                </c:pt>
                <c:pt idx="23">
                  <c:v>131.70217072368422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E-4CEA-A4D3-5E958C4792C9}"/>
            </c:ext>
          </c:extLst>
        </c:ser>
        <c:ser>
          <c:idx val="1"/>
          <c:order val="1"/>
          <c:tx>
            <c:v>Weekends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numRef>
              <c:f>'Weekday vs weekends'!$A$30:$A$53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'Weekday vs weekends'!$C$30:$C$53</c:f>
              <c:numCache>
                <c:formatCode>General</c:formatCode>
                <c:ptCount val="24"/>
                <c:pt idx="0">
                  <c:v>130.26951311475409</c:v>
                </c:pt>
                <c:pt idx="1">
                  <c:v>127.11632868852459</c:v>
                </c:pt>
                <c:pt idx="2">
                  <c:v>126.27947868852459</c:v>
                </c:pt>
                <c:pt idx="3">
                  <c:v>127.08395737704917</c:v>
                </c:pt>
                <c:pt idx="4">
                  <c:v>126.96849999999999</c:v>
                </c:pt>
                <c:pt idx="5">
                  <c:v>128.38288196721311</c:v>
                </c:pt>
                <c:pt idx="6">
                  <c:v>129.62305573770493</c:v>
                </c:pt>
                <c:pt idx="7">
                  <c:v>157.5510713114754</c:v>
                </c:pt>
                <c:pt idx="8">
                  <c:v>155.90347377049181</c:v>
                </c:pt>
                <c:pt idx="9">
                  <c:v>150.87711065573771</c:v>
                </c:pt>
                <c:pt idx="10">
                  <c:v>153.14412459016395</c:v>
                </c:pt>
                <c:pt idx="11">
                  <c:v>156.05657868852461</c:v>
                </c:pt>
                <c:pt idx="12">
                  <c:v>159.93727786885248</c:v>
                </c:pt>
                <c:pt idx="13">
                  <c:v>161.25727786885247</c:v>
                </c:pt>
                <c:pt idx="14">
                  <c:v>161.69729508196721</c:v>
                </c:pt>
                <c:pt idx="15">
                  <c:v>163.80954590163932</c:v>
                </c:pt>
                <c:pt idx="16">
                  <c:v>164.0073532786885</c:v>
                </c:pt>
                <c:pt idx="17">
                  <c:v>159.07863442622951</c:v>
                </c:pt>
                <c:pt idx="18">
                  <c:v>158.95350573770494</c:v>
                </c:pt>
                <c:pt idx="19">
                  <c:v>159.0087262295082</c:v>
                </c:pt>
                <c:pt idx="20">
                  <c:v>134.20411639344263</c:v>
                </c:pt>
                <c:pt idx="21">
                  <c:v>129.94152950819671</c:v>
                </c:pt>
                <c:pt idx="22">
                  <c:v>127.34903360655737</c:v>
                </c:pt>
                <c:pt idx="23">
                  <c:v>129.83046475409836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3E-4CEA-A4D3-5E958C479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4677824"/>
        <c:axId val="1204678656"/>
      </c:lineChart>
      <c:catAx>
        <c:axId val="120467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of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678656"/>
        <c:crosses val="autoZero"/>
        <c:auto val="1"/>
        <c:lblAlgn val="ctr"/>
        <c:lblOffset val="100"/>
        <c:noMultiLvlLbl val="0"/>
      </c:catAx>
      <c:valAx>
        <c:axId val="12046786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Average Impact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67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[Energy Consumption G.H. Menzies June 2021 - July 2022 (local).xlsx]Max vs Min!PivotTable11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Hourly Energy Consumption of 2 January 2022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'Max vs Min'!$B$3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'Max vs Min'!$A$4:$A$29</c:f>
              <c:multiLvlStrCache>
                <c:ptCount val="24"/>
                <c:lvl>
                  <c:pt idx="0">
                    <c:v>00-00-00</c:v>
                  </c:pt>
                  <c:pt idx="1">
                    <c:v>01-00-00</c:v>
                  </c:pt>
                  <c:pt idx="2">
                    <c:v>02-00-00</c:v>
                  </c:pt>
                  <c:pt idx="3">
                    <c:v>03-00-00</c:v>
                  </c:pt>
                  <c:pt idx="4">
                    <c:v>04-00-00</c:v>
                  </c:pt>
                  <c:pt idx="5">
                    <c:v>05-00-00</c:v>
                  </c:pt>
                  <c:pt idx="6">
                    <c:v>06-00-00</c:v>
                  </c:pt>
                  <c:pt idx="7">
                    <c:v>07-00-00</c:v>
                  </c:pt>
                  <c:pt idx="8">
                    <c:v>08-00-00</c:v>
                  </c:pt>
                  <c:pt idx="9">
                    <c:v>09-00-00</c:v>
                  </c:pt>
                  <c:pt idx="10">
                    <c:v>10-00-00</c:v>
                  </c:pt>
                  <c:pt idx="11">
                    <c:v>11-00-00</c:v>
                  </c:pt>
                  <c:pt idx="12">
                    <c:v>12-00-00</c:v>
                  </c:pt>
                  <c:pt idx="13">
                    <c:v>13-00-00</c:v>
                  </c:pt>
                  <c:pt idx="14">
                    <c:v>14-00-00</c:v>
                  </c:pt>
                  <c:pt idx="15">
                    <c:v>15-00-00</c:v>
                  </c:pt>
                  <c:pt idx="16">
                    <c:v>16-00-00</c:v>
                  </c:pt>
                  <c:pt idx="17">
                    <c:v>17-00-00</c:v>
                  </c:pt>
                  <c:pt idx="18">
                    <c:v>18-00-00</c:v>
                  </c:pt>
                  <c:pt idx="19">
                    <c:v>19-00-00</c:v>
                  </c:pt>
                  <c:pt idx="20">
                    <c:v>20-00-00</c:v>
                  </c:pt>
                  <c:pt idx="21">
                    <c:v>21-00-00</c:v>
                  </c:pt>
                  <c:pt idx="22">
                    <c:v>22-00-00</c:v>
                  </c:pt>
                  <c:pt idx="23">
                    <c:v>23-00-00</c:v>
                  </c:pt>
                </c:lvl>
                <c:lvl>
                  <c:pt idx="0">
                    <c:v>02 01 2022</c:v>
                  </c:pt>
                </c:lvl>
              </c:multiLvlStrCache>
            </c:multiLvlStrRef>
          </c:cat>
          <c:val>
            <c:numRef>
              <c:f>'Max vs Min'!$B$4:$B$29</c:f>
              <c:numCache>
                <c:formatCode>General</c:formatCode>
                <c:ptCount val="24"/>
                <c:pt idx="0">
                  <c:v>99.272599999999997</c:v>
                </c:pt>
                <c:pt idx="1">
                  <c:v>98.688699999999997</c:v>
                </c:pt>
                <c:pt idx="2">
                  <c:v>98.539199999999994</c:v>
                </c:pt>
                <c:pt idx="3">
                  <c:v>98.641000000000005</c:v>
                </c:pt>
                <c:pt idx="4">
                  <c:v>97.633399999999995</c:v>
                </c:pt>
                <c:pt idx="5">
                  <c:v>98.095699999999994</c:v>
                </c:pt>
                <c:pt idx="6">
                  <c:v>98.591499999999996</c:v>
                </c:pt>
                <c:pt idx="7">
                  <c:v>95.897999999999996</c:v>
                </c:pt>
                <c:pt idx="8">
                  <c:v>96.802800000000005</c:v>
                </c:pt>
                <c:pt idx="9">
                  <c:v>97.267399999999995</c:v>
                </c:pt>
                <c:pt idx="10">
                  <c:v>96.946799999999996</c:v>
                </c:pt>
                <c:pt idx="11">
                  <c:v>97.582800000000006</c:v>
                </c:pt>
                <c:pt idx="12">
                  <c:v>98.029899999999998</c:v>
                </c:pt>
                <c:pt idx="13">
                  <c:v>97.730900000000005</c:v>
                </c:pt>
                <c:pt idx="14">
                  <c:v>97.078800000000001</c:v>
                </c:pt>
                <c:pt idx="15">
                  <c:v>97.781300000000002</c:v>
                </c:pt>
                <c:pt idx="16">
                  <c:v>99.382800000000003</c:v>
                </c:pt>
                <c:pt idx="17">
                  <c:v>97.937299999999993</c:v>
                </c:pt>
                <c:pt idx="18">
                  <c:v>97.142200000000003</c:v>
                </c:pt>
                <c:pt idx="19">
                  <c:v>96.064599999999999</c:v>
                </c:pt>
                <c:pt idx="20">
                  <c:v>95.961600000000004</c:v>
                </c:pt>
                <c:pt idx="21">
                  <c:v>97.207700000000003</c:v>
                </c:pt>
                <c:pt idx="22">
                  <c:v>97.280900000000003</c:v>
                </c:pt>
                <c:pt idx="23">
                  <c:v>96.618700000000004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8-4E4D-B4B2-AE94B57DD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886111"/>
        <c:axId val="1921895679"/>
      </c:lineChart>
      <c:catAx>
        <c:axId val="1921886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Hours</a:t>
                </a:r>
                <a:r>
                  <a:rPr lang="en-ZA" baseline="0"/>
                  <a:t> of the day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95679"/>
        <c:crosses val="autoZero"/>
        <c:auto val="1"/>
        <c:lblAlgn val="ctr"/>
        <c:lblOffset val="100"/>
        <c:noMultiLvlLbl val="0"/>
      </c:catAx>
      <c:valAx>
        <c:axId val="1921895679"/>
        <c:scaling>
          <c:orientation val="minMax"/>
          <c:max val="3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Hourly Impact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8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[Energy Consumption G.H. Menzies June 2021 - July 2022 (local).xlsx]Max vs Min!PivotTable12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 sz="1400" b="1" i="0" baseline="0">
                <a:effectLst/>
              </a:rPr>
              <a:t>Hourly Energy Consumption of 9 March 2022 </a:t>
            </a:r>
            <a:endParaRPr lang="en-ZA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'Max vs Min'!$O$3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'Max vs Min'!$N$4:$N$29</c:f>
              <c:multiLvlStrCache>
                <c:ptCount val="24"/>
                <c:lvl>
                  <c:pt idx="0">
                    <c:v>00-00-00</c:v>
                  </c:pt>
                  <c:pt idx="1">
                    <c:v>01-00-00</c:v>
                  </c:pt>
                  <c:pt idx="2">
                    <c:v>02-00-00</c:v>
                  </c:pt>
                  <c:pt idx="3">
                    <c:v>03-00-00</c:v>
                  </c:pt>
                  <c:pt idx="4">
                    <c:v>04-00-00</c:v>
                  </c:pt>
                  <c:pt idx="5">
                    <c:v>05-00-00</c:v>
                  </c:pt>
                  <c:pt idx="6">
                    <c:v>06-00-00</c:v>
                  </c:pt>
                  <c:pt idx="7">
                    <c:v>07-00-00</c:v>
                  </c:pt>
                  <c:pt idx="8">
                    <c:v>08-00-00</c:v>
                  </c:pt>
                  <c:pt idx="9">
                    <c:v>09-00-00</c:v>
                  </c:pt>
                  <c:pt idx="10">
                    <c:v>10-00-00</c:v>
                  </c:pt>
                  <c:pt idx="11">
                    <c:v>11-00-00</c:v>
                  </c:pt>
                  <c:pt idx="12">
                    <c:v>12-00-00</c:v>
                  </c:pt>
                  <c:pt idx="13">
                    <c:v>13-00-00</c:v>
                  </c:pt>
                  <c:pt idx="14">
                    <c:v>14-00-00</c:v>
                  </c:pt>
                  <c:pt idx="15">
                    <c:v>15-00-00</c:v>
                  </c:pt>
                  <c:pt idx="16">
                    <c:v>16-00-00</c:v>
                  </c:pt>
                  <c:pt idx="17">
                    <c:v>17-00-00</c:v>
                  </c:pt>
                  <c:pt idx="18">
                    <c:v>18-00-00</c:v>
                  </c:pt>
                  <c:pt idx="19">
                    <c:v>19-00-00</c:v>
                  </c:pt>
                  <c:pt idx="20">
                    <c:v>20-00-00</c:v>
                  </c:pt>
                  <c:pt idx="21">
                    <c:v>21-00-00</c:v>
                  </c:pt>
                  <c:pt idx="22">
                    <c:v>22-00-00</c:v>
                  </c:pt>
                  <c:pt idx="23">
                    <c:v>23-00-00</c:v>
                  </c:pt>
                </c:lvl>
                <c:lvl>
                  <c:pt idx="0">
                    <c:v>09 03 2022</c:v>
                  </c:pt>
                </c:lvl>
              </c:multiLvlStrCache>
            </c:multiLvlStrRef>
          </c:cat>
          <c:val>
            <c:numRef>
              <c:f>'Max vs Min'!$O$4:$O$29</c:f>
              <c:numCache>
                <c:formatCode>General</c:formatCode>
                <c:ptCount val="24"/>
                <c:pt idx="0">
                  <c:v>214.33250000000001</c:v>
                </c:pt>
                <c:pt idx="1">
                  <c:v>212.74610000000001</c:v>
                </c:pt>
                <c:pt idx="2">
                  <c:v>210.10390000000001</c:v>
                </c:pt>
                <c:pt idx="3">
                  <c:v>205.7054</c:v>
                </c:pt>
                <c:pt idx="4">
                  <c:v>209.6078</c:v>
                </c:pt>
                <c:pt idx="5">
                  <c:v>204.60120000000001</c:v>
                </c:pt>
                <c:pt idx="6">
                  <c:v>203.8956</c:v>
                </c:pt>
                <c:pt idx="7">
                  <c:v>205.42269999999999</c:v>
                </c:pt>
                <c:pt idx="8">
                  <c:v>211.96539999999999</c:v>
                </c:pt>
                <c:pt idx="9">
                  <c:v>229.17429999999999</c:v>
                </c:pt>
                <c:pt idx="10">
                  <c:v>246.9487</c:v>
                </c:pt>
                <c:pt idx="11">
                  <c:v>259.08479999999997</c:v>
                </c:pt>
                <c:pt idx="12">
                  <c:v>258.74380000000002</c:v>
                </c:pt>
                <c:pt idx="13">
                  <c:v>268.26740000000001</c:v>
                </c:pt>
                <c:pt idx="14">
                  <c:v>270.63</c:v>
                </c:pt>
                <c:pt idx="15">
                  <c:v>269.21620000000001</c:v>
                </c:pt>
                <c:pt idx="16">
                  <c:v>264.96190000000001</c:v>
                </c:pt>
                <c:pt idx="17">
                  <c:v>245.3177</c:v>
                </c:pt>
                <c:pt idx="18">
                  <c:v>224.50559999999999</c:v>
                </c:pt>
                <c:pt idx="19">
                  <c:v>213.95830000000001</c:v>
                </c:pt>
                <c:pt idx="20">
                  <c:v>148.626</c:v>
                </c:pt>
                <c:pt idx="21">
                  <c:v>139.6798</c:v>
                </c:pt>
                <c:pt idx="22">
                  <c:v>135.44659999999999</c:v>
                </c:pt>
                <c:pt idx="23">
                  <c:v>133.39250000000001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9-4983-82A2-4DC8A5FE9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301263"/>
        <c:axId val="1912288367"/>
      </c:lineChart>
      <c:catAx>
        <c:axId val="1912301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Hours of the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88367"/>
        <c:crosses val="autoZero"/>
        <c:auto val="1"/>
        <c:lblAlgn val="ctr"/>
        <c:lblOffset val="100"/>
        <c:noMultiLvlLbl val="0"/>
      </c:catAx>
      <c:valAx>
        <c:axId val="19122883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Hourly Impact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30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Hourly Energy consumption of</a:t>
            </a:r>
            <a:r>
              <a:rPr lang="en-ZA" baseline="0"/>
              <a:t>  2 January 2022 vs 9 March 2022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02 Jan 22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numRef>
              <c:f>'Max vs Min'!$A$34:$A$57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'Max vs Min'!$B$34:$B$57</c:f>
              <c:numCache>
                <c:formatCode>General</c:formatCode>
                <c:ptCount val="24"/>
                <c:pt idx="0">
                  <c:v>99.272599999999997</c:v>
                </c:pt>
                <c:pt idx="1">
                  <c:v>98.688699999999997</c:v>
                </c:pt>
                <c:pt idx="2">
                  <c:v>98.539199999999994</c:v>
                </c:pt>
                <c:pt idx="3">
                  <c:v>98.641000000000005</c:v>
                </c:pt>
                <c:pt idx="4">
                  <c:v>97.633399999999995</c:v>
                </c:pt>
                <c:pt idx="5">
                  <c:v>98.095699999999994</c:v>
                </c:pt>
                <c:pt idx="6">
                  <c:v>98.591499999999996</c:v>
                </c:pt>
                <c:pt idx="7">
                  <c:v>95.897999999999996</c:v>
                </c:pt>
                <c:pt idx="8">
                  <c:v>96.802800000000005</c:v>
                </c:pt>
                <c:pt idx="9">
                  <c:v>97.267399999999995</c:v>
                </c:pt>
                <c:pt idx="10">
                  <c:v>96.946799999999996</c:v>
                </c:pt>
                <c:pt idx="11">
                  <c:v>97.582800000000006</c:v>
                </c:pt>
                <c:pt idx="12">
                  <c:v>98.029899999999998</c:v>
                </c:pt>
                <c:pt idx="13">
                  <c:v>97.730900000000005</c:v>
                </c:pt>
                <c:pt idx="14">
                  <c:v>97.078800000000001</c:v>
                </c:pt>
                <c:pt idx="15">
                  <c:v>97.781300000000002</c:v>
                </c:pt>
                <c:pt idx="16">
                  <c:v>99.382800000000003</c:v>
                </c:pt>
                <c:pt idx="17">
                  <c:v>97.937299999999993</c:v>
                </c:pt>
                <c:pt idx="18">
                  <c:v>97.142200000000003</c:v>
                </c:pt>
                <c:pt idx="19">
                  <c:v>96.064599999999999</c:v>
                </c:pt>
                <c:pt idx="20">
                  <c:v>95.961600000000004</c:v>
                </c:pt>
                <c:pt idx="21">
                  <c:v>97.207700000000003</c:v>
                </c:pt>
                <c:pt idx="22">
                  <c:v>97.280900000000003</c:v>
                </c:pt>
                <c:pt idx="23">
                  <c:v>96.618700000000004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1-4C69-8413-8873A06DAD50}"/>
            </c:ext>
          </c:extLst>
        </c:ser>
        <c:ser>
          <c:idx val="1"/>
          <c:order val="1"/>
          <c:tx>
            <c:v>09 Mar 22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numRef>
              <c:f>'Max vs Min'!$A$34:$A$57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'Max vs Min'!$C$34:$C$57</c:f>
              <c:numCache>
                <c:formatCode>General</c:formatCode>
                <c:ptCount val="24"/>
                <c:pt idx="0">
                  <c:v>214.33250000000001</c:v>
                </c:pt>
                <c:pt idx="1">
                  <c:v>212.74610000000001</c:v>
                </c:pt>
                <c:pt idx="2">
                  <c:v>210.10390000000001</c:v>
                </c:pt>
                <c:pt idx="3">
                  <c:v>205.7054</c:v>
                </c:pt>
                <c:pt idx="4">
                  <c:v>209.6078</c:v>
                </c:pt>
                <c:pt idx="5">
                  <c:v>204.60120000000001</c:v>
                </c:pt>
                <c:pt idx="6">
                  <c:v>203.8956</c:v>
                </c:pt>
                <c:pt idx="7">
                  <c:v>205.42269999999999</c:v>
                </c:pt>
                <c:pt idx="8">
                  <c:v>211.96539999999999</c:v>
                </c:pt>
                <c:pt idx="9">
                  <c:v>229.17429999999999</c:v>
                </c:pt>
                <c:pt idx="10">
                  <c:v>246.9487</c:v>
                </c:pt>
                <c:pt idx="11">
                  <c:v>259.08479999999997</c:v>
                </c:pt>
                <c:pt idx="12">
                  <c:v>258.74380000000002</c:v>
                </c:pt>
                <c:pt idx="13">
                  <c:v>268.26740000000001</c:v>
                </c:pt>
                <c:pt idx="14">
                  <c:v>270.63</c:v>
                </c:pt>
                <c:pt idx="15">
                  <c:v>269.21620000000001</c:v>
                </c:pt>
                <c:pt idx="16">
                  <c:v>264.96190000000001</c:v>
                </c:pt>
                <c:pt idx="17">
                  <c:v>245.3177</c:v>
                </c:pt>
                <c:pt idx="18">
                  <c:v>224.50559999999999</c:v>
                </c:pt>
                <c:pt idx="19">
                  <c:v>213.95830000000001</c:v>
                </c:pt>
                <c:pt idx="20">
                  <c:v>148.626</c:v>
                </c:pt>
                <c:pt idx="21">
                  <c:v>139.6798</c:v>
                </c:pt>
                <c:pt idx="22">
                  <c:v>135.44659999999999</c:v>
                </c:pt>
                <c:pt idx="23">
                  <c:v>133.39250000000001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1-4C69-8413-8873A06DA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9401871"/>
        <c:axId val="1839406031"/>
      </c:lineChart>
      <c:catAx>
        <c:axId val="1839401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Hours</a:t>
                </a:r>
                <a:r>
                  <a:rPr lang="en-ZA" baseline="0"/>
                  <a:t> of the day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406031"/>
        <c:crosses val="autoZero"/>
        <c:auto val="1"/>
        <c:lblAlgn val="ctr"/>
        <c:lblOffset val="100"/>
        <c:noMultiLvlLbl val="0"/>
      </c:catAx>
      <c:valAx>
        <c:axId val="1839406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Hourly</a:t>
                </a:r>
                <a:r>
                  <a:rPr lang="en-ZA" baseline="0"/>
                  <a:t> impact (kWh)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40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14</xdr:col>
      <xdr:colOff>276225</xdr:colOff>
      <xdr:row>20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394A94-BA20-445C-8B56-01BC6FB34D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11</xdr:col>
      <xdr:colOff>9525</xdr:colOff>
      <xdr:row>20</xdr:row>
      <xdr:rowOff>186690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64A53-737D-47B7-ADF6-BFA7429A3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13</xdr:col>
      <xdr:colOff>238125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482276-520F-492F-91EA-A27E46E5E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</xdr:colOff>
      <xdr:row>2</xdr:row>
      <xdr:rowOff>0</xdr:rowOff>
    </xdr:from>
    <xdr:to>
      <xdr:col>15</xdr:col>
      <xdr:colOff>606668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3FF910-030B-42C1-8BE1-7F1F0586C4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1</xdr:row>
      <xdr:rowOff>190499</xdr:rowOff>
    </xdr:from>
    <xdr:to>
      <xdr:col>19</xdr:col>
      <xdr:colOff>600075</xdr:colOff>
      <xdr:row>32</xdr:row>
      <xdr:rowOff>17357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00310A-25C4-4F11-984A-9605EF87B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13</xdr:col>
      <xdr:colOff>238125</xdr:colOff>
      <xdr:row>21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169D43-2318-45D6-92DF-05BF83D589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13</xdr:col>
      <xdr:colOff>230605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118308-08CB-4857-88FC-D4ECEF3B50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18</xdr:col>
      <xdr:colOff>319758</xdr:colOff>
      <xdr:row>32</xdr:row>
      <xdr:rowOff>68141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978CC4-F82B-4AAC-A1F8-2A6DDBCF0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2</xdr:row>
      <xdr:rowOff>0</xdr:rowOff>
    </xdr:from>
    <xdr:to>
      <xdr:col>35</xdr:col>
      <xdr:colOff>312163</xdr:colOff>
      <xdr:row>32</xdr:row>
      <xdr:rowOff>56029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74A8C66-5F6D-48B6-BF5B-899D96840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34</xdr:row>
      <xdr:rowOff>0</xdr:rowOff>
    </xdr:from>
    <xdr:to>
      <xdr:col>18</xdr:col>
      <xdr:colOff>300799</xdr:colOff>
      <xdr:row>64</xdr:row>
      <xdr:rowOff>59872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0BCA694-0A83-4AB1-B552-7A645AAA0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34</xdr:row>
      <xdr:rowOff>0</xdr:rowOff>
    </xdr:from>
    <xdr:to>
      <xdr:col>35</xdr:col>
      <xdr:colOff>330488</xdr:colOff>
      <xdr:row>64</xdr:row>
      <xdr:rowOff>59872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80E0714-06F3-4BB5-8A42-69E54FE7D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0</xdr:colOff>
      <xdr:row>2</xdr:row>
      <xdr:rowOff>0</xdr:rowOff>
    </xdr:from>
    <xdr:to>
      <xdr:col>49</xdr:col>
      <xdr:colOff>171946</xdr:colOff>
      <xdr:row>32</xdr:row>
      <xdr:rowOff>68036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FD7C6FF-D04F-421D-86C0-D2E074795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2</xdr:row>
      <xdr:rowOff>66675</xdr:rowOff>
    </xdr:from>
    <xdr:to>
      <xdr:col>11</xdr:col>
      <xdr:colOff>552450</xdr:colOff>
      <xdr:row>16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B9BA7F-5048-FA4F-F8BC-BF9950954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29</xdr:row>
      <xdr:rowOff>0</xdr:rowOff>
    </xdr:from>
    <xdr:to>
      <xdr:col>14</xdr:col>
      <xdr:colOff>228600</xdr:colOff>
      <xdr:row>48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84D997-CBFC-4A8A-A558-B34BBE2EC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11</xdr:col>
      <xdr:colOff>381000</xdr:colOff>
      <xdr:row>17</xdr:row>
      <xdr:rowOff>100013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7FBA92-2773-4ADF-8516-6583D42D0E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24</xdr:col>
      <xdr:colOff>381000</xdr:colOff>
      <xdr:row>17</xdr:row>
      <xdr:rowOff>90488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FACD8F-85A4-41B4-81D1-B22AE4663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12</xdr:col>
      <xdr:colOff>366713</xdr:colOff>
      <xdr:row>48</xdr:row>
      <xdr:rowOff>90488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FADB0BE-C215-426D-B7B5-F5E4758592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hil Jacob" refreshedDate="44819.707273611108" backgroundQuery="1" createdVersion="8" refreshedVersion="8" minRefreshableVersion="3" recordCount="0" supportSubquery="1" supportAdvancedDrill="1" xr:uid="{00000000-000A-0000-FFFF-FFFF72010000}">
  <cacheSource type="external" connectionId="2"/>
  <cacheFields count="3">
    <cacheField name="[Range].[Date].[Date]" caption="Date" numFmtId="0" hierarchy="4" level="1">
      <sharedItems containsSemiMixedTypes="0" containsNonDate="0" containsDate="1" containsString="0" minDate="2022-01-02T00:00:00" maxDate="2022-01-03T00:00:00" count="1">
        <d v="2022-01-02T00:00:00"/>
      </sharedItems>
    </cacheField>
    <cacheField name="[Measures].[Sum of ImpkWh]" caption="Sum of ImpkWh" numFmtId="0" hierarchy="25" level="32767"/>
    <cacheField name="[Range].[Time].[Time]" caption="Time" numFmtId="0" hierarchy="7" level="1">
      <sharedItems count="24">
        <s v="00-00-00"/>
        <s v="01-00-00"/>
        <s v="02-00-00"/>
        <s v="03-00-00"/>
        <s v="04-00-00"/>
        <s v="05-00-00"/>
        <s v="06-00-00"/>
        <s v="07-00-00"/>
        <s v="08-00-00"/>
        <s v="09-00-00"/>
        <s v="10-00-00"/>
        <s v="11-00-00"/>
        <s v="12-00-00"/>
        <s v="13-00-00"/>
        <s v="14-00-00"/>
        <s v="15-00-00"/>
        <s v="16-00-00"/>
        <s v="17-00-00"/>
        <s v="18-00-00"/>
        <s v="19-00-00"/>
        <s v="20-00-00"/>
        <s v="21-00-00"/>
        <s v="22-00-00"/>
        <s v="23-00-00"/>
      </sharedItems>
    </cacheField>
  </cacheFields>
  <cacheHierarchies count="30">
    <cacheHierarchy uniqueName="[Range].[Meter Serial]" caption="Meter Serial" attribute="1" defaultMemberUniqueName="[Range].[Meter Serial].[All]" allUniqueName="[Range].[Meter Serial].[All]" dimensionUniqueName="[Range]" displayFolder="" count="0" memberValueDatatype="20" unbalanced="0"/>
    <cacheHierarchy uniqueName="[Range].[Meter Name]" caption="Meter Name" attribute="1" defaultMemberUniqueName="[Range].[Meter Name].[All]" allUniqueName="[Range].[Meter Name].[All]" dimensionUniqueName="[Range]" displayFolder="" count="0" memberValueDatatype="130" unbalanced="0"/>
    <cacheHierarchy uniqueName="[Range].[Timestamp]" caption="Timestamp" attribute="1" defaultMemberUniqueName="[Range].[Timestamp].[All]" allUniqueName="[Range].[Timestamp].[All]" dimensionUniqueName="[Range]" displayFolder="" count="2" memberValueDatatype="130" unbalanced="0"/>
    <cacheHierarchy uniqueName="[Range].[Month of Year]" caption="Month of Year" attribute="1" defaultMemberUniqueName="[Range].[Month of Year].[All]" allUniqueName="[Range].[Month of Year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0"/>
      </fieldsUsage>
    </cacheHierarchy>
    <cacheHierarchy uniqueName="[Range].[Date of Month]" caption="Date of Month" attribute="1" defaultMemberUniqueName="[Range].[Date of Month].[All]" allUniqueName="[Range].[Date of Month].[All]" dimensionUniqueName="[Range]" displayFolder="" count="0" memberValueDatatype="13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]" caption="Time" attribute="1" defaultMemberUniqueName="[Range].[Time].[All]" allUniqueName="[Range].[Ti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TOU]" caption="TOU" attribute="1" defaultMemberUniqueName="[Range].[TOU].[All]" allUniqueName="[Range].[TOU].[All]" dimensionUniqueName="[Range]" displayFolder="" count="0" memberValueDatatype="130" unbalanced="0"/>
    <cacheHierarchy uniqueName="[Range].[Week]" caption="Week" attribute="1" defaultMemberUniqueName="[Range].[Week].[All]" allUniqueName="[Range].[Week].[All]" dimensionUniqueName="[Range]" displayFolder="" count="0" memberValueDatatype="20" unbalanced="0"/>
    <cacheHierarchy uniqueName="[Range].[Cumulative ImpWh]" caption="Cumulative ImpWh" attribute="1" defaultMemberUniqueName="[Range].[Cumulative ImpWh].[All]" allUniqueName="[Range].[Cumulative ImpWh].[All]" dimensionUniqueName="[Range]" displayFolder="" count="0" memberValueDatatype="5" unbalanced="0"/>
    <cacheHierarchy uniqueName="[Range].[ImpkWh]" caption="ImpkWh" attribute="1" defaultMemberUniqueName="[Range].[ImpkWh].[All]" allUniqueName="[Range].[ImpkWh].[All]" dimensionUniqueName="[Range]" displayFolder="" count="0" memberValueDatatype="5" unbalanced="0"/>
    <cacheHierarchy uniqueName="[Range].[Sum kWh]" caption="Sum kWh" attribute="1" defaultMemberUniqueName="[Range].[Sum kWh].[All]" allUniqueName="[Range].[Sum kWh].[All]" dimensionUniqueName="[Range]" displayFolder="" count="0" memberValueDatatype="5" unbalanced="0"/>
    <cacheHierarchy uniqueName="[Range].[Ptot]" caption="Ptot" attribute="1" defaultMemberUniqueName="[Range].[Ptot].[All]" allUniqueName="[Range].[Ptot].[All]" dimensionUniqueName="[Range]" displayFolder="" count="0" memberValueDatatype="5" unbalanced="0"/>
    <cacheHierarchy uniqueName="[Range].[Stot]" caption="Stot" attribute="1" defaultMemberUniqueName="[Range].[Stot].[All]" allUniqueName="[Range].[Stot].[All]" dimensionUniqueName="[Range]" displayFolder="" count="0" memberValueDatatype="5" unbalanced="0"/>
    <cacheHierarchy uniqueName="[Range].[Cumulative ExpWh]" caption="Cumulative ExpWh" attribute="1" defaultMemberUniqueName="[Range].[Cumulative ExpWh].[All]" allUniqueName="[Range].[Cumulative ExpWh].[All]" dimensionUniqueName="[Range]" displayFolder="" count="0" memberValueDatatype="5" unbalanced="0"/>
    <cacheHierarchy uniqueName="[Range].[ExpkWh]" caption="ExpkWh" attribute="1" defaultMemberUniqueName="[Range].[ExpkWh].[All]" allUniqueName="[Range].[ExpkWh].[All]" dimensionUniqueName="[Range]" displayFolder="" count="0" memberValueDatatype="20" unbalanced="0"/>
    <cacheHierarchy uniqueName="[Range].[PFtot]" caption="PFtot" attribute="1" defaultMemberUniqueName="[Range].[PFtot].[All]" allUniqueName="[Range].[PFtot].[All]" dimensionUniqueName="[Range]" displayFolder="" count="0" memberValueDatatype="5" unbalanced="0"/>
    <cacheHierarchy uniqueName="[Range].[MD]" caption="MD" attribute="1" defaultMemberUniqueName="[Range].[MD].[All]" allUniqueName="[Range].[MD].[All]" dimensionUniqueName="[Range]" displayFolder="" count="0" memberValueDatatype="5" unbalanced="0"/>
    <cacheHierarchy uniqueName="[Range].[Qtot]" caption="Qtot" attribute="1" defaultMemberUniqueName="[Range].[Qtot].[All]" allUniqueName="[Range].[Qtot].[All]" dimensionUniqueName="[Range]" displayFolder="" count="0" memberValueDatatype="5" unbalanced="0"/>
    <cacheHierarchy uniqueName="[Range].[Epoch]" caption="Epoch" attribute="1" defaultMemberUniqueName="[Range].[Epoch].[All]" allUniqueName="[Range].[Epoch].[All]" dimensionUniqueName="[Range]" displayFolder="" count="0" memberValueDatatype="20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2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Sum of ImpkWh]" caption="Sum of ImpkWh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ay of Year]" caption="Day of Year" measure="1" displayFolder="" measureGroup="Range" count="0"/>
    <cacheHierarchy uniqueName="[Measures].[Daily Average]" caption="Daily Average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hil Jacob" refreshedDate="44819.709030092592" backgroundQuery="1" createdVersion="8" refreshedVersion="8" minRefreshableVersion="3" recordCount="0" supportSubquery="1" supportAdvancedDrill="1" xr:uid="{00000000-000A-0000-FFFF-FFFF80010000}">
  <cacheSource type="external" connectionId="2"/>
  <cacheFields count="3">
    <cacheField name="[Range].[Date].[Date]" caption="Date" numFmtId="0" hierarchy="4" level="1">
      <sharedItems containsSemiMixedTypes="0" containsNonDate="0" containsDate="1" containsString="0" minDate="2022-03-09T00:00:00" maxDate="2022-03-10T00:00:00" count="1">
        <d v="2022-03-09T00:00:00"/>
      </sharedItems>
    </cacheField>
    <cacheField name="[Range].[Time].[Time]" caption="Time" numFmtId="0" hierarchy="7" level="1">
      <sharedItems count="24">
        <s v="00-00-00"/>
        <s v="01-00-00"/>
        <s v="02-00-00"/>
        <s v="03-00-00"/>
        <s v="04-00-00"/>
        <s v="05-00-00"/>
        <s v="06-00-00"/>
        <s v="07-00-00"/>
        <s v="08-00-00"/>
        <s v="09-00-00"/>
        <s v="10-00-00"/>
        <s v="11-00-00"/>
        <s v="12-00-00"/>
        <s v="13-00-00"/>
        <s v="14-00-00"/>
        <s v="15-00-00"/>
        <s v="16-00-00"/>
        <s v="17-00-00"/>
        <s v="18-00-00"/>
        <s v="19-00-00"/>
        <s v="20-00-00"/>
        <s v="21-00-00"/>
        <s v="22-00-00"/>
        <s v="23-00-00"/>
      </sharedItems>
    </cacheField>
    <cacheField name="[Measures].[Sum of ImpkWh]" caption="Sum of ImpkWh" numFmtId="0" hierarchy="29" level="32767"/>
  </cacheFields>
  <cacheHierarchies count="31">
    <cacheHierarchy uniqueName="[Range].[Meter Serial]" caption="Meter Serial" attribute="1" defaultMemberUniqueName="[Range].[Meter Serial].[All]" allUniqueName="[Range].[Meter Serial].[All]" dimensionUniqueName="[Range]" displayFolder="" count="0" memberValueDatatype="20" unbalanced="0"/>
    <cacheHierarchy uniqueName="[Range].[Meter Name]" caption="Meter Name" attribute="1" defaultMemberUniqueName="[Range].[Meter Name].[All]" allUniqueName="[Range].[Meter Name].[All]" dimensionUniqueName="[Range]" displayFolder="" count="0" memberValueDatatype="130" unbalanced="0"/>
    <cacheHierarchy uniqueName="[Range].[Timestamp]" caption="Timestamp" attribute="1" defaultMemberUniqueName="[Range].[Timestamp].[All]" allUniqueName="[Range].[Timestamp].[All]" dimensionUniqueName="[Range]" displayFolder="" count="0" memberValueDatatype="130" unbalanced="0"/>
    <cacheHierarchy uniqueName="[Range].[Month of Year]" caption="Month of Year" attribute="1" defaultMemberUniqueName="[Range].[Month of Year].[All]" allUniqueName="[Range].[Month of Year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0"/>
      </fieldsUsage>
    </cacheHierarchy>
    <cacheHierarchy uniqueName="[Range].[Date of Month]" caption="Date of Month" attribute="1" defaultMemberUniqueName="[Range].[Date of Month].[All]" allUniqueName="[Range].[Date of Month].[All]" dimensionUniqueName="[Range]" displayFolder="" count="0" memberValueDatatype="13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]" caption="Time" attribute="1" defaultMemberUniqueName="[Range].[Time].[All]" allUniqueName="[Range].[Ti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TOU]" caption="TOU" attribute="1" defaultMemberUniqueName="[Range].[TOU].[All]" allUniqueName="[Range].[TOU].[All]" dimensionUniqueName="[Range]" displayFolder="" count="0" memberValueDatatype="130" unbalanced="0"/>
    <cacheHierarchy uniqueName="[Range].[Week]" caption="Week" attribute="1" defaultMemberUniqueName="[Range].[Week].[All]" allUniqueName="[Range].[Week].[All]" dimensionUniqueName="[Range]" displayFolder="" count="0" memberValueDatatype="20" unbalanced="0"/>
    <cacheHierarchy uniqueName="[Range].[Cumulative ImpWh]" caption="Cumulative ImpWh" attribute="1" defaultMemberUniqueName="[Range].[Cumulative ImpWh].[All]" allUniqueName="[Range].[Cumulative ImpWh].[All]" dimensionUniqueName="[Range]" displayFolder="" count="0" memberValueDatatype="5" unbalanced="0"/>
    <cacheHierarchy uniqueName="[Range].[ImpkWh]" caption="ImpkWh" attribute="1" defaultMemberUniqueName="[Range].[ImpkWh].[All]" allUniqueName="[Range].[ImpkWh].[All]" dimensionUniqueName="[Range]" displayFolder="" count="0" memberValueDatatype="5" unbalanced="0"/>
    <cacheHierarchy uniqueName="[Range].[Sum kWh]" caption="Sum kWh" attribute="1" defaultMemberUniqueName="[Range].[Sum kWh].[All]" allUniqueName="[Range].[Sum kWh].[All]" dimensionUniqueName="[Range]" displayFolder="" count="0" memberValueDatatype="5" unbalanced="0"/>
    <cacheHierarchy uniqueName="[Range].[Ptot]" caption="Ptot" attribute="1" defaultMemberUniqueName="[Range].[Ptot].[All]" allUniqueName="[Range].[Ptot].[All]" dimensionUniqueName="[Range]" displayFolder="" count="0" memberValueDatatype="5" unbalanced="0"/>
    <cacheHierarchy uniqueName="[Range].[Stot]" caption="Stot" attribute="1" defaultMemberUniqueName="[Range].[Stot].[All]" allUniqueName="[Range].[Stot].[All]" dimensionUniqueName="[Range]" displayFolder="" count="0" memberValueDatatype="5" unbalanced="0"/>
    <cacheHierarchy uniqueName="[Range].[Cumulative ExpWh]" caption="Cumulative ExpWh" attribute="1" defaultMemberUniqueName="[Range].[Cumulative ExpWh].[All]" allUniqueName="[Range].[Cumulative ExpWh].[All]" dimensionUniqueName="[Range]" displayFolder="" count="0" memberValueDatatype="5" unbalanced="0"/>
    <cacheHierarchy uniqueName="[Range].[ExpkWh]" caption="ExpkWh" attribute="1" defaultMemberUniqueName="[Range].[ExpkWh].[All]" allUniqueName="[Range].[ExpkWh].[All]" dimensionUniqueName="[Range]" displayFolder="" count="0" memberValueDatatype="20" unbalanced="0"/>
    <cacheHierarchy uniqueName="[Range].[PFtot]" caption="PFtot" attribute="1" defaultMemberUniqueName="[Range].[PFtot].[All]" allUniqueName="[Range].[PFtot].[All]" dimensionUniqueName="[Range]" displayFolder="" count="0" memberValueDatatype="5" unbalanced="0"/>
    <cacheHierarchy uniqueName="[Range].[MD]" caption="MD" attribute="1" defaultMemberUniqueName="[Range].[MD].[All]" allUniqueName="[Range].[MD].[All]" dimensionUniqueName="[Range]" displayFolder="" count="0" memberValueDatatype="5" unbalanced="0"/>
    <cacheHierarchy uniqueName="[Range].[Qtot]" caption="Qtot" attribute="1" defaultMemberUniqueName="[Range].[Qtot].[All]" allUniqueName="[Range].[Qtot].[All]" dimensionUniqueName="[Range]" displayFolder="" count="0" memberValueDatatype="5" unbalanced="0"/>
    <cacheHierarchy uniqueName="[Range].[Epoch]" caption="Epoch" attribute="1" defaultMemberUniqueName="[Range].[Epoch].[All]" allUniqueName="[Range].[Epoch].[All]" dimensionUniqueName="[Range]" displayFolder="" count="0" memberValueDatatype="20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Day of Year]" caption="Day of Year" measure="1" displayFolder="" measureGroup="Range" count="0"/>
    <cacheHierarchy uniqueName="[Measures].[Daily Average]" caption="Daily Average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ImpkWh]" caption="Sum of ImpkWh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ImpkWh]" caption="Average of ImpkWh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hil Jacob" refreshedDate="44821.782302083331" createdVersion="8" refreshedVersion="8" minRefreshableVersion="3" recordCount="10224" xr:uid="{CC14C809-2CB6-4A15-A19B-CDA776C0C116}">
  <cacheSource type="worksheet">
    <worksheetSource ref="A1:V10225" sheet="University of Cape Town (UCT - "/>
  </cacheSource>
  <cacheFields count="23">
    <cacheField name="Meter Serial" numFmtId="0">
      <sharedItems containsSemiMixedTypes="0" containsString="0" containsNumber="1" containsInteger="1" minValue="18131604" maxValue="18131604"/>
    </cacheField>
    <cacheField name="Meter Name" numFmtId="0">
      <sharedItems/>
    </cacheField>
    <cacheField name="Timestamp" numFmtId="0">
      <sharedItems/>
    </cacheField>
    <cacheField name="Month of Year" numFmtId="166">
      <sharedItems count="14">
        <s v="21/06"/>
        <s v="21/07"/>
        <s v="21/08"/>
        <s v="21/09"/>
        <s v="21/10"/>
        <s v="21/11"/>
        <s v="21/12"/>
        <s v="22/01"/>
        <s v="22/02"/>
        <s v="22/03"/>
        <s v="22/04"/>
        <s v="22/05"/>
        <s v="22/06"/>
        <s v="22/07"/>
      </sharedItems>
    </cacheField>
    <cacheField name="Date" numFmtId="0">
      <sharedItems containsSemiMixedTypes="0" containsNonDate="0" containsDate="1" containsString="0" minDate="2021-06-01T00:00:00" maxDate="2022-08-01T00:00:00" count="426"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</sharedItems>
      <fieldGroup par="22" base="4">
        <rangePr groupBy="months" startDate="2021-06-01T00:00:00" endDate="2022-08-01T00:00:00"/>
        <groupItems count="14">
          <s v="&lt;01 06 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 08 2022"/>
        </groupItems>
      </fieldGroup>
    </cacheField>
    <cacheField name="Date of Month" numFmtId="14">
      <sharedItems count="426">
        <s v="2021/06/01"/>
        <s v="2021/06/02"/>
        <s v="2021/06/03"/>
        <s v="2021/06/04"/>
        <s v="2021/06/05"/>
        <s v="2021/06/06"/>
        <s v="2021/06/07"/>
        <s v="2021/06/08"/>
        <s v="2021/06/09"/>
        <s v="2021/06/10"/>
        <s v="2021/06/11"/>
        <s v="2021/06/12"/>
        <s v="2021/06/13"/>
        <s v="2021/06/14"/>
        <s v="2021/06/15"/>
        <s v="2021/06/16"/>
        <s v="2021/06/17"/>
        <s v="2021/06/18"/>
        <s v="2021/06/19"/>
        <s v="2021/06/20"/>
        <s v="2021/06/21"/>
        <s v="2021/06/22"/>
        <s v="2021/06/23"/>
        <s v="2021/06/24"/>
        <s v="2021/06/25"/>
        <s v="2021/06/26"/>
        <s v="2021/06/27"/>
        <s v="2021/06/28"/>
        <s v="2021/06/29"/>
        <s v="2021/06/30"/>
        <s v="2021/07/01"/>
        <s v="2021/07/02"/>
        <s v="2021/07/03"/>
        <s v="2021/07/04"/>
        <s v="2021/07/05"/>
        <s v="2021/07/06"/>
        <s v="2021/07/07"/>
        <s v="2021/07/08"/>
        <s v="2021/07/09"/>
        <s v="2021/07/10"/>
        <s v="2021/07/11"/>
        <s v="2021/07/12"/>
        <s v="2021/07/13"/>
        <s v="2021/07/14"/>
        <s v="2021/07/15"/>
        <s v="2021/07/16"/>
        <s v="2021/07/17"/>
        <s v="2021/07/18"/>
        <s v="2021/07/19"/>
        <s v="2021/07/20"/>
        <s v="2021/07/21"/>
        <s v="2021/07/22"/>
        <s v="2021/07/23"/>
        <s v="2021/07/24"/>
        <s v="2021/07/25"/>
        <s v="2021/07/26"/>
        <s v="2021/07/27"/>
        <s v="2021/07/28"/>
        <s v="2021/07/29"/>
        <s v="2021/07/30"/>
        <s v="2021/07/31"/>
        <s v="2021/08/01"/>
        <s v="2021/08/02"/>
        <s v="2021/08/03"/>
        <s v="2021/08/04"/>
        <s v="2021/08/05"/>
        <s v="2021/08/06"/>
        <s v="2021/08/07"/>
        <s v="2021/08/08"/>
        <s v="2021/08/09"/>
        <s v="2021/08/10"/>
        <s v="2021/08/11"/>
        <s v="2021/08/12"/>
        <s v="2021/08/13"/>
        <s v="2021/08/14"/>
        <s v="2021/08/15"/>
        <s v="2021/08/16"/>
        <s v="2021/08/17"/>
        <s v="2021/08/18"/>
        <s v="2021/08/19"/>
        <s v="2021/08/20"/>
        <s v="2021/08/21"/>
        <s v="2021/08/22"/>
        <s v="2021/08/23"/>
        <s v="2021/08/24"/>
        <s v="2021/08/25"/>
        <s v="2021/08/26"/>
        <s v="2021/08/27"/>
        <s v="2021/08/28"/>
        <s v="2021/08/29"/>
        <s v="2021/08/30"/>
        <s v="2021/08/31"/>
        <s v="2021/09/01"/>
        <s v="2021/09/02"/>
        <s v="2021/09/03"/>
        <s v="2021/09/04"/>
        <s v="2021/09/05"/>
        <s v="2021/09/06"/>
        <s v="2021/09/07"/>
        <s v="2021/09/08"/>
        <s v="2021/09/09"/>
        <s v="2021/09/10"/>
        <s v="2021/09/11"/>
        <s v="2021/09/12"/>
        <s v="2021/09/13"/>
        <s v="2021/09/14"/>
        <s v="2021/09/15"/>
        <s v="2021/09/16"/>
        <s v="2021/09/17"/>
        <s v="2021/09/18"/>
        <s v="2021/09/19"/>
        <s v="2021/09/20"/>
        <s v="2021/09/21"/>
        <s v="2021/09/22"/>
        <s v="2021/09/23"/>
        <s v="2021/09/24"/>
        <s v="2021/09/25"/>
        <s v="2021/09/26"/>
        <s v="2021/09/27"/>
        <s v="2021/09/28"/>
        <s v="2021/09/29"/>
        <s v="2021/09/30"/>
        <s v="2021/10/01"/>
        <s v="2021/10/02"/>
        <s v="2021/10/03"/>
        <s v="2021/10/04"/>
        <s v="2021/10/05"/>
        <s v="2021/10/06"/>
        <s v="2021/10/07"/>
        <s v="2021/10/08"/>
        <s v="2021/10/09"/>
        <s v="2021/10/10"/>
        <s v="2021/10/11"/>
        <s v="2021/10/12"/>
        <s v="2021/10/13"/>
        <s v="2021/10/14"/>
        <s v="2021/10/15"/>
        <s v="2021/10/16"/>
        <s v="2021/10/17"/>
        <s v="2021/10/18"/>
        <s v="2021/10/19"/>
        <s v="2021/10/20"/>
        <s v="2021/10/21"/>
        <s v="2021/10/22"/>
        <s v="2021/10/23"/>
        <s v="2021/10/24"/>
        <s v="2021/10/25"/>
        <s v="2021/10/26"/>
        <s v="2021/10/27"/>
        <s v="2021/10/28"/>
        <s v="2021/10/29"/>
        <s v="2021/10/30"/>
        <s v="2021/10/31"/>
        <s v="2021/11/01"/>
        <s v="2021/11/02"/>
        <s v="2021/11/03"/>
        <s v="2021/11/04"/>
        <s v="2021/11/05"/>
        <s v="2021/11/06"/>
        <s v="2021/11/07"/>
        <s v="2021/11/08"/>
        <s v="2021/11/09"/>
        <s v="2021/11/10"/>
        <s v="2021/11/11"/>
        <s v="2021/11/12"/>
        <s v="2021/11/13"/>
        <s v="2021/11/14"/>
        <s v="2021/11/15"/>
        <s v="2021/11/16"/>
        <s v="2021/11/17"/>
        <s v="2021/11/18"/>
        <s v="2021/11/19"/>
        <s v="2021/11/20"/>
        <s v="2021/11/21"/>
        <s v="2021/11/22"/>
        <s v="2021/11/23"/>
        <s v="2021/11/24"/>
        <s v="2021/11/25"/>
        <s v="2021/11/26"/>
        <s v="2021/11/27"/>
        <s v="2021/11/28"/>
        <s v="2021/11/29"/>
        <s v="2021/11/30"/>
        <s v="2021/12/01"/>
        <s v="2021/12/02"/>
        <s v="2021/12/03"/>
        <s v="2021/12/04"/>
        <s v="2021/12/05"/>
        <s v="2021/12/06"/>
        <s v="2021/12/07"/>
        <s v="2021/12/08"/>
        <s v="2021/12/09"/>
        <s v="2021/12/10"/>
        <s v="2021/12/11"/>
        <s v="2021/12/12"/>
        <s v="2021/12/13"/>
        <s v="2021/12/14"/>
        <s v="2021/12/15"/>
        <s v="2021/12/16"/>
        <s v="2021/12/17"/>
        <s v="2021/12/18"/>
        <s v="2021/12/19"/>
        <s v="2021/12/20"/>
        <s v="2021/12/21"/>
        <s v="2021/12/22"/>
        <s v="2021/12/23"/>
        <s v="2021/12/24"/>
        <s v="2021/12/25"/>
        <s v="2021/12/26"/>
        <s v="2021/12/27"/>
        <s v="2021/12/28"/>
        <s v="2021/12/29"/>
        <s v="2021/12/30"/>
        <s v="2021/12/31"/>
        <s v="2022/01/01"/>
        <s v="2022/01/02"/>
        <s v="2022/01/03"/>
        <s v="2022/01/04"/>
        <s v="2022/01/05"/>
        <s v="2022/01/06"/>
        <s v="2022/01/07"/>
        <s v="2022/01/08"/>
        <s v="2022/01/09"/>
        <s v="2022/01/10"/>
        <s v="2022/01/11"/>
        <s v="2022/01/12"/>
        <s v="2022/01/13"/>
        <s v="2022/01/14"/>
        <s v="2022/01/15"/>
        <s v="2022/01/16"/>
        <s v="2022/01/17"/>
        <s v="2022/01/18"/>
        <s v="2022/01/19"/>
        <s v="2022/01/20"/>
        <s v="2022/01/21"/>
        <s v="2022/01/22"/>
        <s v="2022/01/23"/>
        <s v="2022/01/24"/>
        <s v="2022/01/25"/>
        <s v="2022/01/26"/>
        <s v="2022/01/27"/>
        <s v="2022/01/28"/>
        <s v="2022/01/29"/>
        <s v="2022/01/30"/>
        <s v="2022/01/31"/>
        <s v="2022/02/01"/>
        <s v="2022/02/02"/>
        <s v="2022/02/03"/>
        <s v="2022/02/04"/>
        <s v="2022/02/05"/>
        <s v="2022/02/06"/>
        <s v="2022/02/07"/>
        <s v="2022/02/08"/>
        <s v="2022/02/09"/>
        <s v="2022/02/10"/>
        <s v="2022/02/11"/>
        <s v="2022/02/12"/>
        <s v="2022/02/13"/>
        <s v="2022/02/14"/>
        <s v="2022/02/15"/>
        <s v="2022/02/16"/>
        <s v="2022/02/17"/>
        <s v="2022/02/18"/>
        <s v="2022/02/19"/>
        <s v="2022/02/20"/>
        <s v="2022/02/21"/>
        <s v="2022/02/22"/>
        <s v="2022/02/23"/>
        <s v="2022/02/24"/>
        <s v="2022/02/25"/>
        <s v="2022/02/26"/>
        <s v="2022/02/27"/>
        <s v="2022/02/28"/>
        <s v="2022/03/01"/>
        <s v="2022/03/02"/>
        <s v="2022/03/03"/>
        <s v="2022/03/04"/>
        <s v="2022/03/05"/>
        <s v="2022/03/06"/>
        <s v="2022/03/07"/>
        <s v="2022/03/08"/>
        <s v="2022/03/09"/>
        <s v="2022/03/10"/>
        <s v="2022/03/11"/>
        <s v="2022/03/12"/>
        <s v="2022/03/13"/>
        <s v="2022/03/14"/>
        <s v="2022/03/15"/>
        <s v="2022/03/16"/>
        <s v="2022/03/17"/>
        <s v="2022/03/18"/>
        <s v="2022/03/19"/>
        <s v="2022/03/20"/>
        <s v="2022/03/21"/>
        <s v="2022/03/22"/>
        <s v="2022/03/23"/>
        <s v="2022/03/24"/>
        <s v="2022/03/25"/>
        <s v="2022/03/26"/>
        <s v="2022/03/27"/>
        <s v="2022/03/28"/>
        <s v="2022/03/29"/>
        <s v="2022/03/30"/>
        <s v="2022/03/31"/>
        <s v="2022/04/01"/>
        <s v="2022/04/02"/>
        <s v="2022/04/03"/>
        <s v="2022/04/04"/>
        <s v="2022/04/05"/>
        <s v="2022/04/06"/>
        <s v="2022/04/07"/>
        <s v="2022/04/08"/>
        <s v="2022/04/09"/>
        <s v="2022/04/10"/>
        <s v="2022/04/11"/>
        <s v="2022/04/12"/>
        <s v="2022/04/13"/>
        <s v="2022/04/14"/>
        <s v="2022/04/15"/>
        <s v="2022/04/16"/>
        <s v="2022/04/17"/>
        <s v="2022/04/18"/>
        <s v="2022/04/19"/>
        <s v="2022/04/20"/>
        <s v="2022/04/21"/>
        <s v="2022/04/22"/>
        <s v="2022/04/23"/>
        <s v="2022/04/24"/>
        <s v="2022/04/25"/>
        <s v="2022/04/26"/>
        <s v="2022/04/27"/>
        <s v="2022/04/28"/>
        <s v="2022/04/29"/>
        <s v="2022/04/30"/>
        <s v="2022/05/01"/>
        <s v="2022/05/02"/>
        <s v="2022/05/03"/>
        <s v="2022/05/04"/>
        <s v="2022/05/05"/>
        <s v="2022/05/06"/>
        <s v="2022/05/07"/>
        <s v="2022/05/08"/>
        <s v="2022/05/09"/>
        <s v="2022/05/10"/>
        <s v="2022/05/11"/>
        <s v="2022/05/12"/>
        <s v="2022/05/13"/>
        <s v="2022/05/14"/>
        <s v="2022/05/15"/>
        <s v="2022/05/16"/>
        <s v="2022/05/17"/>
        <s v="2022/05/18"/>
        <s v="2022/05/19"/>
        <s v="2022/05/20"/>
        <s v="2022/05/21"/>
        <s v="2022/05/22"/>
        <s v="2022/05/23"/>
        <s v="2022/05/24"/>
        <s v="2022/05/25"/>
        <s v="2022/05/26"/>
        <s v="2022/05/27"/>
        <s v="2022/05/28"/>
        <s v="2022/05/29"/>
        <s v="2022/05/30"/>
        <s v="2022/05/31"/>
        <s v="2022/06/01"/>
        <s v="2022/06/02"/>
        <s v="2022/06/03"/>
        <s v="2022/06/04"/>
        <s v="2022/06/05"/>
        <s v="2022/06/06"/>
        <s v="2022/06/07"/>
        <s v="2022/06/08"/>
        <s v="2022/06/09"/>
        <s v="2022/06/10"/>
        <s v="2022/06/11"/>
        <s v="2022/06/12"/>
        <s v="2022/06/13"/>
        <s v="2022/06/14"/>
        <s v="2022/06/15"/>
        <s v="2022/06/16"/>
        <s v="2022/06/17"/>
        <s v="2022/06/18"/>
        <s v="2022/06/19"/>
        <s v="2022/06/20"/>
        <s v="2022/06/21"/>
        <s v="2022/06/22"/>
        <s v="2022/06/23"/>
        <s v="2022/06/24"/>
        <s v="2022/06/25"/>
        <s v="2022/06/26"/>
        <s v="2022/06/27"/>
        <s v="2022/06/28"/>
        <s v="2022/06/29"/>
        <s v="2022/06/30"/>
        <s v="2022/07/01"/>
        <s v="2022/07/02"/>
        <s v="2022/07/03"/>
        <s v="2022/07/04"/>
        <s v="2022/07/05"/>
        <s v="2022/07/06"/>
        <s v="2022/07/07"/>
        <s v="2022/07/08"/>
        <s v="2022/07/09"/>
        <s v="2022/07/10"/>
        <s v="2022/07/11"/>
        <s v="2022/07/12"/>
        <s v="2022/07/13"/>
        <s v="2022/07/14"/>
        <s v="2022/07/15"/>
        <s v="2022/07/16"/>
        <s v="2022/07/17"/>
        <s v="2022/07/18"/>
        <s v="2022/07/19"/>
        <s v="2022/07/20"/>
        <s v="2022/07/21"/>
        <s v="2022/07/22"/>
        <s v="2022/07/23"/>
        <s v="2022/07/24"/>
        <s v="2022/07/25"/>
        <s v="2022/07/26"/>
        <s v="2022/07/27"/>
        <s v="2022/07/28"/>
        <s v="2022/07/29"/>
        <s v="2022/07/30"/>
        <s v="2022/07/31"/>
      </sharedItems>
    </cacheField>
    <cacheField name="Day" numFmtId="0">
      <sharedItems/>
    </cacheField>
    <cacheField name="Time" numFmtId="165">
      <sharedItems containsSemiMixedTypes="0" containsNonDate="0" containsDate="1" containsString="0" minDate="1899-12-30T00:00:00" maxDate="1899-12-31T00:00:00"/>
    </cacheField>
    <cacheField name="TOU" numFmtId="0">
      <sharedItems/>
    </cacheField>
    <cacheField name="Week " numFmtId="0">
      <sharedItems containsSemiMixedTypes="0" containsString="0" containsNumber="1" containsInteger="1" minValue="1" maxValue="53"/>
    </cacheField>
    <cacheField name="Cumulative ImpWh" numFmtId="0">
      <sharedItems containsSemiMixedTypes="0" containsString="0" containsNumber="1" minValue="9705345221.2999992" maxValue="11395777653.657"/>
    </cacheField>
    <cacheField name="ImpkWh" numFmtId="0">
      <sharedItems containsSemiMixedTypes="0" containsString="0" containsNumber="1" minValue="0" maxValue="285.52820000000003"/>
    </cacheField>
    <cacheField name=" Sum kWh" numFmtId="0">
      <sharedItems containsString="0" containsBlank="1" containsNumber="1" minValue="4125.4776999999995" maxValue="4125.4776999999995"/>
    </cacheField>
    <cacheField name="Ptot" numFmtId="0">
      <sharedItems containsSemiMixedTypes="0" containsString="0" containsNumber="1" minValue="0" maxValue="285.52820000000003"/>
    </cacheField>
    <cacheField name="Stot" numFmtId="0">
      <sharedItems containsSemiMixedTypes="0" containsString="0" containsNumber="1" minValue="0" maxValue="291.19156199999998"/>
    </cacheField>
    <cacheField name="Cumulative ExpWh" numFmtId="0">
      <sharedItems containsSemiMixedTypes="0" containsString="0" containsNumber="1" minValue="0.24" maxValue="0.24"/>
    </cacheField>
    <cacheField name="ExpkWh" numFmtId="0">
      <sharedItems containsSemiMixedTypes="0" containsString="0" containsNumber="1" containsInteger="1" minValue="0" maxValue="0"/>
    </cacheField>
    <cacheField name="PFtot" numFmtId="0">
      <sharedItems containsString="0" containsBlank="1" containsNumber="1" minValue="0.95179999999999998" maxValue="1"/>
    </cacheField>
    <cacheField name="MD" numFmtId="0">
      <sharedItems containsSemiMixedTypes="0" containsString="0" containsNumber="1" minValue="0" maxValue="295.44600000000003"/>
    </cacheField>
    <cacheField name="Qtot" numFmtId="0">
      <sharedItems containsSemiMixedTypes="0" containsString="0" containsNumber="1" minValue="-12.813800000000001" maxValue="75.079400000000007"/>
    </cacheField>
    <cacheField name="Epoch" numFmtId="0">
      <sharedItems containsSemiMixedTypes="0" containsString="0" containsNumber="1" containsInteger="1" minValue="1622498400" maxValue="1659301208"/>
    </cacheField>
    <cacheField name="Quarters" numFmtId="0" databaseField="0">
      <fieldGroup base="4">
        <rangePr groupBy="quarters" startDate="2021-06-01T00:00:00" endDate="2022-08-01T00:00:00"/>
        <groupItems count="6">
          <s v="&lt;01 06 2021"/>
          <s v="Qtr1"/>
          <s v="Qtr2"/>
          <s v="Qtr3"/>
          <s v="Qtr4"/>
          <s v="&gt;01 08 2022"/>
        </groupItems>
      </fieldGroup>
    </cacheField>
    <cacheField name="Years" numFmtId="0" databaseField="0">
      <fieldGroup base="4">
        <rangePr groupBy="years" startDate="2021-06-01T00:00:00" endDate="2022-08-01T00:00:00"/>
        <groupItems count="4">
          <s v="&lt;01 06 2021"/>
          <s v="2021"/>
          <s v="2022"/>
          <s v="&gt;01 08 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hil Jacob" refreshedDate="44822.103107986113" backgroundQuery="1" createdVersion="8" refreshedVersion="8" minRefreshableVersion="3" recordCount="0" supportSubquery="1" supportAdvancedDrill="1" xr:uid="{85BC645F-39AB-4FD6-8947-B95ADBB2FA96}">
  <cacheSource type="external" connectionId="2"/>
  <cacheFields count="3">
    <cacheField name="[Measures].[Sum of ImpkWh 2]" caption="Sum of ImpkWh 2" numFmtId="0" hierarchy="61" level="32767"/>
    <cacheField name="[Range 1].[Date].[Date]" caption="Date" numFmtId="0" hierarchy="31" level="1">
      <sharedItems containsSemiMixedTypes="0" containsNonDate="0" containsDate="1" containsString="0" minDate="2022-03-01T00:00:00" maxDate="2022-04-01T00:00:00" count="31"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[Range 1].[Month of Year].[Month of Year]" caption="Month of Year" numFmtId="0" hierarchy="30" level="1">
      <sharedItems count="1">
        <s v="22/03"/>
      </sharedItems>
    </cacheField>
  </cacheFields>
  <cacheHierarchies count="63">
    <cacheHierarchy uniqueName="[Range].[Meter Serial]" caption="Meter Serial" attribute="1" defaultMemberUniqueName="[Range].[Meter Serial].[All]" allUniqueName="[Range].[Meter Serial].[All]" dimensionUniqueName="[Range]" displayFolder="" count="0" memberValueDatatype="20" unbalanced="0"/>
    <cacheHierarchy uniqueName="[Range].[Meter Name]" caption="Meter Name" attribute="1" defaultMemberUniqueName="[Range].[Meter Name].[All]" allUniqueName="[Range].[Meter Name].[All]" dimensionUniqueName="[Range]" displayFolder="" count="0" memberValueDatatype="130" unbalanced="0"/>
    <cacheHierarchy uniqueName="[Range].[Timestamp]" caption="Timestamp" attribute="1" defaultMemberUniqueName="[Range].[Timestamp].[All]" allUniqueName="[Range].[Timestamp].[All]" dimensionUniqueName="[Range]" displayFolder="" count="0" memberValueDatatype="130" unbalanced="0"/>
    <cacheHierarchy uniqueName="[Range].[Month of Year]" caption="Month of Year" attribute="1" defaultMemberUniqueName="[Range].[Month of Year].[All]" allUniqueName="[Range].[Month of Year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Date of Month]" caption="Date of Month" attribute="1" defaultMemberUniqueName="[Range].[Date of Month].[All]" allUniqueName="[Range].[Date of Month].[All]" dimensionUniqueName="[Range]" displayFolder="" count="0" memberValueDatatype="13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]" caption="Time" attribute="1" defaultMemberUniqueName="[Range].[Time].[All]" allUniqueName="[Range].[Time].[All]" dimensionUniqueName="[Range]" displayFolder="" count="0" memberValueDatatype="130" unbalanced="0"/>
    <cacheHierarchy uniqueName="[Range].[TOU]" caption="TOU" attribute="1" defaultMemberUniqueName="[Range].[TOU].[All]" allUniqueName="[Range].[TOU].[All]" dimensionUniqueName="[Range]" displayFolder="" count="0" memberValueDatatype="130" unbalanced="0"/>
    <cacheHierarchy uniqueName="[Range].[Week]" caption="Week" attribute="1" defaultMemberUniqueName="[Range].[Week].[All]" allUniqueName="[Range].[Week].[All]" dimensionUniqueName="[Range]" displayFolder="" count="0" memberValueDatatype="20" unbalanced="0"/>
    <cacheHierarchy uniqueName="[Range].[Cumulative ImpWh]" caption="Cumulative ImpWh" attribute="1" defaultMemberUniqueName="[Range].[Cumulative ImpWh].[All]" allUniqueName="[Range].[Cumulative ImpWh].[All]" dimensionUniqueName="[Range]" displayFolder="" count="0" memberValueDatatype="5" unbalanced="0"/>
    <cacheHierarchy uniqueName="[Range].[ImpkWh]" caption="ImpkWh" attribute="1" defaultMemberUniqueName="[Range].[ImpkWh].[All]" allUniqueName="[Range].[ImpkWh].[All]" dimensionUniqueName="[Range]" displayFolder="" count="0" memberValueDatatype="5" unbalanced="0"/>
    <cacheHierarchy uniqueName="[Range].[Sum kWh]" caption="Sum kWh" attribute="1" defaultMemberUniqueName="[Range].[Sum kWh].[All]" allUniqueName="[Range].[Sum kWh].[All]" dimensionUniqueName="[Range]" displayFolder="" count="0" memberValueDatatype="5" unbalanced="0"/>
    <cacheHierarchy uniqueName="[Range].[Ptot]" caption="Ptot" attribute="1" defaultMemberUniqueName="[Range].[Ptot].[All]" allUniqueName="[Range].[Ptot].[All]" dimensionUniqueName="[Range]" displayFolder="" count="0" memberValueDatatype="5" unbalanced="0"/>
    <cacheHierarchy uniqueName="[Range].[Stot]" caption="Stot" attribute="1" defaultMemberUniqueName="[Range].[Stot].[All]" allUniqueName="[Range].[Stot].[All]" dimensionUniqueName="[Range]" displayFolder="" count="0" memberValueDatatype="5" unbalanced="0"/>
    <cacheHierarchy uniqueName="[Range].[Cumulative ExpWh]" caption="Cumulative ExpWh" attribute="1" defaultMemberUniqueName="[Range].[Cumulative ExpWh].[All]" allUniqueName="[Range].[Cumulative ExpWh].[All]" dimensionUniqueName="[Range]" displayFolder="" count="0" memberValueDatatype="5" unbalanced="0"/>
    <cacheHierarchy uniqueName="[Range].[ExpkWh]" caption="ExpkWh" attribute="1" defaultMemberUniqueName="[Range].[ExpkWh].[All]" allUniqueName="[Range].[ExpkWh].[All]" dimensionUniqueName="[Range]" displayFolder="" count="0" memberValueDatatype="20" unbalanced="0"/>
    <cacheHierarchy uniqueName="[Range].[PFtot]" caption="PFtot" attribute="1" defaultMemberUniqueName="[Range].[PFtot].[All]" allUniqueName="[Range].[PFtot].[All]" dimensionUniqueName="[Range]" displayFolder="" count="0" memberValueDatatype="5" unbalanced="0"/>
    <cacheHierarchy uniqueName="[Range].[MD]" caption="MD" attribute="1" defaultMemberUniqueName="[Range].[MD].[All]" allUniqueName="[Range].[MD].[All]" dimensionUniqueName="[Range]" displayFolder="" count="0" memberValueDatatype="5" unbalanced="0"/>
    <cacheHierarchy uniqueName="[Range].[Qtot]" caption="Qtot" attribute="1" defaultMemberUniqueName="[Range].[Qtot].[All]" allUniqueName="[Range].[Qtot].[All]" dimensionUniqueName="[Range]" displayFolder="" count="0" memberValueDatatype="5" unbalanced="0"/>
    <cacheHierarchy uniqueName="[Range].[Epoch]" caption="Epoch" attribute="1" defaultMemberUniqueName="[Range].[Epoch].[All]" allUniqueName="[Range].[Epoch].[All]" dimensionUniqueName="[Range]" displayFolder="" count="0" memberValueDatatype="20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].[Date (Year)1]" caption="Date (Year)1" attribute="1" defaultMemberUniqueName="[Range].[Date (Year)1].[All]" allUniqueName="[Range].[Date (Year)1].[All]" dimensionUniqueName="[Range]" displayFolder="" count="0" memberValueDatatype="130" unbalanced="0"/>
    <cacheHierarchy uniqueName="[Range].[Date (Quarter)1]" caption="Date (Quarter)1" attribute="1" defaultMemberUniqueName="[Range].[Date (Quarter)1].[All]" allUniqueName="[Range].[Date (Quarter)1].[All]" dimensionUniqueName="[Range]" displayFolder="" count="0" memberValueDatatype="130" unbalanced="0"/>
    <cacheHierarchy uniqueName="[Range].[Date (Month)1]" caption="Date (Month)1" attribute="1" defaultMemberUniqueName="[Range].[Date (Month)1].[All]" allUniqueName="[Range].[Date (Month)1].[All]" dimensionUniqueName="[Range]" displayFolder="" count="0" memberValueDatatype="130" unbalanced="0"/>
    <cacheHierarchy uniqueName="[Range 1].[Meter Serial]" caption="Meter Serial" attribute="1" defaultMemberUniqueName="[Range 1].[Meter Serial].[All]" allUniqueName="[Range 1].[Meter Serial].[All]" dimensionUniqueName="[Range 1]" displayFolder="" count="0" memberValueDatatype="20" unbalanced="0"/>
    <cacheHierarchy uniqueName="[Range 1].[Meter Name]" caption="Meter Name" attribute="1" defaultMemberUniqueName="[Range 1].[Meter Name].[All]" allUniqueName="[Range 1].[Meter Name].[All]" dimensionUniqueName="[Range 1]" displayFolder="" count="0" memberValueDatatype="130" unbalanced="0"/>
    <cacheHierarchy uniqueName="[Range 1].[Timestamp]" caption="Timestamp" attribute="1" defaultMemberUniqueName="[Range 1].[Timestamp].[All]" allUniqueName="[Range 1].[Timestamp].[All]" dimensionUniqueName="[Range 1]" displayFolder="" count="0" memberValueDatatype="130" unbalanced="0"/>
    <cacheHierarchy uniqueName="[Range 1].[Month of Year]" caption="Month of Year" attribute="1" defaultMemberUniqueName="[Range 1].[Month of Year].[All]" allUniqueName="[Range 1].[Month of Year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Date]" caption="Date" attribute="1" time="1" defaultMemberUniqueName="[Range 1].[Date].[All]" allUniqueName="[Range 1].[Date].[All]" dimensionUniqueName="[Range 1]" displayFolder="" count="2" memberValueDatatype="7" unbalanced="0">
      <fieldsUsage count="2">
        <fieldUsage x="-1"/>
        <fieldUsage x="1"/>
      </fieldsUsage>
    </cacheHierarchy>
    <cacheHierarchy uniqueName="[Range 1].[Date of Month]" caption="Date of Month" attribute="1" defaultMemberUniqueName="[Range 1].[Date of Month].[All]" allUniqueName="[Range 1].[Date of Month].[All]" dimensionUniqueName="[Range 1]" displayFolder="" count="0" memberValueDatatype="130" unbalanced="0"/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TOU]" caption="TOU" attribute="1" defaultMemberUniqueName="[Range 1].[TOU].[All]" allUniqueName="[Range 1].[TOU].[All]" dimensionUniqueName="[Range 1]" displayFolder="" count="0" memberValueDatatype="130" unbalanced="0"/>
    <cacheHierarchy uniqueName="[Range 1].[Week]" caption="Week" attribute="1" defaultMemberUniqueName="[Range 1].[Week].[All]" allUniqueName="[Range 1].[Week].[All]" dimensionUniqueName="[Range 1]" displayFolder="" count="0" memberValueDatatype="20" unbalanced="0"/>
    <cacheHierarchy uniqueName="[Range 1].[Cumulative ImpWh]" caption="Cumulative ImpWh" attribute="1" defaultMemberUniqueName="[Range 1].[Cumulative ImpWh].[All]" allUniqueName="[Range 1].[Cumulative ImpWh].[All]" dimensionUniqueName="[Range 1]" displayFolder="" count="0" memberValueDatatype="5" unbalanced="0"/>
    <cacheHierarchy uniqueName="[Range 1].[ImpkWh]" caption="ImpkWh" attribute="1" defaultMemberUniqueName="[Range 1].[ImpkWh].[All]" allUniqueName="[Range 1].[ImpkWh].[All]" dimensionUniqueName="[Range 1]" displayFolder="" count="0" memberValueDatatype="5" unbalanced="0"/>
    <cacheHierarchy uniqueName="[Range 1].[Sum kWh]" caption="Sum kWh" attribute="1" defaultMemberUniqueName="[Range 1].[Sum kWh].[All]" allUniqueName="[Range 1].[Sum kWh].[All]" dimensionUniqueName="[Range 1]" displayFolder="" count="0" memberValueDatatype="5" unbalanced="0"/>
    <cacheHierarchy uniqueName="[Range 1].[Ptot]" caption="Ptot" attribute="1" defaultMemberUniqueName="[Range 1].[Ptot].[All]" allUniqueName="[Range 1].[Ptot].[All]" dimensionUniqueName="[Range 1]" displayFolder="" count="0" memberValueDatatype="5" unbalanced="0"/>
    <cacheHierarchy uniqueName="[Range 1].[Stot]" caption="Stot" attribute="1" defaultMemberUniqueName="[Range 1].[Stot].[All]" allUniqueName="[Range 1].[Stot].[All]" dimensionUniqueName="[Range 1]" displayFolder="" count="0" memberValueDatatype="5" unbalanced="0"/>
    <cacheHierarchy uniqueName="[Range 1].[Cumulative ExpWh]" caption="Cumulative ExpWh" attribute="1" defaultMemberUniqueName="[Range 1].[Cumulative ExpWh].[All]" allUniqueName="[Range 1].[Cumulative ExpWh].[All]" dimensionUniqueName="[Range 1]" displayFolder="" count="0" memberValueDatatype="5" unbalanced="0"/>
    <cacheHierarchy uniqueName="[Range 1].[ExpkWh]" caption="ExpkWh" attribute="1" defaultMemberUniqueName="[Range 1].[ExpkWh].[All]" allUniqueName="[Range 1].[ExpkWh].[All]" dimensionUniqueName="[Range 1]" displayFolder="" count="0" memberValueDatatype="20" unbalanced="0"/>
    <cacheHierarchy uniqueName="[Range 1].[PFtot]" caption="PFtot" attribute="1" defaultMemberUniqueName="[Range 1].[PFtot].[All]" allUniqueName="[Range 1].[PFtot].[All]" dimensionUniqueName="[Range 1]" displayFolder="" count="0" memberValueDatatype="5" unbalanced="0"/>
    <cacheHierarchy uniqueName="[Range 1].[MD]" caption="MD" attribute="1" defaultMemberUniqueName="[Range 1].[MD].[All]" allUniqueName="[Range 1].[MD].[All]" dimensionUniqueName="[Range 1]" displayFolder="" count="0" memberValueDatatype="5" unbalanced="0"/>
    <cacheHierarchy uniqueName="[Range 1].[Qtot]" caption="Qtot" attribute="1" defaultMemberUniqueName="[Range 1].[Qtot].[All]" allUniqueName="[Range 1].[Qtot].[All]" dimensionUniqueName="[Range 1]" displayFolder="" count="0" memberValueDatatype="5" unbalanced="0"/>
    <cacheHierarchy uniqueName="[Range 1].[Epoch]" caption="Epoch" attribute="1" defaultMemberUniqueName="[Range 1].[Epoch].[All]" allUniqueName="[Range 1].[Epoch].[All]" dimensionUniqueName="[Range 1]" displayFolder="" count="0" memberValueDatatype="2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].[Date (Month Index)1]" caption="Date (Month Index)1" attribute="1" defaultMemberUniqueName="[Range].[Date (Month Index)1].[All]" allUniqueName="[Range].[Date (Month Index)1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Day of Year]" caption="Day of Year" measure="1" displayFolder="" measureGroup="Range" count="0"/>
    <cacheHierarchy uniqueName="[Measures].[Daily Average]" caption="Daily Average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mpkWh]" caption="Sum of ImpkWh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ImpkWh]" caption="Average of ImpkWh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ImpkWh 2]" caption="Sum of ImpkWh 2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Time]" caption="Count of Tim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hil Jacob" refreshedDate="44822.363889930559" backgroundQuery="1" createdVersion="8" refreshedVersion="8" minRefreshableVersion="3" recordCount="0" supportSubquery="1" supportAdvancedDrill="1" xr:uid="{09921FC8-0D24-4DF2-B360-A5CBCE4D72F5}">
  <cacheSource type="external" connectionId="2"/>
  <cacheFields count="2">
    <cacheField name="[Range 1].[Date of Month].[Date of Month]" caption="Date of Month" numFmtId="0" hierarchy="32" level="1">
      <sharedItems count="426">
        <s v="2021/06/01"/>
        <s v="2021/06/02"/>
        <s v="2021/06/03"/>
        <s v="2021/06/04"/>
        <s v="2021/06/05"/>
        <s v="2021/06/06"/>
        <s v="2021/06/07"/>
        <s v="2021/06/08"/>
        <s v="2021/06/09"/>
        <s v="2021/06/10"/>
        <s v="2021/06/11"/>
        <s v="2021/06/12"/>
        <s v="2021/06/13"/>
        <s v="2021/06/14"/>
        <s v="2021/06/15"/>
        <s v="2021/06/16"/>
        <s v="2021/06/17"/>
        <s v="2021/06/18"/>
        <s v="2021/06/19"/>
        <s v="2021/06/20"/>
        <s v="2021/06/21"/>
        <s v="2021/06/22"/>
        <s v="2021/06/23"/>
        <s v="2021/06/24"/>
        <s v="2021/06/25"/>
        <s v="2021/06/26"/>
        <s v="2021/06/27"/>
        <s v="2021/06/28"/>
        <s v="2021/06/29"/>
        <s v="2021/06/30"/>
        <s v="2021/07/01"/>
        <s v="2021/07/02"/>
        <s v="2021/07/03"/>
        <s v="2021/07/04"/>
        <s v="2021/07/05"/>
        <s v="2021/07/06"/>
        <s v="2021/07/07"/>
        <s v="2021/07/08"/>
        <s v="2021/07/09"/>
        <s v="2021/07/10"/>
        <s v="2021/07/11"/>
        <s v="2021/07/12"/>
        <s v="2021/07/13"/>
        <s v="2021/07/14"/>
        <s v="2021/07/15"/>
        <s v="2021/07/16"/>
        <s v="2021/07/17"/>
        <s v="2021/07/18"/>
        <s v="2021/07/19"/>
        <s v="2021/07/20"/>
        <s v="2021/07/21"/>
        <s v="2021/07/22"/>
        <s v="2021/07/23"/>
        <s v="2021/07/24"/>
        <s v="2021/07/25"/>
        <s v="2021/07/26"/>
        <s v="2021/07/27"/>
        <s v="2021/07/28"/>
        <s v="2021/07/29"/>
        <s v="2021/07/30"/>
        <s v="2021/07/31"/>
        <s v="2021/08/01"/>
        <s v="2021/08/02"/>
        <s v="2021/08/03"/>
        <s v="2021/08/04"/>
        <s v="2021/08/05"/>
        <s v="2021/08/06"/>
        <s v="2021/08/07"/>
        <s v="2021/08/08"/>
        <s v="2021/08/09"/>
        <s v="2021/08/10"/>
        <s v="2021/08/11"/>
        <s v="2021/08/12"/>
        <s v="2021/08/13"/>
        <s v="2021/08/14"/>
        <s v="2021/08/15"/>
        <s v="2021/08/16"/>
        <s v="2021/08/17"/>
        <s v="2021/08/18"/>
        <s v="2021/08/19"/>
        <s v="2021/08/20"/>
        <s v="2021/08/21"/>
        <s v="2021/08/22"/>
        <s v="2021/08/23"/>
        <s v="2021/08/24"/>
        <s v="2021/08/25"/>
        <s v="2021/08/26"/>
        <s v="2021/08/27"/>
        <s v="2021/08/28"/>
        <s v="2021/08/29"/>
        <s v="2021/08/30"/>
        <s v="2021/08/31"/>
        <s v="2021/09/01"/>
        <s v="2021/09/02"/>
        <s v="2021/09/03"/>
        <s v="2021/09/04"/>
        <s v="2021/09/05"/>
        <s v="2021/09/06"/>
        <s v="2021/09/07"/>
        <s v="2021/09/08"/>
        <s v="2021/09/09"/>
        <s v="2021/09/10"/>
        <s v="2021/09/11"/>
        <s v="2021/09/12"/>
        <s v="2021/09/13"/>
        <s v="2021/09/14"/>
        <s v="2021/09/15"/>
        <s v="2021/09/16"/>
        <s v="2021/09/17"/>
        <s v="2021/09/18"/>
        <s v="2021/09/19"/>
        <s v="2021/09/20"/>
        <s v="2021/09/21"/>
        <s v="2021/09/22"/>
        <s v="2021/09/23"/>
        <s v="2021/09/24"/>
        <s v="2021/09/25"/>
        <s v="2021/09/26"/>
        <s v="2021/09/27"/>
        <s v="2021/09/28"/>
        <s v="2021/09/29"/>
        <s v="2021/09/30"/>
        <s v="2021/10/01"/>
        <s v="2021/10/02"/>
        <s v="2021/10/03"/>
        <s v="2021/10/04"/>
        <s v="2021/10/05"/>
        <s v="2021/10/06"/>
        <s v="2021/10/07"/>
        <s v="2021/10/08"/>
        <s v="2021/10/09"/>
        <s v="2021/10/10"/>
        <s v="2021/10/11"/>
        <s v="2021/10/12"/>
        <s v="2021/10/13"/>
        <s v="2021/10/14"/>
        <s v="2021/10/15"/>
        <s v="2021/10/16"/>
        <s v="2021/10/17"/>
        <s v="2021/10/18"/>
        <s v="2021/10/19"/>
        <s v="2021/10/20"/>
        <s v="2021/10/21"/>
        <s v="2021/10/22"/>
        <s v="2021/10/23"/>
        <s v="2021/10/24"/>
        <s v="2021/10/25"/>
        <s v="2021/10/26"/>
        <s v="2021/10/27"/>
        <s v="2021/10/28"/>
        <s v="2021/10/29"/>
        <s v="2021/10/30"/>
        <s v="2021/10/31"/>
        <s v="2021/11/01"/>
        <s v="2021/11/02"/>
        <s v="2021/11/03"/>
        <s v="2021/11/04"/>
        <s v="2021/11/05"/>
        <s v="2021/11/06"/>
        <s v="2021/11/07"/>
        <s v="2021/11/08"/>
        <s v="2021/11/09"/>
        <s v="2021/11/10"/>
        <s v="2021/11/11"/>
        <s v="2021/11/12"/>
        <s v="2021/11/13"/>
        <s v="2021/11/14"/>
        <s v="2021/11/15"/>
        <s v="2021/11/16"/>
        <s v="2021/11/17"/>
        <s v="2021/11/18"/>
        <s v="2021/11/19"/>
        <s v="2021/11/20"/>
        <s v="2021/11/21"/>
        <s v="2021/11/22"/>
        <s v="2021/11/23"/>
        <s v="2021/11/24"/>
        <s v="2021/11/25"/>
        <s v="2021/11/26"/>
        <s v="2021/11/27"/>
        <s v="2021/11/28"/>
        <s v="2021/11/29"/>
        <s v="2021/11/30"/>
        <s v="2021/12/01"/>
        <s v="2021/12/02"/>
        <s v="2021/12/03"/>
        <s v="2021/12/04"/>
        <s v="2021/12/05"/>
        <s v="2021/12/06"/>
        <s v="2021/12/07"/>
        <s v="2021/12/08"/>
        <s v="2021/12/09"/>
        <s v="2021/12/10"/>
        <s v="2021/12/11"/>
        <s v="2021/12/12"/>
        <s v="2021/12/13"/>
        <s v="2021/12/14"/>
        <s v="2021/12/15"/>
        <s v="2021/12/16"/>
        <s v="2021/12/17"/>
        <s v="2021/12/18"/>
        <s v="2021/12/19"/>
        <s v="2021/12/20"/>
        <s v="2021/12/21"/>
        <s v="2021/12/22"/>
        <s v="2021/12/23"/>
        <s v="2021/12/24"/>
        <s v="2021/12/25"/>
        <s v="2021/12/26"/>
        <s v="2021/12/27"/>
        <s v="2021/12/28"/>
        <s v="2021/12/29"/>
        <s v="2021/12/30"/>
        <s v="2021/12/31"/>
        <s v="2022/01/01"/>
        <s v="2022/01/02"/>
        <s v="2022/01/03"/>
        <s v="2022/01/04"/>
        <s v="2022/01/05"/>
        <s v="2022/01/06"/>
        <s v="2022/01/07"/>
        <s v="2022/01/08"/>
        <s v="2022/01/09"/>
        <s v="2022/01/10"/>
        <s v="2022/01/11"/>
        <s v="2022/01/12"/>
        <s v="2022/01/13"/>
        <s v="2022/01/14"/>
        <s v="2022/01/15"/>
        <s v="2022/01/16"/>
        <s v="2022/01/17"/>
        <s v="2022/01/18"/>
        <s v="2022/01/19"/>
        <s v="2022/01/20"/>
        <s v="2022/01/21"/>
        <s v="2022/01/22"/>
        <s v="2022/01/23"/>
        <s v="2022/01/24"/>
        <s v="2022/01/25"/>
        <s v="2022/01/26"/>
        <s v="2022/01/27"/>
        <s v="2022/01/28"/>
        <s v="2022/01/29"/>
        <s v="2022/01/30"/>
        <s v="2022/01/31"/>
        <s v="2022/02/01"/>
        <s v="2022/02/02"/>
        <s v="2022/02/03"/>
        <s v="2022/02/04"/>
        <s v="2022/02/05"/>
        <s v="2022/02/06"/>
        <s v="2022/02/07"/>
        <s v="2022/02/08"/>
        <s v="2022/02/09"/>
        <s v="2022/02/10"/>
        <s v="2022/02/11"/>
        <s v="2022/02/12"/>
        <s v="2022/02/13"/>
        <s v="2022/02/14"/>
        <s v="2022/02/15"/>
        <s v="2022/02/16"/>
        <s v="2022/02/17"/>
        <s v="2022/02/18"/>
        <s v="2022/02/19"/>
        <s v="2022/02/20"/>
        <s v="2022/02/21"/>
        <s v="2022/02/22"/>
        <s v="2022/02/23"/>
        <s v="2022/02/24"/>
        <s v="2022/02/25"/>
        <s v="2022/02/26"/>
        <s v="2022/02/27"/>
        <s v="2022/02/28"/>
        <s v="2022/03/01"/>
        <s v="2022/03/02"/>
        <s v="2022/03/03"/>
        <s v="2022/03/04"/>
        <s v="2022/03/05"/>
        <s v="2022/03/06"/>
        <s v="2022/03/07"/>
        <s v="2022/03/08"/>
        <s v="2022/03/09"/>
        <s v="2022/03/10"/>
        <s v="2022/03/11"/>
        <s v="2022/03/12"/>
        <s v="2022/03/13"/>
        <s v="2022/03/14"/>
        <s v="2022/03/15"/>
        <s v="2022/03/16"/>
        <s v="2022/03/17"/>
        <s v="2022/03/18"/>
        <s v="2022/03/19"/>
        <s v="2022/03/20"/>
        <s v="2022/03/21"/>
        <s v="2022/03/22"/>
        <s v="2022/03/23"/>
        <s v="2022/03/24"/>
        <s v="2022/03/25"/>
        <s v="2022/03/26"/>
        <s v="2022/03/27"/>
        <s v="2022/03/28"/>
        <s v="2022/03/29"/>
        <s v="2022/03/30"/>
        <s v="2022/03/31"/>
        <s v="2022/04/01"/>
        <s v="2022/04/02"/>
        <s v="2022/04/03"/>
        <s v="2022/04/04"/>
        <s v="2022/04/05"/>
        <s v="2022/04/06"/>
        <s v="2022/04/07"/>
        <s v="2022/04/08"/>
        <s v="2022/04/09"/>
        <s v="2022/04/10"/>
        <s v="2022/04/11"/>
        <s v="2022/04/12"/>
        <s v="2022/04/13"/>
        <s v="2022/04/14"/>
        <s v="2022/04/15"/>
        <s v="2022/04/16"/>
        <s v="2022/04/17"/>
        <s v="2022/04/18"/>
        <s v="2022/04/19"/>
        <s v="2022/04/20"/>
        <s v="2022/04/21"/>
        <s v="2022/04/22"/>
        <s v="2022/04/23"/>
        <s v="2022/04/24"/>
        <s v="2022/04/25"/>
        <s v="2022/04/26"/>
        <s v="2022/04/27"/>
        <s v="2022/04/28"/>
        <s v="2022/04/29"/>
        <s v="2022/04/30"/>
        <s v="2022/05/01"/>
        <s v="2022/05/02"/>
        <s v="2022/05/03"/>
        <s v="2022/05/04"/>
        <s v="2022/05/05"/>
        <s v="2022/05/06"/>
        <s v="2022/05/07"/>
        <s v="2022/05/08"/>
        <s v="2022/05/09"/>
        <s v="2022/05/10"/>
        <s v="2022/05/11"/>
        <s v="2022/05/12"/>
        <s v="2022/05/13"/>
        <s v="2022/05/14"/>
        <s v="2022/05/15"/>
        <s v="2022/05/16"/>
        <s v="2022/05/17"/>
        <s v="2022/05/18"/>
        <s v="2022/05/19"/>
        <s v="2022/05/20"/>
        <s v="2022/05/21"/>
        <s v="2022/05/22"/>
        <s v="2022/05/23"/>
        <s v="2022/05/24"/>
        <s v="2022/05/25"/>
        <s v="2022/05/26"/>
        <s v="2022/05/27"/>
        <s v="2022/05/28"/>
        <s v="2022/05/29"/>
        <s v="2022/05/30"/>
        <s v="2022/05/31"/>
        <s v="2022/06/01"/>
        <s v="2022/06/02"/>
        <s v="2022/06/03"/>
        <s v="2022/06/04"/>
        <s v="2022/06/05"/>
        <s v="2022/06/06"/>
        <s v="2022/06/07"/>
        <s v="2022/06/08"/>
        <s v="2022/06/09"/>
        <s v="2022/06/10"/>
        <s v="2022/06/11"/>
        <s v="2022/06/12"/>
        <s v="2022/06/13"/>
        <s v="2022/06/14"/>
        <s v="2022/06/15"/>
        <s v="2022/06/16"/>
        <s v="2022/06/17"/>
        <s v="2022/06/18"/>
        <s v="2022/06/19"/>
        <s v="2022/06/20"/>
        <s v="2022/06/21"/>
        <s v="2022/06/22"/>
        <s v="2022/06/23"/>
        <s v="2022/06/24"/>
        <s v="2022/06/25"/>
        <s v="2022/06/26"/>
        <s v="2022/06/27"/>
        <s v="2022/06/28"/>
        <s v="2022/06/29"/>
        <s v="2022/06/30"/>
        <s v="2022/07/01"/>
        <s v="2022/07/02"/>
        <s v="2022/07/03"/>
        <s v="2022/07/04"/>
        <s v="2022/07/05"/>
        <s v="2022/07/06"/>
        <s v="2022/07/07"/>
        <s v="2022/07/08"/>
        <s v="2022/07/09"/>
        <s v="2022/07/10"/>
        <s v="2022/07/11"/>
        <s v="2022/07/12"/>
        <s v="2022/07/13"/>
        <s v="2022/07/14"/>
        <s v="2022/07/15"/>
        <s v="2022/07/16"/>
        <s v="2022/07/17"/>
        <s v="2022/07/18"/>
        <s v="2022/07/19"/>
        <s v="2022/07/20"/>
        <s v="2022/07/21"/>
        <s v="2022/07/22"/>
        <s v="2022/07/23"/>
        <s v="2022/07/24"/>
        <s v="2022/07/25"/>
        <s v="2022/07/26"/>
        <s v="2022/07/27"/>
        <s v="2022/07/28"/>
        <s v="2022/07/29"/>
        <s v="2022/07/30"/>
        <s v="2022/07/31"/>
      </sharedItems>
    </cacheField>
    <cacheField name="[Measures].[Sum of ImpkWh 2]" caption="Sum of ImpkWh 2" numFmtId="0" hierarchy="61" level="32767"/>
  </cacheFields>
  <cacheHierarchies count="63">
    <cacheHierarchy uniqueName="[Range].[Meter Serial]" caption="Meter Serial" attribute="1" defaultMemberUniqueName="[Range].[Meter Serial].[All]" allUniqueName="[Range].[Meter Serial].[All]" dimensionUniqueName="[Range]" displayFolder="" count="0" memberValueDatatype="20" unbalanced="0"/>
    <cacheHierarchy uniqueName="[Range].[Meter Name]" caption="Meter Name" attribute="1" defaultMemberUniqueName="[Range].[Meter Name].[All]" allUniqueName="[Range].[Meter Name].[All]" dimensionUniqueName="[Range]" displayFolder="" count="0" memberValueDatatype="130" unbalanced="0"/>
    <cacheHierarchy uniqueName="[Range].[Timestamp]" caption="Timestamp" attribute="1" defaultMemberUniqueName="[Range].[Timestamp].[All]" allUniqueName="[Range].[Timestamp].[All]" dimensionUniqueName="[Range]" displayFolder="" count="0" memberValueDatatype="130" unbalanced="0"/>
    <cacheHierarchy uniqueName="[Range].[Month of Year]" caption="Month of Year" attribute="1" defaultMemberUniqueName="[Range].[Month of Year].[All]" allUniqueName="[Range].[Month of Year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Date of Month]" caption="Date of Month" attribute="1" defaultMemberUniqueName="[Range].[Date of Month].[All]" allUniqueName="[Range].[Date of Month].[All]" dimensionUniqueName="[Range]" displayFolder="" count="0" memberValueDatatype="13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]" caption="Time" attribute="1" defaultMemberUniqueName="[Range].[Time].[All]" allUniqueName="[Range].[Time].[All]" dimensionUniqueName="[Range]" displayFolder="" count="0" memberValueDatatype="130" unbalanced="0"/>
    <cacheHierarchy uniqueName="[Range].[TOU]" caption="TOU" attribute="1" defaultMemberUniqueName="[Range].[TOU].[All]" allUniqueName="[Range].[TOU].[All]" dimensionUniqueName="[Range]" displayFolder="" count="0" memberValueDatatype="130" unbalanced="0"/>
    <cacheHierarchy uniqueName="[Range].[Week]" caption="Week" attribute="1" defaultMemberUniqueName="[Range].[Week].[All]" allUniqueName="[Range].[Week].[All]" dimensionUniqueName="[Range]" displayFolder="" count="0" memberValueDatatype="20" unbalanced="0"/>
    <cacheHierarchy uniqueName="[Range].[Cumulative ImpWh]" caption="Cumulative ImpWh" attribute="1" defaultMemberUniqueName="[Range].[Cumulative ImpWh].[All]" allUniqueName="[Range].[Cumulative ImpWh].[All]" dimensionUniqueName="[Range]" displayFolder="" count="0" memberValueDatatype="5" unbalanced="0"/>
    <cacheHierarchy uniqueName="[Range].[ImpkWh]" caption="ImpkWh" attribute="1" defaultMemberUniqueName="[Range].[ImpkWh].[All]" allUniqueName="[Range].[ImpkWh].[All]" dimensionUniqueName="[Range]" displayFolder="" count="0" memberValueDatatype="5" unbalanced="0"/>
    <cacheHierarchy uniqueName="[Range].[Sum kWh]" caption="Sum kWh" attribute="1" defaultMemberUniqueName="[Range].[Sum kWh].[All]" allUniqueName="[Range].[Sum kWh].[All]" dimensionUniqueName="[Range]" displayFolder="" count="0" memberValueDatatype="5" unbalanced="0"/>
    <cacheHierarchy uniqueName="[Range].[Ptot]" caption="Ptot" attribute="1" defaultMemberUniqueName="[Range].[Ptot].[All]" allUniqueName="[Range].[Ptot].[All]" dimensionUniqueName="[Range]" displayFolder="" count="0" memberValueDatatype="5" unbalanced="0"/>
    <cacheHierarchy uniqueName="[Range].[Stot]" caption="Stot" attribute="1" defaultMemberUniqueName="[Range].[Stot].[All]" allUniqueName="[Range].[Stot].[All]" dimensionUniqueName="[Range]" displayFolder="" count="0" memberValueDatatype="5" unbalanced="0"/>
    <cacheHierarchy uniqueName="[Range].[Cumulative ExpWh]" caption="Cumulative ExpWh" attribute="1" defaultMemberUniqueName="[Range].[Cumulative ExpWh].[All]" allUniqueName="[Range].[Cumulative ExpWh].[All]" dimensionUniqueName="[Range]" displayFolder="" count="0" memberValueDatatype="5" unbalanced="0"/>
    <cacheHierarchy uniqueName="[Range].[ExpkWh]" caption="ExpkWh" attribute="1" defaultMemberUniqueName="[Range].[ExpkWh].[All]" allUniqueName="[Range].[ExpkWh].[All]" dimensionUniqueName="[Range]" displayFolder="" count="0" memberValueDatatype="20" unbalanced="0"/>
    <cacheHierarchy uniqueName="[Range].[PFtot]" caption="PFtot" attribute="1" defaultMemberUniqueName="[Range].[PFtot].[All]" allUniqueName="[Range].[PFtot].[All]" dimensionUniqueName="[Range]" displayFolder="" count="0" memberValueDatatype="5" unbalanced="0"/>
    <cacheHierarchy uniqueName="[Range].[MD]" caption="MD" attribute="1" defaultMemberUniqueName="[Range].[MD].[All]" allUniqueName="[Range].[MD].[All]" dimensionUniqueName="[Range]" displayFolder="" count="0" memberValueDatatype="5" unbalanced="0"/>
    <cacheHierarchy uniqueName="[Range].[Qtot]" caption="Qtot" attribute="1" defaultMemberUniqueName="[Range].[Qtot].[All]" allUniqueName="[Range].[Qtot].[All]" dimensionUniqueName="[Range]" displayFolder="" count="0" memberValueDatatype="5" unbalanced="0"/>
    <cacheHierarchy uniqueName="[Range].[Epoch]" caption="Epoch" attribute="1" defaultMemberUniqueName="[Range].[Epoch].[All]" allUniqueName="[Range].[Epoch].[All]" dimensionUniqueName="[Range]" displayFolder="" count="0" memberValueDatatype="20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].[Date (Year)1]" caption="Date (Year)1" attribute="1" defaultMemberUniqueName="[Range].[Date (Year)1].[All]" allUniqueName="[Range].[Date (Year)1].[All]" dimensionUniqueName="[Range]" displayFolder="" count="0" memberValueDatatype="130" unbalanced="0"/>
    <cacheHierarchy uniqueName="[Range].[Date (Quarter)1]" caption="Date (Quarter)1" attribute="1" defaultMemberUniqueName="[Range].[Date (Quarter)1].[All]" allUniqueName="[Range].[Date (Quarter)1].[All]" dimensionUniqueName="[Range]" displayFolder="" count="0" memberValueDatatype="130" unbalanced="0"/>
    <cacheHierarchy uniqueName="[Range].[Date (Month)1]" caption="Date (Month)1" attribute="1" defaultMemberUniqueName="[Range].[Date (Month)1].[All]" allUniqueName="[Range].[Date (Month)1].[All]" dimensionUniqueName="[Range]" displayFolder="" count="0" memberValueDatatype="130" unbalanced="0"/>
    <cacheHierarchy uniqueName="[Range 1].[Meter Serial]" caption="Meter Serial" attribute="1" defaultMemberUniqueName="[Range 1].[Meter Serial].[All]" allUniqueName="[Range 1].[Meter Serial].[All]" dimensionUniqueName="[Range 1]" displayFolder="" count="0" memberValueDatatype="20" unbalanced="0"/>
    <cacheHierarchy uniqueName="[Range 1].[Meter Name]" caption="Meter Name" attribute="1" defaultMemberUniqueName="[Range 1].[Meter Name].[All]" allUniqueName="[Range 1].[Meter Name].[All]" dimensionUniqueName="[Range 1]" displayFolder="" count="0" memberValueDatatype="130" unbalanced="0"/>
    <cacheHierarchy uniqueName="[Range 1].[Timestamp]" caption="Timestamp" attribute="1" defaultMemberUniqueName="[Range 1].[Timestamp].[All]" allUniqueName="[Range 1].[Timestamp].[All]" dimensionUniqueName="[Range 1]" displayFolder="" count="0" memberValueDatatype="130" unbalanced="0"/>
    <cacheHierarchy uniqueName="[Range 1].[Month of Year]" caption="Month of Year" attribute="1" defaultMemberUniqueName="[Range 1].[Month of Year].[All]" allUniqueName="[Range 1].[Month of Year].[All]" dimensionUniqueName="[Range 1]" displayFolder="" count="0" memberValueDatatype="13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Date of Month]" caption="Date of Month" attribute="1" defaultMemberUniqueName="[Range 1].[Date of Month].[All]" allUniqueName="[Range 1].[Date of Month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TOU]" caption="TOU" attribute="1" defaultMemberUniqueName="[Range 1].[TOU].[All]" allUniqueName="[Range 1].[TOU].[All]" dimensionUniqueName="[Range 1]" displayFolder="" count="0" memberValueDatatype="130" unbalanced="0"/>
    <cacheHierarchy uniqueName="[Range 1].[Week]" caption="Week" attribute="1" defaultMemberUniqueName="[Range 1].[Week].[All]" allUniqueName="[Range 1].[Week].[All]" dimensionUniqueName="[Range 1]" displayFolder="" count="0" memberValueDatatype="20" unbalanced="0"/>
    <cacheHierarchy uniqueName="[Range 1].[Cumulative ImpWh]" caption="Cumulative ImpWh" attribute="1" defaultMemberUniqueName="[Range 1].[Cumulative ImpWh].[All]" allUniqueName="[Range 1].[Cumulative ImpWh].[All]" dimensionUniqueName="[Range 1]" displayFolder="" count="0" memberValueDatatype="5" unbalanced="0"/>
    <cacheHierarchy uniqueName="[Range 1].[ImpkWh]" caption="ImpkWh" attribute="1" defaultMemberUniqueName="[Range 1].[ImpkWh].[All]" allUniqueName="[Range 1].[ImpkWh].[All]" dimensionUniqueName="[Range 1]" displayFolder="" count="0" memberValueDatatype="5" unbalanced="0"/>
    <cacheHierarchy uniqueName="[Range 1].[Sum kWh]" caption="Sum kWh" attribute="1" defaultMemberUniqueName="[Range 1].[Sum kWh].[All]" allUniqueName="[Range 1].[Sum kWh].[All]" dimensionUniqueName="[Range 1]" displayFolder="" count="0" memberValueDatatype="5" unbalanced="0"/>
    <cacheHierarchy uniqueName="[Range 1].[Ptot]" caption="Ptot" attribute="1" defaultMemberUniqueName="[Range 1].[Ptot].[All]" allUniqueName="[Range 1].[Ptot].[All]" dimensionUniqueName="[Range 1]" displayFolder="" count="0" memberValueDatatype="5" unbalanced="0"/>
    <cacheHierarchy uniqueName="[Range 1].[Stot]" caption="Stot" attribute="1" defaultMemberUniqueName="[Range 1].[Stot].[All]" allUniqueName="[Range 1].[Stot].[All]" dimensionUniqueName="[Range 1]" displayFolder="" count="0" memberValueDatatype="5" unbalanced="0"/>
    <cacheHierarchy uniqueName="[Range 1].[Cumulative ExpWh]" caption="Cumulative ExpWh" attribute="1" defaultMemberUniqueName="[Range 1].[Cumulative ExpWh].[All]" allUniqueName="[Range 1].[Cumulative ExpWh].[All]" dimensionUniqueName="[Range 1]" displayFolder="" count="0" memberValueDatatype="5" unbalanced="0"/>
    <cacheHierarchy uniqueName="[Range 1].[ExpkWh]" caption="ExpkWh" attribute="1" defaultMemberUniqueName="[Range 1].[ExpkWh].[All]" allUniqueName="[Range 1].[ExpkWh].[All]" dimensionUniqueName="[Range 1]" displayFolder="" count="0" memberValueDatatype="20" unbalanced="0"/>
    <cacheHierarchy uniqueName="[Range 1].[PFtot]" caption="PFtot" attribute="1" defaultMemberUniqueName="[Range 1].[PFtot].[All]" allUniqueName="[Range 1].[PFtot].[All]" dimensionUniqueName="[Range 1]" displayFolder="" count="0" memberValueDatatype="5" unbalanced="0"/>
    <cacheHierarchy uniqueName="[Range 1].[MD]" caption="MD" attribute="1" defaultMemberUniqueName="[Range 1].[MD].[All]" allUniqueName="[Range 1].[MD].[All]" dimensionUniqueName="[Range 1]" displayFolder="" count="0" memberValueDatatype="5" unbalanced="0"/>
    <cacheHierarchy uniqueName="[Range 1].[Qtot]" caption="Qtot" attribute="1" defaultMemberUniqueName="[Range 1].[Qtot].[All]" allUniqueName="[Range 1].[Qtot].[All]" dimensionUniqueName="[Range 1]" displayFolder="" count="0" memberValueDatatype="5" unbalanced="0"/>
    <cacheHierarchy uniqueName="[Range 1].[Epoch]" caption="Epoch" attribute="1" defaultMemberUniqueName="[Range 1].[Epoch].[All]" allUniqueName="[Range 1].[Epoch].[All]" dimensionUniqueName="[Range 1]" displayFolder="" count="0" memberValueDatatype="2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].[Date (Month Index)1]" caption="Date (Month Index)1" attribute="1" defaultMemberUniqueName="[Range].[Date (Month Index)1].[All]" allUniqueName="[Range].[Date (Month Index)1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Day of Year]" caption="Day of Year" measure="1" displayFolder="" measureGroup="Range" count="0"/>
    <cacheHierarchy uniqueName="[Measures].[Daily Average]" caption="Daily Average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mpkWh]" caption="Sum of ImpkWh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ImpkWh]" caption="Average of ImpkWh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ImpkWh 2]" caption="Sum of ImpkWh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Time]" caption="Count of Tim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hil Jacob" refreshedDate="44824.54701840278" backgroundQuery="1" createdVersion="8" refreshedVersion="8" minRefreshableVersion="3" recordCount="0" supportSubquery="1" supportAdvancedDrill="1" xr:uid="{6AF5FA2C-79CC-4E47-AE1C-084721A1ACD4}">
  <cacheSource type="external" connectionId="2"/>
  <cacheFields count="3">
    <cacheField name="[Range].[Month of Year].[Month of Year]" caption="Month of Year" numFmtId="0" hierarchy="3" level="1">
      <sharedItems count="1">
        <s v="03/22"/>
      </sharedItems>
    </cacheField>
    <cacheField name="[Range].[Date of Month].[Date of Month]" caption="Date of Month" numFmtId="0" hierarchy="5" level="1">
      <sharedItems count="31">
        <s v="01/03/2022"/>
        <s v="02/03/2022"/>
        <s v="03/03/2022"/>
        <s v="04/03/2022"/>
        <s v="05/03/2022"/>
        <s v="06/03/2022"/>
        <s v="07/03/2022"/>
        <s v="08/03/2022"/>
        <s v="09/03/2022"/>
        <s v="10/03/2022"/>
        <s v="11/03/2022"/>
        <s v="12/03/2022"/>
        <s v="13/03/2022"/>
        <s v="14/03/2022"/>
        <s v="15/03/2022"/>
        <s v="16/03/2022"/>
        <s v="17/03/2022"/>
        <s v="18/03/2022"/>
        <s v="19/03/2022"/>
        <s v="20/03/2022"/>
        <s v="21/03/2022"/>
        <s v="22/03/2022"/>
        <s v="23/03/2022"/>
        <s v="24/03/2022"/>
        <s v="25/03/2022"/>
        <s v="26/03/2022"/>
        <s v="27/03/2022"/>
        <s v="28/03/2022"/>
        <s v="29/03/2022"/>
        <s v="30/03/2022"/>
        <s v="31/03/2022"/>
      </sharedItems>
    </cacheField>
    <cacheField name="[Measures].[Average of ImpkWh]" caption="Average of ImpkWh" numFmtId="0" hierarchy="60" level="32767"/>
  </cacheFields>
  <cacheHierarchies count="63">
    <cacheHierarchy uniqueName="[Range].[Meter Serial]" caption="Meter Serial" attribute="1" defaultMemberUniqueName="[Range].[Meter Serial].[All]" allUniqueName="[Range].[Meter Serial].[All]" dimensionUniqueName="[Range]" displayFolder="" count="0" memberValueDatatype="20" unbalanced="0"/>
    <cacheHierarchy uniqueName="[Range].[Meter Name]" caption="Meter Name" attribute="1" defaultMemberUniqueName="[Range].[Meter Name].[All]" allUniqueName="[Range].[Meter Name].[All]" dimensionUniqueName="[Range]" displayFolder="" count="0" memberValueDatatype="130" unbalanced="0"/>
    <cacheHierarchy uniqueName="[Range].[Timestamp]" caption="Timestamp" attribute="1" defaultMemberUniqueName="[Range].[Timestamp].[All]" allUniqueName="[Range].[Timestamp].[All]" dimensionUniqueName="[Range]" displayFolder="" count="0" memberValueDatatype="130" unbalanced="0"/>
    <cacheHierarchy uniqueName="[Range].[Month of Year]" caption="Month of Year" attribute="1" defaultMemberUniqueName="[Range].[Month of Year].[All]" allUniqueName="[Range].[Month of Yea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Date of Month]" caption="Date of Month" attribute="1" defaultMemberUniqueName="[Range].[Date of Month].[All]" allUniqueName="[Range].[Date of Month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]" caption="Time" attribute="1" defaultMemberUniqueName="[Range].[Time].[All]" allUniqueName="[Range].[Time].[All]" dimensionUniqueName="[Range]" displayFolder="" count="0" memberValueDatatype="130" unbalanced="0"/>
    <cacheHierarchy uniqueName="[Range].[TOU]" caption="TOU" attribute="1" defaultMemberUniqueName="[Range].[TOU].[All]" allUniqueName="[Range].[TOU].[All]" dimensionUniqueName="[Range]" displayFolder="" count="0" memberValueDatatype="130" unbalanced="0"/>
    <cacheHierarchy uniqueName="[Range].[Week]" caption="Week" attribute="1" defaultMemberUniqueName="[Range].[Week].[All]" allUniqueName="[Range].[Week].[All]" dimensionUniqueName="[Range]" displayFolder="" count="0" memberValueDatatype="20" unbalanced="0"/>
    <cacheHierarchy uniqueName="[Range].[Cumulative ImpWh]" caption="Cumulative ImpWh" attribute="1" defaultMemberUniqueName="[Range].[Cumulative ImpWh].[All]" allUniqueName="[Range].[Cumulative ImpWh].[All]" dimensionUniqueName="[Range]" displayFolder="" count="0" memberValueDatatype="5" unbalanced="0"/>
    <cacheHierarchy uniqueName="[Range].[ImpkWh]" caption="ImpkWh" attribute="1" defaultMemberUniqueName="[Range].[ImpkWh].[All]" allUniqueName="[Range].[ImpkWh].[All]" dimensionUniqueName="[Range]" displayFolder="" count="0" memberValueDatatype="5" unbalanced="0"/>
    <cacheHierarchy uniqueName="[Range].[Sum kWh]" caption="Sum kWh" attribute="1" defaultMemberUniqueName="[Range].[Sum kWh].[All]" allUniqueName="[Range].[Sum kWh].[All]" dimensionUniqueName="[Range]" displayFolder="" count="0" memberValueDatatype="5" unbalanced="0"/>
    <cacheHierarchy uniqueName="[Range].[Ptot]" caption="Ptot" attribute="1" defaultMemberUniqueName="[Range].[Ptot].[All]" allUniqueName="[Range].[Ptot].[All]" dimensionUniqueName="[Range]" displayFolder="" count="0" memberValueDatatype="5" unbalanced="0"/>
    <cacheHierarchy uniqueName="[Range].[Stot]" caption="Stot" attribute="1" defaultMemberUniqueName="[Range].[Stot].[All]" allUniqueName="[Range].[Stot].[All]" dimensionUniqueName="[Range]" displayFolder="" count="0" memberValueDatatype="5" unbalanced="0"/>
    <cacheHierarchy uniqueName="[Range].[Cumulative ExpWh]" caption="Cumulative ExpWh" attribute="1" defaultMemberUniqueName="[Range].[Cumulative ExpWh].[All]" allUniqueName="[Range].[Cumulative ExpWh].[All]" dimensionUniqueName="[Range]" displayFolder="" count="0" memberValueDatatype="5" unbalanced="0"/>
    <cacheHierarchy uniqueName="[Range].[ExpkWh]" caption="ExpkWh" attribute="1" defaultMemberUniqueName="[Range].[ExpkWh].[All]" allUniqueName="[Range].[ExpkWh].[All]" dimensionUniqueName="[Range]" displayFolder="" count="0" memberValueDatatype="20" unbalanced="0"/>
    <cacheHierarchy uniqueName="[Range].[PFtot]" caption="PFtot" attribute="1" defaultMemberUniqueName="[Range].[PFtot].[All]" allUniqueName="[Range].[PFtot].[All]" dimensionUniqueName="[Range]" displayFolder="" count="0" memberValueDatatype="5" unbalanced="0"/>
    <cacheHierarchy uniqueName="[Range].[MD]" caption="MD" attribute="1" defaultMemberUniqueName="[Range].[MD].[All]" allUniqueName="[Range].[MD].[All]" dimensionUniqueName="[Range]" displayFolder="" count="0" memberValueDatatype="5" unbalanced="0"/>
    <cacheHierarchy uniqueName="[Range].[Qtot]" caption="Qtot" attribute="1" defaultMemberUniqueName="[Range].[Qtot].[All]" allUniqueName="[Range].[Qtot].[All]" dimensionUniqueName="[Range]" displayFolder="" count="0" memberValueDatatype="5" unbalanced="0"/>
    <cacheHierarchy uniqueName="[Range].[Epoch]" caption="Epoch" attribute="1" defaultMemberUniqueName="[Range].[Epoch].[All]" allUniqueName="[Range].[Epoch].[All]" dimensionUniqueName="[Range]" displayFolder="" count="0" memberValueDatatype="20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].[Date (Year)1]" caption="Date (Year)1" attribute="1" defaultMemberUniqueName="[Range].[Date (Year)1].[All]" allUniqueName="[Range].[Date (Year)1].[All]" dimensionUniqueName="[Range]" displayFolder="" count="0" memberValueDatatype="130" unbalanced="0"/>
    <cacheHierarchy uniqueName="[Range].[Date (Quarter)1]" caption="Date (Quarter)1" attribute="1" defaultMemberUniqueName="[Range].[Date (Quarter)1].[All]" allUniqueName="[Range].[Date (Quarter)1].[All]" dimensionUniqueName="[Range]" displayFolder="" count="0" memberValueDatatype="130" unbalanced="0"/>
    <cacheHierarchy uniqueName="[Range].[Date (Month)1]" caption="Date (Month)1" attribute="1" defaultMemberUniqueName="[Range].[Date (Month)1].[All]" allUniqueName="[Range].[Date (Month)1].[All]" dimensionUniqueName="[Range]" displayFolder="" count="0" memberValueDatatype="130" unbalanced="0"/>
    <cacheHierarchy uniqueName="[Range 1].[Meter Serial]" caption="Meter Serial" attribute="1" defaultMemberUniqueName="[Range 1].[Meter Serial].[All]" allUniqueName="[Range 1].[Meter Serial].[All]" dimensionUniqueName="[Range 1]" displayFolder="" count="0" memberValueDatatype="20" unbalanced="0"/>
    <cacheHierarchy uniqueName="[Range 1].[Meter Name]" caption="Meter Name" attribute="1" defaultMemberUniqueName="[Range 1].[Meter Name].[All]" allUniqueName="[Range 1].[Meter Name].[All]" dimensionUniqueName="[Range 1]" displayFolder="" count="0" memberValueDatatype="130" unbalanced="0"/>
    <cacheHierarchy uniqueName="[Range 1].[Timestamp]" caption="Timestamp" attribute="1" defaultMemberUniqueName="[Range 1].[Timestamp].[All]" allUniqueName="[Range 1].[Timestamp].[All]" dimensionUniqueName="[Range 1]" displayFolder="" count="0" memberValueDatatype="130" unbalanced="0"/>
    <cacheHierarchy uniqueName="[Range 1].[Month of Year]" caption="Month of Year" attribute="1" defaultMemberUniqueName="[Range 1].[Month of Year].[All]" allUniqueName="[Range 1].[Month of Year].[All]" dimensionUniqueName="[Range 1]" displayFolder="" count="0" memberValueDatatype="13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Date of Month]" caption="Date of Month" attribute="1" defaultMemberUniqueName="[Range 1].[Date of Month].[All]" allUniqueName="[Range 1].[Date of Month].[All]" dimensionUniqueName="[Range 1]" displayFolder="" count="0" memberValueDatatype="130" unbalanced="0"/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TOU]" caption="TOU" attribute="1" defaultMemberUniqueName="[Range 1].[TOU].[All]" allUniqueName="[Range 1].[TOU].[All]" dimensionUniqueName="[Range 1]" displayFolder="" count="0" memberValueDatatype="130" unbalanced="0"/>
    <cacheHierarchy uniqueName="[Range 1].[Week]" caption="Week" attribute="1" defaultMemberUniqueName="[Range 1].[Week].[All]" allUniqueName="[Range 1].[Week].[All]" dimensionUniqueName="[Range 1]" displayFolder="" count="0" memberValueDatatype="20" unbalanced="0"/>
    <cacheHierarchy uniqueName="[Range 1].[Cumulative ImpWh]" caption="Cumulative ImpWh" attribute="1" defaultMemberUniqueName="[Range 1].[Cumulative ImpWh].[All]" allUniqueName="[Range 1].[Cumulative ImpWh].[All]" dimensionUniqueName="[Range 1]" displayFolder="" count="0" memberValueDatatype="5" unbalanced="0"/>
    <cacheHierarchy uniqueName="[Range 1].[ImpkWh]" caption="ImpkWh" attribute="1" defaultMemberUniqueName="[Range 1].[ImpkWh].[All]" allUniqueName="[Range 1].[ImpkWh].[All]" dimensionUniqueName="[Range 1]" displayFolder="" count="0" memberValueDatatype="5" unbalanced="0"/>
    <cacheHierarchy uniqueName="[Range 1].[Sum kWh]" caption="Sum kWh" attribute="1" defaultMemberUniqueName="[Range 1].[Sum kWh].[All]" allUniqueName="[Range 1].[Sum kWh].[All]" dimensionUniqueName="[Range 1]" displayFolder="" count="0" memberValueDatatype="5" unbalanced="0"/>
    <cacheHierarchy uniqueName="[Range 1].[Ptot]" caption="Ptot" attribute="1" defaultMemberUniqueName="[Range 1].[Ptot].[All]" allUniqueName="[Range 1].[Ptot].[All]" dimensionUniqueName="[Range 1]" displayFolder="" count="0" memberValueDatatype="5" unbalanced="0"/>
    <cacheHierarchy uniqueName="[Range 1].[Stot]" caption="Stot" attribute="1" defaultMemberUniqueName="[Range 1].[Stot].[All]" allUniqueName="[Range 1].[Stot].[All]" dimensionUniqueName="[Range 1]" displayFolder="" count="0" memberValueDatatype="5" unbalanced="0"/>
    <cacheHierarchy uniqueName="[Range 1].[Cumulative ExpWh]" caption="Cumulative ExpWh" attribute="1" defaultMemberUniqueName="[Range 1].[Cumulative ExpWh].[All]" allUniqueName="[Range 1].[Cumulative ExpWh].[All]" dimensionUniqueName="[Range 1]" displayFolder="" count="0" memberValueDatatype="5" unbalanced="0"/>
    <cacheHierarchy uniqueName="[Range 1].[ExpkWh]" caption="ExpkWh" attribute="1" defaultMemberUniqueName="[Range 1].[ExpkWh].[All]" allUniqueName="[Range 1].[ExpkWh].[All]" dimensionUniqueName="[Range 1]" displayFolder="" count="0" memberValueDatatype="20" unbalanced="0"/>
    <cacheHierarchy uniqueName="[Range 1].[PFtot]" caption="PFtot" attribute="1" defaultMemberUniqueName="[Range 1].[PFtot].[All]" allUniqueName="[Range 1].[PFtot].[All]" dimensionUniqueName="[Range 1]" displayFolder="" count="0" memberValueDatatype="5" unbalanced="0"/>
    <cacheHierarchy uniqueName="[Range 1].[MD]" caption="MD" attribute="1" defaultMemberUniqueName="[Range 1].[MD].[All]" allUniqueName="[Range 1].[MD].[All]" dimensionUniqueName="[Range 1]" displayFolder="" count="0" memberValueDatatype="5" unbalanced="0"/>
    <cacheHierarchy uniqueName="[Range 1].[Qtot]" caption="Qtot" attribute="1" defaultMemberUniqueName="[Range 1].[Qtot].[All]" allUniqueName="[Range 1].[Qtot].[All]" dimensionUniqueName="[Range 1]" displayFolder="" count="0" memberValueDatatype="5" unbalanced="0"/>
    <cacheHierarchy uniqueName="[Range 1].[Epoch]" caption="Epoch" attribute="1" defaultMemberUniqueName="[Range 1].[Epoch].[All]" allUniqueName="[Range 1].[Epoch].[All]" dimensionUniqueName="[Range 1]" displayFolder="" count="0" memberValueDatatype="2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].[Date (Month Index)1]" caption="Date (Month Index)1" attribute="1" defaultMemberUniqueName="[Range].[Date (Month Index)1].[All]" allUniqueName="[Range].[Date (Month Index)1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Day of Year]" caption="Day of Year" measure="1" displayFolder="" measureGroup="Range" count="0"/>
    <cacheHierarchy uniqueName="[Measures].[Daily Average]" caption="Daily Average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mpkWh]" caption="Sum of ImpkWh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ImpkWh]" caption="Average of ImpkWh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ImpkWh 2]" caption="Sum of ImpkWh 2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Time]" caption="Count of Tim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hil Jacob" refreshedDate="44824.547020254628" backgroundQuery="1" createdVersion="8" refreshedVersion="8" minRefreshableVersion="3" recordCount="0" supportSubquery="1" supportAdvancedDrill="1" xr:uid="{EA0B75E0-BB73-41AD-B1C6-CAF1062D53FD}">
  <cacheSource type="external" connectionId="2"/>
  <cacheFields count="3">
    <cacheField name="[Range].[Month of Year].[Month of Year]" caption="Month of Year" numFmtId="0" hierarchy="3" level="1">
      <sharedItems count="1">
        <s v="12/21"/>
      </sharedItems>
    </cacheField>
    <cacheField name="[Measures].[Average of ImpkWh]" caption="Average of ImpkWh" numFmtId="0" hierarchy="60" level="32767"/>
    <cacheField name="[Range].[Date of Month].[Date of Month]" caption="Date of Month" numFmtId="0" hierarchy="5" level="1">
      <sharedItems count="31">
        <s v="01/12/2021"/>
        <s v="02/12/2021"/>
        <s v="03/12/2021"/>
        <s v="04/12/2021"/>
        <s v="05/12/2021"/>
        <s v="06/12/2021"/>
        <s v="07/12/2021"/>
        <s v="08/12/2021"/>
        <s v="09/12/2021"/>
        <s v="10/12/2021"/>
        <s v="11/12/2021"/>
        <s v="12/12/2021"/>
        <s v="13/12/2021"/>
        <s v="14/12/2021"/>
        <s v="15/12/2021"/>
        <s v="16/12/2021"/>
        <s v="17/12/2021"/>
        <s v="18/12/2021"/>
        <s v="19/12/2021"/>
        <s v="20/12/2021"/>
        <s v="21/12/2021"/>
        <s v="22/12/2021"/>
        <s v="23/12/2021"/>
        <s v="24/12/2021"/>
        <s v="25/12/2021"/>
        <s v="26/12/2021"/>
        <s v="27/12/2021"/>
        <s v="28/12/2021"/>
        <s v="29/12/2021"/>
        <s v="30/12/2021"/>
        <s v="31/12/2021"/>
      </sharedItems>
    </cacheField>
  </cacheFields>
  <cacheHierarchies count="63">
    <cacheHierarchy uniqueName="[Range].[Meter Serial]" caption="Meter Serial" attribute="1" defaultMemberUniqueName="[Range].[Meter Serial].[All]" allUniqueName="[Range].[Meter Serial].[All]" dimensionUniqueName="[Range]" displayFolder="" count="0" memberValueDatatype="20" unbalanced="0"/>
    <cacheHierarchy uniqueName="[Range].[Meter Name]" caption="Meter Name" attribute="1" defaultMemberUniqueName="[Range].[Meter Name].[All]" allUniqueName="[Range].[Meter Name].[All]" dimensionUniqueName="[Range]" displayFolder="" count="0" memberValueDatatype="130" unbalanced="0"/>
    <cacheHierarchy uniqueName="[Range].[Timestamp]" caption="Timestamp" attribute="1" defaultMemberUniqueName="[Range].[Timestamp].[All]" allUniqueName="[Range].[Timestamp].[All]" dimensionUniqueName="[Range]" displayFolder="" count="0" memberValueDatatype="130" unbalanced="0"/>
    <cacheHierarchy uniqueName="[Range].[Month of Year]" caption="Month of Year" attribute="1" defaultMemberUniqueName="[Range].[Month of Year].[All]" allUniqueName="[Range].[Month of Yea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Date of Month]" caption="Date of Month" attribute="1" defaultMemberUniqueName="[Range].[Date of Month].[All]" allUniqueName="[Range].[Date of Month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]" caption="Time" attribute="1" defaultMemberUniqueName="[Range].[Time].[All]" allUniqueName="[Range].[Time].[All]" dimensionUniqueName="[Range]" displayFolder="" count="0" memberValueDatatype="130" unbalanced="0"/>
    <cacheHierarchy uniqueName="[Range].[TOU]" caption="TOU" attribute="1" defaultMemberUniqueName="[Range].[TOU].[All]" allUniqueName="[Range].[TOU].[All]" dimensionUniqueName="[Range]" displayFolder="" count="0" memberValueDatatype="130" unbalanced="0"/>
    <cacheHierarchy uniqueName="[Range].[Week]" caption="Week" attribute="1" defaultMemberUniqueName="[Range].[Week].[All]" allUniqueName="[Range].[Week].[All]" dimensionUniqueName="[Range]" displayFolder="" count="0" memberValueDatatype="20" unbalanced="0"/>
    <cacheHierarchy uniqueName="[Range].[Cumulative ImpWh]" caption="Cumulative ImpWh" attribute="1" defaultMemberUniqueName="[Range].[Cumulative ImpWh].[All]" allUniqueName="[Range].[Cumulative ImpWh].[All]" dimensionUniqueName="[Range]" displayFolder="" count="0" memberValueDatatype="5" unbalanced="0"/>
    <cacheHierarchy uniqueName="[Range].[ImpkWh]" caption="ImpkWh" attribute="1" defaultMemberUniqueName="[Range].[ImpkWh].[All]" allUniqueName="[Range].[ImpkWh].[All]" dimensionUniqueName="[Range]" displayFolder="" count="0" memberValueDatatype="5" unbalanced="0"/>
    <cacheHierarchy uniqueName="[Range].[Sum kWh]" caption="Sum kWh" attribute="1" defaultMemberUniqueName="[Range].[Sum kWh].[All]" allUniqueName="[Range].[Sum kWh].[All]" dimensionUniqueName="[Range]" displayFolder="" count="0" memberValueDatatype="5" unbalanced="0"/>
    <cacheHierarchy uniqueName="[Range].[Ptot]" caption="Ptot" attribute="1" defaultMemberUniqueName="[Range].[Ptot].[All]" allUniqueName="[Range].[Ptot].[All]" dimensionUniqueName="[Range]" displayFolder="" count="0" memberValueDatatype="5" unbalanced="0"/>
    <cacheHierarchy uniqueName="[Range].[Stot]" caption="Stot" attribute="1" defaultMemberUniqueName="[Range].[Stot].[All]" allUniqueName="[Range].[Stot].[All]" dimensionUniqueName="[Range]" displayFolder="" count="0" memberValueDatatype="5" unbalanced="0"/>
    <cacheHierarchy uniqueName="[Range].[Cumulative ExpWh]" caption="Cumulative ExpWh" attribute="1" defaultMemberUniqueName="[Range].[Cumulative ExpWh].[All]" allUniqueName="[Range].[Cumulative ExpWh].[All]" dimensionUniqueName="[Range]" displayFolder="" count="0" memberValueDatatype="5" unbalanced="0"/>
    <cacheHierarchy uniqueName="[Range].[ExpkWh]" caption="ExpkWh" attribute="1" defaultMemberUniqueName="[Range].[ExpkWh].[All]" allUniqueName="[Range].[ExpkWh].[All]" dimensionUniqueName="[Range]" displayFolder="" count="0" memberValueDatatype="20" unbalanced="0"/>
    <cacheHierarchy uniqueName="[Range].[PFtot]" caption="PFtot" attribute="1" defaultMemberUniqueName="[Range].[PFtot].[All]" allUniqueName="[Range].[PFtot].[All]" dimensionUniqueName="[Range]" displayFolder="" count="0" memberValueDatatype="5" unbalanced="0"/>
    <cacheHierarchy uniqueName="[Range].[MD]" caption="MD" attribute="1" defaultMemberUniqueName="[Range].[MD].[All]" allUniqueName="[Range].[MD].[All]" dimensionUniqueName="[Range]" displayFolder="" count="0" memberValueDatatype="5" unbalanced="0"/>
    <cacheHierarchy uniqueName="[Range].[Qtot]" caption="Qtot" attribute="1" defaultMemberUniqueName="[Range].[Qtot].[All]" allUniqueName="[Range].[Qtot].[All]" dimensionUniqueName="[Range]" displayFolder="" count="0" memberValueDatatype="5" unbalanced="0"/>
    <cacheHierarchy uniqueName="[Range].[Epoch]" caption="Epoch" attribute="1" defaultMemberUniqueName="[Range].[Epoch].[All]" allUniqueName="[Range].[Epoch].[All]" dimensionUniqueName="[Range]" displayFolder="" count="0" memberValueDatatype="20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].[Date (Year)1]" caption="Date (Year)1" attribute="1" defaultMemberUniqueName="[Range].[Date (Year)1].[All]" allUniqueName="[Range].[Date (Year)1].[All]" dimensionUniqueName="[Range]" displayFolder="" count="0" memberValueDatatype="130" unbalanced="0"/>
    <cacheHierarchy uniqueName="[Range].[Date (Quarter)1]" caption="Date (Quarter)1" attribute="1" defaultMemberUniqueName="[Range].[Date (Quarter)1].[All]" allUniqueName="[Range].[Date (Quarter)1].[All]" dimensionUniqueName="[Range]" displayFolder="" count="0" memberValueDatatype="130" unbalanced="0"/>
    <cacheHierarchy uniqueName="[Range].[Date (Month)1]" caption="Date (Month)1" attribute="1" defaultMemberUniqueName="[Range].[Date (Month)1].[All]" allUniqueName="[Range].[Date (Month)1].[All]" dimensionUniqueName="[Range]" displayFolder="" count="0" memberValueDatatype="130" unbalanced="0"/>
    <cacheHierarchy uniqueName="[Range 1].[Meter Serial]" caption="Meter Serial" attribute="1" defaultMemberUniqueName="[Range 1].[Meter Serial].[All]" allUniqueName="[Range 1].[Meter Serial].[All]" dimensionUniqueName="[Range 1]" displayFolder="" count="0" memberValueDatatype="20" unbalanced="0"/>
    <cacheHierarchy uniqueName="[Range 1].[Meter Name]" caption="Meter Name" attribute="1" defaultMemberUniqueName="[Range 1].[Meter Name].[All]" allUniqueName="[Range 1].[Meter Name].[All]" dimensionUniqueName="[Range 1]" displayFolder="" count="0" memberValueDatatype="130" unbalanced="0"/>
    <cacheHierarchy uniqueName="[Range 1].[Timestamp]" caption="Timestamp" attribute="1" defaultMemberUniqueName="[Range 1].[Timestamp].[All]" allUniqueName="[Range 1].[Timestamp].[All]" dimensionUniqueName="[Range 1]" displayFolder="" count="0" memberValueDatatype="130" unbalanced="0"/>
    <cacheHierarchy uniqueName="[Range 1].[Month of Year]" caption="Month of Year" attribute="1" defaultMemberUniqueName="[Range 1].[Month of Year].[All]" allUniqueName="[Range 1].[Month of Year].[All]" dimensionUniqueName="[Range 1]" displayFolder="" count="0" memberValueDatatype="13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Date of Month]" caption="Date of Month" attribute="1" defaultMemberUniqueName="[Range 1].[Date of Month].[All]" allUniqueName="[Range 1].[Date of Month].[All]" dimensionUniqueName="[Range 1]" displayFolder="" count="0" memberValueDatatype="130" unbalanced="0"/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TOU]" caption="TOU" attribute="1" defaultMemberUniqueName="[Range 1].[TOU].[All]" allUniqueName="[Range 1].[TOU].[All]" dimensionUniqueName="[Range 1]" displayFolder="" count="0" memberValueDatatype="130" unbalanced="0"/>
    <cacheHierarchy uniqueName="[Range 1].[Week]" caption="Week" attribute="1" defaultMemberUniqueName="[Range 1].[Week].[All]" allUniqueName="[Range 1].[Week].[All]" dimensionUniqueName="[Range 1]" displayFolder="" count="0" memberValueDatatype="20" unbalanced="0"/>
    <cacheHierarchy uniqueName="[Range 1].[Cumulative ImpWh]" caption="Cumulative ImpWh" attribute="1" defaultMemberUniqueName="[Range 1].[Cumulative ImpWh].[All]" allUniqueName="[Range 1].[Cumulative ImpWh].[All]" dimensionUniqueName="[Range 1]" displayFolder="" count="0" memberValueDatatype="5" unbalanced="0"/>
    <cacheHierarchy uniqueName="[Range 1].[ImpkWh]" caption="ImpkWh" attribute="1" defaultMemberUniqueName="[Range 1].[ImpkWh].[All]" allUniqueName="[Range 1].[ImpkWh].[All]" dimensionUniqueName="[Range 1]" displayFolder="" count="0" memberValueDatatype="5" unbalanced="0"/>
    <cacheHierarchy uniqueName="[Range 1].[Sum kWh]" caption="Sum kWh" attribute="1" defaultMemberUniqueName="[Range 1].[Sum kWh].[All]" allUniqueName="[Range 1].[Sum kWh].[All]" dimensionUniqueName="[Range 1]" displayFolder="" count="0" memberValueDatatype="5" unbalanced="0"/>
    <cacheHierarchy uniqueName="[Range 1].[Ptot]" caption="Ptot" attribute="1" defaultMemberUniqueName="[Range 1].[Ptot].[All]" allUniqueName="[Range 1].[Ptot].[All]" dimensionUniqueName="[Range 1]" displayFolder="" count="0" memberValueDatatype="5" unbalanced="0"/>
    <cacheHierarchy uniqueName="[Range 1].[Stot]" caption="Stot" attribute="1" defaultMemberUniqueName="[Range 1].[Stot].[All]" allUniqueName="[Range 1].[Stot].[All]" dimensionUniqueName="[Range 1]" displayFolder="" count="0" memberValueDatatype="5" unbalanced="0"/>
    <cacheHierarchy uniqueName="[Range 1].[Cumulative ExpWh]" caption="Cumulative ExpWh" attribute="1" defaultMemberUniqueName="[Range 1].[Cumulative ExpWh].[All]" allUniqueName="[Range 1].[Cumulative ExpWh].[All]" dimensionUniqueName="[Range 1]" displayFolder="" count="0" memberValueDatatype="5" unbalanced="0"/>
    <cacheHierarchy uniqueName="[Range 1].[ExpkWh]" caption="ExpkWh" attribute="1" defaultMemberUniqueName="[Range 1].[ExpkWh].[All]" allUniqueName="[Range 1].[ExpkWh].[All]" dimensionUniqueName="[Range 1]" displayFolder="" count="0" memberValueDatatype="20" unbalanced="0"/>
    <cacheHierarchy uniqueName="[Range 1].[PFtot]" caption="PFtot" attribute="1" defaultMemberUniqueName="[Range 1].[PFtot].[All]" allUniqueName="[Range 1].[PFtot].[All]" dimensionUniqueName="[Range 1]" displayFolder="" count="0" memberValueDatatype="5" unbalanced="0"/>
    <cacheHierarchy uniqueName="[Range 1].[MD]" caption="MD" attribute="1" defaultMemberUniqueName="[Range 1].[MD].[All]" allUniqueName="[Range 1].[MD].[All]" dimensionUniqueName="[Range 1]" displayFolder="" count="0" memberValueDatatype="5" unbalanced="0"/>
    <cacheHierarchy uniqueName="[Range 1].[Qtot]" caption="Qtot" attribute="1" defaultMemberUniqueName="[Range 1].[Qtot].[All]" allUniqueName="[Range 1].[Qtot].[All]" dimensionUniqueName="[Range 1]" displayFolder="" count="0" memberValueDatatype="5" unbalanced="0"/>
    <cacheHierarchy uniqueName="[Range 1].[Epoch]" caption="Epoch" attribute="1" defaultMemberUniqueName="[Range 1].[Epoch].[All]" allUniqueName="[Range 1].[Epoch].[All]" dimensionUniqueName="[Range 1]" displayFolder="" count="0" memberValueDatatype="2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].[Date (Month Index)1]" caption="Date (Month Index)1" attribute="1" defaultMemberUniqueName="[Range].[Date (Month Index)1].[All]" allUniqueName="[Range].[Date (Month Index)1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Day of Year]" caption="Day of Year" measure="1" displayFolder="" measureGroup="Range" count="0"/>
    <cacheHierarchy uniqueName="[Measures].[Daily Average]" caption="Daily Average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mpkWh]" caption="Sum of ImpkWh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ImpkWh]" caption="Average of ImpkWh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ImpkWh 2]" caption="Sum of ImpkWh 2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Time]" caption="Count of Tim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hil Jacob" refreshedDate="44824.55488935185" backgroundQuery="1" createdVersion="8" refreshedVersion="8" minRefreshableVersion="3" recordCount="0" supportSubquery="1" supportAdvancedDrill="1" xr:uid="{747CF9EE-A7B3-4650-8F80-0319FFA6B7E0}">
  <cacheSource type="external" connectionId="2"/>
  <cacheFields count="3">
    <cacheField name="[Measures].[Average of ImpkWh]" caption="Average of ImpkWh" numFmtId="0" hierarchy="60" level="32767"/>
    <cacheField name="[Range].[Day].[Day]" caption="Day" numFmtId="0" hierarchy="6" level="1">
      <sharedItems count="5">
        <s v="Friday"/>
        <s v="Monday"/>
        <s v="Thursday"/>
        <s v="Tuesday"/>
        <s v="Wednesday"/>
      </sharedItems>
    </cacheField>
    <cacheField name="[Range].[Time].[Time]" caption="Time" numFmtId="0" hierarchy="7" level="1">
      <sharedItems count="24">
        <s v="00-00-00"/>
        <s v="01-00-00"/>
        <s v="02-00-00"/>
        <s v="03-00-00"/>
        <s v="04-00-00"/>
        <s v="05-00-00"/>
        <s v="06-00-00"/>
        <s v="07-00-00"/>
        <s v="08-00-00"/>
        <s v="09-00-00"/>
        <s v="10-00-00"/>
        <s v="11-00-00"/>
        <s v="12-00-00"/>
        <s v="13-00-00"/>
        <s v="14-00-00"/>
        <s v="15-00-00"/>
        <s v="16-00-00"/>
        <s v="17-00-00"/>
        <s v="18-00-00"/>
        <s v="19-00-00"/>
        <s v="20-00-00"/>
        <s v="21-00-00"/>
        <s v="22-00-00"/>
        <s v="23-00-00"/>
      </sharedItems>
    </cacheField>
  </cacheFields>
  <cacheHierarchies count="63">
    <cacheHierarchy uniqueName="[Range].[Meter Serial]" caption="Meter Serial" attribute="1" defaultMemberUniqueName="[Range].[Meter Serial].[All]" allUniqueName="[Range].[Meter Serial].[All]" dimensionUniqueName="[Range]" displayFolder="" count="0" memberValueDatatype="20" unbalanced="0"/>
    <cacheHierarchy uniqueName="[Range].[Meter Name]" caption="Meter Name" attribute="1" defaultMemberUniqueName="[Range].[Meter Name].[All]" allUniqueName="[Range].[Meter Name].[All]" dimensionUniqueName="[Range]" displayFolder="" count="0" memberValueDatatype="130" unbalanced="0"/>
    <cacheHierarchy uniqueName="[Range].[Timestamp]" caption="Timestamp" attribute="1" defaultMemberUniqueName="[Range].[Timestamp].[All]" allUniqueName="[Range].[Timestamp].[All]" dimensionUniqueName="[Range]" displayFolder="" count="0" memberValueDatatype="130" unbalanced="0"/>
    <cacheHierarchy uniqueName="[Range].[Month of Year]" caption="Month of Year" attribute="1" defaultMemberUniqueName="[Range].[Month of Year].[All]" allUniqueName="[Range].[Month of Year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2" memberValueDatatype="7" unbalanced="0"/>
    <cacheHierarchy uniqueName="[Range].[Date of Month]" caption="Date of Month" attribute="1" defaultMemberUniqueName="[Range].[Date of Month].[All]" allUniqueName="[Range].[Date of Month].[All]" dimensionUniqueName="[Range]" displayFolder="" count="2" memberValueDatatype="130" unbalanced="0"/>
    <cacheHierarchy uniqueName="[Range].[Day]" caption="Day" attribute="1" defaultMemberUniqueName="[Range].[Day].[All]" allUniqueName="[Range].[Da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Time]" caption="Time" attribute="1" defaultMemberUniqueName="[Range].[Time].[All]" allUniqueName="[Range].[Ti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TOU]" caption="TOU" attribute="1" defaultMemberUniqueName="[Range].[TOU].[All]" allUniqueName="[Range].[TOU].[All]" dimensionUniqueName="[Range]" displayFolder="" count="0" memberValueDatatype="130" unbalanced="0"/>
    <cacheHierarchy uniqueName="[Range].[Week]" caption="Week" attribute="1" defaultMemberUniqueName="[Range].[Week].[All]" allUniqueName="[Range].[Week].[All]" dimensionUniqueName="[Range]" displayFolder="" count="0" memberValueDatatype="20" unbalanced="0"/>
    <cacheHierarchy uniqueName="[Range].[Cumulative ImpWh]" caption="Cumulative ImpWh" attribute="1" defaultMemberUniqueName="[Range].[Cumulative ImpWh].[All]" allUniqueName="[Range].[Cumulative ImpWh].[All]" dimensionUniqueName="[Range]" displayFolder="" count="0" memberValueDatatype="5" unbalanced="0"/>
    <cacheHierarchy uniqueName="[Range].[ImpkWh]" caption="ImpkWh" attribute="1" defaultMemberUniqueName="[Range].[ImpkWh].[All]" allUniqueName="[Range].[ImpkWh].[All]" dimensionUniqueName="[Range]" displayFolder="" count="0" memberValueDatatype="5" unbalanced="0"/>
    <cacheHierarchy uniqueName="[Range].[Sum kWh]" caption="Sum kWh" attribute="1" defaultMemberUniqueName="[Range].[Sum kWh].[All]" allUniqueName="[Range].[Sum kWh].[All]" dimensionUniqueName="[Range]" displayFolder="" count="0" memberValueDatatype="5" unbalanced="0"/>
    <cacheHierarchy uniqueName="[Range].[Ptot]" caption="Ptot" attribute="1" defaultMemberUniqueName="[Range].[Ptot].[All]" allUniqueName="[Range].[Ptot].[All]" dimensionUniqueName="[Range]" displayFolder="" count="0" memberValueDatatype="5" unbalanced="0"/>
    <cacheHierarchy uniqueName="[Range].[Stot]" caption="Stot" attribute="1" defaultMemberUniqueName="[Range].[Stot].[All]" allUniqueName="[Range].[Stot].[All]" dimensionUniqueName="[Range]" displayFolder="" count="0" memberValueDatatype="5" unbalanced="0"/>
    <cacheHierarchy uniqueName="[Range].[Cumulative ExpWh]" caption="Cumulative ExpWh" attribute="1" defaultMemberUniqueName="[Range].[Cumulative ExpWh].[All]" allUniqueName="[Range].[Cumulative ExpWh].[All]" dimensionUniqueName="[Range]" displayFolder="" count="0" memberValueDatatype="5" unbalanced="0"/>
    <cacheHierarchy uniqueName="[Range].[ExpkWh]" caption="ExpkWh" attribute="1" defaultMemberUniqueName="[Range].[ExpkWh].[All]" allUniqueName="[Range].[ExpkWh].[All]" dimensionUniqueName="[Range]" displayFolder="" count="0" memberValueDatatype="20" unbalanced="0"/>
    <cacheHierarchy uniqueName="[Range].[PFtot]" caption="PFtot" attribute="1" defaultMemberUniqueName="[Range].[PFtot].[All]" allUniqueName="[Range].[PFtot].[All]" dimensionUniqueName="[Range]" displayFolder="" count="0" memberValueDatatype="5" unbalanced="0"/>
    <cacheHierarchy uniqueName="[Range].[MD]" caption="MD" attribute="1" defaultMemberUniqueName="[Range].[MD].[All]" allUniqueName="[Range].[MD].[All]" dimensionUniqueName="[Range]" displayFolder="" count="0" memberValueDatatype="5" unbalanced="0"/>
    <cacheHierarchy uniqueName="[Range].[Qtot]" caption="Qtot" attribute="1" defaultMemberUniqueName="[Range].[Qtot].[All]" allUniqueName="[Range].[Qtot].[All]" dimensionUniqueName="[Range]" displayFolder="" count="0" memberValueDatatype="5" unbalanced="0"/>
    <cacheHierarchy uniqueName="[Range].[Epoch]" caption="Epoch" attribute="1" defaultMemberUniqueName="[Range].[Epoch].[All]" allUniqueName="[Range].[Epoch].[All]" dimensionUniqueName="[Range]" displayFolder="" count="0" memberValueDatatype="20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].[Date (Year)1]" caption="Date (Year)1" attribute="1" defaultMemberUniqueName="[Range].[Date (Year)1].[All]" allUniqueName="[Range].[Date (Year)1].[All]" dimensionUniqueName="[Range]" displayFolder="" count="2" memberValueDatatype="130" unbalanced="0"/>
    <cacheHierarchy uniqueName="[Range].[Date (Quarter)1]" caption="Date (Quarter)1" attribute="1" defaultMemberUniqueName="[Range].[Date (Quarter)1].[All]" allUniqueName="[Range].[Date (Quarter)1].[All]" dimensionUniqueName="[Range]" displayFolder="" count="2" memberValueDatatype="130" unbalanced="0"/>
    <cacheHierarchy uniqueName="[Range].[Date (Month)1]" caption="Date (Month)1" attribute="1" defaultMemberUniqueName="[Range].[Date (Month)1].[All]" allUniqueName="[Range].[Date (Month)1].[All]" dimensionUniqueName="[Range]" displayFolder="" count="2" memberValueDatatype="130" unbalanced="0"/>
    <cacheHierarchy uniqueName="[Range 1].[Meter Serial]" caption="Meter Serial" attribute="1" defaultMemberUniqueName="[Range 1].[Meter Serial].[All]" allUniqueName="[Range 1].[Meter Serial].[All]" dimensionUniqueName="[Range 1]" displayFolder="" count="0" memberValueDatatype="20" unbalanced="0"/>
    <cacheHierarchy uniqueName="[Range 1].[Meter Name]" caption="Meter Name" attribute="1" defaultMemberUniqueName="[Range 1].[Meter Name].[All]" allUniqueName="[Range 1].[Meter Name].[All]" dimensionUniqueName="[Range 1]" displayFolder="" count="0" memberValueDatatype="130" unbalanced="0"/>
    <cacheHierarchy uniqueName="[Range 1].[Timestamp]" caption="Timestamp" attribute="1" defaultMemberUniqueName="[Range 1].[Timestamp].[All]" allUniqueName="[Range 1].[Timestamp].[All]" dimensionUniqueName="[Range 1]" displayFolder="" count="0" memberValueDatatype="130" unbalanced="0"/>
    <cacheHierarchy uniqueName="[Range 1].[Month of Year]" caption="Month of Year" attribute="1" defaultMemberUniqueName="[Range 1].[Month of Year].[All]" allUniqueName="[Range 1].[Month of Year].[All]" dimensionUniqueName="[Range 1]" displayFolder="" count="0" memberValueDatatype="13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Date of Month]" caption="Date of Month" attribute="1" defaultMemberUniqueName="[Range 1].[Date of Month].[All]" allUniqueName="[Range 1].[Date of Month].[All]" dimensionUniqueName="[Range 1]" displayFolder="" count="0" memberValueDatatype="130" unbalanced="0"/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TOU]" caption="TOU" attribute="1" defaultMemberUniqueName="[Range 1].[TOU].[All]" allUniqueName="[Range 1].[TOU].[All]" dimensionUniqueName="[Range 1]" displayFolder="" count="0" memberValueDatatype="130" unbalanced="0"/>
    <cacheHierarchy uniqueName="[Range 1].[Week]" caption="Week" attribute="1" defaultMemberUniqueName="[Range 1].[Week].[All]" allUniqueName="[Range 1].[Week].[All]" dimensionUniqueName="[Range 1]" displayFolder="" count="0" memberValueDatatype="20" unbalanced="0"/>
    <cacheHierarchy uniqueName="[Range 1].[Cumulative ImpWh]" caption="Cumulative ImpWh" attribute="1" defaultMemberUniqueName="[Range 1].[Cumulative ImpWh].[All]" allUniqueName="[Range 1].[Cumulative ImpWh].[All]" dimensionUniqueName="[Range 1]" displayFolder="" count="0" memberValueDatatype="5" unbalanced="0"/>
    <cacheHierarchy uniqueName="[Range 1].[ImpkWh]" caption="ImpkWh" attribute="1" defaultMemberUniqueName="[Range 1].[ImpkWh].[All]" allUniqueName="[Range 1].[ImpkWh].[All]" dimensionUniqueName="[Range 1]" displayFolder="" count="0" memberValueDatatype="5" unbalanced="0"/>
    <cacheHierarchy uniqueName="[Range 1].[Sum kWh]" caption="Sum kWh" attribute="1" defaultMemberUniqueName="[Range 1].[Sum kWh].[All]" allUniqueName="[Range 1].[Sum kWh].[All]" dimensionUniqueName="[Range 1]" displayFolder="" count="0" memberValueDatatype="5" unbalanced="0"/>
    <cacheHierarchy uniqueName="[Range 1].[Ptot]" caption="Ptot" attribute="1" defaultMemberUniqueName="[Range 1].[Ptot].[All]" allUniqueName="[Range 1].[Ptot].[All]" dimensionUniqueName="[Range 1]" displayFolder="" count="0" memberValueDatatype="5" unbalanced="0"/>
    <cacheHierarchy uniqueName="[Range 1].[Stot]" caption="Stot" attribute="1" defaultMemberUniqueName="[Range 1].[Stot].[All]" allUniqueName="[Range 1].[Stot].[All]" dimensionUniqueName="[Range 1]" displayFolder="" count="0" memberValueDatatype="5" unbalanced="0"/>
    <cacheHierarchy uniqueName="[Range 1].[Cumulative ExpWh]" caption="Cumulative ExpWh" attribute="1" defaultMemberUniqueName="[Range 1].[Cumulative ExpWh].[All]" allUniqueName="[Range 1].[Cumulative ExpWh].[All]" dimensionUniqueName="[Range 1]" displayFolder="" count="0" memberValueDatatype="5" unbalanced="0"/>
    <cacheHierarchy uniqueName="[Range 1].[ExpkWh]" caption="ExpkWh" attribute="1" defaultMemberUniqueName="[Range 1].[ExpkWh].[All]" allUniqueName="[Range 1].[ExpkWh].[All]" dimensionUniqueName="[Range 1]" displayFolder="" count="0" memberValueDatatype="20" unbalanced="0"/>
    <cacheHierarchy uniqueName="[Range 1].[PFtot]" caption="PFtot" attribute="1" defaultMemberUniqueName="[Range 1].[PFtot].[All]" allUniqueName="[Range 1].[PFtot].[All]" dimensionUniqueName="[Range 1]" displayFolder="" count="0" memberValueDatatype="5" unbalanced="0"/>
    <cacheHierarchy uniqueName="[Range 1].[MD]" caption="MD" attribute="1" defaultMemberUniqueName="[Range 1].[MD].[All]" allUniqueName="[Range 1].[MD].[All]" dimensionUniqueName="[Range 1]" displayFolder="" count="0" memberValueDatatype="5" unbalanced="0"/>
    <cacheHierarchy uniqueName="[Range 1].[Qtot]" caption="Qtot" attribute="1" defaultMemberUniqueName="[Range 1].[Qtot].[All]" allUniqueName="[Range 1].[Qtot].[All]" dimensionUniqueName="[Range 1]" displayFolder="" count="0" memberValueDatatype="5" unbalanced="0"/>
    <cacheHierarchy uniqueName="[Range 1].[Epoch]" caption="Epoch" attribute="1" defaultMemberUniqueName="[Range 1].[Epoch].[All]" allUniqueName="[Range 1].[Epoch].[All]" dimensionUniqueName="[Range 1]" displayFolder="" count="0" memberValueDatatype="2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].[Date (Month Index)1]" caption="Date (Month Index)1" attribute="1" defaultMemberUniqueName="[Range].[Date (Month Index)1].[All]" allUniqueName="[Range].[Date (Month Index)1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Day of Year]" caption="Day of Year" measure="1" displayFolder="" measureGroup="Range" count="0"/>
    <cacheHierarchy uniqueName="[Measures].[Daily Average]" caption="Daily Average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mpkWh]" caption="Sum of ImpkWh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ImpkWh]" caption="Average of ImpkWh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ImpkWh 2]" caption="Sum of ImpkWh 2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Time]" caption="Count of Tim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hil Jacob" refreshedDate="44860.876117708336" backgroundQuery="1" createdVersion="8" refreshedVersion="8" minRefreshableVersion="3" recordCount="0" supportSubquery="1" supportAdvancedDrill="1" xr:uid="{FC0D4D4E-9706-452D-8042-AFB4E180A8BD}">
  <cacheSource type="external" connectionId="2"/>
  <cacheFields count="2">
    <cacheField name="[Range 1].[Month of Year].[Month of Year]" caption="Month of Year" numFmtId="0" hierarchy="30" level="1">
      <sharedItems containsSemiMixedTypes="0" containsNonDate="0" containsString="0"/>
    </cacheField>
    <cacheField name="[Measures].[Sum of ImpkWh 2]" caption="Sum of ImpkWh 2" numFmtId="0" hierarchy="61" level="32767"/>
  </cacheFields>
  <cacheHierarchies count="63">
    <cacheHierarchy uniqueName="[Range].[Meter Serial]" caption="Meter Serial" attribute="1" defaultMemberUniqueName="[Range].[Meter Serial].[All]" allUniqueName="[Range].[Meter Serial].[All]" dimensionUniqueName="[Range]" displayFolder="" count="0" memberValueDatatype="20" unbalanced="0"/>
    <cacheHierarchy uniqueName="[Range].[Meter Name]" caption="Meter Name" attribute="1" defaultMemberUniqueName="[Range].[Meter Name].[All]" allUniqueName="[Range].[Meter Name].[All]" dimensionUniqueName="[Range]" displayFolder="" count="0" memberValueDatatype="130" unbalanced="0"/>
    <cacheHierarchy uniqueName="[Range].[Timestamp]" caption="Timestamp" attribute="1" defaultMemberUniqueName="[Range].[Timestamp].[All]" allUniqueName="[Range].[Timestamp].[All]" dimensionUniqueName="[Range]" displayFolder="" count="0" memberValueDatatype="130" unbalanced="0"/>
    <cacheHierarchy uniqueName="[Range].[Month of Year]" caption="Month of Year" attribute="1" defaultMemberUniqueName="[Range].[Month of Year].[All]" allUniqueName="[Range].[Month of Year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Date of Month]" caption="Date of Month" attribute="1" defaultMemberUniqueName="[Range].[Date of Month].[All]" allUniqueName="[Range].[Date of Month].[All]" dimensionUniqueName="[Range]" displayFolder="" count="0" memberValueDatatype="13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]" caption="Time" attribute="1" defaultMemberUniqueName="[Range].[Time].[All]" allUniqueName="[Range].[Time].[All]" dimensionUniqueName="[Range]" displayFolder="" count="0" memberValueDatatype="130" unbalanced="0"/>
    <cacheHierarchy uniqueName="[Range].[TOU]" caption="TOU" attribute="1" defaultMemberUniqueName="[Range].[TOU].[All]" allUniqueName="[Range].[TOU].[All]" dimensionUniqueName="[Range]" displayFolder="" count="0" memberValueDatatype="130" unbalanced="0"/>
    <cacheHierarchy uniqueName="[Range].[Week]" caption="Week" attribute="1" defaultMemberUniqueName="[Range].[Week].[All]" allUniqueName="[Range].[Week].[All]" dimensionUniqueName="[Range]" displayFolder="" count="0" memberValueDatatype="20" unbalanced="0"/>
    <cacheHierarchy uniqueName="[Range].[Cumulative ImpWh]" caption="Cumulative ImpWh" attribute="1" defaultMemberUniqueName="[Range].[Cumulative ImpWh].[All]" allUniqueName="[Range].[Cumulative ImpWh].[All]" dimensionUniqueName="[Range]" displayFolder="" count="0" memberValueDatatype="5" unbalanced="0"/>
    <cacheHierarchy uniqueName="[Range].[ImpkWh]" caption="ImpkWh" attribute="1" defaultMemberUniqueName="[Range].[ImpkWh].[All]" allUniqueName="[Range].[ImpkWh].[All]" dimensionUniqueName="[Range]" displayFolder="" count="0" memberValueDatatype="5" unbalanced="0"/>
    <cacheHierarchy uniqueName="[Range].[Sum kWh]" caption="Sum kWh" attribute="1" defaultMemberUniqueName="[Range].[Sum kWh].[All]" allUniqueName="[Range].[Sum kWh].[All]" dimensionUniqueName="[Range]" displayFolder="" count="0" memberValueDatatype="5" unbalanced="0"/>
    <cacheHierarchy uniqueName="[Range].[Ptot]" caption="Ptot" attribute="1" defaultMemberUniqueName="[Range].[Ptot].[All]" allUniqueName="[Range].[Ptot].[All]" dimensionUniqueName="[Range]" displayFolder="" count="0" memberValueDatatype="5" unbalanced="0"/>
    <cacheHierarchy uniqueName="[Range].[Stot]" caption="Stot" attribute="1" defaultMemberUniqueName="[Range].[Stot].[All]" allUniqueName="[Range].[Stot].[All]" dimensionUniqueName="[Range]" displayFolder="" count="0" memberValueDatatype="5" unbalanced="0"/>
    <cacheHierarchy uniqueName="[Range].[Cumulative ExpWh]" caption="Cumulative ExpWh" attribute="1" defaultMemberUniqueName="[Range].[Cumulative ExpWh].[All]" allUniqueName="[Range].[Cumulative ExpWh].[All]" dimensionUniqueName="[Range]" displayFolder="" count="0" memberValueDatatype="5" unbalanced="0"/>
    <cacheHierarchy uniqueName="[Range].[ExpkWh]" caption="ExpkWh" attribute="1" defaultMemberUniqueName="[Range].[ExpkWh].[All]" allUniqueName="[Range].[ExpkWh].[All]" dimensionUniqueName="[Range]" displayFolder="" count="0" memberValueDatatype="20" unbalanced="0"/>
    <cacheHierarchy uniqueName="[Range].[PFtot]" caption="PFtot" attribute="1" defaultMemberUniqueName="[Range].[PFtot].[All]" allUniqueName="[Range].[PFtot].[All]" dimensionUniqueName="[Range]" displayFolder="" count="0" memberValueDatatype="5" unbalanced="0"/>
    <cacheHierarchy uniqueName="[Range].[MD]" caption="MD" attribute="1" defaultMemberUniqueName="[Range].[MD].[All]" allUniqueName="[Range].[MD].[All]" dimensionUniqueName="[Range]" displayFolder="" count="0" memberValueDatatype="5" unbalanced="0"/>
    <cacheHierarchy uniqueName="[Range].[Qtot]" caption="Qtot" attribute="1" defaultMemberUniqueName="[Range].[Qtot].[All]" allUniqueName="[Range].[Qtot].[All]" dimensionUniqueName="[Range]" displayFolder="" count="0" memberValueDatatype="5" unbalanced="0"/>
    <cacheHierarchy uniqueName="[Range].[Epoch]" caption="Epoch" attribute="1" defaultMemberUniqueName="[Range].[Epoch].[All]" allUniqueName="[Range].[Epoch].[All]" dimensionUniqueName="[Range]" displayFolder="" count="0" memberValueDatatype="20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].[Date (Year)1]" caption="Date (Year)1" attribute="1" defaultMemberUniqueName="[Range].[Date (Year)1].[All]" allUniqueName="[Range].[Date (Year)1].[All]" dimensionUniqueName="[Range]" displayFolder="" count="0" memberValueDatatype="130" unbalanced="0"/>
    <cacheHierarchy uniqueName="[Range].[Date (Quarter)1]" caption="Date (Quarter)1" attribute="1" defaultMemberUniqueName="[Range].[Date (Quarter)1].[All]" allUniqueName="[Range].[Date (Quarter)1].[All]" dimensionUniqueName="[Range]" displayFolder="" count="0" memberValueDatatype="130" unbalanced="0"/>
    <cacheHierarchy uniqueName="[Range].[Date (Month)1]" caption="Date (Month)1" attribute="1" defaultMemberUniqueName="[Range].[Date (Month)1].[All]" allUniqueName="[Range].[Date (Month)1].[All]" dimensionUniqueName="[Range]" displayFolder="" count="0" memberValueDatatype="130" unbalanced="0"/>
    <cacheHierarchy uniqueName="[Range 1].[Meter Serial]" caption="Meter Serial" attribute="1" defaultMemberUniqueName="[Range 1].[Meter Serial].[All]" allUniqueName="[Range 1].[Meter Serial].[All]" dimensionUniqueName="[Range 1]" displayFolder="" count="0" memberValueDatatype="20" unbalanced="0"/>
    <cacheHierarchy uniqueName="[Range 1].[Meter Name]" caption="Meter Name" attribute="1" defaultMemberUniqueName="[Range 1].[Meter Name].[All]" allUniqueName="[Range 1].[Meter Name].[All]" dimensionUniqueName="[Range 1]" displayFolder="" count="0" memberValueDatatype="130" unbalanced="0"/>
    <cacheHierarchy uniqueName="[Range 1].[Timestamp]" caption="Timestamp" attribute="1" defaultMemberUniqueName="[Range 1].[Timestamp].[All]" allUniqueName="[Range 1].[Timestamp].[All]" dimensionUniqueName="[Range 1]" displayFolder="" count="0" memberValueDatatype="130" unbalanced="0"/>
    <cacheHierarchy uniqueName="[Range 1].[Month of Year]" caption="Month of Year" attribute="1" defaultMemberUniqueName="[Range 1].[Month of Year].[All]" allUniqueName="[Range 1].[Month of Year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Date of Month]" caption="Date of Month" attribute="1" defaultMemberUniqueName="[Range 1].[Date of Month].[All]" allUniqueName="[Range 1].[Date of Month].[All]" dimensionUniqueName="[Range 1]" displayFolder="" count="0" memberValueDatatype="130" unbalanced="0"/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TOU]" caption="TOU" attribute="1" defaultMemberUniqueName="[Range 1].[TOU].[All]" allUniqueName="[Range 1].[TOU].[All]" dimensionUniqueName="[Range 1]" displayFolder="" count="0" memberValueDatatype="130" unbalanced="0"/>
    <cacheHierarchy uniqueName="[Range 1].[Week]" caption="Week" attribute="1" defaultMemberUniqueName="[Range 1].[Week].[All]" allUniqueName="[Range 1].[Week].[All]" dimensionUniqueName="[Range 1]" displayFolder="" count="0" memberValueDatatype="20" unbalanced="0"/>
    <cacheHierarchy uniqueName="[Range 1].[Cumulative ImpWh]" caption="Cumulative ImpWh" attribute="1" defaultMemberUniqueName="[Range 1].[Cumulative ImpWh].[All]" allUniqueName="[Range 1].[Cumulative ImpWh].[All]" dimensionUniqueName="[Range 1]" displayFolder="" count="0" memberValueDatatype="5" unbalanced="0"/>
    <cacheHierarchy uniqueName="[Range 1].[ImpkWh]" caption="ImpkWh" attribute="1" defaultMemberUniqueName="[Range 1].[ImpkWh].[All]" allUniqueName="[Range 1].[ImpkWh].[All]" dimensionUniqueName="[Range 1]" displayFolder="" count="2" memberValueDatatype="5" unbalanced="0"/>
    <cacheHierarchy uniqueName="[Range 1].[Sum kWh]" caption="Sum kWh" attribute="1" defaultMemberUniqueName="[Range 1].[Sum kWh].[All]" allUniqueName="[Range 1].[Sum kWh].[All]" dimensionUniqueName="[Range 1]" displayFolder="" count="0" memberValueDatatype="5" unbalanced="0"/>
    <cacheHierarchy uniqueName="[Range 1].[Ptot]" caption="Ptot" attribute="1" defaultMemberUniqueName="[Range 1].[Ptot].[All]" allUniqueName="[Range 1].[Ptot].[All]" dimensionUniqueName="[Range 1]" displayFolder="" count="0" memberValueDatatype="5" unbalanced="0"/>
    <cacheHierarchy uniqueName="[Range 1].[Stot]" caption="Stot" attribute="1" defaultMemberUniqueName="[Range 1].[Stot].[All]" allUniqueName="[Range 1].[Stot].[All]" dimensionUniqueName="[Range 1]" displayFolder="" count="0" memberValueDatatype="5" unbalanced="0"/>
    <cacheHierarchy uniqueName="[Range 1].[Cumulative ExpWh]" caption="Cumulative ExpWh" attribute="1" defaultMemberUniqueName="[Range 1].[Cumulative ExpWh].[All]" allUniqueName="[Range 1].[Cumulative ExpWh].[All]" dimensionUniqueName="[Range 1]" displayFolder="" count="0" memberValueDatatype="5" unbalanced="0"/>
    <cacheHierarchy uniqueName="[Range 1].[ExpkWh]" caption="ExpkWh" attribute="1" defaultMemberUniqueName="[Range 1].[ExpkWh].[All]" allUniqueName="[Range 1].[ExpkWh].[All]" dimensionUniqueName="[Range 1]" displayFolder="" count="0" memberValueDatatype="20" unbalanced="0"/>
    <cacheHierarchy uniqueName="[Range 1].[PFtot]" caption="PFtot" attribute="1" defaultMemberUniqueName="[Range 1].[PFtot].[All]" allUniqueName="[Range 1].[PFtot].[All]" dimensionUniqueName="[Range 1]" displayFolder="" count="0" memberValueDatatype="5" unbalanced="0"/>
    <cacheHierarchy uniqueName="[Range 1].[MD]" caption="MD" attribute="1" defaultMemberUniqueName="[Range 1].[MD].[All]" allUniqueName="[Range 1].[MD].[All]" dimensionUniqueName="[Range 1]" displayFolder="" count="0" memberValueDatatype="5" unbalanced="0"/>
    <cacheHierarchy uniqueName="[Range 1].[Qtot]" caption="Qtot" attribute="1" defaultMemberUniqueName="[Range 1].[Qtot].[All]" allUniqueName="[Range 1].[Qtot].[All]" dimensionUniqueName="[Range 1]" displayFolder="" count="0" memberValueDatatype="5" unbalanced="0"/>
    <cacheHierarchy uniqueName="[Range 1].[Epoch]" caption="Epoch" attribute="1" defaultMemberUniqueName="[Range 1].[Epoch].[All]" allUniqueName="[Range 1].[Epoch].[All]" dimensionUniqueName="[Range 1]" displayFolder="" count="0" memberValueDatatype="2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].[Date (Month Index)1]" caption="Date (Month Index)1" attribute="1" defaultMemberUniqueName="[Range].[Date (Month Index)1].[All]" allUniqueName="[Range].[Date (Month Index)1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Day of Year]" caption="Day of Year" measure="1" displayFolder="" measureGroup="Range" count="0"/>
    <cacheHierarchy uniqueName="[Measures].[Daily Average]" caption="Daily Average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mpkWh]" caption="Sum of ImpkWh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ImpkWh]" caption="Average of ImpkWh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ImpkWh 2]" caption="Sum of ImpkWh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Time]" caption="Count of Tim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24">
  <r>
    <n v="18131604"/>
    <s v="Engineering Substation"/>
    <s v="2021-06-01 00:00:00"/>
    <x v="0"/>
    <x v="0"/>
    <x v="0"/>
    <s v="Tuesday"/>
    <d v="1899-12-30T00:00:00"/>
    <s v="Off-Peak"/>
    <n v="23"/>
    <n v="9705345221.2999992"/>
    <n v="13.3482"/>
    <m/>
    <n v="13.3482"/>
    <n v="13.46787"/>
    <n v="0.24"/>
    <n v="0"/>
    <n v="0.99109999999999998"/>
    <n v="13.542"/>
    <n v="1.7915000000000001"/>
    <n v="1622498400"/>
  </r>
  <r>
    <n v="18131604"/>
    <s v="Engineering Substation"/>
    <s v="2021-06-01 01:00:00"/>
    <x v="0"/>
    <x v="0"/>
    <x v="0"/>
    <s v="Tuesday"/>
    <d v="1899-12-30T01:00:00"/>
    <s v="Off-Peak"/>
    <n v="23"/>
    <n v="9705453243.8969994"/>
    <n v="108.0226"/>
    <m/>
    <n v="107.7831"/>
    <n v="108.225756"/>
    <n v="0.24"/>
    <n v="0"/>
    <n v="0.99590000000000001"/>
    <n v="148.25399999999999"/>
    <n v="9.7787000000000006"/>
    <n v="1622502008"/>
  </r>
  <r>
    <n v="18131604"/>
    <s v="Engineering Substation"/>
    <s v="2021-06-01 02:00:00"/>
    <x v="0"/>
    <x v="0"/>
    <x v="0"/>
    <s v="Tuesday"/>
    <d v="1899-12-30T02:00:00"/>
    <s v="Off-Peak"/>
    <n v="23"/>
    <n v="9705595291.0170002"/>
    <n v="142.0471"/>
    <m/>
    <n v="142.0077"/>
    <n v="142.29392899999999"/>
    <n v="0.24"/>
    <n v="0"/>
    <n v="0.998"/>
    <n v="148.25399999999999"/>
    <n v="9.0213000000000001"/>
    <n v="1622505609"/>
  </r>
  <r>
    <n v="18131604"/>
    <s v="Engineering Substation"/>
    <s v="2021-06-01 03:00:00"/>
    <x v="0"/>
    <x v="0"/>
    <x v="0"/>
    <s v="Tuesday"/>
    <d v="1899-12-30T03:00:00"/>
    <s v="Off-Peak"/>
    <n v="23"/>
    <n v="9705740155.0170002"/>
    <n v="144.864"/>
    <m/>
    <n v="144.90430000000001"/>
    <n v="145.259084"/>
    <n v="0.24"/>
    <n v="0"/>
    <n v="0.99760000000000004"/>
    <n v="153.905"/>
    <n v="10.1469"/>
    <n v="1622509208"/>
  </r>
  <r>
    <n v="18131604"/>
    <s v="Engineering Substation"/>
    <s v="2021-06-01 04:00:00"/>
    <x v="0"/>
    <x v="0"/>
    <x v="0"/>
    <s v="Tuesday"/>
    <d v="1899-12-30T04:00:00"/>
    <s v="Off-Peak"/>
    <n v="23"/>
    <n v="9705889987.9769993"/>
    <n v="149.833"/>
    <m/>
    <n v="149.833"/>
    <n v="150.28564299999999"/>
    <n v="0.24"/>
    <n v="0"/>
    <n v="0.997"/>
    <n v="153.905"/>
    <n v="11.655799999999999"/>
    <n v="1622512808"/>
  </r>
  <r>
    <n v="18131604"/>
    <s v="Engineering Substation"/>
    <s v="2021-06-01 05:00:00"/>
    <x v="0"/>
    <x v="0"/>
    <x v="0"/>
    <s v="Tuesday"/>
    <d v="1899-12-30T05:00:00"/>
    <s v="Off-Peak"/>
    <n v="23"/>
    <n v="9706040399.3369999"/>
    <n v="150.41139999999999"/>
    <m/>
    <n v="150.41139999999999"/>
    <n v="150.93951300000001"/>
    <n v="0.24"/>
    <n v="0"/>
    <n v="0.99650000000000005"/>
    <n v="153.01499999999999"/>
    <n v="12.6158"/>
    <n v="1622516408"/>
  </r>
  <r>
    <n v="18131604"/>
    <s v="Engineering Substation"/>
    <s v="2021-06-01 06:00:00"/>
    <x v="0"/>
    <x v="0"/>
    <x v="0"/>
    <s v="Tuesday"/>
    <d v="1899-12-30T06:00:00"/>
    <s v="Off-Peak"/>
    <n v="23"/>
    <n v="9706211921.0970001"/>
    <n v="171.52180000000001"/>
    <m/>
    <n v="171.52180000000001"/>
    <n v="172.25725600000001"/>
    <n v="0.24"/>
    <n v="0"/>
    <n v="0.99570000000000003"/>
    <n v="175.72800000000001"/>
    <n v="15.901199999999999"/>
    <n v="1622520008"/>
  </r>
  <r>
    <n v="18131604"/>
    <s v="Engineering Substation"/>
    <s v="2021-06-01 07:00:00"/>
    <x v="0"/>
    <x v="0"/>
    <x v="0"/>
    <s v="Tuesday"/>
    <d v="1899-12-30T07:00:00"/>
    <s v="Standard"/>
    <n v="23"/>
    <n v="9706389495.6569996"/>
    <n v="177.5746"/>
    <m/>
    <n v="177.52520000000001"/>
    <n v="178.91507999999999"/>
    <n v="0.24"/>
    <n v="0"/>
    <n v="0.99219999999999997"/>
    <n v="185.791"/>
    <n v="22.257400000000001"/>
    <n v="1622523609"/>
  </r>
  <r>
    <n v="18131604"/>
    <s v="Engineering Substation"/>
    <s v="2021-06-01 08:00:00"/>
    <x v="0"/>
    <x v="0"/>
    <x v="0"/>
    <s v="Tuesday"/>
    <d v="1899-12-30T08:00:00"/>
    <s v="Peak"/>
    <n v="23"/>
    <n v="9706598768.6970005"/>
    <n v="209.273"/>
    <m/>
    <n v="209.3312"/>
    <n v="212.60937000000001"/>
    <n v="0.24"/>
    <n v="0"/>
    <n v="0.98460000000000003"/>
    <n v="215.36799999999999"/>
    <n v="37.191400000000002"/>
    <n v="1622527208"/>
  </r>
  <r>
    <n v="18131604"/>
    <s v="Engineering Substation"/>
    <s v="2021-06-01 09:00:00"/>
    <x v="0"/>
    <x v="0"/>
    <x v="0"/>
    <s v="Tuesday"/>
    <d v="1899-12-30T09:00:00"/>
    <s v="Peak"/>
    <n v="23"/>
    <n v="9706814247.6569996"/>
    <n v="215.47900000000001"/>
    <m/>
    <n v="215.47900000000001"/>
    <n v="219.04944599999999"/>
    <n v="0.24"/>
    <n v="0"/>
    <n v="0.98370000000000002"/>
    <n v="227.078"/>
    <n v="39.388800000000003"/>
    <n v="1622530808"/>
  </r>
  <r>
    <n v="18131604"/>
    <s v="Engineering Substation"/>
    <s v="2021-06-01 10:00:00"/>
    <x v="0"/>
    <x v="0"/>
    <x v="0"/>
    <s v="Tuesday"/>
    <d v="1899-12-30T10:00:00"/>
    <s v="Peak"/>
    <n v="23"/>
    <n v="9707042059.0170002"/>
    <n v="227.81139999999999"/>
    <m/>
    <n v="227.81139999999999"/>
    <n v="232.992932"/>
    <n v="0.24"/>
    <n v="0"/>
    <n v="0.9778"/>
    <n v="236.69900000000001"/>
    <n v="48.863999999999997"/>
    <n v="1622534408"/>
  </r>
  <r>
    <n v="18131604"/>
    <s v="Engineering Substation"/>
    <s v="2021-06-01 11:00:00"/>
    <x v="0"/>
    <x v="0"/>
    <x v="0"/>
    <s v="Tuesday"/>
    <d v="1899-12-30T11:00:00"/>
    <s v="Standard"/>
    <n v="23"/>
    <n v="9707257535.8169994"/>
    <n v="215.4768"/>
    <m/>
    <n v="215.4768"/>
    <n v="220.34504100000001"/>
    <n v="0.24"/>
    <n v="0"/>
    <n v="0.97789999999999999"/>
    <n v="236.69900000000001"/>
    <n v="46.061799999999998"/>
    <n v="1622538008"/>
  </r>
  <r>
    <n v="18131604"/>
    <s v="Engineering Substation"/>
    <s v="2021-06-01 12:00:00"/>
    <x v="0"/>
    <x v="0"/>
    <x v="0"/>
    <s v="Tuesday"/>
    <d v="1899-12-30T12:00:00"/>
    <s v="Standard"/>
    <n v="23"/>
    <n v="9707469215.5769997"/>
    <n v="211.6798"/>
    <m/>
    <n v="211.62100000000001"/>
    <n v="215.76886500000001"/>
    <n v="0.24"/>
    <n v="0"/>
    <n v="0.98080000000000001"/>
    <n v="221.52199999999999"/>
    <n v="42.104199999999999"/>
    <n v="1622541609"/>
  </r>
  <r>
    <n v="18131604"/>
    <s v="Engineering Substation"/>
    <s v="2021-06-01 13:00:00"/>
    <x v="0"/>
    <x v="0"/>
    <x v="0"/>
    <s v="Tuesday"/>
    <d v="1899-12-30T13:00:00"/>
    <s v="Standard"/>
    <n v="23"/>
    <n v="9707681707.257"/>
    <n v="212.49170000000001"/>
    <m/>
    <n v="212.60980000000001"/>
    <n v="216.934091"/>
    <n v="0.24"/>
    <n v="0"/>
    <n v="0.98009999999999997"/>
    <n v="221.52199999999999"/>
    <n v="43.098399999999998"/>
    <n v="1622545207"/>
  </r>
  <r>
    <n v="18131604"/>
    <s v="Engineering Substation"/>
    <s v="2021-06-01 14:00:00"/>
    <x v="0"/>
    <x v="0"/>
    <x v="0"/>
    <s v="Tuesday"/>
    <d v="1899-12-30T14:00:00"/>
    <s v="Standard"/>
    <n v="23"/>
    <n v="9707896124.6970005"/>
    <n v="214.41739999999999"/>
    <m/>
    <n v="214.3579"/>
    <n v="218.75110000000001"/>
    <n v="0.24"/>
    <n v="0"/>
    <n v="0.97989999999999999"/>
    <n v="225.12899999999999"/>
    <n v="43.620399999999997"/>
    <n v="1622548808"/>
  </r>
  <r>
    <n v="18131604"/>
    <s v="Engineering Substation"/>
    <s v="2021-06-01 15:00:00"/>
    <x v="0"/>
    <x v="0"/>
    <x v="0"/>
    <s v="Tuesday"/>
    <d v="1899-12-30T15:00:00"/>
    <s v="Standard"/>
    <n v="23"/>
    <n v="9708109450.3770008"/>
    <n v="213.32570000000001"/>
    <m/>
    <n v="213.32570000000001"/>
    <n v="217.70326700000001"/>
    <n v="0.24"/>
    <n v="0"/>
    <n v="0.97989999999999999"/>
    <n v="225.12899999999999"/>
    <n v="43.438099999999999"/>
    <n v="1622552408"/>
  </r>
  <r>
    <n v="18131604"/>
    <s v="Engineering Substation"/>
    <s v="2021-06-01 16:00:00"/>
    <x v="0"/>
    <x v="0"/>
    <x v="0"/>
    <s v="Tuesday"/>
    <d v="1899-12-30T16:00:00"/>
    <s v="Standard"/>
    <n v="23"/>
    <n v="9708314216.9370003"/>
    <n v="204.76660000000001"/>
    <m/>
    <n v="204.76660000000001"/>
    <n v="209.108484"/>
    <n v="0.24"/>
    <n v="0"/>
    <n v="0.97919999999999996"/>
    <n v="218.024"/>
    <n v="42.391199999999998"/>
    <n v="1622556008"/>
  </r>
  <r>
    <n v="18131604"/>
    <s v="Engineering Substation"/>
    <s v="2021-06-01 17:00:00"/>
    <x v="0"/>
    <x v="0"/>
    <x v="0"/>
    <s v="Tuesday"/>
    <d v="1899-12-30T17:00:00"/>
    <s v="Standard"/>
    <n v="23"/>
    <n v="9708513494.4570007"/>
    <n v="199.2775"/>
    <m/>
    <n v="199.2775"/>
    <n v="203.441665"/>
    <n v="0.24"/>
    <n v="0"/>
    <n v="0.97950000000000004"/>
    <n v="212.251"/>
    <n v="40.951000000000001"/>
    <n v="1622559608"/>
  </r>
  <r>
    <n v="18131604"/>
    <s v="Engineering Substation"/>
    <s v="2021-06-01 18:00:00"/>
    <x v="0"/>
    <x v="0"/>
    <x v="0"/>
    <s v="Tuesday"/>
    <d v="1899-12-30T18:00:00"/>
    <s v="Standard"/>
    <n v="23"/>
    <n v="9708699464.4570007"/>
    <n v="185.97"/>
    <m/>
    <n v="185.91839999999999"/>
    <n v="188.947743"/>
    <n v="0.24"/>
    <n v="0"/>
    <n v="0.98399999999999999"/>
    <n v="197.77600000000001"/>
    <n v="33.698900000000002"/>
    <n v="1622563209"/>
  </r>
  <r>
    <n v="18131604"/>
    <s v="Engineering Substation"/>
    <s v="2021-06-01 19:00:00"/>
    <x v="0"/>
    <x v="0"/>
    <x v="0"/>
    <s v="Tuesday"/>
    <d v="1899-12-30T19:00:00"/>
    <s v="Peak"/>
    <n v="23"/>
    <n v="9708870976.1369991"/>
    <n v="171.51169999999999"/>
    <m/>
    <n v="171.55930000000001"/>
    <n v="174.392832"/>
    <n v="0.24"/>
    <n v="0"/>
    <n v="0.98380000000000001"/>
    <n v="185.255"/>
    <n v="31.309000000000001"/>
    <n v="1622566808"/>
  </r>
  <r>
    <n v="18131604"/>
    <s v="Engineering Substation"/>
    <s v="2021-06-01 20:00:00"/>
    <x v="0"/>
    <x v="0"/>
    <x v="0"/>
    <s v="Tuesday"/>
    <d v="1899-12-30T20:00:00"/>
    <s v="Peak"/>
    <n v="23"/>
    <n v="9709022292.7770004"/>
    <n v="151.31659999999999"/>
    <m/>
    <n v="151.31659999999999"/>
    <n v="153.33836700000001"/>
    <n v="0.24"/>
    <n v="0"/>
    <n v="0.98680000000000001"/>
    <n v="173.833"/>
    <n v="24.817900000000002"/>
    <n v="1622570408"/>
  </r>
  <r>
    <n v="18131604"/>
    <s v="Engineering Substation"/>
    <s v="2021-06-01 21:00:00"/>
    <x v="0"/>
    <x v="0"/>
    <x v="0"/>
    <s v="Tuesday"/>
    <d v="1899-12-30T21:00:00"/>
    <s v="Standard"/>
    <n v="23"/>
    <n v="9709165321.4969997"/>
    <n v="143.02869999999999"/>
    <m/>
    <n v="143.02869999999999"/>
    <n v="143.784132"/>
    <n v="0.24"/>
    <n v="0"/>
    <n v="0.99470000000000003"/>
    <n v="146.119"/>
    <n v="14.7194"/>
    <n v="1622574008"/>
  </r>
  <r>
    <n v="18131604"/>
    <s v="Engineering Substation"/>
    <s v="2021-06-01 22:00:00"/>
    <x v="0"/>
    <x v="0"/>
    <x v="0"/>
    <s v="Tuesday"/>
    <d v="1899-12-30T22:00:00"/>
    <s v="Standard"/>
    <n v="23"/>
    <n v="9709309769.8169994"/>
    <n v="144.44829999999999"/>
    <m/>
    <n v="144.44829999999999"/>
    <n v="145.03069099999999"/>
    <n v="0.24"/>
    <n v="0"/>
    <n v="0.996"/>
    <n v="144.23599999999999"/>
    <n v="12.984"/>
    <n v="1622577608"/>
  </r>
  <r>
    <n v="18131604"/>
    <s v="Engineering Substation"/>
    <s v="2021-06-01 23:00:00"/>
    <x v="0"/>
    <x v="0"/>
    <x v="0"/>
    <s v="Tuesday"/>
    <d v="1899-12-30T23:00:00"/>
    <s v="Off-Peak"/>
    <n v="23"/>
    <n v="9709457350.6170006"/>
    <n v="147.58080000000001"/>
    <n v="4125.4776999999995"/>
    <n v="147.58080000000001"/>
    <n v="148.19027800000001"/>
    <n v="0.24"/>
    <n v="0"/>
    <n v="0.99590000000000001"/>
    <n v="147.19300000000001"/>
    <n v="13.426299999999999"/>
    <n v="1622581208"/>
  </r>
  <r>
    <n v="18131604"/>
    <s v="Engineering Substation"/>
    <s v="2021-06-02 00:00:00"/>
    <x v="0"/>
    <x v="1"/>
    <x v="1"/>
    <s v="Wednesday"/>
    <d v="1899-12-30T00:00:00"/>
    <s v="Off-Peak"/>
    <n v="23"/>
    <n v="9709608286.3770008"/>
    <n v="150.9358"/>
    <m/>
    <n v="150.9358"/>
    <n v="151.603589"/>
    <n v="0.24"/>
    <n v="0"/>
    <n v="0.99560000000000004"/>
    <n v="154.566"/>
    <n v="14.2142"/>
    <n v="1622584808"/>
  </r>
  <r>
    <n v="18131604"/>
    <s v="Engineering Substation"/>
    <s v="2021-06-02 01:00:00"/>
    <x v="0"/>
    <x v="1"/>
    <x v="1"/>
    <s v="Wednesday"/>
    <d v="1899-12-30T01:00:00"/>
    <s v="Off-Peak"/>
    <n v="23"/>
    <n v="9709756889.5769997"/>
    <n v="148.60319999999999"/>
    <m/>
    <n v="148.60319999999999"/>
    <n v="149.22240199999999"/>
    <n v="0.24"/>
    <n v="0"/>
    <n v="0.99590000000000001"/>
    <n v="154.566"/>
    <n v="13.5799"/>
    <n v="1622588408"/>
  </r>
  <r>
    <n v="18131604"/>
    <s v="Engineering Substation"/>
    <s v="2021-06-02 02:00:00"/>
    <x v="0"/>
    <x v="1"/>
    <x v="1"/>
    <s v="Wednesday"/>
    <d v="1899-12-30T02:00:00"/>
    <s v="Off-Peak"/>
    <n v="23"/>
    <n v="9709908507.8969994"/>
    <n v="151.6183"/>
    <m/>
    <n v="151.6183"/>
    <n v="152.30226500000001"/>
    <n v="0.24"/>
    <n v="0"/>
    <n v="0.99550000000000005"/>
    <n v="153.28700000000001"/>
    <n v="14.4175"/>
    <n v="1622592008"/>
  </r>
  <r>
    <n v="18131604"/>
    <s v="Engineering Substation"/>
    <s v="2021-06-02 03:00:00"/>
    <x v="0"/>
    <x v="1"/>
    <x v="1"/>
    <s v="Wednesday"/>
    <d v="1899-12-30T03:00:00"/>
    <s v="Off-Peak"/>
    <n v="23"/>
    <n v="9710063666.6970005"/>
    <n v="155.15880000000001"/>
    <m/>
    <n v="155.15880000000001"/>
    <n v="155.89162999999999"/>
    <n v="0.24"/>
    <n v="0"/>
    <n v="0.99529999999999996"/>
    <n v="153.352"/>
    <n v="15.097899999999999"/>
    <n v="1622595608"/>
  </r>
  <r>
    <n v="18131604"/>
    <s v="Engineering Substation"/>
    <s v="2021-06-02 04:00:00"/>
    <x v="0"/>
    <x v="1"/>
    <x v="1"/>
    <s v="Wednesday"/>
    <d v="1899-12-30T04:00:00"/>
    <s v="Off-Peak"/>
    <n v="23"/>
    <n v="9710215889.8169994"/>
    <n v="152.22309999999999"/>
    <m/>
    <n v="152.22309999999999"/>
    <n v="152.877827"/>
    <n v="0.24"/>
    <n v="0"/>
    <n v="0.99570000000000003"/>
    <n v="151.38200000000001"/>
    <n v="14.1334"/>
    <n v="1622599208"/>
  </r>
  <r>
    <n v="18131604"/>
    <s v="Engineering Substation"/>
    <s v="2021-06-02 05:00:00"/>
    <x v="0"/>
    <x v="1"/>
    <x v="1"/>
    <s v="Wednesday"/>
    <d v="1899-12-30T05:00:00"/>
    <s v="Off-Peak"/>
    <n v="23"/>
    <n v="9710245266.2730007"/>
    <n v="29.3765"/>
    <m/>
    <n v="29.4419"/>
    <n v="29.585526000000002"/>
    <n v="0.24"/>
    <n v="0"/>
    <n v="0.99509999999999998"/>
    <n v="145.34100000000001"/>
    <n v="2.9119000000000002"/>
    <n v="1622602800"/>
  </r>
  <r>
    <n v="18131604"/>
    <s v="Engineering Substation"/>
    <s v="2021-06-02 06:00:00"/>
    <x v="0"/>
    <x v="1"/>
    <x v="1"/>
    <s v="Wednesday"/>
    <d v="1899-12-30T06:00:00"/>
    <s v="Off-Peak"/>
    <n v="23"/>
    <n v="9710371826.9370003"/>
    <n v="126.5607"/>
    <m/>
    <n v="126.28"/>
    <n v="126.90432199999999"/>
    <n v="0.24"/>
    <n v="0"/>
    <n v="0.99509999999999998"/>
    <n v="160.845"/>
    <n v="12.572100000000001"/>
    <n v="1622606408"/>
  </r>
  <r>
    <n v="18131604"/>
    <s v="Engineering Substation"/>
    <s v="2021-06-02 07:00:00"/>
    <x v="0"/>
    <x v="1"/>
    <x v="1"/>
    <s v="Wednesday"/>
    <d v="1899-12-30T07:00:00"/>
    <s v="Standard"/>
    <n v="23"/>
    <n v="9710527553.5769997"/>
    <n v="155.72659999999999"/>
    <m/>
    <n v="155.68340000000001"/>
    <n v="156.74237400000001"/>
    <n v="0.24"/>
    <n v="0"/>
    <n v="0.99319999999999997"/>
    <n v="160.845"/>
    <n v="18.189299999999999"/>
    <n v="1622610009"/>
  </r>
  <r>
    <n v="18131604"/>
    <s v="Engineering Substation"/>
    <s v="2021-06-02 08:00:00"/>
    <x v="0"/>
    <x v="1"/>
    <x v="1"/>
    <s v="Wednesday"/>
    <d v="1899-12-30T08:00:00"/>
    <s v="Peak"/>
    <n v="23"/>
    <n v="9710702339.8169994"/>
    <n v="174.78620000000001"/>
    <m/>
    <n v="174.8348"/>
    <n v="176.20978199999999"/>
    <n v="0.24"/>
    <n v="0"/>
    <n v="0.99219999999999997"/>
    <n v="175.10400000000001"/>
    <n v="21.969899999999999"/>
    <n v="1622613608"/>
  </r>
  <r>
    <n v="18131604"/>
    <s v="Engineering Substation"/>
    <s v="2021-06-02 09:00:00"/>
    <x v="0"/>
    <x v="1"/>
    <x v="1"/>
    <s v="Wednesday"/>
    <d v="1899-12-30T09:00:00"/>
    <s v="Peak"/>
    <n v="23"/>
    <n v="9710891258.2169991"/>
    <n v="188.91839999999999"/>
    <m/>
    <n v="188.9709"/>
    <n v="190.83332899999999"/>
    <n v="0.24"/>
    <n v="0"/>
    <n v="0.99019999999999997"/>
    <n v="193.03"/>
    <n v="26.596299999999999"/>
    <n v="1622617207"/>
  </r>
  <r>
    <n v="18131604"/>
    <s v="Engineering Substation"/>
    <s v="2021-06-02 10:00:00"/>
    <x v="0"/>
    <x v="1"/>
    <x v="1"/>
    <s v="Wednesday"/>
    <d v="1899-12-30T10:00:00"/>
    <s v="Peak"/>
    <n v="23"/>
    <n v="9711104015.3369999"/>
    <n v="212.75710000000001"/>
    <m/>
    <n v="212.69800000000001"/>
    <n v="216.72832099999999"/>
    <n v="0.24"/>
    <n v="0"/>
    <n v="0.98140000000000005"/>
    <n v="219.654"/>
    <n v="41.601799999999997"/>
    <n v="1622620808"/>
  </r>
  <r>
    <n v="18131604"/>
    <s v="Engineering Substation"/>
    <s v="2021-06-02 11:00:00"/>
    <x v="0"/>
    <x v="1"/>
    <x v="1"/>
    <s v="Wednesday"/>
    <d v="1899-12-30T11:00:00"/>
    <s v="Standard"/>
    <n v="23"/>
    <n v="9711321116.4570007"/>
    <n v="217.1011"/>
    <m/>
    <n v="217.1011"/>
    <n v="222.555902"/>
    <n v="0.24"/>
    <n v="0"/>
    <n v="0.97550000000000003"/>
    <n v="225.55799999999999"/>
    <n v="48.971800000000002"/>
    <n v="1622624408"/>
  </r>
  <r>
    <n v="18131604"/>
    <s v="Engineering Substation"/>
    <s v="2021-06-02 12:00:00"/>
    <x v="0"/>
    <x v="1"/>
    <x v="1"/>
    <s v="Wednesday"/>
    <d v="1899-12-30T12:00:00"/>
    <s v="Standard"/>
    <n v="23"/>
    <n v="9711541557.6569996"/>
    <n v="220.44120000000001"/>
    <m/>
    <n v="220.5025"/>
    <n v="226.36447699999999"/>
    <n v="0.24"/>
    <n v="0"/>
    <n v="0.97409999999999997"/>
    <n v="227.74600000000001"/>
    <n v="51.1815"/>
    <n v="1622628007"/>
  </r>
  <r>
    <n v="18131604"/>
    <s v="Engineering Substation"/>
    <s v="2021-06-02 13:00:00"/>
    <x v="0"/>
    <x v="1"/>
    <x v="1"/>
    <s v="Wednesday"/>
    <d v="1899-12-30T13:00:00"/>
    <s v="Standard"/>
    <n v="23"/>
    <n v="9711773865.177"/>
    <n v="232.3075"/>
    <m/>
    <n v="232.24299999999999"/>
    <n v="238.44803999999999"/>
    <n v="0.24"/>
    <n v="0"/>
    <n v="0.97399999999999998"/>
    <n v="251.92"/>
    <n v="54.043100000000003"/>
    <n v="1622631608"/>
  </r>
  <r>
    <n v="18131604"/>
    <s v="Engineering Substation"/>
    <s v="2021-06-02 14:00:00"/>
    <x v="0"/>
    <x v="1"/>
    <x v="1"/>
    <s v="Wednesday"/>
    <d v="1899-12-30T14:00:00"/>
    <s v="Standard"/>
    <n v="23"/>
    <n v="9712017640.6170006"/>
    <n v="243.77539999999999"/>
    <m/>
    <n v="243.77539999999999"/>
    <n v="250.811499"/>
    <n v="0.24"/>
    <n v="0"/>
    <n v="0.97189999999999999"/>
    <n v="251.92"/>
    <n v="58.991"/>
    <n v="1622635208"/>
  </r>
  <r>
    <n v="18131604"/>
    <s v="Engineering Substation"/>
    <s v="2021-06-02 15:00:00"/>
    <x v="0"/>
    <x v="1"/>
    <x v="1"/>
    <s v="Wednesday"/>
    <d v="1899-12-30T15:00:00"/>
    <s v="Standard"/>
    <n v="23"/>
    <n v="9712258575.6569996"/>
    <n v="240.935"/>
    <m/>
    <n v="240.8681"/>
    <n v="248.07707199999999"/>
    <n v="0.24"/>
    <n v="0"/>
    <n v="0.97089999999999999"/>
    <n v="249.52600000000001"/>
    <n v="59.369799999999998"/>
    <n v="1622638809"/>
  </r>
  <r>
    <n v="18131604"/>
    <s v="Engineering Substation"/>
    <s v="2021-06-02 16:00:00"/>
    <x v="0"/>
    <x v="1"/>
    <x v="1"/>
    <s v="Wednesday"/>
    <d v="1899-12-30T16:00:00"/>
    <s v="Standard"/>
    <n v="23"/>
    <n v="9712498581.177"/>
    <n v="240.00550000000001"/>
    <m/>
    <n v="240.00550000000001"/>
    <n v="248.084577"/>
    <n v="0.24"/>
    <n v="0"/>
    <n v="0.96740000000000004"/>
    <n v="252.09100000000001"/>
    <n v="62.7958"/>
    <n v="1622642409"/>
  </r>
  <r>
    <n v="18131604"/>
    <s v="Engineering Substation"/>
    <s v="2021-06-02 17:00:00"/>
    <x v="0"/>
    <x v="1"/>
    <x v="1"/>
    <s v="Wednesday"/>
    <d v="1899-12-30T17:00:00"/>
    <s v="Standard"/>
    <n v="23"/>
    <n v="9712728853.257"/>
    <n v="230.27209999999999"/>
    <m/>
    <n v="230.27209999999999"/>
    <n v="237.45615799999999"/>
    <n v="0.24"/>
    <n v="0"/>
    <n v="0.96970000000000001"/>
    <n v="250.64699999999999"/>
    <n v="57.967199999999998"/>
    <n v="1622646009"/>
  </r>
  <r>
    <n v="18131604"/>
    <s v="Engineering Substation"/>
    <s v="2021-06-02 18:00:00"/>
    <x v="0"/>
    <x v="1"/>
    <x v="1"/>
    <s v="Wednesday"/>
    <d v="1899-12-30T18:00:00"/>
    <s v="Standard"/>
    <n v="23"/>
    <n v="9712921671.4169998"/>
    <n v="192.81819999999999"/>
    <m/>
    <n v="192.81819999999999"/>
    <n v="196.521648"/>
    <n v="0.24"/>
    <n v="0"/>
    <n v="0.98119999999999996"/>
    <n v="228.93199999999999"/>
    <n v="37.9726"/>
    <n v="1622649609"/>
  </r>
  <r>
    <n v="18131604"/>
    <s v="Engineering Substation"/>
    <s v="2021-06-02 19:00:00"/>
    <x v="0"/>
    <x v="1"/>
    <x v="1"/>
    <s v="Wednesday"/>
    <d v="1899-12-30T19:00:00"/>
    <s v="Peak"/>
    <n v="23"/>
    <n v="9713110620.7770004"/>
    <n v="188.9494"/>
    <m/>
    <n v="188.9494"/>
    <n v="192.65406999999999"/>
    <n v="0.24"/>
    <n v="0"/>
    <n v="0.98080000000000001"/>
    <n v="199.00299999999999"/>
    <n v="37.599600000000002"/>
    <n v="1622653209"/>
  </r>
  <r>
    <n v="18131604"/>
    <s v="Engineering Substation"/>
    <s v="2021-06-02 20:00:00"/>
    <x v="0"/>
    <x v="1"/>
    <x v="1"/>
    <s v="Wednesday"/>
    <d v="1899-12-30T20:00:00"/>
    <s v="Peak"/>
    <n v="23"/>
    <n v="9713272751.0970001"/>
    <n v="162.13030000000001"/>
    <m/>
    <n v="162.1754"/>
    <n v="164.277807"/>
    <n v="0.24"/>
    <n v="0"/>
    <n v="0.98719999999999997"/>
    <n v="187.93899999999999"/>
    <n v="26.1982"/>
    <n v="1622656808"/>
  </r>
  <r>
    <n v="18131604"/>
    <s v="Engineering Substation"/>
    <s v="2021-06-02 21:00:00"/>
    <x v="0"/>
    <x v="1"/>
    <x v="1"/>
    <s v="Wednesday"/>
    <d v="1899-12-30T21:00:00"/>
    <s v="Standard"/>
    <n v="23"/>
    <n v="9713426014.1369991"/>
    <n v="153.26300000000001"/>
    <m/>
    <n v="153.26300000000001"/>
    <n v="154.28183100000001"/>
    <n v="0.24"/>
    <n v="0"/>
    <n v="0.99339999999999995"/>
    <n v="160.631"/>
    <n v="17.701000000000001"/>
    <n v="1622660408"/>
  </r>
  <r>
    <n v="18131604"/>
    <s v="Engineering Substation"/>
    <s v="2021-06-02 22:00:00"/>
    <x v="0"/>
    <x v="1"/>
    <x v="1"/>
    <s v="Wednesday"/>
    <d v="1899-12-30T22:00:00"/>
    <s v="Standard"/>
    <n v="23"/>
    <n v="9713582313.177"/>
    <n v="156.29900000000001"/>
    <m/>
    <n v="156.29900000000001"/>
    <n v="157.286857"/>
    <n v="0.24"/>
    <n v="0"/>
    <n v="0.99370000000000003"/>
    <n v="154.83000000000001"/>
    <n v="17.600200000000001"/>
    <n v="1622664008"/>
  </r>
  <r>
    <n v="18131604"/>
    <s v="Engineering Substation"/>
    <s v="2021-06-02 23:00:00"/>
    <x v="0"/>
    <x v="1"/>
    <x v="1"/>
    <s v="Wednesday"/>
    <d v="1899-12-30T23:00:00"/>
    <s v="Off-Peak"/>
    <n v="23"/>
    <n v="9713733584.2169991"/>
    <n v="151.27099999999999"/>
    <m/>
    <n v="151.27099999999999"/>
    <n v="151.85874899999999"/>
    <n v="0.24"/>
    <n v="0"/>
    <n v="0.99609999999999999"/>
    <n v="156.63399999999999"/>
    <n v="13.3474"/>
    <n v="1622667608"/>
  </r>
  <r>
    <n v="18131604"/>
    <s v="Engineering Substation"/>
    <s v="2021-06-03 00:00:00"/>
    <x v="0"/>
    <x v="2"/>
    <x v="2"/>
    <s v="Thursday"/>
    <d v="1899-12-30T00:00:00"/>
    <s v="Off-Peak"/>
    <n v="23"/>
    <n v="9713885110.8570004"/>
    <n v="151.5266"/>
    <m/>
    <n v="151.5266"/>
    <n v="152.26064500000001"/>
    <n v="0.24"/>
    <n v="0"/>
    <n v="0.99519999999999997"/>
    <n v="156.63399999999999"/>
    <n v="14.932600000000001"/>
    <n v="1622671208"/>
  </r>
  <r>
    <n v="18131604"/>
    <s v="Engineering Substation"/>
    <s v="2021-06-03 01:00:00"/>
    <x v="0"/>
    <x v="2"/>
    <x v="2"/>
    <s v="Thursday"/>
    <d v="1899-12-30T01:00:00"/>
    <s v="Off-Peak"/>
    <n v="23"/>
    <n v="9714033861.6569996"/>
    <n v="148.7508"/>
    <m/>
    <n v="148.70949999999999"/>
    <n v="149.45607999999999"/>
    <n v="0.24"/>
    <n v="0"/>
    <n v="0.995"/>
    <n v="149.56700000000001"/>
    <n v="14.92"/>
    <n v="1622674809"/>
  </r>
  <r>
    <n v="18131604"/>
    <s v="Engineering Substation"/>
    <s v="2021-06-03 02:00:00"/>
    <x v="0"/>
    <x v="2"/>
    <x v="2"/>
    <s v="Thursday"/>
    <d v="1899-12-30T02:00:00"/>
    <s v="Off-Peak"/>
    <n v="23"/>
    <n v="9714181784.4570007"/>
    <n v="147.9228"/>
    <m/>
    <n v="147.9639"/>
    <n v="148.60544100000001"/>
    <n v="0.24"/>
    <n v="0"/>
    <n v="0.99570000000000003"/>
    <n v="146.52000000000001"/>
    <n v="13.7935"/>
    <n v="1622678408"/>
  </r>
  <r>
    <n v="18131604"/>
    <s v="Engineering Substation"/>
    <s v="2021-06-03 03:00:00"/>
    <x v="0"/>
    <x v="2"/>
    <x v="2"/>
    <s v="Thursday"/>
    <d v="1899-12-30T03:00:00"/>
    <s v="Off-Peak"/>
    <n v="23"/>
    <n v="9714329610.0569992"/>
    <n v="147.82560000000001"/>
    <m/>
    <n v="147.82560000000001"/>
    <n v="148.40226000000001"/>
    <n v="0.24"/>
    <n v="0"/>
    <n v="0.99609999999999999"/>
    <n v="148.57400000000001"/>
    <n v="13.069900000000001"/>
    <n v="1622682008"/>
  </r>
  <r>
    <n v="18131604"/>
    <s v="Engineering Substation"/>
    <s v="2021-06-03 04:00:00"/>
    <x v="0"/>
    <x v="2"/>
    <x v="2"/>
    <s v="Thursday"/>
    <d v="1899-12-30T04:00:00"/>
    <s v="Off-Peak"/>
    <n v="23"/>
    <n v="9714475697.5769997"/>
    <n v="146.08750000000001"/>
    <m/>
    <n v="146.08750000000001"/>
    <n v="146.62924699999999"/>
    <n v="0.24"/>
    <n v="0"/>
    <n v="0.99629999999999996"/>
    <n v="148.57400000000001"/>
    <n v="12.592599999999999"/>
    <n v="1622685608"/>
  </r>
  <r>
    <n v="18131604"/>
    <s v="Engineering Substation"/>
    <s v="2021-06-03 05:00:00"/>
    <x v="0"/>
    <x v="2"/>
    <x v="2"/>
    <s v="Thursday"/>
    <d v="1899-12-30T05:00:00"/>
    <s v="Off-Peak"/>
    <n v="23"/>
    <n v="9714624454.8570004"/>
    <n v="148.75729999999999"/>
    <m/>
    <n v="148.75729999999999"/>
    <n v="149.332234"/>
    <n v="0.24"/>
    <n v="0"/>
    <n v="0.99609999999999999"/>
    <n v="152.07"/>
    <n v="13.0915"/>
    <n v="1622689208"/>
  </r>
  <r>
    <n v="18131604"/>
    <s v="Engineering Substation"/>
    <s v="2021-06-03 06:00:00"/>
    <x v="0"/>
    <x v="2"/>
    <x v="2"/>
    <s v="Thursday"/>
    <d v="1899-12-30T06:00:00"/>
    <s v="Off-Peak"/>
    <n v="23"/>
    <n v="9714794171.0970001"/>
    <n v="169.71619999999999"/>
    <m/>
    <n v="169.71619999999999"/>
    <n v="170.52210400000001"/>
    <n v="0.24"/>
    <n v="0"/>
    <n v="0.99529999999999996"/>
    <n v="174.64"/>
    <n v="16.558599999999998"/>
    <n v="1622692808"/>
  </r>
  <r>
    <n v="18131604"/>
    <s v="Engineering Substation"/>
    <s v="2021-06-03 07:00:00"/>
    <x v="0"/>
    <x v="2"/>
    <x v="2"/>
    <s v="Thursday"/>
    <d v="1899-12-30T07:00:00"/>
    <s v="Standard"/>
    <n v="23"/>
    <n v="9714973502.2169991"/>
    <n v="179.33109999999999"/>
    <m/>
    <n v="179.33109999999999"/>
    <n v="181.13361499999999"/>
    <n v="0.24"/>
    <n v="0"/>
    <n v="0.99"/>
    <n v="186.29400000000001"/>
    <n v="25.489899999999999"/>
    <n v="1622696408"/>
  </r>
  <r>
    <n v="18131604"/>
    <s v="Engineering Substation"/>
    <s v="2021-06-03 08:00:00"/>
    <x v="0"/>
    <x v="2"/>
    <x v="2"/>
    <s v="Thursday"/>
    <d v="1899-12-30T08:00:00"/>
    <s v="Peak"/>
    <n v="23"/>
    <n v="9715188120.2970009"/>
    <n v="214.6181"/>
    <m/>
    <n v="214.6181"/>
    <n v="217.97406899999999"/>
    <n v="0.24"/>
    <n v="0"/>
    <n v="0.98460000000000003"/>
    <n v="220.59700000000001"/>
    <n v="38.102200000000003"/>
    <n v="1622700008"/>
  </r>
  <r>
    <n v="18131604"/>
    <s v="Engineering Substation"/>
    <s v="2021-06-03 09:00:00"/>
    <x v="0"/>
    <x v="2"/>
    <x v="2"/>
    <s v="Thursday"/>
    <d v="1899-12-30T09:00:00"/>
    <s v="Peak"/>
    <n v="23"/>
    <n v="9715399785.6569996"/>
    <n v="211.66540000000001"/>
    <m/>
    <n v="211.60659999999999"/>
    <n v="214.81334699999999"/>
    <n v="0.24"/>
    <n v="0"/>
    <n v="0.98509999999999998"/>
    <n v="223.083"/>
    <n v="36.9788"/>
    <n v="1622703609"/>
  </r>
  <r>
    <n v="18131604"/>
    <s v="Engineering Substation"/>
    <s v="2021-06-03 10:00:00"/>
    <x v="0"/>
    <x v="2"/>
    <x v="2"/>
    <s v="Thursday"/>
    <d v="1899-12-30T10:00:00"/>
    <s v="Peak"/>
    <n v="23"/>
    <n v="9715632880.1369991"/>
    <n v="233.09450000000001"/>
    <m/>
    <n v="233.1592"/>
    <n v="239.444975"/>
    <n v="0.24"/>
    <n v="0"/>
    <n v="0.97370000000000001"/>
    <n v="240.38900000000001"/>
    <n v="54.503799999999998"/>
    <n v="1622707208"/>
  </r>
  <r>
    <n v="18131604"/>
    <s v="Engineering Substation"/>
    <s v="2021-06-03 11:00:00"/>
    <x v="0"/>
    <x v="2"/>
    <x v="2"/>
    <s v="Thursday"/>
    <d v="1899-12-30T11:00:00"/>
    <s v="Standard"/>
    <n v="23"/>
    <n v="9715873470.7770004"/>
    <n v="240.59059999999999"/>
    <m/>
    <n v="240.59059999999999"/>
    <n v="246.80063799999999"/>
    <n v="0.24"/>
    <n v="0"/>
    <n v="0.9748"/>
    <n v="257.64100000000002"/>
    <n v="55.0154"/>
    <n v="1622710808"/>
  </r>
  <r>
    <n v="18131604"/>
    <s v="Engineering Substation"/>
    <s v="2021-06-03 12:00:00"/>
    <x v="0"/>
    <x v="2"/>
    <x v="2"/>
    <s v="Thursday"/>
    <d v="1899-12-30T12:00:00"/>
    <s v="Standard"/>
    <n v="23"/>
    <n v="9716107572.0569992"/>
    <n v="234.10130000000001"/>
    <m/>
    <n v="234.10130000000001"/>
    <n v="240.07218499999999"/>
    <n v="0.24"/>
    <n v="0"/>
    <n v="0.97509999999999997"/>
    <n v="257.64100000000002"/>
    <n v="53.209400000000002"/>
    <n v="1622714408"/>
  </r>
  <r>
    <n v="18131604"/>
    <s v="Engineering Substation"/>
    <s v="2021-06-03 13:00:00"/>
    <x v="0"/>
    <x v="2"/>
    <x v="2"/>
    <s v="Thursday"/>
    <d v="1899-12-30T13:00:00"/>
    <s v="Standard"/>
    <n v="23"/>
    <n v="9716107572.0569992"/>
    <n v="0"/>
    <m/>
    <n v="0"/>
    <n v="0"/>
    <n v="0.24"/>
    <n v="0"/>
    <m/>
    <n v="242.53299999999999"/>
    <n v="0"/>
    <n v="1622718000"/>
  </r>
  <r>
    <n v="18131604"/>
    <s v="Engineering Substation"/>
    <s v="2021-06-03 14:00:00"/>
    <x v="0"/>
    <x v="2"/>
    <x v="2"/>
    <s v="Thursday"/>
    <d v="1899-12-30T14:00:00"/>
    <s v="Standard"/>
    <n v="23"/>
    <n v="9716107572.0569992"/>
    <n v="0"/>
    <m/>
    <n v="0"/>
    <n v="0"/>
    <n v="0.24"/>
    <n v="0"/>
    <m/>
    <n v="0"/>
    <n v="0"/>
    <n v="1622721600"/>
  </r>
  <r>
    <n v="18131604"/>
    <s v="Engineering Substation"/>
    <s v="2021-06-03 15:00:00"/>
    <x v="0"/>
    <x v="2"/>
    <x v="2"/>
    <s v="Thursday"/>
    <d v="1899-12-30T15:00:00"/>
    <s v="Standard"/>
    <n v="23"/>
    <n v="9716341382.2169991"/>
    <n v="233.81020000000001"/>
    <m/>
    <n v="233.29169999999999"/>
    <n v="239.25711100000001"/>
    <n v="0.24"/>
    <n v="0"/>
    <n v="0.97509999999999997"/>
    <n v="237.20400000000001"/>
    <n v="53.093600000000002"/>
    <n v="1622725208"/>
  </r>
  <r>
    <n v="18131604"/>
    <s v="Engineering Substation"/>
    <s v="2021-06-03 16:00:00"/>
    <x v="0"/>
    <x v="2"/>
    <x v="2"/>
    <s v="Thursday"/>
    <d v="1899-12-30T16:00:00"/>
    <s v="Standard"/>
    <n v="23"/>
    <n v="9716569476.0569992"/>
    <n v="228.09379999999999"/>
    <m/>
    <n v="228.09379999999999"/>
    <n v="235.46346500000001"/>
    <n v="0.24"/>
    <n v="0"/>
    <n v="0.96870000000000001"/>
    <n v="242.32400000000001"/>
    <n v="58.448599999999999"/>
    <n v="1622728808"/>
  </r>
  <r>
    <n v="18131604"/>
    <s v="Engineering Substation"/>
    <s v="2021-06-03 17:00:00"/>
    <x v="0"/>
    <x v="2"/>
    <x v="2"/>
    <s v="Thursday"/>
    <d v="1899-12-30T17:00:00"/>
    <s v="Standard"/>
    <n v="23"/>
    <n v="9716798250.2970009"/>
    <n v="228.77420000000001"/>
    <m/>
    <n v="228.77420000000001"/>
    <n v="235.69148200000001"/>
    <n v="0.24"/>
    <n v="0"/>
    <n v="0.97070000000000001"/>
    <n v="235.04400000000001"/>
    <n v="56.681800000000003"/>
    <n v="1622732408"/>
  </r>
  <r>
    <n v="18131604"/>
    <s v="Engineering Substation"/>
    <s v="2021-06-03 18:00:00"/>
    <x v="0"/>
    <x v="2"/>
    <x v="2"/>
    <s v="Thursday"/>
    <d v="1899-12-30T18:00:00"/>
    <s v="Standard"/>
    <n v="23"/>
    <n v="9716993350.1369991"/>
    <n v="195.09979999999999"/>
    <m/>
    <n v="195.09979999999999"/>
    <n v="198.313545"/>
    <n v="0.24"/>
    <n v="0"/>
    <n v="0.98380000000000001"/>
    <n v="229.63200000000001"/>
    <n v="35.557200000000002"/>
    <n v="1622736008"/>
  </r>
  <r>
    <n v="18131604"/>
    <s v="Engineering Substation"/>
    <s v="2021-06-03 19:00:00"/>
    <x v="0"/>
    <x v="2"/>
    <x v="2"/>
    <s v="Thursday"/>
    <d v="1899-12-30T19:00:00"/>
    <s v="Peak"/>
    <n v="23"/>
    <n v="9717180159.6569996"/>
    <n v="186.80950000000001"/>
    <m/>
    <n v="186.7576"/>
    <n v="189.888958"/>
    <n v="0.24"/>
    <n v="0"/>
    <n v="0.98350000000000004"/>
    <n v="201.99700000000001"/>
    <n v="34.342399999999998"/>
    <n v="1622739609"/>
  </r>
  <r>
    <n v="18131604"/>
    <s v="Engineering Substation"/>
    <s v="2021-06-03 20:00:00"/>
    <x v="0"/>
    <x v="2"/>
    <x v="2"/>
    <s v="Thursday"/>
    <d v="1899-12-30T20:00:00"/>
    <s v="Peak"/>
    <n v="23"/>
    <n v="9717342932.4570007"/>
    <n v="162.77279999999999"/>
    <m/>
    <n v="162.81800000000001"/>
    <n v="164.47027800000001"/>
    <n v="0.24"/>
    <n v="0"/>
    <n v="0.99"/>
    <n v="187.96100000000001"/>
    <n v="23.254300000000001"/>
    <n v="1622743208"/>
  </r>
  <r>
    <n v="18131604"/>
    <s v="Engineering Substation"/>
    <s v="2021-06-03 21:00:00"/>
    <x v="0"/>
    <x v="2"/>
    <x v="2"/>
    <s v="Thursday"/>
    <d v="1899-12-30T21:00:00"/>
    <s v="Standard"/>
    <n v="23"/>
    <n v="9717499095.177"/>
    <n v="156.1627"/>
    <m/>
    <n v="156.1627"/>
    <n v="156.78960799999999"/>
    <n v="0.24"/>
    <n v="0"/>
    <n v="0.996"/>
    <n v="161.46899999999999"/>
    <n v="14.006600000000001"/>
    <n v="1622746808"/>
  </r>
  <r>
    <n v="18131604"/>
    <s v="Engineering Substation"/>
    <s v="2021-06-03 22:00:00"/>
    <x v="0"/>
    <x v="2"/>
    <x v="2"/>
    <s v="Thursday"/>
    <d v="1899-12-30T22:00:00"/>
    <s v="Standard"/>
    <n v="23"/>
    <n v="9717656445.8969994"/>
    <n v="157.35069999999999"/>
    <m/>
    <n v="157.35069999999999"/>
    <n v="157.99684500000001"/>
    <n v="0.24"/>
    <n v="0"/>
    <n v="0.99590000000000001"/>
    <n v="161.33500000000001"/>
    <n v="14.2742"/>
    <n v="1622750408"/>
  </r>
  <r>
    <n v="18131604"/>
    <s v="Engineering Substation"/>
    <s v="2021-06-03 23:00:00"/>
    <x v="0"/>
    <x v="2"/>
    <x v="2"/>
    <s v="Thursday"/>
    <d v="1899-12-30T23:00:00"/>
    <s v="Off-Peak"/>
    <n v="23"/>
    <n v="9717813495.177"/>
    <n v="157.04929999999999"/>
    <m/>
    <n v="157.04929999999999"/>
    <n v="157.605187"/>
    <n v="0.24"/>
    <n v="0"/>
    <n v="0.99650000000000005"/>
    <n v="161.33500000000001"/>
    <n v="13.2257"/>
    <n v="1622754008"/>
  </r>
  <r>
    <n v="18131604"/>
    <s v="Engineering Substation"/>
    <s v="2021-06-04 00:00:00"/>
    <x v="0"/>
    <x v="3"/>
    <x v="3"/>
    <s v="Friday"/>
    <d v="1899-12-30T00:00:00"/>
    <s v="Off-Peak"/>
    <n v="23"/>
    <n v="9717967665.6569996"/>
    <n v="154.1705"/>
    <m/>
    <n v="154.1705"/>
    <n v="154.777072"/>
    <n v="0.24"/>
    <n v="0"/>
    <n v="0.99609999999999999"/>
    <n v="160.435"/>
    <n v="13.6896"/>
    <n v="1622757608"/>
  </r>
  <r>
    <n v="18131604"/>
    <s v="Engineering Substation"/>
    <s v="2021-06-04 01:00:00"/>
    <x v="0"/>
    <x v="3"/>
    <x v="3"/>
    <s v="Friday"/>
    <d v="1899-12-30T01:00:00"/>
    <s v="Off-Peak"/>
    <n v="23"/>
    <n v="9718121546.9370003"/>
    <n v="153.88130000000001"/>
    <m/>
    <n v="153.88130000000001"/>
    <n v="154.42642900000001"/>
    <n v="0.24"/>
    <n v="0"/>
    <n v="0.99650000000000005"/>
    <n v="154.99799999999999"/>
    <n v="12.9643"/>
    <n v="1622761208"/>
  </r>
  <r>
    <n v="18131604"/>
    <s v="Engineering Substation"/>
    <s v="2021-06-04 02:00:00"/>
    <x v="0"/>
    <x v="3"/>
    <x v="3"/>
    <s v="Friday"/>
    <d v="1899-12-30T02:00:00"/>
    <s v="Off-Peak"/>
    <n v="23"/>
    <n v="9718275277.4969997"/>
    <n v="153.73060000000001"/>
    <m/>
    <n v="153.73060000000001"/>
    <n v="154.188354"/>
    <n v="0.24"/>
    <n v="0"/>
    <n v="0.997"/>
    <n v="154.613"/>
    <n v="11.8728"/>
    <n v="1622764808"/>
  </r>
  <r>
    <n v="18131604"/>
    <s v="Engineering Substation"/>
    <s v="2021-06-04 03:00:00"/>
    <x v="0"/>
    <x v="3"/>
    <x v="3"/>
    <s v="Friday"/>
    <d v="1899-12-30T03:00:00"/>
    <s v="Off-Peak"/>
    <n v="23"/>
    <n v="9718429420.8570004"/>
    <n v="154.14340000000001"/>
    <m/>
    <n v="154.18620000000001"/>
    <n v="154.70007799999999"/>
    <n v="0.24"/>
    <n v="0"/>
    <n v="0.99670000000000003"/>
    <n v="158.767"/>
    <n v="12.5989"/>
    <n v="1622768407"/>
  </r>
  <r>
    <n v="18131604"/>
    <s v="Engineering Substation"/>
    <s v="2021-06-04 04:00:00"/>
    <x v="0"/>
    <x v="3"/>
    <x v="3"/>
    <s v="Friday"/>
    <d v="1899-12-30T04:00:00"/>
    <s v="Off-Peak"/>
    <n v="23"/>
    <n v="9718580092.3770008"/>
    <n v="150.67150000000001"/>
    <m/>
    <n v="150.62970000000001"/>
    <n v="151.078079"/>
    <n v="0.24"/>
    <n v="0"/>
    <n v="0.997"/>
    <n v="155.34399999999999"/>
    <n v="11.6312"/>
    <n v="1622772008"/>
  </r>
  <r>
    <n v="18131604"/>
    <s v="Engineering Substation"/>
    <s v="2021-06-04 05:00:00"/>
    <x v="0"/>
    <x v="3"/>
    <x v="3"/>
    <s v="Friday"/>
    <d v="1899-12-30T05:00:00"/>
    <s v="Off-Peak"/>
    <n v="23"/>
    <n v="9718599349.1779995"/>
    <n v="19.256799999999998"/>
    <m/>
    <n v="19.299700000000001"/>
    <n v="19.453972"/>
    <n v="0.24"/>
    <n v="0"/>
    <n v="0.99209999999999998"/>
    <n v="151.072"/>
    <n v="2.4451999999999998"/>
    <n v="1622775600"/>
  </r>
  <r>
    <n v="18131604"/>
    <s v="Engineering Substation"/>
    <s v="2021-06-04 06:00:00"/>
    <x v="0"/>
    <x v="3"/>
    <x v="3"/>
    <s v="Friday"/>
    <d v="1899-12-30T06:00:00"/>
    <s v="Off-Peak"/>
    <n v="23"/>
    <n v="9718603637.5769997"/>
    <n v="4.2884000000000002"/>
    <m/>
    <n v="4.2789000000000001"/>
    <n v="4.2788899999999996"/>
    <n v="0.24"/>
    <n v="0"/>
    <n v="1"/>
    <n v="21.151"/>
    <n v="0"/>
    <n v="1622779208"/>
  </r>
  <r>
    <n v="18131604"/>
    <s v="Engineering Substation"/>
    <s v="2021-06-04 07:00:00"/>
    <x v="0"/>
    <x v="3"/>
    <x v="3"/>
    <s v="Friday"/>
    <d v="1899-12-30T07:00:00"/>
    <s v="Standard"/>
    <n v="23"/>
    <n v="9718785195.6569996"/>
    <n v="181.5581"/>
    <m/>
    <n v="181.5581"/>
    <n v="182.858338"/>
    <n v="0.24"/>
    <n v="0"/>
    <n v="0.9929"/>
    <n v="175.286"/>
    <n v="21.767800000000001"/>
    <n v="1622782808"/>
  </r>
  <r>
    <n v="18131604"/>
    <s v="Engineering Substation"/>
    <s v="2021-06-04 08:00:00"/>
    <x v="0"/>
    <x v="3"/>
    <x v="3"/>
    <s v="Friday"/>
    <d v="1899-12-30T08:00:00"/>
    <s v="Peak"/>
    <n v="23"/>
    <n v="9718985952.2970009"/>
    <n v="200.75659999999999"/>
    <m/>
    <n v="200.75659999999999"/>
    <n v="203.48704499999999"/>
    <n v="0.24"/>
    <n v="0"/>
    <n v="0.98660000000000003"/>
    <n v="206.851"/>
    <n v="33.222700000000003"/>
    <n v="1622786408"/>
  </r>
  <r>
    <n v="18131604"/>
    <s v="Engineering Substation"/>
    <s v="2021-06-04 09:00:00"/>
    <x v="0"/>
    <x v="3"/>
    <x v="3"/>
    <s v="Friday"/>
    <d v="1899-12-30T09:00:00"/>
    <s v="Peak"/>
    <n v="23"/>
    <n v="9719197034.9370003"/>
    <n v="211.08260000000001"/>
    <m/>
    <n v="211.08260000000001"/>
    <n v="214.13249999999999"/>
    <n v="0.24"/>
    <n v="0"/>
    <n v="0.98580000000000001"/>
    <n v="220.797"/>
    <n v="36.011800000000001"/>
    <n v="1622790008"/>
  </r>
  <r>
    <n v="18131604"/>
    <s v="Engineering Substation"/>
    <s v="2021-06-04 10:00:00"/>
    <x v="0"/>
    <x v="3"/>
    <x v="3"/>
    <s v="Friday"/>
    <d v="1899-12-30T10:00:00"/>
    <s v="Peak"/>
    <n v="23"/>
    <n v="9719434818.2970009"/>
    <n v="237.7834"/>
    <m/>
    <n v="237.7834"/>
    <n v="243.56956099999999"/>
    <n v="0.24"/>
    <n v="0"/>
    <n v="0.97619999999999996"/>
    <n v="246.58699999999999"/>
    <n v="52.774999999999999"/>
    <n v="1622793608"/>
  </r>
  <r>
    <n v="18131604"/>
    <s v="Engineering Substation"/>
    <s v="2021-06-04 11:00:00"/>
    <x v="0"/>
    <x v="3"/>
    <x v="3"/>
    <s v="Friday"/>
    <d v="1899-12-30T11:00:00"/>
    <s v="Standard"/>
    <n v="23"/>
    <n v="9719666139.177"/>
    <n v="231.32089999999999"/>
    <m/>
    <n v="231.32089999999999"/>
    <n v="237.26217299999999"/>
    <n v="0.24"/>
    <n v="0"/>
    <n v="0.97499999999999998"/>
    <n v="244.29"/>
    <n v="52.763500000000001"/>
    <n v="1622797208"/>
  </r>
  <r>
    <n v="18131604"/>
    <s v="Engineering Substation"/>
    <s v="2021-06-04 12:00:00"/>
    <x v="0"/>
    <x v="3"/>
    <x v="3"/>
    <s v="Friday"/>
    <d v="1899-12-30T12:00:00"/>
    <s v="Standard"/>
    <n v="23"/>
    <n v="9719904170.6970005"/>
    <n v="238.03149999999999"/>
    <m/>
    <n v="238.03149999999999"/>
    <n v="244.393608"/>
    <n v="0.24"/>
    <n v="0"/>
    <n v="0.97399999999999998"/>
    <n v="243.58600000000001"/>
    <n v="55.400599999999997"/>
    <n v="1622800808"/>
  </r>
  <r>
    <n v="18131604"/>
    <s v="Engineering Substation"/>
    <s v="2021-06-04 13:00:00"/>
    <x v="0"/>
    <x v="3"/>
    <x v="3"/>
    <s v="Friday"/>
    <d v="1899-12-30T13:00:00"/>
    <s v="Standard"/>
    <n v="23"/>
    <n v="9720142730.2169991"/>
    <n v="238.55950000000001"/>
    <m/>
    <n v="238.55950000000001"/>
    <n v="244.964584"/>
    <n v="0.24"/>
    <n v="0"/>
    <n v="0.97389999999999999"/>
    <n v="243.97399999999999"/>
    <n v="55.650700000000001"/>
    <n v="1622804408"/>
  </r>
  <r>
    <n v="18131604"/>
    <s v="Engineering Substation"/>
    <s v="2021-06-04 14:00:00"/>
    <x v="0"/>
    <x v="3"/>
    <x v="3"/>
    <s v="Friday"/>
    <d v="1899-12-30T14:00:00"/>
    <s v="Standard"/>
    <n v="23"/>
    <n v="9720372200.4570007"/>
    <n v="229.47020000000001"/>
    <m/>
    <n v="229.47020000000001"/>
    <n v="235.73548199999999"/>
    <n v="0.24"/>
    <n v="0"/>
    <n v="0.97340000000000004"/>
    <n v="243.97399999999999"/>
    <n v="53.987299999999998"/>
    <n v="1622808008"/>
  </r>
  <r>
    <n v="18131604"/>
    <s v="Engineering Substation"/>
    <s v="2021-06-04 15:00:00"/>
    <x v="0"/>
    <x v="3"/>
    <x v="3"/>
    <s v="Friday"/>
    <d v="1899-12-30T15:00:00"/>
    <s v="Standard"/>
    <n v="23"/>
    <n v="9720600185.8169994"/>
    <n v="227.9854"/>
    <m/>
    <n v="227.922"/>
    <n v="234.608227"/>
    <n v="0.24"/>
    <n v="0"/>
    <n v="0.97150000000000003"/>
    <n v="235.58199999999999"/>
    <n v="55.610799999999998"/>
    <n v="1622811609"/>
  </r>
  <r>
    <n v="18131604"/>
    <s v="Engineering Substation"/>
    <s v="2021-06-04 16:00:00"/>
    <x v="0"/>
    <x v="3"/>
    <x v="3"/>
    <s v="Friday"/>
    <d v="1899-12-30T16:00:00"/>
    <s v="Standard"/>
    <n v="23"/>
    <n v="9720827636.9370003"/>
    <n v="227.4511"/>
    <m/>
    <n v="227.51429999999999"/>
    <n v="234.55403799999999"/>
    <n v="0.24"/>
    <n v="0"/>
    <n v="0.97"/>
    <n v="238.18100000000001"/>
    <n v="57.0336"/>
    <n v="1622815208"/>
  </r>
  <r>
    <n v="18131604"/>
    <s v="Engineering Substation"/>
    <s v="2021-06-04 17:00:00"/>
    <x v="0"/>
    <x v="3"/>
    <x v="3"/>
    <s v="Friday"/>
    <d v="1899-12-30T17:00:00"/>
    <s v="Standard"/>
    <n v="23"/>
    <n v="9721042761.177"/>
    <n v="215.1242"/>
    <m/>
    <n v="215.1242"/>
    <n v="221.77793199999999"/>
    <n v="0.24"/>
    <n v="0"/>
    <n v="0.97"/>
    <n v="233.761"/>
    <n v="53.916699999999999"/>
    <n v="1622818808"/>
  </r>
  <r>
    <n v="18131604"/>
    <s v="Engineering Substation"/>
    <s v="2021-06-04 18:00:00"/>
    <x v="0"/>
    <x v="3"/>
    <x v="3"/>
    <s v="Friday"/>
    <d v="1899-12-30T18:00:00"/>
    <s v="Standard"/>
    <n v="23"/>
    <n v="9721221765.8969994"/>
    <n v="179.00470000000001"/>
    <m/>
    <n v="179.00470000000001"/>
    <n v="181.92674"/>
    <n v="0.24"/>
    <n v="0"/>
    <n v="0.9839"/>
    <n v="214.75299999999999"/>
    <n v="32.4754"/>
    <n v="1622822408"/>
  </r>
  <r>
    <n v="18131604"/>
    <s v="Engineering Substation"/>
    <s v="2021-06-04 19:00:00"/>
    <x v="0"/>
    <x v="3"/>
    <x v="3"/>
    <s v="Friday"/>
    <d v="1899-12-30T19:00:00"/>
    <s v="Peak"/>
    <n v="23"/>
    <n v="9721396875.4169998"/>
    <n v="175.1095"/>
    <m/>
    <n v="175.1095"/>
    <n v="178.34329299999999"/>
    <n v="0.24"/>
    <n v="0"/>
    <n v="0.9819"/>
    <n v="181.39"/>
    <n v="33.808100000000003"/>
    <n v="1622826008"/>
  </r>
  <r>
    <n v="18131604"/>
    <s v="Engineering Substation"/>
    <s v="2021-06-04 20:00:00"/>
    <x v="0"/>
    <x v="3"/>
    <x v="3"/>
    <s v="Friday"/>
    <d v="1899-12-30T20:00:00"/>
    <s v="Peak"/>
    <n v="23"/>
    <n v="9721549165.9769993"/>
    <n v="152.29060000000001"/>
    <m/>
    <n v="152.29060000000001"/>
    <n v="154.05464000000001"/>
    <n v="0.24"/>
    <n v="0"/>
    <n v="0.98850000000000005"/>
    <n v="175.43899999999999"/>
    <n v="23.2469"/>
    <n v="1622829608"/>
  </r>
  <r>
    <n v="18131604"/>
    <s v="Engineering Substation"/>
    <s v="2021-06-04 21:00:00"/>
    <x v="0"/>
    <x v="3"/>
    <x v="3"/>
    <s v="Friday"/>
    <d v="1899-12-30T21:00:00"/>
    <s v="Standard"/>
    <n v="23"/>
    <n v="9721562888.6009998"/>
    <n v="13.7226"/>
    <m/>
    <n v="13.7532"/>
    <n v="13.991935"/>
    <n v="0.24"/>
    <n v="0"/>
    <n v="0.9829"/>
    <n v="153.77500000000001"/>
    <n v="2.5737000000000001"/>
    <n v="1622833200"/>
  </r>
  <r>
    <n v="18131604"/>
    <s v="Engineering Substation"/>
    <s v="2021-06-04 22:00:00"/>
    <x v="0"/>
    <x v="3"/>
    <x v="3"/>
    <s v="Friday"/>
    <d v="1899-12-30T22:00:00"/>
    <s v="Standard"/>
    <n v="23"/>
    <n v="9721576632.6989994"/>
    <n v="13.7441"/>
    <m/>
    <n v="13.7441"/>
    <n v="13.945335"/>
    <n v="0.24"/>
    <n v="0"/>
    <n v="0.98560000000000003"/>
    <n v="14.122"/>
    <n v="2.3605"/>
    <n v="1622836800"/>
  </r>
  <r>
    <n v="18131604"/>
    <s v="Engineering Substation"/>
    <s v="2021-06-04 23:00:00"/>
    <x v="0"/>
    <x v="3"/>
    <x v="3"/>
    <s v="Friday"/>
    <d v="1899-12-30T23:00:00"/>
    <s v="Off-Peak"/>
    <n v="23"/>
    <n v="9721677398.9370003"/>
    <n v="100.7662"/>
    <m/>
    <n v="100.5428"/>
    <n v="100.89919399999999"/>
    <n v="0.24"/>
    <n v="0"/>
    <n v="0.99650000000000005"/>
    <n v="139.70400000000001"/>
    <n v="8.4728999999999992"/>
    <n v="1622840408"/>
  </r>
  <r>
    <n v="18131604"/>
    <s v="Engineering Substation"/>
    <s v="2021-06-05 00:00:00"/>
    <x v="0"/>
    <x v="4"/>
    <x v="4"/>
    <s v="Saturday"/>
    <d v="1899-12-30T00:00:00"/>
    <s v="Off-Peak"/>
    <n v="23"/>
    <n v="9721812091.0170002"/>
    <n v="134.69210000000001"/>
    <m/>
    <n v="134.69210000000001"/>
    <n v="134.91220999999999"/>
    <n v="0.24"/>
    <n v="0"/>
    <n v="0.99839999999999995"/>
    <n v="139.70400000000001"/>
    <n v="7.7038000000000002"/>
    <n v="1622844008"/>
  </r>
  <r>
    <n v="18131604"/>
    <s v="Engineering Substation"/>
    <s v="2021-06-05 01:00:00"/>
    <x v="0"/>
    <x v="4"/>
    <x v="4"/>
    <s v="Saturday"/>
    <d v="1899-12-30T01:00:00"/>
    <s v="Off-Peak"/>
    <n v="23"/>
    <n v="9721950081.6569996"/>
    <n v="137.9906"/>
    <m/>
    <n v="137.9906"/>
    <n v="138.30658700000001"/>
    <n v="0.24"/>
    <n v="0"/>
    <n v="0.99770000000000003"/>
    <n v="144.649"/>
    <n v="9.3431999999999995"/>
    <n v="1622847608"/>
  </r>
  <r>
    <n v="18131604"/>
    <s v="Engineering Substation"/>
    <s v="2021-06-05 02:00:00"/>
    <x v="0"/>
    <x v="4"/>
    <x v="4"/>
    <s v="Saturday"/>
    <d v="1899-12-30T02:00:00"/>
    <s v="Off-Peak"/>
    <n v="23"/>
    <n v="9722094530.6970005"/>
    <n v="144.44900000000001"/>
    <m/>
    <n v="144.44900000000001"/>
    <n v="144.924409"/>
    <n v="0.24"/>
    <n v="0"/>
    <n v="0.99670000000000003"/>
    <n v="148.62899999999999"/>
    <n v="11.7286"/>
    <n v="1622851208"/>
  </r>
  <r>
    <n v="18131604"/>
    <s v="Engineering Substation"/>
    <s v="2021-06-05 03:00:00"/>
    <x v="0"/>
    <x v="4"/>
    <x v="4"/>
    <s v="Saturday"/>
    <d v="1899-12-30T03:00:00"/>
    <s v="Off-Peak"/>
    <n v="23"/>
    <n v="9722237174.9370003"/>
    <n v="142.64420000000001"/>
    <m/>
    <n v="142.64420000000001"/>
    <n v="143.12022999999999"/>
    <n v="0.24"/>
    <n v="0"/>
    <n v="0.99670000000000003"/>
    <n v="148.62899999999999"/>
    <n v="11.662800000000001"/>
    <n v="1622854808"/>
  </r>
  <r>
    <n v="18131604"/>
    <s v="Engineering Substation"/>
    <s v="2021-06-05 04:00:00"/>
    <x v="0"/>
    <x v="4"/>
    <x v="4"/>
    <s v="Saturday"/>
    <d v="1899-12-30T04:00:00"/>
    <s v="Off-Peak"/>
    <n v="23"/>
    <n v="9722380023.6569996"/>
    <n v="142.84870000000001"/>
    <m/>
    <n v="142.8091"/>
    <n v="143.38614799999999"/>
    <n v="0.24"/>
    <n v="0"/>
    <n v="0.996"/>
    <n v="146.245"/>
    <n v="12.851599999999999"/>
    <n v="1622858409"/>
  </r>
  <r>
    <n v="18131604"/>
    <s v="Engineering Substation"/>
    <s v="2021-06-05 05:00:00"/>
    <x v="0"/>
    <x v="4"/>
    <x v="4"/>
    <s v="Saturday"/>
    <d v="1899-12-30T05:00:00"/>
    <s v="Off-Peak"/>
    <n v="23"/>
    <n v="9722521621.9769993"/>
    <n v="141.59829999999999"/>
    <m/>
    <n v="141.6377"/>
    <n v="142.143675"/>
    <n v="0.24"/>
    <n v="0"/>
    <n v="0.99639999999999995"/>
    <n v="146.245"/>
    <n v="11.9832"/>
    <n v="1622862008"/>
  </r>
  <r>
    <n v="18131604"/>
    <s v="Engineering Substation"/>
    <s v="2021-06-05 06:00:00"/>
    <x v="0"/>
    <x v="4"/>
    <x v="4"/>
    <s v="Saturday"/>
    <d v="1899-12-30T06:00:00"/>
    <s v="Off-Peak"/>
    <n v="23"/>
    <n v="9722680121.5769997"/>
    <n v="158.49959999999999"/>
    <m/>
    <n v="158.49959999999999"/>
    <n v="159.163555"/>
    <n v="0.24"/>
    <n v="0"/>
    <n v="0.99580000000000002"/>
    <n v="162.80699999999999"/>
    <n v="14.5229"/>
    <n v="1622865608"/>
  </r>
  <r>
    <n v="18131604"/>
    <s v="Engineering Substation"/>
    <s v="2021-06-05 07:00:00"/>
    <x v="0"/>
    <x v="4"/>
    <x v="4"/>
    <s v="Saturday"/>
    <d v="1899-12-30T07:00:00"/>
    <s v="Off-Peak"/>
    <n v="23"/>
    <n v="9722836052.2169991"/>
    <n v="155.9306"/>
    <m/>
    <n v="155.9306"/>
    <n v="156.69505899999999"/>
    <n v="0.24"/>
    <n v="0"/>
    <n v="0.99509999999999998"/>
    <n v="162.80699999999999"/>
    <n v="15.4589"/>
    <n v="1622869208"/>
  </r>
  <r>
    <n v="18131604"/>
    <s v="Engineering Substation"/>
    <s v="2021-06-05 08:00:00"/>
    <x v="0"/>
    <x v="4"/>
    <x v="4"/>
    <s v="Saturday"/>
    <d v="1899-12-30T08:00:00"/>
    <s v="Off-Peak"/>
    <n v="23"/>
    <n v="9722991187.7369995"/>
    <n v="155.13550000000001"/>
    <m/>
    <n v="155.13550000000001"/>
    <n v="155.96351100000001"/>
    <n v="0.24"/>
    <n v="0"/>
    <n v="0.99470000000000003"/>
    <n v="159.946"/>
    <n v="16.049499999999998"/>
    <n v="1622872808"/>
  </r>
  <r>
    <n v="18131604"/>
    <s v="Engineering Substation"/>
    <s v="2021-06-05 09:00:00"/>
    <x v="0"/>
    <x v="4"/>
    <x v="4"/>
    <s v="Saturday"/>
    <d v="1899-12-30T09:00:00"/>
    <s v="Off-Peak"/>
    <n v="23"/>
    <n v="9723147066.2970009"/>
    <n v="155.87860000000001"/>
    <m/>
    <n v="155.87860000000001"/>
    <n v="156.88494800000001"/>
    <n v="0.24"/>
    <n v="0"/>
    <n v="0.99360000000000004"/>
    <n v="158.53100000000001"/>
    <n v="17.741499999999998"/>
    <n v="1622876408"/>
  </r>
  <r>
    <n v="18131604"/>
    <s v="Engineering Substation"/>
    <s v="2021-06-05 10:00:00"/>
    <x v="0"/>
    <x v="4"/>
    <x v="4"/>
    <s v="Saturday"/>
    <d v="1899-12-30T10:00:00"/>
    <s v="Off-Peak"/>
    <n v="23"/>
    <n v="9723309930.0569992"/>
    <n v="162.8638"/>
    <m/>
    <n v="162.8185"/>
    <n v="164.369078"/>
    <n v="0.24"/>
    <n v="0"/>
    <n v="0.99060000000000004"/>
    <n v="164.148"/>
    <n v="22.523700000000002"/>
    <n v="1622880009"/>
  </r>
  <r>
    <n v="18131604"/>
    <s v="Engineering Substation"/>
    <s v="2021-06-05 11:00:00"/>
    <x v="0"/>
    <x v="4"/>
    <x v="4"/>
    <s v="Saturday"/>
    <d v="1899-12-30T11:00:00"/>
    <s v="Off-Peak"/>
    <n v="23"/>
    <n v="9723473033.8169994"/>
    <n v="163.10380000000001"/>
    <m/>
    <n v="163.1491"/>
    <n v="165.17881499999999"/>
    <n v="0.24"/>
    <n v="0"/>
    <n v="0.98770000000000002"/>
    <n v="164.71100000000001"/>
    <n v="25.815100000000001"/>
    <n v="1622883608"/>
  </r>
  <r>
    <n v="18131604"/>
    <s v="Engineering Substation"/>
    <s v="2021-06-05 12:00:00"/>
    <x v="0"/>
    <x v="4"/>
    <x v="4"/>
    <s v="Saturday"/>
    <d v="1899-12-30T12:00:00"/>
    <s v="Off-Peak"/>
    <n v="23"/>
    <n v="9723635457.4169998"/>
    <n v="162.42359999999999"/>
    <m/>
    <n v="162.46870000000001"/>
    <n v="164.406722"/>
    <n v="0.24"/>
    <n v="0"/>
    <n v="0.98819999999999997"/>
    <n v="167.65899999999999"/>
    <n v="25.1691"/>
    <n v="1622887207"/>
  </r>
  <r>
    <n v="18131604"/>
    <s v="Engineering Substation"/>
    <s v="2021-06-05 13:00:00"/>
    <x v="0"/>
    <x v="4"/>
    <x v="4"/>
    <s v="Saturday"/>
    <d v="1899-12-30T13:00:00"/>
    <s v="Off-Peak"/>
    <n v="23"/>
    <n v="9723802463.0970001"/>
    <n v="167.00569999999999"/>
    <m/>
    <n v="166.95930000000001"/>
    <n v="169.155687"/>
    <n v="0.24"/>
    <n v="0"/>
    <n v="0.98699999999999999"/>
    <n v="167.73400000000001"/>
    <n v="27.170500000000001"/>
    <n v="1622890808"/>
  </r>
  <r>
    <n v="18131604"/>
    <s v="Engineering Substation"/>
    <s v="2021-06-05 14:00:00"/>
    <x v="0"/>
    <x v="4"/>
    <x v="4"/>
    <s v="Saturday"/>
    <d v="1899-12-30T14:00:00"/>
    <s v="Off-Peak"/>
    <n v="23"/>
    <n v="9723969397.0170002"/>
    <n v="166.93389999999999"/>
    <m/>
    <n v="166.93389999999999"/>
    <n v="169.15214"/>
    <n v="0.24"/>
    <n v="0"/>
    <n v="0.9869"/>
    <n v="171.899"/>
    <n v="27.304099999999998"/>
    <n v="1622894408"/>
  </r>
  <r>
    <n v="18131604"/>
    <s v="Engineering Substation"/>
    <s v="2021-06-05 15:00:00"/>
    <x v="0"/>
    <x v="4"/>
    <x v="4"/>
    <s v="Saturday"/>
    <d v="1899-12-30T15:00:00"/>
    <s v="Off-Peak"/>
    <n v="23"/>
    <n v="9724136899.9769993"/>
    <n v="167.50299999999999"/>
    <m/>
    <n v="167.50299999999999"/>
    <n v="170.06592900000001"/>
    <n v="0.24"/>
    <n v="0"/>
    <n v="0.9849"/>
    <n v="174.66900000000001"/>
    <n v="29.413900000000002"/>
    <n v="1622898008"/>
  </r>
  <r>
    <n v="18131604"/>
    <s v="Engineering Substation"/>
    <s v="2021-06-05 16:00:00"/>
    <x v="0"/>
    <x v="4"/>
    <x v="4"/>
    <s v="Saturday"/>
    <d v="1899-12-30T16:00:00"/>
    <s v="Off-Peak"/>
    <n v="23"/>
    <n v="9724299626.6970005"/>
    <n v="162.72669999999999"/>
    <m/>
    <n v="162.6815"/>
    <n v="165.127039"/>
    <n v="0.24"/>
    <n v="0"/>
    <n v="0.98519999999999996"/>
    <n v="166.79499999999999"/>
    <n v="28.313600000000001"/>
    <n v="1622901609"/>
  </r>
  <r>
    <n v="18131604"/>
    <s v="Engineering Substation"/>
    <s v="2021-06-05 17:00:00"/>
    <x v="0"/>
    <x v="4"/>
    <x v="4"/>
    <s v="Saturday"/>
    <d v="1899-12-30T17:00:00"/>
    <s v="Off-Peak"/>
    <n v="23"/>
    <n v="9724460725.7369995"/>
    <n v="161.09899999999999"/>
    <m/>
    <n v="161.1438"/>
    <n v="162.979893"/>
    <n v="0.24"/>
    <n v="0"/>
    <n v="0.98870000000000002"/>
    <n v="169.001"/>
    <n v="24.395099999999999"/>
    <n v="1622905208"/>
  </r>
  <r>
    <n v="18131604"/>
    <s v="Engineering Substation"/>
    <s v="2021-06-05 18:00:00"/>
    <x v="0"/>
    <x v="4"/>
    <x v="4"/>
    <s v="Saturday"/>
    <d v="1899-12-30T18:00:00"/>
    <s v="Off-Peak"/>
    <n v="23"/>
    <n v="9724626807.4169998"/>
    <n v="166.08170000000001"/>
    <m/>
    <n v="166.08170000000001"/>
    <n v="168.21042199999999"/>
    <n v="0.24"/>
    <n v="0"/>
    <n v="0.98729999999999996"/>
    <n v="169.62899999999999"/>
    <n v="26.676200000000001"/>
    <n v="1622908808"/>
  </r>
  <r>
    <n v="18131604"/>
    <s v="Engineering Substation"/>
    <s v="2021-06-05 19:00:00"/>
    <x v="0"/>
    <x v="4"/>
    <x v="4"/>
    <s v="Saturday"/>
    <d v="1899-12-30T19:00:00"/>
    <s v="Off-Peak"/>
    <n v="23"/>
    <n v="9724791644.6970005"/>
    <n v="164.8373"/>
    <m/>
    <n v="164.8373"/>
    <n v="166.75513900000001"/>
    <n v="0.24"/>
    <n v="0"/>
    <n v="0.98850000000000005"/>
    <n v="172.53100000000001"/>
    <n v="25.218"/>
    <n v="1622912408"/>
  </r>
  <r>
    <n v="18131604"/>
    <s v="Engineering Substation"/>
    <s v="2021-06-05 20:00:00"/>
    <x v="0"/>
    <x v="4"/>
    <x v="4"/>
    <s v="Saturday"/>
    <d v="1899-12-30T20:00:00"/>
    <s v="Off-Peak"/>
    <n v="23"/>
    <n v="9724938619.7369995"/>
    <n v="146.97499999999999"/>
    <m/>
    <n v="146.97499999999999"/>
    <n v="147.99711400000001"/>
    <n v="0.24"/>
    <n v="0"/>
    <n v="0.99309999999999998"/>
    <n v="172.53100000000001"/>
    <n v="17.363299999999999"/>
    <n v="1622916008"/>
  </r>
  <r>
    <n v="18131604"/>
    <s v="Engineering Substation"/>
    <s v="2021-06-05 21:00:00"/>
    <x v="0"/>
    <x v="4"/>
    <x v="4"/>
    <s v="Saturday"/>
    <d v="1899-12-30T21:00:00"/>
    <s v="Off-Peak"/>
    <n v="23"/>
    <n v="9725079470.6970005"/>
    <n v="140.851"/>
    <m/>
    <n v="140.851"/>
    <n v="141.394834"/>
    <n v="0.24"/>
    <n v="0"/>
    <n v="0.99619999999999997"/>
    <n v="145.24600000000001"/>
    <n v="12.389799999999999"/>
    <n v="1622919608"/>
  </r>
  <r>
    <n v="18131604"/>
    <s v="Engineering Substation"/>
    <s v="2021-06-05 22:00:00"/>
    <x v="0"/>
    <x v="4"/>
    <x v="4"/>
    <s v="Saturday"/>
    <d v="1899-12-30T22:00:00"/>
    <s v="Off-Peak"/>
    <n v="23"/>
    <n v="9725220998.6970005"/>
    <n v="141.52799999999999"/>
    <m/>
    <n v="141.52799999999999"/>
    <n v="142.039478"/>
    <n v="0.24"/>
    <n v="0"/>
    <n v="0.99639999999999995"/>
    <n v="145.30500000000001"/>
    <n v="12.043200000000001"/>
    <n v="1622923208"/>
  </r>
  <r>
    <n v="18131604"/>
    <s v="Engineering Substation"/>
    <s v="2021-06-05 23:00:00"/>
    <x v="0"/>
    <x v="4"/>
    <x v="4"/>
    <s v="Saturday"/>
    <d v="1899-12-30T23:00:00"/>
    <s v="Off-Peak"/>
    <n v="23"/>
    <n v="9725360222.6970005"/>
    <n v="139.22399999999999"/>
    <m/>
    <n v="139.18530000000001"/>
    <n v="139.74919199999999"/>
    <n v="0.24"/>
    <n v="0"/>
    <n v="0.996"/>
    <n v="143.63399999999999"/>
    <n v="12.5411"/>
    <n v="1622926809"/>
  </r>
  <r>
    <n v="18131604"/>
    <s v="Engineering Substation"/>
    <s v="2021-06-06 00:00:00"/>
    <x v="0"/>
    <x v="5"/>
    <x v="5"/>
    <s v="Sunday"/>
    <d v="1899-12-30T00:00:00"/>
    <s v="Off-Peak"/>
    <n v="24"/>
    <n v="9725499477.8969994"/>
    <n v="139.2552"/>
    <m/>
    <n v="139.29390000000001"/>
    <n v="139.77028799999999"/>
    <n v="0.24"/>
    <n v="0"/>
    <n v="0.99660000000000004"/>
    <n v="143.202"/>
    <n v="11.530200000000001"/>
    <n v="1622930408"/>
  </r>
  <r>
    <n v="18131604"/>
    <s v="Engineering Substation"/>
    <s v="2021-06-06 01:00:00"/>
    <x v="0"/>
    <x v="5"/>
    <x v="5"/>
    <s v="Sunday"/>
    <d v="1899-12-30T01:00:00"/>
    <s v="Off-Peak"/>
    <n v="24"/>
    <n v="9725641092.2970009"/>
    <n v="141.61439999999999"/>
    <m/>
    <n v="141.61439999999999"/>
    <n v="142.15527"/>
    <n v="0.24"/>
    <n v="0"/>
    <n v="0.99619999999999997"/>
    <n v="147.59899999999999"/>
    <n v="12.3888"/>
    <n v="1622934008"/>
  </r>
  <r>
    <n v="18131604"/>
    <s v="Engineering Substation"/>
    <s v="2021-06-06 02:00:00"/>
    <x v="0"/>
    <x v="5"/>
    <x v="5"/>
    <s v="Sunday"/>
    <d v="1899-12-30T02:00:00"/>
    <s v="Off-Peak"/>
    <n v="24"/>
    <n v="9725780345.5769997"/>
    <n v="139.2533"/>
    <m/>
    <n v="139.292"/>
    <n v="139.776467"/>
    <n v="0.24"/>
    <n v="0"/>
    <n v="0.99650000000000005"/>
    <n v="144.392"/>
    <n v="11.6279"/>
    <n v="1622937607"/>
  </r>
  <r>
    <n v="18131604"/>
    <s v="Engineering Substation"/>
    <s v="2021-06-06 03:00:00"/>
    <x v="0"/>
    <x v="5"/>
    <x v="5"/>
    <s v="Sunday"/>
    <d v="1899-12-30T03:00:00"/>
    <s v="Off-Peak"/>
    <n v="24"/>
    <n v="9725919644.2169991"/>
    <n v="139.29859999999999"/>
    <m/>
    <n v="139.22130000000001"/>
    <n v="139.74473900000001"/>
    <n v="0.24"/>
    <n v="0"/>
    <n v="0.99629999999999996"/>
    <n v="140.32499999999999"/>
    <n v="12.084"/>
    <n v="1622941209"/>
  </r>
  <r>
    <n v="18131604"/>
    <s v="Engineering Substation"/>
    <s v="2021-06-06 04:00:00"/>
    <x v="0"/>
    <x v="5"/>
    <x v="5"/>
    <s v="Sunday"/>
    <d v="1899-12-30T04:00:00"/>
    <s v="Off-Peak"/>
    <n v="24"/>
    <n v="9726057003.4169998"/>
    <n v="137.35919999999999"/>
    <m/>
    <n v="137.3974"/>
    <n v="137.79452499999999"/>
    <n v="0.24"/>
    <n v="0"/>
    <n v="0.99709999999999999"/>
    <n v="140.13800000000001"/>
    <n v="10.4544"/>
    <n v="1622944808"/>
  </r>
  <r>
    <n v="18131604"/>
    <s v="Engineering Substation"/>
    <s v="2021-06-06 05:00:00"/>
    <x v="0"/>
    <x v="5"/>
    <x v="5"/>
    <s v="Sunday"/>
    <d v="1899-12-30T05:00:00"/>
    <s v="Off-Peak"/>
    <n v="24"/>
    <n v="9726195014.9370003"/>
    <n v="138.01150000000001"/>
    <m/>
    <n v="138.01150000000001"/>
    <n v="138.51966999999999"/>
    <n v="0.24"/>
    <n v="0"/>
    <n v="0.99629999999999996"/>
    <n v="140.13800000000001"/>
    <n v="11.854100000000001"/>
    <n v="1622948408"/>
  </r>
  <r>
    <n v="18131604"/>
    <s v="Engineering Substation"/>
    <s v="2021-06-06 06:00:00"/>
    <x v="0"/>
    <x v="5"/>
    <x v="5"/>
    <s v="Sunday"/>
    <d v="1899-12-30T06:00:00"/>
    <s v="Off-Peak"/>
    <n v="24"/>
    <n v="9726331568.6970005"/>
    <n v="136.5538"/>
    <m/>
    <n v="136.51580000000001"/>
    <n v="137.01997600000001"/>
    <n v="0.24"/>
    <n v="0"/>
    <n v="0.99629999999999996"/>
    <n v="135.44200000000001"/>
    <n v="11.7431"/>
    <n v="1622952009"/>
  </r>
  <r>
    <n v="18131604"/>
    <s v="Engineering Substation"/>
    <s v="2021-06-06 07:00:00"/>
    <x v="0"/>
    <x v="5"/>
    <x v="5"/>
    <s v="Sunday"/>
    <d v="1899-12-30T07:00:00"/>
    <s v="Off-Peak"/>
    <n v="24"/>
    <n v="9726468315.6569996"/>
    <n v="136.74700000000001"/>
    <m/>
    <n v="136.785"/>
    <n v="137.36830599999999"/>
    <n v="0.24"/>
    <n v="0"/>
    <n v="0.99580000000000002"/>
    <n v="139.56399999999999"/>
    <n v="12.6462"/>
    <n v="1622955608"/>
  </r>
  <r>
    <n v="18131604"/>
    <s v="Engineering Substation"/>
    <s v="2021-06-06 08:00:00"/>
    <x v="0"/>
    <x v="5"/>
    <x v="5"/>
    <s v="Sunday"/>
    <d v="1899-12-30T08:00:00"/>
    <s v="Off-Peak"/>
    <n v="24"/>
    <n v="9726623599.257"/>
    <n v="155.28360000000001"/>
    <m/>
    <n v="155.28360000000001"/>
    <n v="156.48290299999999"/>
    <n v="0.24"/>
    <n v="0"/>
    <n v="0.99229999999999996"/>
    <n v="155.79400000000001"/>
    <n v="19.336600000000001"/>
    <n v="1622959208"/>
  </r>
  <r>
    <n v="18131604"/>
    <s v="Engineering Substation"/>
    <s v="2021-06-06 09:00:00"/>
    <x v="0"/>
    <x v="5"/>
    <x v="5"/>
    <s v="Sunday"/>
    <d v="1899-12-30T09:00:00"/>
    <s v="Off-Peak"/>
    <n v="24"/>
    <n v="9726769695.6569996"/>
    <n v="146.09639999999999"/>
    <m/>
    <n v="146.0558"/>
    <n v="147.07465199999999"/>
    <n v="0.24"/>
    <n v="0"/>
    <n v="0.99309999999999998"/>
    <n v="154.10599999999999"/>
    <n v="17.281400000000001"/>
    <n v="1622962809"/>
  </r>
  <r>
    <n v="18131604"/>
    <s v="Engineering Substation"/>
    <s v="2021-06-06 10:00:00"/>
    <x v="0"/>
    <x v="5"/>
    <x v="5"/>
    <s v="Sunday"/>
    <d v="1899-12-30T10:00:00"/>
    <s v="Off-Peak"/>
    <n v="24"/>
    <n v="9726932414.9370003"/>
    <n v="162.7193"/>
    <m/>
    <n v="162.7645"/>
    <n v="165.765208"/>
    <n v="0.24"/>
    <n v="0"/>
    <n v="0.9819"/>
    <n v="172.93899999999999"/>
    <n v="31.3978"/>
    <n v="1622966408"/>
  </r>
  <r>
    <n v="18131604"/>
    <s v="Engineering Substation"/>
    <s v="2021-06-06 11:00:00"/>
    <x v="0"/>
    <x v="5"/>
    <x v="5"/>
    <s v="Sunday"/>
    <d v="1899-12-30T11:00:00"/>
    <s v="Off-Peak"/>
    <n v="24"/>
    <n v="9727096896.0569992"/>
    <n v="164.4811"/>
    <m/>
    <n v="164.4811"/>
    <n v="167.820571"/>
    <n v="0.24"/>
    <n v="0"/>
    <n v="0.98009999999999997"/>
    <n v="170.11500000000001"/>
    <n v="33.312199999999997"/>
    <n v="1622970008"/>
  </r>
  <r>
    <n v="18131604"/>
    <s v="Engineering Substation"/>
    <s v="2021-06-06 12:00:00"/>
    <x v="0"/>
    <x v="5"/>
    <x v="5"/>
    <s v="Sunday"/>
    <d v="1899-12-30T12:00:00"/>
    <s v="Off-Peak"/>
    <n v="24"/>
    <n v="9727280211.177"/>
    <n v="183.3151"/>
    <m/>
    <n v="183.3151"/>
    <n v="188.70884699999999"/>
    <n v="0.24"/>
    <n v="0"/>
    <n v="0.97140000000000004"/>
    <n v="194.26900000000001"/>
    <n v="44.795000000000002"/>
    <n v="1622973608"/>
  </r>
  <r>
    <n v="18131604"/>
    <s v="Engineering Substation"/>
    <s v="2021-06-06 13:00:00"/>
    <x v="0"/>
    <x v="5"/>
    <x v="5"/>
    <s v="Sunday"/>
    <d v="1899-12-30T13:00:00"/>
    <s v="Off-Peak"/>
    <n v="24"/>
    <n v="9727459494.0569992"/>
    <n v="179.28290000000001"/>
    <m/>
    <n v="179.28290000000001"/>
    <n v="184.174395"/>
    <n v="0.24"/>
    <n v="0"/>
    <n v="0.97340000000000004"/>
    <n v="189.71199999999999"/>
    <n v="42.1646"/>
    <n v="1622977208"/>
  </r>
  <r>
    <n v="18131604"/>
    <s v="Engineering Substation"/>
    <s v="2021-06-06 14:00:00"/>
    <x v="0"/>
    <x v="5"/>
    <x v="5"/>
    <s v="Sunday"/>
    <d v="1899-12-30T14:00:00"/>
    <s v="Off-Peak"/>
    <n v="24"/>
    <n v="9727643420.4570007"/>
    <n v="183.9264"/>
    <m/>
    <n v="183.9264"/>
    <n v="189.288692"/>
    <n v="0.24"/>
    <n v="0"/>
    <n v="0.97170000000000001"/>
    <n v="190.68799999999999"/>
    <n v="44.735799999999998"/>
    <n v="1622980808"/>
  </r>
  <r>
    <n v="18131604"/>
    <s v="Engineering Substation"/>
    <s v="2021-06-06 15:00:00"/>
    <x v="0"/>
    <x v="5"/>
    <x v="5"/>
    <s v="Sunday"/>
    <d v="1899-12-30T15:00:00"/>
    <s v="Off-Peak"/>
    <n v="24"/>
    <n v="9727827381.6569996"/>
    <n v="183.96119999999999"/>
    <m/>
    <n v="183.9101"/>
    <n v="189.24524"/>
    <n v="0.24"/>
    <n v="0"/>
    <n v="0.9718"/>
    <n v="190.70500000000001"/>
    <n v="44.618699999999997"/>
    <n v="1622984409"/>
  </r>
  <r>
    <n v="18131604"/>
    <s v="Engineering Substation"/>
    <s v="2021-06-06 16:00:00"/>
    <x v="0"/>
    <x v="5"/>
    <x v="5"/>
    <s v="Sunday"/>
    <d v="1899-12-30T16:00:00"/>
    <s v="Off-Peak"/>
    <n v="24"/>
    <n v="9728011123.7369995"/>
    <n v="183.74209999999999"/>
    <m/>
    <n v="183.79310000000001"/>
    <n v="188.910447"/>
    <n v="0.24"/>
    <n v="0"/>
    <n v="0.97289999999999999"/>
    <n v="189.82300000000001"/>
    <n v="43.671999999999997"/>
    <n v="1622988008"/>
  </r>
  <r>
    <n v="18131604"/>
    <s v="Engineering Substation"/>
    <s v="2021-06-06 17:00:00"/>
    <x v="0"/>
    <x v="5"/>
    <x v="5"/>
    <s v="Sunday"/>
    <d v="1899-12-30T17:00:00"/>
    <s v="Off-Peak"/>
    <n v="24"/>
    <n v="9728196473.5769997"/>
    <n v="185.34979999999999"/>
    <m/>
    <n v="185.34979999999999"/>
    <n v="190.24457100000001"/>
    <n v="0.24"/>
    <n v="0"/>
    <n v="0.97430000000000005"/>
    <n v="192.26400000000001"/>
    <n v="42.877000000000002"/>
    <n v="1622991608"/>
  </r>
  <r>
    <n v="18131604"/>
    <s v="Engineering Substation"/>
    <s v="2021-06-06 18:00:00"/>
    <x v="0"/>
    <x v="5"/>
    <x v="5"/>
    <s v="Sunday"/>
    <d v="1899-12-30T18:00:00"/>
    <s v="Off-Peak"/>
    <n v="24"/>
    <n v="9728379067.4969997"/>
    <n v="182.59389999999999"/>
    <m/>
    <n v="182.59389999999999"/>
    <n v="186.96095800000001"/>
    <n v="0.24"/>
    <n v="0"/>
    <n v="0.97660000000000002"/>
    <n v="192.03700000000001"/>
    <n v="40.172899999999998"/>
    <n v="1622995208"/>
  </r>
  <r>
    <n v="18131604"/>
    <s v="Engineering Substation"/>
    <s v="2021-06-06 19:00:00"/>
    <x v="0"/>
    <x v="5"/>
    <x v="5"/>
    <s v="Sunday"/>
    <d v="1899-12-30T19:00:00"/>
    <s v="Off-Peak"/>
    <n v="24"/>
    <n v="9728545246.3770008"/>
    <n v="166.1789"/>
    <m/>
    <n v="166.1789"/>
    <n v="168.841397"/>
    <n v="0.24"/>
    <n v="0"/>
    <n v="0.98419999999999996"/>
    <n v="178.214"/>
    <n v="29.866299999999999"/>
    <n v="1622998808"/>
  </r>
  <r>
    <n v="18131604"/>
    <s v="Engineering Substation"/>
    <s v="2021-06-06 20:00:00"/>
    <x v="0"/>
    <x v="5"/>
    <x v="5"/>
    <s v="Sunday"/>
    <d v="1899-12-30T20:00:00"/>
    <s v="Off-Peak"/>
    <n v="24"/>
    <n v="9728695102.3770008"/>
    <n v="149.85599999999999"/>
    <m/>
    <n v="149.85599999999999"/>
    <n v="151.22646499999999"/>
    <n v="0.24"/>
    <n v="0"/>
    <n v="0.9909"/>
    <n v="169.376"/>
    <n v="20.313099999999999"/>
    <n v="1623002408"/>
  </r>
  <r>
    <n v="18131604"/>
    <s v="Engineering Substation"/>
    <s v="2021-06-06 21:00:00"/>
    <x v="0"/>
    <x v="5"/>
    <x v="5"/>
    <s v="Sunday"/>
    <d v="1899-12-30T21:00:00"/>
    <s v="Off-Peak"/>
    <n v="24"/>
    <n v="9728840679.8969994"/>
    <n v="145.57749999999999"/>
    <m/>
    <n v="145.57749999999999"/>
    <n v="146.50022200000001"/>
    <n v="0.24"/>
    <n v="0"/>
    <n v="0.99370000000000003"/>
    <n v="149.363"/>
    <n v="16.416499999999999"/>
    <n v="1623006008"/>
  </r>
  <r>
    <n v="18131604"/>
    <s v="Engineering Substation"/>
    <s v="2021-06-06 22:00:00"/>
    <x v="0"/>
    <x v="5"/>
    <x v="5"/>
    <s v="Sunday"/>
    <d v="1899-12-30T22:00:00"/>
    <s v="Off-Peak"/>
    <n v="24"/>
    <n v="9728983790.6970005"/>
    <n v="143.11080000000001"/>
    <m/>
    <n v="143.11080000000001"/>
    <n v="143.85396700000001"/>
    <n v="0.24"/>
    <n v="0"/>
    <n v="0.99480000000000002"/>
    <n v="146.66900000000001"/>
    <n v="14.6035"/>
    <n v="1623009608"/>
  </r>
  <r>
    <n v="18131604"/>
    <s v="Engineering Substation"/>
    <s v="2021-06-06 23:00:00"/>
    <x v="0"/>
    <x v="5"/>
    <x v="5"/>
    <s v="Sunday"/>
    <d v="1899-12-30T23:00:00"/>
    <s v="Off-Peak"/>
    <n v="24"/>
    <n v="9729130418.9370003"/>
    <n v="146.62819999999999"/>
    <m/>
    <n v="146.62819999999999"/>
    <n v="147.59248700000001"/>
    <n v="0.24"/>
    <n v="0"/>
    <n v="0.99350000000000005"/>
    <n v="149.946"/>
    <n v="16.843399999999999"/>
    <n v="1623013208"/>
  </r>
  <r>
    <n v="18131604"/>
    <s v="Engineering Substation"/>
    <s v="2021-06-07 00:00:00"/>
    <x v="0"/>
    <x v="6"/>
    <x v="6"/>
    <s v="Monday"/>
    <d v="1899-12-30T00:00:00"/>
    <s v="Off-Peak"/>
    <n v="24"/>
    <n v="9729273211.7369995"/>
    <n v="142.7928"/>
    <m/>
    <n v="142.7928"/>
    <n v="143.570066"/>
    <n v="0.24"/>
    <n v="0"/>
    <n v="0.99460000000000004"/>
    <n v="146.72499999999999"/>
    <n v="14.9191"/>
    <n v="1623016808"/>
  </r>
  <r>
    <n v="18131604"/>
    <s v="Engineering Substation"/>
    <s v="2021-06-07 01:00:00"/>
    <x v="0"/>
    <x v="6"/>
    <x v="6"/>
    <s v="Monday"/>
    <d v="1899-12-30T01:00:00"/>
    <s v="Off-Peak"/>
    <n v="24"/>
    <n v="9729414043.7369995"/>
    <n v="140.83199999999999"/>
    <m/>
    <n v="140.83199999999999"/>
    <n v="141.58685600000001"/>
    <n v="0.24"/>
    <n v="0"/>
    <n v="0.99470000000000003"/>
    <n v="144.876"/>
    <n v="14.600899999999999"/>
    <n v="1623020408"/>
  </r>
  <r>
    <n v="18131604"/>
    <s v="Engineering Substation"/>
    <s v="2021-06-07 02:00:00"/>
    <x v="0"/>
    <x v="6"/>
    <x v="6"/>
    <s v="Monday"/>
    <d v="1899-12-30T02:00:00"/>
    <s v="Off-Peak"/>
    <n v="24"/>
    <n v="9729555525.177"/>
    <n v="141.48140000000001"/>
    <m/>
    <n v="141.48140000000001"/>
    <n v="142.287868"/>
    <n v="0.24"/>
    <n v="0"/>
    <n v="0.99429999999999996"/>
    <n v="144.34800000000001"/>
    <n v="15.1274"/>
    <n v="1623024008"/>
  </r>
  <r>
    <n v="18131604"/>
    <s v="Engineering Substation"/>
    <s v="2021-06-07 03:00:00"/>
    <x v="0"/>
    <x v="6"/>
    <x v="6"/>
    <s v="Monday"/>
    <d v="1899-12-30T03:00:00"/>
    <s v="Off-Peak"/>
    <n v="24"/>
    <n v="9729699175.7369995"/>
    <n v="143.6506"/>
    <m/>
    <n v="143.61070000000001"/>
    <n v="144.55225899999999"/>
    <n v="0.24"/>
    <n v="0"/>
    <n v="0.99350000000000005"/>
    <n v="143.46600000000001"/>
    <n v="16.472100000000001"/>
    <n v="1623027609"/>
  </r>
  <r>
    <n v="18131604"/>
    <s v="Engineering Substation"/>
    <s v="2021-06-07 04:00:00"/>
    <x v="0"/>
    <x v="6"/>
    <x v="6"/>
    <s v="Monday"/>
    <d v="1899-12-30T04:00:00"/>
    <s v="Off-Peak"/>
    <n v="24"/>
    <n v="9729838630.1369991"/>
    <n v="139.45439999999999"/>
    <m/>
    <n v="139.4931"/>
    <n v="140.11461399999999"/>
    <n v="0.24"/>
    <n v="0"/>
    <n v="0.99560000000000004"/>
    <n v="143.001"/>
    <n v="13.1821"/>
    <n v="1623031208"/>
  </r>
  <r>
    <n v="18131604"/>
    <s v="Engineering Substation"/>
    <s v="2021-06-07 05:00:00"/>
    <x v="0"/>
    <x v="6"/>
    <x v="6"/>
    <s v="Monday"/>
    <d v="1899-12-30T05:00:00"/>
    <s v="Off-Peak"/>
    <n v="24"/>
    <n v="9729978586.3770008"/>
    <n v="139.9562"/>
    <m/>
    <n v="139.9562"/>
    <n v="140.71519699999999"/>
    <n v="0.24"/>
    <n v="0"/>
    <n v="0.99460000000000004"/>
    <n v="143.75399999999999"/>
    <n v="14.5951"/>
    <n v="1623034808"/>
  </r>
  <r>
    <n v="18131604"/>
    <s v="Engineering Substation"/>
    <s v="2021-06-07 06:00:00"/>
    <x v="0"/>
    <x v="6"/>
    <x v="6"/>
    <s v="Monday"/>
    <d v="1899-12-30T06:00:00"/>
    <s v="Off-Peak"/>
    <n v="24"/>
    <n v="9730130360.9370003"/>
    <n v="151.77459999999999"/>
    <m/>
    <n v="151.77459999999999"/>
    <n v="153.015455"/>
    <n v="0.24"/>
    <n v="0"/>
    <n v="0.9919"/>
    <n v="152.405"/>
    <n v="19.447700000000001"/>
    <n v="1623038408"/>
  </r>
  <r>
    <n v="18131604"/>
    <s v="Engineering Substation"/>
    <s v="2021-06-07 07:00:00"/>
    <x v="0"/>
    <x v="6"/>
    <x v="6"/>
    <s v="Monday"/>
    <d v="1899-12-30T07:00:00"/>
    <s v="Standard"/>
    <n v="24"/>
    <n v="9730293468.5370007"/>
    <n v="163.10759999999999"/>
    <m/>
    <n v="163.10759999999999"/>
    <n v="165.29211900000001"/>
    <n v="0.24"/>
    <n v="0"/>
    <n v="0.98680000000000001"/>
    <n v="181.09299999999999"/>
    <n v="26.784199999999998"/>
    <n v="1623042008"/>
  </r>
  <r>
    <n v="18131604"/>
    <s v="Engineering Substation"/>
    <s v="2021-06-07 08:00:00"/>
    <x v="0"/>
    <x v="6"/>
    <x v="6"/>
    <s v="Monday"/>
    <d v="1899-12-30T08:00:00"/>
    <s v="Peak"/>
    <n v="24"/>
    <n v="9730490768.9370003"/>
    <n v="197.3004"/>
    <m/>
    <n v="197.2456"/>
    <n v="201.41684100000001"/>
    <n v="0.24"/>
    <n v="0"/>
    <n v="0.97929999999999995"/>
    <n v="202.494"/>
    <n v="40.778799999999997"/>
    <n v="1623045609"/>
  </r>
  <r>
    <n v="18131604"/>
    <s v="Engineering Substation"/>
    <s v="2021-06-07 09:00:00"/>
    <x v="0"/>
    <x v="6"/>
    <x v="6"/>
    <s v="Monday"/>
    <d v="1899-12-30T09:00:00"/>
    <s v="Peak"/>
    <n v="24"/>
    <n v="9730692208.3770008"/>
    <n v="201.43940000000001"/>
    <m/>
    <n v="201.49539999999999"/>
    <n v="205.32843600000001"/>
    <n v="0.24"/>
    <n v="0"/>
    <n v="0.98129999999999995"/>
    <n v="207.762"/>
    <n v="39.488799999999998"/>
    <n v="1623049208"/>
  </r>
  <r>
    <n v="18131604"/>
    <s v="Engineering Substation"/>
    <s v="2021-06-07 10:00:00"/>
    <x v="0"/>
    <x v="6"/>
    <x v="6"/>
    <s v="Monday"/>
    <d v="1899-12-30T10:00:00"/>
    <s v="Peak"/>
    <n v="24"/>
    <n v="9730923727.7369995"/>
    <n v="231.51939999999999"/>
    <m/>
    <n v="231.51939999999999"/>
    <n v="239.00613200000001"/>
    <n v="0.24"/>
    <n v="0"/>
    <n v="0.96870000000000001"/>
    <n v="239.68700000000001"/>
    <n v="59.352499999999999"/>
    <n v="1623052808"/>
  </r>
  <r>
    <n v="18131604"/>
    <s v="Engineering Substation"/>
    <s v="2021-06-07 11:00:00"/>
    <x v="0"/>
    <x v="6"/>
    <x v="6"/>
    <s v="Monday"/>
    <d v="1899-12-30T11:00:00"/>
    <s v="Standard"/>
    <n v="24"/>
    <n v="9731152990.1369991"/>
    <n v="229.26240000000001"/>
    <m/>
    <n v="229.26240000000001"/>
    <n v="236.42353700000001"/>
    <n v="0.24"/>
    <n v="0"/>
    <n v="0.96970000000000001"/>
    <n v="239.68700000000001"/>
    <n v="57.748100000000001"/>
    <n v="1623056408"/>
  </r>
  <r>
    <n v="18131604"/>
    <s v="Engineering Substation"/>
    <s v="2021-06-07 12:00:00"/>
    <x v="0"/>
    <x v="6"/>
    <x v="6"/>
    <s v="Monday"/>
    <d v="1899-12-30T12:00:00"/>
    <s v="Standard"/>
    <n v="24"/>
    <n v="9731386670.4570007"/>
    <n v="233.68029999999999"/>
    <m/>
    <n v="233.68029999999999"/>
    <n v="241.66232099999999"/>
    <n v="0.24"/>
    <n v="0"/>
    <n v="0.96699999999999997"/>
    <n v="244.358"/>
    <n v="61.597000000000001"/>
    <n v="1623060008"/>
  </r>
  <r>
    <n v="18131604"/>
    <s v="Engineering Substation"/>
    <s v="2021-06-07 13:00:00"/>
    <x v="0"/>
    <x v="6"/>
    <x v="6"/>
    <s v="Monday"/>
    <d v="1899-12-30T13:00:00"/>
    <s v="Standard"/>
    <n v="24"/>
    <n v="9731620564.1369991"/>
    <n v="233.8937"/>
    <m/>
    <n v="233.8937"/>
    <n v="241.913747"/>
    <n v="0.24"/>
    <n v="0"/>
    <n v="0.96679999999999999"/>
    <n v="244.358"/>
    <n v="61.773800000000001"/>
    <n v="1623063608"/>
  </r>
  <r>
    <n v="18131604"/>
    <s v="Engineering Substation"/>
    <s v="2021-06-07 14:00:00"/>
    <x v="0"/>
    <x v="6"/>
    <x v="6"/>
    <s v="Monday"/>
    <d v="1899-12-30T14:00:00"/>
    <s v="Standard"/>
    <n v="24"/>
    <n v="9731850642.7770004"/>
    <n v="230.07859999999999"/>
    <m/>
    <n v="230.07859999999999"/>
    <n v="238.556309"/>
    <n v="0.24"/>
    <n v="0"/>
    <n v="0.96450000000000002"/>
    <n v="240.726"/>
    <n v="63.031199999999998"/>
    <n v="1623067208"/>
  </r>
  <r>
    <n v="18131604"/>
    <s v="Engineering Substation"/>
    <s v="2021-06-07 15:00:00"/>
    <x v="0"/>
    <x v="6"/>
    <x v="6"/>
    <s v="Monday"/>
    <d v="1899-12-30T15:00:00"/>
    <s v="Standard"/>
    <n v="24"/>
    <n v="9732083966.2169991"/>
    <n v="233.32339999999999"/>
    <m/>
    <n v="233.2586"/>
    <n v="242.44948099999999"/>
    <n v="0.24"/>
    <n v="0"/>
    <n v="0.96209999999999996"/>
    <n v="243.565"/>
    <n v="66.122299999999996"/>
    <n v="1623070809"/>
  </r>
  <r>
    <n v="18131604"/>
    <s v="Engineering Substation"/>
    <s v="2021-06-07 16:00:00"/>
    <x v="0"/>
    <x v="6"/>
    <x v="6"/>
    <s v="Monday"/>
    <d v="1899-12-30T16:00:00"/>
    <s v="Standard"/>
    <n v="24"/>
    <n v="9732321249.6569996"/>
    <n v="237.2834"/>
    <m/>
    <n v="237.3494"/>
    <n v="247.833202"/>
    <n v="0.24"/>
    <n v="0"/>
    <n v="0.9577"/>
    <n v="250.358"/>
    <n v="71.3202"/>
    <n v="1623074408"/>
  </r>
  <r>
    <n v="18131604"/>
    <s v="Engineering Substation"/>
    <s v="2021-06-07 17:00:00"/>
    <x v="0"/>
    <x v="6"/>
    <x v="6"/>
    <s v="Monday"/>
    <d v="1899-12-30T17:00:00"/>
    <s v="Standard"/>
    <n v="24"/>
    <n v="9732540124.1369991"/>
    <n v="218.87450000000001"/>
    <m/>
    <n v="218.87450000000001"/>
    <n v="226.95989"/>
    <n v="0.24"/>
    <n v="0"/>
    <n v="0.96440000000000003"/>
    <n v="246.185"/>
    <n v="60.0396"/>
    <n v="1623078008"/>
  </r>
  <r>
    <n v="18131604"/>
    <s v="Engineering Substation"/>
    <s v="2021-06-07 18:00:00"/>
    <x v="0"/>
    <x v="6"/>
    <x v="6"/>
    <s v="Monday"/>
    <d v="1899-12-30T18:00:00"/>
    <s v="Standard"/>
    <n v="24"/>
    <n v="9732736001.5769997"/>
    <n v="195.87739999999999"/>
    <m/>
    <n v="195.87739999999999"/>
    <n v="201.443071"/>
    <n v="0.24"/>
    <n v="0"/>
    <n v="0.97240000000000004"/>
    <n v="215.86"/>
    <n v="47.024900000000002"/>
    <n v="1623081608"/>
  </r>
  <r>
    <n v="18131604"/>
    <s v="Engineering Substation"/>
    <s v="2021-06-07 19:00:00"/>
    <x v="0"/>
    <x v="6"/>
    <x v="6"/>
    <s v="Monday"/>
    <d v="1899-12-30T19:00:00"/>
    <s v="Peak"/>
    <n v="24"/>
    <n v="9732921677.0970001"/>
    <n v="185.6755"/>
    <m/>
    <n v="185.6755"/>
    <n v="190.33619200000001"/>
    <n v="0.24"/>
    <n v="0"/>
    <n v="0.97550000000000003"/>
    <n v="198.756"/>
    <n v="41.862499999999997"/>
    <n v="1623085208"/>
  </r>
  <r>
    <n v="18131604"/>
    <s v="Engineering Substation"/>
    <s v="2021-06-07 20:00:00"/>
    <x v="0"/>
    <x v="6"/>
    <x v="6"/>
    <s v="Monday"/>
    <d v="1899-12-30T20:00:00"/>
    <s v="Peak"/>
    <n v="24"/>
    <n v="9733082188.8570004"/>
    <n v="160.51179999999999"/>
    <m/>
    <n v="160.51179999999999"/>
    <n v="163.049027"/>
    <n v="0.24"/>
    <n v="0"/>
    <n v="0.98440000000000005"/>
    <n v="190.09700000000001"/>
    <n v="28.6524"/>
    <n v="1623088808"/>
  </r>
  <r>
    <n v="18131604"/>
    <s v="Engineering Substation"/>
    <s v="2021-06-07 21:00:00"/>
    <x v="0"/>
    <x v="6"/>
    <x v="6"/>
    <s v="Monday"/>
    <d v="1899-12-30T21:00:00"/>
    <s v="Standard"/>
    <n v="24"/>
    <n v="9733233847.7369995"/>
    <n v="151.65889999999999"/>
    <m/>
    <n v="151.65889999999999"/>
    <n v="152.716948"/>
    <n v="0.24"/>
    <n v="0"/>
    <n v="0.99309999999999998"/>
    <n v="157.04400000000001"/>
    <n v="17.945799999999998"/>
    <n v="1623092408"/>
  </r>
  <r>
    <n v="18131604"/>
    <s v="Engineering Substation"/>
    <s v="2021-06-07 22:00:00"/>
    <x v="0"/>
    <x v="6"/>
    <x v="6"/>
    <s v="Monday"/>
    <d v="1899-12-30T22:00:00"/>
    <s v="Standard"/>
    <n v="24"/>
    <n v="9733387474.8570004"/>
    <n v="153.62710000000001"/>
    <m/>
    <n v="153.62710000000001"/>
    <n v="154.77545699999999"/>
    <n v="0.24"/>
    <n v="0"/>
    <n v="0.99260000000000004"/>
    <n v="157.04400000000001"/>
    <n v="18.818899999999999"/>
    <n v="1623096008"/>
  </r>
  <r>
    <n v="18131604"/>
    <s v="Engineering Substation"/>
    <s v="2021-06-07 23:00:00"/>
    <x v="0"/>
    <x v="6"/>
    <x v="6"/>
    <s v="Monday"/>
    <d v="1899-12-30T23:00:00"/>
    <s v="Off-Peak"/>
    <n v="24"/>
    <n v="9733535453.0970001"/>
    <n v="147.97819999999999"/>
    <m/>
    <n v="147.93709999999999"/>
    <n v="148.64396099999999"/>
    <n v="0.24"/>
    <n v="0"/>
    <n v="0.99519999999999997"/>
    <n v="152.35300000000001"/>
    <n v="14.4785"/>
    <n v="1623099609"/>
  </r>
  <r>
    <n v="18131604"/>
    <s v="Engineering Substation"/>
    <s v="2021-06-08 00:00:00"/>
    <x v="0"/>
    <x v="7"/>
    <x v="7"/>
    <s v="Tuesday"/>
    <d v="1899-12-30T00:00:00"/>
    <s v="Off-Peak"/>
    <n v="24"/>
    <n v="9733685707.257"/>
    <n v="150.2542"/>
    <m/>
    <n v="150.29589999999999"/>
    <n v="151.18367699999999"/>
    <n v="0.24"/>
    <n v="0"/>
    <n v="0.99409999999999998"/>
    <n v="155.334"/>
    <n v="16.3598"/>
    <n v="1623103208"/>
  </r>
  <r>
    <n v="18131604"/>
    <s v="Engineering Substation"/>
    <s v="2021-06-08 01:00:00"/>
    <x v="0"/>
    <x v="7"/>
    <x v="7"/>
    <s v="Tuesday"/>
    <d v="1899-12-30T01:00:00"/>
    <s v="Off-Peak"/>
    <n v="24"/>
    <n v="9733835737.257"/>
    <n v="150.03"/>
    <m/>
    <n v="150.03"/>
    <n v="150.98205100000001"/>
    <n v="0.24"/>
    <n v="0"/>
    <n v="0.99370000000000003"/>
    <n v="152.27500000000001"/>
    <n v="16.928599999999999"/>
    <n v="1623106808"/>
  </r>
  <r>
    <n v="18131604"/>
    <s v="Engineering Substation"/>
    <s v="2021-06-08 02:00:00"/>
    <x v="0"/>
    <x v="7"/>
    <x v="7"/>
    <s v="Tuesday"/>
    <d v="1899-12-30T02:00:00"/>
    <s v="Off-Peak"/>
    <n v="24"/>
    <n v="9733982777.5769997"/>
    <n v="147.0403"/>
    <m/>
    <n v="147.0812"/>
    <n v="147.78400600000001"/>
    <n v="0.24"/>
    <n v="0"/>
    <n v="0.99519999999999997"/>
    <n v="151.38999999999999"/>
    <n v="14.395799999999999"/>
    <n v="1623110407"/>
  </r>
  <r>
    <n v="18131604"/>
    <s v="Engineering Substation"/>
    <s v="2021-06-08 03:00:00"/>
    <x v="0"/>
    <x v="7"/>
    <x v="7"/>
    <s v="Tuesday"/>
    <d v="1899-12-30T03:00:00"/>
    <s v="Off-Peak"/>
    <n v="24"/>
    <n v="9734129505.177"/>
    <n v="146.7276"/>
    <m/>
    <n v="146.68690000000001"/>
    <n v="147.44582199999999"/>
    <n v="0.24"/>
    <n v="0"/>
    <n v="0.99490000000000001"/>
    <n v="151.38999999999999"/>
    <n v="14.9411"/>
    <n v="1623114008"/>
  </r>
  <r>
    <n v="18131604"/>
    <s v="Engineering Substation"/>
    <s v="2021-06-08 04:00:00"/>
    <x v="0"/>
    <x v="7"/>
    <x v="7"/>
    <s v="Tuesday"/>
    <d v="1899-12-30T04:00:00"/>
    <s v="Off-Peak"/>
    <n v="24"/>
    <n v="9734276174.9370003"/>
    <n v="146.66980000000001"/>
    <m/>
    <n v="146.62899999999999"/>
    <n v="147.32259199999999"/>
    <n v="0.24"/>
    <n v="0"/>
    <n v="0.99529999999999996"/>
    <n v="147.27000000000001"/>
    <n v="14.2784"/>
    <n v="1623117609"/>
  </r>
  <r>
    <n v="18131604"/>
    <s v="Engineering Substation"/>
    <s v="2021-06-08 05:00:00"/>
    <x v="0"/>
    <x v="7"/>
    <x v="7"/>
    <s v="Tuesday"/>
    <d v="1899-12-30T05:00:00"/>
    <s v="Off-Peak"/>
    <n v="24"/>
    <n v="9734420281.9769993"/>
    <n v="144.107"/>
    <m/>
    <n v="144.14709999999999"/>
    <n v="144.733339"/>
    <n v="0.24"/>
    <n v="0"/>
    <n v="0.99590000000000001"/>
    <n v="146.887"/>
    <n v="13.0138"/>
    <n v="1623121208"/>
  </r>
  <r>
    <n v="18131604"/>
    <s v="Engineering Substation"/>
    <s v="2021-06-08 06:00:00"/>
    <x v="0"/>
    <x v="7"/>
    <x v="7"/>
    <s v="Tuesday"/>
    <d v="1899-12-30T06:00:00"/>
    <s v="Off-Peak"/>
    <n v="24"/>
    <n v="9734575660.3770008"/>
    <n v="155.3784"/>
    <m/>
    <n v="155.3784"/>
    <n v="156.37130400000001"/>
    <n v="0.24"/>
    <n v="0"/>
    <n v="0.99370000000000003"/>
    <n v="157.11699999999999"/>
    <n v="17.593699999999998"/>
    <n v="1623124808"/>
  </r>
  <r>
    <n v="18131604"/>
    <s v="Engineering Substation"/>
    <s v="2021-06-08 07:00:00"/>
    <x v="0"/>
    <x v="7"/>
    <x v="7"/>
    <s v="Tuesday"/>
    <d v="1899-12-30T07:00:00"/>
    <s v="Standard"/>
    <n v="24"/>
    <n v="9734746823.8169994"/>
    <n v="171.1634"/>
    <m/>
    <n v="171.1634"/>
    <n v="173.44816"/>
    <n v="0.24"/>
    <n v="0"/>
    <n v="0.98680000000000001"/>
    <n v="185.77699999999999"/>
    <n v="28.0596"/>
    <n v="1623128408"/>
  </r>
  <r>
    <n v="18131604"/>
    <s v="Engineering Substation"/>
    <s v="2021-06-08 08:00:00"/>
    <x v="0"/>
    <x v="7"/>
    <x v="7"/>
    <s v="Tuesday"/>
    <d v="1899-12-30T08:00:00"/>
    <s v="Peak"/>
    <n v="24"/>
    <n v="9734944648.1369991"/>
    <n v="197.82429999999999"/>
    <m/>
    <n v="197.82429999999999"/>
    <n v="202.19056900000001"/>
    <n v="0.24"/>
    <n v="0"/>
    <n v="0.97840000000000005"/>
    <n v="207.00399999999999"/>
    <n v="41.791899999999998"/>
    <n v="1623132008"/>
  </r>
  <r>
    <n v="18131604"/>
    <s v="Engineering Substation"/>
    <s v="2021-06-08 09:00:00"/>
    <x v="0"/>
    <x v="7"/>
    <x v="7"/>
    <s v="Tuesday"/>
    <d v="1899-12-30T09:00:00"/>
    <s v="Peak"/>
    <n v="24"/>
    <n v="9735149487.8969994"/>
    <n v="204.8398"/>
    <m/>
    <n v="204.8398"/>
    <n v="209.141436"/>
    <n v="0.24"/>
    <n v="0"/>
    <n v="0.97940000000000005"/>
    <n v="215.84100000000001"/>
    <n v="42.1997"/>
    <n v="1623135608"/>
  </r>
  <r>
    <n v="18131604"/>
    <s v="Engineering Substation"/>
    <s v="2021-06-08 10:00:00"/>
    <x v="0"/>
    <x v="7"/>
    <x v="7"/>
    <s v="Tuesday"/>
    <d v="1899-12-30T10:00:00"/>
    <s v="Peak"/>
    <n v="24"/>
    <n v="9735382517.5769997"/>
    <n v="233.02969999999999"/>
    <m/>
    <n v="233.02969999999999"/>
    <n v="240.498131"/>
    <n v="0.24"/>
    <n v="0"/>
    <n v="0.96889999999999998"/>
    <n v="240.042"/>
    <n v="59.468600000000002"/>
    <n v="1623139208"/>
  </r>
  <r>
    <n v="18131604"/>
    <s v="Engineering Substation"/>
    <s v="2021-06-08 11:00:00"/>
    <x v="0"/>
    <x v="7"/>
    <x v="7"/>
    <s v="Tuesday"/>
    <d v="1899-12-30T11:00:00"/>
    <s v="Standard"/>
    <n v="24"/>
    <n v="9735611260.3770008"/>
    <n v="228.74279999999999"/>
    <m/>
    <n v="228.67930000000001"/>
    <n v="235.27173400000001"/>
    <n v="0.24"/>
    <n v="0"/>
    <n v="0.97199999999999998"/>
    <n v="239.80199999999999"/>
    <n v="55.304400000000001"/>
    <n v="1623142809"/>
  </r>
  <r>
    <n v="18131604"/>
    <s v="Engineering Substation"/>
    <s v="2021-06-08 12:00:00"/>
    <x v="0"/>
    <x v="7"/>
    <x v="7"/>
    <s v="Tuesday"/>
    <d v="1899-12-30T12:00:00"/>
    <s v="Standard"/>
    <n v="24"/>
    <n v="9735853270.6170006"/>
    <n v="242.0102"/>
    <m/>
    <n v="242.0102"/>
    <n v="249.600945"/>
    <n v="0.24"/>
    <n v="0"/>
    <n v="0.96960000000000002"/>
    <n v="254.09"/>
    <n v="61.087400000000002"/>
    <n v="1623146409"/>
  </r>
  <r>
    <n v="18131604"/>
    <s v="Engineering Substation"/>
    <s v="2021-06-08 13:00:00"/>
    <x v="0"/>
    <x v="7"/>
    <x v="7"/>
    <s v="Tuesday"/>
    <d v="1899-12-30T13:00:00"/>
    <s v="Standard"/>
    <n v="24"/>
    <n v="9736096138.3770008"/>
    <n v="242.86779999999999"/>
    <m/>
    <n v="242.86779999999999"/>
    <n v="248.975143"/>
    <n v="0.24"/>
    <n v="0"/>
    <n v="0.97550000000000003"/>
    <n v="254.09"/>
    <n v="54.807600000000001"/>
    <n v="1623150009"/>
  </r>
  <r>
    <n v="18131604"/>
    <s v="Engineering Substation"/>
    <s v="2021-06-08 14:00:00"/>
    <x v="0"/>
    <x v="7"/>
    <x v="7"/>
    <s v="Tuesday"/>
    <d v="1899-12-30T14:00:00"/>
    <s v="Standard"/>
    <n v="24"/>
    <n v="9736348208.4570007"/>
    <n v="252.0701"/>
    <m/>
    <n v="252.14009999999999"/>
    <n v="258.51831099999998"/>
    <n v="0.24"/>
    <n v="0"/>
    <n v="0.97529999999999994"/>
    <n v="261.99700000000001"/>
    <n v="57.070799999999998"/>
    <n v="1623153608"/>
  </r>
  <r>
    <n v="18131604"/>
    <s v="Engineering Substation"/>
    <s v="2021-06-08 15:00:00"/>
    <x v="0"/>
    <x v="7"/>
    <x v="7"/>
    <s v="Tuesday"/>
    <d v="1899-12-30T15:00:00"/>
    <s v="Standard"/>
    <n v="24"/>
    <n v="9736594033.0170002"/>
    <n v="245.8246"/>
    <m/>
    <n v="245.8246"/>
    <n v="254.51053899999999"/>
    <n v="0.24"/>
    <n v="0"/>
    <n v="0.96589999999999998"/>
    <n v="261.99700000000001"/>
    <n v="65.923400000000001"/>
    <n v="1623157208"/>
  </r>
  <r>
    <n v="18131604"/>
    <s v="Engineering Substation"/>
    <s v="2021-06-08 16:00:00"/>
    <x v="0"/>
    <x v="7"/>
    <x v="7"/>
    <s v="Tuesday"/>
    <d v="1899-12-30T16:00:00"/>
    <s v="Standard"/>
    <n v="24"/>
    <n v="9736837051.4969997"/>
    <n v="243.01849999999999"/>
    <m/>
    <n v="243.01849999999999"/>
    <n v="251.18416199999999"/>
    <n v="0.24"/>
    <n v="0"/>
    <n v="0.96750000000000003"/>
    <n v="258.16699999999997"/>
    <n v="63.525599999999997"/>
    <n v="1623160808"/>
  </r>
  <r>
    <n v="18131604"/>
    <s v="Engineering Substation"/>
    <s v="2021-06-08 17:00:00"/>
    <x v="0"/>
    <x v="7"/>
    <x v="7"/>
    <s v="Tuesday"/>
    <d v="1899-12-30T17:00:00"/>
    <s v="Standard"/>
    <n v="24"/>
    <n v="9737075759.0970001"/>
    <n v="238.70760000000001"/>
    <m/>
    <n v="238.70760000000001"/>
    <n v="246.16200499999999"/>
    <n v="0.24"/>
    <n v="0"/>
    <n v="0.96970000000000001"/>
    <n v="255.571"/>
    <n v="60.12"/>
    <n v="1623164408"/>
  </r>
  <r>
    <n v="18131604"/>
    <s v="Engineering Substation"/>
    <s v="2021-06-08 18:00:00"/>
    <x v="0"/>
    <x v="7"/>
    <x v="7"/>
    <s v="Tuesday"/>
    <d v="1899-12-30T18:00:00"/>
    <s v="Standard"/>
    <n v="24"/>
    <n v="9737277122.2169991"/>
    <n v="201.3631"/>
    <m/>
    <n v="201.3631"/>
    <n v="206.503578"/>
    <n v="0.24"/>
    <n v="0"/>
    <n v="0.97509999999999997"/>
    <n v="237.727"/>
    <n v="45.788899999999998"/>
    <n v="1623168008"/>
  </r>
  <r>
    <n v="18131604"/>
    <s v="Engineering Substation"/>
    <s v="2021-06-08 19:00:00"/>
    <x v="0"/>
    <x v="7"/>
    <x v="7"/>
    <s v="Tuesday"/>
    <d v="1899-12-30T19:00:00"/>
    <s v="Peak"/>
    <n v="24"/>
    <n v="9737301029.8439999"/>
    <n v="23.907599999999999"/>
    <m/>
    <n v="23.960899999999999"/>
    <n v="24.423863000000001"/>
    <n v="0.24"/>
    <n v="0"/>
    <n v="0.98099999999999998"/>
    <n v="199.791"/>
    <n v="4.7329999999999997"/>
    <n v="1623171600"/>
  </r>
  <r>
    <n v="18131604"/>
    <s v="Engineering Substation"/>
    <s v="2021-06-08 20:00:00"/>
    <x v="0"/>
    <x v="7"/>
    <x v="7"/>
    <s v="Tuesday"/>
    <d v="1899-12-30T20:00:00"/>
    <s v="Peak"/>
    <n v="24"/>
    <n v="9737433531.8969994"/>
    <n v="132.50210000000001"/>
    <m/>
    <n v="132.20830000000001"/>
    <n v="133.821483"/>
    <n v="0.24"/>
    <n v="0"/>
    <n v="0.9879"/>
    <n v="145.29900000000001"/>
    <n v="20.7163"/>
    <n v="1623175208"/>
  </r>
  <r>
    <n v="18131604"/>
    <s v="Engineering Substation"/>
    <s v="2021-06-08 21:00:00"/>
    <x v="0"/>
    <x v="7"/>
    <x v="7"/>
    <s v="Tuesday"/>
    <d v="1899-12-30T21:00:00"/>
    <s v="Standard"/>
    <n v="24"/>
    <n v="9737567534.6970005"/>
    <n v="134.00280000000001"/>
    <m/>
    <n v="134.00280000000001"/>
    <n v="134.343546"/>
    <n v="0.24"/>
    <n v="0"/>
    <n v="0.99750000000000005"/>
    <n v="145.29900000000001"/>
    <n v="9.5623000000000005"/>
    <n v="1623178808"/>
  </r>
  <r>
    <n v="18131604"/>
    <s v="Engineering Substation"/>
    <s v="2021-06-08 22:00:00"/>
    <x v="0"/>
    <x v="7"/>
    <x v="7"/>
    <s v="Tuesday"/>
    <d v="1899-12-30T22:00:00"/>
    <s v="Standard"/>
    <n v="24"/>
    <n v="9737711765.5769997"/>
    <n v="144.23089999999999"/>
    <m/>
    <n v="144.27099999999999"/>
    <n v="144.97542100000001"/>
    <n v="0.24"/>
    <n v="0"/>
    <n v="0.99509999999999998"/>
    <n v="149.524"/>
    <n v="14.2746"/>
    <n v="1623182407"/>
  </r>
  <r>
    <n v="18131604"/>
    <s v="Engineering Substation"/>
    <s v="2021-06-08 23:00:00"/>
    <x v="0"/>
    <x v="7"/>
    <x v="7"/>
    <s v="Tuesday"/>
    <d v="1899-12-30T23:00:00"/>
    <s v="Off-Peak"/>
    <n v="24"/>
    <n v="9737861420.2169991"/>
    <n v="149.65459999999999"/>
    <m/>
    <n v="149.6131"/>
    <n v="150.387305"/>
    <n v="0.24"/>
    <n v="0"/>
    <n v="0.99490000000000001"/>
    <n v="152.61199999999999"/>
    <n v="15.2403"/>
    <n v="1623186008"/>
  </r>
  <r>
    <n v="18131604"/>
    <s v="Engineering Substation"/>
    <s v="2021-06-09 00:00:00"/>
    <x v="0"/>
    <x v="8"/>
    <x v="8"/>
    <s v="Wednesday"/>
    <d v="1899-12-30T00:00:00"/>
    <s v="Off-Peak"/>
    <n v="24"/>
    <n v="9738008357.3369999"/>
    <n v="146.93709999999999"/>
    <m/>
    <n v="146.93709999999999"/>
    <n v="147.476956"/>
    <n v="0.24"/>
    <n v="0"/>
    <n v="0.99629999999999996"/>
    <n v="145.34700000000001"/>
    <n v="12.606999999999999"/>
    <n v="1623189608"/>
  </r>
  <r>
    <n v="18131604"/>
    <s v="Engineering Substation"/>
    <s v="2021-06-09 01:00:00"/>
    <x v="0"/>
    <x v="8"/>
    <x v="8"/>
    <s v="Wednesday"/>
    <d v="1899-12-30T01:00:00"/>
    <s v="Off-Peak"/>
    <n v="24"/>
    <n v="9738154267.257"/>
    <n v="145.90989999999999"/>
    <m/>
    <n v="145.90989999999999"/>
    <n v="146.45515499999999"/>
    <n v="0.24"/>
    <n v="0"/>
    <n v="0.99629999999999996"/>
    <n v="149.66900000000001"/>
    <n v="12.6257"/>
    <n v="1623193208"/>
  </r>
  <r>
    <n v="18131604"/>
    <s v="Engineering Substation"/>
    <s v="2021-06-09 02:00:00"/>
    <x v="0"/>
    <x v="8"/>
    <x v="8"/>
    <s v="Wednesday"/>
    <d v="1899-12-30T02:00:00"/>
    <s v="Off-Peak"/>
    <n v="24"/>
    <n v="9738300257.8169994"/>
    <n v="145.9906"/>
    <m/>
    <n v="145.9906"/>
    <n v="146.435766"/>
    <n v="0.24"/>
    <n v="0"/>
    <n v="0.997"/>
    <n v="149.30500000000001"/>
    <n v="11.4101"/>
    <n v="1623196808"/>
  </r>
  <r>
    <n v="18131604"/>
    <s v="Engineering Substation"/>
    <s v="2021-06-09 03:00:00"/>
    <x v="0"/>
    <x v="8"/>
    <x v="8"/>
    <s v="Wednesday"/>
    <d v="1899-12-30T03:00:00"/>
    <s v="Off-Peak"/>
    <n v="24"/>
    <n v="9738446022.7770004"/>
    <n v="145.76499999999999"/>
    <m/>
    <n v="145.76499999999999"/>
    <n v="146.28707600000001"/>
    <n v="0.24"/>
    <n v="0"/>
    <n v="0.99639999999999995"/>
    <n v="149.30500000000001"/>
    <n v="12.3485"/>
    <n v="1623200408"/>
  </r>
  <r>
    <n v="18131604"/>
    <s v="Engineering Substation"/>
    <s v="2021-06-09 04:00:00"/>
    <x v="0"/>
    <x v="8"/>
    <x v="8"/>
    <s v="Wednesday"/>
    <d v="1899-12-30T04:00:00"/>
    <s v="Off-Peak"/>
    <n v="24"/>
    <n v="9738591274.1369991"/>
    <n v="145.25139999999999"/>
    <m/>
    <n v="145.25139999999999"/>
    <n v="145.781657"/>
    <n v="0.24"/>
    <n v="0"/>
    <n v="0.99639999999999995"/>
    <n v="149.02199999999999"/>
    <n v="12.4231"/>
    <n v="1623204008"/>
  </r>
  <r>
    <n v="18131604"/>
    <s v="Engineering Substation"/>
    <s v="2021-06-09 05:00:00"/>
    <x v="0"/>
    <x v="8"/>
    <x v="8"/>
    <s v="Wednesday"/>
    <d v="1899-12-30T05:00:00"/>
    <s v="Off-Peak"/>
    <n v="24"/>
    <n v="9738735518.6970005"/>
    <n v="144.24459999999999"/>
    <m/>
    <n v="144.2045"/>
    <n v="144.77501599999999"/>
    <n v="0.24"/>
    <n v="0"/>
    <n v="0.99609999999999999"/>
    <n v="145.76599999999999"/>
    <n v="12.84"/>
    <n v="1623207609"/>
  </r>
  <r>
    <n v="18131604"/>
    <s v="Engineering Substation"/>
    <s v="2021-06-09 06:00:00"/>
    <x v="0"/>
    <x v="8"/>
    <x v="8"/>
    <s v="Wednesday"/>
    <d v="1899-12-30T06:00:00"/>
    <s v="Off-Peak"/>
    <n v="24"/>
    <n v="9738887329.4969997"/>
    <n v="151.8108"/>
    <m/>
    <n v="151.8108"/>
    <n v="152.434675"/>
    <n v="0.24"/>
    <n v="0"/>
    <n v="0.99590000000000001"/>
    <n v="156.55799999999999"/>
    <n v="13.777200000000001"/>
    <n v="1623211209"/>
  </r>
  <r>
    <n v="18131604"/>
    <s v="Engineering Substation"/>
    <s v="2021-06-09 07:00:00"/>
    <x v="0"/>
    <x v="8"/>
    <x v="8"/>
    <s v="Wednesday"/>
    <d v="1899-12-30T07:00:00"/>
    <s v="Standard"/>
    <n v="24"/>
    <n v="9739058372.4570007"/>
    <n v="171.04300000000001"/>
    <m/>
    <n v="171.09049999999999"/>
    <n v="173.40991399999999"/>
    <n v="0.24"/>
    <n v="0"/>
    <n v="0.98660000000000003"/>
    <n v="183.38300000000001"/>
    <n v="28.267399999999999"/>
    <n v="1623214808"/>
  </r>
  <r>
    <n v="18131604"/>
    <s v="Engineering Substation"/>
    <s v="2021-06-09 08:00:00"/>
    <x v="0"/>
    <x v="8"/>
    <x v="8"/>
    <s v="Wednesday"/>
    <d v="1899-12-30T08:00:00"/>
    <s v="Peak"/>
    <n v="24"/>
    <n v="9739251271.257"/>
    <n v="192.89879999999999"/>
    <m/>
    <n v="192.89879999999999"/>
    <n v="196.49617900000001"/>
    <n v="0.24"/>
    <n v="0"/>
    <n v="0.98170000000000002"/>
    <n v="200.08799999999999"/>
    <n v="37.427300000000002"/>
    <n v="1623218408"/>
  </r>
  <r>
    <n v="18131604"/>
    <s v="Engineering Substation"/>
    <s v="2021-06-09 09:00:00"/>
    <x v="0"/>
    <x v="8"/>
    <x v="8"/>
    <s v="Wednesday"/>
    <d v="1899-12-30T09:00:00"/>
    <s v="Peak"/>
    <n v="24"/>
    <n v="9739452891.6569996"/>
    <n v="201.62039999999999"/>
    <m/>
    <n v="201.62039999999999"/>
    <n v="205.738181"/>
    <n v="0.24"/>
    <n v="0"/>
    <n v="0.98"/>
    <n v="204.255"/>
    <n v="40.956200000000003"/>
    <n v="1623222008"/>
  </r>
  <r>
    <n v="18131604"/>
    <s v="Engineering Substation"/>
    <s v="2021-06-09 10:00:00"/>
    <x v="0"/>
    <x v="8"/>
    <x v="8"/>
    <s v="Wednesday"/>
    <d v="1899-12-30T10:00:00"/>
    <s v="Peak"/>
    <n v="24"/>
    <n v="9739681656.0569992"/>
    <n v="228.76439999999999"/>
    <m/>
    <n v="228.76439999999999"/>
    <n v="236.06297599999999"/>
    <n v="0.24"/>
    <n v="0"/>
    <n v="0.96909999999999996"/>
    <n v="240.94900000000001"/>
    <n v="58.245800000000003"/>
    <n v="1623225608"/>
  </r>
  <r>
    <n v="18131604"/>
    <s v="Engineering Substation"/>
    <s v="2021-06-09 11:00:00"/>
    <x v="0"/>
    <x v="8"/>
    <x v="8"/>
    <s v="Wednesday"/>
    <d v="1899-12-30T11:00:00"/>
    <s v="Standard"/>
    <n v="24"/>
    <n v="9739912285.7369995"/>
    <n v="230.62970000000001"/>
    <m/>
    <n v="230.62970000000001"/>
    <n v="237.48464100000001"/>
    <n v="0.24"/>
    <n v="0"/>
    <n v="0.97109999999999996"/>
    <n v="239.822"/>
    <n v="56.647199999999998"/>
    <n v="1623229208"/>
  </r>
  <r>
    <n v="18131604"/>
    <s v="Engineering Substation"/>
    <s v="2021-06-09 12:00:00"/>
    <x v="0"/>
    <x v="8"/>
    <x v="8"/>
    <s v="Wednesday"/>
    <d v="1899-12-30T12:00:00"/>
    <s v="Standard"/>
    <n v="24"/>
    <n v="9740145853.257"/>
    <n v="233.5675"/>
    <m/>
    <n v="233.5675"/>
    <n v="240.62488400000001"/>
    <n v="0.24"/>
    <n v="0"/>
    <n v="0.97070000000000001"/>
    <n v="242.75399999999999"/>
    <n v="57.849400000000003"/>
    <n v="1623232808"/>
  </r>
  <r>
    <n v="18131604"/>
    <s v="Engineering Substation"/>
    <s v="2021-06-09 13:00:00"/>
    <x v="0"/>
    <x v="8"/>
    <x v="8"/>
    <s v="Wednesday"/>
    <d v="1899-12-30T13:00:00"/>
    <s v="Standard"/>
    <n v="24"/>
    <n v="9740386595.8169994"/>
    <n v="240.74260000000001"/>
    <m/>
    <n v="240.74260000000001"/>
    <n v="246.375722"/>
    <n v="0.24"/>
    <n v="0"/>
    <n v="0.97709999999999997"/>
    <n v="251.02500000000001"/>
    <n v="52.383400000000002"/>
    <n v="1623236408"/>
  </r>
  <r>
    <n v="18131604"/>
    <s v="Engineering Substation"/>
    <s v="2021-06-09 14:00:00"/>
    <x v="0"/>
    <x v="8"/>
    <x v="8"/>
    <s v="Wednesday"/>
    <d v="1899-12-30T14:00:00"/>
    <s v="Standard"/>
    <n v="24"/>
    <n v="9740622016.1369991"/>
    <n v="235.4203"/>
    <m/>
    <n v="235.4203"/>
    <n v="243.60630399999999"/>
    <n v="0.24"/>
    <n v="0"/>
    <n v="0.96640000000000004"/>
    <n v="243.48599999999999"/>
    <n v="62.6203"/>
    <n v="1623240008"/>
  </r>
  <r>
    <n v="18131604"/>
    <s v="Engineering Substation"/>
    <s v="2021-06-09 15:00:00"/>
    <x v="0"/>
    <x v="8"/>
    <x v="8"/>
    <s v="Wednesday"/>
    <d v="1899-12-30T15:00:00"/>
    <s v="Standard"/>
    <n v="24"/>
    <n v="9740865907.0170002"/>
    <n v="243.89089999999999"/>
    <m/>
    <n v="243.89089999999999"/>
    <n v="252.85559799999999"/>
    <n v="0.24"/>
    <n v="0"/>
    <n v="0.96450000000000002"/>
    <n v="256.22699999999998"/>
    <n v="66.732200000000006"/>
    <n v="1623243608"/>
  </r>
  <r>
    <n v="18131604"/>
    <s v="Engineering Substation"/>
    <s v="2021-06-09 16:00:00"/>
    <x v="0"/>
    <x v="8"/>
    <x v="8"/>
    <s v="Wednesday"/>
    <d v="1899-12-30T16:00:00"/>
    <s v="Standard"/>
    <n v="24"/>
    <n v="9741108389.0970001"/>
    <n v="242.4821"/>
    <m/>
    <n v="242.4821"/>
    <n v="253.15488999999999"/>
    <n v="0.24"/>
    <n v="0"/>
    <n v="0.95779999999999998"/>
    <n v="256.22699999999998"/>
    <n v="72.731300000000005"/>
    <n v="1623247208"/>
  </r>
  <r>
    <n v="18131604"/>
    <s v="Engineering Substation"/>
    <s v="2021-06-09 17:00:00"/>
    <x v="0"/>
    <x v="8"/>
    <x v="8"/>
    <s v="Wednesday"/>
    <d v="1899-12-30T17:00:00"/>
    <s v="Standard"/>
    <n v="24"/>
    <n v="9741338160.7770004"/>
    <n v="229.77170000000001"/>
    <m/>
    <n v="229.7079"/>
    <n v="237.69938400000001"/>
    <n v="0.24"/>
    <n v="0"/>
    <n v="0.96640000000000004"/>
    <n v="251.154"/>
    <n v="61.116999999999997"/>
    <n v="1623250809"/>
  </r>
  <r>
    <n v="18131604"/>
    <s v="Engineering Substation"/>
    <s v="2021-06-09 18:00:00"/>
    <x v="0"/>
    <x v="8"/>
    <x v="8"/>
    <s v="Wednesday"/>
    <d v="1899-12-30T18:00:00"/>
    <s v="Standard"/>
    <n v="24"/>
    <n v="9741338160.7770004"/>
    <n v="0"/>
    <m/>
    <n v="0"/>
    <n v="0"/>
    <n v="0.24"/>
    <n v="0"/>
    <m/>
    <n v="238.40600000000001"/>
    <n v="0"/>
    <n v="1623254400"/>
  </r>
  <r>
    <n v="18131604"/>
    <s v="Engineering Substation"/>
    <s v="2021-06-09 19:00:00"/>
    <x v="0"/>
    <x v="8"/>
    <x v="8"/>
    <s v="Wednesday"/>
    <d v="1899-12-30T19:00:00"/>
    <s v="Peak"/>
    <n v="24"/>
    <n v="9741462596.4570007"/>
    <n v="124.4357"/>
    <m/>
    <n v="124.1598"/>
    <n v="126.436314"/>
    <n v="0.24"/>
    <n v="0"/>
    <n v="0.98199999999999998"/>
    <n v="178.35499999999999"/>
    <n v="23.885000000000002"/>
    <n v="1623258008"/>
  </r>
  <r>
    <n v="18131604"/>
    <s v="Engineering Substation"/>
    <s v="2021-06-09 20:00:00"/>
    <x v="0"/>
    <x v="8"/>
    <x v="8"/>
    <s v="Wednesday"/>
    <d v="1899-12-30T20:00:00"/>
    <s v="Peak"/>
    <n v="24"/>
    <n v="9741617311.257"/>
    <n v="154.7148"/>
    <m/>
    <n v="154.7148"/>
    <n v="156.490993"/>
    <n v="0.24"/>
    <n v="0"/>
    <n v="0.98860000000000003"/>
    <n v="178.35499999999999"/>
    <n v="23.510899999999999"/>
    <n v="1623261608"/>
  </r>
  <r>
    <n v="18131604"/>
    <s v="Engineering Substation"/>
    <s v="2021-06-09 21:00:00"/>
    <x v="0"/>
    <x v="8"/>
    <x v="8"/>
    <s v="Wednesday"/>
    <d v="1899-12-30T21:00:00"/>
    <s v="Standard"/>
    <n v="24"/>
    <n v="9741764464.8570004"/>
    <n v="147.15360000000001"/>
    <m/>
    <n v="147.15360000000001"/>
    <n v="147.75053199999999"/>
    <n v="0.24"/>
    <n v="0"/>
    <n v="0.996"/>
    <n v="153.44499999999999"/>
    <n v="13.267899999999999"/>
    <n v="1623265208"/>
  </r>
  <r>
    <n v="18131604"/>
    <s v="Engineering Substation"/>
    <s v="2021-06-09 22:00:00"/>
    <x v="0"/>
    <x v="8"/>
    <x v="8"/>
    <s v="Wednesday"/>
    <d v="1899-12-30T22:00:00"/>
    <s v="Standard"/>
    <n v="24"/>
    <n v="9741924996.7770004"/>
    <n v="160.53190000000001"/>
    <m/>
    <n v="160.53190000000001"/>
    <n v="161.421389"/>
    <n v="0.24"/>
    <n v="0"/>
    <n v="0.99450000000000005"/>
    <n v="159.24"/>
    <n v="16.9224"/>
    <n v="1623268808"/>
  </r>
  <r>
    <n v="18131604"/>
    <s v="Engineering Substation"/>
    <s v="2021-06-09 23:00:00"/>
    <x v="0"/>
    <x v="8"/>
    <x v="8"/>
    <s v="Wednesday"/>
    <d v="1899-12-30T23:00:00"/>
    <s v="Off-Peak"/>
    <n v="24"/>
    <n v="9742077809.0970001"/>
    <n v="152.81229999999999"/>
    <m/>
    <n v="152.81229999999999"/>
    <n v="153.51133799999999"/>
    <n v="0.24"/>
    <n v="0"/>
    <n v="0.99539999999999995"/>
    <n v="155.58199999999999"/>
    <n v="14.632999999999999"/>
    <n v="1623272408"/>
  </r>
  <r>
    <n v="18131604"/>
    <s v="Engineering Substation"/>
    <s v="2021-06-10 00:00:00"/>
    <x v="0"/>
    <x v="9"/>
    <x v="9"/>
    <s v="Thursday"/>
    <d v="1899-12-30T00:00:00"/>
    <s v="Off-Peak"/>
    <n v="24"/>
    <n v="9742228778.9370003"/>
    <n v="150.96979999999999"/>
    <m/>
    <n v="150.96979999999999"/>
    <n v="151.704013"/>
    <n v="0.24"/>
    <n v="0"/>
    <n v="0.99519999999999997"/>
    <n v="155.249"/>
    <n v="14.9069"/>
    <n v="1623276008"/>
  </r>
  <r>
    <n v="18131604"/>
    <s v="Engineering Substation"/>
    <s v="2021-06-10 01:00:00"/>
    <x v="0"/>
    <x v="9"/>
    <x v="9"/>
    <s v="Thursday"/>
    <d v="1899-12-30T01:00:00"/>
    <s v="Off-Peak"/>
    <n v="24"/>
    <n v="9742228778.9370003"/>
    <n v="0"/>
    <m/>
    <n v="0"/>
    <n v="0"/>
    <n v="0.24"/>
    <n v="0"/>
    <m/>
    <n v="153.43299999999999"/>
    <n v="0"/>
    <n v="1623279600"/>
  </r>
  <r>
    <n v="18131604"/>
    <s v="Engineering Substation"/>
    <s v="2021-06-10 02:00:00"/>
    <x v="0"/>
    <x v="9"/>
    <x v="9"/>
    <s v="Thursday"/>
    <d v="1899-12-30T02:00:00"/>
    <s v="Off-Peak"/>
    <n v="24"/>
    <n v="9742228778.9370003"/>
    <n v="0"/>
    <m/>
    <n v="0"/>
    <n v="0"/>
    <n v="0.24"/>
    <n v="0"/>
    <m/>
    <n v="0"/>
    <n v="0"/>
    <n v="1623283200"/>
  </r>
  <r>
    <n v="18131604"/>
    <s v="Engineering Substation"/>
    <s v="2021-06-10 03:00:00"/>
    <x v="0"/>
    <x v="9"/>
    <x v="9"/>
    <s v="Thursday"/>
    <d v="1899-12-30T03:00:00"/>
    <s v="Off-Peak"/>
    <n v="24"/>
    <n v="9742345713.6569996"/>
    <n v="116.93470000000001"/>
    <m/>
    <n v="116.6754"/>
    <n v="117.35884900000001"/>
    <n v="0.24"/>
    <n v="0"/>
    <n v="0.99419999999999997"/>
    <n v="143.971"/>
    <n v="12.646800000000001"/>
    <n v="1623286808"/>
  </r>
  <r>
    <n v="18131604"/>
    <s v="Engineering Substation"/>
    <s v="2021-06-10 04:00:00"/>
    <x v="0"/>
    <x v="9"/>
    <x v="9"/>
    <s v="Thursday"/>
    <d v="1899-12-30T04:00:00"/>
    <s v="Off-Peak"/>
    <n v="24"/>
    <n v="9742483075.7369995"/>
    <n v="137.3621"/>
    <m/>
    <n v="137.32390000000001"/>
    <n v="137.66107400000001"/>
    <n v="0.24"/>
    <n v="0"/>
    <n v="0.99760000000000004"/>
    <n v="143.971"/>
    <n v="9.6285000000000007"/>
    <n v="1623290409"/>
  </r>
  <r>
    <n v="18131604"/>
    <s v="Engineering Substation"/>
    <s v="2021-06-10 05:00:00"/>
    <x v="0"/>
    <x v="9"/>
    <x v="9"/>
    <s v="Thursday"/>
    <d v="1899-12-30T05:00:00"/>
    <s v="Off-Peak"/>
    <n v="24"/>
    <n v="9742629700.1369991"/>
    <n v="146.62440000000001"/>
    <m/>
    <n v="146.6651"/>
    <n v="147.30442500000001"/>
    <n v="0.24"/>
    <n v="0"/>
    <n v="0.99570000000000003"/>
    <n v="152.62700000000001"/>
    <n v="13.7088"/>
    <n v="1623294008"/>
  </r>
  <r>
    <n v="18131604"/>
    <s v="Engineering Substation"/>
    <s v="2021-06-10 06:00:00"/>
    <x v="0"/>
    <x v="9"/>
    <x v="9"/>
    <s v="Thursday"/>
    <d v="1899-12-30T06:00:00"/>
    <s v="Off-Peak"/>
    <n v="24"/>
    <n v="9742792867.257"/>
    <n v="163.1671"/>
    <m/>
    <n v="163.12180000000001"/>
    <n v="163.995237"/>
    <n v="0.24"/>
    <n v="0"/>
    <n v="0.99470000000000003"/>
    <n v="168.946"/>
    <n v="16.903099999999998"/>
    <n v="1623297609"/>
  </r>
  <r>
    <n v="18131604"/>
    <s v="Engineering Substation"/>
    <s v="2021-06-10 07:00:00"/>
    <x v="0"/>
    <x v="9"/>
    <x v="9"/>
    <s v="Thursday"/>
    <d v="1899-12-30T07:00:00"/>
    <s v="Standard"/>
    <n v="24"/>
    <n v="9742985644.8570004"/>
    <n v="192.77760000000001"/>
    <m/>
    <n v="192.77760000000001"/>
    <n v="196.205648"/>
    <n v="0.24"/>
    <n v="0"/>
    <n v="0.98250000000000004"/>
    <n v="195.76"/>
    <n v="36.516500000000001"/>
    <n v="1623301209"/>
  </r>
  <r>
    <n v="18131604"/>
    <s v="Engineering Substation"/>
    <s v="2021-06-10 08:00:00"/>
    <x v="0"/>
    <x v="9"/>
    <x v="9"/>
    <s v="Thursday"/>
    <d v="1899-12-30T08:00:00"/>
    <s v="Peak"/>
    <n v="24"/>
    <n v="9743186004.5370007"/>
    <n v="200.3597"/>
    <m/>
    <n v="200.41540000000001"/>
    <n v="204.195243"/>
    <n v="0.24"/>
    <n v="0"/>
    <n v="0.98150000000000004"/>
    <n v="209.47399999999999"/>
    <n v="39.107300000000002"/>
    <n v="1623304808"/>
  </r>
  <r>
    <n v="18131604"/>
    <s v="Engineering Substation"/>
    <s v="2021-06-10 09:00:00"/>
    <x v="0"/>
    <x v="9"/>
    <x v="9"/>
    <s v="Thursday"/>
    <d v="1899-12-30T09:00:00"/>
    <s v="Peak"/>
    <n v="24"/>
    <n v="9743388088.3770008"/>
    <n v="202.0838"/>
    <m/>
    <n v="202.0838"/>
    <n v="206.20916299999999"/>
    <n v="0.24"/>
    <n v="0"/>
    <n v="0.98"/>
    <n v="209.47399999999999"/>
    <n v="41.040700000000001"/>
    <n v="1623308408"/>
  </r>
  <r>
    <n v="18131604"/>
    <s v="Engineering Substation"/>
    <s v="2021-06-10 10:00:00"/>
    <x v="0"/>
    <x v="9"/>
    <x v="9"/>
    <s v="Thursday"/>
    <d v="1899-12-30T10:00:00"/>
    <s v="Peak"/>
    <n v="24"/>
    <n v="9743618028.5370007"/>
    <n v="229.9402"/>
    <m/>
    <n v="229.9402"/>
    <n v="237.44340800000001"/>
    <n v="0.24"/>
    <n v="0"/>
    <n v="0.96840000000000004"/>
    <n v="240.36699999999999"/>
    <n v="59.219000000000001"/>
    <n v="1623312008"/>
  </r>
  <r>
    <n v="18131604"/>
    <s v="Engineering Substation"/>
    <s v="2021-06-10 11:00:00"/>
    <x v="0"/>
    <x v="9"/>
    <x v="9"/>
    <s v="Thursday"/>
    <d v="1899-12-30T11:00:00"/>
    <s v="Standard"/>
    <n v="24"/>
    <n v="9743849056.1369991"/>
    <n v="231.02760000000001"/>
    <m/>
    <n v="230.96340000000001"/>
    <n v="239.488922"/>
    <n v="0.24"/>
    <n v="0"/>
    <n v="0.96440000000000003"/>
    <n v="243.95"/>
    <n v="63.331099999999999"/>
    <n v="1623315609"/>
  </r>
  <r>
    <n v="18131604"/>
    <s v="Engineering Substation"/>
    <s v="2021-06-10 12:00:00"/>
    <x v="0"/>
    <x v="9"/>
    <x v="9"/>
    <s v="Thursday"/>
    <d v="1899-12-30T12:00:00"/>
    <s v="Standard"/>
    <n v="24"/>
    <n v="9744081398.4570007"/>
    <n v="232.34229999999999"/>
    <m/>
    <n v="232.40690000000001"/>
    <n v="240.226822"/>
    <n v="0.24"/>
    <n v="0"/>
    <n v="0.96740000000000004"/>
    <n v="243.95"/>
    <n v="60.794499999999999"/>
    <n v="1623319208"/>
  </r>
  <r>
    <n v="18131604"/>
    <s v="Engineering Substation"/>
    <s v="2021-06-10 13:00:00"/>
    <x v="0"/>
    <x v="9"/>
    <x v="9"/>
    <s v="Thursday"/>
    <d v="1899-12-30T13:00:00"/>
    <s v="Standard"/>
    <n v="24"/>
    <n v="9744319433.8169994"/>
    <n v="238.03540000000001"/>
    <m/>
    <n v="237.9693"/>
    <n v="245.727992"/>
    <n v="0.24"/>
    <n v="0"/>
    <n v="0.96840000000000004"/>
    <n v="248.90799999999999"/>
    <n v="61.2607"/>
    <n v="1623322809"/>
  </r>
  <r>
    <n v="18131604"/>
    <s v="Engineering Substation"/>
    <s v="2021-06-10 14:00:00"/>
    <x v="0"/>
    <x v="9"/>
    <x v="9"/>
    <s v="Thursday"/>
    <d v="1899-12-30T14:00:00"/>
    <s v="Standard"/>
    <n v="24"/>
    <n v="9744553310.2169991"/>
    <n v="233.87639999999999"/>
    <m/>
    <n v="234.00640000000001"/>
    <n v="241.14764299999999"/>
    <n v="0.24"/>
    <n v="0"/>
    <n v="0.97040000000000004"/>
    <n v="243.68799999999999"/>
    <n v="58.251100000000001"/>
    <n v="1623326407"/>
  </r>
  <r>
    <n v="18131604"/>
    <s v="Engineering Substation"/>
    <s v="2021-06-10 15:00:00"/>
    <x v="0"/>
    <x v="9"/>
    <x v="9"/>
    <s v="Thursday"/>
    <d v="1899-12-30T15:00:00"/>
    <s v="Standard"/>
    <n v="24"/>
    <n v="9744790273.0170002"/>
    <n v="236.96279999999999"/>
    <m/>
    <n v="236.89699999999999"/>
    <n v="244.614518"/>
    <n v="0.24"/>
    <n v="0"/>
    <n v="0.96850000000000003"/>
    <n v="246.35400000000001"/>
    <n v="60.959600000000002"/>
    <n v="1623330008"/>
  </r>
  <r>
    <n v="18131604"/>
    <s v="Engineering Substation"/>
    <s v="2021-06-10 16:00:00"/>
    <x v="0"/>
    <x v="9"/>
    <x v="9"/>
    <s v="Thursday"/>
    <d v="1899-12-30T16:00:00"/>
    <s v="Standard"/>
    <n v="24"/>
    <n v="9745017250.1369991"/>
    <n v="226.97710000000001"/>
    <m/>
    <n v="226.91409999999999"/>
    <n v="234.02131199999999"/>
    <n v="0.24"/>
    <n v="0"/>
    <n v="0.96960000000000002"/>
    <n v="246.35400000000001"/>
    <n v="57.2361"/>
    <n v="1623333609"/>
  </r>
  <r>
    <n v="18131604"/>
    <s v="Engineering Substation"/>
    <s v="2021-06-10 17:00:00"/>
    <x v="0"/>
    <x v="9"/>
    <x v="9"/>
    <s v="Thursday"/>
    <d v="1899-12-30T17:00:00"/>
    <s v="Standard"/>
    <n v="24"/>
    <n v="9745017250.1369991"/>
    <n v="0"/>
    <m/>
    <n v="0"/>
    <n v="0"/>
    <n v="0.24"/>
    <n v="0"/>
    <m/>
    <n v="240.65799999999999"/>
    <n v="0"/>
    <n v="1623337200"/>
  </r>
  <r>
    <n v="18131604"/>
    <s v="Engineering Substation"/>
    <s v="2021-06-10 18:00:00"/>
    <x v="0"/>
    <x v="9"/>
    <x v="9"/>
    <s v="Thursday"/>
    <d v="1899-12-30T18:00:00"/>
    <s v="Standard"/>
    <n v="24"/>
    <n v="9745017250.1369991"/>
    <n v="0"/>
    <m/>
    <n v="0"/>
    <n v="0"/>
    <n v="0.24"/>
    <n v="0"/>
    <m/>
    <n v="0"/>
    <n v="0"/>
    <n v="1623340800"/>
  </r>
  <r>
    <n v="18131604"/>
    <s v="Engineering Substation"/>
    <s v="2021-06-10 19:00:00"/>
    <x v="0"/>
    <x v="9"/>
    <x v="9"/>
    <s v="Thursday"/>
    <d v="1899-12-30T19:00:00"/>
    <s v="Peak"/>
    <n v="24"/>
    <n v="9745173508.8570004"/>
    <n v="156.2587"/>
    <m/>
    <n v="155.91220000000001"/>
    <n v="158.82434799999999"/>
    <n v="0.24"/>
    <n v="0"/>
    <n v="0.98170000000000002"/>
    <n v="175.62899999999999"/>
    <n v="30.2745"/>
    <n v="1623344408"/>
  </r>
  <r>
    <n v="18131604"/>
    <s v="Engineering Substation"/>
    <s v="2021-06-10 20:00:00"/>
    <x v="0"/>
    <x v="9"/>
    <x v="9"/>
    <s v="Thursday"/>
    <d v="1899-12-30T20:00:00"/>
    <s v="Peak"/>
    <n v="24"/>
    <n v="9745327056.5370007"/>
    <n v="153.54769999999999"/>
    <m/>
    <n v="153.54769999999999"/>
    <n v="155.10096999999999"/>
    <n v="0.24"/>
    <n v="0"/>
    <n v="0.99"/>
    <n v="175.62899999999999"/>
    <n v="21.895700000000001"/>
    <n v="1623348008"/>
  </r>
  <r>
    <n v="18131604"/>
    <s v="Engineering Substation"/>
    <s v="2021-06-10 21:00:00"/>
    <x v="0"/>
    <x v="9"/>
    <x v="9"/>
    <s v="Thursday"/>
    <d v="1899-12-30T21:00:00"/>
    <s v="Standard"/>
    <n v="24"/>
    <n v="9745475890.6170006"/>
    <n v="148.83410000000001"/>
    <m/>
    <n v="148.83410000000001"/>
    <n v="149.442984"/>
    <n v="0.24"/>
    <n v="0"/>
    <n v="0.99590000000000001"/>
    <n v="153.39500000000001"/>
    <n v="13.476699999999999"/>
    <n v="1623351608"/>
  </r>
  <r>
    <n v="18131604"/>
    <s v="Engineering Substation"/>
    <s v="2021-06-10 22:00:00"/>
    <x v="0"/>
    <x v="9"/>
    <x v="9"/>
    <s v="Thursday"/>
    <d v="1899-12-30T22:00:00"/>
    <s v="Standard"/>
    <n v="24"/>
    <n v="9745628923.9769993"/>
    <n v="153.0334"/>
    <m/>
    <n v="152.99090000000001"/>
    <n v="153.52720500000001"/>
    <n v="0.24"/>
    <n v="0"/>
    <n v="0.99650000000000005"/>
    <n v="156.529"/>
    <n v="12.8218"/>
    <n v="1623355209"/>
  </r>
  <r>
    <n v="18131604"/>
    <s v="Engineering Substation"/>
    <s v="2021-06-10 23:00:00"/>
    <x v="0"/>
    <x v="9"/>
    <x v="9"/>
    <s v="Thursday"/>
    <d v="1899-12-30T23:00:00"/>
    <s v="Off-Peak"/>
    <n v="24"/>
    <n v="9745781444.9370003"/>
    <n v="152.52099999999999"/>
    <m/>
    <n v="152.5633"/>
    <n v="153.18194800000001"/>
    <n v="0.24"/>
    <n v="0"/>
    <n v="0.996"/>
    <n v="156.113"/>
    <n v="13.752700000000001"/>
    <n v="1623358808"/>
  </r>
  <r>
    <n v="18131604"/>
    <s v="Engineering Substation"/>
    <s v="2021-06-11 00:00:00"/>
    <x v="0"/>
    <x v="10"/>
    <x v="10"/>
    <s v="Friday"/>
    <d v="1899-12-30T00:00:00"/>
    <s v="Off-Peak"/>
    <n v="24"/>
    <n v="9745931310.2970009"/>
    <n v="149.86539999999999"/>
    <m/>
    <n v="149.86539999999999"/>
    <n v="150.48777899999999"/>
    <n v="0.24"/>
    <n v="0"/>
    <n v="0.99590000000000001"/>
    <n v="153.13499999999999"/>
    <n v="13.672800000000001"/>
    <n v="1623362408"/>
  </r>
  <r>
    <n v="18131604"/>
    <s v="Engineering Substation"/>
    <s v="2021-06-11 01:00:00"/>
    <x v="0"/>
    <x v="10"/>
    <x v="10"/>
    <s v="Friday"/>
    <d v="1899-12-30T01:00:00"/>
    <s v="Off-Peak"/>
    <n v="24"/>
    <n v="9746078218.3770008"/>
    <n v="146.90809999999999"/>
    <m/>
    <n v="146.90809999999999"/>
    <n v="147.450694"/>
    <n v="0.24"/>
    <n v="0"/>
    <n v="0.99629999999999996"/>
    <n v="148.797"/>
    <n v="12.638199999999999"/>
    <n v="1623366008"/>
  </r>
  <r>
    <n v="18131604"/>
    <s v="Engineering Substation"/>
    <s v="2021-06-11 02:00:00"/>
    <x v="0"/>
    <x v="10"/>
    <x v="10"/>
    <s v="Friday"/>
    <d v="1899-12-30T02:00:00"/>
    <s v="Off-Peak"/>
    <n v="24"/>
    <n v="9746226260.4570007"/>
    <n v="148.0421"/>
    <m/>
    <n v="148.001"/>
    <n v="148.43106"/>
    <n v="0.24"/>
    <n v="0"/>
    <n v="0.99709999999999999"/>
    <n v="150.56399999999999"/>
    <n v="11.2913"/>
    <n v="1623369609"/>
  </r>
  <r>
    <n v="18131604"/>
    <s v="Engineering Substation"/>
    <s v="2021-06-11 03:00:00"/>
    <x v="0"/>
    <x v="10"/>
    <x v="10"/>
    <s v="Friday"/>
    <d v="1899-12-30T03:00:00"/>
    <s v="Off-Peak"/>
    <n v="24"/>
    <n v="9746368638.5370007"/>
    <n v="142.37809999999999"/>
    <m/>
    <n v="142.41759999999999"/>
    <n v="142.842082"/>
    <n v="0.24"/>
    <n v="0"/>
    <n v="0.997"/>
    <n v="150.56399999999999"/>
    <n v="11.003500000000001"/>
    <n v="1623373208"/>
  </r>
  <r>
    <n v="18131604"/>
    <s v="Engineering Substation"/>
    <s v="2021-06-11 04:00:00"/>
    <x v="0"/>
    <x v="10"/>
    <x v="10"/>
    <s v="Friday"/>
    <d v="1899-12-30T04:00:00"/>
    <s v="Off-Peak"/>
    <n v="24"/>
    <n v="9746514604.8570004"/>
    <n v="145.96629999999999"/>
    <m/>
    <n v="145.96629999999999"/>
    <n v="146.40982500000001"/>
    <n v="0.24"/>
    <n v="0"/>
    <n v="0.997"/>
    <n v="150.47200000000001"/>
    <n v="11.3873"/>
    <n v="1623376808"/>
  </r>
  <r>
    <n v="18131604"/>
    <s v="Engineering Substation"/>
    <s v="2021-06-11 05:00:00"/>
    <x v="0"/>
    <x v="10"/>
    <x v="10"/>
    <s v="Friday"/>
    <d v="1899-12-30T05:00:00"/>
    <s v="Off-Peak"/>
    <n v="24"/>
    <n v="9746661552.0569992"/>
    <n v="146.94720000000001"/>
    <m/>
    <n v="146.94720000000001"/>
    <n v="147.50982099999999"/>
    <n v="0.24"/>
    <n v="0"/>
    <n v="0.99619999999999997"/>
    <n v="149.38999999999999"/>
    <n v="12.8712"/>
    <n v="1623380408"/>
  </r>
  <r>
    <n v="18131604"/>
    <s v="Engineering Substation"/>
    <s v="2021-06-11 06:00:00"/>
    <x v="0"/>
    <x v="10"/>
    <x v="10"/>
    <s v="Friday"/>
    <d v="1899-12-30T06:00:00"/>
    <s v="Off-Peak"/>
    <n v="24"/>
    <n v="9746820606.2970009"/>
    <n v="159.05420000000001"/>
    <m/>
    <n v="159.05420000000001"/>
    <n v="159.85671500000001"/>
    <n v="0.24"/>
    <n v="0"/>
    <n v="0.995"/>
    <n v="156.30699999999999"/>
    <n v="15.997400000000001"/>
    <n v="1623384008"/>
  </r>
  <r>
    <n v="18131604"/>
    <s v="Engineering Substation"/>
    <s v="2021-06-11 07:00:00"/>
    <x v="0"/>
    <x v="10"/>
    <x v="10"/>
    <s v="Friday"/>
    <d v="1899-12-30T07:00:00"/>
    <s v="Standard"/>
    <n v="24"/>
    <n v="9746995905.6569996"/>
    <n v="175.29939999999999"/>
    <m/>
    <n v="175.25069999999999"/>
    <n v="177.47610299999999"/>
    <n v="0.24"/>
    <n v="0"/>
    <n v="0.98750000000000004"/>
    <n v="187.256"/>
    <n v="28.017299999999999"/>
    <n v="1623387609"/>
  </r>
  <r>
    <n v="18131604"/>
    <s v="Engineering Substation"/>
    <s v="2021-06-11 08:00:00"/>
    <x v="0"/>
    <x v="10"/>
    <x v="10"/>
    <s v="Friday"/>
    <d v="1899-12-30T08:00:00"/>
    <s v="Peak"/>
    <n v="24"/>
    <n v="9747189355.257"/>
    <n v="193.4496"/>
    <m/>
    <n v="193.5034"/>
    <n v="197.26740699999999"/>
    <n v="0.24"/>
    <n v="0"/>
    <n v="0.98089999999999999"/>
    <n v="197.584"/>
    <n v="38.3521"/>
    <n v="1623391208"/>
  </r>
  <r>
    <n v="18131604"/>
    <s v="Engineering Substation"/>
    <s v="2021-06-11 09:00:00"/>
    <x v="0"/>
    <x v="10"/>
    <x v="10"/>
    <s v="Friday"/>
    <d v="1899-12-30T09:00:00"/>
    <s v="Peak"/>
    <n v="24"/>
    <n v="9747189355.257"/>
    <n v="0"/>
    <m/>
    <n v="0"/>
    <n v="0"/>
    <n v="0.24"/>
    <n v="0"/>
    <m/>
    <n v="197.584"/>
    <n v="0"/>
    <n v="1623394800"/>
  </r>
  <r>
    <n v="18131604"/>
    <s v="Engineering Substation"/>
    <s v="2021-06-11 10:00:00"/>
    <x v="0"/>
    <x v="10"/>
    <x v="10"/>
    <s v="Friday"/>
    <d v="1899-12-30T10:00:00"/>
    <s v="Peak"/>
    <n v="24"/>
    <n v="9747189355.257"/>
    <n v="0"/>
    <m/>
    <n v="0"/>
    <n v="0"/>
    <n v="0.24"/>
    <n v="0"/>
    <m/>
    <n v="0"/>
    <n v="0"/>
    <n v="1623398400"/>
  </r>
  <r>
    <n v="18131604"/>
    <s v="Engineering Substation"/>
    <s v="2021-06-11 11:00:00"/>
    <x v="0"/>
    <x v="10"/>
    <x v="10"/>
    <s v="Friday"/>
    <d v="1899-12-30T11:00:00"/>
    <s v="Standard"/>
    <n v="24"/>
    <n v="9747394467.8969994"/>
    <n v="205.11259999999999"/>
    <m/>
    <n v="204.65780000000001"/>
    <n v="210.273112"/>
    <n v="0.24"/>
    <n v="0"/>
    <n v="0.97330000000000005"/>
    <n v="243.971"/>
    <n v="48.269500000000001"/>
    <n v="1623402008"/>
  </r>
  <r>
    <n v="18131604"/>
    <s v="Engineering Substation"/>
    <s v="2021-06-11 12:00:00"/>
    <x v="0"/>
    <x v="10"/>
    <x v="10"/>
    <s v="Friday"/>
    <d v="1899-12-30T12:00:00"/>
    <s v="Standard"/>
    <n v="24"/>
    <n v="9747618698.4570007"/>
    <n v="224.23060000000001"/>
    <m/>
    <n v="224.16829999999999"/>
    <n v="230.90470500000001"/>
    <n v="0.24"/>
    <n v="0"/>
    <n v="0.9708"/>
    <n v="236.44499999999999"/>
    <n v="55.3675"/>
    <n v="1623405609"/>
  </r>
  <r>
    <n v="18131604"/>
    <s v="Engineering Substation"/>
    <s v="2021-06-11 13:00:00"/>
    <x v="0"/>
    <x v="10"/>
    <x v="10"/>
    <s v="Friday"/>
    <d v="1899-12-30T13:00:00"/>
    <s v="Standard"/>
    <n v="24"/>
    <n v="9747849919.257"/>
    <n v="231.2208"/>
    <m/>
    <n v="231.285"/>
    <n v="238.54961700000001"/>
    <n v="0.24"/>
    <n v="0"/>
    <n v="0.96950000000000003"/>
    <n v="241.249"/>
    <n v="58.4221"/>
    <n v="1623409208"/>
  </r>
  <r>
    <n v="18131604"/>
    <s v="Engineering Substation"/>
    <s v="2021-06-11 14:00:00"/>
    <x v="0"/>
    <x v="10"/>
    <x v="10"/>
    <s v="Friday"/>
    <d v="1899-12-30T14:00:00"/>
    <s v="Standard"/>
    <n v="24"/>
    <n v="9748078072.3770008"/>
    <n v="228.15309999999999"/>
    <m/>
    <n v="228.0898"/>
    <n v="235.44233299999999"/>
    <n v="0.24"/>
    <n v="0"/>
    <n v="0.96879999999999999"/>
    <n v="240.98"/>
    <n v="58.379399999999997"/>
    <n v="1623412809"/>
  </r>
  <r>
    <n v="18131604"/>
    <s v="Engineering Substation"/>
    <s v="2021-06-11 15:00:00"/>
    <x v="0"/>
    <x v="10"/>
    <x v="10"/>
    <s v="Friday"/>
    <d v="1899-12-30T15:00:00"/>
    <s v="Standard"/>
    <n v="24"/>
    <n v="9748312315.9769993"/>
    <n v="234.24359999999999"/>
    <m/>
    <n v="234.30869999999999"/>
    <n v="242.824229"/>
    <n v="0.24"/>
    <n v="0"/>
    <n v="0.96489999999999998"/>
    <n v="244.08199999999999"/>
    <n v="63.741999999999997"/>
    <n v="1623416408"/>
  </r>
  <r>
    <n v="18131604"/>
    <s v="Engineering Substation"/>
    <s v="2021-06-11 16:00:00"/>
    <x v="0"/>
    <x v="10"/>
    <x v="10"/>
    <s v="Friday"/>
    <d v="1899-12-30T16:00:00"/>
    <s v="Standard"/>
    <n v="24"/>
    <n v="9748551369.4169998"/>
    <n v="239.05340000000001"/>
    <m/>
    <n v="239.05340000000001"/>
    <n v="246.875787"/>
    <n v="0.24"/>
    <n v="0"/>
    <n v="0.96830000000000005"/>
    <n v="248.4"/>
    <n v="61.653100000000002"/>
    <n v="1623420008"/>
  </r>
  <r>
    <n v="18131604"/>
    <s v="Engineering Substation"/>
    <s v="2021-06-11 17:00:00"/>
    <x v="0"/>
    <x v="10"/>
    <x v="10"/>
    <s v="Friday"/>
    <d v="1899-12-30T17:00:00"/>
    <s v="Standard"/>
    <n v="24"/>
    <n v="9748782543.8969994"/>
    <n v="231.17449999999999"/>
    <m/>
    <n v="231.17449999999999"/>
    <n v="239.47572"/>
    <n v="0.24"/>
    <n v="0"/>
    <n v="0.96530000000000005"/>
    <n v="245.34200000000001"/>
    <n v="62.505800000000001"/>
    <n v="1623423608"/>
  </r>
  <r>
    <n v="18131604"/>
    <s v="Engineering Substation"/>
    <s v="2021-06-11 18:00:00"/>
    <x v="0"/>
    <x v="10"/>
    <x v="10"/>
    <s v="Friday"/>
    <d v="1899-12-30T18:00:00"/>
    <s v="Standard"/>
    <n v="24"/>
    <n v="9748986797.5769997"/>
    <n v="204.25370000000001"/>
    <m/>
    <n v="204.197"/>
    <n v="209.80189999999999"/>
    <n v="0.24"/>
    <n v="0"/>
    <n v="0.97330000000000005"/>
    <n v="233.684"/>
    <n v="48.170900000000003"/>
    <n v="1623427209"/>
  </r>
  <r>
    <n v="18131604"/>
    <s v="Engineering Substation"/>
    <s v="2021-06-11 19:00:00"/>
    <x v="0"/>
    <x v="10"/>
    <x v="10"/>
    <s v="Friday"/>
    <d v="1899-12-30T19:00:00"/>
    <s v="Peak"/>
    <n v="24"/>
    <n v="9749172678.7770004"/>
    <n v="185.88120000000001"/>
    <m/>
    <n v="185.88120000000001"/>
    <n v="189.95022299999999"/>
    <n v="0.24"/>
    <n v="0"/>
    <n v="0.97860000000000003"/>
    <n v="200.005"/>
    <n v="39.105800000000002"/>
    <n v="1623430809"/>
  </r>
  <r>
    <n v="18131604"/>
    <s v="Engineering Substation"/>
    <s v="2021-06-11 20:00:00"/>
    <x v="0"/>
    <x v="10"/>
    <x v="10"/>
    <s v="Friday"/>
    <d v="1899-12-30T20:00:00"/>
    <s v="Peak"/>
    <n v="24"/>
    <n v="9749325417.8969994"/>
    <n v="152.73910000000001"/>
    <m/>
    <n v="152.7816"/>
    <n v="154.58797999999999"/>
    <n v="0.24"/>
    <n v="0"/>
    <n v="0.98829999999999996"/>
    <n v="179.089"/>
    <n v="23.563500000000001"/>
    <n v="1623434408"/>
  </r>
  <r>
    <n v="18131604"/>
    <s v="Engineering Substation"/>
    <s v="2021-06-11 21:00:00"/>
    <x v="0"/>
    <x v="10"/>
    <x v="10"/>
    <s v="Friday"/>
    <d v="1899-12-30T21:00:00"/>
    <s v="Standard"/>
    <n v="24"/>
    <n v="9749469378.0569992"/>
    <n v="143.96019999999999"/>
    <m/>
    <n v="143.96019999999999"/>
    <n v="144.61372900000001"/>
    <n v="0.24"/>
    <n v="0"/>
    <n v="0.99550000000000005"/>
    <n v="154.672"/>
    <n v="13.7333"/>
    <n v="1623438008"/>
  </r>
  <r>
    <n v="18131604"/>
    <s v="Engineering Substation"/>
    <s v="2021-06-11 22:00:00"/>
    <x v="0"/>
    <x v="10"/>
    <x v="10"/>
    <s v="Friday"/>
    <d v="1899-12-30T22:00:00"/>
    <s v="Standard"/>
    <n v="24"/>
    <n v="9749613957.8969994"/>
    <n v="144.57980000000001"/>
    <m/>
    <n v="144.57980000000001"/>
    <n v="145.19373100000001"/>
    <n v="0.24"/>
    <n v="0"/>
    <n v="0.99580000000000002"/>
    <n v="149.93600000000001"/>
    <n v="13.3375"/>
    <n v="1623441608"/>
  </r>
  <r>
    <n v="18131604"/>
    <s v="Engineering Substation"/>
    <s v="2021-06-11 23:00:00"/>
    <x v="0"/>
    <x v="10"/>
    <x v="10"/>
    <s v="Friday"/>
    <d v="1899-12-30T23:00:00"/>
    <s v="Off-Peak"/>
    <n v="24"/>
    <n v="9749753800.3770008"/>
    <n v="139.8425"/>
    <m/>
    <n v="139.8425"/>
    <n v="140.383441"/>
    <n v="0.24"/>
    <n v="0"/>
    <n v="0.99609999999999999"/>
    <n v="139.06"/>
    <n v="12.312200000000001"/>
    <n v="1623445208"/>
  </r>
  <r>
    <n v="18131604"/>
    <s v="Engineering Substation"/>
    <s v="2021-06-12 00:00:00"/>
    <x v="0"/>
    <x v="11"/>
    <x v="11"/>
    <s v="Saturday"/>
    <d v="1899-12-30T00:00:00"/>
    <s v="Off-Peak"/>
    <n v="24"/>
    <n v="9749891284.1369991"/>
    <n v="137.4838"/>
    <m/>
    <n v="137.4838"/>
    <n v="138.032489"/>
    <n v="0.24"/>
    <n v="0"/>
    <n v="0.996"/>
    <n v="138.30500000000001"/>
    <n v="12.2957"/>
    <n v="1623448808"/>
  </r>
  <r>
    <n v="18131604"/>
    <s v="Engineering Substation"/>
    <s v="2021-06-12 01:00:00"/>
    <x v="0"/>
    <x v="11"/>
    <x v="11"/>
    <s v="Saturday"/>
    <d v="1899-12-30T01:00:00"/>
    <s v="Off-Peak"/>
    <n v="24"/>
    <n v="9750029117.3369999"/>
    <n v="137.83320000000001"/>
    <m/>
    <n v="137.83320000000001"/>
    <n v="138.31886900000001"/>
    <n v="0.24"/>
    <n v="0"/>
    <n v="0.99650000000000005"/>
    <n v="136.886"/>
    <n v="11.581"/>
    <n v="1623452408"/>
  </r>
  <r>
    <n v="18131604"/>
    <s v="Engineering Substation"/>
    <s v="2021-06-12 02:00:00"/>
    <x v="0"/>
    <x v="11"/>
    <x v="11"/>
    <s v="Saturday"/>
    <d v="1899-12-30T02:00:00"/>
    <s v="Off-Peak"/>
    <n v="24"/>
    <n v="9750167368.1369991"/>
    <n v="138.2508"/>
    <m/>
    <n v="138.2508"/>
    <n v="138.68961899999999"/>
    <n v="0.24"/>
    <n v="0"/>
    <n v="0.99680000000000002"/>
    <n v="143.57300000000001"/>
    <n v="11.023899999999999"/>
    <n v="1623456008"/>
  </r>
  <r>
    <n v="18131604"/>
    <s v="Engineering Substation"/>
    <s v="2021-06-12 03:00:00"/>
    <x v="0"/>
    <x v="11"/>
    <x v="11"/>
    <s v="Saturday"/>
    <d v="1899-12-30T03:00:00"/>
    <s v="Off-Peak"/>
    <n v="24"/>
    <n v="9750308850.2970009"/>
    <n v="141.48220000000001"/>
    <m/>
    <n v="141.44290000000001"/>
    <n v="142.04942199999999"/>
    <n v="0.24"/>
    <n v="0"/>
    <n v="0.99570000000000003"/>
    <n v="146.23099999999999"/>
    <n v="13.113099999999999"/>
    <n v="1623459609"/>
  </r>
  <r>
    <n v="18131604"/>
    <s v="Engineering Substation"/>
    <s v="2021-06-12 04:00:00"/>
    <x v="0"/>
    <x v="11"/>
    <x v="11"/>
    <s v="Saturday"/>
    <d v="1899-12-30T04:00:00"/>
    <s v="Off-Peak"/>
    <n v="24"/>
    <n v="9750446112.7770004"/>
    <n v="137.26249999999999"/>
    <m/>
    <n v="137.3006"/>
    <n v="137.78135800000001"/>
    <n v="0.24"/>
    <n v="0"/>
    <n v="0.99650000000000005"/>
    <n v="139.239"/>
    <n v="11.499700000000001"/>
    <n v="1623463208"/>
  </r>
  <r>
    <n v="18131604"/>
    <s v="Engineering Substation"/>
    <s v="2021-06-12 05:00:00"/>
    <x v="0"/>
    <x v="11"/>
    <x v="11"/>
    <s v="Saturday"/>
    <d v="1899-12-30T05:00:00"/>
    <s v="Off-Peak"/>
    <n v="24"/>
    <n v="9750583804.8570004"/>
    <n v="137.69210000000001"/>
    <m/>
    <n v="137.69210000000001"/>
    <n v="138.14158699999999"/>
    <n v="0.24"/>
    <n v="0"/>
    <n v="0.99670000000000003"/>
    <n v="143.673"/>
    <n v="11.135"/>
    <n v="1623466808"/>
  </r>
  <r>
    <n v="18131604"/>
    <s v="Engineering Substation"/>
    <s v="2021-06-12 06:00:00"/>
    <x v="0"/>
    <x v="11"/>
    <x v="11"/>
    <s v="Saturday"/>
    <d v="1899-12-30T06:00:00"/>
    <s v="Off-Peak"/>
    <n v="24"/>
    <n v="9750729118.6170006"/>
    <n v="145.31379999999999"/>
    <m/>
    <n v="145.31379999999999"/>
    <n v="145.838752"/>
    <n v="0.24"/>
    <n v="0"/>
    <n v="0.99639999999999995"/>
    <n v="148.654"/>
    <n v="12.3634"/>
    <n v="1623470408"/>
  </r>
  <r>
    <n v="18131604"/>
    <s v="Engineering Substation"/>
    <s v="2021-06-12 07:00:00"/>
    <x v="0"/>
    <x v="11"/>
    <x v="11"/>
    <s v="Saturday"/>
    <d v="1899-12-30T07:00:00"/>
    <s v="Off-Peak"/>
    <n v="24"/>
    <n v="9750879248.6970005"/>
    <n v="150.1301"/>
    <m/>
    <n v="150.1301"/>
    <n v="150.90193400000001"/>
    <n v="0.24"/>
    <n v="0"/>
    <n v="0.99490000000000001"/>
    <n v="152.648"/>
    <n v="15.2431"/>
    <n v="1623474008"/>
  </r>
  <r>
    <n v="18131604"/>
    <s v="Engineering Substation"/>
    <s v="2021-06-12 08:00:00"/>
    <x v="0"/>
    <x v="11"/>
    <x v="11"/>
    <s v="Saturday"/>
    <d v="1899-12-30T08:00:00"/>
    <s v="Off-Peak"/>
    <n v="24"/>
    <n v="9751028807.3369999"/>
    <n v="149.55860000000001"/>
    <m/>
    <n v="149.55860000000001"/>
    <n v="150.333136"/>
    <n v="0.24"/>
    <n v="0"/>
    <n v="0.99480000000000002"/>
    <n v="154.42400000000001"/>
    <n v="15.2402"/>
    <n v="1623477608"/>
  </r>
  <r>
    <n v="18131604"/>
    <s v="Engineering Substation"/>
    <s v="2021-06-12 09:00:00"/>
    <x v="0"/>
    <x v="11"/>
    <x v="11"/>
    <s v="Saturday"/>
    <d v="1899-12-30T09:00:00"/>
    <s v="Off-Peak"/>
    <n v="24"/>
    <n v="9751176389.3369999"/>
    <n v="147.58199999999999"/>
    <m/>
    <n v="147.58199999999999"/>
    <n v="148.336782"/>
    <n v="0.24"/>
    <n v="0"/>
    <n v="0.99490000000000001"/>
    <n v="150.441"/>
    <n v="14.945"/>
    <n v="1623481208"/>
  </r>
  <r>
    <n v="18131604"/>
    <s v="Engineering Substation"/>
    <s v="2021-06-12 10:00:00"/>
    <x v="0"/>
    <x v="11"/>
    <x v="11"/>
    <s v="Saturday"/>
    <d v="1899-12-30T10:00:00"/>
    <s v="Off-Peak"/>
    <n v="24"/>
    <n v="9751339899.8969994"/>
    <n v="163.51060000000001"/>
    <m/>
    <n v="163.51060000000001"/>
    <n v="165.31795199999999"/>
    <n v="0.24"/>
    <n v="0"/>
    <n v="0.98909999999999998"/>
    <n v="165.52600000000001"/>
    <n v="24.378699999999998"/>
    <n v="1623484808"/>
  </r>
  <r>
    <n v="18131604"/>
    <s v="Engineering Substation"/>
    <s v="2021-06-12 11:00:00"/>
    <x v="0"/>
    <x v="11"/>
    <x v="11"/>
    <s v="Saturday"/>
    <d v="1899-12-30T11:00:00"/>
    <s v="Off-Peak"/>
    <n v="24"/>
    <n v="9751501470.0569992"/>
    <n v="161.5702"/>
    <m/>
    <n v="161.5702"/>
    <n v="163.41318699999999"/>
    <n v="0.24"/>
    <n v="0"/>
    <n v="0.98870000000000002"/>
    <n v="165.91399999999999"/>
    <n v="24.473500000000001"/>
    <n v="1623488408"/>
  </r>
  <r>
    <n v="18131604"/>
    <s v="Engineering Substation"/>
    <s v="2021-06-12 12:00:00"/>
    <x v="0"/>
    <x v="11"/>
    <x v="11"/>
    <s v="Saturday"/>
    <d v="1899-12-30T12:00:00"/>
    <s v="Off-Peak"/>
    <n v="24"/>
    <n v="9751662085.0170002"/>
    <n v="160.61500000000001"/>
    <m/>
    <n v="160.61500000000001"/>
    <n v="162.68742"/>
    <n v="0.24"/>
    <n v="0"/>
    <n v="0.98729999999999996"/>
    <n v="165.91399999999999"/>
    <n v="25.885000000000002"/>
    <n v="1623492008"/>
  </r>
  <r>
    <n v="18131604"/>
    <s v="Engineering Substation"/>
    <s v="2021-06-12 13:00:00"/>
    <x v="0"/>
    <x v="11"/>
    <x v="11"/>
    <s v="Saturday"/>
    <d v="1899-12-30T13:00:00"/>
    <s v="Off-Peak"/>
    <n v="24"/>
    <n v="9751825174.3770008"/>
    <n v="163.08940000000001"/>
    <m/>
    <n v="163.08940000000001"/>
    <n v="165.66437099999999"/>
    <n v="0.24"/>
    <n v="0"/>
    <n v="0.98450000000000004"/>
    <n v="169.702"/>
    <n v="29.095400000000001"/>
    <n v="1623495608"/>
  </r>
  <r>
    <n v="18131604"/>
    <s v="Engineering Substation"/>
    <s v="2021-06-12 14:00:00"/>
    <x v="0"/>
    <x v="11"/>
    <x v="11"/>
    <s v="Saturday"/>
    <d v="1899-12-30T14:00:00"/>
    <s v="Off-Peak"/>
    <n v="24"/>
    <n v="9751988549.5769997"/>
    <n v="163.37520000000001"/>
    <m/>
    <n v="163.37520000000001"/>
    <n v="166.06487300000001"/>
    <n v="0.24"/>
    <n v="0"/>
    <n v="0.98380000000000001"/>
    <n v="169.702"/>
    <n v="29.767199999999999"/>
    <n v="1623499208"/>
  </r>
  <r>
    <n v="18131604"/>
    <s v="Engineering Substation"/>
    <s v="2021-06-12 15:00:00"/>
    <x v="0"/>
    <x v="11"/>
    <x v="11"/>
    <s v="Saturday"/>
    <d v="1899-12-30T15:00:00"/>
    <s v="Off-Peak"/>
    <n v="24"/>
    <n v="9752152808.6970005"/>
    <n v="164.25909999999999"/>
    <m/>
    <n v="164.3048"/>
    <n v="167.028572"/>
    <n v="0.24"/>
    <n v="0"/>
    <n v="0.98370000000000002"/>
    <n v="167.33"/>
    <n v="30.041499999999999"/>
    <n v="1623502807"/>
  </r>
  <r>
    <n v="18131604"/>
    <s v="Engineering Substation"/>
    <s v="2021-06-12 16:00:00"/>
    <x v="0"/>
    <x v="11"/>
    <x v="11"/>
    <s v="Saturday"/>
    <d v="1899-12-30T16:00:00"/>
    <s v="Off-Peak"/>
    <n v="24"/>
    <n v="9752314327.4969997"/>
    <n v="161.5188"/>
    <m/>
    <n v="161.47389999999999"/>
    <n v="163.83031299999999"/>
    <n v="0.24"/>
    <n v="0"/>
    <n v="0.98560000000000003"/>
    <n v="170.142"/>
    <n v="27.686399999999999"/>
    <n v="1623506408"/>
  </r>
  <r>
    <n v="18131604"/>
    <s v="Engineering Substation"/>
    <s v="2021-06-12 17:00:00"/>
    <x v="0"/>
    <x v="11"/>
    <x v="11"/>
    <s v="Saturday"/>
    <d v="1899-12-30T17:00:00"/>
    <s v="Off-Peak"/>
    <n v="24"/>
    <n v="9752475520.3770008"/>
    <n v="161.19290000000001"/>
    <m/>
    <n v="161.19290000000001"/>
    <n v="163.77690200000001"/>
    <n v="0.24"/>
    <n v="0"/>
    <n v="0.98419999999999996"/>
    <n v="170.142"/>
    <n v="28.978100000000001"/>
    <n v="1623510008"/>
  </r>
  <r>
    <n v="18131604"/>
    <s v="Engineering Substation"/>
    <s v="2021-06-12 18:00:00"/>
    <x v="0"/>
    <x v="11"/>
    <x v="11"/>
    <s v="Saturday"/>
    <d v="1899-12-30T18:00:00"/>
    <s v="Off-Peak"/>
    <n v="24"/>
    <n v="9752635528.1369991"/>
    <n v="160.0078"/>
    <m/>
    <n v="160.0078"/>
    <n v="162.36694499999999"/>
    <n v="0.24"/>
    <n v="0"/>
    <n v="0.98550000000000004"/>
    <n v="167.04900000000001"/>
    <n v="27.5779"/>
    <n v="1623513608"/>
  </r>
  <r>
    <n v="18131604"/>
    <s v="Engineering Substation"/>
    <s v="2021-06-12 19:00:00"/>
    <x v="0"/>
    <x v="11"/>
    <x v="11"/>
    <s v="Saturday"/>
    <d v="1899-12-30T19:00:00"/>
    <s v="Off-Peak"/>
    <n v="24"/>
    <n v="9752794689.4169998"/>
    <n v="159.16130000000001"/>
    <m/>
    <n v="159.16130000000001"/>
    <n v="161.302412"/>
    <n v="0.24"/>
    <n v="0"/>
    <n v="0.98670000000000002"/>
    <n v="166.595"/>
    <n v="26.194600000000001"/>
    <n v="1623517208"/>
  </r>
  <r>
    <n v="18131604"/>
    <s v="Engineering Substation"/>
    <s v="2021-06-12 20:00:00"/>
    <x v="0"/>
    <x v="11"/>
    <x v="11"/>
    <s v="Saturday"/>
    <d v="1899-12-30T20:00:00"/>
    <s v="Off-Peak"/>
    <n v="24"/>
    <n v="9752939687.0970001"/>
    <n v="144.99770000000001"/>
    <m/>
    <n v="144.99770000000001"/>
    <n v="146.33453399999999"/>
    <n v="0.24"/>
    <n v="0"/>
    <n v="0.9909"/>
    <n v="169.03399999999999"/>
    <n v="19.734999999999999"/>
    <n v="1623520808"/>
  </r>
  <r>
    <n v="18131604"/>
    <s v="Engineering Substation"/>
    <s v="2021-06-12 21:00:00"/>
    <x v="0"/>
    <x v="11"/>
    <x v="11"/>
    <s v="Saturday"/>
    <d v="1899-12-30T21:00:00"/>
    <s v="Off-Peak"/>
    <n v="24"/>
    <n v="9753081457.4969997"/>
    <n v="141.7704"/>
    <m/>
    <n v="141.7704"/>
    <n v="142.41880900000001"/>
    <n v="0.24"/>
    <n v="0"/>
    <n v="0.99539999999999995"/>
    <n v="145.054"/>
    <n v="13.5746"/>
    <n v="1623524408"/>
  </r>
  <r>
    <n v="18131604"/>
    <s v="Engineering Substation"/>
    <s v="2021-06-12 22:00:00"/>
    <x v="0"/>
    <x v="11"/>
    <x v="11"/>
    <s v="Saturday"/>
    <d v="1899-12-30T22:00:00"/>
    <s v="Off-Peak"/>
    <n v="24"/>
    <n v="9753225946.3770008"/>
    <n v="144.4889"/>
    <m/>
    <n v="144.4889"/>
    <n v="145.183198"/>
    <n v="0.24"/>
    <n v="0"/>
    <n v="0.99519999999999997"/>
    <n v="145.71199999999999"/>
    <n v="14.181800000000001"/>
    <n v="1623528008"/>
  </r>
  <r>
    <n v="18131604"/>
    <s v="Engineering Substation"/>
    <s v="2021-06-12 23:00:00"/>
    <x v="0"/>
    <x v="11"/>
    <x v="11"/>
    <s v="Saturday"/>
    <d v="1899-12-30T23:00:00"/>
    <s v="Off-Peak"/>
    <n v="24"/>
    <n v="9753364364.9370003"/>
    <n v="138.4186"/>
    <m/>
    <n v="138.4186"/>
    <n v="138.955727"/>
    <n v="0.24"/>
    <n v="0"/>
    <n v="0.99609999999999999"/>
    <n v="145.71199999999999"/>
    <n v="12.2064"/>
    <n v="1623531608"/>
  </r>
  <r>
    <n v="18131604"/>
    <s v="Engineering Substation"/>
    <s v="2021-06-13 00:00:00"/>
    <x v="0"/>
    <x v="12"/>
    <x v="12"/>
    <s v="Sunday"/>
    <d v="1899-12-30T00:00:00"/>
    <s v="Off-Peak"/>
    <n v="25"/>
    <n v="9753503435.8169994"/>
    <n v="139.07089999999999"/>
    <m/>
    <n v="139.03229999999999"/>
    <n v="139.55718200000001"/>
    <n v="0.24"/>
    <n v="0"/>
    <n v="0.99619999999999997"/>
    <n v="137.96700000000001"/>
    <n v="12.0929"/>
    <n v="1623535209"/>
  </r>
  <r>
    <n v="18131604"/>
    <s v="Engineering Substation"/>
    <s v="2021-06-13 01:00:00"/>
    <x v="0"/>
    <x v="12"/>
    <x v="12"/>
    <s v="Sunday"/>
    <d v="1899-12-30T01:00:00"/>
    <s v="Off-Peak"/>
    <n v="25"/>
    <n v="9753642037.4969997"/>
    <n v="138.60169999999999"/>
    <m/>
    <n v="138.64019999999999"/>
    <n v="139.16192899999999"/>
    <n v="0.24"/>
    <n v="0"/>
    <n v="0.99629999999999996"/>
    <n v="138.78800000000001"/>
    <n v="12.039099999999999"/>
    <n v="1623538808"/>
  </r>
  <r>
    <n v="18131604"/>
    <s v="Engineering Substation"/>
    <s v="2021-06-13 02:00:00"/>
    <x v="0"/>
    <x v="12"/>
    <x v="12"/>
    <s v="Sunday"/>
    <d v="1899-12-30T02:00:00"/>
    <s v="Off-Peak"/>
    <n v="25"/>
    <n v="9753781149.4169998"/>
    <n v="139.11189999999999"/>
    <m/>
    <n v="139.11189999999999"/>
    <n v="139.602102"/>
    <n v="0.24"/>
    <n v="0"/>
    <n v="0.99650000000000005"/>
    <n v="140.624"/>
    <n v="11.688499999999999"/>
    <n v="1623542408"/>
  </r>
  <r>
    <n v="18131604"/>
    <s v="Engineering Substation"/>
    <s v="2021-06-13 03:00:00"/>
    <x v="0"/>
    <x v="12"/>
    <x v="12"/>
    <s v="Sunday"/>
    <d v="1899-12-30T03:00:00"/>
    <s v="Off-Peak"/>
    <n v="25"/>
    <n v="9753920377.0170002"/>
    <n v="139.2276"/>
    <m/>
    <n v="139.2276"/>
    <n v="139.73334500000001"/>
    <n v="0.24"/>
    <n v="0"/>
    <n v="0.99639999999999995"/>
    <n v="142.60300000000001"/>
    <n v="11.877800000000001"/>
    <n v="1623546008"/>
  </r>
  <r>
    <n v="18131604"/>
    <s v="Engineering Substation"/>
    <s v="2021-06-13 04:00:00"/>
    <x v="0"/>
    <x v="12"/>
    <x v="12"/>
    <s v="Sunday"/>
    <d v="1899-12-30T04:00:00"/>
    <s v="Off-Peak"/>
    <n v="25"/>
    <n v="9754059958.8570004"/>
    <n v="139.58179999999999"/>
    <m/>
    <n v="139.54310000000001"/>
    <n v="140.06492600000001"/>
    <n v="0.24"/>
    <n v="0"/>
    <n v="0.99629999999999996"/>
    <n v="142.15299999999999"/>
    <n v="12.0794"/>
    <n v="1623549609"/>
  </r>
  <r>
    <n v="18131604"/>
    <s v="Engineering Substation"/>
    <s v="2021-06-13 05:00:00"/>
    <x v="0"/>
    <x v="12"/>
    <x v="12"/>
    <s v="Sunday"/>
    <d v="1899-12-30T05:00:00"/>
    <s v="Off-Peak"/>
    <n v="25"/>
    <n v="9754196946.5370007"/>
    <n v="136.98769999999999"/>
    <m/>
    <n v="137.0257"/>
    <n v="137.41780900000001"/>
    <n v="0.24"/>
    <n v="0"/>
    <n v="0.99709999999999999"/>
    <n v="141.98699999999999"/>
    <n v="10.372999999999999"/>
    <n v="1623553208"/>
  </r>
  <r>
    <n v="18131604"/>
    <s v="Engineering Substation"/>
    <s v="2021-06-13 06:00:00"/>
    <x v="0"/>
    <x v="12"/>
    <x v="12"/>
    <s v="Sunday"/>
    <d v="1899-12-30T06:00:00"/>
    <s v="Off-Peak"/>
    <n v="25"/>
    <n v="9754331473.9769993"/>
    <n v="134.5274"/>
    <m/>
    <n v="134.5274"/>
    <n v="134.94622200000001"/>
    <n v="0.24"/>
    <n v="0"/>
    <n v="0.99690000000000001"/>
    <n v="139.36500000000001"/>
    <n v="10.623100000000001"/>
    <n v="1623556808"/>
  </r>
  <r>
    <n v="18131604"/>
    <s v="Engineering Substation"/>
    <s v="2021-06-13 07:00:00"/>
    <x v="0"/>
    <x v="12"/>
    <x v="12"/>
    <s v="Sunday"/>
    <d v="1899-12-30T07:00:00"/>
    <s v="Off-Peak"/>
    <n v="25"/>
    <n v="9754466664.2970009"/>
    <n v="135.19030000000001"/>
    <m/>
    <n v="135.19030000000001"/>
    <n v="135.743807"/>
    <n v="0.24"/>
    <n v="0"/>
    <n v="0.99590000000000001"/>
    <n v="139.209"/>
    <n v="12.245799999999999"/>
    <n v="1623560408"/>
  </r>
  <r>
    <n v="18131604"/>
    <s v="Engineering Substation"/>
    <s v="2021-06-13 08:00:00"/>
    <x v="0"/>
    <x v="12"/>
    <x v="12"/>
    <s v="Sunday"/>
    <d v="1899-12-30T08:00:00"/>
    <s v="Off-Peak"/>
    <n v="25"/>
    <n v="9754618972.6170006"/>
    <n v="152.3083"/>
    <m/>
    <n v="152.3083"/>
    <n v="153.390717"/>
    <n v="0.24"/>
    <n v="0"/>
    <n v="0.9929"/>
    <n v="154.136"/>
    <n v="18.190300000000001"/>
    <n v="1623564008"/>
  </r>
  <r>
    <n v="18131604"/>
    <s v="Engineering Substation"/>
    <s v="2021-06-13 09:00:00"/>
    <x v="0"/>
    <x v="12"/>
    <x v="12"/>
    <s v="Sunday"/>
    <d v="1899-12-30T09:00:00"/>
    <s v="Off-Peak"/>
    <n v="25"/>
    <n v="9754766071.257"/>
    <n v="147.0986"/>
    <m/>
    <n v="147.0986"/>
    <n v="147.98092600000001"/>
    <n v="0.24"/>
    <n v="0"/>
    <n v="0.99399999999999999"/>
    <n v="147.822"/>
    <n v="16.135200000000001"/>
    <n v="1623567608"/>
  </r>
  <r>
    <n v="18131604"/>
    <s v="Engineering Substation"/>
    <s v="2021-06-13 10:00:00"/>
    <x v="0"/>
    <x v="12"/>
    <x v="12"/>
    <s v="Sunday"/>
    <d v="1899-12-30T10:00:00"/>
    <s v="Off-Peak"/>
    <n v="25"/>
    <n v="9754947635.0970001"/>
    <n v="181.56379999999999"/>
    <m/>
    <n v="181.56379999999999"/>
    <n v="185.303203"/>
    <n v="0.24"/>
    <n v="0"/>
    <n v="0.9798"/>
    <n v="192.36099999999999"/>
    <n v="37.038499999999999"/>
    <n v="1623571208"/>
  </r>
  <r>
    <n v="18131604"/>
    <s v="Engineering Substation"/>
    <s v="2021-06-13 11:00:00"/>
    <x v="0"/>
    <x v="12"/>
    <x v="12"/>
    <s v="Sunday"/>
    <d v="1899-12-30T11:00:00"/>
    <s v="Off-Peak"/>
    <n v="25"/>
    <n v="9755127283.7369995"/>
    <n v="179.64859999999999"/>
    <m/>
    <n v="179.64859999999999"/>
    <n v="183.64414099999999"/>
    <n v="0.24"/>
    <n v="0"/>
    <n v="0.97819999999999996"/>
    <n v="189.887"/>
    <n v="38.098999999999997"/>
    <n v="1623574808"/>
  </r>
  <r>
    <n v="18131604"/>
    <s v="Engineering Substation"/>
    <s v="2021-06-13 12:00:00"/>
    <x v="0"/>
    <x v="12"/>
    <x v="12"/>
    <s v="Sunday"/>
    <d v="1899-12-30T12:00:00"/>
    <s v="Off-Peak"/>
    <n v="25"/>
    <n v="9755307433.4969997"/>
    <n v="180.1498"/>
    <m/>
    <n v="180.1498"/>
    <n v="184.03827200000001"/>
    <n v="0.24"/>
    <n v="0"/>
    <n v="0.97889999999999999"/>
    <n v="189.887"/>
    <n v="37.631799999999998"/>
    <n v="1623578408"/>
  </r>
  <r>
    <n v="18131604"/>
    <s v="Engineering Substation"/>
    <s v="2021-06-13 13:00:00"/>
    <x v="0"/>
    <x v="12"/>
    <x v="12"/>
    <s v="Sunday"/>
    <d v="1899-12-30T13:00:00"/>
    <s v="Off-Peak"/>
    <n v="25"/>
    <n v="9755488365.177"/>
    <n v="180.93170000000001"/>
    <m/>
    <n v="180.93170000000001"/>
    <n v="184.96903399999999"/>
    <n v="0.24"/>
    <n v="0"/>
    <n v="0.97819999999999996"/>
    <n v="185.47300000000001"/>
    <n v="38.435299999999998"/>
    <n v="1623582008"/>
  </r>
  <r>
    <n v="18131604"/>
    <s v="Engineering Substation"/>
    <s v="2021-06-13 14:00:00"/>
    <x v="0"/>
    <x v="12"/>
    <x v="12"/>
    <s v="Sunday"/>
    <d v="1899-12-30T14:00:00"/>
    <s v="Off-Peak"/>
    <n v="25"/>
    <n v="9755668914.5370007"/>
    <n v="180.54939999999999"/>
    <m/>
    <n v="180.54939999999999"/>
    <n v="184.553504"/>
    <n v="0.24"/>
    <n v="0"/>
    <n v="0.97829999999999995"/>
    <n v="182.97399999999999"/>
    <n v="38.235100000000003"/>
    <n v="1623585608"/>
  </r>
  <r>
    <n v="18131604"/>
    <s v="Engineering Substation"/>
    <s v="2021-06-13 15:00:00"/>
    <x v="0"/>
    <x v="12"/>
    <x v="12"/>
    <s v="Sunday"/>
    <d v="1899-12-30T15:00:00"/>
    <s v="Off-Peak"/>
    <n v="25"/>
    <n v="9755858035.9769993"/>
    <n v="189.12139999999999"/>
    <m/>
    <n v="189.06890000000001"/>
    <n v="193.246521"/>
    <n v="0.24"/>
    <n v="0"/>
    <n v="0.97840000000000005"/>
    <n v="195.374"/>
    <n v="39.964500000000001"/>
    <n v="1623589209"/>
  </r>
  <r>
    <n v="18131604"/>
    <s v="Engineering Substation"/>
    <s v="2021-06-13 16:00:00"/>
    <x v="0"/>
    <x v="12"/>
    <x v="12"/>
    <s v="Sunday"/>
    <d v="1899-12-30T16:00:00"/>
    <s v="Off-Peak"/>
    <n v="25"/>
    <n v="9756048522.7770004"/>
    <n v="190.48679999999999"/>
    <m/>
    <n v="190.53970000000001"/>
    <n v="194.691958"/>
    <n v="0.24"/>
    <n v="0"/>
    <n v="0.97870000000000001"/>
    <n v="201.77199999999999"/>
    <n v="39.994599999999998"/>
    <n v="1623592808"/>
  </r>
  <r>
    <n v="18131604"/>
    <s v="Engineering Substation"/>
    <s v="2021-06-13 17:00:00"/>
    <x v="0"/>
    <x v="12"/>
    <x v="12"/>
    <s v="Sunday"/>
    <d v="1899-12-30T17:00:00"/>
    <s v="Off-Peak"/>
    <n v="25"/>
    <n v="9756240231.177"/>
    <n v="191.70840000000001"/>
    <m/>
    <n v="191.70840000000001"/>
    <n v="195.82569799999999"/>
    <n v="0.24"/>
    <n v="0"/>
    <n v="0.97899999999999998"/>
    <n v="201.77199999999999"/>
    <n v="39.944899999999997"/>
    <n v="1623596408"/>
  </r>
  <r>
    <n v="18131604"/>
    <s v="Engineering Substation"/>
    <s v="2021-06-13 18:00:00"/>
    <x v="0"/>
    <x v="12"/>
    <x v="12"/>
    <s v="Sunday"/>
    <d v="1899-12-30T18:00:00"/>
    <s v="Off-Peak"/>
    <n v="25"/>
    <n v="9756413051.3369999"/>
    <n v="172.8202"/>
    <m/>
    <n v="172.7722"/>
    <n v="175.00493700000001"/>
    <n v="0.24"/>
    <n v="0"/>
    <n v="0.98719999999999997"/>
    <n v="194.17500000000001"/>
    <n v="27.8659"/>
    <n v="1623600009"/>
  </r>
  <r>
    <n v="18131604"/>
    <s v="Engineering Substation"/>
    <s v="2021-06-13 19:00:00"/>
    <x v="0"/>
    <x v="12"/>
    <x v="12"/>
    <s v="Sunday"/>
    <d v="1899-12-30T19:00:00"/>
    <s v="Off-Peak"/>
    <n v="25"/>
    <n v="9756586998.5370007"/>
    <n v="173.94720000000001"/>
    <m/>
    <n v="173.99549999999999"/>
    <n v="175.96036799999999"/>
    <n v="0.24"/>
    <n v="0"/>
    <n v="0.98880000000000001"/>
    <n v="178.12899999999999"/>
    <n v="26.222200000000001"/>
    <n v="1623603608"/>
  </r>
  <r>
    <n v="18131604"/>
    <s v="Engineering Substation"/>
    <s v="2021-06-13 20:00:00"/>
    <x v="0"/>
    <x v="12"/>
    <x v="12"/>
    <s v="Sunday"/>
    <d v="1899-12-30T20:00:00"/>
    <s v="Off-Peak"/>
    <n v="25"/>
    <n v="9756734355.4169998"/>
    <n v="147.3569"/>
    <m/>
    <n v="147.3569"/>
    <n v="148.38493600000001"/>
    <n v="0.24"/>
    <n v="0"/>
    <n v="0.99309999999999998"/>
    <n v="173.99199999999999"/>
    <n v="17.436699999999998"/>
    <n v="1623607208"/>
  </r>
  <r>
    <n v="18131604"/>
    <s v="Engineering Substation"/>
    <s v="2021-06-13 21:00:00"/>
    <x v="0"/>
    <x v="12"/>
    <x v="12"/>
    <s v="Sunday"/>
    <d v="1899-12-30T21:00:00"/>
    <s v="Off-Peak"/>
    <n v="25"/>
    <n v="9756876650.2169991"/>
    <n v="142.29480000000001"/>
    <m/>
    <n v="142.29480000000001"/>
    <n v="142.90640400000001"/>
    <n v="0.24"/>
    <n v="0"/>
    <n v="0.99570000000000003"/>
    <n v="145.84"/>
    <n v="13.2072"/>
    <n v="1623610808"/>
  </r>
  <r>
    <n v="18131604"/>
    <s v="Engineering Substation"/>
    <s v="2021-06-13 22:00:00"/>
    <x v="0"/>
    <x v="12"/>
    <x v="12"/>
    <s v="Sunday"/>
    <d v="1899-12-30T22:00:00"/>
    <s v="Off-Peak"/>
    <n v="25"/>
    <n v="9757020850.8570004"/>
    <n v="144.20060000000001"/>
    <m/>
    <n v="144.20060000000001"/>
    <n v="144.69372300000001"/>
    <n v="0.24"/>
    <n v="0"/>
    <n v="0.99660000000000004"/>
    <n v="140.786"/>
    <n v="11.9352"/>
    <n v="1623614408"/>
  </r>
  <r>
    <n v="18131604"/>
    <s v="Engineering Substation"/>
    <s v="2021-06-13 23:00:00"/>
    <x v="0"/>
    <x v="12"/>
    <x v="12"/>
    <s v="Sunday"/>
    <d v="1899-12-30T23:00:00"/>
    <s v="Off-Peak"/>
    <n v="25"/>
    <n v="9757162194.0569992"/>
    <n v="141.3432"/>
    <m/>
    <n v="141.3432"/>
    <n v="141.762632"/>
    <n v="0.24"/>
    <n v="0"/>
    <n v="0.997"/>
    <n v="140.786"/>
    <n v="10.897"/>
    <n v="1623618008"/>
  </r>
  <r>
    <n v="18131604"/>
    <s v="Engineering Substation"/>
    <s v="2021-06-14 00:00:00"/>
    <x v="0"/>
    <x v="13"/>
    <x v="13"/>
    <s v="Monday"/>
    <d v="1899-12-30T00:00:00"/>
    <s v="Off-Peak"/>
    <n v="25"/>
    <n v="9757302667.7369995"/>
    <n v="140.47370000000001"/>
    <m/>
    <n v="140.47370000000001"/>
    <n v="140.93154699999999"/>
    <n v="0.24"/>
    <n v="0"/>
    <n v="0.99680000000000002"/>
    <n v="142.64099999999999"/>
    <n v="11.351000000000001"/>
    <n v="1623621608"/>
  </r>
  <r>
    <n v="18131604"/>
    <s v="Engineering Substation"/>
    <s v="2021-06-14 01:00:00"/>
    <x v="0"/>
    <x v="13"/>
    <x v="13"/>
    <s v="Monday"/>
    <d v="1899-12-30T01:00:00"/>
    <s v="Off-Peak"/>
    <n v="25"/>
    <n v="9757444249.4969997"/>
    <n v="141.58179999999999"/>
    <m/>
    <n v="141.58179999999999"/>
    <n v="142.07382200000001"/>
    <n v="0.24"/>
    <n v="0"/>
    <n v="0.99650000000000005"/>
    <n v="146.238"/>
    <n v="11.8142"/>
    <n v="1623625208"/>
  </r>
  <r>
    <n v="18131604"/>
    <s v="Engineering Substation"/>
    <s v="2021-06-14 02:00:00"/>
    <x v="0"/>
    <x v="13"/>
    <x v="13"/>
    <s v="Monday"/>
    <d v="1899-12-30T02:00:00"/>
    <s v="Off-Peak"/>
    <n v="25"/>
    <n v="9757585178.4570007"/>
    <n v="140.929"/>
    <m/>
    <n v="140.929"/>
    <n v="141.38012599999999"/>
    <n v="0.24"/>
    <n v="0"/>
    <n v="0.99680000000000002"/>
    <n v="146.238"/>
    <n v="11.2858"/>
    <n v="1623628808"/>
  </r>
  <r>
    <n v="18131604"/>
    <s v="Engineering Substation"/>
    <s v="2021-06-14 03:00:00"/>
    <x v="0"/>
    <x v="13"/>
    <x v="13"/>
    <s v="Monday"/>
    <d v="1899-12-30T03:00:00"/>
    <s v="Off-Peak"/>
    <n v="25"/>
    <n v="9757727150.6970005"/>
    <n v="141.97219999999999"/>
    <m/>
    <n v="141.97219999999999"/>
    <n v="142.394147"/>
    <n v="0.24"/>
    <n v="0"/>
    <n v="0.997"/>
    <n v="145.32300000000001"/>
    <n v="10.9534"/>
    <n v="1623632408"/>
  </r>
  <r>
    <n v="18131604"/>
    <s v="Engineering Substation"/>
    <s v="2021-06-14 04:00:00"/>
    <x v="0"/>
    <x v="13"/>
    <x v="13"/>
    <s v="Monday"/>
    <d v="1899-12-30T04:00:00"/>
    <s v="Off-Peak"/>
    <n v="25"/>
    <n v="9757869387.4169998"/>
    <n v="142.23670000000001"/>
    <m/>
    <n v="142.19720000000001"/>
    <n v="142.65812700000001"/>
    <n v="0.24"/>
    <n v="0"/>
    <n v="0.99680000000000002"/>
    <n v="145.42699999999999"/>
    <n v="11.458299999999999"/>
    <n v="1623636009"/>
  </r>
  <r>
    <n v="18131604"/>
    <s v="Engineering Substation"/>
    <s v="2021-06-14 05:00:00"/>
    <x v="0"/>
    <x v="13"/>
    <x v="13"/>
    <s v="Monday"/>
    <d v="1899-12-30T05:00:00"/>
    <s v="Off-Peak"/>
    <n v="25"/>
    <n v="9758012141.3369999"/>
    <n v="142.75389999999999"/>
    <m/>
    <n v="142.7936"/>
    <n v="143.29038700000001"/>
    <n v="0.24"/>
    <n v="0"/>
    <n v="0.99650000000000005"/>
    <n v="145.42699999999999"/>
    <n v="11.9217"/>
    <n v="1623639608"/>
  </r>
  <r>
    <n v="18131604"/>
    <s v="Engineering Substation"/>
    <s v="2021-06-14 06:00:00"/>
    <x v="0"/>
    <x v="13"/>
    <x v="13"/>
    <s v="Monday"/>
    <d v="1899-12-30T06:00:00"/>
    <s v="Off-Peak"/>
    <n v="25"/>
    <n v="9758166777.177"/>
    <n v="154.63579999999999"/>
    <m/>
    <n v="154.63579999999999"/>
    <n v="155.46869799999999"/>
    <n v="0.24"/>
    <n v="0"/>
    <n v="0.99460000000000004"/>
    <n v="158.63200000000001"/>
    <n v="16.070900000000002"/>
    <n v="1623643208"/>
  </r>
  <r>
    <n v="18131604"/>
    <s v="Engineering Substation"/>
    <s v="2021-06-14 07:00:00"/>
    <x v="0"/>
    <x v="13"/>
    <x v="13"/>
    <s v="Monday"/>
    <d v="1899-12-30T07:00:00"/>
    <s v="Standard"/>
    <n v="25"/>
    <n v="9758344450.6170006"/>
    <n v="177.67339999999999"/>
    <m/>
    <n v="177.67339999999999"/>
    <n v="180.68403799999999"/>
    <n v="0.24"/>
    <n v="0"/>
    <n v="0.98329999999999995"/>
    <n v="183.71100000000001"/>
    <n v="32.846200000000003"/>
    <n v="1623646808"/>
  </r>
  <r>
    <n v="18131604"/>
    <s v="Engineering Substation"/>
    <s v="2021-06-14 08:00:00"/>
    <x v="0"/>
    <x v="13"/>
    <x v="13"/>
    <s v="Monday"/>
    <d v="1899-12-30T08:00:00"/>
    <s v="Peak"/>
    <n v="25"/>
    <n v="9758536944.2970009"/>
    <n v="192.49369999999999"/>
    <m/>
    <n v="192.49369999999999"/>
    <n v="195.93820099999999"/>
    <n v="0.24"/>
    <n v="0"/>
    <n v="0.98240000000000005"/>
    <n v="200.512"/>
    <n v="36.578200000000002"/>
    <n v="1623650408"/>
  </r>
  <r>
    <n v="18131604"/>
    <s v="Engineering Substation"/>
    <s v="2021-06-14 09:00:00"/>
    <x v="0"/>
    <x v="13"/>
    <x v="13"/>
    <s v="Monday"/>
    <d v="1899-12-30T09:00:00"/>
    <s v="Peak"/>
    <n v="25"/>
    <n v="9758740656.2970009"/>
    <n v="203.71199999999999"/>
    <m/>
    <n v="203.71199999999999"/>
    <n v="207.69210699999999"/>
    <n v="0.24"/>
    <n v="0"/>
    <n v="0.98080000000000001"/>
    <n v="212.631"/>
    <n v="40.465200000000003"/>
    <n v="1623654008"/>
  </r>
  <r>
    <n v="18131604"/>
    <s v="Engineering Substation"/>
    <s v="2021-06-14 10:00:00"/>
    <x v="0"/>
    <x v="13"/>
    <x v="13"/>
    <s v="Monday"/>
    <d v="1899-12-30T10:00:00"/>
    <s v="Peak"/>
    <n v="25"/>
    <n v="9758964769.4969997"/>
    <n v="224.11320000000001"/>
    <m/>
    <n v="224.11320000000001"/>
    <n v="231.61085299999999"/>
    <n v="0.24"/>
    <n v="0"/>
    <n v="0.96760000000000002"/>
    <n v="236.744"/>
    <n v="58.453899999999997"/>
    <n v="1623657608"/>
  </r>
  <r>
    <n v="18131604"/>
    <s v="Engineering Substation"/>
    <s v="2021-06-14 11:00:00"/>
    <x v="0"/>
    <x v="13"/>
    <x v="13"/>
    <s v="Monday"/>
    <d v="1899-12-30T11:00:00"/>
    <s v="Standard"/>
    <n v="25"/>
    <n v="9759193154.2169991"/>
    <n v="228.38470000000001"/>
    <m/>
    <n v="228.38470000000001"/>
    <n v="235.39916700000001"/>
    <n v="0.24"/>
    <n v="0"/>
    <n v="0.97019999999999995"/>
    <n v="237.67599999999999"/>
    <n v="57.036700000000003"/>
    <n v="1623661208"/>
  </r>
  <r>
    <n v="18131604"/>
    <s v="Engineering Substation"/>
    <s v="2021-06-14 12:00:00"/>
    <x v="0"/>
    <x v="13"/>
    <x v="13"/>
    <s v="Monday"/>
    <d v="1899-12-30T12:00:00"/>
    <s v="Standard"/>
    <n v="25"/>
    <n v="9759430880.4570007"/>
    <n v="237.72620000000001"/>
    <m/>
    <n v="237.72620000000001"/>
    <n v="245.587309"/>
    <n v="0.24"/>
    <n v="0"/>
    <n v="0.96799999999999997"/>
    <n v="247.339"/>
    <n v="61.639000000000003"/>
    <n v="1623664808"/>
  </r>
  <r>
    <n v="18131604"/>
    <s v="Engineering Substation"/>
    <s v="2021-06-14 13:00:00"/>
    <x v="0"/>
    <x v="13"/>
    <x v="13"/>
    <s v="Monday"/>
    <d v="1899-12-30T13:00:00"/>
    <s v="Standard"/>
    <n v="25"/>
    <n v="9759668639.5769997"/>
    <n v="237.75909999999999"/>
    <m/>
    <n v="237.75909999999999"/>
    <n v="245.67850899999999"/>
    <n v="0.24"/>
    <n v="0"/>
    <n v="0.96779999999999999"/>
    <n v="250.07"/>
    <n v="61.875100000000003"/>
    <n v="1623668408"/>
  </r>
  <r>
    <n v="18131604"/>
    <s v="Engineering Substation"/>
    <s v="2021-06-14 14:00:00"/>
    <x v="0"/>
    <x v="13"/>
    <x v="13"/>
    <s v="Monday"/>
    <d v="1899-12-30T14:00:00"/>
    <s v="Standard"/>
    <n v="25"/>
    <n v="9759904874.6970005"/>
    <n v="236.23509999999999"/>
    <m/>
    <n v="236.23509999999999"/>
    <n v="242.96092300000001"/>
    <n v="0.24"/>
    <n v="0"/>
    <n v="0.97230000000000005"/>
    <n v="250.07"/>
    <n v="56.771299999999997"/>
    <n v="1623672008"/>
  </r>
  <r>
    <n v="18131604"/>
    <s v="Engineering Substation"/>
    <s v="2021-06-14 15:00:00"/>
    <x v="0"/>
    <x v="13"/>
    <x v="13"/>
    <s v="Monday"/>
    <d v="1899-12-30T15:00:00"/>
    <s v="Standard"/>
    <n v="25"/>
    <n v="9760142143.257"/>
    <n v="237.26859999999999"/>
    <m/>
    <n v="237.20269999999999"/>
    <n v="244.58292"/>
    <n v="0.24"/>
    <n v="0"/>
    <n v="0.9698"/>
    <n v="249.62"/>
    <n v="59.6297"/>
    <n v="1623675609"/>
  </r>
  <r>
    <n v="18131604"/>
    <s v="Engineering Substation"/>
    <s v="2021-06-14 16:00:00"/>
    <x v="0"/>
    <x v="13"/>
    <x v="13"/>
    <s v="Monday"/>
    <d v="1899-12-30T16:00:00"/>
    <s v="Standard"/>
    <n v="25"/>
    <n v="9760376371.257"/>
    <n v="234.22800000000001"/>
    <m/>
    <n v="234.29310000000001"/>
    <n v="241.222635"/>
    <n v="0.24"/>
    <n v="0"/>
    <n v="0.97130000000000005"/>
    <n v="243.47900000000001"/>
    <n v="57.403100000000002"/>
    <n v="1623679208"/>
  </r>
  <r>
    <n v="18131604"/>
    <s v="Engineering Substation"/>
    <s v="2021-06-14 17:00:00"/>
    <x v="0"/>
    <x v="13"/>
    <x v="13"/>
    <s v="Monday"/>
    <d v="1899-12-30T17:00:00"/>
    <s v="Standard"/>
    <n v="25"/>
    <n v="9760604779.7369995"/>
    <n v="228.4085"/>
    <m/>
    <n v="228.4085"/>
    <n v="234.344978"/>
    <n v="0.24"/>
    <n v="0"/>
    <n v="0.97470000000000001"/>
    <n v="240.93700000000001"/>
    <n v="52.4131"/>
    <n v="1623682808"/>
  </r>
  <r>
    <n v="18131604"/>
    <s v="Engineering Substation"/>
    <s v="2021-06-14 18:00:00"/>
    <x v="0"/>
    <x v="13"/>
    <x v="13"/>
    <s v="Monday"/>
    <d v="1899-12-30T18:00:00"/>
    <s v="Standard"/>
    <n v="25"/>
    <n v="9760801320.0569992"/>
    <n v="196.5403"/>
    <m/>
    <n v="196.5403"/>
    <n v="200.12712400000001"/>
    <n v="0.24"/>
    <n v="0"/>
    <n v="0.98209999999999997"/>
    <n v="240.09899999999999"/>
    <n v="37.7196"/>
    <n v="1623686408"/>
  </r>
  <r>
    <n v="18131604"/>
    <s v="Engineering Substation"/>
    <s v="2021-06-14 19:00:00"/>
    <x v="0"/>
    <x v="13"/>
    <x v="13"/>
    <s v="Monday"/>
    <d v="1899-12-30T19:00:00"/>
    <s v="Peak"/>
    <n v="25"/>
    <n v="9760983867.4169998"/>
    <n v="182.54740000000001"/>
    <m/>
    <n v="182.54740000000001"/>
    <n v="185.512576"/>
    <n v="0.24"/>
    <n v="0"/>
    <n v="0.98399999999999999"/>
    <n v="197.37100000000001"/>
    <n v="33.036000000000001"/>
    <n v="1623690008"/>
  </r>
  <r>
    <n v="18131604"/>
    <s v="Engineering Substation"/>
    <s v="2021-06-14 20:00:00"/>
    <x v="0"/>
    <x v="13"/>
    <x v="13"/>
    <s v="Monday"/>
    <d v="1899-12-30T20:00:00"/>
    <s v="Peak"/>
    <n v="25"/>
    <n v="9761146164.5370007"/>
    <n v="162.2971"/>
    <m/>
    <n v="162.2971"/>
    <n v="163.90401800000001"/>
    <n v="0.24"/>
    <n v="0"/>
    <n v="0.99019999999999997"/>
    <n v="179.18899999999999"/>
    <n v="22.8948"/>
    <n v="1623693608"/>
  </r>
  <r>
    <n v="18131604"/>
    <s v="Engineering Substation"/>
    <s v="2021-06-14 21:00:00"/>
    <x v="0"/>
    <x v="13"/>
    <x v="13"/>
    <s v="Monday"/>
    <d v="1899-12-30T21:00:00"/>
    <s v="Standard"/>
    <n v="25"/>
    <n v="9761303091.6569996"/>
    <n v="156.9271"/>
    <m/>
    <n v="156.9271"/>
    <n v="157.61125799999999"/>
    <n v="0.24"/>
    <n v="0"/>
    <n v="0.99570000000000003"/>
    <n v="160.262"/>
    <n v="14.6693"/>
    <n v="1623697208"/>
  </r>
  <r>
    <n v="18131604"/>
    <s v="Engineering Substation"/>
    <s v="2021-06-14 22:00:00"/>
    <x v="0"/>
    <x v="13"/>
    <x v="13"/>
    <s v="Monday"/>
    <d v="1899-12-30T22:00:00"/>
    <s v="Standard"/>
    <n v="25"/>
    <n v="9761454786.5370007"/>
    <n v="151.69489999999999"/>
    <m/>
    <n v="151.69489999999999"/>
    <n v="152.15379300000001"/>
    <n v="0.24"/>
    <n v="0"/>
    <n v="0.997"/>
    <n v="163.102"/>
    <n v="11.8085"/>
    <n v="1623700808"/>
  </r>
  <r>
    <n v="18131604"/>
    <s v="Engineering Substation"/>
    <s v="2021-06-14 23:00:00"/>
    <x v="0"/>
    <x v="13"/>
    <x v="13"/>
    <s v="Monday"/>
    <d v="1899-12-30T23:00:00"/>
    <s v="Off-Peak"/>
    <n v="25"/>
    <n v="9761605477.4969997"/>
    <n v="150.691"/>
    <m/>
    <n v="150.691"/>
    <n v="151.23751200000001"/>
    <n v="0.24"/>
    <n v="0"/>
    <n v="0.99639999999999995"/>
    <n v="163.102"/>
    <n v="12.846"/>
    <n v="1623704408"/>
  </r>
  <r>
    <n v="18131604"/>
    <s v="Engineering Substation"/>
    <s v="2021-06-15 00:00:00"/>
    <x v="0"/>
    <x v="14"/>
    <x v="14"/>
    <s v="Tuesday"/>
    <d v="1899-12-30T00:00:00"/>
    <s v="Off-Peak"/>
    <n v="25"/>
    <n v="9761757767.0970001"/>
    <n v="152.28960000000001"/>
    <m/>
    <n v="152.28960000000001"/>
    <n v="152.79724899999999"/>
    <n v="0.24"/>
    <n v="0"/>
    <n v="0.99670000000000003"/>
    <n v="160.803"/>
    <n v="12.445"/>
    <n v="1623708008"/>
  </r>
  <r>
    <n v="18131604"/>
    <s v="Engineering Substation"/>
    <s v="2021-06-15 01:00:00"/>
    <x v="0"/>
    <x v="14"/>
    <x v="14"/>
    <s v="Tuesday"/>
    <d v="1899-12-30T01:00:00"/>
    <s v="Off-Peak"/>
    <n v="25"/>
    <n v="9761909966.9370003"/>
    <n v="152.19980000000001"/>
    <m/>
    <n v="152.1576"/>
    <n v="152.61237700000001"/>
    <n v="0.24"/>
    <n v="0"/>
    <n v="0.997"/>
    <n v="155.529"/>
    <n v="11.773300000000001"/>
    <n v="1623711609"/>
  </r>
  <r>
    <n v="18131604"/>
    <s v="Engineering Substation"/>
    <s v="2021-06-15 02:00:00"/>
    <x v="0"/>
    <x v="14"/>
    <x v="14"/>
    <s v="Tuesday"/>
    <d v="1899-12-30T02:00:00"/>
    <s v="Off-Peak"/>
    <n v="25"/>
    <n v="9762061098.7770004"/>
    <n v="151.1318"/>
    <m/>
    <n v="151.1738"/>
    <n v="151.688973"/>
    <n v="0.24"/>
    <n v="0"/>
    <n v="0.99660000000000004"/>
    <n v="154.71899999999999"/>
    <n v="12.4907"/>
    <n v="1623715208"/>
  </r>
  <r>
    <n v="18131604"/>
    <s v="Engineering Substation"/>
    <s v="2021-06-15 03:00:00"/>
    <x v="0"/>
    <x v="14"/>
    <x v="14"/>
    <s v="Tuesday"/>
    <d v="1899-12-30T03:00:00"/>
    <s v="Off-Peak"/>
    <n v="25"/>
    <n v="9762209665.4969997"/>
    <n v="148.5667"/>
    <m/>
    <n v="148.5667"/>
    <n v="149.10570100000001"/>
    <n v="0.24"/>
    <n v="0"/>
    <n v="0.99639999999999995"/>
    <n v="149.548"/>
    <n v="12.666499999999999"/>
    <n v="1623718808"/>
  </r>
  <r>
    <n v="18131604"/>
    <s v="Engineering Substation"/>
    <s v="2021-06-15 04:00:00"/>
    <x v="0"/>
    <x v="14"/>
    <x v="14"/>
    <s v="Tuesday"/>
    <d v="1899-12-30T04:00:00"/>
    <s v="Off-Peak"/>
    <n v="25"/>
    <n v="9762354597.4169998"/>
    <n v="144.93190000000001"/>
    <m/>
    <n v="144.93190000000001"/>
    <n v="145.383084"/>
    <n v="0.24"/>
    <n v="0"/>
    <n v="0.99690000000000001"/>
    <n v="148.32499999999999"/>
    <n v="11.444599999999999"/>
    <n v="1623722408"/>
  </r>
  <r>
    <n v="18131604"/>
    <s v="Engineering Substation"/>
    <s v="2021-06-15 05:00:00"/>
    <x v="0"/>
    <x v="14"/>
    <x v="14"/>
    <s v="Tuesday"/>
    <d v="1899-12-30T05:00:00"/>
    <s v="Off-Peak"/>
    <n v="25"/>
    <n v="9762499858.6170006"/>
    <n v="145.2612"/>
    <m/>
    <n v="145.2612"/>
    <n v="145.696427"/>
    <n v="0.24"/>
    <n v="0"/>
    <n v="0.997"/>
    <n v="147.39500000000001"/>
    <n v="11.2531"/>
    <n v="1623726008"/>
  </r>
  <r>
    <n v="18131604"/>
    <s v="Engineering Substation"/>
    <s v="2021-06-15 06:00:00"/>
    <x v="0"/>
    <x v="14"/>
    <x v="14"/>
    <s v="Tuesday"/>
    <d v="1899-12-30T06:00:00"/>
    <s v="Off-Peak"/>
    <n v="25"/>
    <n v="9762662217.4169998"/>
    <n v="162.3588"/>
    <m/>
    <n v="162.3588"/>
    <n v="163.036856"/>
    <n v="0.24"/>
    <n v="0"/>
    <n v="0.99580000000000002"/>
    <n v="161.71799999999999"/>
    <n v="14.8538"/>
    <n v="1623729608"/>
  </r>
  <r>
    <n v="18131604"/>
    <s v="Engineering Substation"/>
    <s v="2021-06-15 07:00:00"/>
    <x v="0"/>
    <x v="14"/>
    <x v="14"/>
    <s v="Tuesday"/>
    <d v="1899-12-30T07:00:00"/>
    <s v="Standard"/>
    <n v="25"/>
    <n v="9762831719.5769997"/>
    <n v="169.50219999999999"/>
    <m/>
    <n v="169.50219999999999"/>
    <n v="171.034899"/>
    <n v="0.24"/>
    <n v="0"/>
    <n v="0.99099999999999999"/>
    <n v="183.56200000000001"/>
    <n v="22.846299999999999"/>
    <n v="1623733208"/>
  </r>
  <r>
    <n v="18131604"/>
    <s v="Engineering Substation"/>
    <s v="2021-06-15 08:00:00"/>
    <x v="0"/>
    <x v="14"/>
    <x v="14"/>
    <s v="Tuesday"/>
    <d v="1899-12-30T08:00:00"/>
    <s v="Peak"/>
    <n v="25"/>
    <n v="9763027185.177"/>
    <n v="195.46559999999999"/>
    <m/>
    <n v="195.46559999999999"/>
    <n v="199.42137299999999"/>
    <n v="0.24"/>
    <n v="0"/>
    <n v="0.98019999999999996"/>
    <n v="199.46899999999999"/>
    <n v="39.523200000000003"/>
    <n v="1623736808"/>
  </r>
  <r>
    <n v="18131604"/>
    <s v="Engineering Substation"/>
    <s v="2021-06-15 09:00:00"/>
    <x v="0"/>
    <x v="14"/>
    <x v="14"/>
    <s v="Tuesday"/>
    <d v="1899-12-30T09:00:00"/>
    <s v="Peak"/>
    <n v="25"/>
    <n v="9763228227.4169998"/>
    <n v="201.04220000000001"/>
    <m/>
    <n v="201.04220000000001"/>
    <n v="205.42089000000001"/>
    <n v="0.24"/>
    <n v="0"/>
    <n v="0.97870000000000001"/>
    <n v="209.13399999999999"/>
    <n v="42.187199999999997"/>
    <n v="1623740408"/>
  </r>
  <r>
    <n v="18131604"/>
    <s v="Engineering Substation"/>
    <s v="2021-06-15 10:00:00"/>
    <x v="0"/>
    <x v="14"/>
    <x v="14"/>
    <s v="Tuesday"/>
    <d v="1899-12-30T10:00:00"/>
    <s v="Peak"/>
    <n v="25"/>
    <n v="9763448611.4969997"/>
    <n v="220.38409999999999"/>
    <m/>
    <n v="220.38409999999999"/>
    <n v="226.85377700000001"/>
    <n v="0.24"/>
    <n v="0"/>
    <n v="0.97150000000000003"/>
    <n v="225.99"/>
    <n v="53.791200000000003"/>
    <n v="1623744008"/>
  </r>
  <r>
    <n v="18131604"/>
    <s v="Engineering Substation"/>
    <s v="2021-06-15 11:00:00"/>
    <x v="0"/>
    <x v="14"/>
    <x v="14"/>
    <s v="Tuesday"/>
    <d v="1899-12-30T11:00:00"/>
    <s v="Standard"/>
    <n v="25"/>
    <n v="9763670763.4169998"/>
    <n v="222.15190000000001"/>
    <m/>
    <n v="222.21360000000001"/>
    <n v="228.45758699999999"/>
    <n v="0.24"/>
    <n v="0"/>
    <n v="0.97270000000000001"/>
    <n v="230.98500000000001"/>
    <n v="53.046799999999998"/>
    <n v="1623747607"/>
  </r>
  <r>
    <n v="18131604"/>
    <s v="Engineering Substation"/>
    <s v="2021-06-15 12:00:00"/>
    <x v="0"/>
    <x v="14"/>
    <x v="14"/>
    <s v="Tuesday"/>
    <d v="1899-12-30T12:00:00"/>
    <s v="Standard"/>
    <n v="25"/>
    <n v="9763903662.0569992"/>
    <n v="232.89859999999999"/>
    <m/>
    <n v="232.834"/>
    <n v="239.794038"/>
    <n v="0.24"/>
    <n v="0"/>
    <n v="0.97099999999999997"/>
    <n v="244.60499999999999"/>
    <n v="57.354399999999998"/>
    <n v="1623751208"/>
  </r>
  <r>
    <n v="18131604"/>
    <s v="Engineering Substation"/>
    <s v="2021-06-15 13:00:00"/>
    <x v="0"/>
    <x v="14"/>
    <x v="14"/>
    <s v="Tuesday"/>
    <d v="1899-12-30T13:00:00"/>
    <s v="Standard"/>
    <n v="25"/>
    <n v="9764141779.257"/>
    <n v="238.1172"/>
    <m/>
    <n v="238.05109999999999"/>
    <n v="245.48524599999999"/>
    <n v="0.24"/>
    <n v="0"/>
    <n v="0.96970000000000001"/>
    <n v="247.41"/>
    <n v="59.9557"/>
    <n v="1623754809"/>
  </r>
  <r>
    <n v="18131604"/>
    <s v="Engineering Substation"/>
    <s v="2021-06-15 14:00:00"/>
    <x v="0"/>
    <x v="14"/>
    <x v="14"/>
    <s v="Tuesday"/>
    <d v="1899-12-30T14:00:00"/>
    <s v="Standard"/>
    <n v="25"/>
    <n v="9764376990.7770004"/>
    <n v="235.2115"/>
    <m/>
    <n v="235.27690000000001"/>
    <n v="242.38273799999999"/>
    <n v="0.24"/>
    <n v="0"/>
    <n v="0.97070000000000001"/>
    <n v="247.41"/>
    <n v="58.259599999999999"/>
    <n v="1623758408"/>
  </r>
  <r>
    <n v="18131604"/>
    <s v="Engineering Substation"/>
    <s v="2021-06-15 15:00:00"/>
    <x v="0"/>
    <x v="14"/>
    <x v="14"/>
    <s v="Tuesday"/>
    <d v="1899-12-30T15:00:00"/>
    <s v="Standard"/>
    <n v="25"/>
    <n v="9764613042.2970009"/>
    <n v="236.0515"/>
    <m/>
    <n v="236.0515"/>
    <n v="243.55970099999999"/>
    <n v="0.24"/>
    <n v="0"/>
    <n v="0.96919999999999995"/>
    <n v="246.328"/>
    <n v="60.008400000000002"/>
    <n v="1623762008"/>
  </r>
  <r>
    <n v="18131604"/>
    <s v="Engineering Substation"/>
    <s v="2021-06-15 16:00:00"/>
    <x v="0"/>
    <x v="14"/>
    <x v="14"/>
    <s v="Tuesday"/>
    <d v="1899-12-30T16:00:00"/>
    <s v="Standard"/>
    <n v="25"/>
    <n v="9764837802.5370007"/>
    <n v="224.7602"/>
    <m/>
    <n v="224.7602"/>
    <n v="231.863764"/>
    <n v="0.24"/>
    <n v="0"/>
    <n v="0.96940000000000004"/>
    <n v="239.726"/>
    <n v="56.953000000000003"/>
    <n v="1623765608"/>
  </r>
  <r>
    <n v="18131604"/>
    <s v="Engineering Substation"/>
    <s v="2021-06-15 17:00:00"/>
    <x v="0"/>
    <x v="14"/>
    <x v="14"/>
    <s v="Tuesday"/>
    <d v="1899-12-30T17:00:00"/>
    <s v="Standard"/>
    <n v="25"/>
    <n v="9765056166.5370007"/>
    <n v="218.364"/>
    <m/>
    <n v="218.364"/>
    <n v="225.932287"/>
    <n v="0.24"/>
    <n v="0"/>
    <n v="0.96650000000000003"/>
    <n v="227.78800000000001"/>
    <n v="57.9876"/>
    <n v="1623769208"/>
  </r>
  <r>
    <n v="18131604"/>
    <s v="Engineering Substation"/>
    <s v="2021-06-15 18:00:00"/>
    <x v="0"/>
    <x v="14"/>
    <x v="14"/>
    <s v="Tuesday"/>
    <d v="1899-12-30T18:00:00"/>
    <s v="Standard"/>
    <n v="25"/>
    <n v="9765255277.4969997"/>
    <n v="199.11099999999999"/>
    <m/>
    <n v="199.11099999999999"/>
    <n v="203.54594900000001"/>
    <n v="0.24"/>
    <n v="0"/>
    <n v="0.97819999999999996"/>
    <n v="226.37299999999999"/>
    <n v="42.258499999999998"/>
    <n v="1623772808"/>
  </r>
  <r>
    <n v="18131604"/>
    <s v="Engineering Substation"/>
    <s v="2021-06-15 19:00:00"/>
    <x v="0"/>
    <x v="14"/>
    <x v="14"/>
    <s v="Tuesday"/>
    <d v="1899-12-30T19:00:00"/>
    <s v="Peak"/>
    <n v="25"/>
    <n v="9765431260.1369991"/>
    <n v="175.98259999999999"/>
    <m/>
    <n v="175.98259999999999"/>
    <n v="179.31542099999999"/>
    <n v="0.24"/>
    <n v="0"/>
    <n v="0.98140000000000005"/>
    <n v="193.07"/>
    <n v="34.411200000000001"/>
    <n v="1623776408"/>
  </r>
  <r>
    <n v="18131604"/>
    <s v="Engineering Substation"/>
    <s v="2021-06-15 20:00:00"/>
    <x v="0"/>
    <x v="14"/>
    <x v="14"/>
    <s v="Tuesday"/>
    <d v="1899-12-30T20:00:00"/>
    <s v="Peak"/>
    <n v="25"/>
    <n v="9765584419.4969997"/>
    <n v="153.15940000000001"/>
    <m/>
    <n v="153.20189999999999"/>
    <n v="155.00197900000001"/>
    <n v="0.24"/>
    <n v="0"/>
    <n v="0.98839999999999995"/>
    <n v="178.18799999999999"/>
    <n v="23.553899999999999"/>
    <n v="1623780007"/>
  </r>
  <r>
    <n v="18131604"/>
    <s v="Engineering Substation"/>
    <s v="2021-06-15 21:00:00"/>
    <x v="0"/>
    <x v="14"/>
    <x v="14"/>
    <s v="Tuesday"/>
    <d v="1899-12-30T21:00:00"/>
    <s v="Standard"/>
    <n v="25"/>
    <n v="9765729678.5370007"/>
    <n v="145.25899999999999"/>
    <m/>
    <n v="145.21870000000001"/>
    <n v="146.12444400000001"/>
    <n v="0.24"/>
    <n v="0"/>
    <n v="0.99380000000000002"/>
    <n v="154.649"/>
    <n v="16.244399999999999"/>
    <n v="1623783608"/>
  </r>
  <r>
    <n v="18131604"/>
    <s v="Engineering Substation"/>
    <s v="2021-06-15 22:00:00"/>
    <x v="0"/>
    <x v="14"/>
    <x v="14"/>
    <s v="Tuesday"/>
    <d v="1899-12-30T22:00:00"/>
    <s v="Standard"/>
    <n v="25"/>
    <n v="9765870161.3369999"/>
    <n v="140.4828"/>
    <m/>
    <n v="140.4828"/>
    <n v="141.04069000000001"/>
    <n v="0.24"/>
    <n v="0"/>
    <n v="0.996"/>
    <n v="142.62100000000001"/>
    <n v="12.532299999999999"/>
    <n v="1623787208"/>
  </r>
  <r>
    <n v="18131604"/>
    <s v="Engineering Substation"/>
    <s v="2021-06-15 23:00:00"/>
    <x v="0"/>
    <x v="14"/>
    <x v="14"/>
    <s v="Tuesday"/>
    <d v="1899-12-30T23:00:00"/>
    <s v="Off-Peak"/>
    <n v="25"/>
    <n v="9766011151.4969997"/>
    <n v="140.99019999999999"/>
    <m/>
    <n v="140.99019999999999"/>
    <n v="141.54013699999999"/>
    <n v="0.24"/>
    <n v="0"/>
    <n v="0.99609999999999999"/>
    <n v="144.18199999999999"/>
    <n v="12.465400000000001"/>
    <n v="1623790808"/>
  </r>
  <r>
    <n v="18131604"/>
    <s v="Engineering Substation"/>
    <s v="2021-06-16 00:00:00"/>
    <x v="0"/>
    <x v="15"/>
    <x v="15"/>
    <s v="Wednesday"/>
    <d v="1899-12-30T00:00:00"/>
    <s v="Off-Peak"/>
    <n v="25"/>
    <n v="9766153090.8570004"/>
    <n v="141.93940000000001"/>
    <m/>
    <n v="141.93940000000001"/>
    <n v="142.51503"/>
    <n v="0.24"/>
    <n v="0"/>
    <n v="0.996"/>
    <n v="144.953"/>
    <n v="12.7966"/>
    <n v="1623794408"/>
  </r>
  <r>
    <n v="18131604"/>
    <s v="Engineering Substation"/>
    <s v="2021-06-16 01:00:00"/>
    <x v="0"/>
    <x v="15"/>
    <x v="15"/>
    <s v="Wednesday"/>
    <d v="1899-12-30T01:00:00"/>
    <s v="Off-Peak"/>
    <n v="25"/>
    <n v="9766297311.8969994"/>
    <n v="144.221"/>
    <m/>
    <n v="144.221"/>
    <n v="144.96253400000001"/>
    <n v="0.24"/>
    <n v="0"/>
    <n v="0.99490000000000001"/>
    <n v="144.953"/>
    <n v="14.6434"/>
    <n v="1623798008"/>
  </r>
  <r>
    <n v="18131604"/>
    <s v="Engineering Substation"/>
    <s v="2021-06-16 02:00:00"/>
    <x v="0"/>
    <x v="15"/>
    <x v="15"/>
    <s v="Wednesday"/>
    <d v="1899-12-30T02:00:00"/>
    <s v="Off-Peak"/>
    <n v="25"/>
    <n v="9766440183.4169998"/>
    <n v="142.8715"/>
    <m/>
    <n v="142.83179999999999"/>
    <n v="143.39391699999999"/>
    <n v="0.24"/>
    <n v="0"/>
    <n v="0.99609999999999999"/>
    <n v="144.48599999999999"/>
    <n v="12.6838"/>
    <n v="1623801609"/>
  </r>
  <r>
    <n v="18131604"/>
    <s v="Engineering Substation"/>
    <s v="2021-06-16 03:00:00"/>
    <x v="0"/>
    <x v="15"/>
    <x v="15"/>
    <s v="Wednesday"/>
    <d v="1899-12-30T03:00:00"/>
    <s v="Off-Peak"/>
    <n v="25"/>
    <n v="9766584911.0970001"/>
    <n v="144.7277"/>
    <m/>
    <n v="144.7679"/>
    <n v="145.25554199999999"/>
    <n v="0.24"/>
    <n v="0"/>
    <n v="0.99660000000000004"/>
    <n v="144.62899999999999"/>
    <n v="11.8924"/>
    <n v="1623805208"/>
  </r>
  <r>
    <n v="18131604"/>
    <s v="Engineering Substation"/>
    <s v="2021-06-16 04:00:00"/>
    <x v="0"/>
    <x v="15"/>
    <x v="15"/>
    <s v="Wednesday"/>
    <d v="1899-12-30T04:00:00"/>
    <s v="Off-Peak"/>
    <n v="25"/>
    <n v="9766730638.6170006"/>
    <n v="145.72749999999999"/>
    <m/>
    <n v="145.68709999999999"/>
    <n v="146.197351"/>
    <n v="0.24"/>
    <n v="0"/>
    <n v="0.99650000000000005"/>
    <n v="151.49299999999999"/>
    <n v="12.204499999999999"/>
    <n v="1623808809"/>
  </r>
  <r>
    <n v="18131604"/>
    <s v="Engineering Substation"/>
    <s v="2021-06-16 05:00:00"/>
    <x v="0"/>
    <x v="15"/>
    <x v="15"/>
    <s v="Wednesday"/>
    <d v="1899-12-30T05:00:00"/>
    <s v="Off-Peak"/>
    <n v="25"/>
    <n v="9766874452.8570004"/>
    <n v="143.8142"/>
    <m/>
    <n v="143.85419999999999"/>
    <n v="144.39632700000001"/>
    <n v="0.24"/>
    <n v="0"/>
    <n v="0.99619999999999997"/>
    <n v="148.66499999999999"/>
    <n v="12.5008"/>
    <n v="1623812408"/>
  </r>
  <r>
    <n v="18131604"/>
    <s v="Engineering Substation"/>
    <s v="2021-06-16 06:00:00"/>
    <x v="0"/>
    <x v="15"/>
    <x v="15"/>
    <s v="Wednesday"/>
    <d v="1899-12-30T06:00:00"/>
    <s v="Off-Peak"/>
    <n v="25"/>
    <n v="9767030721.4169998"/>
    <n v="156.26859999999999"/>
    <m/>
    <n v="156.26859999999999"/>
    <n v="157.142214"/>
    <n v="0.24"/>
    <n v="0"/>
    <n v="0.99439999999999995"/>
    <n v="159.61199999999999"/>
    <n v="16.5473"/>
    <n v="1623816008"/>
  </r>
  <r>
    <n v="18131604"/>
    <s v="Engineering Substation"/>
    <s v="2021-06-16 07:00:00"/>
    <x v="0"/>
    <x v="15"/>
    <x v="15"/>
    <s v="Wednesday"/>
    <d v="1899-12-30T07:00:00"/>
    <s v="Standard"/>
    <n v="25"/>
    <n v="9767186597.8169994"/>
    <n v="155.87639999999999"/>
    <m/>
    <n v="155.87639999999999"/>
    <n v="157.27566300000001"/>
    <n v="0.24"/>
    <n v="0"/>
    <n v="0.99109999999999998"/>
    <n v="159.61199999999999"/>
    <n v="20.9328"/>
    <n v="1623819608"/>
  </r>
  <r>
    <n v="18131604"/>
    <s v="Engineering Substation"/>
    <s v="2021-06-16 08:00:00"/>
    <x v="0"/>
    <x v="15"/>
    <x v="15"/>
    <s v="Wednesday"/>
    <d v="1899-12-30T08:00:00"/>
    <s v="Peak"/>
    <n v="25"/>
    <n v="9767346611.5769997"/>
    <n v="160.0138"/>
    <m/>
    <n v="160.0138"/>
    <n v="161.697676"/>
    <n v="0.24"/>
    <n v="0"/>
    <n v="0.98960000000000004"/>
    <n v="163.22"/>
    <n v="23.275200000000002"/>
    <n v="1623823208"/>
  </r>
  <r>
    <n v="18131604"/>
    <s v="Engineering Substation"/>
    <s v="2021-06-16 09:00:00"/>
    <x v="0"/>
    <x v="15"/>
    <x v="15"/>
    <s v="Wednesday"/>
    <d v="1899-12-30T09:00:00"/>
    <s v="Peak"/>
    <n v="25"/>
    <n v="9767510953.9769993"/>
    <n v="164.3424"/>
    <m/>
    <n v="164.29679999999999"/>
    <n v="166.12717499999999"/>
    <n v="0.24"/>
    <n v="0"/>
    <n v="0.98899999999999999"/>
    <n v="167.86199999999999"/>
    <n v="24.5929"/>
    <n v="1623826809"/>
  </r>
  <r>
    <n v="18131604"/>
    <s v="Engineering Substation"/>
    <s v="2021-06-16 10:00:00"/>
    <x v="0"/>
    <x v="15"/>
    <x v="15"/>
    <s v="Wednesday"/>
    <d v="1899-12-30T10:00:00"/>
    <s v="Peak"/>
    <n v="25"/>
    <n v="9767685096.2970009"/>
    <n v="174.14230000000001"/>
    <m/>
    <n v="174.19069999999999"/>
    <n v="177.165594"/>
    <n v="0.24"/>
    <n v="0"/>
    <n v="0.98319999999999996"/>
    <n v="180.27500000000001"/>
    <n v="32.330300000000001"/>
    <n v="1623830408"/>
  </r>
  <r>
    <n v="18131604"/>
    <s v="Engineering Substation"/>
    <s v="2021-06-16 11:00:00"/>
    <x v="0"/>
    <x v="15"/>
    <x v="15"/>
    <s v="Wednesday"/>
    <d v="1899-12-30T11:00:00"/>
    <s v="Standard"/>
    <n v="25"/>
    <n v="9767857909.4969997"/>
    <n v="172.81319999999999"/>
    <m/>
    <n v="172.81319999999999"/>
    <n v="176.020431"/>
    <n v="0.24"/>
    <n v="0"/>
    <n v="0.98180000000000001"/>
    <n v="178.36099999999999"/>
    <n v="33.448300000000003"/>
    <n v="1623834008"/>
  </r>
  <r>
    <n v="18131604"/>
    <s v="Engineering Substation"/>
    <s v="2021-06-16 12:00:00"/>
    <x v="0"/>
    <x v="15"/>
    <x v="15"/>
    <s v="Wednesday"/>
    <d v="1899-12-30T12:00:00"/>
    <s v="Standard"/>
    <n v="25"/>
    <n v="9768024478.3770008"/>
    <n v="166.56890000000001"/>
    <m/>
    <n v="166.52260000000001"/>
    <n v="169.51816700000001"/>
    <n v="0.24"/>
    <n v="0"/>
    <n v="0.98229999999999995"/>
    <n v="174.36199999999999"/>
    <n v="31.7273"/>
    <n v="1623837609"/>
  </r>
  <r>
    <n v="18131604"/>
    <s v="Engineering Substation"/>
    <s v="2021-06-16 13:00:00"/>
    <x v="0"/>
    <x v="15"/>
    <x v="15"/>
    <s v="Wednesday"/>
    <d v="1899-12-30T13:00:00"/>
    <s v="Standard"/>
    <n v="25"/>
    <n v="9768195066.5370007"/>
    <n v="170.5882"/>
    <m/>
    <n v="170.63560000000001"/>
    <n v="173.89246700000001"/>
    <n v="0.24"/>
    <n v="0"/>
    <n v="0.98129999999999995"/>
    <n v="173.822"/>
    <n v="33.497700000000002"/>
    <n v="1623841208"/>
  </r>
  <r>
    <n v="18131604"/>
    <s v="Engineering Substation"/>
    <s v="2021-06-16 14:00:00"/>
    <x v="0"/>
    <x v="15"/>
    <x v="15"/>
    <s v="Wednesday"/>
    <d v="1899-12-30T14:00:00"/>
    <s v="Standard"/>
    <n v="25"/>
    <n v="9768365272.1369991"/>
    <n v="170.2056"/>
    <m/>
    <n v="170.2056"/>
    <n v="173.05938599999999"/>
    <n v="0.24"/>
    <n v="0"/>
    <n v="0.98350000000000004"/>
    <n v="174.92099999999999"/>
    <n v="31.2986"/>
    <n v="1623844808"/>
  </r>
  <r>
    <n v="18131604"/>
    <s v="Engineering Substation"/>
    <s v="2021-06-16 15:00:00"/>
    <x v="0"/>
    <x v="15"/>
    <x v="15"/>
    <s v="Wednesday"/>
    <d v="1899-12-30T15:00:00"/>
    <s v="Standard"/>
    <n v="25"/>
    <n v="9768540655.9769993"/>
    <n v="175.38380000000001"/>
    <m/>
    <n v="175.38380000000001"/>
    <n v="178.454714"/>
    <n v="0.24"/>
    <n v="0"/>
    <n v="0.98280000000000001"/>
    <n v="179.41800000000001"/>
    <n v="32.963500000000003"/>
    <n v="1623848408"/>
  </r>
  <r>
    <n v="18131604"/>
    <s v="Engineering Substation"/>
    <s v="2021-06-16 16:00:00"/>
    <x v="0"/>
    <x v="15"/>
    <x v="15"/>
    <s v="Wednesday"/>
    <d v="1899-12-30T16:00:00"/>
    <s v="Standard"/>
    <n v="25"/>
    <n v="9768712526.6970005"/>
    <n v="171.8707"/>
    <m/>
    <n v="171.8707"/>
    <n v="174.654213"/>
    <n v="0.24"/>
    <n v="0"/>
    <n v="0.98409999999999997"/>
    <n v="178.107"/>
    <n v="31.057200000000002"/>
    <n v="1623852008"/>
  </r>
  <r>
    <n v="18131604"/>
    <s v="Engineering Substation"/>
    <s v="2021-06-16 17:00:00"/>
    <x v="0"/>
    <x v="15"/>
    <x v="15"/>
    <s v="Wednesday"/>
    <d v="1899-12-30T17:00:00"/>
    <s v="Standard"/>
    <n v="25"/>
    <n v="9768887411.0970001"/>
    <n v="174.8844"/>
    <m/>
    <n v="174.83580000000001"/>
    <n v="177.98081199999999"/>
    <n v="0.24"/>
    <n v="0"/>
    <n v="0.98229999999999995"/>
    <n v="178.107"/>
    <n v="33.310699999999997"/>
    <n v="1623855609"/>
  </r>
  <r>
    <n v="18131604"/>
    <s v="Engineering Substation"/>
    <s v="2021-06-16 18:00:00"/>
    <x v="0"/>
    <x v="15"/>
    <x v="15"/>
    <s v="Wednesday"/>
    <d v="1899-12-30T18:00:00"/>
    <s v="Standard"/>
    <n v="25"/>
    <n v="9769059821.8169994"/>
    <n v="172.41069999999999"/>
    <m/>
    <n v="172.45859999999999"/>
    <n v="175.29601099999999"/>
    <n v="0.24"/>
    <n v="0"/>
    <n v="0.98380000000000001"/>
    <n v="178.71199999999999"/>
    <n v="31.411999999999999"/>
    <n v="1623859208"/>
  </r>
  <r>
    <n v="18131604"/>
    <s v="Engineering Substation"/>
    <s v="2021-06-16 19:00:00"/>
    <x v="0"/>
    <x v="15"/>
    <x v="15"/>
    <s v="Wednesday"/>
    <d v="1899-12-30T19:00:00"/>
    <s v="Peak"/>
    <n v="25"/>
    <n v="9769236361.0170002"/>
    <n v="176.53919999999999"/>
    <m/>
    <n v="176.53919999999999"/>
    <n v="179.77403200000001"/>
    <n v="0.24"/>
    <n v="0"/>
    <n v="0.98199999999999998"/>
    <n v="180.06399999999999"/>
    <n v="33.950200000000002"/>
    <n v="1623862808"/>
  </r>
  <r>
    <n v="18131604"/>
    <s v="Engineering Substation"/>
    <s v="2021-06-16 20:00:00"/>
    <x v="0"/>
    <x v="15"/>
    <x v="15"/>
    <s v="Wednesday"/>
    <d v="1899-12-30T20:00:00"/>
    <s v="Peak"/>
    <n v="25"/>
    <n v="9769393017.8969994"/>
    <n v="156.65690000000001"/>
    <m/>
    <n v="156.65690000000001"/>
    <n v="158.57887199999999"/>
    <n v="0.24"/>
    <n v="0"/>
    <n v="0.9879"/>
    <n v="180.06399999999999"/>
    <n v="24.614599999999999"/>
    <n v="1623866408"/>
  </r>
  <r>
    <n v="18131604"/>
    <s v="Engineering Substation"/>
    <s v="2021-06-16 21:00:00"/>
    <x v="0"/>
    <x v="15"/>
    <x v="15"/>
    <s v="Wednesday"/>
    <d v="1899-12-30T21:00:00"/>
    <s v="Standard"/>
    <n v="25"/>
    <n v="9769540711.0170002"/>
    <n v="147.69309999999999"/>
    <m/>
    <n v="147.69309999999999"/>
    <n v="148.51102900000001"/>
    <n v="0.24"/>
    <n v="0"/>
    <n v="0.99450000000000005"/>
    <n v="155.34399999999999"/>
    <n v="15.565"/>
    <n v="1623870008"/>
  </r>
  <r>
    <n v="18131604"/>
    <s v="Engineering Substation"/>
    <s v="2021-06-16 22:00:00"/>
    <x v="0"/>
    <x v="15"/>
    <x v="15"/>
    <s v="Wednesday"/>
    <d v="1899-12-30T22:00:00"/>
    <s v="Standard"/>
    <n v="25"/>
    <n v="9769689981.177"/>
    <n v="149.27019999999999"/>
    <m/>
    <n v="149.27019999999999"/>
    <n v="150.017358"/>
    <n v="0.24"/>
    <n v="0"/>
    <n v="0.995"/>
    <n v="150.392"/>
    <n v="14.9542"/>
    <n v="1623873608"/>
  </r>
  <r>
    <n v="18131604"/>
    <s v="Engineering Substation"/>
    <s v="2021-06-16 23:00:00"/>
    <x v="0"/>
    <x v="15"/>
    <x v="15"/>
    <s v="Wednesday"/>
    <d v="1899-12-30T23:00:00"/>
    <s v="Off-Peak"/>
    <n v="25"/>
    <n v="9769833629.8169994"/>
    <n v="143.64859999999999"/>
    <m/>
    <n v="143.64859999999999"/>
    <n v="144.168925"/>
    <n v="0.24"/>
    <n v="0"/>
    <n v="0.99639999999999995"/>
    <n v="145.351"/>
    <n v="12.2371"/>
    <n v="1623877208"/>
  </r>
  <r>
    <n v="18131604"/>
    <s v="Engineering Substation"/>
    <s v="2021-06-17 00:00:00"/>
    <x v="0"/>
    <x v="16"/>
    <x v="16"/>
    <s v="Thursday"/>
    <d v="1899-12-30T00:00:00"/>
    <s v="Off-Peak"/>
    <n v="25"/>
    <n v="9769977914.6970005"/>
    <n v="144.28489999999999"/>
    <m/>
    <n v="144.28489999999999"/>
    <n v="144.831973"/>
    <n v="0.24"/>
    <n v="0"/>
    <n v="0.99619999999999997"/>
    <n v="146.934"/>
    <n v="12.576700000000001"/>
    <n v="1623880808"/>
  </r>
  <r>
    <n v="18131604"/>
    <s v="Engineering Substation"/>
    <s v="2021-06-17 01:00:00"/>
    <x v="0"/>
    <x v="16"/>
    <x v="16"/>
    <s v="Thursday"/>
    <d v="1899-12-30T01:00:00"/>
    <s v="Off-Peak"/>
    <n v="25"/>
    <n v="9770126605.9769993"/>
    <n v="148.69130000000001"/>
    <m/>
    <n v="148.69130000000001"/>
    <n v="149.29700199999999"/>
    <n v="0.24"/>
    <n v="0"/>
    <n v="0.99590000000000001"/>
    <n v="153.06100000000001"/>
    <n v="13.435"/>
    <n v="1623884408"/>
  </r>
  <r>
    <n v="18131604"/>
    <s v="Engineering Substation"/>
    <s v="2021-06-17 02:00:00"/>
    <x v="0"/>
    <x v="16"/>
    <x v="16"/>
    <s v="Thursday"/>
    <d v="1899-12-30T02:00:00"/>
    <s v="Off-Peak"/>
    <n v="25"/>
    <n v="9770274787.0170002"/>
    <n v="148.18100000000001"/>
    <m/>
    <n v="148.13990000000001"/>
    <n v="148.69118900000001"/>
    <n v="0.24"/>
    <n v="0"/>
    <n v="0.99629999999999996"/>
    <n v="153.06100000000001"/>
    <n v="12.792299999999999"/>
    <n v="1623888009"/>
  </r>
  <r>
    <n v="18131604"/>
    <s v="Engineering Substation"/>
    <s v="2021-06-17 03:00:00"/>
    <x v="0"/>
    <x v="16"/>
    <x v="16"/>
    <s v="Thursday"/>
    <d v="1899-12-30T03:00:00"/>
    <s v="Off-Peak"/>
    <n v="25"/>
    <n v="9770429348.4570007"/>
    <n v="154.56139999999999"/>
    <m/>
    <n v="154.6044"/>
    <n v="155.335207"/>
    <n v="0.24"/>
    <n v="0"/>
    <n v="0.99529999999999996"/>
    <n v="152.429"/>
    <n v="15.0503"/>
    <n v="1623891608"/>
  </r>
  <r>
    <n v="18131604"/>
    <s v="Engineering Substation"/>
    <s v="2021-06-17 04:00:00"/>
    <x v="0"/>
    <x v="16"/>
    <x v="16"/>
    <s v="Thursday"/>
    <d v="1899-12-30T04:00:00"/>
    <s v="Off-Peak"/>
    <n v="25"/>
    <n v="9770577960.2970009"/>
    <n v="148.61179999999999"/>
    <m/>
    <n v="148.61179999999999"/>
    <n v="149.15031099999999"/>
    <n v="0.24"/>
    <n v="0"/>
    <n v="0.99639999999999995"/>
    <n v="150.709"/>
    <n v="12.6624"/>
    <n v="1623895208"/>
  </r>
  <r>
    <n v="18131604"/>
    <s v="Engineering Substation"/>
    <s v="2021-06-17 05:00:00"/>
    <x v="0"/>
    <x v="16"/>
    <x v="16"/>
    <s v="Thursday"/>
    <d v="1899-12-30T05:00:00"/>
    <s v="Off-Peak"/>
    <n v="25"/>
    <n v="9770726088.2970009"/>
    <n v="148.12799999999999"/>
    <m/>
    <n v="148.12799999999999"/>
    <n v="148.745679"/>
    <n v="0.24"/>
    <n v="0"/>
    <n v="0.99580000000000002"/>
    <n v="150.91499999999999"/>
    <n v="13.541499999999999"/>
    <n v="1623898808"/>
  </r>
  <r>
    <n v="18131604"/>
    <s v="Engineering Substation"/>
    <s v="2021-06-17 06:00:00"/>
    <x v="0"/>
    <x v="16"/>
    <x v="16"/>
    <s v="Thursday"/>
    <d v="1899-12-30T06:00:00"/>
    <s v="Off-Peak"/>
    <n v="25"/>
    <n v="9770884629.4169998"/>
    <n v="158.5411"/>
    <m/>
    <n v="158.5411"/>
    <n v="159.26093800000001"/>
    <n v="0.24"/>
    <n v="0"/>
    <n v="0.99550000000000005"/>
    <n v="162.22900000000001"/>
    <n v="15.1248"/>
    <n v="1623902408"/>
  </r>
  <r>
    <n v="18131604"/>
    <s v="Engineering Substation"/>
    <s v="2021-06-17 07:00:00"/>
    <x v="0"/>
    <x v="16"/>
    <x v="16"/>
    <s v="Thursday"/>
    <d v="1899-12-30T07:00:00"/>
    <s v="Standard"/>
    <n v="25"/>
    <n v="9771065226.5370007"/>
    <n v="180.59710000000001"/>
    <m/>
    <n v="180.6473"/>
    <n v="183.06157400000001"/>
    <n v="0.24"/>
    <n v="0"/>
    <n v="0.98680000000000001"/>
    <n v="194.38300000000001"/>
    <n v="29.6326"/>
    <n v="1623906007"/>
  </r>
  <r>
    <n v="18131604"/>
    <s v="Engineering Substation"/>
    <s v="2021-06-17 08:00:00"/>
    <x v="0"/>
    <x v="16"/>
    <x v="16"/>
    <s v="Thursday"/>
    <d v="1899-12-30T08:00:00"/>
    <s v="Peak"/>
    <n v="25"/>
    <n v="9771270437.0970001"/>
    <n v="205.2106"/>
    <m/>
    <n v="205.15360000000001"/>
    <n v="209.159728"/>
    <n v="0.24"/>
    <n v="0"/>
    <n v="0.98080000000000001"/>
    <n v="211.68"/>
    <n v="40.740699999999997"/>
    <n v="1623909608"/>
  </r>
  <r>
    <n v="18131604"/>
    <s v="Engineering Substation"/>
    <s v="2021-06-17 09:00:00"/>
    <x v="0"/>
    <x v="16"/>
    <x v="16"/>
    <s v="Thursday"/>
    <d v="1899-12-30T09:00:00"/>
    <s v="Peak"/>
    <n v="25"/>
    <n v="9771482290.3770008"/>
    <n v="211.85329999999999"/>
    <m/>
    <n v="211.85329999999999"/>
    <n v="216.24059399999999"/>
    <n v="0.24"/>
    <n v="0"/>
    <n v="0.97970000000000002"/>
    <n v="221.53100000000001"/>
    <n v="43.338000000000001"/>
    <n v="1623913208"/>
  </r>
  <r>
    <n v="18131604"/>
    <s v="Engineering Substation"/>
    <s v="2021-06-17 10:00:00"/>
    <x v="0"/>
    <x v="16"/>
    <x v="16"/>
    <s v="Thursday"/>
    <d v="1899-12-30T10:00:00"/>
    <s v="Peak"/>
    <n v="25"/>
    <n v="9771718480.8570004"/>
    <n v="236.19049999999999"/>
    <m/>
    <n v="236.19049999999999"/>
    <n v="243.172246"/>
    <n v="0.24"/>
    <n v="0"/>
    <n v="0.97130000000000005"/>
    <n v="245.31899999999999"/>
    <n v="57.851500000000001"/>
    <n v="1623916808"/>
  </r>
  <r>
    <n v="18131604"/>
    <s v="Engineering Substation"/>
    <s v="2021-06-17 11:00:00"/>
    <x v="0"/>
    <x v="16"/>
    <x v="16"/>
    <s v="Thursday"/>
    <d v="1899-12-30T11:00:00"/>
    <s v="Standard"/>
    <n v="25"/>
    <n v="9771957827.5769997"/>
    <n v="239.3467"/>
    <m/>
    <n v="239.3467"/>
    <n v="246.223288"/>
    <n v="0.24"/>
    <n v="0"/>
    <n v="0.97209999999999996"/>
    <n v="245.89599999999999"/>
    <n v="57.784599999999998"/>
    <n v="1623920408"/>
  </r>
  <r>
    <n v="18131604"/>
    <s v="Engineering Substation"/>
    <s v="2021-06-17 12:00:00"/>
    <x v="0"/>
    <x v="16"/>
    <x v="16"/>
    <s v="Thursday"/>
    <d v="1899-12-30T12:00:00"/>
    <s v="Standard"/>
    <n v="25"/>
    <n v="9772202920.8570004"/>
    <n v="245.0933"/>
    <m/>
    <n v="245.0933"/>
    <n v="251.972702"/>
    <n v="0.24"/>
    <n v="0"/>
    <n v="0.97270000000000001"/>
    <n v="249.48"/>
    <n v="58.476700000000001"/>
    <n v="1623924008"/>
  </r>
  <r>
    <n v="18131604"/>
    <s v="Engineering Substation"/>
    <s v="2021-06-17 13:00:00"/>
    <x v="0"/>
    <x v="16"/>
    <x v="16"/>
    <s v="Thursday"/>
    <d v="1899-12-30T13:00:00"/>
    <s v="Standard"/>
    <n v="25"/>
    <n v="9772449191.8169994"/>
    <n v="246.27099999999999"/>
    <m/>
    <n v="246.27099999999999"/>
    <n v="252.950323"/>
    <n v="0.24"/>
    <n v="0"/>
    <n v="0.97360000000000002"/>
    <n v="255.589"/>
    <n v="57.744999999999997"/>
    <n v="1623927608"/>
  </r>
  <r>
    <n v="18131604"/>
    <s v="Engineering Substation"/>
    <s v="2021-06-17 14:00:00"/>
    <x v="0"/>
    <x v="16"/>
    <x v="16"/>
    <s v="Thursday"/>
    <d v="1899-12-30T14:00:00"/>
    <s v="Standard"/>
    <n v="25"/>
    <n v="9772700939.0970001"/>
    <n v="251.7473"/>
    <m/>
    <n v="251.67740000000001"/>
    <n v="259.24705499999999"/>
    <n v="0.24"/>
    <n v="0"/>
    <n v="0.9708"/>
    <n v="260.95800000000003"/>
    <n v="62.189500000000002"/>
    <n v="1623931209"/>
  </r>
  <r>
    <n v="18131604"/>
    <s v="Engineering Substation"/>
    <s v="2021-06-17 15:00:00"/>
    <x v="0"/>
    <x v="16"/>
    <x v="16"/>
    <s v="Thursday"/>
    <d v="1899-12-30T15:00:00"/>
    <s v="Standard"/>
    <n v="25"/>
    <n v="9772945099.0170002"/>
    <n v="244.15989999999999"/>
    <m/>
    <n v="244.15989999999999"/>
    <n v="251.69366600000001"/>
    <n v="0.24"/>
    <n v="0"/>
    <n v="0.97009999999999996"/>
    <n v="260.95800000000003"/>
    <n v="61.119799999999998"/>
    <n v="1623934809"/>
  </r>
  <r>
    <n v="18131604"/>
    <s v="Engineering Substation"/>
    <s v="2021-06-17 16:00:00"/>
    <x v="0"/>
    <x v="16"/>
    <x v="16"/>
    <s v="Thursday"/>
    <d v="1899-12-30T16:00:00"/>
    <s v="Standard"/>
    <n v="25"/>
    <n v="9773180902.8570004"/>
    <n v="235.8038"/>
    <m/>
    <n v="235.86940000000001"/>
    <n v="242.88765799999999"/>
    <n v="0.24"/>
    <n v="0"/>
    <n v="0.97109999999999996"/>
    <n v="247.95"/>
    <n v="57.966000000000001"/>
    <n v="1623938408"/>
  </r>
  <r>
    <n v="18131604"/>
    <s v="Engineering Substation"/>
    <s v="2021-06-17 17:00:00"/>
    <x v="0"/>
    <x v="16"/>
    <x v="16"/>
    <s v="Thursday"/>
    <d v="1899-12-30T17:00:00"/>
    <s v="Standard"/>
    <n v="25"/>
    <n v="9773417004.5370007"/>
    <n v="236.10169999999999"/>
    <m/>
    <n v="236.0361"/>
    <n v="243.55769599999999"/>
    <n v="0.24"/>
    <n v="0"/>
    <n v="0.96909999999999996"/>
    <n v="247.304"/>
    <n v="60.0608"/>
    <n v="1623942009"/>
  </r>
  <r>
    <n v="18131604"/>
    <s v="Engineering Substation"/>
    <s v="2021-06-17 18:00:00"/>
    <x v="0"/>
    <x v="16"/>
    <x v="16"/>
    <s v="Thursday"/>
    <d v="1899-12-30T18:00:00"/>
    <s v="Standard"/>
    <n v="25"/>
    <n v="9773632904.4570007"/>
    <n v="215.8999"/>
    <m/>
    <n v="215.9599"/>
    <n v="221.71393699999999"/>
    <n v="0.24"/>
    <n v="0"/>
    <n v="0.97399999999999998"/>
    <n v="237.18199999999999"/>
    <n v="50.183500000000002"/>
    <n v="1623945608"/>
  </r>
  <r>
    <n v="18131604"/>
    <s v="Engineering Substation"/>
    <s v="2021-06-17 19:00:00"/>
    <x v="0"/>
    <x v="16"/>
    <x v="16"/>
    <s v="Thursday"/>
    <d v="1899-12-30T19:00:00"/>
    <s v="Peak"/>
    <n v="25"/>
    <n v="9773843479.0170002"/>
    <n v="210.5746"/>
    <m/>
    <n v="210.5746"/>
    <n v="216.26753400000001"/>
    <n v="0.24"/>
    <n v="0"/>
    <n v="0.97370000000000001"/>
    <n v="221.13300000000001"/>
    <n v="49.295000000000002"/>
    <n v="1623949208"/>
  </r>
  <r>
    <n v="18131604"/>
    <s v="Engineering Substation"/>
    <s v="2021-06-17 20:00:00"/>
    <x v="0"/>
    <x v="16"/>
    <x v="16"/>
    <s v="Thursday"/>
    <d v="1899-12-30T20:00:00"/>
    <s v="Peak"/>
    <n v="25"/>
    <n v="9774009283.0170002"/>
    <n v="165.804"/>
    <m/>
    <n v="165.804"/>
    <n v="167.90284299999999"/>
    <n v="0.24"/>
    <n v="0"/>
    <n v="0.98750000000000004"/>
    <n v="210.68600000000001"/>
    <n v="26.465"/>
    <n v="1623952808"/>
  </r>
  <r>
    <n v="18131604"/>
    <s v="Engineering Substation"/>
    <s v="2021-06-17 21:00:00"/>
    <x v="0"/>
    <x v="16"/>
    <x v="16"/>
    <s v="Thursday"/>
    <d v="1899-12-30T21:00:00"/>
    <s v="Standard"/>
    <n v="25"/>
    <n v="9774161403.6569996"/>
    <n v="152.1206"/>
    <m/>
    <n v="152.1206"/>
    <n v="152.68001100000001"/>
    <n v="0.24"/>
    <n v="0"/>
    <n v="0.99629999999999996"/>
    <n v="155.803"/>
    <n v="13.057399999999999"/>
    <n v="1623956408"/>
  </r>
  <r>
    <n v="18131604"/>
    <s v="Engineering Substation"/>
    <s v="2021-06-17 22:00:00"/>
    <x v="0"/>
    <x v="16"/>
    <x v="16"/>
    <s v="Thursday"/>
    <d v="1899-12-30T22:00:00"/>
    <s v="Standard"/>
    <n v="25"/>
    <n v="9774314531.3369999"/>
    <n v="153.1277"/>
    <m/>
    <n v="153.1277"/>
    <n v="153.668117"/>
    <n v="0.24"/>
    <n v="0"/>
    <n v="0.99650000000000005"/>
    <n v="153.72999999999999"/>
    <n v="12.8765"/>
    <n v="1623960008"/>
  </r>
  <r>
    <n v="18131604"/>
    <s v="Engineering Substation"/>
    <s v="2021-06-17 23:00:00"/>
    <x v="0"/>
    <x v="16"/>
    <x v="16"/>
    <s v="Thursday"/>
    <d v="1899-12-30T23:00:00"/>
    <s v="Off-Peak"/>
    <n v="25"/>
    <n v="9774467246.4570007"/>
    <n v="152.71510000000001"/>
    <m/>
    <n v="152.71510000000001"/>
    <n v="153.13250300000001"/>
    <n v="0.24"/>
    <n v="0"/>
    <n v="0.99729999999999996"/>
    <n v="152.55500000000001"/>
    <n v="11.298500000000001"/>
    <n v="1623963608"/>
  </r>
  <r>
    <n v="18131604"/>
    <s v="Engineering Substation"/>
    <s v="2021-06-18 00:00:00"/>
    <x v="0"/>
    <x v="17"/>
    <x v="17"/>
    <s v="Friday"/>
    <d v="1899-12-30T00:00:00"/>
    <s v="Off-Peak"/>
    <n v="25"/>
    <n v="9774616322.9370003"/>
    <n v="149.07650000000001"/>
    <m/>
    <n v="149.0351"/>
    <n v="149.50583"/>
    <n v="0.24"/>
    <n v="0"/>
    <n v="0.99690000000000001"/>
    <n v="152.67500000000001"/>
    <n v="11.854900000000001"/>
    <n v="1623967209"/>
  </r>
  <r>
    <n v="18131604"/>
    <s v="Engineering Substation"/>
    <s v="2021-06-18 01:00:00"/>
    <x v="0"/>
    <x v="17"/>
    <x v="17"/>
    <s v="Friday"/>
    <d v="1899-12-30T01:00:00"/>
    <s v="Off-Peak"/>
    <n v="25"/>
    <n v="9774764259.6569996"/>
    <n v="147.9367"/>
    <m/>
    <n v="147.9367"/>
    <n v="148.45814799999999"/>
    <n v="0.24"/>
    <n v="0"/>
    <n v="0.99650000000000005"/>
    <n v="151.905"/>
    <n v="12.431800000000001"/>
    <n v="1623970809"/>
  </r>
  <r>
    <n v="18131604"/>
    <s v="Engineering Substation"/>
    <s v="2021-06-18 02:00:00"/>
    <x v="0"/>
    <x v="17"/>
    <x v="17"/>
    <s v="Friday"/>
    <d v="1899-12-30T02:00:00"/>
    <s v="Off-Peak"/>
    <n v="25"/>
    <n v="9774909967.257"/>
    <n v="145.70760000000001"/>
    <m/>
    <n v="145.70760000000001"/>
    <n v="146.21327400000001"/>
    <n v="0.24"/>
    <n v="0"/>
    <n v="0.99650000000000005"/>
    <n v="150.76400000000001"/>
    <n v="12.149800000000001"/>
    <n v="1623974409"/>
  </r>
  <r>
    <n v="18131604"/>
    <s v="Engineering Substation"/>
    <s v="2021-06-18 03:00:00"/>
    <x v="0"/>
    <x v="17"/>
    <x v="17"/>
    <s v="Friday"/>
    <d v="1899-12-30T03:00:00"/>
    <s v="Off-Peak"/>
    <n v="25"/>
    <n v="9775056825.4169998"/>
    <n v="146.85820000000001"/>
    <m/>
    <n v="146.85820000000001"/>
    <n v="147.409842"/>
    <n v="0.24"/>
    <n v="0"/>
    <n v="0.99629999999999996"/>
    <n v="150.49199999999999"/>
    <n v="12.741400000000001"/>
    <n v="1623978009"/>
  </r>
  <r>
    <n v="18131604"/>
    <s v="Engineering Substation"/>
    <s v="2021-06-18 04:00:00"/>
    <x v="0"/>
    <x v="17"/>
    <x v="17"/>
    <s v="Friday"/>
    <d v="1899-12-30T04:00:00"/>
    <s v="Off-Peak"/>
    <n v="25"/>
    <n v="9775203598.1369991"/>
    <n v="146.77269999999999"/>
    <m/>
    <n v="146.77269999999999"/>
    <n v="147.29849200000001"/>
    <n v="0.24"/>
    <n v="0"/>
    <n v="0.99639999999999995"/>
    <n v="146.745"/>
    <n v="12.4344"/>
    <n v="1623981609"/>
  </r>
  <r>
    <n v="18131604"/>
    <s v="Engineering Substation"/>
    <s v="2021-06-18 05:00:00"/>
    <x v="0"/>
    <x v="17"/>
    <x v="17"/>
    <s v="Friday"/>
    <d v="1899-12-30T05:00:00"/>
    <s v="Off-Peak"/>
    <n v="25"/>
    <n v="9775351193.0970001"/>
    <n v="147.595"/>
    <m/>
    <n v="147.636"/>
    <n v="148.11873700000001"/>
    <n v="0.24"/>
    <n v="0"/>
    <n v="0.99670000000000003"/>
    <n v="149.499"/>
    <n v="11.9491"/>
    <n v="1623985208"/>
  </r>
  <r>
    <n v="18131604"/>
    <s v="Engineering Substation"/>
    <s v="2021-06-18 06:00:00"/>
    <x v="0"/>
    <x v="17"/>
    <x v="17"/>
    <s v="Friday"/>
    <d v="1899-12-30T06:00:00"/>
    <s v="Off-Peak"/>
    <n v="25"/>
    <n v="9775515945.4169998"/>
    <n v="164.75229999999999"/>
    <m/>
    <n v="164.75229999999999"/>
    <n v="165.45991599999999"/>
    <n v="0.24"/>
    <n v="0"/>
    <n v="0.99570000000000003"/>
    <n v="168.328"/>
    <n v="15.2858"/>
    <n v="1623988808"/>
  </r>
  <r>
    <n v="18131604"/>
    <s v="Engineering Substation"/>
    <s v="2021-06-18 07:00:00"/>
    <x v="0"/>
    <x v="17"/>
    <x v="17"/>
    <s v="Friday"/>
    <d v="1899-12-30T07:00:00"/>
    <s v="Standard"/>
    <n v="25"/>
    <n v="9775683857.5769997"/>
    <n v="167.91220000000001"/>
    <m/>
    <n v="167.91220000000001"/>
    <n v="169.19856899999999"/>
    <n v="0.24"/>
    <n v="0"/>
    <n v="0.99239999999999995"/>
    <n v="173.816"/>
    <n v="20.8246"/>
    <n v="1623992408"/>
  </r>
  <r>
    <n v="18131604"/>
    <s v="Engineering Substation"/>
    <s v="2021-06-18 08:00:00"/>
    <x v="0"/>
    <x v="17"/>
    <x v="17"/>
    <s v="Friday"/>
    <d v="1899-12-30T08:00:00"/>
    <s v="Peak"/>
    <n v="25"/>
    <n v="9775888057.9769993"/>
    <n v="204.2004"/>
    <m/>
    <n v="204.1437"/>
    <n v="207.549272"/>
    <n v="0.24"/>
    <n v="0"/>
    <n v="0.98360000000000003"/>
    <n v="211.52500000000001"/>
    <n v="37.444000000000003"/>
    <n v="1623996009"/>
  </r>
  <r>
    <n v="18131604"/>
    <s v="Engineering Substation"/>
    <s v="2021-06-18 09:00:00"/>
    <x v="0"/>
    <x v="17"/>
    <x v="17"/>
    <s v="Friday"/>
    <d v="1899-12-30T09:00:00"/>
    <s v="Peak"/>
    <n v="25"/>
    <n v="9776096668.8570004"/>
    <n v="208.61089999999999"/>
    <m/>
    <n v="208.6688"/>
    <n v="212.193063"/>
    <n v="0.24"/>
    <n v="0"/>
    <n v="0.98340000000000005"/>
    <n v="219.642"/>
    <n v="38.512500000000003"/>
    <n v="1623999608"/>
  </r>
  <r>
    <n v="18131604"/>
    <s v="Engineering Substation"/>
    <s v="2021-06-18 10:00:00"/>
    <x v="0"/>
    <x v="17"/>
    <x v="17"/>
    <s v="Friday"/>
    <d v="1899-12-30T10:00:00"/>
    <s v="Peak"/>
    <n v="25"/>
    <n v="9776322685.9769993"/>
    <n v="226.0171"/>
    <m/>
    <n v="226.0171"/>
    <n v="231.80260200000001"/>
    <n v="0.24"/>
    <n v="0"/>
    <n v="0.97499999999999998"/>
    <n v="235.45400000000001"/>
    <n v="51.465600000000002"/>
    <n v="1624003208"/>
  </r>
  <r>
    <n v="18131604"/>
    <s v="Engineering Substation"/>
    <s v="2021-06-18 11:00:00"/>
    <x v="0"/>
    <x v="17"/>
    <x v="17"/>
    <s v="Friday"/>
    <d v="1899-12-30T11:00:00"/>
    <s v="Standard"/>
    <n v="25"/>
    <n v="9776549591.3369999"/>
    <n v="226.90539999999999"/>
    <m/>
    <n v="226.90539999999999"/>
    <n v="232.861287"/>
    <n v="0.24"/>
    <n v="0"/>
    <n v="0.97440000000000004"/>
    <n v="242.29300000000001"/>
    <n v="52.329099999999997"/>
    <n v="1624006808"/>
  </r>
  <r>
    <n v="18131604"/>
    <s v="Engineering Substation"/>
    <s v="2021-06-18 12:00:00"/>
    <x v="0"/>
    <x v="17"/>
    <x v="17"/>
    <s v="Friday"/>
    <d v="1899-12-30T12:00:00"/>
    <s v="Standard"/>
    <n v="25"/>
    <n v="9776779479.4169998"/>
    <n v="229.88810000000001"/>
    <m/>
    <n v="229.82419999999999"/>
    <n v="235.69670199999999"/>
    <n v="0.24"/>
    <n v="0"/>
    <n v="0.97509999999999997"/>
    <n v="245.11099999999999"/>
    <n v="52.285299999999999"/>
    <n v="1624010409"/>
  </r>
  <r>
    <n v="18131604"/>
    <s v="Engineering Substation"/>
    <s v="2021-06-18 13:00:00"/>
    <x v="0"/>
    <x v="17"/>
    <x v="17"/>
    <s v="Friday"/>
    <d v="1899-12-30T13:00:00"/>
    <s v="Standard"/>
    <n v="25"/>
    <n v="9777012377.8169994"/>
    <n v="232.89840000000001"/>
    <m/>
    <n v="232.9631"/>
    <n v="238.87582"/>
    <n v="0.24"/>
    <n v="0"/>
    <n v="0.97519999999999996"/>
    <n v="245.11099999999999"/>
    <n v="52.819000000000003"/>
    <n v="1624014008"/>
  </r>
  <r>
    <n v="18131604"/>
    <s v="Engineering Substation"/>
    <s v="2021-06-18 14:00:00"/>
    <x v="0"/>
    <x v="17"/>
    <x v="17"/>
    <s v="Friday"/>
    <d v="1899-12-30T14:00:00"/>
    <s v="Standard"/>
    <n v="25"/>
    <n v="9777242833.0170002"/>
    <n v="230.45519999999999"/>
    <m/>
    <n v="230.45519999999999"/>
    <n v="235.79281599999999"/>
    <n v="0.24"/>
    <n v="0"/>
    <n v="0.97740000000000005"/>
    <n v="244.29400000000001"/>
    <n v="49.886400000000002"/>
    <n v="1624017608"/>
  </r>
  <r>
    <n v="18131604"/>
    <s v="Engineering Substation"/>
    <s v="2021-06-18 15:00:00"/>
    <x v="0"/>
    <x v="17"/>
    <x v="17"/>
    <s v="Friday"/>
    <d v="1899-12-30T15:00:00"/>
    <s v="Standard"/>
    <n v="25"/>
    <n v="9777466873.9769993"/>
    <n v="224.041"/>
    <m/>
    <n v="223.9787"/>
    <n v="229.94928400000001"/>
    <n v="0.24"/>
    <n v="0"/>
    <n v="0.97399999999999998"/>
    <n v="234.00800000000001"/>
    <n v="52.0595"/>
    <n v="1624021209"/>
  </r>
  <r>
    <n v="18131604"/>
    <s v="Engineering Substation"/>
    <s v="2021-06-18 16:00:00"/>
    <x v="0"/>
    <x v="17"/>
    <x v="17"/>
    <s v="Friday"/>
    <d v="1899-12-30T16:00:00"/>
    <s v="Standard"/>
    <n v="25"/>
    <n v="9777688151.8169994"/>
    <n v="221.27780000000001"/>
    <m/>
    <n v="221.33930000000001"/>
    <n v="227.59332599999999"/>
    <n v="0.24"/>
    <n v="0"/>
    <n v="0.97250000000000003"/>
    <n v="235.43"/>
    <n v="52.987000000000002"/>
    <n v="1624024808"/>
  </r>
  <r>
    <n v="18131604"/>
    <s v="Engineering Substation"/>
    <s v="2021-06-18 17:00:00"/>
    <x v="0"/>
    <x v="17"/>
    <x v="17"/>
    <s v="Friday"/>
    <d v="1899-12-30T17:00:00"/>
    <s v="Standard"/>
    <n v="25"/>
    <n v="9777911344.1369991"/>
    <n v="223.19229999999999"/>
    <m/>
    <n v="223.19229999999999"/>
    <n v="229.50238899999999"/>
    <n v="0.24"/>
    <n v="0"/>
    <n v="0.97250000000000003"/>
    <n v="235.65199999999999"/>
    <n v="53.446599999999997"/>
    <n v="1624028408"/>
  </r>
  <r>
    <n v="18131604"/>
    <s v="Engineering Substation"/>
    <s v="2021-06-18 18:00:00"/>
    <x v="0"/>
    <x v="17"/>
    <x v="17"/>
    <s v="Friday"/>
    <d v="1899-12-30T18:00:00"/>
    <s v="Standard"/>
    <n v="25"/>
    <n v="9778106786.6970005"/>
    <n v="195.4426"/>
    <m/>
    <n v="195.4426"/>
    <n v="198.89354599999999"/>
    <n v="0.24"/>
    <n v="0"/>
    <n v="0.98260000000000003"/>
    <n v="235.65199999999999"/>
    <n v="36.889699999999998"/>
    <n v="1624032008"/>
  </r>
  <r>
    <n v="18131604"/>
    <s v="Engineering Substation"/>
    <s v="2021-06-18 19:00:00"/>
    <x v="0"/>
    <x v="17"/>
    <x v="17"/>
    <s v="Friday"/>
    <d v="1899-12-30T19:00:00"/>
    <s v="Peak"/>
    <n v="25"/>
    <n v="9778286229.177"/>
    <n v="179.4425"/>
    <m/>
    <n v="179.39259999999999"/>
    <n v="182.15392199999999"/>
    <n v="0.24"/>
    <n v="0"/>
    <n v="0.98480000000000001"/>
    <n v="193.17"/>
    <n v="31.596299999999999"/>
    <n v="1624035609"/>
  </r>
  <r>
    <n v="18131604"/>
    <s v="Engineering Substation"/>
    <s v="2021-06-18 20:00:00"/>
    <x v="0"/>
    <x v="17"/>
    <x v="17"/>
    <s v="Friday"/>
    <d v="1899-12-30T20:00:00"/>
    <s v="Peak"/>
    <n v="25"/>
    <n v="9778449816.5370007"/>
    <n v="163.5874"/>
    <m/>
    <n v="163.6328"/>
    <n v="165.57448099999999"/>
    <n v="0.24"/>
    <n v="0"/>
    <n v="0.98829999999999996"/>
    <n v="182.161"/>
    <n v="25.282599999999999"/>
    <n v="1624039208"/>
  </r>
  <r>
    <n v="18131604"/>
    <s v="Engineering Substation"/>
    <s v="2021-06-18 21:00:00"/>
    <x v="0"/>
    <x v="17"/>
    <x v="17"/>
    <s v="Friday"/>
    <d v="1899-12-30T21:00:00"/>
    <s v="Standard"/>
    <n v="25"/>
    <n v="9778599524.4570007"/>
    <n v="149.7079"/>
    <m/>
    <n v="149.7079"/>
    <n v="150.33311"/>
    <n v="0.24"/>
    <n v="0"/>
    <n v="0.99580000000000002"/>
    <n v="156.34299999999999"/>
    <n v="13.696099999999999"/>
    <n v="1624042808"/>
  </r>
  <r>
    <n v="18131604"/>
    <s v="Engineering Substation"/>
    <s v="2021-06-18 22:00:00"/>
    <x v="0"/>
    <x v="17"/>
    <x v="17"/>
    <s v="Friday"/>
    <d v="1899-12-30T22:00:00"/>
    <s v="Standard"/>
    <n v="25"/>
    <n v="9778746905.3369999"/>
    <n v="147.3809"/>
    <m/>
    <n v="147.3809"/>
    <n v="147.938579"/>
    <n v="0.24"/>
    <n v="0"/>
    <n v="0.99619999999999997"/>
    <n v="152.78"/>
    <n v="12.833500000000001"/>
    <n v="1624046408"/>
  </r>
  <r>
    <n v="18131604"/>
    <s v="Engineering Substation"/>
    <s v="2021-06-18 23:00:00"/>
    <x v="0"/>
    <x v="17"/>
    <x v="17"/>
    <s v="Friday"/>
    <d v="1899-12-30T23:00:00"/>
    <s v="Off-Peak"/>
    <n v="25"/>
    <n v="9778890260.4570007"/>
    <n v="143.35509999999999"/>
    <m/>
    <n v="143.35509999999999"/>
    <n v="143.87611899999999"/>
    <n v="0.24"/>
    <n v="0"/>
    <n v="0.99639999999999995"/>
    <n v="148.62899999999999"/>
    <n v="12.233000000000001"/>
    <n v="1624050008"/>
  </r>
  <r>
    <n v="18131604"/>
    <s v="Engineering Substation"/>
    <s v="2021-06-19 00:00:00"/>
    <x v="0"/>
    <x v="18"/>
    <x v="18"/>
    <s v="Saturday"/>
    <d v="1899-12-30T00:00:00"/>
    <s v="Off-Peak"/>
    <n v="25"/>
    <n v="9779030122.8570004"/>
    <n v="139.86240000000001"/>
    <m/>
    <n v="139.86240000000001"/>
    <n v="140.42603600000001"/>
    <n v="0.24"/>
    <n v="0"/>
    <n v="0.996"/>
    <n v="145.05099999999999"/>
    <n v="12.569000000000001"/>
    <n v="1624053608"/>
  </r>
  <r>
    <n v="18131604"/>
    <s v="Engineering Substation"/>
    <s v="2021-06-19 01:00:00"/>
    <x v="0"/>
    <x v="18"/>
    <x v="18"/>
    <s v="Saturday"/>
    <d v="1899-12-30T01:00:00"/>
    <s v="Off-Peak"/>
    <n v="25"/>
    <n v="9779170390.3770008"/>
    <n v="140.26750000000001"/>
    <m/>
    <n v="140.26750000000001"/>
    <n v="140.86974499999999"/>
    <n v="0.24"/>
    <n v="0"/>
    <n v="0.99570000000000003"/>
    <n v="144.642"/>
    <n v="13.011799999999999"/>
    <n v="1624057208"/>
  </r>
  <r>
    <n v="18131604"/>
    <s v="Engineering Substation"/>
    <s v="2021-06-19 02:00:00"/>
    <x v="0"/>
    <x v="18"/>
    <x v="18"/>
    <s v="Saturday"/>
    <d v="1899-12-30T02:00:00"/>
    <s v="Off-Peak"/>
    <n v="25"/>
    <n v="9779311959.4169998"/>
    <n v="141.56899999999999"/>
    <m/>
    <n v="141.56899999999999"/>
    <n v="142.12741600000001"/>
    <n v="0.24"/>
    <n v="0"/>
    <n v="0.99609999999999999"/>
    <n v="146.89500000000001"/>
    <n v="12.5861"/>
    <n v="1624060808"/>
  </r>
  <r>
    <n v="18131604"/>
    <s v="Engineering Substation"/>
    <s v="2021-06-19 03:00:00"/>
    <x v="0"/>
    <x v="18"/>
    <x v="18"/>
    <s v="Saturday"/>
    <d v="1899-12-30T03:00:00"/>
    <s v="Off-Peak"/>
    <n v="25"/>
    <n v="9779451604.6170006"/>
    <n v="139.64519999999999"/>
    <m/>
    <n v="139.64519999999999"/>
    <n v="140.217286"/>
    <n v="0.24"/>
    <n v="0"/>
    <n v="0.99590000000000001"/>
    <n v="146.89500000000001"/>
    <n v="12.6533"/>
    <n v="1624064408"/>
  </r>
  <r>
    <n v="18131604"/>
    <s v="Engineering Substation"/>
    <s v="2021-06-19 04:00:00"/>
    <x v="0"/>
    <x v="18"/>
    <x v="18"/>
    <s v="Saturday"/>
    <d v="1899-12-30T04:00:00"/>
    <s v="Off-Peak"/>
    <n v="25"/>
    <n v="9779591680.6170006"/>
    <n v="140.07599999999999"/>
    <m/>
    <n v="140.07599999999999"/>
    <n v="140.65122400000001"/>
    <n v="0.24"/>
    <n v="0"/>
    <n v="0.99590000000000001"/>
    <n v="143.762"/>
    <n v="12.7075"/>
    <n v="1624068008"/>
  </r>
  <r>
    <n v="18131604"/>
    <s v="Engineering Substation"/>
    <s v="2021-06-19 05:00:00"/>
    <x v="0"/>
    <x v="18"/>
    <x v="18"/>
    <s v="Saturday"/>
    <d v="1899-12-30T05:00:00"/>
    <s v="Off-Peak"/>
    <n v="25"/>
    <n v="9779733418.3770008"/>
    <n v="141.73779999999999"/>
    <m/>
    <n v="141.69839999999999"/>
    <n v="142.227654"/>
    <n v="0.24"/>
    <n v="0"/>
    <n v="0.99629999999999996"/>
    <n v="143.78299999999999"/>
    <n v="12.2584"/>
    <n v="1624071609"/>
  </r>
  <r>
    <n v="18131604"/>
    <s v="Engineering Substation"/>
    <s v="2021-06-19 06:00:00"/>
    <x v="0"/>
    <x v="18"/>
    <x v="18"/>
    <s v="Saturday"/>
    <d v="1899-12-30T06:00:00"/>
    <s v="Off-Peak"/>
    <n v="25"/>
    <n v="9779890930.8570004"/>
    <n v="157.51249999999999"/>
    <m/>
    <n v="157.55619999999999"/>
    <n v="158.19868700000001"/>
    <n v="0.24"/>
    <n v="0"/>
    <n v="0.99590000000000001"/>
    <n v="161.55099999999999"/>
    <n v="14.242699999999999"/>
    <n v="1624075208"/>
  </r>
  <r>
    <n v="18131604"/>
    <s v="Engineering Substation"/>
    <s v="2021-06-19 07:00:00"/>
    <x v="0"/>
    <x v="18"/>
    <x v="18"/>
    <s v="Saturday"/>
    <d v="1899-12-30T07:00:00"/>
    <s v="Off-Peak"/>
    <n v="25"/>
    <n v="9780047143.9769993"/>
    <n v="156.2131"/>
    <m/>
    <n v="156.2131"/>
    <n v="156.979973"/>
    <n v="0.24"/>
    <n v="0"/>
    <n v="0.99509999999999998"/>
    <n v="161.33500000000001"/>
    <n v="15.4975"/>
    <n v="1624078808"/>
  </r>
  <r>
    <n v="18131604"/>
    <s v="Engineering Substation"/>
    <s v="2021-06-19 08:00:00"/>
    <x v="0"/>
    <x v="18"/>
    <x v="18"/>
    <s v="Saturday"/>
    <d v="1899-12-30T08:00:00"/>
    <s v="Off-Peak"/>
    <n v="25"/>
    <n v="9780203902.3770008"/>
    <n v="156.75839999999999"/>
    <m/>
    <n v="156.7149"/>
    <n v="157.557309"/>
    <n v="0.24"/>
    <n v="0"/>
    <n v="0.99470000000000003"/>
    <n v="164.023"/>
    <n v="16.2713"/>
    <n v="1624082409"/>
  </r>
  <r>
    <n v="18131604"/>
    <s v="Engineering Substation"/>
    <s v="2021-06-19 09:00:00"/>
    <x v="0"/>
    <x v="18"/>
    <x v="18"/>
    <s v="Saturday"/>
    <d v="1899-12-30T09:00:00"/>
    <s v="Off-Peak"/>
    <n v="25"/>
    <n v="9780367537.257"/>
    <n v="163.63489999999999"/>
    <m/>
    <n v="163.68029999999999"/>
    <n v="165.198035"/>
    <n v="0.24"/>
    <n v="0"/>
    <n v="0.99080000000000001"/>
    <n v="174.803"/>
    <n v="22.3413"/>
    <n v="1624086008"/>
  </r>
  <r>
    <n v="18131604"/>
    <s v="Engineering Substation"/>
    <s v="2021-06-19 10:00:00"/>
    <x v="0"/>
    <x v="18"/>
    <x v="18"/>
    <s v="Saturday"/>
    <d v="1899-12-30T10:00:00"/>
    <s v="Off-Peak"/>
    <n v="25"/>
    <n v="9780550420.3770008"/>
    <n v="182.88310000000001"/>
    <m/>
    <n v="182.8323"/>
    <n v="187.008151"/>
    <n v="0.24"/>
    <n v="0"/>
    <n v="0.97770000000000001"/>
    <n v="193.64599999999999"/>
    <n v="39.298699999999997"/>
    <n v="1624089609"/>
  </r>
  <r>
    <n v="18131604"/>
    <s v="Engineering Substation"/>
    <s v="2021-06-19 11:00:00"/>
    <x v="0"/>
    <x v="18"/>
    <x v="18"/>
    <s v="Saturday"/>
    <d v="1899-12-30T11:00:00"/>
    <s v="Off-Peak"/>
    <n v="25"/>
    <n v="9780727286.2169991"/>
    <n v="176.86580000000001"/>
    <m/>
    <n v="176.91499999999999"/>
    <n v="180.877126"/>
    <n v="0.24"/>
    <n v="0"/>
    <n v="0.97809999999999997"/>
    <n v="186.76599999999999"/>
    <n v="37.651299999999999"/>
    <n v="1624093208"/>
  </r>
  <r>
    <n v="18131604"/>
    <s v="Engineering Substation"/>
    <s v="2021-06-19 12:00:00"/>
    <x v="0"/>
    <x v="18"/>
    <x v="18"/>
    <s v="Saturday"/>
    <d v="1899-12-30T12:00:00"/>
    <s v="Off-Peak"/>
    <n v="25"/>
    <n v="9780906911.8169994"/>
    <n v="179.62559999999999"/>
    <m/>
    <n v="179.62559999999999"/>
    <n v="184.24668700000001"/>
    <n v="0.24"/>
    <n v="0"/>
    <n v="0.97489999999999999"/>
    <n v="188.82"/>
    <n v="41.005899999999997"/>
    <n v="1624096808"/>
  </r>
  <r>
    <n v="18131604"/>
    <s v="Engineering Substation"/>
    <s v="2021-06-19 13:00:00"/>
    <x v="0"/>
    <x v="18"/>
    <x v="18"/>
    <s v="Saturday"/>
    <d v="1899-12-30T13:00:00"/>
    <s v="Off-Peak"/>
    <n v="25"/>
    <n v="9781089682.6170006"/>
    <n v="182.77080000000001"/>
    <m/>
    <n v="182.77080000000001"/>
    <n v="187.71121199999999"/>
    <n v="0.24"/>
    <n v="0"/>
    <n v="0.97370000000000001"/>
    <n v="186.71"/>
    <n v="42.782400000000003"/>
    <n v="1624100408"/>
  </r>
  <r>
    <n v="18131604"/>
    <s v="Engineering Substation"/>
    <s v="2021-06-19 14:00:00"/>
    <x v="0"/>
    <x v="18"/>
    <x v="18"/>
    <s v="Saturday"/>
    <d v="1899-12-30T14:00:00"/>
    <s v="Off-Peak"/>
    <n v="25"/>
    <n v="9781274686.8570004"/>
    <n v="185.0042"/>
    <m/>
    <n v="185.0042"/>
    <n v="190.40729999999999"/>
    <n v="0.24"/>
    <n v="0"/>
    <n v="0.97160000000000002"/>
    <n v="191.935"/>
    <n v="45.037399999999998"/>
    <n v="1624104008"/>
  </r>
  <r>
    <n v="18131604"/>
    <s v="Engineering Substation"/>
    <s v="2021-06-19 15:00:00"/>
    <x v="0"/>
    <x v="18"/>
    <x v="18"/>
    <s v="Saturday"/>
    <d v="1899-12-30T15:00:00"/>
    <s v="Off-Peak"/>
    <n v="25"/>
    <n v="9781456860.5370007"/>
    <n v="182.1737"/>
    <m/>
    <n v="182.1737"/>
    <n v="187.06073499999999"/>
    <n v="0.24"/>
    <n v="0"/>
    <n v="0.97389999999999999"/>
    <n v="190.40700000000001"/>
    <n v="42.478999999999999"/>
    <n v="1624107608"/>
  </r>
  <r>
    <n v="18131604"/>
    <s v="Engineering Substation"/>
    <s v="2021-06-19 16:00:00"/>
    <x v="0"/>
    <x v="18"/>
    <x v="18"/>
    <s v="Saturday"/>
    <d v="1899-12-30T16:00:00"/>
    <s v="Off-Peak"/>
    <n v="25"/>
    <n v="9781622228.4570007"/>
    <n v="165.36789999999999"/>
    <m/>
    <n v="165.36789999999999"/>
    <n v="168.17191500000001"/>
    <n v="0.24"/>
    <n v="0"/>
    <n v="0.98329999999999995"/>
    <n v="190.40700000000001"/>
    <n v="30.581800000000001"/>
    <n v="1624111208"/>
  </r>
  <r>
    <n v="18131604"/>
    <s v="Engineering Substation"/>
    <s v="2021-06-19 17:00:00"/>
    <x v="0"/>
    <x v="18"/>
    <x v="18"/>
    <s v="Saturday"/>
    <d v="1899-12-30T17:00:00"/>
    <s v="Off-Peak"/>
    <n v="25"/>
    <n v="9781786555.257"/>
    <n v="164.32679999999999"/>
    <m/>
    <n v="164.32679999999999"/>
    <n v="166.835567"/>
    <n v="0.24"/>
    <n v="0"/>
    <n v="0.98499999999999999"/>
    <n v="166.34"/>
    <n v="28.823799999999999"/>
    <n v="1624114808"/>
  </r>
  <r>
    <n v="18131604"/>
    <s v="Engineering Substation"/>
    <s v="2021-06-19 18:00:00"/>
    <x v="0"/>
    <x v="18"/>
    <x v="18"/>
    <s v="Saturday"/>
    <d v="1899-12-30T18:00:00"/>
    <s v="Off-Peak"/>
    <n v="25"/>
    <n v="9781954603.4969997"/>
    <n v="168.04820000000001"/>
    <m/>
    <n v="168.04820000000001"/>
    <n v="170.33424199999999"/>
    <n v="0.24"/>
    <n v="0"/>
    <n v="0.98660000000000003"/>
    <n v="175.173"/>
    <n v="27.8126"/>
    <n v="1624118408"/>
  </r>
  <r>
    <n v="18131604"/>
    <s v="Engineering Substation"/>
    <s v="2021-06-19 19:00:00"/>
    <x v="0"/>
    <x v="18"/>
    <x v="18"/>
    <s v="Saturday"/>
    <d v="1899-12-30T19:00:00"/>
    <s v="Off-Peak"/>
    <n v="25"/>
    <n v="9782123332.6170006"/>
    <n v="168.72909999999999"/>
    <m/>
    <n v="168.72909999999999"/>
    <n v="171.301886"/>
    <n v="0.24"/>
    <n v="0"/>
    <n v="0.98499999999999999"/>
    <n v="176.25299999999999"/>
    <n v="29.577400000000001"/>
    <n v="1624122008"/>
  </r>
  <r>
    <n v="18131604"/>
    <s v="Engineering Substation"/>
    <s v="2021-06-19 20:00:00"/>
    <x v="0"/>
    <x v="18"/>
    <x v="18"/>
    <s v="Saturday"/>
    <d v="1899-12-30T20:00:00"/>
    <s v="Off-Peak"/>
    <n v="25"/>
    <n v="9782272641.8969994"/>
    <n v="149.30930000000001"/>
    <m/>
    <n v="149.30930000000001"/>
    <n v="150.55599599999999"/>
    <n v="0.24"/>
    <n v="0"/>
    <n v="0.99170000000000003"/>
    <n v="168.91900000000001"/>
    <n v="19.335100000000001"/>
    <n v="1624125608"/>
  </r>
  <r>
    <n v="18131604"/>
    <s v="Engineering Substation"/>
    <s v="2021-06-19 21:00:00"/>
    <x v="0"/>
    <x v="18"/>
    <x v="18"/>
    <s v="Saturday"/>
    <d v="1899-12-30T21:00:00"/>
    <s v="Off-Peak"/>
    <n v="25"/>
    <n v="9782415919.257"/>
    <n v="143.2774"/>
    <m/>
    <n v="143.2774"/>
    <n v="144.00853900000001"/>
    <n v="0.24"/>
    <n v="0"/>
    <n v="0.99490000000000001"/>
    <n v="151.11600000000001"/>
    <n v="14.493399999999999"/>
    <n v="1624129208"/>
  </r>
  <r>
    <n v="18131604"/>
    <s v="Engineering Substation"/>
    <s v="2021-06-19 22:00:00"/>
    <x v="0"/>
    <x v="18"/>
    <x v="18"/>
    <s v="Saturday"/>
    <d v="1899-12-30T22:00:00"/>
    <s v="Off-Peak"/>
    <n v="25"/>
    <n v="9782558894.9370003"/>
    <n v="142.97569999999999"/>
    <m/>
    <n v="142.97569999999999"/>
    <n v="143.787395"/>
    <n v="0.24"/>
    <n v="0"/>
    <n v="0.99439999999999995"/>
    <n v="148.00800000000001"/>
    <n v="15.2568"/>
    <n v="1624132808"/>
  </r>
  <r>
    <n v="18131604"/>
    <s v="Engineering Substation"/>
    <s v="2021-06-19 23:00:00"/>
    <x v="0"/>
    <x v="18"/>
    <x v="18"/>
    <s v="Saturday"/>
    <d v="1899-12-30T23:00:00"/>
    <s v="Off-Peak"/>
    <n v="25"/>
    <n v="9782700910.1369991"/>
    <n v="142.01519999999999"/>
    <m/>
    <n v="142.01519999999999"/>
    <n v="142.92694700000001"/>
    <n v="0.24"/>
    <n v="0"/>
    <n v="0.99360000000000004"/>
    <n v="144.13999999999999"/>
    <n v="16.118200000000002"/>
    <n v="1624136408"/>
  </r>
  <r>
    <n v="18131604"/>
    <s v="Engineering Substation"/>
    <s v="2021-06-20 00:00:00"/>
    <x v="0"/>
    <x v="19"/>
    <x v="19"/>
    <s v="Sunday"/>
    <d v="1899-12-30T00:00:00"/>
    <s v="Off-Peak"/>
    <n v="26"/>
    <n v="9782839639.257"/>
    <n v="138.72909999999999"/>
    <m/>
    <n v="138.72909999999999"/>
    <n v="139.46764999999999"/>
    <n v="0.24"/>
    <n v="0"/>
    <n v="0.99470000000000003"/>
    <n v="141.268"/>
    <n v="14.3338"/>
    <n v="1624140008"/>
  </r>
  <r>
    <n v="18131604"/>
    <s v="Engineering Substation"/>
    <s v="2021-06-20 01:00:00"/>
    <x v="0"/>
    <x v="19"/>
    <x v="19"/>
    <s v="Sunday"/>
    <d v="1899-12-30T01:00:00"/>
    <s v="Off-Peak"/>
    <n v="26"/>
    <n v="9782977999.4969997"/>
    <n v="138.36019999999999"/>
    <m/>
    <n v="138.36019999999999"/>
    <n v="139.10908599999999"/>
    <n v="0.24"/>
    <n v="0"/>
    <n v="0.99460000000000004"/>
    <n v="142.535"/>
    <n v="14.4146"/>
    <n v="1624143608"/>
  </r>
  <r>
    <n v="18131604"/>
    <s v="Engineering Substation"/>
    <s v="2021-06-20 02:00:00"/>
    <x v="0"/>
    <x v="19"/>
    <x v="19"/>
    <s v="Sunday"/>
    <d v="1899-12-30T02:00:00"/>
    <s v="Off-Peak"/>
    <n v="26"/>
    <n v="9783119300.6970005"/>
    <n v="141.30119999999999"/>
    <m/>
    <n v="141.30119999999999"/>
    <n v="142.25674599999999"/>
    <n v="0.24"/>
    <n v="0"/>
    <n v="0.99329999999999996"/>
    <n v="141.74700000000001"/>
    <n v="16.460599999999999"/>
    <n v="1624147208"/>
  </r>
  <r>
    <n v="18131604"/>
    <s v="Engineering Substation"/>
    <s v="2021-06-20 03:00:00"/>
    <x v="0"/>
    <x v="19"/>
    <x v="19"/>
    <s v="Sunday"/>
    <d v="1899-12-30T03:00:00"/>
    <s v="Off-Peak"/>
    <n v="26"/>
    <n v="9783258375.8969994"/>
    <n v="139.0752"/>
    <m/>
    <n v="139.0752"/>
    <n v="139.870901"/>
    <n v="0.24"/>
    <n v="0"/>
    <n v="0.99429999999999996"/>
    <n v="140.31899999999999"/>
    <n v="14.898199999999999"/>
    <n v="1624150808"/>
  </r>
  <r>
    <n v="18131604"/>
    <s v="Engineering Substation"/>
    <s v="2021-06-20 04:00:00"/>
    <x v="0"/>
    <x v="19"/>
    <x v="19"/>
    <s v="Sunday"/>
    <d v="1899-12-30T04:00:00"/>
    <s v="Off-Peak"/>
    <n v="26"/>
    <n v="9783398029.7369995"/>
    <n v="139.65379999999999"/>
    <m/>
    <n v="139.61510000000001"/>
    <n v="140.35854900000001"/>
    <n v="0.24"/>
    <n v="0"/>
    <n v="0.99470000000000003"/>
    <n v="143.15100000000001"/>
    <n v="14.4277"/>
    <n v="1624154409"/>
  </r>
  <r>
    <n v="18131604"/>
    <s v="Engineering Substation"/>
    <s v="2021-06-20 05:00:00"/>
    <x v="0"/>
    <x v="19"/>
    <x v="19"/>
    <s v="Sunday"/>
    <d v="1899-12-30T05:00:00"/>
    <s v="Off-Peak"/>
    <n v="26"/>
    <n v="9783538804.8570004"/>
    <n v="140.77510000000001"/>
    <m/>
    <n v="140.8142"/>
    <n v="141.71614600000001"/>
    <n v="0.24"/>
    <n v="0"/>
    <n v="0.99360000000000004"/>
    <n v="143.15100000000001"/>
    <n v="15.962999999999999"/>
    <n v="1624158008"/>
  </r>
  <r>
    <n v="18131604"/>
    <s v="Engineering Substation"/>
    <s v="2021-06-20 06:00:00"/>
    <x v="0"/>
    <x v="19"/>
    <x v="19"/>
    <s v="Sunday"/>
    <d v="1899-12-30T06:00:00"/>
    <s v="Off-Peak"/>
    <n v="26"/>
    <n v="9783678592.8570004"/>
    <n v="139.78800000000001"/>
    <m/>
    <n v="139.7492"/>
    <n v="140.597205"/>
    <n v="0.24"/>
    <n v="0"/>
    <n v="0.99399999999999999"/>
    <n v="141.45500000000001"/>
    <n v="15.418799999999999"/>
    <n v="1624161609"/>
  </r>
  <r>
    <n v="18131604"/>
    <s v="Engineering Substation"/>
    <s v="2021-06-20 07:00:00"/>
    <x v="0"/>
    <x v="19"/>
    <x v="19"/>
    <s v="Sunday"/>
    <d v="1899-12-30T07:00:00"/>
    <s v="Off-Peak"/>
    <n v="26"/>
    <n v="9783818767.7369995"/>
    <n v="140.17490000000001"/>
    <m/>
    <n v="140.21379999999999"/>
    <n v="140.98132000000001"/>
    <n v="0.24"/>
    <n v="0"/>
    <n v="0.99460000000000004"/>
    <n v="143.595"/>
    <n v="14.6906"/>
    <n v="1624165208"/>
  </r>
  <r>
    <n v="18131604"/>
    <s v="Engineering Substation"/>
    <s v="2021-06-20 08:00:00"/>
    <x v="0"/>
    <x v="19"/>
    <x v="19"/>
    <s v="Sunday"/>
    <d v="1899-12-30T08:00:00"/>
    <s v="Off-Peak"/>
    <n v="26"/>
    <n v="9783974162.4570007"/>
    <n v="155.3947"/>
    <m/>
    <n v="155.3947"/>
    <n v="156.79799299999999"/>
    <n v="0.24"/>
    <n v="0"/>
    <n v="0.99109999999999998"/>
    <n v="160.09100000000001"/>
    <n v="20.930599999999998"/>
    <n v="1624168808"/>
  </r>
  <r>
    <n v="18131604"/>
    <s v="Engineering Substation"/>
    <s v="2021-06-20 09:00:00"/>
    <x v="0"/>
    <x v="19"/>
    <x v="19"/>
    <s v="Sunday"/>
    <d v="1899-12-30T09:00:00"/>
    <s v="Off-Peak"/>
    <n v="26"/>
    <n v="9784124787.177"/>
    <n v="150.62469999999999"/>
    <m/>
    <n v="150.62469999999999"/>
    <n v="151.92209099999999"/>
    <n v="0.24"/>
    <n v="0"/>
    <n v="0.99150000000000005"/>
    <n v="160.09100000000001"/>
    <n v="19.812000000000001"/>
    <n v="1624172408"/>
  </r>
  <r>
    <n v="18131604"/>
    <s v="Engineering Substation"/>
    <s v="2021-06-20 10:00:00"/>
    <x v="0"/>
    <x v="19"/>
    <x v="19"/>
    <s v="Sunday"/>
    <d v="1899-12-30T10:00:00"/>
    <s v="Off-Peak"/>
    <n v="26"/>
    <n v="9784286399.5769997"/>
    <n v="161.61240000000001"/>
    <m/>
    <n v="161.61240000000001"/>
    <n v="164.30650600000001"/>
    <n v="0.24"/>
    <n v="0"/>
    <n v="0.98360000000000003"/>
    <n v="168.739"/>
    <n v="29.632100000000001"/>
    <n v="1624176008"/>
  </r>
  <r>
    <n v="18131604"/>
    <s v="Engineering Substation"/>
    <s v="2021-06-20 11:00:00"/>
    <x v="0"/>
    <x v="19"/>
    <x v="19"/>
    <s v="Sunday"/>
    <d v="1899-12-30T11:00:00"/>
    <s v="Off-Peak"/>
    <n v="26"/>
    <n v="9784447928.2169991"/>
    <n v="161.52860000000001"/>
    <m/>
    <n v="161.52860000000001"/>
    <n v="164.089268"/>
    <n v="0.24"/>
    <n v="0"/>
    <n v="0.98440000000000005"/>
    <n v="164.917"/>
    <n v="28.875399999999999"/>
    <n v="1624179608"/>
  </r>
  <r>
    <n v="18131604"/>
    <s v="Engineering Substation"/>
    <s v="2021-06-20 12:00:00"/>
    <x v="0"/>
    <x v="19"/>
    <x v="19"/>
    <s v="Sunday"/>
    <d v="1899-12-30T12:00:00"/>
    <s v="Off-Peak"/>
    <n v="26"/>
    <n v="9784612021.4969997"/>
    <n v="164.0933"/>
    <m/>
    <n v="164.0933"/>
    <n v="167.46620300000001"/>
    <n v="0.24"/>
    <n v="0"/>
    <n v="0.97989999999999999"/>
    <n v="168.05600000000001"/>
    <n v="33.441400000000002"/>
    <n v="1624183208"/>
  </r>
  <r>
    <n v="18131604"/>
    <s v="Engineering Substation"/>
    <s v="2021-06-20 13:00:00"/>
    <x v="0"/>
    <x v="19"/>
    <x v="19"/>
    <s v="Sunday"/>
    <d v="1899-12-30T13:00:00"/>
    <s v="Off-Peak"/>
    <n v="26"/>
    <n v="9784778708.2169991"/>
    <n v="166.6867"/>
    <m/>
    <n v="166.6404"/>
    <n v="169.91803200000001"/>
    <n v="0.24"/>
    <n v="0"/>
    <n v="0.98070000000000002"/>
    <n v="173.31899999999999"/>
    <n v="33.213000000000001"/>
    <n v="1624186809"/>
  </r>
  <r>
    <n v="18131604"/>
    <s v="Engineering Substation"/>
    <s v="2021-06-20 14:00:00"/>
    <x v="0"/>
    <x v="19"/>
    <x v="19"/>
    <s v="Sunday"/>
    <d v="1899-12-30T14:00:00"/>
    <s v="Off-Peak"/>
    <n v="26"/>
    <n v="9784943445.6569996"/>
    <n v="164.73740000000001"/>
    <m/>
    <n v="164.73740000000001"/>
    <n v="167.720707"/>
    <n v="0.24"/>
    <n v="0"/>
    <n v="0.98219999999999996"/>
    <n v="174.27600000000001"/>
    <n v="31.492999999999999"/>
    <n v="1624190409"/>
  </r>
  <r>
    <n v="18131604"/>
    <s v="Engineering Substation"/>
    <s v="2021-06-20 15:00:00"/>
    <x v="0"/>
    <x v="19"/>
    <x v="19"/>
    <s v="Sunday"/>
    <d v="1899-12-30T15:00:00"/>
    <s v="Off-Peak"/>
    <n v="26"/>
    <n v="9785109481.0170002"/>
    <n v="166.03540000000001"/>
    <m/>
    <n v="166.08150000000001"/>
    <n v="169.453791"/>
    <n v="0.24"/>
    <n v="0"/>
    <n v="0.98009999999999997"/>
    <n v="170.702"/>
    <n v="33.638100000000001"/>
    <n v="1624194008"/>
  </r>
  <r>
    <n v="18131604"/>
    <s v="Engineering Substation"/>
    <s v="2021-06-20 16:00:00"/>
    <x v="0"/>
    <x v="19"/>
    <x v="19"/>
    <s v="Sunday"/>
    <d v="1899-12-30T16:00:00"/>
    <s v="Off-Peak"/>
    <n v="26"/>
    <n v="9785275668.5370007"/>
    <n v="166.1875"/>
    <m/>
    <n v="166.1875"/>
    <n v="169.22056799999999"/>
    <n v="0.24"/>
    <n v="0"/>
    <n v="0.98209999999999997"/>
    <n v="170.702"/>
    <n v="31.895299999999999"/>
    <n v="1624197608"/>
  </r>
  <r>
    <n v="18131604"/>
    <s v="Engineering Substation"/>
    <s v="2021-06-20 17:00:00"/>
    <x v="0"/>
    <x v="19"/>
    <x v="19"/>
    <s v="Sunday"/>
    <d v="1899-12-30T17:00:00"/>
    <s v="Off-Peak"/>
    <n v="26"/>
    <n v="9785445577.257"/>
    <n v="169.90870000000001"/>
    <m/>
    <n v="169.90870000000001"/>
    <n v="172.50197700000001"/>
    <n v="0.24"/>
    <n v="0"/>
    <n v="0.98499999999999999"/>
    <n v="174.7"/>
    <n v="29.7986"/>
    <n v="1624201208"/>
  </r>
  <r>
    <n v="18131604"/>
    <s v="Engineering Substation"/>
    <s v="2021-06-20 18:00:00"/>
    <x v="0"/>
    <x v="19"/>
    <x v="19"/>
    <s v="Sunday"/>
    <d v="1899-12-30T18:00:00"/>
    <s v="Off-Peak"/>
    <n v="26"/>
    <n v="9785617098.5370007"/>
    <n v="171.5213"/>
    <m/>
    <n v="171.5213"/>
    <n v="174.120881"/>
    <n v="0.24"/>
    <n v="0"/>
    <n v="0.98509999999999998"/>
    <n v="178.28899999999999"/>
    <n v="29.9755"/>
    <n v="1624204808"/>
  </r>
  <r>
    <n v="18131604"/>
    <s v="Engineering Substation"/>
    <s v="2021-06-20 19:00:00"/>
    <x v="0"/>
    <x v="19"/>
    <x v="19"/>
    <s v="Sunday"/>
    <d v="1899-12-30T19:00:00"/>
    <s v="Off-Peak"/>
    <n v="26"/>
    <n v="9785788950.2970009"/>
    <n v="171.8518"/>
    <m/>
    <n v="171.804"/>
    <n v="174.54133100000001"/>
    <n v="0.24"/>
    <n v="0"/>
    <n v="0.98429999999999995"/>
    <n v="181.74799999999999"/>
    <n v="30.790400000000002"/>
    <n v="1624208409"/>
  </r>
  <r>
    <n v="18131604"/>
    <s v="Engineering Substation"/>
    <s v="2021-06-20 20:00:00"/>
    <x v="0"/>
    <x v="19"/>
    <x v="19"/>
    <s v="Sunday"/>
    <d v="1899-12-30T20:00:00"/>
    <s v="Off-Peak"/>
    <n v="26"/>
    <n v="9785938589.5769997"/>
    <n v="149.63929999999999"/>
    <m/>
    <n v="149.63929999999999"/>
    <n v="151.17678000000001"/>
    <n v="0.24"/>
    <n v="0"/>
    <n v="0.98980000000000001"/>
    <n v="178.625"/>
    <n v="21.5059"/>
    <n v="1624212009"/>
  </r>
  <r>
    <n v="18131604"/>
    <s v="Engineering Substation"/>
    <s v="2021-06-20 21:00:00"/>
    <x v="0"/>
    <x v="19"/>
    <x v="19"/>
    <s v="Sunday"/>
    <d v="1899-12-30T21:00:00"/>
    <s v="Off-Peak"/>
    <n v="26"/>
    <n v="9786080851.4969997"/>
    <n v="142.2619"/>
    <m/>
    <n v="142.3014"/>
    <n v="143.33020999999999"/>
    <n v="0.24"/>
    <n v="0"/>
    <n v="0.99280000000000002"/>
    <n v="147.321"/>
    <n v="17.141999999999999"/>
    <n v="1624215608"/>
  </r>
  <r>
    <n v="18131604"/>
    <s v="Engineering Substation"/>
    <s v="2021-06-20 22:00:00"/>
    <x v="0"/>
    <x v="19"/>
    <x v="19"/>
    <s v="Sunday"/>
    <d v="1899-12-30T22:00:00"/>
    <s v="Off-Peak"/>
    <n v="26"/>
    <n v="9786225972.7770004"/>
    <n v="145.12129999999999"/>
    <m/>
    <n v="145.12129999999999"/>
    <n v="145.95762500000001"/>
    <n v="0.24"/>
    <n v="0"/>
    <n v="0.99429999999999996"/>
    <n v="148.26599999999999"/>
    <n v="15.602600000000001"/>
    <n v="1624219208"/>
  </r>
  <r>
    <n v="18131604"/>
    <s v="Engineering Substation"/>
    <s v="2021-06-20 23:00:00"/>
    <x v="0"/>
    <x v="19"/>
    <x v="19"/>
    <s v="Sunday"/>
    <d v="1899-12-30T23:00:00"/>
    <s v="Off-Peak"/>
    <n v="26"/>
    <n v="9786372021.8969994"/>
    <n v="146.04910000000001"/>
    <m/>
    <n v="146.04910000000001"/>
    <n v="146.90207000000001"/>
    <n v="0.24"/>
    <n v="0"/>
    <n v="0.99419999999999997"/>
    <n v="148.26599999999999"/>
    <n v="15.807399999999999"/>
    <n v="1624222808"/>
  </r>
  <r>
    <n v="18131604"/>
    <s v="Engineering Substation"/>
    <s v="2021-06-21 00:00:00"/>
    <x v="0"/>
    <x v="20"/>
    <x v="20"/>
    <s v="Monday"/>
    <d v="1899-12-30T00:00:00"/>
    <s v="Off-Peak"/>
    <n v="26"/>
    <n v="9786515357.3369999"/>
    <n v="143.33539999999999"/>
    <m/>
    <n v="143.33539999999999"/>
    <n v="144.07509099999999"/>
    <n v="0.24"/>
    <n v="0"/>
    <n v="0.99490000000000001"/>
    <n v="147.227"/>
    <n v="14.5802"/>
    <n v="1624226408"/>
  </r>
  <r>
    <n v="18131604"/>
    <s v="Engineering Substation"/>
    <s v="2021-06-21 01:00:00"/>
    <x v="0"/>
    <x v="20"/>
    <x v="20"/>
    <s v="Monday"/>
    <d v="1899-12-30T01:00:00"/>
    <s v="Off-Peak"/>
    <n v="26"/>
    <n v="9786663431.0970001"/>
    <n v="148.07380000000001"/>
    <m/>
    <n v="148.07380000000001"/>
    <n v="149.17372399999999"/>
    <n v="0.24"/>
    <n v="0"/>
    <n v="0.99260000000000004"/>
    <n v="147.827"/>
    <n v="18.082100000000001"/>
    <n v="1624230008"/>
  </r>
  <r>
    <n v="18131604"/>
    <s v="Engineering Substation"/>
    <s v="2021-06-21 02:00:00"/>
    <x v="0"/>
    <x v="20"/>
    <x v="20"/>
    <s v="Monday"/>
    <d v="1899-12-30T02:00:00"/>
    <s v="Off-Peak"/>
    <n v="26"/>
    <n v="9786808651.4969997"/>
    <n v="145.22040000000001"/>
    <m/>
    <n v="145.22040000000001"/>
    <n v="145.99809200000001"/>
    <n v="0.24"/>
    <n v="0"/>
    <n v="0.99470000000000003"/>
    <n v="148.97"/>
    <n v="15.049200000000001"/>
    <n v="1624233608"/>
  </r>
  <r>
    <n v="18131604"/>
    <s v="Engineering Substation"/>
    <s v="2021-06-21 03:00:00"/>
    <x v="0"/>
    <x v="20"/>
    <x v="20"/>
    <s v="Monday"/>
    <d v="1899-12-30T03:00:00"/>
    <s v="Off-Peak"/>
    <n v="26"/>
    <n v="9786956913.4169998"/>
    <n v="148.2619"/>
    <m/>
    <n v="148.2619"/>
    <n v="149.360063"/>
    <n v="0.24"/>
    <n v="0"/>
    <n v="0.99260000000000004"/>
    <n v="148.97"/>
    <n v="18.078499999999998"/>
    <n v="1624237208"/>
  </r>
  <r>
    <n v="18131604"/>
    <s v="Engineering Substation"/>
    <s v="2021-06-21 04:00:00"/>
    <x v="0"/>
    <x v="20"/>
    <x v="20"/>
    <s v="Monday"/>
    <d v="1899-12-30T04:00:00"/>
    <s v="Off-Peak"/>
    <n v="26"/>
    <n v="9787098033.6569996"/>
    <n v="141.12020000000001"/>
    <m/>
    <n v="141.12020000000001"/>
    <n v="141.86550800000001"/>
    <n v="0.24"/>
    <n v="0"/>
    <n v="0.99470000000000003"/>
    <n v="147.26400000000001"/>
    <n v="14.522399999999999"/>
    <n v="1624240808"/>
  </r>
  <r>
    <n v="18131604"/>
    <s v="Engineering Substation"/>
    <s v="2021-06-21 05:00:00"/>
    <x v="0"/>
    <x v="20"/>
    <x v="20"/>
    <s v="Monday"/>
    <d v="1899-12-30T05:00:00"/>
    <s v="Off-Peak"/>
    <n v="26"/>
    <n v="9787243735.0170002"/>
    <n v="145.70140000000001"/>
    <m/>
    <n v="145.70140000000001"/>
    <n v="146.79008400000001"/>
    <n v="0.24"/>
    <n v="0"/>
    <n v="0.99260000000000004"/>
    <n v="146.751"/>
    <n v="17.844999999999999"/>
    <n v="1624244408"/>
  </r>
  <r>
    <n v="18131604"/>
    <s v="Engineering Substation"/>
    <s v="2021-06-21 06:00:00"/>
    <x v="0"/>
    <x v="20"/>
    <x v="20"/>
    <s v="Monday"/>
    <d v="1899-12-30T06:00:00"/>
    <s v="Off-Peak"/>
    <n v="26"/>
    <n v="9787396164.5370007"/>
    <n v="152.42949999999999"/>
    <m/>
    <n v="152.42949999999999"/>
    <n v="153.56136799999999"/>
    <n v="0.24"/>
    <n v="0"/>
    <n v="0.99260000000000004"/>
    <n v="157.87100000000001"/>
    <n v="18.610099999999999"/>
    <n v="1624248008"/>
  </r>
  <r>
    <n v="18131604"/>
    <s v="Engineering Substation"/>
    <s v="2021-06-21 07:00:00"/>
    <x v="0"/>
    <x v="20"/>
    <x v="20"/>
    <s v="Monday"/>
    <d v="1899-12-30T07:00:00"/>
    <s v="Standard"/>
    <n v="26"/>
    <n v="9787564878.5370007"/>
    <n v="168.714"/>
    <m/>
    <n v="168.714"/>
    <n v="171.50474299999999"/>
    <n v="0.24"/>
    <n v="0"/>
    <n v="0.98370000000000002"/>
    <n v="178.751"/>
    <n v="30.813400000000001"/>
    <n v="1624251608"/>
  </r>
  <r>
    <n v="18131604"/>
    <s v="Engineering Substation"/>
    <s v="2021-06-21 08:00:00"/>
    <x v="0"/>
    <x v="20"/>
    <x v="20"/>
    <s v="Monday"/>
    <d v="1899-12-30T08:00:00"/>
    <s v="Peak"/>
    <n v="26"/>
    <n v="9787760770.1369991"/>
    <n v="195.89160000000001"/>
    <m/>
    <n v="195.89160000000001"/>
    <n v="200.45628300000001"/>
    <n v="0.24"/>
    <n v="0"/>
    <n v="0.97719999999999996"/>
    <n v="205.863"/>
    <n v="42.534700000000001"/>
    <n v="1624255208"/>
  </r>
  <r>
    <n v="18131604"/>
    <s v="Engineering Substation"/>
    <s v="2021-06-21 09:00:00"/>
    <x v="0"/>
    <x v="20"/>
    <x v="20"/>
    <s v="Monday"/>
    <d v="1899-12-30T09:00:00"/>
    <s v="Peak"/>
    <n v="26"/>
    <n v="9787960166.9370003"/>
    <n v="199.39680000000001"/>
    <m/>
    <n v="199.39680000000001"/>
    <n v="204.27175600000001"/>
    <n v="0.24"/>
    <n v="0"/>
    <n v="0.97609999999999997"/>
    <n v="208.358"/>
    <n v="44.360599999999998"/>
    <n v="1624258808"/>
  </r>
  <r>
    <n v="18131604"/>
    <s v="Engineering Substation"/>
    <s v="2021-06-21 10:00:00"/>
    <x v="0"/>
    <x v="20"/>
    <x v="20"/>
    <s v="Monday"/>
    <d v="1899-12-30T10:00:00"/>
    <s v="Peak"/>
    <n v="26"/>
    <n v="9788181008.6970005"/>
    <n v="220.84180000000001"/>
    <m/>
    <n v="220.78039999999999"/>
    <n v="228.34136799999999"/>
    <n v="0.24"/>
    <n v="0"/>
    <n v="0.96689999999999998"/>
    <n v="228.05799999999999"/>
    <n v="58.273299999999999"/>
    <n v="1624262409"/>
  </r>
  <r>
    <n v="18131604"/>
    <s v="Engineering Substation"/>
    <s v="2021-06-21 11:00:00"/>
    <x v="0"/>
    <x v="20"/>
    <x v="20"/>
    <s v="Monday"/>
    <d v="1899-12-30T11:00:00"/>
    <s v="Standard"/>
    <n v="26"/>
    <n v="9788409320.6970005"/>
    <n v="228.31200000000001"/>
    <m/>
    <n v="228.37540000000001"/>
    <n v="236.95671100000001"/>
    <n v="0.24"/>
    <n v="0"/>
    <n v="0.96379999999999999"/>
    <n v="238.952"/>
    <n v="63.191299999999998"/>
    <n v="1624266008"/>
  </r>
  <r>
    <n v="18131604"/>
    <s v="Engineering Substation"/>
    <s v="2021-06-21 12:00:00"/>
    <x v="0"/>
    <x v="20"/>
    <x v="20"/>
    <s v="Monday"/>
    <d v="1899-12-30T12:00:00"/>
    <s v="Standard"/>
    <n v="26"/>
    <n v="9788632015.9769993"/>
    <n v="222.6953"/>
    <m/>
    <n v="222.6953"/>
    <n v="230.26045199999999"/>
    <n v="0.24"/>
    <n v="0"/>
    <n v="0.96709999999999996"/>
    <n v="238.952"/>
    <n v="58.5379"/>
    <n v="1624269608"/>
  </r>
  <r>
    <n v="18131604"/>
    <s v="Engineering Substation"/>
    <s v="2021-06-21 13:00:00"/>
    <x v="0"/>
    <x v="20"/>
    <x v="20"/>
    <s v="Monday"/>
    <d v="1899-12-30T13:00:00"/>
    <s v="Standard"/>
    <n v="26"/>
    <n v="9788858394.5370007"/>
    <n v="226.37860000000001"/>
    <m/>
    <n v="226.37860000000001"/>
    <n v="235.17310599999999"/>
    <n v="0.24"/>
    <n v="0"/>
    <n v="0.96260000000000001"/>
    <n v="241.44200000000001"/>
    <n v="63.711399999999998"/>
    <n v="1624273208"/>
  </r>
  <r>
    <n v="18131604"/>
    <s v="Engineering Substation"/>
    <s v="2021-06-21 14:00:00"/>
    <x v="0"/>
    <x v="20"/>
    <x v="20"/>
    <s v="Monday"/>
    <d v="1899-12-30T14:00:00"/>
    <s v="Standard"/>
    <n v="26"/>
    <n v="9789087273.177"/>
    <n v="228.87860000000001"/>
    <m/>
    <n v="228.87860000000001"/>
    <n v="236.69758999999999"/>
    <n v="0.24"/>
    <n v="0"/>
    <n v="0.96699999999999997"/>
    <n v="239.26499999999999"/>
    <n v="60.335000000000001"/>
    <n v="1624276808"/>
  </r>
  <r>
    <n v="18131604"/>
    <s v="Engineering Substation"/>
    <s v="2021-06-21 15:00:00"/>
    <x v="0"/>
    <x v="20"/>
    <x v="20"/>
    <s v="Monday"/>
    <d v="1899-12-30T15:00:00"/>
    <s v="Standard"/>
    <n v="26"/>
    <n v="9789313568.6970005"/>
    <n v="226.2955"/>
    <m/>
    <n v="226.2955"/>
    <n v="234.234084"/>
    <n v="0.24"/>
    <n v="0"/>
    <n v="0.96609999999999996"/>
    <n v="239.42400000000001"/>
    <n v="60.464399999999998"/>
    <n v="1624280408"/>
  </r>
  <r>
    <n v="18131604"/>
    <s v="Engineering Substation"/>
    <s v="2021-06-21 16:00:00"/>
    <x v="0"/>
    <x v="20"/>
    <x v="20"/>
    <s v="Monday"/>
    <d v="1899-12-30T16:00:00"/>
    <s v="Standard"/>
    <n v="26"/>
    <n v="9789536996.9370003"/>
    <n v="223.4282"/>
    <m/>
    <n v="223.4282"/>
    <n v="230.96235200000001"/>
    <n v="0.24"/>
    <n v="0"/>
    <n v="0.96740000000000004"/>
    <n v="239.42400000000001"/>
    <n v="58.510100000000001"/>
    <n v="1624284008"/>
  </r>
  <r>
    <n v="18131604"/>
    <s v="Engineering Substation"/>
    <s v="2021-06-21 17:00:00"/>
    <x v="0"/>
    <x v="20"/>
    <x v="20"/>
    <s v="Monday"/>
    <d v="1899-12-30T17:00:00"/>
    <s v="Standard"/>
    <n v="26"/>
    <n v="9789748042.6170006"/>
    <n v="211.04570000000001"/>
    <m/>
    <n v="211.04570000000001"/>
    <n v="217.228557"/>
    <n v="0.24"/>
    <n v="0"/>
    <n v="0.97150000000000003"/>
    <n v="232.19399999999999"/>
    <n v="51.458399999999997"/>
    <n v="1624287608"/>
  </r>
  <r>
    <n v="18131604"/>
    <s v="Engineering Substation"/>
    <s v="2021-06-21 18:00:00"/>
    <x v="0"/>
    <x v="20"/>
    <x v="20"/>
    <s v="Monday"/>
    <d v="1899-12-30T18:00:00"/>
    <s v="Standard"/>
    <n v="26"/>
    <n v="9789927436.1369991"/>
    <n v="179.39349999999999"/>
    <m/>
    <n v="179.34370000000001"/>
    <n v="183.06736100000001"/>
    <n v="0.24"/>
    <n v="0"/>
    <n v="0.97970000000000002"/>
    <n v="203.62100000000001"/>
    <n v="36.735500000000002"/>
    <n v="1624291209"/>
  </r>
  <r>
    <n v="18131604"/>
    <s v="Engineering Substation"/>
    <s v="2021-06-21 19:00:00"/>
    <x v="0"/>
    <x v="20"/>
    <x v="20"/>
    <s v="Monday"/>
    <d v="1899-12-30T19:00:00"/>
    <s v="Peak"/>
    <n v="26"/>
    <n v="9790104066.5370007"/>
    <n v="176.63040000000001"/>
    <m/>
    <n v="176.67949999999999"/>
    <n v="180.57643999999999"/>
    <n v="0.24"/>
    <n v="0"/>
    <n v="0.97840000000000005"/>
    <n v="184.18299999999999"/>
    <n v="37.312399999999997"/>
    <n v="1624294808"/>
  </r>
  <r>
    <n v="18131604"/>
    <s v="Engineering Substation"/>
    <s v="2021-06-21 20:00:00"/>
    <x v="0"/>
    <x v="20"/>
    <x v="20"/>
    <s v="Monday"/>
    <d v="1899-12-30T20:00:00"/>
    <s v="Peak"/>
    <n v="26"/>
    <n v="9790260850.3770008"/>
    <n v="156.78380000000001"/>
    <m/>
    <n v="156.78380000000001"/>
    <n v="159.20755299999999"/>
    <n v="0.24"/>
    <n v="0"/>
    <n v="0.98480000000000001"/>
    <n v="184.18299999999999"/>
    <n v="27.674399999999999"/>
    <n v="1624298408"/>
  </r>
  <r>
    <n v="18131604"/>
    <s v="Engineering Substation"/>
    <s v="2021-06-21 21:00:00"/>
    <x v="0"/>
    <x v="20"/>
    <x v="20"/>
    <s v="Monday"/>
    <d v="1899-12-30T21:00:00"/>
    <s v="Standard"/>
    <n v="26"/>
    <n v="9790405937.8169994"/>
    <n v="145.0874"/>
    <m/>
    <n v="145.0874"/>
    <n v="145.92498000000001"/>
    <n v="0.24"/>
    <n v="0"/>
    <n v="0.99429999999999996"/>
    <n v="152.87299999999999"/>
    <n v="15.612"/>
    <n v="1624302008"/>
  </r>
  <r>
    <n v="18131604"/>
    <s v="Engineering Substation"/>
    <s v="2021-06-21 22:00:00"/>
    <x v="0"/>
    <x v="20"/>
    <x v="20"/>
    <s v="Monday"/>
    <d v="1899-12-30T22:00:00"/>
    <s v="Standard"/>
    <n v="26"/>
    <n v="9790552179.177"/>
    <n v="146.2414"/>
    <m/>
    <n v="146.2414"/>
    <n v="147.01281700000001"/>
    <n v="0.24"/>
    <n v="0"/>
    <n v="0.99480000000000002"/>
    <n v="147.393"/>
    <n v="15.041"/>
    <n v="1624305608"/>
  </r>
  <r>
    <n v="18131604"/>
    <s v="Engineering Substation"/>
    <s v="2021-06-21 23:00:00"/>
    <x v="0"/>
    <x v="20"/>
    <x v="20"/>
    <s v="Monday"/>
    <d v="1899-12-30T23:00:00"/>
    <s v="Off-Peak"/>
    <n v="26"/>
    <n v="9790696480.1369991"/>
    <n v="144.30099999999999"/>
    <m/>
    <n v="144.30099999999999"/>
    <n v="145.05457699999999"/>
    <n v="0.24"/>
    <n v="0"/>
    <n v="0.99480000000000002"/>
    <n v="147.446"/>
    <n v="14.766999999999999"/>
    <n v="1624309208"/>
  </r>
  <r>
    <n v="18131604"/>
    <s v="Engineering Substation"/>
    <s v="2021-06-22 00:00:00"/>
    <x v="0"/>
    <x v="21"/>
    <x v="21"/>
    <s v="Tuesday"/>
    <d v="1899-12-30T00:00:00"/>
    <s v="Off-Peak"/>
    <n v="26"/>
    <n v="9790841101.4969997"/>
    <n v="144.62139999999999"/>
    <m/>
    <n v="144.5812"/>
    <n v="145.46539999999999"/>
    <n v="0.24"/>
    <n v="0"/>
    <n v="0.99390000000000001"/>
    <n v="147.446"/>
    <n v="16.014399999999998"/>
    <n v="1624312809"/>
  </r>
  <r>
    <n v="18131604"/>
    <s v="Engineering Substation"/>
    <s v="2021-06-22 01:00:00"/>
    <x v="0"/>
    <x v="21"/>
    <x v="21"/>
    <s v="Tuesday"/>
    <d v="1899-12-30T01:00:00"/>
    <s v="Off-Peak"/>
    <n v="26"/>
    <n v="9790986212.2169991"/>
    <n v="145.11070000000001"/>
    <m/>
    <n v="145.15100000000001"/>
    <n v="145.82557800000001"/>
    <n v="0.24"/>
    <n v="0"/>
    <n v="0.99539999999999995"/>
    <n v="150.351"/>
    <n v="14.0098"/>
    <n v="1624316408"/>
  </r>
  <r>
    <n v="18131604"/>
    <s v="Engineering Substation"/>
    <s v="2021-06-22 02:00:00"/>
    <x v="0"/>
    <x v="21"/>
    <x v="21"/>
    <s v="Tuesday"/>
    <d v="1899-12-30T02:00:00"/>
    <s v="Off-Peak"/>
    <n v="26"/>
    <n v="9791135305.0170002"/>
    <n v="149.09280000000001"/>
    <m/>
    <n v="149.09280000000001"/>
    <n v="149.84620899999999"/>
    <n v="0.24"/>
    <n v="0"/>
    <n v="0.995"/>
    <n v="152.61000000000001"/>
    <n v="15.007400000000001"/>
    <n v="1624320008"/>
  </r>
  <r>
    <n v="18131604"/>
    <s v="Engineering Substation"/>
    <s v="2021-06-22 03:00:00"/>
    <x v="0"/>
    <x v="21"/>
    <x v="21"/>
    <s v="Tuesday"/>
    <d v="1899-12-30T03:00:00"/>
    <s v="Off-Peak"/>
    <n v="26"/>
    <n v="9791283430.6170006"/>
    <n v="148.12559999999999"/>
    <m/>
    <n v="148.12559999999999"/>
    <n v="148.80962299999999"/>
    <n v="0.24"/>
    <n v="0"/>
    <n v="0.99539999999999995"/>
    <n v="149.06399999999999"/>
    <n v="14.2517"/>
    <n v="1624323608"/>
  </r>
  <r>
    <n v="18131604"/>
    <s v="Engineering Substation"/>
    <s v="2021-06-22 04:00:00"/>
    <x v="0"/>
    <x v="21"/>
    <x v="21"/>
    <s v="Tuesday"/>
    <d v="1899-12-30T04:00:00"/>
    <s v="Off-Peak"/>
    <n v="26"/>
    <n v="9791429597.8169994"/>
    <n v="146.16720000000001"/>
    <m/>
    <n v="146.16720000000001"/>
    <n v="146.84766300000001"/>
    <n v="0.24"/>
    <n v="0"/>
    <n v="0.99539999999999995"/>
    <n v="150.19800000000001"/>
    <n v="14.1204"/>
    <n v="1624327208"/>
  </r>
  <r>
    <n v="18131604"/>
    <s v="Engineering Substation"/>
    <s v="2021-06-22 05:00:00"/>
    <x v="0"/>
    <x v="21"/>
    <x v="21"/>
    <s v="Tuesday"/>
    <d v="1899-12-30T05:00:00"/>
    <s v="Off-Peak"/>
    <n v="26"/>
    <n v="9791578048.8570004"/>
    <n v="148.45099999999999"/>
    <m/>
    <n v="148.45099999999999"/>
    <n v="149.338089"/>
    <n v="0.24"/>
    <n v="0"/>
    <n v="0.99409999999999998"/>
    <n v="147.57499999999999"/>
    <n v="16.252800000000001"/>
    <n v="1624330808"/>
  </r>
  <r>
    <n v="18131604"/>
    <s v="Engineering Substation"/>
    <s v="2021-06-22 06:00:00"/>
    <x v="0"/>
    <x v="21"/>
    <x v="21"/>
    <s v="Tuesday"/>
    <d v="1899-12-30T06:00:00"/>
    <s v="Off-Peak"/>
    <n v="26"/>
    <n v="9791732899.4969997"/>
    <n v="154.85059999999999"/>
    <m/>
    <n v="154.85059999999999"/>
    <n v="155.67826600000001"/>
    <n v="0.24"/>
    <n v="0"/>
    <n v="0.99470000000000003"/>
    <n v="159.505"/>
    <n v="16.031300000000002"/>
    <n v="1624334408"/>
  </r>
  <r>
    <n v="18131604"/>
    <s v="Engineering Substation"/>
    <s v="2021-06-22 07:00:00"/>
    <x v="0"/>
    <x v="21"/>
    <x v="21"/>
    <s v="Tuesday"/>
    <d v="1899-12-30T07:00:00"/>
    <s v="Standard"/>
    <n v="26"/>
    <n v="9791897514.2970009"/>
    <n v="164.6148"/>
    <m/>
    <n v="164.6148"/>
    <n v="166.39889500000001"/>
    <n v="0.24"/>
    <n v="0"/>
    <n v="0.98929999999999996"/>
    <n v="174.505"/>
    <n v="24.301400000000001"/>
    <n v="1624338008"/>
  </r>
  <r>
    <n v="18131604"/>
    <s v="Engineering Substation"/>
    <s v="2021-06-22 08:00:00"/>
    <x v="0"/>
    <x v="21"/>
    <x v="21"/>
    <s v="Tuesday"/>
    <d v="1899-12-30T08:00:00"/>
    <s v="Peak"/>
    <n v="26"/>
    <n v="9792089936.9370003"/>
    <n v="192.42259999999999"/>
    <m/>
    <n v="192.42259999999999"/>
    <n v="196.49303499999999"/>
    <n v="0.24"/>
    <n v="0"/>
    <n v="0.97929999999999995"/>
    <n v="201.77799999999999"/>
    <n v="39.787399999999998"/>
    <n v="1624341608"/>
  </r>
  <r>
    <n v="18131604"/>
    <s v="Engineering Substation"/>
    <s v="2021-06-22 09:00:00"/>
    <x v="0"/>
    <x v="21"/>
    <x v="21"/>
    <s v="Tuesday"/>
    <d v="1899-12-30T09:00:00"/>
    <s v="Peak"/>
    <n v="26"/>
    <n v="9792286401.177"/>
    <n v="196.46420000000001"/>
    <m/>
    <n v="196.46420000000001"/>
    <n v="200.808818"/>
    <n v="0.24"/>
    <n v="0"/>
    <n v="0.97840000000000005"/>
    <n v="201.77799999999999"/>
    <n v="41.545000000000002"/>
    <n v="1624345208"/>
  </r>
  <r>
    <n v="18131604"/>
    <s v="Engineering Substation"/>
    <s v="2021-06-22 10:00:00"/>
    <x v="0"/>
    <x v="21"/>
    <x v="21"/>
    <s v="Tuesday"/>
    <d v="1899-12-30T10:00:00"/>
    <s v="Peak"/>
    <n v="26"/>
    <n v="9792494121.4169998"/>
    <n v="207.72020000000001"/>
    <m/>
    <n v="207.72020000000001"/>
    <n v="213.86601200000001"/>
    <n v="0.24"/>
    <n v="0"/>
    <n v="0.97130000000000005"/>
    <n v="221.66300000000001"/>
    <n v="50.901600000000002"/>
    <n v="1624348808"/>
  </r>
  <r>
    <n v="18131604"/>
    <s v="Engineering Substation"/>
    <s v="2021-06-22 11:00:00"/>
    <x v="0"/>
    <x v="21"/>
    <x v="21"/>
    <s v="Tuesday"/>
    <d v="1899-12-30T11:00:00"/>
    <s v="Standard"/>
    <n v="26"/>
    <n v="9792721723.7369995"/>
    <n v="227.60230000000001"/>
    <m/>
    <n v="227.53909999999999"/>
    <n v="234.017291"/>
    <n v="0.24"/>
    <n v="0"/>
    <n v="0.97230000000000005"/>
    <n v="233.70500000000001"/>
    <n v="54.6813"/>
    <n v="1624352409"/>
  </r>
  <r>
    <n v="18131604"/>
    <s v="Engineering Substation"/>
    <s v="2021-06-22 12:00:00"/>
    <x v="0"/>
    <x v="21"/>
    <x v="21"/>
    <s v="Tuesday"/>
    <d v="1899-12-30T12:00:00"/>
    <s v="Standard"/>
    <n v="26"/>
    <n v="9792956495.0970001"/>
    <n v="234.7714"/>
    <m/>
    <n v="234.8366"/>
    <n v="240.755178"/>
    <n v="0.24"/>
    <n v="0"/>
    <n v="0.97540000000000004"/>
    <n v="243.14599999999999"/>
    <n v="53.055"/>
    <n v="1624356008"/>
  </r>
  <r>
    <n v="18131604"/>
    <s v="Engineering Substation"/>
    <s v="2021-06-22 13:00:00"/>
    <x v="0"/>
    <x v="21"/>
    <x v="21"/>
    <s v="Tuesday"/>
    <d v="1899-12-30T13:00:00"/>
    <s v="Standard"/>
    <n v="26"/>
    <n v="9793189054.6170006"/>
    <n v="232.55950000000001"/>
    <m/>
    <n v="232.55950000000001"/>
    <n v="238.616477"/>
    <n v="0.24"/>
    <n v="0"/>
    <n v="0.97460000000000002"/>
    <n v="243.14599999999999"/>
    <n v="53.421799999999998"/>
    <n v="1624359608"/>
  </r>
  <r>
    <n v="18131604"/>
    <s v="Engineering Substation"/>
    <s v="2021-06-22 14:00:00"/>
    <x v="0"/>
    <x v="21"/>
    <x v="21"/>
    <s v="Tuesday"/>
    <d v="1899-12-30T14:00:00"/>
    <s v="Standard"/>
    <n v="26"/>
    <n v="9793413296.4570007"/>
    <n v="224.24180000000001"/>
    <m/>
    <n v="224.24180000000001"/>
    <n v="229.775687"/>
    <n v="0.24"/>
    <n v="0"/>
    <n v="0.97589999999999999"/>
    <n v="237.017"/>
    <n v="50.124499999999998"/>
    <n v="1624363208"/>
  </r>
  <r>
    <n v="18131604"/>
    <s v="Engineering Substation"/>
    <s v="2021-06-22 15:00:00"/>
    <x v="0"/>
    <x v="21"/>
    <x v="21"/>
    <s v="Tuesday"/>
    <d v="1899-12-30T15:00:00"/>
    <s v="Standard"/>
    <n v="26"/>
    <n v="9793634053.0170002"/>
    <n v="220.75659999999999"/>
    <m/>
    <n v="220.75659999999999"/>
    <n v="226.050701"/>
    <n v="0.24"/>
    <n v="0"/>
    <n v="0.97660000000000002"/>
    <n v="235.607"/>
    <n v="48.636000000000003"/>
    <n v="1624366808"/>
  </r>
  <r>
    <n v="18131604"/>
    <s v="Engineering Substation"/>
    <s v="2021-06-22 16:00:00"/>
    <x v="0"/>
    <x v="21"/>
    <x v="21"/>
    <s v="Tuesday"/>
    <d v="1899-12-30T16:00:00"/>
    <s v="Standard"/>
    <n v="26"/>
    <n v="9793858741.0170002"/>
    <n v="224.68799999999999"/>
    <m/>
    <n v="224.68799999999999"/>
    <n v="229.73717300000001"/>
    <n v="0.24"/>
    <n v="0"/>
    <n v="0.97799999999999998"/>
    <n v="236.262"/>
    <n v="47.900599999999997"/>
    <n v="1624370408"/>
  </r>
  <r>
    <n v="18131604"/>
    <s v="Engineering Substation"/>
    <s v="2021-06-22 17:00:00"/>
    <x v="0"/>
    <x v="21"/>
    <x v="21"/>
    <s v="Tuesday"/>
    <d v="1899-12-30T17:00:00"/>
    <s v="Standard"/>
    <n v="26"/>
    <n v="9794076082.3770008"/>
    <n v="217.34139999999999"/>
    <m/>
    <n v="217.28100000000001"/>
    <n v="223.38812100000001"/>
    <n v="0.24"/>
    <n v="0"/>
    <n v="0.97270000000000001"/>
    <n v="236.58799999999999"/>
    <n v="51.877000000000002"/>
    <n v="1624374009"/>
  </r>
  <r>
    <n v="18131604"/>
    <s v="Engineering Substation"/>
    <s v="2021-06-22 18:00:00"/>
    <x v="0"/>
    <x v="21"/>
    <x v="21"/>
    <s v="Tuesday"/>
    <d v="1899-12-30T18:00:00"/>
    <s v="Standard"/>
    <n v="26"/>
    <n v="9794275873.4969997"/>
    <n v="199.7911"/>
    <m/>
    <n v="199.8466"/>
    <n v="205.03487799999999"/>
    <n v="0.24"/>
    <n v="0"/>
    <n v="0.97470000000000001"/>
    <n v="222.64599999999999"/>
    <n v="45.832599999999999"/>
    <n v="1624377608"/>
  </r>
  <r>
    <n v="18131604"/>
    <s v="Engineering Substation"/>
    <s v="2021-06-22 19:00:00"/>
    <x v="0"/>
    <x v="21"/>
    <x v="21"/>
    <s v="Tuesday"/>
    <d v="1899-12-30T19:00:00"/>
    <s v="Peak"/>
    <n v="26"/>
    <n v="9794452118.2169991"/>
    <n v="176.24469999999999"/>
    <m/>
    <n v="176.24469999999999"/>
    <n v="179.246814"/>
    <n v="0.24"/>
    <n v="0"/>
    <n v="0.98329999999999995"/>
    <n v="207.60900000000001"/>
    <n v="32.668300000000002"/>
    <n v="1624381208"/>
  </r>
  <r>
    <n v="18131604"/>
    <s v="Engineering Substation"/>
    <s v="2021-06-22 20:00:00"/>
    <x v="0"/>
    <x v="21"/>
    <x v="21"/>
    <s v="Tuesday"/>
    <d v="1899-12-30T20:00:00"/>
    <s v="Peak"/>
    <n v="26"/>
    <n v="9794612385.6569996"/>
    <n v="160.26740000000001"/>
    <m/>
    <n v="160.26740000000001"/>
    <n v="162.25098499999999"/>
    <n v="0.24"/>
    <n v="0"/>
    <n v="0.98780000000000001"/>
    <n v="175.44300000000001"/>
    <n v="25.292899999999999"/>
    <n v="1624384808"/>
  </r>
  <r>
    <n v="18131604"/>
    <s v="Engineering Substation"/>
    <s v="2021-06-22 21:00:00"/>
    <x v="0"/>
    <x v="21"/>
    <x v="21"/>
    <s v="Tuesday"/>
    <d v="1899-12-30T21:00:00"/>
    <s v="Standard"/>
    <n v="26"/>
    <n v="9794759774.9370003"/>
    <n v="147.38929999999999"/>
    <m/>
    <n v="147.38929999999999"/>
    <n v="147.916842"/>
    <n v="0.24"/>
    <n v="0"/>
    <n v="0.99639999999999995"/>
    <n v="159.61000000000001"/>
    <n v="12.4817"/>
    <n v="1624388408"/>
  </r>
  <r>
    <n v="18131604"/>
    <s v="Engineering Substation"/>
    <s v="2021-06-22 22:00:00"/>
    <x v="0"/>
    <x v="21"/>
    <x v="21"/>
    <s v="Tuesday"/>
    <d v="1899-12-30T22:00:00"/>
    <s v="Standard"/>
    <n v="26"/>
    <n v="9794906161.7369995"/>
    <n v="146.38679999999999"/>
    <m/>
    <n v="146.34610000000001"/>
    <n v="146.91279800000001"/>
    <n v="0.24"/>
    <n v="0"/>
    <n v="0.99609999999999999"/>
    <n v="150.173"/>
    <n v="12.8909"/>
    <n v="1624392009"/>
  </r>
  <r>
    <n v="18131604"/>
    <s v="Engineering Substation"/>
    <s v="2021-06-22 23:00:00"/>
    <x v="0"/>
    <x v="21"/>
    <x v="21"/>
    <s v="Tuesday"/>
    <d v="1899-12-30T23:00:00"/>
    <s v="Off-Peak"/>
    <n v="26"/>
    <n v="9795051118.3770008"/>
    <n v="144.95660000000001"/>
    <m/>
    <n v="144.99690000000001"/>
    <n v="145.53198800000001"/>
    <n v="0.24"/>
    <n v="0"/>
    <n v="0.99629999999999996"/>
    <n v="150.173"/>
    <n v="12.4681"/>
    <n v="1624395608"/>
  </r>
  <r>
    <n v="18131604"/>
    <s v="Engineering Substation"/>
    <s v="2021-06-23 00:00:00"/>
    <x v="0"/>
    <x v="22"/>
    <x v="22"/>
    <s v="Wednesday"/>
    <d v="1899-12-30T00:00:00"/>
    <s v="Off-Peak"/>
    <n v="26"/>
    <n v="9795193613.8169994"/>
    <n v="142.49539999999999"/>
    <m/>
    <n v="142.45590000000001"/>
    <n v="142.89310800000001"/>
    <n v="0.24"/>
    <n v="0"/>
    <n v="0.99690000000000001"/>
    <n v="146.29400000000001"/>
    <n v="11.1699"/>
    <n v="1624399209"/>
  </r>
  <r>
    <n v="18131604"/>
    <s v="Engineering Substation"/>
    <s v="2021-06-23 01:00:00"/>
    <x v="0"/>
    <x v="22"/>
    <x v="22"/>
    <s v="Wednesday"/>
    <d v="1899-12-30T01:00:00"/>
    <s v="Off-Peak"/>
    <n v="26"/>
    <n v="9795334966.3770008"/>
    <n v="141.3526"/>
    <m/>
    <n v="141.39179999999999"/>
    <n v="141.826154"/>
    <n v="0.24"/>
    <n v="0"/>
    <n v="0.99690000000000001"/>
    <n v="146.29400000000001"/>
    <n v="11.0908"/>
    <n v="1624402808"/>
  </r>
  <r>
    <n v="18131604"/>
    <s v="Engineering Substation"/>
    <s v="2021-06-23 02:00:00"/>
    <x v="0"/>
    <x v="22"/>
    <x v="22"/>
    <s v="Wednesday"/>
    <d v="1899-12-30T02:00:00"/>
    <s v="Off-Peak"/>
    <n v="26"/>
    <n v="9795478686.7770004"/>
    <n v="143.72040000000001"/>
    <m/>
    <n v="143.68049999999999"/>
    <n v="144.186038"/>
    <n v="0.24"/>
    <n v="0"/>
    <n v="0.99650000000000005"/>
    <n v="145.99"/>
    <n v="12.063599999999999"/>
    <n v="1624406409"/>
  </r>
  <r>
    <n v="18131604"/>
    <s v="Engineering Substation"/>
    <s v="2021-06-23 03:00:00"/>
    <x v="0"/>
    <x v="22"/>
    <x v="22"/>
    <s v="Wednesday"/>
    <d v="1899-12-30T03:00:00"/>
    <s v="Off-Peak"/>
    <n v="26"/>
    <n v="9795621611.5769997"/>
    <n v="142.9248"/>
    <m/>
    <n v="142.96449999999999"/>
    <n v="143.499078"/>
    <n v="0.24"/>
    <n v="0"/>
    <n v="0.99629999999999996"/>
    <n v="145.608"/>
    <n v="12.374700000000001"/>
    <n v="1624410008"/>
  </r>
  <r>
    <n v="18131604"/>
    <s v="Engineering Substation"/>
    <s v="2021-06-23 04:00:00"/>
    <x v="0"/>
    <x v="22"/>
    <x v="22"/>
    <s v="Wednesday"/>
    <d v="1899-12-30T04:00:00"/>
    <s v="Off-Peak"/>
    <n v="26"/>
    <n v="9795760320.5370007"/>
    <n v="138.709"/>
    <m/>
    <n v="138.709"/>
    <n v="139.155182"/>
    <n v="0.24"/>
    <n v="0"/>
    <n v="0.99680000000000002"/>
    <n v="136.893"/>
    <n v="11.135"/>
    <n v="1624413608"/>
  </r>
  <r>
    <n v="18131604"/>
    <s v="Engineering Substation"/>
    <s v="2021-06-23 05:00:00"/>
    <x v="0"/>
    <x v="22"/>
    <x v="22"/>
    <s v="Wednesday"/>
    <d v="1899-12-30T05:00:00"/>
    <s v="Off-Peak"/>
    <n v="26"/>
    <n v="9795897053.0970001"/>
    <n v="136.73259999999999"/>
    <m/>
    <n v="136.7706"/>
    <n v="137.18958599999999"/>
    <n v="0.24"/>
    <n v="0"/>
    <n v="0.99690000000000001"/>
    <n v="139.17699999999999"/>
    <n v="10.714399999999999"/>
    <n v="1624417207"/>
  </r>
  <r>
    <n v="18131604"/>
    <s v="Engineering Substation"/>
    <s v="2021-06-23 06:00:00"/>
    <x v="0"/>
    <x v="22"/>
    <x v="22"/>
    <s v="Wednesday"/>
    <d v="1899-12-30T06:00:00"/>
    <s v="Off-Peak"/>
    <n v="26"/>
    <n v="9796050203.3369999"/>
    <n v="153.15020000000001"/>
    <m/>
    <n v="153.10769999999999"/>
    <n v="153.73610199999999"/>
    <n v="0.24"/>
    <n v="0"/>
    <n v="0.99590000000000001"/>
    <n v="155.554"/>
    <n v="13.885899999999999"/>
    <n v="1624420808"/>
  </r>
  <r>
    <n v="18131604"/>
    <s v="Engineering Substation"/>
    <s v="2021-06-23 07:00:00"/>
    <x v="0"/>
    <x v="22"/>
    <x v="22"/>
    <s v="Wednesday"/>
    <d v="1899-12-30T07:00:00"/>
    <s v="Standard"/>
    <n v="26"/>
    <n v="9796212648.7770004"/>
    <n v="162.44540000000001"/>
    <m/>
    <n v="162.44540000000001"/>
    <n v="163.78078199999999"/>
    <n v="0.24"/>
    <n v="0"/>
    <n v="0.99180000000000001"/>
    <n v="172.935"/>
    <n v="20.871600000000001"/>
    <n v="1624424408"/>
  </r>
  <r>
    <n v="18131604"/>
    <s v="Engineering Substation"/>
    <s v="2021-06-23 08:00:00"/>
    <x v="0"/>
    <x v="22"/>
    <x v="22"/>
    <s v="Wednesday"/>
    <d v="1899-12-30T08:00:00"/>
    <s v="Peak"/>
    <n v="26"/>
    <n v="9796407823.0170002"/>
    <n v="195.17420000000001"/>
    <m/>
    <n v="195.17420000000001"/>
    <n v="198.35074800000001"/>
    <n v="0.24"/>
    <n v="0"/>
    <n v="0.98399999999999999"/>
    <n v="201.90600000000001"/>
    <n v="35.355800000000002"/>
    <n v="1624428008"/>
  </r>
  <r>
    <n v="18131604"/>
    <s v="Engineering Substation"/>
    <s v="2021-06-23 09:00:00"/>
    <x v="0"/>
    <x v="22"/>
    <x v="22"/>
    <s v="Wednesday"/>
    <d v="1899-12-30T09:00:00"/>
    <s v="Peak"/>
    <n v="26"/>
    <n v="9796609823.0970001"/>
    <n v="202.0001"/>
    <m/>
    <n v="202.0001"/>
    <n v="205.555148"/>
    <n v="0.24"/>
    <n v="0"/>
    <n v="0.98270000000000002"/>
    <n v="206.505"/>
    <n v="38.0642"/>
    <n v="1624431608"/>
  </r>
  <r>
    <n v="18131604"/>
    <s v="Engineering Substation"/>
    <s v="2021-06-23 10:00:00"/>
    <x v="0"/>
    <x v="22"/>
    <x v="22"/>
    <s v="Wednesday"/>
    <d v="1899-12-30T10:00:00"/>
    <s v="Peak"/>
    <n v="26"/>
    <n v="9796832965.0170002"/>
    <n v="223.14189999999999"/>
    <m/>
    <n v="223.08"/>
    <n v="228.23666499999999"/>
    <n v="0.24"/>
    <n v="0"/>
    <n v="0.97740000000000005"/>
    <n v="226.20500000000001"/>
    <n v="48.242199999999997"/>
    <n v="1624435209"/>
  </r>
  <r>
    <n v="18131604"/>
    <s v="Engineering Substation"/>
    <s v="2021-06-23 11:00:00"/>
    <x v="0"/>
    <x v="22"/>
    <x v="22"/>
    <s v="Wednesday"/>
    <d v="1899-12-30T11:00:00"/>
    <s v="Standard"/>
    <n v="26"/>
    <n v="9797056516.1369991"/>
    <n v="223.55109999999999"/>
    <m/>
    <n v="223.61320000000001"/>
    <n v="228.94981200000001"/>
    <n v="0.24"/>
    <n v="0"/>
    <n v="0.97670000000000001"/>
    <n v="224.64599999999999"/>
    <n v="49.144100000000002"/>
    <n v="1624438808"/>
  </r>
  <r>
    <n v="18131604"/>
    <s v="Engineering Substation"/>
    <s v="2021-06-23 12:00:00"/>
    <x v="0"/>
    <x v="22"/>
    <x v="22"/>
    <s v="Wednesday"/>
    <d v="1899-12-30T12:00:00"/>
    <s v="Standard"/>
    <n v="26"/>
    <n v="9797286730.3770008"/>
    <n v="230.21420000000001"/>
    <m/>
    <n v="230.21420000000001"/>
    <n v="236.224941"/>
    <n v="0.24"/>
    <n v="0"/>
    <n v="0.97460000000000002"/>
    <n v="233.75"/>
    <n v="52.949300000000001"/>
    <n v="1624442408"/>
  </r>
  <r>
    <n v="18131604"/>
    <s v="Engineering Substation"/>
    <s v="2021-06-23 13:00:00"/>
    <x v="0"/>
    <x v="22"/>
    <x v="22"/>
    <s v="Wednesday"/>
    <d v="1899-12-30T13:00:00"/>
    <s v="Standard"/>
    <n v="26"/>
    <n v="9797509143.8969994"/>
    <n v="222.4135"/>
    <m/>
    <n v="222.3518"/>
    <n v="228.127399"/>
    <n v="0.24"/>
    <n v="0"/>
    <n v="0.97470000000000001"/>
    <n v="232.78399999999999"/>
    <n v="51.007899999999999"/>
    <n v="1624446009"/>
  </r>
  <r>
    <n v="18131604"/>
    <s v="Engineering Substation"/>
    <s v="2021-06-23 14:00:00"/>
    <x v="0"/>
    <x v="22"/>
    <x v="22"/>
    <s v="Wednesday"/>
    <d v="1899-12-30T14:00:00"/>
    <s v="Standard"/>
    <n v="26"/>
    <n v="9797729452.6170006"/>
    <n v="220.30869999999999"/>
    <m/>
    <n v="220.3699"/>
    <n v="226.24827199999999"/>
    <n v="0.24"/>
    <n v="0"/>
    <n v="0.97399999999999998"/>
    <n v="223.83099999999999"/>
    <n v="51.238399999999999"/>
    <n v="1624449608"/>
  </r>
  <r>
    <n v="18131604"/>
    <s v="Engineering Substation"/>
    <s v="2021-06-23 15:00:00"/>
    <x v="0"/>
    <x v="22"/>
    <x v="22"/>
    <s v="Wednesday"/>
    <d v="1899-12-30T15:00:00"/>
    <s v="Standard"/>
    <n v="26"/>
    <n v="9797947307.0970001"/>
    <n v="217.8545"/>
    <m/>
    <n v="217.8545"/>
    <n v="223.41571099999999"/>
    <n v="0.24"/>
    <n v="0"/>
    <n v="0.97509999999999997"/>
    <n v="224.8"/>
    <n v="49.5379"/>
    <n v="1624453208"/>
  </r>
  <r>
    <n v="18131604"/>
    <s v="Engineering Substation"/>
    <s v="2021-06-23 16:00:00"/>
    <x v="0"/>
    <x v="22"/>
    <x v="22"/>
    <s v="Wednesday"/>
    <d v="1899-12-30T16:00:00"/>
    <s v="Standard"/>
    <n v="26"/>
    <n v="9798164172.0569992"/>
    <n v="216.86500000000001"/>
    <m/>
    <n v="216.86500000000001"/>
    <n v="222.47179299999999"/>
    <n v="0.24"/>
    <n v="0"/>
    <n v="0.9748"/>
    <n v="228.929"/>
    <n v="49.631500000000003"/>
    <n v="1624456808"/>
  </r>
  <r>
    <n v="18131604"/>
    <s v="Engineering Substation"/>
    <s v="2021-06-23 17:00:00"/>
    <x v="0"/>
    <x v="22"/>
    <x v="22"/>
    <s v="Wednesday"/>
    <d v="1899-12-30T17:00:00"/>
    <s v="Standard"/>
    <n v="26"/>
    <n v="9798377657.3369999"/>
    <n v="213.4853"/>
    <m/>
    <n v="213.4853"/>
    <n v="219.23939200000001"/>
    <n v="0.24"/>
    <n v="0"/>
    <n v="0.9738"/>
    <n v="228.929"/>
    <n v="49.8994"/>
    <n v="1624460408"/>
  </r>
  <r>
    <n v="18131604"/>
    <s v="Engineering Substation"/>
    <s v="2021-06-23 18:00:00"/>
    <x v="0"/>
    <x v="22"/>
    <x v="22"/>
    <s v="Wednesday"/>
    <d v="1899-12-30T18:00:00"/>
    <s v="Standard"/>
    <n v="26"/>
    <n v="9798579984.0569992"/>
    <n v="202.32669999999999"/>
    <m/>
    <n v="202.32669999999999"/>
    <n v="207.21800500000001"/>
    <n v="0.24"/>
    <n v="0"/>
    <n v="0.97640000000000005"/>
    <n v="216.68899999999999"/>
    <n v="44.757100000000001"/>
    <n v="1624464008"/>
  </r>
  <r>
    <n v="18131604"/>
    <s v="Engineering Substation"/>
    <s v="2021-06-23 19:00:00"/>
    <x v="0"/>
    <x v="22"/>
    <x v="22"/>
    <s v="Wednesday"/>
    <d v="1899-12-30T19:00:00"/>
    <s v="Peak"/>
    <n v="26"/>
    <n v="9798763882.6170006"/>
    <n v="183.89859999999999"/>
    <m/>
    <n v="183.89859999999999"/>
    <n v="187.76364799999999"/>
    <n v="0.24"/>
    <n v="0"/>
    <n v="0.97940000000000005"/>
    <n v="205.52099999999999"/>
    <n v="37.901299999999999"/>
    <n v="1624467608"/>
  </r>
  <r>
    <n v="18131604"/>
    <s v="Engineering Substation"/>
    <s v="2021-06-23 20:00:00"/>
    <x v="0"/>
    <x v="22"/>
    <x v="22"/>
    <s v="Wednesday"/>
    <d v="1899-12-30T20:00:00"/>
    <s v="Peak"/>
    <n v="26"/>
    <n v="9798925954.1369991"/>
    <n v="162.07149999999999"/>
    <m/>
    <n v="162.07149999999999"/>
    <n v="164.212895"/>
    <n v="0.24"/>
    <n v="0"/>
    <n v="0.98699999999999999"/>
    <n v="179.64599999999999"/>
    <n v="26.4329"/>
    <n v="1624471208"/>
  </r>
  <r>
    <n v="18131604"/>
    <s v="Engineering Substation"/>
    <s v="2021-06-23 21:00:00"/>
    <x v="0"/>
    <x v="22"/>
    <x v="22"/>
    <s v="Wednesday"/>
    <d v="1899-12-30T21:00:00"/>
    <s v="Standard"/>
    <n v="26"/>
    <n v="9799080656.4570007"/>
    <n v="154.70230000000001"/>
    <m/>
    <n v="154.70230000000001"/>
    <n v="155.37558799999999"/>
    <n v="0.24"/>
    <n v="0"/>
    <n v="0.99570000000000003"/>
    <n v="157.804"/>
    <n v="14.448700000000001"/>
    <n v="1624474808"/>
  </r>
  <r>
    <n v="18131604"/>
    <s v="Engineering Substation"/>
    <s v="2021-06-23 22:00:00"/>
    <x v="0"/>
    <x v="22"/>
    <x v="22"/>
    <s v="Wednesday"/>
    <d v="1899-12-30T22:00:00"/>
    <s v="Standard"/>
    <n v="26"/>
    <n v="9799233429.8969994"/>
    <n v="152.77340000000001"/>
    <m/>
    <n v="152.77340000000001"/>
    <n v="153.19947199999999"/>
    <n v="0.24"/>
    <n v="0"/>
    <n v="0.99719999999999998"/>
    <n v="151.94"/>
    <n v="11.417299999999999"/>
    <n v="1624478408"/>
  </r>
  <r>
    <n v="18131604"/>
    <s v="Engineering Substation"/>
    <s v="2021-06-23 23:00:00"/>
    <x v="0"/>
    <x v="22"/>
    <x v="22"/>
    <s v="Wednesday"/>
    <d v="1899-12-30T23:00:00"/>
    <s v="Off-Peak"/>
    <n v="26"/>
    <n v="9799388006.2169991"/>
    <n v="154.5763"/>
    <m/>
    <n v="154.5763"/>
    <n v="155.07311899999999"/>
    <n v="0.24"/>
    <n v="0"/>
    <n v="0.99680000000000002"/>
    <n v="155.61699999999999"/>
    <n v="12.403"/>
    <n v="1624482008"/>
  </r>
  <r>
    <n v="18131604"/>
    <s v="Engineering Substation"/>
    <s v="2021-06-24 00:00:00"/>
    <x v="0"/>
    <x v="23"/>
    <x v="23"/>
    <s v="Thursday"/>
    <d v="1899-12-30T00:00:00"/>
    <s v="Off-Peak"/>
    <n v="26"/>
    <n v="9799544181.6569996"/>
    <n v="156.1754"/>
    <m/>
    <n v="156.13210000000001"/>
    <n v="156.58706000000001"/>
    <n v="0.24"/>
    <n v="0"/>
    <n v="0.99709999999999999"/>
    <n v="160.63"/>
    <n v="11.9283"/>
    <n v="1624485609"/>
  </r>
  <r>
    <n v="18131604"/>
    <s v="Engineering Substation"/>
    <s v="2021-06-24 01:00:00"/>
    <x v="0"/>
    <x v="23"/>
    <x v="23"/>
    <s v="Thursday"/>
    <d v="1899-12-30T01:00:00"/>
    <s v="Off-Peak"/>
    <n v="26"/>
    <n v="9799701688.1369991"/>
    <n v="157.50649999999999"/>
    <m/>
    <n v="157.55019999999999"/>
    <n v="158.010964"/>
    <n v="0.24"/>
    <n v="0"/>
    <n v="0.99709999999999999"/>
    <n v="160.63"/>
    <n v="12.057600000000001"/>
    <n v="1624489208"/>
  </r>
  <r>
    <n v="18131604"/>
    <s v="Engineering Substation"/>
    <s v="2021-06-24 02:00:00"/>
    <x v="0"/>
    <x v="23"/>
    <x v="23"/>
    <s v="Thursday"/>
    <d v="1899-12-30T02:00:00"/>
    <s v="Off-Peak"/>
    <n v="26"/>
    <n v="9799854808.3770008"/>
    <n v="153.12020000000001"/>
    <m/>
    <n v="153.12020000000001"/>
    <n v="153.54306399999999"/>
    <n v="0.24"/>
    <n v="0"/>
    <n v="0.99719999999999998"/>
    <n v="158.041"/>
    <n v="11.387"/>
    <n v="1624492808"/>
  </r>
  <r>
    <n v="18131604"/>
    <s v="Engineering Substation"/>
    <s v="2021-06-24 03:00:00"/>
    <x v="0"/>
    <x v="23"/>
    <x v="23"/>
    <s v="Thursday"/>
    <d v="1899-12-30T03:00:00"/>
    <s v="Off-Peak"/>
    <n v="26"/>
    <n v="9800006690.6970005"/>
    <n v="151.88229999999999"/>
    <m/>
    <n v="151.88229999999999"/>
    <n v="152.34450899999999"/>
    <n v="0.24"/>
    <n v="0"/>
    <n v="0.997"/>
    <n v="150.66300000000001"/>
    <n v="11.857900000000001"/>
    <n v="1624496408"/>
  </r>
  <r>
    <n v="18131604"/>
    <s v="Engineering Substation"/>
    <s v="2021-06-24 04:00:00"/>
    <x v="0"/>
    <x v="23"/>
    <x v="23"/>
    <s v="Thursday"/>
    <d v="1899-12-30T04:00:00"/>
    <s v="Off-Peak"/>
    <n v="26"/>
    <n v="9800157127.9769993"/>
    <n v="150.43729999999999"/>
    <m/>
    <n v="150.43729999999999"/>
    <n v="150.83491799999999"/>
    <n v="0.24"/>
    <n v="0"/>
    <n v="0.99739999999999995"/>
    <n v="148.72999999999999"/>
    <n v="10.9452"/>
    <n v="1624500008"/>
  </r>
  <r>
    <n v="18131604"/>
    <s v="Engineering Substation"/>
    <s v="2021-06-24 05:00:00"/>
    <x v="0"/>
    <x v="23"/>
    <x v="23"/>
    <s v="Thursday"/>
    <d v="1899-12-30T05:00:00"/>
    <s v="Off-Peak"/>
    <n v="26"/>
    <n v="9800301533.8169994"/>
    <n v="144.4058"/>
    <m/>
    <n v="144.4058"/>
    <n v="144.76566"/>
    <n v="0.24"/>
    <n v="0"/>
    <n v="0.99750000000000005"/>
    <n v="147.41"/>
    <n v="10.2005"/>
    <n v="1624503608"/>
  </r>
  <r>
    <n v="18131604"/>
    <s v="Engineering Substation"/>
    <s v="2021-06-24 06:00:00"/>
    <x v="0"/>
    <x v="23"/>
    <x v="23"/>
    <s v="Thursday"/>
    <d v="1899-12-30T06:00:00"/>
    <s v="Off-Peak"/>
    <n v="26"/>
    <n v="9800463883.0170002"/>
    <n v="162.3492"/>
    <m/>
    <n v="162.3492"/>
    <n v="162.92310800000001"/>
    <n v="0.24"/>
    <n v="0"/>
    <n v="0.99650000000000005"/>
    <n v="165.08"/>
    <n v="13.663"/>
    <n v="1624507208"/>
  </r>
  <r>
    <n v="18131604"/>
    <s v="Engineering Substation"/>
    <s v="2021-06-24 07:00:00"/>
    <x v="0"/>
    <x v="23"/>
    <x v="23"/>
    <s v="Thursday"/>
    <d v="1899-12-30T07:00:00"/>
    <s v="Standard"/>
    <n v="26"/>
    <n v="9800634478.1369991"/>
    <n v="170.5951"/>
    <m/>
    <n v="170.5951"/>
    <n v="171.69369800000001"/>
    <n v="0.24"/>
    <n v="0"/>
    <n v="0.99360000000000004"/>
    <n v="175.815"/>
    <n v="19.391500000000001"/>
    <n v="1624510808"/>
  </r>
  <r>
    <n v="18131604"/>
    <s v="Engineering Substation"/>
    <s v="2021-06-24 08:00:00"/>
    <x v="0"/>
    <x v="23"/>
    <x v="23"/>
    <s v="Thursday"/>
    <d v="1899-12-30T08:00:00"/>
    <s v="Peak"/>
    <n v="26"/>
    <n v="9800837330.6970005"/>
    <n v="202.8526"/>
    <m/>
    <n v="202.7962"/>
    <n v="205.82137800000001"/>
    <n v="0.24"/>
    <n v="0"/>
    <n v="0.98529999999999995"/>
    <n v="207.94200000000001"/>
    <n v="35.1586"/>
    <n v="1624514409"/>
  </r>
  <r>
    <n v="18131604"/>
    <s v="Engineering Substation"/>
    <s v="2021-06-24 09:00:00"/>
    <x v="0"/>
    <x v="23"/>
    <x v="23"/>
    <s v="Thursday"/>
    <d v="1899-12-30T09:00:00"/>
    <s v="Peak"/>
    <n v="26"/>
    <n v="9801042393.8969994"/>
    <n v="205.06319999999999"/>
    <m/>
    <n v="205.12020000000001"/>
    <n v="208.06944999999999"/>
    <n v="0.24"/>
    <n v="0"/>
    <n v="0.98580000000000001"/>
    <n v="210.90299999999999"/>
    <n v="34.9086"/>
    <n v="1624518008"/>
  </r>
  <r>
    <n v="18131604"/>
    <s v="Engineering Substation"/>
    <s v="2021-06-24 10:00:00"/>
    <x v="0"/>
    <x v="23"/>
    <x v="23"/>
    <s v="Thursday"/>
    <d v="1899-12-30T10:00:00"/>
    <s v="Peak"/>
    <n v="26"/>
    <n v="9801264247.9769993"/>
    <n v="221.85409999999999"/>
    <m/>
    <n v="221.79249999999999"/>
    <n v="226.618933"/>
    <n v="0.24"/>
    <n v="0"/>
    <n v="0.97870000000000001"/>
    <n v="234.18799999999999"/>
    <n v="46.5214"/>
    <n v="1624521609"/>
  </r>
  <r>
    <n v="18131604"/>
    <s v="Engineering Substation"/>
    <s v="2021-06-24 11:00:00"/>
    <x v="0"/>
    <x v="23"/>
    <x v="23"/>
    <s v="Thursday"/>
    <d v="1899-12-30T11:00:00"/>
    <s v="Standard"/>
    <n v="26"/>
    <n v="9801480465.4169998"/>
    <n v="216.2174"/>
    <m/>
    <n v="216.2174"/>
    <n v="221.28853899999999"/>
    <n v="0.24"/>
    <n v="0"/>
    <n v="0.97709999999999997"/>
    <n v="226.708"/>
    <n v="47.102400000000003"/>
    <n v="1624525209"/>
  </r>
  <r>
    <n v="18131604"/>
    <s v="Engineering Substation"/>
    <s v="2021-06-24 12:00:00"/>
    <x v="0"/>
    <x v="23"/>
    <x v="23"/>
    <s v="Thursday"/>
    <d v="1899-12-30T12:00:00"/>
    <s v="Standard"/>
    <n v="26"/>
    <n v="9801693806.9370003"/>
    <n v="213.3415"/>
    <m/>
    <n v="213.4008"/>
    <n v="218.50170199999999"/>
    <n v="0.24"/>
    <n v="0"/>
    <n v="0.97670000000000001"/>
    <n v="217.81200000000001"/>
    <n v="46.937100000000001"/>
    <n v="1624528808"/>
  </r>
  <r>
    <n v="18131604"/>
    <s v="Engineering Substation"/>
    <s v="2021-06-24 13:00:00"/>
    <x v="0"/>
    <x v="23"/>
    <x v="23"/>
    <s v="Thursday"/>
    <d v="1899-12-30T13:00:00"/>
    <s v="Standard"/>
    <n v="26"/>
    <n v="9801904031.5769997"/>
    <n v="210.22460000000001"/>
    <m/>
    <n v="210.22460000000001"/>
    <n v="215.40200999999999"/>
    <n v="0.24"/>
    <n v="0"/>
    <n v="0.97599999999999998"/>
    <n v="220.67099999999999"/>
    <n v="46.942799999999998"/>
    <n v="1624532408"/>
  </r>
  <r>
    <n v="18131604"/>
    <s v="Engineering Substation"/>
    <s v="2021-06-24 14:00:00"/>
    <x v="0"/>
    <x v="23"/>
    <x v="23"/>
    <s v="Thursday"/>
    <d v="1899-12-30T14:00:00"/>
    <s v="Standard"/>
    <n v="26"/>
    <n v="9802118250.0569992"/>
    <n v="214.21850000000001"/>
    <m/>
    <n v="214.21850000000001"/>
    <n v="220.871308"/>
    <n v="0.24"/>
    <n v="0"/>
    <n v="0.96989999999999998"/>
    <n v="226.56399999999999"/>
    <n v="53.801299999999998"/>
    <n v="1624536008"/>
  </r>
  <r>
    <n v="18131604"/>
    <s v="Engineering Substation"/>
    <s v="2021-06-24 15:00:00"/>
    <x v="0"/>
    <x v="23"/>
    <x v="23"/>
    <s v="Thursday"/>
    <d v="1899-12-30T15:00:00"/>
    <s v="Standard"/>
    <n v="26"/>
    <n v="9802338864.5370007"/>
    <n v="220.61449999999999"/>
    <m/>
    <n v="220.61449999999999"/>
    <n v="230.916135"/>
    <n v="0.24"/>
    <n v="0"/>
    <n v="0.95540000000000003"/>
    <n v="234.88900000000001"/>
    <n v="68.201999999999998"/>
    <n v="1624539608"/>
  </r>
  <r>
    <n v="18131604"/>
    <s v="Engineering Substation"/>
    <s v="2021-06-24 16:00:00"/>
    <x v="0"/>
    <x v="23"/>
    <x v="23"/>
    <s v="Thursday"/>
    <d v="1899-12-30T16:00:00"/>
    <s v="Standard"/>
    <n v="26"/>
    <n v="9802559191.9769993"/>
    <n v="220.32740000000001"/>
    <m/>
    <n v="220.32740000000001"/>
    <n v="230.776241"/>
    <n v="0.24"/>
    <n v="0"/>
    <n v="0.95469999999999999"/>
    <n v="237.07300000000001"/>
    <n v="68.654899999999998"/>
    <n v="1624543208"/>
  </r>
  <r>
    <n v="18131604"/>
    <s v="Engineering Substation"/>
    <s v="2021-06-24 17:00:00"/>
    <x v="0"/>
    <x v="23"/>
    <x v="23"/>
    <s v="Thursday"/>
    <d v="1899-12-30T17:00:00"/>
    <s v="Standard"/>
    <n v="26"/>
    <n v="9802774710.2970009"/>
    <n v="215.51830000000001"/>
    <m/>
    <n v="215.45849999999999"/>
    <n v="225.383408"/>
    <n v="0.24"/>
    <n v="0"/>
    <n v="0.95599999999999996"/>
    <n v="236.67099999999999"/>
    <n v="66.146299999999997"/>
    <n v="1624546809"/>
  </r>
  <r>
    <n v="18131604"/>
    <s v="Engineering Substation"/>
    <s v="2021-06-24 18:00:00"/>
    <x v="0"/>
    <x v="23"/>
    <x v="23"/>
    <s v="Thursday"/>
    <d v="1899-12-30T18:00:00"/>
    <s v="Standard"/>
    <n v="26"/>
    <n v="9802972176.0569992"/>
    <n v="197.4658"/>
    <m/>
    <n v="197.5206"/>
    <n v="204.28891999999999"/>
    <n v="0.24"/>
    <n v="0"/>
    <n v="0.96689999999999998"/>
    <n v="221.91499999999999"/>
    <n v="52.1494"/>
    <n v="1624550408"/>
  </r>
  <r>
    <n v="18131604"/>
    <s v="Engineering Substation"/>
    <s v="2021-06-24 19:00:00"/>
    <x v="0"/>
    <x v="23"/>
    <x v="23"/>
    <s v="Thursday"/>
    <d v="1899-12-30T19:00:00"/>
    <s v="Peak"/>
    <n v="26"/>
    <n v="9803155544.4570007"/>
    <n v="183.36840000000001"/>
    <m/>
    <n v="183.36840000000001"/>
    <n v="186.261943"/>
    <n v="0.24"/>
    <n v="0"/>
    <n v="0.98450000000000004"/>
    <n v="203.107"/>
    <n v="32.703800000000001"/>
    <n v="1624554008"/>
  </r>
  <r>
    <n v="18131604"/>
    <s v="Engineering Substation"/>
    <s v="2021-06-24 20:00:00"/>
    <x v="0"/>
    <x v="23"/>
    <x v="23"/>
    <s v="Thursday"/>
    <d v="1899-12-30T20:00:00"/>
    <s v="Peak"/>
    <n v="26"/>
    <n v="9803319110.2169991"/>
    <n v="163.5658"/>
    <m/>
    <n v="163.5658"/>
    <n v="165.38360399999999"/>
    <n v="0.24"/>
    <n v="0"/>
    <n v="0.98899999999999999"/>
    <n v="184.63800000000001"/>
    <n v="24.453600000000002"/>
    <n v="1624557608"/>
  </r>
  <r>
    <n v="18131604"/>
    <s v="Engineering Substation"/>
    <s v="2021-06-24 21:00:00"/>
    <x v="0"/>
    <x v="23"/>
    <x v="23"/>
    <s v="Thursday"/>
    <d v="1899-12-30T21:00:00"/>
    <s v="Standard"/>
    <n v="26"/>
    <n v="9803471640.0569992"/>
    <n v="152.52979999999999"/>
    <m/>
    <n v="152.52979999999999"/>
    <n v="153.11827400000001"/>
    <n v="0.24"/>
    <n v="0"/>
    <n v="0.99619999999999997"/>
    <n v="157.54400000000001"/>
    <n v="13.411"/>
    <n v="1624561208"/>
  </r>
  <r>
    <n v="18131604"/>
    <s v="Engineering Substation"/>
    <s v="2021-06-24 22:00:00"/>
    <x v="0"/>
    <x v="23"/>
    <x v="23"/>
    <s v="Thursday"/>
    <d v="1899-12-30T22:00:00"/>
    <s v="Standard"/>
    <n v="26"/>
    <n v="9803625610.8570004"/>
    <n v="153.9708"/>
    <m/>
    <n v="153.9708"/>
    <n v="154.45608999999999"/>
    <n v="0.24"/>
    <n v="0"/>
    <n v="0.99690000000000001"/>
    <n v="156.887"/>
    <n v="12.2342"/>
    <n v="1624564808"/>
  </r>
  <r>
    <n v="18131604"/>
    <s v="Engineering Substation"/>
    <s v="2021-06-24 23:00:00"/>
    <x v="0"/>
    <x v="23"/>
    <x v="23"/>
    <s v="Thursday"/>
    <d v="1899-12-30T23:00:00"/>
    <s v="Off-Peak"/>
    <n v="26"/>
    <n v="9803773861.4969997"/>
    <n v="148.25059999999999"/>
    <m/>
    <n v="148.25059999999999"/>
    <n v="148.71472800000001"/>
    <n v="0.24"/>
    <n v="0"/>
    <n v="0.99690000000000001"/>
    <n v="155.83000000000001"/>
    <n v="11.739599999999999"/>
    <n v="1624568408"/>
  </r>
  <r>
    <n v="18131604"/>
    <s v="Engineering Substation"/>
    <s v="2021-06-25 00:00:00"/>
    <x v="0"/>
    <x v="24"/>
    <x v="24"/>
    <s v="Friday"/>
    <d v="1899-12-30T00:00:00"/>
    <s v="Off-Peak"/>
    <n v="26"/>
    <n v="9803922143.3369999"/>
    <n v="148.2818"/>
    <m/>
    <n v="148.2818"/>
    <n v="148.83521099999999"/>
    <n v="0.24"/>
    <n v="0"/>
    <n v="0.99629999999999996"/>
    <n v="151.72399999999999"/>
    <n v="12.8225"/>
    <n v="1624572008"/>
  </r>
  <r>
    <n v="18131604"/>
    <s v="Engineering Substation"/>
    <s v="2021-06-25 01:00:00"/>
    <x v="0"/>
    <x v="24"/>
    <x v="24"/>
    <s v="Friday"/>
    <d v="1899-12-30T01:00:00"/>
    <s v="Off-Peak"/>
    <n v="26"/>
    <n v="9804067006.6170006"/>
    <n v="144.86330000000001"/>
    <m/>
    <n v="144.82310000000001"/>
    <n v="145.33392900000001"/>
    <n v="0.24"/>
    <n v="0"/>
    <n v="0.99650000000000005"/>
    <n v="150.50700000000001"/>
    <n v="12.1752"/>
    <n v="1624575609"/>
  </r>
  <r>
    <n v="18131604"/>
    <s v="Engineering Substation"/>
    <s v="2021-06-25 02:00:00"/>
    <x v="0"/>
    <x v="24"/>
    <x v="24"/>
    <s v="Friday"/>
    <d v="1899-12-30T02:00:00"/>
    <s v="Off-Peak"/>
    <n v="26"/>
    <n v="9804210903.177"/>
    <n v="143.89660000000001"/>
    <m/>
    <n v="143.9365"/>
    <n v="144.33326"/>
    <n v="0.24"/>
    <n v="0"/>
    <n v="0.99729999999999996"/>
    <n v="146.82300000000001"/>
    <n v="10.694000000000001"/>
    <n v="1624579208"/>
  </r>
  <r>
    <n v="18131604"/>
    <s v="Engineering Substation"/>
    <s v="2021-06-25 03:00:00"/>
    <x v="0"/>
    <x v="24"/>
    <x v="24"/>
    <s v="Friday"/>
    <d v="1899-12-30T03:00:00"/>
    <s v="Off-Peak"/>
    <n v="26"/>
    <n v="9804357346.3770008"/>
    <n v="146.44319999999999"/>
    <m/>
    <n v="146.4025"/>
    <n v="146.83664200000001"/>
    <n v="0.24"/>
    <n v="0"/>
    <n v="0.997"/>
    <n v="145.21899999999999"/>
    <n v="11.2826"/>
    <n v="1624582809"/>
  </r>
  <r>
    <n v="18131604"/>
    <s v="Engineering Substation"/>
    <s v="2021-06-25 04:00:00"/>
    <x v="0"/>
    <x v="24"/>
    <x v="24"/>
    <s v="Friday"/>
    <d v="1899-12-30T04:00:00"/>
    <s v="Off-Peak"/>
    <n v="26"/>
    <n v="9804500862.0569992"/>
    <n v="143.51570000000001"/>
    <m/>
    <n v="143.5556"/>
    <n v="143.94042999999999"/>
    <n v="0.24"/>
    <n v="0"/>
    <n v="0.99729999999999996"/>
    <n v="145.21899999999999"/>
    <n v="10.519"/>
    <n v="1624586408"/>
  </r>
  <r>
    <n v="18131604"/>
    <s v="Engineering Substation"/>
    <s v="2021-06-25 05:00:00"/>
    <x v="0"/>
    <x v="24"/>
    <x v="24"/>
    <s v="Friday"/>
    <d v="1899-12-30T05:00:00"/>
    <s v="Off-Peak"/>
    <n v="26"/>
    <n v="9804643815.6569996"/>
    <n v="142.95359999999999"/>
    <m/>
    <n v="142.95359999999999"/>
    <n v="143.32241500000001"/>
    <n v="0.24"/>
    <n v="0"/>
    <n v="0.99739999999999995"/>
    <n v="139.435"/>
    <n v="10.275399999999999"/>
    <n v="1624590008"/>
  </r>
  <r>
    <n v="18131604"/>
    <s v="Engineering Substation"/>
    <s v="2021-06-25 06:00:00"/>
    <x v="0"/>
    <x v="24"/>
    <x v="24"/>
    <s v="Friday"/>
    <d v="1899-12-30T06:00:00"/>
    <s v="Off-Peak"/>
    <n v="26"/>
    <n v="9804806247.6569996"/>
    <n v="162.43199999999999"/>
    <m/>
    <n v="162.3869"/>
    <n v="163.02754200000001"/>
    <n v="0.24"/>
    <n v="0"/>
    <n v="0.99609999999999999"/>
    <n v="158.48699999999999"/>
    <n v="14.438700000000001"/>
    <n v="1624593609"/>
  </r>
  <r>
    <n v="18131604"/>
    <s v="Engineering Substation"/>
    <s v="2021-06-25 07:00:00"/>
    <x v="0"/>
    <x v="24"/>
    <x v="24"/>
    <s v="Friday"/>
    <d v="1899-12-30T07:00:00"/>
    <s v="Standard"/>
    <n v="26"/>
    <n v="9804985773.4169998"/>
    <n v="179.5258"/>
    <m/>
    <n v="179.57560000000001"/>
    <n v="181.214665"/>
    <n v="0.24"/>
    <n v="0"/>
    <n v="0.99099999999999999"/>
    <n v="184.14599999999999"/>
    <n v="24.317599999999999"/>
    <n v="1624597208"/>
  </r>
  <r>
    <n v="18131604"/>
    <s v="Engineering Substation"/>
    <s v="2021-06-25 08:00:00"/>
    <x v="0"/>
    <x v="24"/>
    <x v="24"/>
    <s v="Friday"/>
    <d v="1899-12-30T08:00:00"/>
    <s v="Peak"/>
    <n v="26"/>
    <n v="9805184656.1369991"/>
    <n v="198.8827"/>
    <m/>
    <n v="198.8827"/>
    <n v="201.69537299999999"/>
    <n v="0.24"/>
    <n v="0"/>
    <n v="0.98609999999999998"/>
    <n v="207.48400000000001"/>
    <n v="33.566200000000002"/>
    <n v="1624600808"/>
  </r>
  <r>
    <n v="18131604"/>
    <s v="Engineering Substation"/>
    <s v="2021-06-25 09:00:00"/>
    <x v="0"/>
    <x v="24"/>
    <x v="24"/>
    <s v="Friday"/>
    <d v="1899-12-30T09:00:00"/>
    <s v="Peak"/>
    <n v="26"/>
    <n v="9805389573.6569996"/>
    <n v="204.91749999999999"/>
    <m/>
    <n v="204.86060000000001"/>
    <n v="207.87580199999999"/>
    <n v="0.24"/>
    <n v="0"/>
    <n v="0.98550000000000004"/>
    <n v="207.37899999999999"/>
    <n v="35.277200000000001"/>
    <n v="1624604409"/>
  </r>
  <r>
    <n v="18131604"/>
    <s v="Engineering Substation"/>
    <s v="2021-06-25 10:00:00"/>
    <x v="0"/>
    <x v="24"/>
    <x v="24"/>
    <s v="Friday"/>
    <d v="1899-12-30T10:00:00"/>
    <s v="Peak"/>
    <n v="26"/>
    <n v="9805613782.3770008"/>
    <n v="224.20869999999999"/>
    <m/>
    <n v="224.27099999999999"/>
    <n v="229.10235800000001"/>
    <n v="0.24"/>
    <n v="0"/>
    <n v="0.97889999999999999"/>
    <n v="235.566"/>
    <n v="46.801699999999997"/>
    <n v="1624608008"/>
  </r>
  <r>
    <n v="18131604"/>
    <s v="Engineering Substation"/>
    <s v="2021-06-25 11:00:00"/>
    <x v="0"/>
    <x v="24"/>
    <x v="24"/>
    <s v="Friday"/>
    <d v="1899-12-30T11:00:00"/>
    <s v="Standard"/>
    <n v="26"/>
    <n v="9805839156.0569992"/>
    <n v="225.37370000000001"/>
    <m/>
    <n v="225.37370000000001"/>
    <n v="229.842071"/>
    <n v="0.24"/>
    <n v="0"/>
    <n v="0.98060000000000003"/>
    <n v="233.09700000000001"/>
    <n v="45.1008"/>
    <n v="1624611608"/>
  </r>
  <r>
    <n v="18131604"/>
    <s v="Engineering Substation"/>
    <s v="2021-06-25 12:00:00"/>
    <x v="0"/>
    <x v="24"/>
    <x v="24"/>
    <s v="Friday"/>
    <d v="1899-12-30T12:00:00"/>
    <s v="Standard"/>
    <n v="26"/>
    <n v="9806070122.9370003"/>
    <n v="230.96690000000001"/>
    <m/>
    <n v="230.96690000000001"/>
    <n v="234.32304600000001"/>
    <n v="0.24"/>
    <n v="0"/>
    <n v="0.98570000000000002"/>
    <n v="235.01499999999999"/>
    <n v="39.517000000000003"/>
    <n v="1624615208"/>
  </r>
  <r>
    <n v="18131604"/>
    <s v="Engineering Substation"/>
    <s v="2021-06-25 13:00:00"/>
    <x v="0"/>
    <x v="24"/>
    <x v="24"/>
    <s v="Friday"/>
    <d v="1899-12-30T13:00:00"/>
    <s v="Standard"/>
    <n v="26"/>
    <n v="9806303530.1369991"/>
    <n v="233.40719999999999"/>
    <m/>
    <n v="233.40719999999999"/>
    <n v="237.23660899999999"/>
    <n v="0.24"/>
    <n v="0"/>
    <n v="0.9839"/>
    <n v="240.161"/>
    <n v="42.453400000000002"/>
    <n v="1624618808"/>
  </r>
  <r>
    <n v="18131604"/>
    <s v="Engineering Substation"/>
    <s v="2021-06-25 14:00:00"/>
    <x v="0"/>
    <x v="24"/>
    <x v="24"/>
    <s v="Friday"/>
    <d v="1899-12-30T14:00:00"/>
    <s v="Standard"/>
    <n v="26"/>
    <n v="9806534331.6569996"/>
    <n v="230.8015"/>
    <m/>
    <n v="230.8015"/>
    <n v="235.61309700000001"/>
    <n v="0.24"/>
    <n v="0"/>
    <n v="0.97960000000000003"/>
    <n v="240.161"/>
    <n v="47.372900000000001"/>
    <n v="1624622408"/>
  </r>
  <r>
    <n v="18131604"/>
    <s v="Engineering Substation"/>
    <s v="2021-06-25 15:00:00"/>
    <x v="0"/>
    <x v="24"/>
    <x v="24"/>
    <s v="Friday"/>
    <d v="1899-12-30T15:00:00"/>
    <s v="Standard"/>
    <n v="26"/>
    <n v="9806764031.0970001"/>
    <n v="229.6994"/>
    <m/>
    <n v="229.6994"/>
    <n v="234.41178300000001"/>
    <n v="0.24"/>
    <n v="0"/>
    <n v="0.97989999999999999"/>
    <n v="234.01499999999999"/>
    <n v="46.765900000000002"/>
    <n v="1624626008"/>
  </r>
  <r>
    <n v="18131604"/>
    <s v="Engineering Substation"/>
    <s v="2021-06-25 16:00:00"/>
    <x v="0"/>
    <x v="24"/>
    <x v="24"/>
    <s v="Friday"/>
    <d v="1899-12-30T16:00:00"/>
    <s v="Standard"/>
    <n v="26"/>
    <n v="9806987901.177"/>
    <n v="223.87010000000001"/>
    <m/>
    <n v="223.87010000000001"/>
    <n v="228.500452"/>
    <n v="0.24"/>
    <n v="0"/>
    <n v="0.97970000000000002"/>
    <n v="232.476"/>
    <n v="45.767299999999999"/>
    <n v="1624629608"/>
  </r>
  <r>
    <n v="18131604"/>
    <s v="Engineering Substation"/>
    <s v="2021-06-25 17:00:00"/>
    <x v="0"/>
    <x v="24"/>
    <x v="24"/>
    <s v="Friday"/>
    <d v="1899-12-30T17:00:00"/>
    <s v="Standard"/>
    <n v="26"/>
    <n v="9807207199.9769993"/>
    <n v="219.2988"/>
    <m/>
    <n v="219.2988"/>
    <n v="222.763544"/>
    <n v="0.24"/>
    <n v="0"/>
    <n v="0.98440000000000005"/>
    <n v="232.476"/>
    <n v="39.136099999999999"/>
    <n v="1624633208"/>
  </r>
  <r>
    <n v="18131604"/>
    <s v="Engineering Substation"/>
    <s v="2021-06-25 18:00:00"/>
    <x v="0"/>
    <x v="24"/>
    <x v="24"/>
    <s v="Friday"/>
    <d v="1899-12-30T18:00:00"/>
    <s v="Standard"/>
    <n v="26"/>
    <n v="9807395466.0569992"/>
    <n v="188.26609999999999"/>
    <m/>
    <n v="188.26609999999999"/>
    <n v="190.73093499999999"/>
    <n v="0.24"/>
    <n v="0"/>
    <n v="0.98709999999999998"/>
    <n v="225.95"/>
    <n v="30.5642"/>
    <n v="1624636808"/>
  </r>
  <r>
    <n v="18131604"/>
    <s v="Engineering Substation"/>
    <s v="2021-06-25 19:00:00"/>
    <x v="0"/>
    <x v="24"/>
    <x v="24"/>
    <s v="Friday"/>
    <d v="1899-12-30T19:00:00"/>
    <s v="Peak"/>
    <n v="26"/>
    <n v="9807580718.2169991"/>
    <n v="185.25219999999999"/>
    <m/>
    <n v="185.25219999999999"/>
    <n v="187.78483199999999"/>
    <n v="0.24"/>
    <n v="0"/>
    <n v="0.98650000000000004"/>
    <n v="187.36199999999999"/>
    <n v="30.737300000000001"/>
    <n v="1624640408"/>
  </r>
  <r>
    <n v="18131604"/>
    <s v="Engineering Substation"/>
    <s v="2021-06-25 20:00:00"/>
    <x v="0"/>
    <x v="24"/>
    <x v="24"/>
    <s v="Friday"/>
    <d v="1899-12-30T20:00:00"/>
    <s v="Peak"/>
    <n v="26"/>
    <n v="9807735123.4169998"/>
    <n v="154.40520000000001"/>
    <m/>
    <n v="154.3623"/>
    <n v="155.98649499999999"/>
    <n v="0.24"/>
    <n v="0"/>
    <n v="0.98960000000000004"/>
    <n v="182.29499999999999"/>
    <n v="22.4513"/>
    <n v="1624644009"/>
  </r>
  <r>
    <n v="18131604"/>
    <s v="Engineering Substation"/>
    <s v="2021-06-25 21:00:00"/>
    <x v="0"/>
    <x v="24"/>
    <x v="24"/>
    <s v="Friday"/>
    <d v="1899-12-30T21:00:00"/>
    <s v="Standard"/>
    <n v="26"/>
    <n v="9807879603.4169998"/>
    <n v="144.47999999999999"/>
    <m/>
    <n v="144.52010000000001"/>
    <n v="145.15653399999999"/>
    <n v="0.24"/>
    <n v="0"/>
    <n v="0.99560000000000004"/>
    <n v="151.988"/>
    <n v="13.577500000000001"/>
    <n v="1624647608"/>
  </r>
  <r>
    <n v="18131604"/>
    <s v="Engineering Substation"/>
    <s v="2021-06-25 22:00:00"/>
    <x v="0"/>
    <x v="24"/>
    <x v="24"/>
    <s v="Friday"/>
    <d v="1899-12-30T22:00:00"/>
    <s v="Standard"/>
    <n v="26"/>
    <n v="9808021576.6170006"/>
    <n v="141.97319999999999"/>
    <m/>
    <n v="141.97319999999999"/>
    <n v="142.344157"/>
    <n v="0.24"/>
    <n v="0"/>
    <n v="0.99739999999999995"/>
    <n v="143.44300000000001"/>
    <n v="10.2698"/>
    <n v="1624651208"/>
  </r>
  <r>
    <n v="18131604"/>
    <s v="Engineering Substation"/>
    <s v="2021-06-25 23:00:00"/>
    <x v="0"/>
    <x v="24"/>
    <x v="24"/>
    <s v="Friday"/>
    <d v="1899-12-30T23:00:00"/>
    <s v="Off-Peak"/>
    <n v="26"/>
    <n v="9808164061.257"/>
    <n v="142.4846"/>
    <m/>
    <n v="142.4846"/>
    <n v="142.88649699999999"/>
    <n v="0.24"/>
    <n v="0"/>
    <n v="0.99719999999999998"/>
    <n v="144.06299999999999"/>
    <n v="10.7088"/>
    <n v="1624654808"/>
  </r>
  <r>
    <n v="18131604"/>
    <s v="Engineering Substation"/>
    <s v="2021-06-26 00:00:00"/>
    <x v="0"/>
    <x v="25"/>
    <x v="25"/>
    <s v="Saturday"/>
    <d v="1899-12-30T00:00:00"/>
    <s v="Off-Peak"/>
    <n v="26"/>
    <n v="9808305772.6170006"/>
    <n v="141.7114"/>
    <m/>
    <n v="141.7114"/>
    <n v="141.94723200000001"/>
    <n v="0.24"/>
    <n v="0"/>
    <n v="0.99829999999999997"/>
    <n v="142.298"/>
    <n v="8.1797000000000004"/>
    <n v="1624658408"/>
  </r>
  <r>
    <n v="18131604"/>
    <s v="Engineering Substation"/>
    <s v="2021-06-26 01:00:00"/>
    <x v="0"/>
    <x v="25"/>
    <x v="25"/>
    <s v="Saturday"/>
    <d v="1899-12-30T01:00:00"/>
    <s v="Off-Peak"/>
    <n v="26"/>
    <n v="9808451244.2970009"/>
    <n v="145.4717"/>
    <m/>
    <n v="145.4717"/>
    <n v="145.91412600000001"/>
    <n v="0.24"/>
    <n v="0"/>
    <n v="0.997"/>
    <n v="148.13"/>
    <n v="11.3544"/>
    <n v="1624662008"/>
  </r>
  <r>
    <n v="18131604"/>
    <s v="Engineering Substation"/>
    <s v="2021-06-26 02:00:00"/>
    <x v="0"/>
    <x v="25"/>
    <x v="25"/>
    <s v="Saturday"/>
    <d v="1899-12-30T02:00:00"/>
    <s v="Off-Peak"/>
    <n v="26"/>
    <n v="9808599154.6170006"/>
    <n v="147.91030000000001"/>
    <m/>
    <n v="147.91030000000001"/>
    <n v="148.29145"/>
    <n v="0.24"/>
    <n v="0"/>
    <n v="0.99739999999999995"/>
    <n v="151.952"/>
    <n v="10.625"/>
    <n v="1624665608"/>
  </r>
  <r>
    <n v="18131604"/>
    <s v="Engineering Substation"/>
    <s v="2021-06-26 03:00:00"/>
    <x v="0"/>
    <x v="25"/>
    <x v="25"/>
    <s v="Saturday"/>
    <d v="1899-12-30T03:00:00"/>
    <s v="Off-Peak"/>
    <n v="26"/>
    <n v="9808747101.177"/>
    <n v="147.94659999999999"/>
    <m/>
    <n v="147.94659999999999"/>
    <n v="148.285404"/>
    <n v="0.24"/>
    <n v="0"/>
    <n v="0.99770000000000003"/>
    <n v="150.821"/>
    <n v="10.018800000000001"/>
    <n v="1624669208"/>
  </r>
  <r>
    <n v="18131604"/>
    <s v="Engineering Substation"/>
    <s v="2021-06-26 04:00:00"/>
    <x v="0"/>
    <x v="25"/>
    <x v="25"/>
    <s v="Saturday"/>
    <d v="1899-12-30T04:00:00"/>
    <s v="Off-Peak"/>
    <n v="26"/>
    <n v="9808895386.1369991"/>
    <n v="148.285"/>
    <m/>
    <n v="148.24379999999999"/>
    <n v="148.59393299999999"/>
    <n v="0.24"/>
    <n v="0"/>
    <n v="0.99760000000000004"/>
    <n v="149.59100000000001"/>
    <n v="10.195"/>
    <n v="1624672809"/>
  </r>
  <r>
    <n v="18131604"/>
    <s v="Engineering Substation"/>
    <s v="2021-06-26 05:00:00"/>
    <x v="0"/>
    <x v="25"/>
    <x v="25"/>
    <s v="Saturday"/>
    <d v="1899-12-30T05:00:00"/>
    <s v="Off-Peak"/>
    <n v="26"/>
    <n v="9809045691.6569996"/>
    <n v="150.30549999999999"/>
    <m/>
    <n v="150.30549999999999"/>
    <n v="150.68766500000001"/>
    <n v="0.24"/>
    <n v="0"/>
    <n v="0.99750000000000005"/>
    <n v="149.77199999999999"/>
    <n v="10.7249"/>
    <n v="1624676409"/>
  </r>
  <r>
    <n v="18131604"/>
    <s v="Engineering Substation"/>
    <s v="2021-06-26 06:00:00"/>
    <x v="0"/>
    <x v="25"/>
    <x v="25"/>
    <s v="Saturday"/>
    <d v="1899-12-30T06:00:00"/>
    <s v="Off-Peak"/>
    <n v="26"/>
    <n v="9809214664.8570004"/>
    <n v="168.97319999999999"/>
    <m/>
    <n v="169.02019999999999"/>
    <n v="169.473952"/>
    <n v="0.24"/>
    <n v="0"/>
    <n v="0.99729999999999996"/>
    <n v="167.381"/>
    <n v="12.3939"/>
    <n v="1624680008"/>
  </r>
  <r>
    <n v="18131604"/>
    <s v="Engineering Substation"/>
    <s v="2021-06-26 07:00:00"/>
    <x v="0"/>
    <x v="25"/>
    <x v="25"/>
    <s v="Saturday"/>
    <d v="1899-12-30T07:00:00"/>
    <s v="Off-Peak"/>
    <n v="26"/>
    <n v="9809383024.1369991"/>
    <n v="168.35929999999999"/>
    <m/>
    <n v="168.35929999999999"/>
    <n v="168.799756"/>
    <n v="0.24"/>
    <n v="0"/>
    <n v="0.99739999999999995"/>
    <n v="167.30500000000001"/>
    <n v="12.186500000000001"/>
    <n v="1624683608"/>
  </r>
  <r>
    <n v="18131604"/>
    <s v="Engineering Substation"/>
    <s v="2021-06-26 08:00:00"/>
    <x v="0"/>
    <x v="25"/>
    <x v="25"/>
    <s v="Saturday"/>
    <d v="1899-12-30T08:00:00"/>
    <s v="Off-Peak"/>
    <n v="26"/>
    <n v="9809549186.9370003"/>
    <n v="166.1628"/>
    <m/>
    <n v="166.1628"/>
    <n v="166.67710299999999"/>
    <n v="0.24"/>
    <n v="0"/>
    <n v="0.99690000000000001"/>
    <n v="168.82599999999999"/>
    <n v="13.083600000000001"/>
    <n v="1624687208"/>
  </r>
  <r>
    <n v="18131604"/>
    <s v="Engineering Substation"/>
    <s v="2021-06-26 09:00:00"/>
    <x v="0"/>
    <x v="25"/>
    <x v="25"/>
    <s v="Saturday"/>
    <d v="1899-12-30T09:00:00"/>
    <s v="Off-Peak"/>
    <n v="26"/>
    <n v="9809729206.1369991"/>
    <n v="180.01920000000001"/>
    <m/>
    <n v="180.01920000000001"/>
    <n v="181.51703800000001"/>
    <n v="0.24"/>
    <n v="0"/>
    <n v="0.99170000000000003"/>
    <n v="185.91499999999999"/>
    <n v="23.270600000000002"/>
    <n v="1624690808"/>
  </r>
  <r>
    <n v="18131604"/>
    <s v="Engineering Substation"/>
    <s v="2021-06-26 10:00:00"/>
    <x v="0"/>
    <x v="25"/>
    <x v="25"/>
    <s v="Saturday"/>
    <d v="1899-12-30T10:00:00"/>
    <s v="Off-Peak"/>
    <n v="26"/>
    <n v="9809923410.0569992"/>
    <n v="194.2039"/>
    <m/>
    <n v="194.2039"/>
    <n v="197.34014400000001"/>
    <n v="0.24"/>
    <n v="0"/>
    <n v="0.98409999999999997"/>
    <n v="200.97800000000001"/>
    <n v="35.042400000000001"/>
    <n v="1624694408"/>
  </r>
  <r>
    <n v="18131604"/>
    <s v="Engineering Substation"/>
    <s v="2021-06-26 11:00:00"/>
    <x v="0"/>
    <x v="25"/>
    <x v="25"/>
    <s v="Saturday"/>
    <d v="1899-12-30T11:00:00"/>
    <s v="Off-Peak"/>
    <n v="26"/>
    <n v="9810122790.7770004"/>
    <n v="199.38069999999999"/>
    <m/>
    <n v="199.38069999999999"/>
    <n v="202.431028"/>
    <n v="0.24"/>
    <n v="0"/>
    <n v="0.9849"/>
    <n v="200.74299999999999"/>
    <n v="35.009300000000003"/>
    <n v="1624698008"/>
  </r>
  <r>
    <n v="18131604"/>
    <s v="Engineering Substation"/>
    <s v="2021-06-26 12:00:00"/>
    <x v="0"/>
    <x v="25"/>
    <x v="25"/>
    <s v="Saturday"/>
    <d v="1899-12-30T12:00:00"/>
    <s v="Off-Peak"/>
    <n v="26"/>
    <n v="9810322811.5769997"/>
    <n v="200.02080000000001"/>
    <m/>
    <n v="200.02080000000001"/>
    <n v="203.07769300000001"/>
    <n v="0.24"/>
    <n v="0"/>
    <n v="0.9849"/>
    <n v="212.94200000000001"/>
    <n v="35.103099999999998"/>
    <n v="1624701608"/>
  </r>
  <r>
    <n v="18131604"/>
    <s v="Engineering Substation"/>
    <s v="2021-06-26 13:00:00"/>
    <x v="0"/>
    <x v="25"/>
    <x v="25"/>
    <s v="Saturday"/>
    <d v="1899-12-30T13:00:00"/>
    <s v="Off-Peak"/>
    <n v="26"/>
    <n v="9810522528.7770004"/>
    <n v="199.71719999999999"/>
    <m/>
    <n v="199.6617"/>
    <n v="203.053867"/>
    <n v="0.24"/>
    <n v="0"/>
    <n v="0.98329999999999995"/>
    <n v="202.45699999999999"/>
    <n v="36.960299999999997"/>
    <n v="1624705209"/>
  </r>
  <r>
    <n v="18131604"/>
    <s v="Engineering Substation"/>
    <s v="2021-06-26 14:00:00"/>
    <x v="0"/>
    <x v="25"/>
    <x v="25"/>
    <s v="Saturday"/>
    <d v="1899-12-30T14:00:00"/>
    <s v="Off-Peak"/>
    <n v="26"/>
    <n v="9810718721.5769997"/>
    <n v="196.19280000000001"/>
    <m/>
    <n v="196.2473"/>
    <n v="199.12417099999999"/>
    <n v="0.24"/>
    <n v="0"/>
    <n v="0.98560000000000003"/>
    <n v="202.93"/>
    <n v="33.7258"/>
    <n v="1624708808"/>
  </r>
  <r>
    <n v="18131604"/>
    <s v="Engineering Substation"/>
    <s v="2021-06-26 15:00:00"/>
    <x v="0"/>
    <x v="25"/>
    <x v="25"/>
    <s v="Saturday"/>
    <d v="1899-12-30T15:00:00"/>
    <s v="Off-Peak"/>
    <n v="26"/>
    <n v="9810918029.3369999"/>
    <n v="199.30779999999999"/>
    <m/>
    <n v="199.30779999999999"/>
    <n v="202.54637"/>
    <n v="0.24"/>
    <n v="0"/>
    <n v="0.98399999999999999"/>
    <n v="202.93"/>
    <n v="36.075600000000001"/>
    <n v="1624712408"/>
  </r>
  <r>
    <n v="18131604"/>
    <s v="Engineering Substation"/>
    <s v="2021-06-26 16:00:00"/>
    <x v="0"/>
    <x v="25"/>
    <x v="25"/>
    <s v="Saturday"/>
    <d v="1899-12-30T16:00:00"/>
    <s v="Off-Peak"/>
    <n v="26"/>
    <n v="9811108324.3770008"/>
    <n v="190.29499999999999"/>
    <m/>
    <n v="190.2422"/>
    <n v="193.279764"/>
    <n v="0.24"/>
    <n v="0"/>
    <n v="0.98429999999999995"/>
    <n v="201.226"/>
    <n v="34.131700000000002"/>
    <n v="1624716009"/>
  </r>
  <r>
    <n v="18131604"/>
    <s v="Engineering Substation"/>
    <s v="2021-06-26 17:00:00"/>
    <x v="0"/>
    <x v="25"/>
    <x v="25"/>
    <s v="Saturday"/>
    <d v="1899-12-30T17:00:00"/>
    <s v="Off-Peak"/>
    <n v="26"/>
    <n v="9811301576.6970005"/>
    <n v="193.25229999999999"/>
    <m/>
    <n v="193.30600000000001"/>
    <n v="196.83905799999999"/>
    <n v="0.24"/>
    <n v="0"/>
    <n v="0.98209999999999997"/>
    <n v="196.54400000000001"/>
    <n v="37.126800000000003"/>
    <n v="1624719608"/>
  </r>
  <r>
    <n v="18131604"/>
    <s v="Engineering Substation"/>
    <s v="2021-06-26 18:00:00"/>
    <x v="0"/>
    <x v="25"/>
    <x v="25"/>
    <s v="Saturday"/>
    <d v="1899-12-30T18:00:00"/>
    <s v="Off-Peak"/>
    <n v="26"/>
    <n v="9811490784.7770004"/>
    <n v="189.2081"/>
    <m/>
    <n v="189.15549999999999"/>
    <n v="191.85216700000001"/>
    <n v="0.24"/>
    <n v="0"/>
    <n v="0.9859"/>
    <n v="197.56"/>
    <n v="32.053699999999999"/>
    <n v="1624723209"/>
  </r>
  <r>
    <n v="18131604"/>
    <s v="Engineering Substation"/>
    <s v="2021-06-26 19:00:00"/>
    <x v="0"/>
    <x v="25"/>
    <x v="25"/>
    <s v="Saturday"/>
    <d v="1899-12-30T19:00:00"/>
    <s v="Off-Peak"/>
    <n v="26"/>
    <n v="9811662456.2970009"/>
    <n v="171.67150000000001"/>
    <m/>
    <n v="171.7192"/>
    <n v="173.09301600000001"/>
    <n v="0.24"/>
    <n v="0"/>
    <n v="0.99209999999999998"/>
    <n v="192.82400000000001"/>
    <n v="21.764700000000001"/>
    <n v="1624726808"/>
  </r>
  <r>
    <n v="18131604"/>
    <s v="Engineering Substation"/>
    <s v="2021-06-26 20:00:00"/>
    <x v="0"/>
    <x v="25"/>
    <x v="25"/>
    <s v="Saturday"/>
    <d v="1899-12-30T20:00:00"/>
    <s v="Off-Peak"/>
    <n v="26"/>
    <n v="9811818393.177"/>
    <n v="155.93690000000001"/>
    <m/>
    <n v="155.93690000000001"/>
    <n v="157.042598"/>
    <n v="0.24"/>
    <n v="0"/>
    <n v="0.99299999999999999"/>
    <n v="173.89599999999999"/>
    <n v="18.602900000000002"/>
    <n v="1624730408"/>
  </r>
  <r>
    <n v="18131604"/>
    <s v="Engineering Substation"/>
    <s v="2021-06-26 21:00:00"/>
    <x v="0"/>
    <x v="25"/>
    <x v="25"/>
    <s v="Saturday"/>
    <d v="1899-12-30T21:00:00"/>
    <s v="Off-Peak"/>
    <n v="26"/>
    <n v="9811964785.7369995"/>
    <n v="146.39259999999999"/>
    <m/>
    <n v="146.39259999999999"/>
    <n v="146.85406"/>
    <n v="0.24"/>
    <n v="0"/>
    <n v="0.99690000000000001"/>
    <n v="147.56700000000001"/>
    <n v="11.6333"/>
    <n v="1624734008"/>
  </r>
  <r>
    <n v="18131604"/>
    <s v="Engineering Substation"/>
    <s v="2021-06-26 22:00:00"/>
    <x v="0"/>
    <x v="25"/>
    <x v="25"/>
    <s v="Saturday"/>
    <d v="1899-12-30T22:00:00"/>
    <s v="Off-Peak"/>
    <n v="26"/>
    <n v="9812112073.0170002"/>
    <n v="147.28729999999999"/>
    <m/>
    <n v="147.28729999999999"/>
    <n v="147.69778700000001"/>
    <n v="0.24"/>
    <n v="0"/>
    <n v="0.99719999999999998"/>
    <n v="145.00200000000001"/>
    <n v="11.004200000000001"/>
    <n v="1624737608"/>
  </r>
  <r>
    <n v="18131604"/>
    <s v="Engineering Substation"/>
    <s v="2021-06-26 23:00:00"/>
    <x v="0"/>
    <x v="25"/>
    <x v="25"/>
    <s v="Saturday"/>
    <d v="1899-12-30T23:00:00"/>
    <s v="Off-Peak"/>
    <n v="26"/>
    <n v="9812259462.0569992"/>
    <n v="147.38900000000001"/>
    <m/>
    <n v="147.34809999999999"/>
    <n v="147.66996700000001"/>
    <n v="0.24"/>
    <n v="0"/>
    <n v="0.99780000000000002"/>
    <n v="146.77600000000001"/>
    <n v="9.7444000000000006"/>
    <n v="1624741209"/>
  </r>
  <r>
    <n v="18131604"/>
    <s v="Engineering Substation"/>
    <s v="2021-06-27 00:00:00"/>
    <x v="0"/>
    <x v="26"/>
    <x v="26"/>
    <s v="Sunday"/>
    <d v="1899-12-30T00:00:00"/>
    <s v="Off-Peak"/>
    <n v="27"/>
    <n v="9812409407.8169994"/>
    <n v="149.94579999999999"/>
    <m/>
    <n v="149.94579999999999"/>
    <n v="150.22865200000001"/>
    <n v="0.24"/>
    <n v="0"/>
    <n v="0.99809999999999999"/>
    <n v="151.702"/>
    <n v="9.2149999999999999"/>
    <n v="1624744809"/>
  </r>
  <r>
    <n v="18131604"/>
    <s v="Engineering Substation"/>
    <s v="2021-06-27 01:00:00"/>
    <x v="0"/>
    <x v="26"/>
    <x v="26"/>
    <s v="Sunday"/>
    <d v="1899-12-30T01:00:00"/>
    <s v="Off-Peak"/>
    <n v="27"/>
    <n v="9812556321.177"/>
    <n v="146.9134"/>
    <m/>
    <n v="146.95419999999999"/>
    <n v="147.285864"/>
    <n v="0.24"/>
    <n v="0"/>
    <n v="0.99770000000000003"/>
    <n v="151.702"/>
    <n v="9.8789999999999996"/>
    <n v="1624748408"/>
  </r>
  <r>
    <n v="18131604"/>
    <s v="Engineering Substation"/>
    <s v="2021-06-27 02:00:00"/>
    <x v="0"/>
    <x v="26"/>
    <x v="26"/>
    <s v="Sunday"/>
    <d v="1899-12-30T02:00:00"/>
    <s v="Off-Peak"/>
    <n v="27"/>
    <n v="9812703967.257"/>
    <n v="147.64609999999999"/>
    <m/>
    <n v="147.64609999999999"/>
    <n v="147.992323"/>
    <n v="0.24"/>
    <n v="0"/>
    <n v="0.99770000000000003"/>
    <n v="150.679"/>
    <n v="10.1174"/>
    <n v="1624752008"/>
  </r>
  <r>
    <n v="18131604"/>
    <s v="Engineering Substation"/>
    <s v="2021-06-27 03:00:00"/>
    <x v="0"/>
    <x v="26"/>
    <x v="26"/>
    <s v="Sunday"/>
    <d v="1899-12-30T03:00:00"/>
    <s v="Off-Peak"/>
    <n v="27"/>
    <n v="9812853890.6970005"/>
    <n v="149.92339999999999"/>
    <m/>
    <n v="149.92339999999999"/>
    <n v="150.251329"/>
    <n v="0.24"/>
    <n v="0"/>
    <n v="0.99780000000000002"/>
    <n v="153.126"/>
    <n v="9.9208999999999996"/>
    <n v="1624755608"/>
  </r>
  <r>
    <n v="18131604"/>
    <s v="Engineering Substation"/>
    <s v="2021-06-27 04:00:00"/>
    <x v="0"/>
    <x v="26"/>
    <x v="26"/>
    <s v="Sunday"/>
    <d v="1899-12-30T04:00:00"/>
    <s v="Off-Peak"/>
    <n v="27"/>
    <n v="9813003329.5769997"/>
    <n v="149.43889999999999"/>
    <m/>
    <n v="149.43889999999999"/>
    <n v="149.76435699999999"/>
    <n v="0.24"/>
    <n v="0"/>
    <n v="0.99780000000000002"/>
    <n v="153.126"/>
    <n v="9.8682999999999996"/>
    <n v="1624759208"/>
  </r>
  <r>
    <n v="18131604"/>
    <s v="Engineering Substation"/>
    <s v="2021-06-27 05:00:00"/>
    <x v="0"/>
    <x v="26"/>
    <x v="26"/>
    <s v="Sunday"/>
    <d v="1899-12-30T05:00:00"/>
    <s v="Off-Peak"/>
    <n v="27"/>
    <n v="9813150198.7770004"/>
    <n v="146.86920000000001"/>
    <m/>
    <n v="146.86920000000001"/>
    <n v="147.20153400000001"/>
    <n v="0.24"/>
    <n v="0"/>
    <n v="0.99770000000000003"/>
    <n v="149.79400000000001"/>
    <n v="9.8857999999999997"/>
    <n v="1624762808"/>
  </r>
  <r>
    <n v="18131604"/>
    <s v="Engineering Substation"/>
    <s v="2021-06-27 06:00:00"/>
    <x v="0"/>
    <x v="26"/>
    <x v="26"/>
    <s v="Sunday"/>
    <d v="1899-12-30T06:00:00"/>
    <s v="Off-Peak"/>
    <n v="27"/>
    <n v="9813293494.8570004"/>
    <n v="143.2961"/>
    <m/>
    <n v="143.2961"/>
    <n v="143.58551800000001"/>
    <n v="0.24"/>
    <n v="0"/>
    <n v="0.998"/>
    <n v="140.727"/>
    <n v="9.1122999999999994"/>
    <n v="1624766408"/>
  </r>
  <r>
    <n v="18131604"/>
    <s v="Engineering Substation"/>
    <s v="2021-06-27 07:00:00"/>
    <x v="0"/>
    <x v="26"/>
    <x v="26"/>
    <s v="Sunday"/>
    <d v="1899-12-30T07:00:00"/>
    <s v="Off-Peak"/>
    <n v="27"/>
    <n v="9813437498.2169991"/>
    <n v="144.0034"/>
    <m/>
    <n v="144.0034"/>
    <n v="144.260198"/>
    <n v="0.24"/>
    <n v="0"/>
    <n v="0.99819999999999998"/>
    <n v="148.77600000000001"/>
    <n v="8.6044999999999998"/>
    <n v="1624770008"/>
  </r>
  <r>
    <n v="18131604"/>
    <s v="Engineering Substation"/>
    <s v="2021-06-27 08:00:00"/>
    <x v="0"/>
    <x v="26"/>
    <x v="26"/>
    <s v="Sunday"/>
    <d v="1899-12-30T08:00:00"/>
    <s v="Off-Peak"/>
    <n v="27"/>
    <n v="9813606896.2169991"/>
    <n v="169.398"/>
    <m/>
    <n v="169.398"/>
    <n v="169.89499799999999"/>
    <n v="0.24"/>
    <n v="0"/>
    <n v="0.99709999999999999"/>
    <n v="173.79"/>
    <n v="12.9857"/>
    <n v="1624773608"/>
  </r>
  <r>
    <n v="18131604"/>
    <s v="Engineering Substation"/>
    <s v="2021-06-27 09:00:00"/>
    <x v="0"/>
    <x v="26"/>
    <x v="26"/>
    <s v="Sunday"/>
    <d v="1899-12-30T09:00:00"/>
    <s v="Off-Peak"/>
    <n v="27"/>
    <n v="9813771627.6569996"/>
    <n v="164.73140000000001"/>
    <m/>
    <n v="164.73140000000001"/>
    <n v="165.21219199999999"/>
    <n v="0.24"/>
    <n v="0"/>
    <n v="0.99709999999999999"/>
    <n v="171.262"/>
    <n v="12.5945"/>
    <n v="1624777208"/>
  </r>
  <r>
    <n v="18131604"/>
    <s v="Engineering Substation"/>
    <s v="2021-06-27 10:00:00"/>
    <x v="0"/>
    <x v="26"/>
    <x v="26"/>
    <s v="Sunday"/>
    <d v="1899-12-30T10:00:00"/>
    <s v="Off-Peak"/>
    <n v="27"/>
    <n v="9813944380.3770008"/>
    <n v="172.7527"/>
    <m/>
    <n v="172.7527"/>
    <n v="174.08679799999999"/>
    <n v="0.24"/>
    <n v="0"/>
    <n v="0.99229999999999996"/>
    <n v="177.756"/>
    <n v="21.5107"/>
    <n v="1624780808"/>
  </r>
  <r>
    <n v="18131604"/>
    <s v="Engineering Substation"/>
    <s v="2021-06-27 11:00:00"/>
    <x v="0"/>
    <x v="26"/>
    <x v="26"/>
    <s v="Sunday"/>
    <d v="1899-12-30T11:00:00"/>
    <s v="Off-Peak"/>
    <n v="27"/>
    <n v="9814109549.3369999"/>
    <n v="165.16900000000001"/>
    <m/>
    <n v="165.12309999999999"/>
    <n v="166.521411"/>
    <n v="0.24"/>
    <n v="0"/>
    <n v="0.99160000000000004"/>
    <n v="171.58099999999999"/>
    <n v="21.534700000000001"/>
    <n v="1624784409"/>
  </r>
  <r>
    <n v="18131604"/>
    <s v="Engineering Substation"/>
    <s v="2021-06-27 12:00:00"/>
    <x v="0"/>
    <x v="26"/>
    <x v="26"/>
    <s v="Sunday"/>
    <d v="1899-12-30T12:00:00"/>
    <s v="Off-Peak"/>
    <n v="27"/>
    <n v="9814272290.2169991"/>
    <n v="162.74090000000001"/>
    <m/>
    <n v="162.7861"/>
    <n v="164.01091700000001"/>
    <n v="0.24"/>
    <n v="0"/>
    <n v="0.99250000000000005"/>
    <n v="165.827"/>
    <n v="20.006699999999999"/>
    <n v="1624788008"/>
  </r>
  <r>
    <n v="18131604"/>
    <s v="Engineering Substation"/>
    <s v="2021-06-27 13:00:00"/>
    <x v="0"/>
    <x v="26"/>
    <x v="26"/>
    <s v="Sunday"/>
    <d v="1899-12-30T13:00:00"/>
    <s v="Off-Peak"/>
    <n v="27"/>
    <n v="9814435316.6970005"/>
    <n v="163.0265"/>
    <m/>
    <n v="163.0265"/>
    <n v="164.265897"/>
    <n v="0.24"/>
    <n v="0"/>
    <n v="0.99250000000000005"/>
    <n v="165.31299999999999"/>
    <n v="20.140799999999999"/>
    <n v="1624791608"/>
  </r>
  <r>
    <n v="18131604"/>
    <s v="Engineering Substation"/>
    <s v="2021-06-27 14:00:00"/>
    <x v="0"/>
    <x v="26"/>
    <x v="26"/>
    <s v="Sunday"/>
    <d v="1899-12-30T14:00:00"/>
    <s v="Off-Peak"/>
    <n v="27"/>
    <n v="9814596814.6170006"/>
    <n v="161.49789999999999"/>
    <m/>
    <n v="161.49789999999999"/>
    <n v="162.847284"/>
    <n v="0.24"/>
    <n v="0"/>
    <n v="0.99170000000000003"/>
    <n v="165.428"/>
    <n v="20.920300000000001"/>
    <n v="1624795208"/>
  </r>
  <r>
    <n v="18131604"/>
    <s v="Engineering Substation"/>
    <s v="2021-06-27 15:00:00"/>
    <x v="0"/>
    <x v="26"/>
    <x v="26"/>
    <s v="Sunday"/>
    <d v="1899-12-30T15:00:00"/>
    <s v="Off-Peak"/>
    <n v="27"/>
    <n v="9814764497.5769997"/>
    <n v="167.68299999999999"/>
    <m/>
    <n v="167.68299999999999"/>
    <n v="169.16157799999999"/>
    <n v="0.24"/>
    <n v="0"/>
    <n v="0.99129999999999996"/>
    <n v="169.95699999999999"/>
    <n v="22.317399999999999"/>
    <n v="1624798808"/>
  </r>
  <r>
    <n v="18131604"/>
    <s v="Engineering Substation"/>
    <s v="2021-06-27 16:00:00"/>
    <x v="0"/>
    <x v="26"/>
    <x v="26"/>
    <s v="Sunday"/>
    <d v="1899-12-30T16:00:00"/>
    <s v="Off-Peak"/>
    <n v="27"/>
    <n v="9814932567.8969994"/>
    <n v="168.0703"/>
    <m/>
    <n v="168.0703"/>
    <n v="169.49733699999999"/>
    <n v="0.24"/>
    <n v="0"/>
    <n v="0.99160000000000004"/>
    <n v="169.95699999999999"/>
    <n v="21.948"/>
    <n v="1624802408"/>
  </r>
  <r>
    <n v="18131604"/>
    <s v="Engineering Substation"/>
    <s v="2021-06-27 17:00:00"/>
    <x v="0"/>
    <x v="26"/>
    <x v="26"/>
    <s v="Sunday"/>
    <d v="1899-12-30T17:00:00"/>
    <s v="Off-Peak"/>
    <n v="27"/>
    <n v="9815095543.0170002"/>
    <n v="162.9751"/>
    <m/>
    <n v="162.9299"/>
    <n v="164.27455599999999"/>
    <n v="0.24"/>
    <n v="0"/>
    <n v="0.99180000000000001"/>
    <n v="166.37200000000001"/>
    <n v="20.975899999999999"/>
    <n v="1624806009"/>
  </r>
  <r>
    <n v="18131604"/>
    <s v="Engineering Substation"/>
    <s v="2021-06-27 18:00:00"/>
    <x v="0"/>
    <x v="26"/>
    <x v="26"/>
    <s v="Sunday"/>
    <d v="1899-12-30T18:00:00"/>
    <s v="Off-Peak"/>
    <n v="27"/>
    <n v="9815263728.2970009"/>
    <n v="168.18530000000001"/>
    <m/>
    <n v="168.18530000000001"/>
    <n v="169.39894100000001"/>
    <n v="0.24"/>
    <n v="0"/>
    <n v="0.99280000000000002"/>
    <n v="170.36500000000001"/>
    <n v="20.241399999999999"/>
    <n v="1624809609"/>
  </r>
  <r>
    <n v="18131604"/>
    <s v="Engineering Substation"/>
    <s v="2021-06-27 19:00:00"/>
    <x v="0"/>
    <x v="26"/>
    <x v="26"/>
    <s v="Sunday"/>
    <d v="1899-12-30T19:00:00"/>
    <s v="Off-Peak"/>
    <n v="27"/>
    <n v="9815441234.2169991"/>
    <n v="177.5059"/>
    <m/>
    <n v="177.5059"/>
    <n v="178.85372699999999"/>
    <n v="0.24"/>
    <n v="0"/>
    <n v="0.99250000000000005"/>
    <n v="179.85900000000001"/>
    <n v="21.915800000000001"/>
    <n v="1624813209"/>
  </r>
  <r>
    <n v="18131604"/>
    <s v="Engineering Substation"/>
    <s v="2021-06-27 20:00:00"/>
    <x v="0"/>
    <x v="26"/>
    <x v="26"/>
    <s v="Sunday"/>
    <d v="1899-12-30T20:00:00"/>
    <s v="Off-Peak"/>
    <n v="27"/>
    <n v="9815596880.6970005"/>
    <n v="155.6465"/>
    <m/>
    <n v="155.68969999999999"/>
    <n v="156.55236199999999"/>
    <n v="0.24"/>
    <n v="0"/>
    <n v="0.99450000000000005"/>
    <n v="179.828"/>
    <n v="16.411899999999999"/>
    <n v="1624816808"/>
  </r>
  <r>
    <n v="18131604"/>
    <s v="Engineering Substation"/>
    <s v="2021-06-27 21:00:00"/>
    <x v="0"/>
    <x v="26"/>
    <x v="26"/>
    <s v="Sunday"/>
    <d v="1899-12-30T21:00:00"/>
    <s v="Off-Peak"/>
    <n v="27"/>
    <n v="9815743358.4570007"/>
    <n v="146.4778"/>
    <m/>
    <n v="146.4778"/>
    <n v="146.86682099999999"/>
    <n v="0.24"/>
    <n v="0"/>
    <n v="0.99739999999999995"/>
    <n v="151.36699999999999"/>
    <n v="10.6831"/>
    <n v="1624820408"/>
  </r>
  <r>
    <n v="18131604"/>
    <s v="Engineering Substation"/>
    <s v="2021-06-27 22:00:00"/>
    <x v="0"/>
    <x v="26"/>
    <x v="26"/>
    <s v="Sunday"/>
    <d v="1899-12-30T22:00:00"/>
    <s v="Off-Peak"/>
    <n v="27"/>
    <n v="9815891004.5370007"/>
    <n v="147.64609999999999"/>
    <m/>
    <n v="147.60509999999999"/>
    <n v="147.94576799999999"/>
    <n v="0.24"/>
    <n v="0"/>
    <n v="0.99770000000000003"/>
    <n v="151.82900000000001"/>
    <n v="10.0345"/>
    <n v="1624824009"/>
  </r>
  <r>
    <n v="18131604"/>
    <s v="Engineering Substation"/>
    <s v="2021-06-27 23:00:00"/>
    <x v="0"/>
    <x v="26"/>
    <x v="26"/>
    <s v="Sunday"/>
    <d v="1899-12-30T23:00:00"/>
    <s v="Off-Peak"/>
    <n v="27"/>
    <n v="9816041104.3770008"/>
    <n v="150.09979999999999"/>
    <m/>
    <n v="150.14150000000001"/>
    <n v="150.46155400000001"/>
    <n v="0.24"/>
    <n v="0"/>
    <n v="0.99790000000000001"/>
    <n v="152.93899999999999"/>
    <n v="9.8079000000000001"/>
    <n v="1624827608"/>
  </r>
  <r>
    <n v="18131604"/>
    <s v="Engineering Substation"/>
    <s v="2021-06-28 00:00:00"/>
    <x v="0"/>
    <x v="27"/>
    <x v="27"/>
    <s v="Monday"/>
    <d v="1899-12-30T00:00:00"/>
    <s v="Off-Peak"/>
    <n v="27"/>
    <n v="9816192626.2169991"/>
    <n v="151.52180000000001"/>
    <m/>
    <n v="151.47980000000001"/>
    <n v="151.88232099999999"/>
    <n v="0.24"/>
    <n v="0"/>
    <n v="0.99729999999999996"/>
    <n v="152.565"/>
    <n v="11.0509"/>
    <n v="1624831209"/>
  </r>
  <r>
    <n v="18131604"/>
    <s v="Engineering Substation"/>
    <s v="2021-06-28 01:00:00"/>
    <x v="0"/>
    <x v="27"/>
    <x v="27"/>
    <s v="Monday"/>
    <d v="1899-12-30T01:00:00"/>
    <s v="Off-Peak"/>
    <n v="27"/>
    <n v="9816339179.3369999"/>
    <n v="146.5531"/>
    <m/>
    <n v="146.59379999999999"/>
    <n v="147.02420599999999"/>
    <n v="0.24"/>
    <n v="0"/>
    <n v="0.99709999999999999"/>
    <n v="152.565"/>
    <n v="11.241099999999999"/>
    <n v="1624834808"/>
  </r>
  <r>
    <n v="18131604"/>
    <s v="Engineering Substation"/>
    <s v="2021-06-28 02:00:00"/>
    <x v="0"/>
    <x v="27"/>
    <x v="27"/>
    <s v="Monday"/>
    <d v="1899-12-30T02:00:00"/>
    <s v="Off-Peak"/>
    <n v="27"/>
    <n v="9816485613.8969994"/>
    <n v="146.43459999999999"/>
    <m/>
    <n v="146.3939"/>
    <n v="146.73027999999999"/>
    <n v="0.24"/>
    <n v="0"/>
    <n v="0.99770000000000003"/>
    <n v="143.63300000000001"/>
    <n v="9.9298999999999999"/>
    <n v="1624838409"/>
  </r>
  <r>
    <n v="18131604"/>
    <s v="Engineering Substation"/>
    <s v="2021-06-28 03:00:00"/>
    <x v="0"/>
    <x v="27"/>
    <x v="27"/>
    <s v="Monday"/>
    <d v="1899-12-30T03:00:00"/>
    <s v="Off-Peak"/>
    <n v="27"/>
    <n v="9816633352.8570004"/>
    <n v="147.739"/>
    <m/>
    <n v="147.739"/>
    <n v="148.078474"/>
    <n v="0.24"/>
    <n v="0"/>
    <n v="0.99770000000000003"/>
    <n v="146.09100000000001"/>
    <n v="10.021699999999999"/>
    <n v="1624842009"/>
  </r>
  <r>
    <n v="18131604"/>
    <s v="Engineering Substation"/>
    <s v="2021-06-28 04:00:00"/>
    <x v="0"/>
    <x v="27"/>
    <x v="27"/>
    <s v="Monday"/>
    <d v="1899-12-30T04:00:00"/>
    <s v="Off-Peak"/>
    <n v="27"/>
    <n v="9816780103.257"/>
    <n v="146.75040000000001"/>
    <m/>
    <n v="146.7912"/>
    <n v="147.134457"/>
    <n v="0.24"/>
    <n v="0"/>
    <n v="0.99770000000000003"/>
    <n v="143.703"/>
    <n v="10.0449"/>
    <n v="1624845608"/>
  </r>
  <r>
    <n v="18131604"/>
    <s v="Engineering Substation"/>
    <s v="2021-06-28 05:00:00"/>
    <x v="0"/>
    <x v="27"/>
    <x v="27"/>
    <s v="Monday"/>
    <d v="1899-12-30T05:00:00"/>
    <s v="Off-Peak"/>
    <n v="27"/>
    <n v="9816925126.1369991"/>
    <n v="145.02289999999999"/>
    <m/>
    <n v="144.98259999999999"/>
    <n v="145.34194600000001"/>
    <n v="0.24"/>
    <n v="0"/>
    <n v="0.99750000000000005"/>
    <n v="141.035"/>
    <n v="10.214"/>
    <n v="1624849209"/>
  </r>
  <r>
    <n v="18131604"/>
    <s v="Engineering Substation"/>
    <s v="2021-06-28 06:00:00"/>
    <x v="0"/>
    <x v="27"/>
    <x v="27"/>
    <s v="Monday"/>
    <d v="1899-12-30T06:00:00"/>
    <s v="Off-Peak"/>
    <n v="27"/>
    <n v="9817093252.1369991"/>
    <n v="168.126"/>
    <m/>
    <n v="168.126"/>
    <n v="168.75154699999999"/>
    <n v="0.24"/>
    <n v="0"/>
    <n v="0.99629999999999996"/>
    <n v="164.51400000000001"/>
    <n v="14.5166"/>
    <n v="1624852809"/>
  </r>
  <r>
    <n v="18131604"/>
    <s v="Engineering Substation"/>
    <s v="2021-06-28 07:00:00"/>
    <x v="0"/>
    <x v="27"/>
    <x v="27"/>
    <s v="Monday"/>
    <d v="1899-12-30T07:00:00"/>
    <s v="Standard"/>
    <n v="27"/>
    <n v="9817273338.0569992"/>
    <n v="180.08590000000001"/>
    <m/>
    <n v="180.136"/>
    <n v="181.513983"/>
    <n v="0.24"/>
    <n v="0"/>
    <n v="0.99239999999999995"/>
    <n v="193.53100000000001"/>
    <n v="22.324000000000002"/>
    <n v="1624856408"/>
  </r>
  <r>
    <n v="18131604"/>
    <s v="Engineering Substation"/>
    <s v="2021-06-28 08:00:00"/>
    <x v="0"/>
    <x v="27"/>
    <x v="27"/>
    <s v="Monday"/>
    <d v="1899-12-30T08:00:00"/>
    <s v="Peak"/>
    <n v="27"/>
    <n v="9817466161.0170002"/>
    <n v="192.82300000000001"/>
    <m/>
    <n v="192.82300000000001"/>
    <n v="195.79101700000001"/>
    <n v="0.24"/>
    <n v="0"/>
    <n v="0.98480000000000001"/>
    <n v="197.69900000000001"/>
    <n v="33.962200000000003"/>
    <n v="1624860008"/>
  </r>
  <r>
    <n v="18131604"/>
    <s v="Engineering Substation"/>
    <s v="2021-06-28 09:00:00"/>
    <x v="0"/>
    <x v="27"/>
    <x v="27"/>
    <s v="Monday"/>
    <d v="1899-12-30T09:00:00"/>
    <s v="Peak"/>
    <n v="27"/>
    <n v="9817663545.8969994"/>
    <n v="197.38489999999999"/>
    <m/>
    <n v="197.33009999999999"/>
    <n v="200.05495400000001"/>
    <n v="0.24"/>
    <n v="0"/>
    <n v="0.98640000000000005"/>
    <n v="202.29499999999999"/>
    <n v="32.906399999999998"/>
    <n v="1624863609"/>
  </r>
  <r>
    <n v="18131604"/>
    <s v="Engineering Substation"/>
    <s v="2021-06-28 10:00:00"/>
    <x v="0"/>
    <x v="27"/>
    <x v="27"/>
    <s v="Monday"/>
    <d v="1899-12-30T10:00:00"/>
    <s v="Peak"/>
    <n v="27"/>
    <n v="9817881139.7369995"/>
    <n v="217.59379999999999"/>
    <m/>
    <n v="217.65430000000001"/>
    <n v="222.470788"/>
    <n v="0.24"/>
    <n v="0"/>
    <n v="0.97840000000000005"/>
    <n v="224.68700000000001"/>
    <n v="46.041899999999998"/>
    <n v="1624867208"/>
  </r>
  <r>
    <n v="18131604"/>
    <s v="Engineering Substation"/>
    <s v="2021-06-28 11:00:00"/>
    <x v="0"/>
    <x v="27"/>
    <x v="27"/>
    <s v="Monday"/>
    <d v="1899-12-30T11:00:00"/>
    <s v="Standard"/>
    <n v="27"/>
    <n v="9818096821.257"/>
    <n v="215.6815"/>
    <m/>
    <n v="215.6815"/>
    <n v="219.84482"/>
    <n v="0.24"/>
    <n v="0"/>
    <n v="0.98109999999999997"/>
    <n v="221.988"/>
    <n v="42.582000000000001"/>
    <n v="1624870808"/>
  </r>
  <r>
    <n v="18131604"/>
    <s v="Engineering Substation"/>
    <s v="2021-06-28 12:00:00"/>
    <x v="0"/>
    <x v="27"/>
    <x v="27"/>
    <s v="Monday"/>
    <d v="1899-12-30T12:00:00"/>
    <s v="Standard"/>
    <n v="27"/>
    <n v="9818321503.0170002"/>
    <n v="224.68180000000001"/>
    <m/>
    <n v="224.68180000000001"/>
    <n v="229.40893299999999"/>
    <n v="0.24"/>
    <n v="0"/>
    <n v="0.97940000000000005"/>
    <n v="233.738"/>
    <n v="46.331000000000003"/>
    <n v="1624874408"/>
  </r>
  <r>
    <n v="18131604"/>
    <s v="Engineering Substation"/>
    <s v="2021-06-28 13:00:00"/>
    <x v="0"/>
    <x v="27"/>
    <x v="27"/>
    <s v="Monday"/>
    <d v="1899-12-30T13:00:00"/>
    <s v="Standard"/>
    <n v="27"/>
    <n v="9818547647.0970001"/>
    <n v="226.14410000000001"/>
    <m/>
    <n v="226.14410000000001"/>
    <n v="230.86561699999999"/>
    <n v="0.24"/>
    <n v="0"/>
    <n v="0.97950000000000004"/>
    <n v="234.90700000000001"/>
    <n v="46.451999999999998"/>
    <n v="1624878008"/>
  </r>
  <r>
    <n v="18131604"/>
    <s v="Engineering Substation"/>
    <s v="2021-06-28 14:00:00"/>
    <x v="0"/>
    <x v="27"/>
    <x v="27"/>
    <s v="Monday"/>
    <d v="1899-12-30T14:00:00"/>
    <s v="Standard"/>
    <n v="27"/>
    <n v="9818770149.4169998"/>
    <n v="222.50229999999999"/>
    <m/>
    <n v="222.50229999999999"/>
    <n v="227.428358"/>
    <n v="0.24"/>
    <n v="0"/>
    <n v="0.97829999999999995"/>
    <n v="234.90700000000001"/>
    <n v="47.078400000000002"/>
    <n v="1624881608"/>
  </r>
  <r>
    <n v="18131604"/>
    <s v="Engineering Substation"/>
    <s v="2021-06-28 15:00:00"/>
    <x v="0"/>
    <x v="27"/>
    <x v="27"/>
    <s v="Monday"/>
    <d v="1899-12-30T15:00:00"/>
    <s v="Standard"/>
    <n v="27"/>
    <n v="9818987365.7369995"/>
    <n v="217.21629999999999"/>
    <m/>
    <n v="217.21629999999999"/>
    <n v="221.58866800000001"/>
    <n v="0.24"/>
    <n v="0"/>
    <n v="0.98029999999999995"/>
    <n v="227.45500000000001"/>
    <n v="43.801900000000003"/>
    <n v="1624885208"/>
  </r>
  <r>
    <n v="18131604"/>
    <s v="Engineering Substation"/>
    <s v="2021-06-28 16:00:00"/>
    <x v="0"/>
    <x v="27"/>
    <x v="27"/>
    <s v="Monday"/>
    <d v="1899-12-30T16:00:00"/>
    <s v="Standard"/>
    <n v="27"/>
    <n v="9819199175.8169994"/>
    <n v="211.81010000000001"/>
    <m/>
    <n v="211.75129999999999"/>
    <n v="215.79640599999999"/>
    <n v="0.24"/>
    <n v="0"/>
    <n v="0.98129999999999995"/>
    <n v="220.16800000000001"/>
    <n v="41.587200000000003"/>
    <n v="1624888809"/>
  </r>
  <r>
    <n v="18131604"/>
    <s v="Engineering Substation"/>
    <s v="2021-06-28 17:00:00"/>
    <x v="0"/>
    <x v="27"/>
    <x v="27"/>
    <s v="Monday"/>
    <d v="1899-12-30T17:00:00"/>
    <s v="Standard"/>
    <n v="27"/>
    <n v="9819401845.257"/>
    <n v="202.6694"/>
    <m/>
    <n v="202.6694"/>
    <n v="206.18493599999999"/>
    <n v="0.24"/>
    <n v="0"/>
    <n v="0.9829"/>
    <n v="220.16800000000001"/>
    <n v="37.912100000000002"/>
    <n v="1624892409"/>
  </r>
  <r>
    <n v="18131604"/>
    <s v="Engineering Substation"/>
    <s v="2021-06-28 18:00:00"/>
    <x v="0"/>
    <x v="27"/>
    <x v="27"/>
    <s v="Monday"/>
    <d v="1899-12-30T18:00:00"/>
    <s v="Standard"/>
    <n v="27"/>
    <n v="9819592709.0970001"/>
    <n v="190.8638"/>
    <m/>
    <n v="190.9169"/>
    <n v="193.02134100000001"/>
    <n v="0.24"/>
    <n v="0"/>
    <n v="0.98909999999999998"/>
    <n v="200.62299999999999"/>
    <n v="28.4251"/>
    <n v="1624896008"/>
  </r>
  <r>
    <n v="18131604"/>
    <s v="Engineering Substation"/>
    <s v="2021-06-28 19:00:00"/>
    <x v="0"/>
    <x v="27"/>
    <x v="27"/>
    <s v="Monday"/>
    <d v="1899-12-30T19:00:00"/>
    <s v="Peak"/>
    <n v="27"/>
    <n v="9819779956.8570004"/>
    <n v="187.24780000000001"/>
    <m/>
    <n v="187.24780000000001"/>
    <n v="189.52493999999999"/>
    <n v="0.24"/>
    <n v="0"/>
    <n v="0.98799999999999999"/>
    <n v="194.09899999999999"/>
    <n v="29.2913"/>
    <n v="1624899608"/>
  </r>
  <r>
    <n v="18131604"/>
    <s v="Engineering Substation"/>
    <s v="2021-06-28 20:00:00"/>
    <x v="0"/>
    <x v="27"/>
    <x v="27"/>
    <s v="Monday"/>
    <d v="1899-12-30T20:00:00"/>
    <s v="Peak"/>
    <n v="27"/>
    <n v="9819937033.4969997"/>
    <n v="157.07660000000001"/>
    <m/>
    <n v="157.07660000000001"/>
    <n v="158.630325"/>
    <n v="0.24"/>
    <n v="0"/>
    <n v="0.99019999999999997"/>
    <n v="193.06800000000001"/>
    <n v="22.147400000000001"/>
    <n v="1624903208"/>
  </r>
  <r>
    <n v="18131604"/>
    <s v="Engineering Substation"/>
    <s v="2021-06-28 21:00:00"/>
    <x v="0"/>
    <x v="27"/>
    <x v="27"/>
    <s v="Monday"/>
    <d v="1899-12-30T21:00:00"/>
    <s v="Standard"/>
    <n v="27"/>
    <n v="9820078082.2169991"/>
    <n v="141.0487"/>
    <m/>
    <n v="141.0487"/>
    <n v="141.50567000000001"/>
    <n v="0.24"/>
    <n v="0"/>
    <n v="0.99680000000000002"/>
    <n v="154.48699999999999"/>
    <n v="11.3628"/>
    <n v="1624906808"/>
  </r>
  <r>
    <n v="18131604"/>
    <s v="Engineering Substation"/>
    <s v="2021-06-28 22:00:00"/>
    <x v="0"/>
    <x v="27"/>
    <x v="27"/>
    <s v="Monday"/>
    <d v="1899-12-30T22:00:00"/>
    <s v="Standard"/>
    <n v="27"/>
    <n v="9820218750.0569992"/>
    <n v="140.6678"/>
    <m/>
    <n v="140.6678"/>
    <n v="141.04503199999999"/>
    <n v="0.24"/>
    <n v="0"/>
    <n v="0.99729999999999996"/>
    <n v="143.523"/>
    <n v="10.308199999999999"/>
    <n v="1624910408"/>
  </r>
  <r>
    <n v="18131604"/>
    <s v="Engineering Substation"/>
    <s v="2021-06-28 23:00:00"/>
    <x v="0"/>
    <x v="27"/>
    <x v="27"/>
    <s v="Monday"/>
    <d v="1899-12-30T23:00:00"/>
    <s v="Off-Peak"/>
    <n v="27"/>
    <n v="9820361150.9370003"/>
    <n v="142.40090000000001"/>
    <m/>
    <n v="142.40090000000001"/>
    <n v="142.85449800000001"/>
    <n v="0.24"/>
    <n v="0"/>
    <n v="0.99680000000000002"/>
    <n v="143.523"/>
    <n v="11.375299999999999"/>
    <n v="1624914008"/>
  </r>
  <r>
    <n v="18131604"/>
    <s v="Engineering Substation"/>
    <s v="2021-06-29 00:00:00"/>
    <x v="0"/>
    <x v="28"/>
    <x v="28"/>
    <s v="Tuesday"/>
    <d v="1899-12-30T00:00:00"/>
    <s v="Off-Peak"/>
    <n v="27"/>
    <n v="9820498951.4969997"/>
    <n v="137.8006"/>
    <m/>
    <n v="137.76230000000001"/>
    <n v="138.01710199999999"/>
    <n v="0.24"/>
    <n v="0"/>
    <n v="0.99819999999999998"/>
    <n v="140.61099999999999"/>
    <n v="8.3827999999999996"/>
    <n v="1624917609"/>
  </r>
  <r>
    <n v="18131604"/>
    <s v="Engineering Substation"/>
    <s v="2021-06-29 01:00:00"/>
    <x v="0"/>
    <x v="28"/>
    <x v="28"/>
    <s v="Tuesday"/>
    <d v="1899-12-30T01:00:00"/>
    <s v="Off-Peak"/>
    <n v="27"/>
    <n v="9820641402.0569992"/>
    <n v="142.45060000000001"/>
    <m/>
    <n v="142.52969999999999"/>
    <n v="142.97058799999999"/>
    <n v="0.24"/>
    <n v="0"/>
    <n v="0.99690000000000001"/>
    <n v="145.61199999999999"/>
    <n v="11.2188"/>
    <n v="1624921207"/>
  </r>
  <r>
    <n v="18131604"/>
    <s v="Engineering Substation"/>
    <s v="2021-06-29 02:00:00"/>
    <x v="0"/>
    <x v="28"/>
    <x v="28"/>
    <s v="Tuesday"/>
    <d v="1899-12-30T02:00:00"/>
    <s v="Off-Peak"/>
    <n v="27"/>
    <n v="9820780506.5370007"/>
    <n v="139.1045"/>
    <m/>
    <n v="139.0659"/>
    <n v="139.36782700000001"/>
    <n v="0.24"/>
    <n v="0"/>
    <n v="0.99780000000000002"/>
    <n v="144.40600000000001"/>
    <n v="9.1694999999999993"/>
    <n v="1624924808"/>
  </r>
  <r>
    <n v="18131604"/>
    <s v="Engineering Substation"/>
    <s v="2021-06-29 03:00:00"/>
    <x v="0"/>
    <x v="28"/>
    <x v="28"/>
    <s v="Tuesday"/>
    <d v="1899-12-30T03:00:00"/>
    <s v="Off-Peak"/>
    <n v="27"/>
    <n v="9820921235.5769997"/>
    <n v="140.72900000000001"/>
    <m/>
    <n v="140.72900000000001"/>
    <n v="141.186407"/>
    <n v="0.24"/>
    <n v="0"/>
    <n v="0.99680000000000002"/>
    <n v="143.614"/>
    <n v="11.3551"/>
    <n v="1624928408"/>
  </r>
  <r>
    <n v="18131604"/>
    <s v="Engineering Substation"/>
    <s v="2021-06-29 04:00:00"/>
    <x v="0"/>
    <x v="28"/>
    <x v="28"/>
    <s v="Tuesday"/>
    <d v="1899-12-30T04:00:00"/>
    <s v="Off-Peak"/>
    <n v="27"/>
    <n v="9821057263.257"/>
    <n v="136.02770000000001"/>
    <m/>
    <n v="136.02770000000001"/>
    <n v="136.30147600000001"/>
    <n v="0.24"/>
    <n v="0"/>
    <n v="0.998"/>
    <n v="138.38999999999999"/>
    <n v="8.6349999999999998"/>
    <n v="1624932008"/>
  </r>
  <r>
    <n v="18131604"/>
    <s v="Engineering Substation"/>
    <s v="2021-06-29 05:00:00"/>
    <x v="0"/>
    <x v="28"/>
    <x v="28"/>
    <s v="Tuesday"/>
    <d v="1899-12-30T05:00:00"/>
    <s v="Off-Peak"/>
    <n v="27"/>
    <n v="9821196750.7770004"/>
    <n v="139.48750000000001"/>
    <m/>
    <n v="139.48750000000001"/>
    <n v="139.922291"/>
    <n v="0.24"/>
    <n v="0"/>
    <n v="0.99690000000000001"/>
    <n v="141.00800000000001"/>
    <n v="11.021800000000001"/>
    <n v="1624935608"/>
  </r>
  <r>
    <n v="18131604"/>
    <s v="Engineering Substation"/>
    <s v="2021-06-29 06:00:00"/>
    <x v="0"/>
    <x v="28"/>
    <x v="28"/>
    <s v="Tuesday"/>
    <d v="1899-12-30T06:00:00"/>
    <s v="Off-Peak"/>
    <n v="27"/>
    <n v="9821355938.9370003"/>
    <n v="159.18819999999999"/>
    <m/>
    <n v="159.18819999999999"/>
    <n v="159.634974"/>
    <n v="0.24"/>
    <n v="0"/>
    <n v="0.99719999999999998"/>
    <n v="158.58099999999999"/>
    <n v="11.9354"/>
    <n v="1624939208"/>
  </r>
  <r>
    <n v="18131604"/>
    <s v="Engineering Substation"/>
    <s v="2021-06-29 07:00:00"/>
    <x v="0"/>
    <x v="28"/>
    <x v="28"/>
    <s v="Tuesday"/>
    <d v="1899-12-30T07:00:00"/>
    <s v="Standard"/>
    <n v="27"/>
    <n v="9821526873.6569996"/>
    <n v="170.93469999999999"/>
    <m/>
    <n v="170.93469999999999"/>
    <n v="172.046358"/>
    <n v="0.24"/>
    <n v="0"/>
    <n v="0.99350000000000005"/>
    <n v="176.93199999999999"/>
    <n v="19.526199999999999"/>
    <n v="1624942808"/>
  </r>
  <r>
    <n v="18131604"/>
    <s v="Engineering Substation"/>
    <s v="2021-06-29 08:00:00"/>
    <x v="0"/>
    <x v="28"/>
    <x v="28"/>
    <s v="Tuesday"/>
    <d v="1899-12-30T08:00:00"/>
    <s v="Peak"/>
    <n v="27"/>
    <n v="9821718750.2970009"/>
    <n v="191.8766"/>
    <m/>
    <n v="191.8766"/>
    <n v="194.618394"/>
    <n v="0.24"/>
    <n v="0"/>
    <n v="0.9859"/>
    <n v="195.56700000000001"/>
    <n v="32.552599999999998"/>
    <n v="1624946408"/>
  </r>
  <r>
    <n v="18131604"/>
    <s v="Engineering Substation"/>
    <s v="2021-06-29 09:00:00"/>
    <x v="0"/>
    <x v="28"/>
    <x v="28"/>
    <s v="Tuesday"/>
    <d v="1899-12-30T09:00:00"/>
    <s v="Peak"/>
    <n v="27"/>
    <n v="9821916719.8169994"/>
    <n v="197.96950000000001"/>
    <m/>
    <n v="197.96950000000001"/>
    <n v="200.722488"/>
    <n v="0.24"/>
    <n v="0"/>
    <n v="0.98629999999999995"/>
    <n v="208.637"/>
    <n v="33.129800000000003"/>
    <n v="1624950008"/>
  </r>
  <r>
    <n v="18131604"/>
    <s v="Engineering Substation"/>
    <s v="2021-06-29 10:00:00"/>
    <x v="0"/>
    <x v="28"/>
    <x v="28"/>
    <s v="Tuesday"/>
    <d v="1899-12-30T10:00:00"/>
    <s v="Peak"/>
    <n v="27"/>
    <n v="9822142022.4570007"/>
    <n v="225.30260000000001"/>
    <m/>
    <n v="225.30260000000001"/>
    <n v="229.490455"/>
    <n v="0.24"/>
    <n v="0"/>
    <n v="0.98180000000000001"/>
    <n v="232.66"/>
    <n v="43.641599999999997"/>
    <n v="1624953608"/>
  </r>
  <r>
    <n v="18131604"/>
    <s v="Engineering Substation"/>
    <s v="2021-06-29 11:00:00"/>
    <x v="0"/>
    <x v="28"/>
    <x v="28"/>
    <s v="Tuesday"/>
    <d v="1899-12-30T11:00:00"/>
    <s v="Standard"/>
    <n v="27"/>
    <n v="9822367922.9370003"/>
    <n v="225.90049999999999"/>
    <m/>
    <n v="225.90049999999999"/>
    <n v="230.126811"/>
    <n v="0.24"/>
    <n v="0"/>
    <n v="0.98160000000000003"/>
    <n v="231.08099999999999"/>
    <n v="43.901299999999999"/>
    <n v="1624957208"/>
  </r>
  <r>
    <n v="18131604"/>
    <s v="Engineering Substation"/>
    <s v="2021-06-29 12:00:00"/>
    <x v="0"/>
    <x v="28"/>
    <x v="28"/>
    <s v="Tuesday"/>
    <d v="1899-12-30T12:00:00"/>
    <s v="Standard"/>
    <n v="27"/>
    <n v="9822603303.8969994"/>
    <n v="235.381"/>
    <m/>
    <n v="235.381"/>
    <n v="239.82555600000001"/>
    <n v="0.24"/>
    <n v="0"/>
    <n v="0.98150000000000004"/>
    <n v="240.24"/>
    <n v="45.957599999999999"/>
    <n v="1624960808"/>
  </r>
  <r>
    <n v="18131604"/>
    <s v="Engineering Substation"/>
    <s v="2021-06-29 13:00:00"/>
    <x v="0"/>
    <x v="28"/>
    <x v="28"/>
    <s v="Tuesday"/>
    <d v="1899-12-30T13:00:00"/>
    <s v="Standard"/>
    <n v="27"/>
    <n v="9822837117.6569996"/>
    <n v="233.81379999999999"/>
    <m/>
    <n v="233.81379999999999"/>
    <n v="238.187006"/>
    <n v="0.24"/>
    <n v="0"/>
    <n v="0.98160000000000003"/>
    <n v="239.815"/>
    <n v="45.433199999999999"/>
    <n v="1624964408"/>
  </r>
  <r>
    <n v="18131604"/>
    <s v="Engineering Substation"/>
    <s v="2021-06-29 14:00:00"/>
    <x v="0"/>
    <x v="28"/>
    <x v="28"/>
    <s v="Tuesday"/>
    <d v="1899-12-30T14:00:00"/>
    <s v="Standard"/>
    <n v="27"/>
    <n v="9823067914.1369991"/>
    <n v="230.79650000000001"/>
    <m/>
    <n v="230.73240000000001"/>
    <n v="235.15698599999999"/>
    <n v="0.24"/>
    <n v="0"/>
    <n v="0.98119999999999996"/>
    <n v="240.82599999999999"/>
    <n v="45.402299999999997"/>
    <n v="1624968009"/>
  </r>
  <r>
    <n v="18131604"/>
    <s v="Engineering Substation"/>
    <s v="2021-06-29 15:00:00"/>
    <x v="0"/>
    <x v="28"/>
    <x v="28"/>
    <s v="Tuesday"/>
    <d v="1899-12-30T15:00:00"/>
    <s v="Standard"/>
    <n v="27"/>
    <n v="9823291865.8169994"/>
    <n v="223.95169999999999"/>
    <m/>
    <n v="224.01390000000001"/>
    <n v="228.60409899999999"/>
    <n v="0.24"/>
    <n v="0"/>
    <n v="0.97989999999999999"/>
    <n v="240.82599999999999"/>
    <n v="45.5807"/>
    <n v="1624971608"/>
  </r>
  <r>
    <n v="18131604"/>
    <s v="Engineering Substation"/>
    <s v="2021-06-29 16:00:00"/>
    <x v="0"/>
    <x v="28"/>
    <x v="28"/>
    <s v="Tuesday"/>
    <d v="1899-12-30T16:00:00"/>
    <s v="Standard"/>
    <n v="27"/>
    <n v="9823510963.7369995"/>
    <n v="219.09790000000001"/>
    <m/>
    <n v="219.09790000000001"/>
    <n v="223.34743900000001"/>
    <n v="0.24"/>
    <n v="0"/>
    <n v="0.98099999999999998"/>
    <n v="227.815"/>
    <n v="43.360999999999997"/>
    <n v="1624975208"/>
  </r>
  <r>
    <n v="18131604"/>
    <s v="Engineering Substation"/>
    <s v="2021-06-29 17:00:00"/>
    <x v="0"/>
    <x v="28"/>
    <x v="28"/>
    <s v="Tuesday"/>
    <d v="1899-12-30T17:00:00"/>
    <s v="Standard"/>
    <n v="27"/>
    <n v="9823731213.177"/>
    <n v="220.24940000000001"/>
    <m/>
    <n v="220.24940000000001"/>
    <n v="224.347364"/>
    <n v="0.24"/>
    <n v="0"/>
    <n v="0.98170000000000002"/>
    <n v="229.67599999999999"/>
    <n v="42.683999999999997"/>
    <n v="1624978808"/>
  </r>
  <r>
    <n v="18131604"/>
    <s v="Engineering Substation"/>
    <s v="2021-06-29 18:00:00"/>
    <x v="0"/>
    <x v="28"/>
    <x v="28"/>
    <s v="Tuesday"/>
    <d v="1899-12-30T18:00:00"/>
    <s v="Standard"/>
    <n v="27"/>
    <n v="9823922643.177"/>
    <n v="191.43"/>
    <m/>
    <n v="191.43"/>
    <n v="193.656193"/>
    <n v="0.24"/>
    <n v="0"/>
    <n v="0.98850000000000005"/>
    <n v="217.29599999999999"/>
    <n v="29.279299999999999"/>
    <n v="1624982408"/>
  </r>
  <r>
    <n v="18131604"/>
    <s v="Engineering Substation"/>
    <s v="2021-06-29 19:00:00"/>
    <x v="0"/>
    <x v="28"/>
    <x v="28"/>
    <s v="Tuesday"/>
    <d v="1899-12-30T19:00:00"/>
    <s v="Peak"/>
    <n v="27"/>
    <n v="9824107527.6569996"/>
    <n v="184.8845"/>
    <m/>
    <n v="184.8331"/>
    <n v="186.90340699999999"/>
    <n v="0.24"/>
    <n v="0"/>
    <n v="0.9889"/>
    <n v="194.34"/>
    <n v="27.741599999999998"/>
    <n v="1624986009"/>
  </r>
  <r>
    <n v="18131604"/>
    <s v="Engineering Substation"/>
    <s v="2021-06-29 20:00:00"/>
    <x v="0"/>
    <x v="28"/>
    <x v="28"/>
    <s v="Tuesday"/>
    <d v="1899-12-30T20:00:00"/>
    <s v="Peak"/>
    <n v="27"/>
    <n v="9824264607.177"/>
    <n v="157.0795"/>
    <m/>
    <n v="157.1232"/>
    <n v="158.47108"/>
    <n v="0.24"/>
    <n v="0"/>
    <n v="0.99150000000000005"/>
    <n v="189.46100000000001"/>
    <n v="20.6251"/>
    <n v="1624989608"/>
  </r>
  <r>
    <n v="18131604"/>
    <s v="Engineering Substation"/>
    <s v="2021-06-29 21:00:00"/>
    <x v="0"/>
    <x v="28"/>
    <x v="28"/>
    <s v="Tuesday"/>
    <d v="1899-12-30T21:00:00"/>
    <s v="Standard"/>
    <n v="27"/>
    <n v="9824410263.6569996"/>
    <n v="145.65649999999999"/>
    <m/>
    <n v="145.61600000000001"/>
    <n v="146.21254500000001"/>
    <n v="0.24"/>
    <n v="0"/>
    <n v="0.99590000000000001"/>
    <n v="160.274"/>
    <n v="13.193899999999999"/>
    <n v="1624993209"/>
  </r>
  <r>
    <n v="18131604"/>
    <s v="Engineering Substation"/>
    <s v="2021-06-29 22:00:00"/>
    <x v="0"/>
    <x v="28"/>
    <x v="28"/>
    <s v="Tuesday"/>
    <d v="1899-12-30T22:00:00"/>
    <s v="Standard"/>
    <n v="27"/>
    <n v="9824553026.6970005"/>
    <n v="142.76300000000001"/>
    <m/>
    <n v="142.80269999999999"/>
    <n v="143.223117"/>
    <n v="0.24"/>
    <n v="0"/>
    <n v="0.99709999999999999"/>
    <n v="148.97"/>
    <n v="10.9658"/>
    <n v="1624996808"/>
  </r>
  <r>
    <n v="18131604"/>
    <s v="Engineering Substation"/>
    <s v="2021-06-29 23:00:00"/>
    <x v="0"/>
    <x v="28"/>
    <x v="28"/>
    <s v="Tuesday"/>
    <d v="1899-12-30T23:00:00"/>
    <s v="Off-Peak"/>
    <n v="27"/>
    <n v="9824697129.6569996"/>
    <n v="144.10300000000001"/>
    <m/>
    <n v="144.06290000000001"/>
    <n v="144.484756"/>
    <n v="0.24"/>
    <n v="0"/>
    <n v="0.99709999999999999"/>
    <n v="148.97"/>
    <n v="11.032400000000001"/>
    <n v="1625000409"/>
  </r>
  <r>
    <n v="18131604"/>
    <s v="Engineering Substation"/>
    <s v="2021-06-30 00:00:00"/>
    <x v="0"/>
    <x v="29"/>
    <x v="29"/>
    <s v="Wednesday"/>
    <d v="1899-12-30T00:00:00"/>
    <s v="Off-Peak"/>
    <n v="27"/>
    <n v="9824839914.5370007"/>
    <n v="142.78489999999999"/>
    <m/>
    <n v="142.8246"/>
    <n v="143.23068599999999"/>
    <n v="0.24"/>
    <n v="0"/>
    <n v="0.99719999999999998"/>
    <n v="147.178"/>
    <n v="10.778499999999999"/>
    <n v="1625004008"/>
  </r>
  <r>
    <n v="18131604"/>
    <s v="Engineering Substation"/>
    <s v="2021-06-30 01:00:00"/>
    <x v="0"/>
    <x v="29"/>
    <x v="29"/>
    <s v="Wednesday"/>
    <d v="1899-12-30T01:00:00"/>
    <s v="Off-Peak"/>
    <n v="27"/>
    <n v="9824983511.5769997"/>
    <n v="143.59700000000001"/>
    <m/>
    <n v="143.59700000000001"/>
    <n v="143.99782999999999"/>
    <n v="0.24"/>
    <n v="0"/>
    <n v="0.99719999999999998"/>
    <n v="146.066"/>
    <n v="10.7362"/>
    <n v="1625007608"/>
  </r>
  <r>
    <n v="18131604"/>
    <s v="Engineering Substation"/>
    <s v="2021-06-30 02:00:00"/>
    <x v="0"/>
    <x v="29"/>
    <x v="29"/>
    <s v="Wednesday"/>
    <d v="1899-12-30T02:00:00"/>
    <s v="Off-Peak"/>
    <n v="27"/>
    <n v="9825124613.8169994"/>
    <n v="141.10220000000001"/>
    <m/>
    <n v="141.10220000000001"/>
    <n v="141.35310699999999"/>
    <n v="0.24"/>
    <n v="0"/>
    <n v="0.99819999999999998"/>
    <n v="144.249"/>
    <n v="8.4177999999999997"/>
    <n v="1625011208"/>
  </r>
  <r>
    <n v="18131604"/>
    <s v="Engineering Substation"/>
    <s v="2021-06-30 03:00:00"/>
    <x v="0"/>
    <x v="29"/>
    <x v="29"/>
    <s v="Wednesday"/>
    <d v="1899-12-30T03:00:00"/>
    <s v="Off-Peak"/>
    <n v="27"/>
    <n v="9825268635.8969994"/>
    <n v="144.02209999999999"/>
    <m/>
    <n v="144.02209999999999"/>
    <n v="144.521976"/>
    <n v="0.24"/>
    <n v="0"/>
    <n v="0.99650000000000005"/>
    <n v="147.82400000000001"/>
    <n v="12.0101"/>
    <n v="1625014808"/>
  </r>
  <r>
    <n v="18131604"/>
    <s v="Engineering Substation"/>
    <s v="2021-06-30 04:00:00"/>
    <x v="0"/>
    <x v="29"/>
    <x v="29"/>
    <s v="Wednesday"/>
    <d v="1899-12-30T04:00:00"/>
    <s v="Off-Peak"/>
    <n v="27"/>
    <n v="9825412604.6970005"/>
    <n v="143.96879999999999"/>
    <m/>
    <n v="143.96879999999999"/>
    <n v="144.436036"/>
    <n v="0.24"/>
    <n v="0"/>
    <n v="0.99680000000000002"/>
    <n v="147.048"/>
    <n v="11.6083"/>
    <n v="1625018408"/>
  </r>
  <r>
    <n v="18131604"/>
    <s v="Engineering Substation"/>
    <s v="2021-06-30 05:00:00"/>
    <x v="0"/>
    <x v="29"/>
    <x v="29"/>
    <s v="Wednesday"/>
    <d v="1899-12-30T05:00:00"/>
    <s v="Off-Peak"/>
    <n v="27"/>
    <n v="9825554977.0170002"/>
    <n v="142.3723"/>
    <m/>
    <n v="142.3723"/>
    <n v="142.74594500000001"/>
    <n v="0.24"/>
    <n v="0"/>
    <n v="0.99739999999999995"/>
    <n v="142.87799999999999"/>
    <n v="10.321199999999999"/>
    <n v="1625022008"/>
  </r>
  <r>
    <n v="18131604"/>
    <s v="Engineering Substation"/>
    <s v="2021-06-30 06:00:00"/>
    <x v="0"/>
    <x v="29"/>
    <x v="29"/>
    <s v="Wednesday"/>
    <d v="1899-12-30T06:00:00"/>
    <s v="Off-Peak"/>
    <n v="27"/>
    <n v="9825720727.0170002"/>
    <n v="165.75"/>
    <m/>
    <n v="165.75"/>
    <n v="166.27821499999999"/>
    <n v="0.24"/>
    <n v="0"/>
    <n v="0.99680000000000002"/>
    <n v="171.255"/>
    <n v="13.2432"/>
    <n v="1625025608"/>
  </r>
  <r>
    <n v="18131604"/>
    <s v="Engineering Substation"/>
    <s v="2021-06-30 07:00:00"/>
    <x v="0"/>
    <x v="29"/>
    <x v="29"/>
    <s v="Wednesday"/>
    <d v="1899-12-30T07:00:00"/>
    <s v="Standard"/>
    <n v="27"/>
    <n v="9825896935.9769993"/>
    <n v="176.209"/>
    <m/>
    <n v="176.209"/>
    <n v="177.402018"/>
    <n v="0.24"/>
    <n v="0"/>
    <n v="0.99329999999999996"/>
    <n v="186.066"/>
    <n v="20.5397"/>
    <n v="1625029208"/>
  </r>
  <r>
    <n v="18131604"/>
    <s v="Engineering Substation"/>
    <s v="2021-06-30 08:00:00"/>
    <x v="0"/>
    <x v="29"/>
    <x v="29"/>
    <s v="Wednesday"/>
    <d v="1899-12-30T08:00:00"/>
    <s v="Peak"/>
    <n v="27"/>
    <n v="9826096718.6970005"/>
    <n v="199.78270000000001"/>
    <m/>
    <n v="199.78270000000001"/>
    <n v="202.51606799999999"/>
    <n v="0.24"/>
    <n v="0"/>
    <n v="0.98650000000000004"/>
    <n v="201.63300000000001"/>
    <n v="33.160600000000002"/>
    <n v="1625032808"/>
  </r>
  <r>
    <n v="18131604"/>
    <s v="Engineering Substation"/>
    <s v="2021-06-30 09:00:00"/>
    <x v="0"/>
    <x v="29"/>
    <x v="29"/>
    <s v="Wednesday"/>
    <d v="1899-12-30T09:00:00"/>
    <s v="Peak"/>
    <n v="27"/>
    <n v="9826298604.5370007"/>
    <n v="201.88579999999999"/>
    <m/>
    <n v="201.88579999999999"/>
    <n v="204.733026"/>
    <n v="0.24"/>
    <n v="0"/>
    <n v="0.98609999999999998"/>
    <n v="205.875"/>
    <n v="34.025300000000001"/>
    <n v="1625036408"/>
  </r>
  <r>
    <n v="18131604"/>
    <s v="Engineering Substation"/>
    <s v="2021-06-30 10:00:00"/>
    <x v="0"/>
    <x v="29"/>
    <x v="29"/>
    <s v="Wednesday"/>
    <d v="1899-12-30T10:00:00"/>
    <s v="Peak"/>
    <n v="27"/>
    <n v="9826519677.177"/>
    <n v="221.07259999999999"/>
    <m/>
    <n v="221.07259999999999"/>
    <n v="225.396064"/>
    <n v="0.24"/>
    <n v="0"/>
    <n v="0.98080000000000001"/>
    <n v="231.16800000000001"/>
    <n v="43.934899999999999"/>
    <n v="1625040008"/>
  </r>
  <r>
    <n v="18131604"/>
    <s v="Engineering Substation"/>
    <s v="2021-06-30 11:00:00"/>
    <x v="0"/>
    <x v="29"/>
    <x v="29"/>
    <s v="Wednesday"/>
    <d v="1899-12-30T11:00:00"/>
    <s v="Standard"/>
    <n v="27"/>
    <n v="9826747501.257"/>
    <n v="227.82409999999999"/>
    <m/>
    <n v="227.82409999999999"/>
    <n v="232.514861"/>
    <n v="0.24"/>
    <n v="0"/>
    <n v="0.9798"/>
    <n v="235.172"/>
    <n v="46.468800000000002"/>
    <n v="1625043608"/>
  </r>
  <r>
    <n v="18131604"/>
    <s v="Engineering Substation"/>
    <s v="2021-06-30 12:00:00"/>
    <x v="0"/>
    <x v="29"/>
    <x v="29"/>
    <s v="Wednesday"/>
    <d v="1899-12-30T12:00:00"/>
    <s v="Standard"/>
    <n v="27"/>
    <n v="9826996606.6170006"/>
    <n v="249.1054"/>
    <m/>
    <n v="249.03620000000001"/>
    <n v="258.03162800000001"/>
    <n v="0.24"/>
    <n v="0"/>
    <n v="0.96509999999999996"/>
    <n v="264.14999999999998"/>
    <n v="67.537400000000005"/>
    <n v="1625047209"/>
  </r>
  <r>
    <n v="18131604"/>
    <s v="Engineering Substation"/>
    <s v="2021-06-30 13:00:00"/>
    <x v="0"/>
    <x v="29"/>
    <x v="29"/>
    <s v="Wednesday"/>
    <d v="1899-12-30T13:00:00"/>
    <s v="Standard"/>
    <n v="27"/>
    <n v="9827245902.2970009"/>
    <n v="249.29570000000001"/>
    <m/>
    <n v="249.36490000000001"/>
    <n v="258.84060599999998"/>
    <n v="0.24"/>
    <n v="0"/>
    <n v="0.96340000000000003"/>
    <n v="264.14999999999998"/>
    <n v="69.394400000000005"/>
    <n v="1625050808"/>
  </r>
  <r>
    <n v="18131604"/>
    <s v="Engineering Substation"/>
    <s v="2021-06-30 14:00:00"/>
    <x v="0"/>
    <x v="29"/>
    <x v="29"/>
    <s v="Wednesday"/>
    <d v="1899-12-30T14:00:00"/>
    <s v="Standard"/>
    <n v="27"/>
    <n v="9827489595.4169998"/>
    <n v="243.69309999999999"/>
    <m/>
    <n v="243.69309999999999"/>
    <n v="252.89223999999999"/>
    <n v="0.24"/>
    <n v="0"/>
    <n v="0.96360000000000001"/>
    <n v="256.661"/>
    <n v="67.588099999999997"/>
    <n v="1625054408"/>
  </r>
  <r>
    <n v="18131604"/>
    <s v="Engineering Substation"/>
    <s v="2021-06-30 15:00:00"/>
    <x v="0"/>
    <x v="29"/>
    <x v="29"/>
    <s v="Wednesday"/>
    <d v="1899-12-30T15:00:00"/>
    <s v="Standard"/>
    <n v="27"/>
    <n v="9827730807.4169998"/>
    <n v="241.21199999999999"/>
    <m/>
    <n v="241.21199999999999"/>
    <n v="250.70734899999999"/>
    <n v="0.24"/>
    <n v="0"/>
    <n v="0.96209999999999996"/>
    <n v="255.56800000000001"/>
    <n v="68.344300000000004"/>
    <n v="1625058008"/>
  </r>
  <r>
    <n v="18131604"/>
    <s v="Engineering Substation"/>
    <s v="2021-06-30 16:00:00"/>
    <x v="0"/>
    <x v="29"/>
    <x v="29"/>
    <s v="Wednesday"/>
    <d v="1899-12-30T16:00:00"/>
    <s v="Standard"/>
    <n v="27"/>
    <n v="9827961731.0970001"/>
    <n v="230.9237"/>
    <m/>
    <n v="230.9237"/>
    <n v="237.24742800000001"/>
    <n v="0.24"/>
    <n v="0"/>
    <n v="0.97330000000000005"/>
    <n v="255.56800000000001"/>
    <n v="54.4114"/>
    <n v="1625061608"/>
  </r>
  <r>
    <n v="18131604"/>
    <s v="Engineering Substation"/>
    <s v="2021-06-30 17:00:00"/>
    <x v="0"/>
    <x v="29"/>
    <x v="29"/>
    <s v="Wednesday"/>
    <d v="1899-12-30T17:00:00"/>
    <s v="Standard"/>
    <n v="27"/>
    <n v="9828186008.9370003"/>
    <n v="224.27780000000001"/>
    <m/>
    <n v="224.27780000000001"/>
    <n v="228.95859100000001"/>
    <n v="0.24"/>
    <n v="0"/>
    <n v="0.97960000000000003"/>
    <n v="236.95500000000001"/>
    <n v="46.059600000000003"/>
    <n v="1625065208"/>
  </r>
  <r>
    <n v="18131604"/>
    <s v="Engineering Substation"/>
    <s v="2021-06-30 18:00:00"/>
    <x v="0"/>
    <x v="29"/>
    <x v="29"/>
    <s v="Wednesday"/>
    <d v="1899-12-30T18:00:00"/>
    <s v="Standard"/>
    <n v="27"/>
    <n v="9828374741.8169994"/>
    <n v="188.7329"/>
    <m/>
    <n v="188.68049999999999"/>
    <n v="190.91205600000001"/>
    <n v="0.24"/>
    <n v="0"/>
    <n v="0.98829999999999996"/>
    <n v="232.399"/>
    <n v="29.104900000000001"/>
    <n v="1625068809"/>
  </r>
  <r>
    <n v="18131604"/>
    <s v="Engineering Substation"/>
    <s v="2021-06-30 19:00:00"/>
    <x v="0"/>
    <x v="29"/>
    <x v="29"/>
    <s v="Wednesday"/>
    <d v="1899-12-30T19:00:00"/>
    <s v="Peak"/>
    <n v="27"/>
    <n v="9828557919.177"/>
    <n v="183.17740000000001"/>
    <m/>
    <n v="183.17740000000001"/>
    <n v="185.348974"/>
    <n v="0.24"/>
    <n v="0"/>
    <n v="0.98829999999999996"/>
    <n v="192.971"/>
    <n v="28.2895"/>
    <n v="1625072409"/>
  </r>
  <r>
    <n v="18131604"/>
    <s v="Engineering Substation"/>
    <s v="2021-06-30 20:00:00"/>
    <x v="0"/>
    <x v="29"/>
    <x v="29"/>
    <s v="Wednesday"/>
    <d v="1899-12-30T20:00:00"/>
    <s v="Peak"/>
    <n v="27"/>
    <n v="9828712516.6170006"/>
    <n v="154.59739999999999"/>
    <m/>
    <n v="154.59739999999999"/>
    <n v="156.215273"/>
    <n v="0.24"/>
    <n v="0"/>
    <n v="0.98960000000000004"/>
    <n v="181.57"/>
    <n v="22.424199999999999"/>
    <n v="1625076009"/>
  </r>
  <r>
    <n v="18131604"/>
    <s v="Engineering Substation"/>
    <s v="2021-06-30 21:00:00"/>
    <x v="0"/>
    <x v="29"/>
    <x v="29"/>
    <s v="Wednesday"/>
    <d v="1899-12-30T21:00:00"/>
    <s v="Standard"/>
    <n v="27"/>
    <n v="9828856533.177"/>
    <n v="144.01660000000001"/>
    <m/>
    <n v="144.0566"/>
    <n v="144.61608799999999"/>
    <n v="0.24"/>
    <n v="0"/>
    <n v="0.99609999999999999"/>
    <n v="151.72499999999999"/>
    <n v="12.7089"/>
    <n v="1625079608"/>
  </r>
  <r>
    <n v="18131604"/>
    <s v="Engineering Substation"/>
    <s v="2021-06-30 22:00:00"/>
    <x v="0"/>
    <x v="29"/>
    <x v="29"/>
    <s v="Wednesday"/>
    <d v="1899-12-30T22:00:00"/>
    <s v="Standard"/>
    <n v="27"/>
    <n v="9828998508.0569992"/>
    <n v="141.97489999999999"/>
    <m/>
    <n v="141.97489999999999"/>
    <n v="142.46655999999999"/>
    <n v="0.24"/>
    <n v="0"/>
    <n v="0.99650000000000005"/>
    <n v="145.43"/>
    <n v="11.826000000000001"/>
    <n v="1625083208"/>
  </r>
  <r>
    <n v="18131604"/>
    <s v="Engineering Substation"/>
    <s v="2021-06-30 23:00:00"/>
    <x v="0"/>
    <x v="29"/>
    <x v="29"/>
    <s v="Wednesday"/>
    <d v="1899-12-30T23:00:00"/>
    <s v="Off-Peak"/>
    <n v="27"/>
    <n v="9829140238.1369991"/>
    <n v="141.73009999999999"/>
    <m/>
    <n v="141.73009999999999"/>
    <n v="142.17651599999999"/>
    <n v="0.24"/>
    <n v="0"/>
    <n v="0.99690000000000001"/>
    <n v="145.24600000000001"/>
    <n v="11.2582"/>
    <n v="1625086808"/>
  </r>
  <r>
    <n v="18131604"/>
    <s v="Engineering Substation"/>
    <s v="2021-07-01 00:00:00"/>
    <x v="1"/>
    <x v="30"/>
    <x v="30"/>
    <s v="Thursday"/>
    <d v="1899-12-30T00:00:00"/>
    <s v="Off-Peak"/>
    <n v="27"/>
    <n v="9829282653.4169998"/>
    <n v="142.4153"/>
    <m/>
    <n v="142.37569999999999"/>
    <n v="142.85792900000001"/>
    <n v="0.24"/>
    <n v="0"/>
    <n v="0.99660000000000004"/>
    <n v="144.91300000000001"/>
    <n v="11.7277"/>
    <n v="1625090409"/>
  </r>
  <r>
    <n v="18131604"/>
    <s v="Engineering Substation"/>
    <s v="2021-07-01 01:00:00"/>
    <x v="1"/>
    <x v="30"/>
    <x v="30"/>
    <s v="Thursday"/>
    <d v="1899-12-30T01:00:00"/>
    <s v="Off-Peak"/>
    <n v="27"/>
    <n v="9829425201.6569996"/>
    <n v="142.54820000000001"/>
    <m/>
    <n v="142.58779999999999"/>
    <n v="143.07446400000001"/>
    <n v="0.24"/>
    <n v="0"/>
    <n v="0.99660000000000004"/>
    <n v="143.52699999999999"/>
    <n v="11.7902"/>
    <n v="1625094008"/>
  </r>
  <r>
    <n v="18131604"/>
    <s v="Engineering Substation"/>
    <s v="2021-07-01 02:00:00"/>
    <x v="1"/>
    <x v="30"/>
    <x v="30"/>
    <s v="Thursday"/>
    <d v="1899-12-30T02:00:00"/>
    <s v="Off-Peak"/>
    <n v="27"/>
    <n v="9829564843.7369995"/>
    <n v="139.6421"/>
    <m/>
    <n v="139.6421"/>
    <n v="140.102801"/>
    <n v="0.24"/>
    <n v="0"/>
    <n v="0.99670000000000003"/>
    <n v="142.226"/>
    <n v="11.3527"/>
    <n v="1625097608"/>
  </r>
  <r>
    <n v="18131604"/>
    <s v="Engineering Substation"/>
    <s v="2021-07-01 03:00:00"/>
    <x v="1"/>
    <x v="30"/>
    <x v="30"/>
    <s v="Thursday"/>
    <d v="1899-12-30T03:00:00"/>
    <s v="Off-Peak"/>
    <n v="27"/>
    <n v="9829704324.7770004"/>
    <n v="139.48099999999999"/>
    <m/>
    <n v="139.48099999999999"/>
    <n v="139.96686800000001"/>
    <n v="0.24"/>
    <n v="0"/>
    <n v="0.99650000000000005"/>
    <n v="140.554"/>
    <n v="11.6518"/>
    <n v="1625101208"/>
  </r>
  <r>
    <n v="18131604"/>
    <s v="Engineering Substation"/>
    <s v="2021-07-01 04:00:00"/>
    <x v="1"/>
    <x v="30"/>
    <x v="30"/>
    <s v="Thursday"/>
    <d v="1899-12-30T04:00:00"/>
    <s v="Off-Peak"/>
    <n v="27"/>
    <n v="9829847751.8969994"/>
    <n v="143.4271"/>
    <m/>
    <n v="143.4271"/>
    <n v="144.02034800000001"/>
    <n v="0.24"/>
    <n v="0"/>
    <n v="0.99590000000000001"/>
    <n v="141.191"/>
    <n v="13.058400000000001"/>
    <n v="1625104808"/>
  </r>
  <r>
    <n v="18131604"/>
    <s v="Engineering Substation"/>
    <s v="2021-07-01 05:00:00"/>
    <x v="1"/>
    <x v="30"/>
    <x v="30"/>
    <s v="Thursday"/>
    <d v="1899-12-30T05:00:00"/>
    <s v="Off-Peak"/>
    <n v="27"/>
    <n v="9829989125.8169994"/>
    <n v="141.37389999999999"/>
    <m/>
    <n v="141.37389999999999"/>
    <n v="141.73240799999999"/>
    <n v="0.24"/>
    <n v="0"/>
    <n v="0.99750000000000005"/>
    <n v="138.846"/>
    <n v="10.074199999999999"/>
    <n v="1625108408"/>
  </r>
  <r>
    <n v="18131604"/>
    <s v="Engineering Substation"/>
    <s v="2021-07-01 06:00:00"/>
    <x v="1"/>
    <x v="30"/>
    <x v="30"/>
    <s v="Thursday"/>
    <d v="1899-12-30T06:00:00"/>
    <s v="Off-Peak"/>
    <n v="27"/>
    <n v="9830156133.177"/>
    <n v="167.00739999999999"/>
    <m/>
    <n v="167.00739999999999"/>
    <n v="167.52265700000001"/>
    <n v="0.24"/>
    <n v="0"/>
    <n v="0.99690000000000001"/>
    <n v="169.17500000000001"/>
    <n v="13.1294"/>
    <n v="1625112008"/>
  </r>
  <r>
    <n v="18131604"/>
    <s v="Engineering Substation"/>
    <s v="2021-07-01 07:00:00"/>
    <x v="1"/>
    <x v="30"/>
    <x v="30"/>
    <s v="Thursday"/>
    <d v="1899-12-30T07:00:00"/>
    <s v="Standard"/>
    <n v="27"/>
    <n v="9830326931.3369999"/>
    <n v="170.79820000000001"/>
    <m/>
    <n v="170.79820000000001"/>
    <n v="171.94783899999999"/>
    <n v="0.24"/>
    <n v="0"/>
    <n v="0.99329999999999996"/>
    <n v="174.88900000000001"/>
    <n v="19.8506"/>
    <n v="1625115608"/>
  </r>
  <r>
    <n v="18131604"/>
    <s v="Engineering Substation"/>
    <s v="2021-07-01 08:00:00"/>
    <x v="1"/>
    <x v="30"/>
    <x v="30"/>
    <s v="Thursday"/>
    <d v="1899-12-30T08:00:00"/>
    <s v="Peak"/>
    <n v="27"/>
    <n v="9830514637.9769993"/>
    <n v="187.70660000000001"/>
    <m/>
    <n v="187.70660000000001"/>
    <n v="189.97917000000001"/>
    <n v="0.24"/>
    <n v="0"/>
    <n v="0.98799999999999999"/>
    <n v="201.369"/>
    <n v="29.296800000000001"/>
    <n v="1625119208"/>
  </r>
  <r>
    <n v="18131604"/>
    <s v="Engineering Substation"/>
    <s v="2021-07-01 09:00:00"/>
    <x v="1"/>
    <x v="30"/>
    <x v="30"/>
    <s v="Thursday"/>
    <d v="1899-12-30T09:00:00"/>
    <s v="Peak"/>
    <n v="27"/>
    <n v="9830714154.2970009"/>
    <n v="199.5163"/>
    <m/>
    <n v="199.5163"/>
    <n v="202.63399000000001"/>
    <n v="0.24"/>
    <n v="0"/>
    <n v="0.98460000000000003"/>
    <n v="209.48599999999999"/>
    <n v="35.4086"/>
    <n v="1625122808"/>
  </r>
  <r>
    <n v="18131604"/>
    <s v="Engineering Substation"/>
    <s v="2021-07-01 10:00:00"/>
    <x v="1"/>
    <x v="30"/>
    <x v="30"/>
    <s v="Thursday"/>
    <d v="1899-12-30T10:00:00"/>
    <s v="Peak"/>
    <n v="27"/>
    <n v="9830936862.5370007"/>
    <n v="222.70820000000001"/>
    <m/>
    <n v="222.70820000000001"/>
    <n v="228.11248699999999"/>
    <n v="0.24"/>
    <n v="0"/>
    <n v="0.97629999999999995"/>
    <n v="235.78100000000001"/>
    <n v="49.359400000000001"/>
    <n v="1625126408"/>
  </r>
  <r>
    <n v="18131604"/>
    <s v="Engineering Substation"/>
    <s v="2021-07-01 11:00:00"/>
    <x v="1"/>
    <x v="30"/>
    <x v="30"/>
    <s v="Thursday"/>
    <d v="1899-12-30T11:00:00"/>
    <s v="Standard"/>
    <n v="27"/>
    <n v="9831167821.9769993"/>
    <n v="230.95939999999999"/>
    <m/>
    <n v="230.95939999999999"/>
    <n v="236.637902"/>
    <n v="0.24"/>
    <n v="0"/>
    <n v="0.97599999999999998"/>
    <n v="236.75"/>
    <n v="51.529000000000003"/>
    <n v="1625130008"/>
  </r>
  <r>
    <n v="18131604"/>
    <s v="Engineering Substation"/>
    <s v="2021-07-01 12:00:00"/>
    <x v="1"/>
    <x v="30"/>
    <x v="30"/>
    <s v="Thursday"/>
    <d v="1899-12-30T12:00:00"/>
    <s v="Standard"/>
    <n v="27"/>
    <n v="9831397915.257"/>
    <n v="230.0933"/>
    <m/>
    <n v="230.15719999999999"/>
    <n v="235.566802"/>
    <n v="0.24"/>
    <n v="0"/>
    <n v="0.97699999999999998"/>
    <n v="241.12899999999999"/>
    <n v="50.193399999999997"/>
    <n v="1625133607"/>
  </r>
  <r>
    <n v="18131604"/>
    <s v="Engineering Substation"/>
    <s v="2021-07-01 13:00:00"/>
    <x v="1"/>
    <x v="30"/>
    <x v="30"/>
    <s v="Thursday"/>
    <d v="1899-12-30T13:00:00"/>
    <s v="Standard"/>
    <n v="27"/>
    <n v="9831630735.177"/>
    <n v="232.81989999999999"/>
    <m/>
    <n v="232.69059999999999"/>
    <n v="238.885054"/>
    <n v="0.24"/>
    <n v="0"/>
    <n v="0.97409999999999997"/>
    <n v="246.46899999999999"/>
    <n v="54.047499999999999"/>
    <n v="1625137209"/>
  </r>
  <r>
    <n v="18131604"/>
    <s v="Engineering Substation"/>
    <s v="2021-07-01 14:00:00"/>
    <x v="1"/>
    <x v="30"/>
    <x v="30"/>
    <s v="Thursday"/>
    <d v="1899-12-30T14:00:00"/>
    <s v="Standard"/>
    <n v="27"/>
    <n v="9831856075.4969997"/>
    <n v="225.34030000000001"/>
    <m/>
    <n v="225.40289999999999"/>
    <n v="230.65737999999999"/>
    <n v="0.24"/>
    <n v="0"/>
    <n v="0.97719999999999996"/>
    <n v="232.845"/>
    <n v="48.952500000000001"/>
    <n v="1625140808"/>
  </r>
  <r>
    <n v="18131604"/>
    <s v="Engineering Substation"/>
    <s v="2021-07-01 15:00:00"/>
    <x v="1"/>
    <x v="30"/>
    <x v="30"/>
    <s v="Thursday"/>
    <d v="1899-12-30T15:00:00"/>
    <s v="Standard"/>
    <n v="27"/>
    <n v="9832082168.6970005"/>
    <n v="226.0932"/>
    <m/>
    <n v="226.0932"/>
    <n v="230.67033799999999"/>
    <n v="0.24"/>
    <n v="0"/>
    <n v="0.98019999999999996"/>
    <n v="234.65"/>
    <n v="45.723799999999997"/>
    <n v="1625144408"/>
  </r>
  <r>
    <n v="18131604"/>
    <s v="Engineering Substation"/>
    <s v="2021-07-01 16:00:00"/>
    <x v="1"/>
    <x v="30"/>
    <x v="30"/>
    <s v="Thursday"/>
    <d v="1899-12-30T16:00:00"/>
    <s v="Standard"/>
    <n v="27"/>
    <n v="9832306185.8969994"/>
    <n v="224.0172"/>
    <m/>
    <n v="224.0172"/>
    <n v="229.48358999999999"/>
    <n v="0.24"/>
    <n v="0"/>
    <n v="0.97619999999999996"/>
    <n v="231.85400000000001"/>
    <n v="49.789700000000003"/>
    <n v="1625148008"/>
  </r>
  <r>
    <n v="18131604"/>
    <s v="Engineering Substation"/>
    <s v="2021-07-01 17:00:00"/>
    <x v="1"/>
    <x v="30"/>
    <x v="30"/>
    <s v="Thursday"/>
    <d v="1899-12-30T17:00:00"/>
    <s v="Standard"/>
    <n v="27"/>
    <n v="9832525255.4969997"/>
    <n v="219.06960000000001"/>
    <m/>
    <n v="219.06960000000001"/>
    <n v="225.15189699999999"/>
    <n v="0.24"/>
    <n v="0"/>
    <n v="0.97299999999999998"/>
    <n v="232.273"/>
    <n v="51.979700000000001"/>
    <n v="1625151608"/>
  </r>
  <r>
    <n v="18131604"/>
    <s v="Engineering Substation"/>
    <s v="2021-07-01 18:00:00"/>
    <x v="1"/>
    <x v="30"/>
    <x v="30"/>
    <s v="Thursday"/>
    <d v="1899-12-30T18:00:00"/>
    <s v="Standard"/>
    <n v="27"/>
    <n v="9832715862.7770004"/>
    <n v="190.60730000000001"/>
    <m/>
    <n v="190.55430000000001"/>
    <n v="193.17830699999999"/>
    <n v="0.24"/>
    <n v="0"/>
    <n v="0.98640000000000005"/>
    <n v="232.273"/>
    <n v="31.7317"/>
    <n v="1625155209"/>
  </r>
  <r>
    <n v="18131604"/>
    <s v="Engineering Substation"/>
    <s v="2021-07-01 19:00:00"/>
    <x v="1"/>
    <x v="30"/>
    <x v="30"/>
    <s v="Thursday"/>
    <d v="1899-12-30T19:00:00"/>
    <s v="Peak"/>
    <n v="27"/>
    <n v="9832907717.5769997"/>
    <n v="191.85480000000001"/>
    <m/>
    <n v="191.85480000000001"/>
    <n v="194.53664599999999"/>
    <n v="0.24"/>
    <n v="0"/>
    <n v="0.98619999999999997"/>
    <n v="196.53200000000001"/>
    <n v="32.1907"/>
    <n v="1625158809"/>
  </r>
  <r>
    <n v="18131604"/>
    <s v="Engineering Substation"/>
    <s v="2021-07-01 20:00:00"/>
    <x v="1"/>
    <x v="30"/>
    <x v="30"/>
    <s v="Thursday"/>
    <d v="1899-12-30T20:00:00"/>
    <s v="Peak"/>
    <n v="27"/>
    <n v="9833067978.5370007"/>
    <n v="160.261"/>
    <m/>
    <n v="160.30549999999999"/>
    <n v="162.457178"/>
    <n v="0.24"/>
    <n v="0"/>
    <n v="0.98680000000000001"/>
    <n v="192.56"/>
    <n v="26.353100000000001"/>
    <n v="1625162408"/>
  </r>
  <r>
    <n v="18131604"/>
    <s v="Engineering Substation"/>
    <s v="2021-07-01 21:00:00"/>
    <x v="1"/>
    <x v="30"/>
    <x v="30"/>
    <s v="Thursday"/>
    <d v="1899-12-30T21:00:00"/>
    <s v="Standard"/>
    <n v="27"/>
    <n v="9833218188.2970009"/>
    <n v="150.2098"/>
    <m/>
    <n v="150.2098"/>
    <n v="151.09012799999999"/>
    <n v="0.24"/>
    <n v="0"/>
    <n v="0.99419999999999997"/>
    <n v="156.79400000000001"/>
    <n v="16.2866"/>
    <n v="1625166008"/>
  </r>
  <r>
    <n v="18131604"/>
    <s v="Engineering Substation"/>
    <s v="2021-07-01 22:00:00"/>
    <x v="1"/>
    <x v="30"/>
    <x v="30"/>
    <s v="Thursday"/>
    <d v="1899-12-30T22:00:00"/>
    <s v="Standard"/>
    <n v="27"/>
    <n v="9833367733.257"/>
    <n v="149.54499999999999"/>
    <m/>
    <n v="149.54499999999999"/>
    <n v="150.20829599999999"/>
    <n v="0.24"/>
    <n v="0"/>
    <n v="0.99560000000000004"/>
    <n v="150.327"/>
    <n v="14.101000000000001"/>
    <n v="1625169608"/>
  </r>
  <r>
    <n v="18131604"/>
    <s v="Engineering Substation"/>
    <s v="2021-07-01 23:00:00"/>
    <x v="1"/>
    <x v="30"/>
    <x v="30"/>
    <s v="Thursday"/>
    <d v="1899-12-30T23:00:00"/>
    <s v="Off-Peak"/>
    <n v="27"/>
    <n v="9833512239.4169998"/>
    <n v="144.50620000000001"/>
    <m/>
    <n v="144.5463"/>
    <n v="144.94498300000001"/>
    <n v="0.24"/>
    <n v="0"/>
    <n v="0.99719999999999998"/>
    <n v="146.83600000000001"/>
    <n v="10.743"/>
    <n v="1625173207"/>
  </r>
  <r>
    <n v="18131604"/>
    <s v="Engineering Substation"/>
    <s v="2021-07-02 00:00:00"/>
    <x v="1"/>
    <x v="31"/>
    <x v="31"/>
    <s v="Friday"/>
    <d v="1899-12-30T00:00:00"/>
    <s v="Off-Peak"/>
    <n v="27"/>
    <n v="9833655275.8169994"/>
    <n v="143.03639999999999"/>
    <m/>
    <n v="142.9967"/>
    <n v="143.36922999999999"/>
    <n v="0.24"/>
    <n v="0"/>
    <n v="0.99739999999999995"/>
    <n v="144.88"/>
    <n v="10.328900000000001"/>
    <n v="1625176808"/>
  </r>
  <r>
    <n v="18131604"/>
    <s v="Engineering Substation"/>
    <s v="2021-07-02 01:00:00"/>
    <x v="1"/>
    <x v="31"/>
    <x v="31"/>
    <s v="Friday"/>
    <d v="1899-12-30T01:00:00"/>
    <s v="Off-Peak"/>
    <n v="27"/>
    <n v="9833796745.7369995"/>
    <n v="141.4699"/>
    <m/>
    <n v="141.4699"/>
    <n v="141.888296"/>
    <n v="0.24"/>
    <n v="0"/>
    <n v="0.99709999999999999"/>
    <n v="144.88"/>
    <n v="10.8881"/>
    <n v="1625180408"/>
  </r>
  <r>
    <n v="18131604"/>
    <s v="Engineering Substation"/>
    <s v="2021-07-02 02:00:00"/>
    <x v="1"/>
    <x v="31"/>
    <x v="31"/>
    <s v="Friday"/>
    <d v="1899-12-30T02:00:00"/>
    <s v="Off-Peak"/>
    <n v="27"/>
    <n v="9833940714.5370007"/>
    <n v="143.96879999999999"/>
    <m/>
    <n v="143.96879999999999"/>
    <n v="144.43941799999999"/>
    <n v="0.24"/>
    <n v="0"/>
    <n v="0.99670000000000003"/>
    <n v="146.25800000000001"/>
    <n v="11.6503"/>
    <n v="1625184008"/>
  </r>
  <r>
    <n v="18131604"/>
    <s v="Engineering Substation"/>
    <s v="2021-07-02 03:00:00"/>
    <x v="1"/>
    <x v="31"/>
    <x v="31"/>
    <s v="Friday"/>
    <d v="1899-12-30T03:00:00"/>
    <s v="Off-Peak"/>
    <n v="27"/>
    <n v="9834086244.2970009"/>
    <n v="145.52979999999999"/>
    <m/>
    <n v="145.52979999999999"/>
    <n v="146.06242"/>
    <n v="0.24"/>
    <n v="0"/>
    <n v="0.99639999999999995"/>
    <n v="146.25800000000001"/>
    <n v="12.4627"/>
    <n v="1625187608"/>
  </r>
  <r>
    <n v="18131604"/>
    <s v="Engineering Substation"/>
    <s v="2021-07-02 04:00:00"/>
    <x v="1"/>
    <x v="31"/>
    <x v="31"/>
    <s v="Friday"/>
    <d v="1899-12-30T04:00:00"/>
    <s v="Off-Peak"/>
    <n v="27"/>
    <n v="9834230111.8169994"/>
    <n v="143.86750000000001"/>
    <m/>
    <n v="143.86750000000001"/>
    <n v="144.27455399999999"/>
    <n v="0.24"/>
    <n v="0"/>
    <n v="0.99719999999999998"/>
    <n v="142.33000000000001"/>
    <n v="10.829800000000001"/>
    <n v="1625191208"/>
  </r>
  <r>
    <n v="18131604"/>
    <s v="Engineering Substation"/>
    <s v="2021-07-02 05:00:00"/>
    <x v="1"/>
    <x v="31"/>
    <x v="31"/>
    <s v="Friday"/>
    <d v="1899-12-30T05:00:00"/>
    <s v="Off-Peak"/>
    <n v="27"/>
    <n v="9834372522.2970009"/>
    <n v="142.41050000000001"/>
    <m/>
    <n v="142.41050000000001"/>
    <n v="142.76953900000001"/>
    <n v="0.24"/>
    <n v="0"/>
    <n v="0.99750000000000005"/>
    <n v="144.702"/>
    <n v="10.1191"/>
    <n v="1625194808"/>
  </r>
  <r>
    <n v="18131604"/>
    <s v="Engineering Substation"/>
    <s v="2021-07-02 06:00:00"/>
    <x v="1"/>
    <x v="31"/>
    <x v="31"/>
    <s v="Friday"/>
    <d v="1899-12-30T06:00:00"/>
    <s v="Off-Peak"/>
    <n v="27"/>
    <n v="9834539185.0170002"/>
    <n v="166.6627"/>
    <m/>
    <n v="166.6627"/>
    <n v="167.267729"/>
    <n v="0.24"/>
    <n v="0"/>
    <n v="0.99639999999999995"/>
    <n v="166.88"/>
    <n v="14.213800000000001"/>
    <n v="1625198408"/>
  </r>
  <r>
    <n v="18131604"/>
    <s v="Engineering Substation"/>
    <s v="2021-07-02 07:00:00"/>
    <x v="1"/>
    <x v="31"/>
    <x v="31"/>
    <s v="Friday"/>
    <d v="1899-12-30T07:00:00"/>
    <s v="Standard"/>
    <n v="27"/>
    <n v="9834705601.9769993"/>
    <n v="166.417"/>
    <m/>
    <n v="166.417"/>
    <n v="167.44907000000001"/>
    <n v="0.24"/>
    <n v="0"/>
    <n v="0.99380000000000002"/>
    <n v="172.91800000000001"/>
    <n v="18.562999999999999"/>
    <n v="1625202008"/>
  </r>
  <r>
    <n v="18131604"/>
    <s v="Engineering Substation"/>
    <s v="2021-07-02 08:00:00"/>
    <x v="1"/>
    <x v="31"/>
    <x v="31"/>
    <s v="Friday"/>
    <d v="1899-12-30T08:00:00"/>
    <s v="Peak"/>
    <n v="27"/>
    <n v="9834891997.4969997"/>
    <n v="186.3955"/>
    <m/>
    <n v="186.3955"/>
    <n v="188.83182300000001"/>
    <n v="0.24"/>
    <n v="0"/>
    <n v="0.98709999999999998"/>
    <n v="191.018"/>
    <n v="30.235199999999999"/>
    <n v="1625205608"/>
  </r>
  <r>
    <n v="18131604"/>
    <s v="Engineering Substation"/>
    <s v="2021-07-02 09:00:00"/>
    <x v="1"/>
    <x v="31"/>
    <x v="31"/>
    <s v="Friday"/>
    <d v="1899-12-30T09:00:00"/>
    <s v="Peak"/>
    <n v="27"/>
    <n v="9835087074.7770004"/>
    <n v="195.07730000000001"/>
    <m/>
    <n v="195.07730000000001"/>
    <n v="197.887595"/>
    <n v="0.24"/>
    <n v="0"/>
    <n v="0.98580000000000001"/>
    <n v="203.858"/>
    <n v="33.2318"/>
    <n v="1625209208"/>
  </r>
  <r>
    <n v="18131604"/>
    <s v="Engineering Substation"/>
    <s v="2021-07-02 10:00:00"/>
    <x v="1"/>
    <x v="31"/>
    <x v="31"/>
    <s v="Friday"/>
    <d v="1899-12-30T10:00:00"/>
    <s v="Peak"/>
    <n v="27"/>
    <n v="9835311516.0569992"/>
    <n v="224.44130000000001"/>
    <m/>
    <n v="224.44130000000001"/>
    <n v="229.17249200000001"/>
    <n v="0.24"/>
    <n v="0"/>
    <n v="0.97940000000000005"/>
    <n v="231.357"/>
    <n v="46.326500000000003"/>
    <n v="1625212808"/>
  </r>
  <r>
    <n v="18131604"/>
    <s v="Engineering Substation"/>
    <s v="2021-07-02 11:00:00"/>
    <x v="1"/>
    <x v="31"/>
    <x v="31"/>
    <s v="Friday"/>
    <d v="1899-12-30T11:00:00"/>
    <s v="Standard"/>
    <n v="27"/>
    <n v="9835538114.6970005"/>
    <n v="226.5986"/>
    <m/>
    <n v="226.5986"/>
    <n v="231.66949399999999"/>
    <n v="0.24"/>
    <n v="0"/>
    <n v="0.97809999999999997"/>
    <n v="234.74799999999999"/>
    <n v="48.2059"/>
    <n v="1625216408"/>
  </r>
  <r>
    <n v="18131604"/>
    <s v="Engineering Substation"/>
    <s v="2021-07-02 12:00:00"/>
    <x v="1"/>
    <x v="31"/>
    <x v="31"/>
    <s v="Friday"/>
    <d v="1899-12-30T12:00:00"/>
    <s v="Standard"/>
    <n v="27"/>
    <n v="9835767493.257"/>
    <n v="229.37860000000001"/>
    <m/>
    <n v="229.37860000000001"/>
    <n v="234.79751999999999"/>
    <n v="0.24"/>
    <n v="0"/>
    <n v="0.97689999999999999"/>
    <n v="232.524"/>
    <n v="50.153300000000002"/>
    <n v="1625220008"/>
  </r>
  <r>
    <n v="18131604"/>
    <s v="Engineering Substation"/>
    <s v="2021-07-02 13:00:00"/>
    <x v="1"/>
    <x v="31"/>
    <x v="31"/>
    <s v="Friday"/>
    <d v="1899-12-30T13:00:00"/>
    <s v="Standard"/>
    <n v="27"/>
    <n v="9835997435.8169994"/>
    <n v="229.9426"/>
    <m/>
    <n v="229.9426"/>
    <n v="234.358878"/>
    <n v="0.24"/>
    <n v="0"/>
    <n v="0.98119999999999996"/>
    <n v="234.95"/>
    <n v="45.282499999999999"/>
    <n v="1625223608"/>
  </r>
  <r>
    <n v="18131604"/>
    <s v="Engineering Substation"/>
    <s v="2021-07-02 14:00:00"/>
    <x v="1"/>
    <x v="31"/>
    <x v="31"/>
    <s v="Friday"/>
    <d v="1899-12-30T14:00:00"/>
    <s v="Standard"/>
    <n v="27"/>
    <n v="9836228255.3369999"/>
    <n v="230.81950000000001"/>
    <m/>
    <n v="230.81950000000001"/>
    <n v="235.969987"/>
    <n v="0.24"/>
    <n v="0"/>
    <n v="0.97819999999999996"/>
    <n v="238.858"/>
    <n v="49.032499999999999"/>
    <n v="1625227208"/>
  </r>
  <r>
    <n v="18131604"/>
    <s v="Engineering Substation"/>
    <s v="2021-07-02 15:00:00"/>
    <x v="1"/>
    <x v="31"/>
    <x v="31"/>
    <s v="Friday"/>
    <d v="1899-12-30T15:00:00"/>
    <s v="Standard"/>
    <n v="27"/>
    <n v="9836457588.0569992"/>
    <n v="229.33269999999999"/>
    <m/>
    <n v="229.33269999999999"/>
    <n v="235.014971"/>
    <n v="0.24"/>
    <n v="0"/>
    <n v="0.9758"/>
    <n v="246.48500000000001"/>
    <n v="51.366700000000002"/>
    <n v="1625230808"/>
  </r>
  <r>
    <n v="18131604"/>
    <s v="Engineering Substation"/>
    <s v="2021-07-02 16:00:00"/>
    <x v="1"/>
    <x v="31"/>
    <x v="31"/>
    <s v="Friday"/>
    <d v="1899-12-30T16:00:00"/>
    <s v="Standard"/>
    <n v="27"/>
    <n v="9836685644.4570007"/>
    <n v="228.0564"/>
    <m/>
    <n v="228.0564"/>
    <n v="234.17063400000001"/>
    <n v="0.24"/>
    <n v="0"/>
    <n v="0.97389999999999999"/>
    <n v="235.559"/>
    <n v="53.161700000000003"/>
    <n v="1625234408"/>
  </r>
  <r>
    <n v="18131604"/>
    <s v="Engineering Substation"/>
    <s v="2021-07-02 17:00:00"/>
    <x v="1"/>
    <x v="31"/>
    <x v="31"/>
    <s v="Friday"/>
    <d v="1899-12-30T17:00:00"/>
    <s v="Standard"/>
    <n v="27"/>
    <n v="9836890895.3369999"/>
    <n v="205.2509"/>
    <m/>
    <n v="205.2509"/>
    <n v="207.96496999999999"/>
    <n v="0.24"/>
    <n v="0"/>
    <n v="0.9869"/>
    <n v="228.535"/>
    <n v="33.488900000000001"/>
    <n v="1625238008"/>
  </r>
  <r>
    <n v="18131604"/>
    <s v="Engineering Substation"/>
    <s v="2021-07-02 18:00:00"/>
    <x v="1"/>
    <x v="31"/>
    <x v="31"/>
    <s v="Friday"/>
    <d v="1899-12-30T18:00:00"/>
    <s v="Standard"/>
    <n v="27"/>
    <n v="9837083271.8969994"/>
    <n v="192.3766"/>
    <m/>
    <n v="192.32310000000001"/>
    <n v="194.559527"/>
    <n v="0.24"/>
    <n v="0"/>
    <n v="0.98850000000000005"/>
    <n v="212.614"/>
    <n v="29.4146"/>
    <n v="1625241609"/>
  </r>
  <r>
    <n v="18131604"/>
    <s v="Engineering Substation"/>
    <s v="2021-07-02 19:00:00"/>
    <x v="1"/>
    <x v="31"/>
    <x v="31"/>
    <s v="Friday"/>
    <d v="1899-12-30T19:00:00"/>
    <s v="Peak"/>
    <n v="27"/>
    <n v="9837262600.1369991"/>
    <n v="179.32820000000001"/>
    <m/>
    <n v="179.37809999999999"/>
    <n v="181.68613999999999"/>
    <n v="0.24"/>
    <n v="0"/>
    <n v="0.98729999999999996"/>
    <n v="194.36799999999999"/>
    <n v="28.867999999999999"/>
    <n v="1625245208"/>
  </r>
  <r>
    <n v="18131604"/>
    <s v="Engineering Substation"/>
    <s v="2021-07-02 20:00:00"/>
    <x v="1"/>
    <x v="31"/>
    <x v="31"/>
    <s v="Friday"/>
    <d v="1899-12-30T20:00:00"/>
    <s v="Peak"/>
    <n v="27"/>
    <n v="9837412995.8969994"/>
    <n v="150.39580000000001"/>
    <m/>
    <n v="150.39580000000001"/>
    <n v="151.79457099999999"/>
    <n v="0.24"/>
    <n v="0"/>
    <n v="0.99080000000000001"/>
    <n v="176.51499999999999"/>
    <n v="20.559799999999999"/>
    <n v="1625248808"/>
  </r>
  <r>
    <n v="18131604"/>
    <s v="Engineering Substation"/>
    <s v="2021-07-02 21:00:00"/>
    <x v="1"/>
    <x v="31"/>
    <x v="31"/>
    <s v="Friday"/>
    <d v="1899-12-30T21:00:00"/>
    <s v="Standard"/>
    <n v="27"/>
    <n v="9837554730.7770004"/>
    <n v="141.73490000000001"/>
    <m/>
    <n v="141.73490000000001"/>
    <n v="142.29182"/>
    <n v="0.24"/>
    <n v="0"/>
    <n v="0.99609999999999999"/>
    <n v="150.12299999999999"/>
    <n v="12.577199999999999"/>
    <n v="1625252408"/>
  </r>
  <r>
    <n v="18131604"/>
    <s v="Engineering Substation"/>
    <s v="2021-07-02 22:00:00"/>
    <x v="1"/>
    <x v="31"/>
    <x v="31"/>
    <s v="Friday"/>
    <d v="1899-12-30T22:00:00"/>
    <s v="Standard"/>
    <n v="27"/>
    <n v="9837696616.3770008"/>
    <n v="141.88560000000001"/>
    <m/>
    <n v="141.88560000000001"/>
    <n v="142.326607"/>
    <n v="0.24"/>
    <n v="0"/>
    <n v="0.99690000000000001"/>
    <n v="139.97"/>
    <n v="11.195499999999999"/>
    <n v="1625256008"/>
  </r>
  <r>
    <n v="18131604"/>
    <s v="Engineering Substation"/>
    <s v="2021-07-02 23:00:00"/>
    <x v="1"/>
    <x v="31"/>
    <x v="31"/>
    <s v="Friday"/>
    <d v="1899-12-30T23:00:00"/>
    <s v="Off-Peak"/>
    <n v="27"/>
    <n v="9837835332.7770004"/>
    <n v="138.71639999999999"/>
    <m/>
    <n v="138.71639999999999"/>
    <n v="139.135707"/>
    <n v="0.24"/>
    <n v="0"/>
    <n v="0.997"/>
    <n v="138.80699999999999"/>
    <n v="10.793799999999999"/>
    <n v="1625259608"/>
  </r>
  <r>
    <n v="18131604"/>
    <s v="Engineering Substation"/>
    <s v="2021-07-03 00:00:00"/>
    <x v="1"/>
    <x v="32"/>
    <x v="32"/>
    <s v="Saturday"/>
    <d v="1899-12-30T00:00:00"/>
    <s v="Off-Peak"/>
    <n v="27"/>
    <n v="9837973015.7369995"/>
    <n v="137.68299999999999"/>
    <m/>
    <n v="137.68299999999999"/>
    <n v="138.03242900000001"/>
    <n v="0.24"/>
    <n v="0"/>
    <n v="0.99750000000000005"/>
    <n v="134.96600000000001"/>
    <n v="9.8160000000000007"/>
    <n v="1625263208"/>
  </r>
  <r>
    <n v="18131604"/>
    <s v="Engineering Substation"/>
    <s v="2021-07-03 01:00:00"/>
    <x v="1"/>
    <x v="32"/>
    <x v="32"/>
    <s v="Saturday"/>
    <d v="1899-12-30T01:00:00"/>
    <s v="Off-Peak"/>
    <n v="27"/>
    <n v="9838113970.1369991"/>
    <n v="140.95439999999999"/>
    <m/>
    <n v="140.9153"/>
    <n v="141.29371800000001"/>
    <n v="0.24"/>
    <n v="0"/>
    <n v="0.99729999999999996"/>
    <n v="142.286"/>
    <n v="10.3346"/>
    <n v="1625266809"/>
  </r>
  <r>
    <n v="18131604"/>
    <s v="Engineering Substation"/>
    <s v="2021-07-03 02:00:00"/>
    <x v="1"/>
    <x v="32"/>
    <x v="32"/>
    <s v="Saturday"/>
    <d v="1899-12-30T02:00:00"/>
    <s v="Off-Peak"/>
    <n v="27"/>
    <n v="9838255268.4570007"/>
    <n v="141.29830000000001"/>
    <m/>
    <n v="141.33760000000001"/>
    <n v="141.716015"/>
    <n v="0.24"/>
    <n v="0"/>
    <n v="0.99729999999999996"/>
    <n v="144.42699999999999"/>
    <n v="10.3498"/>
    <n v="1625270408"/>
  </r>
  <r>
    <n v="18131604"/>
    <s v="Engineering Substation"/>
    <s v="2021-07-03 03:00:00"/>
    <x v="1"/>
    <x v="32"/>
    <x v="32"/>
    <s v="Saturday"/>
    <d v="1899-12-30T03:00:00"/>
    <s v="Off-Peak"/>
    <n v="27"/>
    <n v="9838395254.2169991"/>
    <n v="139.98580000000001"/>
    <m/>
    <n v="139.98580000000001"/>
    <n v="140.348984"/>
    <n v="0.24"/>
    <n v="0"/>
    <n v="0.99739999999999995"/>
    <n v="144.42699999999999"/>
    <n v="10.0908"/>
    <n v="1625274008"/>
  </r>
  <r>
    <n v="18131604"/>
    <s v="Engineering Substation"/>
    <s v="2021-07-03 04:00:00"/>
    <x v="1"/>
    <x v="32"/>
    <x v="32"/>
    <s v="Saturday"/>
    <d v="1899-12-30T04:00:00"/>
    <s v="Off-Peak"/>
    <n v="27"/>
    <n v="9838531923.177"/>
    <n v="136.66900000000001"/>
    <m/>
    <n v="136.66900000000001"/>
    <n v="137.03590299999999"/>
    <n v="0.24"/>
    <n v="0"/>
    <n v="0.99729999999999996"/>
    <n v="143.61199999999999"/>
    <n v="10.021699999999999"/>
    <n v="1625277608"/>
  </r>
  <r>
    <n v="18131604"/>
    <s v="Engineering Substation"/>
    <s v="2021-07-03 05:00:00"/>
    <x v="1"/>
    <x v="32"/>
    <x v="32"/>
    <s v="Saturday"/>
    <d v="1899-12-30T05:00:00"/>
    <s v="Off-Peak"/>
    <n v="27"/>
    <n v="9838669309.7369995"/>
    <n v="137.38659999999999"/>
    <m/>
    <n v="137.3484"/>
    <n v="137.72893099999999"/>
    <n v="0.24"/>
    <n v="0"/>
    <n v="0.99719999999999998"/>
    <n v="139.42099999999999"/>
    <n v="10.231"/>
    <n v="1625281209"/>
  </r>
  <r>
    <n v="18131604"/>
    <s v="Engineering Substation"/>
    <s v="2021-07-03 06:00:00"/>
    <x v="1"/>
    <x v="32"/>
    <x v="32"/>
    <s v="Saturday"/>
    <d v="1899-12-30T06:00:00"/>
    <s v="Off-Peak"/>
    <n v="27"/>
    <n v="9838829191.257"/>
    <n v="159.88149999999999"/>
    <m/>
    <n v="159.92590000000001"/>
    <n v="160.416089"/>
    <n v="0.24"/>
    <n v="0"/>
    <n v="0.99690000000000001"/>
    <n v="163.977"/>
    <n v="12.5305"/>
    <n v="1625284808"/>
  </r>
  <r>
    <n v="18131604"/>
    <s v="Engineering Substation"/>
    <s v="2021-07-03 07:00:00"/>
    <x v="1"/>
    <x v="32"/>
    <x v="32"/>
    <s v="Saturday"/>
    <d v="1899-12-30T07:00:00"/>
    <s v="Off-Peak"/>
    <n v="27"/>
    <n v="9838987598.9370003"/>
    <n v="158.40770000000001"/>
    <m/>
    <n v="158.36369999999999"/>
    <n v="158.88698099999999"/>
    <n v="0.24"/>
    <n v="0"/>
    <n v="0.99670000000000003"/>
    <n v="162.631"/>
    <n v="12.8847"/>
    <n v="1625288409"/>
  </r>
  <r>
    <n v="18131604"/>
    <s v="Engineering Substation"/>
    <s v="2021-07-03 08:00:00"/>
    <x v="1"/>
    <x v="32"/>
    <x v="32"/>
    <s v="Saturday"/>
    <d v="1899-12-30T08:00:00"/>
    <s v="Off-Peak"/>
    <n v="27"/>
    <n v="9839148432.0569992"/>
    <n v="160.8331"/>
    <m/>
    <n v="160.8331"/>
    <n v="161.508781"/>
    <n v="0.24"/>
    <n v="0"/>
    <n v="0.99580000000000002"/>
    <n v="160.99799999999999"/>
    <n v="14.7578"/>
    <n v="1625292009"/>
  </r>
  <r>
    <n v="18131604"/>
    <s v="Engineering Substation"/>
    <s v="2021-07-03 09:00:00"/>
    <x v="1"/>
    <x v="32"/>
    <x v="32"/>
    <s v="Saturday"/>
    <d v="1899-12-30T09:00:00"/>
    <s v="Off-Peak"/>
    <n v="27"/>
    <n v="9839318264.9370003"/>
    <n v="169.8329"/>
    <m/>
    <n v="169.8801"/>
    <n v="171.21424099999999"/>
    <n v="0.24"/>
    <n v="0"/>
    <n v="0.99219999999999997"/>
    <n v="181.99199999999999"/>
    <n v="21.332599999999999"/>
    <n v="1625295608"/>
  </r>
  <r>
    <n v="18131604"/>
    <s v="Engineering Substation"/>
    <s v="2021-07-03 10:00:00"/>
    <x v="1"/>
    <x v="32"/>
    <x v="32"/>
    <s v="Saturday"/>
    <d v="1899-12-30T10:00:00"/>
    <s v="Off-Peak"/>
    <n v="27"/>
    <n v="9839506510.3770008"/>
    <n v="188.24539999999999"/>
    <m/>
    <n v="188.24539999999999"/>
    <n v="191.48385200000001"/>
    <n v="0.24"/>
    <n v="0"/>
    <n v="0.98309999999999997"/>
    <n v="196.71899999999999"/>
    <n v="35.067399999999999"/>
    <n v="1625299208"/>
  </r>
  <r>
    <n v="18131604"/>
    <s v="Engineering Substation"/>
    <s v="2021-07-03 11:00:00"/>
    <x v="1"/>
    <x v="32"/>
    <x v="32"/>
    <s v="Saturday"/>
    <d v="1899-12-30T11:00:00"/>
    <s v="Off-Peak"/>
    <n v="27"/>
    <n v="9839695153.0170002"/>
    <n v="188.64259999999999"/>
    <m/>
    <n v="188.64259999999999"/>
    <n v="191.77634800000001"/>
    <n v="0.24"/>
    <n v="0"/>
    <n v="0.98370000000000002"/>
    <n v="193.95699999999999"/>
    <n v="34.527099999999997"/>
    <n v="1625302808"/>
  </r>
  <r>
    <n v="18131604"/>
    <s v="Engineering Substation"/>
    <s v="2021-07-03 12:00:00"/>
    <x v="1"/>
    <x v="32"/>
    <x v="32"/>
    <s v="Saturday"/>
    <d v="1899-12-30T12:00:00"/>
    <s v="Off-Peak"/>
    <n v="27"/>
    <n v="9839881759.9769993"/>
    <n v="186.607"/>
    <m/>
    <n v="186.607"/>
    <n v="189.34680700000001"/>
    <n v="0.24"/>
    <n v="0"/>
    <n v="0.98550000000000004"/>
    <n v="190.09100000000001"/>
    <n v="32.094499999999996"/>
    <n v="1625306408"/>
  </r>
  <r>
    <n v="18131604"/>
    <s v="Engineering Substation"/>
    <s v="2021-07-03 13:00:00"/>
    <x v="1"/>
    <x v="32"/>
    <x v="32"/>
    <s v="Saturday"/>
    <d v="1899-12-30T13:00:00"/>
    <s v="Off-Peak"/>
    <n v="27"/>
    <n v="9840070702.6170006"/>
    <n v="188.9426"/>
    <m/>
    <n v="188.9426"/>
    <n v="192.07987199999999"/>
    <n v="0.24"/>
    <n v="0"/>
    <n v="0.98370000000000002"/>
    <n v="194.446"/>
    <n v="34.573900000000002"/>
    <n v="1625310008"/>
  </r>
  <r>
    <n v="18131604"/>
    <s v="Engineering Substation"/>
    <s v="2021-07-03 14:00:00"/>
    <x v="1"/>
    <x v="32"/>
    <x v="32"/>
    <s v="Saturday"/>
    <d v="1899-12-30T14:00:00"/>
    <s v="Off-Peak"/>
    <n v="27"/>
    <n v="9840255641.8169994"/>
    <n v="184.9392"/>
    <m/>
    <n v="184.9392"/>
    <n v="187.96567999999999"/>
    <n v="0.24"/>
    <n v="0"/>
    <n v="0.9839"/>
    <n v="194.446"/>
    <n v="33.594499999999996"/>
    <n v="1625313608"/>
  </r>
  <r>
    <n v="18131604"/>
    <s v="Engineering Substation"/>
    <s v="2021-07-03 15:00:00"/>
    <x v="1"/>
    <x v="32"/>
    <x v="32"/>
    <s v="Saturday"/>
    <d v="1899-12-30T15:00:00"/>
    <s v="Off-Peak"/>
    <n v="27"/>
    <n v="9840442747.7369995"/>
    <n v="187.10589999999999"/>
    <m/>
    <n v="187.10589999999999"/>
    <n v="190.51111399999999"/>
    <n v="0.24"/>
    <n v="0"/>
    <n v="0.98209999999999997"/>
    <n v="193"/>
    <n v="35.858899999999998"/>
    <n v="1625317208"/>
  </r>
  <r>
    <n v="18131604"/>
    <s v="Engineering Substation"/>
    <s v="2021-07-03 16:00:00"/>
    <x v="1"/>
    <x v="32"/>
    <x v="32"/>
    <s v="Saturday"/>
    <d v="1899-12-30T16:00:00"/>
    <s v="Off-Peak"/>
    <n v="27"/>
    <n v="9840626324.4570007"/>
    <n v="183.57669999999999"/>
    <m/>
    <n v="183.57669999999999"/>
    <n v="186.38103699999999"/>
    <n v="0.24"/>
    <n v="0"/>
    <n v="0.98499999999999999"/>
    <n v="188.34299999999999"/>
    <n v="32.209899999999998"/>
    <n v="1625320808"/>
  </r>
  <r>
    <n v="18131604"/>
    <s v="Engineering Substation"/>
    <s v="2021-07-03 17:00:00"/>
    <x v="1"/>
    <x v="32"/>
    <x v="32"/>
    <s v="Saturday"/>
    <d v="1899-12-30T17:00:00"/>
    <s v="Off-Peak"/>
    <n v="27"/>
    <n v="9840819555.177"/>
    <n v="193.23070000000001"/>
    <m/>
    <n v="193.23070000000001"/>
    <n v="196.27075400000001"/>
    <n v="0.24"/>
    <n v="0"/>
    <n v="0.98450000000000004"/>
    <n v="196.708"/>
    <n v="34.410699999999999"/>
    <n v="1625324408"/>
  </r>
  <r>
    <n v="18131604"/>
    <s v="Engineering Substation"/>
    <s v="2021-07-03 18:00:00"/>
    <x v="1"/>
    <x v="32"/>
    <x v="32"/>
    <s v="Saturday"/>
    <d v="1899-12-30T18:00:00"/>
    <s v="Off-Peak"/>
    <n v="27"/>
    <n v="9841002878.9370003"/>
    <n v="183.32380000000001"/>
    <m/>
    <n v="183.32380000000001"/>
    <n v="185.73751100000001"/>
    <n v="0.24"/>
    <n v="0"/>
    <n v="0.98699999999999999"/>
    <n v="196.36"/>
    <n v="29.846599999999999"/>
    <n v="1625328008"/>
  </r>
  <r>
    <n v="18131604"/>
    <s v="Engineering Substation"/>
    <s v="2021-07-03 19:00:00"/>
    <x v="1"/>
    <x v="32"/>
    <x v="32"/>
    <s v="Saturday"/>
    <d v="1899-12-30T19:00:00"/>
    <s v="Off-Peak"/>
    <n v="27"/>
    <n v="9841166336.6970005"/>
    <n v="163.45779999999999"/>
    <m/>
    <n v="163.45779999999999"/>
    <n v="164.667888"/>
    <n v="0.24"/>
    <n v="0"/>
    <n v="0.99270000000000003"/>
    <n v="180.05699999999999"/>
    <n v="19.9267"/>
    <n v="1625331608"/>
  </r>
  <r>
    <n v="18131604"/>
    <s v="Engineering Substation"/>
    <s v="2021-07-03 20:00:00"/>
    <x v="1"/>
    <x v="32"/>
    <x v="32"/>
    <s v="Saturday"/>
    <d v="1899-12-30T20:00:00"/>
    <s v="Off-Peak"/>
    <n v="27"/>
    <n v="9841311410.2169991"/>
    <n v="145.0735"/>
    <m/>
    <n v="145.0735"/>
    <n v="146.08245600000001"/>
    <n v="0.24"/>
    <n v="0"/>
    <n v="0.99309999999999998"/>
    <n v="169.708"/>
    <n v="17.139399999999998"/>
    <n v="1625335208"/>
  </r>
  <r>
    <n v="18131604"/>
    <s v="Engineering Substation"/>
    <s v="2021-07-03 21:00:00"/>
    <x v="1"/>
    <x v="32"/>
    <x v="32"/>
    <s v="Saturday"/>
    <d v="1899-12-30T21:00:00"/>
    <s v="Off-Peak"/>
    <n v="27"/>
    <n v="9841450669.0170002"/>
    <n v="139.25880000000001"/>
    <m/>
    <n v="139.25880000000001"/>
    <n v="139.74272199999999"/>
    <n v="0.24"/>
    <n v="0"/>
    <n v="0.99650000000000005"/>
    <n v="140.995"/>
    <n v="11.6196"/>
    <n v="1625338808"/>
  </r>
  <r>
    <n v="18131604"/>
    <s v="Engineering Substation"/>
    <s v="2021-07-03 22:00:00"/>
    <x v="1"/>
    <x v="32"/>
    <x v="32"/>
    <s v="Saturday"/>
    <d v="1899-12-30T22:00:00"/>
    <s v="Off-Peak"/>
    <n v="27"/>
    <n v="9841588909.9769993"/>
    <n v="138.24100000000001"/>
    <m/>
    <n v="138.24100000000001"/>
    <n v="138.60309899999999"/>
    <n v="0.24"/>
    <n v="0"/>
    <n v="0.99739999999999995"/>
    <n v="135.32900000000001"/>
    <n v="10.0128"/>
    <n v="1625342408"/>
  </r>
  <r>
    <n v="18131604"/>
    <s v="Engineering Substation"/>
    <s v="2021-07-03 23:00:00"/>
    <x v="1"/>
    <x v="32"/>
    <x v="32"/>
    <s v="Saturday"/>
    <d v="1899-12-30T23:00:00"/>
    <s v="Off-Peak"/>
    <n v="27"/>
    <n v="9841723190.6970005"/>
    <n v="134.2807"/>
    <m/>
    <n v="134.2807"/>
    <n v="134.590327"/>
    <n v="0.24"/>
    <n v="0"/>
    <n v="0.99770000000000003"/>
    <n v="134.50800000000001"/>
    <n v="9.1237999999999992"/>
    <n v="1625346008"/>
  </r>
  <r>
    <n v="18131604"/>
    <s v="Engineering Substation"/>
    <s v="2021-07-04 00:00:00"/>
    <x v="1"/>
    <x v="33"/>
    <x v="33"/>
    <s v="Sunday"/>
    <d v="1899-12-30T00:00:00"/>
    <s v="Off-Peak"/>
    <n v="28"/>
    <n v="9841860541.0170002"/>
    <n v="137.3503"/>
    <m/>
    <n v="137.31219999999999"/>
    <n v="137.67762300000001"/>
    <n v="0.24"/>
    <n v="0"/>
    <n v="0.99729999999999996"/>
    <n v="141.36600000000001"/>
    <n v="10.024699999999999"/>
    <n v="1625349609"/>
  </r>
  <r>
    <n v="18131604"/>
    <s v="Engineering Substation"/>
    <s v="2021-07-04 01:00:00"/>
    <x v="1"/>
    <x v="33"/>
    <x v="33"/>
    <s v="Sunday"/>
    <d v="1899-12-30T01:00:00"/>
    <s v="Off-Peak"/>
    <n v="28"/>
    <n v="9841998423.4169998"/>
    <n v="137.88239999999999"/>
    <m/>
    <n v="137.92070000000001"/>
    <n v="138.30312499999999"/>
    <n v="0.24"/>
    <n v="0"/>
    <n v="0.99719999999999998"/>
    <n v="141.36600000000001"/>
    <n v="10.277699999999999"/>
    <n v="1625353208"/>
  </r>
  <r>
    <n v="18131604"/>
    <s v="Engineering Substation"/>
    <s v="2021-07-04 02:00:00"/>
    <x v="1"/>
    <x v="33"/>
    <x v="33"/>
    <s v="Sunday"/>
    <d v="1899-12-30T02:00:00"/>
    <s v="Off-Peak"/>
    <n v="28"/>
    <n v="9842137918.3770008"/>
    <n v="139.495"/>
    <m/>
    <n v="139.4562"/>
    <n v="139.82177999999999"/>
    <n v="0.24"/>
    <n v="0"/>
    <n v="0.99739999999999995"/>
    <n v="142.10400000000001"/>
    <n v="10.104100000000001"/>
    <n v="1625356809"/>
  </r>
  <r>
    <n v="18131604"/>
    <s v="Engineering Substation"/>
    <s v="2021-07-04 03:00:00"/>
    <x v="1"/>
    <x v="33"/>
    <x v="33"/>
    <s v="Sunday"/>
    <d v="1899-12-30T03:00:00"/>
    <s v="Off-Peak"/>
    <n v="28"/>
    <n v="9842275924.6170006"/>
    <n v="138.00620000000001"/>
    <m/>
    <n v="138.0446"/>
    <n v="138.416899"/>
    <n v="0.24"/>
    <n v="0"/>
    <n v="0.99729999999999996"/>
    <n v="139.309"/>
    <n v="10.1455"/>
    <n v="1625360408"/>
  </r>
  <r>
    <n v="18131604"/>
    <s v="Engineering Substation"/>
    <s v="2021-07-04 04:00:00"/>
    <x v="1"/>
    <x v="33"/>
    <x v="33"/>
    <s v="Sunday"/>
    <d v="1899-12-30T04:00:00"/>
    <s v="Off-Peak"/>
    <n v="28"/>
    <n v="9842413155.177"/>
    <n v="137.23060000000001"/>
    <m/>
    <n v="137.23060000000001"/>
    <n v="137.51049699999999"/>
    <n v="0.24"/>
    <n v="0"/>
    <n v="0.998"/>
    <n v="137.465"/>
    <n v="8.7698"/>
    <n v="1625364008"/>
  </r>
  <r>
    <n v="18131604"/>
    <s v="Engineering Substation"/>
    <s v="2021-07-04 05:00:00"/>
    <x v="1"/>
    <x v="33"/>
    <x v="33"/>
    <s v="Sunday"/>
    <d v="1899-12-30T05:00:00"/>
    <s v="Off-Peak"/>
    <n v="28"/>
    <n v="9842549073.8969994"/>
    <n v="135.9187"/>
    <m/>
    <n v="135.9187"/>
    <n v="136.26959099999999"/>
    <n v="0.24"/>
    <n v="0"/>
    <n v="0.99739999999999995"/>
    <n v="138.64699999999999"/>
    <n v="9.7726000000000006"/>
    <n v="1625367608"/>
  </r>
  <r>
    <n v="18131604"/>
    <s v="Engineering Substation"/>
    <s v="2021-07-04 06:00:00"/>
    <x v="1"/>
    <x v="33"/>
    <x v="33"/>
    <s v="Sunday"/>
    <d v="1899-12-30T06:00:00"/>
    <s v="Off-Peak"/>
    <n v="28"/>
    <n v="9842685220.1369991"/>
    <n v="136.14619999999999"/>
    <m/>
    <n v="136.14619999999999"/>
    <n v="136.55367899999999"/>
    <n v="0.24"/>
    <n v="0"/>
    <n v="0.997"/>
    <n v="139.16499999999999"/>
    <n v="10.540800000000001"/>
    <n v="1625371208"/>
  </r>
  <r>
    <n v="18131604"/>
    <s v="Engineering Substation"/>
    <s v="2021-07-04 07:00:00"/>
    <x v="1"/>
    <x v="33"/>
    <x v="33"/>
    <s v="Sunday"/>
    <d v="1899-12-30T07:00:00"/>
    <s v="Off-Peak"/>
    <n v="28"/>
    <n v="9842822122.8570004"/>
    <n v="136.90270000000001"/>
    <m/>
    <n v="136.8647"/>
    <n v="137.27378999999999"/>
    <n v="0.24"/>
    <n v="0"/>
    <n v="0.997"/>
    <n v="138.56"/>
    <n v="10.5899"/>
    <n v="1625374809"/>
  </r>
  <r>
    <n v="18131604"/>
    <s v="Engineering Substation"/>
    <s v="2021-07-04 08:00:00"/>
    <x v="1"/>
    <x v="33"/>
    <x v="33"/>
    <s v="Sunday"/>
    <d v="1899-12-30T08:00:00"/>
    <s v="Off-Peak"/>
    <n v="28"/>
    <n v="9842980528.8570004"/>
    <n v="158.40600000000001"/>
    <m/>
    <n v="158.40600000000001"/>
    <n v="158.952122"/>
    <n v="0.24"/>
    <n v="0"/>
    <n v="0.99660000000000004"/>
    <n v="154.37100000000001"/>
    <n v="13.164999999999999"/>
    <n v="1625378409"/>
  </r>
  <r>
    <n v="18131604"/>
    <s v="Engineering Substation"/>
    <s v="2021-07-04 09:00:00"/>
    <x v="1"/>
    <x v="33"/>
    <x v="33"/>
    <s v="Sunday"/>
    <d v="1899-12-30T09:00:00"/>
    <s v="Off-Peak"/>
    <n v="28"/>
    <n v="9843150572.6970005"/>
    <n v="170.0438"/>
    <m/>
    <n v="170.09110000000001"/>
    <n v="171.42956899999999"/>
    <n v="0.24"/>
    <n v="0"/>
    <n v="0.99219999999999997"/>
    <n v="178.339"/>
    <n v="21.380299999999998"/>
    <n v="1625382008"/>
  </r>
  <r>
    <n v="18131604"/>
    <s v="Engineering Substation"/>
    <s v="2021-07-04 10:00:00"/>
    <x v="1"/>
    <x v="33"/>
    <x v="33"/>
    <s v="Sunday"/>
    <d v="1899-12-30T10:00:00"/>
    <s v="Off-Peak"/>
    <n v="28"/>
    <n v="9843339399.8969994"/>
    <n v="188.8272"/>
    <m/>
    <n v="188.8272"/>
    <n v="191.86949899999999"/>
    <n v="0.24"/>
    <n v="0"/>
    <n v="0.98409999999999997"/>
    <n v="197.18100000000001"/>
    <n v="34.032200000000003"/>
    <n v="1625385608"/>
  </r>
  <r>
    <n v="18131604"/>
    <s v="Engineering Substation"/>
    <s v="2021-07-04 11:00:00"/>
    <x v="1"/>
    <x v="33"/>
    <x v="33"/>
    <s v="Sunday"/>
    <d v="1899-12-30T11:00:00"/>
    <s v="Off-Peak"/>
    <n v="28"/>
    <n v="9843526512.2970009"/>
    <n v="187.11240000000001"/>
    <m/>
    <n v="187.11240000000001"/>
    <n v="190.10076599999999"/>
    <n v="0.24"/>
    <n v="0"/>
    <n v="0.98429999999999995"/>
    <n v="191.39400000000001"/>
    <n v="33.574599999999997"/>
    <n v="1625389208"/>
  </r>
  <r>
    <n v="18131604"/>
    <s v="Engineering Substation"/>
    <s v="2021-07-04 12:00:00"/>
    <x v="1"/>
    <x v="33"/>
    <x v="33"/>
    <s v="Sunday"/>
    <d v="1899-12-30T12:00:00"/>
    <s v="Off-Peak"/>
    <n v="28"/>
    <n v="9843709758.5370007"/>
    <n v="183.24619999999999"/>
    <m/>
    <n v="183.24619999999999"/>
    <n v="186.43736899999999"/>
    <n v="0.24"/>
    <n v="0"/>
    <n v="0.9829"/>
    <n v="188.822"/>
    <n v="34.346899999999998"/>
    <n v="1625392808"/>
  </r>
  <r>
    <n v="18131604"/>
    <s v="Engineering Substation"/>
    <s v="2021-07-04 13:00:00"/>
    <x v="1"/>
    <x v="33"/>
    <x v="33"/>
    <s v="Sunday"/>
    <d v="1899-12-30T13:00:00"/>
    <s v="Off-Peak"/>
    <n v="28"/>
    <n v="9843892244.4570007"/>
    <n v="182.48589999999999"/>
    <m/>
    <n v="182.48589999999999"/>
    <n v="185.67800800000001"/>
    <n v="0.24"/>
    <n v="0"/>
    <n v="0.98280000000000001"/>
    <n v="188.542"/>
    <n v="34.281399999999998"/>
    <n v="1625396408"/>
  </r>
  <r>
    <n v="18131604"/>
    <s v="Engineering Substation"/>
    <s v="2021-07-04 14:00:00"/>
    <x v="1"/>
    <x v="33"/>
    <x v="33"/>
    <s v="Sunday"/>
    <d v="1899-12-30T14:00:00"/>
    <s v="Off-Peak"/>
    <n v="28"/>
    <n v="9844078908.0569992"/>
    <n v="186.6636"/>
    <m/>
    <n v="186.6636"/>
    <n v="190.10916599999999"/>
    <n v="0.24"/>
    <n v="0"/>
    <n v="0.9819"/>
    <n v="191.59800000000001"/>
    <n v="36.030500000000004"/>
    <n v="1625400008"/>
  </r>
  <r>
    <n v="18131604"/>
    <s v="Engineering Substation"/>
    <s v="2021-07-04 15:00:00"/>
    <x v="1"/>
    <x v="33"/>
    <x v="33"/>
    <s v="Sunday"/>
    <d v="1899-12-30T15:00:00"/>
    <s v="Off-Peak"/>
    <n v="28"/>
    <n v="9844259572.3770008"/>
    <n v="180.6643"/>
    <m/>
    <n v="180.6643"/>
    <n v="183.52622099999999"/>
    <n v="0.24"/>
    <n v="0"/>
    <n v="0.98440000000000005"/>
    <n v="187.839"/>
    <n v="32.284300000000002"/>
    <n v="1625403608"/>
  </r>
  <r>
    <n v="18131604"/>
    <s v="Engineering Substation"/>
    <s v="2021-07-04 16:00:00"/>
    <x v="1"/>
    <x v="33"/>
    <x v="33"/>
    <s v="Sunday"/>
    <d v="1899-12-30T16:00:00"/>
    <s v="Off-Peak"/>
    <n v="28"/>
    <n v="9844441167.4169998"/>
    <n v="181.595"/>
    <m/>
    <n v="181.595"/>
    <n v="184.89848000000001"/>
    <n v="0.24"/>
    <n v="0"/>
    <n v="0.98209999999999997"/>
    <n v="184.41900000000001"/>
    <n v="34.795000000000002"/>
    <n v="1625407208"/>
  </r>
  <r>
    <n v="18131604"/>
    <s v="Engineering Substation"/>
    <s v="2021-07-04 17:00:00"/>
    <x v="1"/>
    <x v="33"/>
    <x v="33"/>
    <s v="Sunday"/>
    <d v="1899-12-30T17:00:00"/>
    <s v="Off-Peak"/>
    <n v="28"/>
    <n v="9844626334.3770008"/>
    <n v="185.167"/>
    <m/>
    <n v="185.167"/>
    <n v="188.44418200000001"/>
    <n v="0.24"/>
    <n v="0"/>
    <n v="0.98260000000000003"/>
    <n v="187.245"/>
    <n v="34.991500000000002"/>
    <n v="1625410808"/>
  </r>
  <r>
    <n v="18131604"/>
    <s v="Engineering Substation"/>
    <s v="2021-07-04 18:00:00"/>
    <x v="1"/>
    <x v="33"/>
    <x v="33"/>
    <s v="Sunday"/>
    <d v="1899-12-30T18:00:00"/>
    <s v="Off-Peak"/>
    <n v="28"/>
    <n v="9844802424.2970009"/>
    <n v="176.0899"/>
    <m/>
    <n v="176.041"/>
    <n v="177.88127900000001"/>
    <n v="0.24"/>
    <n v="0"/>
    <n v="0.98970000000000002"/>
    <n v="188.68899999999999"/>
    <n v="25.520800000000001"/>
    <n v="1625414409"/>
  </r>
  <r>
    <n v="18131604"/>
    <s v="Engineering Substation"/>
    <s v="2021-07-04 19:00:00"/>
    <x v="1"/>
    <x v="33"/>
    <x v="33"/>
    <s v="Sunday"/>
    <d v="1899-12-30T19:00:00"/>
    <s v="Off-Peak"/>
    <n v="28"/>
    <n v="9844968937.9769993"/>
    <n v="166.5137"/>
    <m/>
    <n v="166.5599"/>
    <n v="167.903201"/>
    <n v="0.24"/>
    <n v="0"/>
    <n v="0.99199999999999999"/>
    <n v="173.84899999999999"/>
    <n v="21.196000000000002"/>
    <n v="1625418008"/>
  </r>
  <r>
    <n v="18131604"/>
    <s v="Engineering Substation"/>
    <s v="2021-07-04 20:00:00"/>
    <x v="1"/>
    <x v="33"/>
    <x v="33"/>
    <s v="Sunday"/>
    <d v="1899-12-30T20:00:00"/>
    <s v="Off-Peak"/>
    <n v="28"/>
    <n v="9845110905.177"/>
    <n v="141.96719999999999"/>
    <m/>
    <n v="141.96719999999999"/>
    <n v="142.65961999999999"/>
    <n v="0.24"/>
    <n v="0"/>
    <n v="0.99509999999999998"/>
    <n v="166.239"/>
    <n v="14.038600000000001"/>
    <n v="1625421608"/>
  </r>
  <r>
    <n v="18131604"/>
    <s v="Engineering Substation"/>
    <s v="2021-07-04 21:00:00"/>
    <x v="1"/>
    <x v="33"/>
    <x v="33"/>
    <s v="Sunday"/>
    <d v="1899-12-30T21:00:00"/>
    <s v="Off-Peak"/>
    <n v="28"/>
    <n v="9845248248.2970009"/>
    <n v="137.34309999999999"/>
    <m/>
    <n v="137.34309999999999"/>
    <n v="137.80040299999999"/>
    <n v="0.24"/>
    <n v="0"/>
    <n v="0.99670000000000003"/>
    <n v="143.22800000000001"/>
    <n v="11.216900000000001"/>
    <n v="1625425208"/>
  </r>
  <r>
    <n v="18131604"/>
    <s v="Engineering Substation"/>
    <s v="2021-07-04 22:00:00"/>
    <x v="1"/>
    <x v="33"/>
    <x v="33"/>
    <s v="Sunday"/>
    <d v="1899-12-30T22:00:00"/>
    <s v="Off-Peak"/>
    <n v="28"/>
    <n v="9845386672.6170006"/>
    <n v="138.42429999999999"/>
    <m/>
    <n v="138.38589999999999"/>
    <n v="138.79305099999999"/>
    <n v="0.24"/>
    <n v="0"/>
    <n v="0.99709999999999999"/>
    <n v="140.697"/>
    <n v="10.6235"/>
    <n v="1625428809"/>
  </r>
  <r>
    <n v="18131604"/>
    <s v="Engineering Substation"/>
    <s v="2021-07-04 23:00:00"/>
    <x v="1"/>
    <x v="33"/>
    <x v="33"/>
    <s v="Sunday"/>
    <d v="1899-12-30T23:00:00"/>
    <s v="Off-Peak"/>
    <n v="28"/>
    <n v="9845523549.8969994"/>
    <n v="136.87729999999999"/>
    <m/>
    <n v="136.9153"/>
    <n v="137.293995"/>
    <n v="0.24"/>
    <n v="0"/>
    <n v="0.99719999999999998"/>
    <n v="136.316"/>
    <n v="10.190099999999999"/>
    <n v="1625432408"/>
  </r>
  <r>
    <n v="18131604"/>
    <s v="Engineering Substation"/>
    <s v="2021-07-05 00:00:00"/>
    <x v="1"/>
    <x v="34"/>
    <x v="34"/>
    <s v="Monday"/>
    <d v="1899-12-30T00:00:00"/>
    <s v="Off-Peak"/>
    <n v="28"/>
    <n v="9845659200.5370007"/>
    <n v="135.6506"/>
    <m/>
    <n v="135.6506"/>
    <n v="135.94803200000001"/>
    <n v="0.24"/>
    <n v="0"/>
    <n v="0.99780000000000002"/>
    <n v="139.28700000000001"/>
    <n v="8.9872999999999994"/>
    <n v="1625436008"/>
  </r>
  <r>
    <n v="18131604"/>
    <s v="Engineering Substation"/>
    <s v="2021-07-05 01:00:00"/>
    <x v="1"/>
    <x v="34"/>
    <x v="34"/>
    <s v="Monday"/>
    <d v="1899-12-30T01:00:00"/>
    <s v="Off-Peak"/>
    <n v="28"/>
    <n v="9845797207.0170002"/>
    <n v="138.00649999999999"/>
    <m/>
    <n v="138.00649999999999"/>
    <n v="138.435531"/>
    <n v="0.24"/>
    <n v="0"/>
    <n v="0.99690000000000001"/>
    <n v="141.315"/>
    <n v="10.890700000000001"/>
    <n v="1625439608"/>
  </r>
  <r>
    <n v="18131604"/>
    <s v="Engineering Substation"/>
    <s v="2021-07-05 02:00:00"/>
    <x v="1"/>
    <x v="34"/>
    <x v="34"/>
    <s v="Monday"/>
    <d v="1899-12-30T02:00:00"/>
    <s v="Off-Peak"/>
    <n v="28"/>
    <n v="9845935326.7770004"/>
    <n v="138.1198"/>
    <m/>
    <n v="138.1198"/>
    <n v="138.515625"/>
    <n v="0.24"/>
    <n v="0"/>
    <n v="0.99709999999999999"/>
    <n v="141.315"/>
    <n v="10.464700000000001"/>
    <n v="1625443208"/>
  </r>
  <r>
    <n v="18131604"/>
    <s v="Engineering Substation"/>
    <s v="2021-07-05 03:00:00"/>
    <x v="1"/>
    <x v="34"/>
    <x v="34"/>
    <s v="Monday"/>
    <d v="1899-12-30T03:00:00"/>
    <s v="Off-Peak"/>
    <n v="28"/>
    <n v="9846071631.177"/>
    <n v="136.30439999999999"/>
    <m/>
    <n v="136.30439999999999"/>
    <n v="136.64164400000001"/>
    <n v="0.24"/>
    <n v="0"/>
    <n v="0.99750000000000005"/>
    <n v="138.45400000000001"/>
    <n v="9.5942000000000007"/>
    <n v="1625446808"/>
  </r>
  <r>
    <n v="18131604"/>
    <s v="Engineering Substation"/>
    <s v="2021-07-05 04:00:00"/>
    <x v="1"/>
    <x v="34"/>
    <x v="34"/>
    <s v="Monday"/>
    <d v="1899-12-30T04:00:00"/>
    <s v="Off-Peak"/>
    <n v="28"/>
    <n v="9846206914.3770008"/>
    <n v="135.28319999999999"/>
    <m/>
    <n v="135.28319999999999"/>
    <n v="135.60158100000001"/>
    <n v="0.24"/>
    <n v="0"/>
    <n v="0.99770000000000003"/>
    <n v="140.06800000000001"/>
    <n v="9.2867999999999995"/>
    <n v="1625450408"/>
  </r>
  <r>
    <n v="18131604"/>
    <s v="Engineering Substation"/>
    <s v="2021-07-05 05:00:00"/>
    <x v="1"/>
    <x v="34"/>
    <x v="34"/>
    <s v="Monday"/>
    <d v="1899-12-30T05:00:00"/>
    <s v="Off-Peak"/>
    <n v="28"/>
    <n v="9846343150.1369991"/>
    <n v="136.23580000000001"/>
    <m/>
    <n v="136.23580000000001"/>
    <n v="136.65059500000001"/>
    <n v="0.24"/>
    <n v="0"/>
    <n v="0.997"/>
    <n v="140.06800000000001"/>
    <n v="10.639699999999999"/>
    <n v="1625454008"/>
  </r>
  <r>
    <n v="18131604"/>
    <s v="Engineering Substation"/>
    <s v="2021-07-05 06:00:00"/>
    <x v="1"/>
    <x v="34"/>
    <x v="34"/>
    <s v="Monday"/>
    <d v="1899-12-30T06:00:00"/>
    <s v="Off-Peak"/>
    <n v="28"/>
    <n v="9846504990.7770004"/>
    <n v="161.84059999999999"/>
    <m/>
    <n v="161.84059999999999"/>
    <n v="162.443715"/>
    <n v="0.24"/>
    <n v="0"/>
    <n v="0.99629999999999996"/>
    <n v="158.42599999999999"/>
    <n v="13.9846"/>
    <n v="1625457608"/>
  </r>
  <r>
    <n v="18131604"/>
    <s v="Engineering Substation"/>
    <s v="2021-07-05 07:00:00"/>
    <x v="1"/>
    <x v="34"/>
    <x v="34"/>
    <s v="Monday"/>
    <d v="1899-12-30T07:00:00"/>
    <s v="Standard"/>
    <n v="28"/>
    <n v="9846667046.2169991"/>
    <n v="162.05539999999999"/>
    <m/>
    <n v="162.0104"/>
    <n v="162.83611400000001"/>
    <n v="0.24"/>
    <n v="0"/>
    <n v="0.99490000000000001"/>
    <n v="165.91499999999999"/>
    <n v="16.377400000000002"/>
    <n v="1625461209"/>
  </r>
  <r>
    <n v="18131604"/>
    <s v="Engineering Substation"/>
    <s v="2021-07-05 08:00:00"/>
    <x v="1"/>
    <x v="34"/>
    <x v="34"/>
    <s v="Monday"/>
    <d v="1899-12-30T08:00:00"/>
    <s v="Peak"/>
    <n v="28"/>
    <n v="9846839052.0569992"/>
    <n v="172.00579999999999"/>
    <m/>
    <n v="172.05359999999999"/>
    <n v="173.11239900000001"/>
    <n v="0.24"/>
    <n v="0"/>
    <n v="0.99390000000000001"/>
    <n v="178.393"/>
    <n v="19.116800000000001"/>
    <n v="1625464808"/>
  </r>
  <r>
    <n v="18131604"/>
    <s v="Engineering Substation"/>
    <s v="2021-07-05 09:00:00"/>
    <x v="1"/>
    <x v="34"/>
    <x v="34"/>
    <s v="Monday"/>
    <d v="1899-12-30T09:00:00"/>
    <s v="Peak"/>
    <n v="28"/>
    <n v="9847036626.7770004"/>
    <n v="197.57470000000001"/>
    <m/>
    <n v="197.51990000000001"/>
    <n v="199.986412"/>
    <n v="0.24"/>
    <n v="0"/>
    <n v="0.98770000000000002"/>
    <n v="203.87700000000001"/>
    <n v="31.3125"/>
    <n v="1625468409"/>
  </r>
  <r>
    <n v="18131604"/>
    <s v="Engineering Substation"/>
    <s v="2021-07-05 10:00:00"/>
    <x v="1"/>
    <x v="34"/>
    <x v="34"/>
    <s v="Monday"/>
    <d v="1899-12-30T10:00:00"/>
    <s v="Peak"/>
    <n v="28"/>
    <n v="9847257246.2970009"/>
    <n v="220.61949999999999"/>
    <m/>
    <n v="220.6808"/>
    <n v="225.30760000000001"/>
    <n v="0.24"/>
    <n v="0"/>
    <n v="0.97950000000000004"/>
    <n v="228.393"/>
    <n v="45.425699999999999"/>
    <n v="1625472008"/>
  </r>
  <r>
    <n v="18131604"/>
    <s v="Engineering Substation"/>
    <s v="2021-07-05 11:00:00"/>
    <x v="1"/>
    <x v="34"/>
    <x v="34"/>
    <s v="Monday"/>
    <d v="1899-12-30T11:00:00"/>
    <s v="Standard"/>
    <n v="28"/>
    <n v="9847473049.0170002"/>
    <n v="215.80269999999999"/>
    <m/>
    <n v="215.80269999999999"/>
    <n v="219.99211399999999"/>
    <n v="0.24"/>
    <n v="0"/>
    <n v="0.98099999999999998"/>
    <n v="228.95599999999999"/>
    <n v="42.728400000000001"/>
    <n v="1625475608"/>
  </r>
  <r>
    <n v="18131604"/>
    <s v="Engineering Substation"/>
    <s v="2021-07-05 12:00:00"/>
    <x v="1"/>
    <x v="34"/>
    <x v="34"/>
    <s v="Monday"/>
    <d v="1899-12-30T12:00:00"/>
    <s v="Standard"/>
    <n v="28"/>
    <n v="9847696764.0569992"/>
    <n v="223.715"/>
    <m/>
    <n v="223.715"/>
    <n v="228.57661999999999"/>
    <n v="0.24"/>
    <n v="0"/>
    <n v="0.97870000000000001"/>
    <n v="230.721"/>
    <n v="46.8919"/>
    <n v="1625479208"/>
  </r>
  <r>
    <n v="18131604"/>
    <s v="Engineering Substation"/>
    <s v="2021-07-05 13:00:00"/>
    <x v="1"/>
    <x v="34"/>
    <x v="34"/>
    <s v="Monday"/>
    <d v="1899-12-30T13:00:00"/>
    <s v="Standard"/>
    <n v="28"/>
    <n v="9847920440.6970005"/>
    <n v="223.67660000000001"/>
    <m/>
    <n v="223.67660000000001"/>
    <n v="228.66668899999999"/>
    <n v="0.24"/>
    <n v="0"/>
    <n v="0.97819999999999996"/>
    <n v="227.857"/>
    <n v="47.510199999999998"/>
    <n v="1625482808"/>
  </r>
  <r>
    <n v="18131604"/>
    <s v="Engineering Substation"/>
    <s v="2021-07-05 14:00:00"/>
    <x v="1"/>
    <x v="34"/>
    <x v="34"/>
    <s v="Monday"/>
    <d v="1899-12-30T14:00:00"/>
    <s v="Standard"/>
    <n v="28"/>
    <n v="9848136424.8570004"/>
    <n v="215.98419999999999"/>
    <m/>
    <n v="215.98419999999999"/>
    <n v="221.64767499999999"/>
    <n v="0.24"/>
    <n v="0"/>
    <n v="0.97440000000000004"/>
    <n v="226.38399999999999"/>
    <n v="49.7849"/>
    <n v="1625486408"/>
  </r>
  <r>
    <n v="18131604"/>
    <s v="Engineering Substation"/>
    <s v="2021-07-05 15:00:00"/>
    <x v="1"/>
    <x v="34"/>
    <x v="34"/>
    <s v="Monday"/>
    <d v="1899-12-30T15:00:00"/>
    <s v="Standard"/>
    <n v="28"/>
    <n v="9848357862.2970009"/>
    <n v="221.4374"/>
    <m/>
    <n v="221.4374"/>
    <n v="227.45779999999999"/>
    <n v="0.24"/>
    <n v="0"/>
    <n v="0.97350000000000003"/>
    <n v="228.786"/>
    <n v="51.985700000000001"/>
    <n v="1625490008"/>
  </r>
  <r>
    <n v="18131604"/>
    <s v="Engineering Substation"/>
    <s v="2021-07-05 16:00:00"/>
    <x v="1"/>
    <x v="34"/>
    <x v="34"/>
    <s v="Monday"/>
    <d v="1899-12-30T16:00:00"/>
    <s v="Standard"/>
    <n v="28"/>
    <n v="9848576855.5769997"/>
    <n v="218.9933"/>
    <m/>
    <n v="218.9933"/>
    <n v="223.822056"/>
    <n v="0.24"/>
    <n v="0"/>
    <n v="0.97840000000000005"/>
    <n v="228.023"/>
    <n v="46.241300000000003"/>
    <n v="1625493608"/>
  </r>
  <r>
    <n v="18131604"/>
    <s v="Engineering Substation"/>
    <s v="2021-07-05 17:00:00"/>
    <x v="1"/>
    <x v="34"/>
    <x v="34"/>
    <s v="Monday"/>
    <d v="1899-12-30T17:00:00"/>
    <s v="Standard"/>
    <n v="28"/>
    <n v="9848781867.177"/>
    <n v="205.01159999999999"/>
    <m/>
    <n v="205.01159999999999"/>
    <n v="209.19060400000001"/>
    <n v="0.24"/>
    <n v="0"/>
    <n v="0.98"/>
    <n v="227.459"/>
    <n v="41.604700000000001"/>
    <n v="1625497208"/>
  </r>
  <r>
    <n v="18131604"/>
    <s v="Engineering Substation"/>
    <s v="2021-07-05 18:00:00"/>
    <x v="1"/>
    <x v="34"/>
    <x v="34"/>
    <s v="Monday"/>
    <d v="1899-12-30T18:00:00"/>
    <s v="Standard"/>
    <n v="28"/>
    <n v="9848971255.4969997"/>
    <n v="189.38829999999999"/>
    <m/>
    <n v="189.4409"/>
    <n v="191.90427500000001"/>
    <n v="0.24"/>
    <n v="0"/>
    <n v="0.98719999999999997"/>
    <n v="197.499"/>
    <n v="30.6493"/>
    <n v="1625500807"/>
  </r>
  <r>
    <n v="18131604"/>
    <s v="Engineering Substation"/>
    <s v="2021-07-05 19:00:00"/>
    <x v="1"/>
    <x v="34"/>
    <x v="34"/>
    <s v="Monday"/>
    <d v="1899-12-30T19:00:00"/>
    <s v="Peak"/>
    <n v="28"/>
    <n v="9849151509.8969994"/>
    <n v="180.2544"/>
    <m/>
    <n v="180.20429999999999"/>
    <n v="182.25374199999999"/>
    <n v="0.24"/>
    <n v="0"/>
    <n v="0.98880000000000001"/>
    <n v="189.381"/>
    <n v="27.2547"/>
    <n v="1625504408"/>
  </r>
  <r>
    <n v="18131604"/>
    <s v="Engineering Substation"/>
    <s v="2021-07-05 20:00:00"/>
    <x v="1"/>
    <x v="34"/>
    <x v="34"/>
    <s v="Monday"/>
    <d v="1899-12-30T20:00:00"/>
    <s v="Peak"/>
    <n v="28"/>
    <n v="9849308876.6970005"/>
    <n v="157.36680000000001"/>
    <m/>
    <n v="157.36680000000001"/>
    <n v="158.86830499999999"/>
    <n v="0.24"/>
    <n v="0"/>
    <n v="0.99050000000000005"/>
    <n v="188.25200000000001"/>
    <n v="21.790600000000001"/>
    <n v="1625508008"/>
  </r>
  <r>
    <n v="18131604"/>
    <s v="Engineering Substation"/>
    <s v="2021-07-05 21:00:00"/>
    <x v="1"/>
    <x v="34"/>
    <x v="34"/>
    <s v="Monday"/>
    <d v="1899-12-30T21:00:00"/>
    <s v="Standard"/>
    <n v="28"/>
    <n v="9849451459.4969997"/>
    <n v="142.58279999999999"/>
    <m/>
    <n v="142.58279999999999"/>
    <n v="143.00323599999999"/>
    <n v="0.24"/>
    <n v="0"/>
    <n v="0.99709999999999999"/>
    <n v="144.49100000000001"/>
    <n v="10.957700000000001"/>
    <n v="1625511608"/>
  </r>
  <r>
    <n v="18131604"/>
    <s v="Engineering Substation"/>
    <s v="2021-07-05 22:00:00"/>
    <x v="1"/>
    <x v="34"/>
    <x v="34"/>
    <s v="Monday"/>
    <d v="1899-12-30T22:00:00"/>
    <s v="Standard"/>
    <n v="28"/>
    <n v="9849590973.6569996"/>
    <n v="139.51419999999999"/>
    <m/>
    <n v="139.51419999999999"/>
    <n v="139.85181399999999"/>
    <n v="0.24"/>
    <n v="0"/>
    <n v="0.99760000000000004"/>
    <n v="142.25800000000001"/>
    <n v="9.7123000000000008"/>
    <n v="1625515208"/>
  </r>
  <r>
    <n v="18131604"/>
    <s v="Engineering Substation"/>
    <s v="2021-07-05 23:00:00"/>
    <x v="1"/>
    <x v="34"/>
    <x v="34"/>
    <s v="Monday"/>
    <d v="1899-12-30T23:00:00"/>
    <s v="Off-Peak"/>
    <n v="28"/>
    <n v="9849731400.0569992"/>
    <n v="140.4264"/>
    <m/>
    <n v="140.4264"/>
    <n v="140.80109999999999"/>
    <n v="0.24"/>
    <n v="0"/>
    <n v="0.99729999999999996"/>
    <n v="143.47"/>
    <n v="10.2653"/>
    <n v="1625518808"/>
  </r>
  <r>
    <n v="18131604"/>
    <s v="Engineering Substation"/>
    <s v="2021-07-06 00:00:00"/>
    <x v="1"/>
    <x v="35"/>
    <x v="35"/>
    <s v="Tuesday"/>
    <d v="1899-12-30T00:00:00"/>
    <s v="Off-Peak"/>
    <n v="28"/>
    <n v="9849871873.257"/>
    <n v="140.47319999999999"/>
    <m/>
    <n v="140.47319999999999"/>
    <n v="140.866635"/>
    <n v="0.24"/>
    <n v="0"/>
    <n v="0.99719999999999998"/>
    <n v="144.124"/>
    <n v="10.520899999999999"/>
    <n v="1625522408"/>
  </r>
  <r>
    <n v="18131604"/>
    <s v="Engineering Substation"/>
    <s v="2021-07-06 01:00:00"/>
    <x v="1"/>
    <x v="35"/>
    <x v="35"/>
    <s v="Tuesday"/>
    <d v="1899-12-30T01:00:00"/>
    <s v="Off-Peak"/>
    <n v="28"/>
    <n v="9850011088.3770008"/>
    <n v="139.21510000000001"/>
    <m/>
    <n v="139.21510000000001"/>
    <n v="139.59247199999999"/>
    <n v="0.24"/>
    <n v="0"/>
    <n v="0.99729999999999996"/>
    <n v="142.721"/>
    <n v="10.257099999999999"/>
    <n v="1625526008"/>
  </r>
  <r>
    <n v="18131604"/>
    <s v="Engineering Substation"/>
    <s v="2021-07-06 02:00:00"/>
    <x v="1"/>
    <x v="35"/>
    <x v="35"/>
    <s v="Tuesday"/>
    <d v="1899-12-30T02:00:00"/>
    <s v="Off-Peak"/>
    <n v="28"/>
    <n v="9850150285.257"/>
    <n v="139.1969"/>
    <m/>
    <n v="139.1969"/>
    <n v="139.60895600000001"/>
    <n v="0.24"/>
    <n v="0"/>
    <n v="0.997"/>
    <n v="137.52500000000001"/>
    <n v="10.7186"/>
    <n v="1625529608"/>
  </r>
  <r>
    <n v="18131604"/>
    <s v="Engineering Substation"/>
    <s v="2021-07-06 03:00:00"/>
    <x v="1"/>
    <x v="35"/>
    <x v="35"/>
    <s v="Tuesday"/>
    <d v="1899-12-30T03:00:00"/>
    <s v="Off-Peak"/>
    <n v="28"/>
    <n v="9850287557.8169994"/>
    <n v="137.27260000000001"/>
    <m/>
    <n v="137.23439999999999"/>
    <n v="137.47403299999999"/>
    <n v="0.24"/>
    <n v="0"/>
    <n v="0.99829999999999997"/>
    <n v="139.517"/>
    <n v="8.1128999999999998"/>
    <n v="1625533209"/>
  </r>
  <r>
    <n v="18131604"/>
    <s v="Engineering Substation"/>
    <s v="2021-07-06 04:00:00"/>
    <x v="1"/>
    <x v="35"/>
    <x v="35"/>
    <s v="Tuesday"/>
    <d v="1899-12-30T04:00:00"/>
    <s v="Off-Peak"/>
    <n v="28"/>
    <n v="9850426256.4570007"/>
    <n v="138.6986"/>
    <m/>
    <n v="138.7372"/>
    <n v="139.12008399999999"/>
    <n v="0.24"/>
    <n v="0"/>
    <n v="0.99719999999999998"/>
    <n v="142.07400000000001"/>
    <n v="10.3147"/>
    <n v="1625536808"/>
  </r>
  <r>
    <n v="18131604"/>
    <s v="Engineering Substation"/>
    <s v="2021-07-06 05:00:00"/>
    <x v="1"/>
    <x v="35"/>
    <x v="35"/>
    <s v="Tuesday"/>
    <d v="1899-12-30T05:00:00"/>
    <s v="Off-Peak"/>
    <n v="28"/>
    <n v="9850562834.2169991"/>
    <n v="136.5778"/>
    <m/>
    <n v="136.5778"/>
    <n v="136.94257999999999"/>
    <n v="0.24"/>
    <n v="0"/>
    <n v="0.99729999999999996"/>
    <n v="139.23400000000001"/>
    <n v="9.9893000000000001"/>
    <n v="1625540408"/>
  </r>
  <r>
    <n v="18131604"/>
    <s v="Engineering Substation"/>
    <s v="2021-07-06 06:00:00"/>
    <x v="1"/>
    <x v="35"/>
    <x v="35"/>
    <s v="Tuesday"/>
    <d v="1899-12-30T06:00:00"/>
    <s v="Off-Peak"/>
    <n v="28"/>
    <n v="9850725133.4969997"/>
    <n v="162.29929999999999"/>
    <m/>
    <n v="162.29929999999999"/>
    <n v="162.837324"/>
    <n v="0.24"/>
    <n v="0"/>
    <n v="0.99670000000000003"/>
    <n v="168.34100000000001"/>
    <n v="13.2264"/>
    <n v="1625544008"/>
  </r>
  <r>
    <n v="18131604"/>
    <s v="Engineering Substation"/>
    <s v="2021-07-06 07:00:00"/>
    <x v="1"/>
    <x v="35"/>
    <x v="35"/>
    <s v="Tuesday"/>
    <d v="1899-12-30T07:00:00"/>
    <s v="Standard"/>
    <n v="28"/>
    <n v="9850892004.0569992"/>
    <n v="166.8706"/>
    <m/>
    <n v="166.8706"/>
    <n v="167.86103399999999"/>
    <n v="0.24"/>
    <n v="0"/>
    <n v="0.99409999999999998"/>
    <n v="168.376"/>
    <n v="18.208300000000001"/>
    <n v="1625547608"/>
  </r>
  <r>
    <n v="18131604"/>
    <s v="Engineering Substation"/>
    <s v="2021-07-06 08:00:00"/>
    <x v="1"/>
    <x v="35"/>
    <x v="35"/>
    <s v="Tuesday"/>
    <d v="1899-12-30T08:00:00"/>
    <s v="Peak"/>
    <n v="28"/>
    <n v="9851076516.0569992"/>
    <n v="184.512"/>
    <m/>
    <n v="184.512"/>
    <n v="186.342218"/>
    <n v="0.24"/>
    <n v="0"/>
    <n v="0.99019999999999997"/>
    <n v="200.39599999999999"/>
    <n v="26.052700000000002"/>
    <n v="1625551208"/>
  </r>
  <r>
    <n v="18131604"/>
    <s v="Engineering Substation"/>
    <s v="2021-07-06 09:00:00"/>
    <x v="1"/>
    <x v="35"/>
    <x v="35"/>
    <s v="Tuesday"/>
    <d v="1899-12-30T09:00:00"/>
    <s v="Peak"/>
    <n v="28"/>
    <n v="9851275165.9769993"/>
    <n v="198.6499"/>
    <m/>
    <n v="198.59479999999999"/>
    <n v="201.568712"/>
    <n v="0.24"/>
    <n v="0"/>
    <n v="0.98519999999999996"/>
    <n v="200.39599999999999"/>
    <n v="34.497399999999999"/>
    <n v="1625554809"/>
  </r>
  <r>
    <n v="18131604"/>
    <s v="Engineering Substation"/>
    <s v="2021-07-06 10:00:00"/>
    <x v="1"/>
    <x v="35"/>
    <x v="35"/>
    <s v="Tuesday"/>
    <d v="1899-12-30T10:00:00"/>
    <s v="Peak"/>
    <n v="28"/>
    <n v="9851489182.1369991"/>
    <n v="214.0162"/>
    <m/>
    <n v="214.07560000000001"/>
    <n v="218.73165"/>
    <n v="0.24"/>
    <n v="0"/>
    <n v="0.97870000000000001"/>
    <n v="221.86600000000001"/>
    <n v="44.890599999999999"/>
    <n v="1625558408"/>
  </r>
  <r>
    <n v="18131604"/>
    <s v="Engineering Substation"/>
    <s v="2021-07-06 11:00:00"/>
    <x v="1"/>
    <x v="35"/>
    <x v="35"/>
    <s v="Tuesday"/>
    <d v="1899-12-30T11:00:00"/>
    <s v="Standard"/>
    <n v="28"/>
    <n v="9851706823.9769993"/>
    <n v="217.64179999999999"/>
    <m/>
    <n v="217.5814"/>
    <n v="222.26108600000001"/>
    <n v="0.24"/>
    <n v="0"/>
    <n v="0.97889999999999999"/>
    <n v="221.86600000000001"/>
    <n v="45.3688"/>
    <n v="1625562009"/>
  </r>
  <r>
    <n v="18131604"/>
    <s v="Engineering Substation"/>
    <s v="2021-07-06 12:00:00"/>
    <x v="1"/>
    <x v="35"/>
    <x v="35"/>
    <s v="Tuesday"/>
    <d v="1899-12-30T12:00:00"/>
    <s v="Standard"/>
    <n v="28"/>
    <n v="9851919920.9370003"/>
    <n v="213.09700000000001"/>
    <m/>
    <n v="213.15620000000001"/>
    <n v="217.835015"/>
    <n v="0.24"/>
    <n v="0"/>
    <n v="0.97850000000000004"/>
    <n v="219.8"/>
    <n v="44.905900000000003"/>
    <n v="1625565608"/>
  </r>
  <r>
    <n v="18131604"/>
    <s v="Engineering Substation"/>
    <s v="2021-07-06 13:00:00"/>
    <x v="1"/>
    <x v="35"/>
    <x v="35"/>
    <s v="Tuesday"/>
    <d v="1899-12-30T13:00:00"/>
    <s v="Standard"/>
    <n v="28"/>
    <n v="9852136548.2970009"/>
    <n v="216.62739999999999"/>
    <m/>
    <n v="216.62739999999999"/>
    <n v="221.39561900000001"/>
    <n v="0.24"/>
    <n v="0"/>
    <n v="0.97850000000000004"/>
    <n v="221.09200000000001"/>
    <n v="45.701300000000003"/>
    <n v="1625569208"/>
  </r>
  <r>
    <n v="18131604"/>
    <s v="Engineering Substation"/>
    <s v="2021-07-06 14:00:00"/>
    <x v="1"/>
    <x v="35"/>
    <x v="35"/>
    <s v="Tuesday"/>
    <d v="1899-12-30T14:00:00"/>
    <s v="Standard"/>
    <n v="28"/>
    <n v="9852349583.5769997"/>
    <n v="213.03530000000001"/>
    <m/>
    <n v="213.03530000000001"/>
    <n v="217.872906"/>
    <n v="0.24"/>
    <n v="0"/>
    <n v="0.9778"/>
    <n v="223.02199999999999"/>
    <n v="45.6571"/>
    <n v="1625572808"/>
  </r>
  <r>
    <n v="18131604"/>
    <s v="Engineering Substation"/>
    <s v="2021-07-06 15:00:00"/>
    <x v="1"/>
    <x v="35"/>
    <x v="35"/>
    <s v="Tuesday"/>
    <d v="1899-12-30T15:00:00"/>
    <s v="Standard"/>
    <n v="28"/>
    <n v="9852562497.4169998"/>
    <n v="212.91380000000001"/>
    <m/>
    <n v="212.91380000000001"/>
    <n v="217.94459499999999"/>
    <n v="0.24"/>
    <n v="0"/>
    <n v="0.97689999999999999"/>
    <n v="223.02199999999999"/>
    <n v="46.556899999999999"/>
    <n v="1625576408"/>
  </r>
  <r>
    <n v="18131604"/>
    <s v="Engineering Substation"/>
    <s v="2021-07-06 16:00:00"/>
    <x v="1"/>
    <x v="35"/>
    <x v="35"/>
    <s v="Tuesday"/>
    <d v="1899-12-30T16:00:00"/>
    <s v="Standard"/>
    <n v="28"/>
    <n v="9852777804.0569992"/>
    <n v="215.3066"/>
    <m/>
    <n v="215.24680000000001"/>
    <n v="220.124077"/>
    <n v="0.24"/>
    <n v="0"/>
    <n v="0.9778"/>
    <n v="224.82900000000001"/>
    <n v="46.080399999999997"/>
    <n v="1625580009"/>
  </r>
  <r>
    <n v="18131604"/>
    <s v="Engineering Substation"/>
    <s v="2021-07-06 17:00:00"/>
    <x v="1"/>
    <x v="35"/>
    <x v="35"/>
    <s v="Tuesday"/>
    <d v="1899-12-30T17:00:00"/>
    <s v="Standard"/>
    <n v="28"/>
    <n v="9852997287.6569996"/>
    <n v="219.4836"/>
    <m/>
    <n v="219.4836"/>
    <n v="224.54832400000001"/>
    <n v="0.24"/>
    <n v="0"/>
    <n v="0.97740000000000005"/>
    <n v="225.846"/>
    <n v="47.422600000000003"/>
    <n v="1625583609"/>
  </r>
  <r>
    <n v="18131604"/>
    <s v="Engineering Substation"/>
    <s v="2021-07-06 18:00:00"/>
    <x v="1"/>
    <x v="35"/>
    <x v="35"/>
    <s v="Tuesday"/>
    <d v="1899-12-30T18:00:00"/>
    <s v="Standard"/>
    <n v="28"/>
    <n v="9853208764.3770008"/>
    <n v="211.47669999999999"/>
    <m/>
    <n v="211.53550000000001"/>
    <n v="215.06757999999999"/>
    <n v="0.24"/>
    <n v="0"/>
    <n v="0.98360000000000003"/>
    <n v="225.846"/>
    <n v="38.817599999999999"/>
    <n v="1625587208"/>
  </r>
  <r>
    <n v="18131604"/>
    <s v="Engineering Substation"/>
    <s v="2021-07-06 19:00:00"/>
    <x v="1"/>
    <x v="35"/>
    <x v="35"/>
    <s v="Tuesday"/>
    <d v="1899-12-30T19:00:00"/>
    <s v="Peak"/>
    <n v="28"/>
    <n v="9853395069.8969994"/>
    <n v="186.30549999999999"/>
    <m/>
    <n v="186.30549999999999"/>
    <n v="188.312724"/>
    <n v="0.24"/>
    <n v="0"/>
    <n v="0.98929999999999996"/>
    <n v="211.36099999999999"/>
    <n v="27.421399999999998"/>
    <n v="1625590808"/>
  </r>
  <r>
    <n v="18131604"/>
    <s v="Engineering Substation"/>
    <s v="2021-07-06 20:00:00"/>
    <x v="1"/>
    <x v="35"/>
    <x v="35"/>
    <s v="Tuesday"/>
    <d v="1899-12-30T20:00:00"/>
    <s v="Peak"/>
    <n v="28"/>
    <n v="9853554887.0970001"/>
    <n v="159.81720000000001"/>
    <m/>
    <n v="159.81720000000001"/>
    <n v="161.179203"/>
    <n v="0.24"/>
    <n v="0"/>
    <n v="0.99150000000000005"/>
    <n v="193.447"/>
    <n v="20.909300000000002"/>
    <n v="1625594408"/>
  </r>
  <r>
    <n v="18131604"/>
    <s v="Engineering Substation"/>
    <s v="2021-07-06 21:00:00"/>
    <x v="1"/>
    <x v="35"/>
    <x v="35"/>
    <s v="Tuesday"/>
    <d v="1899-12-30T21:00:00"/>
    <s v="Standard"/>
    <n v="28"/>
    <n v="9853703327.8169994"/>
    <n v="148.44069999999999"/>
    <m/>
    <n v="148.44069999999999"/>
    <n v="148.908445"/>
    <n v="0.24"/>
    <n v="0"/>
    <n v="0.99690000000000001"/>
    <n v="151.946"/>
    <n v="11.793100000000001"/>
    <n v="1625598008"/>
  </r>
  <r>
    <n v="18131604"/>
    <s v="Engineering Substation"/>
    <s v="2021-07-06 22:00:00"/>
    <x v="1"/>
    <x v="35"/>
    <x v="35"/>
    <s v="Tuesday"/>
    <d v="1899-12-30T22:00:00"/>
    <s v="Standard"/>
    <n v="28"/>
    <n v="9853851219.177"/>
    <n v="147.8914"/>
    <m/>
    <n v="147.8914"/>
    <n v="148.27188599999999"/>
    <n v="0.24"/>
    <n v="0"/>
    <n v="0.99739999999999995"/>
    <n v="151.215"/>
    <n v="10.6159"/>
    <n v="1625601608"/>
  </r>
  <r>
    <n v="18131604"/>
    <s v="Engineering Substation"/>
    <s v="2021-07-06 23:00:00"/>
    <x v="1"/>
    <x v="35"/>
    <x v="35"/>
    <s v="Tuesday"/>
    <d v="1899-12-30T23:00:00"/>
    <s v="Off-Peak"/>
    <n v="28"/>
    <n v="9853995720.5370007"/>
    <n v="144.50139999999999"/>
    <m/>
    <n v="144.50139999999999"/>
    <n v="144.90353500000001"/>
    <n v="0.24"/>
    <n v="0"/>
    <n v="0.99719999999999998"/>
    <n v="147.54400000000001"/>
    <n v="10.788500000000001"/>
    <n v="1625605208"/>
  </r>
  <r>
    <n v="18131604"/>
    <s v="Engineering Substation"/>
    <s v="2021-07-07 00:00:00"/>
    <x v="1"/>
    <x v="36"/>
    <x v="36"/>
    <s v="Wednesday"/>
    <d v="1899-12-30T00:00:00"/>
    <s v="Off-Peak"/>
    <n v="28"/>
    <n v="9854138860.6170006"/>
    <n v="143.14009999999999"/>
    <m/>
    <n v="143.14009999999999"/>
    <n v="143.567927"/>
    <n v="0.24"/>
    <n v="0"/>
    <n v="0.997"/>
    <n v="147.209"/>
    <n v="11.0755"/>
    <n v="1625608808"/>
  </r>
  <r>
    <n v="18131604"/>
    <s v="Engineering Substation"/>
    <s v="2021-07-07 01:00:00"/>
    <x v="1"/>
    <x v="36"/>
    <x v="36"/>
    <s v="Wednesday"/>
    <d v="1899-12-30T01:00:00"/>
    <s v="Off-Peak"/>
    <n v="28"/>
    <n v="9854280735.8969994"/>
    <n v="141.87530000000001"/>
    <m/>
    <n v="141.87530000000001"/>
    <n v="142.23661300000001"/>
    <n v="0.24"/>
    <n v="0"/>
    <n v="0.99750000000000005"/>
    <n v="141.86199999999999"/>
    <n v="10.132099999999999"/>
    <n v="1625612408"/>
  </r>
  <r>
    <n v="18131604"/>
    <s v="Engineering Substation"/>
    <s v="2021-07-07 02:00:00"/>
    <x v="1"/>
    <x v="36"/>
    <x v="36"/>
    <s v="Wednesday"/>
    <d v="1899-12-30T02:00:00"/>
    <s v="Off-Peak"/>
    <n v="28"/>
    <n v="9854422621.0170002"/>
    <n v="141.88509999999999"/>
    <m/>
    <n v="141.88509999999999"/>
    <n v="142.19102799999999"/>
    <n v="0.24"/>
    <n v="0"/>
    <n v="0.99780000000000002"/>
    <n v="140.673"/>
    <n v="9.3221000000000007"/>
    <n v="1625616008"/>
  </r>
  <r>
    <n v="18131604"/>
    <s v="Engineering Substation"/>
    <s v="2021-07-07 03:00:00"/>
    <x v="1"/>
    <x v="36"/>
    <x v="36"/>
    <s v="Wednesday"/>
    <d v="1899-12-30T03:00:00"/>
    <s v="Off-Peak"/>
    <n v="28"/>
    <n v="9854564321.3369999"/>
    <n v="141.7003"/>
    <m/>
    <n v="141.7003"/>
    <n v="142.00068400000001"/>
    <n v="0.24"/>
    <n v="0"/>
    <n v="0.99790000000000001"/>
    <n v="144.46899999999999"/>
    <n v="9.2310999999999996"/>
    <n v="1625619608"/>
  </r>
  <r>
    <n v="18131604"/>
    <s v="Engineering Substation"/>
    <s v="2021-07-07 04:00:00"/>
    <x v="1"/>
    <x v="36"/>
    <x v="36"/>
    <s v="Wednesday"/>
    <d v="1899-12-30T04:00:00"/>
    <s v="Off-Peak"/>
    <n v="28"/>
    <n v="9854706086.9370003"/>
    <n v="141.76560000000001"/>
    <m/>
    <n v="141.72620000000001"/>
    <n v="142.100303"/>
    <n v="0.24"/>
    <n v="0"/>
    <n v="0.99739999999999995"/>
    <n v="145.72999999999999"/>
    <n v="10.303900000000001"/>
    <n v="1625623209"/>
  </r>
  <r>
    <n v="18131604"/>
    <s v="Engineering Substation"/>
    <s v="2021-07-07 05:00:00"/>
    <x v="1"/>
    <x v="36"/>
    <x v="36"/>
    <s v="Wednesday"/>
    <d v="1899-12-30T05:00:00"/>
    <s v="Off-Peak"/>
    <n v="28"/>
    <n v="9854846621.8169994"/>
    <n v="140.53489999999999"/>
    <m/>
    <n v="140.53489999999999"/>
    <n v="140.95381"/>
    <n v="0.24"/>
    <n v="0"/>
    <n v="0.997"/>
    <n v="144.815"/>
    <n v="10.859299999999999"/>
    <n v="1625626809"/>
  </r>
  <r>
    <n v="18131604"/>
    <s v="Engineering Substation"/>
    <s v="2021-07-07 06:00:00"/>
    <x v="1"/>
    <x v="36"/>
    <x v="36"/>
    <s v="Wednesday"/>
    <d v="1899-12-30T06:00:00"/>
    <s v="Off-Peak"/>
    <n v="28"/>
    <n v="9855011291.8169994"/>
    <n v="164.67"/>
    <m/>
    <n v="164.7158"/>
    <n v="165.29156699999999"/>
    <n v="0.24"/>
    <n v="0"/>
    <n v="0.99650000000000005"/>
    <n v="168.15199999999999"/>
    <n v="13.7849"/>
    <n v="1625630408"/>
  </r>
  <r>
    <n v="18131604"/>
    <s v="Engineering Substation"/>
    <s v="2021-07-07 07:00:00"/>
    <x v="1"/>
    <x v="36"/>
    <x v="36"/>
    <s v="Wednesday"/>
    <d v="1899-12-30T07:00:00"/>
    <s v="Standard"/>
    <n v="28"/>
    <n v="9855195713.3369999"/>
    <n v="184.42150000000001"/>
    <m/>
    <n v="184.42150000000001"/>
    <n v="186.20105599999999"/>
    <n v="0.24"/>
    <n v="0"/>
    <n v="0.99039999999999995"/>
    <n v="195.786"/>
    <n v="25.6814"/>
    <n v="1625634008"/>
  </r>
  <r>
    <n v="18131604"/>
    <s v="Engineering Substation"/>
    <s v="2021-07-07 08:00:00"/>
    <x v="1"/>
    <x v="36"/>
    <x v="36"/>
    <s v="Wednesday"/>
    <d v="1899-12-30T08:00:00"/>
    <s v="Peak"/>
    <n v="28"/>
    <n v="9855397734.5370007"/>
    <n v="202.02119999999999"/>
    <m/>
    <n v="202.02119999999999"/>
    <n v="204.83395100000001"/>
    <n v="0.24"/>
    <n v="0"/>
    <n v="0.98629999999999995"/>
    <n v="206.20400000000001"/>
    <n v="33.828699999999998"/>
    <n v="1625637608"/>
  </r>
  <r>
    <n v="18131604"/>
    <s v="Engineering Substation"/>
    <s v="2021-07-07 09:00:00"/>
    <x v="1"/>
    <x v="36"/>
    <x v="36"/>
    <s v="Wednesday"/>
    <d v="1899-12-30T09:00:00"/>
    <s v="Peak"/>
    <n v="28"/>
    <n v="9855599935.9769993"/>
    <n v="202.20140000000001"/>
    <m/>
    <n v="202.20140000000001"/>
    <n v="205.01207500000001"/>
    <n v="0.24"/>
    <n v="0"/>
    <n v="0.98629999999999995"/>
    <n v="207.47300000000001"/>
    <n v="33.8309"/>
    <n v="1625641208"/>
  </r>
  <r>
    <n v="18131604"/>
    <s v="Engineering Substation"/>
    <s v="2021-07-07 10:00:00"/>
    <x v="1"/>
    <x v="36"/>
    <x v="36"/>
    <s v="Wednesday"/>
    <d v="1899-12-30T10:00:00"/>
    <s v="Peak"/>
    <n v="28"/>
    <n v="9855821149.4969997"/>
    <n v="221.21350000000001"/>
    <m/>
    <n v="221.21350000000001"/>
    <n v="226.46003999999999"/>
    <n v="0.24"/>
    <n v="0"/>
    <n v="0.9768"/>
    <n v="229.56200000000001"/>
    <n v="48.463700000000003"/>
    <n v="1625644808"/>
  </r>
  <r>
    <n v="18131604"/>
    <s v="Engineering Substation"/>
    <s v="2021-07-07 11:00:00"/>
    <x v="1"/>
    <x v="36"/>
    <x v="36"/>
    <s v="Wednesday"/>
    <d v="1899-12-30T11:00:00"/>
    <s v="Standard"/>
    <n v="28"/>
    <n v="9856047904.6170006"/>
    <n v="226.7551"/>
    <m/>
    <n v="226.7551"/>
    <n v="231.91805400000001"/>
    <n v="0.24"/>
    <n v="0"/>
    <n v="0.97770000000000001"/>
    <n v="231.57900000000001"/>
    <n v="48.6631"/>
    <n v="1625648408"/>
  </r>
  <r>
    <n v="18131604"/>
    <s v="Engineering Substation"/>
    <s v="2021-07-07 12:00:00"/>
    <x v="1"/>
    <x v="36"/>
    <x v="36"/>
    <s v="Wednesday"/>
    <d v="1899-12-30T12:00:00"/>
    <s v="Standard"/>
    <n v="28"/>
    <n v="9856264756.3770008"/>
    <n v="216.8518"/>
    <m/>
    <n v="216.8518"/>
    <n v="221.65600699999999"/>
    <n v="0.24"/>
    <n v="0"/>
    <n v="0.97829999999999995"/>
    <n v="231.57900000000001"/>
    <n v="45.898800000000001"/>
    <n v="1625652008"/>
  </r>
  <r>
    <n v="18131604"/>
    <s v="Engineering Substation"/>
    <s v="2021-07-07 13:00:00"/>
    <x v="1"/>
    <x v="36"/>
    <x v="36"/>
    <s v="Wednesday"/>
    <d v="1899-12-30T13:00:00"/>
    <s v="Standard"/>
    <n v="28"/>
    <n v="9856486107.8969994"/>
    <n v="221.35149999999999"/>
    <m/>
    <n v="221.35149999999999"/>
    <n v="227.511087"/>
    <n v="0.24"/>
    <n v="0"/>
    <n v="0.97289999999999999"/>
    <n v="230.482"/>
    <n v="52.581400000000002"/>
    <n v="1625655608"/>
  </r>
  <r>
    <n v="18131604"/>
    <s v="Engineering Substation"/>
    <s v="2021-07-07 14:00:00"/>
    <x v="1"/>
    <x v="36"/>
    <x v="36"/>
    <s v="Wednesday"/>
    <d v="1899-12-30T14:00:00"/>
    <s v="Standard"/>
    <n v="28"/>
    <n v="9856702200.0569992"/>
    <n v="216.09219999999999"/>
    <m/>
    <n v="216.09219999999999"/>
    <n v="222.34873099999999"/>
    <n v="0.24"/>
    <n v="0"/>
    <n v="0.97189999999999999"/>
    <n v="222.51300000000001"/>
    <n v="52.375"/>
    <n v="1625659208"/>
  </r>
  <r>
    <n v="18131604"/>
    <s v="Engineering Substation"/>
    <s v="2021-07-07 15:00:00"/>
    <x v="1"/>
    <x v="36"/>
    <x v="36"/>
    <s v="Wednesday"/>
    <d v="1899-12-30T15:00:00"/>
    <s v="Standard"/>
    <n v="28"/>
    <n v="9856915834.1369991"/>
    <n v="213.63409999999999"/>
    <m/>
    <n v="213.63409999999999"/>
    <n v="220.22326699999999"/>
    <n v="0.24"/>
    <n v="0"/>
    <n v="0.97009999999999996"/>
    <n v="224.995"/>
    <n v="53.467399999999998"/>
    <n v="1625662808"/>
  </r>
  <r>
    <n v="18131604"/>
    <s v="Engineering Substation"/>
    <s v="2021-07-07 16:00:00"/>
    <x v="1"/>
    <x v="36"/>
    <x v="36"/>
    <s v="Wednesday"/>
    <d v="1899-12-30T16:00:00"/>
    <s v="Standard"/>
    <n v="28"/>
    <n v="9857131047.177"/>
    <n v="215.21299999999999"/>
    <m/>
    <n v="215.21299999999999"/>
    <n v="222.80060700000001"/>
    <n v="0.24"/>
    <n v="0"/>
    <n v="0.96589999999999998"/>
    <n v="228.52"/>
    <n v="57.6494"/>
    <n v="1625666408"/>
  </r>
  <r>
    <n v="18131604"/>
    <s v="Engineering Substation"/>
    <s v="2021-07-07 17:00:00"/>
    <x v="1"/>
    <x v="36"/>
    <x v="36"/>
    <s v="Wednesday"/>
    <d v="1899-12-30T17:00:00"/>
    <s v="Standard"/>
    <n v="28"/>
    <n v="9857343316.6170006"/>
    <n v="212.26939999999999"/>
    <m/>
    <n v="212.26939999999999"/>
    <n v="218.430859"/>
    <n v="0.24"/>
    <n v="0"/>
    <n v="0.9718"/>
    <n v="221.93799999999999"/>
    <n v="51.514299999999999"/>
    <n v="1625670008"/>
  </r>
  <r>
    <n v="18131604"/>
    <s v="Engineering Substation"/>
    <s v="2021-07-07 18:00:00"/>
    <x v="1"/>
    <x v="36"/>
    <x v="36"/>
    <s v="Wednesday"/>
    <d v="1899-12-30T18:00:00"/>
    <s v="Standard"/>
    <n v="28"/>
    <n v="9857541996.0569992"/>
    <n v="198.67939999999999"/>
    <m/>
    <n v="198.67939999999999"/>
    <n v="202.808176"/>
    <n v="0.24"/>
    <n v="0"/>
    <n v="0.97960000000000003"/>
    <n v="221.59100000000001"/>
    <n v="40.714100000000002"/>
    <n v="1625673608"/>
  </r>
  <r>
    <n v="18131604"/>
    <s v="Engineering Substation"/>
    <s v="2021-07-07 19:00:00"/>
    <x v="1"/>
    <x v="36"/>
    <x v="36"/>
    <s v="Wednesday"/>
    <d v="1899-12-30T19:00:00"/>
    <s v="Peak"/>
    <n v="28"/>
    <n v="9857720601.4169998"/>
    <n v="178.6054"/>
    <m/>
    <n v="178.5558"/>
    <n v="180.929179"/>
    <n v="0.24"/>
    <n v="0"/>
    <n v="0.9869"/>
    <n v="197.05"/>
    <n v="29.209700000000002"/>
    <n v="1625677209"/>
  </r>
  <r>
    <n v="18131604"/>
    <s v="Engineering Substation"/>
    <s v="2021-07-07 20:00:00"/>
    <x v="1"/>
    <x v="36"/>
    <x v="36"/>
    <s v="Wednesday"/>
    <d v="1899-12-30T20:00:00"/>
    <s v="Peak"/>
    <n v="28"/>
    <n v="9857871024.7770004"/>
    <n v="150.42339999999999"/>
    <m/>
    <n v="150.46520000000001"/>
    <n v="151.75991099999999"/>
    <n v="0.24"/>
    <n v="0"/>
    <n v="0.99150000000000005"/>
    <n v="176.91399999999999"/>
    <n v="19.781500000000001"/>
    <n v="1625680808"/>
  </r>
  <r>
    <n v="18131604"/>
    <s v="Engineering Substation"/>
    <s v="2021-07-07 21:00:00"/>
    <x v="1"/>
    <x v="36"/>
    <x v="36"/>
    <s v="Wednesday"/>
    <d v="1899-12-30T21:00:00"/>
    <s v="Standard"/>
    <n v="28"/>
    <n v="9858010784.2169991"/>
    <n v="139.7594"/>
    <m/>
    <n v="139.72059999999999"/>
    <n v="140.148777"/>
    <n v="0.24"/>
    <n v="0"/>
    <n v="0.99690000000000001"/>
    <n v="150.50399999999999"/>
    <n v="10.9465"/>
    <n v="1625684409"/>
  </r>
  <r>
    <n v="18131604"/>
    <s v="Engineering Substation"/>
    <s v="2021-07-07 22:00:00"/>
    <x v="1"/>
    <x v="36"/>
    <x v="36"/>
    <s v="Wednesday"/>
    <d v="1899-12-30T22:00:00"/>
    <s v="Standard"/>
    <n v="28"/>
    <n v="9858149126.6970005"/>
    <n v="138.3425"/>
    <m/>
    <n v="138.3809"/>
    <n v="138.803754"/>
    <n v="0.24"/>
    <n v="0"/>
    <n v="0.997"/>
    <n v="141.99700000000001"/>
    <n v="10.826000000000001"/>
    <n v="1625688008"/>
  </r>
  <r>
    <n v="18131604"/>
    <s v="Engineering Substation"/>
    <s v="2021-07-07 23:00:00"/>
    <x v="1"/>
    <x v="36"/>
    <x v="36"/>
    <s v="Wednesday"/>
    <d v="1899-12-30T23:00:00"/>
    <s v="Off-Peak"/>
    <n v="28"/>
    <n v="9858287030.4570007"/>
    <n v="137.90379999999999"/>
    <m/>
    <n v="137.90379999999999"/>
    <n v="138.287508"/>
    <n v="0.24"/>
    <n v="0"/>
    <n v="0.99719999999999998"/>
    <n v="141.99700000000001"/>
    <n v="10.295"/>
    <n v="1625691608"/>
  </r>
  <r>
    <n v="18131604"/>
    <s v="Engineering Substation"/>
    <s v="2021-07-08 00:00:00"/>
    <x v="1"/>
    <x v="37"/>
    <x v="37"/>
    <s v="Thursday"/>
    <d v="1899-12-30T00:00:00"/>
    <s v="Off-Peak"/>
    <n v="28"/>
    <n v="9858426158.2169991"/>
    <n v="139.12780000000001"/>
    <m/>
    <n v="139.12780000000001"/>
    <n v="139.51407900000001"/>
    <n v="0.24"/>
    <n v="0"/>
    <n v="0.99719999999999998"/>
    <n v="138.93100000000001"/>
    <n v="10.3752"/>
    <n v="1625695208"/>
  </r>
  <r>
    <n v="18131604"/>
    <s v="Engineering Substation"/>
    <s v="2021-07-08 01:00:00"/>
    <x v="1"/>
    <x v="37"/>
    <x v="37"/>
    <s v="Thursday"/>
    <d v="1899-12-30T01:00:00"/>
    <s v="Off-Peak"/>
    <n v="28"/>
    <n v="9858563114.6970005"/>
    <n v="136.95650000000001"/>
    <m/>
    <n v="136.95650000000001"/>
    <n v="137.32518099999999"/>
    <n v="0.24"/>
    <n v="0"/>
    <n v="0.99729999999999996"/>
    <n v="134.59899999999999"/>
    <n v="10.0562"/>
    <n v="1625698808"/>
  </r>
  <r>
    <n v="18131604"/>
    <s v="Engineering Substation"/>
    <s v="2021-07-08 02:00:00"/>
    <x v="1"/>
    <x v="37"/>
    <x v="37"/>
    <s v="Thursday"/>
    <d v="1899-12-30T02:00:00"/>
    <s v="Off-Peak"/>
    <n v="28"/>
    <n v="9858700261.0170002"/>
    <n v="137.1463"/>
    <m/>
    <n v="137.1463"/>
    <n v="137.53571099999999"/>
    <n v="0.24"/>
    <n v="0"/>
    <n v="0.99719999999999998"/>
    <n v="133.29"/>
    <n v="10.3421"/>
    <n v="1625702408"/>
  </r>
  <r>
    <n v="18131604"/>
    <s v="Engineering Substation"/>
    <s v="2021-07-08 03:00:00"/>
    <x v="1"/>
    <x v="37"/>
    <x v="37"/>
    <s v="Thursday"/>
    <d v="1899-12-30T03:00:00"/>
    <s v="Off-Peak"/>
    <n v="28"/>
    <n v="9858838925.3369999"/>
    <n v="138.6643"/>
    <m/>
    <n v="138.6643"/>
    <n v="138.99344099999999"/>
    <n v="0.24"/>
    <n v="0"/>
    <n v="0.99760000000000004"/>
    <n v="135.42400000000001"/>
    <n v="9.5594000000000001"/>
    <n v="1625706008"/>
  </r>
  <r>
    <n v="18131604"/>
    <s v="Engineering Substation"/>
    <s v="2021-07-08 04:00:00"/>
    <x v="1"/>
    <x v="37"/>
    <x v="37"/>
    <s v="Thursday"/>
    <d v="1899-12-30T04:00:00"/>
    <s v="Off-Peak"/>
    <n v="28"/>
    <n v="9858976687.0170002"/>
    <n v="137.76169999999999"/>
    <m/>
    <n v="137.76169999999999"/>
    <n v="138.12153599999999"/>
    <n v="0.24"/>
    <n v="0"/>
    <n v="0.99739999999999995"/>
    <n v="135.02600000000001"/>
    <n v="9.9638000000000009"/>
    <n v="1625709608"/>
  </r>
  <r>
    <n v="18131604"/>
    <s v="Engineering Substation"/>
    <s v="2021-07-08 05:00:00"/>
    <x v="1"/>
    <x v="37"/>
    <x v="37"/>
    <s v="Thursday"/>
    <d v="1899-12-30T05:00:00"/>
    <s v="Off-Peak"/>
    <n v="28"/>
    <n v="9859112654.6970005"/>
    <n v="135.96770000000001"/>
    <m/>
    <n v="135.96770000000001"/>
    <n v="136.28945300000001"/>
    <n v="0.24"/>
    <n v="0"/>
    <n v="0.99760000000000004"/>
    <n v="134.048"/>
    <n v="9.3597999999999999"/>
    <n v="1625713208"/>
  </r>
  <r>
    <n v="18131604"/>
    <s v="Engineering Substation"/>
    <s v="2021-07-08 06:00:00"/>
    <x v="1"/>
    <x v="37"/>
    <x v="37"/>
    <s v="Thursday"/>
    <d v="1899-12-30T06:00:00"/>
    <s v="Off-Peak"/>
    <n v="28"/>
    <n v="9859275365.8169994"/>
    <n v="162.71109999999999"/>
    <m/>
    <n v="162.71109999999999"/>
    <n v="163.22897599999999"/>
    <n v="0.24"/>
    <n v="0"/>
    <n v="0.99680000000000002"/>
    <n v="165.608"/>
    <n v="12.991899999999999"/>
    <n v="1625716808"/>
  </r>
  <r>
    <n v="18131604"/>
    <s v="Engineering Substation"/>
    <s v="2021-07-08 07:00:00"/>
    <x v="1"/>
    <x v="37"/>
    <x v="37"/>
    <s v="Thursday"/>
    <d v="1899-12-30T07:00:00"/>
    <s v="Standard"/>
    <n v="28"/>
    <n v="9859450808.9370003"/>
    <n v="175.44309999999999"/>
    <m/>
    <n v="175.44309999999999"/>
    <n v="176.99776199999999"/>
    <n v="0.24"/>
    <n v="0"/>
    <n v="0.99119999999999997"/>
    <n v="188.042"/>
    <n v="23.407699999999998"/>
    <n v="1625720408"/>
  </r>
  <r>
    <n v="18131604"/>
    <s v="Engineering Substation"/>
    <s v="2021-07-08 08:00:00"/>
    <x v="1"/>
    <x v="37"/>
    <x v="37"/>
    <s v="Thursday"/>
    <d v="1899-12-30T08:00:00"/>
    <s v="Peak"/>
    <n v="28"/>
    <n v="9859646055.8969994"/>
    <n v="195.24700000000001"/>
    <m/>
    <n v="195.24700000000001"/>
    <n v="198.00558899999999"/>
    <n v="0.24"/>
    <n v="0"/>
    <n v="0.98609999999999998"/>
    <n v="197.17599999999999"/>
    <n v="32.936900000000001"/>
    <n v="1625724008"/>
  </r>
  <r>
    <n v="18131604"/>
    <s v="Engineering Substation"/>
    <s v="2021-07-08 09:00:00"/>
    <x v="1"/>
    <x v="37"/>
    <x v="37"/>
    <s v="Thursday"/>
    <d v="1899-12-30T09:00:00"/>
    <s v="Peak"/>
    <n v="28"/>
    <n v="9859846687.7369995"/>
    <n v="200.6318"/>
    <m/>
    <n v="200.6318"/>
    <n v="203.496532"/>
    <n v="0.24"/>
    <n v="0"/>
    <n v="0.9859"/>
    <n v="201.80099999999999"/>
    <n v="34.024999999999999"/>
    <n v="1625727608"/>
  </r>
  <r>
    <n v="18131604"/>
    <s v="Engineering Substation"/>
    <s v="2021-07-08 10:00:00"/>
    <x v="1"/>
    <x v="37"/>
    <x v="37"/>
    <s v="Thursday"/>
    <d v="1899-12-30T10:00:00"/>
    <s v="Peak"/>
    <n v="28"/>
    <n v="9860074123.9769993"/>
    <n v="227.43620000000001"/>
    <m/>
    <n v="227.43620000000001"/>
    <n v="231.76548500000001"/>
    <n v="0.24"/>
    <n v="0"/>
    <n v="0.98129999999999995"/>
    <n v="237.31100000000001"/>
    <n v="44.587000000000003"/>
    <n v="1625731208"/>
  </r>
  <r>
    <n v="18131604"/>
    <s v="Engineering Substation"/>
    <s v="2021-07-08 11:00:00"/>
    <x v="1"/>
    <x v="37"/>
    <x v="37"/>
    <s v="Thursday"/>
    <d v="1899-12-30T11:00:00"/>
    <s v="Standard"/>
    <n v="28"/>
    <n v="9860307213.8969994"/>
    <n v="233.0899"/>
    <m/>
    <n v="233.0899"/>
    <n v="238.02466200000001"/>
    <n v="0.24"/>
    <n v="0"/>
    <n v="0.97929999999999995"/>
    <n v="238.83"/>
    <n v="48.216500000000003"/>
    <n v="1625734808"/>
  </r>
  <r>
    <n v="18131604"/>
    <s v="Engineering Substation"/>
    <s v="2021-07-08 12:00:00"/>
    <x v="1"/>
    <x v="37"/>
    <x v="37"/>
    <s v="Thursday"/>
    <d v="1899-12-30T12:00:00"/>
    <s v="Standard"/>
    <n v="28"/>
    <n v="9860537738.4570007"/>
    <n v="230.52459999999999"/>
    <m/>
    <n v="230.52459999999999"/>
    <n v="234.93752799999999"/>
    <n v="0.24"/>
    <n v="0"/>
    <n v="0.98119999999999996"/>
    <n v="238.911"/>
    <n v="45.321800000000003"/>
    <n v="1625738408"/>
  </r>
  <r>
    <n v="18131604"/>
    <s v="Engineering Substation"/>
    <s v="2021-07-08 13:00:00"/>
    <x v="1"/>
    <x v="37"/>
    <x v="37"/>
    <s v="Thursday"/>
    <d v="1899-12-30T13:00:00"/>
    <s v="Standard"/>
    <n v="28"/>
    <n v="9860766332.4570007"/>
    <n v="228.59399999999999"/>
    <m/>
    <n v="228.53049999999999"/>
    <n v="233.68117899999999"/>
    <n v="0.24"/>
    <n v="0"/>
    <n v="0.97799999999999998"/>
    <n v="238.911"/>
    <n v="48.792400000000001"/>
    <n v="1625742009"/>
  </r>
  <r>
    <n v="18131604"/>
    <s v="Engineering Substation"/>
    <s v="2021-07-08 14:00:00"/>
    <x v="1"/>
    <x v="37"/>
    <x v="37"/>
    <s v="Thursday"/>
    <d v="1899-12-30T14:00:00"/>
    <s v="Standard"/>
    <n v="28"/>
    <n v="9860993845.257"/>
    <n v="227.5128"/>
    <m/>
    <n v="227.5128"/>
    <n v="231.96250599999999"/>
    <n v="0.24"/>
    <n v="0"/>
    <n v="0.98080000000000001"/>
    <n v="238.17699999999999"/>
    <n v="45.216500000000003"/>
    <n v="1625745609"/>
  </r>
  <r>
    <n v="18131604"/>
    <s v="Engineering Substation"/>
    <s v="2021-07-08 15:00:00"/>
    <x v="1"/>
    <x v="37"/>
    <x v="37"/>
    <s v="Thursday"/>
    <d v="1899-12-30T15:00:00"/>
    <s v="Standard"/>
    <n v="28"/>
    <n v="9861223123.257"/>
    <n v="229.27799999999999"/>
    <m/>
    <n v="229.3417"/>
    <n v="234.11040199999999"/>
    <n v="0.24"/>
    <n v="0"/>
    <n v="0.97960000000000003"/>
    <n v="233.75299999999999"/>
    <n v="47.011299999999999"/>
    <n v="1625749208"/>
  </r>
  <r>
    <n v="18131604"/>
    <s v="Engineering Substation"/>
    <s v="2021-07-08 16:00:00"/>
    <x v="1"/>
    <x v="37"/>
    <x v="37"/>
    <s v="Thursday"/>
    <d v="1899-12-30T16:00:00"/>
    <s v="Standard"/>
    <n v="28"/>
    <n v="9861453336.7770004"/>
    <n v="230.21350000000001"/>
    <m/>
    <n v="230.21350000000001"/>
    <n v="234.62177399999999"/>
    <n v="0.24"/>
    <n v="0"/>
    <n v="0.98119999999999996"/>
    <n v="241.66800000000001"/>
    <n v="45.267099999999999"/>
    <n v="1625752808"/>
  </r>
  <r>
    <n v="18131604"/>
    <s v="Engineering Substation"/>
    <s v="2021-07-08 17:00:00"/>
    <x v="1"/>
    <x v="37"/>
    <x v="37"/>
    <s v="Thursday"/>
    <d v="1899-12-30T17:00:00"/>
    <s v="Standard"/>
    <n v="28"/>
    <n v="9861681177.6569996"/>
    <n v="227.8409"/>
    <m/>
    <n v="227.8409"/>
    <n v="232.25337999999999"/>
    <n v="0.24"/>
    <n v="0"/>
    <n v="0.98099999999999998"/>
    <n v="234.11199999999999"/>
    <n v="45.057400000000001"/>
    <n v="1625756408"/>
  </r>
  <r>
    <n v="18131604"/>
    <s v="Engineering Substation"/>
    <s v="2021-07-08 18:00:00"/>
    <x v="1"/>
    <x v="37"/>
    <x v="37"/>
    <s v="Thursday"/>
    <d v="1899-12-30T18:00:00"/>
    <s v="Standard"/>
    <n v="28"/>
    <n v="9861879192.0569992"/>
    <n v="198.01439999999999"/>
    <m/>
    <n v="198.01439999999999"/>
    <n v="200.087413"/>
    <n v="0.24"/>
    <n v="0"/>
    <n v="0.98960000000000004"/>
    <n v="231.53"/>
    <n v="28.727499999999999"/>
    <n v="1625760008"/>
  </r>
  <r>
    <n v="18131604"/>
    <s v="Engineering Substation"/>
    <s v="2021-07-08 19:00:00"/>
    <x v="1"/>
    <x v="37"/>
    <x v="37"/>
    <s v="Thursday"/>
    <d v="1899-12-30T19:00:00"/>
    <s v="Peak"/>
    <n v="28"/>
    <n v="9862064236.6170006"/>
    <n v="185.0446"/>
    <m/>
    <n v="184.9932"/>
    <n v="187.11624900000001"/>
    <n v="0.24"/>
    <n v="0"/>
    <n v="0.98870000000000002"/>
    <n v="198.00299999999999"/>
    <n v="28.107199999999999"/>
    <n v="1625763609"/>
  </r>
  <r>
    <n v="18131604"/>
    <s v="Engineering Substation"/>
    <s v="2021-07-08 20:00:00"/>
    <x v="1"/>
    <x v="37"/>
    <x v="37"/>
    <s v="Thursday"/>
    <d v="1899-12-30T20:00:00"/>
    <s v="Peak"/>
    <n v="28"/>
    <n v="9862220681.5769997"/>
    <n v="156.44499999999999"/>
    <m/>
    <n v="156.48840000000001"/>
    <n v="157.71404799999999"/>
    <n v="0.24"/>
    <n v="0"/>
    <n v="0.99219999999999997"/>
    <n v="191.09399999999999"/>
    <n v="19.623799999999999"/>
    <n v="1625767208"/>
  </r>
  <r>
    <n v="18131604"/>
    <s v="Engineering Substation"/>
    <s v="2021-07-08 21:00:00"/>
    <x v="1"/>
    <x v="37"/>
    <x v="37"/>
    <s v="Thursday"/>
    <d v="1899-12-30T21:00:00"/>
    <s v="Standard"/>
    <n v="28"/>
    <n v="9862368703.0170002"/>
    <n v="148.0214"/>
    <m/>
    <n v="148.0214"/>
    <n v="148.52230299999999"/>
    <n v="0.24"/>
    <n v="0"/>
    <n v="0.99660000000000004"/>
    <n v="154.76"/>
    <n v="12.187200000000001"/>
    <n v="1625770808"/>
  </r>
  <r>
    <n v="18131604"/>
    <s v="Engineering Substation"/>
    <s v="2021-07-08 22:00:00"/>
    <x v="1"/>
    <x v="37"/>
    <x v="37"/>
    <s v="Thursday"/>
    <d v="1899-12-30T22:00:00"/>
    <s v="Standard"/>
    <n v="28"/>
    <n v="9862514922.5370007"/>
    <n v="146.21950000000001"/>
    <m/>
    <n v="146.21950000000001"/>
    <n v="146.669443"/>
    <n v="0.24"/>
    <n v="0"/>
    <n v="0.99690000000000001"/>
    <n v="150.28899999999999"/>
    <n v="11.4794"/>
    <n v="1625774408"/>
  </r>
  <r>
    <n v="18131604"/>
    <s v="Engineering Substation"/>
    <s v="2021-07-08 23:00:00"/>
    <x v="1"/>
    <x v="37"/>
    <x v="37"/>
    <s v="Thursday"/>
    <d v="1899-12-30T23:00:00"/>
    <s v="Off-Peak"/>
    <n v="28"/>
    <n v="9862659093.4169998"/>
    <n v="144.17089999999999"/>
    <m/>
    <n v="144.17089999999999"/>
    <n v="144.63315800000001"/>
    <n v="0.24"/>
    <n v="0"/>
    <n v="0.99680000000000002"/>
    <n v="147.72900000000001"/>
    <n v="11.554600000000001"/>
    <n v="1625778008"/>
  </r>
  <r>
    <n v="18131604"/>
    <s v="Engineering Substation"/>
    <s v="2021-07-09 00:00:00"/>
    <x v="1"/>
    <x v="38"/>
    <x v="38"/>
    <s v="Friday"/>
    <d v="1899-12-30T00:00:00"/>
    <s v="Off-Peak"/>
    <n v="28"/>
    <n v="9862801598.4570007"/>
    <n v="142.505"/>
    <m/>
    <n v="142.46549999999999"/>
    <n v="142.815372"/>
    <n v="0.24"/>
    <n v="0"/>
    <n v="0.99750000000000005"/>
    <n v="140.76300000000001"/>
    <n v="9.9910999999999994"/>
    <n v="1625781609"/>
  </r>
  <r>
    <n v="18131604"/>
    <s v="Engineering Substation"/>
    <s v="2021-07-09 01:00:00"/>
    <x v="1"/>
    <x v="38"/>
    <x v="38"/>
    <s v="Friday"/>
    <d v="1899-12-30T01:00:00"/>
    <s v="Off-Peak"/>
    <n v="28"/>
    <n v="9862945398.0569992"/>
    <n v="143.7996"/>
    <m/>
    <n v="143.83959999999999"/>
    <n v="144.23114699999999"/>
    <n v="0.24"/>
    <n v="0"/>
    <n v="0.99729999999999996"/>
    <n v="148.05500000000001"/>
    <n v="10.621"/>
    <n v="1625785208"/>
  </r>
  <r>
    <n v="18131604"/>
    <s v="Engineering Substation"/>
    <s v="2021-07-09 02:00:00"/>
    <x v="1"/>
    <x v="38"/>
    <x v="38"/>
    <s v="Friday"/>
    <d v="1899-12-30T02:00:00"/>
    <s v="Off-Peak"/>
    <n v="28"/>
    <n v="9863088217.9769993"/>
    <n v="142.81989999999999"/>
    <m/>
    <n v="142.81989999999999"/>
    <n v="143.25138100000001"/>
    <n v="0.24"/>
    <n v="0"/>
    <n v="0.997"/>
    <n v="148.05500000000001"/>
    <n v="11.1098"/>
    <n v="1625788808"/>
  </r>
  <r>
    <n v="18131604"/>
    <s v="Engineering Substation"/>
    <s v="2021-07-09 03:00:00"/>
    <x v="1"/>
    <x v="38"/>
    <x v="38"/>
    <s v="Friday"/>
    <d v="1899-12-30T03:00:00"/>
    <s v="Off-Peak"/>
    <n v="28"/>
    <n v="9863229967.9769993"/>
    <n v="141.75"/>
    <m/>
    <n v="141.75"/>
    <n v="142.13089299999999"/>
    <n v="0.24"/>
    <n v="0"/>
    <n v="0.99729999999999996"/>
    <n v="150.46899999999999"/>
    <n v="10.3985"/>
    <n v="1625792408"/>
  </r>
  <r>
    <n v="18131604"/>
    <s v="Engineering Substation"/>
    <s v="2021-07-09 04:00:00"/>
    <x v="1"/>
    <x v="38"/>
    <x v="38"/>
    <s v="Friday"/>
    <d v="1899-12-30T04:00:00"/>
    <s v="Off-Peak"/>
    <n v="28"/>
    <n v="9863373569.3369999"/>
    <n v="143.60140000000001"/>
    <m/>
    <n v="143.5615"/>
    <n v="143.999132"/>
    <n v="0.24"/>
    <n v="0"/>
    <n v="0.997"/>
    <n v="150.46899999999999"/>
    <n v="11.218299999999999"/>
    <n v="1625796009"/>
  </r>
  <r>
    <n v="18131604"/>
    <s v="Engineering Substation"/>
    <s v="2021-07-09 05:00:00"/>
    <x v="1"/>
    <x v="38"/>
    <x v="38"/>
    <s v="Friday"/>
    <d v="1899-12-30T05:00:00"/>
    <s v="Off-Peak"/>
    <n v="28"/>
    <n v="9863516951.3369999"/>
    <n v="143.38200000000001"/>
    <m/>
    <n v="143.42179999999999"/>
    <n v="143.76557600000001"/>
    <n v="0.24"/>
    <n v="0"/>
    <n v="0.99760000000000004"/>
    <n v="142.77600000000001"/>
    <n v="9.9356000000000009"/>
    <n v="1625799608"/>
  </r>
  <r>
    <n v="18131604"/>
    <s v="Engineering Substation"/>
    <s v="2021-07-09 06:00:00"/>
    <x v="1"/>
    <x v="38"/>
    <x v="38"/>
    <s v="Friday"/>
    <d v="1899-12-30T06:00:00"/>
    <s v="Off-Peak"/>
    <n v="28"/>
    <n v="9863687022.5370007"/>
    <n v="170.0712"/>
    <m/>
    <n v="170.0712"/>
    <n v="170.72055"/>
    <n v="0.24"/>
    <n v="0"/>
    <n v="0.99619999999999997"/>
    <n v="175.82900000000001"/>
    <n v="14.8759"/>
    <n v="1625803208"/>
  </r>
  <r>
    <n v="18131604"/>
    <s v="Engineering Substation"/>
    <s v="2021-07-09 07:00:00"/>
    <x v="1"/>
    <x v="38"/>
    <x v="38"/>
    <s v="Friday"/>
    <d v="1899-12-30T07:00:00"/>
    <s v="Standard"/>
    <n v="28"/>
    <n v="9863861954.4570007"/>
    <n v="174.93190000000001"/>
    <m/>
    <n v="174.93190000000001"/>
    <n v="176.00041899999999"/>
    <n v="0.24"/>
    <n v="0"/>
    <n v="0.99390000000000001"/>
    <n v="177.75800000000001"/>
    <n v="19.3642"/>
    <n v="1625806808"/>
  </r>
  <r>
    <n v="18131604"/>
    <s v="Engineering Substation"/>
    <s v="2021-07-09 08:00:00"/>
    <x v="1"/>
    <x v="38"/>
    <x v="38"/>
    <s v="Friday"/>
    <d v="1899-12-30T08:00:00"/>
    <s v="Peak"/>
    <n v="28"/>
    <n v="9864050314.3770008"/>
    <n v="188.35990000000001"/>
    <m/>
    <n v="188.35990000000001"/>
    <n v="190.161698"/>
    <n v="0.24"/>
    <n v="0"/>
    <n v="0.99050000000000005"/>
    <n v="197.28100000000001"/>
    <n v="26.115400000000001"/>
    <n v="1625810408"/>
  </r>
  <r>
    <n v="18131604"/>
    <s v="Engineering Substation"/>
    <s v="2021-07-09 09:00:00"/>
    <x v="1"/>
    <x v="38"/>
    <x v="38"/>
    <s v="Friday"/>
    <d v="1899-12-30T09:00:00"/>
    <s v="Peak"/>
    <n v="28"/>
    <n v="9864247500.2970009"/>
    <n v="197.1859"/>
    <m/>
    <n v="197.1859"/>
    <n v="200.07389000000001"/>
    <n v="0.24"/>
    <n v="0"/>
    <n v="0.98560000000000003"/>
    <n v="202.751"/>
    <n v="33.871400000000001"/>
    <n v="1625814008"/>
  </r>
  <r>
    <n v="18131604"/>
    <s v="Engineering Substation"/>
    <s v="2021-07-09 10:00:00"/>
    <x v="1"/>
    <x v="38"/>
    <x v="38"/>
    <s v="Friday"/>
    <d v="1899-12-30T10:00:00"/>
    <s v="Peak"/>
    <n v="28"/>
    <n v="9864465900.7770004"/>
    <n v="218.40049999999999"/>
    <m/>
    <n v="218.40049999999999"/>
    <n v="222.55545699999999"/>
    <n v="0.24"/>
    <n v="0"/>
    <n v="0.98129999999999995"/>
    <n v="223.49299999999999"/>
    <n v="42.803800000000003"/>
    <n v="1625817608"/>
  </r>
  <r>
    <n v="18131604"/>
    <s v="Engineering Substation"/>
    <s v="2021-07-09 11:00:00"/>
    <x v="1"/>
    <x v="38"/>
    <x v="38"/>
    <s v="Friday"/>
    <d v="1899-12-30T11:00:00"/>
    <s v="Standard"/>
    <n v="28"/>
    <n v="9864690630.7770004"/>
    <n v="224.73"/>
    <m/>
    <n v="224.73"/>
    <n v="228.759502"/>
    <n v="0.24"/>
    <n v="0"/>
    <n v="0.98240000000000005"/>
    <n v="226.94200000000001"/>
    <n v="42.747399999999999"/>
    <n v="1625821208"/>
  </r>
  <r>
    <n v="18131604"/>
    <s v="Engineering Substation"/>
    <s v="2021-07-09 12:00:00"/>
    <x v="1"/>
    <x v="38"/>
    <x v="38"/>
    <s v="Friday"/>
    <d v="1899-12-30T12:00:00"/>
    <s v="Standard"/>
    <n v="28"/>
    <n v="9864915697.7369995"/>
    <n v="225.06700000000001"/>
    <m/>
    <n v="225.06700000000001"/>
    <n v="229.49029999999999"/>
    <n v="0.24"/>
    <n v="0"/>
    <n v="0.98070000000000002"/>
    <n v="233.245"/>
    <n v="44.840400000000002"/>
    <n v="1625824808"/>
  </r>
  <r>
    <n v="18131604"/>
    <s v="Engineering Substation"/>
    <s v="2021-07-09 13:00:00"/>
    <x v="1"/>
    <x v="38"/>
    <x v="38"/>
    <s v="Friday"/>
    <d v="1899-12-30T13:00:00"/>
    <s v="Standard"/>
    <n v="28"/>
    <n v="9865134588.0569992"/>
    <n v="218.8903"/>
    <m/>
    <n v="218.8903"/>
    <n v="223.310441"/>
    <n v="0.24"/>
    <n v="0"/>
    <n v="0.98019999999999996"/>
    <n v="233.245"/>
    <n v="44.210599999999999"/>
    <n v="1625828408"/>
  </r>
  <r>
    <n v="18131604"/>
    <s v="Engineering Substation"/>
    <s v="2021-07-09 14:00:00"/>
    <x v="1"/>
    <x v="38"/>
    <x v="38"/>
    <s v="Friday"/>
    <d v="1899-12-30T14:00:00"/>
    <s v="Standard"/>
    <n v="28"/>
    <n v="9865360671.177"/>
    <n v="226.0831"/>
    <m/>
    <n v="226.0831"/>
    <n v="230.52786"/>
    <n v="0.24"/>
    <n v="0"/>
    <n v="0.98070000000000002"/>
    <n v="229.57"/>
    <n v="45.050199999999997"/>
    <n v="1625832008"/>
  </r>
  <r>
    <n v="18131604"/>
    <s v="Engineering Substation"/>
    <s v="2021-07-09 15:00:00"/>
    <x v="1"/>
    <x v="38"/>
    <x v="38"/>
    <s v="Friday"/>
    <d v="1899-12-30T15:00:00"/>
    <s v="Standard"/>
    <n v="28"/>
    <n v="9865589251.0170002"/>
    <n v="228.57980000000001"/>
    <m/>
    <n v="228.57980000000001"/>
    <n v="232.913781"/>
    <n v="0.24"/>
    <n v="0"/>
    <n v="0.98140000000000005"/>
    <n v="246.07"/>
    <n v="44.722299999999997"/>
    <n v="1625835608"/>
  </r>
  <r>
    <n v="18131604"/>
    <s v="Engineering Substation"/>
    <s v="2021-07-09 16:00:00"/>
    <x v="1"/>
    <x v="38"/>
    <x v="38"/>
    <s v="Friday"/>
    <d v="1899-12-30T16:00:00"/>
    <s v="Standard"/>
    <n v="28"/>
    <n v="9865806830.6970005"/>
    <n v="217.5797"/>
    <m/>
    <n v="217.5797"/>
    <n v="221.460778"/>
    <n v="0.24"/>
    <n v="0"/>
    <n v="0.98250000000000004"/>
    <n v="230.721"/>
    <n v="41.279000000000003"/>
    <n v="1625839208"/>
  </r>
  <r>
    <n v="18131604"/>
    <s v="Engineering Substation"/>
    <s v="2021-07-09 17:00:00"/>
    <x v="1"/>
    <x v="38"/>
    <x v="38"/>
    <s v="Friday"/>
    <d v="1899-12-30T17:00:00"/>
    <s v="Standard"/>
    <n v="28"/>
    <n v="9866008071.4169998"/>
    <n v="201.2407"/>
    <m/>
    <n v="201.2407"/>
    <n v="203.59072800000001"/>
    <n v="0.24"/>
    <n v="0"/>
    <n v="0.98850000000000005"/>
    <n v="217.69499999999999"/>
    <n v="30.844100000000001"/>
    <n v="1625842808"/>
  </r>
  <r>
    <n v="18131604"/>
    <s v="Engineering Substation"/>
    <s v="2021-07-09 18:00:00"/>
    <x v="1"/>
    <x v="38"/>
    <x v="38"/>
    <s v="Friday"/>
    <d v="1899-12-30T18:00:00"/>
    <s v="Standard"/>
    <n v="28"/>
    <n v="9866193546.0569992"/>
    <n v="185.47460000000001"/>
    <m/>
    <n v="185.47460000000001"/>
    <n v="186.95249699999999"/>
    <n v="0.24"/>
    <n v="0"/>
    <n v="0.99209999999999998"/>
    <n v="202.108"/>
    <n v="23.4605"/>
    <n v="1625846408"/>
  </r>
  <r>
    <n v="18131604"/>
    <s v="Engineering Substation"/>
    <s v="2021-07-09 19:00:00"/>
    <x v="1"/>
    <x v="38"/>
    <x v="38"/>
    <s v="Friday"/>
    <d v="1899-12-30T19:00:00"/>
    <s v="Peak"/>
    <n v="28"/>
    <n v="9866368184.2169991"/>
    <n v="174.63820000000001"/>
    <m/>
    <n v="174.63820000000001"/>
    <n v="176.026579"/>
    <n v="0.24"/>
    <n v="0"/>
    <n v="0.99209999999999998"/>
    <n v="185.57499999999999"/>
    <n v="22.065100000000001"/>
    <n v="1625850008"/>
  </r>
  <r>
    <n v="18131604"/>
    <s v="Engineering Substation"/>
    <s v="2021-07-09 20:00:00"/>
    <x v="1"/>
    <x v="38"/>
    <x v="38"/>
    <s v="Friday"/>
    <d v="1899-12-30T20:00:00"/>
    <s v="Peak"/>
    <n v="28"/>
    <n v="9866515725.177"/>
    <n v="147.541"/>
    <m/>
    <n v="147.541"/>
    <n v="148.42048700000001"/>
    <n v="0.24"/>
    <n v="0"/>
    <n v="0.99409999999999998"/>
    <n v="173.04300000000001"/>
    <n v="16.134"/>
    <n v="1625853608"/>
  </r>
  <r>
    <n v="18131604"/>
    <s v="Engineering Substation"/>
    <s v="2021-07-09 21:00:00"/>
    <x v="1"/>
    <x v="38"/>
    <x v="38"/>
    <s v="Friday"/>
    <d v="1899-12-30T21:00:00"/>
    <s v="Standard"/>
    <n v="28"/>
    <n v="9866656039.7369995"/>
    <n v="140.31460000000001"/>
    <m/>
    <n v="140.31460000000001"/>
    <n v="140.66170700000001"/>
    <n v="0.24"/>
    <n v="0"/>
    <n v="0.99750000000000005"/>
    <n v="145.184"/>
    <n v="9.8762000000000008"/>
    <n v="1625857208"/>
  </r>
  <r>
    <n v="18131604"/>
    <s v="Engineering Substation"/>
    <s v="2021-07-09 22:00:00"/>
    <x v="1"/>
    <x v="38"/>
    <x v="38"/>
    <s v="Friday"/>
    <d v="1899-12-30T22:00:00"/>
    <s v="Standard"/>
    <n v="28"/>
    <n v="9866799061.0170002"/>
    <n v="143.0213"/>
    <m/>
    <n v="142.98159999999999"/>
    <n v="143.413172"/>
    <n v="0.24"/>
    <n v="0"/>
    <n v="0.997"/>
    <n v="145.184"/>
    <n v="11.118"/>
    <n v="1625860809"/>
  </r>
  <r>
    <n v="18131604"/>
    <s v="Engineering Substation"/>
    <s v="2021-07-09 23:00:00"/>
    <x v="1"/>
    <x v="38"/>
    <x v="38"/>
    <s v="Friday"/>
    <d v="1899-12-30T23:00:00"/>
    <s v="Off-Peak"/>
    <n v="28"/>
    <n v="9866942293.0170002"/>
    <n v="143.232"/>
    <m/>
    <n v="143.27180000000001"/>
    <n v="143.67764"/>
    <n v="0.24"/>
    <n v="0"/>
    <n v="0.99719999999999998"/>
    <n v="142.38300000000001"/>
    <n v="10.791499999999999"/>
    <n v="1625864408"/>
  </r>
  <r>
    <n v="18131604"/>
    <s v="Engineering Substation"/>
    <s v="2021-07-10 00:00:00"/>
    <x v="1"/>
    <x v="39"/>
    <x v="39"/>
    <s v="Saturday"/>
    <d v="1899-12-30T00:00:00"/>
    <s v="Off-Peak"/>
    <n v="28"/>
    <n v="9867082034.6970005"/>
    <n v="139.74170000000001"/>
    <m/>
    <n v="139.74170000000001"/>
    <n v="140.082289"/>
    <n v="0.24"/>
    <n v="0"/>
    <n v="0.99760000000000004"/>
    <n v="138.916"/>
    <n v="9.7627000000000006"/>
    <n v="1625868008"/>
  </r>
  <r>
    <n v="18131604"/>
    <s v="Engineering Substation"/>
    <s v="2021-07-10 01:00:00"/>
    <x v="1"/>
    <x v="39"/>
    <x v="39"/>
    <s v="Saturday"/>
    <d v="1899-12-30T01:00:00"/>
    <s v="Off-Peak"/>
    <n v="28"/>
    <n v="9867222790.1369991"/>
    <n v="140.75540000000001"/>
    <m/>
    <n v="140.71639999999999"/>
    <n v="141.047878"/>
    <n v="0.24"/>
    <n v="0"/>
    <n v="0.99760000000000004"/>
    <n v="144.21"/>
    <n v="9.6649999999999991"/>
    <n v="1625871609"/>
  </r>
  <r>
    <n v="18131604"/>
    <s v="Engineering Substation"/>
    <s v="2021-07-10 02:00:00"/>
    <x v="1"/>
    <x v="39"/>
    <x v="39"/>
    <s v="Saturday"/>
    <d v="1899-12-30T02:00:00"/>
    <s v="Off-Peak"/>
    <n v="28"/>
    <n v="9867363699.4169998"/>
    <n v="140.9093"/>
    <m/>
    <n v="140.94839999999999"/>
    <n v="141.36103600000001"/>
    <n v="0.24"/>
    <n v="0"/>
    <n v="0.99709999999999999"/>
    <n v="141.54499999999999"/>
    <n v="10.7927"/>
    <n v="1625875208"/>
  </r>
  <r>
    <n v="18131604"/>
    <s v="Engineering Substation"/>
    <s v="2021-07-10 03:00:00"/>
    <x v="1"/>
    <x v="39"/>
    <x v="39"/>
    <s v="Saturday"/>
    <d v="1899-12-30T03:00:00"/>
    <s v="Off-Peak"/>
    <n v="28"/>
    <n v="9867500431.257"/>
    <n v="136.73179999999999"/>
    <m/>
    <n v="136.73179999999999"/>
    <n v="137.05247499999999"/>
    <n v="0.24"/>
    <n v="0"/>
    <n v="0.99770000000000003"/>
    <n v="138.232"/>
    <n v="9.3694000000000006"/>
    <n v="1625878808"/>
  </r>
  <r>
    <n v="18131604"/>
    <s v="Engineering Substation"/>
    <s v="2021-07-10 04:00:00"/>
    <x v="1"/>
    <x v="39"/>
    <x v="39"/>
    <s v="Saturday"/>
    <d v="1899-12-30T04:00:00"/>
    <s v="Off-Peak"/>
    <n v="28"/>
    <n v="9867637573.9769993"/>
    <n v="137.14269999999999"/>
    <m/>
    <n v="137.14269999999999"/>
    <n v="137.42862400000001"/>
    <n v="0.24"/>
    <n v="0"/>
    <n v="0.99790000000000001"/>
    <n v="144.239"/>
    <n v="8.8600999999999992"/>
    <n v="1625882408"/>
  </r>
  <r>
    <n v="18131604"/>
    <s v="Engineering Substation"/>
    <s v="2021-07-10 05:00:00"/>
    <x v="1"/>
    <x v="39"/>
    <x v="39"/>
    <s v="Saturday"/>
    <d v="1899-12-30T05:00:00"/>
    <s v="Off-Peak"/>
    <n v="28"/>
    <n v="9867773520.2970009"/>
    <n v="135.94630000000001"/>
    <m/>
    <n v="135.94630000000001"/>
    <n v="136.28042400000001"/>
    <n v="0.24"/>
    <n v="0"/>
    <n v="0.99750000000000005"/>
    <n v="144.239"/>
    <n v="9.5368999999999993"/>
    <n v="1625886008"/>
  </r>
  <r>
    <n v="18131604"/>
    <s v="Engineering Substation"/>
    <s v="2021-07-10 06:00:00"/>
    <x v="1"/>
    <x v="39"/>
    <x v="39"/>
    <s v="Saturday"/>
    <d v="1899-12-30T06:00:00"/>
    <s v="Off-Peak"/>
    <n v="28"/>
    <n v="9867931594.3770008"/>
    <n v="158.07409999999999"/>
    <m/>
    <n v="158.07409999999999"/>
    <n v="158.483688"/>
    <n v="0.24"/>
    <n v="0"/>
    <n v="0.99739999999999995"/>
    <n v="159.595"/>
    <n v="11.387"/>
    <n v="1625889608"/>
  </r>
  <r>
    <n v="18131604"/>
    <s v="Engineering Substation"/>
    <s v="2021-07-10 07:00:00"/>
    <x v="1"/>
    <x v="39"/>
    <x v="39"/>
    <s v="Saturday"/>
    <d v="1899-12-30T07:00:00"/>
    <s v="Off-Peak"/>
    <n v="28"/>
    <n v="9868091700.0569992"/>
    <n v="160.10570000000001"/>
    <m/>
    <n v="160.10570000000001"/>
    <n v="160.630403"/>
    <n v="0.24"/>
    <n v="0"/>
    <n v="0.99670000000000003"/>
    <n v="163.68700000000001"/>
    <n v="12.973000000000001"/>
    <n v="1625893208"/>
  </r>
  <r>
    <n v="18131604"/>
    <s v="Engineering Substation"/>
    <s v="2021-07-10 08:00:00"/>
    <x v="1"/>
    <x v="39"/>
    <x v="39"/>
    <s v="Saturday"/>
    <d v="1899-12-30T08:00:00"/>
    <s v="Off-Peak"/>
    <n v="28"/>
    <n v="9868252559.8169994"/>
    <n v="160.85980000000001"/>
    <m/>
    <n v="160.85980000000001"/>
    <n v="161.43744100000001"/>
    <n v="0.24"/>
    <n v="0"/>
    <n v="0.99639999999999995"/>
    <n v="163.68700000000001"/>
    <n v="13.645"/>
    <n v="1625896808"/>
  </r>
  <r>
    <n v="18131604"/>
    <s v="Engineering Substation"/>
    <s v="2021-07-10 09:00:00"/>
    <x v="1"/>
    <x v="39"/>
    <x v="39"/>
    <s v="Saturday"/>
    <d v="1899-12-30T09:00:00"/>
    <s v="Off-Peak"/>
    <n v="28"/>
    <n v="9868409742.0569992"/>
    <n v="157.18219999999999"/>
    <m/>
    <n v="157.18219999999999"/>
    <n v="157.550128"/>
    <n v="0.24"/>
    <n v="0"/>
    <n v="0.99770000000000003"/>
    <n v="159.756"/>
    <n v="10.760400000000001"/>
    <n v="1625900408"/>
  </r>
  <r>
    <n v="18131604"/>
    <s v="Engineering Substation"/>
    <s v="2021-07-10 10:00:00"/>
    <x v="1"/>
    <x v="39"/>
    <x v="39"/>
    <s v="Saturday"/>
    <d v="1899-12-30T10:00:00"/>
    <s v="Off-Peak"/>
    <n v="28"/>
    <n v="9868579574.9370003"/>
    <n v="169.8329"/>
    <m/>
    <n v="169.8329"/>
    <n v="171.104645"/>
    <n v="0.24"/>
    <n v="0"/>
    <n v="0.99260000000000004"/>
    <n v="174.595"/>
    <n v="20.822900000000001"/>
    <n v="1625904008"/>
  </r>
  <r>
    <n v="18131604"/>
    <s v="Engineering Substation"/>
    <s v="2021-07-10 11:00:00"/>
    <x v="1"/>
    <x v="39"/>
    <x v="39"/>
    <s v="Saturday"/>
    <d v="1899-12-30T11:00:00"/>
    <s v="Off-Peak"/>
    <n v="28"/>
    <n v="9868747400.2169991"/>
    <n v="167.8253"/>
    <m/>
    <n v="167.77869999999999"/>
    <n v="168.89575400000001"/>
    <n v="0.24"/>
    <n v="0"/>
    <n v="0.99339999999999995"/>
    <n v="172.816"/>
    <n v="19.3931"/>
    <n v="1625907609"/>
  </r>
  <r>
    <n v="18131604"/>
    <s v="Engineering Substation"/>
    <s v="2021-07-10 12:00:00"/>
    <x v="1"/>
    <x v="39"/>
    <x v="39"/>
    <s v="Saturday"/>
    <d v="1899-12-30T12:00:00"/>
    <s v="Off-Peak"/>
    <n v="28"/>
    <n v="9868915165.7369995"/>
    <n v="167.7655"/>
    <m/>
    <n v="167.81209999999999"/>
    <n v="168.98706999999999"/>
    <n v="0.24"/>
    <n v="0"/>
    <n v="0.99299999999999999"/>
    <n v="172.816"/>
    <n v="19.892600000000002"/>
    <n v="1625911208"/>
  </r>
  <r>
    <n v="18131604"/>
    <s v="Engineering Substation"/>
    <s v="2021-07-10 13:00:00"/>
    <x v="1"/>
    <x v="39"/>
    <x v="39"/>
    <s v="Saturday"/>
    <d v="1899-12-30T13:00:00"/>
    <s v="Off-Peak"/>
    <n v="28"/>
    <n v="9869085314.6970005"/>
    <n v="170.149"/>
    <m/>
    <n v="170.149"/>
    <n v="171.52663100000001"/>
    <n v="0.24"/>
    <n v="0"/>
    <n v="0.99199999999999999"/>
    <n v="171.21199999999999"/>
    <n v="21.696000000000002"/>
    <n v="1625914808"/>
  </r>
  <r>
    <n v="18131604"/>
    <s v="Engineering Substation"/>
    <s v="2021-07-10 14:00:00"/>
    <x v="1"/>
    <x v="39"/>
    <x v="39"/>
    <s v="Saturday"/>
    <d v="1899-12-30T14:00:00"/>
    <s v="Off-Peak"/>
    <n v="28"/>
    <n v="9869252893.7369995"/>
    <n v="167.57900000000001"/>
    <m/>
    <n v="167.57900000000001"/>
    <n v="168.91414399999999"/>
    <n v="0.24"/>
    <n v="0"/>
    <n v="0.99209999999999998"/>
    <n v="169.68700000000001"/>
    <n v="21.195599999999999"/>
    <n v="1625918408"/>
  </r>
  <r>
    <n v="18131604"/>
    <s v="Engineering Substation"/>
    <s v="2021-07-10 15:00:00"/>
    <x v="1"/>
    <x v="39"/>
    <x v="39"/>
    <s v="Saturday"/>
    <d v="1899-12-30T15:00:00"/>
    <s v="Off-Peak"/>
    <n v="28"/>
    <n v="9869418093.8969994"/>
    <n v="165.2002"/>
    <m/>
    <n v="165.15430000000001"/>
    <n v="166.38730000000001"/>
    <n v="0.24"/>
    <n v="0"/>
    <n v="0.99260000000000004"/>
    <n v="167.08099999999999"/>
    <n v="20.218699999999998"/>
    <n v="1625922009"/>
  </r>
  <r>
    <n v="18131604"/>
    <s v="Engineering Substation"/>
    <s v="2021-07-10 16:00:00"/>
    <x v="1"/>
    <x v="39"/>
    <x v="39"/>
    <s v="Saturday"/>
    <d v="1899-12-30T16:00:00"/>
    <s v="Off-Peak"/>
    <n v="28"/>
    <n v="9869579417.0970001"/>
    <n v="161.32320000000001"/>
    <m/>
    <n v="161.36799999999999"/>
    <n v="162.686622"/>
    <n v="0.24"/>
    <n v="0"/>
    <n v="0.9919"/>
    <n v="166.68899999999999"/>
    <n v="20.671199999999999"/>
    <n v="1625925608"/>
  </r>
  <r>
    <n v="18131604"/>
    <s v="Engineering Substation"/>
    <s v="2021-07-10 17:00:00"/>
    <x v="1"/>
    <x v="39"/>
    <x v="39"/>
    <s v="Saturday"/>
    <d v="1899-12-30T17:00:00"/>
    <s v="Off-Peak"/>
    <n v="28"/>
    <n v="9869742748.1369991"/>
    <n v="163.33099999999999"/>
    <m/>
    <n v="163.37639999999999"/>
    <n v="164.84265300000001"/>
    <n v="0.24"/>
    <n v="0"/>
    <n v="0.99109999999999998"/>
    <n v="166.67500000000001"/>
    <n v="21.9373"/>
    <n v="1625929207"/>
  </r>
  <r>
    <n v="18131604"/>
    <s v="Engineering Substation"/>
    <s v="2021-07-10 18:00:00"/>
    <x v="1"/>
    <x v="39"/>
    <x v="39"/>
    <s v="Saturday"/>
    <d v="1899-12-30T18:00:00"/>
    <s v="Off-Peak"/>
    <n v="28"/>
    <n v="9869908421.3369999"/>
    <n v="165.67320000000001"/>
    <m/>
    <n v="165.62719999999999"/>
    <n v="167.05399199999999"/>
    <n v="0.24"/>
    <n v="0"/>
    <n v="0.99150000000000005"/>
    <n v="167.697"/>
    <n v="21.786899999999999"/>
    <n v="1625932808"/>
  </r>
  <r>
    <n v="18131604"/>
    <s v="Engineering Substation"/>
    <s v="2021-07-10 19:00:00"/>
    <x v="1"/>
    <x v="39"/>
    <x v="39"/>
    <s v="Saturday"/>
    <d v="1899-12-30T19:00:00"/>
    <s v="Off-Peak"/>
    <n v="28"/>
    <n v="9870070567.257"/>
    <n v="162.14590000000001"/>
    <m/>
    <n v="162.14590000000001"/>
    <n v="163.42084700000001"/>
    <n v="0.24"/>
    <n v="0"/>
    <n v="0.99219999999999997"/>
    <n v="168.298"/>
    <n v="20.3734"/>
    <n v="1625936408"/>
  </r>
  <r>
    <n v="18131604"/>
    <s v="Engineering Substation"/>
    <s v="2021-07-10 20:00:00"/>
    <x v="1"/>
    <x v="39"/>
    <x v="39"/>
    <s v="Saturday"/>
    <d v="1899-12-30T20:00:00"/>
    <s v="Off-Peak"/>
    <n v="28"/>
    <n v="9870212977.4969997"/>
    <n v="142.4102"/>
    <m/>
    <n v="142.4102"/>
    <n v="143.356604"/>
    <n v="0.24"/>
    <n v="0"/>
    <n v="0.99339999999999995"/>
    <n v="168.298"/>
    <n v="16.445"/>
    <n v="1625940008"/>
  </r>
  <r>
    <n v="18131604"/>
    <s v="Engineering Substation"/>
    <s v="2021-07-10 21:00:00"/>
    <x v="1"/>
    <x v="39"/>
    <x v="39"/>
    <s v="Saturday"/>
    <d v="1899-12-30T21:00:00"/>
    <s v="Off-Peak"/>
    <n v="28"/>
    <n v="9870350129.0970001"/>
    <n v="137.1516"/>
    <m/>
    <n v="137.1516"/>
    <n v="137.544321"/>
    <n v="0.24"/>
    <n v="0"/>
    <n v="0.99709999999999999"/>
    <n v="137.12299999999999"/>
    <n v="10.3865"/>
    <n v="1625943608"/>
  </r>
  <r>
    <n v="18131604"/>
    <s v="Engineering Substation"/>
    <s v="2021-07-10 22:00:00"/>
    <x v="1"/>
    <x v="39"/>
    <x v="39"/>
    <s v="Saturday"/>
    <d v="1899-12-30T22:00:00"/>
    <s v="Off-Peak"/>
    <n v="28"/>
    <n v="9870485356.8570004"/>
    <n v="135.2278"/>
    <m/>
    <n v="135.2278"/>
    <n v="135.60889"/>
    <n v="0.24"/>
    <n v="0"/>
    <n v="0.99719999999999998"/>
    <n v="133.73099999999999"/>
    <n v="10.1599"/>
    <n v="1625947208"/>
  </r>
  <r>
    <n v="18131604"/>
    <s v="Engineering Substation"/>
    <s v="2021-07-10 23:00:00"/>
    <x v="1"/>
    <x v="39"/>
    <x v="39"/>
    <s v="Saturday"/>
    <d v="1899-12-30T23:00:00"/>
    <s v="Off-Peak"/>
    <n v="28"/>
    <n v="9870620506.3770008"/>
    <n v="135.14949999999999"/>
    <m/>
    <n v="135.14949999999999"/>
    <n v="135.512247"/>
    <n v="0.24"/>
    <n v="0"/>
    <n v="0.99729999999999996"/>
    <n v="137.30099999999999"/>
    <n v="9.9084000000000003"/>
    <n v="1625950808"/>
  </r>
  <r>
    <n v="18131604"/>
    <s v="Engineering Substation"/>
    <s v="2021-07-11 00:00:00"/>
    <x v="1"/>
    <x v="40"/>
    <x v="40"/>
    <s v="Sunday"/>
    <d v="1899-12-30T00:00:00"/>
    <s v="Off-Peak"/>
    <n v="29"/>
    <n v="9870757274.4570007"/>
    <n v="136.7681"/>
    <m/>
    <n v="136.73009999999999"/>
    <n v="137.18455399999999"/>
    <n v="0.24"/>
    <n v="0"/>
    <n v="0.99670000000000003"/>
    <n v="137.40600000000001"/>
    <n v="11.1571"/>
    <n v="1625954409"/>
  </r>
  <r>
    <n v="18131604"/>
    <s v="Engineering Substation"/>
    <s v="2021-07-11 01:00:00"/>
    <x v="1"/>
    <x v="40"/>
    <x v="40"/>
    <s v="Sunday"/>
    <d v="1899-12-30T01:00:00"/>
    <s v="Off-Peak"/>
    <n v="29"/>
    <n v="9870892919.3369999"/>
    <n v="135.64490000000001"/>
    <m/>
    <n v="135.68260000000001"/>
    <n v="136.012643"/>
    <n v="0.24"/>
    <n v="0"/>
    <n v="0.99760000000000004"/>
    <n v="134.72"/>
    <n v="9.4699000000000009"/>
    <n v="1625958008"/>
  </r>
  <r>
    <n v="18131604"/>
    <s v="Engineering Substation"/>
    <s v="2021-07-11 02:00:00"/>
    <x v="1"/>
    <x v="40"/>
    <x v="40"/>
    <s v="Sunday"/>
    <d v="1899-12-30T02:00:00"/>
    <s v="Off-Peak"/>
    <n v="29"/>
    <n v="9871027589.0970001"/>
    <n v="134.66980000000001"/>
    <m/>
    <n v="134.63239999999999"/>
    <n v="134.93508399999999"/>
    <n v="0.24"/>
    <n v="0"/>
    <n v="0.99780000000000002"/>
    <n v="138.739"/>
    <n v="9.0335000000000001"/>
    <n v="1625961609"/>
  </r>
  <r>
    <n v="18131604"/>
    <s v="Engineering Substation"/>
    <s v="2021-07-11 03:00:00"/>
    <x v="1"/>
    <x v="40"/>
    <x v="40"/>
    <s v="Sunday"/>
    <d v="1899-12-30T03:00:00"/>
    <s v="Off-Peak"/>
    <n v="29"/>
    <n v="9871164399.4169998"/>
    <n v="136.81030000000001"/>
    <m/>
    <n v="136.84829999999999"/>
    <n v="137.26827399999999"/>
    <n v="0.24"/>
    <n v="0"/>
    <n v="0.99690000000000001"/>
    <n v="140.20699999999999"/>
    <n v="10.729100000000001"/>
    <n v="1625965208"/>
  </r>
  <r>
    <n v="18131604"/>
    <s v="Engineering Substation"/>
    <s v="2021-07-11 04:00:00"/>
    <x v="1"/>
    <x v="40"/>
    <x v="40"/>
    <s v="Sunday"/>
    <d v="1899-12-30T04:00:00"/>
    <s v="Off-Peak"/>
    <n v="29"/>
    <n v="9871300661.5769997"/>
    <n v="136.26220000000001"/>
    <m/>
    <n v="136.26220000000001"/>
    <n v="136.64676600000001"/>
    <n v="0.24"/>
    <n v="0"/>
    <n v="0.99719999999999998"/>
    <n v="140.20699999999999"/>
    <n v="10.245100000000001"/>
    <n v="1625968808"/>
  </r>
  <r>
    <n v="18131604"/>
    <s v="Engineering Substation"/>
    <s v="2021-07-11 05:00:00"/>
    <x v="1"/>
    <x v="40"/>
    <x v="40"/>
    <s v="Sunday"/>
    <d v="1899-12-30T05:00:00"/>
    <s v="Off-Peak"/>
    <n v="29"/>
    <n v="9871434387.4169998"/>
    <n v="133.72579999999999"/>
    <m/>
    <n v="133.68870000000001"/>
    <n v="133.968054"/>
    <n v="0.24"/>
    <n v="0"/>
    <n v="0.99790000000000001"/>
    <n v="135.75899999999999"/>
    <n v="8.6470000000000002"/>
    <n v="1625972409"/>
  </r>
  <r>
    <n v="18131604"/>
    <s v="Engineering Substation"/>
    <s v="2021-07-11 06:00:00"/>
    <x v="1"/>
    <x v="40"/>
    <x v="40"/>
    <s v="Sunday"/>
    <d v="1899-12-30T06:00:00"/>
    <s v="Off-Peak"/>
    <n v="29"/>
    <n v="9871570184.9370003"/>
    <n v="135.79750000000001"/>
    <m/>
    <n v="135.83529999999999"/>
    <n v="136.21025"/>
    <n v="0.24"/>
    <n v="0"/>
    <n v="0.99719999999999998"/>
    <n v="140.70599999999999"/>
    <n v="10.100300000000001"/>
    <n v="1625976008"/>
  </r>
  <r>
    <n v="18131604"/>
    <s v="Engineering Substation"/>
    <s v="2021-07-11 07:00:00"/>
    <x v="1"/>
    <x v="40"/>
    <x v="40"/>
    <s v="Sunday"/>
    <d v="1899-12-30T07:00:00"/>
    <s v="Off-Peak"/>
    <n v="29"/>
    <n v="9871706141.3369999"/>
    <n v="135.9564"/>
    <m/>
    <n v="135.9564"/>
    <n v="136.333403"/>
    <n v="0.24"/>
    <n v="0"/>
    <n v="0.99719999999999998"/>
    <n v="140.70599999999999"/>
    <n v="10.1318"/>
    <n v="1625979608"/>
  </r>
  <r>
    <n v="18131604"/>
    <s v="Engineering Substation"/>
    <s v="2021-07-11 08:00:00"/>
    <x v="1"/>
    <x v="40"/>
    <x v="40"/>
    <s v="Sunday"/>
    <d v="1899-12-30T08:00:00"/>
    <s v="Off-Peak"/>
    <n v="29"/>
    <n v="9871865829.8969994"/>
    <n v="159.68860000000001"/>
    <m/>
    <n v="159.64420000000001"/>
    <n v="160.338311"/>
    <n v="0.24"/>
    <n v="0"/>
    <n v="0.99570000000000003"/>
    <n v="160.16499999999999"/>
    <n v="14.903"/>
    <n v="1625983209"/>
  </r>
  <r>
    <n v="18131604"/>
    <s v="Engineering Substation"/>
    <s v="2021-07-11 09:00:00"/>
    <x v="1"/>
    <x v="40"/>
    <x v="40"/>
    <s v="Sunday"/>
    <d v="1899-12-30T09:00:00"/>
    <s v="Off-Peak"/>
    <n v="29"/>
    <n v="9872020966.3770008"/>
    <n v="155.13650000000001"/>
    <m/>
    <n v="155.17959999999999"/>
    <n v="155.70319499999999"/>
    <n v="0.24"/>
    <n v="0"/>
    <n v="0.99660000000000004"/>
    <n v="154.703"/>
    <n v="12.758599999999999"/>
    <n v="1625986808"/>
  </r>
  <r>
    <n v="18131604"/>
    <s v="Engineering Substation"/>
    <s v="2021-07-11 10:00:00"/>
    <x v="1"/>
    <x v="40"/>
    <x v="40"/>
    <s v="Sunday"/>
    <d v="1899-12-30T10:00:00"/>
    <s v="Off-Peak"/>
    <n v="29"/>
    <n v="9872186269.9769993"/>
    <n v="165.30359999999999"/>
    <m/>
    <n v="165.30359999999999"/>
    <n v="166.59922499999999"/>
    <n v="0.24"/>
    <n v="0"/>
    <n v="0.99219999999999997"/>
    <n v="169.208"/>
    <n v="20.736999999999998"/>
    <n v="1625990408"/>
  </r>
  <r>
    <n v="18131604"/>
    <s v="Engineering Substation"/>
    <s v="2021-07-11 11:00:00"/>
    <x v="1"/>
    <x v="40"/>
    <x v="40"/>
    <s v="Sunday"/>
    <d v="1899-12-30T11:00:00"/>
    <s v="Off-Peak"/>
    <n v="29"/>
    <n v="9872351338.1369991"/>
    <n v="165.06819999999999"/>
    <m/>
    <n v="165.06819999999999"/>
    <n v="166.40585899999999"/>
    <n v="0.24"/>
    <n v="0"/>
    <n v="0.99199999999999999"/>
    <n v="165.233"/>
    <n v="21.057400000000001"/>
    <n v="1625994008"/>
  </r>
  <r>
    <n v="18131604"/>
    <s v="Engineering Substation"/>
    <s v="2021-07-11 12:00:00"/>
    <x v="1"/>
    <x v="40"/>
    <x v="40"/>
    <s v="Sunday"/>
    <d v="1899-12-30T12:00:00"/>
    <s v="Off-Peak"/>
    <n v="29"/>
    <n v="9872513272.6170006"/>
    <n v="161.93450000000001"/>
    <m/>
    <n v="161.93450000000001"/>
    <n v="163.212917"/>
    <n v="0.24"/>
    <n v="0"/>
    <n v="0.99219999999999997"/>
    <n v="164.88499999999999"/>
    <n v="20.388200000000001"/>
    <n v="1625997608"/>
  </r>
  <r>
    <n v="18131604"/>
    <s v="Engineering Substation"/>
    <s v="2021-07-11 13:00:00"/>
    <x v="1"/>
    <x v="40"/>
    <x v="40"/>
    <s v="Sunday"/>
    <d v="1899-12-30T13:00:00"/>
    <s v="Off-Peak"/>
    <n v="29"/>
    <n v="9872670707.0970001"/>
    <n v="157.43450000000001"/>
    <m/>
    <n v="157.43450000000001"/>
    <n v="158.62552199999999"/>
    <n v="0.24"/>
    <n v="0"/>
    <n v="0.99250000000000005"/>
    <n v="162.38399999999999"/>
    <n v="19.402100000000001"/>
    <n v="1626001208"/>
  </r>
  <r>
    <n v="18131604"/>
    <s v="Engineering Substation"/>
    <s v="2021-07-11 14:00:00"/>
    <x v="1"/>
    <x v="40"/>
    <x v="40"/>
    <s v="Sunday"/>
    <d v="1899-12-30T14:00:00"/>
    <s v="Off-Peak"/>
    <n v="29"/>
    <n v="9872827758.2970009"/>
    <n v="157.05119999999999"/>
    <m/>
    <n v="157.0076"/>
    <n v="158.33126799999999"/>
    <n v="0.24"/>
    <n v="0"/>
    <n v="0.99160000000000004"/>
    <n v="159.83500000000001"/>
    <n v="20.430599999999998"/>
    <n v="1626004809"/>
  </r>
  <r>
    <n v="18131604"/>
    <s v="Engineering Substation"/>
    <s v="2021-07-11 15:00:00"/>
    <x v="1"/>
    <x v="40"/>
    <x v="40"/>
    <s v="Sunday"/>
    <d v="1899-12-30T15:00:00"/>
    <s v="Off-Peak"/>
    <n v="29"/>
    <n v="9872984261.8169994"/>
    <n v="156.5035"/>
    <m/>
    <n v="156.547"/>
    <n v="158.00306"/>
    <n v="0.24"/>
    <n v="0"/>
    <n v="0.99080000000000001"/>
    <n v="158.22499999999999"/>
    <n v="21.401"/>
    <n v="1626008408"/>
  </r>
  <r>
    <n v="18131604"/>
    <s v="Engineering Substation"/>
    <s v="2021-07-11 16:00:00"/>
    <x v="1"/>
    <x v="40"/>
    <x v="40"/>
    <s v="Sunday"/>
    <d v="1899-12-30T16:00:00"/>
    <s v="Off-Peak"/>
    <n v="29"/>
    <n v="9873141142.1369991"/>
    <n v="156.88030000000001"/>
    <m/>
    <n v="156.88030000000001"/>
    <n v="158.30754400000001"/>
    <n v="0.24"/>
    <n v="0"/>
    <n v="0.99099999999999999"/>
    <n v="162.5"/>
    <n v="21.209499999999998"/>
    <n v="1626012008"/>
  </r>
  <r>
    <n v="18131604"/>
    <s v="Engineering Substation"/>
    <s v="2021-07-11 17:00:00"/>
    <x v="1"/>
    <x v="40"/>
    <x v="40"/>
    <s v="Sunday"/>
    <d v="1899-12-30T17:00:00"/>
    <s v="Off-Peak"/>
    <n v="29"/>
    <n v="9873297715.257"/>
    <n v="156.57310000000001"/>
    <m/>
    <n v="156.57310000000001"/>
    <n v="157.83026100000001"/>
    <n v="0.24"/>
    <n v="0"/>
    <n v="0.99199999999999999"/>
    <n v="159.66999999999999"/>
    <n v="19.8809"/>
    <n v="1626015608"/>
  </r>
  <r>
    <n v="18131604"/>
    <s v="Engineering Substation"/>
    <s v="2021-07-11 18:00:00"/>
    <x v="1"/>
    <x v="40"/>
    <x v="40"/>
    <s v="Sunday"/>
    <d v="1899-12-30T18:00:00"/>
    <s v="Off-Peak"/>
    <n v="29"/>
    <n v="9873458965.7369995"/>
    <n v="161.25049999999999"/>
    <m/>
    <n v="161.25049999999999"/>
    <n v="162.47763800000001"/>
    <n v="0.24"/>
    <n v="0"/>
    <n v="0.99239999999999995"/>
    <n v="163.6"/>
    <n v="19.9315"/>
    <n v="1626019208"/>
  </r>
  <r>
    <n v="18131604"/>
    <s v="Engineering Substation"/>
    <s v="2021-07-11 19:00:00"/>
    <x v="1"/>
    <x v="40"/>
    <x v="40"/>
    <s v="Sunday"/>
    <d v="1899-12-30T19:00:00"/>
    <s v="Off-Peak"/>
    <n v="29"/>
    <n v="9873621183.8969994"/>
    <n v="162.2182"/>
    <m/>
    <n v="162.2182"/>
    <n v="163.44282799999999"/>
    <n v="0.24"/>
    <n v="0"/>
    <n v="0.99250000000000005"/>
    <n v="167.09299999999999"/>
    <n v="19.970600000000001"/>
    <n v="1626022808"/>
  </r>
  <r>
    <n v="18131604"/>
    <s v="Engineering Substation"/>
    <s v="2021-07-11 20:00:00"/>
    <x v="1"/>
    <x v="40"/>
    <x v="40"/>
    <s v="Sunday"/>
    <d v="1899-12-30T20:00:00"/>
    <s v="Off-Peak"/>
    <n v="29"/>
    <n v="9873766515.8969994"/>
    <n v="145.33199999999999"/>
    <m/>
    <n v="145.33199999999999"/>
    <n v="146.35221000000001"/>
    <n v="0.24"/>
    <n v="0"/>
    <n v="0.99299999999999999"/>
    <n v="167.09299999999999"/>
    <n v="17.250499999999999"/>
    <n v="1626026408"/>
  </r>
  <r>
    <n v="18131604"/>
    <s v="Engineering Substation"/>
    <s v="2021-07-11 21:00:00"/>
    <x v="1"/>
    <x v="40"/>
    <x v="40"/>
    <s v="Sunday"/>
    <d v="1899-12-30T21:00:00"/>
    <s v="Off-Peak"/>
    <n v="29"/>
    <n v="9873904812.5370007"/>
    <n v="138.29660000000001"/>
    <m/>
    <n v="138.25819999999999"/>
    <n v="138.690348"/>
    <n v="0.24"/>
    <n v="0"/>
    <n v="0.99690000000000001"/>
    <n v="137.977"/>
    <n v="10.939500000000001"/>
    <n v="1626030009"/>
  </r>
  <r>
    <n v="18131604"/>
    <s v="Engineering Substation"/>
    <s v="2021-07-11 22:00:00"/>
    <x v="1"/>
    <x v="40"/>
    <x v="40"/>
    <s v="Sunday"/>
    <d v="1899-12-30T22:00:00"/>
    <s v="Off-Peak"/>
    <n v="29"/>
    <n v="9874043486.9370003"/>
    <n v="138.67439999999999"/>
    <m/>
    <n v="138.71289999999999"/>
    <n v="139.120092"/>
    <n v="0.24"/>
    <n v="0"/>
    <n v="0.99709999999999999"/>
    <n v="138.697"/>
    <n v="10.635899999999999"/>
    <n v="1626033608"/>
  </r>
  <r>
    <n v="18131604"/>
    <s v="Engineering Substation"/>
    <s v="2021-07-11 23:00:00"/>
    <x v="1"/>
    <x v="40"/>
    <x v="40"/>
    <s v="Sunday"/>
    <d v="1899-12-30T23:00:00"/>
    <s v="Off-Peak"/>
    <n v="29"/>
    <n v="9874184562.0569992"/>
    <n v="141.07509999999999"/>
    <m/>
    <n v="141.07509999999999"/>
    <n v="141.42453599999999"/>
    <n v="0.24"/>
    <n v="0"/>
    <n v="0.99750000000000005"/>
    <n v="143.184"/>
    <n v="9.9352999999999998"/>
    <n v="1626037208"/>
  </r>
  <r>
    <n v="18131604"/>
    <s v="Engineering Substation"/>
    <s v="2021-07-12 00:00:00"/>
    <x v="1"/>
    <x v="41"/>
    <x v="41"/>
    <s v="Monday"/>
    <d v="1899-12-30T00:00:00"/>
    <s v="Off-Peak"/>
    <n v="29"/>
    <n v="9874326510.2970009"/>
    <n v="141.94820000000001"/>
    <m/>
    <n v="141.90880000000001"/>
    <n v="142.27597600000001"/>
    <n v="0.24"/>
    <n v="0"/>
    <n v="0.99739999999999995"/>
    <n v="144.88200000000001"/>
    <n v="10.214700000000001"/>
    <n v="1626040809"/>
  </r>
  <r>
    <n v="18131604"/>
    <s v="Engineering Substation"/>
    <s v="2021-07-12 01:00:00"/>
    <x v="1"/>
    <x v="41"/>
    <x v="41"/>
    <s v="Monday"/>
    <d v="1899-12-30T01:00:00"/>
    <s v="Off-Peak"/>
    <n v="29"/>
    <n v="9874469033.3369999"/>
    <n v="142.523"/>
    <m/>
    <n v="142.523"/>
    <n v="142.90101799999999"/>
    <n v="0.24"/>
    <n v="0"/>
    <n v="0.99739999999999995"/>
    <n v="146.16999999999999"/>
    <n v="10.386699999999999"/>
    <n v="1626044409"/>
  </r>
  <r>
    <n v="18131604"/>
    <s v="Engineering Substation"/>
    <s v="2021-07-12 02:00:00"/>
    <x v="1"/>
    <x v="41"/>
    <x v="41"/>
    <s v="Monday"/>
    <d v="1899-12-30T02:00:00"/>
    <s v="Off-Peak"/>
    <n v="29"/>
    <n v="9874611494.6970005"/>
    <n v="142.4614"/>
    <m/>
    <n v="142.5009"/>
    <n v="142.88228599999999"/>
    <n v="0.24"/>
    <n v="0"/>
    <n v="0.99729999999999996"/>
    <n v="146.321"/>
    <n v="10.4321"/>
    <n v="1626048008"/>
  </r>
  <r>
    <n v="18131604"/>
    <s v="Engineering Substation"/>
    <s v="2021-07-12 03:00:00"/>
    <x v="1"/>
    <x v="41"/>
    <x v="41"/>
    <s v="Monday"/>
    <d v="1899-12-30T03:00:00"/>
    <s v="Off-Peak"/>
    <n v="29"/>
    <n v="9874751769.8969994"/>
    <n v="140.27520000000001"/>
    <m/>
    <n v="140.2362"/>
    <n v="140.622321"/>
    <n v="0.24"/>
    <n v="0"/>
    <n v="0.99729999999999996"/>
    <n v="145.03200000000001"/>
    <n v="10.4131"/>
    <n v="1626051609"/>
  </r>
  <r>
    <n v="18131604"/>
    <s v="Engineering Substation"/>
    <s v="2021-07-12 04:00:00"/>
    <x v="1"/>
    <x v="41"/>
    <x v="41"/>
    <s v="Monday"/>
    <d v="1899-12-30T04:00:00"/>
    <s v="Off-Peak"/>
    <n v="29"/>
    <n v="9874892436.7770004"/>
    <n v="140.6669"/>
    <m/>
    <n v="140.70599999999999"/>
    <n v="141.070841"/>
    <n v="0.24"/>
    <n v="0"/>
    <n v="0.99739999999999995"/>
    <n v="143.86000000000001"/>
    <n v="10.139699999999999"/>
    <n v="1626055208"/>
  </r>
  <r>
    <n v="18131604"/>
    <s v="Engineering Substation"/>
    <s v="2021-07-12 05:00:00"/>
    <x v="1"/>
    <x v="41"/>
    <x v="41"/>
    <s v="Monday"/>
    <d v="1899-12-30T05:00:00"/>
    <s v="Off-Peak"/>
    <n v="29"/>
    <n v="9875032539.6569996"/>
    <n v="140.10290000000001"/>
    <m/>
    <n v="140.10290000000001"/>
    <n v="140.50857300000001"/>
    <n v="0.24"/>
    <n v="0"/>
    <n v="0.99709999999999999"/>
    <n v="142.90100000000001"/>
    <n v="10.669700000000001"/>
    <n v="1626058808"/>
  </r>
  <r>
    <n v="18131604"/>
    <s v="Engineering Substation"/>
    <s v="2021-07-12 06:00:00"/>
    <x v="1"/>
    <x v="41"/>
    <x v="41"/>
    <s v="Monday"/>
    <d v="1899-12-30T06:00:00"/>
    <s v="Off-Peak"/>
    <n v="29"/>
    <n v="9875193575.8169994"/>
    <n v="161.03620000000001"/>
    <m/>
    <n v="161.03620000000001"/>
    <n v="161.506643"/>
    <n v="0.24"/>
    <n v="0"/>
    <n v="0.99709999999999999"/>
    <n v="159.821"/>
    <n v="12.3187"/>
    <n v="1626062408"/>
  </r>
  <r>
    <n v="18131604"/>
    <s v="Engineering Substation"/>
    <s v="2021-07-12 07:00:00"/>
    <x v="1"/>
    <x v="41"/>
    <x v="41"/>
    <s v="Monday"/>
    <d v="1899-12-30T07:00:00"/>
    <s v="Standard"/>
    <n v="29"/>
    <n v="9875364223.4969997"/>
    <n v="170.64769999999999"/>
    <m/>
    <n v="170.64769999999999"/>
    <n v="171.67100600000001"/>
    <n v="0.24"/>
    <n v="0"/>
    <n v="0.99399999999999999"/>
    <n v="182.702"/>
    <n v="18.7164"/>
    <n v="1626066008"/>
  </r>
  <r>
    <n v="18131604"/>
    <s v="Engineering Substation"/>
    <s v="2021-07-12 08:00:00"/>
    <x v="1"/>
    <x v="41"/>
    <x v="41"/>
    <s v="Monday"/>
    <d v="1899-12-30T08:00:00"/>
    <s v="Peak"/>
    <n v="29"/>
    <n v="9875554119.177"/>
    <n v="189.89570000000001"/>
    <m/>
    <n v="189.89570000000001"/>
    <n v="192.23065399999999"/>
    <n v="0.24"/>
    <n v="0"/>
    <n v="0.9879"/>
    <n v="190.87799999999999"/>
    <n v="29.8706"/>
    <n v="1626069608"/>
  </r>
  <r>
    <n v="18131604"/>
    <s v="Engineering Substation"/>
    <s v="2021-07-12 09:00:00"/>
    <x v="1"/>
    <x v="41"/>
    <x v="41"/>
    <s v="Monday"/>
    <d v="1899-12-30T09:00:00"/>
    <s v="Peak"/>
    <n v="29"/>
    <n v="9875753577.4169998"/>
    <n v="199.45820000000001"/>
    <m/>
    <n v="199.45820000000001"/>
    <n v="201.53089900000001"/>
    <n v="0.24"/>
    <n v="0"/>
    <n v="0.98970000000000002"/>
    <n v="210.82499999999999"/>
    <n v="28.829000000000001"/>
    <n v="1626073208"/>
  </r>
  <r>
    <n v="18131604"/>
    <s v="Engineering Substation"/>
    <s v="2021-07-12 10:00:00"/>
    <x v="1"/>
    <x v="41"/>
    <x v="41"/>
    <s v="Monday"/>
    <d v="1899-12-30T10:00:00"/>
    <s v="Peak"/>
    <n v="29"/>
    <n v="9876001782.7770004"/>
    <n v="248.2054"/>
    <m/>
    <n v="248.2054"/>
    <n v="252.46458699999999"/>
    <n v="0.24"/>
    <n v="0"/>
    <n v="0.98309999999999997"/>
    <n v="251.179"/>
    <n v="46.178600000000003"/>
    <n v="1626076808"/>
  </r>
  <r>
    <n v="18131604"/>
    <s v="Engineering Substation"/>
    <s v="2021-07-12 11:00:00"/>
    <x v="1"/>
    <x v="41"/>
    <x v="41"/>
    <s v="Monday"/>
    <d v="1899-12-30T11:00:00"/>
    <s v="Standard"/>
    <n v="29"/>
    <n v="9876267458.2169991"/>
    <n v="265.67540000000002"/>
    <m/>
    <n v="265.67540000000002"/>
    <n v="269.56294000000003"/>
    <n v="0.24"/>
    <n v="0"/>
    <n v="0.98560000000000003"/>
    <n v="278.84899999999999"/>
    <n v="45.615099999999998"/>
    <n v="1626080408"/>
  </r>
  <r>
    <n v="18131604"/>
    <s v="Engineering Substation"/>
    <s v="2021-07-12 12:00:00"/>
    <x v="1"/>
    <x v="41"/>
    <x v="41"/>
    <s v="Monday"/>
    <d v="1899-12-30T12:00:00"/>
    <s v="Standard"/>
    <n v="29"/>
    <n v="9876528916.3770008"/>
    <n v="261.45819999999998"/>
    <m/>
    <n v="261.45819999999998"/>
    <n v="265.967851"/>
    <n v="0.24"/>
    <n v="0"/>
    <n v="0.98299999999999998"/>
    <n v="278.84899999999999"/>
    <n v="48.770200000000003"/>
    <n v="1626084008"/>
  </r>
  <r>
    <n v="18131604"/>
    <s v="Engineering Substation"/>
    <s v="2021-07-12 13:00:00"/>
    <x v="1"/>
    <x v="41"/>
    <x v="41"/>
    <s v="Monday"/>
    <d v="1899-12-30T13:00:00"/>
    <s v="Standard"/>
    <n v="29"/>
    <n v="9876777088.3770008"/>
    <n v="248.172"/>
    <m/>
    <n v="248.172"/>
    <n v="252.21930800000001"/>
    <n v="0.24"/>
    <n v="0"/>
    <n v="0.98399999999999999"/>
    <n v="262.23099999999999"/>
    <n v="45.002600000000001"/>
    <n v="1626087608"/>
  </r>
  <r>
    <n v="18131604"/>
    <s v="Engineering Substation"/>
    <s v="2021-07-12 14:00:00"/>
    <x v="1"/>
    <x v="41"/>
    <x v="41"/>
    <s v="Monday"/>
    <d v="1899-12-30T14:00:00"/>
    <s v="Standard"/>
    <n v="29"/>
    <n v="9877012675.0170002"/>
    <n v="235.5866"/>
    <m/>
    <n v="235.5866"/>
    <n v="239.53006600000001"/>
    <n v="0.24"/>
    <n v="0"/>
    <n v="0.98350000000000004"/>
    <n v="247.46600000000001"/>
    <n v="43.284999999999997"/>
    <n v="1626091208"/>
  </r>
  <r>
    <n v="18131604"/>
    <s v="Engineering Substation"/>
    <s v="2021-07-12 15:00:00"/>
    <x v="1"/>
    <x v="41"/>
    <x v="41"/>
    <s v="Monday"/>
    <d v="1899-12-30T15:00:00"/>
    <s v="Standard"/>
    <n v="29"/>
    <n v="9877243467.4169998"/>
    <n v="230.79239999999999"/>
    <m/>
    <n v="230.79239999999999"/>
    <n v="235.019509"/>
    <n v="0.24"/>
    <n v="0"/>
    <n v="0.98199999999999998"/>
    <n v="241.54599999999999"/>
    <n v="44.373800000000003"/>
    <n v="1626094808"/>
  </r>
  <r>
    <n v="18131604"/>
    <s v="Engineering Substation"/>
    <s v="2021-07-12 16:00:00"/>
    <x v="1"/>
    <x v="41"/>
    <x v="41"/>
    <s v="Monday"/>
    <d v="1899-12-30T16:00:00"/>
    <s v="Standard"/>
    <n v="29"/>
    <n v="9877470111.8969994"/>
    <n v="226.64449999999999"/>
    <m/>
    <n v="226.64449999999999"/>
    <n v="230.980693"/>
    <n v="0.24"/>
    <n v="0"/>
    <n v="0.98119999999999996"/>
    <n v="235.578"/>
    <n v="44.546199999999999"/>
    <n v="1626098408"/>
  </r>
  <r>
    <n v="18131604"/>
    <s v="Engineering Substation"/>
    <s v="2021-07-12 17:00:00"/>
    <x v="1"/>
    <x v="41"/>
    <x v="41"/>
    <s v="Monday"/>
    <d v="1899-12-30T17:00:00"/>
    <s v="Standard"/>
    <n v="29"/>
    <n v="9877643689.7369995"/>
    <n v="173.5778"/>
    <m/>
    <n v="173.5778"/>
    <n v="173.90885399999999"/>
    <n v="0.24"/>
    <n v="0"/>
    <n v="0.99809999999999999"/>
    <n v="227.81299999999999"/>
    <n v="10.7249"/>
    <n v="1626102008"/>
  </r>
  <r>
    <n v="18131604"/>
    <s v="Engineering Substation"/>
    <s v="2021-07-12 18:00:00"/>
    <x v="1"/>
    <x v="41"/>
    <x v="41"/>
    <s v="Monday"/>
    <d v="1899-12-30T18:00:00"/>
    <s v="Standard"/>
    <n v="29"/>
    <n v="9877795269.8969994"/>
    <n v="151.58019999999999"/>
    <m/>
    <n v="151.58019999999999"/>
    <n v="151.58387500000001"/>
    <n v="0.24"/>
    <n v="0"/>
    <n v="1"/>
    <n v="159.39599999999999"/>
    <n v="1.0612999999999999"/>
    <n v="1626105608"/>
  </r>
  <r>
    <n v="18131604"/>
    <s v="Engineering Substation"/>
    <s v="2021-07-12 19:00:00"/>
    <x v="1"/>
    <x v="41"/>
    <x v="41"/>
    <s v="Monday"/>
    <d v="1899-12-30T19:00:00"/>
    <s v="Peak"/>
    <n v="29"/>
    <n v="9877933067.5769997"/>
    <n v="137.79769999999999"/>
    <m/>
    <n v="137.79769999999999"/>
    <n v="137.79808"/>
    <n v="0.24"/>
    <n v="0"/>
    <n v="1"/>
    <n v="150.51300000000001"/>
    <n v="-0.3322"/>
    <n v="1626109208"/>
  </r>
  <r>
    <n v="18131604"/>
    <s v="Engineering Substation"/>
    <s v="2021-07-12 20:00:00"/>
    <x v="1"/>
    <x v="41"/>
    <x v="41"/>
    <s v="Monday"/>
    <d v="1899-12-30T20:00:00"/>
    <s v="Peak"/>
    <n v="29"/>
    <n v="9878045897.8169994"/>
    <n v="112.8302"/>
    <m/>
    <n v="112.8302"/>
    <n v="112.902964"/>
    <n v="0.24"/>
    <n v="0"/>
    <n v="0.99939999999999996"/>
    <n v="139.06399999999999"/>
    <n v="-4.0517000000000003"/>
    <n v="1626112808"/>
  </r>
  <r>
    <n v="18131604"/>
    <s v="Engineering Substation"/>
    <s v="2021-07-12 21:00:00"/>
    <x v="1"/>
    <x v="41"/>
    <x v="41"/>
    <s v="Monday"/>
    <d v="1899-12-30T21:00:00"/>
    <s v="Standard"/>
    <n v="29"/>
    <n v="9878154821.3369999"/>
    <n v="108.9235"/>
    <m/>
    <n v="108.9235"/>
    <n v="109.132335"/>
    <n v="0.24"/>
    <n v="0"/>
    <n v="0.99809999999999999"/>
    <n v="111.57"/>
    <n v="-6.7477999999999998"/>
    <n v="1626116408"/>
  </r>
  <r>
    <n v="18131604"/>
    <s v="Engineering Substation"/>
    <s v="2021-07-12 22:00:00"/>
    <x v="1"/>
    <x v="41"/>
    <x v="41"/>
    <s v="Monday"/>
    <d v="1899-12-30T22:00:00"/>
    <s v="Standard"/>
    <n v="29"/>
    <n v="9878262862.6170006"/>
    <n v="108.04130000000001"/>
    <m/>
    <n v="108.04130000000001"/>
    <n v="108.289877"/>
    <n v="0.24"/>
    <n v="0"/>
    <n v="0.99770000000000003"/>
    <n v="108.23"/>
    <n v="-7.3334000000000001"/>
    <n v="1626120008"/>
  </r>
  <r>
    <n v="18131604"/>
    <s v="Engineering Substation"/>
    <s v="2021-07-12 23:00:00"/>
    <x v="1"/>
    <x v="41"/>
    <x v="41"/>
    <s v="Monday"/>
    <d v="1899-12-30T23:00:00"/>
    <s v="Off-Peak"/>
    <n v="29"/>
    <n v="9878369020.8570004"/>
    <n v="106.15819999999999"/>
    <m/>
    <n v="106.18770000000001"/>
    <n v="106.462715"/>
    <n v="0.24"/>
    <n v="0"/>
    <n v="0.99739999999999995"/>
    <n v="107.858"/>
    <n v="-7.6467999999999998"/>
    <n v="1626123607"/>
  </r>
  <r>
    <n v="18131604"/>
    <s v="Engineering Substation"/>
    <s v="2021-07-13 00:00:00"/>
    <x v="1"/>
    <x v="42"/>
    <x v="42"/>
    <s v="Tuesday"/>
    <d v="1899-12-30T00:00:00"/>
    <s v="Off-Peak"/>
    <n v="29"/>
    <n v="9878474838.5370007"/>
    <n v="105.8177"/>
    <m/>
    <n v="105.78830000000001"/>
    <n v="106.09399000000001"/>
    <n v="0.24"/>
    <n v="0"/>
    <n v="0.99709999999999999"/>
    <n v="107.152"/>
    <n v="-8.0480999999999998"/>
    <n v="1626127208"/>
  </r>
  <r>
    <n v="18131604"/>
    <s v="Engineering Substation"/>
    <s v="2021-07-13 01:00:00"/>
    <x v="1"/>
    <x v="42"/>
    <x v="42"/>
    <s v="Tuesday"/>
    <d v="1899-12-30T01:00:00"/>
    <s v="Off-Peak"/>
    <n v="29"/>
    <n v="9878580658.6170006"/>
    <n v="105.8201"/>
    <m/>
    <n v="105.8201"/>
    <n v="106.106454"/>
    <n v="0.24"/>
    <n v="0"/>
    <n v="0.99729999999999996"/>
    <n v="107.152"/>
    <n v="-7.7904"/>
    <n v="1626130808"/>
  </r>
  <r>
    <n v="18131604"/>
    <s v="Engineering Substation"/>
    <s v="2021-07-13 02:00:00"/>
    <x v="1"/>
    <x v="42"/>
    <x v="42"/>
    <s v="Tuesday"/>
    <d v="1899-12-30T02:00:00"/>
    <s v="Off-Peak"/>
    <n v="29"/>
    <n v="9878686149.4169998"/>
    <n v="105.49079999999999"/>
    <m/>
    <n v="105.49079999999999"/>
    <n v="105.805041"/>
    <n v="0.24"/>
    <n v="0"/>
    <n v="0.997"/>
    <n v="106.557"/>
    <n v="-8.1485000000000003"/>
    <n v="1626134408"/>
  </r>
  <r>
    <n v="18131604"/>
    <s v="Engineering Substation"/>
    <s v="2021-07-13 03:00:00"/>
    <x v="1"/>
    <x v="42"/>
    <x v="42"/>
    <s v="Tuesday"/>
    <d v="1899-12-30T03:00:00"/>
    <s v="Off-Peak"/>
    <n v="29"/>
    <n v="9878791740.7770004"/>
    <n v="105.59139999999999"/>
    <m/>
    <n v="105.59139999999999"/>
    <n v="105.872992"/>
    <n v="0.24"/>
    <n v="0"/>
    <n v="0.99729999999999996"/>
    <n v="107.113"/>
    <n v="-7.7172000000000001"/>
    <n v="1626138008"/>
  </r>
  <r>
    <n v="18131604"/>
    <s v="Engineering Substation"/>
    <s v="2021-07-13 04:00:00"/>
    <x v="1"/>
    <x v="42"/>
    <x v="42"/>
    <s v="Tuesday"/>
    <d v="1899-12-30T04:00:00"/>
    <s v="Off-Peak"/>
    <n v="29"/>
    <n v="9878897707.7369995"/>
    <n v="105.967"/>
    <m/>
    <n v="105.9375"/>
    <n v="106.21563999999999"/>
    <n v="0.24"/>
    <n v="0"/>
    <n v="0.99739999999999995"/>
    <n v="106.294"/>
    <n v="-7.6811999999999996"/>
    <n v="1626141609"/>
  </r>
  <r>
    <n v="18131604"/>
    <s v="Engineering Substation"/>
    <s v="2021-07-13 05:00:00"/>
    <x v="1"/>
    <x v="42"/>
    <x v="42"/>
    <s v="Tuesday"/>
    <d v="1899-12-30T05:00:00"/>
    <s v="Off-Peak"/>
    <n v="29"/>
    <n v="9879004087.9769993"/>
    <n v="106.3802"/>
    <m/>
    <n v="106.4098"/>
    <n v="106.676193"/>
    <n v="0.24"/>
    <n v="0"/>
    <n v="0.99750000000000005"/>
    <n v="106.624"/>
    <n v="-7.5343"/>
    <n v="1626145208"/>
  </r>
  <r>
    <n v="18131604"/>
    <s v="Engineering Substation"/>
    <s v="2021-07-13 06:00:00"/>
    <x v="1"/>
    <x v="42"/>
    <x v="42"/>
    <s v="Tuesday"/>
    <d v="1899-12-30T06:00:00"/>
    <s v="Off-Peak"/>
    <n v="29"/>
    <n v="9879134063.3369999"/>
    <n v="129.97540000000001"/>
    <m/>
    <n v="129.97540000000001"/>
    <n v="130.101022"/>
    <n v="0.24"/>
    <n v="0"/>
    <n v="0.999"/>
    <n v="129.96299999999999"/>
    <n v="-5.7168000000000001"/>
    <n v="1626148808"/>
  </r>
  <r>
    <n v="18131604"/>
    <s v="Engineering Substation"/>
    <s v="2021-07-13 07:00:00"/>
    <x v="1"/>
    <x v="42"/>
    <x v="42"/>
    <s v="Tuesday"/>
    <d v="1899-12-30T07:00:00"/>
    <s v="Standard"/>
    <n v="29"/>
    <n v="9879267661.0170002"/>
    <n v="133.5977"/>
    <m/>
    <n v="133.5977"/>
    <n v="133.69718"/>
    <n v="0.24"/>
    <n v="0"/>
    <n v="0.99929999999999997"/>
    <n v="135.42099999999999"/>
    <n v="-5.1570999999999998"/>
    <n v="1626152408"/>
  </r>
  <r>
    <n v="18131604"/>
    <s v="Engineering Substation"/>
    <s v="2021-07-13 08:00:00"/>
    <x v="1"/>
    <x v="42"/>
    <x v="42"/>
    <s v="Tuesday"/>
    <d v="1899-12-30T08:00:00"/>
    <s v="Peak"/>
    <n v="29"/>
    <n v="9879405231.6569996"/>
    <n v="137.57060000000001"/>
    <m/>
    <n v="137.57060000000001"/>
    <n v="137.59375800000001"/>
    <n v="0.24"/>
    <n v="0"/>
    <n v="0.99980000000000002"/>
    <n v="138.126"/>
    <n v="-2.5222000000000002"/>
    <n v="1626156008"/>
  </r>
  <r>
    <n v="18131604"/>
    <s v="Engineering Substation"/>
    <s v="2021-07-13 09:00:00"/>
    <x v="1"/>
    <x v="42"/>
    <x v="42"/>
    <s v="Tuesday"/>
    <d v="1899-12-30T09:00:00"/>
    <s v="Peak"/>
    <n v="29"/>
    <n v="9879548976.2970009"/>
    <n v="143.74459999999999"/>
    <m/>
    <n v="143.74459999999999"/>
    <n v="143.751903"/>
    <n v="0.24"/>
    <n v="0"/>
    <n v="0.99990000000000001"/>
    <n v="148.922"/>
    <n v="-1.4450000000000001"/>
    <n v="1626159608"/>
  </r>
  <r>
    <n v="18131604"/>
    <s v="Engineering Substation"/>
    <s v="2021-07-13 10:00:00"/>
    <x v="1"/>
    <x v="42"/>
    <x v="42"/>
    <s v="Tuesday"/>
    <d v="1899-12-30T10:00:00"/>
    <s v="Peak"/>
    <n v="29"/>
    <n v="9879712106.6970005"/>
    <n v="163.13040000000001"/>
    <m/>
    <n v="163.13040000000001"/>
    <n v="163.23893799999999"/>
    <n v="0.24"/>
    <n v="0"/>
    <n v="0.99929999999999997"/>
    <n v="162.94200000000001"/>
    <n v="5.9518000000000004"/>
    <n v="1626163208"/>
  </r>
  <r>
    <n v="18131604"/>
    <s v="Engineering Substation"/>
    <s v="2021-07-13 11:00:00"/>
    <x v="1"/>
    <x v="42"/>
    <x v="42"/>
    <s v="Tuesday"/>
    <d v="1899-12-30T11:00:00"/>
    <s v="Standard"/>
    <n v="29"/>
    <n v="9879877312.6170006"/>
    <n v="165.20590000000001"/>
    <m/>
    <n v="165.20590000000001"/>
    <n v="165.423067"/>
    <n v="0.24"/>
    <n v="0"/>
    <n v="0.99870000000000003"/>
    <n v="166.34899999999999"/>
    <n v="8.4732000000000003"/>
    <n v="1626166808"/>
  </r>
  <r>
    <n v="18131604"/>
    <s v="Engineering Substation"/>
    <s v="2021-07-13 12:00:00"/>
    <x v="1"/>
    <x v="42"/>
    <x v="42"/>
    <s v="Tuesday"/>
    <d v="1899-12-30T12:00:00"/>
    <s v="Standard"/>
    <n v="29"/>
    <n v="9880042451.0970001"/>
    <n v="165.13849999999999"/>
    <m/>
    <n v="165.13849999999999"/>
    <n v="165.21518900000001"/>
    <n v="0.24"/>
    <n v="0"/>
    <n v="0.99950000000000006"/>
    <n v="166.99199999999999"/>
    <n v="5.0339999999999998"/>
    <n v="1626170408"/>
  </r>
  <r>
    <n v="18131604"/>
    <s v="Engineering Substation"/>
    <s v="2021-07-13 13:00:00"/>
    <x v="1"/>
    <x v="42"/>
    <x v="42"/>
    <s v="Tuesday"/>
    <d v="1899-12-30T13:00:00"/>
    <s v="Standard"/>
    <n v="29"/>
    <n v="9880204566.5370007"/>
    <n v="162.11539999999999"/>
    <m/>
    <n v="162.11539999999999"/>
    <n v="162.23595900000001"/>
    <n v="0.24"/>
    <n v="0"/>
    <n v="0.99929999999999997"/>
    <n v="164.54499999999999"/>
    <n v="6.2522000000000002"/>
    <n v="1626174008"/>
  </r>
  <r>
    <n v="18131604"/>
    <s v="Engineering Substation"/>
    <s v="2021-07-13 14:00:00"/>
    <x v="1"/>
    <x v="42"/>
    <x v="42"/>
    <s v="Tuesday"/>
    <d v="1899-12-30T14:00:00"/>
    <s v="Standard"/>
    <n v="29"/>
    <n v="9880363535.0970001"/>
    <n v="158.96860000000001"/>
    <m/>
    <n v="158.96860000000001"/>
    <n v="159.034853"/>
    <n v="0.24"/>
    <n v="0"/>
    <n v="0.99960000000000004"/>
    <n v="159.85499999999999"/>
    <n v="4.5914000000000001"/>
    <n v="1626177608"/>
  </r>
  <r>
    <n v="18131604"/>
    <s v="Engineering Substation"/>
    <s v="2021-07-13 15:00:00"/>
    <x v="1"/>
    <x v="42"/>
    <x v="42"/>
    <s v="Tuesday"/>
    <d v="1899-12-30T15:00:00"/>
    <s v="Standard"/>
    <n v="29"/>
    <n v="9880520906.2169991"/>
    <n v="157.37110000000001"/>
    <m/>
    <n v="157.37110000000001"/>
    <n v="157.487414"/>
    <n v="0.24"/>
    <n v="0"/>
    <n v="0.99929999999999997"/>
    <n v="158.917"/>
    <n v="6.0510999999999999"/>
    <n v="1626181208"/>
  </r>
  <r>
    <n v="18131604"/>
    <s v="Engineering Substation"/>
    <s v="2021-07-13 16:00:00"/>
    <x v="1"/>
    <x v="42"/>
    <x v="42"/>
    <s v="Tuesday"/>
    <d v="1899-12-30T16:00:00"/>
    <s v="Standard"/>
    <n v="29"/>
    <n v="9880675879.9769993"/>
    <n v="154.97380000000001"/>
    <m/>
    <n v="154.97380000000001"/>
    <n v="155.00425200000001"/>
    <n v="0.24"/>
    <n v="0"/>
    <n v="0.99980000000000002"/>
    <n v="157.87"/>
    <n v="3.0743999999999998"/>
    <n v="1626184808"/>
  </r>
  <r>
    <n v="18131604"/>
    <s v="Engineering Substation"/>
    <s v="2021-07-13 17:00:00"/>
    <x v="1"/>
    <x v="42"/>
    <x v="42"/>
    <s v="Tuesday"/>
    <d v="1899-12-30T17:00:00"/>
    <s v="Standard"/>
    <n v="29"/>
    <n v="9880823554.8570004"/>
    <n v="147.67490000000001"/>
    <m/>
    <n v="147.63390000000001"/>
    <n v="147.67371199999999"/>
    <n v="0.24"/>
    <n v="0"/>
    <n v="0.99970000000000003"/>
    <n v="153.786"/>
    <n v="3.4300999999999999"/>
    <n v="1626188409"/>
  </r>
  <r>
    <n v="18131604"/>
    <s v="Engineering Substation"/>
    <s v="2021-07-13 18:00:00"/>
    <x v="1"/>
    <x v="42"/>
    <x v="42"/>
    <s v="Tuesday"/>
    <d v="1899-12-30T18:00:00"/>
    <s v="Standard"/>
    <n v="29"/>
    <n v="9880969588.6170006"/>
    <n v="146.03380000000001"/>
    <m/>
    <n v="146.07429999999999"/>
    <n v="146.08005800000001"/>
    <n v="0.24"/>
    <n v="0"/>
    <n v="1"/>
    <n v="148.29499999999999"/>
    <n v="1.2929999999999999"/>
    <n v="1626192008"/>
  </r>
  <r>
    <n v="18131604"/>
    <s v="Engineering Substation"/>
    <s v="2021-07-13 19:00:00"/>
    <x v="1"/>
    <x v="42"/>
    <x v="42"/>
    <s v="Tuesday"/>
    <d v="1899-12-30T19:00:00"/>
    <s v="Peak"/>
    <n v="29"/>
    <n v="9881107046.2169991"/>
    <n v="137.45760000000001"/>
    <m/>
    <n v="137.45760000000001"/>
    <n v="137.45765599999999"/>
    <n v="0.24"/>
    <n v="0"/>
    <n v="1"/>
    <n v="144.39500000000001"/>
    <n v="-0.12429999999999999"/>
    <n v="1626195608"/>
  </r>
  <r>
    <n v="18131604"/>
    <s v="Engineering Substation"/>
    <s v="2021-07-13 20:00:00"/>
    <x v="1"/>
    <x v="42"/>
    <x v="42"/>
    <s v="Tuesday"/>
    <d v="1899-12-30T20:00:00"/>
    <s v="Peak"/>
    <n v="29"/>
    <n v="9881222086.8570004"/>
    <n v="115.0406"/>
    <m/>
    <n v="115.0406"/>
    <n v="115.07373800000001"/>
    <n v="0.24"/>
    <n v="0"/>
    <n v="0.99970000000000003"/>
    <n v="138.24799999999999"/>
    <n v="-2.7597999999999998"/>
    <n v="1626199208"/>
  </r>
  <r>
    <n v="18131604"/>
    <s v="Engineering Substation"/>
    <s v="2021-07-13 21:00:00"/>
    <x v="1"/>
    <x v="42"/>
    <x v="42"/>
    <s v="Tuesday"/>
    <d v="1899-12-30T21:00:00"/>
    <s v="Standard"/>
    <n v="29"/>
    <n v="9881337857.0970001"/>
    <n v="115.7702"/>
    <m/>
    <n v="115.7702"/>
    <n v="115.81489999999999"/>
    <n v="0.24"/>
    <n v="0"/>
    <n v="0.99960000000000004"/>
    <n v="115.956"/>
    <n v="-3.2160000000000002"/>
    <n v="1626202808"/>
  </r>
  <r>
    <n v="18131604"/>
    <s v="Engineering Substation"/>
    <s v="2021-07-13 22:00:00"/>
    <x v="1"/>
    <x v="42"/>
    <x v="42"/>
    <s v="Tuesday"/>
    <d v="1899-12-30T22:00:00"/>
    <s v="Standard"/>
    <n v="29"/>
    <n v="9881451682.8570004"/>
    <n v="113.8258"/>
    <m/>
    <n v="113.8258"/>
    <n v="113.902805"/>
    <n v="0.24"/>
    <n v="0"/>
    <n v="0.99929999999999997"/>
    <n v="115.71599999999999"/>
    <n v="-4.1886999999999999"/>
    <n v="1626206408"/>
  </r>
  <r>
    <n v="18131604"/>
    <s v="Engineering Substation"/>
    <s v="2021-07-13 23:00:00"/>
    <x v="1"/>
    <x v="42"/>
    <x v="42"/>
    <s v="Tuesday"/>
    <d v="1899-12-30T23:00:00"/>
    <s v="Off-Peak"/>
    <n v="29"/>
    <n v="9881564507.3369999"/>
    <n v="112.8245"/>
    <m/>
    <n v="112.8245"/>
    <n v="112.94167"/>
    <n v="0.24"/>
    <n v="0"/>
    <n v="0.999"/>
    <n v="114.798"/>
    <n v="-5.1436999999999999"/>
    <n v="1626210008"/>
  </r>
  <r>
    <n v="18131604"/>
    <s v="Engineering Substation"/>
    <s v="2021-07-14 00:00:00"/>
    <x v="1"/>
    <x v="43"/>
    <x v="43"/>
    <s v="Wednesday"/>
    <d v="1899-12-30T00:00:00"/>
    <s v="Off-Peak"/>
    <n v="29"/>
    <n v="9881678939.8169994"/>
    <n v="114.4325"/>
    <m/>
    <n v="114.4325"/>
    <n v="114.516761"/>
    <n v="0.24"/>
    <n v="0"/>
    <n v="0.99929999999999997"/>
    <n v="114.962"/>
    <n v="-4.3926999999999996"/>
    <n v="1626213608"/>
  </r>
  <r>
    <n v="18131604"/>
    <s v="Engineering Substation"/>
    <s v="2021-07-14 01:00:00"/>
    <x v="1"/>
    <x v="43"/>
    <x v="43"/>
    <s v="Wednesday"/>
    <d v="1899-12-30T01:00:00"/>
    <s v="Off-Peak"/>
    <n v="29"/>
    <n v="9881793211.9769993"/>
    <n v="114.2722"/>
    <m/>
    <n v="114.24039999999999"/>
    <n v="114.33927199999999"/>
    <n v="0.24"/>
    <n v="0"/>
    <n v="0.99909999999999999"/>
    <n v="114.47499999999999"/>
    <n v="-4.7533000000000003"/>
    <n v="1626217209"/>
  </r>
  <r>
    <n v="18131604"/>
    <s v="Engineering Substation"/>
    <s v="2021-07-14 02:00:00"/>
    <x v="1"/>
    <x v="43"/>
    <x v="43"/>
    <s v="Wednesday"/>
    <d v="1899-12-30T02:00:00"/>
    <s v="Off-Peak"/>
    <n v="29"/>
    <n v="9881906811.177"/>
    <n v="113.5992"/>
    <m/>
    <n v="113.63079999999999"/>
    <n v="113.736654"/>
    <n v="0.24"/>
    <n v="0"/>
    <n v="0.99909999999999999"/>
    <n v="114.47499999999999"/>
    <n v="-4.9066999999999998"/>
    <n v="1626220808"/>
  </r>
  <r>
    <n v="18131604"/>
    <s v="Engineering Substation"/>
    <s v="2021-07-14 03:00:00"/>
    <x v="1"/>
    <x v="43"/>
    <x v="43"/>
    <s v="Wednesday"/>
    <d v="1899-12-30T03:00:00"/>
    <s v="Off-Peak"/>
    <n v="29"/>
    <n v="9882020718.2970009"/>
    <n v="113.9071"/>
    <m/>
    <n v="113.9071"/>
    <n v="114.00356600000001"/>
    <n v="0.24"/>
    <n v="0"/>
    <n v="0.99919999999999998"/>
    <n v="114.476"/>
    <n v="-4.6883999999999997"/>
    <n v="1626224408"/>
  </r>
  <r>
    <n v="18131604"/>
    <s v="Engineering Substation"/>
    <s v="2021-07-14 04:00:00"/>
    <x v="1"/>
    <x v="43"/>
    <x v="43"/>
    <s v="Wednesday"/>
    <d v="1899-12-30T04:00:00"/>
    <s v="Off-Peak"/>
    <n v="29"/>
    <n v="9882134729.3369999"/>
    <n v="114.011"/>
    <m/>
    <n v="113.9794"/>
    <n v="114.079936"/>
    <n v="0.24"/>
    <n v="0"/>
    <n v="0.99909999999999999"/>
    <n v="114.167"/>
    <n v="-4.7888000000000002"/>
    <n v="1626228009"/>
  </r>
  <r>
    <n v="18131604"/>
    <s v="Engineering Substation"/>
    <s v="2021-07-14 05:00:00"/>
    <x v="1"/>
    <x v="43"/>
    <x v="43"/>
    <s v="Wednesday"/>
    <d v="1899-12-30T05:00:00"/>
    <s v="Off-Peak"/>
    <n v="29"/>
    <n v="9882246132.7770004"/>
    <n v="111.4034"/>
    <m/>
    <n v="111.4034"/>
    <n v="111.503063"/>
    <n v="0.24"/>
    <n v="0"/>
    <n v="0.99909999999999999"/>
    <n v="114.167"/>
    <n v="-4.7123999999999997"/>
    <n v="1626231609"/>
  </r>
  <r>
    <n v="18131604"/>
    <s v="Engineering Substation"/>
    <s v="2021-07-14 06:00:00"/>
    <x v="1"/>
    <x v="43"/>
    <x v="43"/>
    <s v="Wednesday"/>
    <d v="1899-12-30T06:00:00"/>
    <s v="Off-Peak"/>
    <n v="29"/>
    <n v="9882380484.7770004"/>
    <n v="134.352"/>
    <m/>
    <n v="134.38929999999999"/>
    <n v="134.422009"/>
    <n v="0.24"/>
    <n v="0"/>
    <n v="0.99980000000000002"/>
    <n v="135.28200000000001"/>
    <n v="-2.9639000000000002"/>
    <n v="1626235208"/>
  </r>
  <r>
    <n v="18131604"/>
    <s v="Engineering Substation"/>
    <s v="2021-07-14 07:00:00"/>
    <x v="1"/>
    <x v="43"/>
    <x v="43"/>
    <s v="Wednesday"/>
    <d v="1899-12-30T07:00:00"/>
    <s v="Standard"/>
    <n v="29"/>
    <n v="9882515292.5370007"/>
    <n v="134.80779999999999"/>
    <m/>
    <n v="134.80779999999999"/>
    <n v="134.83737300000001"/>
    <n v="0.24"/>
    <n v="0"/>
    <n v="0.99980000000000002"/>
    <n v="135.66"/>
    <n v="-2.8258000000000001"/>
    <n v="1626238808"/>
  </r>
  <r>
    <n v="18131604"/>
    <s v="Engineering Substation"/>
    <s v="2021-07-14 08:00:00"/>
    <x v="1"/>
    <x v="43"/>
    <x v="43"/>
    <s v="Wednesday"/>
    <d v="1899-12-30T08:00:00"/>
    <s v="Peak"/>
    <n v="29"/>
    <n v="9882655416.2970009"/>
    <n v="140.12379999999999"/>
    <m/>
    <n v="140.0848"/>
    <n v="140.092501"/>
    <n v="0.24"/>
    <n v="0"/>
    <n v="0.99990000000000001"/>
    <n v="140.65700000000001"/>
    <n v="-1.4642999999999999"/>
    <n v="1626242409"/>
  </r>
  <r>
    <n v="18131604"/>
    <s v="Engineering Substation"/>
    <s v="2021-07-14 09:00:00"/>
    <x v="1"/>
    <x v="43"/>
    <x v="43"/>
    <s v="Wednesday"/>
    <d v="1899-12-30T09:00:00"/>
    <s v="Peak"/>
    <n v="29"/>
    <n v="9882840262.6170006"/>
    <n v="184.84630000000001"/>
    <m/>
    <n v="184.89769999999999"/>
    <n v="186.413724"/>
    <n v="0.24"/>
    <n v="0"/>
    <n v="0.9919"/>
    <n v="210.196"/>
    <n v="23.725999999999999"/>
    <n v="1626246008"/>
  </r>
  <r>
    <n v="18131604"/>
    <s v="Engineering Substation"/>
    <s v="2021-07-14 10:00:00"/>
    <x v="1"/>
    <x v="43"/>
    <x v="43"/>
    <s v="Wednesday"/>
    <d v="1899-12-30T10:00:00"/>
    <s v="Peak"/>
    <n v="29"/>
    <n v="9883083206.9370003"/>
    <n v="242.9443"/>
    <m/>
    <n v="242.9443"/>
    <n v="245.698881"/>
    <n v="0.24"/>
    <n v="0"/>
    <n v="0.98880000000000001"/>
    <n v="243.96199999999999"/>
    <n v="36.687800000000003"/>
    <n v="1626249608"/>
  </r>
  <r>
    <n v="18131604"/>
    <s v="Engineering Substation"/>
    <s v="2021-07-14 11:00:00"/>
    <x v="1"/>
    <x v="43"/>
    <x v="43"/>
    <s v="Wednesday"/>
    <d v="1899-12-30T11:00:00"/>
    <s v="Standard"/>
    <n v="29"/>
    <n v="9883347466.1369991"/>
    <n v="264.25920000000002"/>
    <m/>
    <n v="264.25920000000002"/>
    <n v="268.21402899999998"/>
    <n v="0.24"/>
    <n v="0"/>
    <n v="0.98529999999999995"/>
    <n v="277.58999999999997"/>
    <n v="45.889400000000002"/>
    <n v="1626253208"/>
  </r>
  <r>
    <n v="18131604"/>
    <s v="Engineering Substation"/>
    <s v="2021-07-14 12:00:00"/>
    <x v="1"/>
    <x v="43"/>
    <x v="43"/>
    <s v="Wednesday"/>
    <d v="1899-12-30T12:00:00"/>
    <s v="Standard"/>
    <n v="29"/>
    <n v="9883588949.8169994"/>
    <n v="241.4837"/>
    <m/>
    <n v="241.4837"/>
    <n v="244.297775"/>
    <n v="0.24"/>
    <n v="0"/>
    <n v="0.98850000000000005"/>
    <n v="269.05700000000002"/>
    <n v="36.973399999999998"/>
    <n v="1626256808"/>
  </r>
  <r>
    <n v="18131604"/>
    <s v="Engineering Substation"/>
    <s v="2021-07-14 13:00:00"/>
    <x v="1"/>
    <x v="43"/>
    <x v="43"/>
    <s v="Wednesday"/>
    <d v="1899-12-30T13:00:00"/>
    <s v="Standard"/>
    <n v="29"/>
    <n v="9883812235.7369995"/>
    <n v="223.2859"/>
    <m/>
    <n v="223.22389999999999"/>
    <n v="225.66924299999999"/>
    <n v="0.24"/>
    <n v="0"/>
    <n v="0.98919999999999997"/>
    <n v="261.25299999999999"/>
    <n v="33.131399999999999"/>
    <n v="1626260409"/>
  </r>
  <r>
    <n v="18131604"/>
    <s v="Engineering Substation"/>
    <s v="2021-07-14 14:00:00"/>
    <x v="1"/>
    <x v="43"/>
    <x v="43"/>
    <s v="Wednesday"/>
    <d v="1899-12-30T14:00:00"/>
    <s v="Standard"/>
    <n v="29"/>
    <n v="9884033261.3369999"/>
    <n v="221.0256"/>
    <m/>
    <n v="221.08699999999999"/>
    <n v="223.97473299999999"/>
    <n v="0.24"/>
    <n v="0"/>
    <n v="0.98709999999999998"/>
    <n v="229.64699999999999"/>
    <n v="35.849899999999998"/>
    <n v="1626264008"/>
  </r>
  <r>
    <n v="18131604"/>
    <s v="Engineering Substation"/>
    <s v="2021-07-14 15:00:00"/>
    <x v="1"/>
    <x v="43"/>
    <x v="43"/>
    <s v="Wednesday"/>
    <d v="1899-12-30T15:00:00"/>
    <s v="Standard"/>
    <n v="29"/>
    <n v="9884243195.8169994"/>
    <n v="209.93450000000001"/>
    <m/>
    <n v="209.93450000000001"/>
    <n v="212.37522200000001"/>
    <n v="0.24"/>
    <n v="0"/>
    <n v="0.98850000000000005"/>
    <n v="229.64699999999999"/>
    <n v="32.1053"/>
    <n v="1626267608"/>
  </r>
  <r>
    <n v="18131604"/>
    <s v="Engineering Substation"/>
    <s v="2021-07-14 16:00:00"/>
    <x v="1"/>
    <x v="43"/>
    <x v="43"/>
    <s v="Wednesday"/>
    <d v="1899-12-30T16:00:00"/>
    <s v="Standard"/>
    <n v="29"/>
    <n v="9884446752.0569992"/>
    <n v="203.55619999999999"/>
    <m/>
    <n v="203.55619999999999"/>
    <n v="205.673991"/>
    <n v="0.24"/>
    <n v="0"/>
    <n v="0.98970000000000002"/>
    <n v="223.19"/>
    <n v="29.4389"/>
    <n v="1626271208"/>
  </r>
  <r>
    <n v="18131604"/>
    <s v="Engineering Substation"/>
    <s v="2021-07-14 17:00:00"/>
    <x v="1"/>
    <x v="43"/>
    <x v="43"/>
    <s v="Wednesday"/>
    <d v="1899-12-30T17:00:00"/>
    <s v="Standard"/>
    <n v="29"/>
    <n v="9884652877.0170002"/>
    <n v="206.125"/>
    <m/>
    <n v="206.0677"/>
    <n v="207.53581600000001"/>
    <n v="0.24"/>
    <n v="0"/>
    <n v="0.9929"/>
    <n v="215.63800000000001"/>
    <n v="24.6416"/>
    <n v="1626274809"/>
  </r>
  <r>
    <n v="18131604"/>
    <s v="Engineering Substation"/>
    <s v="2021-07-14 18:00:00"/>
    <x v="1"/>
    <x v="43"/>
    <x v="43"/>
    <s v="Wednesday"/>
    <d v="1899-12-30T18:00:00"/>
    <s v="Standard"/>
    <n v="29"/>
    <n v="9884839364.2169991"/>
    <n v="186.4872"/>
    <m/>
    <n v="186.53899999999999"/>
    <n v="187.746162"/>
    <n v="0.24"/>
    <n v="0"/>
    <n v="0.99360000000000004"/>
    <n v="195.018"/>
    <n v="21.256"/>
    <n v="1626278408"/>
  </r>
  <r>
    <n v="18131604"/>
    <s v="Engineering Substation"/>
    <s v="2021-07-14 19:00:00"/>
    <x v="1"/>
    <x v="43"/>
    <x v="43"/>
    <s v="Wednesday"/>
    <d v="1899-12-30T19:00:00"/>
    <s v="Peak"/>
    <n v="29"/>
    <n v="9885020482.3770008"/>
    <n v="181.1182"/>
    <m/>
    <n v="181.06790000000001"/>
    <n v="182.26017899999999"/>
    <n v="0.24"/>
    <n v="0"/>
    <n v="0.99350000000000005"/>
    <n v="196.64"/>
    <n v="20.813500000000001"/>
    <n v="1626282009"/>
  </r>
  <r>
    <n v="18131604"/>
    <s v="Engineering Substation"/>
    <s v="2021-07-14 20:00:00"/>
    <x v="1"/>
    <x v="43"/>
    <x v="43"/>
    <s v="Wednesday"/>
    <d v="1899-12-30T20:00:00"/>
    <s v="Peak"/>
    <n v="29"/>
    <n v="9885187136.2169991"/>
    <n v="166.65379999999999"/>
    <m/>
    <n v="166.65379999999999"/>
    <n v="167.45547199999999"/>
    <n v="0.24"/>
    <n v="0"/>
    <n v="0.99519999999999997"/>
    <n v="180.94200000000001"/>
    <n v="16.365600000000001"/>
    <n v="1626285609"/>
  </r>
  <r>
    <n v="18131604"/>
    <s v="Engineering Substation"/>
    <s v="2021-07-14 21:00:00"/>
    <x v="1"/>
    <x v="43"/>
    <x v="43"/>
    <s v="Wednesday"/>
    <d v="1899-12-30T21:00:00"/>
    <s v="Standard"/>
    <n v="29"/>
    <n v="9885351875.8169994"/>
    <n v="164.7396"/>
    <m/>
    <n v="164.78540000000001"/>
    <n v="165.70857799999999"/>
    <n v="0.24"/>
    <n v="0"/>
    <n v="0.99439999999999995"/>
    <n v="171.755"/>
    <n v="17.467500000000001"/>
    <n v="1626289208"/>
  </r>
  <r>
    <n v="18131604"/>
    <s v="Engineering Substation"/>
    <s v="2021-07-14 22:00:00"/>
    <x v="1"/>
    <x v="43"/>
    <x v="43"/>
    <s v="Wednesday"/>
    <d v="1899-12-30T22:00:00"/>
    <s v="Standard"/>
    <n v="29"/>
    <n v="9885513485.8169994"/>
    <n v="161.61000000000001"/>
    <m/>
    <n v="161.61000000000001"/>
    <n v="162.40705"/>
    <n v="0.24"/>
    <n v="0"/>
    <n v="0.99509999999999998"/>
    <n v="171.755"/>
    <n v="16.070399999999999"/>
    <n v="1626292808"/>
  </r>
  <r>
    <n v="18131604"/>
    <s v="Engineering Substation"/>
    <s v="2021-07-14 23:00:00"/>
    <x v="1"/>
    <x v="43"/>
    <x v="43"/>
    <s v="Wednesday"/>
    <d v="1899-12-30T23:00:00"/>
    <s v="Off-Peak"/>
    <n v="29"/>
    <n v="9885683451.4169998"/>
    <n v="169.96559999999999"/>
    <m/>
    <n v="169.96559999999999"/>
    <n v="170.824815"/>
    <n v="0.24"/>
    <n v="0"/>
    <n v="0.995"/>
    <n v="178.548"/>
    <n v="17.111799999999999"/>
    <n v="1626296408"/>
  </r>
  <r>
    <n v="18131604"/>
    <s v="Engineering Substation"/>
    <s v="2021-07-15 00:00:00"/>
    <x v="1"/>
    <x v="44"/>
    <x v="44"/>
    <s v="Thursday"/>
    <d v="1899-12-30T00:00:00"/>
    <s v="Off-Peak"/>
    <n v="29"/>
    <n v="9885848992.8570004"/>
    <n v="165.54140000000001"/>
    <m/>
    <n v="165.54140000000001"/>
    <n v="166.357383"/>
    <n v="0.24"/>
    <n v="0"/>
    <n v="0.99509999999999998"/>
    <n v="172.27199999999999"/>
    <n v="16.456299999999999"/>
    <n v="1626300008"/>
  </r>
  <r>
    <n v="18131604"/>
    <s v="Engineering Substation"/>
    <s v="2021-07-15 01:00:00"/>
    <x v="1"/>
    <x v="44"/>
    <x v="44"/>
    <s v="Thursday"/>
    <d v="1899-12-30T01:00:00"/>
    <s v="Off-Peak"/>
    <n v="29"/>
    <n v="9886014389.5769997"/>
    <n v="165.39670000000001"/>
    <m/>
    <n v="165.39670000000001"/>
    <n v="166.23935700000001"/>
    <n v="0.24"/>
    <n v="0"/>
    <n v="0.99490000000000001"/>
    <n v="172.27199999999999"/>
    <n v="16.716699999999999"/>
    <n v="1626303608"/>
  </r>
  <r>
    <n v="18131604"/>
    <s v="Engineering Substation"/>
    <s v="2021-07-15 02:00:00"/>
    <x v="1"/>
    <x v="44"/>
    <x v="44"/>
    <s v="Thursday"/>
    <d v="1899-12-30T02:00:00"/>
    <s v="Off-Peak"/>
    <n v="29"/>
    <n v="9886182046.6170006"/>
    <n v="167.65700000000001"/>
    <m/>
    <n v="167.6105"/>
    <n v="168.21700999999999"/>
    <n v="0.24"/>
    <n v="0"/>
    <n v="0.99639999999999995"/>
    <n v="171.208"/>
    <n v="14.272"/>
    <n v="1626307209"/>
  </r>
  <r>
    <n v="18131604"/>
    <s v="Engineering Substation"/>
    <s v="2021-07-15 03:00:00"/>
    <x v="1"/>
    <x v="44"/>
    <x v="44"/>
    <s v="Thursday"/>
    <d v="1899-12-30T03:00:00"/>
    <s v="Off-Peak"/>
    <n v="29"/>
    <n v="9886350122.6970005"/>
    <n v="168.0761"/>
    <m/>
    <n v="168.12280000000001"/>
    <n v="168.97580099999999"/>
    <n v="0.24"/>
    <n v="0"/>
    <n v="0.995"/>
    <n v="182.67599999999999"/>
    <n v="16.9574"/>
    <n v="1626310808"/>
  </r>
  <r>
    <n v="18131604"/>
    <s v="Engineering Substation"/>
    <s v="2021-07-15 04:00:00"/>
    <x v="1"/>
    <x v="44"/>
    <x v="44"/>
    <s v="Thursday"/>
    <d v="1899-12-30T04:00:00"/>
    <s v="Off-Peak"/>
    <n v="29"/>
    <n v="9886511838.5370007"/>
    <n v="161.7158"/>
    <m/>
    <n v="161.67089999999999"/>
    <n v="162.32239100000001"/>
    <n v="0.24"/>
    <n v="0"/>
    <n v="0.996"/>
    <n v="182.67599999999999"/>
    <n v="14.5282"/>
    <n v="1626314409"/>
  </r>
  <r>
    <n v="18131604"/>
    <s v="Engineering Substation"/>
    <s v="2021-07-15 05:00:00"/>
    <x v="1"/>
    <x v="44"/>
    <x v="44"/>
    <s v="Thursday"/>
    <d v="1899-12-30T05:00:00"/>
    <s v="Off-Peak"/>
    <n v="29"/>
    <n v="9886684249.4969997"/>
    <n v="172.411"/>
    <m/>
    <n v="172.4589"/>
    <n v="173.253377"/>
    <n v="0.24"/>
    <n v="0"/>
    <n v="0.99539999999999995"/>
    <n v="173.13399999999999"/>
    <n v="16.5732"/>
    <n v="1626318008"/>
  </r>
  <r>
    <n v="18131604"/>
    <s v="Engineering Substation"/>
    <s v="2021-07-15 06:00:00"/>
    <x v="1"/>
    <x v="44"/>
    <x v="44"/>
    <s v="Thursday"/>
    <d v="1899-12-30T06:00:00"/>
    <s v="Off-Peak"/>
    <n v="29"/>
    <n v="9886874785.4969997"/>
    <n v="190.536"/>
    <m/>
    <n v="190.536"/>
    <n v="191.27041500000001"/>
    <n v="0.24"/>
    <n v="0"/>
    <n v="0.99619999999999997"/>
    <n v="201.83699999999999"/>
    <n v="16.7453"/>
    <n v="1626321608"/>
  </r>
  <r>
    <n v="18131604"/>
    <s v="Engineering Substation"/>
    <s v="2021-07-15 07:00:00"/>
    <x v="1"/>
    <x v="44"/>
    <x v="44"/>
    <s v="Thursday"/>
    <d v="1899-12-30T07:00:00"/>
    <s v="Standard"/>
    <n v="29"/>
    <n v="9887063155.4969997"/>
    <n v="188.37"/>
    <m/>
    <n v="188.37"/>
    <n v="189.343345"/>
    <n v="0.24"/>
    <n v="0"/>
    <n v="0.99490000000000001"/>
    <n v="203.57599999999999"/>
    <n v="19.174099999999999"/>
    <n v="1626325208"/>
  </r>
  <r>
    <n v="18131604"/>
    <s v="Engineering Substation"/>
    <s v="2021-07-15 08:00:00"/>
    <x v="1"/>
    <x v="44"/>
    <x v="44"/>
    <s v="Thursday"/>
    <d v="1899-12-30T08:00:00"/>
    <s v="Peak"/>
    <n v="29"/>
    <n v="9887258895.8969994"/>
    <n v="195.74039999999999"/>
    <m/>
    <n v="195.74039999999999"/>
    <n v="196.83854099999999"/>
    <n v="0.24"/>
    <n v="0"/>
    <n v="0.99439999999999995"/>
    <n v="203.57599999999999"/>
    <n v="20.763100000000001"/>
    <n v="1626328808"/>
  </r>
  <r>
    <n v="18131604"/>
    <s v="Engineering Substation"/>
    <s v="2021-07-15 09:00:00"/>
    <x v="1"/>
    <x v="44"/>
    <x v="44"/>
    <s v="Thursday"/>
    <d v="1899-12-30T09:00:00"/>
    <s v="Peak"/>
    <n v="29"/>
    <n v="9887461172.2169991"/>
    <n v="202.27629999999999"/>
    <m/>
    <n v="202.27629999999999"/>
    <n v="203.56785199999999"/>
    <n v="0.24"/>
    <n v="0"/>
    <n v="0.99370000000000003"/>
    <n v="212.40199999999999"/>
    <n v="22.894600000000001"/>
    <n v="1626332408"/>
  </r>
  <r>
    <n v="18131604"/>
    <s v="Engineering Substation"/>
    <s v="2021-07-15 10:00:00"/>
    <x v="1"/>
    <x v="44"/>
    <x v="44"/>
    <s v="Thursday"/>
    <d v="1899-12-30T10:00:00"/>
    <s v="Peak"/>
    <n v="29"/>
    <n v="9887685693.177"/>
    <n v="224.52099999999999"/>
    <m/>
    <n v="224.52099999999999"/>
    <n v="227.79797500000001"/>
    <n v="0.24"/>
    <n v="0"/>
    <n v="0.98560000000000003"/>
    <n v="236.79400000000001"/>
    <n v="38.500100000000003"/>
    <n v="1626336008"/>
  </r>
  <r>
    <n v="18131604"/>
    <s v="Engineering Substation"/>
    <s v="2021-07-15 11:00:00"/>
    <x v="1"/>
    <x v="44"/>
    <x v="44"/>
    <s v="Thursday"/>
    <d v="1899-12-30T11:00:00"/>
    <s v="Standard"/>
    <n v="29"/>
    <n v="9887914678.6170006"/>
    <n v="228.9854"/>
    <m/>
    <n v="228.9854"/>
    <n v="232.72904600000001"/>
    <n v="0.24"/>
    <n v="0"/>
    <n v="0.9839"/>
    <n v="241.471"/>
    <n v="41.575000000000003"/>
    <n v="1626339608"/>
  </r>
  <r>
    <n v="18131604"/>
    <s v="Engineering Substation"/>
    <s v="2021-07-15 12:00:00"/>
    <x v="1"/>
    <x v="44"/>
    <x v="44"/>
    <s v="Thursday"/>
    <d v="1899-12-30T12:00:00"/>
    <s v="Standard"/>
    <n v="29"/>
    <n v="9888150147.8969994"/>
    <n v="235.4693"/>
    <m/>
    <n v="235.53469999999999"/>
    <n v="239.63936200000001"/>
    <n v="0.24"/>
    <n v="0"/>
    <n v="0.9829"/>
    <n v="250.31100000000001"/>
    <n v="44.163600000000002"/>
    <n v="1626343207"/>
  </r>
  <r>
    <n v="18131604"/>
    <s v="Engineering Substation"/>
    <s v="2021-07-15 13:00:00"/>
    <x v="1"/>
    <x v="44"/>
    <x v="44"/>
    <s v="Thursday"/>
    <d v="1899-12-30T13:00:00"/>
    <s v="Standard"/>
    <n v="29"/>
    <n v="9888382751.3369999"/>
    <n v="232.60339999999999"/>
    <m/>
    <n v="232.53880000000001"/>
    <n v="237.009603"/>
    <n v="0.24"/>
    <n v="0"/>
    <n v="0.98109999999999997"/>
    <n v="243.32599999999999"/>
    <n v="45.817399999999999"/>
    <n v="1626346808"/>
  </r>
  <r>
    <n v="18131604"/>
    <s v="Engineering Substation"/>
    <s v="2021-07-15 14:00:00"/>
    <x v="1"/>
    <x v="44"/>
    <x v="44"/>
    <s v="Thursday"/>
    <d v="1899-12-30T14:00:00"/>
    <s v="Standard"/>
    <n v="29"/>
    <n v="9888607388.9370003"/>
    <n v="224.63759999999999"/>
    <m/>
    <n v="224.63759999999999"/>
    <n v="228.54388299999999"/>
    <n v="0.24"/>
    <n v="0"/>
    <n v="0.9829"/>
    <n v="244.756"/>
    <n v="42.074399999999997"/>
    <n v="1626350408"/>
  </r>
  <r>
    <n v="18131604"/>
    <s v="Engineering Substation"/>
    <s v="2021-07-15 15:00:00"/>
    <x v="1"/>
    <x v="44"/>
    <x v="44"/>
    <s v="Thursday"/>
    <d v="1899-12-30T15:00:00"/>
    <s v="Standard"/>
    <n v="29"/>
    <n v="9888822914.2169991"/>
    <n v="215.52529999999999"/>
    <m/>
    <n v="215.52529999999999"/>
    <n v="218.95075499999999"/>
    <n v="0.24"/>
    <n v="0"/>
    <n v="0.98440000000000005"/>
    <n v="244.756"/>
    <n v="38.578299999999999"/>
    <n v="1626354008"/>
  </r>
  <r>
    <n v="18131604"/>
    <s v="Engineering Substation"/>
    <s v="2021-07-15 16:00:00"/>
    <x v="1"/>
    <x v="44"/>
    <x v="44"/>
    <s v="Thursday"/>
    <d v="1899-12-30T16:00:00"/>
    <s v="Standard"/>
    <n v="29"/>
    <n v="9889040077.257"/>
    <n v="217.16300000000001"/>
    <m/>
    <n v="217.16300000000001"/>
    <n v="219.929813"/>
    <n v="0.24"/>
    <n v="0"/>
    <n v="0.98740000000000006"/>
    <n v="231.917"/>
    <n v="34.775500000000001"/>
    <n v="1626357608"/>
  </r>
  <r>
    <n v="18131604"/>
    <s v="Engineering Substation"/>
    <s v="2021-07-15 17:00:00"/>
    <x v="1"/>
    <x v="44"/>
    <x v="44"/>
    <s v="Thursday"/>
    <d v="1899-12-30T17:00:00"/>
    <s v="Standard"/>
    <n v="29"/>
    <n v="9889263149.5769997"/>
    <n v="223.07230000000001"/>
    <m/>
    <n v="223.07230000000001"/>
    <n v="226.364024"/>
    <n v="0.24"/>
    <n v="0"/>
    <n v="0.98550000000000004"/>
    <n v="228.333"/>
    <n v="38.463099999999997"/>
    <n v="1626361208"/>
  </r>
  <r>
    <n v="18131604"/>
    <s v="Engineering Substation"/>
    <s v="2021-07-15 18:00:00"/>
    <x v="1"/>
    <x v="44"/>
    <x v="44"/>
    <s v="Thursday"/>
    <d v="1899-12-30T18:00:00"/>
    <s v="Standard"/>
    <n v="29"/>
    <n v="9889469658.0569992"/>
    <n v="206.5085"/>
    <m/>
    <n v="206.4511"/>
    <n v="208.10228900000001"/>
    <n v="0.24"/>
    <n v="0"/>
    <n v="0.99209999999999998"/>
    <n v="223.86799999999999"/>
    <n v="26.162800000000001"/>
    <n v="1626364809"/>
  </r>
  <r>
    <n v="18131604"/>
    <s v="Engineering Substation"/>
    <s v="2021-07-15 19:00:00"/>
    <x v="1"/>
    <x v="44"/>
    <x v="44"/>
    <s v="Thursday"/>
    <d v="1899-12-30T19:00:00"/>
    <s v="Peak"/>
    <n v="29"/>
    <n v="9889650962.9370003"/>
    <n v="181.3049"/>
    <m/>
    <n v="181.3049"/>
    <n v="182.63064900000001"/>
    <n v="0.24"/>
    <n v="0"/>
    <n v="0.99270000000000003"/>
    <n v="207.01900000000001"/>
    <n v="21.965800000000002"/>
    <n v="1626368409"/>
  </r>
  <r>
    <n v="18131604"/>
    <s v="Engineering Substation"/>
    <s v="2021-07-15 20:00:00"/>
    <x v="1"/>
    <x v="44"/>
    <x v="44"/>
    <s v="Thursday"/>
    <d v="1899-12-30T20:00:00"/>
    <s v="Peak"/>
    <n v="29"/>
    <n v="9889777339.257"/>
    <n v="126.3763"/>
    <m/>
    <n v="126.3763"/>
    <n v="126.401304"/>
    <n v="0.24"/>
    <n v="0"/>
    <n v="0.99980000000000002"/>
    <n v="190.27099999999999"/>
    <n v="2.5129999999999999"/>
    <n v="1626372009"/>
  </r>
  <r>
    <n v="18131604"/>
    <s v="Engineering Substation"/>
    <s v="2021-07-15 21:00:00"/>
    <x v="1"/>
    <x v="44"/>
    <x v="44"/>
    <s v="Thursday"/>
    <d v="1899-12-30T21:00:00"/>
    <s v="Standard"/>
    <n v="29"/>
    <n v="9889908794.2169991"/>
    <n v="131.45500000000001"/>
    <m/>
    <n v="131.4915"/>
    <n v="131.51150000000001"/>
    <n v="0.24"/>
    <n v="0"/>
    <n v="0.99980000000000002"/>
    <n v="147.12200000000001"/>
    <n v="2.2942999999999998"/>
    <n v="1626375608"/>
  </r>
  <r>
    <n v="18131604"/>
    <s v="Engineering Substation"/>
    <s v="2021-07-15 22:00:00"/>
    <x v="1"/>
    <x v="44"/>
    <x v="44"/>
    <s v="Thursday"/>
    <d v="1899-12-30T22:00:00"/>
    <s v="Standard"/>
    <n v="29"/>
    <n v="9890026411.257"/>
    <n v="117.617"/>
    <m/>
    <n v="117.5844"/>
    <n v="117.585795"/>
    <n v="0.24"/>
    <n v="0"/>
    <n v="1"/>
    <n v="119.26600000000001"/>
    <n v="-0.57730000000000004"/>
    <n v="1626379209"/>
  </r>
  <r>
    <n v="18131604"/>
    <s v="Engineering Substation"/>
    <s v="2021-07-15 23:00:00"/>
    <x v="1"/>
    <x v="44"/>
    <x v="44"/>
    <s v="Thursday"/>
    <d v="1899-12-30T23:00:00"/>
    <s v="Off-Peak"/>
    <n v="29"/>
    <n v="9890143211.3369999"/>
    <n v="116.8001"/>
    <m/>
    <n v="116.8325"/>
    <n v="116.838855"/>
    <n v="0.24"/>
    <n v="0"/>
    <n v="0.99990000000000001"/>
    <n v="124.51300000000001"/>
    <n v="-1.2155"/>
    <n v="1626382808"/>
  </r>
  <r>
    <n v="18131604"/>
    <s v="Engineering Substation"/>
    <s v="2021-07-16 00:00:00"/>
    <x v="1"/>
    <x v="45"/>
    <x v="45"/>
    <s v="Friday"/>
    <d v="1899-12-30T00:00:00"/>
    <s v="Off-Peak"/>
    <n v="29"/>
    <n v="9890256594.0569992"/>
    <n v="113.3827"/>
    <m/>
    <n v="113.35120000000001"/>
    <n v="113.35124500000001"/>
    <n v="0.24"/>
    <n v="0"/>
    <n v="1"/>
    <n v="124.51300000000001"/>
    <n v="-5.04E-2"/>
    <n v="1626386409"/>
  </r>
  <r>
    <n v="18131604"/>
    <s v="Engineering Substation"/>
    <s v="2021-07-16 01:00:00"/>
    <x v="1"/>
    <x v="45"/>
    <x v="45"/>
    <s v="Friday"/>
    <d v="1899-12-30T01:00:00"/>
    <s v="Off-Peak"/>
    <n v="29"/>
    <n v="9890362770.5370007"/>
    <n v="106.1765"/>
    <m/>
    <n v="106.1765"/>
    <n v="106.227959"/>
    <n v="0.24"/>
    <n v="0"/>
    <n v="0.99950000000000006"/>
    <n v="114.97799999999999"/>
    <n v="-3.3067000000000002"/>
    <n v="1626390009"/>
  </r>
  <r>
    <n v="18131604"/>
    <s v="Engineering Substation"/>
    <s v="2021-07-16 02:00:00"/>
    <x v="1"/>
    <x v="45"/>
    <x v="45"/>
    <s v="Friday"/>
    <d v="1899-12-30T02:00:00"/>
    <s v="Off-Peak"/>
    <n v="29"/>
    <n v="9890469447.177"/>
    <n v="106.67659999999999"/>
    <m/>
    <n v="106.7063"/>
    <n v="106.77795399999999"/>
    <n v="0.24"/>
    <n v="0"/>
    <n v="0.99929999999999997"/>
    <n v="107.468"/>
    <n v="-3.9116"/>
    <n v="1626393608"/>
  </r>
  <r>
    <n v="18131604"/>
    <s v="Engineering Substation"/>
    <s v="2021-07-16 03:00:00"/>
    <x v="1"/>
    <x v="45"/>
    <x v="45"/>
    <s v="Friday"/>
    <d v="1899-12-30T03:00:00"/>
    <s v="Off-Peak"/>
    <n v="29"/>
    <n v="9890576123.5769997"/>
    <n v="106.6764"/>
    <m/>
    <n v="106.6764"/>
    <n v="106.74559499999999"/>
    <n v="0.24"/>
    <n v="0"/>
    <n v="0.99939999999999996"/>
    <n v="106.744"/>
    <n v="-3.8429000000000002"/>
    <n v="1626397208"/>
  </r>
  <r>
    <n v="18131604"/>
    <s v="Engineering Substation"/>
    <s v="2021-07-16 04:00:00"/>
    <x v="1"/>
    <x v="45"/>
    <x v="45"/>
    <s v="Friday"/>
    <d v="1899-12-30T04:00:00"/>
    <s v="Off-Peak"/>
    <n v="29"/>
    <n v="9890683219.4969997"/>
    <n v="107.0959"/>
    <m/>
    <n v="107.0959"/>
    <n v="107.16379000000001"/>
    <n v="0.24"/>
    <n v="0"/>
    <n v="0.99939999999999996"/>
    <n v="107.61499999999999"/>
    <n v="-3.8134000000000001"/>
    <n v="1626400808"/>
  </r>
  <r>
    <n v="18131604"/>
    <s v="Engineering Substation"/>
    <s v="2021-07-16 05:00:00"/>
    <x v="1"/>
    <x v="45"/>
    <x v="45"/>
    <s v="Friday"/>
    <d v="1899-12-30T05:00:00"/>
    <s v="Off-Peak"/>
    <n v="29"/>
    <n v="9890788232.6970005"/>
    <n v="105.0132"/>
    <m/>
    <n v="105.0132"/>
    <n v="105.089777"/>
    <n v="0.24"/>
    <n v="0"/>
    <n v="0.99929999999999997"/>
    <n v="107.61499999999999"/>
    <n v="-4.0110999999999999"/>
    <n v="1626404408"/>
  </r>
  <r>
    <n v="18131604"/>
    <s v="Engineering Substation"/>
    <s v="2021-07-16 06:00:00"/>
    <x v="1"/>
    <x v="45"/>
    <x v="45"/>
    <s v="Friday"/>
    <d v="1899-12-30T06:00:00"/>
    <s v="Off-Peak"/>
    <n v="29"/>
    <n v="9890916821.5769997"/>
    <n v="128.5889"/>
    <m/>
    <n v="128.5532"/>
    <n v="128.573318"/>
    <n v="0.24"/>
    <n v="0"/>
    <n v="0.99980000000000002"/>
    <n v="129.00299999999999"/>
    <n v="-2.2759999999999998"/>
    <n v="1626408009"/>
  </r>
  <r>
    <n v="18131604"/>
    <s v="Engineering Substation"/>
    <s v="2021-07-16 07:00:00"/>
    <x v="1"/>
    <x v="45"/>
    <x v="45"/>
    <s v="Friday"/>
    <d v="1899-12-30T07:00:00"/>
    <s v="Standard"/>
    <n v="29"/>
    <n v="9891076655.0970001"/>
    <n v="159.83349999999999"/>
    <m/>
    <n v="159.83349999999999"/>
    <n v="159.88075499999999"/>
    <n v="0.24"/>
    <n v="0"/>
    <n v="0.99970000000000003"/>
    <n v="165.71700000000001"/>
    <n v="3.8860999999999999"/>
    <n v="1626411609"/>
  </r>
  <r>
    <n v="18131604"/>
    <s v="Engineering Substation"/>
    <s v="2021-07-16 08:00:00"/>
    <x v="1"/>
    <x v="45"/>
    <x v="45"/>
    <s v="Friday"/>
    <d v="1899-12-30T08:00:00"/>
    <s v="Peak"/>
    <n v="29"/>
    <n v="9891246477.177"/>
    <n v="169.82210000000001"/>
    <m/>
    <n v="169.82210000000001"/>
    <n v="170.07577800000001"/>
    <n v="0.24"/>
    <n v="0"/>
    <n v="0.99850000000000005"/>
    <n v="179.857"/>
    <n v="9.2860999999999994"/>
    <n v="1626415209"/>
  </r>
  <r>
    <n v="18131604"/>
    <s v="Engineering Substation"/>
    <s v="2021-07-16 09:00:00"/>
    <x v="1"/>
    <x v="45"/>
    <x v="45"/>
    <s v="Friday"/>
    <d v="1899-12-30T09:00:00"/>
    <s v="Peak"/>
    <n v="29"/>
    <n v="9891405333.177"/>
    <n v="158.85599999999999"/>
    <m/>
    <n v="158.90010000000001"/>
    <n v="158.98406900000001"/>
    <n v="0.24"/>
    <n v="0"/>
    <n v="0.99950000000000006"/>
    <n v="179.857"/>
    <n v="5.1653000000000002"/>
    <n v="1626418808"/>
  </r>
  <r>
    <n v="18131604"/>
    <s v="Engineering Substation"/>
    <s v="2021-07-16 10:00:00"/>
    <x v="1"/>
    <x v="45"/>
    <x v="45"/>
    <s v="Friday"/>
    <d v="1899-12-30T10:00:00"/>
    <s v="Peak"/>
    <n v="29"/>
    <n v="9891600415.0170002"/>
    <n v="195.08179999999999"/>
    <m/>
    <n v="195.02770000000001"/>
    <n v="196.366894"/>
    <n v="0.24"/>
    <n v="0"/>
    <n v="0.99319999999999997"/>
    <n v="223.19300000000001"/>
    <n v="22.8947"/>
    <n v="1626422409"/>
  </r>
  <r>
    <n v="18131604"/>
    <s v="Engineering Substation"/>
    <s v="2021-07-16 11:00:00"/>
    <x v="1"/>
    <x v="45"/>
    <x v="45"/>
    <s v="Friday"/>
    <d v="1899-12-30T11:00:00"/>
    <s v="Standard"/>
    <n v="29"/>
    <n v="9891836125.9769993"/>
    <n v="235.71100000000001"/>
    <m/>
    <n v="235.7765"/>
    <n v="239.80335299999999"/>
    <n v="0.24"/>
    <n v="0"/>
    <n v="0.98319999999999996"/>
    <n v="244.619"/>
    <n v="43.762"/>
    <n v="1626426008"/>
  </r>
  <r>
    <n v="18131604"/>
    <s v="Engineering Substation"/>
    <s v="2021-07-16 12:00:00"/>
    <x v="1"/>
    <x v="45"/>
    <x v="45"/>
    <s v="Friday"/>
    <d v="1899-12-30T12:00:00"/>
    <s v="Standard"/>
    <n v="29"/>
    <n v="9892067412.5370007"/>
    <n v="231.28659999999999"/>
    <m/>
    <n v="231.28659999999999"/>
    <n v="235.74359799999999"/>
    <n v="0.24"/>
    <n v="0"/>
    <n v="0.98109999999999997"/>
    <n v="244.619"/>
    <n v="45.624200000000002"/>
    <n v="1626429608"/>
  </r>
  <r>
    <n v="18131604"/>
    <s v="Engineering Substation"/>
    <s v="2021-07-16 13:00:00"/>
    <x v="1"/>
    <x v="45"/>
    <x v="45"/>
    <s v="Friday"/>
    <d v="1899-12-30T13:00:00"/>
    <s v="Standard"/>
    <n v="29"/>
    <n v="9892274787.6569996"/>
    <n v="207.3751"/>
    <m/>
    <n v="207.3751"/>
    <n v="210.488326"/>
    <n v="0.24"/>
    <n v="0"/>
    <n v="0.98519999999999996"/>
    <n v="243.584"/>
    <n v="36.067900000000002"/>
    <n v="1626433208"/>
  </r>
  <r>
    <n v="18131604"/>
    <s v="Engineering Substation"/>
    <s v="2021-07-16 14:00:00"/>
    <x v="1"/>
    <x v="45"/>
    <x v="45"/>
    <s v="Friday"/>
    <d v="1899-12-30T14:00:00"/>
    <s v="Standard"/>
    <n v="29"/>
    <n v="9892484376.0569992"/>
    <n v="209.58840000000001"/>
    <m/>
    <n v="209.58840000000001"/>
    <n v="212.73606899999999"/>
    <n v="0.24"/>
    <n v="0"/>
    <n v="0.98519999999999996"/>
    <n v="223.72499999999999"/>
    <n v="36.460099999999997"/>
    <n v="1626436808"/>
  </r>
  <r>
    <n v="18131604"/>
    <s v="Engineering Substation"/>
    <s v="2021-07-16 15:00:00"/>
    <x v="1"/>
    <x v="45"/>
    <x v="45"/>
    <s v="Friday"/>
    <d v="1899-12-30T15:00:00"/>
    <s v="Standard"/>
    <n v="29"/>
    <n v="9892670555.3369999"/>
    <n v="186.17930000000001"/>
    <m/>
    <n v="186.17930000000001"/>
    <n v="188.072326"/>
    <n v="0.24"/>
    <n v="0"/>
    <n v="0.9899"/>
    <n v="223.72499999999999"/>
    <n v="26.6172"/>
    <n v="1626440408"/>
  </r>
  <r>
    <n v="18131604"/>
    <s v="Engineering Substation"/>
    <s v="2021-07-16 16:00:00"/>
    <x v="1"/>
    <x v="45"/>
    <x v="45"/>
    <s v="Friday"/>
    <d v="1899-12-30T16:00:00"/>
    <s v="Standard"/>
    <n v="29"/>
    <n v="9892839259.4969997"/>
    <n v="168.70419999999999"/>
    <m/>
    <n v="168.65729999999999"/>
    <n v="170.248651"/>
    <n v="0.24"/>
    <n v="0"/>
    <n v="0.99070000000000003"/>
    <n v="189.97300000000001"/>
    <n v="23.223099999999999"/>
    <n v="1626444009"/>
  </r>
  <r>
    <n v="18131604"/>
    <s v="Engineering Substation"/>
    <s v="2021-07-16 17:00:00"/>
    <x v="1"/>
    <x v="45"/>
    <x v="45"/>
    <s v="Friday"/>
    <d v="1899-12-30T17:00:00"/>
    <s v="Standard"/>
    <n v="29"/>
    <n v="9893024131.257"/>
    <n v="184.87180000000001"/>
    <m/>
    <n v="184.92310000000001"/>
    <n v="186.883589"/>
    <n v="0.24"/>
    <n v="0"/>
    <n v="0.98950000000000005"/>
    <n v="187.55699999999999"/>
    <n v="26.9984"/>
    <n v="1626447608"/>
  </r>
  <r>
    <n v="18131604"/>
    <s v="Engineering Substation"/>
    <s v="2021-07-16 18:00:00"/>
    <x v="1"/>
    <x v="45"/>
    <x v="45"/>
    <s v="Friday"/>
    <d v="1899-12-30T18:00:00"/>
    <s v="Standard"/>
    <n v="29"/>
    <n v="9893193643.7369995"/>
    <n v="169.51249999999999"/>
    <m/>
    <n v="169.51249999999999"/>
    <n v="170.66719399999999"/>
    <n v="0.24"/>
    <n v="0"/>
    <n v="0.99319999999999997"/>
    <n v="187.55699999999999"/>
    <n v="19.819400000000002"/>
    <n v="1626451208"/>
  </r>
  <r>
    <n v="18131604"/>
    <s v="Engineering Substation"/>
    <s v="2021-07-16 19:00:00"/>
    <x v="1"/>
    <x v="45"/>
    <x v="45"/>
    <s v="Friday"/>
    <d v="1899-12-30T19:00:00"/>
    <s v="Peak"/>
    <n v="29"/>
    <n v="9893349633.4169998"/>
    <n v="155.9897"/>
    <m/>
    <n v="155.94640000000001"/>
    <n v="156.65814499999999"/>
    <n v="0.24"/>
    <n v="0"/>
    <n v="0.99550000000000005"/>
    <n v="161.239"/>
    <n v="14.916700000000001"/>
    <n v="1626454809"/>
  </r>
  <r>
    <n v="18131604"/>
    <s v="Engineering Substation"/>
    <s v="2021-07-16 20:00:00"/>
    <x v="1"/>
    <x v="45"/>
    <x v="45"/>
    <s v="Friday"/>
    <d v="1899-12-30T20:00:00"/>
    <s v="Peak"/>
    <n v="29"/>
    <n v="9893456992.3770008"/>
    <n v="107.35899999999999"/>
    <m/>
    <n v="107.3888"/>
    <n v="107.460866"/>
    <n v="0.24"/>
    <n v="0"/>
    <n v="0.99929999999999997"/>
    <n v="161.239"/>
    <n v="-3.9352"/>
    <n v="1626458408"/>
  </r>
  <r>
    <n v="18131604"/>
    <s v="Engineering Substation"/>
    <s v="2021-07-16 21:00:00"/>
    <x v="1"/>
    <x v="45"/>
    <x v="45"/>
    <s v="Friday"/>
    <d v="1899-12-30T21:00:00"/>
    <s v="Standard"/>
    <n v="29"/>
    <n v="9893566224.0569992"/>
    <n v="109.2317"/>
    <m/>
    <n v="109.2013"/>
    <n v="109.26562199999999"/>
    <n v="0.24"/>
    <n v="0"/>
    <n v="0.99939999999999996"/>
    <n v="110.23399999999999"/>
    <n v="-3.7473000000000001"/>
    <n v="1626462009"/>
  </r>
  <r>
    <n v="18131604"/>
    <s v="Engineering Substation"/>
    <s v="2021-07-16 22:00:00"/>
    <x v="1"/>
    <x v="45"/>
    <x v="45"/>
    <s v="Friday"/>
    <d v="1899-12-30T22:00:00"/>
    <s v="Standard"/>
    <n v="29"/>
    <n v="9893675678.6970005"/>
    <n v="109.4546"/>
    <m/>
    <n v="109.4851"/>
    <n v="109.550116"/>
    <n v="0.24"/>
    <n v="0"/>
    <n v="0.99939999999999996"/>
    <n v="110.09099999999999"/>
    <n v="-3.7749999999999999"/>
    <n v="1626465608"/>
  </r>
  <r>
    <n v="18131604"/>
    <s v="Engineering Substation"/>
    <s v="2021-07-16 23:00:00"/>
    <x v="1"/>
    <x v="45"/>
    <x v="45"/>
    <s v="Friday"/>
    <d v="1899-12-30T23:00:00"/>
    <s v="Off-Peak"/>
    <n v="29"/>
    <n v="9893785897.9769993"/>
    <n v="110.2193"/>
    <m/>
    <n v="110.2193"/>
    <n v="110.296744"/>
    <n v="0.24"/>
    <n v="0"/>
    <n v="0.99929999999999997"/>
    <n v="110.09099999999999"/>
    <n v="-4.133"/>
    <n v="1626469208"/>
  </r>
  <r>
    <n v="18131604"/>
    <s v="Engineering Substation"/>
    <s v="2021-07-17 00:00:00"/>
    <x v="1"/>
    <x v="46"/>
    <x v="46"/>
    <s v="Saturday"/>
    <d v="1899-12-30T00:00:00"/>
    <s v="Off-Peak"/>
    <n v="29"/>
    <n v="9893896084.1369991"/>
    <n v="110.1862"/>
    <m/>
    <n v="110.1862"/>
    <n v="110.28752"/>
    <n v="0.24"/>
    <n v="0"/>
    <n v="0.99909999999999999"/>
    <n v="111.209"/>
    <n v="-4.7272999999999996"/>
    <n v="1626472808"/>
  </r>
  <r>
    <n v="18131604"/>
    <s v="Engineering Substation"/>
    <s v="2021-07-17 01:00:00"/>
    <x v="1"/>
    <x v="46"/>
    <x v="46"/>
    <s v="Saturday"/>
    <d v="1899-12-30T01:00:00"/>
    <s v="Off-Peak"/>
    <n v="29"/>
    <n v="9894006147.6569996"/>
    <n v="110.0635"/>
    <m/>
    <n v="110.0635"/>
    <n v="110.143462"/>
    <n v="0.24"/>
    <n v="0"/>
    <n v="0.99929999999999997"/>
    <n v="111.246"/>
    <n v="-4.1957000000000004"/>
    <n v="1626476408"/>
  </r>
  <r>
    <n v="18131604"/>
    <s v="Engineering Substation"/>
    <s v="2021-07-17 02:00:00"/>
    <x v="1"/>
    <x v="46"/>
    <x v="46"/>
    <s v="Saturday"/>
    <d v="1899-12-30T02:00:00"/>
    <s v="Off-Peak"/>
    <n v="29"/>
    <n v="9894116190.5370007"/>
    <n v="110.0429"/>
    <m/>
    <n v="110.0429"/>
    <n v="110.15530099999999"/>
    <n v="0.24"/>
    <n v="0"/>
    <n v="0.999"/>
    <n v="110.845"/>
    <n v="-4.9753999999999996"/>
    <n v="1626480008"/>
  </r>
  <r>
    <n v="18131604"/>
    <s v="Engineering Substation"/>
    <s v="2021-07-17 03:00:00"/>
    <x v="1"/>
    <x v="46"/>
    <x v="46"/>
    <s v="Saturday"/>
    <d v="1899-12-30T03:00:00"/>
    <s v="Off-Peak"/>
    <n v="29"/>
    <n v="9894224261.5769997"/>
    <n v="108.071"/>
    <m/>
    <n v="108.041"/>
    <n v="108.130222"/>
    <n v="0.24"/>
    <n v="0"/>
    <n v="0.99919999999999998"/>
    <n v="110.845"/>
    <n v="-4.391"/>
    <n v="1626483609"/>
  </r>
  <r>
    <n v="18131604"/>
    <s v="Engineering Substation"/>
    <s v="2021-07-17 04:00:00"/>
    <x v="1"/>
    <x v="46"/>
    <x v="46"/>
    <s v="Saturday"/>
    <d v="1899-12-30T04:00:00"/>
    <s v="Off-Peak"/>
    <n v="29"/>
    <n v="9894329938.6170006"/>
    <n v="105.67700000000001"/>
    <m/>
    <n v="105.7064"/>
    <n v="105.818991"/>
    <n v="0.24"/>
    <n v="0"/>
    <n v="0.99890000000000001"/>
    <n v="106.74299999999999"/>
    <n v="-4.8800999999999997"/>
    <n v="1626487208"/>
  </r>
  <r>
    <n v="18131604"/>
    <s v="Engineering Substation"/>
    <s v="2021-07-17 05:00:00"/>
    <x v="1"/>
    <x v="46"/>
    <x v="46"/>
    <s v="Saturday"/>
    <d v="1899-12-30T05:00:00"/>
    <s v="Off-Peak"/>
    <n v="29"/>
    <n v="9894437471.0970001"/>
    <n v="107.5325"/>
    <m/>
    <n v="107.5325"/>
    <n v="107.615476"/>
    <n v="0.24"/>
    <n v="0"/>
    <n v="0.99919999999999998"/>
    <n v="106.206"/>
    <n v="-4.2256999999999998"/>
    <n v="1626490808"/>
  </r>
  <r>
    <n v="18131604"/>
    <s v="Engineering Substation"/>
    <s v="2021-07-17 06:00:00"/>
    <x v="1"/>
    <x v="46"/>
    <x v="46"/>
    <s v="Saturday"/>
    <d v="1899-12-30T06:00:00"/>
    <s v="Off-Peak"/>
    <n v="29"/>
    <n v="9894566728.8570004"/>
    <n v="129.2578"/>
    <m/>
    <n v="129.22190000000001"/>
    <n v="129.256033"/>
    <n v="0.24"/>
    <n v="0"/>
    <n v="0.99970000000000003"/>
    <n v="130.886"/>
    <n v="-2.9718"/>
    <n v="1626494409"/>
  </r>
  <r>
    <n v="18131604"/>
    <s v="Engineering Substation"/>
    <s v="2021-07-17 07:00:00"/>
    <x v="1"/>
    <x v="46"/>
    <x v="46"/>
    <s v="Saturday"/>
    <d v="1899-12-30T07:00:00"/>
    <s v="Off-Peak"/>
    <n v="29"/>
    <n v="9894734071.0170002"/>
    <n v="167.34219999999999"/>
    <m/>
    <n v="167.34219999999999"/>
    <n v="168.59015099999999"/>
    <n v="0.24"/>
    <n v="0"/>
    <n v="0.99260000000000004"/>
    <n v="178.24100000000001"/>
    <n v="20.4754"/>
    <n v="1626498009"/>
  </r>
  <r>
    <n v="18131604"/>
    <s v="Engineering Substation"/>
    <s v="2021-07-17 08:00:00"/>
    <x v="1"/>
    <x v="46"/>
    <x v="46"/>
    <s v="Saturday"/>
    <d v="1899-12-30T08:00:00"/>
    <s v="Off-Peak"/>
    <n v="29"/>
    <n v="9894899254.8570004"/>
    <n v="165.18379999999999"/>
    <m/>
    <n v="165.22970000000001"/>
    <n v="166.24933100000001"/>
    <n v="0.24"/>
    <n v="0"/>
    <n v="0.99390000000000001"/>
    <n v="169.297"/>
    <n v="18.3841"/>
    <n v="1626501608"/>
  </r>
  <r>
    <n v="18131604"/>
    <s v="Engineering Substation"/>
    <s v="2021-07-17 09:00:00"/>
    <x v="1"/>
    <x v="46"/>
    <x v="46"/>
    <s v="Saturday"/>
    <d v="1899-12-30T09:00:00"/>
    <s v="Off-Peak"/>
    <n v="29"/>
    <n v="9895054686.0569992"/>
    <n v="155.43119999999999"/>
    <m/>
    <n v="155.43119999999999"/>
    <n v="156.07787300000001"/>
    <n v="0.24"/>
    <n v="0"/>
    <n v="0.99590000000000001"/>
    <n v="163.13999999999999"/>
    <n v="14.193099999999999"/>
    <n v="1626505208"/>
  </r>
  <r>
    <n v="18131604"/>
    <s v="Engineering Substation"/>
    <s v="2021-07-17 10:00:00"/>
    <x v="1"/>
    <x v="46"/>
    <x v="46"/>
    <s v="Saturday"/>
    <d v="1899-12-30T10:00:00"/>
    <s v="Off-Peak"/>
    <n v="29"/>
    <n v="9895210297.9769993"/>
    <n v="155.61189999999999"/>
    <m/>
    <n v="155.61189999999999"/>
    <n v="156.56043"/>
    <n v="0.24"/>
    <n v="0"/>
    <n v="0.99390000000000001"/>
    <n v="162.41200000000001"/>
    <n v="17.2075"/>
    <n v="1626508808"/>
  </r>
  <r>
    <n v="18131604"/>
    <s v="Engineering Substation"/>
    <s v="2021-07-17 11:00:00"/>
    <x v="1"/>
    <x v="46"/>
    <x v="46"/>
    <s v="Saturday"/>
    <d v="1899-12-30T11:00:00"/>
    <s v="Off-Peak"/>
    <n v="29"/>
    <n v="9895360934.6970005"/>
    <n v="150.63669999999999"/>
    <m/>
    <n v="150.63669999999999"/>
    <n v="151.40889300000001"/>
    <n v="0.24"/>
    <n v="0"/>
    <n v="0.99490000000000001"/>
    <n v="157.14699999999999"/>
    <n v="15.2719"/>
    <n v="1626512408"/>
  </r>
  <r>
    <n v="18131604"/>
    <s v="Engineering Substation"/>
    <s v="2021-07-17 12:00:00"/>
    <x v="1"/>
    <x v="46"/>
    <x v="46"/>
    <s v="Saturday"/>
    <d v="1899-12-30T12:00:00"/>
    <s v="Off-Peak"/>
    <n v="29"/>
    <n v="9895513284.5370007"/>
    <n v="152.34979999999999"/>
    <m/>
    <n v="152.34979999999999"/>
    <n v="153.38767300000001"/>
    <n v="0.24"/>
    <n v="0"/>
    <n v="0.99319999999999997"/>
    <n v="159.07"/>
    <n v="17.812999999999999"/>
    <n v="1626516008"/>
  </r>
  <r>
    <n v="18131604"/>
    <s v="Engineering Substation"/>
    <s v="2021-07-17 13:00:00"/>
    <x v="1"/>
    <x v="46"/>
    <x v="46"/>
    <s v="Saturday"/>
    <d v="1899-12-30T13:00:00"/>
    <s v="Off-Peak"/>
    <n v="29"/>
    <n v="9895665576.5370007"/>
    <n v="152.292"/>
    <m/>
    <n v="152.292"/>
    <n v="153.34688"/>
    <n v="0.24"/>
    <n v="0"/>
    <n v="0.99309999999999998"/>
    <n v="156.96100000000001"/>
    <n v="17.9558"/>
    <n v="1626519608"/>
  </r>
  <r>
    <n v="18131604"/>
    <s v="Engineering Substation"/>
    <s v="2021-07-17 14:00:00"/>
    <x v="1"/>
    <x v="46"/>
    <x v="46"/>
    <s v="Saturday"/>
    <d v="1899-12-30T14:00:00"/>
    <s v="Off-Peak"/>
    <n v="29"/>
    <n v="9895821341.8169994"/>
    <n v="155.7653"/>
    <m/>
    <n v="155.7653"/>
    <n v="156.79451399999999"/>
    <n v="0.24"/>
    <n v="0"/>
    <n v="0.99339999999999995"/>
    <n v="158.73099999999999"/>
    <n v="17.9359"/>
    <n v="1626523208"/>
  </r>
  <r>
    <n v="18131604"/>
    <s v="Engineering Substation"/>
    <s v="2021-07-17 15:00:00"/>
    <x v="1"/>
    <x v="46"/>
    <x v="46"/>
    <s v="Saturday"/>
    <d v="1899-12-30T15:00:00"/>
    <s v="Off-Peak"/>
    <n v="29"/>
    <n v="9895976747.5769997"/>
    <n v="155.4058"/>
    <m/>
    <n v="155.4058"/>
    <n v="156.44516100000001"/>
    <n v="0.24"/>
    <n v="0"/>
    <n v="0.99339999999999995"/>
    <n v="160.19999999999999"/>
    <n v="18.003799999999998"/>
    <n v="1626526808"/>
  </r>
  <r>
    <n v="18131604"/>
    <s v="Engineering Substation"/>
    <s v="2021-07-17 16:00:00"/>
    <x v="1"/>
    <x v="46"/>
    <x v="46"/>
    <s v="Saturday"/>
    <d v="1899-12-30T16:00:00"/>
    <s v="Off-Peak"/>
    <n v="29"/>
    <n v="9896125941.177"/>
    <n v="149.1936"/>
    <m/>
    <n v="149.1936"/>
    <n v="150.191664"/>
    <n v="0.24"/>
    <n v="0"/>
    <n v="0.99339999999999995"/>
    <n v="161.39099999999999"/>
    <n v="17.286000000000001"/>
    <n v="1626530408"/>
  </r>
  <r>
    <n v="18131604"/>
    <s v="Engineering Substation"/>
    <s v="2021-07-17 17:00:00"/>
    <x v="1"/>
    <x v="46"/>
    <x v="46"/>
    <s v="Saturday"/>
    <d v="1899-12-30T17:00:00"/>
    <s v="Off-Peak"/>
    <n v="29"/>
    <n v="9896273340.5370007"/>
    <n v="147.39940000000001"/>
    <m/>
    <n v="147.39940000000001"/>
    <n v="148.336839"/>
    <n v="0.24"/>
    <n v="0"/>
    <n v="0.99370000000000003"/>
    <n v="150.179"/>
    <n v="16.650700000000001"/>
    <n v="1626534008"/>
  </r>
  <r>
    <n v="18131604"/>
    <s v="Engineering Substation"/>
    <s v="2021-07-17 18:00:00"/>
    <x v="1"/>
    <x v="46"/>
    <x v="46"/>
    <s v="Saturday"/>
    <d v="1899-12-30T18:00:00"/>
    <s v="Off-Peak"/>
    <n v="29"/>
    <n v="9896421746.9370003"/>
    <n v="148.40639999999999"/>
    <m/>
    <n v="148.40639999999999"/>
    <n v="149.110985"/>
    <n v="0.24"/>
    <n v="0"/>
    <n v="0.99529999999999996"/>
    <n v="152.292"/>
    <n v="14.4785"/>
    <n v="1626537608"/>
  </r>
  <r>
    <n v="18131604"/>
    <s v="Engineering Substation"/>
    <s v="2021-07-17 19:00:00"/>
    <x v="1"/>
    <x v="46"/>
    <x v="46"/>
    <s v="Saturday"/>
    <d v="1899-12-30T19:00:00"/>
    <s v="Off-Peak"/>
    <n v="29"/>
    <n v="9896571452.6970005"/>
    <n v="149.70580000000001"/>
    <m/>
    <n v="149.66419999999999"/>
    <n v="150.58273800000001"/>
    <n v="0.24"/>
    <n v="0"/>
    <n v="0.99390000000000001"/>
    <n v="154.80000000000001"/>
    <n v="16.606999999999999"/>
    <n v="1626541209"/>
  </r>
  <r>
    <n v="18131604"/>
    <s v="Engineering Substation"/>
    <s v="2021-07-17 20:00:00"/>
    <x v="1"/>
    <x v="46"/>
    <x v="46"/>
    <s v="Saturday"/>
    <d v="1899-12-30T20:00:00"/>
    <s v="Off-Peak"/>
    <n v="29"/>
    <n v="9896675222.6970005"/>
    <n v="103.77"/>
    <m/>
    <n v="103.7988"/>
    <n v="103.87949500000001"/>
    <n v="0.24"/>
    <n v="0"/>
    <n v="0.99919999999999998"/>
    <n v="153.94300000000001"/>
    <n v="-4.0929000000000002"/>
    <n v="1626544808"/>
  </r>
  <r>
    <n v="18131604"/>
    <s v="Engineering Substation"/>
    <s v="2021-07-17 21:00:00"/>
    <x v="1"/>
    <x v="46"/>
    <x v="46"/>
    <s v="Saturday"/>
    <d v="1899-12-30T21:00:00"/>
    <s v="Off-Peak"/>
    <n v="29"/>
    <n v="9896778224.4570007"/>
    <n v="103.0018"/>
    <m/>
    <n v="102.97320000000001"/>
    <n v="103.05636699999999"/>
    <n v="0.24"/>
    <n v="0"/>
    <n v="0.99919999999999998"/>
    <n v="103.95099999999999"/>
    <n v="-4.1405000000000003"/>
    <n v="1626548409"/>
  </r>
  <r>
    <n v="18131604"/>
    <s v="Engineering Substation"/>
    <s v="2021-07-17 22:00:00"/>
    <x v="1"/>
    <x v="46"/>
    <x v="46"/>
    <s v="Saturday"/>
    <d v="1899-12-30T22:00:00"/>
    <s v="Off-Peak"/>
    <n v="29"/>
    <n v="9896879498.6970005"/>
    <n v="101.27419999999999"/>
    <m/>
    <n v="101.30240000000001"/>
    <n v="101.399467"/>
    <n v="0.24"/>
    <n v="0"/>
    <n v="0.999"/>
    <n v="103.095"/>
    <n v="-4.4362000000000004"/>
    <n v="1626552008"/>
  </r>
  <r>
    <n v="18131604"/>
    <s v="Engineering Substation"/>
    <s v="2021-07-17 23:00:00"/>
    <x v="1"/>
    <x v="46"/>
    <x v="46"/>
    <s v="Saturday"/>
    <d v="1899-12-30T23:00:00"/>
    <s v="Off-Peak"/>
    <n v="29"/>
    <n v="9896978508.2970009"/>
    <n v="99.009600000000006"/>
    <m/>
    <n v="99.009600000000006"/>
    <n v="99.128501999999997"/>
    <n v="0.24"/>
    <n v="0"/>
    <n v="0.99880000000000002"/>
    <n v="100.19499999999999"/>
    <n v="-4.8537999999999997"/>
    <n v="1626555608"/>
  </r>
  <r>
    <n v="18131604"/>
    <s v="Engineering Substation"/>
    <s v="2021-07-18 00:00:00"/>
    <x v="1"/>
    <x v="47"/>
    <x v="47"/>
    <s v="Sunday"/>
    <d v="1899-12-30T00:00:00"/>
    <s v="Off-Peak"/>
    <n v="30"/>
    <n v="9897078141.6569996"/>
    <n v="99.633399999999995"/>
    <m/>
    <n v="99.633399999999995"/>
    <n v="99.756902999999994"/>
    <n v="0.24"/>
    <n v="0"/>
    <n v="0.99880000000000002"/>
    <n v="99.832999999999998"/>
    <n v="-4.9631999999999996"/>
    <n v="1626559208"/>
  </r>
  <r>
    <n v="18131604"/>
    <s v="Engineering Substation"/>
    <s v="2021-07-18 01:00:00"/>
    <x v="1"/>
    <x v="47"/>
    <x v="47"/>
    <s v="Sunday"/>
    <d v="1899-12-30T01:00:00"/>
    <s v="Off-Peak"/>
    <n v="30"/>
    <n v="9897177307.7369995"/>
    <n v="99.1661"/>
    <m/>
    <n v="99.138499999999993"/>
    <n v="99.294839999999994"/>
    <n v="0.24"/>
    <n v="0"/>
    <n v="0.99839999999999995"/>
    <n v="99.870999999999995"/>
    <n v="-5.5690999999999997"/>
    <n v="1626562809"/>
  </r>
  <r>
    <n v="18131604"/>
    <s v="Engineering Substation"/>
    <s v="2021-07-18 02:00:00"/>
    <x v="1"/>
    <x v="47"/>
    <x v="47"/>
    <s v="Sunday"/>
    <d v="1899-12-30T02:00:00"/>
    <s v="Off-Peak"/>
    <n v="30"/>
    <n v="9897276958.3770008"/>
    <n v="99.650599999999997"/>
    <m/>
    <n v="99.678299999999993"/>
    <n v="99.825092999999995"/>
    <n v="0.24"/>
    <n v="0"/>
    <n v="0.99850000000000005"/>
    <n v="100.711"/>
    <n v="-5.4111000000000002"/>
    <n v="1626566408"/>
  </r>
  <r>
    <n v="18131604"/>
    <s v="Engineering Substation"/>
    <s v="2021-07-18 03:00:00"/>
    <x v="1"/>
    <x v="47"/>
    <x v="47"/>
    <s v="Sunday"/>
    <d v="1899-12-30T03:00:00"/>
    <s v="Off-Peak"/>
    <n v="30"/>
    <n v="9897375841.7369995"/>
    <n v="98.883399999999995"/>
    <m/>
    <n v="98.883399999999995"/>
    <n v="99.051720000000003"/>
    <n v="0.24"/>
    <n v="0"/>
    <n v="0.99829999999999997"/>
    <n v="100.711"/>
    <n v="-5.7727000000000004"/>
    <n v="1626570008"/>
  </r>
  <r>
    <n v="18131604"/>
    <s v="Engineering Substation"/>
    <s v="2021-07-18 04:00:00"/>
    <x v="1"/>
    <x v="47"/>
    <x v="47"/>
    <s v="Sunday"/>
    <d v="1899-12-30T04:00:00"/>
    <s v="Off-Peak"/>
    <n v="30"/>
    <n v="9897474551.0970001"/>
    <n v="98.709400000000002"/>
    <m/>
    <n v="98.709400000000002"/>
    <n v="98.878647000000001"/>
    <n v="0.24"/>
    <n v="0"/>
    <n v="0.99829999999999997"/>
    <n v="100.352"/>
    <n v="-5.7835000000000001"/>
    <n v="1626573608"/>
  </r>
  <r>
    <n v="18131604"/>
    <s v="Engineering Substation"/>
    <s v="2021-07-18 05:00:00"/>
    <x v="1"/>
    <x v="47"/>
    <x v="47"/>
    <s v="Sunday"/>
    <d v="1899-12-30T05:00:00"/>
    <s v="Off-Peak"/>
    <n v="30"/>
    <n v="9897573054.7770004"/>
    <n v="98.503699999999995"/>
    <m/>
    <n v="98.503699999999995"/>
    <n v="98.676840999999996"/>
    <n v="0.24"/>
    <n v="0"/>
    <n v="0.99819999999999998"/>
    <n v="99.474999999999994"/>
    <n v="-5.8433000000000002"/>
    <n v="1626577208"/>
  </r>
  <r>
    <n v="18131604"/>
    <s v="Engineering Substation"/>
    <s v="2021-07-18 06:00:00"/>
    <x v="1"/>
    <x v="47"/>
    <x v="47"/>
    <s v="Sunday"/>
    <d v="1899-12-30T06:00:00"/>
    <s v="Off-Peak"/>
    <n v="30"/>
    <n v="9897673701.6569996"/>
    <n v="100.6469"/>
    <m/>
    <n v="100.6469"/>
    <n v="100.81545699999999"/>
    <n v="0.24"/>
    <n v="0"/>
    <n v="0.99829999999999997"/>
    <n v="101.072"/>
    <n v="-5.8277000000000001"/>
    <n v="1626580808"/>
  </r>
  <r>
    <n v="18131604"/>
    <s v="Engineering Substation"/>
    <s v="2021-07-18 07:00:00"/>
    <x v="1"/>
    <x v="47"/>
    <x v="47"/>
    <s v="Sunday"/>
    <d v="1899-12-30T07:00:00"/>
    <s v="Off-Peak"/>
    <n v="30"/>
    <n v="9897849377.3369999"/>
    <n v="175.67570000000001"/>
    <m/>
    <n v="175.67570000000001"/>
    <n v="177.30930599999999"/>
    <n v="0.24"/>
    <n v="0"/>
    <n v="0.99080000000000001"/>
    <n v="194.453"/>
    <n v="24.013400000000001"/>
    <n v="1626584408"/>
  </r>
  <r>
    <n v="18131604"/>
    <s v="Engineering Substation"/>
    <s v="2021-07-18 08:00:00"/>
    <x v="1"/>
    <x v="47"/>
    <x v="47"/>
    <s v="Sunday"/>
    <d v="1899-12-30T08:00:00"/>
    <s v="Off-Peak"/>
    <n v="30"/>
    <n v="9898035761.0970001"/>
    <n v="186.38380000000001"/>
    <m/>
    <n v="186.33199999999999"/>
    <n v="187.48799500000001"/>
    <n v="0.24"/>
    <n v="0"/>
    <n v="0.99380000000000002"/>
    <n v="194.941"/>
    <n v="20.787800000000001"/>
    <n v="1626588009"/>
  </r>
  <r>
    <n v="18131604"/>
    <s v="Engineering Substation"/>
    <s v="2021-07-18 09:00:00"/>
    <x v="1"/>
    <x v="47"/>
    <x v="47"/>
    <s v="Sunday"/>
    <d v="1899-12-30T09:00:00"/>
    <s v="Off-Peak"/>
    <n v="30"/>
    <n v="9898209871.7369995"/>
    <n v="174.11060000000001"/>
    <m/>
    <n v="174.15899999999999"/>
    <n v="175.46162000000001"/>
    <n v="0.24"/>
    <n v="0"/>
    <n v="0.99260000000000004"/>
    <n v="194.941"/>
    <n v="21.340499999999999"/>
    <n v="1626591608"/>
  </r>
  <r>
    <n v="18131604"/>
    <s v="Engineering Substation"/>
    <s v="2021-07-18 10:00:00"/>
    <x v="1"/>
    <x v="47"/>
    <x v="47"/>
    <s v="Sunday"/>
    <d v="1899-12-30T10:00:00"/>
    <s v="Off-Peak"/>
    <n v="30"/>
    <n v="9898376365.0170002"/>
    <n v="166.4933"/>
    <m/>
    <n v="166.447"/>
    <n v="167.76070100000001"/>
    <n v="0.24"/>
    <n v="0"/>
    <n v="0.99219999999999997"/>
    <n v="184.87299999999999"/>
    <n v="20.953099999999999"/>
    <n v="1626595209"/>
  </r>
  <r>
    <n v="18131604"/>
    <s v="Engineering Substation"/>
    <s v="2021-07-18 11:00:00"/>
    <x v="1"/>
    <x v="47"/>
    <x v="47"/>
    <s v="Sunday"/>
    <d v="1899-12-30T11:00:00"/>
    <s v="Off-Peak"/>
    <n v="30"/>
    <n v="9898532926.3770008"/>
    <n v="156.56139999999999"/>
    <m/>
    <n v="156.60489999999999"/>
    <n v="158.03887900000001"/>
    <n v="0.24"/>
    <n v="0"/>
    <n v="0.9909"/>
    <n v="162.547"/>
    <n v="21.241599999999998"/>
    <n v="1626598808"/>
  </r>
  <r>
    <n v="18131604"/>
    <s v="Engineering Substation"/>
    <s v="2021-07-18 12:00:00"/>
    <x v="1"/>
    <x v="47"/>
    <x v="47"/>
    <s v="Sunday"/>
    <d v="1899-12-30T12:00:00"/>
    <s v="Off-Peak"/>
    <n v="30"/>
    <n v="9898688647.0170002"/>
    <n v="155.72059999999999"/>
    <m/>
    <n v="155.72059999999999"/>
    <n v="157.31722199999999"/>
    <n v="0.24"/>
    <n v="0"/>
    <n v="0.9899"/>
    <n v="168.05799999999999"/>
    <n v="22.356000000000002"/>
    <n v="1626602408"/>
  </r>
  <r>
    <n v="18131604"/>
    <s v="Engineering Substation"/>
    <s v="2021-07-18 13:00:00"/>
    <x v="1"/>
    <x v="47"/>
    <x v="47"/>
    <s v="Sunday"/>
    <d v="1899-12-30T13:00:00"/>
    <s v="Off-Peak"/>
    <n v="30"/>
    <n v="9898845088.8570004"/>
    <n v="156.4418"/>
    <m/>
    <n v="156.39840000000001"/>
    <n v="158.01362900000001"/>
    <n v="0.24"/>
    <n v="0"/>
    <n v="0.98980000000000001"/>
    <n v="167.31100000000001"/>
    <n v="22.535499999999999"/>
    <n v="1626606009"/>
  </r>
  <r>
    <n v="18131604"/>
    <s v="Engineering Substation"/>
    <s v="2021-07-18 14:00:00"/>
    <x v="1"/>
    <x v="47"/>
    <x v="47"/>
    <s v="Sunday"/>
    <d v="1899-12-30T14:00:00"/>
    <s v="Off-Peak"/>
    <n v="30"/>
    <n v="9899005756.3770008"/>
    <n v="160.66749999999999"/>
    <m/>
    <n v="160.7122"/>
    <n v="162.64490799999999"/>
    <n v="0.24"/>
    <n v="0"/>
    <n v="0.98809999999999998"/>
    <n v="170.46600000000001"/>
    <n v="24.999300000000002"/>
    <n v="1626609608"/>
  </r>
  <r>
    <n v="18131604"/>
    <s v="Engineering Substation"/>
    <s v="2021-07-18 15:00:00"/>
    <x v="1"/>
    <x v="47"/>
    <x v="47"/>
    <s v="Sunday"/>
    <d v="1899-12-30T15:00:00"/>
    <s v="Off-Peak"/>
    <n v="30"/>
    <n v="9899155310.2169991"/>
    <n v="149.5538"/>
    <m/>
    <n v="149.51230000000001"/>
    <n v="151.251588"/>
    <n v="0.24"/>
    <n v="0"/>
    <n v="0.98850000000000005"/>
    <n v="172.172"/>
    <n v="22.871600000000001"/>
    <n v="1626613209"/>
  </r>
  <r>
    <n v="18131604"/>
    <s v="Engineering Substation"/>
    <s v="2021-07-18 16:00:00"/>
    <x v="1"/>
    <x v="47"/>
    <x v="47"/>
    <s v="Sunday"/>
    <d v="1899-12-30T16:00:00"/>
    <s v="Off-Peak"/>
    <n v="30"/>
    <n v="9899309260.6170006"/>
    <n v="153.9504"/>
    <m/>
    <n v="153.9932"/>
    <n v="156.29678699999999"/>
    <n v="0.24"/>
    <n v="0"/>
    <n v="0.98529999999999995"/>
    <n v="163.09"/>
    <n v="26.735499999999998"/>
    <n v="1626616808"/>
  </r>
  <r>
    <n v="18131604"/>
    <s v="Engineering Substation"/>
    <s v="2021-07-18 17:00:00"/>
    <x v="1"/>
    <x v="47"/>
    <x v="47"/>
    <s v="Sunday"/>
    <d v="1899-12-30T17:00:00"/>
    <s v="Off-Peak"/>
    <n v="30"/>
    <n v="9899464818.7770004"/>
    <n v="155.5582"/>
    <m/>
    <n v="155.5582"/>
    <n v="157.344179"/>
    <n v="0.24"/>
    <n v="0"/>
    <n v="0.98860000000000003"/>
    <n v="158.17500000000001"/>
    <n v="23.64"/>
    <n v="1626620408"/>
  </r>
  <r>
    <n v="18131604"/>
    <s v="Engineering Substation"/>
    <s v="2021-07-18 18:00:00"/>
    <x v="1"/>
    <x v="47"/>
    <x v="47"/>
    <s v="Sunday"/>
    <d v="1899-12-30T18:00:00"/>
    <s v="Off-Peak"/>
    <n v="30"/>
    <n v="9899622450.5370007"/>
    <n v="157.6318"/>
    <m/>
    <n v="157.6318"/>
    <n v="159.18477200000001"/>
    <n v="0.24"/>
    <n v="0"/>
    <n v="0.99019999999999997"/>
    <n v="167.52799999999999"/>
    <n v="22.1815"/>
    <n v="1626624008"/>
  </r>
  <r>
    <n v="18131604"/>
    <s v="Engineering Substation"/>
    <s v="2021-07-18 19:00:00"/>
    <x v="1"/>
    <x v="47"/>
    <x v="47"/>
    <s v="Sunday"/>
    <d v="1899-12-30T19:00:00"/>
    <s v="Off-Peak"/>
    <n v="30"/>
    <n v="9899779539.4169998"/>
    <n v="157.0889"/>
    <m/>
    <n v="157.0453"/>
    <n v="159.07531299999999"/>
    <n v="0.24"/>
    <n v="0"/>
    <n v="0.98719999999999997"/>
    <n v="167.52799999999999"/>
    <n v="25.332599999999999"/>
    <n v="1626627609"/>
  </r>
  <r>
    <n v="18131604"/>
    <s v="Engineering Substation"/>
    <s v="2021-07-18 20:00:00"/>
    <x v="1"/>
    <x v="47"/>
    <x v="47"/>
    <s v="Sunday"/>
    <d v="1899-12-30T20:00:00"/>
    <s v="Off-Peak"/>
    <n v="30"/>
    <n v="9899880803.0970001"/>
    <n v="101.2637"/>
    <m/>
    <n v="101.29179999999999"/>
    <n v="101.293792"/>
    <n v="0.24"/>
    <n v="0"/>
    <n v="1"/>
    <n v="157.703"/>
    <n v="0.63260000000000005"/>
    <n v="1626631208"/>
  </r>
  <r>
    <n v="18131604"/>
    <s v="Engineering Substation"/>
    <s v="2021-07-18 21:00:00"/>
    <x v="1"/>
    <x v="47"/>
    <x v="47"/>
    <s v="Sunday"/>
    <d v="1899-12-30T21:00:00"/>
    <s v="Off-Peak"/>
    <n v="30"/>
    <n v="9899976561.8969994"/>
    <n v="95.758799999999994"/>
    <m/>
    <n v="95.732200000000006"/>
    <n v="95.733802999999995"/>
    <n v="0.24"/>
    <n v="0"/>
    <n v="1"/>
    <n v="97.82"/>
    <n v="0.55259999999999998"/>
    <n v="1626634809"/>
  </r>
  <r>
    <n v="18131604"/>
    <s v="Engineering Substation"/>
    <s v="2021-07-18 22:00:00"/>
    <x v="1"/>
    <x v="47"/>
    <x v="47"/>
    <s v="Sunday"/>
    <d v="1899-12-30T22:00:00"/>
    <s v="Off-Peak"/>
    <n v="30"/>
    <n v="9900070045.4969997"/>
    <n v="93.483599999999996"/>
    <m/>
    <n v="93.483599999999996"/>
    <n v="93.610855999999998"/>
    <n v="0.24"/>
    <n v="0"/>
    <n v="0.99860000000000004"/>
    <n v="95.373000000000005"/>
    <n v="-4.8794000000000004"/>
    <n v="1626638409"/>
  </r>
  <r>
    <n v="18131604"/>
    <s v="Engineering Substation"/>
    <s v="2021-07-18 23:00:00"/>
    <x v="1"/>
    <x v="47"/>
    <x v="47"/>
    <s v="Sunday"/>
    <d v="1899-12-30T23:00:00"/>
    <s v="Off-Peak"/>
    <n v="30"/>
    <n v="9900162813.177"/>
    <n v="92.767700000000005"/>
    <m/>
    <n v="92.767700000000005"/>
    <n v="92.931380000000004"/>
    <n v="0.24"/>
    <n v="0"/>
    <n v="0.99819999999999998"/>
    <n v="94.314999999999998"/>
    <n v="-5.5134999999999996"/>
    <n v="1626642009"/>
  </r>
  <r>
    <n v="18131604"/>
    <s v="Engineering Substation"/>
    <s v="2021-07-19 00:00:00"/>
    <x v="1"/>
    <x v="48"/>
    <x v="48"/>
    <s v="Monday"/>
    <d v="1899-12-30T00:00:00"/>
    <s v="Off-Peak"/>
    <n v="30"/>
    <n v="9900255484.8570004"/>
    <n v="92.671700000000001"/>
    <m/>
    <n v="92.697400000000002"/>
    <n v="92.881049000000004"/>
    <n v="0.24"/>
    <n v="0"/>
    <n v="0.998"/>
    <n v="92.882999999999996"/>
    <n v="-5.8375000000000004"/>
    <n v="1626645608"/>
  </r>
  <r>
    <n v="18131604"/>
    <s v="Engineering Substation"/>
    <s v="2021-07-19 01:00:00"/>
    <x v="1"/>
    <x v="48"/>
    <x v="48"/>
    <s v="Monday"/>
    <d v="1899-12-30T01:00:00"/>
    <s v="Off-Peak"/>
    <n v="30"/>
    <n v="9900349762.8570004"/>
    <n v="94.278000000000006"/>
    <m/>
    <n v="94.278000000000006"/>
    <n v="94.413736999999998"/>
    <n v="0.24"/>
    <n v="0"/>
    <n v="0.99860000000000004"/>
    <n v="94.596000000000004"/>
    <n v="-5.0609000000000002"/>
    <n v="1626649208"/>
  </r>
  <r>
    <n v="18131604"/>
    <s v="Engineering Substation"/>
    <s v="2021-07-19 02:00:00"/>
    <x v="1"/>
    <x v="48"/>
    <x v="48"/>
    <s v="Monday"/>
    <d v="1899-12-30T02:00:00"/>
    <s v="Off-Peak"/>
    <n v="30"/>
    <n v="9900444787.257"/>
    <n v="95.0244"/>
    <m/>
    <n v="95.0244"/>
    <n v="95.173773999999995"/>
    <n v="0.24"/>
    <n v="0"/>
    <n v="0.99839999999999995"/>
    <n v="95.415000000000006"/>
    <n v="-5.3301999999999996"/>
    <n v="1626652808"/>
  </r>
  <r>
    <n v="18131604"/>
    <s v="Engineering Substation"/>
    <s v="2021-07-19 03:00:00"/>
    <x v="1"/>
    <x v="48"/>
    <x v="48"/>
    <s v="Monday"/>
    <d v="1899-12-30T03:00:00"/>
    <s v="Off-Peak"/>
    <n v="30"/>
    <n v="9900540772.6170006"/>
    <n v="95.985399999999998"/>
    <m/>
    <n v="95.985399999999998"/>
    <n v="96.145459000000002"/>
    <n v="0.24"/>
    <n v="0"/>
    <n v="0.99829999999999997"/>
    <n v="96.411000000000001"/>
    <n v="-5.5461999999999998"/>
    <n v="1626656408"/>
  </r>
  <r>
    <n v="18131604"/>
    <s v="Engineering Substation"/>
    <s v="2021-07-19 04:00:00"/>
    <x v="1"/>
    <x v="48"/>
    <x v="48"/>
    <s v="Monday"/>
    <d v="1899-12-30T04:00:00"/>
    <s v="Off-Peak"/>
    <n v="30"/>
    <n v="9900637499.8169994"/>
    <n v="96.727199999999996"/>
    <m/>
    <n v="96.727199999999996"/>
    <n v="96.869792000000004"/>
    <n v="0.24"/>
    <n v="0"/>
    <n v="0.99850000000000005"/>
    <n v="96.646000000000001"/>
    <n v="-5.2541000000000002"/>
    <n v="1626660008"/>
  </r>
  <r>
    <n v="18131604"/>
    <s v="Engineering Substation"/>
    <s v="2021-07-19 05:00:00"/>
    <x v="1"/>
    <x v="48"/>
    <x v="48"/>
    <s v="Monday"/>
    <d v="1899-12-30T05:00:00"/>
    <s v="Off-Peak"/>
    <n v="30"/>
    <n v="9900735960.2970009"/>
    <n v="98.460499999999996"/>
    <m/>
    <n v="98.460499999999996"/>
    <n v="98.616804000000002"/>
    <n v="0.24"/>
    <n v="0"/>
    <n v="0.99839999999999995"/>
    <n v="97.477000000000004"/>
    <n v="-5.5505000000000004"/>
    <n v="1626663608"/>
  </r>
  <r>
    <n v="18131604"/>
    <s v="Engineering Substation"/>
    <s v="2021-07-19 06:00:00"/>
    <x v="1"/>
    <x v="48"/>
    <x v="48"/>
    <s v="Monday"/>
    <d v="1899-12-30T06:00:00"/>
    <s v="Off-Peak"/>
    <n v="30"/>
    <n v="9900851010.2970009"/>
    <n v="115.05"/>
    <m/>
    <n v="115.05"/>
    <n v="115.097973"/>
    <n v="0.24"/>
    <n v="0"/>
    <n v="0.99960000000000004"/>
    <n v="117.962"/>
    <n v="-3.3228"/>
    <n v="1626667208"/>
  </r>
  <r>
    <n v="18131604"/>
    <s v="Engineering Substation"/>
    <s v="2021-07-19 07:00:00"/>
    <x v="1"/>
    <x v="48"/>
    <x v="48"/>
    <s v="Monday"/>
    <d v="1899-12-30T07:00:00"/>
    <s v="Standard"/>
    <n v="30"/>
    <n v="9901035473.8169994"/>
    <n v="184.46350000000001"/>
    <m/>
    <n v="184.46350000000001"/>
    <n v="186.890883"/>
    <n v="0.24"/>
    <n v="0"/>
    <n v="0.98699999999999999"/>
    <n v="206.58500000000001"/>
    <n v="30.023499999999999"/>
    <n v="1626670808"/>
  </r>
  <r>
    <n v="18131604"/>
    <s v="Engineering Substation"/>
    <s v="2021-07-19 08:00:00"/>
    <x v="1"/>
    <x v="48"/>
    <x v="48"/>
    <s v="Monday"/>
    <d v="1899-12-30T08:00:00"/>
    <s v="Peak"/>
    <n v="30"/>
    <n v="9901214862.2970009"/>
    <n v="179.38849999999999"/>
    <m/>
    <n v="179.38849999999999"/>
    <n v="180.92331999999999"/>
    <n v="0.24"/>
    <n v="0"/>
    <n v="0.99150000000000005"/>
    <n v="189.66499999999999"/>
    <n v="23.516400000000001"/>
    <n v="1626674408"/>
  </r>
  <r>
    <n v="18131604"/>
    <s v="Engineering Substation"/>
    <s v="2021-07-19 09:00:00"/>
    <x v="1"/>
    <x v="48"/>
    <x v="48"/>
    <s v="Monday"/>
    <d v="1899-12-30T09:00:00"/>
    <s v="Peak"/>
    <n v="30"/>
    <n v="9901397358.0569992"/>
    <n v="182.4958"/>
    <m/>
    <n v="182.4451"/>
    <n v="184.12320399999999"/>
    <n v="0.24"/>
    <n v="0"/>
    <n v="0.9909"/>
    <n v="195.55"/>
    <n v="24.802199999999999"/>
    <n v="1626678009"/>
  </r>
  <r>
    <n v="18131604"/>
    <s v="Engineering Substation"/>
    <s v="2021-07-19 10:00:00"/>
    <x v="1"/>
    <x v="48"/>
    <x v="48"/>
    <s v="Monday"/>
    <d v="1899-12-30T10:00:00"/>
    <s v="Peak"/>
    <n v="30"/>
    <n v="9901588009.4969997"/>
    <n v="190.6514"/>
    <m/>
    <n v="190.6514"/>
    <n v="192.90370100000001"/>
    <n v="0.24"/>
    <n v="0"/>
    <n v="0.98829999999999996"/>
    <n v="202.04400000000001"/>
    <n v="29.3916"/>
    <n v="1626681609"/>
  </r>
  <r>
    <n v="18131604"/>
    <s v="Engineering Substation"/>
    <s v="2021-07-19 11:00:00"/>
    <x v="1"/>
    <x v="48"/>
    <x v="48"/>
    <s v="Monday"/>
    <d v="1899-12-30T11:00:00"/>
    <s v="Standard"/>
    <n v="30"/>
    <n v="9901779956.2169991"/>
    <n v="191.94669999999999"/>
    <m/>
    <n v="192.0001"/>
    <n v="194.954654"/>
    <n v="0.24"/>
    <n v="0"/>
    <n v="0.98480000000000001"/>
    <n v="204.46700000000001"/>
    <n v="33.8127"/>
    <n v="1626685208"/>
  </r>
  <r>
    <n v="18131604"/>
    <s v="Engineering Substation"/>
    <s v="2021-07-19 12:00:00"/>
    <x v="1"/>
    <x v="48"/>
    <x v="48"/>
    <s v="Monday"/>
    <d v="1899-12-30T12:00:00"/>
    <s v="Standard"/>
    <n v="30"/>
    <n v="9901966259.5769997"/>
    <n v="186.30340000000001"/>
    <m/>
    <n v="186.30340000000001"/>
    <n v="189.40006600000001"/>
    <n v="0.24"/>
    <n v="0"/>
    <n v="0.98360000000000003"/>
    <n v="204.46700000000001"/>
    <n v="34.109299999999998"/>
    <n v="1626688808"/>
  </r>
  <r>
    <n v="18131604"/>
    <s v="Engineering Substation"/>
    <s v="2021-07-19 13:00:00"/>
    <x v="1"/>
    <x v="48"/>
    <x v="48"/>
    <s v="Monday"/>
    <d v="1899-12-30T13:00:00"/>
    <s v="Standard"/>
    <n v="30"/>
    <n v="9902153554.1369991"/>
    <n v="187.2946"/>
    <m/>
    <n v="187.2946"/>
    <n v="190.16750300000001"/>
    <n v="0.24"/>
    <n v="0"/>
    <n v="0.9849"/>
    <n v="194.90199999999999"/>
    <n v="32.930599999999998"/>
    <n v="1626692408"/>
  </r>
  <r>
    <n v="18131604"/>
    <s v="Engineering Substation"/>
    <s v="2021-07-19 14:00:00"/>
    <x v="1"/>
    <x v="48"/>
    <x v="48"/>
    <s v="Monday"/>
    <d v="1899-12-30T14:00:00"/>
    <s v="Standard"/>
    <n v="30"/>
    <n v="9902353072.1369991"/>
    <n v="199.518"/>
    <m/>
    <n v="199.518"/>
    <n v="202.35404399999999"/>
    <n v="0.24"/>
    <n v="0"/>
    <n v="0.98599999999999999"/>
    <n v="204.07599999999999"/>
    <n v="33.759799999999998"/>
    <n v="1626696008"/>
  </r>
  <r>
    <n v="18131604"/>
    <s v="Engineering Substation"/>
    <s v="2021-07-19 15:00:00"/>
    <x v="1"/>
    <x v="48"/>
    <x v="48"/>
    <s v="Monday"/>
    <d v="1899-12-30T15:00:00"/>
    <s v="Standard"/>
    <n v="30"/>
    <n v="9902560312.1369991"/>
    <n v="207.24"/>
    <m/>
    <n v="207.24"/>
    <n v="210.066642"/>
    <n v="0.24"/>
    <n v="0"/>
    <n v="0.98650000000000004"/>
    <n v="218.107"/>
    <n v="34.344999999999999"/>
    <n v="1626699608"/>
  </r>
  <r>
    <n v="18131604"/>
    <s v="Engineering Substation"/>
    <s v="2021-07-19 16:00:00"/>
    <x v="1"/>
    <x v="48"/>
    <x v="48"/>
    <s v="Monday"/>
    <d v="1899-12-30T16:00:00"/>
    <s v="Standard"/>
    <n v="30"/>
    <n v="9902762480.2169991"/>
    <n v="202.16810000000001"/>
    <m/>
    <n v="202.16810000000001"/>
    <n v="204.52661900000001"/>
    <n v="0.24"/>
    <n v="0"/>
    <n v="0.98850000000000005"/>
    <n v="218.107"/>
    <n v="30.971"/>
    <n v="1626703208"/>
  </r>
  <r>
    <n v="18131604"/>
    <s v="Engineering Substation"/>
    <s v="2021-07-19 17:00:00"/>
    <x v="1"/>
    <x v="48"/>
    <x v="48"/>
    <s v="Monday"/>
    <d v="1899-12-30T17:00:00"/>
    <s v="Standard"/>
    <n v="30"/>
    <n v="9902968846.6170006"/>
    <n v="206.3664"/>
    <m/>
    <n v="206.3664"/>
    <n v="208.810877"/>
    <n v="0.24"/>
    <n v="0"/>
    <n v="0.98829999999999996"/>
    <n v="214.11799999999999"/>
    <n v="31.857399999999998"/>
    <n v="1626706808"/>
  </r>
  <r>
    <n v="18131604"/>
    <s v="Engineering Substation"/>
    <s v="2021-07-19 18:00:00"/>
    <x v="1"/>
    <x v="48"/>
    <x v="48"/>
    <s v="Monday"/>
    <d v="1899-12-30T18:00:00"/>
    <s v="Standard"/>
    <n v="30"/>
    <n v="9903155848.6170006"/>
    <n v="187.00200000000001"/>
    <m/>
    <n v="187.00200000000001"/>
    <n v="188.60842500000001"/>
    <n v="0.24"/>
    <n v="0"/>
    <n v="0.99150000000000005"/>
    <n v="211.21199999999999"/>
    <n v="24.564"/>
    <n v="1626710408"/>
  </r>
  <r>
    <n v="18131604"/>
    <s v="Engineering Substation"/>
    <s v="2021-07-19 19:00:00"/>
    <x v="1"/>
    <x v="48"/>
    <x v="48"/>
    <s v="Monday"/>
    <d v="1899-12-30T19:00:00"/>
    <s v="Peak"/>
    <n v="30"/>
    <n v="9903339925.9769993"/>
    <n v="184.07740000000001"/>
    <m/>
    <n v="184.07740000000001"/>
    <n v="185.45488599999999"/>
    <n v="0.24"/>
    <n v="0"/>
    <n v="0.99260000000000004"/>
    <n v="195.417"/>
    <n v="22.561900000000001"/>
    <n v="1626714008"/>
  </r>
  <r>
    <n v="18131604"/>
    <s v="Engineering Substation"/>
    <s v="2021-07-19 20:00:00"/>
    <x v="1"/>
    <x v="48"/>
    <x v="48"/>
    <s v="Monday"/>
    <d v="1899-12-30T20:00:00"/>
    <s v="Peak"/>
    <n v="30"/>
    <n v="9903488577.8969994"/>
    <n v="148.65190000000001"/>
    <m/>
    <n v="148.65190000000001"/>
    <n v="148.67724699999999"/>
    <n v="0.24"/>
    <n v="0"/>
    <n v="0.99980000000000002"/>
    <n v="177.47399999999999"/>
    <n v="2.7442000000000002"/>
    <n v="1626717608"/>
  </r>
  <r>
    <n v="18131604"/>
    <s v="Engineering Substation"/>
    <s v="2021-07-19 21:00:00"/>
    <x v="1"/>
    <x v="48"/>
    <x v="48"/>
    <s v="Monday"/>
    <d v="1899-12-30T21:00:00"/>
    <s v="Standard"/>
    <n v="30"/>
    <n v="9903634572.0569992"/>
    <n v="145.99420000000001"/>
    <m/>
    <n v="145.95359999999999"/>
    <n v="145.99668"/>
    <n v="0.24"/>
    <n v="0"/>
    <n v="0.99970000000000003"/>
    <n v="152.238"/>
    <n v="3.5457000000000001"/>
    <n v="1626721209"/>
  </r>
  <r>
    <n v="18131604"/>
    <s v="Engineering Substation"/>
    <s v="2021-07-19 22:00:00"/>
    <x v="1"/>
    <x v="48"/>
    <x v="48"/>
    <s v="Monday"/>
    <d v="1899-12-30T22:00:00"/>
    <s v="Standard"/>
    <n v="30"/>
    <n v="9903760387.0170002"/>
    <n v="125.815"/>
    <m/>
    <n v="125.84990000000001"/>
    <n v="125.875328"/>
    <n v="0.24"/>
    <n v="0"/>
    <n v="0.99980000000000002"/>
    <n v="144.119"/>
    <n v="-2.5291000000000001"/>
    <n v="1626724808"/>
  </r>
  <r>
    <n v="18131604"/>
    <s v="Engineering Substation"/>
    <s v="2021-07-19 23:00:00"/>
    <x v="1"/>
    <x v="48"/>
    <x v="48"/>
    <s v="Monday"/>
    <d v="1899-12-30T23:00:00"/>
    <s v="Off-Peak"/>
    <n v="30"/>
    <n v="9903884943.6569996"/>
    <n v="124.5566"/>
    <m/>
    <n v="124.5566"/>
    <n v="124.593401"/>
    <n v="0.24"/>
    <n v="0"/>
    <n v="0.99970000000000003"/>
    <n v="125.71299999999999"/>
    <n v="-3.0264000000000002"/>
    <n v="1626728408"/>
  </r>
  <r>
    <n v="18131604"/>
    <s v="Engineering Substation"/>
    <s v="2021-07-20 00:00:00"/>
    <x v="1"/>
    <x v="49"/>
    <x v="49"/>
    <s v="Tuesday"/>
    <d v="1899-12-30T00:00:00"/>
    <s v="Off-Peak"/>
    <n v="30"/>
    <n v="9904010481.8969994"/>
    <n v="125.5382"/>
    <m/>
    <n v="125.5382"/>
    <n v="125.573886"/>
    <n v="0.24"/>
    <n v="0"/>
    <n v="0.99970000000000003"/>
    <n v="127.277"/>
    <n v="-2.9918"/>
    <n v="1626732008"/>
  </r>
  <r>
    <n v="18131604"/>
    <s v="Engineering Substation"/>
    <s v="2021-07-20 01:00:00"/>
    <x v="1"/>
    <x v="49"/>
    <x v="49"/>
    <s v="Tuesday"/>
    <d v="1899-12-30T01:00:00"/>
    <s v="Off-Peak"/>
    <n v="30"/>
    <n v="9904134709.7369995"/>
    <n v="124.2278"/>
    <m/>
    <n v="124.2624"/>
    <n v="124.285438"/>
    <n v="0.24"/>
    <n v="0"/>
    <n v="0.99980000000000002"/>
    <n v="127.277"/>
    <n v="-2.3950999999999998"/>
    <n v="1626735607"/>
  </r>
  <r>
    <n v="18131604"/>
    <s v="Engineering Substation"/>
    <s v="2021-07-20 02:00:00"/>
    <x v="1"/>
    <x v="49"/>
    <x v="49"/>
    <s v="Tuesday"/>
    <d v="1899-12-30T02:00:00"/>
    <s v="Off-Peak"/>
    <n v="30"/>
    <n v="9904259763.4169998"/>
    <n v="125.05370000000001"/>
    <m/>
    <n v="125.01900000000001"/>
    <n v="125.05923300000001"/>
    <n v="0.24"/>
    <n v="0"/>
    <n v="0.99970000000000003"/>
    <n v="125.685"/>
    <n v="-3.1738"/>
    <n v="1626739208"/>
  </r>
  <r>
    <n v="18131604"/>
    <s v="Engineering Substation"/>
    <s v="2021-07-20 03:00:00"/>
    <x v="1"/>
    <x v="49"/>
    <x v="49"/>
    <s v="Tuesday"/>
    <d v="1899-12-30T03:00:00"/>
    <s v="Off-Peak"/>
    <n v="30"/>
    <n v="9904383505.7369995"/>
    <n v="123.7423"/>
    <m/>
    <n v="123.7423"/>
    <n v="123.775125"/>
    <n v="0.24"/>
    <n v="0"/>
    <n v="0.99970000000000003"/>
    <n v="124.872"/>
    <n v="-2.8494999999999999"/>
    <n v="1626742808"/>
  </r>
  <r>
    <n v="18131604"/>
    <s v="Engineering Substation"/>
    <s v="2021-07-20 04:00:00"/>
    <x v="1"/>
    <x v="49"/>
    <x v="49"/>
    <s v="Tuesday"/>
    <d v="1899-12-30T04:00:00"/>
    <s v="Off-Peak"/>
    <n v="30"/>
    <n v="9904506057.4169998"/>
    <n v="122.5517"/>
    <m/>
    <n v="122.5517"/>
    <n v="122.584603"/>
    <n v="0.24"/>
    <n v="0"/>
    <n v="0.99970000000000003"/>
    <n v="124.374"/>
    <n v="-2.8409"/>
    <n v="1626746408"/>
  </r>
  <r>
    <n v="18131604"/>
    <s v="Engineering Substation"/>
    <s v="2021-07-20 05:00:00"/>
    <x v="1"/>
    <x v="49"/>
    <x v="49"/>
    <s v="Tuesday"/>
    <d v="1899-12-30T05:00:00"/>
    <s v="Off-Peak"/>
    <n v="30"/>
    <n v="9904629401.3369999"/>
    <n v="123.3439"/>
    <m/>
    <n v="123.3439"/>
    <n v="123.37373100000001"/>
    <n v="0.24"/>
    <n v="0"/>
    <n v="0.99980000000000002"/>
    <n v="123.813"/>
    <n v="-2.7120000000000002"/>
    <n v="1626750008"/>
  </r>
  <r>
    <n v="18131604"/>
    <s v="Engineering Substation"/>
    <s v="2021-07-20 06:00:00"/>
    <x v="1"/>
    <x v="49"/>
    <x v="49"/>
    <s v="Tuesday"/>
    <d v="1899-12-30T06:00:00"/>
    <s v="Off-Peak"/>
    <n v="30"/>
    <n v="9904753078.1369991"/>
    <n v="123.6768"/>
    <m/>
    <n v="123.6768"/>
    <n v="123.71175100000001"/>
    <n v="0.24"/>
    <n v="0"/>
    <n v="0.99970000000000003"/>
    <n v="124.8"/>
    <n v="-2.9405000000000001"/>
    <n v="1626753608"/>
  </r>
  <r>
    <n v="18131604"/>
    <s v="Engineering Substation"/>
    <s v="2021-07-20 07:00:00"/>
    <x v="1"/>
    <x v="49"/>
    <x v="49"/>
    <s v="Tuesday"/>
    <d v="1899-12-30T07:00:00"/>
    <s v="Standard"/>
    <n v="30"/>
    <n v="9904949366.2169991"/>
    <n v="196.28809999999999"/>
    <m/>
    <n v="196.28809999999999"/>
    <n v="197.97326200000001"/>
    <n v="0.24"/>
    <n v="0"/>
    <n v="0.99150000000000005"/>
    <n v="210.74600000000001"/>
    <n v="25.776"/>
    <n v="1626757208"/>
  </r>
  <r>
    <n v="18131604"/>
    <s v="Engineering Substation"/>
    <s v="2021-07-20 08:00:00"/>
    <x v="1"/>
    <x v="49"/>
    <x v="49"/>
    <s v="Tuesday"/>
    <d v="1899-12-30T08:00:00"/>
    <s v="Peak"/>
    <n v="30"/>
    <n v="9905156969.8169994"/>
    <n v="207.6036"/>
    <m/>
    <n v="207.54589999999999"/>
    <n v="209.548823"/>
    <n v="0.24"/>
    <n v="0"/>
    <n v="0.99039999999999995"/>
    <n v="227.60900000000001"/>
    <n v="28.903099999999998"/>
    <n v="1626760809"/>
  </r>
  <r>
    <n v="18131604"/>
    <s v="Engineering Substation"/>
    <s v="2021-07-20 09:00:00"/>
    <x v="1"/>
    <x v="49"/>
    <x v="49"/>
    <s v="Tuesday"/>
    <d v="1899-12-30T09:00:00"/>
    <s v="Peak"/>
    <n v="30"/>
    <n v="9905365565.3369999"/>
    <n v="208.59549999999999"/>
    <m/>
    <n v="208.59549999999999"/>
    <n v="211.74812"/>
    <n v="0.24"/>
    <n v="0"/>
    <n v="0.98509999999999998"/>
    <n v="227.60900000000001"/>
    <n v="36.402999999999999"/>
    <n v="1626764409"/>
  </r>
  <r>
    <n v="18131604"/>
    <s v="Engineering Substation"/>
    <s v="2021-07-20 10:00:00"/>
    <x v="1"/>
    <x v="49"/>
    <x v="49"/>
    <s v="Tuesday"/>
    <d v="1899-12-30T10:00:00"/>
    <s v="Peak"/>
    <n v="30"/>
    <n v="9905574654.2970009"/>
    <n v="209.089"/>
    <m/>
    <n v="209.14709999999999"/>
    <n v="212.19452699999999"/>
    <n v="0.24"/>
    <n v="0"/>
    <n v="0.98560000000000003"/>
    <n v="220.15199999999999"/>
    <n v="35.833300000000001"/>
    <n v="1626768008"/>
  </r>
  <r>
    <n v="18131604"/>
    <s v="Engineering Substation"/>
    <s v="2021-07-20 11:00:00"/>
    <x v="1"/>
    <x v="49"/>
    <x v="49"/>
    <s v="Tuesday"/>
    <d v="1899-12-30T11:00:00"/>
    <s v="Standard"/>
    <n v="30"/>
    <n v="9905793604.3770008"/>
    <n v="218.95009999999999"/>
    <m/>
    <n v="218.95009999999999"/>
    <n v="222.853328"/>
    <n v="0.24"/>
    <n v="0"/>
    <n v="0.98250000000000004"/>
    <n v="234.315"/>
    <n v="41.526699999999998"/>
    <n v="1626771608"/>
  </r>
  <r>
    <n v="18131604"/>
    <s v="Engineering Substation"/>
    <s v="2021-07-20 12:00:00"/>
    <x v="1"/>
    <x v="49"/>
    <x v="49"/>
    <s v="Tuesday"/>
    <d v="1899-12-30T12:00:00"/>
    <s v="Standard"/>
    <n v="30"/>
    <n v="9906020072.6970005"/>
    <n v="226.4683"/>
    <m/>
    <n v="226.4683"/>
    <n v="230.41255000000001"/>
    <n v="0.24"/>
    <n v="0"/>
    <n v="0.9829"/>
    <n v="233.995"/>
    <n v="42.450499999999998"/>
    <n v="1626775208"/>
  </r>
  <r>
    <n v="18131604"/>
    <s v="Engineering Substation"/>
    <s v="2021-07-20 13:00:00"/>
    <x v="1"/>
    <x v="49"/>
    <x v="49"/>
    <s v="Tuesday"/>
    <d v="1899-12-30T13:00:00"/>
    <s v="Standard"/>
    <n v="30"/>
    <n v="9906237238.6170006"/>
    <n v="217.16589999999999"/>
    <m/>
    <n v="217.16589999999999"/>
    <n v="220.91338999999999"/>
    <n v="0.24"/>
    <n v="0"/>
    <n v="0.98299999999999998"/>
    <n v="237.047"/>
    <n v="40.517800000000001"/>
    <n v="1626778808"/>
  </r>
  <r>
    <n v="18131604"/>
    <s v="Engineering Substation"/>
    <s v="2021-07-20 14:00:00"/>
    <x v="1"/>
    <x v="49"/>
    <x v="49"/>
    <s v="Tuesday"/>
    <d v="1899-12-30T14:00:00"/>
    <s v="Standard"/>
    <n v="30"/>
    <n v="9906452159.5769997"/>
    <n v="214.92099999999999"/>
    <m/>
    <n v="214.92099999999999"/>
    <n v="218.30803800000001"/>
    <n v="0.24"/>
    <n v="0"/>
    <n v="0.98450000000000004"/>
    <n v="237.047"/>
    <n v="38.306399999999996"/>
    <n v="1626782408"/>
  </r>
  <r>
    <n v="18131604"/>
    <s v="Engineering Substation"/>
    <s v="2021-07-20 15:00:00"/>
    <x v="1"/>
    <x v="49"/>
    <x v="49"/>
    <s v="Tuesday"/>
    <d v="1899-12-30T15:00:00"/>
    <s v="Standard"/>
    <n v="30"/>
    <n v="9906669613.7369995"/>
    <n v="217.45419999999999"/>
    <m/>
    <n v="217.45419999999999"/>
    <n v="219.964269"/>
    <n v="0.24"/>
    <n v="0"/>
    <n v="0.98860000000000003"/>
    <n v="233.33"/>
    <n v="33.135599999999997"/>
    <n v="1626786008"/>
  </r>
  <r>
    <n v="18131604"/>
    <s v="Engineering Substation"/>
    <s v="2021-07-20 16:00:00"/>
    <x v="1"/>
    <x v="49"/>
    <x v="49"/>
    <s v="Tuesday"/>
    <d v="1899-12-30T16:00:00"/>
    <s v="Standard"/>
    <n v="30"/>
    <n v="9906893071.4969997"/>
    <n v="223.45779999999999"/>
    <m/>
    <n v="223.45779999999999"/>
    <n v="226.57843"/>
    <n v="0.24"/>
    <n v="0"/>
    <n v="0.98619999999999997"/>
    <n v="230.39400000000001"/>
    <n v="37.475499999999997"/>
    <n v="1626789608"/>
  </r>
  <r>
    <n v="18131604"/>
    <s v="Engineering Substation"/>
    <s v="2021-07-20 17:00:00"/>
    <x v="1"/>
    <x v="49"/>
    <x v="49"/>
    <s v="Tuesday"/>
    <d v="1899-12-30T17:00:00"/>
    <s v="Standard"/>
    <n v="30"/>
    <n v="9907119004.6170006"/>
    <n v="225.9331"/>
    <m/>
    <n v="225.99590000000001"/>
    <n v="229.89721"/>
    <n v="0.24"/>
    <n v="0"/>
    <n v="0.98299999999999998"/>
    <n v="246.42699999999999"/>
    <n v="42.173200000000001"/>
    <n v="1626793207"/>
  </r>
  <r>
    <n v="18131604"/>
    <s v="Engineering Substation"/>
    <s v="2021-07-20 18:00:00"/>
    <x v="1"/>
    <x v="49"/>
    <x v="49"/>
    <s v="Tuesday"/>
    <d v="1899-12-30T18:00:00"/>
    <s v="Standard"/>
    <n v="30"/>
    <n v="9907303176.0569992"/>
    <n v="184.17140000000001"/>
    <m/>
    <n v="184.12029999999999"/>
    <n v="186.13625500000001"/>
    <n v="0.24"/>
    <n v="0"/>
    <n v="0.98919999999999997"/>
    <n v="246.42699999999999"/>
    <n v="27.320699999999999"/>
    <n v="1626796808"/>
  </r>
  <r>
    <n v="18131604"/>
    <s v="Engineering Substation"/>
    <s v="2021-07-20 19:00:00"/>
    <x v="1"/>
    <x v="49"/>
    <x v="49"/>
    <s v="Tuesday"/>
    <d v="1899-12-30T19:00:00"/>
    <s v="Peak"/>
    <n v="30"/>
    <n v="9907482778.6170006"/>
    <n v="179.6026"/>
    <m/>
    <n v="179.6026"/>
    <n v="181.22668300000001"/>
    <n v="0.24"/>
    <n v="0"/>
    <n v="0.99099999999999999"/>
    <n v="191.59200000000001"/>
    <n v="24.208100000000002"/>
    <n v="1626800408"/>
  </r>
  <r>
    <n v="18131604"/>
    <s v="Engineering Substation"/>
    <s v="2021-07-20 20:00:00"/>
    <x v="1"/>
    <x v="49"/>
    <x v="49"/>
    <s v="Tuesday"/>
    <d v="1899-12-30T20:00:00"/>
    <s v="Peak"/>
    <n v="30"/>
    <n v="9907635595.7369995"/>
    <n v="152.81710000000001"/>
    <m/>
    <n v="152.81710000000001"/>
    <n v="152.88238999999999"/>
    <n v="0.24"/>
    <n v="0"/>
    <n v="0.99960000000000004"/>
    <n v="171.828"/>
    <n v="4.4668999999999999"/>
    <n v="1626804008"/>
  </r>
  <r>
    <n v="18131604"/>
    <s v="Engineering Substation"/>
    <s v="2021-07-20 21:00:00"/>
    <x v="1"/>
    <x v="49"/>
    <x v="49"/>
    <s v="Tuesday"/>
    <d v="1899-12-30T21:00:00"/>
    <s v="Standard"/>
    <n v="30"/>
    <n v="9907781494.8570004"/>
    <n v="145.8991"/>
    <m/>
    <n v="145.8991"/>
    <n v="145.96215699999999"/>
    <n v="0.24"/>
    <n v="0"/>
    <n v="0.99960000000000004"/>
    <n v="155.21799999999999"/>
    <n v="4.2892999999999999"/>
    <n v="1626807608"/>
  </r>
  <r>
    <n v="18131604"/>
    <s v="Engineering Substation"/>
    <s v="2021-07-20 22:00:00"/>
    <x v="1"/>
    <x v="49"/>
    <x v="49"/>
    <s v="Tuesday"/>
    <d v="1899-12-30T22:00:00"/>
    <s v="Standard"/>
    <n v="30"/>
    <n v="9907904044.1369991"/>
    <n v="122.5493"/>
    <m/>
    <n v="122.51519999999999"/>
    <n v="122.524907"/>
    <n v="0.24"/>
    <n v="0"/>
    <n v="0.99990000000000001"/>
    <n v="155.21799999999999"/>
    <n v="-1.5385"/>
    <n v="1626811209"/>
  </r>
  <r>
    <n v="18131604"/>
    <s v="Engineering Substation"/>
    <s v="2021-07-20 23:00:00"/>
    <x v="1"/>
    <x v="49"/>
    <x v="49"/>
    <s v="Tuesday"/>
    <d v="1899-12-30T23:00:00"/>
    <s v="Off-Peak"/>
    <n v="30"/>
    <n v="9908025595.7369995"/>
    <n v="121.55159999999999"/>
    <m/>
    <n v="121.58540000000001"/>
    <n v="121.599243"/>
    <n v="0.24"/>
    <n v="0"/>
    <n v="0.99990000000000001"/>
    <n v="122.49"/>
    <n v="-1.8365"/>
    <n v="1626814808"/>
  </r>
  <r>
    <n v="18131604"/>
    <s v="Engineering Substation"/>
    <s v="2021-07-21 00:00:00"/>
    <x v="1"/>
    <x v="50"/>
    <x v="50"/>
    <s v="Wednesday"/>
    <d v="1899-12-30T00:00:00"/>
    <s v="Off-Peak"/>
    <n v="30"/>
    <n v="9908147633.3369999"/>
    <n v="122.0376"/>
    <m/>
    <n v="122.0376"/>
    <n v="122.054231"/>
    <n v="0.24"/>
    <n v="0"/>
    <n v="0.99990000000000001"/>
    <n v="122.035"/>
    <n v="-2.0148000000000001"/>
    <n v="1626818408"/>
  </r>
  <r>
    <n v="18131604"/>
    <s v="Engineering Substation"/>
    <s v="2021-07-21 01:00:00"/>
    <x v="1"/>
    <x v="50"/>
    <x v="50"/>
    <s v="Wednesday"/>
    <d v="1899-12-30T01:00:00"/>
    <s v="Off-Peak"/>
    <n v="30"/>
    <n v="9908270540.6970005"/>
    <n v="122.9074"/>
    <m/>
    <n v="122.9074"/>
    <n v="122.924617"/>
    <n v="0.24"/>
    <n v="0"/>
    <n v="0.99990000000000001"/>
    <n v="122.89"/>
    <n v="-2.0596999999999999"/>
    <n v="1626822008"/>
  </r>
  <r>
    <n v="18131604"/>
    <s v="Engineering Substation"/>
    <s v="2021-07-21 02:00:00"/>
    <x v="1"/>
    <x v="50"/>
    <x v="50"/>
    <s v="Wednesday"/>
    <d v="1899-12-30T02:00:00"/>
    <s v="Off-Peak"/>
    <n v="30"/>
    <n v="9908393814.5370007"/>
    <n v="123.27379999999999"/>
    <m/>
    <n v="123.27379999999999"/>
    <n v="123.29464"/>
    <n v="0.24"/>
    <n v="0"/>
    <n v="0.99980000000000002"/>
    <n v="124.807"/>
    <n v="-2.2646000000000002"/>
    <n v="1626825608"/>
  </r>
  <r>
    <n v="18131604"/>
    <s v="Engineering Substation"/>
    <s v="2021-07-21 03:00:00"/>
    <x v="1"/>
    <x v="50"/>
    <x v="50"/>
    <s v="Wednesday"/>
    <d v="1899-12-30T03:00:00"/>
    <s v="Off-Peak"/>
    <n v="30"/>
    <n v="9908515489.7369995"/>
    <n v="121.6752"/>
    <m/>
    <n v="121.6752"/>
    <n v="121.69364899999999"/>
    <n v="0.24"/>
    <n v="0"/>
    <n v="0.99980000000000002"/>
    <n v="124.807"/>
    <n v="-2.1190000000000002"/>
    <n v="1626829208"/>
  </r>
  <r>
    <n v="18131604"/>
    <s v="Engineering Substation"/>
    <s v="2021-07-21 04:00:00"/>
    <x v="1"/>
    <x v="50"/>
    <x v="50"/>
    <s v="Wednesday"/>
    <d v="1899-12-30T04:00:00"/>
    <s v="Off-Peak"/>
    <n v="30"/>
    <n v="9908637013.4969997"/>
    <n v="121.52379999999999"/>
    <m/>
    <n v="121.49"/>
    <n v="121.501909"/>
    <n v="0.24"/>
    <n v="0"/>
    <n v="0.99990000000000001"/>
    <n v="122.714"/>
    <n v="-1.7001999999999999"/>
    <n v="1626832809"/>
  </r>
  <r>
    <n v="18131604"/>
    <s v="Engineering Substation"/>
    <s v="2021-07-21 05:00:00"/>
    <x v="1"/>
    <x v="50"/>
    <x v="50"/>
    <s v="Wednesday"/>
    <d v="1899-12-30T05:00:00"/>
    <s v="Off-Peak"/>
    <n v="30"/>
    <n v="9908756086.8570004"/>
    <n v="119.07340000000001"/>
    <m/>
    <n v="119.07340000000001"/>
    <n v="119.090887"/>
    <n v="0.24"/>
    <n v="0"/>
    <n v="0.99990000000000001"/>
    <n v="122.714"/>
    <n v="-2.0430999999999999"/>
    <n v="1626836409"/>
  </r>
  <r>
    <n v="18131604"/>
    <s v="Engineering Substation"/>
    <s v="2021-07-21 06:00:00"/>
    <x v="1"/>
    <x v="50"/>
    <x v="50"/>
    <s v="Wednesday"/>
    <d v="1899-12-30T06:00:00"/>
    <s v="Off-Peak"/>
    <n v="30"/>
    <n v="9908873322.0569992"/>
    <n v="117.23520000000001"/>
    <m/>
    <n v="117.23520000000001"/>
    <n v="117.258762"/>
    <n v="0.24"/>
    <n v="0"/>
    <n v="0.99980000000000002"/>
    <n v="119.81100000000001"/>
    <n v="-2.3506"/>
    <n v="1626840009"/>
  </r>
  <r>
    <n v="18131604"/>
    <s v="Engineering Substation"/>
    <s v="2021-07-21 07:00:00"/>
    <x v="1"/>
    <x v="50"/>
    <x v="50"/>
    <s v="Wednesday"/>
    <d v="1899-12-30T07:00:00"/>
    <s v="Standard"/>
    <n v="30"/>
    <n v="9909057981.4169998"/>
    <n v="184.65940000000001"/>
    <m/>
    <n v="184.7107"/>
    <n v="186.708968"/>
    <n v="0.24"/>
    <n v="0"/>
    <n v="0.98929999999999996"/>
    <n v="203.84700000000001"/>
    <n v="27.243500000000001"/>
    <n v="1626843608"/>
  </r>
  <r>
    <n v="18131604"/>
    <s v="Engineering Substation"/>
    <s v="2021-07-21 08:00:00"/>
    <x v="1"/>
    <x v="50"/>
    <x v="50"/>
    <s v="Wednesday"/>
    <d v="1899-12-30T08:00:00"/>
    <s v="Peak"/>
    <n v="30"/>
    <n v="9909250445.0970001"/>
    <n v="192.46369999999999"/>
    <m/>
    <n v="192.4102"/>
    <n v="194.690878"/>
    <n v="0.24"/>
    <n v="0"/>
    <n v="0.98829999999999996"/>
    <n v="204.27500000000001"/>
    <n v="29.712599999999998"/>
    <n v="1626847209"/>
  </r>
  <r>
    <n v="18131604"/>
    <s v="Engineering Substation"/>
    <s v="2021-07-21 09:00:00"/>
    <x v="1"/>
    <x v="50"/>
    <x v="50"/>
    <s v="Wednesday"/>
    <d v="1899-12-30T09:00:00"/>
    <s v="Peak"/>
    <n v="30"/>
    <n v="9909455138.2169991"/>
    <n v="204.69309999999999"/>
    <m/>
    <n v="204.69309999999999"/>
    <n v="207.841464"/>
    <n v="0.24"/>
    <n v="0"/>
    <n v="0.9849"/>
    <n v="227.471"/>
    <n v="36.038899999999998"/>
    <n v="1626850809"/>
  </r>
  <r>
    <n v="18131604"/>
    <s v="Engineering Substation"/>
    <s v="2021-07-21 10:00:00"/>
    <x v="1"/>
    <x v="50"/>
    <x v="50"/>
    <s v="Wednesday"/>
    <d v="1899-12-30T10:00:00"/>
    <s v="Peak"/>
    <n v="30"/>
    <n v="9909673219.257"/>
    <n v="218.08099999999999"/>
    <m/>
    <n v="218.08099999999999"/>
    <n v="221.78351499999999"/>
    <n v="0.24"/>
    <n v="0"/>
    <n v="0.98329999999999995"/>
    <n v="233.89599999999999"/>
    <n v="40.355800000000002"/>
    <n v="1626854409"/>
  </r>
  <r>
    <n v="18131604"/>
    <s v="Engineering Substation"/>
    <s v="2021-07-21 11:00:00"/>
    <x v="1"/>
    <x v="50"/>
    <x v="50"/>
    <s v="Wednesday"/>
    <d v="1899-12-30T11:00:00"/>
    <s v="Standard"/>
    <n v="30"/>
    <n v="9909898250.2169991"/>
    <n v="225.03100000000001"/>
    <m/>
    <n v="225.03100000000001"/>
    <n v="230.05139199999999"/>
    <n v="0.24"/>
    <n v="0"/>
    <n v="0.97819999999999996"/>
    <n v="237.643"/>
    <n v="47.7986"/>
    <n v="1626858009"/>
  </r>
  <r>
    <n v="18131604"/>
    <s v="Engineering Substation"/>
    <s v="2021-07-21 12:00:00"/>
    <x v="1"/>
    <x v="50"/>
    <x v="50"/>
    <s v="Wednesday"/>
    <d v="1899-12-30T12:00:00"/>
    <s v="Standard"/>
    <n v="30"/>
    <n v="9910124776.1369991"/>
    <n v="226.52590000000001"/>
    <m/>
    <n v="226.52590000000001"/>
    <n v="230.61856299999999"/>
    <n v="0.24"/>
    <n v="0"/>
    <n v="0.98229999999999995"/>
    <n v="243.92400000000001"/>
    <n v="43.254199999999997"/>
    <n v="1626861609"/>
  </r>
  <r>
    <n v="18131604"/>
    <s v="Engineering Substation"/>
    <s v="2021-07-21 13:00:00"/>
    <x v="1"/>
    <x v="50"/>
    <x v="50"/>
    <s v="Wednesday"/>
    <d v="1899-12-30T13:00:00"/>
    <s v="Standard"/>
    <n v="30"/>
    <n v="9910358446.3770008"/>
    <n v="233.67019999999999"/>
    <m/>
    <n v="233.73519999999999"/>
    <n v="237.64075399999999"/>
    <n v="0.24"/>
    <n v="0"/>
    <n v="0.98360000000000003"/>
    <n v="242.005"/>
    <n v="42.9069"/>
    <n v="1626865208"/>
  </r>
  <r>
    <n v="18131604"/>
    <s v="Engineering Substation"/>
    <s v="2021-07-21 14:00:00"/>
    <x v="1"/>
    <x v="50"/>
    <x v="50"/>
    <s v="Wednesday"/>
    <d v="1899-12-30T14:00:00"/>
    <s v="Standard"/>
    <n v="30"/>
    <n v="9910587658.1369991"/>
    <n v="229.21180000000001"/>
    <m/>
    <n v="229.21180000000001"/>
    <n v="233.12107800000001"/>
    <n v="0.24"/>
    <n v="0"/>
    <n v="0.98319999999999996"/>
    <n v="247.041"/>
    <n v="42.513599999999997"/>
    <n v="1626868808"/>
  </r>
  <r>
    <n v="18131604"/>
    <s v="Engineering Substation"/>
    <s v="2021-07-21 15:00:00"/>
    <x v="1"/>
    <x v="50"/>
    <x v="50"/>
    <s v="Wednesday"/>
    <d v="1899-12-30T15:00:00"/>
    <s v="Standard"/>
    <n v="30"/>
    <n v="9910811559.8969994"/>
    <n v="223.90180000000001"/>
    <m/>
    <n v="223.90180000000001"/>
    <n v="227.927785"/>
    <n v="0.24"/>
    <n v="0"/>
    <n v="0.98229999999999995"/>
    <n v="247.041"/>
    <n v="42.650599999999997"/>
    <n v="1626872408"/>
  </r>
  <r>
    <n v="18131604"/>
    <s v="Engineering Substation"/>
    <s v="2021-07-21 16:00:00"/>
    <x v="1"/>
    <x v="50"/>
    <x v="50"/>
    <s v="Wednesday"/>
    <d v="1899-12-30T16:00:00"/>
    <s v="Standard"/>
    <n v="30"/>
    <n v="9911017909.7369995"/>
    <n v="206.34979999999999"/>
    <m/>
    <n v="206.40719999999999"/>
    <n v="208.29260500000001"/>
    <n v="0.24"/>
    <n v="0"/>
    <n v="0.9909"/>
    <n v="211.11"/>
    <n v="27.962199999999999"/>
    <n v="1626876007"/>
  </r>
  <r>
    <n v="18131604"/>
    <s v="Engineering Substation"/>
    <s v="2021-07-21 17:00:00"/>
    <x v="1"/>
    <x v="50"/>
    <x v="50"/>
    <s v="Wednesday"/>
    <d v="1899-12-30T17:00:00"/>
    <s v="Standard"/>
    <n v="30"/>
    <n v="9911230273.257"/>
    <n v="212.36349999999999"/>
    <m/>
    <n v="212.2456"/>
    <n v="214.31473099999999"/>
    <n v="0.24"/>
    <n v="0"/>
    <n v="0.99029999999999996"/>
    <n v="214.572"/>
    <n v="29.7087"/>
    <n v="1626879609"/>
  </r>
  <r>
    <n v="18131604"/>
    <s v="Engineering Substation"/>
    <s v="2021-07-21 18:00:00"/>
    <x v="1"/>
    <x v="50"/>
    <x v="50"/>
    <s v="Wednesday"/>
    <d v="1899-12-30T18:00:00"/>
    <s v="Standard"/>
    <n v="30"/>
    <n v="9911415902.6970005"/>
    <n v="185.6294"/>
    <m/>
    <n v="185.6294"/>
    <n v="186.96283299999999"/>
    <n v="0.24"/>
    <n v="0"/>
    <n v="0.9929"/>
    <n v="214.572"/>
    <n v="22.289300000000001"/>
    <n v="1626883209"/>
  </r>
  <r>
    <n v="18131604"/>
    <s v="Engineering Substation"/>
    <s v="2021-07-21 19:00:00"/>
    <x v="1"/>
    <x v="50"/>
    <x v="50"/>
    <s v="Wednesday"/>
    <d v="1899-12-30T19:00:00"/>
    <s v="Peak"/>
    <n v="30"/>
    <n v="9911608120.6170006"/>
    <n v="192.21789999999999"/>
    <m/>
    <n v="192.2713"/>
    <n v="193.74423899999999"/>
    <n v="0.24"/>
    <n v="0"/>
    <n v="0.99239999999999995"/>
    <n v="208.267"/>
    <n v="23.8446"/>
    <n v="1626886808"/>
  </r>
  <r>
    <n v="18131604"/>
    <s v="Engineering Substation"/>
    <s v="2021-07-21 20:00:00"/>
    <x v="1"/>
    <x v="50"/>
    <x v="50"/>
    <s v="Wednesday"/>
    <d v="1899-12-30T20:00:00"/>
    <s v="Peak"/>
    <n v="30"/>
    <n v="9911761660.8570004"/>
    <n v="153.5402"/>
    <m/>
    <n v="153.5402"/>
    <n v="153.56900899999999"/>
    <n v="0.24"/>
    <n v="0"/>
    <n v="0.99980000000000002"/>
    <n v="169.99299999999999"/>
    <n v="2.9723999999999999"/>
    <n v="1626890408"/>
  </r>
  <r>
    <n v="18131604"/>
    <s v="Engineering Substation"/>
    <s v="2021-07-21 21:00:00"/>
    <x v="1"/>
    <x v="50"/>
    <x v="50"/>
    <s v="Wednesday"/>
    <d v="1899-12-30T21:00:00"/>
    <s v="Standard"/>
    <n v="30"/>
    <n v="9911907321.4169998"/>
    <n v="145.66059999999999"/>
    <m/>
    <n v="145.66059999999999"/>
    <n v="145.67908199999999"/>
    <n v="0.24"/>
    <n v="0"/>
    <n v="0.99990000000000001"/>
    <n v="148.874"/>
    <n v="2.323"/>
    <n v="1626894008"/>
  </r>
  <r>
    <n v="18131604"/>
    <s v="Engineering Substation"/>
    <s v="2021-07-21 22:00:00"/>
    <x v="1"/>
    <x v="50"/>
    <x v="50"/>
    <s v="Wednesday"/>
    <d v="1899-12-30T22:00:00"/>
    <s v="Standard"/>
    <n v="30"/>
    <n v="9912028286.4570007"/>
    <n v="120.965"/>
    <m/>
    <n v="120.965"/>
    <n v="120.998649"/>
    <n v="0.24"/>
    <n v="0"/>
    <n v="0.99970000000000003"/>
    <n v="147.654"/>
    <n v="-2.8517000000000001"/>
    <n v="1626897608"/>
  </r>
  <r>
    <n v="18131604"/>
    <s v="Engineering Substation"/>
    <s v="2021-07-21 23:00:00"/>
    <x v="1"/>
    <x v="50"/>
    <x v="50"/>
    <s v="Wednesday"/>
    <d v="1899-12-30T23:00:00"/>
    <s v="Off-Peak"/>
    <n v="30"/>
    <n v="9912152476.3770008"/>
    <n v="124.18989999999999"/>
    <m/>
    <n v="124.18989999999999"/>
    <n v="124.23233399999999"/>
    <n v="0.24"/>
    <n v="0"/>
    <n v="0.99970000000000003"/>
    <n v="125.01600000000001"/>
    <n v="-3.246"/>
    <n v="1626901208"/>
  </r>
  <r>
    <n v="18131604"/>
    <s v="Engineering Substation"/>
    <s v="2021-07-22 00:00:00"/>
    <x v="1"/>
    <x v="51"/>
    <x v="51"/>
    <s v="Thursday"/>
    <d v="1899-12-30T00:00:00"/>
    <s v="Off-Peak"/>
    <n v="30"/>
    <n v="9912276630.0569992"/>
    <n v="124.1537"/>
    <m/>
    <n v="124.11920000000001"/>
    <n v="124.164901"/>
    <n v="0.24"/>
    <n v="0"/>
    <n v="0.99960000000000004"/>
    <n v="125.01600000000001"/>
    <n v="-3.3683999999999998"/>
    <n v="1626904809"/>
  </r>
  <r>
    <n v="18131604"/>
    <s v="Engineering Substation"/>
    <s v="2021-07-22 01:00:00"/>
    <x v="1"/>
    <x v="51"/>
    <x v="51"/>
    <s v="Thursday"/>
    <d v="1899-12-30T01:00:00"/>
    <s v="Off-Peak"/>
    <n v="30"/>
    <n v="9912402891.6569996"/>
    <n v="126.2616"/>
    <m/>
    <n v="126.2967"/>
    <n v="126.34098"/>
    <n v="0.24"/>
    <n v="0"/>
    <n v="0.99960000000000004"/>
    <n v="126.801"/>
    <n v="-3.3452999999999999"/>
    <n v="1626908408"/>
  </r>
  <r>
    <n v="18131604"/>
    <s v="Engineering Substation"/>
    <s v="2021-07-22 02:00:00"/>
    <x v="1"/>
    <x v="51"/>
    <x v="51"/>
    <s v="Thursday"/>
    <d v="1899-12-30T02:00:00"/>
    <s v="Off-Peak"/>
    <n v="30"/>
    <n v="9912531688.3770008"/>
    <n v="128.79669999999999"/>
    <m/>
    <n v="128.79669999999999"/>
    <n v="128.832673"/>
    <n v="0.24"/>
    <n v="0"/>
    <n v="0.99970000000000003"/>
    <n v="129.286"/>
    <n v="-3.0434000000000001"/>
    <n v="1626912008"/>
  </r>
  <r>
    <n v="18131604"/>
    <s v="Engineering Substation"/>
    <s v="2021-07-22 03:00:00"/>
    <x v="1"/>
    <x v="51"/>
    <x v="51"/>
    <s v="Thursday"/>
    <d v="1899-12-30T03:00:00"/>
    <s v="Off-Peak"/>
    <n v="30"/>
    <n v="9912659584.8570004"/>
    <n v="127.8965"/>
    <m/>
    <n v="127.8965"/>
    <n v="127.93172199999999"/>
    <n v="0.24"/>
    <n v="0"/>
    <n v="0.99970000000000003"/>
    <n v="129.286"/>
    <n v="-3.0026000000000002"/>
    <n v="1626915608"/>
  </r>
  <r>
    <n v="18131604"/>
    <s v="Engineering Substation"/>
    <s v="2021-07-22 04:00:00"/>
    <x v="1"/>
    <x v="51"/>
    <x v="51"/>
    <s v="Thursday"/>
    <d v="1899-12-30T04:00:00"/>
    <s v="Off-Peak"/>
    <n v="30"/>
    <n v="9912786833.3369999"/>
    <n v="127.24850000000001"/>
    <m/>
    <n v="127.24850000000001"/>
    <n v="127.292687"/>
    <n v="0.24"/>
    <n v="0"/>
    <n v="0.99970000000000003"/>
    <n v="127.521"/>
    <n v="-3.3544999999999998"/>
    <n v="1626919208"/>
  </r>
  <r>
    <n v="18131604"/>
    <s v="Engineering Substation"/>
    <s v="2021-07-22 05:00:00"/>
    <x v="1"/>
    <x v="51"/>
    <x v="51"/>
    <s v="Thursday"/>
    <d v="1899-12-30T05:00:00"/>
    <s v="Off-Peak"/>
    <n v="30"/>
    <n v="9912910369.7369995"/>
    <n v="123.5364"/>
    <m/>
    <n v="123.5364"/>
    <n v="123.57143600000001"/>
    <n v="0.24"/>
    <n v="0"/>
    <n v="0.99970000000000003"/>
    <n v="127.521"/>
    <n v="-2.9424000000000001"/>
    <n v="1626922808"/>
  </r>
  <r>
    <n v="18131604"/>
    <s v="Engineering Substation"/>
    <s v="2021-07-22 06:00:00"/>
    <x v="1"/>
    <x v="51"/>
    <x v="51"/>
    <s v="Thursday"/>
    <d v="1899-12-30T06:00:00"/>
    <s v="Off-Peak"/>
    <n v="30"/>
    <n v="9913032029.0970001"/>
    <n v="121.65940000000001"/>
    <m/>
    <n v="121.65940000000001"/>
    <n v="121.70323399999999"/>
    <n v="0.24"/>
    <n v="0"/>
    <n v="0.99960000000000004"/>
    <n v="122.375"/>
    <n v="-3.2675999999999998"/>
    <n v="1626926408"/>
  </r>
  <r>
    <n v="18131604"/>
    <s v="Engineering Substation"/>
    <s v="2021-07-22 07:00:00"/>
    <x v="1"/>
    <x v="51"/>
    <x v="51"/>
    <s v="Thursday"/>
    <d v="1899-12-30T07:00:00"/>
    <s v="Standard"/>
    <n v="30"/>
    <n v="9913249037.3369999"/>
    <n v="217.00819999999999"/>
    <m/>
    <n v="217.00819999999999"/>
    <n v="219.762247"/>
    <n v="0.24"/>
    <n v="0"/>
    <n v="0.98750000000000004"/>
    <n v="223.86099999999999"/>
    <n v="34.682400000000001"/>
    <n v="1626930008"/>
  </r>
  <r>
    <n v="18131604"/>
    <s v="Engineering Substation"/>
    <s v="2021-07-22 08:00:00"/>
    <x v="1"/>
    <x v="51"/>
    <x v="51"/>
    <s v="Thursday"/>
    <d v="1899-12-30T08:00:00"/>
    <s v="Peak"/>
    <n v="30"/>
    <n v="9913473355.0170002"/>
    <n v="224.3177"/>
    <m/>
    <n v="224.3177"/>
    <n v="227.445166"/>
    <n v="0.24"/>
    <n v="0"/>
    <n v="0.98619999999999997"/>
    <n v="225.38499999999999"/>
    <n v="37.588299999999997"/>
    <n v="1626933608"/>
  </r>
  <r>
    <n v="18131604"/>
    <s v="Engineering Substation"/>
    <s v="2021-07-22 09:00:00"/>
    <x v="1"/>
    <x v="51"/>
    <x v="51"/>
    <s v="Thursday"/>
    <d v="1899-12-30T09:00:00"/>
    <s v="Peak"/>
    <n v="30"/>
    <n v="9913695490.3770008"/>
    <n v="222.1354"/>
    <m/>
    <n v="222.1354"/>
    <n v="225.51650799999999"/>
    <n v="0.24"/>
    <n v="0"/>
    <n v="0.98499999999999999"/>
    <n v="235.74700000000001"/>
    <n v="38.904699999999998"/>
    <n v="1626937208"/>
  </r>
  <r>
    <n v="18131604"/>
    <s v="Engineering Substation"/>
    <s v="2021-07-22 10:00:00"/>
    <x v="1"/>
    <x v="51"/>
    <x v="51"/>
    <s v="Thursday"/>
    <d v="1899-12-30T10:00:00"/>
    <s v="Peak"/>
    <n v="30"/>
    <n v="9913921410.7770004"/>
    <n v="225.9204"/>
    <m/>
    <n v="225.85769999999999"/>
    <n v="229.25394499999999"/>
    <n v="0.24"/>
    <n v="0"/>
    <n v="0.98519999999999996"/>
    <n v="235.74700000000001"/>
    <n v="39.315199999999997"/>
    <n v="1626940809"/>
  </r>
  <r>
    <n v="18131604"/>
    <s v="Engineering Substation"/>
    <s v="2021-07-22 11:00:00"/>
    <x v="1"/>
    <x v="51"/>
    <x v="51"/>
    <s v="Thursday"/>
    <d v="1899-12-30T11:00:00"/>
    <s v="Standard"/>
    <n v="30"/>
    <n v="9914161679.5769997"/>
    <n v="240.2688"/>
    <m/>
    <n v="240.3356"/>
    <n v="244.23156"/>
    <n v="0.24"/>
    <n v="0"/>
    <n v="0.98399999999999999"/>
    <n v="249.47800000000001"/>
    <n v="43.4497"/>
    <n v="1626944408"/>
  </r>
  <r>
    <n v="18131604"/>
    <s v="Engineering Substation"/>
    <s v="2021-07-22 12:00:00"/>
    <x v="1"/>
    <x v="51"/>
    <x v="51"/>
    <s v="Thursday"/>
    <d v="1899-12-30T12:00:00"/>
    <s v="Standard"/>
    <n v="30"/>
    <n v="9914404509.8969994"/>
    <n v="242.83029999999999"/>
    <m/>
    <n v="242.83029999999999"/>
    <n v="247.06627800000001"/>
    <n v="0.24"/>
    <n v="0"/>
    <n v="0.9829"/>
    <n v="256.75299999999999"/>
    <n v="45.554200000000002"/>
    <n v="1626948008"/>
  </r>
  <r>
    <n v="18131604"/>
    <s v="Engineering Substation"/>
    <s v="2021-07-22 13:00:00"/>
    <x v="1"/>
    <x v="51"/>
    <x v="51"/>
    <s v="Thursday"/>
    <d v="1899-12-30T13:00:00"/>
    <s v="Standard"/>
    <n v="30"/>
    <n v="9914637626.6970005"/>
    <n v="233.11680000000001"/>
    <m/>
    <n v="233.11680000000001"/>
    <n v="236.20984100000001"/>
    <n v="0.24"/>
    <n v="0"/>
    <n v="0.9869"/>
    <n v="256.75299999999999"/>
    <n v="38.100499999999997"/>
    <n v="1626951608"/>
  </r>
  <r>
    <n v="18131604"/>
    <s v="Engineering Substation"/>
    <s v="2021-07-22 14:00:00"/>
    <x v="1"/>
    <x v="51"/>
    <x v="51"/>
    <s v="Thursday"/>
    <d v="1899-12-30T14:00:00"/>
    <s v="Standard"/>
    <n v="30"/>
    <n v="9914875249.7369995"/>
    <n v="237.62299999999999"/>
    <m/>
    <n v="237.62299999999999"/>
    <n v="241.14285699999999"/>
    <n v="0.24"/>
    <n v="0"/>
    <n v="0.98540000000000005"/>
    <n v="247.12799999999999"/>
    <n v="41.050800000000002"/>
    <n v="1626955208"/>
  </r>
  <r>
    <n v="18131604"/>
    <s v="Engineering Substation"/>
    <s v="2021-07-22 15:00:00"/>
    <x v="1"/>
    <x v="51"/>
    <x v="51"/>
    <s v="Thursday"/>
    <d v="1899-12-30T15:00:00"/>
    <s v="Standard"/>
    <n v="30"/>
    <n v="9915107386.8570004"/>
    <n v="232.1371"/>
    <m/>
    <n v="232.1371"/>
    <n v="235.45075900000001"/>
    <n v="0.24"/>
    <n v="0"/>
    <n v="0.9859"/>
    <n v="241.18199999999999"/>
    <n v="39.3626"/>
    <n v="1626958808"/>
  </r>
  <r>
    <n v="18131604"/>
    <s v="Engineering Substation"/>
    <s v="2021-07-22 16:00:00"/>
    <x v="1"/>
    <x v="51"/>
    <x v="51"/>
    <s v="Thursday"/>
    <d v="1899-12-30T16:00:00"/>
    <s v="Standard"/>
    <n v="30"/>
    <n v="9915332605.257"/>
    <n v="225.2184"/>
    <m/>
    <n v="225.2184"/>
    <n v="228.84858500000001"/>
    <n v="0.24"/>
    <n v="0"/>
    <n v="0.98409999999999997"/>
    <n v="237.709"/>
    <n v="40.599800000000002"/>
    <n v="1626962408"/>
  </r>
  <r>
    <n v="18131604"/>
    <s v="Engineering Substation"/>
    <s v="2021-07-22 17:00:00"/>
    <x v="1"/>
    <x v="51"/>
    <x v="51"/>
    <s v="Thursday"/>
    <d v="1899-12-30T17:00:00"/>
    <s v="Standard"/>
    <n v="30"/>
    <n v="9915563223.6569996"/>
    <n v="230.61840000000001"/>
    <m/>
    <n v="230.55439999999999"/>
    <n v="233.91560100000001"/>
    <n v="0.24"/>
    <n v="0"/>
    <n v="0.98560000000000003"/>
    <n v="238.762"/>
    <n v="39.512"/>
    <n v="1626966009"/>
  </r>
  <r>
    <n v="18131604"/>
    <s v="Engineering Substation"/>
    <s v="2021-07-22 18:00:00"/>
    <x v="1"/>
    <x v="51"/>
    <x v="51"/>
    <s v="Thursday"/>
    <d v="1899-12-30T18:00:00"/>
    <s v="Standard"/>
    <n v="30"/>
    <n v="9915780158.9370003"/>
    <n v="216.93530000000001"/>
    <m/>
    <n v="216.93530000000001"/>
    <n v="219.83936600000001"/>
    <n v="0.24"/>
    <n v="0"/>
    <n v="0.98680000000000001"/>
    <n v="233.13300000000001"/>
    <n v="35.615000000000002"/>
    <n v="1626969609"/>
  </r>
  <r>
    <n v="18131604"/>
    <s v="Engineering Substation"/>
    <s v="2021-07-22 19:00:00"/>
    <x v="1"/>
    <x v="51"/>
    <x v="51"/>
    <s v="Thursday"/>
    <d v="1899-12-30T19:00:00"/>
    <s v="Peak"/>
    <n v="30"/>
    <n v="9915819270.0639992"/>
    <n v="39.1111"/>
    <m/>
    <n v="39.209200000000003"/>
    <n v="39.625698999999997"/>
    <n v="0.24"/>
    <n v="0"/>
    <n v="0.98950000000000005"/>
    <n v="217.422"/>
    <n v="5.7305000000000001"/>
    <n v="1626973200"/>
  </r>
  <r>
    <n v="18131604"/>
    <s v="Engineering Substation"/>
    <s v="2021-07-22 20:00:00"/>
    <x v="1"/>
    <x v="51"/>
    <x v="51"/>
    <s v="Thursday"/>
    <d v="1899-12-30T20:00:00"/>
    <s v="Peak"/>
    <n v="30"/>
    <n v="9915979210.8570004"/>
    <n v="159.9408"/>
    <m/>
    <n v="159.58619999999999"/>
    <n v="160.20855700000001"/>
    <n v="0.24"/>
    <n v="0"/>
    <n v="0.99609999999999999"/>
    <n v="202.97499999999999"/>
    <n v="14.1082"/>
    <n v="1626976808"/>
  </r>
  <r>
    <n v="18131604"/>
    <s v="Engineering Substation"/>
    <s v="2021-07-22 21:00:00"/>
    <x v="1"/>
    <x v="51"/>
    <x v="51"/>
    <s v="Thursday"/>
    <d v="1899-12-30T21:00:00"/>
    <s v="Standard"/>
    <n v="30"/>
    <n v="9916181252.6970005"/>
    <n v="202.04179999999999"/>
    <m/>
    <n v="202.04179999999999"/>
    <n v="202.94371699999999"/>
    <n v="0.24"/>
    <n v="0"/>
    <n v="0.99560000000000004"/>
    <n v="204.81100000000001"/>
    <n v="19.1114"/>
    <n v="1626980408"/>
  </r>
  <r>
    <n v="18131604"/>
    <s v="Engineering Substation"/>
    <s v="2021-07-22 22:00:00"/>
    <x v="1"/>
    <x v="51"/>
    <x v="51"/>
    <s v="Thursday"/>
    <d v="1899-12-30T22:00:00"/>
    <s v="Standard"/>
    <n v="30"/>
    <n v="9916349741.5769997"/>
    <n v="168.4889"/>
    <m/>
    <n v="168.4889"/>
    <n v="169.324276"/>
    <n v="0.24"/>
    <n v="0"/>
    <n v="0.99509999999999998"/>
    <n v="200.124"/>
    <n v="16.798999999999999"/>
    <n v="1626984008"/>
  </r>
  <r>
    <n v="18131604"/>
    <s v="Engineering Substation"/>
    <s v="2021-07-22 23:00:00"/>
    <x v="1"/>
    <x v="51"/>
    <x v="51"/>
    <s v="Thursday"/>
    <d v="1899-12-30T23:00:00"/>
    <s v="Off-Peak"/>
    <n v="30"/>
    <n v="9916520773.4969997"/>
    <n v="171.03190000000001"/>
    <m/>
    <n v="170.98439999999999"/>
    <n v="171.88006200000001"/>
    <n v="0.24"/>
    <n v="0"/>
    <n v="0.99480000000000002"/>
    <n v="173.94900000000001"/>
    <n v="17.523800000000001"/>
    <n v="1626987609"/>
  </r>
  <r>
    <n v="18131604"/>
    <s v="Engineering Substation"/>
    <s v="2021-07-23 00:00:00"/>
    <x v="1"/>
    <x v="52"/>
    <x v="52"/>
    <s v="Friday"/>
    <d v="1899-12-30T00:00:00"/>
    <s v="Off-Peak"/>
    <n v="30"/>
    <n v="9916686689.3369999"/>
    <n v="165.91579999999999"/>
    <m/>
    <n v="165.96190000000001"/>
    <n v="166.65522100000001"/>
    <n v="0.24"/>
    <n v="0"/>
    <n v="0.99580000000000002"/>
    <n v="169.68"/>
    <n v="15.1854"/>
    <n v="1626991208"/>
  </r>
  <r>
    <n v="18131604"/>
    <s v="Engineering Substation"/>
    <s v="2021-07-23 01:00:00"/>
    <x v="1"/>
    <x v="52"/>
    <x v="52"/>
    <s v="Friday"/>
    <d v="1899-12-30T01:00:00"/>
    <s v="Off-Peak"/>
    <n v="30"/>
    <n v="9916838221.9769993"/>
    <n v="151.5326"/>
    <m/>
    <n v="151.5326"/>
    <n v="152.09638100000001"/>
    <n v="0.24"/>
    <n v="0"/>
    <n v="0.99629999999999996"/>
    <n v="166.85900000000001"/>
    <n v="13.0831"/>
    <n v="1626994808"/>
  </r>
  <r>
    <n v="18131604"/>
    <s v="Engineering Substation"/>
    <s v="2021-07-23 02:00:00"/>
    <x v="1"/>
    <x v="52"/>
    <x v="52"/>
    <s v="Friday"/>
    <d v="1899-12-30T02:00:00"/>
    <s v="Off-Peak"/>
    <n v="30"/>
    <n v="9916990428.0569992"/>
    <n v="152.20609999999999"/>
    <m/>
    <n v="152.20609999999999"/>
    <n v="152.78096199999999"/>
    <n v="0.24"/>
    <n v="0"/>
    <n v="0.99619999999999997"/>
    <n v="154.61000000000001"/>
    <n v="13.241300000000001"/>
    <n v="1626998408"/>
  </r>
  <r>
    <n v="18131604"/>
    <s v="Engineering Substation"/>
    <s v="2021-07-23 03:00:00"/>
    <x v="1"/>
    <x v="52"/>
    <x v="52"/>
    <s v="Friday"/>
    <d v="1899-12-30T03:00:00"/>
    <s v="Off-Peak"/>
    <n v="30"/>
    <n v="9917138223.8969994"/>
    <n v="147.79580000000001"/>
    <m/>
    <n v="147.79580000000001"/>
    <n v="148.28064599999999"/>
    <n v="0.24"/>
    <n v="0"/>
    <n v="0.99670000000000003"/>
    <n v="154.61000000000001"/>
    <n v="11.9808"/>
    <n v="1627002008"/>
  </r>
  <r>
    <n v="18131604"/>
    <s v="Engineering Substation"/>
    <s v="2021-07-23 04:00:00"/>
    <x v="1"/>
    <x v="52"/>
    <x v="52"/>
    <s v="Friday"/>
    <d v="1899-12-30T04:00:00"/>
    <s v="Off-Peak"/>
    <n v="30"/>
    <n v="9917285798.6970005"/>
    <n v="147.57480000000001"/>
    <m/>
    <n v="147.57480000000001"/>
    <n v="148.12090599999999"/>
    <n v="0.24"/>
    <n v="0"/>
    <n v="0.99629999999999996"/>
    <n v="150.95400000000001"/>
    <n v="12.7075"/>
    <n v="1627005608"/>
  </r>
  <r>
    <n v="18131604"/>
    <s v="Engineering Substation"/>
    <s v="2021-07-23 05:00:00"/>
    <x v="1"/>
    <x v="52"/>
    <x v="52"/>
    <s v="Friday"/>
    <d v="1899-12-30T05:00:00"/>
    <s v="Off-Peak"/>
    <n v="30"/>
    <n v="9917431031.0970001"/>
    <n v="145.23240000000001"/>
    <m/>
    <n v="145.23240000000001"/>
    <n v="145.821189"/>
    <n v="0.24"/>
    <n v="0"/>
    <n v="0.996"/>
    <n v="149.50700000000001"/>
    <n v="13.0908"/>
    <n v="1627009208"/>
  </r>
  <r>
    <n v="18131604"/>
    <s v="Engineering Substation"/>
    <s v="2021-07-23 06:00:00"/>
    <x v="1"/>
    <x v="52"/>
    <x v="52"/>
    <s v="Friday"/>
    <d v="1899-12-30T06:00:00"/>
    <s v="Off-Peak"/>
    <n v="30"/>
    <n v="9917575106.4570007"/>
    <n v="144.0754"/>
    <m/>
    <n v="144.03540000000001"/>
    <n v="144.54076000000001"/>
    <n v="0.24"/>
    <n v="0"/>
    <n v="0.99650000000000005"/>
    <n v="149.50700000000001"/>
    <n v="12.0768"/>
    <n v="1627012809"/>
  </r>
  <r>
    <n v="18131604"/>
    <s v="Engineering Substation"/>
    <s v="2021-07-23 07:00:00"/>
    <x v="1"/>
    <x v="52"/>
    <x v="52"/>
    <s v="Friday"/>
    <d v="1899-12-30T07:00:00"/>
    <s v="Standard"/>
    <n v="30"/>
    <n v="9917786227.7369995"/>
    <n v="211.12129999999999"/>
    <m/>
    <n v="211.12129999999999"/>
    <n v="212.87052299999999"/>
    <n v="0.24"/>
    <n v="0"/>
    <n v="0.99180000000000001"/>
    <n v="220.85499999999999"/>
    <n v="27.233499999999999"/>
    <n v="1627016409"/>
  </r>
  <r>
    <n v="18131604"/>
    <s v="Engineering Substation"/>
    <s v="2021-07-23 08:00:00"/>
    <x v="1"/>
    <x v="52"/>
    <x v="52"/>
    <s v="Friday"/>
    <d v="1899-12-30T08:00:00"/>
    <s v="Peak"/>
    <n v="30"/>
    <n v="9918005937.6569996"/>
    <n v="219.7099"/>
    <m/>
    <n v="219.7099"/>
    <n v="221.86515399999999"/>
    <n v="0.24"/>
    <n v="0"/>
    <n v="0.99029999999999996"/>
    <n v="223.35599999999999"/>
    <n v="30.849599999999999"/>
    <n v="1627020009"/>
  </r>
  <r>
    <n v="18131604"/>
    <s v="Engineering Substation"/>
    <s v="2021-07-23 09:00:00"/>
    <x v="1"/>
    <x v="52"/>
    <x v="52"/>
    <s v="Friday"/>
    <d v="1899-12-30T09:00:00"/>
    <s v="Peak"/>
    <n v="30"/>
    <n v="9918232137.177"/>
    <n v="226.1995"/>
    <m/>
    <n v="226.26240000000001"/>
    <n v="228.659505"/>
    <n v="0.24"/>
    <n v="0"/>
    <n v="0.98950000000000005"/>
    <n v="228.464"/>
    <n v="33.0229"/>
    <n v="1627023608"/>
  </r>
  <r>
    <n v="18131604"/>
    <s v="Engineering Substation"/>
    <s v="2021-07-23 10:00:00"/>
    <x v="1"/>
    <x v="52"/>
    <x v="52"/>
    <s v="Friday"/>
    <d v="1899-12-30T10:00:00"/>
    <s v="Peak"/>
    <n v="30"/>
    <n v="9918468145.257"/>
    <n v="236.00810000000001"/>
    <m/>
    <n v="236.00810000000001"/>
    <n v="239.01142100000001"/>
    <n v="0.24"/>
    <n v="0"/>
    <n v="0.98740000000000006"/>
    <n v="238.81100000000001"/>
    <n v="37.771000000000001"/>
    <n v="1627027208"/>
  </r>
  <r>
    <n v="18131604"/>
    <s v="Engineering Substation"/>
    <s v="2021-07-23 11:00:00"/>
    <x v="1"/>
    <x v="52"/>
    <x v="52"/>
    <s v="Friday"/>
    <d v="1899-12-30T11:00:00"/>
    <s v="Standard"/>
    <n v="30"/>
    <n v="9918709609.4969997"/>
    <n v="241.46420000000001"/>
    <m/>
    <n v="241.3972"/>
    <n v="244.79269300000001"/>
    <n v="0.24"/>
    <n v="0"/>
    <n v="0.98609999999999998"/>
    <n v="248.65899999999999"/>
    <n v="40.630800000000001"/>
    <n v="1627030809"/>
  </r>
  <r>
    <n v="18131604"/>
    <s v="Engineering Substation"/>
    <s v="2021-07-23 12:00:00"/>
    <x v="1"/>
    <x v="52"/>
    <x v="52"/>
    <s v="Friday"/>
    <d v="1899-12-30T12:00:00"/>
    <s v="Standard"/>
    <n v="30"/>
    <n v="9918944194.8570004"/>
    <n v="234.58539999999999"/>
    <m/>
    <n v="234.65049999999999"/>
    <n v="238.04791399999999"/>
    <n v="0.24"/>
    <n v="0"/>
    <n v="0.98570000000000002"/>
    <n v="241.874"/>
    <n v="40.074100000000001"/>
    <n v="1627034408"/>
  </r>
  <r>
    <n v="18131604"/>
    <s v="Engineering Substation"/>
    <s v="2021-07-23 13:00:00"/>
    <x v="1"/>
    <x v="52"/>
    <x v="52"/>
    <s v="Friday"/>
    <d v="1899-12-30T13:00:00"/>
    <s v="Standard"/>
    <n v="30"/>
    <n v="9919184377.4969997"/>
    <n v="240.18260000000001"/>
    <m/>
    <n v="240.11590000000001"/>
    <n v="244.23360099999999"/>
    <n v="0.24"/>
    <n v="0"/>
    <n v="0.98309999999999997"/>
    <n v="245.47399999999999"/>
    <n v="44.6586"/>
    <n v="1627038009"/>
  </r>
  <r>
    <n v="18131604"/>
    <s v="Engineering Substation"/>
    <s v="2021-07-23 14:00:00"/>
    <x v="1"/>
    <x v="52"/>
    <x v="52"/>
    <s v="Friday"/>
    <d v="1899-12-30T14:00:00"/>
    <s v="Standard"/>
    <n v="30"/>
    <n v="9919418360.2169991"/>
    <n v="233.98269999999999"/>
    <m/>
    <n v="233.98269999999999"/>
    <n v="238.20928900000001"/>
    <n v="0.24"/>
    <n v="0"/>
    <n v="0.98229999999999995"/>
    <n v="246.774"/>
    <n v="44.6738"/>
    <n v="1627041609"/>
  </r>
  <r>
    <n v="18131604"/>
    <s v="Engineering Substation"/>
    <s v="2021-07-23 15:00:00"/>
    <x v="1"/>
    <x v="52"/>
    <x v="52"/>
    <s v="Friday"/>
    <d v="1899-12-30T15:00:00"/>
    <s v="Standard"/>
    <n v="30"/>
    <n v="9919652096.4570007"/>
    <n v="233.7362"/>
    <m/>
    <n v="233.80119999999999"/>
    <n v="238.59018399999999"/>
    <n v="0.24"/>
    <n v="0"/>
    <n v="0.97989999999999999"/>
    <n v="246.774"/>
    <n v="47.563499999999998"/>
    <n v="1627045208"/>
  </r>
  <r>
    <n v="18131604"/>
    <s v="Engineering Substation"/>
    <s v="2021-07-23 16:00:00"/>
    <x v="1"/>
    <x v="52"/>
    <x v="52"/>
    <s v="Friday"/>
    <d v="1899-12-30T16:00:00"/>
    <s v="Standard"/>
    <n v="30"/>
    <n v="9919856352.7770004"/>
    <n v="204.25630000000001"/>
    <m/>
    <n v="204.25630000000001"/>
    <n v="209.25980100000001"/>
    <n v="0.24"/>
    <n v="0"/>
    <n v="0.97609999999999997"/>
    <n v="227.84200000000001"/>
    <n v="45.486499999999999"/>
    <n v="1627048808"/>
  </r>
  <r>
    <n v="18131604"/>
    <s v="Engineering Substation"/>
    <s v="2021-07-23 17:00:00"/>
    <x v="1"/>
    <x v="52"/>
    <x v="52"/>
    <s v="Friday"/>
    <d v="1899-12-30T17:00:00"/>
    <s v="Standard"/>
    <n v="30"/>
    <n v="9920041802.2169991"/>
    <n v="185.4494"/>
    <m/>
    <n v="185.4494"/>
    <n v="188.47303299999999"/>
    <n v="0.24"/>
    <n v="0"/>
    <n v="0.98399999999999999"/>
    <n v="209.13200000000001"/>
    <n v="33.624200000000002"/>
    <n v="1627052408"/>
  </r>
  <r>
    <n v="18131604"/>
    <s v="Engineering Substation"/>
    <s v="2021-07-23 18:00:00"/>
    <x v="1"/>
    <x v="52"/>
    <x v="52"/>
    <s v="Friday"/>
    <d v="1899-12-30T18:00:00"/>
    <s v="Standard"/>
    <n v="30"/>
    <n v="9920208173.5769997"/>
    <n v="166.37139999999999"/>
    <m/>
    <n v="166.37139999999999"/>
    <n v="167.828846"/>
    <n v="0.24"/>
    <n v="0"/>
    <n v="0.99129999999999996"/>
    <n v="181.77500000000001"/>
    <n v="22.0702"/>
    <n v="1627056008"/>
  </r>
  <r>
    <n v="18131604"/>
    <s v="Engineering Substation"/>
    <s v="2021-07-23 19:00:00"/>
    <x v="1"/>
    <x v="52"/>
    <x v="52"/>
    <s v="Friday"/>
    <d v="1899-12-30T19:00:00"/>
    <s v="Peak"/>
    <n v="30"/>
    <n v="9920372215.4969997"/>
    <n v="164.0419"/>
    <m/>
    <n v="164.0419"/>
    <n v="165.21229099999999"/>
    <n v="0.24"/>
    <n v="0"/>
    <n v="0.9929"/>
    <n v="165.239"/>
    <n v="19.630299999999998"/>
    <n v="1627059608"/>
  </r>
  <r>
    <n v="18131604"/>
    <s v="Engineering Substation"/>
    <s v="2021-07-23 20:00:00"/>
    <x v="1"/>
    <x v="52"/>
    <x v="52"/>
    <s v="Friday"/>
    <d v="1899-12-30T20:00:00"/>
    <s v="Peak"/>
    <n v="30"/>
    <n v="9920486291.0970001"/>
    <n v="114.07559999999999"/>
    <m/>
    <n v="114.07559999999999"/>
    <n v="114.09428800000001"/>
    <n v="0.24"/>
    <n v="0"/>
    <n v="0.99980000000000002"/>
    <n v="165.239"/>
    <n v="-2.0649999999999999"/>
    <n v="1627063208"/>
  </r>
  <r>
    <n v="18131604"/>
    <s v="Engineering Substation"/>
    <s v="2021-07-23 21:00:00"/>
    <x v="1"/>
    <x v="52"/>
    <x v="52"/>
    <s v="Friday"/>
    <d v="1899-12-30T21:00:00"/>
    <s v="Standard"/>
    <n v="30"/>
    <n v="9920599165.4969997"/>
    <n v="112.87439999999999"/>
    <m/>
    <n v="112.84310000000001"/>
    <n v="112.88338400000001"/>
    <n v="0.24"/>
    <n v="0"/>
    <n v="0.99960000000000004"/>
    <n v="113.536"/>
    <n v="-3.0171999999999999"/>
    <n v="1627066809"/>
  </r>
  <r>
    <n v="18131604"/>
    <s v="Engineering Substation"/>
    <s v="2021-07-23 22:00:00"/>
    <x v="1"/>
    <x v="52"/>
    <x v="52"/>
    <s v="Friday"/>
    <d v="1899-12-30T22:00:00"/>
    <s v="Standard"/>
    <n v="30"/>
    <n v="9920711306.9370003"/>
    <n v="112.1414"/>
    <m/>
    <n v="112.1726"/>
    <n v="112.210036"/>
    <n v="0.24"/>
    <n v="0"/>
    <n v="0.99970000000000003"/>
    <n v="113.645"/>
    <n v="-2.8982999999999999"/>
    <n v="1627070408"/>
  </r>
  <r>
    <n v="18131604"/>
    <s v="Engineering Substation"/>
    <s v="2021-07-23 23:00:00"/>
    <x v="1"/>
    <x v="52"/>
    <x v="52"/>
    <s v="Friday"/>
    <d v="1899-12-30T23:00:00"/>
    <s v="Off-Peak"/>
    <n v="30"/>
    <n v="9920823379.9769993"/>
    <n v="112.07299999999999"/>
    <m/>
    <n v="112.0419"/>
    <n v="112.08240499999999"/>
    <n v="0.24"/>
    <n v="0"/>
    <n v="0.99960000000000004"/>
    <n v="113.565"/>
    <n v="-3.0124"/>
    <n v="1627074009"/>
  </r>
  <r>
    <n v="18131604"/>
    <s v="Engineering Substation"/>
    <s v="2021-07-24 00:00:00"/>
    <x v="1"/>
    <x v="53"/>
    <x v="53"/>
    <s v="Saturday"/>
    <d v="1899-12-30T00:00:00"/>
    <s v="Off-Peak"/>
    <n v="30"/>
    <n v="9920937032.2169991"/>
    <n v="113.65219999999999"/>
    <m/>
    <n v="113.65219999999999"/>
    <n v="113.692521"/>
    <n v="0.24"/>
    <n v="0"/>
    <n v="0.99960000000000004"/>
    <n v="114.36199999999999"/>
    <n v="-3.0261999999999998"/>
    <n v="1627077609"/>
  </r>
  <r>
    <n v="18131604"/>
    <s v="Engineering Substation"/>
    <s v="2021-07-24 01:00:00"/>
    <x v="1"/>
    <x v="53"/>
    <x v="53"/>
    <s v="Saturday"/>
    <d v="1899-12-30T01:00:00"/>
    <s v="Off-Peak"/>
    <n v="30"/>
    <n v="9921050257.7369995"/>
    <n v="113.2255"/>
    <m/>
    <n v="113.25700000000001"/>
    <n v="113.295372"/>
    <n v="0.24"/>
    <n v="0"/>
    <n v="0.99970000000000003"/>
    <n v="114.36199999999999"/>
    <n v="-2.9491999999999998"/>
    <n v="1627081208"/>
  </r>
  <r>
    <n v="18131604"/>
    <s v="Engineering Substation"/>
    <s v="2021-07-24 02:00:00"/>
    <x v="1"/>
    <x v="53"/>
    <x v="53"/>
    <s v="Saturday"/>
    <d v="1899-12-30T02:00:00"/>
    <s v="Off-Peak"/>
    <n v="30"/>
    <n v="9921163175.8169994"/>
    <n v="112.9181"/>
    <m/>
    <n v="112.9181"/>
    <n v="112.96766"/>
    <n v="0.24"/>
    <n v="0"/>
    <n v="0.99960000000000004"/>
    <n v="113.358"/>
    <n v="-3.3466"/>
    <n v="1627084808"/>
  </r>
  <r>
    <n v="18131604"/>
    <s v="Engineering Substation"/>
    <s v="2021-07-24 03:00:00"/>
    <x v="1"/>
    <x v="53"/>
    <x v="53"/>
    <s v="Saturday"/>
    <d v="1899-12-30T03:00:00"/>
    <s v="Off-Peak"/>
    <n v="30"/>
    <n v="9921276041.0970001"/>
    <n v="112.8653"/>
    <m/>
    <n v="112.8653"/>
    <n v="112.920129"/>
    <n v="0.24"/>
    <n v="0"/>
    <n v="0.99950000000000006"/>
    <n v="113.691"/>
    <n v="-3.5190999999999999"/>
    <n v="1627088408"/>
  </r>
  <r>
    <n v="18131604"/>
    <s v="Engineering Substation"/>
    <s v="2021-07-24 04:00:00"/>
    <x v="1"/>
    <x v="53"/>
    <x v="53"/>
    <s v="Saturday"/>
    <d v="1899-12-30T04:00:00"/>
    <s v="Off-Peak"/>
    <n v="30"/>
    <n v="9921388967.0970001"/>
    <n v="112.926"/>
    <m/>
    <n v="112.926"/>
    <n v="112.97067800000001"/>
    <n v="0.24"/>
    <n v="0"/>
    <n v="0.99960000000000004"/>
    <n v="113.691"/>
    <n v="-3.1768999999999998"/>
    <n v="1627092008"/>
  </r>
  <r>
    <n v="18131604"/>
    <s v="Engineering Substation"/>
    <s v="2021-07-24 05:00:00"/>
    <x v="1"/>
    <x v="53"/>
    <x v="53"/>
    <s v="Saturday"/>
    <d v="1899-12-30T05:00:00"/>
    <s v="Off-Peak"/>
    <n v="30"/>
    <n v="9921497210.2169991"/>
    <n v="108.2431"/>
    <m/>
    <n v="108.2431"/>
    <n v="108.295272"/>
    <n v="0.24"/>
    <n v="0"/>
    <n v="0.99950000000000006"/>
    <n v="112.441"/>
    <n v="-3.3605"/>
    <n v="1627095608"/>
  </r>
  <r>
    <n v="18131604"/>
    <s v="Engineering Substation"/>
    <s v="2021-07-24 06:00:00"/>
    <x v="1"/>
    <x v="53"/>
    <x v="53"/>
    <s v="Saturday"/>
    <d v="1899-12-30T06:00:00"/>
    <s v="Off-Peak"/>
    <n v="30"/>
    <n v="9921603537.177"/>
    <n v="106.327"/>
    <m/>
    <n v="106.327"/>
    <n v="106.379469"/>
    <n v="0.24"/>
    <n v="0"/>
    <n v="0.99950000000000006"/>
    <n v="107.732"/>
    <n v="-3.3420000000000001"/>
    <n v="1627099208"/>
  </r>
  <r>
    <n v="18131604"/>
    <s v="Engineering Substation"/>
    <s v="2021-07-24 07:00:00"/>
    <x v="1"/>
    <x v="53"/>
    <x v="53"/>
    <s v="Saturday"/>
    <d v="1899-12-30T07:00:00"/>
    <s v="Off-Peak"/>
    <n v="30"/>
    <n v="9921766103.0970001"/>
    <n v="162.5659"/>
    <m/>
    <n v="162.5659"/>
    <n v="164.25232800000001"/>
    <n v="0.24"/>
    <n v="0"/>
    <n v="0.98970000000000002"/>
    <n v="165.66900000000001"/>
    <n v="23.476600000000001"/>
    <n v="1627102808"/>
  </r>
  <r>
    <n v="18131604"/>
    <s v="Engineering Substation"/>
    <s v="2021-07-24 08:00:00"/>
    <x v="1"/>
    <x v="53"/>
    <x v="53"/>
    <s v="Saturday"/>
    <d v="1899-12-30T08:00:00"/>
    <s v="Off-Peak"/>
    <n v="30"/>
    <n v="9921923600.9370003"/>
    <n v="157.49780000000001"/>
    <m/>
    <n v="157.45410000000001"/>
    <n v="158.65100699999999"/>
    <n v="0.24"/>
    <n v="0"/>
    <n v="0.99250000000000005"/>
    <n v="164.017"/>
    <n v="19.4512"/>
    <n v="1627106409"/>
  </r>
  <r>
    <n v="18131604"/>
    <s v="Engineering Substation"/>
    <s v="2021-07-24 09:00:00"/>
    <x v="1"/>
    <x v="53"/>
    <x v="53"/>
    <s v="Saturday"/>
    <d v="1899-12-30T09:00:00"/>
    <s v="Off-Peak"/>
    <n v="30"/>
    <n v="9922078391.0970001"/>
    <n v="154.7902"/>
    <m/>
    <n v="154.83320000000001"/>
    <n v="155.96501599999999"/>
    <n v="0.24"/>
    <n v="0"/>
    <n v="0.99270000000000003"/>
    <n v="157.18600000000001"/>
    <n v="18.755700000000001"/>
    <n v="1627110008"/>
  </r>
  <r>
    <n v="18131604"/>
    <s v="Engineering Substation"/>
    <s v="2021-07-24 10:00:00"/>
    <x v="1"/>
    <x v="53"/>
    <x v="53"/>
    <s v="Saturday"/>
    <d v="1899-12-30T10:00:00"/>
    <s v="Off-Peak"/>
    <n v="30"/>
    <n v="9922232622.7770004"/>
    <n v="154.23169999999999"/>
    <m/>
    <n v="154.18889999999999"/>
    <n v="155.492538"/>
    <n v="0.24"/>
    <n v="0"/>
    <n v="0.99160000000000004"/>
    <n v="156.03200000000001"/>
    <n v="20.093"/>
    <n v="1627113609"/>
  </r>
  <r>
    <n v="18131604"/>
    <s v="Engineering Substation"/>
    <s v="2021-07-24 11:00:00"/>
    <x v="1"/>
    <x v="53"/>
    <x v="53"/>
    <s v="Saturday"/>
    <d v="1899-12-30T11:00:00"/>
    <s v="Off-Peak"/>
    <n v="30"/>
    <n v="9922383822.7770004"/>
    <n v="151.19999999999999"/>
    <m/>
    <n v="151.19999999999999"/>
    <n v="152.35173800000001"/>
    <n v="0.24"/>
    <n v="0"/>
    <n v="0.99239999999999995"/>
    <n v="157.209"/>
    <n v="18.697900000000001"/>
    <n v="1627117209"/>
  </r>
  <r>
    <n v="18131604"/>
    <s v="Engineering Substation"/>
    <s v="2021-07-24 12:00:00"/>
    <x v="1"/>
    <x v="53"/>
    <x v="53"/>
    <s v="Saturday"/>
    <d v="1899-12-30T12:00:00"/>
    <s v="Off-Peak"/>
    <n v="30"/>
    <n v="9922536850.6170006"/>
    <n v="153.02780000000001"/>
    <m/>
    <n v="153.07040000000001"/>
    <n v="154.48222699999999"/>
    <n v="0.24"/>
    <n v="0"/>
    <n v="0.9909"/>
    <n v="155.798"/>
    <n v="20.838000000000001"/>
    <n v="1627120808"/>
  </r>
  <r>
    <n v="18131604"/>
    <s v="Engineering Substation"/>
    <s v="2021-07-24 13:00:00"/>
    <x v="1"/>
    <x v="53"/>
    <x v="53"/>
    <s v="Saturday"/>
    <d v="1899-12-30T13:00:00"/>
    <s v="Off-Peak"/>
    <n v="30"/>
    <n v="9922687736.4570007"/>
    <n v="150.88579999999999"/>
    <m/>
    <n v="150.88579999999999"/>
    <n v="152.40859800000001"/>
    <n v="0.24"/>
    <n v="0"/>
    <n v="0.99"/>
    <n v="154.08000000000001"/>
    <n v="21.490600000000001"/>
    <n v="1627124408"/>
  </r>
  <r>
    <n v="18131604"/>
    <s v="Engineering Substation"/>
    <s v="2021-07-24 14:00:00"/>
    <x v="1"/>
    <x v="53"/>
    <x v="53"/>
    <s v="Saturday"/>
    <d v="1899-12-30T14:00:00"/>
    <s v="Off-Peak"/>
    <n v="30"/>
    <n v="9922835431.257"/>
    <n v="147.69479999999999"/>
    <m/>
    <n v="147.69479999999999"/>
    <n v="149.16887600000001"/>
    <n v="0.24"/>
    <n v="0"/>
    <n v="0.99009999999999998"/>
    <n v="151.453"/>
    <n v="20.918900000000001"/>
    <n v="1627128008"/>
  </r>
  <r>
    <n v="18131604"/>
    <s v="Engineering Substation"/>
    <s v="2021-07-24 15:00:00"/>
    <x v="1"/>
    <x v="53"/>
    <x v="53"/>
    <s v="Saturday"/>
    <d v="1899-12-30T15:00:00"/>
    <s v="Off-Peak"/>
    <n v="30"/>
    <n v="9922981974.5370007"/>
    <n v="146.54329999999999"/>
    <m/>
    <n v="146.5026"/>
    <n v="147.95557600000001"/>
    <n v="0.24"/>
    <n v="0"/>
    <n v="0.99019999999999997"/>
    <n v="151.036"/>
    <n v="20.6844"/>
    <n v="1627131609"/>
  </r>
  <r>
    <n v="18131604"/>
    <s v="Engineering Substation"/>
    <s v="2021-07-24 16:00:00"/>
    <x v="1"/>
    <x v="53"/>
    <x v="53"/>
    <s v="Saturday"/>
    <d v="1899-12-30T16:00:00"/>
    <s v="Off-Peak"/>
    <n v="30"/>
    <n v="9923131289.3369999"/>
    <n v="149.31479999999999"/>
    <m/>
    <n v="149.31479999999999"/>
    <n v="150.99527499999999"/>
    <n v="0.24"/>
    <n v="0"/>
    <n v="0.9889"/>
    <n v="150.708"/>
    <n v="22.464700000000001"/>
    <n v="1627135209"/>
  </r>
  <r>
    <n v="18131604"/>
    <s v="Engineering Substation"/>
    <s v="2021-07-24 17:00:00"/>
    <x v="1"/>
    <x v="53"/>
    <x v="53"/>
    <s v="Saturday"/>
    <d v="1899-12-30T17:00:00"/>
    <s v="Off-Peak"/>
    <n v="30"/>
    <n v="9923280182.4570007"/>
    <n v="148.8931"/>
    <m/>
    <n v="148.93450000000001"/>
    <n v="150.334509"/>
    <n v="0.24"/>
    <n v="0"/>
    <n v="0.99070000000000003"/>
    <n v="151.94900000000001"/>
    <n v="20.469000000000001"/>
    <n v="1627138808"/>
  </r>
  <r>
    <n v="18131604"/>
    <s v="Engineering Substation"/>
    <s v="2021-07-24 18:00:00"/>
    <x v="1"/>
    <x v="53"/>
    <x v="53"/>
    <s v="Saturday"/>
    <d v="1899-12-30T18:00:00"/>
    <s v="All"/>
    <n v="30"/>
    <n v="9923431462.1369991"/>
    <n v="151.27969999999999"/>
    <m/>
    <n v="151.27969999999999"/>
    <n v="152.613101"/>
    <n v="0.24"/>
    <n v="0"/>
    <n v="0.99129999999999996"/>
    <n v="153.69"/>
    <n v="20.13"/>
    <n v="1627142408"/>
  </r>
  <r>
    <n v="18131604"/>
    <s v="Engineering Substation"/>
    <s v="2021-07-24 19:00:00"/>
    <x v="1"/>
    <x v="53"/>
    <x v="53"/>
    <s v="Saturday"/>
    <d v="1899-12-30T19:00:00"/>
    <s v="Off-Peak"/>
    <n v="30"/>
    <n v="9923583569.3369999"/>
    <n v="152.10720000000001"/>
    <m/>
    <n v="152.10720000000001"/>
    <n v="153.337198"/>
    <n v="0.24"/>
    <n v="0"/>
    <n v="0.99199999999999999"/>
    <n v="158.61500000000001"/>
    <n v="19.382899999999999"/>
    <n v="1627146008"/>
  </r>
  <r>
    <n v="18131604"/>
    <s v="Engineering Substation"/>
    <s v="2021-07-24 20:00:00"/>
    <x v="1"/>
    <x v="53"/>
    <x v="53"/>
    <s v="Saturday"/>
    <d v="1899-12-30T20:00:00"/>
    <s v="Off-Peak"/>
    <n v="30"/>
    <n v="9923692851.177"/>
    <n v="109.2818"/>
    <m/>
    <n v="109.2818"/>
    <n v="109.313997"/>
    <n v="0.24"/>
    <n v="0"/>
    <n v="0.99970000000000003"/>
    <n v="158.61500000000001"/>
    <n v="-2.6513"/>
    <n v="1627149608"/>
  </r>
  <r>
    <n v="18131604"/>
    <s v="Engineering Substation"/>
    <s v="2021-07-24 21:00:00"/>
    <x v="1"/>
    <x v="53"/>
    <x v="53"/>
    <s v="Saturday"/>
    <d v="1899-12-30T21:00:00"/>
    <s v="Off-Peak"/>
    <n v="30"/>
    <n v="9923799026.4570007"/>
    <n v="106.17529999999999"/>
    <m/>
    <n v="106.17529999999999"/>
    <n v="106.215566"/>
    <n v="0.24"/>
    <n v="0"/>
    <n v="0.99960000000000004"/>
    <n v="109.02200000000001"/>
    <n v="-2.9251"/>
    <n v="1627153208"/>
  </r>
  <r>
    <n v="18131604"/>
    <s v="Engineering Substation"/>
    <s v="2021-07-24 22:00:00"/>
    <x v="1"/>
    <x v="53"/>
    <x v="53"/>
    <s v="Saturday"/>
    <d v="1899-12-30T22:00:00"/>
    <s v="Off-Peak"/>
    <n v="30"/>
    <n v="9923902928.6970005"/>
    <n v="103.90219999999999"/>
    <m/>
    <n v="103.8734"/>
    <n v="103.912035"/>
    <n v="0.24"/>
    <n v="0"/>
    <n v="0.99960000000000004"/>
    <n v="104.279"/>
    <n v="-2.8338999999999999"/>
    <n v="1627156809"/>
  </r>
  <r>
    <n v="18131604"/>
    <s v="Engineering Substation"/>
    <s v="2021-07-24 23:00:00"/>
    <x v="1"/>
    <x v="53"/>
    <x v="53"/>
    <s v="Saturday"/>
    <d v="1899-12-30T23:00:00"/>
    <s v="Off-Peak"/>
    <n v="30"/>
    <n v="9924006702.5370007"/>
    <n v="103.77379999999999"/>
    <m/>
    <n v="103.8027"/>
    <n v="103.843903"/>
    <n v="0.24"/>
    <n v="0"/>
    <n v="0.99960000000000004"/>
    <n v="104.279"/>
    <n v="-2.9258999999999999"/>
    <n v="1627160408"/>
  </r>
  <r>
    <n v="18131604"/>
    <s v="Engineering Substation"/>
    <s v="2021-07-25 00:00:00"/>
    <x v="1"/>
    <x v="54"/>
    <x v="54"/>
    <s v="Sunday"/>
    <d v="1899-12-30T00:00:00"/>
    <s v="Off-Peak"/>
    <n v="31"/>
    <n v="9924110865.6569996"/>
    <n v="104.1631"/>
    <m/>
    <n v="104.1631"/>
    <n v="104.200858"/>
    <n v="0.24"/>
    <n v="0"/>
    <n v="0.99960000000000004"/>
    <n v="104.691"/>
    <n v="-2.8041999999999998"/>
    <n v="1627164008"/>
  </r>
  <r>
    <n v="18131604"/>
    <s v="Engineering Substation"/>
    <s v="2021-07-25 01:00:00"/>
    <x v="1"/>
    <x v="54"/>
    <x v="54"/>
    <s v="Sunday"/>
    <d v="1899-12-30T01:00:00"/>
    <s v="Off-Peak"/>
    <n v="31"/>
    <n v="9924213934.1369991"/>
    <n v="103.0685"/>
    <m/>
    <n v="103.0399"/>
    <n v="103.094213"/>
    <n v="0.24"/>
    <n v="0"/>
    <n v="0.99950000000000006"/>
    <n v="103.883"/>
    <n v="-3.3473000000000002"/>
    <n v="1627167609"/>
  </r>
  <r>
    <n v="18131604"/>
    <s v="Engineering Substation"/>
    <s v="2021-07-25 02:00:00"/>
    <x v="1"/>
    <x v="54"/>
    <x v="54"/>
    <s v="Sunday"/>
    <d v="1899-12-30T02:00:00"/>
    <s v="Off-Peak"/>
    <n v="31"/>
    <n v="9924316126.1369991"/>
    <n v="102.19199999999999"/>
    <m/>
    <n v="102.2204"/>
    <n v="102.277759"/>
    <n v="0.24"/>
    <n v="0"/>
    <n v="0.99939999999999996"/>
    <n v="103.136"/>
    <n v="-3.4249999999999998"/>
    <n v="1627171208"/>
  </r>
  <r>
    <n v="18131604"/>
    <s v="Engineering Substation"/>
    <s v="2021-07-25 03:00:00"/>
    <x v="1"/>
    <x v="54"/>
    <x v="54"/>
    <s v="Sunday"/>
    <d v="1899-12-30T03:00:00"/>
    <s v="Off-Peak"/>
    <n v="31"/>
    <n v="9924418099.0170002"/>
    <n v="101.9729"/>
    <m/>
    <n v="101.9729"/>
    <n v="102.03872200000001"/>
    <n v="0.24"/>
    <n v="0"/>
    <n v="0.99939999999999996"/>
    <n v="102.19499999999999"/>
    <n v="-3.665"/>
    <n v="1627174808"/>
  </r>
  <r>
    <n v="18131604"/>
    <s v="Engineering Substation"/>
    <s v="2021-07-25 04:00:00"/>
    <x v="1"/>
    <x v="54"/>
    <x v="54"/>
    <s v="Sunday"/>
    <d v="1899-12-30T04:00:00"/>
    <s v="Off-Peak"/>
    <n v="31"/>
    <n v="9924520334.6970005"/>
    <n v="102.23569999999999"/>
    <m/>
    <n v="102.2073"/>
    <n v="102.268351"/>
    <n v="0.24"/>
    <n v="0"/>
    <n v="0.99939999999999996"/>
    <n v="102.38500000000001"/>
    <n v="-3.5335000000000001"/>
    <n v="1627178409"/>
  </r>
  <r>
    <n v="18131604"/>
    <s v="Engineering Substation"/>
    <s v="2021-07-25 05:00:00"/>
    <x v="1"/>
    <x v="54"/>
    <x v="54"/>
    <s v="Sunday"/>
    <d v="1899-12-30T05:00:00"/>
    <s v="Off-Peak"/>
    <n v="31"/>
    <n v="9924621307.7369995"/>
    <n v="100.973"/>
    <m/>
    <n v="101.00109999999999"/>
    <n v="101.058706"/>
    <n v="0.24"/>
    <n v="0"/>
    <n v="0.99939999999999996"/>
    <n v="102.346"/>
    <n v="-3.4117999999999999"/>
    <n v="1627182008"/>
  </r>
  <r>
    <n v="18131604"/>
    <s v="Engineering Substation"/>
    <s v="2021-07-25 06:00:00"/>
    <x v="1"/>
    <x v="54"/>
    <x v="54"/>
    <s v="Sunday"/>
    <d v="1899-12-30T06:00:00"/>
    <s v="Off-Peak"/>
    <n v="31"/>
    <n v="9924721995.8969994"/>
    <n v="100.68819999999999"/>
    <m/>
    <n v="100.68819999999999"/>
    <n v="100.751633"/>
    <n v="0.24"/>
    <n v="0"/>
    <n v="0.99939999999999996"/>
    <n v="101.015"/>
    <n v="-3.5758000000000001"/>
    <n v="1627185608"/>
  </r>
  <r>
    <n v="18131604"/>
    <s v="Engineering Substation"/>
    <s v="2021-07-25 07:00:00"/>
    <x v="1"/>
    <x v="54"/>
    <x v="54"/>
    <s v="Sunday"/>
    <d v="1899-12-30T07:00:00"/>
    <s v="Off-Peak"/>
    <n v="31"/>
    <n v="9924933295.9769993"/>
    <n v="211.30009999999999"/>
    <m/>
    <n v="211.30009999999999"/>
    <n v="213.57082500000001"/>
    <n v="0.24"/>
    <n v="0"/>
    <n v="0.98939999999999995"/>
    <n v="215.726"/>
    <n v="31.0608"/>
    <n v="1627189208"/>
  </r>
  <r>
    <n v="18131604"/>
    <s v="Engineering Substation"/>
    <s v="2021-07-25 08:00:00"/>
    <x v="1"/>
    <x v="54"/>
    <x v="54"/>
    <s v="Sunday"/>
    <d v="1899-12-30T08:00:00"/>
    <s v="Off-Peak"/>
    <n v="31"/>
    <n v="9925134417.177"/>
    <n v="201.12119999999999"/>
    <m/>
    <n v="201.12119999999999"/>
    <n v="202.66806600000001"/>
    <n v="0.24"/>
    <n v="0"/>
    <n v="0.99239999999999995"/>
    <n v="209.25800000000001"/>
    <n v="24.9922"/>
    <n v="1627192808"/>
  </r>
  <r>
    <n v="18131604"/>
    <s v="Engineering Substation"/>
    <s v="2021-07-25 09:00:00"/>
    <x v="1"/>
    <x v="54"/>
    <x v="54"/>
    <s v="Sunday"/>
    <d v="1899-12-30T09:00:00"/>
    <s v="Off-Peak"/>
    <n v="31"/>
    <n v="9925326045.6569996"/>
    <n v="191.6285"/>
    <m/>
    <n v="191.6285"/>
    <n v="193.29081099999999"/>
    <n v="0.24"/>
    <n v="0"/>
    <n v="0.99139999999999995"/>
    <n v="202.54"/>
    <n v="25.295500000000001"/>
    <n v="1627196408"/>
  </r>
  <r>
    <n v="18131604"/>
    <s v="Engineering Substation"/>
    <s v="2021-07-25 10:00:00"/>
    <x v="1"/>
    <x v="54"/>
    <x v="54"/>
    <s v="Sunday"/>
    <d v="1899-12-30T10:00:00"/>
    <s v="Off-Peak"/>
    <n v="31"/>
    <n v="9925514956.6170006"/>
    <n v="188.911"/>
    <m/>
    <n v="188.85849999999999"/>
    <n v="190.742009"/>
    <n v="0.24"/>
    <n v="0"/>
    <n v="0.99009999999999998"/>
    <n v="194.05199999999999"/>
    <n v="26.739100000000001"/>
    <n v="1627200009"/>
  </r>
  <r>
    <n v="18131604"/>
    <s v="Engineering Substation"/>
    <s v="2021-07-25 11:00:00"/>
    <x v="1"/>
    <x v="54"/>
    <x v="54"/>
    <s v="Sunday"/>
    <d v="1899-12-30T11:00:00"/>
    <s v="Off-Peak"/>
    <n v="31"/>
    <n v="9925696891.7369995"/>
    <n v="181.93510000000001"/>
    <m/>
    <n v="181.98570000000001"/>
    <n v="183.80546200000001"/>
    <n v="0.24"/>
    <n v="0"/>
    <n v="0.99009999999999998"/>
    <n v="191.86699999999999"/>
    <n v="25.8004"/>
    <n v="1627203608"/>
  </r>
  <r>
    <n v="18131604"/>
    <s v="Engineering Substation"/>
    <s v="2021-07-25 12:00:00"/>
    <x v="1"/>
    <x v="54"/>
    <x v="54"/>
    <s v="Sunday"/>
    <d v="1899-12-30T12:00:00"/>
    <s v="Off-Peak"/>
    <n v="31"/>
    <n v="9925870890.7770004"/>
    <n v="173.999"/>
    <m/>
    <n v="173.95070000000001"/>
    <n v="176.01702299999999"/>
    <n v="0.24"/>
    <n v="0"/>
    <n v="0.98829999999999996"/>
    <n v="191.86699999999999"/>
    <n v="26.891300000000001"/>
    <n v="1627207209"/>
  </r>
  <r>
    <n v="18131604"/>
    <s v="Engineering Substation"/>
    <s v="2021-07-25 13:00:00"/>
    <x v="1"/>
    <x v="54"/>
    <x v="54"/>
    <s v="Sunday"/>
    <d v="1899-12-30T13:00:00"/>
    <s v="Off-Peak"/>
    <n v="31"/>
    <n v="9926048979.4169998"/>
    <n v="178.08860000000001"/>
    <m/>
    <n v="178.08860000000001"/>
    <n v="180.38051200000001"/>
    <n v="0.24"/>
    <n v="0"/>
    <n v="0.98729999999999996"/>
    <n v="186.292"/>
    <n v="28.663"/>
    <n v="1627210809"/>
  </r>
  <r>
    <n v="18131604"/>
    <s v="Engineering Substation"/>
    <s v="2021-07-25 14:00:00"/>
    <x v="1"/>
    <x v="54"/>
    <x v="54"/>
    <s v="Sunday"/>
    <d v="1899-12-30T14:00:00"/>
    <s v="Off-Peak"/>
    <n v="31"/>
    <n v="9926220347.8169994"/>
    <n v="171.36840000000001"/>
    <m/>
    <n v="171.416"/>
    <n v="173.950771"/>
    <n v="0.24"/>
    <n v="0"/>
    <n v="0.98540000000000005"/>
    <n v="184.595"/>
    <n v="29.587499999999999"/>
    <n v="1627214408"/>
  </r>
  <r>
    <n v="18131604"/>
    <s v="Engineering Substation"/>
    <s v="2021-07-25 15:00:00"/>
    <x v="1"/>
    <x v="54"/>
    <x v="54"/>
    <s v="Sunday"/>
    <d v="1899-12-30T15:00:00"/>
    <s v="Off-Peak"/>
    <n v="31"/>
    <n v="9926391084.5370007"/>
    <n v="170.73670000000001"/>
    <m/>
    <n v="170.73670000000001"/>
    <n v="173.08046400000001"/>
    <n v="0.24"/>
    <n v="0"/>
    <n v="0.98650000000000004"/>
    <n v="184.595"/>
    <n v="28.387"/>
    <n v="1627218008"/>
  </r>
  <r>
    <n v="18131604"/>
    <s v="Engineering Substation"/>
    <s v="2021-07-25 16:00:00"/>
    <x v="1"/>
    <x v="54"/>
    <x v="54"/>
    <s v="Sunday"/>
    <d v="1899-12-30T16:00:00"/>
    <s v="Off-Peak"/>
    <n v="31"/>
    <n v="9926577474.0569992"/>
    <n v="186.3895"/>
    <m/>
    <n v="186.3895"/>
    <n v="189.09869399999999"/>
    <n v="0.24"/>
    <n v="0"/>
    <n v="0.98570000000000002"/>
    <n v="184.28299999999999"/>
    <n v="31.894600000000001"/>
    <n v="1627221608"/>
  </r>
  <r>
    <n v="18131604"/>
    <s v="Engineering Substation"/>
    <s v="2021-07-25 17:00:00"/>
    <x v="1"/>
    <x v="54"/>
    <x v="54"/>
    <s v="Sunday"/>
    <d v="1899-12-30T17:00:00"/>
    <s v="Off-Peak"/>
    <n v="31"/>
    <n v="9926751407.8169994"/>
    <n v="173.93379999999999"/>
    <m/>
    <n v="173.93379999999999"/>
    <n v="176.116872"/>
    <n v="0.24"/>
    <n v="0"/>
    <n v="0.98760000000000003"/>
    <n v="189.08799999999999"/>
    <n v="27.644200000000001"/>
    <n v="1627225208"/>
  </r>
  <r>
    <n v="18131604"/>
    <s v="Engineering Substation"/>
    <s v="2021-07-25 18:00:00"/>
    <x v="1"/>
    <x v="54"/>
    <x v="54"/>
    <s v="Sunday"/>
    <d v="1899-12-30T18:00:00"/>
    <s v="Off-Peak"/>
    <n v="31"/>
    <n v="9926923016.9370003"/>
    <n v="171.60910000000001"/>
    <m/>
    <n v="171.60910000000001"/>
    <n v="173.78785300000001"/>
    <n v="0.24"/>
    <n v="0"/>
    <n v="0.98750000000000004"/>
    <n v="189.08799999999999"/>
    <n v="27.432200000000002"/>
    <n v="1627228808"/>
  </r>
  <r>
    <n v="18131604"/>
    <s v="Engineering Substation"/>
    <s v="2021-07-25 19:00:00"/>
    <x v="1"/>
    <x v="54"/>
    <x v="54"/>
    <s v="Sunday"/>
    <d v="1899-12-30T19:00:00"/>
    <s v="Off-Peak"/>
    <n v="31"/>
    <n v="9927107977.7369995"/>
    <n v="184.96080000000001"/>
    <m/>
    <n v="184.96080000000001"/>
    <n v="187.105951"/>
    <n v="0.24"/>
    <n v="0"/>
    <n v="0.98850000000000005"/>
    <n v="187.71199999999999"/>
    <n v="28.2514"/>
    <n v="1627232408"/>
  </r>
  <r>
    <n v="18131604"/>
    <s v="Engineering Substation"/>
    <s v="2021-07-25 20:00:00"/>
    <x v="1"/>
    <x v="54"/>
    <x v="54"/>
    <s v="Sunday"/>
    <d v="1899-12-30T20:00:00"/>
    <s v="Off-Peak"/>
    <n v="31"/>
    <n v="9927241500.0569992"/>
    <n v="133.5223"/>
    <m/>
    <n v="133.5223"/>
    <n v="133.55784299999999"/>
    <n v="0.24"/>
    <n v="0"/>
    <n v="0.99970000000000003"/>
    <n v="187.71199999999999"/>
    <n v="3.0802"/>
    <n v="1627236008"/>
  </r>
  <r>
    <n v="18131604"/>
    <s v="Engineering Substation"/>
    <s v="2021-07-25 21:00:00"/>
    <x v="1"/>
    <x v="54"/>
    <x v="54"/>
    <s v="Sunday"/>
    <d v="1899-12-30T21:00:00"/>
    <s v="Off-Peak"/>
    <n v="31"/>
    <n v="9927373454.6970005"/>
    <n v="131.9546"/>
    <m/>
    <n v="131.9546"/>
    <n v="131.98523800000001"/>
    <n v="0.24"/>
    <n v="0"/>
    <n v="0.99980000000000002"/>
    <n v="148.04499999999999"/>
    <n v="2.8418000000000001"/>
    <n v="1627239608"/>
  </r>
  <r>
    <n v="18131604"/>
    <s v="Engineering Substation"/>
    <s v="2021-07-25 22:00:00"/>
    <x v="1"/>
    <x v="54"/>
    <x v="54"/>
    <s v="Sunday"/>
    <d v="1899-12-30T22:00:00"/>
    <s v="Off-Peak"/>
    <n v="31"/>
    <n v="9927477422.9370003"/>
    <n v="103.9682"/>
    <m/>
    <n v="103.9682"/>
    <n v="104.007446"/>
    <n v="0.24"/>
    <n v="0"/>
    <n v="0.99960000000000004"/>
    <n v="133.46600000000001"/>
    <n v="-2.8555000000000001"/>
    <n v="1627243208"/>
  </r>
  <r>
    <n v="18131604"/>
    <s v="Engineering Substation"/>
    <s v="2021-07-25 23:00:00"/>
    <x v="1"/>
    <x v="54"/>
    <x v="54"/>
    <s v="Sunday"/>
    <d v="1899-12-30T23:00:00"/>
    <s v="Off-Peak"/>
    <n v="31"/>
    <n v="9927581103.4169998"/>
    <n v="103.68049999999999"/>
    <m/>
    <n v="103.7093"/>
    <n v="103.737225"/>
    <n v="0.24"/>
    <n v="0"/>
    <n v="0.99970000000000003"/>
    <n v="103.83"/>
    <n v="-2.4074"/>
    <n v="1627246807"/>
  </r>
  <r>
    <n v="18131604"/>
    <s v="Engineering Substation"/>
    <s v="2021-07-26 00:00:00"/>
    <x v="1"/>
    <x v="55"/>
    <x v="55"/>
    <s v="Monday"/>
    <d v="1899-12-30T00:00:00"/>
    <s v="Off-Peak"/>
    <n v="31"/>
    <n v="9927683102.9370003"/>
    <n v="101.9995"/>
    <m/>
    <n v="101.9712"/>
    <n v="102.00946"/>
    <n v="0.24"/>
    <n v="0"/>
    <n v="0.99960000000000004"/>
    <n v="103.83"/>
    <n v="-2.7938000000000001"/>
    <n v="1627250408"/>
  </r>
  <r>
    <n v="18131604"/>
    <s v="Engineering Substation"/>
    <s v="2021-07-26 01:00:00"/>
    <x v="1"/>
    <x v="55"/>
    <x v="55"/>
    <s v="Monday"/>
    <d v="1899-12-30T01:00:00"/>
    <s v="Off-Peak"/>
    <n v="31"/>
    <n v="9927783379.0170002"/>
    <n v="100.2761"/>
    <m/>
    <n v="100.2482"/>
    <n v="100.274137"/>
    <n v="0.24"/>
    <n v="0"/>
    <n v="0.99970000000000003"/>
    <n v="100.914"/>
    <n v="-2.2791000000000001"/>
    <n v="1627254009"/>
  </r>
  <r>
    <n v="18131604"/>
    <s v="Engineering Substation"/>
    <s v="2021-07-26 02:00:00"/>
    <x v="1"/>
    <x v="55"/>
    <x v="55"/>
    <s v="Monday"/>
    <d v="1899-12-30T02:00:00"/>
    <s v="Off-Peak"/>
    <n v="31"/>
    <n v="9927880774.3770008"/>
    <n v="97.395399999999995"/>
    <m/>
    <n v="97.422399999999996"/>
    <n v="97.471738000000002"/>
    <n v="0.24"/>
    <n v="0"/>
    <n v="0.99950000000000006"/>
    <n v="100.248"/>
    <n v="-3.1002000000000001"/>
    <n v="1627257608"/>
  </r>
  <r>
    <n v="18131604"/>
    <s v="Engineering Substation"/>
    <s v="2021-07-26 03:00:00"/>
    <x v="1"/>
    <x v="55"/>
    <x v="55"/>
    <s v="Monday"/>
    <d v="1899-12-30T03:00:00"/>
    <s v="Off-Peak"/>
    <n v="31"/>
    <n v="9927978854.2169991"/>
    <n v="98.079800000000006"/>
    <m/>
    <n v="98.052599999999998"/>
    <n v="98.093000000000004"/>
    <n v="0.24"/>
    <n v="0"/>
    <n v="0.99960000000000004"/>
    <n v="98.540999999999997"/>
    <n v="-2.8149000000000002"/>
    <n v="1627261209"/>
  </r>
  <r>
    <n v="18131604"/>
    <s v="Engineering Substation"/>
    <s v="2021-07-26 04:00:00"/>
    <x v="1"/>
    <x v="55"/>
    <x v="55"/>
    <s v="Monday"/>
    <d v="1899-12-30T04:00:00"/>
    <s v="Off-Peak"/>
    <n v="31"/>
    <n v="9928075081.9769993"/>
    <n v="96.227800000000002"/>
    <m/>
    <n v="96.254499999999993"/>
    <n v="96.300629000000001"/>
    <n v="0.24"/>
    <n v="0"/>
    <n v="0.99950000000000006"/>
    <n v="98.540999999999997"/>
    <n v="-2.9803999999999999"/>
    <n v="1627264808"/>
  </r>
  <r>
    <n v="18131604"/>
    <s v="Engineering Substation"/>
    <s v="2021-07-26 05:00:00"/>
    <x v="1"/>
    <x v="55"/>
    <x v="55"/>
    <s v="Monday"/>
    <d v="1899-12-30T05:00:00"/>
    <s v="Off-Peak"/>
    <n v="31"/>
    <n v="9928169943.4169998"/>
    <n v="94.861400000000003"/>
    <m/>
    <n v="94.861400000000003"/>
    <n v="94.896322999999995"/>
    <n v="0.24"/>
    <n v="0"/>
    <n v="0.99960000000000004"/>
    <n v="96.188000000000002"/>
    <n v="-2.5728"/>
    <n v="1627268408"/>
  </r>
  <r>
    <n v="18131604"/>
    <s v="Engineering Substation"/>
    <s v="2021-07-26 06:00:00"/>
    <x v="1"/>
    <x v="55"/>
    <x v="55"/>
    <s v="Monday"/>
    <d v="1899-12-30T06:00:00"/>
    <s v="Off-Peak"/>
    <n v="31"/>
    <n v="9928263902.6970005"/>
    <n v="93.959299999999999"/>
    <m/>
    <n v="93.959299999999999"/>
    <n v="93.987747999999996"/>
    <n v="0.24"/>
    <n v="0"/>
    <n v="0.99970000000000003"/>
    <n v="94.519000000000005"/>
    <n v="-2.3130999999999999"/>
    <n v="1627272008"/>
  </r>
  <r>
    <n v="18131604"/>
    <s v="Engineering Substation"/>
    <s v="2021-07-26 07:00:00"/>
    <x v="1"/>
    <x v="55"/>
    <x v="55"/>
    <s v="Monday"/>
    <d v="1899-12-30T07:00:00"/>
    <s v="Standard"/>
    <n v="31"/>
    <n v="9928474062.2970009"/>
    <n v="210.15960000000001"/>
    <m/>
    <n v="210.15960000000001"/>
    <n v="214.56933900000001"/>
    <n v="0.24"/>
    <n v="0"/>
    <n v="0.97940000000000005"/>
    <n v="224.74199999999999"/>
    <n v="43.277500000000003"/>
    <n v="1627275608"/>
  </r>
  <r>
    <n v="18131604"/>
    <s v="Engineering Substation"/>
    <s v="2021-07-26 08:00:00"/>
    <x v="1"/>
    <x v="55"/>
    <x v="55"/>
    <s v="Monday"/>
    <d v="1899-12-30T08:00:00"/>
    <s v="Peak"/>
    <n v="31"/>
    <n v="9928682799.8969994"/>
    <n v="208.73759999999999"/>
    <m/>
    <n v="208.73759999999999"/>
    <n v="212.80097000000001"/>
    <n v="0.24"/>
    <n v="0"/>
    <n v="0.98089999999999999"/>
    <n v="222.37299999999999"/>
    <n v="41.386800000000001"/>
    <n v="1627279208"/>
  </r>
  <r>
    <n v="18131604"/>
    <s v="Engineering Substation"/>
    <s v="2021-07-26 09:00:00"/>
    <x v="1"/>
    <x v="55"/>
    <x v="55"/>
    <s v="Monday"/>
    <d v="1899-12-30T09:00:00"/>
    <s v="Peak"/>
    <n v="31"/>
    <n v="9928889925.6569996"/>
    <n v="207.1258"/>
    <m/>
    <n v="207.1258"/>
    <n v="211.56350800000001"/>
    <n v="0.24"/>
    <n v="0"/>
    <n v="0.97899999999999998"/>
    <n v="210.79"/>
    <n v="43.104999999999997"/>
    <n v="1627282808"/>
  </r>
  <r>
    <n v="18131604"/>
    <s v="Engineering Substation"/>
    <s v="2021-07-26 10:00:00"/>
    <x v="1"/>
    <x v="55"/>
    <x v="55"/>
    <s v="Monday"/>
    <d v="1899-12-30T10:00:00"/>
    <s v="Peak"/>
    <n v="31"/>
    <n v="9929111890.3770008"/>
    <n v="221.96469999999999"/>
    <m/>
    <n v="221.90309999999999"/>
    <n v="227.159809"/>
    <n v="0.24"/>
    <n v="0"/>
    <n v="0.97689999999999999"/>
    <n v="223.46"/>
    <n v="48.585999999999999"/>
    <n v="1627286409"/>
  </r>
  <r>
    <n v="18131604"/>
    <s v="Engineering Substation"/>
    <s v="2021-07-26 11:00:00"/>
    <x v="1"/>
    <x v="55"/>
    <x v="55"/>
    <s v="Monday"/>
    <d v="1899-12-30T11:00:00"/>
    <s v="Standard"/>
    <n v="31"/>
    <n v="9929334642.7770004"/>
    <n v="222.75239999999999"/>
    <m/>
    <n v="222.8143"/>
    <n v="228.206174"/>
    <n v="0.24"/>
    <n v="0"/>
    <n v="0.97640000000000005"/>
    <n v="221.42400000000001"/>
    <n v="49.313800000000001"/>
    <n v="1627290008"/>
  </r>
  <r>
    <n v="18131604"/>
    <s v="Engineering Substation"/>
    <s v="2021-07-26 12:00:00"/>
    <x v="1"/>
    <x v="55"/>
    <x v="55"/>
    <s v="Monday"/>
    <d v="1899-12-30T12:00:00"/>
    <s v="Standard"/>
    <n v="31"/>
    <n v="9929564768.4570007"/>
    <n v="230.12569999999999"/>
    <m/>
    <n v="230.12569999999999"/>
    <n v="235.543407"/>
    <n v="0.24"/>
    <n v="0"/>
    <n v="0.97699999999999998"/>
    <n v="231.91499999999999"/>
    <n v="50.228200000000001"/>
    <n v="1627293608"/>
  </r>
  <r>
    <n v="18131604"/>
    <s v="Engineering Substation"/>
    <s v="2021-07-26 13:00:00"/>
    <x v="1"/>
    <x v="55"/>
    <x v="55"/>
    <s v="Monday"/>
    <d v="1899-12-30T13:00:00"/>
    <s v="Standard"/>
    <n v="31"/>
    <n v="9929799934.6170006"/>
    <n v="235.1662"/>
    <m/>
    <n v="235.1009"/>
    <n v="241.16067000000001"/>
    <n v="0.24"/>
    <n v="0"/>
    <n v="0.97489999999999999"/>
    <n v="246.28800000000001"/>
    <n v="53.722000000000001"/>
    <n v="1627297209"/>
  </r>
  <r>
    <n v="18131604"/>
    <s v="Engineering Substation"/>
    <s v="2021-07-26 14:00:00"/>
    <x v="1"/>
    <x v="55"/>
    <x v="55"/>
    <s v="Monday"/>
    <d v="1899-12-30T14:00:00"/>
    <s v="Standard"/>
    <n v="31"/>
    <n v="9930046965.8969994"/>
    <n v="247.03129999999999"/>
    <m/>
    <n v="247.09989999999999"/>
    <n v="253.67912000000001"/>
    <n v="0.24"/>
    <n v="0"/>
    <n v="0.97409999999999997"/>
    <n v="262.66899999999998"/>
    <n v="57.399700000000003"/>
    <n v="1627300808"/>
  </r>
  <r>
    <n v="18131604"/>
    <s v="Engineering Substation"/>
    <s v="2021-07-26 15:00:00"/>
    <x v="1"/>
    <x v="55"/>
    <x v="55"/>
    <s v="Monday"/>
    <d v="1899-12-30T15:00:00"/>
    <s v="Standard"/>
    <n v="31"/>
    <n v="9930293325.4169998"/>
    <n v="246.3595"/>
    <m/>
    <n v="246.3595"/>
    <n v="253.293947"/>
    <n v="0.24"/>
    <n v="0"/>
    <n v="0.97260000000000002"/>
    <n v="262.66899999999998"/>
    <n v="58.8626"/>
    <n v="1627304408"/>
  </r>
  <r>
    <n v="18131604"/>
    <s v="Engineering Substation"/>
    <s v="2021-07-26 16:00:00"/>
    <x v="1"/>
    <x v="55"/>
    <x v="55"/>
    <s v="Monday"/>
    <d v="1899-12-30T16:00:00"/>
    <s v="Standard"/>
    <n v="31"/>
    <n v="9930525338.2169991"/>
    <n v="232.0128"/>
    <m/>
    <n v="231.94839999999999"/>
    <n v="238.01179200000001"/>
    <n v="0.24"/>
    <n v="0"/>
    <n v="0.97450000000000003"/>
    <n v="251.57300000000001"/>
    <n v="53.381300000000003"/>
    <n v="1627308009"/>
  </r>
  <r>
    <n v="18131604"/>
    <s v="Engineering Substation"/>
    <s v="2021-07-26 17:00:00"/>
    <x v="1"/>
    <x v="55"/>
    <x v="55"/>
    <s v="Monday"/>
    <d v="1899-12-30T17:00:00"/>
    <s v="Standard"/>
    <n v="31"/>
    <n v="9930735543.4169998"/>
    <n v="210.20519999999999"/>
    <m/>
    <n v="210.2636"/>
    <n v="214.92839699999999"/>
    <n v="0.24"/>
    <n v="0"/>
    <n v="0.97829999999999995"/>
    <n v="221.423"/>
    <n v="44.535699999999999"/>
    <n v="1627311608"/>
  </r>
  <r>
    <n v="18131604"/>
    <s v="Engineering Substation"/>
    <s v="2021-07-26 18:00:00"/>
    <x v="1"/>
    <x v="55"/>
    <x v="55"/>
    <s v="Monday"/>
    <d v="1899-12-30T18:00:00"/>
    <s v="Standard"/>
    <n v="31"/>
    <n v="9930928121.8169994"/>
    <n v="192.57839999999999"/>
    <m/>
    <n v="192.57839999999999"/>
    <n v="196.413791"/>
    <n v="0.24"/>
    <n v="0"/>
    <n v="0.98050000000000004"/>
    <n v="221.423"/>
    <n v="38.625599999999999"/>
    <n v="1627315208"/>
  </r>
  <r>
    <n v="18131604"/>
    <s v="Engineering Substation"/>
    <s v="2021-07-26 19:00:00"/>
    <x v="1"/>
    <x v="55"/>
    <x v="55"/>
    <s v="Monday"/>
    <d v="1899-12-30T19:00:00"/>
    <s v="Peak"/>
    <n v="31"/>
    <n v="9931110319.0170002"/>
    <n v="182.19720000000001"/>
    <m/>
    <n v="182.14660000000001"/>
    <n v="185.64401599999999"/>
    <n v="0.24"/>
    <n v="0"/>
    <n v="0.98119999999999996"/>
    <n v="192.20400000000001"/>
    <n v="35.865200000000002"/>
    <n v="1627318809"/>
  </r>
  <r>
    <n v="18131604"/>
    <s v="Engineering Substation"/>
    <s v="2021-07-26 20:00:00"/>
    <x v="1"/>
    <x v="55"/>
    <x v="55"/>
    <s v="Monday"/>
    <d v="1899-12-30T20:00:00"/>
    <s v="Peak"/>
    <n v="31"/>
    <n v="9931233273.177"/>
    <n v="122.9542"/>
    <m/>
    <n v="122.9883"/>
    <n v="123.06500699999999"/>
    <n v="0.24"/>
    <n v="0"/>
    <n v="0.99939999999999996"/>
    <n v="178.95400000000001"/>
    <n v="4.3437999999999999"/>
    <n v="1627322408"/>
  </r>
  <r>
    <n v="18131604"/>
    <s v="Engineering Substation"/>
    <s v="2021-07-26 21:00:00"/>
    <x v="1"/>
    <x v="55"/>
    <x v="55"/>
    <s v="Monday"/>
    <d v="1899-12-30T21:00:00"/>
    <s v="Standard"/>
    <n v="31"/>
    <n v="9931354570.6170006"/>
    <n v="121.2974"/>
    <m/>
    <n v="121.2974"/>
    <n v="121.325947"/>
    <n v="0.24"/>
    <n v="0"/>
    <n v="0.99980000000000002"/>
    <n v="127.607"/>
    <n v="2.6299000000000001"/>
    <n v="1627326008"/>
  </r>
  <r>
    <n v="18131604"/>
    <s v="Engineering Substation"/>
    <s v="2021-07-26 22:00:00"/>
    <x v="1"/>
    <x v="55"/>
    <x v="55"/>
    <s v="Monday"/>
    <d v="1899-12-30T22:00:00"/>
    <s v="Standard"/>
    <n v="31"/>
    <n v="9931459516.8570004"/>
    <n v="104.9462"/>
    <m/>
    <n v="104.9171"/>
    <n v="104.969899"/>
    <n v="0.24"/>
    <n v="0"/>
    <n v="0.99950000000000006"/>
    <n v="113.474"/>
    <n v="-3.3290999999999999"/>
    <n v="1627329609"/>
  </r>
  <r>
    <n v="18131604"/>
    <s v="Engineering Substation"/>
    <s v="2021-07-26 23:00:00"/>
    <x v="1"/>
    <x v="55"/>
    <x v="55"/>
    <s v="Monday"/>
    <d v="1899-12-30T23:00:00"/>
    <s v="Off-Peak"/>
    <n v="31"/>
    <n v="9931564039.0170002"/>
    <n v="104.5222"/>
    <m/>
    <n v="104.55119999999999"/>
    <n v="104.625568"/>
    <n v="0.24"/>
    <n v="0"/>
    <n v="0.99929999999999997"/>
    <n v="105.991"/>
    <n v="-3.9441000000000002"/>
    <n v="1627333208"/>
  </r>
  <r>
    <n v="18131604"/>
    <s v="Engineering Substation"/>
    <s v="2021-07-27 00:00:00"/>
    <x v="1"/>
    <x v="56"/>
    <x v="56"/>
    <s v="Tuesday"/>
    <d v="1899-12-30T00:00:00"/>
    <s v="Off-Peak"/>
    <n v="31"/>
    <n v="9931668375.177"/>
    <n v="104.33620000000001"/>
    <m/>
    <n v="104.33620000000001"/>
    <n v="104.403201"/>
    <n v="0.24"/>
    <n v="0"/>
    <n v="0.99939999999999996"/>
    <n v="105.486"/>
    <n v="-3.7408999999999999"/>
    <n v="1627336808"/>
  </r>
  <r>
    <n v="18131604"/>
    <s v="Engineering Substation"/>
    <s v="2021-07-27 01:00:00"/>
    <x v="1"/>
    <x v="56"/>
    <x v="56"/>
    <s v="Tuesday"/>
    <d v="1899-12-30T01:00:00"/>
    <s v="Off-Peak"/>
    <n v="31"/>
    <n v="9931769944.1369991"/>
    <n v="101.569"/>
    <m/>
    <n v="101.569"/>
    <n v="101.64425"/>
    <n v="0.24"/>
    <n v="0"/>
    <n v="0.99929999999999997"/>
    <n v="102.837"/>
    <n v="-3.9115000000000002"/>
    <n v="1627340408"/>
  </r>
  <r>
    <n v="18131604"/>
    <s v="Engineering Substation"/>
    <s v="2021-07-27 02:00:00"/>
    <x v="1"/>
    <x v="56"/>
    <x v="56"/>
    <s v="Tuesday"/>
    <d v="1899-12-30T02:00:00"/>
    <s v="Off-Peak"/>
    <n v="31"/>
    <n v="9931873642.1369991"/>
    <n v="103.69799999999999"/>
    <m/>
    <n v="103.69799999999999"/>
    <n v="103.782042"/>
    <n v="0.24"/>
    <n v="0"/>
    <n v="0.99919999999999998"/>
    <n v="104.268"/>
    <n v="-4.1757999999999997"/>
    <n v="1627344008"/>
  </r>
  <r>
    <n v="18131604"/>
    <s v="Engineering Substation"/>
    <s v="2021-07-27 03:00:00"/>
    <x v="1"/>
    <x v="56"/>
    <x v="56"/>
    <s v="Tuesday"/>
    <d v="1899-12-30T03:00:00"/>
    <s v="Off-Peak"/>
    <n v="31"/>
    <n v="9931976933.3369999"/>
    <n v="103.2912"/>
    <m/>
    <n v="103.2912"/>
    <n v="103.380599"/>
    <n v="0.24"/>
    <n v="0"/>
    <n v="0.99909999999999999"/>
    <n v="104.03100000000001"/>
    <n v="-4.2984"/>
    <n v="1627347608"/>
  </r>
  <r>
    <n v="18131604"/>
    <s v="Engineering Substation"/>
    <s v="2021-07-27 04:00:00"/>
    <x v="1"/>
    <x v="56"/>
    <x v="56"/>
    <s v="Tuesday"/>
    <d v="1899-12-30T04:00:00"/>
    <s v="Off-Peak"/>
    <n v="31"/>
    <n v="9932080166.4570007"/>
    <n v="103.23309999999999"/>
    <m/>
    <n v="103.23309999999999"/>
    <n v="103.316968"/>
    <n v="0.24"/>
    <n v="0"/>
    <n v="0.99919999999999998"/>
    <n v="104.03100000000001"/>
    <n v="-4.1616"/>
    <n v="1627351208"/>
  </r>
  <r>
    <n v="18131604"/>
    <s v="Engineering Substation"/>
    <s v="2021-07-27 05:00:00"/>
    <x v="1"/>
    <x v="56"/>
    <x v="56"/>
    <s v="Tuesday"/>
    <d v="1899-12-30T05:00:00"/>
    <s v="Off-Peak"/>
    <n v="31"/>
    <n v="9932182514.6970005"/>
    <n v="102.34820000000001"/>
    <m/>
    <n v="102.34820000000001"/>
    <n v="102.442854"/>
    <n v="0.24"/>
    <n v="0"/>
    <n v="0.99909999999999999"/>
    <n v="103.224"/>
    <n v="-4.4017999999999997"/>
    <n v="1627354808"/>
  </r>
  <r>
    <n v="18131604"/>
    <s v="Engineering Substation"/>
    <s v="2021-07-27 06:00:00"/>
    <x v="1"/>
    <x v="56"/>
    <x v="56"/>
    <s v="Tuesday"/>
    <d v="1899-12-30T06:00:00"/>
    <s v="Off-Peak"/>
    <n v="31"/>
    <n v="9932283822.7770004"/>
    <n v="101.3081"/>
    <m/>
    <n v="101.3081"/>
    <n v="101.380576"/>
    <n v="0.24"/>
    <n v="0"/>
    <n v="0.99929999999999997"/>
    <n v="102.137"/>
    <n v="-3.8332999999999999"/>
    <n v="1627358408"/>
  </r>
  <r>
    <n v="18131604"/>
    <s v="Engineering Substation"/>
    <s v="2021-07-27 07:00:00"/>
    <x v="1"/>
    <x v="56"/>
    <x v="56"/>
    <s v="Tuesday"/>
    <d v="1899-12-30T07:00:00"/>
    <s v="Standard"/>
    <n v="31"/>
    <n v="9932484387.177"/>
    <n v="200.56440000000001"/>
    <m/>
    <n v="200.56440000000001"/>
    <n v="204.03587200000001"/>
    <n v="0.24"/>
    <n v="0"/>
    <n v="0.98299999999999998"/>
    <n v="221.18100000000001"/>
    <n v="37.477400000000003"/>
    <n v="1627362008"/>
  </r>
  <r>
    <n v="18131604"/>
    <s v="Engineering Substation"/>
    <s v="2021-07-27 08:00:00"/>
    <x v="1"/>
    <x v="56"/>
    <x v="56"/>
    <s v="Tuesday"/>
    <d v="1899-12-30T08:00:00"/>
    <s v="Peak"/>
    <n v="31"/>
    <n v="9932695995.8969994"/>
    <n v="211.6087"/>
    <m/>
    <n v="211.55"/>
    <n v="216.07695799999999"/>
    <n v="0.24"/>
    <n v="0"/>
    <n v="0.97899999999999998"/>
    <n v="219.678"/>
    <n v="43.9985"/>
    <n v="1627365609"/>
  </r>
  <r>
    <n v="18131604"/>
    <s v="Engineering Substation"/>
    <s v="2021-07-27 09:00:00"/>
    <x v="1"/>
    <x v="56"/>
    <x v="56"/>
    <s v="Tuesday"/>
    <d v="1899-12-30T09:00:00"/>
    <s v="Peak"/>
    <n v="31"/>
    <n v="9932918551.0170002"/>
    <n v="222.55510000000001"/>
    <m/>
    <n v="222.61699999999999"/>
    <n v="227.67271400000001"/>
    <n v="0.24"/>
    <n v="0"/>
    <n v="0.9778"/>
    <n v="229.01300000000001"/>
    <n v="47.713299999999997"/>
    <n v="1627369208"/>
  </r>
  <r>
    <n v="18131604"/>
    <s v="Engineering Substation"/>
    <s v="2021-07-27 10:00:00"/>
    <x v="1"/>
    <x v="56"/>
    <x v="56"/>
    <s v="Tuesday"/>
    <d v="1899-12-30T10:00:00"/>
    <s v="Peak"/>
    <n v="31"/>
    <n v="9933157128.7770004"/>
    <n v="238.5778"/>
    <m/>
    <n v="238.5778"/>
    <n v="245.26323400000001"/>
    <n v="0.24"/>
    <n v="0"/>
    <n v="0.97270000000000001"/>
    <n v="243.26400000000001"/>
    <n v="56.874499999999998"/>
    <n v="1627372808"/>
  </r>
  <r>
    <n v="18131604"/>
    <s v="Engineering Substation"/>
    <s v="2021-07-27 11:00:00"/>
    <x v="1"/>
    <x v="56"/>
    <x v="56"/>
    <s v="Tuesday"/>
    <d v="1899-12-30T11:00:00"/>
    <s v="Standard"/>
    <n v="31"/>
    <n v="9933397558.1369991"/>
    <n v="240.42939999999999"/>
    <m/>
    <n v="240.36259999999999"/>
    <n v="246.75561999999999"/>
    <n v="0.24"/>
    <n v="0"/>
    <n v="0.97409999999999997"/>
    <n v="245.471"/>
    <n v="55.804699999999997"/>
    <n v="1627376409"/>
  </r>
  <r>
    <n v="18131604"/>
    <s v="Engineering Substation"/>
    <s v="2021-07-27 12:00:00"/>
    <x v="1"/>
    <x v="56"/>
    <x v="56"/>
    <s v="Tuesday"/>
    <d v="1899-12-30T12:00:00"/>
    <s v="Standard"/>
    <n v="31"/>
    <n v="9933648631.7369995"/>
    <n v="251.0736"/>
    <m/>
    <n v="251.14340000000001"/>
    <n v="258.98406799999998"/>
    <n v="0.24"/>
    <n v="0"/>
    <n v="0.96970000000000001"/>
    <n v="256.24700000000001"/>
    <n v="63.243600000000001"/>
    <n v="1627380008"/>
  </r>
  <r>
    <n v="18131604"/>
    <s v="Engineering Substation"/>
    <s v="2021-07-27 13:00:00"/>
    <x v="1"/>
    <x v="56"/>
    <x v="56"/>
    <s v="Tuesday"/>
    <d v="1899-12-30T13:00:00"/>
    <s v="Standard"/>
    <n v="31"/>
    <n v="9933899544.7770004"/>
    <n v="250.91300000000001"/>
    <m/>
    <n v="250.91300000000001"/>
    <n v="258.968189"/>
    <n v="0.24"/>
    <n v="0"/>
    <n v="0.96889999999999998"/>
    <n v="261.14800000000002"/>
    <n v="64.087199999999996"/>
    <n v="1627383608"/>
  </r>
  <r>
    <n v="18131604"/>
    <s v="Engineering Substation"/>
    <s v="2021-07-27 14:00:00"/>
    <x v="1"/>
    <x v="56"/>
    <x v="56"/>
    <s v="Tuesday"/>
    <d v="1899-12-30T14:00:00"/>
    <s v="Standard"/>
    <n v="31"/>
    <n v="9934153150.1369991"/>
    <n v="253.6054"/>
    <m/>
    <n v="253.6054"/>
    <n v="262.16189200000002"/>
    <n v="0.24"/>
    <n v="0"/>
    <n v="0.96740000000000004"/>
    <n v="270.05099999999999"/>
    <n v="66.431799999999996"/>
    <n v="1627387208"/>
  </r>
  <r>
    <n v="18131604"/>
    <s v="Engineering Substation"/>
    <s v="2021-07-27 15:00:00"/>
    <x v="1"/>
    <x v="56"/>
    <x v="56"/>
    <s v="Tuesday"/>
    <d v="1899-12-30T15:00:00"/>
    <s v="Standard"/>
    <n v="31"/>
    <n v="9934405338.0569992"/>
    <n v="252.18790000000001"/>
    <m/>
    <n v="252.18790000000001"/>
    <n v="260.32349299999998"/>
    <n v="0.24"/>
    <n v="0"/>
    <n v="0.96870000000000001"/>
    <n v="270.05099999999999"/>
    <n v="64.572199999999995"/>
    <n v="1627390808"/>
  </r>
  <r>
    <n v="18131604"/>
    <s v="Engineering Substation"/>
    <s v="2021-07-27 16:00:00"/>
    <x v="1"/>
    <x v="56"/>
    <x v="56"/>
    <s v="Tuesday"/>
    <d v="1899-12-30T16:00:00"/>
    <s v="Standard"/>
    <n v="31"/>
    <n v="9934653674.6970005"/>
    <n v="248.3366"/>
    <m/>
    <n v="248.3366"/>
    <n v="256.65060999999997"/>
    <n v="0.24"/>
    <n v="0"/>
    <n v="0.96760000000000002"/>
    <n v="265.70499999999998"/>
    <n v="64.795400000000001"/>
    <n v="1627394408"/>
  </r>
  <r>
    <n v="18131604"/>
    <s v="Engineering Substation"/>
    <s v="2021-07-27 17:00:00"/>
    <x v="1"/>
    <x v="56"/>
    <x v="56"/>
    <s v="Tuesday"/>
    <d v="1899-12-30T17:00:00"/>
    <s v="Standard"/>
    <n v="31"/>
    <n v="9934867131.177"/>
    <n v="213.45650000000001"/>
    <m/>
    <n v="213.45650000000001"/>
    <n v="218.26035400000001"/>
    <n v="0.24"/>
    <n v="0"/>
    <n v="0.97799999999999998"/>
    <n v="250.667"/>
    <n v="45.540199999999999"/>
    <n v="1627398008"/>
  </r>
  <r>
    <n v="18131604"/>
    <s v="Engineering Substation"/>
    <s v="2021-07-27 18:00:00"/>
    <x v="1"/>
    <x v="56"/>
    <x v="56"/>
    <s v="Tuesday"/>
    <d v="1899-12-30T18:00:00"/>
    <s v="Standard"/>
    <n v="31"/>
    <n v="9935065104.5370007"/>
    <n v="197.9734"/>
    <m/>
    <n v="197.9734"/>
    <n v="201.282849"/>
    <n v="0.24"/>
    <n v="0"/>
    <n v="0.98360000000000003"/>
    <n v="208.071"/>
    <n v="36.350200000000001"/>
    <n v="1627401608"/>
  </r>
  <r>
    <n v="18131604"/>
    <s v="Engineering Substation"/>
    <s v="2021-07-27 19:00:00"/>
    <x v="1"/>
    <x v="56"/>
    <x v="56"/>
    <s v="Tuesday"/>
    <d v="1899-12-30T19:00:00"/>
    <s v="Peak"/>
    <n v="31"/>
    <n v="9935264911.0170002"/>
    <n v="199.8065"/>
    <m/>
    <n v="199.8065"/>
    <n v="203.016953"/>
    <n v="0.24"/>
    <n v="0"/>
    <n v="0.98419999999999996"/>
    <n v="203.392"/>
    <n v="35.961799999999997"/>
    <n v="1627405208"/>
  </r>
  <r>
    <n v="18131604"/>
    <s v="Engineering Substation"/>
    <s v="2021-07-27 20:00:00"/>
    <x v="1"/>
    <x v="56"/>
    <x v="56"/>
    <s v="Tuesday"/>
    <d v="1899-12-30T20:00:00"/>
    <s v="Peak"/>
    <n v="31"/>
    <n v="9935403756.5370007"/>
    <n v="138.84549999999999"/>
    <m/>
    <n v="138.84549999999999"/>
    <n v="138.88797099999999"/>
    <n v="0.24"/>
    <n v="0"/>
    <n v="0.99970000000000003"/>
    <n v="203.03100000000001"/>
    <n v="3.4337"/>
    <n v="1627408808"/>
  </r>
  <r>
    <n v="18131604"/>
    <s v="Engineering Substation"/>
    <s v="2021-07-27 21:00:00"/>
    <x v="1"/>
    <x v="56"/>
    <x v="56"/>
    <s v="Tuesday"/>
    <d v="1899-12-30T21:00:00"/>
    <s v="Standard"/>
    <n v="31"/>
    <n v="9935536454.9370003"/>
    <n v="132.69839999999999"/>
    <m/>
    <n v="132.66159999999999"/>
    <n v="132.66921300000001"/>
    <n v="0.24"/>
    <n v="0"/>
    <n v="0.99990000000000001"/>
    <n v="136.15100000000001"/>
    <n v="1.4258999999999999"/>
    <n v="1627412409"/>
  </r>
  <r>
    <n v="18131604"/>
    <s v="Engineering Substation"/>
    <s v="2021-07-27 22:00:00"/>
    <x v="1"/>
    <x v="56"/>
    <x v="56"/>
    <s v="Tuesday"/>
    <d v="1899-12-30T22:00:00"/>
    <s v="Standard"/>
    <n v="31"/>
    <n v="9935643718.6170006"/>
    <n v="107.2637"/>
    <m/>
    <n v="107.29349999999999"/>
    <n v="107.377944"/>
    <n v="0.24"/>
    <n v="0"/>
    <n v="0.99919999999999998"/>
    <n v="132.19800000000001"/>
    <n v="-4.2580999999999998"/>
    <n v="1627416008"/>
  </r>
  <r>
    <n v="18131604"/>
    <s v="Engineering Substation"/>
    <s v="2021-07-27 23:00:00"/>
    <x v="1"/>
    <x v="56"/>
    <x v="56"/>
    <s v="Tuesday"/>
    <d v="1899-12-30T23:00:00"/>
    <s v="Off-Peak"/>
    <n v="31"/>
    <n v="9935750377.4969997"/>
    <n v="106.6589"/>
    <m/>
    <n v="106.6293"/>
    <n v="106.740894"/>
    <n v="0.24"/>
    <n v="0"/>
    <n v="0.999"/>
    <n v="108.261"/>
    <n v="-4.8804999999999996"/>
    <n v="1627419609"/>
  </r>
  <r>
    <n v="18131604"/>
    <s v="Engineering Substation"/>
    <s v="2021-07-28 00:00:00"/>
    <x v="1"/>
    <x v="57"/>
    <x v="57"/>
    <s v="Wednesday"/>
    <d v="1899-12-30T00:00:00"/>
    <s v="Off-Peak"/>
    <n v="31"/>
    <n v="9935856794.2169991"/>
    <n v="106.41670000000001"/>
    <m/>
    <n v="106.44629999999999"/>
    <n v="106.653768"/>
    <n v="0.24"/>
    <n v="0"/>
    <n v="0.99809999999999999"/>
    <n v="107.045"/>
    <n v="-6.6494"/>
    <n v="1627423208"/>
  </r>
  <r>
    <n v="18131604"/>
    <s v="Engineering Substation"/>
    <s v="2021-07-28 01:00:00"/>
    <x v="1"/>
    <x v="57"/>
    <x v="57"/>
    <s v="Wednesday"/>
    <d v="1899-12-30T01:00:00"/>
    <s v="Off-Peak"/>
    <n v="31"/>
    <n v="9935962822.1369991"/>
    <n v="106.0279"/>
    <m/>
    <n v="106.0279"/>
    <n v="106.22933999999999"/>
    <n v="0.24"/>
    <n v="0"/>
    <n v="0.99809999999999999"/>
    <n v="107.045"/>
    <n v="-6.5385999999999997"/>
    <n v="1627426808"/>
  </r>
  <r>
    <n v="18131604"/>
    <s v="Engineering Substation"/>
    <s v="2021-07-28 02:00:00"/>
    <x v="1"/>
    <x v="57"/>
    <x v="57"/>
    <s v="Wednesday"/>
    <d v="1899-12-30T02:00:00"/>
    <s v="Off-Peak"/>
    <n v="31"/>
    <n v="9936068876.2169991"/>
    <n v="106.05410000000001"/>
    <m/>
    <n v="106.05410000000001"/>
    <n v="106.26548099999999"/>
    <n v="0.24"/>
    <n v="0"/>
    <n v="0.998"/>
    <n v="107.551"/>
    <n v="-6.6996000000000002"/>
    <n v="1627430408"/>
  </r>
  <r>
    <n v="18131604"/>
    <s v="Engineering Substation"/>
    <s v="2021-07-28 03:00:00"/>
    <x v="1"/>
    <x v="57"/>
    <x v="57"/>
    <s v="Wednesday"/>
    <d v="1899-12-30T03:00:00"/>
    <s v="Off-Peak"/>
    <n v="31"/>
    <n v="9936174249.8969994"/>
    <n v="105.3737"/>
    <m/>
    <n v="105.3737"/>
    <n v="105.641854"/>
    <n v="0.24"/>
    <n v="0"/>
    <n v="0.99750000000000005"/>
    <n v="105.98099999999999"/>
    <n v="-7.5225999999999997"/>
    <n v="1627434008"/>
  </r>
  <r>
    <n v="18131604"/>
    <s v="Engineering Substation"/>
    <s v="2021-07-28 04:00:00"/>
    <x v="1"/>
    <x v="57"/>
    <x v="57"/>
    <s v="Wednesday"/>
    <d v="1899-12-30T04:00:00"/>
    <s v="Off-Peak"/>
    <n v="31"/>
    <n v="9936279832.8570004"/>
    <n v="105.583"/>
    <m/>
    <n v="105.583"/>
    <n v="105.80532700000001"/>
    <n v="0.24"/>
    <n v="0"/>
    <n v="0.99790000000000001"/>
    <n v="106.072"/>
    <n v="-6.8560999999999996"/>
    <n v="1627437608"/>
  </r>
  <r>
    <n v="18131604"/>
    <s v="Engineering Substation"/>
    <s v="2021-07-28 05:00:00"/>
    <x v="1"/>
    <x v="57"/>
    <x v="57"/>
    <s v="Wednesday"/>
    <d v="1899-12-30T05:00:00"/>
    <s v="Off-Peak"/>
    <n v="31"/>
    <n v="9936383265.8969994"/>
    <n v="103.43300000000001"/>
    <m/>
    <n v="103.40430000000001"/>
    <n v="103.628197"/>
    <n v="0.24"/>
    <n v="0"/>
    <n v="0.99780000000000002"/>
    <n v="106.072"/>
    <n v="-6.8080999999999996"/>
    <n v="1627441209"/>
  </r>
  <r>
    <n v="18131604"/>
    <s v="Engineering Substation"/>
    <s v="2021-07-28 06:00:00"/>
    <x v="1"/>
    <x v="57"/>
    <x v="57"/>
    <s v="Wednesday"/>
    <d v="1899-12-30T06:00:00"/>
    <s v="Off-Peak"/>
    <n v="31"/>
    <n v="9936485671.9769993"/>
    <n v="102.4061"/>
    <m/>
    <n v="102.4061"/>
    <n v="102.662289"/>
    <n v="0.24"/>
    <n v="0"/>
    <n v="0.99750000000000005"/>
    <n v="103.148"/>
    <n v="-7.2484999999999999"/>
    <n v="1627444809"/>
  </r>
  <r>
    <n v="18131604"/>
    <s v="Engineering Substation"/>
    <s v="2021-07-28 07:00:00"/>
    <x v="1"/>
    <x v="57"/>
    <x v="57"/>
    <s v="Wednesday"/>
    <d v="1899-12-30T07:00:00"/>
    <s v="Standard"/>
    <n v="31"/>
    <n v="9936701508.0569992"/>
    <n v="215.83609999999999"/>
    <m/>
    <n v="215.89609999999999"/>
    <n v="219.293543"/>
    <n v="0.24"/>
    <n v="0"/>
    <n v="0.98450000000000004"/>
    <n v="236.60400000000001"/>
    <n v="38.451999999999998"/>
    <n v="1627448408"/>
  </r>
  <r>
    <n v="18131604"/>
    <s v="Engineering Substation"/>
    <s v="2021-07-28 08:00:00"/>
    <x v="1"/>
    <x v="57"/>
    <x v="57"/>
    <s v="Wednesday"/>
    <d v="1899-12-30T08:00:00"/>
    <s v="Peak"/>
    <n v="31"/>
    <n v="9936921096.7770004"/>
    <n v="219.58869999999999"/>
    <m/>
    <n v="219.58869999999999"/>
    <n v="223.27800300000001"/>
    <n v="0.24"/>
    <n v="0"/>
    <n v="0.98350000000000004"/>
    <n v="229.983"/>
    <n v="40.420999999999999"/>
    <n v="1627452008"/>
  </r>
  <r>
    <n v="18131604"/>
    <s v="Engineering Substation"/>
    <s v="2021-07-28 09:00:00"/>
    <x v="1"/>
    <x v="57"/>
    <x v="57"/>
    <s v="Wednesday"/>
    <d v="1899-12-30T09:00:00"/>
    <s v="Peak"/>
    <n v="31"/>
    <n v="9937154046.0569992"/>
    <n v="232.94929999999999"/>
    <m/>
    <n v="232.94929999999999"/>
    <n v="237.395928"/>
    <n v="0.24"/>
    <n v="0"/>
    <n v="0.98129999999999995"/>
    <n v="243.39"/>
    <n v="45.732500000000002"/>
    <n v="1627455608"/>
  </r>
  <r>
    <n v="18131604"/>
    <s v="Engineering Substation"/>
    <s v="2021-07-28 10:00:00"/>
    <x v="1"/>
    <x v="57"/>
    <x v="57"/>
    <s v="Wednesday"/>
    <d v="1899-12-30T10:00:00"/>
    <s v="Peak"/>
    <n v="31"/>
    <n v="9937402331.5769997"/>
    <n v="248.28550000000001"/>
    <m/>
    <n v="248.28550000000001"/>
    <n v="253.67692"/>
    <n v="0.24"/>
    <n v="0"/>
    <n v="0.97870000000000001"/>
    <n v="255.477"/>
    <n v="52.021900000000002"/>
    <n v="1627459208"/>
  </r>
  <r>
    <n v="18131604"/>
    <s v="Engineering Substation"/>
    <s v="2021-07-28 11:00:00"/>
    <x v="1"/>
    <x v="57"/>
    <x v="57"/>
    <s v="Wednesday"/>
    <d v="1899-12-30T11:00:00"/>
    <s v="Standard"/>
    <n v="31"/>
    <n v="9937657404.7770004"/>
    <n v="255.07320000000001"/>
    <m/>
    <n v="255.07320000000001"/>
    <n v="260.55510099999998"/>
    <n v="0.24"/>
    <n v="0"/>
    <n v="0.97899999999999998"/>
    <n v="269.834"/>
    <n v="53.165999999999997"/>
    <n v="1627462808"/>
  </r>
  <r>
    <n v="18131604"/>
    <s v="Engineering Substation"/>
    <s v="2021-07-28 12:00:00"/>
    <x v="1"/>
    <x v="57"/>
    <x v="57"/>
    <s v="Wednesday"/>
    <d v="1899-12-30T12:00:00"/>
    <s v="Standard"/>
    <n v="31"/>
    <n v="9937909855.4969997"/>
    <n v="252.45070000000001"/>
    <m/>
    <n v="252.45070000000001"/>
    <n v="256.90028799999999"/>
    <n v="0.24"/>
    <n v="0"/>
    <n v="0.98270000000000002"/>
    <n v="269.834"/>
    <n v="47.6066"/>
    <n v="1627466408"/>
  </r>
  <r>
    <n v="18131604"/>
    <s v="Engineering Substation"/>
    <s v="2021-07-28 13:00:00"/>
    <x v="1"/>
    <x v="57"/>
    <x v="57"/>
    <s v="Wednesday"/>
    <d v="1899-12-30T13:00:00"/>
    <s v="Standard"/>
    <n v="31"/>
    <n v="9938162180.2169991"/>
    <n v="252.32470000000001"/>
    <m/>
    <n v="252.25460000000001"/>
    <n v="257.611537"/>
    <n v="0.24"/>
    <n v="0"/>
    <n v="0.97919999999999996"/>
    <n v="260.67399999999998"/>
    <n v="52.261800000000001"/>
    <n v="1627470009"/>
  </r>
  <r>
    <n v="18131604"/>
    <s v="Engineering Substation"/>
    <s v="2021-07-28 14:00:00"/>
    <x v="1"/>
    <x v="57"/>
    <x v="57"/>
    <s v="Wednesday"/>
    <d v="1899-12-30T14:00:00"/>
    <s v="Standard"/>
    <n v="31"/>
    <n v="9938412508.3770008"/>
    <n v="250.32820000000001"/>
    <m/>
    <n v="250.39769999999999"/>
    <n v="257.08886000000001"/>
    <n v="0.24"/>
    <n v="0"/>
    <n v="0.97399999999999998"/>
    <n v="253.47900000000001"/>
    <n v="58.272300000000001"/>
    <n v="1627473608"/>
  </r>
  <r>
    <n v="18131604"/>
    <s v="Engineering Substation"/>
    <s v="2021-07-28 15:00:00"/>
    <x v="1"/>
    <x v="57"/>
    <x v="57"/>
    <s v="Wednesday"/>
    <d v="1899-12-30T15:00:00"/>
    <s v="Standard"/>
    <n v="31"/>
    <n v="9938663364.2970009"/>
    <n v="250.85589999999999"/>
    <m/>
    <n v="250.85589999999999"/>
    <n v="257.31138800000002"/>
    <n v="0.24"/>
    <n v="0"/>
    <n v="0.97489999999999999"/>
    <n v="254.51499999999999"/>
    <n v="57.275300000000001"/>
    <n v="1627477208"/>
  </r>
  <r>
    <n v="18131604"/>
    <s v="Engineering Substation"/>
    <s v="2021-07-28 16:00:00"/>
    <x v="1"/>
    <x v="57"/>
    <x v="57"/>
    <s v="Wednesday"/>
    <d v="1899-12-30T16:00:00"/>
    <s v="Standard"/>
    <n v="31"/>
    <n v="9938906030.6970005"/>
    <n v="242.66640000000001"/>
    <m/>
    <n v="242.66640000000001"/>
    <n v="247.78101000000001"/>
    <n v="0.24"/>
    <n v="0"/>
    <n v="0.97940000000000005"/>
    <n v="251.98"/>
    <n v="50.084400000000002"/>
    <n v="1627480808"/>
  </r>
  <r>
    <n v="18131604"/>
    <s v="Engineering Substation"/>
    <s v="2021-07-28 17:00:00"/>
    <x v="1"/>
    <x v="57"/>
    <x v="57"/>
    <s v="Wednesday"/>
    <d v="1899-12-30T17:00:00"/>
    <s v="Standard"/>
    <n v="31"/>
    <n v="9939143677.0170002"/>
    <n v="237.6463"/>
    <m/>
    <n v="237.6463"/>
    <n v="242.79150799999999"/>
    <n v="0.24"/>
    <n v="0"/>
    <n v="0.9788"/>
    <n v="241.20699999999999"/>
    <n v="49.718600000000002"/>
    <n v="1627484408"/>
  </r>
  <r>
    <n v="18131604"/>
    <s v="Engineering Substation"/>
    <s v="2021-07-28 18:00:00"/>
    <x v="1"/>
    <x v="57"/>
    <x v="57"/>
    <s v="Wednesday"/>
    <d v="1899-12-30T18:00:00"/>
    <s v="Standard"/>
    <n v="31"/>
    <n v="9939359110.6170006"/>
    <n v="215.43360000000001"/>
    <m/>
    <n v="215.43360000000001"/>
    <n v="218.43832599999999"/>
    <n v="0.24"/>
    <n v="0"/>
    <n v="0.98619999999999997"/>
    <n v="240.95599999999999"/>
    <n v="36.106299999999997"/>
    <n v="1627488008"/>
  </r>
  <r>
    <n v="18131604"/>
    <s v="Engineering Substation"/>
    <s v="2021-07-28 19:00:00"/>
    <x v="1"/>
    <x v="57"/>
    <x v="57"/>
    <s v="Wednesday"/>
    <d v="1899-12-30T19:00:00"/>
    <s v="Peak"/>
    <n v="31"/>
    <n v="9939565587.8969994"/>
    <n v="206.47730000000001"/>
    <m/>
    <n v="206.47730000000001"/>
    <n v="208.63704000000001"/>
    <n v="0.24"/>
    <n v="0"/>
    <n v="0.98960000000000004"/>
    <n v="211.90899999999999"/>
    <n v="29.942399999999999"/>
    <n v="1627491608"/>
  </r>
  <r>
    <n v="18131604"/>
    <s v="Engineering Substation"/>
    <s v="2021-07-28 20:00:00"/>
    <x v="1"/>
    <x v="57"/>
    <x v="57"/>
    <s v="Wednesday"/>
    <d v="1899-12-30T20:00:00"/>
    <s v="Peak"/>
    <n v="31"/>
    <n v="9939708694.3770008"/>
    <n v="143.10650000000001"/>
    <m/>
    <n v="143.10650000000001"/>
    <n v="143.11268999999999"/>
    <n v="0.24"/>
    <n v="0"/>
    <n v="1"/>
    <n v="199.649"/>
    <n v="1.3331999999999999"/>
    <n v="1627495208"/>
  </r>
  <r>
    <n v="18131604"/>
    <s v="Engineering Substation"/>
    <s v="2021-07-28 21:00:00"/>
    <x v="1"/>
    <x v="57"/>
    <x v="57"/>
    <s v="Wednesday"/>
    <d v="1899-12-30T21:00:00"/>
    <s v="Standard"/>
    <n v="31"/>
    <n v="9939851477.5769997"/>
    <n v="142.78319999999999"/>
    <m/>
    <n v="142.78319999999999"/>
    <n v="142.783366"/>
    <n v="0.24"/>
    <n v="0"/>
    <n v="1"/>
    <n v="146.05000000000001"/>
    <n v="0.2177"/>
    <n v="1627498808"/>
  </r>
  <r>
    <n v="18131604"/>
    <s v="Engineering Substation"/>
    <s v="2021-07-28 22:00:00"/>
    <x v="1"/>
    <x v="57"/>
    <x v="57"/>
    <s v="Wednesday"/>
    <d v="1899-12-30T22:00:00"/>
    <s v="Standard"/>
    <n v="31"/>
    <n v="9939963634.6170006"/>
    <n v="112.157"/>
    <m/>
    <n v="112.157"/>
    <n v="112.266644"/>
    <n v="0.24"/>
    <n v="0"/>
    <n v="0.999"/>
    <n v="146.05000000000001"/>
    <n v="-4.9596"/>
    <n v="1627502408"/>
  </r>
  <r>
    <n v="18131604"/>
    <s v="Engineering Substation"/>
    <s v="2021-07-28 23:00:00"/>
    <x v="1"/>
    <x v="57"/>
    <x v="57"/>
    <s v="Wednesday"/>
    <d v="1899-12-30T23:00:00"/>
    <s v="Off-Peak"/>
    <n v="31"/>
    <n v="9940075076.4570007"/>
    <n v="111.4418"/>
    <m/>
    <n v="111.4418"/>
    <n v="111.547794"/>
    <n v="0.24"/>
    <n v="0"/>
    <n v="0.99909999999999999"/>
    <n v="112.35"/>
    <n v="-4.8606999999999996"/>
    <n v="1627506008"/>
  </r>
  <r>
    <n v="18131604"/>
    <s v="Engineering Substation"/>
    <s v="2021-07-29 00:00:00"/>
    <x v="1"/>
    <x v="58"/>
    <x v="58"/>
    <s v="Thursday"/>
    <d v="1899-12-30T00:00:00"/>
    <s v="Off-Peak"/>
    <n v="31"/>
    <n v="9940183703.0970001"/>
    <n v="108.6266"/>
    <m/>
    <n v="108.59650000000001"/>
    <n v="108.724254"/>
    <n v="0.24"/>
    <n v="0"/>
    <n v="0.99880000000000002"/>
    <n v="111.301"/>
    <n v="-5.2697000000000003"/>
    <n v="1627509609"/>
  </r>
  <r>
    <n v="18131604"/>
    <s v="Engineering Substation"/>
    <s v="2021-07-29 01:00:00"/>
    <x v="1"/>
    <x v="58"/>
    <x v="58"/>
    <s v="Thursday"/>
    <d v="1899-12-30T01:00:00"/>
    <s v="Off-Peak"/>
    <n v="31"/>
    <n v="9940294300.3770008"/>
    <n v="110.5973"/>
    <m/>
    <n v="110.628"/>
    <n v="110.713368"/>
    <n v="0.24"/>
    <n v="0"/>
    <n v="0.99919999999999998"/>
    <n v="111.08499999999999"/>
    <n v="-4.3465999999999996"/>
    <n v="1627513208"/>
  </r>
  <r>
    <n v="18131604"/>
    <s v="Engineering Substation"/>
    <s v="2021-07-29 02:00:00"/>
    <x v="1"/>
    <x v="58"/>
    <x v="58"/>
    <s v="Thursday"/>
    <d v="1899-12-30T02:00:00"/>
    <s v="Off-Peak"/>
    <n v="31"/>
    <n v="9940402425.4169998"/>
    <n v="108.125"/>
    <m/>
    <n v="108.125"/>
    <n v="108.25264300000001"/>
    <n v="0.24"/>
    <n v="0"/>
    <n v="0.99880000000000002"/>
    <n v="110.255"/>
    <n v="-5.2545999999999999"/>
    <n v="1627516808"/>
  </r>
  <r>
    <n v="18131604"/>
    <s v="Engineering Substation"/>
    <s v="2021-07-29 03:00:00"/>
    <x v="1"/>
    <x v="58"/>
    <x v="58"/>
    <s v="Thursday"/>
    <d v="1899-12-30T03:00:00"/>
    <s v="Off-Peak"/>
    <n v="31"/>
    <n v="9940510830.5370007"/>
    <n v="108.4051"/>
    <m/>
    <n v="108.4051"/>
    <n v="108.528291"/>
    <n v="0.24"/>
    <n v="0"/>
    <n v="0.99890000000000001"/>
    <n v="108.583"/>
    <n v="-5.1691000000000003"/>
    <n v="1627520408"/>
  </r>
  <r>
    <n v="18131604"/>
    <s v="Engineering Substation"/>
    <s v="2021-07-29 04:00:00"/>
    <x v="1"/>
    <x v="58"/>
    <x v="58"/>
    <s v="Thursday"/>
    <d v="1899-12-30T04:00:00"/>
    <s v="Off-Peak"/>
    <n v="31"/>
    <n v="9940618503.6569996"/>
    <n v="107.67310000000001"/>
    <m/>
    <n v="107.64319999999999"/>
    <n v="107.776674"/>
    <n v="0.24"/>
    <n v="0"/>
    <n v="0.99880000000000002"/>
    <n v="108.21299999999999"/>
    <n v="-5.3617999999999997"/>
    <n v="1627524009"/>
  </r>
  <r>
    <n v="18131604"/>
    <s v="Engineering Substation"/>
    <s v="2021-07-29 05:00:00"/>
    <x v="1"/>
    <x v="58"/>
    <x v="58"/>
    <s v="Thursday"/>
    <d v="1899-12-30T05:00:00"/>
    <s v="Off-Peak"/>
    <n v="31"/>
    <n v="9940724372.9370003"/>
    <n v="105.8693"/>
    <m/>
    <n v="105.89870000000001"/>
    <n v="106.047473"/>
    <n v="0.24"/>
    <n v="0"/>
    <n v="0.99860000000000004"/>
    <n v="108.248"/>
    <n v="-5.6154000000000002"/>
    <n v="1627527608"/>
  </r>
  <r>
    <n v="18131604"/>
    <s v="Engineering Substation"/>
    <s v="2021-07-29 06:00:00"/>
    <x v="1"/>
    <x v="58"/>
    <x v="58"/>
    <s v="Thursday"/>
    <d v="1899-12-30T06:00:00"/>
    <s v="Off-Peak"/>
    <n v="31"/>
    <n v="9940828182.5370007"/>
    <n v="103.8096"/>
    <m/>
    <n v="103.8096"/>
    <n v="103.95074099999999"/>
    <n v="0.24"/>
    <n v="0"/>
    <n v="0.99860000000000004"/>
    <n v="104.654"/>
    <n v="-5.4150999999999998"/>
    <n v="1627531208"/>
  </r>
  <r>
    <n v="18131604"/>
    <s v="Engineering Substation"/>
    <s v="2021-07-29 07:00:00"/>
    <x v="1"/>
    <x v="58"/>
    <x v="58"/>
    <s v="Thursday"/>
    <d v="1899-12-30T07:00:00"/>
    <s v="Standard"/>
    <n v="31"/>
    <n v="9941045105.8169994"/>
    <n v="216.92330000000001"/>
    <m/>
    <n v="216.92330000000001"/>
    <n v="220.23808700000001"/>
    <n v="0.24"/>
    <n v="0"/>
    <n v="0.9849"/>
    <n v="234.99299999999999"/>
    <n v="38.067100000000003"/>
    <n v="1627534808"/>
  </r>
  <r>
    <n v="18131604"/>
    <s v="Engineering Substation"/>
    <s v="2021-07-29 08:00:00"/>
    <x v="1"/>
    <x v="58"/>
    <x v="58"/>
    <s v="Thursday"/>
    <d v="1899-12-30T08:00:00"/>
    <s v="Peak"/>
    <n v="31"/>
    <n v="9941262826.8570004"/>
    <n v="217.721"/>
    <m/>
    <n v="217.721"/>
    <n v="221.096565"/>
    <n v="0.24"/>
    <n v="0"/>
    <n v="0.98470000000000002"/>
    <n v="230.84399999999999"/>
    <n v="38.486899999999999"/>
    <n v="1627538408"/>
  </r>
  <r>
    <n v="18131604"/>
    <s v="Engineering Substation"/>
    <s v="2021-07-29 09:00:00"/>
    <x v="1"/>
    <x v="58"/>
    <x v="58"/>
    <s v="Thursday"/>
    <d v="1899-12-30T09:00:00"/>
    <s v="Peak"/>
    <n v="31"/>
    <n v="9941491675.7369995"/>
    <n v="228.84889999999999"/>
    <m/>
    <n v="228.84889999999999"/>
    <n v="233.06925899999999"/>
    <n v="0.24"/>
    <n v="0"/>
    <n v="0.9819"/>
    <n v="230.84399999999999"/>
    <n v="44.152799999999999"/>
    <n v="1627542008"/>
  </r>
  <r>
    <n v="18131604"/>
    <s v="Engineering Substation"/>
    <s v="2021-07-29 10:00:00"/>
    <x v="1"/>
    <x v="58"/>
    <x v="58"/>
    <s v="Thursday"/>
    <d v="1899-12-30T10:00:00"/>
    <s v="Peak"/>
    <n v="31"/>
    <n v="9941731454.2169991"/>
    <n v="239.77850000000001"/>
    <m/>
    <n v="239.77850000000001"/>
    <n v="244.065574"/>
    <n v="0.24"/>
    <n v="0"/>
    <n v="0.98240000000000005"/>
    <n v="242.03299999999999"/>
    <n v="45.5443"/>
    <n v="1627545608"/>
  </r>
  <r>
    <n v="18131604"/>
    <s v="Engineering Substation"/>
    <s v="2021-07-29 11:00:00"/>
    <x v="1"/>
    <x v="58"/>
    <x v="58"/>
    <s v="Thursday"/>
    <d v="1899-12-30T11:00:00"/>
    <s v="Standard"/>
    <n v="31"/>
    <n v="9941977761.8969994"/>
    <n v="246.30770000000001"/>
    <m/>
    <n v="246.23929999999999"/>
    <n v="250.85424699999999"/>
    <n v="0.24"/>
    <n v="0"/>
    <n v="0.98160000000000003"/>
    <n v="256.40300000000002"/>
    <n v="47.896500000000003"/>
    <n v="1627549209"/>
  </r>
  <r>
    <n v="18131604"/>
    <s v="Engineering Substation"/>
    <s v="2021-07-29 12:00:00"/>
    <x v="1"/>
    <x v="58"/>
    <x v="58"/>
    <s v="Thursday"/>
    <d v="1899-12-30T12:00:00"/>
    <s v="Standard"/>
    <n v="31"/>
    <n v="9942238325.8169994"/>
    <n v="260.56389999999999"/>
    <m/>
    <n v="260.56389999999999"/>
    <n v="265.64548200000002"/>
    <n v="0.24"/>
    <n v="0"/>
    <n v="0.98089999999999999"/>
    <n v="268.92899999999997"/>
    <n v="51.7104"/>
    <n v="1627552809"/>
  </r>
  <r>
    <n v="18131604"/>
    <s v="Engineering Substation"/>
    <s v="2021-07-29 13:00:00"/>
    <x v="1"/>
    <x v="58"/>
    <x v="58"/>
    <s v="Thursday"/>
    <d v="1899-12-30T13:00:00"/>
    <s v="Standard"/>
    <n v="31"/>
    <n v="9942502774.8570004"/>
    <n v="264.44900000000001"/>
    <m/>
    <n v="264.44900000000001"/>
    <n v="269.51906000000002"/>
    <n v="0.24"/>
    <n v="0"/>
    <n v="0.98119999999999996"/>
    <n v="270.04000000000002"/>
    <n v="52.030999999999999"/>
    <n v="1627556409"/>
  </r>
  <r>
    <n v="18131604"/>
    <s v="Engineering Substation"/>
    <s v="2021-07-29 14:00:00"/>
    <x v="1"/>
    <x v="58"/>
    <x v="58"/>
    <s v="Thursday"/>
    <d v="1899-12-30T14:00:00"/>
    <s v="Standard"/>
    <n v="31"/>
    <n v="9942755802.7770004"/>
    <n v="253.02789999999999"/>
    <m/>
    <n v="253.1686"/>
    <n v="258.39319"/>
    <n v="0.24"/>
    <n v="0"/>
    <n v="0.9798"/>
    <n v="270.04000000000002"/>
    <n v="51.698300000000003"/>
    <n v="1627560007"/>
  </r>
  <r>
    <n v="18131604"/>
    <s v="Engineering Substation"/>
    <s v="2021-07-29 15:00:00"/>
    <x v="1"/>
    <x v="58"/>
    <x v="58"/>
    <s v="Thursday"/>
    <d v="1899-12-30T15:00:00"/>
    <s v="Standard"/>
    <n v="31"/>
    <n v="9943004912.2169991"/>
    <n v="249.10939999999999"/>
    <m/>
    <n v="248.97110000000001"/>
    <n v="253.35764499999999"/>
    <n v="0.24"/>
    <n v="0"/>
    <n v="0.98270000000000002"/>
    <n v="262.78300000000002"/>
    <n v="46.941200000000002"/>
    <n v="1627563609"/>
  </r>
  <r>
    <n v="18131604"/>
    <s v="Engineering Substation"/>
    <s v="2021-07-29 16:00:00"/>
    <x v="1"/>
    <x v="58"/>
    <x v="58"/>
    <s v="Thursday"/>
    <d v="1899-12-30T16:00:00"/>
    <s v="Standard"/>
    <n v="31"/>
    <n v="9943245068.6970005"/>
    <n v="240.15649999999999"/>
    <m/>
    <n v="240.22319999999999"/>
    <n v="243.76971499999999"/>
    <n v="0.24"/>
    <n v="0"/>
    <n v="0.98550000000000004"/>
    <n v="265.762"/>
    <n v="41.430500000000002"/>
    <n v="1627567208"/>
  </r>
  <r>
    <n v="18131604"/>
    <s v="Engineering Substation"/>
    <s v="2021-07-29 17:00:00"/>
    <x v="1"/>
    <x v="58"/>
    <x v="58"/>
    <s v="Thursday"/>
    <d v="1899-12-30T17:00:00"/>
    <s v="Standard"/>
    <n v="31"/>
    <n v="9943465857.6569996"/>
    <n v="220.78899999999999"/>
    <m/>
    <n v="220.78899999999999"/>
    <n v="223.47794200000001"/>
    <n v="0.24"/>
    <n v="0"/>
    <n v="0.98799999999999999"/>
    <n v="231.53700000000001"/>
    <n v="34.563400000000001"/>
    <n v="1627570808"/>
  </r>
  <r>
    <n v="18131604"/>
    <s v="Engineering Substation"/>
    <s v="2021-07-29 18:00:00"/>
    <x v="1"/>
    <x v="58"/>
    <x v="58"/>
    <s v="Thursday"/>
    <d v="1899-12-30T18:00:00"/>
    <s v="Standard"/>
    <n v="31"/>
    <n v="9943680136.8570004"/>
    <n v="214.2792"/>
    <m/>
    <n v="214.2792"/>
    <n v="216.92914400000001"/>
    <n v="0.24"/>
    <n v="0"/>
    <n v="0.98780000000000001"/>
    <n v="217.46"/>
    <n v="33.8035"/>
    <n v="1627574408"/>
  </r>
  <r>
    <n v="18131604"/>
    <s v="Engineering Substation"/>
    <s v="2021-07-29 19:00:00"/>
    <x v="1"/>
    <x v="58"/>
    <x v="58"/>
    <s v="Thursday"/>
    <d v="1899-12-30T19:00:00"/>
    <s v="Peak"/>
    <n v="31"/>
    <n v="9943883928.0569992"/>
    <n v="203.7912"/>
    <m/>
    <n v="203.7346"/>
    <n v="205.81607199999999"/>
    <n v="0.24"/>
    <n v="0"/>
    <n v="0.9899"/>
    <n v="213.55699999999999"/>
    <n v="29.196999999999999"/>
    <n v="1627578009"/>
  </r>
  <r>
    <n v="18131604"/>
    <s v="Engineering Substation"/>
    <s v="2021-07-29 20:00:00"/>
    <x v="1"/>
    <x v="58"/>
    <x v="58"/>
    <s v="Thursday"/>
    <d v="1899-12-30T20:00:00"/>
    <s v="Peak"/>
    <n v="31"/>
    <n v="9944037392.2169991"/>
    <n v="153.46420000000001"/>
    <m/>
    <n v="153.5068"/>
    <n v="153.61144100000001"/>
    <n v="0.24"/>
    <n v="0"/>
    <n v="0.99929999999999997"/>
    <n v="210.27099999999999"/>
    <n v="5.6688999999999998"/>
    <n v="1627581608"/>
  </r>
  <r>
    <n v="18131604"/>
    <s v="Engineering Substation"/>
    <s v="2021-07-29 21:00:00"/>
    <x v="1"/>
    <x v="58"/>
    <x v="58"/>
    <s v="Thursday"/>
    <d v="1899-12-30T21:00:00"/>
    <s v="Standard"/>
    <n v="31"/>
    <n v="9944181323.8169994"/>
    <n v="143.9316"/>
    <m/>
    <n v="143.9316"/>
    <n v="143.98962"/>
    <n v="0.24"/>
    <n v="0"/>
    <n v="0.99960000000000004"/>
    <n v="148.38"/>
    <n v="4.0872000000000002"/>
    <n v="1627585208"/>
  </r>
  <r>
    <n v="18131604"/>
    <s v="Engineering Substation"/>
    <s v="2021-07-29 22:00:00"/>
    <x v="1"/>
    <x v="58"/>
    <x v="58"/>
    <s v="Thursday"/>
    <d v="1899-12-30T22:00:00"/>
    <s v="Standard"/>
    <n v="31"/>
    <n v="9944312873.3369999"/>
    <n v="131.54949999999999"/>
    <m/>
    <n v="131.54949999999999"/>
    <n v="131.557185"/>
    <n v="0.24"/>
    <n v="0"/>
    <n v="0.99990000000000001"/>
    <n v="143.92400000000001"/>
    <n v="1.4200999999999999"/>
    <n v="1627588808"/>
  </r>
  <r>
    <n v="18131604"/>
    <s v="Engineering Substation"/>
    <s v="2021-07-29 23:00:00"/>
    <x v="1"/>
    <x v="58"/>
    <x v="58"/>
    <s v="Thursday"/>
    <d v="1899-12-30T23:00:00"/>
    <s v="Off-Peak"/>
    <n v="31"/>
    <n v="9944445193.4969997"/>
    <n v="132.3202"/>
    <m/>
    <n v="132.3202"/>
    <n v="132.32328100000001"/>
    <n v="0.24"/>
    <n v="0"/>
    <n v="1"/>
    <n v="135.09800000000001"/>
    <n v="0.90890000000000004"/>
    <n v="1627592408"/>
  </r>
  <r>
    <n v="18131604"/>
    <s v="Engineering Substation"/>
    <s v="2021-07-30 00:00:00"/>
    <x v="1"/>
    <x v="59"/>
    <x v="59"/>
    <s v="Friday"/>
    <d v="1899-12-30T00:00:00"/>
    <s v="Off-Peak"/>
    <n v="31"/>
    <n v="9944575352.9370003"/>
    <n v="130.15940000000001"/>
    <m/>
    <n v="130.15940000000001"/>
    <n v="130.161911"/>
    <n v="0.24"/>
    <n v="0"/>
    <n v="1"/>
    <n v="133.56299999999999"/>
    <n v="0.80210000000000004"/>
    <n v="1627596008"/>
  </r>
  <r>
    <n v="18131604"/>
    <s v="Engineering Substation"/>
    <s v="2021-07-30 01:00:00"/>
    <x v="1"/>
    <x v="59"/>
    <x v="59"/>
    <s v="Friday"/>
    <d v="1899-12-30T01:00:00"/>
    <s v="Off-Peak"/>
    <n v="31"/>
    <n v="9944699073.8969994"/>
    <n v="123.721"/>
    <m/>
    <n v="123.721"/>
    <n v="123.726325"/>
    <n v="0.24"/>
    <n v="0"/>
    <n v="1"/>
    <n v="133.56299999999999"/>
    <n v="-1.1521999999999999"/>
    <n v="1627599608"/>
  </r>
  <r>
    <n v="18131604"/>
    <s v="Engineering Substation"/>
    <s v="2021-07-30 02:00:00"/>
    <x v="1"/>
    <x v="59"/>
    <x v="59"/>
    <s v="Friday"/>
    <d v="1899-12-30T02:00:00"/>
    <s v="Off-Peak"/>
    <n v="31"/>
    <n v="9944823944.9370003"/>
    <n v="124.871"/>
    <m/>
    <n v="124.8364"/>
    <n v="124.84374200000001"/>
    <n v="0.24"/>
    <n v="0"/>
    <n v="0.99990000000000001"/>
    <n v="125.23099999999999"/>
    <n v="-1.3573"/>
    <n v="1627603209"/>
  </r>
  <r>
    <n v="18131604"/>
    <s v="Engineering Substation"/>
    <s v="2021-07-30 03:00:00"/>
    <x v="1"/>
    <x v="59"/>
    <x v="59"/>
    <s v="Friday"/>
    <d v="1899-12-30T03:00:00"/>
    <s v="Off-Peak"/>
    <n v="31"/>
    <n v="9944946817.9769993"/>
    <n v="122.873"/>
    <m/>
    <n v="122.9072"/>
    <n v="122.916551"/>
    <n v="0.24"/>
    <n v="0"/>
    <n v="0.99990000000000001"/>
    <n v="123.87"/>
    <n v="-1.5177"/>
    <n v="1627606808"/>
  </r>
  <r>
    <n v="18131604"/>
    <s v="Engineering Substation"/>
    <s v="2021-07-30 04:00:00"/>
    <x v="1"/>
    <x v="59"/>
    <x v="59"/>
    <s v="Friday"/>
    <d v="1899-12-30T04:00:00"/>
    <s v="Off-Peak"/>
    <n v="31"/>
    <n v="9945069607.257"/>
    <n v="122.7893"/>
    <m/>
    <n v="122.82340000000001"/>
    <n v="122.836207"/>
    <n v="0.24"/>
    <n v="0"/>
    <n v="0.99990000000000001"/>
    <n v="124.221"/>
    <n v="-1.7739"/>
    <n v="1627610407"/>
  </r>
  <r>
    <n v="18131604"/>
    <s v="Engineering Substation"/>
    <s v="2021-07-30 05:00:00"/>
    <x v="1"/>
    <x v="59"/>
    <x v="59"/>
    <s v="Friday"/>
    <d v="1899-12-30T05:00:00"/>
    <s v="Off-Peak"/>
    <n v="31"/>
    <n v="9945190561.7369995"/>
    <n v="120.9545"/>
    <m/>
    <n v="120.9209"/>
    <n v="120.934352"/>
    <n v="0.24"/>
    <n v="0"/>
    <n v="0.99990000000000001"/>
    <n v="122.143"/>
    <n v="-1.8043"/>
    <n v="1627614008"/>
  </r>
  <r>
    <n v="18131604"/>
    <s v="Engineering Substation"/>
    <s v="2021-07-30 06:00:00"/>
    <x v="1"/>
    <x v="59"/>
    <x v="59"/>
    <s v="Friday"/>
    <d v="1899-12-30T06:00:00"/>
    <s v="Off-Peak"/>
    <n v="31"/>
    <n v="9945311014.3770008"/>
    <n v="120.4526"/>
    <m/>
    <n v="120.4526"/>
    <n v="120.464904"/>
    <n v="0.24"/>
    <n v="0"/>
    <n v="0.99990000000000001"/>
    <n v="120.303"/>
    <n v="-1.7189000000000001"/>
    <n v="1627617608"/>
  </r>
  <r>
    <n v="18131604"/>
    <s v="Engineering Substation"/>
    <s v="2021-07-30 07:00:00"/>
    <x v="1"/>
    <x v="59"/>
    <x v="59"/>
    <s v="Friday"/>
    <d v="1899-12-30T07:00:00"/>
    <s v="Standard"/>
    <n v="31"/>
    <n v="9945530433.4169998"/>
    <n v="219.41900000000001"/>
    <m/>
    <n v="219.35810000000001"/>
    <n v="221.95030299999999"/>
    <n v="0.24"/>
    <n v="0"/>
    <n v="0.98829999999999996"/>
    <n v="244.96299999999999"/>
    <n v="33.822400000000002"/>
    <n v="1627621209"/>
  </r>
  <r>
    <n v="18131604"/>
    <s v="Engineering Substation"/>
    <s v="2021-07-30 08:00:00"/>
    <x v="1"/>
    <x v="59"/>
    <x v="59"/>
    <s v="Friday"/>
    <d v="1899-12-30T08:00:00"/>
    <s v="Peak"/>
    <n v="31"/>
    <n v="9945741211.7369995"/>
    <n v="210.7783"/>
    <m/>
    <n v="210.83690000000001"/>
    <n v="212.86308"/>
    <n v="0.24"/>
    <n v="0"/>
    <n v="0.99050000000000005"/>
    <n v="217.714"/>
    <n v="29.3001"/>
    <n v="1627624808"/>
  </r>
  <r>
    <n v="18131604"/>
    <s v="Engineering Substation"/>
    <s v="2021-07-30 09:00:00"/>
    <x v="1"/>
    <x v="59"/>
    <x v="59"/>
    <s v="Friday"/>
    <d v="1899-12-30T09:00:00"/>
    <s v="Peak"/>
    <n v="31"/>
    <n v="9945953380.1369991"/>
    <n v="212.16839999999999"/>
    <m/>
    <n v="212.22739999999999"/>
    <n v="214.1575"/>
    <n v="0.24"/>
    <n v="0"/>
    <n v="0.99099999999999999"/>
    <n v="212.45400000000001"/>
    <n v="28.6877"/>
    <n v="1627628407"/>
  </r>
  <r>
    <n v="18131604"/>
    <s v="Engineering Substation"/>
    <s v="2021-07-30 10:00:00"/>
    <x v="1"/>
    <x v="59"/>
    <x v="59"/>
    <s v="Friday"/>
    <d v="1899-12-30T10:00:00"/>
    <s v="Peak"/>
    <n v="31"/>
    <n v="9946169454.5370007"/>
    <n v="216.0744"/>
    <m/>
    <n v="216.01439999999999"/>
    <n v="218.54863900000001"/>
    <n v="0.24"/>
    <n v="0"/>
    <n v="0.98839999999999995"/>
    <n v="218.709"/>
    <n v="33.185699999999997"/>
    <n v="1627632008"/>
  </r>
  <r>
    <n v="18131604"/>
    <s v="Engineering Substation"/>
    <s v="2021-07-30 11:00:00"/>
    <x v="1"/>
    <x v="59"/>
    <x v="59"/>
    <s v="Friday"/>
    <d v="1899-12-30T11:00:00"/>
    <s v="Standard"/>
    <n v="31"/>
    <n v="9946383658.1369991"/>
    <n v="214.20359999999999"/>
    <m/>
    <n v="214.20359999999999"/>
    <n v="216.759838"/>
    <n v="0.24"/>
    <n v="0"/>
    <n v="0.98819999999999997"/>
    <n v="221.863"/>
    <n v="33.191000000000003"/>
    <n v="1627635608"/>
  </r>
  <r>
    <n v="18131604"/>
    <s v="Engineering Substation"/>
    <s v="2021-07-30 12:00:00"/>
    <x v="1"/>
    <x v="59"/>
    <x v="59"/>
    <s v="Friday"/>
    <d v="1899-12-30T12:00:00"/>
    <s v="Standard"/>
    <n v="31"/>
    <n v="9946604802.0569992"/>
    <n v="221.1439"/>
    <m/>
    <n v="221.1439"/>
    <n v="223.92429799999999"/>
    <n v="0.24"/>
    <n v="0"/>
    <n v="0.98760000000000003"/>
    <n v="223.10599999999999"/>
    <n v="35.177500000000002"/>
    <n v="1627639208"/>
  </r>
  <r>
    <n v="18131604"/>
    <s v="Engineering Substation"/>
    <s v="2021-07-30 13:00:00"/>
    <x v="1"/>
    <x v="59"/>
    <x v="59"/>
    <s v="Friday"/>
    <d v="1899-12-30T13:00:00"/>
    <s v="Standard"/>
    <n v="31"/>
    <n v="9946811421.177"/>
    <n v="206.6191"/>
    <m/>
    <n v="206.6191"/>
    <n v="209.31470200000001"/>
    <n v="0.24"/>
    <n v="0"/>
    <n v="0.98709999999999998"/>
    <n v="219.267"/>
    <n v="33.484099999999998"/>
    <n v="1627642808"/>
  </r>
  <r>
    <n v="18131604"/>
    <s v="Engineering Substation"/>
    <s v="2021-07-30 14:00:00"/>
    <x v="1"/>
    <x v="59"/>
    <x v="59"/>
    <s v="Friday"/>
    <d v="1899-12-30T14:00:00"/>
    <s v="Standard"/>
    <n v="31"/>
    <n v="9947007832.3770008"/>
    <n v="196.41120000000001"/>
    <m/>
    <n v="196.41120000000001"/>
    <n v="198.712535"/>
    <n v="0.24"/>
    <n v="0"/>
    <n v="0.98839999999999995"/>
    <n v="206.761"/>
    <n v="30.154800000000002"/>
    <n v="1627646408"/>
  </r>
  <r>
    <n v="18131604"/>
    <s v="Engineering Substation"/>
    <s v="2021-07-30 15:00:00"/>
    <x v="1"/>
    <x v="59"/>
    <x v="59"/>
    <s v="Friday"/>
    <d v="1899-12-30T15:00:00"/>
    <s v="Standard"/>
    <n v="31"/>
    <n v="9947194940.2169991"/>
    <n v="187.1078"/>
    <m/>
    <n v="187.1078"/>
    <n v="189.5864"/>
    <n v="0.24"/>
    <n v="0"/>
    <n v="0.9869"/>
    <n v="205.108"/>
    <n v="30.555800000000001"/>
    <n v="1627650008"/>
  </r>
  <r>
    <n v="18131604"/>
    <s v="Engineering Substation"/>
    <s v="2021-07-30 16:00:00"/>
    <x v="1"/>
    <x v="59"/>
    <x v="59"/>
    <s v="Friday"/>
    <d v="1899-12-30T16:00:00"/>
    <s v="Standard"/>
    <n v="31"/>
    <n v="9947360886.0569992"/>
    <n v="165.94579999999999"/>
    <m/>
    <n v="165.94579999999999"/>
    <n v="167.38971100000001"/>
    <n v="0.24"/>
    <n v="0"/>
    <n v="0.99139999999999995"/>
    <n v="179.34899999999999"/>
    <n v="21.938400000000001"/>
    <n v="1627653608"/>
  </r>
  <r>
    <n v="18131604"/>
    <s v="Engineering Substation"/>
    <s v="2021-07-30 17:00:00"/>
    <x v="1"/>
    <x v="59"/>
    <x v="59"/>
    <s v="Friday"/>
    <d v="1899-12-30T17:00:00"/>
    <s v="Standard"/>
    <n v="31"/>
    <n v="9947521447.257"/>
    <n v="160.56120000000001"/>
    <m/>
    <n v="160.51660000000001"/>
    <n v="162.318265"/>
    <n v="0.24"/>
    <n v="0"/>
    <n v="0.9889"/>
    <n v="170.68299999999999"/>
    <n v="24.117100000000001"/>
    <n v="1627657209"/>
  </r>
  <r>
    <n v="18131604"/>
    <s v="Engineering Substation"/>
    <s v="2021-07-30 18:00:00"/>
    <x v="1"/>
    <x v="59"/>
    <x v="59"/>
    <s v="Friday"/>
    <d v="1899-12-30T18:00:00"/>
    <s v="Standard"/>
    <n v="31"/>
    <n v="9947668658.4570007"/>
    <n v="147.21119999999999"/>
    <m/>
    <n v="147.25210000000001"/>
    <n v="148.36237499999999"/>
    <n v="0.24"/>
    <n v="0"/>
    <n v="0.99250000000000005"/>
    <n v="158.756"/>
    <n v="18.116599999999998"/>
    <n v="1627660808"/>
  </r>
  <r>
    <n v="18131604"/>
    <s v="Engineering Substation"/>
    <s v="2021-07-30 19:00:00"/>
    <x v="1"/>
    <x v="59"/>
    <x v="59"/>
    <s v="Friday"/>
    <d v="1899-12-30T19:00:00"/>
    <s v="Peak"/>
    <n v="31"/>
    <n v="9947818993.257"/>
    <n v="150.3348"/>
    <m/>
    <n v="150.3348"/>
    <n v="151.556634"/>
    <n v="0.24"/>
    <n v="0"/>
    <n v="0.9919"/>
    <n v="156.28299999999999"/>
    <n v="19.2058"/>
    <n v="1627664408"/>
  </r>
  <r>
    <n v="18131604"/>
    <s v="Engineering Substation"/>
    <s v="2021-07-30 20:00:00"/>
    <x v="1"/>
    <x v="59"/>
    <x v="59"/>
    <s v="Friday"/>
    <d v="1899-12-30T20:00:00"/>
    <s v="Peak"/>
    <n v="31"/>
    <n v="9947933585.8169994"/>
    <n v="114.5926"/>
    <m/>
    <n v="114.5607"/>
    <n v="114.56074"/>
    <n v="0.24"/>
    <n v="0"/>
    <n v="1"/>
    <n v="142.999"/>
    <n v="2.2100000000000002E-2"/>
    <n v="1627668009"/>
  </r>
  <r>
    <n v="18131604"/>
    <s v="Engineering Substation"/>
    <s v="2021-07-30 21:00:00"/>
    <x v="1"/>
    <x v="59"/>
    <x v="59"/>
    <s v="Friday"/>
    <d v="1899-12-30T21:00:00"/>
    <s v="Standard"/>
    <n v="31"/>
    <n v="9948046669.0170002"/>
    <n v="113.08320000000001"/>
    <m/>
    <n v="113.1146"/>
    <n v="113.119997"/>
    <n v="0.24"/>
    <n v="0"/>
    <n v="1"/>
    <n v="115.151"/>
    <n v="-1.1029"/>
    <n v="1627671608"/>
  </r>
  <r>
    <n v="18131604"/>
    <s v="Engineering Substation"/>
    <s v="2021-07-30 22:00:00"/>
    <x v="1"/>
    <x v="59"/>
    <x v="59"/>
    <s v="Friday"/>
    <d v="1899-12-30T22:00:00"/>
    <s v="Standard"/>
    <n v="31"/>
    <n v="9948160891.9769993"/>
    <n v="114.223"/>
    <m/>
    <n v="114.2547"/>
    <n v="114.26528399999999"/>
    <n v="0.24"/>
    <n v="0"/>
    <n v="0.99990000000000001"/>
    <n v="115.80200000000001"/>
    <n v="-1.5553999999999999"/>
    <n v="1627675207"/>
  </r>
  <r>
    <n v="18131604"/>
    <s v="Engineering Substation"/>
    <s v="2021-07-30 23:00:00"/>
    <x v="1"/>
    <x v="59"/>
    <x v="59"/>
    <s v="Friday"/>
    <d v="1899-12-30T23:00:00"/>
    <s v="Off-Peak"/>
    <n v="31"/>
    <n v="9948278202.5370007"/>
    <n v="117.31059999999999"/>
    <m/>
    <n v="117.27800000000001"/>
    <n v="117.29303299999999"/>
    <n v="0.24"/>
    <n v="0"/>
    <n v="0.99990000000000001"/>
    <n v="118.235"/>
    <n v="-1.8789"/>
    <n v="1627678808"/>
  </r>
  <r>
    <n v="18131604"/>
    <s v="Engineering Substation"/>
    <s v="2021-07-31 00:00:00"/>
    <x v="1"/>
    <x v="60"/>
    <x v="60"/>
    <s v="Saturday"/>
    <d v="1899-12-30T00:00:00"/>
    <s v="Off-Peak"/>
    <n v="31"/>
    <n v="9948395069.5769997"/>
    <n v="116.867"/>
    <m/>
    <n v="116.83459999999999"/>
    <n v="116.849147"/>
    <n v="0.24"/>
    <n v="0"/>
    <n v="0.99990000000000001"/>
    <n v="117.67"/>
    <n v="-1.8446"/>
    <n v="1627682409"/>
  </r>
  <r>
    <n v="18131604"/>
    <s v="Engineering Substation"/>
    <s v="2021-07-31 01:00:00"/>
    <x v="1"/>
    <x v="60"/>
    <x v="60"/>
    <s v="Saturday"/>
    <d v="1899-12-30T01:00:00"/>
    <s v="Off-Peak"/>
    <n v="31"/>
    <n v="9948510757.9769993"/>
    <n v="115.6884"/>
    <m/>
    <n v="115.7205"/>
    <n v="115.736845"/>
    <n v="0.24"/>
    <n v="0"/>
    <n v="0.99990000000000001"/>
    <n v="118.125"/>
    <n v="-1.9423999999999999"/>
    <n v="1627686008"/>
  </r>
  <r>
    <n v="18131604"/>
    <s v="Engineering Substation"/>
    <s v="2021-07-31 02:00:00"/>
    <x v="1"/>
    <x v="60"/>
    <x v="60"/>
    <s v="Saturday"/>
    <d v="1899-12-30T02:00:00"/>
    <s v="Off-Peak"/>
    <n v="31"/>
    <n v="9948627985.7369995"/>
    <n v="117.2278"/>
    <m/>
    <n v="117.1952"/>
    <n v="117.211865"/>
    <n v="0.24"/>
    <n v="0"/>
    <n v="0.99990000000000001"/>
    <n v="117.178"/>
    <n v="-1.9761"/>
    <n v="1627689609"/>
  </r>
  <r>
    <n v="18131604"/>
    <s v="Engineering Substation"/>
    <s v="2021-07-31 03:00:00"/>
    <x v="1"/>
    <x v="60"/>
    <x v="60"/>
    <s v="Saturday"/>
    <d v="1899-12-30T03:00:00"/>
    <s v="Off-Peak"/>
    <n v="31"/>
    <n v="9948743428.3770008"/>
    <n v="115.4426"/>
    <m/>
    <n v="115.4747"/>
    <n v="115.491947"/>
    <n v="0.24"/>
    <n v="0"/>
    <n v="0.99990000000000001"/>
    <n v="118.205"/>
    <n v="-1.9950000000000001"/>
    <n v="1627693208"/>
  </r>
  <r>
    <n v="18131604"/>
    <s v="Engineering Substation"/>
    <s v="2021-07-31 04:00:00"/>
    <x v="1"/>
    <x v="60"/>
    <x v="60"/>
    <s v="Saturday"/>
    <d v="1899-12-30T04:00:00"/>
    <s v="Off-Peak"/>
    <n v="31"/>
    <n v="9948861205.9769993"/>
    <n v="117.77760000000001"/>
    <m/>
    <n v="117.77760000000001"/>
    <n v="117.797737"/>
    <n v="0.24"/>
    <n v="0"/>
    <n v="0.99980000000000002"/>
    <n v="119.523"/>
    <n v="-2.1779999999999999"/>
    <n v="1627696808"/>
  </r>
  <r>
    <n v="18131604"/>
    <s v="Engineering Substation"/>
    <s v="2021-07-31 05:00:00"/>
    <x v="1"/>
    <x v="60"/>
    <x v="60"/>
    <s v="Saturday"/>
    <d v="1899-12-30T05:00:00"/>
    <s v="Off-Peak"/>
    <n v="31"/>
    <n v="9948978574.3770008"/>
    <n v="117.36839999999999"/>
    <m/>
    <n v="117.36839999999999"/>
    <n v="117.38294399999999"/>
    <n v="0.24"/>
    <n v="0"/>
    <n v="0.99990000000000001"/>
    <n v="118.334"/>
    <n v="-1.8478000000000001"/>
    <n v="1627700408"/>
  </r>
  <r>
    <n v="18131604"/>
    <s v="Engineering Substation"/>
    <s v="2021-07-31 06:00:00"/>
    <x v="1"/>
    <x v="60"/>
    <x v="60"/>
    <s v="Saturday"/>
    <d v="1899-12-30T06:00:00"/>
    <s v="Off-Peak"/>
    <n v="31"/>
    <n v="9949095361.257"/>
    <n v="116.7869"/>
    <m/>
    <n v="116.7544"/>
    <n v="116.76761"/>
    <n v="0.24"/>
    <n v="0"/>
    <n v="0.99990000000000001"/>
    <n v="118.623"/>
    <n v="-1.7532000000000001"/>
    <n v="1627704009"/>
  </r>
  <r>
    <n v="18131604"/>
    <s v="Engineering Substation"/>
    <s v="2021-07-31 07:00:00"/>
    <x v="1"/>
    <x v="60"/>
    <x v="60"/>
    <s v="Saturday"/>
    <d v="1899-12-30T07:00:00"/>
    <s v="Off-Peak"/>
    <n v="31"/>
    <n v="9949264157.0970001"/>
    <n v="168.79580000000001"/>
    <m/>
    <n v="168.84270000000001"/>
    <n v="170.85719900000001"/>
    <n v="0.24"/>
    <n v="0"/>
    <n v="0.98819999999999997"/>
    <n v="186.72"/>
    <n v="26.159300000000002"/>
    <n v="1627707608"/>
  </r>
  <r>
    <n v="18131604"/>
    <s v="Engineering Substation"/>
    <s v="2021-07-31 08:00:00"/>
    <x v="1"/>
    <x v="60"/>
    <x v="60"/>
    <s v="Saturday"/>
    <d v="1899-12-30T08:00:00"/>
    <s v="Off-Peak"/>
    <n v="31"/>
    <n v="9949419463.7369995"/>
    <n v="155.3066"/>
    <m/>
    <n v="155.3066"/>
    <n v="156.136167"/>
    <n v="0.24"/>
    <n v="0"/>
    <n v="0.99470000000000003"/>
    <n v="162.58199999999999"/>
    <n v="16.0733"/>
    <n v="1627711208"/>
  </r>
  <r>
    <n v="18131604"/>
    <s v="Engineering Substation"/>
    <s v="2021-07-31 09:00:00"/>
    <x v="1"/>
    <x v="60"/>
    <x v="60"/>
    <s v="Saturday"/>
    <d v="1899-12-30T09:00:00"/>
    <s v="Off-Peak"/>
    <n v="31"/>
    <n v="9949572233.0970001"/>
    <n v="152.76939999999999"/>
    <m/>
    <n v="152.76939999999999"/>
    <n v="153.800918"/>
    <n v="0.24"/>
    <n v="0"/>
    <n v="0.99329999999999996"/>
    <n v="157.97399999999999"/>
    <n v="17.783300000000001"/>
    <n v="1627714808"/>
  </r>
  <r>
    <n v="18131604"/>
    <s v="Engineering Substation"/>
    <s v="2021-07-31 10:00:00"/>
    <x v="1"/>
    <x v="60"/>
    <x v="60"/>
    <s v="Saturday"/>
    <d v="1899-12-30T10:00:00"/>
    <s v="Off-Peak"/>
    <n v="31"/>
    <n v="9949720886.4570007"/>
    <n v="148.6534"/>
    <m/>
    <n v="148.6121"/>
    <n v="149.49073300000001"/>
    <n v="0.24"/>
    <n v="0"/>
    <n v="0.99409999999999998"/>
    <n v="151.52099999999999"/>
    <n v="16.184200000000001"/>
    <n v="1627718409"/>
  </r>
  <r>
    <n v="18131604"/>
    <s v="Engineering Substation"/>
    <s v="2021-07-31 11:00:00"/>
    <x v="1"/>
    <x v="60"/>
    <x v="60"/>
    <s v="Saturday"/>
    <d v="1899-12-30T11:00:00"/>
    <s v="Off-Peak"/>
    <n v="31"/>
    <n v="9949868969.0970001"/>
    <n v="148.08260000000001"/>
    <m/>
    <n v="148.12379999999999"/>
    <n v="149.204868"/>
    <n v="0.24"/>
    <n v="0"/>
    <n v="0.99280000000000002"/>
    <n v="151.12200000000001"/>
    <n v="17.928699999999999"/>
    <n v="1627722008"/>
  </r>
  <r>
    <n v="18131604"/>
    <s v="Engineering Substation"/>
    <s v="2021-07-31 12:00:00"/>
    <x v="1"/>
    <x v="60"/>
    <x v="60"/>
    <s v="Saturday"/>
    <d v="1899-12-30T12:00:00"/>
    <s v="Off-Peak"/>
    <n v="31"/>
    <n v="9950009817.8969994"/>
    <n v="140.84880000000001"/>
    <m/>
    <n v="140.80969999999999"/>
    <n v="141.84088399999999"/>
    <n v="0.24"/>
    <n v="0"/>
    <n v="0.99270000000000003"/>
    <n v="147.71899999999999"/>
    <n v="17.072500000000002"/>
    <n v="1627725609"/>
  </r>
  <r>
    <n v="18131604"/>
    <s v="Engineering Substation"/>
    <s v="2021-07-31 13:00:00"/>
    <x v="1"/>
    <x v="60"/>
    <x v="60"/>
    <s v="Saturday"/>
    <d v="1899-12-30T13:00:00"/>
    <s v="Off-Peak"/>
    <n v="31"/>
    <n v="9950149797.8969994"/>
    <n v="139.97999999999999"/>
    <m/>
    <n v="140.0189"/>
    <n v="141.05897100000001"/>
    <n v="0.24"/>
    <n v="0"/>
    <n v="0.99260000000000004"/>
    <n v="145.64699999999999"/>
    <n v="17.097999999999999"/>
    <n v="1627729208"/>
  </r>
  <r>
    <n v="18131604"/>
    <s v="Engineering Substation"/>
    <s v="2021-07-31 14:00:00"/>
    <x v="1"/>
    <x v="60"/>
    <x v="60"/>
    <s v="Saturday"/>
    <d v="1899-12-30T14:00:00"/>
    <s v="Off-Peak"/>
    <n v="31"/>
    <n v="9950291944.6170006"/>
    <n v="142.14670000000001"/>
    <m/>
    <n v="142.14670000000001"/>
    <n v="143.200119"/>
    <n v="0.24"/>
    <n v="0"/>
    <n v="0.99260000000000004"/>
    <n v="146.768"/>
    <n v="17.337399999999999"/>
    <n v="1627732808"/>
  </r>
  <r>
    <n v="18131604"/>
    <s v="Engineering Substation"/>
    <s v="2021-07-31 15:00:00"/>
    <x v="1"/>
    <x v="60"/>
    <x v="60"/>
    <s v="Saturday"/>
    <d v="1899-12-30T15:00:00"/>
    <s v="Off-Peak"/>
    <n v="31"/>
    <n v="9950432173.257"/>
    <n v="140.2286"/>
    <m/>
    <n v="140.2286"/>
    <n v="141.40881899999999"/>
    <n v="0.24"/>
    <n v="0"/>
    <n v="0.99170000000000003"/>
    <n v="143.578"/>
    <n v="18.231400000000001"/>
    <n v="1627736408"/>
  </r>
  <r>
    <n v="18131604"/>
    <s v="Engineering Substation"/>
    <s v="2021-07-31 16:00:00"/>
    <x v="1"/>
    <x v="60"/>
    <x v="60"/>
    <s v="Saturday"/>
    <d v="1899-12-30T16:00:00"/>
    <s v="Off-Peak"/>
    <n v="31"/>
    <n v="9950574992.6970005"/>
    <n v="142.8194"/>
    <m/>
    <n v="142.8194"/>
    <n v="144.376497"/>
    <n v="0.24"/>
    <n v="0"/>
    <n v="0.98919999999999997"/>
    <n v="142.345"/>
    <n v="21.146599999999999"/>
    <n v="1627740008"/>
  </r>
  <r>
    <n v="18131604"/>
    <s v="Engineering Substation"/>
    <s v="2021-07-31 17:00:00"/>
    <x v="1"/>
    <x v="60"/>
    <x v="60"/>
    <s v="Saturday"/>
    <d v="1899-12-30T17:00:00"/>
    <s v="Off-Peak"/>
    <n v="31"/>
    <n v="9950709746.6970005"/>
    <n v="134.75399999999999"/>
    <m/>
    <n v="134.75399999999999"/>
    <n v="135.82924299999999"/>
    <n v="0.24"/>
    <n v="0"/>
    <n v="0.99209999999999998"/>
    <n v="141.012"/>
    <n v="17.056999999999999"/>
    <n v="1627743608"/>
  </r>
  <r>
    <n v="18131604"/>
    <s v="Engineering Substation"/>
    <s v="2021-07-31 18:00:00"/>
    <x v="1"/>
    <x v="60"/>
    <x v="60"/>
    <s v="Saturday"/>
    <d v="1899-12-30T18:00:00"/>
    <s v="Off-Peak"/>
    <n v="31"/>
    <n v="9950849111.8169994"/>
    <n v="139.36510000000001"/>
    <m/>
    <n v="139.36510000000001"/>
    <n v="140.59877900000001"/>
    <n v="0.24"/>
    <n v="0"/>
    <n v="0.99119999999999997"/>
    <n v="143.26400000000001"/>
    <n v="18.584399999999999"/>
    <n v="1627747208"/>
  </r>
  <r>
    <n v="18131604"/>
    <s v="Engineering Substation"/>
    <s v="2021-07-31 19:00:00"/>
    <x v="1"/>
    <x v="60"/>
    <x v="60"/>
    <s v="Saturday"/>
    <d v="1899-12-30T19:00:00"/>
    <s v="Off-Peak"/>
    <n v="31"/>
    <n v="9950992632.0569992"/>
    <n v="143.52019999999999"/>
    <m/>
    <n v="143.52019999999999"/>
    <n v="144.51285100000001"/>
    <n v="0.24"/>
    <n v="0"/>
    <n v="0.99309999999999998"/>
    <n v="147.41900000000001"/>
    <n v="16.9087"/>
    <n v="1627750808"/>
  </r>
  <r>
    <n v="18131604"/>
    <s v="Engineering Substation"/>
    <s v="2021-07-31 20:00:00"/>
    <x v="1"/>
    <x v="60"/>
    <x v="60"/>
    <s v="Saturday"/>
    <d v="1899-12-30T20:00:00"/>
    <s v="Off-Peak"/>
    <n v="31"/>
    <n v="9951102176.6970005"/>
    <n v="109.5446"/>
    <m/>
    <n v="109.5446"/>
    <n v="109.55834"/>
    <n v="0.24"/>
    <n v="0"/>
    <n v="0.99990000000000001"/>
    <n v="147.41900000000001"/>
    <n v="-1.7325999999999999"/>
    <n v="1627754408"/>
  </r>
  <r>
    <n v="18131604"/>
    <s v="Engineering Substation"/>
    <s v="2021-07-31 21:00:00"/>
    <x v="1"/>
    <x v="60"/>
    <x v="60"/>
    <s v="Saturday"/>
    <d v="1899-12-30T21:00:00"/>
    <s v="Off-Peak"/>
    <n v="31"/>
    <n v="9951216910.3770008"/>
    <n v="114.7337"/>
    <m/>
    <n v="114.7337"/>
    <n v="114.73893200000001"/>
    <n v="0.24"/>
    <n v="0"/>
    <n v="1"/>
    <n v="116.965"/>
    <n v="-1.0978000000000001"/>
    <n v="1627758008"/>
  </r>
  <r>
    <n v="18131604"/>
    <s v="Engineering Substation"/>
    <s v="2021-07-31 22:00:00"/>
    <x v="1"/>
    <x v="60"/>
    <x v="60"/>
    <s v="Saturday"/>
    <d v="1899-12-30T22:00:00"/>
    <s v="Off-Peak"/>
    <n v="31"/>
    <n v="9951332055.8969994"/>
    <n v="115.1455"/>
    <m/>
    <n v="115.1455"/>
    <n v="115.153004"/>
    <n v="0.24"/>
    <n v="0"/>
    <n v="0.99990000000000001"/>
    <n v="117.70399999999999"/>
    <n v="-1.3128"/>
    <n v="1627761608"/>
  </r>
  <r>
    <n v="18131604"/>
    <s v="Engineering Substation"/>
    <s v="2021-07-31 23:00:00"/>
    <x v="1"/>
    <x v="60"/>
    <x v="60"/>
    <s v="Saturday"/>
    <d v="1899-12-30T23:00:00"/>
    <s v="Off-Peak"/>
    <n v="31"/>
    <n v="9951446661.6569996"/>
    <n v="114.6058"/>
    <m/>
    <n v="114.6058"/>
    <n v="114.615787"/>
    <n v="0.24"/>
    <n v="0"/>
    <n v="0.99990000000000001"/>
    <n v="117.70399999999999"/>
    <n v="-1.5161"/>
    <n v="1627765208"/>
  </r>
  <r>
    <n v="18131604"/>
    <s v="Engineering Substation"/>
    <s v="2021-08-01 00:00:00"/>
    <x v="2"/>
    <x v="61"/>
    <x v="61"/>
    <s v="Sunday"/>
    <d v="1899-12-30T00:00:00"/>
    <s v="Off-Peak"/>
    <n v="32"/>
    <n v="9951564020.9370003"/>
    <n v="117.3593"/>
    <m/>
    <n v="117.3593"/>
    <n v="117.370825"/>
    <n v="0.24"/>
    <n v="0"/>
    <n v="0.99990000000000001"/>
    <n v="120.154"/>
    <n v="-1.6462000000000001"/>
    <n v="1627768808"/>
  </r>
  <r>
    <n v="18131604"/>
    <s v="Engineering Substation"/>
    <s v="2021-08-01 01:00:00"/>
    <x v="2"/>
    <x v="61"/>
    <x v="61"/>
    <s v="Sunday"/>
    <d v="1899-12-30T01:00:00"/>
    <s v="Off-Peak"/>
    <n v="32"/>
    <n v="9951681669.8969994"/>
    <n v="117.649"/>
    <m/>
    <n v="117.649"/>
    <n v="117.657034"/>
    <n v="0.24"/>
    <n v="0"/>
    <n v="0.99990000000000001"/>
    <n v="120.429"/>
    <n v="-1.3783000000000001"/>
    <n v="1627772408"/>
  </r>
  <r>
    <n v="18131604"/>
    <s v="Engineering Substation"/>
    <s v="2021-08-01 02:00:00"/>
    <x v="2"/>
    <x v="61"/>
    <x v="61"/>
    <s v="Sunday"/>
    <d v="1899-12-30T02:00:00"/>
    <s v="Off-Peak"/>
    <n v="32"/>
    <n v="9951798382.3770008"/>
    <n v="116.71250000000001"/>
    <m/>
    <n v="116.71250000000001"/>
    <n v="116.73140100000001"/>
    <n v="0.24"/>
    <n v="0"/>
    <n v="0.99980000000000002"/>
    <n v="120.429"/>
    <n v="-2.1017000000000001"/>
    <n v="1627776008"/>
  </r>
  <r>
    <n v="18131604"/>
    <s v="Engineering Substation"/>
    <s v="2021-08-01 03:00:00"/>
    <x v="2"/>
    <x v="61"/>
    <x v="61"/>
    <s v="Sunday"/>
    <d v="1899-12-30T03:00:00"/>
    <s v="Off-Peak"/>
    <n v="32"/>
    <n v="9951917521.0170002"/>
    <n v="119.1386"/>
    <m/>
    <n v="119.1386"/>
    <n v="119.15598900000001"/>
    <n v="0.24"/>
    <n v="0"/>
    <n v="0.99990000000000001"/>
    <n v="119.874"/>
    <n v="-2.0333000000000001"/>
    <n v="1627779608"/>
  </r>
  <r>
    <n v="18131604"/>
    <s v="Engineering Substation"/>
    <s v="2021-08-01 04:00:00"/>
    <x v="2"/>
    <x v="61"/>
    <x v="61"/>
    <s v="Sunday"/>
    <d v="1899-12-30T04:00:00"/>
    <s v="Off-Peak"/>
    <n v="32"/>
    <n v="9952036326.0569992"/>
    <n v="118.80500000000001"/>
    <m/>
    <n v="118.80500000000001"/>
    <n v="118.82477400000001"/>
    <n v="0.24"/>
    <n v="0"/>
    <n v="0.99980000000000002"/>
    <n v="120.645"/>
    <n v="-2.1655000000000002"/>
    <n v="1627783208"/>
  </r>
  <r>
    <n v="18131604"/>
    <s v="Engineering Substation"/>
    <s v="2021-08-01 05:00:00"/>
    <x v="2"/>
    <x v="61"/>
    <x v="61"/>
    <s v="Sunday"/>
    <d v="1899-12-30T05:00:00"/>
    <s v="Off-Peak"/>
    <n v="32"/>
    <n v="9952154230.3770008"/>
    <n v="117.90430000000001"/>
    <m/>
    <n v="117.90430000000001"/>
    <n v="117.91870400000001"/>
    <n v="0.24"/>
    <n v="0"/>
    <n v="0.99990000000000001"/>
    <n v="120.645"/>
    <n v="-1.8418000000000001"/>
    <n v="1627786808"/>
  </r>
  <r>
    <n v="18131604"/>
    <s v="Engineering Substation"/>
    <s v="2021-08-01 06:00:00"/>
    <x v="2"/>
    <x v="61"/>
    <x v="61"/>
    <s v="Sunday"/>
    <d v="1899-12-30T06:00:00"/>
    <s v="Off-Peak"/>
    <n v="32"/>
    <n v="9952271903.0970001"/>
    <n v="117.67270000000001"/>
    <m/>
    <n v="117.67270000000001"/>
    <n v="117.684915"/>
    <n v="0.24"/>
    <n v="0"/>
    <n v="0.99990000000000001"/>
    <n v="121.61"/>
    <n v="-1.6941999999999999"/>
    <n v="1627790408"/>
  </r>
  <r>
    <n v="18131604"/>
    <s v="Engineering Substation"/>
    <s v="2021-08-01 07:00:00"/>
    <x v="2"/>
    <x v="61"/>
    <x v="61"/>
    <s v="Sunday"/>
    <d v="1899-12-30T07:00:00"/>
    <s v="Off-Peak"/>
    <n v="32"/>
    <n v="9952482494.4570007"/>
    <n v="210.59139999999999"/>
    <m/>
    <n v="210.53290000000001"/>
    <n v="212.969471"/>
    <n v="0.24"/>
    <n v="0"/>
    <n v="0.98860000000000003"/>
    <n v="229.37700000000001"/>
    <n v="32.123199999999997"/>
    <n v="1627794009"/>
  </r>
  <r>
    <n v="18131604"/>
    <s v="Engineering Substation"/>
    <s v="2021-08-01 08:00:00"/>
    <x v="2"/>
    <x v="61"/>
    <x v="61"/>
    <s v="Sunday"/>
    <d v="1899-12-30T08:00:00"/>
    <s v="Off-Peak"/>
    <n v="32"/>
    <n v="9952674464.9370003"/>
    <n v="191.97049999999999"/>
    <m/>
    <n v="192.02379999999999"/>
    <n v="193.644082"/>
    <n v="0.24"/>
    <n v="0"/>
    <n v="0.99160000000000004"/>
    <n v="197.73099999999999"/>
    <n v="24.997699999999998"/>
    <n v="1627797608"/>
  </r>
  <r>
    <n v="18131604"/>
    <s v="Engineering Substation"/>
    <s v="2021-08-01 09:00:00"/>
    <x v="2"/>
    <x v="61"/>
    <x v="61"/>
    <s v="Sunday"/>
    <d v="1899-12-30T09:00:00"/>
    <s v="Off-Peak"/>
    <n v="32"/>
    <n v="9952859554.3770008"/>
    <n v="185.08940000000001"/>
    <m/>
    <n v="185.08940000000001"/>
    <n v="186.44284099999999"/>
    <n v="0.24"/>
    <n v="0"/>
    <n v="0.99270000000000003"/>
    <n v="191.97900000000001"/>
    <n v="22.4239"/>
    <n v="1627801208"/>
  </r>
  <r>
    <n v="18131604"/>
    <s v="Engineering Substation"/>
    <s v="2021-08-01 10:00:00"/>
    <x v="2"/>
    <x v="61"/>
    <x v="61"/>
    <s v="Sunday"/>
    <d v="1899-12-30T10:00:00"/>
    <s v="Off-Peak"/>
    <n v="32"/>
    <n v="9953038109.8169994"/>
    <n v="178.55539999999999"/>
    <m/>
    <n v="178.55539999999999"/>
    <n v="180.35028700000001"/>
    <n v="0.24"/>
    <n v="0"/>
    <n v="0.99"/>
    <n v="182.69800000000001"/>
    <n v="25.380700000000001"/>
    <n v="1627804808"/>
  </r>
  <r>
    <n v="18131604"/>
    <s v="Engineering Substation"/>
    <s v="2021-08-01 11:00:00"/>
    <x v="2"/>
    <x v="61"/>
    <x v="61"/>
    <s v="Sunday"/>
    <d v="1899-12-30T11:00:00"/>
    <s v="Off-Peak"/>
    <n v="32"/>
    <n v="9953215953.6569996"/>
    <n v="177.84379999999999"/>
    <m/>
    <n v="177.89330000000001"/>
    <n v="179.59208100000001"/>
    <n v="0.24"/>
    <n v="0"/>
    <n v="0.99050000000000005"/>
    <n v="188.74199999999999"/>
    <n v="24.643599999999999"/>
    <n v="1627808407"/>
  </r>
  <r>
    <n v="18131604"/>
    <s v="Engineering Substation"/>
    <s v="2021-08-01 12:00:00"/>
    <x v="2"/>
    <x v="61"/>
    <x v="61"/>
    <s v="Sunday"/>
    <d v="1899-12-30T12:00:00"/>
    <s v="Off-Peak"/>
    <n v="32"/>
    <n v="9953388246.7770004"/>
    <n v="172.29310000000001"/>
    <m/>
    <n v="172.24529999999999"/>
    <n v="173.80597900000001"/>
    <n v="0.24"/>
    <n v="0"/>
    <n v="0.99099999999999999"/>
    <n v="181.46799999999999"/>
    <n v="23.239699999999999"/>
    <n v="1627812008"/>
  </r>
  <r>
    <n v="18131604"/>
    <s v="Engineering Substation"/>
    <s v="2021-08-01 13:00:00"/>
    <x v="2"/>
    <x v="61"/>
    <x v="61"/>
    <s v="Sunday"/>
    <d v="1899-12-30T13:00:00"/>
    <s v="Off-Peak"/>
    <n v="32"/>
    <n v="9953557243.257"/>
    <n v="168.9965"/>
    <m/>
    <n v="168.9496"/>
    <n v="170.809144"/>
    <n v="0.24"/>
    <n v="0"/>
    <n v="0.98909999999999998"/>
    <n v="179.18799999999999"/>
    <n v="25.135899999999999"/>
    <n v="1627815609"/>
  </r>
  <r>
    <n v="18131604"/>
    <s v="Engineering Substation"/>
    <s v="2021-08-01 14:00:00"/>
    <x v="2"/>
    <x v="61"/>
    <x v="61"/>
    <s v="Sunday"/>
    <d v="1899-12-30T14:00:00"/>
    <s v="Off-Peak"/>
    <n v="32"/>
    <n v="9953719798.6170006"/>
    <n v="162.55539999999999"/>
    <m/>
    <n v="162.55539999999999"/>
    <n v="164.45053999999999"/>
    <n v="0.24"/>
    <n v="0"/>
    <n v="0.98850000000000005"/>
    <n v="164.215"/>
    <n v="24.894500000000001"/>
    <n v="1627819209"/>
  </r>
  <r>
    <n v="18131604"/>
    <s v="Engineering Substation"/>
    <s v="2021-08-01 15:00:00"/>
    <x v="2"/>
    <x v="61"/>
    <x v="61"/>
    <s v="Sunday"/>
    <d v="1899-12-30T15:00:00"/>
    <s v="Off-Peak"/>
    <n v="32"/>
    <n v="9953882181.6569996"/>
    <n v="162.38300000000001"/>
    <m/>
    <n v="162.38300000000001"/>
    <n v="163.98133200000001"/>
    <n v="0.24"/>
    <n v="0"/>
    <n v="0.99029999999999996"/>
    <n v="172.07"/>
    <n v="22.839099999999998"/>
    <n v="1627822809"/>
  </r>
  <r>
    <n v="18131604"/>
    <s v="Engineering Substation"/>
    <s v="2021-08-01 16:00:00"/>
    <x v="2"/>
    <x v="61"/>
    <x v="61"/>
    <s v="Sunday"/>
    <d v="1899-12-30T16:00:00"/>
    <s v="Off-Peak"/>
    <n v="32"/>
    <n v="9954043245.177"/>
    <n v="161.0635"/>
    <m/>
    <n v="161.10830000000001"/>
    <n v="162.946022"/>
    <n v="0.24"/>
    <n v="0"/>
    <n v="0.98870000000000002"/>
    <n v="172.07"/>
    <n v="24.403500000000001"/>
    <n v="1627826408"/>
  </r>
  <r>
    <n v="18131604"/>
    <s v="Engineering Substation"/>
    <s v="2021-08-01 17:00:00"/>
    <x v="2"/>
    <x v="61"/>
    <x v="61"/>
    <s v="Sunday"/>
    <d v="1899-12-30T17:00:00"/>
    <s v="Off-Peak"/>
    <n v="32"/>
    <n v="9954206569.4969997"/>
    <n v="163.32429999999999"/>
    <m/>
    <n v="163.279"/>
    <n v="164.89683199999999"/>
    <n v="0.24"/>
    <n v="0"/>
    <n v="0.99019999999999997"/>
    <n v="169.76"/>
    <n v="23.042200000000001"/>
    <n v="1627830009"/>
  </r>
  <r>
    <n v="18131604"/>
    <s v="Engineering Substation"/>
    <s v="2021-08-01 18:00:00"/>
    <x v="2"/>
    <x v="61"/>
    <x v="61"/>
    <s v="Sunday"/>
    <d v="1899-12-30T18:00:00"/>
    <s v="Off-Peak"/>
    <n v="32"/>
    <n v="9954375604.3770008"/>
    <n v="169.03489999999999"/>
    <m/>
    <n v="169.08179999999999"/>
    <n v="170.712298"/>
    <n v="0.24"/>
    <n v="0"/>
    <n v="0.99039999999999995"/>
    <n v="175.71"/>
    <n v="23.537600000000001"/>
    <n v="1627833608"/>
  </r>
  <r>
    <n v="18131604"/>
    <s v="Engineering Substation"/>
    <s v="2021-08-01 19:00:00"/>
    <x v="2"/>
    <x v="61"/>
    <x v="61"/>
    <s v="Sunday"/>
    <d v="1899-12-30T19:00:00"/>
    <s v="Off-Peak"/>
    <n v="32"/>
    <n v="9954551281.7369995"/>
    <n v="175.67740000000001"/>
    <m/>
    <n v="175.67740000000001"/>
    <n v="177.35576599999999"/>
    <n v="0.24"/>
    <n v="0"/>
    <n v="0.99050000000000005"/>
    <n v="178.61699999999999"/>
    <n v="24.341999999999999"/>
    <n v="1627837208"/>
  </r>
  <r>
    <n v="18131604"/>
    <s v="Engineering Substation"/>
    <s v="2021-08-01 20:00:00"/>
    <x v="2"/>
    <x v="61"/>
    <x v="61"/>
    <s v="Sunday"/>
    <d v="1899-12-30T20:00:00"/>
    <s v="Off-Peak"/>
    <n v="32"/>
    <n v="9954688382.2169991"/>
    <n v="137.10050000000001"/>
    <m/>
    <n v="137.10050000000001"/>
    <n v="137.112706"/>
    <n v="0.24"/>
    <n v="0"/>
    <n v="0.99990000000000001"/>
    <n v="172.66900000000001"/>
    <n v="1.831"/>
    <n v="1627840808"/>
  </r>
  <r>
    <n v="18131604"/>
    <s v="Engineering Substation"/>
    <s v="2021-08-01 21:00:00"/>
    <x v="2"/>
    <x v="61"/>
    <x v="61"/>
    <s v="Sunday"/>
    <d v="1899-12-30T21:00:00"/>
    <s v="Off-Peak"/>
    <n v="32"/>
    <n v="9954825894.5370007"/>
    <n v="137.51230000000001"/>
    <m/>
    <n v="137.51230000000001"/>
    <n v="137.51643799999999"/>
    <n v="0.24"/>
    <n v="0"/>
    <n v="1"/>
    <n v="139.37799999999999"/>
    <n v="1.0642"/>
    <n v="1627844408"/>
  </r>
  <r>
    <n v="18131604"/>
    <s v="Engineering Substation"/>
    <s v="2021-08-01 22:00:00"/>
    <x v="2"/>
    <x v="61"/>
    <x v="61"/>
    <s v="Sunday"/>
    <d v="1899-12-30T22:00:00"/>
    <s v="Off-Peak"/>
    <n v="32"/>
    <n v="9954935728.6170006"/>
    <n v="109.83410000000001"/>
    <m/>
    <n v="109.8646"/>
    <n v="109.927334"/>
    <n v="0.24"/>
    <n v="0"/>
    <n v="0.99939999999999996"/>
    <n v="139.37799999999999"/>
    <n v="-3.7134"/>
    <n v="1627848007"/>
  </r>
  <r>
    <n v="18131604"/>
    <s v="Engineering Substation"/>
    <s v="2021-08-01 23:00:00"/>
    <x v="2"/>
    <x v="61"/>
    <x v="61"/>
    <s v="Sunday"/>
    <d v="1899-12-30T23:00:00"/>
    <s v="Off-Peak"/>
    <n v="32"/>
    <n v="9955042962.7770004"/>
    <n v="107.2342"/>
    <m/>
    <n v="107.20440000000001"/>
    <n v="107.28082999999999"/>
    <n v="0.24"/>
    <n v="0"/>
    <n v="0.99929999999999997"/>
    <n v="108.508"/>
    <n v="-4.0494000000000003"/>
    <n v="1627851608"/>
  </r>
  <r>
    <n v="18131604"/>
    <s v="Engineering Substation"/>
    <s v="2021-08-02 00:00:00"/>
    <x v="2"/>
    <x v="62"/>
    <x v="62"/>
    <s v="Monday"/>
    <d v="1899-12-30T00:00:00"/>
    <s v="Off-Peak"/>
    <n v="32"/>
    <n v="9955149766.8570004"/>
    <n v="106.80410000000001"/>
    <m/>
    <n v="106.80410000000001"/>
    <n v="106.856904"/>
    <n v="0.24"/>
    <n v="0"/>
    <n v="0.99950000000000006"/>
    <n v="107.86499999999999"/>
    <n v="-3.3595000000000002"/>
    <n v="1627855208"/>
  </r>
  <r>
    <n v="18131604"/>
    <s v="Engineering Substation"/>
    <s v="2021-08-02 01:00:00"/>
    <x v="2"/>
    <x v="62"/>
    <x v="62"/>
    <s v="Monday"/>
    <d v="1899-12-30T01:00:00"/>
    <s v="Off-Peak"/>
    <n v="32"/>
    <n v="9955257799.4969997"/>
    <n v="108.0326"/>
    <m/>
    <n v="108.0326"/>
    <n v="108.06759700000001"/>
    <n v="0.24"/>
    <n v="0"/>
    <n v="0.99970000000000003"/>
    <n v="108.151"/>
    <n v="-2.7484999999999999"/>
    <n v="1627858808"/>
  </r>
  <r>
    <n v="18131604"/>
    <s v="Engineering Substation"/>
    <s v="2021-08-02 02:00:00"/>
    <x v="2"/>
    <x v="62"/>
    <x v="62"/>
    <s v="Monday"/>
    <d v="1899-12-30T02:00:00"/>
    <s v="Off-Peak"/>
    <n v="32"/>
    <n v="9955365456.2970009"/>
    <n v="107.6568"/>
    <m/>
    <n v="107.6568"/>
    <n v="107.71008500000001"/>
    <n v="0.24"/>
    <n v="0"/>
    <n v="0.99950000000000006"/>
    <n v="108.181"/>
    <n v="-3.3875999999999999"/>
    <n v="1627862408"/>
  </r>
  <r>
    <n v="18131604"/>
    <s v="Engineering Substation"/>
    <s v="2021-08-02 03:00:00"/>
    <x v="2"/>
    <x v="62"/>
    <x v="62"/>
    <s v="Monday"/>
    <d v="1899-12-30T03:00:00"/>
    <s v="Off-Peak"/>
    <n v="32"/>
    <n v="9955470346.8570004"/>
    <n v="104.89060000000001"/>
    <m/>
    <n v="104.8614"/>
    <n v="104.948797"/>
    <n v="0.24"/>
    <n v="0"/>
    <n v="0.99919999999999998"/>
    <n v="108.181"/>
    <n v="-4.2813999999999997"/>
    <n v="1627866009"/>
  </r>
  <r>
    <n v="18131604"/>
    <s v="Engineering Substation"/>
    <s v="2021-08-02 04:00:00"/>
    <x v="2"/>
    <x v="62"/>
    <x v="62"/>
    <s v="Monday"/>
    <d v="1899-12-30T04:00:00"/>
    <s v="Off-Peak"/>
    <n v="32"/>
    <n v="9955575740.6970005"/>
    <n v="105.3938"/>
    <m/>
    <n v="105.42310000000001"/>
    <n v="105.498627"/>
    <n v="0.24"/>
    <n v="0"/>
    <n v="0.99929999999999997"/>
    <n v="106.877"/>
    <n v="-3.9906000000000001"/>
    <n v="1627869608"/>
  </r>
  <r>
    <n v="18131604"/>
    <s v="Engineering Substation"/>
    <s v="2021-08-02 05:00:00"/>
    <x v="2"/>
    <x v="62"/>
    <x v="62"/>
    <s v="Monday"/>
    <d v="1899-12-30T05:00:00"/>
    <s v="Off-Peak"/>
    <n v="32"/>
    <n v="9955679845.9769993"/>
    <n v="104.1053"/>
    <m/>
    <n v="104.07640000000001"/>
    <n v="104.14550300000001"/>
    <n v="0.24"/>
    <n v="0"/>
    <n v="0.99929999999999997"/>
    <n v="105.089"/>
    <n v="-3.7940999999999998"/>
    <n v="1627873209"/>
  </r>
  <r>
    <n v="18131604"/>
    <s v="Engineering Substation"/>
    <s v="2021-08-02 06:00:00"/>
    <x v="2"/>
    <x v="62"/>
    <x v="62"/>
    <s v="Monday"/>
    <d v="1899-12-30T06:00:00"/>
    <s v="Off-Peak"/>
    <n v="32"/>
    <n v="9955783910.9370003"/>
    <n v="104.065"/>
    <m/>
    <n v="104.0939"/>
    <n v="104.156792"/>
    <n v="0.24"/>
    <n v="0"/>
    <n v="0.99939999999999996"/>
    <n v="105.089"/>
    <n v="-3.6196999999999999"/>
    <n v="1627876808"/>
  </r>
  <r>
    <n v="18131604"/>
    <s v="Engineering Substation"/>
    <s v="2021-08-02 07:00:00"/>
    <x v="2"/>
    <x v="62"/>
    <x v="62"/>
    <s v="Monday"/>
    <d v="1899-12-30T07:00:00"/>
    <s v="Standard"/>
    <n v="32"/>
    <n v="9955979727.8969994"/>
    <n v="195.81700000000001"/>
    <m/>
    <n v="195.81700000000001"/>
    <n v="198.465081"/>
    <n v="0.24"/>
    <n v="0"/>
    <n v="0.98670000000000002"/>
    <n v="225.56100000000001"/>
    <n v="32.312600000000003"/>
    <n v="1627880408"/>
  </r>
  <r>
    <n v="18131604"/>
    <s v="Engineering Substation"/>
    <s v="2021-08-02 08:00:00"/>
    <x v="2"/>
    <x v="62"/>
    <x v="62"/>
    <s v="Monday"/>
    <d v="1899-12-30T08:00:00"/>
    <s v="Peak"/>
    <n v="32"/>
    <n v="9956173548.2970009"/>
    <n v="193.82040000000001"/>
    <m/>
    <n v="193.82040000000001"/>
    <n v="195.53572199999999"/>
    <n v="0.24"/>
    <n v="0"/>
    <n v="0.99119999999999997"/>
    <n v="196.72499999999999"/>
    <n v="25.8432"/>
    <n v="1627884008"/>
  </r>
  <r>
    <n v="18131604"/>
    <s v="Engineering Substation"/>
    <s v="2021-08-02 09:00:00"/>
    <x v="2"/>
    <x v="62"/>
    <x v="62"/>
    <s v="Monday"/>
    <d v="1899-12-30T09:00:00"/>
    <s v="Peak"/>
    <n v="32"/>
    <n v="9956369629.9769993"/>
    <n v="196.08170000000001"/>
    <m/>
    <n v="196.08170000000001"/>
    <n v="197.56101699999999"/>
    <n v="0.24"/>
    <n v="0"/>
    <n v="0.99250000000000005"/>
    <n v="208.80099999999999"/>
    <n v="24.131499999999999"/>
    <n v="1627887608"/>
  </r>
  <r>
    <n v="18131604"/>
    <s v="Engineering Substation"/>
    <s v="2021-08-02 10:00:00"/>
    <x v="2"/>
    <x v="62"/>
    <x v="62"/>
    <s v="Monday"/>
    <d v="1899-12-30T10:00:00"/>
    <s v="Peak"/>
    <n v="32"/>
    <n v="9956579048.6970005"/>
    <n v="209.4187"/>
    <m/>
    <n v="209.4187"/>
    <n v="212.088582"/>
    <n v="0.24"/>
    <n v="0"/>
    <n v="0.98740000000000006"/>
    <n v="216.65899999999999"/>
    <n v="33.546500000000002"/>
    <n v="1627891208"/>
  </r>
  <r>
    <n v="18131604"/>
    <s v="Engineering Substation"/>
    <s v="2021-08-02 11:00:00"/>
    <x v="2"/>
    <x v="62"/>
    <x v="62"/>
    <s v="Monday"/>
    <d v="1899-12-30T11:00:00"/>
    <s v="Standard"/>
    <n v="32"/>
    <n v="9956795190.5370007"/>
    <n v="216.14179999999999"/>
    <m/>
    <n v="216.14179999999999"/>
    <n v="218.88617500000001"/>
    <n v="0.24"/>
    <n v="0"/>
    <n v="0.98750000000000004"/>
    <n v="223.89599999999999"/>
    <n v="34.552300000000002"/>
    <n v="1627894808"/>
  </r>
  <r>
    <n v="18131604"/>
    <s v="Engineering Substation"/>
    <s v="2021-08-02 12:00:00"/>
    <x v="2"/>
    <x v="62"/>
    <x v="62"/>
    <s v="Monday"/>
    <d v="1899-12-30T12:00:00"/>
    <s v="Standard"/>
    <n v="32"/>
    <n v="9957028001.0970001"/>
    <n v="232.81059999999999"/>
    <m/>
    <n v="232.74590000000001"/>
    <n v="237.35495900000001"/>
    <n v="0.24"/>
    <n v="0"/>
    <n v="0.98060000000000003"/>
    <n v="237.25"/>
    <n v="46.548000000000002"/>
    <n v="1627898409"/>
  </r>
  <r>
    <n v="18131604"/>
    <s v="Engineering Substation"/>
    <s v="2021-08-02 13:00:00"/>
    <x v="2"/>
    <x v="62"/>
    <x v="62"/>
    <s v="Monday"/>
    <d v="1899-12-30T13:00:00"/>
    <s v="Standard"/>
    <n v="32"/>
    <n v="9957249678.2970009"/>
    <n v="221.6772"/>
    <m/>
    <n v="221.6772"/>
    <n v="226.69507999999999"/>
    <n v="0.24"/>
    <n v="0"/>
    <n v="0.97789999999999999"/>
    <n v="237.25"/>
    <n v="47.432899999999997"/>
    <n v="1627902009"/>
  </r>
  <r>
    <n v="18131604"/>
    <s v="Engineering Substation"/>
    <s v="2021-08-02 14:00:00"/>
    <x v="2"/>
    <x v="62"/>
    <x v="62"/>
    <s v="Monday"/>
    <d v="1899-12-30T14:00:00"/>
    <s v="Standard"/>
    <n v="32"/>
    <n v="9957473817.177"/>
    <n v="224.13890000000001"/>
    <m/>
    <n v="224.2012"/>
    <n v="229.22667300000001"/>
    <n v="0.24"/>
    <n v="0"/>
    <n v="0.97809999999999997"/>
    <n v="235.46100000000001"/>
    <n v="47.735799999999998"/>
    <n v="1627905608"/>
  </r>
  <r>
    <n v="18131604"/>
    <s v="Engineering Substation"/>
    <s v="2021-08-02 15:00:00"/>
    <x v="2"/>
    <x v="62"/>
    <x v="62"/>
    <s v="Monday"/>
    <d v="1899-12-30T15:00:00"/>
    <s v="Standard"/>
    <n v="32"/>
    <n v="9957701374.1369991"/>
    <n v="227.55699999999999"/>
    <m/>
    <n v="227.49379999999999"/>
    <n v="233.301558"/>
    <n v="0.24"/>
    <n v="0"/>
    <n v="0.97509999999999997"/>
    <n v="239.828"/>
    <n v="51.731999999999999"/>
    <n v="1627909209"/>
  </r>
  <r>
    <n v="18131604"/>
    <s v="Engineering Substation"/>
    <s v="2021-08-02 16:00:00"/>
    <x v="2"/>
    <x v="62"/>
    <x v="62"/>
    <s v="Monday"/>
    <d v="1899-12-30T16:00:00"/>
    <s v="Standard"/>
    <n v="32"/>
    <n v="9957916123.9769993"/>
    <n v="214.74979999999999"/>
    <m/>
    <n v="214.80950000000001"/>
    <n v="219.67474999999999"/>
    <n v="0.24"/>
    <n v="0"/>
    <n v="0.97789999999999999"/>
    <n v="226.32499999999999"/>
    <n v="45.976900000000001"/>
    <n v="1627912808"/>
  </r>
  <r>
    <n v="18131604"/>
    <s v="Engineering Substation"/>
    <s v="2021-08-02 17:00:00"/>
    <x v="2"/>
    <x v="62"/>
    <x v="62"/>
    <s v="Monday"/>
    <d v="1899-12-30T17:00:00"/>
    <s v="Standard"/>
    <n v="32"/>
    <n v="9958109907.4169998"/>
    <n v="193.7834"/>
    <m/>
    <n v="193.7834"/>
    <n v="197.26201699999999"/>
    <n v="0.24"/>
    <n v="0"/>
    <n v="0.98240000000000005"/>
    <n v="226.32499999999999"/>
    <n v="36.881999999999998"/>
    <n v="1627916408"/>
  </r>
  <r>
    <n v="18131604"/>
    <s v="Engineering Substation"/>
    <s v="2021-08-02 18:00:00"/>
    <x v="2"/>
    <x v="62"/>
    <x v="62"/>
    <s v="Monday"/>
    <d v="1899-12-30T18:00:00"/>
    <s v="Standard"/>
    <n v="32"/>
    <n v="9958292125.257"/>
    <n v="182.21780000000001"/>
    <m/>
    <n v="182.21780000000001"/>
    <n v="184.00865400000001"/>
    <n v="0.24"/>
    <n v="0"/>
    <n v="0.99029999999999996"/>
    <n v="185.02500000000001"/>
    <n v="25.609400000000001"/>
    <n v="1627920008"/>
  </r>
  <r>
    <n v="18131604"/>
    <s v="Engineering Substation"/>
    <s v="2021-08-02 19:00:00"/>
    <x v="2"/>
    <x v="62"/>
    <x v="62"/>
    <s v="Monday"/>
    <d v="1899-12-30T19:00:00"/>
    <s v="Peak"/>
    <n v="32"/>
    <n v="9958469443.4969997"/>
    <n v="177.31819999999999"/>
    <m/>
    <n v="177.31819999999999"/>
    <n v="179.11272"/>
    <n v="0.24"/>
    <n v="0"/>
    <n v="0.99"/>
    <n v="179.886"/>
    <n v="25.290500000000002"/>
    <n v="1627923608"/>
  </r>
  <r>
    <n v="18131604"/>
    <s v="Engineering Substation"/>
    <s v="2021-08-02 20:00:00"/>
    <x v="2"/>
    <x v="62"/>
    <x v="62"/>
    <s v="Monday"/>
    <d v="1899-12-30T20:00:00"/>
    <s v="Peak"/>
    <n v="32"/>
    <n v="9958617967.4969997"/>
    <n v="148.524"/>
    <m/>
    <n v="148.524"/>
    <n v="148.62723800000001"/>
    <n v="0.24"/>
    <n v="0"/>
    <n v="0.99929999999999997"/>
    <n v="173.95699999999999"/>
    <n v="5.5387000000000004"/>
    <n v="1627927208"/>
  </r>
  <r>
    <n v="18131604"/>
    <s v="Engineering Substation"/>
    <s v="2021-08-02 21:00:00"/>
    <x v="2"/>
    <x v="62"/>
    <x v="62"/>
    <s v="Monday"/>
    <d v="1899-12-30T21:00:00"/>
    <s v="Standard"/>
    <n v="32"/>
    <n v="9958759936.3770008"/>
    <n v="141.96889999999999"/>
    <m/>
    <n v="141.96889999999999"/>
    <n v="142.02091300000001"/>
    <n v="0.24"/>
    <n v="0"/>
    <n v="0.99960000000000004"/>
    <n v="160.596"/>
    <n v="3.8441000000000001"/>
    <n v="1627930808"/>
  </r>
  <r>
    <n v="18131604"/>
    <s v="Engineering Substation"/>
    <s v="2021-08-02 22:00:00"/>
    <x v="2"/>
    <x v="62"/>
    <x v="62"/>
    <s v="Monday"/>
    <d v="1899-12-30T22:00:00"/>
    <s v="Standard"/>
    <n v="32"/>
    <n v="9958878279.177"/>
    <n v="118.3428"/>
    <m/>
    <n v="118.3428"/>
    <n v="118.355147"/>
    <n v="0.24"/>
    <n v="0"/>
    <n v="0.99990000000000001"/>
    <n v="135.375"/>
    <n v="-1.7095"/>
    <n v="1627934408"/>
  </r>
  <r>
    <n v="18131604"/>
    <s v="Engineering Substation"/>
    <s v="2021-08-02 23:00:00"/>
    <x v="2"/>
    <x v="62"/>
    <x v="62"/>
    <s v="Monday"/>
    <d v="1899-12-30T23:00:00"/>
    <s v="Off-Peak"/>
    <n v="32"/>
    <n v="9958995280.3770008"/>
    <n v="117.0012"/>
    <m/>
    <n v="117.0012"/>
    <n v="117.02971100000001"/>
    <n v="0.24"/>
    <n v="0"/>
    <n v="0.99980000000000002"/>
    <n v="118.292"/>
    <n v="-2.5831"/>
    <n v="1627938008"/>
  </r>
  <r>
    <n v="18131604"/>
    <s v="Engineering Substation"/>
    <s v="2021-08-03 00:00:00"/>
    <x v="2"/>
    <x v="63"/>
    <x v="63"/>
    <s v="Tuesday"/>
    <d v="1899-12-30T00:00:00"/>
    <s v="Off-Peak"/>
    <n v="32"/>
    <n v="9959113874.2169991"/>
    <n v="118.5938"/>
    <m/>
    <n v="118.5938"/>
    <n v="118.623408"/>
    <n v="0.24"/>
    <n v="0"/>
    <n v="0.99980000000000002"/>
    <n v="118.705"/>
    <n v="-2.6484000000000001"/>
    <n v="1627941608"/>
  </r>
  <r>
    <n v="18131604"/>
    <s v="Engineering Substation"/>
    <s v="2021-08-03 01:00:00"/>
    <x v="2"/>
    <x v="63"/>
    <x v="63"/>
    <s v="Tuesday"/>
    <d v="1899-12-30T01:00:00"/>
    <s v="Off-Peak"/>
    <n v="32"/>
    <n v="9959232043.257"/>
    <n v="118.169"/>
    <m/>
    <n v="118.169"/>
    <n v="118.193331"/>
    <n v="0.24"/>
    <n v="0"/>
    <n v="0.99980000000000002"/>
    <n v="119.991"/>
    <n v="-2.3961999999999999"/>
    <n v="1627945208"/>
  </r>
  <r>
    <n v="18131604"/>
    <s v="Engineering Substation"/>
    <s v="2021-08-03 02:00:00"/>
    <x v="2"/>
    <x v="63"/>
    <x v="63"/>
    <s v="Tuesday"/>
    <d v="1899-12-30T02:00:00"/>
    <s v="Off-Peak"/>
    <n v="32"/>
    <n v="9959348169.8969994"/>
    <n v="116.1266"/>
    <m/>
    <n v="116.1266"/>
    <n v="116.15092"/>
    <n v="0.24"/>
    <n v="0"/>
    <n v="0.99980000000000002"/>
    <n v="116.714"/>
    <n v="-2.3748"/>
    <n v="1627948808"/>
  </r>
  <r>
    <n v="18131604"/>
    <s v="Engineering Substation"/>
    <s v="2021-08-03 03:00:00"/>
    <x v="2"/>
    <x v="63"/>
    <x v="63"/>
    <s v="Tuesday"/>
    <d v="1899-12-30T03:00:00"/>
    <s v="Off-Peak"/>
    <n v="32"/>
    <n v="9959465916.0569992"/>
    <n v="117.7462"/>
    <m/>
    <n v="117.7462"/>
    <n v="117.776352"/>
    <n v="0.24"/>
    <n v="0"/>
    <n v="0.99970000000000003"/>
    <n v="119.045"/>
    <n v="-2.6665999999999999"/>
    <n v="1627952408"/>
  </r>
  <r>
    <n v="18131604"/>
    <s v="Engineering Substation"/>
    <s v="2021-08-03 04:00:00"/>
    <x v="2"/>
    <x v="63"/>
    <x v="63"/>
    <s v="Tuesday"/>
    <d v="1899-12-30T04:00:00"/>
    <s v="Off-Peak"/>
    <n v="32"/>
    <n v="9959582259.6569996"/>
    <n v="116.3436"/>
    <m/>
    <n v="116.3113"/>
    <n v="116.34787799999999"/>
    <n v="0.24"/>
    <n v="0"/>
    <n v="0.99970000000000003"/>
    <n v="117.483"/>
    <n v="-2.9176000000000002"/>
    <n v="1627956009"/>
  </r>
  <r>
    <n v="18131604"/>
    <s v="Engineering Substation"/>
    <s v="2021-08-03 05:00:00"/>
    <x v="2"/>
    <x v="63"/>
    <x v="63"/>
    <s v="Tuesday"/>
    <d v="1899-12-30T05:00:00"/>
    <s v="Off-Peak"/>
    <n v="32"/>
    <n v="9959695645.257"/>
    <n v="113.3856"/>
    <m/>
    <n v="113.3856"/>
    <n v="113.40817"/>
    <n v="0.24"/>
    <n v="0"/>
    <n v="0.99980000000000002"/>
    <n v="115.482"/>
    <n v="-2.2625000000000002"/>
    <n v="1627959609"/>
  </r>
  <r>
    <n v="18131604"/>
    <s v="Engineering Substation"/>
    <s v="2021-08-03 06:00:00"/>
    <x v="2"/>
    <x v="63"/>
    <x v="63"/>
    <s v="Tuesday"/>
    <d v="1899-12-30T06:00:00"/>
    <s v="Off-Peak"/>
    <n v="32"/>
    <n v="9959808712.3770008"/>
    <n v="113.0671"/>
    <m/>
    <n v="113.13"/>
    <n v="113.16515099999999"/>
    <n v="0.24"/>
    <n v="0"/>
    <n v="0.99970000000000003"/>
    <n v="113.575"/>
    <n v="-2.8216000000000001"/>
    <n v="1627963207"/>
  </r>
  <r>
    <n v="18131604"/>
    <s v="Engineering Substation"/>
    <s v="2021-08-03 07:00:00"/>
    <x v="2"/>
    <x v="63"/>
    <x v="63"/>
    <s v="Tuesday"/>
    <d v="1899-12-30T07:00:00"/>
    <s v="Standard"/>
    <n v="32"/>
    <n v="9960019231.257"/>
    <n v="210.5189"/>
    <m/>
    <n v="210.46039999999999"/>
    <n v="213.57935800000001"/>
    <n v="0.24"/>
    <n v="0"/>
    <n v="0.98540000000000005"/>
    <n v="237.37100000000001"/>
    <n v="36.366900000000001"/>
    <n v="1627966808"/>
  </r>
  <r>
    <n v="18131604"/>
    <s v="Engineering Substation"/>
    <s v="2021-08-03 08:00:00"/>
    <x v="2"/>
    <x v="63"/>
    <x v="63"/>
    <s v="Tuesday"/>
    <d v="1899-12-30T08:00:00"/>
    <s v="Peak"/>
    <n v="32"/>
    <n v="9960231216.5370007"/>
    <n v="211.9853"/>
    <m/>
    <n v="211.9264"/>
    <n v="215.61227600000001"/>
    <n v="0.24"/>
    <n v="0"/>
    <n v="0.9829"/>
    <n v="216.30699999999999"/>
    <n v="39.697000000000003"/>
    <n v="1627970409"/>
  </r>
  <r>
    <n v="18131604"/>
    <s v="Engineering Substation"/>
    <s v="2021-08-03 09:00:00"/>
    <x v="2"/>
    <x v="63"/>
    <x v="63"/>
    <s v="Tuesday"/>
    <d v="1899-12-30T09:00:00"/>
    <s v="Peak"/>
    <n v="32"/>
    <n v="9960442930.6170006"/>
    <n v="211.7141"/>
    <m/>
    <n v="211.7141"/>
    <n v="215.418983"/>
    <n v="0.24"/>
    <n v="0"/>
    <n v="0.98280000000000001"/>
    <n v="216.96700000000001"/>
    <n v="39.780500000000004"/>
    <n v="1627974009"/>
  </r>
  <r>
    <n v="18131604"/>
    <s v="Engineering Substation"/>
    <s v="2021-08-03 10:00:00"/>
    <x v="2"/>
    <x v="63"/>
    <x v="63"/>
    <s v="Tuesday"/>
    <d v="1899-12-30T10:00:00"/>
    <s v="Peak"/>
    <n v="32"/>
    <n v="9960664441.9769993"/>
    <n v="221.51140000000001"/>
    <m/>
    <n v="221.5729"/>
    <n v="226.637258"/>
    <n v="0.24"/>
    <n v="0"/>
    <n v="0.97770000000000001"/>
    <n v="223.46100000000001"/>
    <n v="47.6434"/>
    <n v="1627977608"/>
  </r>
  <r>
    <n v="18131604"/>
    <s v="Engineering Substation"/>
    <s v="2021-08-03 11:00:00"/>
    <x v="2"/>
    <x v="63"/>
    <x v="63"/>
    <s v="Tuesday"/>
    <d v="1899-12-30T11:00:00"/>
    <s v="Standard"/>
    <n v="32"/>
    <n v="9960892752.0569992"/>
    <n v="228.31010000000001"/>
    <m/>
    <n v="228.31010000000001"/>
    <n v="235.264816"/>
    <n v="0.24"/>
    <n v="0"/>
    <n v="0.97040000000000004"/>
    <n v="242.09800000000001"/>
    <n v="56.7806"/>
    <n v="1627981208"/>
  </r>
  <r>
    <n v="18131604"/>
    <s v="Engineering Substation"/>
    <s v="2021-08-03 12:00:00"/>
    <x v="2"/>
    <x v="63"/>
    <x v="63"/>
    <s v="Tuesday"/>
    <d v="1899-12-30T12:00:00"/>
    <s v="Standard"/>
    <n v="32"/>
    <n v="9961133216.9370003"/>
    <n v="240.4649"/>
    <m/>
    <n v="240.4649"/>
    <n v="248.22774200000001"/>
    <n v="0.24"/>
    <n v="0"/>
    <n v="0.96870000000000001"/>
    <n v="252.94399999999999"/>
    <n v="61.592599999999997"/>
    <n v="1627984808"/>
  </r>
  <r>
    <n v="18131604"/>
    <s v="Engineering Substation"/>
    <s v="2021-08-03 13:00:00"/>
    <x v="2"/>
    <x v="63"/>
    <x v="63"/>
    <s v="Tuesday"/>
    <d v="1899-12-30T13:00:00"/>
    <s v="Standard"/>
    <n v="32"/>
    <n v="9961384433.8169994"/>
    <n v="251.21690000000001"/>
    <m/>
    <n v="251.21690000000001"/>
    <n v="260.13849599999998"/>
    <n v="0.24"/>
    <n v="0"/>
    <n v="0.9657"/>
    <n v="264.36599999999999"/>
    <n v="67.543400000000005"/>
    <n v="1627988408"/>
  </r>
  <r>
    <n v="18131604"/>
    <s v="Engineering Substation"/>
    <s v="2021-08-03 14:00:00"/>
    <x v="2"/>
    <x v="63"/>
    <x v="63"/>
    <s v="Tuesday"/>
    <d v="1899-12-30T14:00:00"/>
    <s v="Standard"/>
    <n v="32"/>
    <n v="9961634397.8969994"/>
    <n v="249.9641"/>
    <m/>
    <n v="249.8947"/>
    <n v="259.30520799999999"/>
    <n v="0.24"/>
    <n v="0"/>
    <n v="0.9637"/>
    <n v="264.36599999999999"/>
    <n v="69.223200000000006"/>
    <n v="1627992009"/>
  </r>
  <r>
    <n v="18131604"/>
    <s v="Engineering Substation"/>
    <s v="2021-08-03 15:00:00"/>
    <x v="2"/>
    <x v="63"/>
    <x v="63"/>
    <s v="Tuesday"/>
    <d v="1899-12-30T15:00:00"/>
    <s v="Standard"/>
    <n v="32"/>
    <n v="9961873406.6970005"/>
    <n v="239.00880000000001"/>
    <m/>
    <n v="239.00880000000001"/>
    <n v="247.03321399999999"/>
    <n v="0.24"/>
    <n v="0"/>
    <n v="0.96750000000000003"/>
    <n v="255.679"/>
    <n v="62.451599999999999"/>
    <n v="1627995609"/>
  </r>
  <r>
    <n v="18131604"/>
    <s v="Engineering Substation"/>
    <s v="2021-08-03 16:00:00"/>
    <x v="2"/>
    <x v="63"/>
    <x v="63"/>
    <s v="Tuesday"/>
    <d v="1899-12-30T16:00:00"/>
    <s v="Standard"/>
    <n v="32"/>
    <n v="9962116052.6970005"/>
    <n v="242.64599999999999"/>
    <m/>
    <n v="242.71340000000001"/>
    <n v="249.966206"/>
    <n v="0.24"/>
    <n v="0"/>
    <n v="0.97099999999999997"/>
    <n v="253.12700000000001"/>
    <n v="59.777099999999997"/>
    <n v="1627999208"/>
  </r>
  <r>
    <n v="18131604"/>
    <s v="Engineering Substation"/>
    <s v="2021-08-03 17:00:00"/>
    <x v="2"/>
    <x v="63"/>
    <x v="63"/>
    <s v="Tuesday"/>
    <d v="1899-12-30T17:00:00"/>
    <s v="Standard"/>
    <n v="32"/>
    <n v="9962334601.0170002"/>
    <n v="218.54830000000001"/>
    <m/>
    <n v="218.48759999999999"/>
    <n v="223.96330800000001"/>
    <n v="0.24"/>
    <n v="0"/>
    <n v="0.97560000000000002"/>
    <n v="252.416"/>
    <n v="49.2211"/>
    <n v="1628002809"/>
  </r>
  <r>
    <n v="18131604"/>
    <s v="Engineering Substation"/>
    <s v="2021-08-03 18:00:00"/>
    <x v="2"/>
    <x v="63"/>
    <x v="63"/>
    <s v="Tuesday"/>
    <d v="1899-12-30T18:00:00"/>
    <s v="Standard"/>
    <n v="32"/>
    <n v="9962512925.5769997"/>
    <n v="178.3246"/>
    <m/>
    <n v="178.3741"/>
    <n v="181.21309500000001"/>
    <n v="0.24"/>
    <n v="0"/>
    <n v="0.98429999999999995"/>
    <n v="213.11199999999999"/>
    <n v="31.951000000000001"/>
    <n v="1628006408"/>
  </r>
  <r>
    <n v="18131604"/>
    <s v="Engineering Substation"/>
    <s v="2021-08-03 19:00:00"/>
    <x v="2"/>
    <x v="63"/>
    <x v="63"/>
    <s v="Tuesday"/>
    <d v="1899-12-30T19:00:00"/>
    <s v="Peak"/>
    <n v="32"/>
    <n v="9962699842.6170006"/>
    <n v="186.917"/>
    <m/>
    <n v="186.917"/>
    <n v="189.23543000000001"/>
    <n v="0.24"/>
    <n v="0"/>
    <n v="0.98770000000000002"/>
    <n v="191.58099999999999"/>
    <n v="29.530799999999999"/>
    <n v="1628010008"/>
  </r>
  <r>
    <n v="18131604"/>
    <s v="Engineering Substation"/>
    <s v="2021-08-03 20:00:00"/>
    <x v="2"/>
    <x v="63"/>
    <x v="63"/>
    <s v="Tuesday"/>
    <d v="1899-12-30T20:00:00"/>
    <s v="Peak"/>
    <n v="32"/>
    <n v="9962833073.0970001"/>
    <n v="133.23050000000001"/>
    <m/>
    <n v="133.1935"/>
    <n v="133.23246"/>
    <n v="0.24"/>
    <n v="0"/>
    <n v="0.99970000000000003"/>
    <n v="189.518"/>
    <n v="3.2225000000000001"/>
    <n v="1628013609"/>
  </r>
  <r>
    <n v="18131604"/>
    <s v="Engineering Substation"/>
    <s v="2021-08-03 21:00:00"/>
    <x v="2"/>
    <x v="63"/>
    <x v="63"/>
    <s v="Tuesday"/>
    <d v="1899-12-30T21:00:00"/>
    <s v="Standard"/>
    <n v="32"/>
    <n v="9962973496.8570004"/>
    <n v="140.4238"/>
    <m/>
    <n v="140.46279999999999"/>
    <n v="140.48905400000001"/>
    <n v="0.24"/>
    <n v="0"/>
    <n v="0.99980000000000002"/>
    <n v="143.34200000000001"/>
    <n v="2.7170999999999998"/>
    <n v="1628017208"/>
  </r>
  <r>
    <n v="18131604"/>
    <s v="Engineering Substation"/>
    <s v="2021-08-03 22:00:00"/>
    <x v="2"/>
    <x v="63"/>
    <x v="63"/>
    <s v="Tuesday"/>
    <d v="1899-12-30T22:00:00"/>
    <s v="Standard"/>
    <n v="32"/>
    <n v="9963087309.4169998"/>
    <n v="113.8126"/>
    <m/>
    <n v="113.8126"/>
    <n v="113.857623"/>
    <n v="0.24"/>
    <n v="0"/>
    <n v="0.99960000000000004"/>
    <n v="138.88499999999999"/>
    <n v="-3.2029999999999998"/>
    <n v="1628020808"/>
  </r>
  <r>
    <n v="18131604"/>
    <s v="Engineering Substation"/>
    <s v="2021-08-03 23:00:00"/>
    <x v="2"/>
    <x v="63"/>
    <x v="63"/>
    <s v="Tuesday"/>
    <d v="1899-12-30T23:00:00"/>
    <s v="Off-Peak"/>
    <n v="32"/>
    <n v="9963202966.1369991"/>
    <n v="115.6567"/>
    <m/>
    <n v="115.6567"/>
    <n v="115.709766"/>
    <n v="0.24"/>
    <n v="0"/>
    <n v="0.99950000000000006"/>
    <n v="116.614"/>
    <n v="-3.5032999999999999"/>
    <n v="1628024408"/>
  </r>
  <r>
    <n v="18131604"/>
    <s v="Engineering Substation"/>
    <s v="2021-08-04 00:00:00"/>
    <x v="2"/>
    <x v="64"/>
    <x v="64"/>
    <s v="Wednesday"/>
    <d v="1899-12-30T00:00:00"/>
    <s v="Off-Peak"/>
    <n v="32"/>
    <n v="9963318901.9769993"/>
    <n v="115.9358"/>
    <m/>
    <n v="115.9358"/>
    <n v="115.976387"/>
    <n v="0.24"/>
    <n v="0"/>
    <n v="0.99970000000000003"/>
    <n v="116.614"/>
    <n v="-3.0665"/>
    <n v="1628028008"/>
  </r>
  <r>
    <n v="18131604"/>
    <s v="Engineering Substation"/>
    <s v="2021-08-04 01:00:00"/>
    <x v="2"/>
    <x v="64"/>
    <x v="64"/>
    <s v="Wednesday"/>
    <d v="1899-12-30T01:00:00"/>
    <s v="Off-Peak"/>
    <n v="32"/>
    <n v="9963434196.0569992"/>
    <n v="115.2941"/>
    <m/>
    <n v="115.2621"/>
    <n v="115.31673499999999"/>
    <n v="0.24"/>
    <n v="0"/>
    <n v="0.99950000000000006"/>
    <n v="117.29300000000001"/>
    <n v="-3.5505"/>
    <n v="1628031609"/>
  </r>
  <r>
    <n v="18131604"/>
    <s v="Engineering Substation"/>
    <s v="2021-08-04 02:00:00"/>
    <x v="2"/>
    <x v="64"/>
    <x v="64"/>
    <s v="Wednesday"/>
    <d v="1899-12-30T02:00:00"/>
    <s v="Off-Peak"/>
    <n v="32"/>
    <n v="9963547489.0170002"/>
    <n v="113.29300000000001"/>
    <m/>
    <n v="113.3244"/>
    <n v="113.402232"/>
    <n v="0.24"/>
    <n v="0"/>
    <n v="0.99929999999999997"/>
    <n v="115.03100000000001"/>
    <n v="-4.1997"/>
    <n v="1628035208"/>
  </r>
  <r>
    <n v="18131604"/>
    <s v="Engineering Substation"/>
    <s v="2021-08-04 03:00:00"/>
    <x v="2"/>
    <x v="64"/>
    <x v="64"/>
    <s v="Wednesday"/>
    <d v="1899-12-30T03:00:00"/>
    <s v="Off-Peak"/>
    <n v="32"/>
    <n v="9963659725.4969997"/>
    <n v="112.23650000000001"/>
    <m/>
    <n v="112.20529999999999"/>
    <n v="112.281019"/>
    <n v="0.24"/>
    <n v="0"/>
    <n v="0.99929999999999997"/>
    <n v="112.95399999999999"/>
    <n v="-4.1224999999999996"/>
    <n v="1628038809"/>
  </r>
  <r>
    <n v="18131604"/>
    <s v="Engineering Substation"/>
    <s v="2021-08-04 04:00:00"/>
    <x v="2"/>
    <x v="64"/>
    <x v="64"/>
    <s v="Wednesday"/>
    <d v="1899-12-30T04:00:00"/>
    <s v="Off-Peak"/>
    <n v="32"/>
    <n v="9963769283.8169994"/>
    <n v="109.5583"/>
    <m/>
    <n v="109.5583"/>
    <n v="109.629431"/>
    <n v="0.24"/>
    <n v="0"/>
    <n v="0.99939999999999996"/>
    <n v="111.244"/>
    <n v="-3.948"/>
    <n v="1628042409"/>
  </r>
  <r>
    <n v="18131604"/>
    <s v="Engineering Substation"/>
    <s v="2021-08-04 05:00:00"/>
    <x v="2"/>
    <x v="64"/>
    <x v="64"/>
    <s v="Wednesday"/>
    <d v="1899-12-30T05:00:00"/>
    <s v="Off-Peak"/>
    <n v="32"/>
    <n v="9963877098.2970009"/>
    <n v="107.8145"/>
    <m/>
    <n v="107.84439999999999"/>
    <n v="107.92049"/>
    <n v="0.24"/>
    <n v="0"/>
    <n v="0.99929999999999997"/>
    <n v="109.093"/>
    <n v="-4.0509000000000004"/>
    <n v="1628046008"/>
  </r>
  <r>
    <n v="18131604"/>
    <s v="Engineering Substation"/>
    <s v="2021-08-04 06:00:00"/>
    <x v="2"/>
    <x v="64"/>
    <x v="64"/>
    <s v="Wednesday"/>
    <d v="1899-12-30T06:00:00"/>
    <s v="Off-Peak"/>
    <n v="32"/>
    <n v="9963983021.3369999"/>
    <n v="105.923"/>
    <m/>
    <n v="105.923"/>
    <n v="106.00391500000001"/>
    <n v="0.24"/>
    <n v="0"/>
    <n v="0.99919999999999998"/>
    <n v="107.217"/>
    <n v="-4.1399999999999997"/>
    <n v="1628049608"/>
  </r>
  <r>
    <n v="18131604"/>
    <s v="Engineering Substation"/>
    <s v="2021-08-04 07:00:00"/>
    <x v="2"/>
    <x v="64"/>
    <x v="64"/>
    <s v="Wednesday"/>
    <d v="1899-12-30T07:00:00"/>
    <s v="Standard"/>
    <n v="32"/>
    <n v="9964191106.1369991"/>
    <n v="208.0848"/>
    <m/>
    <n v="208.0848"/>
    <n v="211.88366099999999"/>
    <n v="0.24"/>
    <n v="0"/>
    <n v="0.98209999999999997"/>
    <n v="231.41"/>
    <n v="39.942500000000003"/>
    <n v="1628053208"/>
  </r>
  <r>
    <n v="18131604"/>
    <s v="Engineering Substation"/>
    <s v="2021-08-04 08:00:00"/>
    <x v="2"/>
    <x v="64"/>
    <x v="64"/>
    <s v="Wednesday"/>
    <d v="1899-12-30T08:00:00"/>
    <s v="Peak"/>
    <n v="32"/>
    <n v="9964406113.7369995"/>
    <n v="215.0076"/>
    <m/>
    <n v="214.9479"/>
    <n v="219.30683099999999"/>
    <n v="0.24"/>
    <n v="0"/>
    <n v="0.98009999999999997"/>
    <n v="227.36699999999999"/>
    <n v="43.507399999999997"/>
    <n v="1628056809"/>
  </r>
  <r>
    <n v="18131604"/>
    <s v="Engineering Substation"/>
    <s v="2021-08-04 09:00:00"/>
    <x v="2"/>
    <x v="64"/>
    <x v="64"/>
    <s v="Wednesday"/>
    <d v="1899-12-30T09:00:00"/>
    <s v="Peak"/>
    <n v="32"/>
    <n v="9964628565.8969994"/>
    <n v="222.4522"/>
    <m/>
    <n v="222.51400000000001"/>
    <n v="226.67965699999999"/>
    <n v="0.24"/>
    <n v="0"/>
    <n v="0.98160000000000003"/>
    <n v="234.24"/>
    <n v="43.257399999999997"/>
    <n v="1628060408"/>
  </r>
  <r>
    <n v="18131604"/>
    <s v="Engineering Substation"/>
    <s v="2021-08-04 10:00:00"/>
    <x v="2"/>
    <x v="64"/>
    <x v="64"/>
    <s v="Wednesday"/>
    <d v="1899-12-30T10:00:00"/>
    <s v="Peak"/>
    <n v="32"/>
    <n v="9964856973.6569996"/>
    <n v="228.40780000000001"/>
    <m/>
    <n v="228.40780000000001"/>
    <n v="234.014139"/>
    <n v="0.24"/>
    <n v="0"/>
    <n v="0.97599999999999998"/>
    <n v="237.453"/>
    <n v="50.916699999999999"/>
    <n v="1628064008"/>
  </r>
  <r>
    <n v="18131604"/>
    <s v="Engineering Substation"/>
    <s v="2021-08-04 11:00:00"/>
    <x v="2"/>
    <x v="64"/>
    <x v="64"/>
    <s v="Wednesday"/>
    <d v="1899-12-30T11:00:00"/>
    <s v="Standard"/>
    <n v="32"/>
    <n v="9965090497.9769993"/>
    <n v="233.52430000000001"/>
    <m/>
    <n v="233.52430000000001"/>
    <n v="239.550196"/>
    <n v="0.24"/>
    <n v="0"/>
    <n v="0.9748"/>
    <n v="245.06700000000001"/>
    <n v="53.391800000000003"/>
    <n v="1628067608"/>
  </r>
  <r>
    <n v="18131604"/>
    <s v="Engineering Substation"/>
    <s v="2021-08-04 12:00:00"/>
    <x v="2"/>
    <x v="64"/>
    <x v="64"/>
    <s v="Wednesday"/>
    <d v="1899-12-30T12:00:00"/>
    <s v="Standard"/>
    <n v="32"/>
    <n v="9965331027.8969994"/>
    <n v="240.5299"/>
    <m/>
    <n v="240.5299"/>
    <n v="245.701787"/>
    <n v="0.24"/>
    <n v="0"/>
    <n v="0.97899999999999998"/>
    <n v="255.08600000000001"/>
    <n v="50.146999999999998"/>
    <n v="1628071208"/>
  </r>
  <r>
    <n v="18131604"/>
    <s v="Engineering Substation"/>
    <s v="2021-08-04 13:00:00"/>
    <x v="2"/>
    <x v="64"/>
    <x v="64"/>
    <s v="Wednesday"/>
    <d v="1899-12-30T13:00:00"/>
    <s v="Standard"/>
    <n v="32"/>
    <n v="9965564412.7770004"/>
    <n v="233.38489999999999"/>
    <m/>
    <n v="233.38489999999999"/>
    <n v="239.05794599999999"/>
    <n v="0.24"/>
    <n v="0"/>
    <n v="0.97629999999999995"/>
    <n v="255.08600000000001"/>
    <n v="51.770600000000002"/>
    <n v="1628074808"/>
  </r>
  <r>
    <n v="18131604"/>
    <s v="Engineering Substation"/>
    <s v="2021-08-04 14:00:00"/>
    <x v="2"/>
    <x v="64"/>
    <x v="64"/>
    <s v="Wednesday"/>
    <d v="1899-12-30T14:00:00"/>
    <s v="Standard"/>
    <n v="32"/>
    <n v="9965792865.4169998"/>
    <n v="228.45259999999999"/>
    <m/>
    <n v="228.38919999999999"/>
    <n v="234.65031099999999"/>
    <n v="0.24"/>
    <n v="0"/>
    <n v="0.97330000000000005"/>
    <n v="240.90100000000001"/>
    <n v="53.843699999999998"/>
    <n v="1628078409"/>
  </r>
  <r>
    <n v="18131604"/>
    <s v="Engineering Substation"/>
    <s v="2021-08-04 15:00:00"/>
    <x v="2"/>
    <x v="64"/>
    <x v="64"/>
    <s v="Wednesday"/>
    <d v="1899-12-30T15:00:00"/>
    <s v="Standard"/>
    <n v="32"/>
    <n v="9966020390.4570007"/>
    <n v="227.52500000000001"/>
    <m/>
    <n v="227.52500000000001"/>
    <n v="232.90839700000001"/>
    <n v="0.24"/>
    <n v="0"/>
    <n v="0.97689999999999999"/>
    <n v="237.518"/>
    <n v="49.786299999999997"/>
    <n v="1628082009"/>
  </r>
  <r>
    <n v="18131604"/>
    <s v="Engineering Substation"/>
    <s v="2021-08-04 16:00:00"/>
    <x v="2"/>
    <x v="64"/>
    <x v="64"/>
    <s v="Wednesday"/>
    <d v="1899-12-30T16:00:00"/>
    <s v="Standard"/>
    <n v="32"/>
    <n v="9966244225.4969997"/>
    <n v="223.83500000000001"/>
    <m/>
    <n v="223.8972"/>
    <n v="229.97951599999999"/>
    <n v="0.24"/>
    <n v="0"/>
    <n v="0.97360000000000002"/>
    <n v="242.54400000000001"/>
    <n v="52.541499999999999"/>
    <n v="1628085608"/>
  </r>
  <r>
    <n v="18131604"/>
    <s v="Engineering Substation"/>
    <s v="2021-08-04 17:00:00"/>
    <x v="2"/>
    <x v="64"/>
    <x v="64"/>
    <s v="Wednesday"/>
    <d v="1899-12-30T17:00:00"/>
    <s v="Standard"/>
    <n v="32"/>
    <n v="9966458559.8969994"/>
    <n v="214.33439999999999"/>
    <m/>
    <n v="214.33439999999999"/>
    <n v="219.27146999999999"/>
    <n v="0.24"/>
    <n v="0"/>
    <n v="0.97750000000000004"/>
    <n v="222.858"/>
    <n v="46.2682"/>
    <n v="1628089208"/>
  </r>
  <r>
    <n v="18131604"/>
    <s v="Engineering Substation"/>
    <s v="2021-08-04 18:00:00"/>
    <x v="2"/>
    <x v="64"/>
    <x v="64"/>
    <s v="Wednesday"/>
    <d v="1899-12-30T18:00:00"/>
    <s v="Standard"/>
    <n v="32"/>
    <n v="9966638665.9769993"/>
    <n v="180.1061"/>
    <m/>
    <n v="180.1061"/>
    <n v="183.08034000000001"/>
    <n v="0.24"/>
    <n v="0"/>
    <n v="0.98380000000000001"/>
    <n v="219.142"/>
    <n v="32.866599999999998"/>
    <n v="1628092808"/>
  </r>
  <r>
    <n v="18131604"/>
    <s v="Engineering Substation"/>
    <s v="2021-08-04 19:00:00"/>
    <x v="2"/>
    <x v="64"/>
    <x v="64"/>
    <s v="Wednesday"/>
    <d v="1899-12-30T19:00:00"/>
    <s v="Peak"/>
    <n v="32"/>
    <n v="9966818816.6970005"/>
    <n v="180.1507"/>
    <m/>
    <n v="180.1507"/>
    <n v="182.61745300000001"/>
    <n v="0.24"/>
    <n v="0"/>
    <n v="0.98650000000000004"/>
    <n v="185.227"/>
    <n v="29.914100000000001"/>
    <n v="1628096408"/>
  </r>
  <r>
    <n v="18131604"/>
    <s v="Engineering Substation"/>
    <s v="2021-08-04 20:00:00"/>
    <x v="2"/>
    <x v="64"/>
    <x v="64"/>
    <s v="Wednesday"/>
    <d v="1899-12-30T20:00:00"/>
    <s v="Peak"/>
    <n v="32"/>
    <n v="9966954325.4969997"/>
    <n v="135.50880000000001"/>
    <m/>
    <n v="135.50880000000001"/>
    <n v="135.63677100000001"/>
    <n v="0.24"/>
    <n v="0"/>
    <n v="0.99909999999999999"/>
    <n v="182.334"/>
    <n v="5.8906000000000001"/>
    <n v="1628100008"/>
  </r>
  <r>
    <n v="18131604"/>
    <s v="Engineering Substation"/>
    <s v="2021-08-04 21:00:00"/>
    <x v="2"/>
    <x v="64"/>
    <x v="64"/>
    <s v="Wednesday"/>
    <d v="1899-12-30T21:00:00"/>
    <s v="Standard"/>
    <n v="32"/>
    <n v="9967083641.8169994"/>
    <n v="129.31630000000001"/>
    <m/>
    <n v="129.31630000000001"/>
    <n v="129.37539100000001"/>
    <n v="0.24"/>
    <n v="0"/>
    <n v="0.99950000000000006"/>
    <n v="136.36099999999999"/>
    <n v="3.9091"/>
    <n v="1628103608"/>
  </r>
  <r>
    <n v="18131604"/>
    <s v="Engineering Substation"/>
    <s v="2021-08-04 22:00:00"/>
    <x v="2"/>
    <x v="64"/>
    <x v="64"/>
    <s v="Wednesday"/>
    <d v="1899-12-30T22:00:00"/>
    <s v="Standard"/>
    <n v="32"/>
    <n v="9967195595.3369999"/>
    <n v="111.95350000000001"/>
    <m/>
    <n v="111.95350000000001"/>
    <n v="111.969525"/>
    <n v="0.24"/>
    <n v="0"/>
    <n v="0.99990000000000001"/>
    <n v="126.565"/>
    <n v="-1.8931"/>
    <n v="1628107208"/>
  </r>
  <r>
    <n v="18131604"/>
    <s v="Engineering Substation"/>
    <s v="2021-08-04 23:00:00"/>
    <x v="2"/>
    <x v="64"/>
    <x v="64"/>
    <s v="Wednesday"/>
    <d v="1899-12-30T23:00:00"/>
    <s v="Off-Peak"/>
    <n v="32"/>
    <n v="9967304880.0569992"/>
    <n v="109.2847"/>
    <m/>
    <n v="109.2847"/>
    <n v="109.303522"/>
    <n v="0.24"/>
    <n v="0"/>
    <n v="0.99980000000000002"/>
    <n v="110.066"/>
    <n v="-2.0272999999999999"/>
    <n v="1628110808"/>
  </r>
  <r>
    <n v="18131604"/>
    <s v="Engineering Substation"/>
    <s v="2021-08-05 00:00:00"/>
    <x v="2"/>
    <x v="65"/>
    <x v="65"/>
    <s v="Thursday"/>
    <d v="1899-12-30T00:00:00"/>
    <s v="Off-Peak"/>
    <n v="32"/>
    <n v="9967414276.1369991"/>
    <n v="109.3961"/>
    <m/>
    <n v="109.3961"/>
    <n v="109.40925300000001"/>
    <n v="0.24"/>
    <n v="0"/>
    <n v="0.99990000000000001"/>
    <n v="110.56699999999999"/>
    <n v="-1.6978"/>
    <n v="1628114408"/>
  </r>
  <r>
    <n v="18131604"/>
    <s v="Engineering Substation"/>
    <s v="2021-08-05 01:00:00"/>
    <x v="2"/>
    <x v="65"/>
    <x v="65"/>
    <s v="Thursday"/>
    <d v="1899-12-30T01:00:00"/>
    <s v="Off-Peak"/>
    <n v="32"/>
    <n v="9967522592.4570007"/>
    <n v="108.3163"/>
    <m/>
    <n v="108.3163"/>
    <n v="108.33582800000001"/>
    <n v="0.24"/>
    <n v="0"/>
    <n v="0.99980000000000002"/>
    <n v="110.56699999999999"/>
    <n v="-2.0558000000000001"/>
    <n v="1628118008"/>
  </r>
  <r>
    <n v="18131604"/>
    <s v="Engineering Substation"/>
    <s v="2021-08-05 02:00:00"/>
    <x v="2"/>
    <x v="65"/>
    <x v="65"/>
    <s v="Thursday"/>
    <d v="1899-12-30T02:00:00"/>
    <s v="Off-Peak"/>
    <n v="32"/>
    <n v="9967632690.5370007"/>
    <n v="110.0981"/>
    <m/>
    <n v="110.0981"/>
    <n v="110.12073100000001"/>
    <n v="0.24"/>
    <n v="0"/>
    <n v="0.99980000000000002"/>
    <n v="110.711"/>
    <n v="-2.2334000000000001"/>
    <n v="1628121608"/>
  </r>
  <r>
    <n v="18131604"/>
    <s v="Engineering Substation"/>
    <s v="2021-08-05 03:00:00"/>
    <x v="2"/>
    <x v="65"/>
    <x v="65"/>
    <s v="Thursday"/>
    <d v="1899-12-30T03:00:00"/>
    <s v="Off-Peak"/>
    <n v="32"/>
    <n v="9967742480.4570007"/>
    <n v="109.7899"/>
    <m/>
    <n v="109.7594"/>
    <n v="109.785079"/>
    <n v="0.24"/>
    <n v="0"/>
    <n v="0.99980000000000002"/>
    <n v="110.182"/>
    <n v="-2.3729"/>
    <n v="1628125209"/>
  </r>
  <r>
    <n v="18131604"/>
    <s v="Engineering Substation"/>
    <s v="2021-08-05 04:00:00"/>
    <x v="2"/>
    <x v="65"/>
    <x v="65"/>
    <s v="Thursday"/>
    <d v="1899-12-30T04:00:00"/>
    <s v="Off-Peak"/>
    <n v="32"/>
    <n v="9967851493.9769993"/>
    <n v="109.01349999999999"/>
    <m/>
    <n v="109.0438"/>
    <n v="109.060023"/>
    <n v="0.24"/>
    <n v="0"/>
    <n v="0.99990000000000001"/>
    <n v="110.182"/>
    <n v="-1.8804000000000001"/>
    <n v="1628128808"/>
  </r>
  <r>
    <n v="18131604"/>
    <s v="Engineering Substation"/>
    <s v="2021-08-05 05:00:00"/>
    <x v="2"/>
    <x v="65"/>
    <x v="65"/>
    <s v="Thursday"/>
    <d v="1899-12-30T05:00:00"/>
    <s v="Off-Peak"/>
    <n v="32"/>
    <n v="9967960239.4169998"/>
    <n v="108.7454"/>
    <m/>
    <n v="108.7454"/>
    <n v="108.772389"/>
    <n v="0.24"/>
    <n v="0"/>
    <n v="0.99980000000000002"/>
    <n v="109.093"/>
    <n v="-2.4211"/>
    <n v="1628132408"/>
  </r>
  <r>
    <n v="18131604"/>
    <s v="Engineering Substation"/>
    <s v="2021-08-05 06:00:00"/>
    <x v="2"/>
    <x v="65"/>
    <x v="65"/>
    <s v="Thursday"/>
    <d v="1899-12-30T06:00:00"/>
    <s v="Off-Peak"/>
    <n v="32"/>
    <n v="9968068832.4570007"/>
    <n v="108.593"/>
    <m/>
    <n v="108.593"/>
    <n v="108.618156"/>
    <n v="0.24"/>
    <n v="0"/>
    <n v="0.99980000000000002"/>
    <n v="110.82"/>
    <n v="-2.3357000000000001"/>
    <n v="1628136008"/>
  </r>
  <r>
    <n v="18131604"/>
    <s v="Engineering Substation"/>
    <s v="2021-08-05 07:00:00"/>
    <x v="2"/>
    <x v="65"/>
    <x v="65"/>
    <s v="Thursday"/>
    <d v="1899-12-30T07:00:00"/>
    <s v="Standard"/>
    <n v="32"/>
    <n v="9968269420.3770008"/>
    <n v="200.58789999999999"/>
    <m/>
    <n v="200.58789999999999"/>
    <n v="204.673914"/>
    <n v="0.24"/>
    <n v="0"/>
    <n v="0.98"/>
    <n v="214.50200000000001"/>
    <n v="40.692700000000002"/>
    <n v="1628139608"/>
  </r>
  <r>
    <n v="18131604"/>
    <s v="Engineering Substation"/>
    <s v="2021-08-05 08:00:00"/>
    <x v="2"/>
    <x v="65"/>
    <x v="65"/>
    <s v="Thursday"/>
    <d v="1899-12-30T08:00:00"/>
    <s v="Peak"/>
    <n v="32"/>
    <n v="9968474863.0170002"/>
    <n v="205.4426"/>
    <m/>
    <n v="205.4426"/>
    <n v="210.05874600000001"/>
    <n v="0.24"/>
    <n v="0"/>
    <n v="0.97799999999999998"/>
    <n v="210.875"/>
    <n v="43.795000000000002"/>
    <n v="1628143208"/>
  </r>
  <r>
    <n v="18131604"/>
    <s v="Engineering Substation"/>
    <s v="2021-08-05 09:00:00"/>
    <x v="2"/>
    <x v="65"/>
    <x v="65"/>
    <s v="Thursday"/>
    <d v="1899-12-30T09:00:00"/>
    <s v="Peak"/>
    <n v="32"/>
    <n v="9968681457.8969994"/>
    <n v="206.5949"/>
    <m/>
    <n v="206.5949"/>
    <n v="211.31815499999999"/>
    <n v="0.24"/>
    <n v="0"/>
    <n v="0.97760000000000002"/>
    <n v="216.636"/>
    <n v="44.428800000000003"/>
    <n v="1628146808"/>
  </r>
  <r>
    <n v="18131604"/>
    <s v="Engineering Substation"/>
    <s v="2021-08-05 10:00:00"/>
    <x v="2"/>
    <x v="65"/>
    <x v="65"/>
    <s v="Thursday"/>
    <d v="1899-12-30T10:00:00"/>
    <s v="Peak"/>
    <n v="32"/>
    <n v="9968903307.8969994"/>
    <n v="221.85"/>
    <m/>
    <n v="221.85"/>
    <n v="227.02307200000001"/>
    <n v="0.24"/>
    <n v="0"/>
    <n v="0.97719999999999996"/>
    <n v="225.99600000000001"/>
    <n v="48.1877"/>
    <n v="1628150408"/>
  </r>
  <r>
    <n v="18131604"/>
    <s v="Engineering Substation"/>
    <s v="2021-08-05 11:00:00"/>
    <x v="2"/>
    <x v="65"/>
    <x v="65"/>
    <s v="Thursday"/>
    <d v="1899-12-30T11:00:00"/>
    <s v="Standard"/>
    <n v="32"/>
    <n v="9969124696.6170006"/>
    <n v="221.3887"/>
    <m/>
    <n v="221.3887"/>
    <n v="226.85803899999999"/>
    <n v="0.24"/>
    <n v="0"/>
    <n v="0.97589999999999999"/>
    <n v="233.58099999999999"/>
    <n v="49.5137"/>
    <n v="1628154008"/>
  </r>
  <r>
    <n v="18131604"/>
    <s v="Engineering Substation"/>
    <s v="2021-08-05 12:00:00"/>
    <x v="2"/>
    <x v="65"/>
    <x v="65"/>
    <s v="Thursday"/>
    <d v="1899-12-30T12:00:00"/>
    <s v="Standard"/>
    <n v="32"/>
    <n v="9969347523.177"/>
    <n v="222.82660000000001"/>
    <m/>
    <n v="222.82660000000001"/>
    <n v="227.961962"/>
    <n v="0.24"/>
    <n v="0"/>
    <n v="0.97750000000000004"/>
    <n v="228.453"/>
    <n v="48.114199999999997"/>
    <n v="1628157608"/>
  </r>
  <r>
    <n v="18131604"/>
    <s v="Engineering Substation"/>
    <s v="2021-08-05 13:00:00"/>
    <x v="2"/>
    <x v="65"/>
    <x v="65"/>
    <s v="Thursday"/>
    <d v="1899-12-30T13:00:00"/>
    <s v="Standard"/>
    <n v="32"/>
    <n v="9969573755.3369999"/>
    <n v="226.23220000000001"/>
    <m/>
    <n v="226.23220000000001"/>
    <n v="232.00467"/>
    <n v="0.24"/>
    <n v="0"/>
    <n v="0.97509999999999997"/>
    <n v="237.845"/>
    <n v="51.4313"/>
    <n v="1628161208"/>
  </r>
  <r>
    <n v="18131604"/>
    <s v="Engineering Substation"/>
    <s v="2021-08-05 14:00:00"/>
    <x v="2"/>
    <x v="65"/>
    <x v="65"/>
    <s v="Thursday"/>
    <d v="1899-12-30T14:00:00"/>
    <s v="Standard"/>
    <n v="32"/>
    <n v="9969801220.3770008"/>
    <n v="227.465"/>
    <m/>
    <n v="227.465"/>
    <n v="233.162024"/>
    <n v="0.24"/>
    <n v="0"/>
    <n v="0.97560000000000002"/>
    <n v="233.322"/>
    <n v="51.226799999999997"/>
    <n v="1628164808"/>
  </r>
  <r>
    <n v="18131604"/>
    <s v="Engineering Substation"/>
    <s v="2021-08-05 15:00:00"/>
    <x v="2"/>
    <x v="65"/>
    <x v="65"/>
    <s v="Thursday"/>
    <d v="1899-12-30T15:00:00"/>
    <s v="Standard"/>
    <n v="32"/>
    <n v="9970015816.6170006"/>
    <n v="214.59620000000001"/>
    <m/>
    <n v="214.59620000000001"/>
    <n v="220.396422"/>
    <n v="0.24"/>
    <n v="0"/>
    <n v="0.97370000000000001"/>
    <n v="228.50399999999999"/>
    <n v="50.229799999999997"/>
    <n v="1628168408"/>
  </r>
  <r>
    <n v="18131604"/>
    <s v="Engineering Substation"/>
    <s v="2021-08-05 16:00:00"/>
    <x v="2"/>
    <x v="65"/>
    <x v="65"/>
    <s v="Thursday"/>
    <d v="1899-12-30T16:00:00"/>
    <s v="Standard"/>
    <n v="32"/>
    <n v="9970230748.1369991"/>
    <n v="214.9315"/>
    <m/>
    <n v="214.9315"/>
    <n v="221.338605"/>
    <n v="0.24"/>
    <n v="0"/>
    <n v="0.97109999999999996"/>
    <n v="227.02099999999999"/>
    <n v="52.869799999999998"/>
    <n v="1628172008"/>
  </r>
  <r>
    <n v="18131604"/>
    <s v="Engineering Substation"/>
    <s v="2021-08-05 17:00:00"/>
    <x v="2"/>
    <x v="65"/>
    <x v="65"/>
    <s v="Thursday"/>
    <d v="1899-12-30T17:00:00"/>
    <s v="Standard"/>
    <n v="32"/>
    <n v="9970436513.5769997"/>
    <n v="205.7654"/>
    <m/>
    <n v="205.7654"/>
    <n v="211.63631000000001"/>
    <n v="0.24"/>
    <n v="0"/>
    <n v="0.97230000000000005"/>
    <n v="221.43600000000001"/>
    <n v="49.502600000000001"/>
    <n v="1628175608"/>
  </r>
  <r>
    <n v="18131604"/>
    <s v="Engineering Substation"/>
    <s v="2021-08-05 18:00:00"/>
    <x v="2"/>
    <x v="65"/>
    <x v="65"/>
    <s v="Thursday"/>
    <d v="1899-12-30T18:00:00"/>
    <s v="Standard"/>
    <n v="32"/>
    <n v="9970627075.257"/>
    <n v="190.5617"/>
    <m/>
    <n v="190.5617"/>
    <n v="194.99524700000001"/>
    <n v="0.24"/>
    <n v="0"/>
    <n v="0.97729999999999995"/>
    <n v="205.95500000000001"/>
    <n v="41.344799999999999"/>
    <n v="1628179208"/>
  </r>
  <r>
    <n v="18131604"/>
    <s v="Engineering Substation"/>
    <s v="2021-08-05 19:00:00"/>
    <x v="2"/>
    <x v="65"/>
    <x v="65"/>
    <s v="Thursday"/>
    <d v="1899-12-30T19:00:00"/>
    <s v="Peak"/>
    <n v="32"/>
    <n v="9970817946.0569992"/>
    <n v="190.8708"/>
    <m/>
    <n v="190.8708"/>
    <n v="195.028921"/>
    <n v="0.24"/>
    <n v="0"/>
    <n v="0.97870000000000001"/>
    <n v="205.95500000000001"/>
    <n v="40.057699999999997"/>
    <n v="1628182808"/>
  </r>
  <r>
    <n v="18131604"/>
    <s v="Engineering Substation"/>
    <s v="2021-08-05 20:00:00"/>
    <x v="2"/>
    <x v="65"/>
    <x v="65"/>
    <s v="Thursday"/>
    <d v="1899-12-30T20:00:00"/>
    <s v="Peak"/>
    <n v="32"/>
    <n v="9970950171.6569996"/>
    <n v="132.22559999999999"/>
    <m/>
    <n v="132.22559999999999"/>
    <n v="132.262597"/>
    <n v="0.24"/>
    <n v="0"/>
    <n v="0.99970000000000003"/>
    <n v="187.941"/>
    <n v="3.1282000000000001"/>
    <n v="1628186408"/>
  </r>
  <r>
    <n v="18131604"/>
    <s v="Engineering Substation"/>
    <s v="2021-08-05 21:00:00"/>
    <x v="2"/>
    <x v="65"/>
    <x v="65"/>
    <s v="Thursday"/>
    <d v="1899-12-30T21:00:00"/>
    <s v="Standard"/>
    <n v="32"/>
    <n v="9971080824.5370007"/>
    <n v="130.65289999999999"/>
    <m/>
    <n v="130.65289999999999"/>
    <n v="130.67252999999999"/>
    <n v="0.24"/>
    <n v="0"/>
    <n v="0.99980000000000002"/>
    <n v="135.68700000000001"/>
    <n v="2.2660999999999998"/>
    <n v="1628190008"/>
  </r>
  <r>
    <n v="18131604"/>
    <s v="Engineering Substation"/>
    <s v="2021-08-05 22:00:00"/>
    <x v="2"/>
    <x v="65"/>
    <x v="65"/>
    <s v="Thursday"/>
    <d v="1899-12-30T22:00:00"/>
    <s v="Standard"/>
    <n v="32"/>
    <n v="9971200931.8169994"/>
    <n v="120.1073"/>
    <m/>
    <n v="120.1073"/>
    <n v="120.108051"/>
    <n v="0.24"/>
    <n v="0"/>
    <n v="1"/>
    <n v="128.51"/>
    <n v="0.43030000000000002"/>
    <n v="1628193608"/>
  </r>
  <r>
    <n v="18131604"/>
    <s v="Engineering Substation"/>
    <s v="2021-08-05 23:00:00"/>
    <x v="2"/>
    <x v="65"/>
    <x v="65"/>
    <s v="Thursday"/>
    <d v="1899-12-30T23:00:00"/>
    <s v="Off-Peak"/>
    <n v="32"/>
    <n v="9971315649.6569996"/>
    <n v="114.7178"/>
    <m/>
    <n v="114.7178"/>
    <n v="114.71841499999999"/>
    <n v="0.24"/>
    <n v="0"/>
    <n v="1"/>
    <n v="119.913"/>
    <n v="0.36309999999999998"/>
    <n v="1628197208"/>
  </r>
  <r>
    <n v="18131604"/>
    <s v="Engineering Substation"/>
    <s v="2021-08-06 00:00:00"/>
    <x v="2"/>
    <x v="66"/>
    <x v="66"/>
    <s v="Friday"/>
    <d v="1899-12-30T00:00:00"/>
    <s v="Off-Peak"/>
    <n v="32"/>
    <n v="9971430521.8169994"/>
    <n v="114.87220000000001"/>
    <m/>
    <n v="114.87220000000001"/>
    <n v="114.872393"/>
    <n v="0.24"/>
    <n v="0"/>
    <n v="1"/>
    <n v="117.51300000000001"/>
    <n v="0.2311"/>
    <n v="1628200808"/>
  </r>
  <r>
    <n v="18131604"/>
    <s v="Engineering Substation"/>
    <s v="2021-08-06 01:00:00"/>
    <x v="2"/>
    <x v="66"/>
    <x v="66"/>
    <s v="Friday"/>
    <d v="1899-12-30T01:00:00"/>
    <s v="Off-Peak"/>
    <n v="32"/>
    <n v="9971533879.257"/>
    <n v="103.3574"/>
    <m/>
    <n v="103.3574"/>
    <n v="103.38477399999999"/>
    <n v="0.24"/>
    <n v="0"/>
    <n v="0.99970000000000003"/>
    <n v="115.083"/>
    <n v="-2.3772000000000002"/>
    <n v="1628204408"/>
  </r>
  <r>
    <n v="18131604"/>
    <s v="Engineering Substation"/>
    <s v="2021-08-06 02:00:00"/>
    <x v="2"/>
    <x v="66"/>
    <x v="66"/>
    <s v="Friday"/>
    <d v="1899-12-30T02:00:00"/>
    <s v="Off-Peak"/>
    <n v="32"/>
    <n v="9971637217.257"/>
    <n v="103.33799999999999"/>
    <m/>
    <n v="103.33799999999999"/>
    <n v="103.37296600000001"/>
    <n v="0.24"/>
    <n v="0"/>
    <n v="0.99970000000000003"/>
    <n v="105.05"/>
    <n v="-2.6884999999999999"/>
    <n v="1628208008"/>
  </r>
  <r>
    <n v="18131604"/>
    <s v="Engineering Substation"/>
    <s v="2021-08-06 03:00:00"/>
    <x v="2"/>
    <x v="66"/>
    <x v="66"/>
    <s v="Friday"/>
    <d v="1899-12-30T03:00:00"/>
    <s v="Off-Peak"/>
    <n v="32"/>
    <n v="9971740428.0569992"/>
    <n v="103.21080000000001"/>
    <m/>
    <n v="103.18210000000001"/>
    <n v="103.22208000000001"/>
    <n v="0.24"/>
    <n v="0"/>
    <n v="0.99960000000000004"/>
    <n v="102.815"/>
    <n v="-2.8713000000000002"/>
    <n v="1628211609"/>
  </r>
  <r>
    <n v="18131604"/>
    <s v="Engineering Substation"/>
    <s v="2021-08-06 04:00:00"/>
    <x v="2"/>
    <x v="66"/>
    <x v="66"/>
    <s v="Friday"/>
    <d v="1899-12-30T04:00:00"/>
    <s v="Off-Peak"/>
    <n v="32"/>
    <n v="9971845527.177"/>
    <n v="105.09910000000001"/>
    <m/>
    <n v="105.09910000000001"/>
    <n v="105.145143"/>
    <n v="0.24"/>
    <n v="0"/>
    <n v="0.99960000000000004"/>
    <n v="105.158"/>
    <n v="-3.1105999999999998"/>
    <n v="1628215209"/>
  </r>
  <r>
    <n v="18131604"/>
    <s v="Engineering Substation"/>
    <s v="2021-08-06 05:00:00"/>
    <x v="2"/>
    <x v="66"/>
    <x v="66"/>
    <s v="Friday"/>
    <d v="1899-12-30T05:00:00"/>
    <s v="Off-Peak"/>
    <n v="32"/>
    <n v="9971951414.2169991"/>
    <n v="105.887"/>
    <m/>
    <n v="105.9165"/>
    <n v="105.95260399999999"/>
    <n v="0.24"/>
    <n v="0"/>
    <n v="0.99970000000000003"/>
    <n v="106.351"/>
    <n v="-2.7671999999999999"/>
    <n v="1628218808"/>
  </r>
  <r>
    <n v="18131604"/>
    <s v="Engineering Substation"/>
    <s v="2021-08-06 06:00:00"/>
    <x v="2"/>
    <x v="66"/>
    <x v="66"/>
    <s v="Friday"/>
    <d v="1899-12-30T06:00:00"/>
    <s v="Off-Peak"/>
    <n v="32"/>
    <n v="9972055441.7369995"/>
    <n v="104.0275"/>
    <m/>
    <n v="103.9986"/>
    <n v="104.04111"/>
    <n v="0.24"/>
    <n v="0"/>
    <n v="0.99960000000000004"/>
    <n v="105.90300000000001"/>
    <n v="-2.9727999999999999"/>
    <n v="1628222409"/>
  </r>
  <r>
    <n v="18131604"/>
    <s v="Engineering Substation"/>
    <s v="2021-08-06 07:00:00"/>
    <x v="2"/>
    <x v="66"/>
    <x v="66"/>
    <s v="Friday"/>
    <d v="1899-12-30T07:00:00"/>
    <s v="Standard"/>
    <n v="32"/>
    <n v="9972251613.6569996"/>
    <n v="196.17189999999999"/>
    <m/>
    <n v="196.17189999999999"/>
    <n v="199.54403600000001"/>
    <n v="0.24"/>
    <n v="0"/>
    <n v="0.98309999999999997"/>
    <n v="216.33699999999999"/>
    <n v="36.529400000000003"/>
    <n v="1628226009"/>
  </r>
  <r>
    <n v="18131604"/>
    <s v="Engineering Substation"/>
    <s v="2021-08-06 08:00:00"/>
    <x v="2"/>
    <x v="66"/>
    <x v="66"/>
    <s v="Friday"/>
    <d v="1899-12-30T08:00:00"/>
    <s v="Peak"/>
    <n v="32"/>
    <n v="9972460605.6569996"/>
    <n v="208.99199999999999"/>
    <m/>
    <n v="208.99199999999999"/>
    <n v="213.17824400000001"/>
    <n v="0.24"/>
    <n v="0"/>
    <n v="0.98040000000000005"/>
    <n v="211.916"/>
    <n v="42.039400000000001"/>
    <n v="1628229609"/>
  </r>
  <r>
    <n v="18131604"/>
    <s v="Engineering Substation"/>
    <s v="2021-08-06 09:00:00"/>
    <x v="2"/>
    <x v="66"/>
    <x v="66"/>
    <s v="Friday"/>
    <d v="1899-12-30T09:00:00"/>
    <s v="Peak"/>
    <n v="32"/>
    <n v="9972666551.8169994"/>
    <n v="205.9462"/>
    <m/>
    <n v="206.0034"/>
    <n v="210.48290399999999"/>
    <n v="0.24"/>
    <n v="0"/>
    <n v="0.97870000000000001"/>
    <n v="212.77199999999999"/>
    <n v="43.193300000000001"/>
    <n v="1628233208"/>
  </r>
  <r>
    <n v="18131604"/>
    <s v="Engineering Substation"/>
    <s v="2021-08-06 10:00:00"/>
    <x v="2"/>
    <x v="66"/>
    <x v="66"/>
    <s v="Friday"/>
    <d v="1899-12-30T10:00:00"/>
    <s v="Peak"/>
    <n v="32"/>
    <n v="9972885232.6170006"/>
    <n v="218.6808"/>
    <m/>
    <n v="218.6808"/>
    <n v="223.664627"/>
    <n v="0.24"/>
    <n v="0"/>
    <n v="0.97770000000000001"/>
    <n v="234.09299999999999"/>
    <n v="46.9529"/>
    <n v="1628236808"/>
  </r>
  <r>
    <n v="18131604"/>
    <s v="Engineering Substation"/>
    <s v="2021-08-06 11:00:00"/>
    <x v="2"/>
    <x v="66"/>
    <x v="66"/>
    <s v="Friday"/>
    <d v="1899-12-30T11:00:00"/>
    <s v="Standard"/>
    <n v="32"/>
    <n v="9973105520.2169991"/>
    <n v="220.2876"/>
    <m/>
    <n v="220.2876"/>
    <n v="226.19614999999999"/>
    <n v="0.24"/>
    <n v="0"/>
    <n v="0.97389999999999999"/>
    <n v="234.09299999999999"/>
    <n v="51.362200000000001"/>
    <n v="1628240408"/>
  </r>
  <r>
    <n v="18131604"/>
    <s v="Engineering Substation"/>
    <s v="2021-08-06 12:00:00"/>
    <x v="2"/>
    <x v="66"/>
    <x v="66"/>
    <s v="Friday"/>
    <d v="1899-12-30T12:00:00"/>
    <s v="Standard"/>
    <n v="32"/>
    <n v="9973323760.6170006"/>
    <n v="218.24039999999999"/>
    <m/>
    <n v="218.24039999999999"/>
    <n v="224.34768199999999"/>
    <n v="0.24"/>
    <n v="0"/>
    <n v="0.9728"/>
    <n v="235.203"/>
    <n v="51.990499999999997"/>
    <n v="1628244008"/>
  </r>
  <r>
    <n v="18131604"/>
    <s v="Engineering Substation"/>
    <s v="2021-08-06 13:00:00"/>
    <x v="2"/>
    <x v="66"/>
    <x v="66"/>
    <s v="Friday"/>
    <d v="1899-12-30T13:00:00"/>
    <s v="Standard"/>
    <n v="32"/>
    <n v="9973538911.9769993"/>
    <n v="215.1514"/>
    <m/>
    <n v="215.1514"/>
    <n v="221.66781599999999"/>
    <n v="0.24"/>
    <n v="0"/>
    <n v="0.97060000000000002"/>
    <n v="235.203"/>
    <n v="53.352699999999999"/>
    <n v="1628247608"/>
  </r>
  <r>
    <n v="18131604"/>
    <s v="Engineering Substation"/>
    <s v="2021-08-06 14:00:00"/>
    <x v="2"/>
    <x v="66"/>
    <x v="66"/>
    <s v="Friday"/>
    <d v="1899-12-30T14:00:00"/>
    <s v="Standard"/>
    <n v="32"/>
    <n v="9973766957.5769997"/>
    <n v="228.04560000000001"/>
    <m/>
    <n v="228.04560000000001"/>
    <n v="234.96780200000001"/>
    <n v="0.24"/>
    <n v="0"/>
    <n v="0.97050000000000003"/>
    <n v="238.14400000000001"/>
    <n v="56.613399999999999"/>
    <n v="1628251208"/>
  </r>
  <r>
    <n v="18131604"/>
    <s v="Engineering Substation"/>
    <s v="2021-08-06 15:00:00"/>
    <x v="2"/>
    <x v="66"/>
    <x v="66"/>
    <s v="Friday"/>
    <d v="1899-12-30T15:00:00"/>
    <s v="Standard"/>
    <n v="32"/>
    <n v="9973992818.2169991"/>
    <n v="225.86060000000001"/>
    <m/>
    <n v="225.86060000000001"/>
    <n v="234.05757700000001"/>
    <n v="0.24"/>
    <n v="0"/>
    <n v="0.96499999999999997"/>
    <n v="239.773"/>
    <n v="61.399700000000003"/>
    <n v="1628254808"/>
  </r>
  <r>
    <n v="18131604"/>
    <s v="Engineering Substation"/>
    <s v="2021-08-06 16:00:00"/>
    <x v="2"/>
    <x v="66"/>
    <x v="66"/>
    <s v="Friday"/>
    <d v="1899-12-30T16:00:00"/>
    <s v="Standard"/>
    <n v="32"/>
    <n v="9974208777.8969994"/>
    <n v="215.9597"/>
    <m/>
    <n v="215.9597"/>
    <n v="222.07933199999999"/>
    <n v="0.24"/>
    <n v="0"/>
    <n v="0.97240000000000004"/>
    <n v="227.45099999999999"/>
    <n v="51.774999999999999"/>
    <n v="1628258408"/>
  </r>
  <r>
    <n v="18131604"/>
    <s v="Engineering Substation"/>
    <s v="2021-08-06 17:00:00"/>
    <x v="2"/>
    <x v="66"/>
    <x v="66"/>
    <s v="Friday"/>
    <d v="1899-12-30T17:00:00"/>
    <s v="Standard"/>
    <n v="32"/>
    <n v="9974413474.1369991"/>
    <n v="204.6962"/>
    <m/>
    <n v="204.6962"/>
    <n v="209.847273"/>
    <n v="0.24"/>
    <n v="0"/>
    <n v="0.97550000000000003"/>
    <n v="222.32499999999999"/>
    <n v="46.209600000000002"/>
    <n v="1628262008"/>
  </r>
  <r>
    <n v="18131604"/>
    <s v="Engineering Substation"/>
    <s v="2021-08-06 18:00:00"/>
    <x v="2"/>
    <x v="66"/>
    <x v="66"/>
    <s v="Friday"/>
    <d v="1899-12-30T18:00:00"/>
    <s v="Standard"/>
    <n v="32"/>
    <n v="9974586614.2169991"/>
    <n v="173.14009999999999"/>
    <m/>
    <n v="173.14009999999999"/>
    <n v="175.470203"/>
    <n v="0.24"/>
    <n v="0"/>
    <n v="0.98670000000000002"/>
    <n v="201.81700000000001"/>
    <n v="28.501000000000001"/>
    <n v="1628265608"/>
  </r>
  <r>
    <n v="18131604"/>
    <s v="Engineering Substation"/>
    <s v="2021-08-06 19:00:00"/>
    <x v="2"/>
    <x v="66"/>
    <x v="66"/>
    <s v="Friday"/>
    <d v="1899-12-30T19:00:00"/>
    <s v="Peak"/>
    <n v="32"/>
    <n v="9974745154.3770008"/>
    <n v="158.5402"/>
    <m/>
    <n v="158.5402"/>
    <n v="160.26946100000001"/>
    <n v="0.24"/>
    <n v="0"/>
    <n v="0.98919999999999997"/>
    <n v="165.483"/>
    <n v="23.4802"/>
    <n v="1628269208"/>
  </r>
  <r>
    <n v="18131604"/>
    <s v="Engineering Substation"/>
    <s v="2021-08-06 20:00:00"/>
    <x v="2"/>
    <x v="66"/>
    <x v="66"/>
    <s v="Friday"/>
    <d v="1899-12-30T20:00:00"/>
    <s v="Peak"/>
    <n v="32"/>
    <n v="9974858472.2970009"/>
    <n v="113.31789999999999"/>
    <m/>
    <n v="113.31789999999999"/>
    <n v="113.331478"/>
    <n v="0.24"/>
    <n v="0"/>
    <n v="0.99990000000000001"/>
    <n v="155.946"/>
    <n v="-1.7529999999999999"/>
    <n v="1628272808"/>
  </r>
  <r>
    <n v="18131604"/>
    <s v="Engineering Substation"/>
    <s v="2021-08-06 21:00:00"/>
    <x v="2"/>
    <x v="66"/>
    <x v="66"/>
    <s v="Friday"/>
    <d v="1899-12-30T21:00:00"/>
    <s v="Standard"/>
    <n v="32"/>
    <n v="9974968275.6569996"/>
    <n v="109.8034"/>
    <m/>
    <n v="109.8034"/>
    <n v="109.846452"/>
    <n v="0.24"/>
    <n v="0"/>
    <n v="0.99960000000000004"/>
    <n v="113.31100000000001"/>
    <n v="-3.0766"/>
    <n v="1628276408"/>
  </r>
  <r>
    <n v="18131604"/>
    <s v="Engineering Substation"/>
    <s v="2021-08-06 22:00:00"/>
    <x v="2"/>
    <x v="66"/>
    <x v="66"/>
    <s v="Friday"/>
    <d v="1899-12-30T22:00:00"/>
    <s v="Standard"/>
    <n v="32"/>
    <n v="9975076967.0970001"/>
    <n v="108.6914"/>
    <m/>
    <n v="108.6914"/>
    <n v="108.748441"/>
    <n v="0.24"/>
    <n v="0"/>
    <n v="0.99950000000000006"/>
    <n v="109.461"/>
    <n v="-3.5206"/>
    <n v="1628280008"/>
  </r>
  <r>
    <n v="18131604"/>
    <s v="Engineering Substation"/>
    <s v="2021-08-06 23:00:00"/>
    <x v="2"/>
    <x v="66"/>
    <x v="66"/>
    <s v="Friday"/>
    <d v="1899-12-30T23:00:00"/>
    <s v="Off-Peak"/>
    <n v="32"/>
    <n v="9975187499.5769997"/>
    <n v="110.5325"/>
    <m/>
    <n v="110.5325"/>
    <n v="110.576093"/>
    <n v="0.24"/>
    <n v="0"/>
    <n v="0.99960000000000004"/>
    <n v="111.538"/>
    <n v="-3.1053999999999999"/>
    <n v="1628283608"/>
  </r>
  <r>
    <n v="18131604"/>
    <s v="Engineering Substation"/>
    <s v="2021-08-07 00:00:00"/>
    <x v="2"/>
    <x v="67"/>
    <x v="67"/>
    <s v="Saturday"/>
    <d v="1899-12-30T00:00:00"/>
    <s v="Off-Peak"/>
    <n v="32"/>
    <n v="9975298626.5370007"/>
    <n v="111.127"/>
    <m/>
    <n v="111.127"/>
    <n v="111.18043400000001"/>
    <n v="0.24"/>
    <n v="0"/>
    <n v="0.99950000000000006"/>
    <n v="112.553"/>
    <n v="-3.4478"/>
    <n v="1628287208"/>
  </r>
  <r>
    <n v="18131604"/>
    <s v="Engineering Substation"/>
    <s v="2021-08-07 01:00:00"/>
    <x v="2"/>
    <x v="67"/>
    <x v="67"/>
    <s v="Saturday"/>
    <d v="1899-12-30T01:00:00"/>
    <s v="Off-Peak"/>
    <n v="32"/>
    <n v="9975409794.7770004"/>
    <n v="111.1682"/>
    <m/>
    <n v="111.1374"/>
    <n v="111.177487"/>
    <n v="0.24"/>
    <n v="0"/>
    <n v="0.99960000000000004"/>
    <n v="111.28400000000001"/>
    <n v="-2.9864999999999999"/>
    <n v="1628290809"/>
  </r>
  <r>
    <n v="18131604"/>
    <s v="Engineering Substation"/>
    <s v="2021-08-07 02:00:00"/>
    <x v="2"/>
    <x v="67"/>
    <x v="67"/>
    <s v="Saturday"/>
    <d v="1899-12-30T02:00:00"/>
    <s v="Off-Peak"/>
    <n v="32"/>
    <n v="9975520452.7770004"/>
    <n v="110.658"/>
    <m/>
    <n v="110.6887"/>
    <n v="110.743937"/>
    <n v="0.24"/>
    <n v="0"/>
    <n v="0.99950000000000006"/>
    <n v="111.51600000000001"/>
    <n v="-3.4958999999999998"/>
    <n v="1628294408"/>
  </r>
  <r>
    <n v="18131604"/>
    <s v="Engineering Substation"/>
    <s v="2021-08-07 03:00:00"/>
    <x v="2"/>
    <x v="67"/>
    <x v="67"/>
    <s v="Saturday"/>
    <d v="1899-12-30T03:00:00"/>
    <s v="Off-Peak"/>
    <n v="32"/>
    <n v="9975631356.7770004"/>
    <n v="110.904"/>
    <m/>
    <n v="110.904"/>
    <n v="110.959363"/>
    <n v="0.24"/>
    <n v="0"/>
    <n v="0.99950000000000006"/>
    <n v="111.51600000000001"/>
    <n v="-3.5047000000000001"/>
    <n v="1628298008"/>
  </r>
  <r>
    <n v="18131604"/>
    <s v="Engineering Substation"/>
    <s v="2021-08-07 04:00:00"/>
    <x v="2"/>
    <x v="67"/>
    <x v="67"/>
    <s v="Saturday"/>
    <d v="1899-12-30T04:00:00"/>
    <s v="Off-Peak"/>
    <n v="32"/>
    <n v="9975741377.5769997"/>
    <n v="110.02079999999999"/>
    <m/>
    <n v="110.02079999999999"/>
    <n v="110.083405"/>
    <n v="0.24"/>
    <n v="0"/>
    <n v="0.99939999999999996"/>
    <n v="110.822"/>
    <n v="-3.7121"/>
    <n v="1628301608"/>
  </r>
  <r>
    <n v="18131604"/>
    <s v="Engineering Substation"/>
    <s v="2021-08-07 05:00:00"/>
    <x v="2"/>
    <x v="67"/>
    <x v="67"/>
    <s v="Saturday"/>
    <d v="1899-12-30T05:00:00"/>
    <s v="Off-Peak"/>
    <n v="32"/>
    <n v="9975851040.0569992"/>
    <n v="109.66249999999999"/>
    <m/>
    <n v="109.63200000000001"/>
    <n v="109.692798"/>
    <n v="0.24"/>
    <n v="0"/>
    <n v="0.99939999999999996"/>
    <n v="110.17400000000001"/>
    <n v="-3.6507999999999998"/>
    <n v="1628305209"/>
  </r>
  <r>
    <n v="18131604"/>
    <s v="Engineering Substation"/>
    <s v="2021-08-07 06:00:00"/>
    <x v="2"/>
    <x v="67"/>
    <x v="67"/>
    <s v="Saturday"/>
    <d v="1899-12-30T06:00:00"/>
    <s v="Off-Peak"/>
    <n v="32"/>
    <n v="9975962005.257"/>
    <n v="110.9652"/>
    <m/>
    <n v="110.996"/>
    <n v="111.052385"/>
    <n v="0.24"/>
    <n v="0"/>
    <n v="0.99950000000000006"/>
    <n v="111.756"/>
    <n v="-3.5373999999999999"/>
    <n v="1628308808"/>
  </r>
  <r>
    <n v="18131604"/>
    <s v="Engineering Substation"/>
    <s v="2021-08-07 07:00:00"/>
    <x v="2"/>
    <x v="67"/>
    <x v="67"/>
    <s v="Saturday"/>
    <d v="1899-12-30T07:00:00"/>
    <s v="Off-Peak"/>
    <n v="32"/>
    <n v="9976130758.6170006"/>
    <n v="168.7534"/>
    <m/>
    <n v="168.70650000000001"/>
    <n v="171.091578"/>
    <n v="0.24"/>
    <n v="0"/>
    <n v="0.98609999999999998"/>
    <n v="187.68600000000001"/>
    <n v="28.468299999999999"/>
    <n v="1628312409"/>
  </r>
  <r>
    <n v="18131604"/>
    <s v="Engineering Substation"/>
    <s v="2021-08-07 08:00:00"/>
    <x v="2"/>
    <x v="67"/>
    <x v="67"/>
    <s v="Saturday"/>
    <d v="1899-12-30T08:00:00"/>
    <s v="Off-Peak"/>
    <n v="32"/>
    <n v="9976290164.4570007"/>
    <n v="159.4058"/>
    <m/>
    <n v="159.45009999999999"/>
    <n v="160.88106400000001"/>
    <n v="0.24"/>
    <n v="0"/>
    <n v="0.99109999999999998"/>
    <n v="161.64099999999999"/>
    <n v="21.409600000000001"/>
    <n v="1628316008"/>
  </r>
  <r>
    <n v="18131604"/>
    <s v="Engineering Substation"/>
    <s v="2021-08-07 09:00:00"/>
    <x v="2"/>
    <x v="67"/>
    <x v="67"/>
    <s v="Saturday"/>
    <d v="1899-12-30T09:00:00"/>
    <s v="Off-Peak"/>
    <n v="32"/>
    <n v="9976448411.0970001"/>
    <n v="158.2466"/>
    <m/>
    <n v="158.20269999999999"/>
    <n v="159.38576499999999"/>
    <n v="0.24"/>
    <n v="0"/>
    <n v="0.99260000000000004"/>
    <n v="160.221"/>
    <n v="19.383700000000001"/>
    <n v="1628319609"/>
  </r>
  <r>
    <n v="18131604"/>
    <s v="Engineering Substation"/>
    <s v="2021-08-07 10:00:00"/>
    <x v="2"/>
    <x v="67"/>
    <x v="67"/>
    <s v="Saturday"/>
    <d v="1899-12-30T10:00:00"/>
    <s v="Off-Peak"/>
    <n v="32"/>
    <n v="9976606035.6569996"/>
    <n v="157.62459999999999"/>
    <m/>
    <n v="157.66839999999999"/>
    <n v="158.845055"/>
    <n v="0.24"/>
    <n v="0"/>
    <n v="0.99260000000000004"/>
    <n v="161.76400000000001"/>
    <n v="19.2987"/>
    <n v="1628323208"/>
  </r>
  <r>
    <n v="18131604"/>
    <s v="Engineering Substation"/>
    <s v="2021-08-07 11:00:00"/>
    <x v="2"/>
    <x v="67"/>
    <x v="67"/>
    <s v="Saturday"/>
    <d v="1899-12-30T11:00:00"/>
    <s v="Off-Peak"/>
    <n v="32"/>
    <n v="9976761063.6569996"/>
    <n v="155.02799999999999"/>
    <m/>
    <n v="155.02799999999999"/>
    <n v="156.17783800000001"/>
    <n v="0.24"/>
    <n v="0"/>
    <n v="0.99260000000000004"/>
    <n v="160.24299999999999"/>
    <n v="18.916599999999999"/>
    <n v="1628326808"/>
  </r>
  <r>
    <n v="18131604"/>
    <s v="Engineering Substation"/>
    <s v="2021-08-07 12:00:00"/>
    <x v="2"/>
    <x v="67"/>
    <x v="67"/>
    <s v="Saturday"/>
    <d v="1899-12-30T12:00:00"/>
    <s v="Off-Peak"/>
    <n v="32"/>
    <n v="9976912301.8169994"/>
    <n v="151.23820000000001"/>
    <m/>
    <n v="151.1962"/>
    <n v="152.315888"/>
    <n v="0.24"/>
    <n v="0"/>
    <n v="0.99260000000000004"/>
    <n v="156.874"/>
    <n v="18.434999999999999"/>
    <n v="1628330409"/>
  </r>
  <r>
    <n v="18131604"/>
    <s v="Engineering Substation"/>
    <s v="2021-08-07 13:00:00"/>
    <x v="2"/>
    <x v="67"/>
    <x v="67"/>
    <s v="Saturday"/>
    <d v="1899-12-30T13:00:00"/>
    <s v="Off-Peak"/>
    <n v="32"/>
    <n v="9977060460.2970009"/>
    <n v="148.1585"/>
    <m/>
    <n v="148.1996"/>
    <n v="149.65369699999999"/>
    <n v="0.24"/>
    <n v="0"/>
    <n v="0.99029999999999996"/>
    <n v="154.41200000000001"/>
    <n v="20.8109"/>
    <n v="1628334008"/>
  </r>
  <r>
    <n v="18131604"/>
    <s v="Engineering Substation"/>
    <s v="2021-08-07 14:00:00"/>
    <x v="2"/>
    <x v="67"/>
    <x v="67"/>
    <s v="Saturday"/>
    <d v="1899-12-30T14:00:00"/>
    <s v="Off-Peak"/>
    <n v="32"/>
    <n v="9977208148.3770008"/>
    <n v="147.68809999999999"/>
    <m/>
    <n v="147.68809999999999"/>
    <n v="149.164512"/>
    <n v="0.24"/>
    <n v="0"/>
    <n v="0.99009999999999998"/>
    <n v="152.05799999999999"/>
    <n v="20.935199999999998"/>
    <n v="1628337608"/>
  </r>
  <r>
    <n v="18131604"/>
    <s v="Engineering Substation"/>
    <s v="2021-08-07 15:00:00"/>
    <x v="2"/>
    <x v="67"/>
    <x v="67"/>
    <s v="Saturday"/>
    <d v="1899-12-30T15:00:00"/>
    <s v="Off-Peak"/>
    <n v="32"/>
    <n v="9977354411.0970001"/>
    <n v="146.2627"/>
    <m/>
    <n v="146.2627"/>
    <n v="147.63204999999999"/>
    <n v="0.24"/>
    <n v="0"/>
    <n v="0.99070000000000003"/>
    <n v="154.047"/>
    <n v="20.0609"/>
    <n v="1628341208"/>
  </r>
  <r>
    <n v="18131604"/>
    <s v="Engineering Substation"/>
    <s v="2021-08-07 16:00:00"/>
    <x v="2"/>
    <x v="67"/>
    <x v="67"/>
    <s v="Saturday"/>
    <d v="1899-12-30T16:00:00"/>
    <s v="Off-Peak"/>
    <n v="32"/>
    <n v="9977502226.1369991"/>
    <n v="147.815"/>
    <m/>
    <n v="147.774"/>
    <n v="149.49211700000001"/>
    <n v="0.24"/>
    <n v="0"/>
    <n v="0.98850000000000005"/>
    <n v="153.39099999999999"/>
    <n v="22.599599999999999"/>
    <n v="1628344809"/>
  </r>
  <r>
    <n v="18131604"/>
    <s v="Engineering Substation"/>
    <s v="2021-08-07 17:00:00"/>
    <x v="2"/>
    <x v="67"/>
    <x v="67"/>
    <s v="Saturday"/>
    <d v="1899-12-30T17:00:00"/>
    <s v="Off-Peak"/>
    <n v="32"/>
    <n v="9977647451.5769997"/>
    <n v="145.22540000000001"/>
    <m/>
    <n v="145.26580000000001"/>
    <n v="146.59457900000001"/>
    <n v="0.24"/>
    <n v="0"/>
    <n v="0.9909"/>
    <n v="152.416"/>
    <n v="19.693200000000001"/>
    <n v="1628348408"/>
  </r>
  <r>
    <n v="18131604"/>
    <s v="Engineering Substation"/>
    <s v="2021-08-07 18:00:00"/>
    <x v="2"/>
    <x v="67"/>
    <x v="67"/>
    <s v="Saturday"/>
    <d v="1899-12-30T18:00:00"/>
    <s v="Off-Peak"/>
    <n v="32"/>
    <n v="9977798708.9370003"/>
    <n v="151.25739999999999"/>
    <m/>
    <n v="151.21539999999999"/>
    <n v="152.595338"/>
    <n v="0.24"/>
    <n v="0"/>
    <n v="0.99099999999999999"/>
    <n v="152.416"/>
    <n v="20.4757"/>
    <n v="1628352009"/>
  </r>
  <r>
    <n v="18131604"/>
    <s v="Engineering Substation"/>
    <s v="2021-08-07 19:00:00"/>
    <x v="2"/>
    <x v="67"/>
    <x v="67"/>
    <s v="Saturday"/>
    <d v="1899-12-30T19:00:00"/>
    <s v="Off-Peak"/>
    <n v="32"/>
    <n v="9977952513.8969994"/>
    <n v="153.80500000000001"/>
    <m/>
    <n v="153.8477"/>
    <n v="154.96845099999999"/>
    <n v="0.24"/>
    <n v="0"/>
    <n v="0.99280000000000002"/>
    <n v="155.727"/>
    <n v="18.603999999999999"/>
    <n v="1628355608"/>
  </r>
  <r>
    <n v="18131604"/>
    <s v="Engineering Substation"/>
    <s v="2021-08-07 20:00:00"/>
    <x v="2"/>
    <x v="67"/>
    <x v="67"/>
    <s v="Saturday"/>
    <d v="1899-12-30T20:00:00"/>
    <s v="Off-Peak"/>
    <n v="32"/>
    <n v="9978070008.7770004"/>
    <n v="117.4949"/>
    <m/>
    <n v="117.4949"/>
    <n v="117.531226"/>
    <n v="0.24"/>
    <n v="0"/>
    <n v="0.99970000000000003"/>
    <n v="155.727"/>
    <n v="-2.9226999999999999"/>
    <n v="1628359208"/>
  </r>
  <r>
    <n v="18131604"/>
    <s v="Engineering Substation"/>
    <s v="2021-08-07 21:00:00"/>
    <x v="2"/>
    <x v="67"/>
    <x v="67"/>
    <s v="Saturday"/>
    <d v="1899-12-30T21:00:00"/>
    <s v="Off-Peak"/>
    <n v="32"/>
    <n v="9978183905.8169994"/>
    <n v="113.89700000000001"/>
    <m/>
    <n v="113.89700000000001"/>
    <n v="113.93311300000001"/>
    <n v="0.24"/>
    <n v="0"/>
    <n v="0.99970000000000003"/>
    <n v="115.764"/>
    <n v="-2.8668"/>
    <n v="1628362808"/>
  </r>
  <r>
    <n v="18131604"/>
    <s v="Engineering Substation"/>
    <s v="2021-08-07 22:00:00"/>
    <x v="2"/>
    <x v="67"/>
    <x v="67"/>
    <s v="Saturday"/>
    <d v="1899-12-30T22:00:00"/>
    <s v="Off-Peak"/>
    <n v="32"/>
    <n v="9978294636.2970009"/>
    <n v="110.73050000000001"/>
    <m/>
    <n v="110.73050000000001"/>
    <n v="110.79521800000001"/>
    <n v="0.24"/>
    <n v="0"/>
    <n v="0.99939999999999996"/>
    <n v="112.85899999999999"/>
    <n v="-3.7869999999999999"/>
    <n v="1628366408"/>
  </r>
  <r>
    <n v="18131604"/>
    <s v="Engineering Substation"/>
    <s v="2021-08-07 23:00:00"/>
    <x v="2"/>
    <x v="67"/>
    <x v="67"/>
    <s v="Saturday"/>
    <d v="1899-12-30T23:00:00"/>
    <s v="Off-Peak"/>
    <n v="32"/>
    <n v="9978406166.6970005"/>
    <n v="111.5304"/>
    <m/>
    <n v="111.49939999999999"/>
    <n v="111.559646"/>
    <n v="0.24"/>
    <n v="0"/>
    <n v="0.99950000000000006"/>
    <n v="111.94499999999999"/>
    <n v="-3.665"/>
    <n v="1628370009"/>
  </r>
  <r>
    <n v="18131604"/>
    <s v="Engineering Substation"/>
    <s v="2021-08-08 00:00:00"/>
    <x v="2"/>
    <x v="68"/>
    <x v="68"/>
    <s v="Sunday"/>
    <d v="1899-12-30T00:00:00"/>
    <s v="Off-Peak"/>
    <n v="33"/>
    <n v="9978516728.9370003"/>
    <n v="110.5622"/>
    <m/>
    <n v="110.593"/>
    <n v="110.653898"/>
    <n v="0.24"/>
    <n v="0"/>
    <n v="0.99939999999999996"/>
    <n v="111.94499999999999"/>
    <n v="-3.6718000000000002"/>
    <n v="1628373608"/>
  </r>
  <r>
    <n v="18131604"/>
    <s v="Engineering Substation"/>
    <s v="2021-08-08 01:00:00"/>
    <x v="2"/>
    <x v="68"/>
    <x v="68"/>
    <s v="Sunday"/>
    <d v="1899-12-30T01:00:00"/>
    <s v="Off-Peak"/>
    <n v="33"/>
    <n v="9978628858.6170006"/>
    <n v="112.1297"/>
    <m/>
    <n v="112.1297"/>
    <n v="112.182447"/>
    <n v="0.24"/>
    <n v="0"/>
    <n v="0.99950000000000006"/>
    <n v="113.851"/>
    <n v="-3.4403999999999999"/>
    <n v="1628377208"/>
  </r>
  <r>
    <n v="18131604"/>
    <s v="Engineering Substation"/>
    <s v="2021-08-08 02:00:00"/>
    <x v="2"/>
    <x v="68"/>
    <x v="68"/>
    <s v="Sunday"/>
    <d v="1899-12-30T02:00:00"/>
    <s v="Off-Peak"/>
    <n v="33"/>
    <n v="9978740469.8969994"/>
    <n v="111.6113"/>
    <m/>
    <n v="111.6113"/>
    <n v="111.667018"/>
    <n v="0.24"/>
    <n v="0"/>
    <n v="0.99950000000000006"/>
    <n v="111.57"/>
    <n v="-3.5278"/>
    <n v="1628380808"/>
  </r>
  <r>
    <n v="18131604"/>
    <s v="Engineering Substation"/>
    <s v="2021-08-08 03:00:00"/>
    <x v="2"/>
    <x v="68"/>
    <x v="68"/>
    <s v="Sunday"/>
    <d v="1899-12-30T03:00:00"/>
    <s v="Off-Peak"/>
    <n v="33"/>
    <n v="9978851875.257"/>
    <n v="111.4054"/>
    <m/>
    <n v="111.4054"/>
    <n v="111.48092699999999"/>
    <n v="0.24"/>
    <n v="0"/>
    <n v="0.99929999999999997"/>
    <n v="111.60299999999999"/>
    <n v="-4.1040000000000001"/>
    <n v="1628384408"/>
  </r>
  <r>
    <n v="18131604"/>
    <s v="Engineering Substation"/>
    <s v="2021-08-08 04:00:00"/>
    <x v="2"/>
    <x v="68"/>
    <x v="68"/>
    <s v="Sunday"/>
    <d v="1899-12-30T04:00:00"/>
    <s v="Off-Peak"/>
    <n v="33"/>
    <n v="9978963039.6569996"/>
    <n v="111.1644"/>
    <m/>
    <n v="111.1335"/>
    <n v="111.199476"/>
    <n v="0.24"/>
    <n v="0"/>
    <n v="0.99939999999999996"/>
    <n v="112.67100000000001"/>
    <n v="-3.8290999999999999"/>
    <n v="1628388009"/>
  </r>
  <r>
    <n v="18131604"/>
    <s v="Engineering Substation"/>
    <s v="2021-08-08 05:00:00"/>
    <x v="2"/>
    <x v="68"/>
    <x v="68"/>
    <s v="Sunday"/>
    <d v="1899-12-30T05:00:00"/>
    <s v="Off-Peak"/>
    <n v="33"/>
    <n v="9979074383.5769997"/>
    <n v="111.3439"/>
    <m/>
    <n v="111.3749"/>
    <n v="111.45968999999999"/>
    <n v="0.24"/>
    <n v="0"/>
    <n v="0.99919999999999998"/>
    <n v="112.67100000000001"/>
    <n v="-4.3478000000000003"/>
    <n v="1628391608"/>
  </r>
  <r>
    <n v="18131604"/>
    <s v="Engineering Substation"/>
    <s v="2021-08-08 06:00:00"/>
    <x v="2"/>
    <x v="68"/>
    <x v="68"/>
    <s v="Sunday"/>
    <d v="1899-12-30T06:00:00"/>
    <s v="Off-Peak"/>
    <n v="33"/>
    <n v="9979184493.8969994"/>
    <n v="110.1103"/>
    <m/>
    <n v="110.0797"/>
    <n v="110.141794"/>
    <n v="0.24"/>
    <n v="0"/>
    <n v="0.99939999999999996"/>
    <n v="111.252"/>
    <n v="-3.6966999999999999"/>
    <n v="1628395209"/>
  </r>
  <r>
    <n v="18131604"/>
    <s v="Engineering Substation"/>
    <s v="2021-08-08 07:00:00"/>
    <x v="2"/>
    <x v="68"/>
    <x v="68"/>
    <s v="Sunday"/>
    <d v="1899-12-30T07:00:00"/>
    <s v="Off-Peak"/>
    <n v="33"/>
    <n v="9979392145.9769993"/>
    <n v="207.65209999999999"/>
    <m/>
    <n v="207.65209999999999"/>
    <n v="210.35156699999999"/>
    <n v="0.24"/>
    <n v="0"/>
    <n v="0.98719999999999997"/>
    <n v="226.648"/>
    <n v="33.5916"/>
    <n v="1628398809"/>
  </r>
  <r>
    <n v="18131604"/>
    <s v="Engineering Substation"/>
    <s v="2021-08-08 08:00:00"/>
    <x v="2"/>
    <x v="68"/>
    <x v="68"/>
    <s v="Sunday"/>
    <d v="1899-12-30T08:00:00"/>
    <s v="Off-Peak"/>
    <n v="33"/>
    <n v="9979580728.3770008"/>
    <n v="188.58240000000001"/>
    <m/>
    <n v="188.58240000000001"/>
    <n v="190.416372"/>
    <n v="0.24"/>
    <n v="0"/>
    <n v="0.99039999999999995"/>
    <n v="204.065"/>
    <n v="26.3642"/>
    <n v="1628402409"/>
  </r>
  <r>
    <n v="18131604"/>
    <s v="Engineering Substation"/>
    <s v="2021-08-08 09:00:00"/>
    <x v="2"/>
    <x v="68"/>
    <x v="68"/>
    <s v="Sunday"/>
    <d v="1899-12-30T09:00:00"/>
    <s v="Off-Peak"/>
    <n v="33"/>
    <n v="9979761457.257"/>
    <n v="180.72890000000001"/>
    <m/>
    <n v="180.7791"/>
    <n v="182.54949199999999"/>
    <n v="0.24"/>
    <n v="0"/>
    <n v="0.99029999999999996"/>
    <n v="197.934"/>
    <n v="25.362100000000002"/>
    <n v="1628406008"/>
  </r>
  <r>
    <n v="18131604"/>
    <s v="Engineering Substation"/>
    <s v="2021-08-08 10:00:00"/>
    <x v="2"/>
    <x v="68"/>
    <x v="68"/>
    <s v="Sunday"/>
    <d v="1899-12-30T10:00:00"/>
    <s v="Off-Peak"/>
    <n v="33"/>
    <n v="9979939723.7369995"/>
    <n v="178.26650000000001"/>
    <m/>
    <n v="178.26650000000001"/>
    <n v="180.208068"/>
    <n v="0.24"/>
    <n v="0"/>
    <n v="0.98919999999999997"/>
    <n v="182.46199999999999"/>
    <n v="26.382000000000001"/>
    <n v="1628409608"/>
  </r>
  <r>
    <n v="18131604"/>
    <s v="Engineering Substation"/>
    <s v="2021-08-08 11:00:00"/>
    <x v="2"/>
    <x v="68"/>
    <x v="68"/>
    <s v="Sunday"/>
    <d v="1899-12-30T11:00:00"/>
    <s v="Off-Peak"/>
    <n v="33"/>
    <n v="9980120264.4570007"/>
    <n v="180.54069999999999"/>
    <m/>
    <n v="180.54069999999999"/>
    <n v="182.394712"/>
    <n v="0.24"/>
    <n v="0"/>
    <n v="0.98980000000000001"/>
    <n v="201.19"/>
    <n v="25.939900000000002"/>
    <n v="1628413208"/>
  </r>
  <r>
    <n v="18131604"/>
    <s v="Engineering Substation"/>
    <s v="2021-08-08 12:00:00"/>
    <x v="2"/>
    <x v="68"/>
    <x v="68"/>
    <s v="Sunday"/>
    <d v="1899-12-30T12:00:00"/>
    <s v="Off-Peak"/>
    <n v="33"/>
    <n v="9980302756.3770008"/>
    <n v="182.49189999999999"/>
    <m/>
    <n v="182.49189999999999"/>
    <n v="184.36485300000001"/>
    <n v="0.24"/>
    <n v="0"/>
    <n v="0.98980000000000001"/>
    <n v="201.19"/>
    <n v="26.212599999999998"/>
    <n v="1628416808"/>
  </r>
  <r>
    <n v="18131604"/>
    <s v="Engineering Substation"/>
    <s v="2021-08-08 13:00:00"/>
    <x v="2"/>
    <x v="68"/>
    <x v="68"/>
    <s v="Sunday"/>
    <d v="1899-12-30T13:00:00"/>
    <s v="Off-Peak"/>
    <n v="33"/>
    <n v="9980481173.0970001"/>
    <n v="178.41669999999999"/>
    <m/>
    <n v="178.3672"/>
    <n v="180.21768"/>
    <n v="0.24"/>
    <n v="0"/>
    <n v="0.98970000000000002"/>
    <n v="203"/>
    <n v="25.759699999999999"/>
    <n v="1628420409"/>
  </r>
  <r>
    <n v="18131604"/>
    <s v="Engineering Substation"/>
    <s v="2021-08-08 14:00:00"/>
    <x v="2"/>
    <x v="68"/>
    <x v="68"/>
    <s v="Sunday"/>
    <d v="1899-12-30T14:00:00"/>
    <s v="Off-Peak"/>
    <n v="33"/>
    <n v="9980655253.4969997"/>
    <n v="174.0804"/>
    <m/>
    <n v="174.12880000000001"/>
    <n v="176.48180099999999"/>
    <n v="0.24"/>
    <n v="0"/>
    <n v="0.98670000000000002"/>
    <n v="203"/>
    <n v="28.722799999999999"/>
    <n v="1628424008"/>
  </r>
  <r>
    <n v="18131604"/>
    <s v="Engineering Substation"/>
    <s v="2021-08-08 15:00:00"/>
    <x v="2"/>
    <x v="68"/>
    <x v="68"/>
    <s v="Sunday"/>
    <d v="1899-12-30T15:00:00"/>
    <s v="Off-Peak"/>
    <n v="33"/>
    <n v="9980831663.3369999"/>
    <n v="176.40979999999999"/>
    <m/>
    <n v="176.40979999999999"/>
    <n v="178.30172999999999"/>
    <n v="0.24"/>
    <n v="0"/>
    <n v="0.98939999999999995"/>
    <n v="190.89500000000001"/>
    <n v="25.905100000000001"/>
    <n v="1628427608"/>
  </r>
  <r>
    <n v="18131604"/>
    <s v="Engineering Substation"/>
    <s v="2021-08-08 16:00:00"/>
    <x v="2"/>
    <x v="68"/>
    <x v="68"/>
    <s v="Sunday"/>
    <d v="1899-12-30T16:00:00"/>
    <s v="Off-Peak"/>
    <n v="33"/>
    <n v="9981016802.6970005"/>
    <n v="185.13939999999999"/>
    <m/>
    <n v="185.08789999999999"/>
    <n v="187.183087"/>
    <n v="0.24"/>
    <n v="0"/>
    <n v="0.98880000000000001"/>
    <n v="201.97800000000001"/>
    <n v="27.927800000000001"/>
    <n v="1628431209"/>
  </r>
  <r>
    <n v="18131604"/>
    <s v="Engineering Substation"/>
    <s v="2021-08-08 17:00:00"/>
    <x v="2"/>
    <x v="68"/>
    <x v="68"/>
    <s v="Sunday"/>
    <d v="1899-12-30T17:00:00"/>
    <s v="Off-Peak"/>
    <n v="33"/>
    <n v="9981198193.7369995"/>
    <n v="181.39099999999999"/>
    <m/>
    <n v="181.44139999999999"/>
    <n v="183.15317999999999"/>
    <n v="0.24"/>
    <n v="0"/>
    <n v="0.99070000000000003"/>
    <n v="193.476"/>
    <n v="24.9818"/>
    <n v="1628434808"/>
  </r>
  <r>
    <n v="18131604"/>
    <s v="Engineering Substation"/>
    <s v="2021-08-08 18:00:00"/>
    <x v="2"/>
    <x v="68"/>
    <x v="68"/>
    <s v="Sunday"/>
    <d v="1899-12-30T18:00:00"/>
    <s v="Off-Peak"/>
    <n v="33"/>
    <n v="9981378013.0170002"/>
    <n v="179.8193"/>
    <m/>
    <n v="179.8193"/>
    <n v="181.49280300000001"/>
    <n v="0.24"/>
    <n v="0"/>
    <n v="0.99080000000000001"/>
    <n v="185.90199999999999"/>
    <n v="24.5899"/>
    <n v="1628438408"/>
  </r>
  <r>
    <n v="18131604"/>
    <s v="Engineering Substation"/>
    <s v="2021-08-08 19:00:00"/>
    <x v="2"/>
    <x v="68"/>
    <x v="68"/>
    <s v="Sunday"/>
    <d v="1899-12-30T19:00:00"/>
    <s v="Off-Peak"/>
    <n v="33"/>
    <n v="9981556984.8570004"/>
    <n v="178.9718"/>
    <m/>
    <n v="178.9718"/>
    <n v="180.76194599999999"/>
    <n v="0.24"/>
    <n v="0"/>
    <n v="0.99009999999999998"/>
    <n v="188.88499999999999"/>
    <n v="25.3764"/>
    <n v="1628442008"/>
  </r>
  <r>
    <n v="18131604"/>
    <s v="Engineering Substation"/>
    <s v="2021-08-08 20:00:00"/>
    <x v="2"/>
    <x v="68"/>
    <x v="68"/>
    <s v="Sunday"/>
    <d v="1899-12-30T20:00:00"/>
    <s v="Off-Peak"/>
    <n v="33"/>
    <n v="9981691384.1369991"/>
    <n v="134.39930000000001"/>
    <m/>
    <n v="134.39930000000001"/>
    <n v="134.40500299999999"/>
    <n v="0.24"/>
    <n v="0"/>
    <n v="1"/>
    <n v="188.88499999999999"/>
    <n v="1.2403"/>
    <n v="1628445608"/>
  </r>
  <r>
    <n v="18131604"/>
    <s v="Engineering Substation"/>
    <s v="2021-08-08 21:00:00"/>
    <x v="2"/>
    <x v="68"/>
    <x v="68"/>
    <s v="Sunday"/>
    <d v="1899-12-30T21:00:00"/>
    <s v="Off-Peak"/>
    <n v="33"/>
    <n v="9981830586.2970009"/>
    <n v="139.2022"/>
    <m/>
    <n v="139.2022"/>
    <n v="139.213224"/>
    <n v="0.24"/>
    <n v="0"/>
    <n v="0.99990000000000001"/>
    <n v="144.251"/>
    <n v="1.7551000000000001"/>
    <n v="1628449208"/>
  </r>
  <r>
    <n v="18131604"/>
    <s v="Engineering Substation"/>
    <s v="2021-08-08 22:00:00"/>
    <x v="2"/>
    <x v="68"/>
    <x v="68"/>
    <s v="Sunday"/>
    <d v="1899-12-30T22:00:00"/>
    <s v="Off-Peak"/>
    <n v="33"/>
    <n v="9981947030.6970005"/>
    <n v="116.4444"/>
    <m/>
    <n v="116.4121"/>
    <n v="116.461392"/>
    <n v="0.24"/>
    <n v="0"/>
    <n v="0.99960000000000004"/>
    <n v="142.922"/>
    <n v="-3.3893"/>
    <n v="1628452809"/>
  </r>
  <r>
    <n v="18131604"/>
    <s v="Engineering Substation"/>
    <s v="2021-08-08 23:00:00"/>
    <x v="2"/>
    <x v="68"/>
    <x v="68"/>
    <s v="Sunday"/>
    <d v="1899-12-30T23:00:00"/>
    <s v="Off-Peak"/>
    <n v="33"/>
    <n v="9982061050.8570004"/>
    <n v="114.0202"/>
    <m/>
    <n v="114.0518"/>
    <n v="114.093113"/>
    <n v="0.24"/>
    <n v="0"/>
    <n v="0.99960000000000004"/>
    <n v="116.98699999999999"/>
    <n v="-3.0684999999999998"/>
    <n v="1628456408"/>
  </r>
  <r>
    <n v="18131604"/>
    <s v="Engineering Substation"/>
    <s v="2021-08-09 00:00:00"/>
    <x v="2"/>
    <x v="69"/>
    <x v="69"/>
    <s v="Monday"/>
    <d v="1899-12-30T00:00:00"/>
    <s v="Off-Peak"/>
    <n v="33"/>
    <n v="9982174064.4570007"/>
    <n v="113.0136"/>
    <m/>
    <n v="113.0136"/>
    <n v="113.05987"/>
    <n v="0.24"/>
    <n v="0"/>
    <n v="0.99960000000000004"/>
    <n v="113.795"/>
    <n v="-3.2342"/>
    <n v="1628460008"/>
  </r>
  <r>
    <n v="18131604"/>
    <s v="Engineering Substation"/>
    <s v="2021-08-09 01:00:00"/>
    <x v="2"/>
    <x v="69"/>
    <x v="69"/>
    <s v="Monday"/>
    <d v="1899-12-30T01:00:00"/>
    <s v="Off-Peak"/>
    <n v="33"/>
    <n v="9982287694.6170006"/>
    <n v="113.6302"/>
    <m/>
    <n v="113.6302"/>
    <n v="113.658812"/>
    <n v="0.24"/>
    <n v="0"/>
    <n v="0.99970000000000003"/>
    <n v="113.729"/>
    <n v="-2.5518999999999998"/>
    <n v="1628463608"/>
  </r>
  <r>
    <n v="18131604"/>
    <s v="Engineering Substation"/>
    <s v="2021-08-09 02:00:00"/>
    <x v="2"/>
    <x v="69"/>
    <x v="69"/>
    <s v="Monday"/>
    <d v="1899-12-30T02:00:00"/>
    <s v="Off-Peak"/>
    <n v="33"/>
    <n v="9982402007.8169994"/>
    <n v="114.31319999999999"/>
    <m/>
    <n v="114.31319999999999"/>
    <n v="114.346352"/>
    <n v="0.24"/>
    <n v="0"/>
    <n v="0.99970000000000003"/>
    <n v="115.49"/>
    <n v="-2.7532999999999999"/>
    <n v="1628467208"/>
  </r>
  <r>
    <n v="18131604"/>
    <s v="Engineering Substation"/>
    <s v="2021-08-09 03:00:00"/>
    <x v="2"/>
    <x v="69"/>
    <x v="69"/>
    <s v="Monday"/>
    <d v="1899-12-30T03:00:00"/>
    <s v="Off-Peak"/>
    <n v="33"/>
    <n v="9982517045.3369999"/>
    <n v="115.03749999999999"/>
    <m/>
    <n v="115.03749999999999"/>
    <n v="115.08787599999999"/>
    <n v="0.24"/>
    <n v="0"/>
    <n v="0.99960000000000004"/>
    <n v="115.49"/>
    <n v="-3.4041999999999999"/>
    <n v="1628470808"/>
  </r>
  <r>
    <n v="18131604"/>
    <s v="Engineering Substation"/>
    <s v="2021-08-09 04:00:00"/>
    <x v="2"/>
    <x v="69"/>
    <x v="69"/>
    <s v="Monday"/>
    <d v="1899-12-30T04:00:00"/>
    <s v="Off-Peak"/>
    <n v="33"/>
    <n v="9982632130.3770008"/>
    <n v="115.08499999999999"/>
    <m/>
    <n v="115.08499999999999"/>
    <n v="115.143384"/>
    <n v="0.24"/>
    <n v="0"/>
    <n v="0.99950000000000006"/>
    <n v="116.18"/>
    <n v="-3.665"/>
    <n v="1628474408"/>
  </r>
  <r>
    <n v="18131604"/>
    <s v="Engineering Substation"/>
    <s v="2021-08-09 05:00:00"/>
    <x v="2"/>
    <x v="69"/>
    <x v="69"/>
    <s v="Monday"/>
    <d v="1899-12-30T05:00:00"/>
    <s v="Off-Peak"/>
    <n v="33"/>
    <n v="9982745253.177"/>
    <n v="113.1228"/>
    <m/>
    <n v="113.1228"/>
    <n v="113.17911100000001"/>
    <n v="0.24"/>
    <n v="0"/>
    <n v="0.99950000000000006"/>
    <n v="114.27200000000001"/>
    <n v="-3.5697999999999999"/>
    <n v="1628478008"/>
  </r>
  <r>
    <n v="18131604"/>
    <s v="Engineering Substation"/>
    <s v="2021-08-09 06:00:00"/>
    <x v="2"/>
    <x v="69"/>
    <x v="69"/>
    <s v="Monday"/>
    <d v="1899-12-30T06:00:00"/>
    <s v="Off-Peak"/>
    <n v="33"/>
    <n v="9982860038.2169991"/>
    <n v="114.785"/>
    <m/>
    <n v="114.75320000000001"/>
    <n v="114.783005"/>
    <n v="0.24"/>
    <n v="0"/>
    <n v="0.99970000000000003"/>
    <n v="116.22499999999999"/>
    <n v="-2.6172"/>
    <n v="1628481609"/>
  </r>
  <r>
    <n v="18131604"/>
    <s v="Engineering Substation"/>
    <s v="2021-08-09 07:00:00"/>
    <x v="2"/>
    <x v="69"/>
    <x v="69"/>
    <s v="Monday"/>
    <d v="1899-12-30T07:00:00"/>
    <s v="Standard"/>
    <n v="33"/>
    <n v="9983057279.5769997"/>
    <n v="197.2414"/>
    <m/>
    <n v="197.351"/>
    <n v="199.56327200000001"/>
    <n v="0.24"/>
    <n v="0"/>
    <n v="0.9889"/>
    <n v="217.27099999999999"/>
    <n v="29.6325"/>
    <n v="1628485207"/>
  </r>
  <r>
    <n v="18131604"/>
    <s v="Engineering Substation"/>
    <s v="2021-08-09 08:00:00"/>
    <x v="2"/>
    <x v="69"/>
    <x v="69"/>
    <s v="Monday"/>
    <d v="1899-12-30T08:00:00"/>
    <s v="Peak"/>
    <n v="33"/>
    <n v="9983246918.2169991"/>
    <n v="189.6386"/>
    <m/>
    <n v="189.58600000000001"/>
    <n v="191.26643300000001"/>
    <n v="0.24"/>
    <n v="0"/>
    <n v="0.99119999999999997"/>
    <n v="196.03700000000001"/>
    <n v="25.298300000000001"/>
    <n v="1628488808"/>
  </r>
  <r>
    <n v="18131604"/>
    <s v="Engineering Substation"/>
    <s v="2021-08-09 09:00:00"/>
    <x v="2"/>
    <x v="69"/>
    <x v="69"/>
    <s v="Monday"/>
    <d v="1899-12-30T09:00:00"/>
    <s v="Peak"/>
    <n v="33"/>
    <n v="9983428914.0569992"/>
    <n v="181.9958"/>
    <m/>
    <n v="181.9958"/>
    <n v="183.76491799999999"/>
    <n v="0.24"/>
    <n v="0"/>
    <n v="0.99039999999999995"/>
    <n v="190.28200000000001"/>
    <n v="25.4374"/>
    <n v="1628492408"/>
  </r>
  <r>
    <n v="18131604"/>
    <s v="Engineering Substation"/>
    <s v="2021-08-09 10:00:00"/>
    <x v="2"/>
    <x v="69"/>
    <x v="69"/>
    <s v="Monday"/>
    <d v="1899-12-30T10:00:00"/>
    <s v="Peak"/>
    <n v="33"/>
    <n v="9983612016.5370007"/>
    <n v="183.10249999999999"/>
    <m/>
    <n v="183.05160000000001"/>
    <n v="184.88185999999999"/>
    <n v="0.24"/>
    <n v="0"/>
    <n v="0.99009999999999998"/>
    <n v="187.45400000000001"/>
    <n v="25.95"/>
    <n v="1628496009"/>
  </r>
  <r>
    <n v="18131604"/>
    <s v="Engineering Substation"/>
    <s v="2021-08-09 11:00:00"/>
    <x v="2"/>
    <x v="69"/>
    <x v="69"/>
    <s v="Monday"/>
    <d v="1899-12-30T11:00:00"/>
    <s v="Standard"/>
    <n v="33"/>
    <n v="9983799471.6569996"/>
    <n v="187.45509999999999"/>
    <m/>
    <n v="187.50720000000001"/>
    <n v="189.40655599999999"/>
    <n v="0.24"/>
    <n v="0"/>
    <n v="0.99"/>
    <n v="198.94900000000001"/>
    <n v="26.7562"/>
    <n v="1628499608"/>
  </r>
  <r>
    <n v="18131604"/>
    <s v="Engineering Substation"/>
    <s v="2021-08-09 12:00:00"/>
    <x v="2"/>
    <x v="69"/>
    <x v="69"/>
    <s v="Monday"/>
    <d v="1899-12-30T12:00:00"/>
    <s v="Standard"/>
    <n v="33"/>
    <n v="9983988775.4969997"/>
    <n v="189.3038"/>
    <m/>
    <n v="189.3038"/>
    <n v="191.28061600000001"/>
    <n v="0.24"/>
    <n v="0"/>
    <n v="0.98970000000000002"/>
    <n v="203.40100000000001"/>
    <n v="27.428599999999999"/>
    <n v="1628503208"/>
  </r>
  <r>
    <n v="18131604"/>
    <s v="Engineering Substation"/>
    <s v="2021-08-09 13:00:00"/>
    <x v="2"/>
    <x v="69"/>
    <x v="69"/>
    <s v="Monday"/>
    <d v="1899-12-30T13:00:00"/>
    <s v="Standard"/>
    <n v="33"/>
    <n v="9984178692.7770004"/>
    <n v="189.91730000000001"/>
    <m/>
    <n v="189.91730000000001"/>
    <n v="191.81243699999999"/>
    <n v="0.24"/>
    <n v="0"/>
    <n v="0.99009999999999998"/>
    <n v="205.755"/>
    <n v="26.896799999999999"/>
    <n v="1628506808"/>
  </r>
  <r>
    <n v="18131604"/>
    <s v="Engineering Substation"/>
    <s v="2021-08-09 14:00:00"/>
    <x v="2"/>
    <x v="69"/>
    <x v="69"/>
    <s v="Monday"/>
    <d v="1899-12-30T14:00:00"/>
    <s v="Standard"/>
    <n v="33"/>
    <n v="9984366961.7369995"/>
    <n v="188.26900000000001"/>
    <m/>
    <n v="188.2167"/>
    <n v="189.978397"/>
    <n v="0.24"/>
    <n v="0"/>
    <n v="0.99070000000000003"/>
    <n v="205.755"/>
    <n v="25.8123"/>
    <n v="1628510409"/>
  </r>
  <r>
    <n v="18131604"/>
    <s v="Engineering Substation"/>
    <s v="2021-08-09 15:00:00"/>
    <x v="2"/>
    <x v="69"/>
    <x v="69"/>
    <s v="Monday"/>
    <d v="1899-12-30T15:00:00"/>
    <s v="Standard"/>
    <n v="33"/>
    <n v="9984555328.8570004"/>
    <n v="188.36709999999999"/>
    <m/>
    <n v="188.36709999999999"/>
    <n v="190.35486900000001"/>
    <n v="0.24"/>
    <n v="0"/>
    <n v="0.98960000000000004"/>
    <n v="204.28899999999999"/>
    <n v="27.4373"/>
    <n v="1628514009"/>
  </r>
  <r>
    <n v="18131604"/>
    <s v="Engineering Substation"/>
    <s v="2021-08-09 16:00:00"/>
    <x v="2"/>
    <x v="69"/>
    <x v="69"/>
    <s v="Monday"/>
    <d v="1899-12-30T16:00:00"/>
    <s v="Standard"/>
    <n v="33"/>
    <n v="9984747898.1369991"/>
    <n v="192.5693"/>
    <m/>
    <n v="192.62280000000001"/>
    <n v="194.48482000000001"/>
    <n v="0.24"/>
    <n v="0"/>
    <n v="0.99039999999999995"/>
    <n v="204.28899999999999"/>
    <n v="26.847899999999999"/>
    <n v="1628517608"/>
  </r>
  <r>
    <n v="18131604"/>
    <s v="Engineering Substation"/>
    <s v="2021-08-09 17:00:00"/>
    <x v="2"/>
    <x v="69"/>
    <x v="69"/>
    <s v="Monday"/>
    <d v="1899-12-30T17:00:00"/>
    <s v="Standard"/>
    <n v="33"/>
    <n v="9984944143.7369995"/>
    <n v="196.2456"/>
    <m/>
    <n v="196.2456"/>
    <n v="198.37916100000001"/>
    <n v="0.24"/>
    <n v="0"/>
    <n v="0.98919999999999997"/>
    <n v="203.14"/>
    <n v="29.016500000000001"/>
    <n v="1628521208"/>
  </r>
  <r>
    <n v="18131604"/>
    <s v="Engineering Substation"/>
    <s v="2021-08-09 18:00:00"/>
    <x v="2"/>
    <x v="69"/>
    <x v="69"/>
    <s v="Monday"/>
    <d v="1899-12-30T18:00:00"/>
    <s v="Standard"/>
    <n v="33"/>
    <n v="9985137636.0569992"/>
    <n v="193.4923"/>
    <m/>
    <n v="193.43860000000001"/>
    <n v="195.32307299999999"/>
    <n v="0.24"/>
    <n v="0"/>
    <n v="0.99039999999999995"/>
    <n v="201.02099999999999"/>
    <n v="27.0669"/>
    <n v="1628524809"/>
  </r>
  <r>
    <n v="18131604"/>
    <s v="Engineering Substation"/>
    <s v="2021-08-09 19:00:00"/>
    <x v="2"/>
    <x v="69"/>
    <x v="69"/>
    <s v="Monday"/>
    <d v="1899-12-30T19:00:00"/>
    <s v="Peak"/>
    <n v="33"/>
    <n v="9985333472.6970005"/>
    <n v="195.8366"/>
    <m/>
    <n v="195.89109999999999"/>
    <n v="197.67155"/>
    <n v="0.24"/>
    <n v="0"/>
    <n v="0.99099999999999999"/>
    <n v="203.34899999999999"/>
    <n v="26.471399999999999"/>
    <n v="1628528408"/>
  </r>
  <r>
    <n v="18131604"/>
    <s v="Engineering Substation"/>
    <s v="2021-08-09 20:00:00"/>
    <x v="2"/>
    <x v="69"/>
    <x v="69"/>
    <s v="Monday"/>
    <d v="1899-12-30T20:00:00"/>
    <s v="Peak"/>
    <n v="33"/>
    <n v="9985485994.1369991"/>
    <n v="152.5214"/>
    <m/>
    <n v="152.5214"/>
    <n v="152.564346"/>
    <n v="0.24"/>
    <n v="0"/>
    <n v="0.99970000000000003"/>
    <n v="192.86199999999999"/>
    <n v="3.6179999999999999"/>
    <n v="1628532008"/>
  </r>
  <r>
    <n v="18131604"/>
    <s v="Engineering Substation"/>
    <s v="2021-08-09 21:00:00"/>
    <x v="2"/>
    <x v="69"/>
    <x v="69"/>
    <s v="Monday"/>
    <d v="1899-12-30T21:00:00"/>
    <s v="Standard"/>
    <n v="33"/>
    <n v="9985627972.6170006"/>
    <n v="141.9785"/>
    <m/>
    <n v="141.9785"/>
    <n v="141.985107"/>
    <n v="0.24"/>
    <n v="0"/>
    <n v="1"/>
    <n v="160.93199999999999"/>
    <n v="1.3717999999999999"/>
    <n v="1628535608"/>
  </r>
  <r>
    <n v="18131604"/>
    <s v="Engineering Substation"/>
    <s v="2021-08-09 22:00:00"/>
    <x v="2"/>
    <x v="69"/>
    <x v="69"/>
    <s v="Monday"/>
    <d v="1899-12-30T22:00:00"/>
    <s v="Standard"/>
    <n v="33"/>
    <n v="9985747920.5370007"/>
    <n v="119.9479"/>
    <m/>
    <n v="119.9479"/>
    <n v="120.00496800000001"/>
    <n v="0.24"/>
    <n v="0"/>
    <n v="0.99950000000000006"/>
    <n v="160.93199999999999"/>
    <n v="-3.6998000000000002"/>
    <n v="1628539208"/>
  </r>
  <r>
    <n v="18131604"/>
    <s v="Engineering Substation"/>
    <s v="2021-08-09 23:00:00"/>
    <x v="2"/>
    <x v="69"/>
    <x v="69"/>
    <s v="Monday"/>
    <d v="1899-12-30T23:00:00"/>
    <s v="Off-Peak"/>
    <n v="33"/>
    <n v="9985866676.1369991"/>
    <n v="118.7556"/>
    <m/>
    <n v="118.7556"/>
    <n v="118.823289"/>
    <n v="0.24"/>
    <n v="0"/>
    <n v="0.99939999999999996"/>
    <n v="120.87"/>
    <n v="-4.0102000000000002"/>
    <n v="1628542808"/>
  </r>
  <r>
    <n v="18131604"/>
    <s v="Engineering Substation"/>
    <s v="2021-08-10 00:00:00"/>
    <x v="2"/>
    <x v="70"/>
    <x v="70"/>
    <s v="Tuesday"/>
    <d v="1899-12-30T00:00:00"/>
    <s v="Off-Peak"/>
    <n v="33"/>
    <n v="9985985153.8169994"/>
    <n v="118.4777"/>
    <m/>
    <n v="118.4448"/>
    <n v="118.531702"/>
    <n v="0.24"/>
    <n v="0"/>
    <n v="0.99929999999999997"/>
    <n v="118.83199999999999"/>
    <n v="-4.5385999999999997"/>
    <n v="1628546409"/>
  </r>
  <r>
    <n v="18131604"/>
    <s v="Engineering Substation"/>
    <s v="2021-08-10 01:00:00"/>
    <x v="2"/>
    <x v="70"/>
    <x v="70"/>
    <s v="Tuesday"/>
    <d v="1899-12-30T01:00:00"/>
    <s v="Off-Peak"/>
    <n v="33"/>
    <n v="9986104634.9370003"/>
    <n v="119.4811"/>
    <m/>
    <n v="119.4811"/>
    <n v="119.563597"/>
    <n v="0.24"/>
    <n v="0"/>
    <n v="0.99929999999999997"/>
    <n v="119.78700000000001"/>
    <n v="-4.4401999999999999"/>
    <n v="1628550009"/>
  </r>
  <r>
    <n v="18131604"/>
    <s v="Engineering Substation"/>
    <s v="2021-08-10 02:00:00"/>
    <x v="2"/>
    <x v="70"/>
    <x v="70"/>
    <s v="Tuesday"/>
    <d v="1899-12-30T02:00:00"/>
    <s v="Off-Peak"/>
    <n v="33"/>
    <n v="9986223630.0569992"/>
    <n v="118.99509999999999"/>
    <m/>
    <n v="119.0282"/>
    <n v="119.10808299999999"/>
    <n v="0.24"/>
    <n v="0"/>
    <n v="0.99929999999999997"/>
    <n v="119.78700000000001"/>
    <n v="-4.3620000000000001"/>
    <n v="1628553608"/>
  </r>
  <r>
    <n v="18131604"/>
    <s v="Engineering Substation"/>
    <s v="2021-08-10 03:00:00"/>
    <x v="2"/>
    <x v="70"/>
    <x v="70"/>
    <s v="Tuesday"/>
    <d v="1899-12-30T03:00:00"/>
    <s v="Off-Peak"/>
    <n v="33"/>
    <n v="9986340981.177"/>
    <n v="117.3511"/>
    <m/>
    <n v="117.3511"/>
    <n v="117.431343"/>
    <n v="0.24"/>
    <n v="0"/>
    <n v="0.99929999999999997"/>
    <n v="119.36499999999999"/>
    <n v="-4.3399000000000001"/>
    <n v="1628557208"/>
  </r>
  <r>
    <n v="18131604"/>
    <s v="Engineering Substation"/>
    <s v="2021-08-10 04:00:00"/>
    <x v="2"/>
    <x v="70"/>
    <x v="70"/>
    <s v="Tuesday"/>
    <d v="1899-12-30T04:00:00"/>
    <s v="Off-Peak"/>
    <n v="33"/>
    <n v="9986456046.2970009"/>
    <n v="115.0651"/>
    <m/>
    <n v="115.0651"/>
    <n v="115.15076000000001"/>
    <n v="0.24"/>
    <n v="0"/>
    <n v="0.99929999999999997"/>
    <n v="115.714"/>
    <n v="-4.4401999999999999"/>
    <n v="1628560808"/>
  </r>
  <r>
    <n v="18131604"/>
    <s v="Engineering Substation"/>
    <s v="2021-08-10 05:00:00"/>
    <x v="2"/>
    <x v="70"/>
    <x v="70"/>
    <s v="Tuesday"/>
    <d v="1899-12-30T05:00:00"/>
    <s v="Off-Peak"/>
    <n v="33"/>
    <n v="9986569455.4169998"/>
    <n v="113.4091"/>
    <m/>
    <n v="113.4091"/>
    <n v="113.488705"/>
    <n v="0.24"/>
    <n v="0"/>
    <n v="0.99929999999999997"/>
    <n v="115.38"/>
    <n v="-4.2493999999999996"/>
    <n v="1628564408"/>
  </r>
  <r>
    <n v="18131604"/>
    <s v="Engineering Substation"/>
    <s v="2021-08-10 06:00:00"/>
    <x v="2"/>
    <x v="70"/>
    <x v="70"/>
    <s v="Tuesday"/>
    <d v="1899-12-30T06:00:00"/>
    <s v="Off-Peak"/>
    <n v="33"/>
    <n v="9986683373.5769997"/>
    <n v="113.9182"/>
    <m/>
    <n v="113.8865"/>
    <n v="113.964628"/>
    <n v="0.24"/>
    <n v="0"/>
    <n v="0.99929999999999997"/>
    <n v="114.834"/>
    <n v="-4.2184999999999997"/>
    <n v="1628568009"/>
  </r>
  <r>
    <n v="18131604"/>
    <s v="Engineering Substation"/>
    <s v="2021-08-10 07:00:00"/>
    <x v="2"/>
    <x v="70"/>
    <x v="70"/>
    <s v="Tuesday"/>
    <d v="1899-12-30T07:00:00"/>
    <s v="Standard"/>
    <n v="33"/>
    <n v="9986885082.5370007"/>
    <n v="201.709"/>
    <m/>
    <n v="201.709"/>
    <n v="203.983216"/>
    <n v="0.24"/>
    <n v="0"/>
    <n v="0.9889"/>
    <n v="206.08600000000001"/>
    <n v="30.3751"/>
    <n v="1628571609"/>
  </r>
  <r>
    <n v="18131604"/>
    <s v="Engineering Substation"/>
    <s v="2021-08-10 08:00:00"/>
    <x v="2"/>
    <x v="70"/>
    <x v="70"/>
    <s v="Tuesday"/>
    <d v="1899-12-30T08:00:00"/>
    <s v="Peak"/>
    <n v="33"/>
    <n v="9987108682.8570004"/>
    <n v="223.6003"/>
    <m/>
    <n v="223.6003"/>
    <n v="226.98202000000001"/>
    <n v="0.24"/>
    <n v="0"/>
    <n v="0.98509999999999998"/>
    <n v="232.35300000000001"/>
    <n v="39.034999999999997"/>
    <n v="1628575209"/>
  </r>
  <r>
    <n v="18131604"/>
    <s v="Engineering Substation"/>
    <s v="2021-08-10 09:00:00"/>
    <x v="2"/>
    <x v="70"/>
    <x v="70"/>
    <s v="Tuesday"/>
    <d v="1899-12-30T09:00:00"/>
    <s v="Peak"/>
    <n v="33"/>
    <n v="9987334532.2169991"/>
    <n v="225.8494"/>
    <m/>
    <n v="225.8494"/>
    <n v="229.15468899999999"/>
    <n v="0.24"/>
    <n v="0"/>
    <n v="0.98560000000000003"/>
    <n v="239.24199999999999"/>
    <n v="38.7806"/>
    <n v="1628578809"/>
  </r>
  <r>
    <n v="18131604"/>
    <s v="Engineering Substation"/>
    <s v="2021-08-10 10:00:00"/>
    <x v="2"/>
    <x v="70"/>
    <x v="70"/>
    <s v="Tuesday"/>
    <d v="1899-12-30T10:00:00"/>
    <s v="Peak"/>
    <n v="33"/>
    <n v="9987559872.0569992"/>
    <n v="225.3398"/>
    <m/>
    <n v="225.4025"/>
    <n v="229.60098199999999"/>
    <n v="0.24"/>
    <n v="0"/>
    <n v="0.98170000000000002"/>
    <n v="241.08799999999999"/>
    <n v="43.707500000000003"/>
    <n v="1628582408"/>
  </r>
  <r>
    <n v="18131604"/>
    <s v="Engineering Substation"/>
    <s v="2021-08-10 11:00:00"/>
    <x v="2"/>
    <x v="70"/>
    <x v="70"/>
    <s v="Tuesday"/>
    <d v="1899-12-30T11:00:00"/>
    <s v="Standard"/>
    <n v="33"/>
    <n v="9987792669.8969994"/>
    <n v="232.7978"/>
    <m/>
    <n v="232.7978"/>
    <n v="237.84196499999999"/>
    <n v="0.24"/>
    <n v="0"/>
    <n v="0.9788"/>
    <n v="243.45500000000001"/>
    <n v="48.723399999999998"/>
    <n v="1628586008"/>
  </r>
  <r>
    <n v="18131604"/>
    <s v="Engineering Substation"/>
    <s v="2021-08-10 12:00:00"/>
    <x v="2"/>
    <x v="70"/>
    <x v="70"/>
    <s v="Tuesday"/>
    <d v="1899-12-30T12:00:00"/>
    <s v="Standard"/>
    <n v="33"/>
    <n v="9988029358.8570004"/>
    <n v="236.68899999999999"/>
    <m/>
    <n v="236.6232"/>
    <n v="241.92105799999999"/>
    <n v="0.24"/>
    <n v="0"/>
    <n v="0.97809999999999997"/>
    <n v="243.45500000000001"/>
    <n v="50.351199999999999"/>
    <n v="1628589609"/>
  </r>
  <r>
    <n v="18131604"/>
    <s v="Engineering Substation"/>
    <s v="2021-08-10 13:00:00"/>
    <x v="2"/>
    <x v="70"/>
    <x v="70"/>
    <s v="Tuesday"/>
    <d v="1899-12-30T13:00:00"/>
    <s v="Standard"/>
    <n v="33"/>
    <n v="9988257551.0970001"/>
    <n v="228.19220000000001"/>
    <m/>
    <n v="228.19220000000001"/>
    <n v="233.871195"/>
    <n v="0.24"/>
    <n v="0"/>
    <n v="0.97570000000000001"/>
    <n v="241.12700000000001"/>
    <n v="51.2254"/>
    <n v="1628593209"/>
  </r>
  <r>
    <n v="18131604"/>
    <s v="Engineering Substation"/>
    <s v="2021-08-10 14:00:00"/>
    <x v="2"/>
    <x v="70"/>
    <x v="70"/>
    <s v="Tuesday"/>
    <d v="1899-12-30T14:00:00"/>
    <s v="Standard"/>
    <n v="33"/>
    <n v="9988494540.7770004"/>
    <n v="236.9897"/>
    <m/>
    <n v="236.9897"/>
    <n v="242.885122"/>
    <n v="0.24"/>
    <n v="0"/>
    <n v="0.97570000000000001"/>
    <n v="245.405"/>
    <n v="53.189"/>
    <n v="1628596809"/>
  </r>
  <r>
    <n v="18131604"/>
    <s v="Engineering Substation"/>
    <s v="2021-08-10 15:00:00"/>
    <x v="2"/>
    <x v="70"/>
    <x v="70"/>
    <s v="Tuesday"/>
    <d v="1899-12-30T15:00:00"/>
    <s v="Standard"/>
    <n v="33"/>
    <n v="9988714290.0569992"/>
    <n v="219.74930000000001"/>
    <m/>
    <n v="219.81030000000001"/>
    <n v="225.32664500000001"/>
    <n v="0.24"/>
    <n v="0"/>
    <n v="0.97550000000000003"/>
    <n v="240.33600000000001"/>
    <n v="49.553100000000001"/>
    <n v="1628600408"/>
  </r>
  <r>
    <n v="18131604"/>
    <s v="Engineering Substation"/>
    <s v="2021-08-10 16:00:00"/>
    <x v="2"/>
    <x v="70"/>
    <x v="70"/>
    <s v="Tuesday"/>
    <d v="1899-12-30T16:00:00"/>
    <s v="Standard"/>
    <n v="33"/>
    <n v="9988935596.6970005"/>
    <n v="221.3066"/>
    <m/>
    <n v="221.3066"/>
    <n v="227.17805899999999"/>
    <n v="0.24"/>
    <n v="0"/>
    <n v="0.97419999999999995"/>
    <n v="227.68199999999999"/>
    <n v="51.315100000000001"/>
    <n v="1628604008"/>
  </r>
  <r>
    <n v="18131604"/>
    <s v="Engineering Substation"/>
    <s v="2021-08-10 17:00:00"/>
    <x v="2"/>
    <x v="70"/>
    <x v="70"/>
    <s v="Tuesday"/>
    <d v="1899-12-30T17:00:00"/>
    <s v="Standard"/>
    <n v="33"/>
    <n v="9989147899.9769993"/>
    <n v="212.30330000000001"/>
    <m/>
    <n v="212.30330000000001"/>
    <n v="217.965171"/>
    <n v="0.24"/>
    <n v="0"/>
    <n v="0.97399999999999998"/>
    <n v="227.167"/>
    <n v="49.357199999999999"/>
    <n v="1628607608"/>
  </r>
  <r>
    <n v="18131604"/>
    <s v="Engineering Substation"/>
    <s v="2021-08-10 18:00:00"/>
    <x v="2"/>
    <x v="70"/>
    <x v="70"/>
    <s v="Tuesday"/>
    <d v="1899-12-30T18:00:00"/>
    <s v="Standard"/>
    <n v="33"/>
    <n v="9989340377.5769997"/>
    <n v="192.4776"/>
    <m/>
    <n v="192.4776"/>
    <n v="196.64684700000001"/>
    <n v="0.24"/>
    <n v="0"/>
    <n v="0.9788"/>
    <n v="214"/>
    <n v="40.278500000000001"/>
    <n v="1628611208"/>
  </r>
  <r>
    <n v="18131604"/>
    <s v="Engineering Substation"/>
    <s v="2021-08-10 19:00:00"/>
    <x v="2"/>
    <x v="70"/>
    <x v="70"/>
    <s v="Tuesday"/>
    <d v="1899-12-30T19:00:00"/>
    <s v="Peak"/>
    <n v="33"/>
    <n v="9989512575.177"/>
    <n v="172.19759999999999"/>
    <m/>
    <n v="172.19759999999999"/>
    <n v="174.12705700000001"/>
    <n v="0.24"/>
    <n v="0"/>
    <n v="0.9889"/>
    <n v="193.06299999999999"/>
    <n v="25.849900000000002"/>
    <n v="1628614808"/>
  </r>
  <r>
    <n v="18131604"/>
    <s v="Engineering Substation"/>
    <s v="2021-08-10 20:00:00"/>
    <x v="2"/>
    <x v="70"/>
    <x v="70"/>
    <s v="Tuesday"/>
    <d v="1899-12-30T20:00:00"/>
    <s v="Peak"/>
    <n v="33"/>
    <n v="9989639948.2169991"/>
    <n v="127.373"/>
    <m/>
    <n v="127.373"/>
    <n v="127.377799"/>
    <n v="0.24"/>
    <n v="0"/>
    <n v="1"/>
    <n v="176.02799999999999"/>
    <n v="1.1011"/>
    <n v="1628618408"/>
  </r>
  <r>
    <n v="18131604"/>
    <s v="Engineering Substation"/>
    <s v="2021-08-10 21:00:00"/>
    <x v="2"/>
    <x v="70"/>
    <x v="70"/>
    <s v="Tuesday"/>
    <d v="1899-12-30T21:00:00"/>
    <s v="Standard"/>
    <n v="33"/>
    <n v="9989769186.2970009"/>
    <n v="129.2381"/>
    <m/>
    <n v="129.2381"/>
    <n v="129.238674"/>
    <n v="0.24"/>
    <n v="0"/>
    <n v="1"/>
    <n v="133.017"/>
    <n v="0.39169999999999999"/>
    <n v="1628622008"/>
  </r>
  <r>
    <n v="18131604"/>
    <s v="Engineering Substation"/>
    <s v="2021-08-10 22:00:00"/>
    <x v="2"/>
    <x v="70"/>
    <x v="70"/>
    <s v="Tuesday"/>
    <d v="1899-12-30T22:00:00"/>
    <s v="Standard"/>
    <n v="33"/>
    <n v="9989883634.1369991"/>
    <n v="114.4478"/>
    <m/>
    <n v="114.4478"/>
    <n v="114.55867600000001"/>
    <n v="0.24"/>
    <n v="0"/>
    <n v="0.999"/>
    <n v="133.017"/>
    <n v="-5.0381"/>
    <n v="1628625608"/>
  </r>
  <r>
    <n v="18131604"/>
    <s v="Engineering Substation"/>
    <s v="2021-08-10 23:00:00"/>
    <x v="2"/>
    <x v="70"/>
    <x v="70"/>
    <s v="Tuesday"/>
    <d v="1899-12-30T23:00:00"/>
    <s v="Off-Peak"/>
    <n v="33"/>
    <n v="9989997313.9769993"/>
    <n v="113.6798"/>
    <m/>
    <n v="113.6798"/>
    <n v="113.799503"/>
    <n v="0.24"/>
    <n v="0"/>
    <n v="0.99890000000000001"/>
    <n v="114.26300000000001"/>
    <n v="-5.2173999999999996"/>
    <n v="1628629208"/>
  </r>
  <r>
    <n v="18131604"/>
    <s v="Engineering Substation"/>
    <s v="2021-08-11 00:00:00"/>
    <x v="2"/>
    <x v="71"/>
    <x v="71"/>
    <s v="Wednesday"/>
    <d v="1899-12-30T00:00:00"/>
    <s v="Off-Peak"/>
    <n v="33"/>
    <n v="9990111077.5769997"/>
    <n v="113.7636"/>
    <m/>
    <n v="113.7636"/>
    <n v="113.90782400000001"/>
    <n v="0.24"/>
    <n v="0"/>
    <n v="0.99870000000000003"/>
    <n v="114.488"/>
    <n v="-5.7302"/>
    <n v="1628632808"/>
  </r>
  <r>
    <n v="18131604"/>
    <s v="Engineering Substation"/>
    <s v="2021-08-11 01:00:00"/>
    <x v="2"/>
    <x v="71"/>
    <x v="71"/>
    <s v="Wednesday"/>
    <d v="1899-12-30T01:00:00"/>
    <s v="Off-Peak"/>
    <n v="33"/>
    <n v="9990224938.1369991"/>
    <n v="113.86060000000001"/>
    <m/>
    <n v="113.86060000000001"/>
    <n v="113.980859"/>
    <n v="0.24"/>
    <n v="0"/>
    <n v="0.99890000000000001"/>
    <n v="114.366"/>
    <n v="-5.2354000000000003"/>
    <n v="1628636408"/>
  </r>
  <r>
    <n v="18131604"/>
    <s v="Engineering Substation"/>
    <s v="2021-08-11 02:00:00"/>
    <x v="2"/>
    <x v="71"/>
    <x v="71"/>
    <s v="Wednesday"/>
    <d v="1899-12-30T02:00:00"/>
    <s v="Off-Peak"/>
    <n v="33"/>
    <n v="9990338099.3369999"/>
    <n v="113.16119999999999"/>
    <m/>
    <n v="113.16119999999999"/>
    <n v="113.289581"/>
    <n v="0.24"/>
    <n v="0"/>
    <n v="0.99890000000000001"/>
    <n v="113.98399999999999"/>
    <n v="-5.3917999999999999"/>
    <n v="1628640008"/>
  </r>
  <r>
    <n v="18131604"/>
    <s v="Engineering Substation"/>
    <s v="2021-08-11 03:00:00"/>
    <x v="2"/>
    <x v="71"/>
    <x v="71"/>
    <s v="Wednesday"/>
    <d v="1899-12-30T03:00:00"/>
    <s v="Off-Peak"/>
    <n v="33"/>
    <n v="9990452108.2169991"/>
    <n v="114.0089"/>
    <m/>
    <n v="114.0089"/>
    <n v="114.136217"/>
    <n v="0.24"/>
    <n v="0"/>
    <n v="0.99890000000000001"/>
    <n v="114.502"/>
    <n v="-5.3898999999999999"/>
    <n v="1628643608"/>
  </r>
  <r>
    <n v="18131604"/>
    <s v="Engineering Substation"/>
    <s v="2021-08-11 04:00:00"/>
    <x v="2"/>
    <x v="71"/>
    <x v="71"/>
    <s v="Wednesday"/>
    <d v="1899-12-30T04:00:00"/>
    <s v="Off-Peak"/>
    <n v="33"/>
    <n v="9990564751.7369995"/>
    <n v="112.6435"/>
    <m/>
    <n v="112.6435"/>
    <n v="112.763695"/>
    <n v="0.24"/>
    <n v="0"/>
    <n v="0.99890000000000001"/>
    <n v="114.194"/>
    <n v="-5.2046000000000001"/>
    <n v="1628647208"/>
  </r>
  <r>
    <n v="18131604"/>
    <s v="Engineering Substation"/>
    <s v="2021-08-11 05:00:00"/>
    <x v="2"/>
    <x v="71"/>
    <x v="71"/>
    <s v="Wednesday"/>
    <d v="1899-12-30T05:00:00"/>
    <s v="Off-Peak"/>
    <n v="33"/>
    <n v="9990676542.5370007"/>
    <n v="111.7908"/>
    <m/>
    <n v="111.7598"/>
    <n v="111.89449"/>
    <n v="0.24"/>
    <n v="0"/>
    <n v="0.99880000000000002"/>
    <n v="112.736"/>
    <n v="-5.4893999999999998"/>
    <n v="1628650809"/>
  </r>
  <r>
    <n v="18131604"/>
    <s v="Engineering Substation"/>
    <s v="2021-08-11 06:00:00"/>
    <x v="2"/>
    <x v="71"/>
    <x v="71"/>
    <s v="Wednesday"/>
    <d v="1899-12-30T06:00:00"/>
    <s v="Off-Peak"/>
    <n v="33"/>
    <n v="9990787237.4969997"/>
    <n v="110.69499999999999"/>
    <m/>
    <n v="110.7257"/>
    <n v="110.848592"/>
    <n v="0.24"/>
    <n v="0"/>
    <n v="0.99890000000000001"/>
    <n v="111.583"/>
    <n v="-5.2178000000000004"/>
    <n v="1628654408"/>
  </r>
  <r>
    <n v="18131604"/>
    <s v="Engineering Substation"/>
    <s v="2021-08-11 07:00:00"/>
    <x v="2"/>
    <x v="71"/>
    <x v="71"/>
    <s v="Wednesday"/>
    <d v="1899-12-30T07:00:00"/>
    <s v="Standard"/>
    <n v="33"/>
    <n v="9990972307.9769993"/>
    <n v="185.07050000000001"/>
    <m/>
    <n v="185.07050000000001"/>
    <n v="189.18198799999999"/>
    <n v="0.24"/>
    <n v="0"/>
    <n v="0.97829999999999995"/>
    <n v="190.01499999999999"/>
    <n v="39.226799999999997"/>
    <n v="1628658008"/>
  </r>
  <r>
    <n v="18131604"/>
    <s v="Engineering Substation"/>
    <s v="2021-08-11 08:00:00"/>
    <x v="2"/>
    <x v="71"/>
    <x v="71"/>
    <s v="Wednesday"/>
    <d v="1899-12-30T08:00:00"/>
    <s v="Peak"/>
    <n v="33"/>
    <n v="9991175229.4169998"/>
    <n v="202.92140000000001"/>
    <m/>
    <n v="202.86510000000001"/>
    <n v="206.00755899999999"/>
    <n v="0.24"/>
    <n v="0"/>
    <n v="0.98470000000000002"/>
    <n v="209.66"/>
    <n v="35.845100000000002"/>
    <n v="1628661609"/>
  </r>
  <r>
    <n v="18131604"/>
    <s v="Engineering Substation"/>
    <s v="2021-08-11 09:00:00"/>
    <x v="2"/>
    <x v="71"/>
    <x v="71"/>
    <s v="Wednesday"/>
    <d v="1899-12-30T09:00:00"/>
    <s v="Peak"/>
    <n v="33"/>
    <n v="9991387744.3770008"/>
    <n v="212.51499999999999"/>
    <m/>
    <n v="212.51499999999999"/>
    <n v="216.11672300000001"/>
    <n v="0.24"/>
    <n v="0"/>
    <n v="0.98329999999999995"/>
    <n v="216.91900000000001"/>
    <n v="39.291600000000003"/>
    <n v="1628665209"/>
  </r>
  <r>
    <n v="18131604"/>
    <s v="Engineering Substation"/>
    <s v="2021-08-11 10:00:00"/>
    <x v="2"/>
    <x v="71"/>
    <x v="71"/>
    <s v="Wednesday"/>
    <d v="1899-12-30T10:00:00"/>
    <s v="Peak"/>
    <n v="33"/>
    <n v="9991611128.9370003"/>
    <n v="223.38460000000001"/>
    <m/>
    <n v="223.44659999999999"/>
    <n v="227.40540799999999"/>
    <n v="0.24"/>
    <n v="0"/>
    <n v="0.98260000000000003"/>
    <n v="231.81100000000001"/>
    <n v="42.247199999999999"/>
    <n v="1628668808"/>
  </r>
  <r>
    <n v="18131604"/>
    <s v="Engineering Substation"/>
    <s v="2021-08-11 11:00:00"/>
    <x v="2"/>
    <x v="71"/>
    <x v="71"/>
    <s v="Wednesday"/>
    <d v="1899-12-30T11:00:00"/>
    <s v="Standard"/>
    <n v="33"/>
    <n v="9991836698.9370003"/>
    <n v="225.57"/>
    <m/>
    <n v="225.57"/>
    <n v="229.92350300000001"/>
    <n v="0.24"/>
    <n v="0"/>
    <n v="0.98109999999999997"/>
    <n v="230.65799999999999"/>
    <n v="44.530799999999999"/>
    <n v="1628672408"/>
  </r>
  <r>
    <n v="18131604"/>
    <s v="Engineering Substation"/>
    <s v="2021-08-11 12:00:00"/>
    <x v="2"/>
    <x v="71"/>
    <x v="71"/>
    <s v="Wednesday"/>
    <d v="1899-12-30T12:00:00"/>
    <s v="Standard"/>
    <n v="33"/>
    <n v="9992067612.0569992"/>
    <n v="230.91309999999999"/>
    <m/>
    <n v="230.91309999999999"/>
    <n v="236.16161199999999"/>
    <n v="0.24"/>
    <n v="0"/>
    <n v="0.9778"/>
    <n v="238.49600000000001"/>
    <n v="49.512"/>
    <n v="1628676008"/>
  </r>
  <r>
    <n v="18131604"/>
    <s v="Engineering Substation"/>
    <s v="2021-08-11 13:00:00"/>
    <x v="2"/>
    <x v="71"/>
    <x v="71"/>
    <s v="Wednesday"/>
    <d v="1899-12-30T13:00:00"/>
    <s v="Standard"/>
    <n v="33"/>
    <n v="9992309866.3770008"/>
    <n v="242.2543"/>
    <m/>
    <n v="242.2543"/>
    <n v="247.992479"/>
    <n v="0.24"/>
    <n v="0"/>
    <n v="0.97689999999999999"/>
    <n v="253.548"/>
    <n v="53.038800000000002"/>
    <n v="1628679608"/>
  </r>
  <r>
    <n v="18131604"/>
    <s v="Engineering Substation"/>
    <s v="2021-08-11 14:00:00"/>
    <x v="2"/>
    <x v="71"/>
    <x v="71"/>
    <s v="Wednesday"/>
    <d v="1899-12-30T14:00:00"/>
    <s v="Standard"/>
    <n v="33"/>
    <n v="9992544130.1369991"/>
    <n v="234.2638"/>
    <m/>
    <n v="234.2638"/>
    <n v="239.83918499999999"/>
    <n v="0.24"/>
    <n v="0"/>
    <n v="0.9768"/>
    <n v="253.548"/>
    <n v="51.4133"/>
    <n v="1628683208"/>
  </r>
  <r>
    <n v="18131604"/>
    <s v="Engineering Substation"/>
    <s v="2021-08-11 15:00:00"/>
    <x v="2"/>
    <x v="71"/>
    <x v="71"/>
    <s v="Wednesday"/>
    <d v="1899-12-30T15:00:00"/>
    <s v="Standard"/>
    <n v="33"/>
    <n v="9992773870.1369991"/>
    <n v="229.74"/>
    <m/>
    <n v="229.67619999999999"/>
    <n v="235.84452899999999"/>
    <n v="0.24"/>
    <n v="0"/>
    <n v="0.9738"/>
    <n v="241.79499999999999"/>
    <n v="53.586199999999998"/>
    <n v="1628686809"/>
  </r>
  <r>
    <n v="18131604"/>
    <s v="Engineering Substation"/>
    <s v="2021-08-11 16:00:00"/>
    <x v="2"/>
    <x v="71"/>
    <x v="71"/>
    <s v="Wednesday"/>
    <d v="1899-12-30T16:00:00"/>
    <s v="Standard"/>
    <n v="33"/>
    <n v="9993005454.7770004"/>
    <n v="231.58459999999999"/>
    <m/>
    <n v="231.58459999999999"/>
    <n v="237.901802"/>
    <n v="0.24"/>
    <n v="0"/>
    <n v="0.97340000000000004"/>
    <n v="245.96600000000001"/>
    <n v="54.459400000000002"/>
    <n v="1628690409"/>
  </r>
  <r>
    <n v="18131604"/>
    <s v="Engineering Substation"/>
    <s v="2021-08-11 17:00:00"/>
    <x v="2"/>
    <x v="71"/>
    <x v="71"/>
    <s v="Wednesday"/>
    <d v="1899-12-30T17:00:00"/>
    <s v="Standard"/>
    <n v="33"/>
    <n v="9993224992.3770008"/>
    <n v="219.5376"/>
    <m/>
    <n v="219.5986"/>
    <n v="225.548923"/>
    <n v="0.24"/>
    <n v="0"/>
    <n v="0.97360000000000002"/>
    <n v="231.22399999999999"/>
    <n v="51.466200000000001"/>
    <n v="1628694008"/>
  </r>
  <r>
    <n v="18131604"/>
    <s v="Engineering Substation"/>
    <s v="2021-08-11 18:00:00"/>
    <x v="2"/>
    <x v="71"/>
    <x v="71"/>
    <s v="Wednesday"/>
    <d v="1899-12-30T18:00:00"/>
    <s v="Standard"/>
    <n v="33"/>
    <n v="9993409733.3369999"/>
    <n v="184.74100000000001"/>
    <m/>
    <n v="184.74100000000001"/>
    <n v="186.714168"/>
    <n v="0.24"/>
    <n v="0"/>
    <n v="0.98939999999999995"/>
    <n v="226.53399999999999"/>
    <n v="27.0732"/>
    <n v="1628697608"/>
  </r>
  <r>
    <n v="18131604"/>
    <s v="Engineering Substation"/>
    <s v="2021-08-11 19:00:00"/>
    <x v="2"/>
    <x v="71"/>
    <x v="71"/>
    <s v="Wednesday"/>
    <d v="1899-12-30T19:00:00"/>
    <s v="Peak"/>
    <n v="33"/>
    <n v="9993582056.9370003"/>
    <n v="172.3236"/>
    <m/>
    <n v="172.3236"/>
    <n v="174.256756"/>
    <n v="0.24"/>
    <n v="0"/>
    <n v="0.9889"/>
    <n v="178.43"/>
    <n v="25.8842"/>
    <n v="1628701208"/>
  </r>
  <r>
    <n v="18131604"/>
    <s v="Engineering Substation"/>
    <s v="2021-08-11 20:00:00"/>
    <x v="2"/>
    <x v="71"/>
    <x v="71"/>
    <s v="Wednesday"/>
    <d v="1899-12-30T20:00:00"/>
    <s v="Peak"/>
    <n v="33"/>
    <n v="9993713071.0170002"/>
    <n v="131.01410000000001"/>
    <m/>
    <n v="131.01410000000001"/>
    <n v="131.02305000000001"/>
    <n v="0.24"/>
    <n v="0"/>
    <n v="0.99990000000000001"/>
    <n v="171.4"/>
    <n v="1.5330999999999999"/>
    <n v="1628704808"/>
  </r>
  <r>
    <n v="18131604"/>
    <s v="Engineering Substation"/>
    <s v="2021-08-11 21:00:00"/>
    <x v="2"/>
    <x v="71"/>
    <x v="71"/>
    <s v="Wednesday"/>
    <d v="1899-12-30T21:00:00"/>
    <s v="Standard"/>
    <n v="33"/>
    <n v="9993832322.4570007"/>
    <n v="119.2514"/>
    <m/>
    <n v="119.2514"/>
    <n v="119.252793"/>
    <n v="0.24"/>
    <n v="0"/>
    <n v="1"/>
    <n v="124.78100000000001"/>
    <n v="0.56810000000000005"/>
    <n v="1628708408"/>
  </r>
  <r>
    <n v="18131604"/>
    <s v="Engineering Substation"/>
    <s v="2021-08-11 22:00:00"/>
    <x v="2"/>
    <x v="71"/>
    <x v="71"/>
    <s v="Wednesday"/>
    <d v="1899-12-30T22:00:00"/>
    <s v="Standard"/>
    <n v="33"/>
    <n v="9993939645.6569996"/>
    <n v="107.3232"/>
    <m/>
    <n v="107.3232"/>
    <n v="107.466162"/>
    <n v="0.24"/>
    <n v="0"/>
    <n v="0.99870000000000003"/>
    <n v="118.726"/>
    <n v="-5.5414000000000003"/>
    <n v="1628712008"/>
  </r>
  <r>
    <n v="18131604"/>
    <s v="Engineering Substation"/>
    <s v="2021-08-11 23:00:00"/>
    <x v="2"/>
    <x v="71"/>
    <x v="71"/>
    <s v="Wednesday"/>
    <d v="1899-12-30T23:00:00"/>
    <s v="Off-Peak"/>
    <n v="33"/>
    <n v="9994046980.3770008"/>
    <n v="107.3347"/>
    <m/>
    <n v="107.3347"/>
    <n v="107.479516"/>
    <n v="0.24"/>
    <n v="0"/>
    <n v="0.99870000000000003"/>
    <n v="107.962"/>
    <n v="-5.5770999999999997"/>
    <n v="1628715608"/>
  </r>
  <r>
    <n v="18131604"/>
    <s v="Engineering Substation"/>
    <s v="2021-08-12 00:00:00"/>
    <x v="2"/>
    <x v="72"/>
    <x v="72"/>
    <s v="Thursday"/>
    <d v="1899-12-30T00:00:00"/>
    <s v="Off-Peak"/>
    <n v="33"/>
    <n v="9994155490.3770008"/>
    <n v="108.51"/>
    <m/>
    <n v="108.4799"/>
    <n v="108.618464"/>
    <n v="0.24"/>
    <n v="0"/>
    <n v="0.99870000000000003"/>
    <n v="109.268"/>
    <n v="-5.4854000000000003"/>
    <n v="1628719209"/>
  </r>
  <r>
    <n v="18131604"/>
    <s v="Engineering Substation"/>
    <s v="2021-08-12 01:00:00"/>
    <x v="2"/>
    <x v="72"/>
    <x v="72"/>
    <s v="Thursday"/>
    <d v="1899-12-30T01:00:00"/>
    <s v="Off-Peak"/>
    <n v="33"/>
    <n v="9994265811.177"/>
    <n v="110.32080000000001"/>
    <m/>
    <n v="110.3515"/>
    <n v="110.48769799999999"/>
    <n v="0.24"/>
    <n v="0"/>
    <n v="0.99880000000000002"/>
    <n v="110.548"/>
    <n v="-5.4852999999999996"/>
    <n v="1628722808"/>
  </r>
  <r>
    <n v="18131604"/>
    <s v="Engineering Substation"/>
    <s v="2021-08-12 02:00:00"/>
    <x v="2"/>
    <x v="72"/>
    <x v="72"/>
    <s v="Thursday"/>
    <d v="1899-12-30T02:00:00"/>
    <s v="Off-Peak"/>
    <n v="33"/>
    <n v="9994376347.9769993"/>
    <n v="110.5368"/>
    <m/>
    <n v="110.5368"/>
    <n v="110.68547700000001"/>
    <n v="0.24"/>
    <n v="0"/>
    <n v="0.99870000000000003"/>
    <n v="111.256"/>
    <n v="-5.7350000000000003"/>
    <n v="1628726408"/>
  </r>
  <r>
    <n v="18131604"/>
    <s v="Engineering Substation"/>
    <s v="2021-08-12 03:00:00"/>
    <x v="2"/>
    <x v="72"/>
    <x v="72"/>
    <s v="Thursday"/>
    <d v="1899-12-30T03:00:00"/>
    <s v="Off-Peak"/>
    <n v="33"/>
    <n v="9994487514.5370007"/>
    <n v="111.1666"/>
    <m/>
    <n v="111.1357"/>
    <n v="111.260735"/>
    <n v="0.24"/>
    <n v="0"/>
    <n v="0.99890000000000001"/>
    <n v="111.45399999999999"/>
    <n v="-5.2735000000000003"/>
    <n v="1628730009"/>
  </r>
  <r>
    <n v="18131604"/>
    <s v="Engineering Substation"/>
    <s v="2021-08-12 04:00:00"/>
    <x v="2"/>
    <x v="72"/>
    <x v="72"/>
    <s v="Thursday"/>
    <d v="1899-12-30T04:00:00"/>
    <s v="Off-Peak"/>
    <n v="33"/>
    <n v="9994598119.4969997"/>
    <n v="110.605"/>
    <m/>
    <n v="110.6357"/>
    <n v="110.79598799999999"/>
    <n v="0.24"/>
    <n v="0"/>
    <n v="0.99860000000000004"/>
    <n v="111.116"/>
    <n v="-5.9577"/>
    <n v="1628733608"/>
  </r>
  <r>
    <n v="18131604"/>
    <s v="Engineering Substation"/>
    <s v="2021-08-12 05:00:00"/>
    <x v="2"/>
    <x v="72"/>
    <x v="72"/>
    <s v="Thursday"/>
    <d v="1899-12-30T05:00:00"/>
    <s v="Off-Peak"/>
    <n v="33"/>
    <n v="9994707817.257"/>
    <n v="109.6978"/>
    <m/>
    <n v="109.6978"/>
    <n v="109.836556"/>
    <n v="0.24"/>
    <n v="0"/>
    <n v="0.99870000000000003"/>
    <n v="111.199"/>
    <n v="-5.52"/>
    <n v="1628737208"/>
  </r>
  <r>
    <n v="18131604"/>
    <s v="Engineering Substation"/>
    <s v="2021-08-12 06:00:00"/>
    <x v="2"/>
    <x v="72"/>
    <x v="72"/>
    <s v="Thursday"/>
    <d v="1899-12-30T06:00:00"/>
    <s v="Off-Peak"/>
    <n v="33"/>
    <n v="9994815973.0170002"/>
    <n v="108.1558"/>
    <m/>
    <n v="108.1558"/>
    <n v="108.29223500000001"/>
    <n v="0.24"/>
    <n v="0"/>
    <n v="0.99870000000000003"/>
    <n v="109.08199999999999"/>
    <n v="-5.4349999999999996"/>
    <n v="1628740808"/>
  </r>
  <r>
    <n v="18131604"/>
    <s v="Engineering Substation"/>
    <s v="2021-08-12 07:00:00"/>
    <x v="2"/>
    <x v="72"/>
    <x v="72"/>
    <s v="Thursday"/>
    <d v="1899-12-30T07:00:00"/>
    <s v="Standard"/>
    <n v="33"/>
    <n v="9994990698.5370007"/>
    <n v="174.72550000000001"/>
    <m/>
    <n v="174.72550000000001"/>
    <n v="176.82363799999999"/>
    <n v="0.24"/>
    <n v="0"/>
    <n v="0.98809999999999998"/>
    <n v="179.85900000000001"/>
    <n v="27.1586"/>
    <n v="1628744408"/>
  </r>
  <r>
    <n v="18131604"/>
    <s v="Engineering Substation"/>
    <s v="2021-08-12 08:00:00"/>
    <x v="2"/>
    <x v="72"/>
    <x v="72"/>
    <s v="Thursday"/>
    <d v="1899-12-30T08:00:00"/>
    <s v="Peak"/>
    <n v="33"/>
    <n v="9995177428.8570004"/>
    <n v="186.7303"/>
    <m/>
    <n v="186.7303"/>
    <n v="188.18598700000001"/>
    <n v="0.24"/>
    <n v="0"/>
    <n v="0.99229999999999996"/>
    <n v="192.51599999999999"/>
    <n v="23.3614"/>
    <n v="1628748008"/>
  </r>
  <r>
    <n v="18131604"/>
    <s v="Engineering Substation"/>
    <s v="2021-08-12 09:00:00"/>
    <x v="2"/>
    <x v="72"/>
    <x v="72"/>
    <s v="Thursday"/>
    <d v="1899-12-30T09:00:00"/>
    <s v="Peak"/>
    <n v="33"/>
    <n v="9995388059.5769997"/>
    <n v="210.63069999999999"/>
    <m/>
    <n v="210.63069999999999"/>
    <n v="213.277716"/>
    <n v="0.24"/>
    <n v="0"/>
    <n v="0.98760000000000003"/>
    <n v="227.3"/>
    <n v="33.497500000000002"/>
    <n v="1628751608"/>
  </r>
  <r>
    <n v="18131604"/>
    <s v="Engineering Substation"/>
    <s v="2021-08-12 10:00:00"/>
    <x v="2"/>
    <x v="72"/>
    <x v="72"/>
    <s v="Thursday"/>
    <d v="1899-12-30T10:00:00"/>
    <s v="Peak"/>
    <n v="33"/>
    <n v="9995628744.2970009"/>
    <n v="240.68469999999999"/>
    <m/>
    <n v="240.68469999999999"/>
    <n v="244.36597800000001"/>
    <n v="0.24"/>
    <n v="0"/>
    <n v="0.9849"/>
    <n v="250.649"/>
    <n v="42.256300000000003"/>
    <n v="1628755208"/>
  </r>
  <r>
    <n v="18131604"/>
    <s v="Engineering Substation"/>
    <s v="2021-08-12 11:00:00"/>
    <x v="2"/>
    <x v="72"/>
    <x v="72"/>
    <s v="Thursday"/>
    <d v="1899-12-30T11:00:00"/>
    <s v="Standard"/>
    <n v="33"/>
    <n v="9995879776.3770008"/>
    <n v="251.03210000000001"/>
    <m/>
    <n v="251.03210000000001"/>
    <n v="255.04514900000001"/>
    <n v="0.24"/>
    <n v="0"/>
    <n v="0.98429999999999995"/>
    <n v="259.41000000000003"/>
    <n v="45.065800000000003"/>
    <n v="1628758808"/>
  </r>
  <r>
    <n v="18131604"/>
    <s v="Engineering Substation"/>
    <s v="2021-08-12 12:00:00"/>
    <x v="2"/>
    <x v="72"/>
    <x v="72"/>
    <s v="Thursday"/>
    <d v="1899-12-30T12:00:00"/>
    <s v="Standard"/>
    <n v="33"/>
    <n v="9996125751.8969994"/>
    <n v="245.97550000000001"/>
    <m/>
    <n v="245.97550000000001"/>
    <n v="249.87906699999999"/>
    <n v="0.24"/>
    <n v="0"/>
    <n v="0.98440000000000005"/>
    <n v="259.41000000000003"/>
    <n v="43.995399999999997"/>
    <n v="1628762408"/>
  </r>
  <r>
    <n v="18131604"/>
    <s v="Engineering Substation"/>
    <s v="2021-08-12 13:00:00"/>
    <x v="2"/>
    <x v="72"/>
    <x v="72"/>
    <s v="Thursday"/>
    <d v="1899-12-30T13:00:00"/>
    <s v="Standard"/>
    <n v="33"/>
    <n v="9996379908.0569992"/>
    <n v="254.15620000000001"/>
    <m/>
    <n v="254.15620000000001"/>
    <n v="257.993291"/>
    <n v="0.24"/>
    <n v="0"/>
    <n v="0.98509999999999998"/>
    <n v="264.88400000000001"/>
    <n v="44.330399999999997"/>
    <n v="1628766008"/>
  </r>
  <r>
    <n v="18131604"/>
    <s v="Engineering Substation"/>
    <s v="2021-08-12 14:00:00"/>
    <x v="2"/>
    <x v="72"/>
    <x v="72"/>
    <s v="Thursday"/>
    <d v="1899-12-30T14:00:00"/>
    <s v="Standard"/>
    <n v="33"/>
    <n v="9996625893.177"/>
    <n v="245.98509999999999"/>
    <m/>
    <n v="245.98509999999999"/>
    <n v="250.26386400000001"/>
    <n v="0.24"/>
    <n v="0"/>
    <n v="0.9829"/>
    <n v="264.88400000000001"/>
    <n v="46.079500000000003"/>
    <n v="1628769608"/>
  </r>
  <r>
    <n v="18131604"/>
    <s v="Engineering Substation"/>
    <s v="2021-08-12 15:00:00"/>
    <x v="2"/>
    <x v="72"/>
    <x v="72"/>
    <s v="Thursday"/>
    <d v="1899-12-30T15:00:00"/>
    <s v="Standard"/>
    <n v="33"/>
    <n v="9996875389.257"/>
    <n v="249.49610000000001"/>
    <m/>
    <n v="249.49610000000001"/>
    <n v="254.09472400000001"/>
    <n v="0.24"/>
    <n v="0"/>
    <n v="0.9819"/>
    <n v="254.87299999999999"/>
    <n v="48.123100000000001"/>
    <n v="1628773208"/>
  </r>
  <r>
    <n v="18131604"/>
    <s v="Engineering Substation"/>
    <s v="2021-08-12 16:00:00"/>
    <x v="2"/>
    <x v="72"/>
    <x v="72"/>
    <s v="Thursday"/>
    <d v="1899-12-30T16:00:00"/>
    <s v="Standard"/>
    <n v="33"/>
    <n v="9997112146.8570004"/>
    <n v="236.7576"/>
    <m/>
    <n v="236.7576"/>
    <n v="241.12284099999999"/>
    <n v="0.24"/>
    <n v="0"/>
    <n v="0.9819"/>
    <n v="252.48500000000001"/>
    <n v="45.673400000000001"/>
    <n v="1628776808"/>
  </r>
  <r>
    <n v="18131604"/>
    <s v="Engineering Substation"/>
    <s v="2021-08-12 17:00:00"/>
    <x v="2"/>
    <x v="72"/>
    <x v="72"/>
    <s v="Thursday"/>
    <d v="1899-12-30T17:00:00"/>
    <s v="Standard"/>
    <n v="33"/>
    <n v="9997347663.6569996"/>
    <n v="235.51679999999999"/>
    <m/>
    <n v="235.51679999999999"/>
    <n v="239.320122"/>
    <n v="0.24"/>
    <n v="0"/>
    <n v="0.98409999999999997"/>
    <n v="248.57499999999999"/>
    <n v="42.496600000000001"/>
    <n v="1628780408"/>
  </r>
  <r>
    <n v="18131604"/>
    <s v="Engineering Substation"/>
    <s v="2021-08-12 18:00:00"/>
    <x v="2"/>
    <x v="72"/>
    <x v="72"/>
    <s v="Thursday"/>
    <d v="1899-12-30T18:00:00"/>
    <s v="Standard"/>
    <n v="33"/>
    <n v="9997545152.4570007"/>
    <n v="197.4888"/>
    <m/>
    <n v="197.4888"/>
    <n v="199.66794200000001"/>
    <n v="0.24"/>
    <n v="0"/>
    <n v="0.98909999999999998"/>
    <n v="239.58099999999999"/>
    <n v="29.418700000000001"/>
    <n v="1628784008"/>
  </r>
  <r>
    <n v="18131604"/>
    <s v="Engineering Substation"/>
    <s v="2021-08-12 19:00:00"/>
    <x v="2"/>
    <x v="72"/>
    <x v="72"/>
    <s v="Thursday"/>
    <d v="1899-12-30T19:00:00"/>
    <s v="Peak"/>
    <n v="33"/>
    <n v="9997736286.2970009"/>
    <n v="191.13380000000001"/>
    <m/>
    <n v="191.13380000000001"/>
    <n v="192.741139"/>
    <n v="0.24"/>
    <n v="0"/>
    <n v="0.99170000000000003"/>
    <n v="197.36099999999999"/>
    <n v="24.839500000000001"/>
    <n v="1628787608"/>
  </r>
  <r>
    <n v="18131604"/>
    <s v="Engineering Substation"/>
    <s v="2021-08-12 20:00:00"/>
    <x v="2"/>
    <x v="72"/>
    <x v="72"/>
    <s v="Thursday"/>
    <d v="1899-12-30T20:00:00"/>
    <s v="Peak"/>
    <n v="33"/>
    <n v="9997915912.6170006"/>
    <n v="179.62629999999999"/>
    <m/>
    <n v="179.62629999999999"/>
    <n v="181.18787699999999"/>
    <n v="0.24"/>
    <n v="0"/>
    <n v="0.99139999999999995"/>
    <n v="194.96799999999999"/>
    <n v="23.736699999999999"/>
    <n v="1628791208"/>
  </r>
  <r>
    <n v="18131604"/>
    <s v="Engineering Substation"/>
    <s v="2021-08-12 21:00:00"/>
    <x v="2"/>
    <x v="72"/>
    <x v="72"/>
    <s v="Thursday"/>
    <d v="1899-12-30T21:00:00"/>
    <s v="Standard"/>
    <n v="33"/>
    <n v="9998099935.7369995"/>
    <n v="184.0231"/>
    <m/>
    <n v="184.0231"/>
    <n v="185.35132400000001"/>
    <n v="0.24"/>
    <n v="0"/>
    <n v="0.99280000000000002"/>
    <n v="186.19300000000001"/>
    <n v="22.1496"/>
    <n v="1628794808"/>
  </r>
  <r>
    <n v="18131604"/>
    <s v="Engineering Substation"/>
    <s v="2021-08-12 22:00:00"/>
    <x v="2"/>
    <x v="72"/>
    <x v="72"/>
    <s v="Thursday"/>
    <d v="1899-12-30T22:00:00"/>
    <s v="Standard"/>
    <n v="33"/>
    <n v="9998272070.4570007"/>
    <n v="172.13470000000001"/>
    <m/>
    <n v="172.13470000000001"/>
    <n v="173.327913"/>
    <n v="0.24"/>
    <n v="0"/>
    <n v="0.99309999999999998"/>
    <n v="180.203"/>
    <n v="20.302800000000001"/>
    <n v="1628798408"/>
  </r>
  <r>
    <n v="18131604"/>
    <s v="Engineering Substation"/>
    <s v="2021-08-12 23:00:00"/>
    <x v="2"/>
    <x v="72"/>
    <x v="72"/>
    <s v="Thursday"/>
    <d v="1899-12-30T23:00:00"/>
    <s v="Off-Peak"/>
    <n v="33"/>
    <n v="9998450393.5769997"/>
    <n v="178.32310000000001"/>
    <m/>
    <n v="178.27359999999999"/>
    <n v="179.55889099999999"/>
    <n v="0.24"/>
    <n v="0"/>
    <n v="0.99280000000000002"/>
    <n v="183.09299999999999"/>
    <n v="21.445699999999999"/>
    <n v="1628802009"/>
  </r>
  <r>
    <n v="18131604"/>
    <s v="Engineering Substation"/>
    <s v="2021-08-13 00:00:00"/>
    <x v="2"/>
    <x v="73"/>
    <x v="73"/>
    <s v="Friday"/>
    <d v="1899-12-30T00:00:00"/>
    <s v="Off-Peak"/>
    <n v="33"/>
    <n v="9998629944.0569992"/>
    <n v="179.5505"/>
    <m/>
    <n v="179.5505"/>
    <n v="180.949333"/>
    <n v="0.24"/>
    <n v="0"/>
    <n v="0.99229999999999996"/>
    <n v="183.09299999999999"/>
    <n v="22.456299999999999"/>
    <n v="1628805609"/>
  </r>
  <r>
    <n v="18131604"/>
    <s v="Engineering Substation"/>
    <s v="2021-08-13 01:00:00"/>
    <x v="2"/>
    <x v="73"/>
    <x v="73"/>
    <s v="Friday"/>
    <d v="1899-12-30T01:00:00"/>
    <s v="Off-Peak"/>
    <n v="33"/>
    <n v="9998805381.177"/>
    <n v="175.43709999999999"/>
    <m/>
    <n v="175.43709999999999"/>
    <n v="176.54934700000001"/>
    <n v="0.24"/>
    <n v="0"/>
    <n v="0.99370000000000003"/>
    <n v="180.453"/>
    <n v="19.786100000000001"/>
    <n v="1628809209"/>
  </r>
  <r>
    <n v="18131604"/>
    <s v="Engineering Substation"/>
    <s v="2021-08-13 02:00:00"/>
    <x v="2"/>
    <x v="73"/>
    <x v="73"/>
    <s v="Friday"/>
    <d v="1899-12-30T02:00:00"/>
    <s v="Off-Peak"/>
    <n v="33"/>
    <n v="9998984114.6970005"/>
    <n v="178.73349999999999"/>
    <m/>
    <n v="178.78319999999999"/>
    <n v="180.09924699999999"/>
    <n v="0.24"/>
    <n v="0"/>
    <n v="0.99270000000000003"/>
    <n v="182.65299999999999"/>
    <n v="21.732800000000001"/>
    <n v="1628812808"/>
  </r>
  <r>
    <n v="18131604"/>
    <s v="Engineering Substation"/>
    <s v="2021-08-13 03:00:00"/>
    <x v="2"/>
    <x v="73"/>
    <x v="73"/>
    <s v="Friday"/>
    <d v="1899-12-30T03:00:00"/>
    <s v="Off-Peak"/>
    <n v="33"/>
    <n v="9999160345.4969997"/>
    <n v="176.23079999999999"/>
    <m/>
    <n v="176.23079999999999"/>
    <n v="177.34518399999999"/>
    <n v="0.24"/>
    <n v="0"/>
    <n v="0.99370000000000003"/>
    <n v="180.904"/>
    <n v="19.849900000000002"/>
    <n v="1628816408"/>
  </r>
  <r>
    <n v="18131604"/>
    <s v="Engineering Substation"/>
    <s v="2021-08-13 04:00:00"/>
    <x v="2"/>
    <x v="73"/>
    <x v="73"/>
    <s v="Friday"/>
    <d v="1899-12-30T04:00:00"/>
    <s v="Off-Peak"/>
    <n v="33"/>
    <n v="9999335559.177"/>
    <n v="175.21369999999999"/>
    <m/>
    <n v="175.26240000000001"/>
    <n v="176.49161599999999"/>
    <n v="0.24"/>
    <n v="0"/>
    <n v="0.99299999999999999"/>
    <n v="183.405"/>
    <n v="20.7941"/>
    <n v="1628820007"/>
  </r>
  <r>
    <n v="18131604"/>
    <s v="Engineering Substation"/>
    <s v="2021-08-13 05:00:00"/>
    <x v="2"/>
    <x v="73"/>
    <x v="73"/>
    <s v="Friday"/>
    <d v="1899-12-30T05:00:00"/>
    <s v="Off-Peak"/>
    <n v="33"/>
    <n v="9999509173.257"/>
    <n v="173.61410000000001"/>
    <m/>
    <n v="173.5659"/>
    <n v="174.82883100000001"/>
    <n v="0.24"/>
    <n v="0"/>
    <n v="0.99280000000000002"/>
    <n v="178.738"/>
    <n v="20.976400000000002"/>
    <n v="1628823608"/>
  </r>
  <r>
    <n v="18131604"/>
    <s v="Engineering Substation"/>
    <s v="2021-08-13 06:00:00"/>
    <x v="2"/>
    <x v="73"/>
    <x v="73"/>
    <s v="Friday"/>
    <d v="1899-12-30T06:00:00"/>
    <s v="Off-Peak"/>
    <n v="33"/>
    <n v="9999681113.5769997"/>
    <n v="171.94030000000001"/>
    <m/>
    <n v="171.94030000000001"/>
    <n v="173.05578600000001"/>
    <n v="0.24"/>
    <n v="0"/>
    <n v="0.99360000000000004"/>
    <n v="178.738"/>
    <n v="19.617100000000001"/>
    <n v="1628827208"/>
  </r>
  <r>
    <n v="18131604"/>
    <s v="Engineering Substation"/>
    <s v="2021-08-13 07:00:00"/>
    <x v="2"/>
    <x v="73"/>
    <x v="73"/>
    <s v="Friday"/>
    <d v="1899-12-30T07:00:00"/>
    <s v="Standard"/>
    <n v="33"/>
    <n v="9999855096.5370007"/>
    <n v="173.983"/>
    <m/>
    <n v="173.983"/>
    <n v="175.29674399999999"/>
    <n v="0.24"/>
    <n v="0"/>
    <n v="0.99250000000000005"/>
    <n v="179.453"/>
    <n v="21.421399999999998"/>
    <n v="1628830808"/>
  </r>
  <r>
    <n v="18131604"/>
    <s v="Engineering Substation"/>
    <s v="2021-08-13 08:00:00"/>
    <x v="2"/>
    <x v="73"/>
    <x v="73"/>
    <s v="Friday"/>
    <d v="1899-12-30T08:00:00"/>
    <s v="Peak"/>
    <n v="33"/>
    <n v="10000044800.937"/>
    <n v="189.70439999999999"/>
    <m/>
    <n v="189.65170000000001"/>
    <n v="191.00929600000001"/>
    <n v="0.24"/>
    <n v="0"/>
    <n v="0.9929"/>
    <n v="193.66300000000001"/>
    <n v="22.732700000000001"/>
    <n v="1628834409"/>
  </r>
  <r>
    <n v="18131604"/>
    <s v="Engineering Substation"/>
    <s v="2021-08-13 09:00:00"/>
    <x v="2"/>
    <x v="73"/>
    <x v="73"/>
    <s v="Friday"/>
    <d v="1899-12-30T09:00:00"/>
    <s v="Peak"/>
    <n v="33"/>
    <n v="10000249484.697001"/>
    <n v="204.68379999999999"/>
    <m/>
    <n v="204.68379999999999"/>
    <n v="206.45966999999999"/>
    <n v="0.24"/>
    <n v="0"/>
    <n v="0.99139999999999995"/>
    <n v="208.517"/>
    <n v="27.0214"/>
    <n v="1628838009"/>
  </r>
  <r>
    <n v="18131604"/>
    <s v="Engineering Substation"/>
    <s v="2021-08-13 10:00:00"/>
    <x v="2"/>
    <x v="73"/>
    <x v="73"/>
    <s v="Friday"/>
    <d v="1899-12-30T10:00:00"/>
    <s v="Peak"/>
    <n v="33"/>
    <n v="10000461120.777"/>
    <n v="211.6361"/>
    <m/>
    <n v="211.69489999999999"/>
    <n v="213.65253899999999"/>
    <n v="0.24"/>
    <n v="0"/>
    <n v="0.99080000000000001"/>
    <n v="218.60499999999999"/>
    <n v="28.856300000000001"/>
    <n v="1628841608"/>
  </r>
  <r>
    <n v="18131604"/>
    <s v="Engineering Substation"/>
    <s v="2021-08-13 11:00:00"/>
    <x v="2"/>
    <x v="73"/>
    <x v="73"/>
    <s v="Friday"/>
    <d v="1899-12-30T11:00:00"/>
    <s v="Standard"/>
    <n v="33"/>
    <n v="10000686595.497"/>
    <n v="225.47470000000001"/>
    <m/>
    <n v="225.41210000000001"/>
    <n v="227.709948"/>
    <n v="0.24"/>
    <n v="0"/>
    <n v="0.9899"/>
    <n v="238.358"/>
    <n v="32.267699999999998"/>
    <n v="1628845209"/>
  </r>
  <r>
    <n v="18131604"/>
    <s v="Engineering Substation"/>
    <s v="2021-08-13 12:00:00"/>
    <x v="2"/>
    <x v="73"/>
    <x v="73"/>
    <s v="Friday"/>
    <d v="1899-12-30T12:00:00"/>
    <s v="Standard"/>
    <n v="33"/>
    <n v="10000905336.297001"/>
    <n v="218.74080000000001"/>
    <m/>
    <n v="218.80160000000001"/>
    <n v="220.95769300000001"/>
    <n v="0.24"/>
    <n v="0"/>
    <n v="0.99019999999999997"/>
    <n v="227.994"/>
    <n v="30.792400000000001"/>
    <n v="1628848808"/>
  </r>
  <r>
    <n v="18131604"/>
    <s v="Engineering Substation"/>
    <s v="2021-08-13 13:00:00"/>
    <x v="2"/>
    <x v="73"/>
    <x v="73"/>
    <s v="Friday"/>
    <d v="1899-12-30T13:00:00"/>
    <s v="Standard"/>
    <n v="33"/>
    <n v="10001118177.177"/>
    <n v="212.8409"/>
    <m/>
    <n v="212.8409"/>
    <n v="214.74820199999999"/>
    <n v="0.24"/>
    <n v="0"/>
    <n v="0.99109999999999998"/>
    <n v="223.26400000000001"/>
    <n v="28.5578"/>
    <n v="1628852408"/>
  </r>
  <r>
    <n v="18131604"/>
    <s v="Engineering Substation"/>
    <s v="2021-08-13 14:00:00"/>
    <x v="2"/>
    <x v="73"/>
    <x v="73"/>
    <s v="Friday"/>
    <d v="1899-12-30T14:00:00"/>
    <s v="Standard"/>
    <n v="33"/>
    <n v="10001322870.537001"/>
    <n v="204.6934"/>
    <m/>
    <n v="204.6934"/>
    <n v="206.7747"/>
    <n v="0.24"/>
    <n v="0"/>
    <n v="0.9899"/>
    <n v="213.04400000000001"/>
    <n v="29.264399999999998"/>
    <n v="1628856008"/>
  </r>
  <r>
    <n v="18131604"/>
    <s v="Engineering Substation"/>
    <s v="2021-08-13 15:00:00"/>
    <x v="2"/>
    <x v="73"/>
    <x v="73"/>
    <s v="Friday"/>
    <d v="1899-12-30T15:00:00"/>
    <s v="Standard"/>
    <n v="33"/>
    <n v="10001520463.976999"/>
    <n v="197.5934"/>
    <m/>
    <n v="197.5934"/>
    <n v="199.84883500000001"/>
    <n v="0.24"/>
    <n v="0"/>
    <n v="0.98870000000000002"/>
    <n v="206.929"/>
    <n v="29.939800000000002"/>
    <n v="1628859608"/>
  </r>
  <r>
    <n v="18131604"/>
    <s v="Engineering Substation"/>
    <s v="2021-08-13 16:00:00"/>
    <x v="2"/>
    <x v="73"/>
    <x v="73"/>
    <s v="Friday"/>
    <d v="1899-12-30T16:00:00"/>
    <s v="Standard"/>
    <n v="33"/>
    <n v="10001708578.377001"/>
    <n v="188.11439999999999"/>
    <m/>
    <n v="188.11439999999999"/>
    <n v="189.56619000000001"/>
    <n v="0.24"/>
    <n v="0"/>
    <n v="0.99229999999999996"/>
    <n v="196.89"/>
    <n v="23.4161"/>
    <n v="1628863208"/>
  </r>
  <r>
    <n v="18131604"/>
    <s v="Engineering Substation"/>
    <s v="2021-08-13 17:00:00"/>
    <x v="2"/>
    <x v="73"/>
    <x v="73"/>
    <s v="Friday"/>
    <d v="1899-12-30T17:00:00"/>
    <s v="Standard"/>
    <n v="33"/>
    <n v="10001889601.497"/>
    <n v="181.0231"/>
    <m/>
    <n v="181.0231"/>
    <n v="182.31692699999999"/>
    <n v="0.24"/>
    <n v="0"/>
    <n v="0.9929"/>
    <n v="183.124"/>
    <n v="21.6816"/>
    <n v="1628866808"/>
  </r>
  <r>
    <n v="18131604"/>
    <s v="Engineering Substation"/>
    <s v="2021-08-13 18:00:00"/>
    <x v="2"/>
    <x v="73"/>
    <x v="73"/>
    <s v="Friday"/>
    <d v="1899-12-30T18:00:00"/>
    <s v="Standard"/>
    <n v="33"/>
    <n v="10002052143.177"/>
    <n v="162.54169999999999"/>
    <m/>
    <n v="162.54169999999999"/>
    <n v="163.34986799999999"/>
    <n v="0.24"/>
    <n v="0"/>
    <n v="0.99509999999999998"/>
    <n v="179.864"/>
    <n v="16.228999999999999"/>
    <n v="1628870408"/>
  </r>
  <r>
    <n v="18131604"/>
    <s v="Engineering Substation"/>
    <s v="2021-08-13 19:00:00"/>
    <x v="2"/>
    <x v="73"/>
    <x v="73"/>
    <s v="Friday"/>
    <d v="1899-12-30T19:00:00"/>
    <s v="Peak"/>
    <n v="33"/>
    <n v="10002210659.097"/>
    <n v="158.51589999999999"/>
    <m/>
    <n v="158.51589999999999"/>
    <n v="159.50839400000001"/>
    <n v="0.24"/>
    <n v="0"/>
    <n v="0.99380000000000002"/>
    <n v="161.97300000000001"/>
    <n v="17.765999999999998"/>
    <n v="1628874008"/>
  </r>
  <r>
    <n v="18131604"/>
    <s v="Engineering Substation"/>
    <s v="2021-08-13 20:00:00"/>
    <x v="2"/>
    <x v="73"/>
    <x v="73"/>
    <s v="Friday"/>
    <d v="1899-12-30T20:00:00"/>
    <s v="Peak"/>
    <n v="33"/>
    <n v="10002312110.216999"/>
    <n v="101.4511"/>
    <m/>
    <n v="101.4511"/>
    <n v="101.548778"/>
    <n v="0.24"/>
    <n v="0"/>
    <n v="0.999"/>
    <n v="155.309"/>
    <n v="-4.4524999999999997"/>
    <n v="1628877608"/>
  </r>
  <r>
    <n v="18131604"/>
    <s v="Engineering Substation"/>
    <s v="2021-08-13 21:00:00"/>
    <x v="2"/>
    <x v="73"/>
    <x v="73"/>
    <s v="Friday"/>
    <d v="1899-12-30T21:00:00"/>
    <s v="Standard"/>
    <n v="33"/>
    <n v="10002413163.417"/>
    <n v="101.0532"/>
    <m/>
    <n v="101.02509999999999"/>
    <n v="101.21057"/>
    <n v="0.24"/>
    <n v="0"/>
    <n v="0.99819999999999998"/>
    <n v="102.905"/>
    <n v="-6.1238000000000001"/>
    <n v="1628881209"/>
  </r>
  <r>
    <n v="18131604"/>
    <s v="Engineering Substation"/>
    <s v="2021-08-13 22:00:00"/>
    <x v="2"/>
    <x v="73"/>
    <x v="73"/>
    <s v="Friday"/>
    <d v="1899-12-30T22:00:00"/>
    <s v="Standard"/>
    <n v="33"/>
    <n v="10002514685.337"/>
    <n v="101.5219"/>
    <m/>
    <n v="101.5501"/>
    <n v="101.792399"/>
    <n v="0.24"/>
    <n v="0"/>
    <n v="0.99760000000000004"/>
    <n v="102.905"/>
    <n v="-7.0187999999999997"/>
    <n v="1628884808"/>
  </r>
  <r>
    <n v="18131604"/>
    <s v="Engineering Substation"/>
    <s v="2021-08-13 23:00:00"/>
    <x v="2"/>
    <x v="73"/>
    <x v="73"/>
    <s v="Friday"/>
    <d v="1899-12-30T23:00:00"/>
    <s v="Off-Peak"/>
    <n v="33"/>
    <n v="10002616114.377001"/>
    <n v="101.429"/>
    <m/>
    <n v="101.40089999999999"/>
    <n v="101.63533099999999"/>
    <n v="0.24"/>
    <n v="0"/>
    <n v="0.99770000000000003"/>
    <n v="101.679"/>
    <n v="-6.8994999999999997"/>
    <n v="1628888409"/>
  </r>
  <r>
    <n v="18131604"/>
    <s v="Engineering Substation"/>
    <s v="2021-08-14 00:00:00"/>
    <x v="2"/>
    <x v="74"/>
    <x v="74"/>
    <s v="Saturday"/>
    <d v="1899-12-30T00:00:00"/>
    <s v="Off-Peak"/>
    <n v="33"/>
    <n v="10002716717.816999"/>
    <n v="100.60339999999999"/>
    <m/>
    <n v="100.60339999999999"/>
    <n v="100.882865"/>
    <n v="0.24"/>
    <n v="0"/>
    <n v="0.99719999999999998"/>
    <n v="101.679"/>
    <n v="-7.5034000000000001"/>
    <n v="1628892009"/>
  </r>
  <r>
    <n v="18131604"/>
    <s v="Engineering Substation"/>
    <s v="2021-08-14 01:00:00"/>
    <x v="2"/>
    <x v="74"/>
    <x v="74"/>
    <s v="Saturday"/>
    <d v="1899-12-30T01:00:00"/>
    <s v="Off-Peak"/>
    <n v="33"/>
    <n v="10002818056.617001"/>
    <n v="101.33880000000001"/>
    <m/>
    <n v="101.367"/>
    <n v="101.589568"/>
    <n v="0.24"/>
    <n v="0"/>
    <n v="0.99780000000000002"/>
    <n v="101.59"/>
    <n v="-6.7215999999999996"/>
    <n v="1628895608"/>
  </r>
  <r>
    <n v="18131604"/>
    <s v="Engineering Substation"/>
    <s v="2021-08-14 02:00:00"/>
    <x v="2"/>
    <x v="74"/>
    <x v="74"/>
    <s v="Saturday"/>
    <d v="1899-12-30T02:00:00"/>
    <s v="Off-Peak"/>
    <n v="33"/>
    <n v="10002918409.017"/>
    <n v="100.3524"/>
    <m/>
    <n v="100.3524"/>
    <n v="100.62362899999999"/>
    <n v="0.24"/>
    <n v="0"/>
    <n v="0.99729999999999996"/>
    <n v="101.282"/>
    <n v="-7.3830999999999998"/>
    <n v="1628899208"/>
  </r>
  <r>
    <n v="18131604"/>
    <s v="Engineering Substation"/>
    <s v="2021-08-14 03:00:00"/>
    <x v="2"/>
    <x v="74"/>
    <x v="74"/>
    <s v="Saturday"/>
    <d v="1899-12-30T03:00:00"/>
    <s v="Off-Peak"/>
    <n v="33"/>
    <n v="10003018274.697001"/>
    <n v="99.865700000000004"/>
    <m/>
    <n v="99.865700000000004"/>
    <n v="100.15135100000001"/>
    <n v="0.24"/>
    <n v="0"/>
    <n v="0.99709999999999999"/>
    <n v="101.282"/>
    <n v="-7.5590000000000002"/>
    <n v="1628902808"/>
  </r>
  <r>
    <n v="18131604"/>
    <s v="Engineering Substation"/>
    <s v="2021-08-14 04:00:00"/>
    <x v="2"/>
    <x v="74"/>
    <x v="74"/>
    <s v="Saturday"/>
    <d v="1899-12-30T04:00:00"/>
    <s v="Off-Peak"/>
    <n v="33"/>
    <n v="10003116965.816999"/>
    <n v="98.691100000000006"/>
    <m/>
    <n v="98.691100000000006"/>
    <n v="98.953024999999997"/>
    <n v="0.24"/>
    <n v="0"/>
    <n v="0.99739999999999995"/>
    <n v="99.332999999999998"/>
    <n v="-7.1947000000000001"/>
    <n v="1628906408"/>
  </r>
  <r>
    <n v="18131604"/>
    <s v="Engineering Substation"/>
    <s v="2021-08-14 05:00:00"/>
    <x v="2"/>
    <x v="74"/>
    <x v="74"/>
    <s v="Saturday"/>
    <d v="1899-12-30T05:00:00"/>
    <s v="Off-Peak"/>
    <n v="33"/>
    <n v="10003214881.976999"/>
    <n v="97.916200000000003"/>
    <m/>
    <n v="97.916200000000003"/>
    <n v="98.201018000000005"/>
    <n v="0.24"/>
    <n v="0"/>
    <n v="0.99709999999999999"/>
    <n v="99.747"/>
    <n v="-7.4743000000000004"/>
    <n v="1628910008"/>
  </r>
  <r>
    <n v="18131604"/>
    <s v="Engineering Substation"/>
    <s v="2021-08-14 06:00:00"/>
    <x v="2"/>
    <x v="74"/>
    <x v="74"/>
    <s v="Saturday"/>
    <d v="1899-12-30T06:00:00"/>
    <s v="Off-Peak"/>
    <n v="33"/>
    <n v="10003312949.337"/>
    <n v="98.067400000000006"/>
    <m/>
    <n v="98.067400000000006"/>
    <n v="98.333302000000003"/>
    <n v="0.24"/>
    <n v="0"/>
    <n v="0.99729999999999996"/>
    <n v="98.739000000000004"/>
    <n v="-7.2271000000000001"/>
    <n v="1628913608"/>
  </r>
  <r>
    <n v="18131604"/>
    <s v="Engineering Substation"/>
    <s v="2021-08-14 07:00:00"/>
    <x v="2"/>
    <x v="74"/>
    <x v="74"/>
    <s v="Saturday"/>
    <d v="1899-12-30T07:00:00"/>
    <s v="Off-Peak"/>
    <n v="33"/>
    <n v="10003464832.857"/>
    <n v="151.8835"/>
    <m/>
    <n v="151.92570000000001"/>
    <n v="152.88393199999999"/>
    <n v="0.24"/>
    <n v="0"/>
    <n v="0.99370000000000003"/>
    <n v="159.173"/>
    <n v="17.0901"/>
    <n v="1628917207"/>
  </r>
  <r>
    <n v="18131604"/>
    <s v="Engineering Substation"/>
    <s v="2021-08-14 08:00:00"/>
    <x v="2"/>
    <x v="74"/>
    <x v="74"/>
    <s v="Saturday"/>
    <d v="1899-12-30T08:00:00"/>
    <s v="Off-Peak"/>
    <n v="33"/>
    <n v="10003610871.417"/>
    <n v="146.0386"/>
    <m/>
    <n v="145.95750000000001"/>
    <n v="146.52617699999999"/>
    <n v="0.24"/>
    <n v="0"/>
    <n v="0.99609999999999999"/>
    <n v="150.35"/>
    <n v="12.8972"/>
    <n v="1628920809"/>
  </r>
  <r>
    <n v="18131604"/>
    <s v="Engineering Substation"/>
    <s v="2021-08-14 09:00:00"/>
    <x v="2"/>
    <x v="74"/>
    <x v="74"/>
    <s v="Saturday"/>
    <d v="1899-12-30T09:00:00"/>
    <s v="Off-Peak"/>
    <n v="33"/>
    <n v="10003759149.177"/>
    <n v="148.27780000000001"/>
    <m/>
    <n v="148.31899999999999"/>
    <n v="148.95783700000001"/>
    <n v="0.24"/>
    <n v="0"/>
    <n v="0.99570000000000003"/>
    <n v="148.57300000000001"/>
    <n v="13.7813"/>
    <n v="1628924408"/>
  </r>
  <r>
    <n v="18131604"/>
    <s v="Engineering Substation"/>
    <s v="2021-08-14 10:00:00"/>
    <x v="2"/>
    <x v="74"/>
    <x v="74"/>
    <s v="Saturday"/>
    <d v="1899-12-30T10:00:00"/>
    <s v="Off-Peak"/>
    <n v="33"/>
    <n v="10003905594.777"/>
    <n v="146.44560000000001"/>
    <m/>
    <n v="146.44560000000001"/>
    <n v="146.97103999999999"/>
    <n v="0.24"/>
    <n v="0"/>
    <n v="0.99639999999999995"/>
    <n v="149.38800000000001"/>
    <n v="12.416600000000001"/>
    <n v="1628928008"/>
  </r>
  <r>
    <n v="18131604"/>
    <s v="Engineering Substation"/>
    <s v="2021-08-14 11:00:00"/>
    <x v="2"/>
    <x v="74"/>
    <x v="74"/>
    <s v="Saturday"/>
    <d v="1899-12-30T11:00:00"/>
    <s v="Off-Peak"/>
    <n v="33"/>
    <n v="10004054203.497"/>
    <n v="148.6087"/>
    <m/>
    <n v="148.5675"/>
    <n v="149.18954099999999"/>
    <n v="0.24"/>
    <n v="0"/>
    <n v="0.99580000000000002"/>
    <n v="153.25299999999999"/>
    <n v="13.61"/>
    <n v="1628931609"/>
  </r>
  <r>
    <n v="18131604"/>
    <s v="Engineering Substation"/>
    <s v="2021-08-14 12:00:00"/>
    <x v="2"/>
    <x v="74"/>
    <x v="74"/>
    <s v="Saturday"/>
    <d v="1899-12-30T12:00:00"/>
    <s v="Off-Peak"/>
    <n v="33"/>
    <n v="10004205559.737"/>
    <n v="151.3562"/>
    <m/>
    <n v="151.39830000000001"/>
    <n v="152.03090900000001"/>
    <n v="0.24"/>
    <n v="0"/>
    <n v="0.99580000000000002"/>
    <n v="156.821"/>
    <n v="13.854699999999999"/>
    <n v="1628935208"/>
  </r>
  <r>
    <n v="18131604"/>
    <s v="Engineering Substation"/>
    <s v="2021-08-14 13:00:00"/>
    <x v="2"/>
    <x v="74"/>
    <x v="74"/>
    <s v="Saturday"/>
    <d v="1899-12-30T13:00:00"/>
    <s v="Off-Peak"/>
    <n v="33"/>
    <n v="10004356237.497"/>
    <n v="150.67779999999999"/>
    <m/>
    <n v="150.63589999999999"/>
    <n v="151.41754499999999"/>
    <n v="0.24"/>
    <n v="0"/>
    <n v="0.99480000000000002"/>
    <n v="156.821"/>
    <n v="15.3653"/>
    <n v="1628938809"/>
  </r>
  <r>
    <n v="18131604"/>
    <s v="Engineering Substation"/>
    <s v="2021-08-14 14:00:00"/>
    <x v="2"/>
    <x v="74"/>
    <x v="74"/>
    <s v="Saturday"/>
    <d v="1899-12-30T14:00:00"/>
    <s v="Off-Peak"/>
    <n v="33"/>
    <n v="10004504367.657"/>
    <n v="148.1302"/>
    <m/>
    <n v="148.1713"/>
    <n v="148.973364"/>
    <n v="0.24"/>
    <n v="0"/>
    <n v="0.99460000000000004"/>
    <n v="149.82900000000001"/>
    <n v="15.4377"/>
    <n v="1628942408"/>
  </r>
  <r>
    <n v="18131604"/>
    <s v="Engineering Substation"/>
    <s v="2021-08-14 15:00:00"/>
    <x v="2"/>
    <x v="74"/>
    <x v="74"/>
    <s v="Saturday"/>
    <d v="1899-12-30T15:00:00"/>
    <s v="Off-Peak"/>
    <n v="33"/>
    <n v="10004654611.257"/>
    <n v="150.24359999999999"/>
    <m/>
    <n v="150.24359999999999"/>
    <n v="151.067554"/>
    <n v="0.24"/>
    <n v="0"/>
    <n v="0.99450000000000005"/>
    <n v="152.751"/>
    <n v="15.756500000000001"/>
    <n v="1628946008"/>
  </r>
  <r>
    <n v="18131604"/>
    <s v="Engineering Substation"/>
    <s v="2021-08-14 16:00:00"/>
    <x v="2"/>
    <x v="74"/>
    <x v="74"/>
    <s v="Saturday"/>
    <d v="1899-12-30T16:00:00"/>
    <s v="Off-Peak"/>
    <n v="33"/>
    <n v="10004803907.097"/>
    <n v="149.29580000000001"/>
    <m/>
    <n v="149.2544"/>
    <n v="150.17766700000001"/>
    <n v="0.24"/>
    <n v="0"/>
    <n v="0.99390000000000001"/>
    <n v="148.261"/>
    <n v="16.627099999999999"/>
    <n v="1628949609"/>
  </r>
  <r>
    <n v="18131604"/>
    <s v="Engineering Substation"/>
    <s v="2021-08-14 17:00:00"/>
    <x v="2"/>
    <x v="74"/>
    <x v="74"/>
    <s v="Saturday"/>
    <d v="1899-12-30T17:00:00"/>
    <s v="Off-Peak"/>
    <n v="33"/>
    <n v="10004951244.777"/>
    <n v="147.33770000000001"/>
    <m/>
    <n v="147.37860000000001"/>
    <n v="148.235769"/>
    <n v="0.24"/>
    <n v="0"/>
    <n v="0.99419999999999997"/>
    <n v="146.07900000000001"/>
    <n v="15.918100000000001"/>
    <n v="1628953208"/>
  </r>
  <r>
    <n v="18131604"/>
    <s v="Engineering Substation"/>
    <s v="2021-08-14 18:00:00"/>
    <x v="2"/>
    <x v="74"/>
    <x v="74"/>
    <s v="Saturday"/>
    <d v="1899-12-30T18:00:00"/>
    <s v="Off-Peak"/>
    <n v="33"/>
    <n v="10005101027.097"/>
    <n v="149.78229999999999"/>
    <m/>
    <n v="149.78229999999999"/>
    <n v="150.624717"/>
    <n v="0.24"/>
    <n v="0"/>
    <n v="0.99439999999999995"/>
    <n v="151.43299999999999"/>
    <n v="15.9079"/>
    <n v="1628956808"/>
  </r>
  <r>
    <n v="18131604"/>
    <s v="Engineering Substation"/>
    <s v="2021-08-14 19:00:00"/>
    <x v="2"/>
    <x v="74"/>
    <x v="74"/>
    <s v="Saturday"/>
    <d v="1899-12-30T19:00:00"/>
    <s v="Off-Peak"/>
    <n v="33"/>
    <n v="10005252539.577"/>
    <n v="151.51249999999999"/>
    <m/>
    <n v="151.51249999999999"/>
    <n v="152.358645"/>
    <n v="0.24"/>
    <n v="0"/>
    <n v="0.99439999999999995"/>
    <n v="156.43100000000001"/>
    <n v="16.0351"/>
    <n v="1628960408"/>
  </r>
  <r>
    <n v="18131604"/>
    <s v="Engineering Substation"/>
    <s v="2021-08-14 20:00:00"/>
    <x v="2"/>
    <x v="74"/>
    <x v="74"/>
    <s v="Saturday"/>
    <d v="1899-12-30T20:00:00"/>
    <s v="Off-Peak"/>
    <n v="33"/>
    <n v="10005355072.136999"/>
    <n v="102.5326"/>
    <m/>
    <n v="102.50409999999999"/>
    <n v="102.707187"/>
    <n v="0.24"/>
    <n v="0"/>
    <n v="0.998"/>
    <n v="156.43100000000001"/>
    <n v="-6.4558999999999997"/>
    <n v="1628964009"/>
  </r>
  <r>
    <n v="18131604"/>
    <s v="Engineering Substation"/>
    <s v="2021-08-14 21:00:00"/>
    <x v="2"/>
    <x v="74"/>
    <x v="74"/>
    <s v="Saturday"/>
    <d v="1899-12-30T21:00:00"/>
    <s v="Off-Peak"/>
    <n v="33"/>
    <n v="10005454688.937"/>
    <n v="99.616799999999998"/>
    <m/>
    <n v="99.644499999999994"/>
    <n v="99.900135000000006"/>
    <n v="0.24"/>
    <n v="0"/>
    <n v="0.99739999999999995"/>
    <n v="101.64400000000001"/>
    <n v="-7.1425000000000001"/>
    <n v="1628967608"/>
  </r>
  <r>
    <n v="18131604"/>
    <s v="Engineering Substation"/>
    <s v="2021-08-14 22:00:00"/>
    <x v="2"/>
    <x v="74"/>
    <x v="74"/>
    <s v="Saturday"/>
    <d v="1899-12-30T22:00:00"/>
    <s v="Off-Peak"/>
    <n v="33"/>
    <n v="10005555973.257"/>
    <n v="101.2843"/>
    <m/>
    <n v="101.2843"/>
    <n v="101.517045"/>
    <n v="0.24"/>
    <n v="0"/>
    <n v="0.99770000000000003"/>
    <n v="101.94"/>
    <n v="-6.87"/>
    <n v="1628971208"/>
  </r>
  <r>
    <n v="18131604"/>
    <s v="Engineering Substation"/>
    <s v="2021-08-14 23:00:00"/>
    <x v="2"/>
    <x v="74"/>
    <x v="74"/>
    <s v="Saturday"/>
    <d v="1899-12-30T23:00:00"/>
    <s v="Off-Peak"/>
    <n v="33"/>
    <n v="10005656608.857"/>
    <n v="100.6356"/>
    <m/>
    <n v="100.60769999999999"/>
    <n v="100.843692"/>
    <n v="0.24"/>
    <n v="0"/>
    <n v="0.99770000000000003"/>
    <n v="102.36199999999999"/>
    <n v="-6.8956999999999997"/>
    <n v="1628974809"/>
  </r>
  <r>
    <n v="18131604"/>
    <s v="Engineering Substation"/>
    <s v="2021-08-15 00:00:00"/>
    <x v="2"/>
    <x v="75"/>
    <x v="75"/>
    <s v="Sunday"/>
    <d v="1899-12-30T00:00:00"/>
    <s v="Off-Peak"/>
    <n v="34"/>
    <n v="10005756888.537001"/>
    <n v="100.27970000000001"/>
    <m/>
    <n v="100.3075"/>
    <n v="100.565192"/>
    <n v="0.24"/>
    <n v="0"/>
    <n v="0.99739999999999995"/>
    <n v="100.88500000000001"/>
    <n v="-7.1940999999999997"/>
    <n v="1628978408"/>
  </r>
  <r>
    <n v="18131604"/>
    <s v="Engineering Substation"/>
    <s v="2021-08-15 01:00:00"/>
    <x v="2"/>
    <x v="75"/>
    <x v="75"/>
    <s v="Sunday"/>
    <d v="1899-12-30T01:00:00"/>
    <s v="Off-Peak"/>
    <n v="34"/>
    <n v="10005857719.976999"/>
    <n v="100.8314"/>
    <m/>
    <n v="100.8314"/>
    <n v="101.093226"/>
    <n v="0.24"/>
    <n v="0"/>
    <n v="0.99739999999999995"/>
    <n v="101.827"/>
    <n v="-7.2706"/>
    <n v="1628982008"/>
  </r>
  <r>
    <n v="18131604"/>
    <s v="Engineering Substation"/>
    <s v="2021-08-15 02:00:00"/>
    <x v="2"/>
    <x v="75"/>
    <x v="75"/>
    <s v="Sunday"/>
    <d v="1899-12-30T02:00:00"/>
    <s v="Off-Peak"/>
    <n v="34"/>
    <n v="10005958240.377001"/>
    <n v="100.5204"/>
    <m/>
    <n v="100.5204"/>
    <n v="100.765646"/>
    <n v="0.24"/>
    <n v="0"/>
    <n v="0.99760000000000004"/>
    <n v="101.381"/>
    <n v="-7.0259999999999998"/>
    <n v="1628985608"/>
  </r>
  <r>
    <n v="18131604"/>
    <s v="Engineering Substation"/>
    <s v="2021-08-15 03:00:00"/>
    <x v="2"/>
    <x v="75"/>
    <x v="75"/>
    <s v="Sunday"/>
    <d v="1899-12-30T03:00:00"/>
    <s v="Off-Peak"/>
    <n v="34"/>
    <n v="10006057686.297001"/>
    <n v="99.445899999999995"/>
    <m/>
    <n v="99.445899999999995"/>
    <n v="99.725562999999994"/>
    <n v="0.24"/>
    <n v="0"/>
    <n v="0.99719999999999998"/>
    <n v="100.504"/>
    <n v="-7.4630000000000001"/>
    <n v="1628989208"/>
  </r>
  <r>
    <n v="18131604"/>
    <s v="Engineering Substation"/>
    <s v="2021-08-15 04:00:00"/>
    <x v="2"/>
    <x v="75"/>
    <x v="75"/>
    <s v="Sunday"/>
    <d v="1899-12-30T04:00:00"/>
    <s v="Off-Peak"/>
    <n v="34"/>
    <n v="10006157023.497"/>
    <n v="99.337199999999996"/>
    <m/>
    <n v="99.337199999999996"/>
    <n v="99.613956999999999"/>
    <n v="0.24"/>
    <n v="0"/>
    <n v="0.99719999999999998"/>
    <n v="99.751999999999995"/>
    <n v="-7.4203000000000001"/>
    <n v="1628992808"/>
  </r>
  <r>
    <n v="18131604"/>
    <s v="Engineering Substation"/>
    <s v="2021-08-15 05:00:00"/>
    <x v="2"/>
    <x v="75"/>
    <x v="75"/>
    <s v="Sunday"/>
    <d v="1899-12-30T05:00:00"/>
    <s v="Off-Peak"/>
    <n v="34"/>
    <n v="10006257122.937"/>
    <n v="100.0994"/>
    <m/>
    <n v="100.0994"/>
    <n v="100.36179799999999"/>
    <n v="0.24"/>
    <n v="0"/>
    <n v="0.99739999999999995"/>
    <n v="100.619"/>
    <n v="-7.2521000000000004"/>
    <n v="1628996408"/>
  </r>
  <r>
    <n v="18131604"/>
    <s v="Engineering Substation"/>
    <s v="2021-08-15 06:00:00"/>
    <x v="2"/>
    <x v="75"/>
    <x v="75"/>
    <s v="Sunday"/>
    <d v="1899-12-30T06:00:00"/>
    <s v="Off-Peak"/>
    <n v="34"/>
    <n v="10006356390.777"/>
    <n v="99.267799999999994"/>
    <m/>
    <n v="99.267799999999994"/>
    <n v="99.532250000000005"/>
    <n v="0.24"/>
    <n v="0"/>
    <n v="0.99729999999999996"/>
    <n v="100.45399999999999"/>
    <n v="-7.2502000000000004"/>
    <n v="1629000008"/>
  </r>
  <r>
    <n v="18131604"/>
    <s v="Engineering Substation"/>
    <s v="2021-08-15 07:00:00"/>
    <x v="2"/>
    <x v="75"/>
    <x v="75"/>
    <s v="Sunday"/>
    <d v="1899-12-30T07:00:00"/>
    <s v="Off-Peak"/>
    <n v="34"/>
    <n v="10006525014.777"/>
    <n v="168.624"/>
    <m/>
    <n v="168.624"/>
    <n v="170.678099"/>
    <n v="0.24"/>
    <n v="0"/>
    <n v="0.98799999999999999"/>
    <n v="174.44399999999999"/>
    <n v="26.4"/>
    <n v="1629003608"/>
  </r>
  <r>
    <n v="18131604"/>
    <s v="Engineering Substation"/>
    <s v="2021-08-15 08:00:00"/>
    <x v="2"/>
    <x v="75"/>
    <x v="75"/>
    <s v="Sunday"/>
    <d v="1899-12-30T08:00:00"/>
    <s v="Off-Peak"/>
    <n v="34"/>
    <n v="10006696026.056999"/>
    <n v="171.01130000000001"/>
    <m/>
    <n v="171.01130000000001"/>
    <n v="172.48468800000001"/>
    <n v="0.24"/>
    <n v="0"/>
    <n v="0.99150000000000005"/>
    <n v="176.61199999999999"/>
    <n v="22.4969"/>
    <n v="1629007208"/>
  </r>
  <r>
    <n v="18131604"/>
    <s v="Engineering Substation"/>
    <s v="2021-08-15 09:00:00"/>
    <x v="2"/>
    <x v="75"/>
    <x v="75"/>
    <s v="Sunday"/>
    <d v="1899-12-30T09:00:00"/>
    <s v="Off-Peak"/>
    <n v="34"/>
    <n v="10006861148.457001"/>
    <n v="165.1224"/>
    <m/>
    <n v="165.07650000000001"/>
    <n v="166.31434100000001"/>
    <n v="0.24"/>
    <n v="0"/>
    <n v="0.99260000000000004"/>
    <n v="174.40100000000001"/>
    <n v="20.253299999999999"/>
    <n v="1629010809"/>
  </r>
  <r>
    <n v="18131604"/>
    <s v="Engineering Substation"/>
    <s v="2021-08-15 10:00:00"/>
    <x v="2"/>
    <x v="75"/>
    <x v="75"/>
    <s v="Sunday"/>
    <d v="1899-12-30T10:00:00"/>
    <s v="Off-Peak"/>
    <n v="34"/>
    <n v="10007022111.657"/>
    <n v="160.9632"/>
    <m/>
    <n v="161.00790000000001"/>
    <n v="162.63024799999999"/>
    <n v="0.24"/>
    <n v="0"/>
    <n v="0.99"/>
    <n v="171.744"/>
    <n v="22.913900000000002"/>
    <n v="1629014408"/>
  </r>
  <r>
    <n v="18131604"/>
    <s v="Engineering Substation"/>
    <s v="2021-08-15 11:00:00"/>
    <x v="2"/>
    <x v="75"/>
    <x v="75"/>
    <s v="Sunday"/>
    <d v="1899-12-30T11:00:00"/>
    <s v="Off-Peak"/>
    <n v="34"/>
    <n v="10007179447.497"/>
    <n v="157.33580000000001"/>
    <m/>
    <n v="157.2921"/>
    <n v="158.97026"/>
    <n v="0.24"/>
    <n v="0"/>
    <n v="0.98939999999999995"/>
    <n v="164.74299999999999"/>
    <n v="23.037400000000002"/>
    <n v="1629018009"/>
  </r>
  <r>
    <n v="18131604"/>
    <s v="Engineering Substation"/>
    <s v="2021-08-15 12:00:00"/>
    <x v="2"/>
    <x v="75"/>
    <x v="75"/>
    <s v="Sunday"/>
    <d v="1899-12-30T12:00:00"/>
    <s v="Off-Peak"/>
    <n v="34"/>
    <n v="10007337310.377001"/>
    <n v="157.8629"/>
    <m/>
    <n v="157.9067"/>
    <n v="159.82646199999999"/>
    <n v="0.24"/>
    <n v="0"/>
    <n v="0.98799999999999999"/>
    <n v="164.74299999999999"/>
    <n v="24.697299999999998"/>
    <n v="1629021608"/>
  </r>
  <r>
    <n v="18131604"/>
    <s v="Engineering Substation"/>
    <s v="2021-08-15 13:00:00"/>
    <x v="2"/>
    <x v="75"/>
    <x v="75"/>
    <s v="Sunday"/>
    <d v="1899-12-30T13:00:00"/>
    <s v="Off-Peak"/>
    <n v="34"/>
    <n v="10007492463.657"/>
    <n v="155.1533"/>
    <m/>
    <n v="155.11019999999999"/>
    <n v="157.10275999999999"/>
    <n v="0.24"/>
    <n v="0"/>
    <n v="0.98729999999999996"/>
    <n v="157.27199999999999"/>
    <n v="24.942"/>
    <n v="1629025209"/>
  </r>
  <r>
    <n v="18131604"/>
    <s v="Engineering Substation"/>
    <s v="2021-08-15 14:00:00"/>
    <x v="2"/>
    <x v="75"/>
    <x v="75"/>
    <s v="Sunday"/>
    <d v="1899-12-30T14:00:00"/>
    <s v="Off-Peak"/>
    <n v="34"/>
    <n v="10007654299.017"/>
    <n v="161.83539999999999"/>
    <m/>
    <n v="161.88030000000001"/>
    <n v="164.06159600000001"/>
    <n v="0.24"/>
    <n v="0"/>
    <n v="0.98670000000000002"/>
    <n v="172.04900000000001"/>
    <n v="26.664000000000001"/>
    <n v="1629028808"/>
  </r>
  <r>
    <n v="18131604"/>
    <s v="Engineering Substation"/>
    <s v="2021-08-15 15:00:00"/>
    <x v="2"/>
    <x v="75"/>
    <x v="75"/>
    <s v="Sunday"/>
    <d v="1899-12-30T15:00:00"/>
    <s v="Off-Peak"/>
    <n v="34"/>
    <n v="10007826382.857"/>
    <n v="172.0838"/>
    <m/>
    <n v="172.0838"/>
    <n v="174.76155299999999"/>
    <n v="0.24"/>
    <n v="0"/>
    <n v="0.98470000000000002"/>
    <n v="172.952"/>
    <n v="30.4754"/>
    <n v="1629032408"/>
  </r>
  <r>
    <n v="18131604"/>
    <s v="Engineering Substation"/>
    <s v="2021-08-15 16:00:00"/>
    <x v="2"/>
    <x v="75"/>
    <x v="75"/>
    <s v="Sunday"/>
    <d v="1899-12-30T16:00:00"/>
    <s v="Off-Peak"/>
    <n v="34"/>
    <n v="10007993821.976999"/>
    <n v="167.4391"/>
    <m/>
    <n v="167.4391"/>
    <n v="170.00180599999999"/>
    <n v="0.24"/>
    <n v="0"/>
    <n v="0.9849"/>
    <n v="175.25200000000001"/>
    <n v="29.406700000000001"/>
    <n v="1629036008"/>
  </r>
  <r>
    <n v="18131604"/>
    <s v="Engineering Substation"/>
    <s v="2021-08-15 17:00:00"/>
    <x v="2"/>
    <x v="75"/>
    <x v="75"/>
    <s v="Sunday"/>
    <d v="1899-12-30T17:00:00"/>
    <s v="Off-Peak"/>
    <n v="34"/>
    <n v="10008146178.056999"/>
    <n v="152.3561"/>
    <m/>
    <n v="152.3561"/>
    <n v="154.56045"/>
    <n v="0.24"/>
    <n v="0"/>
    <n v="0.98570000000000002"/>
    <n v="169.72"/>
    <n v="26.0107"/>
    <n v="1629039608"/>
  </r>
  <r>
    <n v="18131604"/>
    <s v="Engineering Substation"/>
    <s v="2021-08-15 18:00:00"/>
    <x v="2"/>
    <x v="75"/>
    <x v="75"/>
    <s v="Sunday"/>
    <d v="1899-12-30T18:00:00"/>
    <s v="Off-Peak"/>
    <n v="34"/>
    <n v="10008300460.136999"/>
    <n v="154.28210000000001"/>
    <m/>
    <n v="154.28210000000001"/>
    <n v="156.03962899999999"/>
    <n v="0.24"/>
    <n v="0"/>
    <n v="0.98870000000000002"/>
    <n v="158.958"/>
    <n v="23.353899999999999"/>
    <n v="1629043208"/>
  </r>
  <r>
    <n v="18131604"/>
    <s v="Engineering Substation"/>
    <s v="2021-08-15 19:00:00"/>
    <x v="2"/>
    <x v="75"/>
    <x v="75"/>
    <s v="Sunday"/>
    <d v="1899-12-30T19:00:00"/>
    <s v="Off-Peak"/>
    <n v="34"/>
    <n v="10008456613.737"/>
    <n v="156.15360000000001"/>
    <m/>
    <n v="156.15360000000001"/>
    <n v="158.08949100000001"/>
    <n v="0.24"/>
    <n v="0"/>
    <n v="0.98780000000000001"/>
    <n v="159.32900000000001"/>
    <n v="24.6646"/>
    <n v="1629046808"/>
  </r>
  <r>
    <n v="18131604"/>
    <s v="Engineering Substation"/>
    <s v="2021-08-15 20:00:00"/>
    <x v="2"/>
    <x v="75"/>
    <x v="75"/>
    <s v="Sunday"/>
    <d v="1899-12-30T20:00:00"/>
    <s v="Off-Peak"/>
    <n v="34"/>
    <n v="10008563706.777"/>
    <n v="107.093"/>
    <m/>
    <n v="107.093"/>
    <n v="107.093244"/>
    <n v="0.24"/>
    <n v="0"/>
    <n v="1"/>
    <n v="159.32900000000001"/>
    <n v="0.20899999999999999"/>
    <n v="1629050408"/>
  </r>
  <r>
    <n v="18131604"/>
    <s v="Engineering Substation"/>
    <s v="2021-08-15 21:00:00"/>
    <x v="2"/>
    <x v="75"/>
    <x v="75"/>
    <s v="Sunday"/>
    <d v="1899-12-30T21:00:00"/>
    <s v="Off-Peak"/>
    <n v="34"/>
    <n v="10008667159.257"/>
    <n v="103.4525"/>
    <m/>
    <n v="103.4525"/>
    <n v="103.453281"/>
    <n v="0.24"/>
    <n v="0"/>
    <n v="1"/>
    <n v="104.961"/>
    <n v="-0.40699999999999997"/>
    <n v="1629054008"/>
  </r>
  <r>
    <n v="18131604"/>
    <s v="Engineering Substation"/>
    <s v="2021-08-15 22:00:00"/>
    <x v="2"/>
    <x v="75"/>
    <x v="75"/>
    <s v="Sunday"/>
    <d v="1899-12-30T22:00:00"/>
    <s v="Off-Peak"/>
    <n v="34"/>
    <n v="10008763090.617001"/>
    <n v="95.931399999999996"/>
    <m/>
    <n v="95.931399999999996"/>
    <n v="96.170990000000003"/>
    <n v="0.24"/>
    <n v="0"/>
    <n v="0.99750000000000005"/>
    <n v="102.71599999999999"/>
    <n v="-6.7847999999999997"/>
    <n v="1629057608"/>
  </r>
  <r>
    <n v="18131604"/>
    <s v="Engineering Substation"/>
    <s v="2021-08-15 23:00:00"/>
    <x v="2"/>
    <x v="75"/>
    <x v="75"/>
    <s v="Sunday"/>
    <d v="1899-12-30T23:00:00"/>
    <s v="Off-Peak"/>
    <n v="34"/>
    <n v="10008859320.297001"/>
    <n v="96.229699999999994"/>
    <m/>
    <n v="96.229699999999994"/>
    <n v="96.505852000000004"/>
    <n v="0.24"/>
    <n v="0"/>
    <n v="0.99709999999999999"/>
    <n v="96.582999999999998"/>
    <n v="-7.2957999999999998"/>
    <n v="1629061208"/>
  </r>
  <r>
    <n v="18131604"/>
    <s v="Engineering Substation"/>
    <s v="2021-08-16 00:00:00"/>
    <x v="2"/>
    <x v="76"/>
    <x v="76"/>
    <s v="Monday"/>
    <d v="1899-12-30T00:00:00"/>
    <s v="Off-Peak"/>
    <n v="34"/>
    <n v="10008954991.257"/>
    <n v="95.671000000000006"/>
    <m/>
    <n v="95.671000000000006"/>
    <n v="95.972454999999997"/>
    <n v="0.24"/>
    <n v="0"/>
    <n v="0.99690000000000001"/>
    <n v="96.582999999999998"/>
    <n v="-7.6013000000000002"/>
    <n v="1629064808"/>
  </r>
  <r>
    <n v="18131604"/>
    <s v="Engineering Substation"/>
    <s v="2021-08-16 01:00:00"/>
    <x v="2"/>
    <x v="76"/>
    <x v="76"/>
    <s v="Monday"/>
    <d v="1899-12-30T01:00:00"/>
    <s v="Off-Peak"/>
    <n v="34"/>
    <n v="10009052270.457001"/>
    <n v="97.279200000000003"/>
    <m/>
    <n v="97.279200000000003"/>
    <n v="97.509298000000001"/>
    <n v="0.24"/>
    <n v="0"/>
    <n v="0.99760000000000004"/>
    <n v="97.798000000000002"/>
    <n v="-6.6947999999999999"/>
    <n v="1629068408"/>
  </r>
  <r>
    <n v="18131604"/>
    <s v="Engineering Substation"/>
    <s v="2021-08-16 02:00:00"/>
    <x v="2"/>
    <x v="76"/>
    <x v="76"/>
    <s v="Monday"/>
    <d v="1899-12-30T02:00:00"/>
    <s v="Off-Peak"/>
    <n v="34"/>
    <n v="10009147091.097"/>
    <n v="94.820599999999999"/>
    <m/>
    <n v="94.820599999999999"/>
    <n v="95.135800000000003"/>
    <n v="0.24"/>
    <n v="0"/>
    <n v="0.99670000000000003"/>
    <n v="97.798000000000002"/>
    <n v="-7.7374000000000001"/>
    <n v="1629072008"/>
  </r>
  <r>
    <n v="18131604"/>
    <s v="Engineering Substation"/>
    <s v="2021-08-16 03:00:00"/>
    <x v="2"/>
    <x v="76"/>
    <x v="76"/>
    <s v="Monday"/>
    <d v="1899-12-30T03:00:00"/>
    <s v="Off-Peak"/>
    <n v="34"/>
    <n v="10009240531.257"/>
    <n v="93.440200000000004"/>
    <m/>
    <n v="93.440200000000004"/>
    <n v="93.733817000000002"/>
    <n v="0.24"/>
    <n v="0"/>
    <n v="0.99690000000000001"/>
    <n v="94.332999999999998"/>
    <n v="-7.4138000000000002"/>
    <n v="1629075608"/>
  </r>
  <r>
    <n v="18131604"/>
    <s v="Engineering Substation"/>
    <s v="2021-08-16 04:00:00"/>
    <x v="2"/>
    <x v="76"/>
    <x v="76"/>
    <s v="Monday"/>
    <d v="1899-12-30T04:00:00"/>
    <s v="Off-Peak"/>
    <n v="34"/>
    <n v="10009334045.337"/>
    <n v="93.514099999999999"/>
    <m/>
    <n v="93.514099999999999"/>
    <n v="93.845955000000004"/>
    <n v="0.24"/>
    <n v="0"/>
    <n v="0.99650000000000005"/>
    <n v="94.254000000000005"/>
    <n v="-7.8853999999999997"/>
    <n v="1629079208"/>
  </r>
  <r>
    <n v="18131604"/>
    <s v="Engineering Substation"/>
    <s v="2021-08-16 05:00:00"/>
    <x v="2"/>
    <x v="76"/>
    <x v="76"/>
    <s v="Monday"/>
    <d v="1899-12-30T05:00:00"/>
    <s v="Off-Peak"/>
    <n v="34"/>
    <n v="10009427990.457001"/>
    <n v="93.945099999999996"/>
    <m/>
    <n v="93.945099999999996"/>
    <n v="94.211167000000003"/>
    <n v="0.24"/>
    <n v="0"/>
    <n v="0.99719999999999998"/>
    <n v="95.703000000000003"/>
    <n v="-7.0751999999999997"/>
    <n v="1629082808"/>
  </r>
  <r>
    <n v="18131604"/>
    <s v="Engineering Substation"/>
    <s v="2021-08-16 06:00:00"/>
    <x v="2"/>
    <x v="76"/>
    <x v="76"/>
    <s v="Monday"/>
    <d v="1899-12-30T06:00:00"/>
    <s v="Off-Peak"/>
    <n v="34"/>
    <n v="10009521097.737"/>
    <n v="93.107299999999995"/>
    <m/>
    <n v="93.081400000000002"/>
    <n v="93.366881000000006"/>
    <n v="0.24"/>
    <n v="0"/>
    <n v="0.99690000000000001"/>
    <n v="93.91"/>
    <n v="-7.2953999999999999"/>
    <n v="1629086409"/>
  </r>
  <r>
    <n v="18131604"/>
    <s v="Engineering Substation"/>
    <s v="2021-08-16 07:00:00"/>
    <x v="2"/>
    <x v="76"/>
    <x v="76"/>
    <s v="Monday"/>
    <d v="1899-12-30T07:00:00"/>
    <s v="Standard"/>
    <n v="34"/>
    <n v="10009678827.657"/>
    <n v="157.72989999999999"/>
    <m/>
    <n v="157.77369999999999"/>
    <n v="160.29506000000001"/>
    <n v="0.24"/>
    <n v="0"/>
    <n v="0.98429999999999995"/>
    <n v="164.095"/>
    <n v="28.3187"/>
    <n v="1629090008"/>
  </r>
  <r>
    <n v="18131604"/>
    <s v="Engineering Substation"/>
    <s v="2021-08-16 08:00:00"/>
    <x v="2"/>
    <x v="76"/>
    <x v="76"/>
    <s v="Monday"/>
    <d v="1899-12-30T08:00:00"/>
    <s v="Peak"/>
    <n v="34"/>
    <n v="10009868875.017"/>
    <n v="190.04740000000001"/>
    <m/>
    <n v="190.04740000000001"/>
    <n v="193.35685799999999"/>
    <n v="0.24"/>
    <n v="0"/>
    <n v="0.9829"/>
    <n v="201.47300000000001"/>
    <n v="35.621299999999998"/>
    <n v="1629093608"/>
  </r>
  <r>
    <n v="18131604"/>
    <s v="Engineering Substation"/>
    <s v="2021-08-16 09:00:00"/>
    <x v="2"/>
    <x v="76"/>
    <x v="76"/>
    <s v="Monday"/>
    <d v="1899-12-30T09:00:00"/>
    <s v="Peak"/>
    <n v="34"/>
    <n v="10010073401.577"/>
    <n v="204.5266"/>
    <m/>
    <n v="204.46979999999999"/>
    <n v="208.72198"/>
    <n v="0.24"/>
    <n v="0"/>
    <n v="0.97960000000000003"/>
    <n v="208.62"/>
    <n v="41.916400000000003"/>
    <n v="1629097209"/>
  </r>
  <r>
    <n v="18131604"/>
    <s v="Engineering Substation"/>
    <s v="2021-08-16 10:00:00"/>
    <x v="2"/>
    <x v="76"/>
    <x v="76"/>
    <s v="Monday"/>
    <d v="1899-12-30T10:00:00"/>
    <s v="Peak"/>
    <n v="34"/>
    <n v="10010290163.097"/>
    <n v="216.76150000000001"/>
    <m/>
    <n v="216.82169999999999"/>
    <n v="221.57315199999999"/>
    <n v="0.24"/>
    <n v="0"/>
    <n v="0.97860000000000003"/>
    <n v="222.46"/>
    <n v="45.639800000000001"/>
    <n v="1629100808"/>
  </r>
  <r>
    <n v="18131604"/>
    <s v="Engineering Substation"/>
    <s v="2021-08-16 11:00:00"/>
    <x v="2"/>
    <x v="76"/>
    <x v="76"/>
    <s v="Monday"/>
    <d v="1899-12-30T11:00:00"/>
    <s v="Standard"/>
    <n v="34"/>
    <n v="10010524478.937"/>
    <n v="234.3158"/>
    <m/>
    <n v="234.3158"/>
    <n v="240.711893"/>
    <n v="0.24"/>
    <n v="0"/>
    <n v="0.97340000000000004"/>
    <n v="241.994"/>
    <n v="55.120800000000003"/>
    <n v="1629104408"/>
  </r>
  <r>
    <n v="18131604"/>
    <s v="Engineering Substation"/>
    <s v="2021-08-16 12:00:00"/>
    <x v="2"/>
    <x v="76"/>
    <x v="76"/>
    <s v="Monday"/>
    <d v="1899-12-30T12:00:00"/>
    <s v="Standard"/>
    <n v="34"/>
    <n v="10010782963.497"/>
    <n v="258.4846"/>
    <m/>
    <n v="258.4846"/>
    <n v="266.62575500000003"/>
    <n v="0.24"/>
    <n v="0"/>
    <n v="0.96950000000000003"/>
    <n v="265.98500000000001"/>
    <n v="65.383700000000005"/>
    <n v="1629108008"/>
  </r>
  <r>
    <n v="18131604"/>
    <s v="Engineering Substation"/>
    <s v="2021-08-16 13:00:00"/>
    <x v="2"/>
    <x v="76"/>
    <x v="76"/>
    <s v="Monday"/>
    <d v="1899-12-30T13:00:00"/>
    <s v="Standard"/>
    <n v="34"/>
    <n v="10011044666.457001"/>
    <n v="261.70299999999997"/>
    <m/>
    <n v="261.70299999999997"/>
    <n v="270.97024399999998"/>
    <n v="0.24"/>
    <n v="0"/>
    <n v="0.96579999999999999"/>
    <n v="270.50299999999999"/>
    <n v="70.259799999999998"/>
    <n v="1629111608"/>
  </r>
  <r>
    <n v="18131604"/>
    <s v="Engineering Substation"/>
    <s v="2021-08-16 14:00:00"/>
    <x v="2"/>
    <x v="76"/>
    <x v="76"/>
    <s v="Monday"/>
    <d v="1899-12-30T14:00:00"/>
    <s v="Standard"/>
    <n v="34"/>
    <n v="10011303456.056999"/>
    <n v="258.78960000000001"/>
    <m/>
    <n v="258.86149999999998"/>
    <n v="268.41826500000002"/>
    <n v="0.24"/>
    <n v="0"/>
    <n v="0.96440000000000003"/>
    <n v="275.77199999999999"/>
    <n v="70.986500000000007"/>
    <n v="1629115207"/>
  </r>
  <r>
    <n v="18131604"/>
    <s v="Engineering Substation"/>
    <s v="2021-08-16 15:00:00"/>
    <x v="2"/>
    <x v="76"/>
    <x v="76"/>
    <s v="Monday"/>
    <d v="1899-12-30T15:00:00"/>
    <s v="Standard"/>
    <n v="34"/>
    <n v="10011563586.056999"/>
    <n v="260.13"/>
    <m/>
    <n v="260.13"/>
    <n v="269.675499"/>
    <n v="0.24"/>
    <n v="0"/>
    <n v="0.96460000000000001"/>
    <n v="275.77199999999999"/>
    <n v="71.114400000000003"/>
    <n v="1629118807"/>
  </r>
  <r>
    <n v="18131604"/>
    <s v="Engineering Substation"/>
    <s v="2021-08-16 16:00:00"/>
    <x v="2"/>
    <x v="76"/>
    <x v="76"/>
    <s v="Monday"/>
    <d v="1899-12-30T16:00:00"/>
    <s v="Standard"/>
    <n v="34"/>
    <n v="10011813583.976999"/>
    <n v="249.99789999999999"/>
    <m/>
    <n v="249.85910000000001"/>
    <n v="258.92314499999998"/>
    <n v="0.24"/>
    <n v="0"/>
    <n v="0.96499999999999997"/>
    <n v="267.02499999999998"/>
    <n v="67.908900000000003"/>
    <n v="1629122409"/>
  </r>
  <r>
    <n v="18131604"/>
    <s v="Engineering Substation"/>
    <s v="2021-08-16 17:00:00"/>
    <x v="2"/>
    <x v="76"/>
    <x v="76"/>
    <s v="Monday"/>
    <d v="1899-12-30T17:00:00"/>
    <s v="Standard"/>
    <n v="34"/>
    <n v="10012043431.737"/>
    <n v="229.84780000000001"/>
    <m/>
    <n v="229.91159999999999"/>
    <n v="237.89884900000001"/>
    <n v="0.24"/>
    <n v="0"/>
    <n v="0.96640000000000004"/>
    <n v="265.15499999999997"/>
    <n v="61.127000000000002"/>
    <n v="1629126008"/>
  </r>
  <r>
    <n v="18131604"/>
    <s v="Engineering Substation"/>
    <s v="2021-08-16 18:00:00"/>
    <x v="2"/>
    <x v="76"/>
    <x v="76"/>
    <s v="Monday"/>
    <d v="1899-12-30T18:00:00"/>
    <s v="Standard"/>
    <n v="34"/>
    <n v="10012221292.136999"/>
    <n v="177.8604"/>
    <m/>
    <n v="177.8604"/>
    <n v="181.36561800000001"/>
    <n v="0.24"/>
    <n v="0"/>
    <n v="0.98070000000000002"/>
    <n v="235.25"/>
    <n v="35.484699999999997"/>
    <n v="1629129608"/>
  </r>
  <r>
    <n v="18131604"/>
    <s v="Engineering Substation"/>
    <s v="2021-08-16 19:00:00"/>
    <x v="2"/>
    <x v="76"/>
    <x v="76"/>
    <s v="Monday"/>
    <d v="1899-12-30T19:00:00"/>
    <s v="Peak"/>
    <n v="34"/>
    <n v="10012390350.777"/>
    <n v="169.05860000000001"/>
    <m/>
    <n v="169.05860000000001"/>
    <n v="171.79527899999999"/>
    <n v="0.24"/>
    <n v="0"/>
    <n v="0.98409999999999997"/>
    <n v="175.077"/>
    <n v="30.541699999999999"/>
    <n v="1629133208"/>
  </r>
  <r>
    <n v="18131604"/>
    <s v="Engineering Substation"/>
    <s v="2021-08-16 20:00:00"/>
    <x v="2"/>
    <x v="76"/>
    <x v="76"/>
    <s v="Monday"/>
    <d v="1899-12-30T20:00:00"/>
    <s v="Peak"/>
    <n v="34"/>
    <n v="10012511868.777"/>
    <n v="121.518"/>
    <m/>
    <n v="121.5518"/>
    <n v="121.61106599999999"/>
    <n v="0.24"/>
    <n v="0"/>
    <n v="0.99950000000000006"/>
    <n v="175.077"/>
    <n v="3.7974000000000001"/>
    <n v="1629136807"/>
  </r>
  <r>
    <n v="18131604"/>
    <s v="Engineering Substation"/>
    <s v="2021-08-16 21:00:00"/>
    <x v="2"/>
    <x v="76"/>
    <x v="76"/>
    <s v="Monday"/>
    <d v="1899-12-30T21:00:00"/>
    <s v="Standard"/>
    <n v="34"/>
    <n v="10012630178.937"/>
    <n v="118.31019999999999"/>
    <m/>
    <n v="118.2773"/>
    <n v="118.315184"/>
    <n v="0.24"/>
    <n v="0"/>
    <n v="0.99970000000000003"/>
    <n v="120.262"/>
    <n v="2.9935999999999998"/>
    <n v="1629140408"/>
  </r>
  <r>
    <n v="18131604"/>
    <s v="Engineering Substation"/>
    <s v="2021-08-16 22:00:00"/>
    <x v="2"/>
    <x v="76"/>
    <x v="76"/>
    <s v="Monday"/>
    <d v="1899-12-30T22:00:00"/>
    <s v="Standard"/>
    <n v="34"/>
    <n v="10012744392.537001"/>
    <n v="114.2136"/>
    <m/>
    <n v="114.2136"/>
    <n v="114.241254"/>
    <n v="0.24"/>
    <n v="0"/>
    <n v="0.99980000000000002"/>
    <n v="116.94499999999999"/>
    <n v="-2.5135000000000001"/>
    <n v="1629144008"/>
  </r>
  <r>
    <n v="18131604"/>
    <s v="Engineering Substation"/>
    <s v="2021-08-16 23:00:00"/>
    <x v="2"/>
    <x v="76"/>
    <x v="76"/>
    <s v="Monday"/>
    <d v="1899-12-30T23:00:00"/>
    <s v="Off-Peak"/>
    <n v="34"/>
    <n v="10012858608.056999"/>
    <n v="114.21550000000001"/>
    <m/>
    <n v="114.21550000000001"/>
    <n v="114.252031"/>
    <n v="0.24"/>
    <n v="0"/>
    <n v="0.99970000000000003"/>
    <n v="115.375"/>
    <n v="-2.8881999999999999"/>
    <n v="1629147608"/>
  </r>
  <r>
    <n v="18131604"/>
    <s v="Engineering Substation"/>
    <s v="2021-08-17 00:00:00"/>
    <x v="2"/>
    <x v="77"/>
    <x v="77"/>
    <s v="Tuesday"/>
    <d v="1899-12-30T00:00:00"/>
    <s v="Off-Peak"/>
    <n v="34"/>
    <n v="10012971473.337"/>
    <n v="112.8653"/>
    <m/>
    <n v="112.8653"/>
    <n v="112.899901"/>
    <n v="0.24"/>
    <n v="0"/>
    <n v="0.99970000000000003"/>
    <n v="115.375"/>
    <n v="-2.7957999999999998"/>
    <n v="1629151208"/>
  </r>
  <r>
    <n v="18131604"/>
    <s v="Engineering Substation"/>
    <s v="2021-08-17 01:00:00"/>
    <x v="2"/>
    <x v="77"/>
    <x v="77"/>
    <s v="Tuesday"/>
    <d v="1899-12-30T01:00:00"/>
    <s v="Off-Peak"/>
    <n v="34"/>
    <n v="10013085515.337"/>
    <n v="114.042"/>
    <m/>
    <n v="114.042"/>
    <n v="114.06968500000001"/>
    <n v="0.24"/>
    <n v="0"/>
    <n v="0.99980000000000002"/>
    <n v="114.10899999999999"/>
    <n v="-2.5129999999999999"/>
    <n v="1629154808"/>
  </r>
  <r>
    <n v="18131604"/>
    <s v="Engineering Substation"/>
    <s v="2021-08-17 02:00:00"/>
    <x v="2"/>
    <x v="77"/>
    <x v="77"/>
    <s v="Tuesday"/>
    <d v="1899-12-30T02:00:00"/>
    <s v="Off-Peak"/>
    <n v="34"/>
    <n v="10013203270.617001"/>
    <n v="117.75530000000001"/>
    <m/>
    <n v="117.7226"/>
    <n v="117.74818"/>
    <n v="0.24"/>
    <n v="0"/>
    <n v="0.99980000000000002"/>
    <n v="119.005"/>
    <n v="-2.4552"/>
    <n v="1629158409"/>
  </r>
  <r>
    <n v="18131604"/>
    <s v="Engineering Substation"/>
    <s v="2021-08-17 03:00:00"/>
    <x v="2"/>
    <x v="77"/>
    <x v="77"/>
    <s v="Tuesday"/>
    <d v="1899-12-30T03:00:00"/>
    <s v="Off-Peak"/>
    <n v="34"/>
    <n v="10013319940.857"/>
    <n v="116.67019999999999"/>
    <m/>
    <n v="116.67019999999999"/>
    <n v="116.703211"/>
    <n v="0.24"/>
    <n v="0"/>
    <n v="0.99970000000000003"/>
    <n v="119.005"/>
    <n v="-2.7738999999999998"/>
    <n v="1629162009"/>
  </r>
  <r>
    <n v="18131604"/>
    <s v="Engineering Substation"/>
    <s v="2021-08-17 04:00:00"/>
    <x v="2"/>
    <x v="77"/>
    <x v="77"/>
    <s v="Tuesday"/>
    <d v="1899-12-30T04:00:00"/>
    <s v="Off-Peak"/>
    <n v="34"/>
    <n v="10013434840.617001"/>
    <n v="114.8998"/>
    <m/>
    <n v="114.93170000000001"/>
    <n v="114.974389"/>
    <n v="0.24"/>
    <n v="0"/>
    <n v="0.99960000000000004"/>
    <n v="118.152"/>
    <n v="-3.1334"/>
    <n v="1629165608"/>
  </r>
  <r>
    <n v="18131604"/>
    <s v="Engineering Substation"/>
    <s v="2021-08-17 05:00:00"/>
    <x v="2"/>
    <x v="77"/>
    <x v="77"/>
    <s v="Tuesday"/>
    <d v="1899-12-30T05:00:00"/>
    <s v="Off-Peak"/>
    <n v="34"/>
    <n v="10013548367.097"/>
    <n v="113.5265"/>
    <m/>
    <n v="113.5265"/>
    <n v="113.57344000000001"/>
    <n v="0.24"/>
    <n v="0"/>
    <n v="0.99960000000000004"/>
    <n v="115.84399999999999"/>
    <n v="-3.2656999999999998"/>
    <n v="1629169208"/>
  </r>
  <r>
    <n v="18131604"/>
    <s v="Engineering Substation"/>
    <s v="2021-08-17 06:00:00"/>
    <x v="2"/>
    <x v="77"/>
    <x v="77"/>
    <s v="Tuesday"/>
    <d v="1899-12-30T06:00:00"/>
    <s v="Off-Peak"/>
    <n v="34"/>
    <n v="10013661024.297001"/>
    <n v="112.6572"/>
    <m/>
    <n v="112.6259"/>
    <n v="112.671053"/>
    <n v="0.24"/>
    <n v="0"/>
    <n v="0.99960000000000004"/>
    <n v="113.16200000000001"/>
    <n v="-3.1890000000000001"/>
    <n v="1629172809"/>
  </r>
  <r>
    <n v="18131604"/>
    <s v="Engineering Substation"/>
    <s v="2021-08-17 07:00:00"/>
    <x v="2"/>
    <x v="77"/>
    <x v="77"/>
    <s v="Tuesday"/>
    <d v="1899-12-30T07:00:00"/>
    <s v="Standard"/>
    <n v="34"/>
    <n v="10013836997.337"/>
    <n v="175.97300000000001"/>
    <m/>
    <n v="176.02189999999999"/>
    <n v="179.07864900000001"/>
    <n v="0.24"/>
    <n v="0"/>
    <n v="0.9829"/>
    <n v="189.93899999999999"/>
    <n v="32.945999999999998"/>
    <n v="1629176408"/>
  </r>
  <r>
    <n v="18131604"/>
    <s v="Engineering Substation"/>
    <s v="2021-08-17 08:00:00"/>
    <x v="2"/>
    <x v="77"/>
    <x v="77"/>
    <s v="Tuesday"/>
    <d v="1899-12-30T08:00:00"/>
    <s v="Peak"/>
    <n v="34"/>
    <n v="10014014074.136999"/>
    <n v="177.07679999999999"/>
    <m/>
    <n v="177.07679999999999"/>
    <n v="179.24601899999999"/>
    <n v="0.24"/>
    <n v="0"/>
    <n v="0.9879"/>
    <n v="180.33099999999999"/>
    <n v="27.8018"/>
    <n v="1629180008"/>
  </r>
  <r>
    <n v="18131604"/>
    <s v="Engineering Substation"/>
    <s v="2021-08-17 09:00:00"/>
    <x v="2"/>
    <x v="77"/>
    <x v="77"/>
    <s v="Tuesday"/>
    <d v="1899-12-30T09:00:00"/>
    <s v="Peak"/>
    <n v="34"/>
    <n v="10014208184.216999"/>
    <n v="194.11009999999999"/>
    <m/>
    <n v="194.11009999999999"/>
    <n v="196.39163400000001"/>
    <n v="0.24"/>
    <n v="0"/>
    <n v="0.98839999999999995"/>
    <n v="196.12100000000001"/>
    <n v="29.848800000000001"/>
    <n v="1629183608"/>
  </r>
  <r>
    <n v="18131604"/>
    <s v="Engineering Substation"/>
    <s v="2021-08-17 10:00:00"/>
    <x v="2"/>
    <x v="77"/>
    <x v="77"/>
    <s v="Tuesday"/>
    <d v="1899-12-30T10:00:00"/>
    <s v="Peak"/>
    <n v="34"/>
    <n v="10014443915.816999"/>
    <n v="235.73159999999999"/>
    <m/>
    <n v="235.73159999999999"/>
    <n v="240.256362"/>
    <n v="0.24"/>
    <n v="0"/>
    <n v="0.98119999999999996"/>
    <n v="243.63499999999999"/>
    <n v="46.408299999999997"/>
    <n v="1629187208"/>
  </r>
  <r>
    <n v="18131604"/>
    <s v="Engineering Substation"/>
    <s v="2021-08-17 11:00:00"/>
    <x v="2"/>
    <x v="77"/>
    <x v="77"/>
    <s v="Tuesday"/>
    <d v="1899-12-30T11:00:00"/>
    <s v="Standard"/>
    <n v="34"/>
    <n v="10014692985.896999"/>
    <n v="249.0701"/>
    <m/>
    <n v="249.0701"/>
    <n v="254.16137699999999"/>
    <n v="0.24"/>
    <n v="0"/>
    <n v="0.98"/>
    <n v="252.99799999999999"/>
    <n v="50.617199999999997"/>
    <n v="1629190808"/>
  </r>
  <r>
    <n v="18131604"/>
    <s v="Engineering Substation"/>
    <s v="2021-08-17 12:00:00"/>
    <x v="2"/>
    <x v="77"/>
    <x v="77"/>
    <s v="Tuesday"/>
    <d v="1899-12-30T12:00:00"/>
    <s v="Standard"/>
    <n v="34"/>
    <n v="10014948712.377001"/>
    <n v="255.72649999999999"/>
    <m/>
    <n v="255.72649999999999"/>
    <n v="262.079476"/>
    <n v="0.24"/>
    <n v="0"/>
    <n v="0.9758"/>
    <n v="264.93599999999998"/>
    <n v="57.355200000000004"/>
    <n v="1629194408"/>
  </r>
  <r>
    <n v="18131604"/>
    <s v="Engineering Substation"/>
    <s v="2021-08-17 13:00:00"/>
    <x v="2"/>
    <x v="77"/>
    <x v="77"/>
    <s v="Tuesday"/>
    <d v="1899-12-30T13:00:00"/>
    <s v="Standard"/>
    <n v="34"/>
    <n v="10015204426.857"/>
    <n v="255.71449999999999"/>
    <m/>
    <n v="255.71449999999999"/>
    <n v="261.91056099999997"/>
    <n v="0.24"/>
    <n v="0"/>
    <n v="0.97629999999999995"/>
    <n v="264.93599999999998"/>
    <n v="56.632599999999996"/>
    <n v="1629198008"/>
  </r>
  <r>
    <n v="18131604"/>
    <s v="Engineering Substation"/>
    <s v="2021-08-17 14:00:00"/>
    <x v="2"/>
    <x v="77"/>
    <x v="77"/>
    <s v="Tuesday"/>
    <d v="1899-12-30T14:00:00"/>
    <s v="Standard"/>
    <n v="34"/>
    <n v="10015461415.497"/>
    <n v="256.98860000000002"/>
    <m/>
    <n v="256.98860000000002"/>
    <n v="263.370339"/>
    <n v="0.24"/>
    <n v="0"/>
    <n v="0.9758"/>
    <n v="262.10300000000001"/>
    <n v="57.626199999999997"/>
    <n v="1629201608"/>
  </r>
  <r>
    <n v="18131604"/>
    <s v="Engineering Substation"/>
    <s v="2021-08-17 15:00:00"/>
    <x v="2"/>
    <x v="77"/>
    <x v="77"/>
    <s v="Tuesday"/>
    <d v="1899-12-30T15:00:00"/>
    <s v="Standard"/>
    <n v="34"/>
    <n v="10015715006.937"/>
    <n v="253.59139999999999"/>
    <m/>
    <n v="253.59139999999999"/>
    <n v="259.67783700000001"/>
    <n v="0.24"/>
    <n v="0"/>
    <n v="0.97660000000000002"/>
    <n v="266.52"/>
    <n v="55.892400000000002"/>
    <n v="1629205208"/>
  </r>
  <r>
    <n v="18131604"/>
    <s v="Engineering Substation"/>
    <s v="2021-08-17 16:00:00"/>
    <x v="2"/>
    <x v="77"/>
    <x v="77"/>
    <s v="Tuesday"/>
    <d v="1899-12-30T16:00:00"/>
    <s v="Standard"/>
    <n v="34"/>
    <n v="10015963018.617001"/>
    <n v="248.01169999999999"/>
    <m/>
    <n v="248.01169999999999"/>
    <n v="254.044702"/>
    <n v="0.24"/>
    <n v="0"/>
    <n v="0.97629999999999995"/>
    <n v="266.52"/>
    <n v="55.035600000000002"/>
    <n v="1629208808"/>
  </r>
  <r>
    <n v="18131604"/>
    <s v="Engineering Substation"/>
    <s v="2021-08-17 17:00:00"/>
    <x v="2"/>
    <x v="77"/>
    <x v="77"/>
    <s v="Tuesday"/>
    <d v="1899-12-30T17:00:00"/>
    <s v="Standard"/>
    <n v="34"/>
    <n v="10016206129.257"/>
    <n v="243.11060000000001"/>
    <m/>
    <n v="243.11060000000001"/>
    <n v="249.89692099999999"/>
    <n v="0.24"/>
    <n v="0"/>
    <n v="0.9728"/>
    <n v="258.46499999999997"/>
    <n v="57.841900000000003"/>
    <n v="1629212408"/>
  </r>
  <r>
    <n v="18131604"/>
    <s v="Engineering Substation"/>
    <s v="2021-08-17 18:00:00"/>
    <x v="2"/>
    <x v="77"/>
    <x v="77"/>
    <s v="Tuesday"/>
    <d v="1899-12-30T18:00:00"/>
    <s v="Standard"/>
    <n v="34"/>
    <n v="10016408821.737"/>
    <n v="202.6925"/>
    <m/>
    <n v="202.6925"/>
    <n v="207.17892599999999"/>
    <n v="0.24"/>
    <n v="0"/>
    <n v="0.97829999999999995"/>
    <n v="244.21600000000001"/>
    <n v="42.881999999999998"/>
    <n v="1629216008"/>
  </r>
  <r>
    <n v="18131604"/>
    <s v="Engineering Substation"/>
    <s v="2021-08-17 19:00:00"/>
    <x v="2"/>
    <x v="77"/>
    <x v="77"/>
    <s v="Tuesday"/>
    <d v="1899-12-30T19:00:00"/>
    <s v="Peak"/>
    <n v="34"/>
    <n v="10016584392.777"/>
    <n v="175.571"/>
    <m/>
    <n v="175.571"/>
    <n v="178.47688400000001"/>
    <n v="0.24"/>
    <n v="0"/>
    <n v="0.98370000000000002"/>
    <n v="199.53"/>
    <n v="32.075000000000003"/>
    <n v="1629219608"/>
  </r>
  <r>
    <n v="18131604"/>
    <s v="Engineering Substation"/>
    <s v="2021-08-17 20:00:00"/>
    <x v="2"/>
    <x v="77"/>
    <x v="77"/>
    <s v="Tuesday"/>
    <d v="1899-12-30T20:00:00"/>
    <s v="Peak"/>
    <n v="34"/>
    <n v="10016701741.257"/>
    <n v="117.3485"/>
    <m/>
    <n v="117.3485"/>
    <n v="117.38513500000001"/>
    <n v="0.24"/>
    <n v="0"/>
    <n v="0.99970000000000003"/>
    <n v="172.21299999999999"/>
    <n v="2.9333"/>
    <n v="1629223208"/>
  </r>
  <r>
    <n v="18131604"/>
    <s v="Engineering Substation"/>
    <s v="2021-08-17 21:00:00"/>
    <x v="2"/>
    <x v="77"/>
    <x v="77"/>
    <s v="Tuesday"/>
    <d v="1899-12-30T21:00:00"/>
    <s v="Standard"/>
    <n v="34"/>
    <n v="10016818609.976999"/>
    <n v="116.8687"/>
    <m/>
    <n v="116.83629999999999"/>
    <n v="116.86493900000001"/>
    <n v="0.24"/>
    <n v="0"/>
    <n v="0.99980000000000002"/>
    <n v="117.496"/>
    <n v="2.5886"/>
    <n v="1629226809"/>
  </r>
  <r>
    <n v="18131604"/>
    <s v="Engineering Substation"/>
    <s v="2021-08-17 22:00:00"/>
    <x v="2"/>
    <x v="77"/>
    <x v="77"/>
    <s v="Tuesday"/>
    <d v="1899-12-30T22:00:00"/>
    <s v="Standard"/>
    <n v="34"/>
    <n v="10016935179.417"/>
    <n v="116.5694"/>
    <m/>
    <n v="116.6018"/>
    <n v="116.65614600000001"/>
    <n v="0.24"/>
    <n v="0"/>
    <n v="0.99950000000000006"/>
    <n v="117.496"/>
    <n v="-3.5594999999999999"/>
    <n v="1629230408"/>
  </r>
  <r>
    <n v="18131604"/>
    <s v="Engineering Substation"/>
    <s v="2021-08-17 23:00:00"/>
    <x v="2"/>
    <x v="77"/>
    <x v="77"/>
    <s v="Tuesday"/>
    <d v="1899-12-30T23:00:00"/>
    <s v="Off-Peak"/>
    <n v="34"/>
    <n v="10017054803.097"/>
    <n v="119.6237"/>
    <m/>
    <n v="119.6237"/>
    <n v="119.679981"/>
    <n v="0.24"/>
    <n v="0"/>
    <n v="0.99950000000000006"/>
    <n v="121.13200000000001"/>
    <n v="-3.6705999999999999"/>
    <n v="1629234008"/>
  </r>
  <r>
    <n v="18131604"/>
    <s v="Engineering Substation"/>
    <s v="2021-08-18 00:00:00"/>
    <x v="2"/>
    <x v="78"/>
    <x v="78"/>
    <s v="Wednesday"/>
    <d v="1899-12-30T00:00:00"/>
    <s v="Off-Peak"/>
    <n v="34"/>
    <n v="10017174639.896999"/>
    <n v="119.8368"/>
    <m/>
    <n v="119.8035"/>
    <n v="119.85802200000001"/>
    <n v="0.24"/>
    <n v="0"/>
    <n v="0.99950000000000006"/>
    <n v="121.13200000000001"/>
    <n v="-3.6141000000000001"/>
    <n v="1629237609"/>
  </r>
  <r>
    <n v="18131604"/>
    <s v="Engineering Substation"/>
    <s v="2021-08-18 01:00:00"/>
    <x v="2"/>
    <x v="78"/>
    <x v="78"/>
    <s v="Wednesday"/>
    <d v="1899-12-30T01:00:00"/>
    <s v="Off-Peak"/>
    <n v="34"/>
    <n v="10017293818.136999"/>
    <n v="119.1782"/>
    <m/>
    <n v="119.2114"/>
    <n v="119.266165"/>
    <n v="0.24"/>
    <n v="0"/>
    <n v="0.99950000000000006"/>
    <n v="119.518"/>
    <n v="-3.6154000000000002"/>
    <n v="1629241208"/>
  </r>
  <r>
    <n v="18131604"/>
    <s v="Engineering Substation"/>
    <s v="2021-08-18 02:00:00"/>
    <x v="2"/>
    <x v="78"/>
    <x v="78"/>
    <s v="Wednesday"/>
    <d v="1899-12-30T02:00:00"/>
    <s v="Off-Peak"/>
    <n v="34"/>
    <n v="10017410450.937"/>
    <n v="116.6328"/>
    <m/>
    <n v="116.6328"/>
    <n v="116.68749"/>
    <n v="0.24"/>
    <n v="0"/>
    <n v="0.99950000000000006"/>
    <n v="118.76300000000001"/>
    <n v="-3.5722"/>
    <n v="1629244808"/>
  </r>
  <r>
    <n v="18131604"/>
    <s v="Engineering Substation"/>
    <s v="2021-08-18 03:00:00"/>
    <x v="2"/>
    <x v="78"/>
    <x v="78"/>
    <s v="Wednesday"/>
    <d v="1899-12-30T03:00:00"/>
    <s v="Off-Peak"/>
    <n v="34"/>
    <n v="10017527064.777"/>
    <n v="116.6138"/>
    <m/>
    <n v="116.58150000000001"/>
    <n v="116.638411"/>
    <n v="0.24"/>
    <n v="0"/>
    <n v="0.99950000000000006"/>
    <n v="117.39400000000001"/>
    <n v="-3.6446000000000001"/>
    <n v="1629248409"/>
  </r>
  <r>
    <n v="18131604"/>
    <s v="Engineering Substation"/>
    <s v="2021-08-18 04:00:00"/>
    <x v="2"/>
    <x v="78"/>
    <x v="78"/>
    <s v="Wednesday"/>
    <d v="1899-12-30T04:00:00"/>
    <s v="Off-Peak"/>
    <n v="34"/>
    <n v="10017644665.737"/>
    <n v="117.601"/>
    <m/>
    <n v="117.601"/>
    <n v="117.65916900000001"/>
    <n v="0.24"/>
    <n v="0"/>
    <n v="0.99950000000000006"/>
    <n v="117.64400000000001"/>
    <n v="-3.7006000000000001"/>
    <n v="1629252009"/>
  </r>
  <r>
    <n v="18131604"/>
    <s v="Engineering Substation"/>
    <s v="2021-08-18 05:00:00"/>
    <x v="2"/>
    <x v="78"/>
    <x v="78"/>
    <s v="Wednesday"/>
    <d v="1899-12-30T05:00:00"/>
    <s v="Off-Peak"/>
    <n v="34"/>
    <n v="10017762755.577"/>
    <n v="118.0898"/>
    <m/>
    <n v="118.12269999999999"/>
    <n v="118.18714"/>
    <n v="0.24"/>
    <n v="0"/>
    <n v="0.99950000000000006"/>
    <n v="118.408"/>
    <n v="-3.9037000000000002"/>
    <n v="1629255608"/>
  </r>
  <r>
    <n v="18131604"/>
    <s v="Engineering Substation"/>
    <s v="2021-08-18 06:00:00"/>
    <x v="2"/>
    <x v="78"/>
    <x v="78"/>
    <s v="Wednesday"/>
    <d v="1899-12-30T06:00:00"/>
    <s v="Off-Peak"/>
    <n v="34"/>
    <n v="10017876904.857"/>
    <n v="114.1493"/>
    <m/>
    <n v="114.1493"/>
    <n v="114.225098"/>
    <n v="0.24"/>
    <n v="0"/>
    <n v="0.99929999999999997"/>
    <n v="118.18899999999999"/>
    <n v="-4.1611000000000002"/>
    <n v="1629259208"/>
  </r>
  <r>
    <n v="18131604"/>
    <s v="Engineering Substation"/>
    <s v="2021-08-18 07:00:00"/>
    <x v="2"/>
    <x v="78"/>
    <x v="78"/>
    <s v="Wednesday"/>
    <d v="1899-12-30T07:00:00"/>
    <s v="Standard"/>
    <n v="34"/>
    <n v="10018054707.417"/>
    <n v="177.80260000000001"/>
    <m/>
    <n v="177.80260000000001"/>
    <n v="180.81868600000001"/>
    <n v="0.24"/>
    <n v="0"/>
    <n v="0.98329999999999995"/>
    <n v="190.73599999999999"/>
    <n v="32.888399999999997"/>
    <n v="1629262808"/>
  </r>
  <r>
    <n v="18131604"/>
    <s v="Engineering Substation"/>
    <s v="2021-08-18 08:00:00"/>
    <x v="2"/>
    <x v="78"/>
    <x v="78"/>
    <s v="Wednesday"/>
    <d v="1899-12-30T08:00:00"/>
    <s v="Peak"/>
    <n v="34"/>
    <n v="10018242077.577"/>
    <n v="187.37020000000001"/>
    <m/>
    <n v="187.37020000000001"/>
    <n v="190.39559299999999"/>
    <n v="0.24"/>
    <n v="0"/>
    <n v="0.98409999999999997"/>
    <n v="196.59800000000001"/>
    <n v="33.806899999999999"/>
    <n v="1629266408"/>
  </r>
  <r>
    <n v="18131604"/>
    <s v="Engineering Substation"/>
    <s v="2021-08-18 09:00:00"/>
    <x v="2"/>
    <x v="78"/>
    <x v="78"/>
    <s v="Wednesday"/>
    <d v="1899-12-30T09:00:00"/>
    <s v="Peak"/>
    <n v="34"/>
    <n v="10018453163.816999"/>
    <n v="211.08619999999999"/>
    <m/>
    <n v="211.08619999999999"/>
    <n v="216.187017"/>
    <n v="0.24"/>
    <n v="0"/>
    <n v="0.97640000000000005"/>
    <n v="214.03399999999999"/>
    <n v="46.6843"/>
    <n v="1629270008"/>
  </r>
  <r>
    <n v="18131604"/>
    <s v="Engineering Substation"/>
    <s v="2021-08-18 10:00:00"/>
    <x v="2"/>
    <x v="78"/>
    <x v="78"/>
    <s v="Wednesday"/>
    <d v="1899-12-30T10:00:00"/>
    <s v="Peak"/>
    <n v="34"/>
    <n v="10018676368.377001"/>
    <n v="223.2046"/>
    <m/>
    <n v="223.14259999999999"/>
    <n v="227.75823299999999"/>
    <n v="0.24"/>
    <n v="0"/>
    <n v="0.97970000000000002"/>
    <n v="235.06700000000001"/>
    <n v="45.620199999999997"/>
    <n v="1629273609"/>
  </r>
  <r>
    <n v="18131604"/>
    <s v="Engineering Substation"/>
    <s v="2021-08-18 11:00:00"/>
    <x v="2"/>
    <x v="78"/>
    <x v="78"/>
    <s v="Wednesday"/>
    <d v="1899-12-30T11:00:00"/>
    <s v="Standard"/>
    <n v="34"/>
    <n v="10018918870.377001"/>
    <n v="242.50200000000001"/>
    <m/>
    <n v="242.5694"/>
    <n v="247.97493299999999"/>
    <n v="0.24"/>
    <n v="0"/>
    <n v="0.97819999999999996"/>
    <n v="249.14699999999999"/>
    <n v="51.494300000000003"/>
    <n v="1629277208"/>
  </r>
  <r>
    <n v="18131604"/>
    <s v="Engineering Substation"/>
    <s v="2021-08-18 12:00:00"/>
    <x v="2"/>
    <x v="78"/>
    <x v="78"/>
    <s v="Wednesday"/>
    <d v="1899-12-30T12:00:00"/>
    <s v="Standard"/>
    <n v="34"/>
    <n v="10019166635.337"/>
    <n v="247.76499999999999"/>
    <m/>
    <n v="247.6962"/>
    <n v="254.389951"/>
    <n v="0.24"/>
    <n v="0"/>
    <n v="0.97370000000000001"/>
    <n v="257.96499999999997"/>
    <n v="57.972900000000003"/>
    <n v="1629280809"/>
  </r>
  <r>
    <n v="18131604"/>
    <s v="Engineering Substation"/>
    <s v="2021-08-18 13:00:00"/>
    <x v="2"/>
    <x v="78"/>
    <x v="78"/>
    <s v="Wednesday"/>
    <d v="1899-12-30T13:00:00"/>
    <s v="Standard"/>
    <n v="34"/>
    <n v="10019407504.617001"/>
    <n v="240.86930000000001"/>
    <m/>
    <n v="240.86930000000001"/>
    <n v="247.18347900000001"/>
    <n v="0.24"/>
    <n v="0"/>
    <n v="0.97450000000000003"/>
    <n v="254.35599999999999"/>
    <n v="55.512700000000002"/>
    <n v="1629284409"/>
  </r>
  <r>
    <n v="18131604"/>
    <s v="Engineering Substation"/>
    <s v="2021-08-18 14:00:00"/>
    <x v="2"/>
    <x v="78"/>
    <x v="78"/>
    <s v="Wednesday"/>
    <d v="1899-12-30T14:00:00"/>
    <s v="Standard"/>
    <n v="34"/>
    <n v="10019655270.777"/>
    <n v="247.7662"/>
    <m/>
    <n v="247.83500000000001"/>
    <n v="253.63683800000001"/>
    <n v="0.24"/>
    <n v="0"/>
    <n v="0.97709999999999997"/>
    <n v="252.73099999999999"/>
    <n v="53.939399999999999"/>
    <n v="1629288008"/>
  </r>
  <r>
    <n v="18131604"/>
    <s v="Engineering Substation"/>
    <s v="2021-08-18 15:00:00"/>
    <x v="2"/>
    <x v="78"/>
    <x v="78"/>
    <s v="Wednesday"/>
    <d v="1899-12-30T15:00:00"/>
    <s v="Standard"/>
    <n v="34"/>
    <n v="10019910247.017"/>
    <n v="254.97620000000001"/>
    <m/>
    <n v="254.90539999999999"/>
    <n v="260.87833000000001"/>
    <n v="0.24"/>
    <n v="0"/>
    <n v="0.97709999999999997"/>
    <n v="261.82499999999999"/>
    <n v="55.504300000000001"/>
    <n v="1629291609"/>
  </r>
  <r>
    <n v="18131604"/>
    <s v="Engineering Substation"/>
    <s v="2021-08-18 16:00:00"/>
    <x v="2"/>
    <x v="78"/>
    <x v="78"/>
    <s v="Wednesday"/>
    <d v="1899-12-30T16:00:00"/>
    <s v="Standard"/>
    <n v="34"/>
    <n v="10020157259.816999"/>
    <n v="247.0128"/>
    <m/>
    <n v="247.0814"/>
    <n v="252.76497800000001"/>
    <n v="0.24"/>
    <n v="0"/>
    <n v="0.97750000000000004"/>
    <n v="260.34899999999999"/>
    <n v="53.3001"/>
    <n v="1629295208"/>
  </r>
  <r>
    <n v="18131604"/>
    <s v="Engineering Substation"/>
    <s v="2021-08-18 17:00:00"/>
    <x v="2"/>
    <x v="78"/>
    <x v="78"/>
    <s v="Wednesday"/>
    <d v="1899-12-30T17:00:00"/>
    <s v="Standard"/>
    <n v="34"/>
    <n v="10020391501.976999"/>
    <n v="234.2422"/>
    <m/>
    <n v="234.2422"/>
    <n v="239.04824099999999"/>
    <n v="0.24"/>
    <n v="0"/>
    <n v="0.97989999999999999"/>
    <n v="250.34899999999999"/>
    <n v="47.6935"/>
    <n v="1629298808"/>
  </r>
  <r>
    <n v="18131604"/>
    <s v="Engineering Substation"/>
    <s v="2021-08-18 18:00:00"/>
    <x v="2"/>
    <x v="78"/>
    <x v="78"/>
    <s v="Wednesday"/>
    <d v="1899-12-30T18:00:00"/>
    <s v="Standard"/>
    <n v="34"/>
    <n v="10020594372.537001"/>
    <n v="202.8706"/>
    <m/>
    <n v="202.8706"/>
    <n v="206.79585499999999"/>
    <n v="0.24"/>
    <n v="0"/>
    <n v="0.98099999999999998"/>
    <n v="237.459"/>
    <n v="40.1006"/>
    <n v="1629302408"/>
  </r>
  <r>
    <n v="18131604"/>
    <s v="Engineering Substation"/>
    <s v="2021-08-18 19:00:00"/>
    <x v="2"/>
    <x v="78"/>
    <x v="78"/>
    <s v="Wednesday"/>
    <d v="1899-12-30T19:00:00"/>
    <s v="Peak"/>
    <n v="34"/>
    <n v="10020764965.497"/>
    <n v="170.59299999999999"/>
    <m/>
    <n v="170.59299999999999"/>
    <n v="172.68203"/>
    <n v="0.24"/>
    <n v="0"/>
    <n v="0.9879"/>
    <n v="200.08199999999999"/>
    <n v="26.779199999999999"/>
    <n v="1629306008"/>
  </r>
  <r>
    <n v="18131604"/>
    <s v="Engineering Substation"/>
    <s v="2021-08-18 20:00:00"/>
    <x v="2"/>
    <x v="78"/>
    <x v="78"/>
    <s v="Wednesday"/>
    <d v="1899-12-30T20:00:00"/>
    <s v="Peak"/>
    <n v="34"/>
    <n v="10020887548.377001"/>
    <n v="122.5829"/>
    <m/>
    <n v="122.5829"/>
    <n v="122.64091000000001"/>
    <n v="0.24"/>
    <n v="0"/>
    <n v="0.99950000000000006"/>
    <n v="174.46600000000001"/>
    <n v="3.7723"/>
    <n v="1629309608"/>
  </r>
  <r>
    <n v="18131604"/>
    <s v="Engineering Substation"/>
    <s v="2021-08-18 21:00:00"/>
    <x v="2"/>
    <x v="78"/>
    <x v="78"/>
    <s v="Wednesday"/>
    <d v="1899-12-30T21:00:00"/>
    <s v="Standard"/>
    <n v="34"/>
    <n v="10021004928.777"/>
    <n v="117.38039999999999"/>
    <m/>
    <n v="117.38039999999999"/>
    <n v="117.407742"/>
    <n v="0.24"/>
    <n v="0"/>
    <n v="0.99980000000000002"/>
    <n v="120.673"/>
    <n v="2.5337000000000001"/>
    <n v="1629313208"/>
  </r>
  <r>
    <n v="18131604"/>
    <s v="Engineering Substation"/>
    <s v="2021-08-18 22:00:00"/>
    <x v="2"/>
    <x v="78"/>
    <x v="78"/>
    <s v="Wednesday"/>
    <d v="1899-12-30T22:00:00"/>
    <s v="Standard"/>
    <n v="34"/>
    <n v="10021119523.737"/>
    <n v="114.595"/>
    <m/>
    <n v="114.595"/>
    <n v="114.63096400000001"/>
    <n v="0.24"/>
    <n v="0"/>
    <n v="0.99970000000000003"/>
    <n v="117.483"/>
    <n v="-2.8727999999999998"/>
    <n v="1629316808"/>
  </r>
  <r>
    <n v="18131604"/>
    <s v="Engineering Substation"/>
    <s v="2021-08-18 23:00:00"/>
    <x v="2"/>
    <x v="78"/>
    <x v="78"/>
    <s v="Wednesday"/>
    <d v="1899-12-30T23:00:00"/>
    <s v="Off-Peak"/>
    <n v="34"/>
    <n v="10021231573.976999"/>
    <n v="112.0502"/>
    <m/>
    <n v="112.0502"/>
    <n v="112.12498600000001"/>
    <n v="0.24"/>
    <n v="0"/>
    <n v="0.99929999999999997"/>
    <n v="112.988"/>
    <n v="-4.0933999999999999"/>
    <n v="1629320408"/>
  </r>
  <r>
    <n v="18131604"/>
    <s v="Engineering Substation"/>
    <s v="2021-08-19 00:00:00"/>
    <x v="2"/>
    <x v="79"/>
    <x v="79"/>
    <s v="Thursday"/>
    <d v="1899-12-30T00:00:00"/>
    <s v="Off-Peak"/>
    <n v="34"/>
    <n v="10021344132.297001"/>
    <n v="112.5583"/>
    <m/>
    <n v="112.5583"/>
    <n v="112.647902"/>
    <n v="0.24"/>
    <n v="0"/>
    <n v="0.99919999999999998"/>
    <n v="113.17700000000001"/>
    <n v="-4.4916"/>
    <n v="1629324008"/>
  </r>
  <r>
    <n v="18131604"/>
    <s v="Engineering Substation"/>
    <s v="2021-08-19 01:00:00"/>
    <x v="2"/>
    <x v="79"/>
    <x v="79"/>
    <s v="Thursday"/>
    <d v="1899-12-30T01:00:00"/>
    <s v="Off-Peak"/>
    <n v="34"/>
    <n v="10021456205.337"/>
    <n v="112.07299999999999"/>
    <m/>
    <n v="112.07299999999999"/>
    <n v="112.154467"/>
    <n v="0.24"/>
    <n v="0"/>
    <n v="0.99929999999999997"/>
    <n v="114.229"/>
    <n v="-4.2729999999999997"/>
    <n v="1629327608"/>
  </r>
  <r>
    <n v="18131604"/>
    <s v="Engineering Substation"/>
    <s v="2021-08-19 02:00:00"/>
    <x v="2"/>
    <x v="79"/>
    <x v="79"/>
    <s v="Thursday"/>
    <d v="1899-12-30T02:00:00"/>
    <s v="Off-Peak"/>
    <n v="34"/>
    <n v="10021569100.377001"/>
    <n v="112.895"/>
    <m/>
    <n v="112.86369999999999"/>
    <n v="112.93941100000001"/>
    <n v="0.24"/>
    <n v="0"/>
    <n v="0.99929999999999997"/>
    <n v="114.229"/>
    <n v="-4.1349999999999998"/>
    <n v="1629331209"/>
  </r>
  <r>
    <n v="18131604"/>
    <s v="Engineering Substation"/>
    <s v="2021-08-19 03:00:00"/>
    <x v="2"/>
    <x v="79"/>
    <x v="79"/>
    <s v="Thursday"/>
    <d v="1899-12-30T03:00:00"/>
    <s v="Off-Peak"/>
    <n v="34"/>
    <n v="10021682313.417"/>
    <n v="113.21299999999999"/>
    <m/>
    <n v="113.2445"/>
    <n v="113.326948"/>
    <n v="0.24"/>
    <n v="0"/>
    <n v="0.99929999999999997"/>
    <n v="114.038"/>
    <n v="-4.3221999999999996"/>
    <n v="1629334808"/>
  </r>
  <r>
    <n v="18131604"/>
    <s v="Engineering Substation"/>
    <s v="2021-08-19 04:00:00"/>
    <x v="2"/>
    <x v="79"/>
    <x v="79"/>
    <s v="Thursday"/>
    <d v="1899-12-30T04:00:00"/>
    <s v="Off-Peak"/>
    <n v="34"/>
    <n v="10021796651.337"/>
    <n v="114.3379"/>
    <m/>
    <n v="114.3379"/>
    <n v="114.41554600000001"/>
    <n v="0.24"/>
    <n v="0"/>
    <n v="0.99929999999999997"/>
    <n v="114.11799999999999"/>
    <n v="-4.2138999999999998"/>
    <n v="1629338408"/>
  </r>
  <r>
    <n v="18131604"/>
    <s v="Engineering Substation"/>
    <s v="2021-08-19 05:00:00"/>
    <x v="2"/>
    <x v="79"/>
    <x v="79"/>
    <s v="Thursday"/>
    <d v="1899-12-30T05:00:00"/>
    <s v="Off-Peak"/>
    <n v="34"/>
    <n v="10021910763.657"/>
    <n v="114.1123"/>
    <m/>
    <n v="114.0806"/>
    <n v="114.153209"/>
    <n v="0.24"/>
    <n v="0"/>
    <n v="0.99939999999999996"/>
    <n v="114.41200000000001"/>
    <n v="-4.07"/>
    <n v="1629342009"/>
  </r>
  <r>
    <n v="18131604"/>
    <s v="Engineering Substation"/>
    <s v="2021-08-19 06:00:00"/>
    <x v="2"/>
    <x v="79"/>
    <x v="79"/>
    <s v="Thursday"/>
    <d v="1899-12-30T06:00:00"/>
    <s v="Off-Peak"/>
    <n v="34"/>
    <n v="10022023172.457001"/>
    <n v="112.4088"/>
    <m/>
    <n v="112.4713"/>
    <n v="112.56191"/>
    <n v="0.24"/>
    <n v="0"/>
    <n v="0.99919999999999998"/>
    <n v="114.41200000000001"/>
    <n v="-4.5159000000000002"/>
    <n v="1629345607"/>
  </r>
  <r>
    <n v="18131604"/>
    <s v="Engineering Substation"/>
    <s v="2021-08-19 07:00:00"/>
    <x v="2"/>
    <x v="79"/>
    <x v="79"/>
    <s v="Thursday"/>
    <d v="1899-12-30T07:00:00"/>
    <s v="Standard"/>
    <n v="34"/>
    <n v="10022196845.816999"/>
    <n v="173.67339999999999"/>
    <m/>
    <n v="173.6251"/>
    <n v="176.22367199999999"/>
    <n v="0.24"/>
    <n v="0"/>
    <n v="0.98529999999999995"/>
    <n v="181.828"/>
    <n v="30.151199999999999"/>
    <n v="1629349208"/>
  </r>
  <r>
    <n v="18131604"/>
    <s v="Engineering Substation"/>
    <s v="2021-08-19 08:00:00"/>
    <x v="2"/>
    <x v="79"/>
    <x v="79"/>
    <s v="Thursday"/>
    <d v="1899-12-30T08:00:00"/>
    <s v="Peak"/>
    <n v="34"/>
    <n v="10022392965.177"/>
    <n v="196.11940000000001"/>
    <m/>
    <n v="196.06489999999999"/>
    <n v="199.98374100000001"/>
    <n v="0.24"/>
    <n v="0"/>
    <n v="0.98040000000000005"/>
    <n v="198.36799999999999"/>
    <n v="39.396099999999997"/>
    <n v="1629352809"/>
  </r>
  <r>
    <n v="18131604"/>
    <s v="Engineering Substation"/>
    <s v="2021-08-19 09:00:00"/>
    <x v="2"/>
    <x v="79"/>
    <x v="79"/>
    <s v="Thursday"/>
    <d v="1899-12-30T09:00:00"/>
    <s v="Peak"/>
    <n v="34"/>
    <n v="10022608511.097"/>
    <n v="215.54589999999999"/>
    <m/>
    <n v="215.60579999999999"/>
    <n v="219.67715999999999"/>
    <n v="0.24"/>
    <n v="0"/>
    <n v="0.98150000000000004"/>
    <n v="227.75"/>
    <n v="42.0974"/>
    <n v="1629356408"/>
  </r>
  <r>
    <n v="18131604"/>
    <s v="Engineering Substation"/>
    <s v="2021-08-19 10:00:00"/>
    <x v="2"/>
    <x v="79"/>
    <x v="79"/>
    <s v="Thursday"/>
    <d v="1899-12-30T10:00:00"/>
    <s v="Peak"/>
    <n v="34"/>
    <n v="10022845240.377001"/>
    <n v="236.72929999999999"/>
    <m/>
    <n v="236.72929999999999"/>
    <n v="241.27771799999999"/>
    <n v="0.24"/>
    <n v="0"/>
    <n v="0.98109999999999997"/>
    <n v="244.63399999999999"/>
    <n v="46.6282"/>
    <n v="1629360008"/>
  </r>
  <r>
    <n v="18131604"/>
    <s v="Engineering Substation"/>
    <s v="2021-08-19 11:00:00"/>
    <x v="2"/>
    <x v="79"/>
    <x v="79"/>
    <s v="Thursday"/>
    <d v="1899-12-30T11:00:00"/>
    <s v="Standard"/>
    <n v="34"/>
    <n v="10023091170.056999"/>
    <n v="245.9297"/>
    <m/>
    <n v="245.9297"/>
    <n v="250.88562999999999"/>
    <n v="0.24"/>
    <n v="0"/>
    <n v="0.98019999999999996"/>
    <n v="249.04400000000001"/>
    <n v="49.6205"/>
    <n v="1629363608"/>
  </r>
  <r>
    <n v="18131604"/>
    <s v="Engineering Substation"/>
    <s v="2021-08-19 12:00:00"/>
    <x v="2"/>
    <x v="79"/>
    <x v="79"/>
    <s v="Thursday"/>
    <d v="1899-12-30T12:00:00"/>
    <s v="Standard"/>
    <n v="34"/>
    <n v="10023338843.097"/>
    <n v="247.673"/>
    <m/>
    <n v="247.673"/>
    <n v="253.828856"/>
    <n v="0.24"/>
    <n v="0"/>
    <n v="0.97570000000000001"/>
    <n v="257.95800000000003"/>
    <n v="55.562199999999997"/>
    <n v="1629367208"/>
  </r>
  <r>
    <n v="18131604"/>
    <s v="Engineering Substation"/>
    <s v="2021-08-19 13:00:00"/>
    <x v="2"/>
    <x v="79"/>
    <x v="79"/>
    <s v="Thursday"/>
    <d v="1899-12-30T13:00:00"/>
    <s v="Standard"/>
    <n v="34"/>
    <n v="10023590169.896999"/>
    <n v="251.32679999999999"/>
    <m/>
    <n v="251.32679999999999"/>
    <n v="257.78648299999998"/>
    <n v="0.24"/>
    <n v="0"/>
    <n v="0.97489999999999999"/>
    <n v="253.33799999999999"/>
    <n v="57.347299999999997"/>
    <n v="1629370808"/>
  </r>
  <r>
    <n v="18131604"/>
    <s v="Engineering Substation"/>
    <s v="2021-08-19 14:00:00"/>
    <x v="2"/>
    <x v="79"/>
    <x v="79"/>
    <s v="Thursday"/>
    <d v="1899-12-30T14:00:00"/>
    <s v="Standard"/>
    <n v="34"/>
    <n v="10023846232.857"/>
    <n v="256.06299999999999"/>
    <m/>
    <n v="256.06299999999999"/>
    <n v="262.24277699999999"/>
    <n v="0.24"/>
    <n v="0"/>
    <n v="0.97640000000000005"/>
    <n v="261.38400000000001"/>
    <n v="56.595399999999998"/>
    <n v="1629374408"/>
  </r>
  <r>
    <n v="18131604"/>
    <s v="Engineering Substation"/>
    <s v="2021-08-19 15:00:00"/>
    <x v="2"/>
    <x v="79"/>
    <x v="79"/>
    <s v="Thursday"/>
    <d v="1899-12-30T15:00:00"/>
    <s v="Standard"/>
    <n v="34"/>
    <n v="10024098298.377001"/>
    <n v="252.06549999999999"/>
    <m/>
    <n v="252.06549999999999"/>
    <n v="257.90642400000002"/>
    <n v="0.24"/>
    <n v="0"/>
    <n v="0.97740000000000005"/>
    <n v="265.43099999999998"/>
    <n v="54.577399999999997"/>
    <n v="1629378008"/>
  </r>
  <r>
    <n v="18131604"/>
    <s v="Engineering Substation"/>
    <s v="2021-08-19 16:00:00"/>
    <x v="2"/>
    <x v="79"/>
    <x v="79"/>
    <s v="Thursday"/>
    <d v="1899-12-30T16:00:00"/>
    <s v="Standard"/>
    <n v="34"/>
    <n v="10024328728.136999"/>
    <n v="230.4298"/>
    <m/>
    <n v="230.4298"/>
    <n v="234.72004100000001"/>
    <n v="0.24"/>
    <n v="0"/>
    <n v="0.98170000000000002"/>
    <n v="258.78800000000001"/>
    <n v="44.672400000000003"/>
    <n v="1629381608"/>
  </r>
  <r>
    <n v="18131604"/>
    <s v="Engineering Substation"/>
    <s v="2021-08-19 17:00:00"/>
    <x v="2"/>
    <x v="79"/>
    <x v="79"/>
    <s v="Thursday"/>
    <d v="1899-12-30T17:00:00"/>
    <s v="Standard"/>
    <n v="34"/>
    <n v="10024539689.816999"/>
    <n v="210.96170000000001"/>
    <m/>
    <n v="210.96170000000001"/>
    <n v="213.50439399999999"/>
    <n v="0.24"/>
    <n v="0"/>
    <n v="0.98809999999999998"/>
    <n v="225.61799999999999"/>
    <n v="32.852600000000002"/>
    <n v="1629385208"/>
  </r>
  <r>
    <n v="18131604"/>
    <s v="Engineering Substation"/>
    <s v="2021-08-19 18:00:00"/>
    <x v="2"/>
    <x v="79"/>
    <x v="79"/>
    <s v="Thursday"/>
    <d v="1899-12-30T18:00:00"/>
    <s v="Standard"/>
    <n v="34"/>
    <n v="10024725167.577"/>
    <n v="185.4778"/>
    <m/>
    <n v="185.4778"/>
    <n v="187.887497"/>
    <n v="0.24"/>
    <n v="0"/>
    <n v="0.98719999999999997"/>
    <n v="213.05600000000001"/>
    <n v="29.995200000000001"/>
    <n v="1629388808"/>
  </r>
  <r>
    <n v="18131604"/>
    <s v="Engineering Substation"/>
    <s v="2021-08-19 19:00:00"/>
    <x v="2"/>
    <x v="79"/>
    <x v="79"/>
    <s v="Thursday"/>
    <d v="1899-12-30T19:00:00"/>
    <s v="Peak"/>
    <n v="34"/>
    <n v="10024900599.177"/>
    <n v="175.4316"/>
    <m/>
    <n v="175.4316"/>
    <n v="177.42777000000001"/>
    <n v="0.24"/>
    <n v="0"/>
    <n v="0.98870000000000002"/>
    <n v="183.60900000000001"/>
    <n v="26.539899999999999"/>
    <n v="1629392408"/>
  </r>
  <r>
    <n v="18131604"/>
    <s v="Engineering Substation"/>
    <s v="2021-08-19 20:00:00"/>
    <x v="2"/>
    <x v="79"/>
    <x v="79"/>
    <s v="Thursday"/>
    <d v="1899-12-30T20:00:00"/>
    <s v="Peak"/>
    <n v="34"/>
    <n v="10025024118.537001"/>
    <n v="123.5194"/>
    <m/>
    <n v="123.55370000000001"/>
    <n v="123.556927"/>
    <n v="0.24"/>
    <n v="0"/>
    <n v="1"/>
    <n v="180.41900000000001"/>
    <n v="0.89570000000000005"/>
    <n v="1629396007"/>
  </r>
  <r>
    <n v="18131604"/>
    <s v="Engineering Substation"/>
    <s v="2021-08-19 21:00:00"/>
    <x v="2"/>
    <x v="79"/>
    <x v="79"/>
    <s v="Thursday"/>
    <d v="1899-12-30T21:00:00"/>
    <s v="Standard"/>
    <n v="34"/>
    <n v="10025144819.816999"/>
    <n v="120.7013"/>
    <m/>
    <n v="120.6678"/>
    <n v="120.667886"/>
    <n v="0.24"/>
    <n v="0"/>
    <n v="1"/>
    <n v="121.762"/>
    <n v="0.17349999999999999"/>
    <n v="1629399608"/>
  </r>
  <r>
    <n v="18131604"/>
    <s v="Engineering Substation"/>
    <s v="2021-08-19 22:00:00"/>
    <x v="2"/>
    <x v="79"/>
    <x v="79"/>
    <s v="Thursday"/>
    <d v="1899-12-30T22:00:00"/>
    <s v="Standard"/>
    <n v="34"/>
    <n v="10025262991.737"/>
    <n v="118.17189999999999"/>
    <m/>
    <n v="118.1391"/>
    <n v="118.140159"/>
    <n v="0.24"/>
    <n v="0"/>
    <n v="1"/>
    <n v="120.152"/>
    <n v="-0.49930000000000002"/>
    <n v="1629403209"/>
  </r>
  <r>
    <n v="18131604"/>
    <s v="Engineering Substation"/>
    <s v="2021-08-19 23:00:00"/>
    <x v="2"/>
    <x v="79"/>
    <x v="79"/>
    <s v="Thursday"/>
    <d v="1899-12-30T23:00:00"/>
    <s v="Off-Peak"/>
    <n v="34"/>
    <n v="10025376774.777"/>
    <n v="113.783"/>
    <m/>
    <n v="113.8147"/>
    <n v="113.823201"/>
    <n v="0.24"/>
    <n v="0"/>
    <n v="0.99990000000000001"/>
    <n v="119.35299999999999"/>
    <n v="-1.3948"/>
    <n v="1629406808"/>
  </r>
  <r>
    <n v="18131604"/>
    <s v="Engineering Substation"/>
    <s v="2021-08-20 00:00:00"/>
    <x v="2"/>
    <x v="80"/>
    <x v="80"/>
    <s v="Friday"/>
    <d v="1899-12-30T00:00:00"/>
    <s v="Off-Peak"/>
    <n v="34"/>
    <n v="10025488099.257"/>
    <n v="111.3245"/>
    <m/>
    <n v="111.3245"/>
    <n v="111.33587900000001"/>
    <n v="0.24"/>
    <n v="0"/>
    <n v="0.99990000000000001"/>
    <n v="111.367"/>
    <n v="-1.5931"/>
    <n v="1629410408"/>
  </r>
  <r>
    <n v="18131604"/>
    <s v="Engineering Substation"/>
    <s v="2021-08-20 01:00:00"/>
    <x v="2"/>
    <x v="80"/>
    <x v="80"/>
    <s v="Friday"/>
    <d v="1899-12-30T01:00:00"/>
    <s v="Off-Peak"/>
    <n v="34"/>
    <n v="10025600905.976999"/>
    <n v="112.80670000000001"/>
    <m/>
    <n v="112.7754"/>
    <n v="112.88097999999999"/>
    <n v="0.24"/>
    <n v="0"/>
    <n v="0.99909999999999999"/>
    <n v="112.982"/>
    <n v="-4.8811999999999998"/>
    <n v="1629414009"/>
  </r>
  <r>
    <n v="18131604"/>
    <s v="Engineering Substation"/>
    <s v="2021-08-20 02:00:00"/>
    <x v="2"/>
    <x v="80"/>
    <x v="80"/>
    <s v="Friday"/>
    <d v="1899-12-30T02:00:00"/>
    <s v="Off-Peak"/>
    <n v="34"/>
    <n v="10025714174.457001"/>
    <n v="113.2685"/>
    <m/>
    <n v="113.3"/>
    <n v="113.408827"/>
    <n v="0.24"/>
    <n v="0"/>
    <n v="0.999"/>
    <n v="113.819"/>
    <n v="-4.9682000000000004"/>
    <n v="1629417608"/>
  </r>
  <r>
    <n v="18131604"/>
    <s v="Engineering Substation"/>
    <s v="2021-08-20 03:00:00"/>
    <x v="2"/>
    <x v="80"/>
    <x v="80"/>
    <s v="Friday"/>
    <d v="1899-12-30T03:00:00"/>
    <s v="Off-Peak"/>
    <n v="34"/>
    <n v="10025827999.017"/>
    <n v="113.8246"/>
    <m/>
    <n v="113.8246"/>
    <n v="113.935632"/>
    <n v="0.24"/>
    <n v="0"/>
    <n v="0.999"/>
    <n v="115.137"/>
    <n v="-5.0297000000000001"/>
    <n v="1629421208"/>
  </r>
  <r>
    <n v="18131604"/>
    <s v="Engineering Substation"/>
    <s v="2021-08-20 04:00:00"/>
    <x v="2"/>
    <x v="80"/>
    <x v="80"/>
    <s v="Friday"/>
    <d v="1899-12-30T04:00:00"/>
    <s v="Off-Peak"/>
    <n v="34"/>
    <n v="10025942151.417"/>
    <n v="114.1524"/>
    <m/>
    <n v="114.1524"/>
    <n v="114.255748"/>
    <n v="0.24"/>
    <n v="0"/>
    <n v="0.99909999999999999"/>
    <n v="115.142"/>
    <n v="-4.8586"/>
    <n v="1629424808"/>
  </r>
  <r>
    <n v="18131604"/>
    <s v="Engineering Substation"/>
    <s v="2021-08-20 05:00:00"/>
    <x v="2"/>
    <x v="80"/>
    <x v="80"/>
    <s v="Friday"/>
    <d v="1899-12-30T05:00:00"/>
    <s v="Off-Peak"/>
    <n v="34"/>
    <n v="10026055749.657"/>
    <n v="113.59820000000001"/>
    <m/>
    <n v="113.59820000000001"/>
    <n v="113.68743000000001"/>
    <n v="0.24"/>
    <n v="0"/>
    <n v="0.99919999999999998"/>
    <n v="115.142"/>
    <n v="-4.5023999999999997"/>
    <n v="1629428408"/>
  </r>
  <r>
    <n v="18131604"/>
    <s v="Engineering Substation"/>
    <s v="2021-08-20 06:00:00"/>
    <x v="2"/>
    <x v="80"/>
    <x v="80"/>
    <s v="Friday"/>
    <d v="1899-12-30T06:00:00"/>
    <s v="Off-Peak"/>
    <n v="34"/>
    <n v="10026167195.097"/>
    <n v="111.44540000000001"/>
    <m/>
    <n v="111.44540000000001"/>
    <n v="111.567657"/>
    <n v="0.24"/>
    <n v="0"/>
    <n v="0.99890000000000001"/>
    <n v="114.736"/>
    <n v="-5.2206999999999999"/>
    <n v="1629432008"/>
  </r>
  <r>
    <n v="18131604"/>
    <s v="Engineering Substation"/>
    <s v="2021-08-20 07:00:00"/>
    <x v="2"/>
    <x v="80"/>
    <x v="80"/>
    <s v="Friday"/>
    <d v="1899-12-30T07:00:00"/>
    <s v="Standard"/>
    <n v="34"/>
    <n v="10026337865.816999"/>
    <n v="170.67070000000001"/>
    <m/>
    <n v="170.67070000000001"/>
    <n v="172.73647600000001"/>
    <n v="0.24"/>
    <n v="0"/>
    <n v="0.98799999999999999"/>
    <n v="180.68299999999999"/>
    <n v="26.634499999999999"/>
    <n v="1629435608"/>
  </r>
  <r>
    <n v="18131604"/>
    <s v="Engineering Substation"/>
    <s v="2021-08-20 08:00:00"/>
    <x v="2"/>
    <x v="80"/>
    <x v="80"/>
    <s v="Friday"/>
    <d v="1899-12-30T08:00:00"/>
    <s v="Peak"/>
    <n v="34"/>
    <n v="10026517205.816999"/>
    <n v="179.34"/>
    <m/>
    <n v="179.34"/>
    <n v="181.54303200000001"/>
    <n v="0.24"/>
    <n v="0"/>
    <n v="0.9879"/>
    <n v="186.30699999999999"/>
    <n v="28.196400000000001"/>
    <n v="1629439208"/>
  </r>
  <r>
    <n v="18131604"/>
    <s v="Engineering Substation"/>
    <s v="2021-08-20 09:00:00"/>
    <x v="2"/>
    <x v="80"/>
    <x v="80"/>
    <s v="Friday"/>
    <d v="1899-12-30T09:00:00"/>
    <s v="Peak"/>
    <n v="34"/>
    <n v="10026727075.737"/>
    <n v="209.8699"/>
    <m/>
    <n v="209.8116"/>
    <n v="213.74858699999999"/>
    <n v="0.24"/>
    <n v="0"/>
    <n v="0.98160000000000003"/>
    <n v="219.62299999999999"/>
    <n v="40.835500000000003"/>
    <n v="1629442809"/>
  </r>
  <r>
    <n v="18131604"/>
    <s v="Engineering Substation"/>
    <s v="2021-08-20 10:00:00"/>
    <x v="2"/>
    <x v="80"/>
    <x v="80"/>
    <s v="Friday"/>
    <d v="1899-12-30T10:00:00"/>
    <s v="Peak"/>
    <n v="34"/>
    <n v="10026953604.537001"/>
    <n v="226.52879999999999"/>
    <m/>
    <n v="226.5917"/>
    <n v="231.06310199999999"/>
    <n v="0.24"/>
    <n v="0"/>
    <n v="0.98060000000000003"/>
    <n v="232.43600000000001"/>
    <n v="45.236499999999999"/>
    <n v="1629446408"/>
  </r>
  <r>
    <n v="18131604"/>
    <s v="Engineering Substation"/>
    <s v="2021-08-20 11:00:00"/>
    <x v="2"/>
    <x v="80"/>
    <x v="80"/>
    <s v="Friday"/>
    <d v="1899-12-30T11:00:00"/>
    <s v="Standard"/>
    <n v="34"/>
    <n v="10027186622.937"/>
    <n v="233.01840000000001"/>
    <m/>
    <n v="233.01840000000001"/>
    <n v="238.04194799999999"/>
    <n v="0.24"/>
    <n v="0"/>
    <n v="0.97889999999999999"/>
    <n v="240.53"/>
    <n v="48.645600000000002"/>
    <n v="1629450008"/>
  </r>
  <r>
    <n v="18131604"/>
    <s v="Engineering Substation"/>
    <s v="2021-08-20 12:00:00"/>
    <x v="2"/>
    <x v="80"/>
    <x v="80"/>
    <s v="Friday"/>
    <d v="1899-12-30T12:00:00"/>
    <s v="Standard"/>
    <n v="34"/>
    <n v="10027426101.896999"/>
    <n v="239.47900000000001"/>
    <m/>
    <n v="239.47900000000001"/>
    <n v="245.66482199999999"/>
    <n v="0.24"/>
    <n v="0"/>
    <n v="0.9748"/>
    <n v="247.79900000000001"/>
    <n v="54.781700000000001"/>
    <n v="1629453608"/>
  </r>
  <r>
    <n v="18131604"/>
    <s v="Engineering Substation"/>
    <s v="2021-08-20 13:00:00"/>
    <x v="2"/>
    <x v="80"/>
    <x v="80"/>
    <s v="Friday"/>
    <d v="1899-12-30T13:00:00"/>
    <s v="Standard"/>
    <n v="34"/>
    <n v="10027671792.056999"/>
    <n v="245.6902"/>
    <m/>
    <n v="245.6902"/>
    <n v="253.059247"/>
    <n v="0.24"/>
    <n v="0"/>
    <n v="0.97089999999999999"/>
    <n v="254.84299999999999"/>
    <n v="60.624499999999998"/>
    <n v="1629457208"/>
  </r>
  <r>
    <n v="18131604"/>
    <s v="Engineering Substation"/>
    <s v="2021-08-20 14:00:00"/>
    <x v="2"/>
    <x v="80"/>
    <x v="80"/>
    <s v="Friday"/>
    <d v="1899-12-30T14:00:00"/>
    <s v="Standard"/>
    <n v="34"/>
    <n v="10027908490.857"/>
    <n v="236.69880000000001"/>
    <m/>
    <n v="236.69880000000001"/>
    <n v="243.785349"/>
    <n v="0.24"/>
    <n v="0"/>
    <n v="0.97089999999999999"/>
    <n v="247.13399999999999"/>
    <n v="58.352200000000003"/>
    <n v="1629460808"/>
  </r>
  <r>
    <n v="18131604"/>
    <s v="Engineering Substation"/>
    <s v="2021-08-20 15:00:00"/>
    <x v="2"/>
    <x v="80"/>
    <x v="80"/>
    <s v="Friday"/>
    <d v="1899-12-30T15:00:00"/>
    <s v="Standard"/>
    <n v="34"/>
    <n v="10028141911.497"/>
    <n v="233.42060000000001"/>
    <m/>
    <n v="233.35579999999999"/>
    <n v="240.31578999999999"/>
    <n v="0.24"/>
    <n v="0"/>
    <n v="0.97099999999999997"/>
    <n v="250.03800000000001"/>
    <n v="57.417299999999997"/>
    <n v="1629464409"/>
  </r>
  <r>
    <n v="18131604"/>
    <s v="Engineering Substation"/>
    <s v="2021-08-20 16:00:00"/>
    <x v="2"/>
    <x v="80"/>
    <x v="80"/>
    <s v="Friday"/>
    <d v="1899-12-30T16:00:00"/>
    <s v="Standard"/>
    <n v="34"/>
    <n v="10028350997.816999"/>
    <n v="209.08629999999999"/>
    <m/>
    <n v="209.14439999999999"/>
    <n v="212.85288600000001"/>
    <n v="0.24"/>
    <n v="0"/>
    <n v="0.98260000000000003"/>
    <n v="242.321"/>
    <n v="39.559600000000003"/>
    <n v="1629468008"/>
  </r>
  <r>
    <n v="18131604"/>
    <s v="Engineering Substation"/>
    <s v="2021-08-20 17:00:00"/>
    <x v="2"/>
    <x v="80"/>
    <x v="80"/>
    <s v="Friday"/>
    <d v="1899-12-30T17:00:00"/>
    <s v="Standard"/>
    <n v="34"/>
    <n v="10028543339.577"/>
    <n v="192.34180000000001"/>
    <m/>
    <n v="192.28829999999999"/>
    <n v="194.994291"/>
    <n v="0.24"/>
    <n v="0"/>
    <n v="0.98609999999999998"/>
    <n v="213.702"/>
    <n v="32.372300000000003"/>
    <n v="1629471609"/>
  </r>
  <r>
    <n v="18131604"/>
    <s v="Engineering Substation"/>
    <s v="2021-08-20 18:00:00"/>
    <x v="2"/>
    <x v="80"/>
    <x v="80"/>
    <s v="Friday"/>
    <d v="1899-12-30T18:00:00"/>
    <s v="Standard"/>
    <n v="34"/>
    <n v="10028718660.297001"/>
    <n v="175.32069999999999"/>
    <m/>
    <n v="175.36940000000001"/>
    <n v="177.334093"/>
    <n v="0.24"/>
    <n v="0"/>
    <n v="0.9889"/>
    <n v="191.50399999999999"/>
    <n v="26.323799999999999"/>
    <n v="1629475208"/>
  </r>
  <r>
    <n v="18131604"/>
    <s v="Engineering Substation"/>
    <s v="2021-08-20 19:00:00"/>
    <x v="2"/>
    <x v="80"/>
    <x v="80"/>
    <s v="Friday"/>
    <d v="1899-12-30T19:00:00"/>
    <s v="Peak"/>
    <n v="34"/>
    <n v="10028890752.777"/>
    <n v="172.0925"/>
    <m/>
    <n v="172.0925"/>
    <n v="173.683302"/>
    <n v="0.24"/>
    <n v="0"/>
    <n v="0.99080000000000001"/>
    <n v="179.61099999999999"/>
    <n v="23.453499999999998"/>
    <n v="1629478808"/>
  </r>
  <r>
    <n v="18131604"/>
    <s v="Engineering Substation"/>
    <s v="2021-08-20 20:00:00"/>
    <x v="2"/>
    <x v="80"/>
    <x v="80"/>
    <s v="Friday"/>
    <d v="1899-12-30T20:00:00"/>
    <s v="Peak"/>
    <n v="34"/>
    <n v="10029009875.816999"/>
    <n v="119.123"/>
    <m/>
    <n v="119.123"/>
    <n v="119.16663200000001"/>
    <n v="0.24"/>
    <n v="0"/>
    <n v="0.99960000000000004"/>
    <n v="170.11699999999999"/>
    <n v="-3.2229999999999999"/>
    <n v="1629482408"/>
  </r>
  <r>
    <n v="18131604"/>
    <s v="Engineering Substation"/>
    <s v="2021-08-20 21:00:00"/>
    <x v="2"/>
    <x v="80"/>
    <x v="80"/>
    <s v="Friday"/>
    <d v="1899-12-30T21:00:00"/>
    <s v="Standard"/>
    <n v="34"/>
    <n v="10029126389.816999"/>
    <n v="116.514"/>
    <m/>
    <n v="116.514"/>
    <n v="116.548951"/>
    <n v="0.24"/>
    <n v="0"/>
    <n v="0.99970000000000003"/>
    <n v="118.22199999999999"/>
    <n v="-2.8540999999999999"/>
    <n v="1629486008"/>
  </r>
  <r>
    <n v="18131604"/>
    <s v="Engineering Substation"/>
    <s v="2021-08-20 22:00:00"/>
    <x v="2"/>
    <x v="80"/>
    <x v="80"/>
    <s v="Friday"/>
    <d v="1899-12-30T22:00:00"/>
    <s v="Standard"/>
    <n v="34"/>
    <n v="10029241465.497"/>
    <n v="115.0757"/>
    <m/>
    <n v="115.0757"/>
    <n v="115.148599"/>
    <n v="0.24"/>
    <n v="0"/>
    <n v="0.99939999999999996"/>
    <n v="117.47"/>
    <n v="-4.0972999999999997"/>
    <n v="1629489608"/>
  </r>
  <r>
    <n v="18131604"/>
    <s v="Engineering Substation"/>
    <s v="2021-08-20 23:00:00"/>
    <x v="2"/>
    <x v="80"/>
    <x v="80"/>
    <s v="Friday"/>
    <d v="1899-12-30T23:00:00"/>
    <s v="Off-Peak"/>
    <n v="34"/>
    <n v="10029351719.097"/>
    <n v="110.25360000000001"/>
    <m/>
    <n v="110.25360000000001"/>
    <n v="110.326069"/>
    <n v="0.24"/>
    <n v="0"/>
    <n v="0.99929999999999997"/>
    <n v="115.566"/>
    <n v="-3.9982000000000002"/>
    <n v="1629493208"/>
  </r>
  <r>
    <n v="18131604"/>
    <s v="Engineering Substation"/>
    <s v="2021-08-21 00:00:00"/>
    <x v="2"/>
    <x v="81"/>
    <x v="81"/>
    <s v="Saturday"/>
    <d v="1899-12-30T00:00:00"/>
    <s v="Off-Peak"/>
    <n v="34"/>
    <n v="10029460209.657"/>
    <n v="108.4906"/>
    <m/>
    <n v="108.4906"/>
    <n v="108.576144"/>
    <n v="0.24"/>
    <n v="0"/>
    <n v="0.99919999999999998"/>
    <n v="109.172"/>
    <n v="-4.3102"/>
    <n v="1629496808"/>
  </r>
  <r>
    <n v="18131604"/>
    <s v="Engineering Substation"/>
    <s v="2021-08-21 01:00:00"/>
    <x v="2"/>
    <x v="81"/>
    <x v="81"/>
    <s v="Saturday"/>
    <d v="1899-12-30T01:00:00"/>
    <s v="Off-Peak"/>
    <n v="34"/>
    <n v="10029568879.497"/>
    <n v="108.6698"/>
    <m/>
    <n v="108.6698"/>
    <n v="108.744454"/>
    <n v="0.24"/>
    <n v="0"/>
    <n v="0.99929999999999997"/>
    <n v="109.172"/>
    <n v="-4.0277000000000003"/>
    <n v="1629500408"/>
  </r>
  <r>
    <n v="18131604"/>
    <s v="Engineering Substation"/>
    <s v="2021-08-21 02:00:00"/>
    <x v="2"/>
    <x v="81"/>
    <x v="81"/>
    <s v="Saturday"/>
    <d v="1899-12-30T02:00:00"/>
    <s v="Off-Peak"/>
    <n v="34"/>
    <n v="10029677611.017"/>
    <n v="108.7315"/>
    <m/>
    <n v="108.7315"/>
    <n v="108.809062"/>
    <n v="0.24"/>
    <n v="0"/>
    <n v="0.99929999999999997"/>
    <n v="109.483"/>
    <n v="-4.1071"/>
    <n v="1629504008"/>
  </r>
  <r>
    <n v="18131604"/>
    <s v="Engineering Substation"/>
    <s v="2021-08-21 03:00:00"/>
    <x v="2"/>
    <x v="81"/>
    <x v="81"/>
    <s v="Saturday"/>
    <d v="1899-12-30T03:00:00"/>
    <s v="Off-Peak"/>
    <n v="34"/>
    <n v="10029784772.937"/>
    <n v="107.1619"/>
    <m/>
    <n v="107.1619"/>
    <n v="107.283495"/>
    <n v="0.24"/>
    <n v="0"/>
    <n v="0.99890000000000001"/>
    <n v="108.18"/>
    <n v="-5.1059999999999999"/>
    <n v="1629507608"/>
  </r>
  <r>
    <n v="18131604"/>
    <s v="Engineering Substation"/>
    <s v="2021-08-21 04:00:00"/>
    <x v="2"/>
    <x v="81"/>
    <x v="81"/>
    <s v="Saturday"/>
    <d v="1899-12-30T04:00:00"/>
    <s v="Off-Peak"/>
    <n v="34"/>
    <n v="10029891603.177"/>
    <n v="106.8302"/>
    <m/>
    <n v="106.8302"/>
    <n v="106.96723799999999"/>
    <n v="0.24"/>
    <n v="0"/>
    <n v="0.99870000000000003"/>
    <n v="107.76600000000001"/>
    <n v="-5.4119999999999999"/>
    <n v="1629511208"/>
  </r>
  <r>
    <n v="18131604"/>
    <s v="Engineering Substation"/>
    <s v="2021-08-21 05:00:00"/>
    <x v="2"/>
    <x v="81"/>
    <x v="81"/>
    <s v="Saturday"/>
    <d v="1899-12-30T05:00:00"/>
    <s v="Off-Peak"/>
    <n v="34"/>
    <n v="10029998478.537001"/>
    <n v="106.8754"/>
    <m/>
    <n v="106.8754"/>
    <n v="107.021328"/>
    <n v="0.24"/>
    <n v="0"/>
    <n v="0.99860000000000004"/>
    <n v="107.17700000000001"/>
    <n v="-5.5876999999999999"/>
    <n v="1629514808"/>
  </r>
  <r>
    <n v="18131604"/>
    <s v="Engineering Substation"/>
    <s v="2021-08-21 06:00:00"/>
    <x v="2"/>
    <x v="81"/>
    <x v="81"/>
    <s v="Saturday"/>
    <d v="1899-12-30T06:00:00"/>
    <s v="Off-Peak"/>
    <n v="34"/>
    <n v="10030105053.896999"/>
    <n v="106.5754"/>
    <m/>
    <n v="106.5754"/>
    <n v="106.734233"/>
    <n v="0.24"/>
    <n v="0"/>
    <n v="0.99850000000000005"/>
    <n v="107.378"/>
    <n v="-5.8213999999999997"/>
    <n v="1629518408"/>
  </r>
  <r>
    <n v="18131604"/>
    <s v="Engineering Substation"/>
    <s v="2021-08-21 07:00:00"/>
    <x v="2"/>
    <x v="81"/>
    <x v="81"/>
    <s v="Saturday"/>
    <d v="1899-12-30T07:00:00"/>
    <s v="Off-Peak"/>
    <n v="34"/>
    <n v="10030270285.257"/>
    <n v="165.23140000000001"/>
    <m/>
    <n v="165.23140000000001"/>
    <n v="166.80522199999999"/>
    <n v="0.24"/>
    <n v="0"/>
    <n v="0.99060000000000004"/>
    <n v="170.273"/>
    <n v="22.86"/>
    <n v="1629522008"/>
  </r>
  <r>
    <n v="18131604"/>
    <s v="Engineering Substation"/>
    <s v="2021-08-21 08:00:00"/>
    <x v="2"/>
    <x v="81"/>
    <x v="81"/>
    <s v="Saturday"/>
    <d v="1899-12-30T08:00:00"/>
    <s v="Off-Peak"/>
    <n v="34"/>
    <n v="10030428921.896999"/>
    <n v="158.63659999999999"/>
    <m/>
    <n v="158.63659999999999"/>
    <n v="159.637304"/>
    <n v="0.24"/>
    <n v="0"/>
    <n v="0.99370000000000003"/>
    <n v="162.36799999999999"/>
    <n v="17.8462"/>
    <n v="1629525608"/>
  </r>
  <r>
    <n v="18131604"/>
    <s v="Engineering Substation"/>
    <s v="2021-08-21 09:00:00"/>
    <x v="2"/>
    <x v="81"/>
    <x v="81"/>
    <s v="Saturday"/>
    <d v="1899-12-30T09:00:00"/>
    <s v="Off-Peak"/>
    <n v="34"/>
    <n v="10030587900.777"/>
    <n v="158.97890000000001"/>
    <m/>
    <n v="158.97890000000001"/>
    <n v="160.33595"/>
    <n v="0.24"/>
    <n v="0"/>
    <n v="0.99150000000000005"/>
    <n v="162.36799999999999"/>
    <n v="20.816600000000001"/>
    <n v="1629529208"/>
  </r>
  <r>
    <n v="18131604"/>
    <s v="Engineering Substation"/>
    <s v="2021-08-21 10:00:00"/>
    <x v="2"/>
    <x v="81"/>
    <x v="81"/>
    <s v="Saturday"/>
    <d v="1899-12-30T10:00:00"/>
    <s v="Off-Peak"/>
    <n v="34"/>
    <n v="10030740279.417"/>
    <n v="152.37860000000001"/>
    <m/>
    <n v="152.37860000000001"/>
    <n v="153.351573"/>
    <n v="0.24"/>
    <n v="0"/>
    <n v="0.99370000000000003"/>
    <n v="155.245"/>
    <n v="17.2469"/>
    <n v="1629532808"/>
  </r>
  <r>
    <n v="18131604"/>
    <s v="Engineering Substation"/>
    <s v="2021-08-21 11:00:00"/>
    <x v="2"/>
    <x v="81"/>
    <x v="81"/>
    <s v="Saturday"/>
    <d v="1899-12-30T11:00:00"/>
    <s v="Off-Peak"/>
    <n v="34"/>
    <n v="10030901155.737"/>
    <n v="160.87629999999999"/>
    <m/>
    <n v="160.87629999999999"/>
    <n v="162.25700599999999"/>
    <n v="0.24"/>
    <n v="0"/>
    <n v="0.99150000000000005"/>
    <n v="162.19300000000001"/>
    <n v="21.122199999999999"/>
    <n v="1629536408"/>
  </r>
  <r>
    <n v="18131604"/>
    <s v="Engineering Substation"/>
    <s v="2021-08-21 12:00:00"/>
    <x v="2"/>
    <x v="81"/>
    <x v="81"/>
    <s v="Saturday"/>
    <d v="1899-12-30T12:00:00"/>
    <s v="Off-Peak"/>
    <n v="34"/>
    <n v="10031060274.297001"/>
    <n v="159.11859999999999"/>
    <m/>
    <n v="159.11859999999999"/>
    <n v="160.29630499999999"/>
    <n v="0.24"/>
    <n v="0"/>
    <n v="0.99270000000000003"/>
    <n v="163.34399999999999"/>
    <n v="19.395600000000002"/>
    <n v="1629540008"/>
  </r>
  <r>
    <n v="18131604"/>
    <s v="Engineering Substation"/>
    <s v="2021-08-21 13:00:00"/>
    <x v="2"/>
    <x v="81"/>
    <x v="81"/>
    <s v="Saturday"/>
    <d v="1899-12-30T13:00:00"/>
    <s v="Off-Peak"/>
    <n v="34"/>
    <n v="10031222961.177"/>
    <n v="162.68690000000001"/>
    <m/>
    <n v="162.68690000000001"/>
    <n v="164.19484199999999"/>
    <n v="0.24"/>
    <n v="0"/>
    <n v="0.99080000000000001"/>
    <n v="165.589"/>
    <n v="22.201899999999998"/>
    <n v="1629543608"/>
  </r>
  <r>
    <n v="18131604"/>
    <s v="Engineering Substation"/>
    <s v="2021-08-21 14:00:00"/>
    <x v="2"/>
    <x v="81"/>
    <x v="81"/>
    <s v="Saturday"/>
    <d v="1899-12-30T14:00:00"/>
    <s v="Off-Peak"/>
    <n v="34"/>
    <n v="10031381403.896999"/>
    <n v="158.4427"/>
    <m/>
    <n v="158.4427"/>
    <n v="159.76055299999999"/>
    <n v="0.24"/>
    <n v="0"/>
    <n v="0.99180000000000001"/>
    <n v="165.589"/>
    <n v="20.477799999999998"/>
    <n v="1629547208"/>
  </r>
  <r>
    <n v="18131604"/>
    <s v="Engineering Substation"/>
    <s v="2021-08-21 15:00:00"/>
    <x v="2"/>
    <x v="81"/>
    <x v="81"/>
    <s v="Saturday"/>
    <d v="1899-12-30T15:00:00"/>
    <s v="Off-Peak"/>
    <n v="34"/>
    <n v="10031539039.257"/>
    <n v="157.6354"/>
    <m/>
    <n v="157.6354"/>
    <n v="158.95367899999999"/>
    <n v="0.24"/>
    <n v="0"/>
    <n v="0.99170000000000003"/>
    <n v="160"/>
    <n v="20.429500000000001"/>
    <n v="1629550808"/>
  </r>
  <r>
    <n v="18131604"/>
    <s v="Engineering Substation"/>
    <s v="2021-08-21 16:00:00"/>
    <x v="2"/>
    <x v="81"/>
    <x v="81"/>
    <s v="Saturday"/>
    <d v="1899-12-30T16:00:00"/>
    <s v="Off-Peak"/>
    <n v="34"/>
    <n v="10031702161.976999"/>
    <n v="163.12270000000001"/>
    <m/>
    <n v="163.12270000000001"/>
    <n v="164.584935"/>
    <n v="0.24"/>
    <n v="0"/>
    <n v="0.99109999999999998"/>
    <n v="165.124"/>
    <n v="21.8902"/>
    <n v="1629554408"/>
  </r>
  <r>
    <n v="18131604"/>
    <s v="Engineering Substation"/>
    <s v="2021-08-21 17:00:00"/>
    <x v="2"/>
    <x v="81"/>
    <x v="81"/>
    <s v="Saturday"/>
    <d v="1899-12-30T17:00:00"/>
    <s v="Off-Peak"/>
    <n v="34"/>
    <n v="10031863126.857"/>
    <n v="160.9649"/>
    <m/>
    <n v="160.92019999999999"/>
    <n v="162.16539700000001"/>
    <n v="0.24"/>
    <n v="0"/>
    <n v="0.99229999999999996"/>
    <n v="165.751"/>
    <n v="20.057700000000001"/>
    <n v="1629558009"/>
  </r>
  <r>
    <n v="18131604"/>
    <s v="Engineering Substation"/>
    <s v="2021-08-21 18:00:00"/>
    <x v="2"/>
    <x v="81"/>
    <x v="81"/>
    <s v="Saturday"/>
    <d v="1899-12-30T18:00:00"/>
    <s v="Off-Peak"/>
    <n v="34"/>
    <n v="10032030883.976999"/>
    <n v="167.75710000000001"/>
    <m/>
    <n v="167.80369999999999"/>
    <n v="169.236592"/>
    <n v="0.24"/>
    <n v="0"/>
    <n v="0.99150000000000005"/>
    <n v="168.286"/>
    <n v="21.9757"/>
    <n v="1629561608"/>
  </r>
  <r>
    <n v="18131604"/>
    <s v="Engineering Substation"/>
    <s v="2021-08-21 19:00:00"/>
    <x v="2"/>
    <x v="81"/>
    <x v="81"/>
    <s v="Saturday"/>
    <d v="1899-12-30T19:00:00"/>
    <s v="Off-Peak"/>
    <n v="34"/>
    <n v="10032197935.737"/>
    <n v="167.05179999999999"/>
    <m/>
    <n v="167.05179999999999"/>
    <n v="168.17864"/>
    <n v="0.24"/>
    <n v="0"/>
    <n v="0.99329999999999996"/>
    <n v="168.601"/>
    <n v="19.436199999999999"/>
    <n v="1629565208"/>
  </r>
  <r>
    <n v="18131604"/>
    <s v="Engineering Substation"/>
    <s v="2021-08-21 20:00:00"/>
    <x v="2"/>
    <x v="81"/>
    <x v="81"/>
    <s v="Saturday"/>
    <d v="1899-12-30T20:00:00"/>
    <s v="Off-Peak"/>
    <n v="34"/>
    <n v="10032309693.417"/>
    <n v="111.7577"/>
    <m/>
    <n v="111.7577"/>
    <n v="111.884979"/>
    <n v="0.24"/>
    <n v="0"/>
    <n v="0.99890000000000001"/>
    <n v="168.601"/>
    <n v="-5.3357000000000001"/>
    <n v="1629568808"/>
  </r>
  <r>
    <n v="18131604"/>
    <s v="Engineering Substation"/>
    <s v="2021-08-21 21:00:00"/>
    <x v="2"/>
    <x v="81"/>
    <x v="81"/>
    <s v="Saturday"/>
    <d v="1899-12-30T21:00:00"/>
    <s v="Off-Peak"/>
    <n v="34"/>
    <n v="10032414889.257"/>
    <n v="105.19580000000001"/>
    <m/>
    <n v="105.19580000000001"/>
    <n v="105.327016"/>
    <n v="0.24"/>
    <n v="0"/>
    <n v="0.99880000000000002"/>
    <n v="108.13500000000001"/>
    <n v="-5.2549999999999999"/>
    <n v="1629572408"/>
  </r>
  <r>
    <n v="18131604"/>
    <s v="Engineering Substation"/>
    <s v="2021-08-21 22:00:00"/>
    <x v="2"/>
    <x v="81"/>
    <x v="81"/>
    <s v="Saturday"/>
    <d v="1899-12-30T22:00:00"/>
    <s v="Off-Peak"/>
    <n v="34"/>
    <n v="10032520653.657"/>
    <n v="105.76439999999999"/>
    <m/>
    <n v="105.76439999999999"/>
    <n v="105.917137"/>
    <n v="0.24"/>
    <n v="0"/>
    <n v="0.99860000000000004"/>
    <n v="106.59"/>
    <n v="-5.6860999999999997"/>
    <n v="1629576008"/>
  </r>
  <r>
    <n v="18131604"/>
    <s v="Engineering Substation"/>
    <s v="2021-08-21 23:00:00"/>
    <x v="2"/>
    <x v="81"/>
    <x v="81"/>
    <s v="Saturday"/>
    <d v="1899-12-30T23:00:00"/>
    <s v="Off-Peak"/>
    <n v="34"/>
    <n v="10032626684.457001"/>
    <n v="106.0308"/>
    <m/>
    <n v="106.0308"/>
    <n v="106.193117"/>
    <n v="0.24"/>
    <n v="0"/>
    <n v="0.99850000000000005"/>
    <n v="106.59"/>
    <n v="-5.8692000000000002"/>
    <n v="1629579608"/>
  </r>
  <r>
    <n v="18131604"/>
    <s v="Engineering Substation"/>
    <s v="2021-08-22 00:00:00"/>
    <x v="2"/>
    <x v="82"/>
    <x v="82"/>
    <s v="Sunday"/>
    <d v="1899-12-30T00:00:00"/>
    <s v="Off-Peak"/>
    <n v="35"/>
    <n v="10032734704.617001"/>
    <n v="108.0202"/>
    <m/>
    <n v="108.0202"/>
    <n v="108.156818"/>
    <n v="0.24"/>
    <n v="0"/>
    <n v="0.99870000000000003"/>
    <n v="109.14100000000001"/>
    <n v="-5.4352999999999998"/>
    <n v="1629583208"/>
  </r>
  <r>
    <n v="18131604"/>
    <s v="Engineering Substation"/>
    <s v="2021-08-22 01:00:00"/>
    <x v="2"/>
    <x v="82"/>
    <x v="82"/>
    <s v="Sunday"/>
    <d v="1899-12-30T01:00:00"/>
    <s v="Off-Peak"/>
    <n v="35"/>
    <n v="10032847071.417"/>
    <n v="112.3668"/>
    <m/>
    <n v="112.3668"/>
    <n v="112.49600700000001"/>
    <n v="0.24"/>
    <n v="0"/>
    <n v="0.99890000000000001"/>
    <n v="112.52800000000001"/>
    <n v="-5.3902000000000001"/>
    <n v="1629586808"/>
  </r>
  <r>
    <n v="18131604"/>
    <s v="Engineering Substation"/>
    <s v="2021-08-22 02:00:00"/>
    <x v="2"/>
    <x v="82"/>
    <x v="82"/>
    <s v="Sunday"/>
    <d v="1899-12-30T02:00:00"/>
    <s v="Off-Peak"/>
    <n v="35"/>
    <n v="10032958399.976999"/>
    <n v="111.32859999999999"/>
    <m/>
    <n v="111.2976"/>
    <n v="111.44780299999999"/>
    <n v="0.24"/>
    <n v="0"/>
    <n v="0.99870000000000003"/>
    <n v="112.52800000000001"/>
    <n v="-5.7834000000000003"/>
    <n v="1629590409"/>
  </r>
  <r>
    <n v="18131604"/>
    <s v="Engineering Substation"/>
    <s v="2021-08-22 03:00:00"/>
    <x v="2"/>
    <x v="82"/>
    <x v="82"/>
    <s v="Sunday"/>
    <d v="1899-12-30T03:00:00"/>
    <s v="Off-Peak"/>
    <n v="35"/>
    <n v="10033066354.617001"/>
    <n v="107.9546"/>
    <m/>
    <n v="107.9846"/>
    <n v="108.16621000000001"/>
    <n v="0.24"/>
    <n v="0"/>
    <n v="0.99829999999999997"/>
    <n v="110.553"/>
    <n v="-6.2648000000000001"/>
    <n v="1629594008"/>
  </r>
  <r>
    <n v="18131604"/>
    <s v="Engineering Substation"/>
    <s v="2021-08-22 04:00:00"/>
    <x v="2"/>
    <x v="82"/>
    <x v="82"/>
    <s v="Sunday"/>
    <d v="1899-12-30T04:00:00"/>
    <s v="Off-Peak"/>
    <n v="35"/>
    <n v="10033174044.297001"/>
    <n v="107.6897"/>
    <m/>
    <n v="107.6897"/>
    <n v="107.84053900000001"/>
    <n v="0.24"/>
    <n v="0"/>
    <n v="0.99860000000000004"/>
    <n v="107.565"/>
    <n v="-5.7022000000000004"/>
    <n v="1629597608"/>
  </r>
  <r>
    <n v="18131604"/>
    <s v="Engineering Substation"/>
    <s v="2021-08-22 05:00:00"/>
    <x v="2"/>
    <x v="82"/>
    <x v="82"/>
    <s v="Sunday"/>
    <d v="1899-12-30T05:00:00"/>
    <s v="Off-Peak"/>
    <n v="35"/>
    <n v="10033284044.937"/>
    <n v="110.00060000000001"/>
    <m/>
    <n v="109.9701"/>
    <n v="110.11984"/>
    <n v="0.24"/>
    <n v="0"/>
    <n v="0.99860000000000004"/>
    <n v="110.86"/>
    <n v="-5.7408999999999999"/>
    <n v="1629601209"/>
  </r>
  <r>
    <n v="18131604"/>
    <s v="Engineering Substation"/>
    <s v="2021-08-22 06:00:00"/>
    <x v="2"/>
    <x v="82"/>
    <x v="82"/>
    <s v="Sunday"/>
    <d v="1899-12-30T06:00:00"/>
    <s v="Off-Peak"/>
    <n v="35"/>
    <n v="10033393148.216999"/>
    <n v="109.1033"/>
    <m/>
    <n v="109.1336"/>
    <n v="109.273707"/>
    <n v="0.24"/>
    <n v="0"/>
    <n v="0.99870000000000003"/>
    <n v="109.812"/>
    <n v="-5.5319000000000003"/>
    <n v="1629604808"/>
  </r>
  <r>
    <n v="18131604"/>
    <s v="Engineering Substation"/>
    <s v="2021-08-22 07:00:00"/>
    <x v="2"/>
    <x v="82"/>
    <x v="82"/>
    <s v="Sunday"/>
    <d v="1899-12-30T07:00:00"/>
    <s v="Off-Peak"/>
    <n v="35"/>
    <n v="10033565784.297001"/>
    <n v="172.6361"/>
    <m/>
    <n v="172.5881"/>
    <n v="175.070717"/>
    <n v="0.24"/>
    <n v="0"/>
    <n v="0.98580000000000001"/>
    <n v="181.018"/>
    <n v="29.378399999999999"/>
    <n v="1629608409"/>
  </r>
  <r>
    <n v="18131604"/>
    <s v="Engineering Substation"/>
    <s v="2021-08-22 08:00:00"/>
    <x v="2"/>
    <x v="82"/>
    <x v="82"/>
    <s v="Sunday"/>
    <d v="1899-12-30T08:00:00"/>
    <s v="Off-Peak"/>
    <n v="35"/>
    <n v="10033732136.937"/>
    <n v="166.3526"/>
    <m/>
    <n v="166.3526"/>
    <n v="168.3331"/>
    <n v="0.24"/>
    <n v="0"/>
    <n v="0.98819999999999997"/>
    <n v="176.57400000000001"/>
    <n v="25.7455"/>
    <n v="1629612009"/>
  </r>
  <r>
    <n v="18131604"/>
    <s v="Engineering Substation"/>
    <s v="2021-08-22 09:00:00"/>
    <x v="2"/>
    <x v="82"/>
    <x v="82"/>
    <s v="Sunday"/>
    <d v="1899-12-30T09:00:00"/>
    <s v="Off-Peak"/>
    <n v="35"/>
    <n v="10033895481.657"/>
    <n v="163.34469999999999"/>
    <m/>
    <n v="163.39009999999999"/>
    <n v="165.472553"/>
    <n v="0.24"/>
    <n v="0"/>
    <n v="0.98740000000000006"/>
    <n v="166.88800000000001"/>
    <n v="26.1694"/>
    <n v="1629615608"/>
  </r>
  <r>
    <n v="18131604"/>
    <s v="Engineering Substation"/>
    <s v="2021-08-22 10:00:00"/>
    <x v="2"/>
    <x v="82"/>
    <x v="82"/>
    <s v="Sunday"/>
    <d v="1899-12-30T10:00:00"/>
    <s v="Off-Peak"/>
    <n v="35"/>
    <n v="10034056688.457001"/>
    <n v="161.20679999999999"/>
    <m/>
    <n v="161.20679999999999"/>
    <n v="163.32138699999999"/>
    <n v="0.24"/>
    <n v="0"/>
    <n v="0.98709999999999998"/>
    <n v="163.667"/>
    <n v="26.196200000000001"/>
    <n v="1629619208"/>
  </r>
  <r>
    <n v="18131604"/>
    <s v="Engineering Substation"/>
    <s v="2021-08-22 11:00:00"/>
    <x v="2"/>
    <x v="82"/>
    <x v="82"/>
    <s v="Sunday"/>
    <d v="1899-12-30T11:00:00"/>
    <s v="Off-Peak"/>
    <n v="35"/>
    <n v="10034215909.497"/>
    <n v="159.221"/>
    <m/>
    <n v="159.17679999999999"/>
    <n v="161.23214100000001"/>
    <n v="0.24"/>
    <n v="0"/>
    <n v="0.98729999999999996"/>
    <n v="163.32400000000001"/>
    <n v="25.662099999999999"/>
    <n v="1629622809"/>
  </r>
  <r>
    <n v="18131604"/>
    <s v="Engineering Substation"/>
    <s v="2021-08-22 12:00:00"/>
    <x v="2"/>
    <x v="82"/>
    <x v="82"/>
    <s v="Sunday"/>
    <d v="1899-12-30T12:00:00"/>
    <s v="Off-Peak"/>
    <n v="35"/>
    <n v="10034377374.297001"/>
    <n v="161.4648"/>
    <m/>
    <n v="161.4648"/>
    <n v="163.72648799999999"/>
    <n v="0.24"/>
    <n v="0"/>
    <n v="0.98619999999999997"/>
    <n v="166.364"/>
    <n v="27.119800000000001"/>
    <n v="1629626409"/>
  </r>
  <r>
    <n v="18131604"/>
    <s v="Engineering Substation"/>
    <s v="2021-08-22 13:00:00"/>
    <x v="2"/>
    <x v="82"/>
    <x v="82"/>
    <s v="Sunday"/>
    <d v="1899-12-30T13:00:00"/>
    <s v="Off-Peak"/>
    <n v="35"/>
    <n v="10034536483.737"/>
    <n v="159.10939999999999"/>
    <m/>
    <n v="159.15360000000001"/>
    <n v="161.59349"/>
    <n v="0.24"/>
    <n v="0"/>
    <n v="0.9849"/>
    <n v="163.53200000000001"/>
    <n v="27.974499999999999"/>
    <n v="1629630008"/>
  </r>
  <r>
    <n v="18131604"/>
    <s v="Engineering Substation"/>
    <s v="2021-08-22 14:00:00"/>
    <x v="2"/>
    <x v="82"/>
    <x v="82"/>
    <s v="Sunday"/>
    <d v="1899-12-30T14:00:00"/>
    <s v="Off-Peak"/>
    <n v="35"/>
    <n v="10034695838.216999"/>
    <n v="159.3545"/>
    <m/>
    <n v="159.3545"/>
    <n v="161.60101700000001"/>
    <n v="0.24"/>
    <n v="0"/>
    <n v="0.98609999999999998"/>
    <n v="163.87899999999999"/>
    <n v="26.8522"/>
    <n v="1629633608"/>
  </r>
  <r>
    <n v="18131604"/>
    <s v="Engineering Substation"/>
    <s v="2021-08-22 15:00:00"/>
    <x v="2"/>
    <x v="82"/>
    <x v="82"/>
    <s v="Sunday"/>
    <d v="1899-12-30T15:00:00"/>
    <s v="Off-Peak"/>
    <n v="35"/>
    <n v="10034857792.617001"/>
    <n v="161.95439999999999"/>
    <m/>
    <n v="161.95439999999999"/>
    <n v="164.340047"/>
    <n v="0.24"/>
    <n v="0"/>
    <n v="0.98550000000000004"/>
    <n v="163.87899999999999"/>
    <n v="27.900200000000002"/>
    <n v="1629637208"/>
  </r>
  <r>
    <n v="18131604"/>
    <s v="Engineering Substation"/>
    <s v="2021-08-22 16:00:00"/>
    <x v="2"/>
    <x v="82"/>
    <x v="82"/>
    <s v="Sunday"/>
    <d v="1899-12-30T16:00:00"/>
    <s v="Off-Peak"/>
    <n v="35"/>
    <n v="10035019337.577"/>
    <n v="161.54499999999999"/>
    <m/>
    <n v="161.54499999999999"/>
    <n v="163.78860599999999"/>
    <n v="0.24"/>
    <n v="0"/>
    <n v="0.98629999999999995"/>
    <n v="170.07499999999999"/>
    <n v="27.017299999999999"/>
    <n v="1629640808"/>
  </r>
  <r>
    <n v="18131604"/>
    <s v="Engineering Substation"/>
    <s v="2021-08-22 17:00:00"/>
    <x v="2"/>
    <x v="82"/>
    <x v="82"/>
    <s v="Sunday"/>
    <d v="1899-12-30T17:00:00"/>
    <s v="Off-Peak"/>
    <n v="35"/>
    <n v="10035179688.537001"/>
    <n v="160.351"/>
    <m/>
    <n v="160.3064"/>
    <n v="162.54242400000001"/>
    <n v="0.24"/>
    <n v="0"/>
    <n v="0.98619999999999997"/>
    <n v="170.07499999999999"/>
    <n v="26.867999999999999"/>
    <n v="1629644409"/>
  </r>
  <r>
    <n v="18131604"/>
    <s v="Engineering Substation"/>
    <s v="2021-08-22 18:00:00"/>
    <x v="2"/>
    <x v="82"/>
    <x v="82"/>
    <s v="Sunday"/>
    <d v="1899-12-30T18:00:00"/>
    <s v="Off-Peak"/>
    <n v="35"/>
    <n v="10035343848.056999"/>
    <n v="164.15950000000001"/>
    <m/>
    <n v="164.15950000000001"/>
    <n v="166.76191299999999"/>
    <n v="0.24"/>
    <n v="0"/>
    <n v="0.98440000000000005"/>
    <n v="165.06299999999999"/>
    <n v="29.346"/>
    <n v="1629648009"/>
  </r>
  <r>
    <n v="18131604"/>
    <s v="Engineering Substation"/>
    <s v="2021-08-22 19:00:00"/>
    <x v="2"/>
    <x v="82"/>
    <x v="82"/>
    <s v="Sunday"/>
    <d v="1899-12-30T19:00:00"/>
    <s v="Off-Peak"/>
    <n v="35"/>
    <n v="10035508297.017"/>
    <n v="164.44900000000001"/>
    <m/>
    <n v="164.49469999999999"/>
    <n v="166.62246500000001"/>
    <n v="0.24"/>
    <n v="0"/>
    <n v="0.98719999999999997"/>
    <n v="168.38300000000001"/>
    <n v="26.543500000000002"/>
    <n v="1629651608"/>
  </r>
  <r>
    <n v="18131604"/>
    <s v="Engineering Substation"/>
    <s v="2021-08-22 20:00:00"/>
    <x v="2"/>
    <x v="82"/>
    <x v="82"/>
    <s v="Sunday"/>
    <d v="1899-12-30T20:00:00"/>
    <s v="Off-Peak"/>
    <n v="35"/>
    <n v="10035625757.577"/>
    <n v="117.4606"/>
    <m/>
    <n v="117.4606"/>
    <n v="117.467659"/>
    <n v="0.24"/>
    <n v="0"/>
    <n v="0.99990000000000001"/>
    <n v="168.38300000000001"/>
    <n v="1.2914000000000001"/>
    <n v="1629655208"/>
  </r>
  <r>
    <n v="18131604"/>
    <s v="Engineering Substation"/>
    <s v="2021-08-22 21:00:00"/>
    <x v="2"/>
    <x v="82"/>
    <x v="82"/>
    <s v="Sunday"/>
    <d v="1899-12-30T21:00:00"/>
    <s v="Off-Peak"/>
    <n v="35"/>
    <n v="10035739885.737"/>
    <n v="114.12820000000001"/>
    <m/>
    <n v="114.12820000000001"/>
    <n v="114.128202"/>
    <n v="0.24"/>
    <n v="0"/>
    <n v="1"/>
    <n v="115.121"/>
    <n v="9.8199999999999996E-2"/>
    <n v="1629658808"/>
  </r>
  <r>
    <n v="18131604"/>
    <s v="Engineering Substation"/>
    <s v="2021-08-22 22:00:00"/>
    <x v="2"/>
    <x v="82"/>
    <x v="82"/>
    <s v="Sunday"/>
    <d v="1899-12-30T22:00:00"/>
    <s v="Off-Peak"/>
    <n v="35"/>
    <n v="10035854036.457001"/>
    <n v="114.1507"/>
    <m/>
    <n v="114.1507"/>
    <n v="114.28492"/>
    <n v="0.24"/>
    <n v="0"/>
    <n v="0.99880000000000002"/>
    <n v="114.741"/>
    <n v="-5.5368000000000004"/>
    <n v="1629662408"/>
  </r>
  <r>
    <n v="18131604"/>
    <s v="Engineering Substation"/>
    <s v="2021-08-22 23:00:00"/>
    <x v="2"/>
    <x v="82"/>
    <x v="82"/>
    <s v="Sunday"/>
    <d v="1899-12-30T23:00:00"/>
    <s v="Off-Peak"/>
    <n v="35"/>
    <n v="10035968116.136999"/>
    <n v="114.0797"/>
    <m/>
    <n v="114.048"/>
    <n v="114.19896199999999"/>
    <n v="0.24"/>
    <n v="0"/>
    <n v="0.99870000000000003"/>
    <n v="114.78400000000001"/>
    <n v="-5.87"/>
    <n v="1629666009"/>
  </r>
  <r>
    <n v="18131604"/>
    <s v="Engineering Substation"/>
    <s v="2021-08-23 00:00:00"/>
    <x v="2"/>
    <x v="83"/>
    <x v="83"/>
    <s v="Monday"/>
    <d v="1899-12-30T00:00:00"/>
    <s v="Off-Peak"/>
    <n v="35"/>
    <n v="10036081724.216999"/>
    <n v="113.60809999999999"/>
    <m/>
    <n v="113.60809999999999"/>
    <n v="113.76318499999999"/>
    <n v="0.24"/>
    <n v="0"/>
    <n v="0.99860000000000004"/>
    <n v="114.78400000000001"/>
    <n v="-5.9386000000000001"/>
    <n v="1629669609"/>
  </r>
  <r>
    <n v="18131604"/>
    <s v="Engineering Substation"/>
    <s v="2021-08-23 01:00:00"/>
    <x v="2"/>
    <x v="83"/>
    <x v="83"/>
    <s v="Monday"/>
    <d v="1899-12-30T01:00:00"/>
    <s v="Off-Peak"/>
    <n v="35"/>
    <n v="10036195150.136999"/>
    <n v="113.4259"/>
    <m/>
    <n v="113.45740000000001"/>
    <n v="113.58985199999999"/>
    <n v="0.24"/>
    <n v="0"/>
    <n v="0.99880000000000002"/>
    <n v="114.30500000000001"/>
    <n v="-5.4831000000000003"/>
    <n v="1629673208"/>
  </r>
  <r>
    <n v="18131604"/>
    <s v="Engineering Substation"/>
    <s v="2021-08-23 02:00:00"/>
    <x v="2"/>
    <x v="83"/>
    <x v="83"/>
    <s v="Monday"/>
    <d v="1899-12-30T02:00:00"/>
    <s v="Off-Peak"/>
    <n v="35"/>
    <n v="10036307837.816999"/>
    <n v="112.68770000000001"/>
    <m/>
    <n v="112.68770000000001"/>
    <n v="112.842991"/>
    <n v="0.24"/>
    <n v="0"/>
    <n v="0.99860000000000004"/>
    <n v="113.301"/>
    <n v="-5.9184000000000001"/>
    <n v="1629676808"/>
  </r>
  <r>
    <n v="18131604"/>
    <s v="Engineering Substation"/>
    <s v="2021-08-23 03:00:00"/>
    <x v="2"/>
    <x v="83"/>
    <x v="83"/>
    <s v="Monday"/>
    <d v="1899-12-30T03:00:00"/>
    <s v="Off-Peak"/>
    <n v="35"/>
    <n v="10036420432.617001"/>
    <n v="112.59480000000001"/>
    <m/>
    <n v="112.59480000000001"/>
    <n v="112.767472"/>
    <n v="0.24"/>
    <n v="0"/>
    <n v="0.99850000000000005"/>
    <n v="112.88800000000001"/>
    <n v="-6.2381000000000002"/>
    <n v="1629680408"/>
  </r>
  <r>
    <n v="18131604"/>
    <s v="Engineering Substation"/>
    <s v="2021-08-23 04:00:00"/>
    <x v="2"/>
    <x v="83"/>
    <x v="83"/>
    <s v="Monday"/>
    <d v="1899-12-30T04:00:00"/>
    <s v="Off-Peak"/>
    <n v="35"/>
    <n v="10036533293.577"/>
    <n v="112.861"/>
    <m/>
    <n v="112.861"/>
    <n v="113.008437"/>
    <n v="0.24"/>
    <n v="0"/>
    <n v="0.99870000000000003"/>
    <n v="112.956"/>
    <n v="-5.7714999999999996"/>
    <n v="1629684008"/>
  </r>
  <r>
    <n v="18131604"/>
    <s v="Engineering Substation"/>
    <s v="2021-08-23 05:00:00"/>
    <x v="2"/>
    <x v="83"/>
    <x v="83"/>
    <s v="Monday"/>
    <d v="1899-12-30T05:00:00"/>
    <s v="Off-Peak"/>
    <n v="35"/>
    <n v="10036645438.857"/>
    <n v="112.14530000000001"/>
    <m/>
    <n v="112.14530000000001"/>
    <n v="112.301772"/>
    <n v="0.24"/>
    <n v="0"/>
    <n v="0.99860000000000004"/>
    <n v="113.59"/>
    <n v="-5.9265999999999996"/>
    <n v="1629687608"/>
  </r>
  <r>
    <n v="18131604"/>
    <s v="Engineering Substation"/>
    <s v="2021-08-23 06:00:00"/>
    <x v="2"/>
    <x v="83"/>
    <x v="83"/>
    <s v="Monday"/>
    <d v="1899-12-30T06:00:00"/>
    <s v="Off-Peak"/>
    <n v="35"/>
    <n v="10036757391.896999"/>
    <n v="111.953"/>
    <m/>
    <n v="111.953"/>
    <n v="112.10658100000001"/>
    <n v="0.24"/>
    <n v="0"/>
    <n v="0.99860000000000004"/>
    <n v="112.449"/>
    <n v="-5.8654000000000002"/>
    <n v="1629691208"/>
  </r>
  <r>
    <n v="18131604"/>
    <s v="Engineering Substation"/>
    <s v="2021-08-23 07:00:00"/>
    <x v="2"/>
    <x v="83"/>
    <x v="83"/>
    <s v="Monday"/>
    <d v="1899-12-30T07:00:00"/>
    <s v="Standard"/>
    <n v="35"/>
    <n v="10036932678.777"/>
    <n v="175.2869"/>
    <m/>
    <n v="175.2869"/>
    <n v="177.801512"/>
    <n v="0.24"/>
    <n v="0"/>
    <n v="0.9859"/>
    <n v="180.39099999999999"/>
    <n v="29.7974"/>
    <n v="1629694808"/>
  </r>
  <r>
    <n v="18131604"/>
    <s v="Engineering Substation"/>
    <s v="2021-08-23 08:00:00"/>
    <x v="2"/>
    <x v="83"/>
    <x v="83"/>
    <s v="Monday"/>
    <d v="1899-12-30T08:00:00"/>
    <s v="Peak"/>
    <n v="35"/>
    <n v="10037120658.297001"/>
    <n v="187.9795"/>
    <m/>
    <n v="187.9795"/>
    <n v="191.05141599999999"/>
    <n v="0.24"/>
    <n v="0"/>
    <n v="0.9839"/>
    <n v="203.42699999999999"/>
    <n v="34.122500000000002"/>
    <n v="1629698408"/>
  </r>
  <r>
    <n v="18131604"/>
    <s v="Engineering Substation"/>
    <s v="2021-08-23 09:00:00"/>
    <x v="2"/>
    <x v="83"/>
    <x v="83"/>
    <s v="Monday"/>
    <d v="1899-12-30T09:00:00"/>
    <s v="Peak"/>
    <n v="35"/>
    <n v="10037334515.816999"/>
    <n v="213.85749999999999"/>
    <m/>
    <n v="213.85749999999999"/>
    <n v="218.275508"/>
    <n v="0.24"/>
    <n v="0"/>
    <n v="0.9798"/>
    <n v="227.07300000000001"/>
    <n v="43.693899999999999"/>
    <n v="1629702008"/>
  </r>
  <r>
    <n v="18131604"/>
    <s v="Engineering Substation"/>
    <s v="2021-08-23 10:00:00"/>
    <x v="2"/>
    <x v="83"/>
    <x v="83"/>
    <s v="Monday"/>
    <d v="1899-12-30T10:00:00"/>
    <s v="Peak"/>
    <n v="35"/>
    <n v="10037564865.177"/>
    <n v="230.3494"/>
    <m/>
    <n v="230.3494"/>
    <n v="235.35879800000001"/>
    <n v="0.24"/>
    <n v="0"/>
    <n v="0.97870000000000001"/>
    <n v="233.44900000000001"/>
    <n v="48.3005"/>
    <n v="1629705608"/>
  </r>
  <r>
    <n v="18131604"/>
    <s v="Engineering Substation"/>
    <s v="2021-08-23 11:00:00"/>
    <x v="2"/>
    <x v="83"/>
    <x v="83"/>
    <s v="Monday"/>
    <d v="1899-12-30T11:00:00"/>
    <s v="Standard"/>
    <n v="35"/>
    <n v="10037803993.976999"/>
    <n v="239.12880000000001"/>
    <m/>
    <n v="239.12880000000001"/>
    <n v="244.71313799999999"/>
    <n v="0.24"/>
    <n v="0"/>
    <n v="0.97719999999999996"/>
    <n v="250.41300000000001"/>
    <n v="51.980200000000004"/>
    <n v="1629709208"/>
  </r>
  <r>
    <n v="18131604"/>
    <s v="Engineering Substation"/>
    <s v="2021-08-23 12:00:00"/>
    <x v="2"/>
    <x v="83"/>
    <x v="83"/>
    <s v="Monday"/>
    <d v="1899-12-30T12:00:00"/>
    <s v="Standard"/>
    <n v="35"/>
    <n v="10038050253.177"/>
    <n v="246.25919999999999"/>
    <m/>
    <n v="246.25919999999999"/>
    <n v="252.252523"/>
    <n v="0.24"/>
    <n v="0"/>
    <n v="0.97619999999999996"/>
    <n v="252.83099999999999"/>
    <n v="54.660200000000003"/>
    <n v="1629712808"/>
  </r>
  <r>
    <n v="18131604"/>
    <s v="Engineering Substation"/>
    <s v="2021-08-23 13:00:00"/>
    <x v="2"/>
    <x v="83"/>
    <x v="83"/>
    <s v="Monday"/>
    <d v="1899-12-30T13:00:00"/>
    <s v="Standard"/>
    <n v="35"/>
    <n v="10038294172.857"/>
    <n v="243.91970000000001"/>
    <m/>
    <n v="243.91970000000001"/>
    <n v="249.48711299999999"/>
    <n v="0.24"/>
    <n v="0"/>
    <n v="0.97770000000000001"/>
    <n v="252.83099999999999"/>
    <n v="52.411900000000003"/>
    <n v="1629716408"/>
  </r>
  <r>
    <n v="18131604"/>
    <s v="Engineering Substation"/>
    <s v="2021-08-23 14:00:00"/>
    <x v="2"/>
    <x v="83"/>
    <x v="83"/>
    <s v="Monday"/>
    <d v="1899-12-30T14:00:00"/>
    <s v="Standard"/>
    <n v="35"/>
    <n v="10038534674.216999"/>
    <n v="240.50139999999999"/>
    <m/>
    <n v="240.50139999999999"/>
    <n v="245.76775699999999"/>
    <n v="0.24"/>
    <n v="0"/>
    <n v="0.97860000000000003"/>
    <n v="247.745"/>
    <n v="50.605200000000004"/>
    <n v="1629720008"/>
  </r>
  <r>
    <n v="18131604"/>
    <s v="Engineering Substation"/>
    <s v="2021-08-23 15:00:00"/>
    <x v="2"/>
    <x v="83"/>
    <x v="83"/>
    <s v="Monday"/>
    <d v="1899-12-30T15:00:00"/>
    <s v="Standard"/>
    <n v="35"/>
    <n v="10038776887.497"/>
    <n v="242.2133"/>
    <m/>
    <n v="242.2133"/>
    <n v="247.74533299999999"/>
    <n v="0.24"/>
    <n v="0"/>
    <n v="0.97770000000000001"/>
    <n v="247.26"/>
    <n v="52.062199999999997"/>
    <n v="1629723608"/>
  </r>
  <r>
    <n v="18131604"/>
    <s v="Engineering Substation"/>
    <s v="2021-08-23 16:00:00"/>
    <x v="2"/>
    <x v="83"/>
    <x v="83"/>
    <s v="Monday"/>
    <d v="1899-12-30T16:00:00"/>
    <s v="Standard"/>
    <n v="35"/>
    <n v="10039016328.297001"/>
    <n v="239.4408"/>
    <m/>
    <n v="239.37430000000001"/>
    <n v="245.05691100000001"/>
    <n v="0.24"/>
    <n v="0"/>
    <n v="0.9768"/>
    <n v="246.86699999999999"/>
    <n v="52.467399999999998"/>
    <n v="1629727209"/>
  </r>
  <r>
    <n v="18131604"/>
    <s v="Engineering Substation"/>
    <s v="2021-08-23 17:00:00"/>
    <x v="2"/>
    <x v="83"/>
    <x v="83"/>
    <s v="Monday"/>
    <d v="1899-12-30T17:00:00"/>
    <s v="Standard"/>
    <n v="35"/>
    <n v="10039245721.257"/>
    <n v="229.393"/>
    <m/>
    <n v="229.393"/>
    <n v="233.95752200000001"/>
    <n v="0.24"/>
    <n v="0"/>
    <n v="0.98050000000000004"/>
    <n v="242.179"/>
    <n v="45.988999999999997"/>
    <n v="1629730809"/>
  </r>
  <r>
    <n v="18131604"/>
    <s v="Engineering Substation"/>
    <s v="2021-08-23 18:00:00"/>
    <x v="2"/>
    <x v="83"/>
    <x v="83"/>
    <s v="Monday"/>
    <d v="1899-12-30T18:00:00"/>
    <s v="Standard"/>
    <n v="35"/>
    <n v="10039439000.457001"/>
    <n v="193.2792"/>
    <m/>
    <n v="193.2792"/>
    <n v="196.20049"/>
    <n v="0.24"/>
    <n v="0"/>
    <n v="0.98509999999999998"/>
    <n v="227.1"/>
    <n v="33.731000000000002"/>
    <n v="1629734409"/>
  </r>
  <r>
    <n v="18131604"/>
    <s v="Engineering Substation"/>
    <s v="2021-08-23 19:00:00"/>
    <x v="2"/>
    <x v="83"/>
    <x v="83"/>
    <s v="Monday"/>
    <d v="1899-12-30T19:00:00"/>
    <s v="Peak"/>
    <n v="35"/>
    <n v="10039618142.457001"/>
    <n v="179.142"/>
    <m/>
    <n v="179.1918"/>
    <n v="181.82900100000001"/>
    <n v="0.24"/>
    <n v="0"/>
    <n v="0.98550000000000004"/>
    <n v="182.62899999999999"/>
    <n v="30.856000000000002"/>
    <n v="1629738008"/>
  </r>
  <r>
    <n v="18131604"/>
    <s v="Engineering Substation"/>
    <s v="2021-08-23 20:00:00"/>
    <x v="2"/>
    <x v="83"/>
    <x v="83"/>
    <s v="Monday"/>
    <d v="1899-12-30T20:00:00"/>
    <s v="Peak"/>
    <n v="35"/>
    <n v="10039739885.816999"/>
    <n v="121.74339999999999"/>
    <m/>
    <n v="121.74339999999999"/>
    <n v="121.746825"/>
    <n v="0.24"/>
    <n v="0"/>
    <n v="1"/>
    <n v="182.62899999999999"/>
    <n v="0.91849999999999998"/>
    <n v="1629741608"/>
  </r>
  <r>
    <n v="18131604"/>
    <s v="Engineering Substation"/>
    <s v="2021-08-23 21:00:00"/>
    <x v="2"/>
    <x v="83"/>
    <x v="83"/>
    <s v="Monday"/>
    <d v="1899-12-30T21:00:00"/>
    <s v="Standard"/>
    <n v="35"/>
    <n v="10039853502.777"/>
    <n v="113.617"/>
    <m/>
    <n v="113.617"/>
    <n v="113.617287"/>
    <n v="0.24"/>
    <n v="0"/>
    <n v="1"/>
    <n v="117.027"/>
    <n v="-0.27260000000000001"/>
    <n v="1629745208"/>
  </r>
  <r>
    <n v="18131604"/>
    <s v="Engineering Substation"/>
    <s v="2021-08-23 22:00:00"/>
    <x v="2"/>
    <x v="83"/>
    <x v="83"/>
    <s v="Monday"/>
    <d v="1899-12-30T22:00:00"/>
    <s v="Standard"/>
    <n v="35"/>
    <n v="10039965393.896999"/>
    <n v="111.89109999999999"/>
    <m/>
    <n v="111.89109999999999"/>
    <n v="112.063356"/>
    <n v="0.24"/>
    <n v="0"/>
    <n v="0.99850000000000005"/>
    <n v="113.009"/>
    <n v="-6.2107000000000001"/>
    <n v="1629748808"/>
  </r>
  <r>
    <n v="18131604"/>
    <s v="Engineering Substation"/>
    <s v="2021-08-23 23:00:00"/>
    <x v="2"/>
    <x v="83"/>
    <x v="83"/>
    <s v="Monday"/>
    <d v="1899-12-30T23:00:00"/>
    <s v="Off-Peak"/>
    <n v="35"/>
    <n v="10040079891.417"/>
    <n v="114.4975"/>
    <m/>
    <n v="114.4657"/>
    <n v="114.69471900000001"/>
    <n v="0.24"/>
    <n v="0"/>
    <n v="0.998"/>
    <n v="115.066"/>
    <n v="-7.2441000000000004"/>
    <n v="1629752409"/>
  </r>
  <r>
    <n v="18131604"/>
    <s v="Engineering Substation"/>
    <s v="2021-08-24 00:00:00"/>
    <x v="2"/>
    <x v="84"/>
    <x v="84"/>
    <s v="Tuesday"/>
    <d v="1899-12-30T00:00:00"/>
    <s v="Off-Peak"/>
    <n v="35"/>
    <n v="10040191390.377001"/>
    <n v="111.499"/>
    <m/>
    <n v="111.5299"/>
    <n v="111.761228"/>
    <n v="0.24"/>
    <n v="0"/>
    <n v="0.99790000000000001"/>
    <n v="115.066"/>
    <n v="-7.1863999999999999"/>
    <n v="1629756008"/>
  </r>
  <r>
    <n v="18131604"/>
    <s v="Engineering Substation"/>
    <s v="2021-08-24 01:00:00"/>
    <x v="2"/>
    <x v="84"/>
    <x v="84"/>
    <s v="Tuesday"/>
    <d v="1899-12-30T01:00:00"/>
    <s v="Off-Peak"/>
    <n v="35"/>
    <n v="10040301826.617001"/>
    <n v="110.4362"/>
    <m/>
    <n v="110.40560000000001"/>
    <n v="110.609825"/>
    <n v="0.24"/>
    <n v="0"/>
    <n v="0.99819999999999998"/>
    <n v="112.47"/>
    <n v="-6.7188999999999997"/>
    <n v="1629759609"/>
  </r>
  <r>
    <n v="18131604"/>
    <s v="Engineering Substation"/>
    <s v="2021-08-24 02:00:00"/>
    <x v="2"/>
    <x v="84"/>
    <x v="84"/>
    <s v="Tuesday"/>
    <d v="1899-12-30T02:00:00"/>
    <s v="Off-Peak"/>
    <n v="35"/>
    <n v="10040411104.857"/>
    <n v="109.2782"/>
    <m/>
    <n v="109.3086"/>
    <n v="109.561064"/>
    <n v="0.24"/>
    <n v="0"/>
    <n v="0.99770000000000003"/>
    <n v="110.358"/>
    <n v="-7.4333999999999998"/>
    <n v="1629763208"/>
  </r>
  <r>
    <n v="18131604"/>
    <s v="Engineering Substation"/>
    <s v="2021-08-24 03:00:00"/>
    <x v="2"/>
    <x v="84"/>
    <x v="84"/>
    <s v="Tuesday"/>
    <d v="1899-12-30T03:00:00"/>
    <s v="Off-Peak"/>
    <n v="35"/>
    <n v="10040519613.657"/>
    <n v="108.50879999999999"/>
    <m/>
    <n v="108.50879999999999"/>
    <n v="108.822557"/>
    <n v="0.24"/>
    <n v="0"/>
    <n v="0.99709999999999999"/>
    <n v="110.358"/>
    <n v="-8.2576999999999998"/>
    <n v="1629766808"/>
  </r>
  <r>
    <n v="18131604"/>
    <s v="Engineering Substation"/>
    <s v="2021-08-24 04:00:00"/>
    <x v="2"/>
    <x v="84"/>
    <x v="84"/>
    <s v="Tuesday"/>
    <d v="1899-12-30T04:00:00"/>
    <s v="Off-Peak"/>
    <n v="35"/>
    <n v="10040628334.857"/>
    <n v="108.7212"/>
    <m/>
    <n v="108.691"/>
    <n v="108.977227"/>
    <n v="0.24"/>
    <n v="0"/>
    <n v="0.99739999999999995"/>
    <n v="109.00700000000001"/>
    <n v="-7.8930999999999996"/>
    <n v="1629770409"/>
  </r>
  <r>
    <n v="18131604"/>
    <s v="Engineering Substation"/>
    <s v="2021-08-24 05:00:00"/>
    <x v="2"/>
    <x v="84"/>
    <x v="84"/>
    <s v="Tuesday"/>
    <d v="1899-12-30T05:00:00"/>
    <s v="Off-Peak"/>
    <n v="35"/>
    <n v="10040736691.257"/>
    <n v="108.35639999999999"/>
    <m/>
    <n v="108.3865"/>
    <n v="108.654571"/>
    <n v="0.24"/>
    <n v="0"/>
    <n v="0.99750000000000005"/>
    <n v="109.09399999999999"/>
    <n v="-7.6276000000000002"/>
    <n v="1629774008"/>
  </r>
  <r>
    <n v="18131604"/>
    <s v="Engineering Substation"/>
    <s v="2021-08-24 06:00:00"/>
    <x v="2"/>
    <x v="84"/>
    <x v="84"/>
    <s v="Tuesday"/>
    <d v="1899-12-30T06:00:00"/>
    <s v="Off-Peak"/>
    <n v="35"/>
    <n v="10040845894.377001"/>
    <n v="109.20310000000001"/>
    <m/>
    <n v="109.20310000000001"/>
    <n v="109.4307"/>
    <n v="0.24"/>
    <n v="0"/>
    <n v="0.99790000000000001"/>
    <n v="109.804"/>
    <n v="-7.0537999999999998"/>
    <n v="1629777608"/>
  </r>
  <r>
    <n v="18131604"/>
    <s v="Engineering Substation"/>
    <s v="2021-08-24 07:00:00"/>
    <x v="2"/>
    <x v="84"/>
    <x v="84"/>
    <s v="Tuesday"/>
    <d v="1899-12-30T07:00:00"/>
    <s v="Standard"/>
    <n v="35"/>
    <n v="10041022003.257"/>
    <n v="176.10890000000001"/>
    <m/>
    <n v="176.10890000000001"/>
    <n v="178.721023"/>
    <n v="0.24"/>
    <n v="0"/>
    <n v="0.98540000000000005"/>
    <n v="177.96700000000001"/>
    <n v="30.444500000000001"/>
    <n v="1629781208"/>
  </r>
  <r>
    <n v="18131604"/>
    <s v="Engineering Substation"/>
    <s v="2021-08-24 08:00:00"/>
    <x v="2"/>
    <x v="84"/>
    <x v="84"/>
    <s v="Tuesday"/>
    <d v="1899-12-30T08:00:00"/>
    <s v="Peak"/>
    <n v="35"/>
    <n v="10041214035.896999"/>
    <n v="192.0326"/>
    <m/>
    <n v="192.0326"/>
    <n v="195.329105"/>
    <n v="0.24"/>
    <n v="0"/>
    <n v="0.98309999999999997"/>
    <n v="202.41300000000001"/>
    <n v="35.734099999999998"/>
    <n v="1629784808"/>
  </r>
  <r>
    <n v="18131604"/>
    <s v="Engineering Substation"/>
    <s v="2021-08-24 09:00:00"/>
    <x v="2"/>
    <x v="84"/>
    <x v="84"/>
    <s v="Tuesday"/>
    <d v="1899-12-30T09:00:00"/>
    <s v="Peak"/>
    <n v="35"/>
    <n v="10041424116.537001"/>
    <n v="210.0806"/>
    <m/>
    <n v="210.0806"/>
    <n v="214.19827599999999"/>
    <n v="0.24"/>
    <n v="0"/>
    <n v="0.98080000000000001"/>
    <n v="216.47800000000001"/>
    <n v="41.797400000000003"/>
    <n v="1629788408"/>
  </r>
  <r>
    <n v="18131604"/>
    <s v="Engineering Substation"/>
    <s v="2021-08-24 10:00:00"/>
    <x v="2"/>
    <x v="84"/>
    <x v="84"/>
    <s v="Tuesday"/>
    <d v="1899-12-30T10:00:00"/>
    <s v="Peak"/>
    <n v="35"/>
    <n v="10041649658.457001"/>
    <n v="225.5419"/>
    <m/>
    <n v="225.5419"/>
    <n v="229.983496"/>
    <n v="0.24"/>
    <n v="0"/>
    <n v="0.98070000000000002"/>
    <n v="230.27500000000001"/>
    <n v="44.980600000000003"/>
    <n v="1629792008"/>
  </r>
  <r>
    <n v="18131604"/>
    <s v="Engineering Substation"/>
    <s v="2021-08-24 11:00:00"/>
    <x v="2"/>
    <x v="84"/>
    <x v="84"/>
    <s v="Tuesday"/>
    <d v="1899-12-30T11:00:00"/>
    <s v="Standard"/>
    <n v="35"/>
    <n v="10041887803.497"/>
    <n v="238.14500000000001"/>
    <m/>
    <n v="238.14500000000001"/>
    <n v="241.49901800000001"/>
    <n v="0.24"/>
    <n v="0"/>
    <n v="0.98609999999999998"/>
    <n v="250.26900000000001"/>
    <n v="40.108800000000002"/>
    <n v="1629795608"/>
  </r>
  <r>
    <n v="18131604"/>
    <s v="Engineering Substation"/>
    <s v="2021-08-24 12:00:00"/>
    <x v="2"/>
    <x v="84"/>
    <x v="84"/>
    <s v="Tuesday"/>
    <d v="1899-12-30T12:00:00"/>
    <s v="Standard"/>
    <n v="35"/>
    <n v="10042135809.896999"/>
    <n v="248.00640000000001"/>
    <m/>
    <n v="248.00640000000001"/>
    <n v="251.459464"/>
    <n v="0.24"/>
    <n v="0"/>
    <n v="0.98629999999999995"/>
    <n v="253.65799999999999"/>
    <n v="41.529400000000003"/>
    <n v="1629799208"/>
  </r>
  <r>
    <n v="18131604"/>
    <s v="Engineering Substation"/>
    <s v="2021-08-24 13:00:00"/>
    <x v="2"/>
    <x v="84"/>
    <x v="84"/>
    <s v="Tuesday"/>
    <d v="1899-12-30T13:00:00"/>
    <s v="Standard"/>
    <n v="35"/>
    <n v="10042383237.177"/>
    <n v="247.4273"/>
    <m/>
    <n v="247.4273"/>
    <n v="251.48799099999999"/>
    <n v="0.24"/>
    <n v="0"/>
    <n v="0.9839"/>
    <n v="254.279"/>
    <n v="45.010599999999997"/>
    <n v="1629802808"/>
  </r>
  <r>
    <n v="18131604"/>
    <s v="Engineering Substation"/>
    <s v="2021-08-24 14:00:00"/>
    <x v="2"/>
    <x v="84"/>
    <x v="84"/>
    <s v="Tuesday"/>
    <d v="1899-12-30T14:00:00"/>
    <s v="Standard"/>
    <n v="35"/>
    <n v="10042629504.297001"/>
    <n v="246.2671"/>
    <m/>
    <n v="246.2671"/>
    <n v="250.55239900000001"/>
    <n v="0.24"/>
    <n v="0"/>
    <n v="0.9829"/>
    <n v="251.71199999999999"/>
    <n v="46.141199999999998"/>
    <n v="1629806408"/>
  </r>
  <r>
    <n v="18131604"/>
    <s v="Engineering Substation"/>
    <s v="2021-08-24 15:00:00"/>
    <x v="2"/>
    <x v="84"/>
    <x v="84"/>
    <s v="Tuesday"/>
    <d v="1899-12-30T15:00:00"/>
    <s v="Standard"/>
    <n v="35"/>
    <n v="10042876568.216999"/>
    <n v="247.06389999999999"/>
    <m/>
    <n v="247.06389999999999"/>
    <n v="252.12959900000001"/>
    <n v="0.24"/>
    <n v="0"/>
    <n v="0.97989999999999999"/>
    <n v="255.53700000000001"/>
    <n v="50.286700000000003"/>
    <n v="1629810008"/>
  </r>
  <r>
    <n v="18131604"/>
    <s v="Engineering Substation"/>
    <s v="2021-08-24 16:00:00"/>
    <x v="2"/>
    <x v="84"/>
    <x v="84"/>
    <s v="Tuesday"/>
    <d v="1899-12-30T16:00:00"/>
    <s v="Standard"/>
    <n v="35"/>
    <n v="10043118189.177"/>
    <n v="241.62100000000001"/>
    <m/>
    <n v="241.5539"/>
    <n v="246.31581800000001"/>
    <n v="0.24"/>
    <n v="0"/>
    <n v="0.98070000000000002"/>
    <n v="247.31100000000001"/>
    <n v="48.1997"/>
    <n v="1629813609"/>
  </r>
  <r>
    <n v="18131604"/>
    <s v="Engineering Substation"/>
    <s v="2021-08-24 17:00:00"/>
    <x v="2"/>
    <x v="84"/>
    <x v="84"/>
    <s v="Tuesday"/>
    <d v="1899-12-30T17:00:00"/>
    <s v="Standard"/>
    <n v="35"/>
    <n v="10043335308.056999"/>
    <n v="217.1189"/>
    <m/>
    <n v="217.17920000000001"/>
    <n v="220.63746399999999"/>
    <n v="0.24"/>
    <n v="0"/>
    <n v="0.98429999999999995"/>
    <n v="244.35599999999999"/>
    <n v="38.911200000000001"/>
    <n v="1629817208"/>
  </r>
  <r>
    <n v="18131604"/>
    <s v="Engineering Substation"/>
    <s v="2021-08-24 18:00:00"/>
    <x v="2"/>
    <x v="84"/>
    <x v="84"/>
    <s v="Tuesday"/>
    <d v="1899-12-30T18:00:00"/>
    <s v="Standard"/>
    <n v="35"/>
    <n v="10043527136.937"/>
    <n v="191.8289"/>
    <m/>
    <n v="191.7756"/>
    <n v="194.22769500000001"/>
    <n v="0.24"/>
    <n v="0"/>
    <n v="0.98740000000000006"/>
    <n v="209.624"/>
    <n v="30.765499999999999"/>
    <n v="1629820809"/>
  </r>
  <r>
    <n v="18131604"/>
    <s v="Engineering Substation"/>
    <s v="2021-08-24 19:00:00"/>
    <x v="2"/>
    <x v="84"/>
    <x v="84"/>
    <s v="Tuesday"/>
    <d v="1899-12-30T19:00:00"/>
    <s v="Peak"/>
    <n v="35"/>
    <n v="10043714281.017"/>
    <n v="187.14410000000001"/>
    <m/>
    <n v="187.1961"/>
    <n v="190.04611"/>
    <n v="0.24"/>
    <n v="0"/>
    <n v="0.98499999999999999"/>
    <n v="192.267"/>
    <n v="32.789499999999997"/>
    <n v="1629824408"/>
  </r>
  <r>
    <n v="18131604"/>
    <s v="Engineering Substation"/>
    <s v="2021-08-24 20:00:00"/>
    <x v="2"/>
    <x v="84"/>
    <x v="84"/>
    <s v="Tuesday"/>
    <d v="1899-12-30T20:00:00"/>
    <s v="Peak"/>
    <n v="35"/>
    <n v="10043840756.457001"/>
    <n v="126.47539999999999"/>
    <m/>
    <n v="126.47539999999999"/>
    <n v="126.563406"/>
    <n v="0.24"/>
    <n v="0"/>
    <n v="0.99929999999999997"/>
    <n v="189.23099999999999"/>
    <n v="4.7179000000000002"/>
    <n v="1629828008"/>
  </r>
  <r>
    <n v="18131604"/>
    <s v="Engineering Substation"/>
    <s v="2021-08-24 21:00:00"/>
    <x v="2"/>
    <x v="84"/>
    <x v="84"/>
    <s v="Tuesday"/>
    <d v="1899-12-30T21:00:00"/>
    <s v="Standard"/>
    <n v="35"/>
    <n v="10043966138.937"/>
    <n v="125.38249999999999"/>
    <m/>
    <n v="125.38249999999999"/>
    <n v="125.45845"/>
    <n v="0.24"/>
    <n v="0"/>
    <n v="0.99939999999999996"/>
    <n v="125.914"/>
    <n v="4.3654000000000002"/>
    <n v="1629831608"/>
  </r>
  <r>
    <n v="18131604"/>
    <s v="Engineering Substation"/>
    <s v="2021-08-24 22:00:00"/>
    <x v="2"/>
    <x v="84"/>
    <x v="84"/>
    <s v="Tuesday"/>
    <d v="1899-12-30T22:00:00"/>
    <s v="Standard"/>
    <n v="35"/>
    <n v="10044082369.976999"/>
    <n v="116.23099999999999"/>
    <m/>
    <n v="116.23099999999999"/>
    <n v="116.265794"/>
    <n v="0.24"/>
    <n v="0"/>
    <n v="0.99970000000000003"/>
    <n v="125.914"/>
    <n v="-2.8426"/>
    <n v="1629835208"/>
  </r>
  <r>
    <n v="18131604"/>
    <s v="Engineering Substation"/>
    <s v="2021-08-24 23:00:00"/>
    <x v="2"/>
    <x v="84"/>
    <x v="84"/>
    <s v="Tuesday"/>
    <d v="1899-12-30T23:00:00"/>
    <s v="Off-Peak"/>
    <n v="35"/>
    <n v="10044193696.857"/>
    <n v="111.32689999999999"/>
    <m/>
    <n v="111.32689999999999"/>
    <n v="111.40413599999999"/>
    <n v="0.24"/>
    <n v="0"/>
    <n v="0.99929999999999997"/>
    <n v="112.505"/>
    <n v="-4.1482000000000001"/>
    <n v="1629838808"/>
  </r>
  <r>
    <n v="18131604"/>
    <s v="Engineering Substation"/>
    <s v="2021-08-25 00:00:00"/>
    <x v="2"/>
    <x v="85"/>
    <x v="85"/>
    <s v="Wednesday"/>
    <d v="1899-12-30T00:00:00"/>
    <s v="Off-Peak"/>
    <n v="35"/>
    <n v="10044304950.537001"/>
    <n v="111.25369999999999"/>
    <m/>
    <n v="111.25369999999999"/>
    <n v="111.34753499999999"/>
    <n v="0.24"/>
    <n v="0"/>
    <n v="0.99919999999999998"/>
    <n v="111.629"/>
    <n v="-4.5708000000000002"/>
    <n v="1629842408"/>
  </r>
  <r>
    <n v="18131604"/>
    <s v="Engineering Substation"/>
    <s v="2021-08-25 01:00:00"/>
    <x v="2"/>
    <x v="85"/>
    <x v="85"/>
    <s v="Wednesday"/>
    <d v="1899-12-30T01:00:00"/>
    <s v="Off-Peak"/>
    <n v="35"/>
    <n v="10044414857.097"/>
    <n v="109.9066"/>
    <m/>
    <n v="109.9066"/>
    <n v="109.991693"/>
    <n v="0.24"/>
    <n v="0"/>
    <n v="0.99919999999999998"/>
    <n v="111.602"/>
    <n v="-4.3266999999999998"/>
    <n v="1629846008"/>
  </r>
  <r>
    <n v="18131604"/>
    <s v="Engineering Substation"/>
    <s v="2021-08-25 02:00:00"/>
    <x v="2"/>
    <x v="85"/>
    <x v="85"/>
    <s v="Wednesday"/>
    <d v="1899-12-30T02:00:00"/>
    <s v="Off-Peak"/>
    <n v="35"/>
    <n v="10044522832.617001"/>
    <n v="107.9755"/>
    <m/>
    <n v="107.9455"/>
    <n v="108.03613799999999"/>
    <n v="0.24"/>
    <n v="0"/>
    <n v="0.99919999999999998"/>
    <n v="109.19499999999999"/>
    <n v="-4.4237000000000002"/>
    <n v="1629849609"/>
  </r>
  <r>
    <n v="18131604"/>
    <s v="Engineering Substation"/>
    <s v="2021-08-25 03:00:00"/>
    <x v="2"/>
    <x v="85"/>
    <x v="85"/>
    <s v="Wednesday"/>
    <d v="1899-12-30T03:00:00"/>
    <s v="Off-Peak"/>
    <n v="35"/>
    <n v="10044632185.976999"/>
    <n v="109.35339999999999"/>
    <m/>
    <n v="109.3837"/>
    <n v="109.48161500000001"/>
    <n v="0.24"/>
    <n v="0"/>
    <n v="0.99909999999999999"/>
    <n v="110.188"/>
    <n v="-4.6281999999999996"/>
    <n v="1629853208"/>
  </r>
  <r>
    <n v="18131604"/>
    <s v="Engineering Substation"/>
    <s v="2021-08-25 04:00:00"/>
    <x v="2"/>
    <x v="85"/>
    <x v="85"/>
    <s v="Wednesday"/>
    <d v="1899-12-30T04:00:00"/>
    <s v="Off-Peak"/>
    <n v="35"/>
    <n v="10044741577.737"/>
    <n v="109.3918"/>
    <m/>
    <n v="109.3918"/>
    <n v="109.468735"/>
    <n v="0.24"/>
    <n v="0"/>
    <n v="0.99929999999999997"/>
    <n v="110.188"/>
    <n v="-4.1044999999999998"/>
    <n v="1629856808"/>
  </r>
  <r>
    <n v="18131604"/>
    <s v="Engineering Substation"/>
    <s v="2021-08-25 05:00:00"/>
    <x v="2"/>
    <x v="85"/>
    <x v="85"/>
    <s v="Wednesday"/>
    <d v="1899-12-30T05:00:00"/>
    <s v="Off-Peak"/>
    <n v="35"/>
    <n v="10044852902.216999"/>
    <n v="111.3245"/>
    <m/>
    <n v="111.3245"/>
    <n v="111.40261599999999"/>
    <n v="0.24"/>
    <n v="0"/>
    <n v="0.99929999999999997"/>
    <n v="113.093"/>
    <n v="-4.1717000000000004"/>
    <n v="1629860408"/>
  </r>
  <r>
    <n v="18131604"/>
    <s v="Engineering Substation"/>
    <s v="2021-08-25 06:00:00"/>
    <x v="2"/>
    <x v="85"/>
    <x v="85"/>
    <s v="Wednesday"/>
    <d v="1899-12-30T06:00:00"/>
    <s v="Off-Peak"/>
    <n v="35"/>
    <n v="10044968038.857"/>
    <n v="115.1366"/>
    <m/>
    <n v="115.1366"/>
    <n v="115.15351099999999"/>
    <n v="0.24"/>
    <n v="0"/>
    <n v="0.99990000000000001"/>
    <n v="115.6"/>
    <n v="-1.9711000000000001"/>
    <n v="1629864008"/>
  </r>
  <r>
    <n v="18131604"/>
    <s v="Engineering Substation"/>
    <s v="2021-08-25 07:00:00"/>
    <x v="2"/>
    <x v="85"/>
    <x v="85"/>
    <s v="Wednesday"/>
    <d v="1899-12-30T07:00:00"/>
    <s v="Standard"/>
    <n v="35"/>
    <n v="10045147489.257"/>
    <n v="179.4504"/>
    <m/>
    <n v="179.4504"/>
    <n v="182.62720999999999"/>
    <n v="0.24"/>
    <n v="0"/>
    <n v="0.98260000000000003"/>
    <n v="186.02099999999999"/>
    <n v="33.915399999999998"/>
    <n v="1629867608"/>
  </r>
  <r>
    <n v="18131604"/>
    <s v="Engineering Substation"/>
    <s v="2021-08-25 08:00:00"/>
    <x v="2"/>
    <x v="85"/>
    <x v="85"/>
    <s v="Wednesday"/>
    <d v="1899-12-30T08:00:00"/>
    <s v="Peak"/>
    <n v="35"/>
    <n v="10045339839.657"/>
    <n v="192.35040000000001"/>
    <m/>
    <n v="192.35040000000001"/>
    <n v="196.27069499999999"/>
    <n v="0.24"/>
    <n v="0"/>
    <n v="0.98"/>
    <n v="205.637"/>
    <n v="39.032200000000003"/>
    <n v="1629871208"/>
  </r>
  <r>
    <n v="18131604"/>
    <s v="Engineering Substation"/>
    <s v="2021-08-25 09:00:00"/>
    <x v="2"/>
    <x v="85"/>
    <x v="85"/>
    <s v="Wednesday"/>
    <d v="1899-12-30T09:00:00"/>
    <s v="Peak"/>
    <n v="35"/>
    <n v="10045553061.657"/>
    <n v="213.22200000000001"/>
    <m/>
    <n v="213.22200000000001"/>
    <n v="217.98482999999999"/>
    <n v="0.24"/>
    <n v="0"/>
    <n v="0.97819999999999996"/>
    <n v="215.95500000000001"/>
    <n v="45.3185"/>
    <n v="1629874808"/>
  </r>
  <r>
    <n v="18131604"/>
    <s v="Engineering Substation"/>
    <s v="2021-08-25 10:00:00"/>
    <x v="2"/>
    <x v="85"/>
    <x v="85"/>
    <s v="Wednesday"/>
    <d v="1899-12-30T10:00:00"/>
    <s v="Peak"/>
    <n v="35"/>
    <n v="10045778385.896999"/>
    <n v="225.32419999999999"/>
    <m/>
    <n v="225.32419999999999"/>
    <n v="230.73902799999999"/>
    <n v="0.24"/>
    <n v="0"/>
    <n v="0.97650000000000003"/>
    <n v="232.471"/>
    <n v="49.693899999999999"/>
    <n v="1629878408"/>
  </r>
  <r>
    <n v="18131604"/>
    <s v="Engineering Substation"/>
    <s v="2021-08-25 11:00:00"/>
    <x v="2"/>
    <x v="85"/>
    <x v="85"/>
    <s v="Wednesday"/>
    <d v="1899-12-30T11:00:00"/>
    <s v="Standard"/>
    <n v="35"/>
    <n v="10046015778.537001"/>
    <n v="237.39259999999999"/>
    <m/>
    <n v="237.39259999999999"/>
    <n v="243.476192"/>
    <n v="0.24"/>
    <n v="0"/>
    <n v="0.97499999999999998"/>
    <n v="245.37799999999999"/>
    <n v="54.0869"/>
    <n v="1629882008"/>
  </r>
  <r>
    <n v="18131604"/>
    <s v="Engineering Substation"/>
    <s v="2021-08-25 12:00:00"/>
    <x v="2"/>
    <x v="85"/>
    <x v="85"/>
    <s v="Wednesday"/>
    <d v="1899-12-30T12:00:00"/>
    <s v="Standard"/>
    <n v="35"/>
    <n v="10046256704.457001"/>
    <n v="240.92590000000001"/>
    <m/>
    <n v="240.92590000000001"/>
    <n v="246.771591"/>
    <n v="0.24"/>
    <n v="0"/>
    <n v="0.97629999999999995"/>
    <n v="248.923"/>
    <n v="53.393999999999998"/>
    <n v="1629885608"/>
  </r>
  <r>
    <n v="18131604"/>
    <s v="Engineering Substation"/>
    <s v="2021-08-25 13:00:00"/>
    <x v="2"/>
    <x v="85"/>
    <x v="85"/>
    <s v="Wednesday"/>
    <d v="1899-12-30T13:00:00"/>
    <s v="Standard"/>
    <n v="35"/>
    <n v="10046507396.697001"/>
    <n v="250.69220000000001"/>
    <m/>
    <n v="250.69220000000001"/>
    <n v="256.43916300000001"/>
    <n v="0.24"/>
    <n v="0"/>
    <n v="0.97760000000000002"/>
    <n v="255.88200000000001"/>
    <n v="53.985599999999998"/>
    <n v="1629889208"/>
  </r>
  <r>
    <n v="18131604"/>
    <s v="Engineering Substation"/>
    <s v="2021-08-25 14:00:00"/>
    <x v="2"/>
    <x v="85"/>
    <x v="85"/>
    <s v="Wednesday"/>
    <d v="1899-12-30T14:00:00"/>
    <s v="Standard"/>
    <n v="35"/>
    <n v="10046756358.056999"/>
    <n v="248.9614"/>
    <m/>
    <n v="248.9614"/>
    <n v="255.91556499999999"/>
    <n v="0.24"/>
    <n v="0"/>
    <n v="0.9728"/>
    <n v="256.81299999999999"/>
    <n v="59.253799999999998"/>
    <n v="1629892808"/>
  </r>
  <r>
    <n v="18131604"/>
    <s v="Engineering Substation"/>
    <s v="2021-08-25 15:00:00"/>
    <x v="2"/>
    <x v="85"/>
    <x v="85"/>
    <s v="Wednesday"/>
    <d v="1899-12-30T15:00:00"/>
    <s v="Standard"/>
    <n v="35"/>
    <n v="10047005402.216999"/>
    <n v="249.04419999999999"/>
    <m/>
    <n v="249.04419999999999"/>
    <n v="256.55873500000001"/>
    <n v="0.24"/>
    <n v="0"/>
    <n v="0.97070000000000001"/>
    <n v="260.85300000000001"/>
    <n v="61.639200000000002"/>
    <n v="1629896408"/>
  </r>
  <r>
    <n v="18131604"/>
    <s v="Engineering Substation"/>
    <s v="2021-08-25 16:00:00"/>
    <x v="2"/>
    <x v="85"/>
    <x v="85"/>
    <s v="Wednesday"/>
    <d v="1899-12-30T16:00:00"/>
    <s v="Standard"/>
    <n v="35"/>
    <n v="10047251774.937"/>
    <n v="246.37270000000001"/>
    <m/>
    <n v="246.37270000000001"/>
    <n v="253.77523500000001"/>
    <n v="0.24"/>
    <n v="0"/>
    <n v="0.9708"/>
    <n v="261.08699999999999"/>
    <n v="60.847000000000001"/>
    <n v="1629900008"/>
  </r>
  <r>
    <n v="18131604"/>
    <s v="Engineering Substation"/>
    <s v="2021-08-25 17:00:00"/>
    <x v="2"/>
    <x v="85"/>
    <x v="85"/>
    <s v="Wednesday"/>
    <d v="1899-12-30T17:00:00"/>
    <s v="Standard"/>
    <n v="35"/>
    <n v="10047479459.816999"/>
    <n v="227.6849"/>
    <m/>
    <n v="227.6849"/>
    <n v="233.51452699999999"/>
    <n v="0.24"/>
    <n v="0"/>
    <n v="0.97499999999999998"/>
    <n v="255.96100000000001"/>
    <n v="51.851999999999997"/>
    <n v="1629903608"/>
  </r>
  <r>
    <n v="18131604"/>
    <s v="Engineering Substation"/>
    <s v="2021-08-25 18:00:00"/>
    <x v="2"/>
    <x v="85"/>
    <x v="85"/>
    <s v="Wednesday"/>
    <d v="1899-12-30T18:00:00"/>
    <s v="Standard"/>
    <n v="35"/>
    <n v="10047699348.297001"/>
    <n v="219.88849999999999"/>
    <m/>
    <n v="219.88849999999999"/>
    <n v="225.28679399999999"/>
    <n v="0.24"/>
    <n v="0"/>
    <n v="0.97599999999999998"/>
    <n v="232.148"/>
    <n v="49.022399999999998"/>
    <n v="1629907208"/>
  </r>
  <r>
    <n v="18131604"/>
    <s v="Engineering Substation"/>
    <s v="2021-08-25 19:00:00"/>
    <x v="2"/>
    <x v="85"/>
    <x v="85"/>
    <s v="Wednesday"/>
    <d v="1899-12-30T19:00:00"/>
    <s v="Peak"/>
    <n v="35"/>
    <n v="10047910568.457001"/>
    <n v="211.22020000000001"/>
    <m/>
    <n v="211.16149999999999"/>
    <n v="216.457097"/>
    <n v="0.24"/>
    <n v="0"/>
    <n v="0.97550000000000003"/>
    <n v="220.447"/>
    <n v="47.5867"/>
    <n v="1629910809"/>
  </r>
  <r>
    <n v="18131604"/>
    <s v="Engineering Substation"/>
    <s v="2021-08-25 20:00:00"/>
    <x v="2"/>
    <x v="85"/>
    <x v="85"/>
    <s v="Wednesday"/>
    <d v="1899-12-30T20:00:00"/>
    <s v="Peak"/>
    <n v="35"/>
    <n v="10048044131.816999"/>
    <n v="133.5634"/>
    <m/>
    <n v="133.60050000000001"/>
    <n v="133.77209099999999"/>
    <n v="0.24"/>
    <n v="0"/>
    <n v="0.99870000000000003"/>
    <n v="209.428"/>
    <n v="6.774"/>
    <n v="1629914408"/>
  </r>
  <r>
    <n v="18131604"/>
    <s v="Engineering Substation"/>
    <s v="2021-08-25 21:00:00"/>
    <x v="2"/>
    <x v="85"/>
    <x v="85"/>
    <s v="Wednesday"/>
    <d v="1899-12-30T21:00:00"/>
    <s v="Standard"/>
    <n v="35"/>
    <n v="10048167892.857"/>
    <n v="123.761"/>
    <m/>
    <n v="123.761"/>
    <n v="123.818811"/>
    <n v="0.24"/>
    <n v="0"/>
    <n v="0.99950000000000006"/>
    <n v="127.232"/>
    <n v="3.7818999999999998"/>
    <n v="1629918008"/>
  </r>
  <r>
    <n v="18131604"/>
    <s v="Engineering Substation"/>
    <s v="2021-08-25 22:00:00"/>
    <x v="2"/>
    <x v="85"/>
    <x v="85"/>
    <s v="Wednesday"/>
    <d v="1899-12-30T22:00:00"/>
    <s v="Standard"/>
    <n v="35"/>
    <n v="10048284476.457001"/>
    <n v="116.5836"/>
    <m/>
    <n v="116.5836"/>
    <n v="116.640601"/>
    <n v="0.24"/>
    <n v="0"/>
    <n v="0.99950000000000006"/>
    <n v="121.392"/>
    <n v="-3.6461000000000001"/>
    <n v="1629921608"/>
  </r>
  <r>
    <n v="18131604"/>
    <s v="Engineering Substation"/>
    <s v="2021-08-25 23:00:00"/>
    <x v="2"/>
    <x v="85"/>
    <x v="85"/>
    <s v="Wednesday"/>
    <d v="1899-12-30T23:00:00"/>
    <s v="Off-Peak"/>
    <n v="35"/>
    <n v="10048402545.417"/>
    <n v="118.069"/>
    <m/>
    <n v="118.069"/>
    <n v="118.152621"/>
    <n v="0.24"/>
    <n v="0"/>
    <n v="0.99929999999999997"/>
    <n v="118.133"/>
    <n v="-4.4455"/>
    <n v="1629925208"/>
  </r>
  <r>
    <n v="18131604"/>
    <s v="Engineering Substation"/>
    <s v="2021-08-26 00:00:00"/>
    <x v="2"/>
    <x v="86"/>
    <x v="86"/>
    <s v="Thursday"/>
    <d v="1899-12-30T00:00:00"/>
    <s v="Off-Peak"/>
    <n v="35"/>
    <n v="10048514805.896999"/>
    <n v="112.26049999999999"/>
    <m/>
    <n v="112.26049999999999"/>
    <n v="112.459087"/>
    <n v="0.24"/>
    <n v="0"/>
    <n v="0.99819999999999998"/>
    <n v="118.133"/>
    <n v="-6.6806000000000001"/>
    <n v="1629928808"/>
  </r>
  <r>
    <n v="18131604"/>
    <s v="Engineering Substation"/>
    <s v="2021-08-26 01:00:00"/>
    <x v="2"/>
    <x v="86"/>
    <x v="86"/>
    <s v="Thursday"/>
    <d v="1899-12-30T01:00:00"/>
    <s v="Off-Peak"/>
    <n v="35"/>
    <n v="10048629247.497"/>
    <n v="114.44159999999999"/>
    <m/>
    <n v="114.44159999999999"/>
    <n v="114.638631"/>
    <n v="0.24"/>
    <n v="0"/>
    <n v="0.99829999999999997"/>
    <n v="115.55"/>
    <n v="-6.7183000000000002"/>
    <n v="1629932408"/>
  </r>
  <r>
    <n v="18131604"/>
    <s v="Engineering Substation"/>
    <s v="2021-08-26 02:00:00"/>
    <x v="2"/>
    <x v="86"/>
    <x v="86"/>
    <s v="Thursday"/>
    <d v="1899-12-30T02:00:00"/>
    <s v="Off-Peak"/>
    <n v="35"/>
    <n v="10048743047.337"/>
    <n v="113.7998"/>
    <m/>
    <n v="113.7998"/>
    <n v="114.046559"/>
    <n v="0.24"/>
    <n v="0"/>
    <n v="0.99780000000000002"/>
    <n v="114.526"/>
    <n v="-7.4976000000000003"/>
    <n v="1629936008"/>
  </r>
  <r>
    <n v="18131604"/>
    <s v="Engineering Substation"/>
    <s v="2021-08-26 03:00:00"/>
    <x v="2"/>
    <x v="86"/>
    <x v="86"/>
    <s v="Thursday"/>
    <d v="1899-12-30T03:00:00"/>
    <s v="Off-Peak"/>
    <n v="35"/>
    <n v="10048859610.537001"/>
    <n v="116.56319999999999"/>
    <m/>
    <n v="116.56319999999999"/>
    <n v="116.78509099999999"/>
    <n v="0.24"/>
    <n v="0"/>
    <n v="0.99809999999999999"/>
    <n v="117.557"/>
    <n v="-7.1957000000000004"/>
    <n v="1629939608"/>
  </r>
  <r>
    <n v="18131604"/>
    <s v="Engineering Substation"/>
    <s v="2021-08-26 04:00:00"/>
    <x v="2"/>
    <x v="86"/>
    <x v="86"/>
    <s v="Thursday"/>
    <d v="1899-12-30T04:00:00"/>
    <s v="Off-Peak"/>
    <n v="35"/>
    <n v="10048975910.697001"/>
    <n v="116.3002"/>
    <m/>
    <n v="116.3002"/>
    <n v="116.501734"/>
    <n v="0.24"/>
    <n v="0"/>
    <n v="0.99829999999999997"/>
    <n v="117.557"/>
    <n v="-6.8502999999999998"/>
    <n v="1629943208"/>
  </r>
  <r>
    <n v="18131604"/>
    <s v="Engineering Substation"/>
    <s v="2021-08-26 05:00:00"/>
    <x v="2"/>
    <x v="86"/>
    <x v="86"/>
    <s v="Thursday"/>
    <d v="1899-12-30T05:00:00"/>
    <s v="Off-Peak"/>
    <n v="35"/>
    <n v="10049091851.097"/>
    <n v="115.9404"/>
    <m/>
    <n v="115.9404"/>
    <n v="116.134624"/>
    <n v="0.24"/>
    <n v="0"/>
    <n v="0.99829999999999997"/>
    <n v="116.688"/>
    <n v="-6.7138"/>
    <n v="1629946808"/>
  </r>
  <r>
    <n v="18131604"/>
    <s v="Engineering Substation"/>
    <s v="2021-08-26 06:00:00"/>
    <x v="2"/>
    <x v="86"/>
    <x v="86"/>
    <s v="Thursday"/>
    <d v="1899-12-30T06:00:00"/>
    <s v="Off-Peak"/>
    <n v="35"/>
    <n v="10049207143.497"/>
    <n v="115.2924"/>
    <m/>
    <n v="115.2924"/>
    <n v="115.49871899999999"/>
    <n v="0.24"/>
    <n v="0"/>
    <n v="0.99819999999999998"/>
    <n v="116.688"/>
    <n v="-6.9005000000000001"/>
    <n v="1629950408"/>
  </r>
  <r>
    <n v="18131604"/>
    <s v="Engineering Substation"/>
    <s v="2021-08-26 07:00:00"/>
    <x v="2"/>
    <x v="86"/>
    <x v="86"/>
    <s v="Thursday"/>
    <d v="1899-12-30T07:00:00"/>
    <s v="Standard"/>
    <n v="35"/>
    <n v="10049388565.257"/>
    <n v="181.42179999999999"/>
    <m/>
    <n v="181.37139999999999"/>
    <n v="184.025733"/>
    <n v="0.24"/>
    <n v="0"/>
    <n v="0.98560000000000003"/>
    <n v="193.77799999999999"/>
    <n v="31.1431"/>
    <n v="1629954009"/>
  </r>
  <r>
    <n v="18131604"/>
    <s v="Engineering Substation"/>
    <s v="2021-08-26 08:00:00"/>
    <x v="2"/>
    <x v="86"/>
    <x v="86"/>
    <s v="Thursday"/>
    <d v="1899-12-30T08:00:00"/>
    <s v="Peak"/>
    <n v="35"/>
    <n v="10049570120.457001"/>
    <n v="181.55520000000001"/>
    <m/>
    <n v="181.60560000000001"/>
    <n v="183.61628099999999"/>
    <n v="0.24"/>
    <n v="0"/>
    <n v="0.98899999999999999"/>
    <n v="189.55099999999999"/>
    <n v="27.098500000000001"/>
    <n v="1629957608"/>
  </r>
  <r>
    <n v="18131604"/>
    <s v="Engineering Substation"/>
    <s v="2021-08-26 09:00:00"/>
    <x v="2"/>
    <x v="86"/>
    <x v="86"/>
    <s v="Thursday"/>
    <d v="1899-12-30T09:00:00"/>
    <s v="Peak"/>
    <n v="35"/>
    <n v="10049765086.617001"/>
    <n v="194.96619999999999"/>
    <m/>
    <n v="194.96619999999999"/>
    <n v="197.56081699999999"/>
    <n v="0.24"/>
    <n v="0"/>
    <n v="0.9869"/>
    <n v="201.96899999999999"/>
    <n v="31.913499999999999"/>
    <n v="1629961208"/>
  </r>
  <r>
    <n v="18131604"/>
    <s v="Engineering Substation"/>
    <s v="2021-08-26 10:00:00"/>
    <x v="2"/>
    <x v="86"/>
    <x v="86"/>
    <s v="Thursday"/>
    <d v="1899-12-30T10:00:00"/>
    <s v="Peak"/>
    <n v="35"/>
    <n v="10049973026.937"/>
    <n v="207.94030000000001"/>
    <m/>
    <n v="207.94030000000001"/>
    <n v="210.94727"/>
    <n v="0.24"/>
    <n v="0"/>
    <n v="0.98570000000000002"/>
    <n v="215.33699999999999"/>
    <n v="35.490499999999997"/>
    <n v="1629964808"/>
  </r>
  <r>
    <n v="18131604"/>
    <s v="Engineering Substation"/>
    <s v="2021-08-26 11:00:00"/>
    <x v="2"/>
    <x v="86"/>
    <x v="86"/>
    <s v="Thursday"/>
    <d v="1899-12-30T11:00:00"/>
    <s v="Standard"/>
    <n v="35"/>
    <n v="10050186838.857"/>
    <n v="213.81190000000001"/>
    <m/>
    <n v="213.81190000000001"/>
    <n v="216.71158199999999"/>
    <n v="0.24"/>
    <n v="0"/>
    <n v="0.98660000000000003"/>
    <n v="219.57"/>
    <n v="35.332299999999996"/>
    <n v="1629968408"/>
  </r>
  <r>
    <n v="18131604"/>
    <s v="Engineering Substation"/>
    <s v="2021-08-26 12:00:00"/>
    <x v="2"/>
    <x v="86"/>
    <x v="86"/>
    <s v="Thursday"/>
    <d v="1899-12-30T12:00:00"/>
    <s v="Standard"/>
    <n v="35"/>
    <n v="10050403427.816999"/>
    <n v="216.589"/>
    <m/>
    <n v="216.589"/>
    <n v="219.495214"/>
    <n v="0.24"/>
    <n v="0"/>
    <n v="0.98680000000000001"/>
    <n v="219.57"/>
    <n v="35.600200000000001"/>
    <n v="1629972008"/>
  </r>
  <r>
    <n v="18131604"/>
    <s v="Engineering Substation"/>
    <s v="2021-08-26 13:00:00"/>
    <x v="2"/>
    <x v="86"/>
    <x v="86"/>
    <s v="Thursday"/>
    <d v="1899-12-30T13:00:00"/>
    <s v="Standard"/>
    <n v="35"/>
    <n v="10050624320.697001"/>
    <n v="220.8929"/>
    <m/>
    <n v="220.8929"/>
    <n v="224.08534700000001"/>
    <n v="0.24"/>
    <n v="0"/>
    <n v="0.98580000000000001"/>
    <n v="222.06200000000001"/>
    <n v="37.690600000000003"/>
    <n v="1629975608"/>
  </r>
  <r>
    <n v="18131604"/>
    <s v="Engineering Substation"/>
    <s v="2021-08-26 14:00:00"/>
    <x v="2"/>
    <x v="86"/>
    <x v="86"/>
    <s v="Thursday"/>
    <d v="1899-12-30T14:00:00"/>
    <s v="Standard"/>
    <n v="35"/>
    <n v="10050844674.537001"/>
    <n v="220.35380000000001"/>
    <m/>
    <n v="220.35380000000001"/>
    <n v="223.44530900000001"/>
    <n v="0.24"/>
    <n v="0"/>
    <n v="0.98619999999999997"/>
    <n v="226.13"/>
    <n v="37.040399999999998"/>
    <n v="1629979208"/>
  </r>
  <r>
    <n v="18131604"/>
    <s v="Engineering Substation"/>
    <s v="2021-08-26 15:00:00"/>
    <x v="2"/>
    <x v="86"/>
    <x v="86"/>
    <s v="Thursday"/>
    <d v="1899-12-30T15:00:00"/>
    <s v="Standard"/>
    <n v="35"/>
    <n v="10051064087.097"/>
    <n v="219.4126"/>
    <m/>
    <n v="219.4126"/>
    <n v="222.597713"/>
    <n v="0.24"/>
    <n v="0"/>
    <n v="0.98570000000000002"/>
    <n v="225.25800000000001"/>
    <n v="37.521599999999999"/>
    <n v="1629982808"/>
  </r>
  <r>
    <n v="18131604"/>
    <s v="Engineering Substation"/>
    <s v="2021-08-26 16:00:00"/>
    <x v="2"/>
    <x v="86"/>
    <x v="86"/>
    <s v="Thursday"/>
    <d v="1899-12-30T16:00:00"/>
    <s v="Standard"/>
    <n v="35"/>
    <n v="10051283985.657"/>
    <n v="219.89859999999999"/>
    <m/>
    <n v="219.89859999999999"/>
    <n v="222.59289799999999"/>
    <n v="0.24"/>
    <n v="0"/>
    <n v="0.9879"/>
    <n v="222.88300000000001"/>
    <n v="34.528599999999997"/>
    <n v="1629986408"/>
  </r>
  <r>
    <n v="18131604"/>
    <s v="Engineering Substation"/>
    <s v="2021-08-26 17:00:00"/>
    <x v="2"/>
    <x v="86"/>
    <x v="86"/>
    <s v="Thursday"/>
    <d v="1899-12-30T17:00:00"/>
    <s v="Standard"/>
    <n v="35"/>
    <n v="10051491436.857"/>
    <n v="207.4512"/>
    <m/>
    <n v="207.4512"/>
    <n v="209.34788499999999"/>
    <n v="0.24"/>
    <n v="0"/>
    <n v="0.9909"/>
    <n v="219.19"/>
    <n v="28.116499999999998"/>
    <n v="1629990008"/>
  </r>
  <r>
    <n v="18131604"/>
    <s v="Engineering Substation"/>
    <s v="2021-08-26 18:00:00"/>
    <x v="2"/>
    <x v="86"/>
    <x v="86"/>
    <s v="Thursday"/>
    <d v="1899-12-30T18:00:00"/>
    <s v="Standard"/>
    <n v="35"/>
    <n v="10051678873.976999"/>
    <n v="187.43709999999999"/>
    <m/>
    <n v="187.43709999999999"/>
    <n v="189.430667"/>
    <n v="0.24"/>
    <n v="0"/>
    <n v="0.98950000000000005"/>
    <n v="209.54900000000001"/>
    <n v="27.4099"/>
    <n v="1629993608"/>
  </r>
  <r>
    <n v="18131604"/>
    <s v="Engineering Substation"/>
    <s v="2021-08-26 19:00:00"/>
    <x v="2"/>
    <x v="86"/>
    <x v="86"/>
    <s v="Thursday"/>
    <d v="1899-12-30T19:00:00"/>
    <s v="Peak"/>
    <n v="35"/>
    <n v="10051858864.136999"/>
    <n v="179.99019999999999"/>
    <m/>
    <n v="179.99019999999999"/>
    <n v="181.85319000000001"/>
    <n v="0.24"/>
    <n v="0"/>
    <n v="0.98980000000000001"/>
    <n v="186.26"/>
    <n v="25.963899999999999"/>
    <n v="1629997208"/>
  </r>
  <r>
    <n v="18131604"/>
    <s v="Engineering Substation"/>
    <s v="2021-08-26 20:00:00"/>
    <x v="2"/>
    <x v="86"/>
    <x v="86"/>
    <s v="Thursday"/>
    <d v="1899-12-30T20:00:00"/>
    <s v="Peak"/>
    <n v="35"/>
    <n v="10051979118.297001"/>
    <n v="120.2542"/>
    <m/>
    <n v="120.2542"/>
    <n v="120.26141200000001"/>
    <n v="0.24"/>
    <n v="0"/>
    <n v="0.99990000000000001"/>
    <n v="181.506"/>
    <n v="1.3207"/>
    <n v="1630000808"/>
  </r>
  <r>
    <n v="18131604"/>
    <s v="Engineering Substation"/>
    <s v="2021-08-26 21:00:00"/>
    <x v="2"/>
    <x v="86"/>
    <x v="86"/>
    <s v="Thursday"/>
    <d v="1899-12-30T21:00:00"/>
    <s v="Standard"/>
    <n v="35"/>
    <n v="10052095470.056999"/>
    <n v="116.3518"/>
    <m/>
    <n v="116.3518"/>
    <n v="116.35457599999999"/>
    <n v="0.24"/>
    <n v="0"/>
    <n v="1"/>
    <n v="118.60299999999999"/>
    <n v="-0.8095"/>
    <n v="1630004408"/>
  </r>
  <r>
    <n v="18131604"/>
    <s v="Engineering Substation"/>
    <s v="2021-08-26 22:00:00"/>
    <x v="2"/>
    <x v="86"/>
    <x v="86"/>
    <s v="Thursday"/>
    <d v="1899-12-30T22:00:00"/>
    <s v="Standard"/>
    <n v="35"/>
    <n v="10052208420.297001"/>
    <n v="112.9502"/>
    <m/>
    <n v="112.9502"/>
    <n v="113.06395000000001"/>
    <n v="0.24"/>
    <n v="0"/>
    <n v="0.999"/>
    <n v="114.67700000000001"/>
    <n v="-5.0694999999999997"/>
    <n v="1630008008"/>
  </r>
  <r>
    <n v="18131604"/>
    <s v="Engineering Substation"/>
    <s v="2021-08-26 23:00:00"/>
    <x v="2"/>
    <x v="86"/>
    <x v="86"/>
    <s v="Thursday"/>
    <d v="1899-12-30T23:00:00"/>
    <s v="Off-Peak"/>
    <n v="35"/>
    <n v="10052319479.097"/>
    <n v="111.05880000000001"/>
    <m/>
    <n v="111.05880000000001"/>
    <n v="111.196983"/>
    <n v="0.24"/>
    <n v="0"/>
    <n v="0.99880000000000002"/>
    <n v="111.95399999999999"/>
    <n v="-5.5418000000000003"/>
    <n v="1630011608"/>
  </r>
  <r>
    <n v="18131604"/>
    <s v="Engineering Substation"/>
    <s v="2021-08-27 00:00:00"/>
    <x v="2"/>
    <x v="87"/>
    <x v="87"/>
    <s v="Friday"/>
    <d v="1899-12-30T00:00:00"/>
    <s v="Off-Peak"/>
    <n v="35"/>
    <n v="10052429469.657"/>
    <n v="109.9906"/>
    <m/>
    <n v="109.9906"/>
    <n v="110.118244"/>
    <n v="0.24"/>
    <n v="0"/>
    <n v="0.99880000000000002"/>
    <n v="111.184"/>
    <n v="-5.3014000000000001"/>
    <n v="1630015208"/>
  </r>
  <r>
    <n v="18131604"/>
    <s v="Engineering Substation"/>
    <s v="2021-08-27 01:00:00"/>
    <x v="2"/>
    <x v="87"/>
    <x v="87"/>
    <s v="Friday"/>
    <d v="1899-12-30T01:00:00"/>
    <s v="Off-Peak"/>
    <n v="35"/>
    <n v="10052538782.697001"/>
    <n v="109.313"/>
    <m/>
    <n v="109.313"/>
    <n v="109.634169"/>
    <n v="0.24"/>
    <n v="0"/>
    <n v="0.99709999999999999"/>
    <n v="110.721"/>
    <n v="-8.3850999999999996"/>
    <n v="1630018808"/>
  </r>
  <r>
    <n v="18131604"/>
    <s v="Engineering Substation"/>
    <s v="2021-08-27 02:00:00"/>
    <x v="2"/>
    <x v="87"/>
    <x v="87"/>
    <s v="Friday"/>
    <d v="1899-12-30T02:00:00"/>
    <s v="Off-Peak"/>
    <n v="35"/>
    <n v="10052646874.377001"/>
    <n v="108.0917"/>
    <m/>
    <n v="108.0917"/>
    <n v="108.45964600000001"/>
    <n v="0.24"/>
    <n v="0"/>
    <n v="0.99660000000000004"/>
    <n v="109.248"/>
    <n v="-8.9266000000000005"/>
    <n v="1630022408"/>
  </r>
  <r>
    <n v="18131604"/>
    <s v="Engineering Substation"/>
    <s v="2021-08-27 03:00:00"/>
    <x v="2"/>
    <x v="87"/>
    <x v="87"/>
    <s v="Friday"/>
    <d v="1899-12-30T03:00:00"/>
    <s v="Off-Peak"/>
    <n v="35"/>
    <n v="10052754476.697001"/>
    <n v="107.6023"/>
    <m/>
    <n v="107.5724"/>
    <n v="107.963131"/>
    <n v="0.24"/>
    <n v="0"/>
    <n v="0.99639999999999995"/>
    <n v="108.12"/>
    <n v="-9.1765000000000008"/>
    <n v="1630026009"/>
  </r>
  <r>
    <n v="18131604"/>
    <s v="Engineering Substation"/>
    <s v="2021-08-27 04:00:00"/>
    <x v="2"/>
    <x v="87"/>
    <x v="87"/>
    <s v="Friday"/>
    <d v="1899-12-30T04:00:00"/>
    <s v="Off-Peak"/>
    <n v="35"/>
    <n v="10052859729.177"/>
    <n v="105.2525"/>
    <m/>
    <n v="105.2817"/>
    <n v="105.64524"/>
    <n v="0.24"/>
    <n v="0"/>
    <n v="0.99660000000000004"/>
    <n v="108.12"/>
    <n v="-8.7563999999999993"/>
    <n v="1630029608"/>
  </r>
  <r>
    <n v="18131604"/>
    <s v="Engineering Substation"/>
    <s v="2021-08-27 05:00:00"/>
    <x v="2"/>
    <x v="87"/>
    <x v="87"/>
    <s v="Friday"/>
    <d v="1899-12-30T05:00:00"/>
    <s v="Off-Peak"/>
    <n v="35"/>
    <n v="10052963105.097"/>
    <n v="103.3759"/>
    <m/>
    <n v="103.3759"/>
    <n v="103.763403"/>
    <n v="0.24"/>
    <n v="0"/>
    <n v="0.99629999999999996"/>
    <n v="104.589"/>
    <n v="-8.9589999999999996"/>
    <n v="1630033208"/>
  </r>
  <r>
    <n v="18131604"/>
    <s v="Engineering Substation"/>
    <s v="2021-08-27 06:00:00"/>
    <x v="2"/>
    <x v="87"/>
    <x v="87"/>
    <s v="Friday"/>
    <d v="1899-12-30T06:00:00"/>
    <s v="Off-Peak"/>
    <n v="35"/>
    <n v="10053067002.537001"/>
    <n v="103.8974"/>
    <m/>
    <n v="103.8974"/>
    <n v="104.304005"/>
    <n v="0.24"/>
    <n v="0"/>
    <n v="0.99609999999999999"/>
    <n v="104.616"/>
    <n v="-9.2004000000000001"/>
    <n v="1630036808"/>
  </r>
  <r>
    <n v="18131604"/>
    <s v="Engineering Substation"/>
    <s v="2021-08-27 07:00:00"/>
    <x v="2"/>
    <x v="87"/>
    <x v="87"/>
    <s v="Friday"/>
    <d v="1899-12-30T07:00:00"/>
    <s v="Standard"/>
    <n v="35"/>
    <n v="10053247717.976999"/>
    <n v="180.71539999999999"/>
    <m/>
    <n v="180.6653"/>
    <n v="183.918103"/>
    <n v="0.24"/>
    <n v="0"/>
    <n v="0.98229999999999995"/>
    <n v="185.541"/>
    <n v="34.437399999999997"/>
    <n v="1630040409"/>
  </r>
  <r>
    <n v="18131604"/>
    <s v="Engineering Substation"/>
    <s v="2021-08-27 08:00:00"/>
    <x v="2"/>
    <x v="87"/>
    <x v="87"/>
    <s v="Friday"/>
    <d v="1899-12-30T08:00:00"/>
    <s v="Peak"/>
    <n v="35"/>
    <n v="10053439987.976999"/>
    <n v="192.27"/>
    <m/>
    <n v="192.27"/>
    <n v="195.554137"/>
    <n v="0.24"/>
    <n v="0"/>
    <n v="0.98319999999999996"/>
    <n v="200.964"/>
    <n v="35.688499999999998"/>
    <n v="1630044009"/>
  </r>
  <r>
    <n v="18131604"/>
    <s v="Engineering Substation"/>
    <s v="2021-08-27 09:00:00"/>
    <x v="2"/>
    <x v="87"/>
    <x v="87"/>
    <s v="Friday"/>
    <d v="1899-12-30T09:00:00"/>
    <s v="Peak"/>
    <n v="35"/>
    <n v="10053649056.297001"/>
    <n v="209.06829999999999"/>
    <m/>
    <n v="209.12639999999999"/>
    <n v="212.37441999999999"/>
    <n v="0.24"/>
    <n v="0"/>
    <n v="0.98470000000000002"/>
    <n v="216.208"/>
    <n v="37.000500000000002"/>
    <n v="1630047608"/>
  </r>
  <r>
    <n v="18131604"/>
    <s v="Engineering Substation"/>
    <s v="2021-08-27 10:00:00"/>
    <x v="2"/>
    <x v="87"/>
    <x v="87"/>
    <s v="Friday"/>
    <d v="1899-12-30T10:00:00"/>
    <s v="Peak"/>
    <n v="35"/>
    <n v="10053878553.417"/>
    <n v="229.49709999999999"/>
    <m/>
    <n v="229.43340000000001"/>
    <n v="233.888946"/>
    <n v="0.24"/>
    <n v="0"/>
    <n v="0.98099999999999998"/>
    <n v="235.60499999999999"/>
    <n v="45.435200000000002"/>
    <n v="1630051209"/>
  </r>
  <r>
    <n v="18131604"/>
    <s v="Engineering Substation"/>
    <s v="2021-08-27 11:00:00"/>
    <x v="2"/>
    <x v="87"/>
    <x v="87"/>
    <s v="Friday"/>
    <d v="1899-12-30T11:00:00"/>
    <s v="Standard"/>
    <n v="35"/>
    <n v="10054114291.976999"/>
    <n v="235.73859999999999"/>
    <m/>
    <n v="235.80410000000001"/>
    <n v="240.115466"/>
    <n v="0.24"/>
    <n v="0"/>
    <n v="0.98199999999999998"/>
    <n v="240.583"/>
    <n v="45.297699999999999"/>
    <n v="1630054808"/>
  </r>
  <r>
    <n v="18131604"/>
    <s v="Engineering Substation"/>
    <s v="2021-08-27 12:00:00"/>
    <x v="2"/>
    <x v="87"/>
    <x v="87"/>
    <s v="Friday"/>
    <d v="1899-12-30T12:00:00"/>
    <s v="Standard"/>
    <n v="35"/>
    <n v="10054356877.017"/>
    <n v="242.58500000000001"/>
    <m/>
    <n v="242.58500000000001"/>
    <n v="246.71933200000001"/>
    <n v="0.24"/>
    <n v="0"/>
    <n v="0.98319999999999996"/>
    <n v="249.20599999999999"/>
    <n v="44.976999999999997"/>
    <n v="1630058408"/>
  </r>
  <r>
    <n v="18131604"/>
    <s v="Engineering Substation"/>
    <s v="2021-08-27 13:00:00"/>
    <x v="2"/>
    <x v="87"/>
    <x v="87"/>
    <s v="Friday"/>
    <d v="1899-12-30T13:00:00"/>
    <s v="Standard"/>
    <n v="35"/>
    <n v="10054596107.097"/>
    <n v="239.23009999999999"/>
    <m/>
    <n v="239.23009999999999"/>
    <n v="243.40580800000001"/>
    <n v="0.24"/>
    <n v="0"/>
    <n v="0.98280000000000001"/>
    <n v="250.63900000000001"/>
    <n v="44.892699999999998"/>
    <n v="1630062008"/>
  </r>
  <r>
    <n v="18131604"/>
    <s v="Engineering Substation"/>
    <s v="2021-08-27 14:00:00"/>
    <x v="2"/>
    <x v="87"/>
    <x v="87"/>
    <s v="Friday"/>
    <d v="1899-12-30T14:00:00"/>
    <s v="Standard"/>
    <n v="35"/>
    <n v="10054835042.937"/>
    <n v="238.9358"/>
    <m/>
    <n v="238.9358"/>
    <n v="242.87522300000001"/>
    <n v="0.24"/>
    <n v="0"/>
    <n v="0.98380000000000001"/>
    <n v="242.59899999999999"/>
    <n v="43.566499999999998"/>
    <n v="1630065608"/>
  </r>
  <r>
    <n v="18131604"/>
    <s v="Engineering Substation"/>
    <s v="2021-08-27 15:00:00"/>
    <x v="2"/>
    <x v="87"/>
    <x v="87"/>
    <s v="Friday"/>
    <d v="1899-12-30T15:00:00"/>
    <s v="Standard"/>
    <n v="35"/>
    <n v="10055076956.216999"/>
    <n v="241.91329999999999"/>
    <m/>
    <n v="241.91329999999999"/>
    <n v="246.42495"/>
    <n v="0.24"/>
    <n v="0"/>
    <n v="0.98170000000000002"/>
    <n v="245.69399999999999"/>
    <n v="46.938499999999998"/>
    <n v="1630069208"/>
  </r>
  <r>
    <n v="18131604"/>
    <s v="Engineering Substation"/>
    <s v="2021-08-27 16:00:00"/>
    <x v="2"/>
    <x v="87"/>
    <x v="87"/>
    <s v="Friday"/>
    <d v="1899-12-30T16:00:00"/>
    <s v="Standard"/>
    <n v="35"/>
    <n v="10055306220.056999"/>
    <n v="229.2638"/>
    <m/>
    <n v="229.2638"/>
    <n v="232.332289"/>
    <n v="0.24"/>
    <n v="0"/>
    <n v="0.98680000000000001"/>
    <n v="239.364"/>
    <n v="37.634900000000002"/>
    <n v="1630072808"/>
  </r>
  <r>
    <n v="18131604"/>
    <s v="Engineering Substation"/>
    <s v="2021-08-27 17:00:00"/>
    <x v="2"/>
    <x v="87"/>
    <x v="87"/>
    <s v="Friday"/>
    <d v="1899-12-30T17:00:00"/>
    <s v="Standard"/>
    <n v="35"/>
    <n v="10055520477.657"/>
    <n v="214.2576"/>
    <m/>
    <n v="214.2576"/>
    <n v="216.17053799999999"/>
    <n v="0.24"/>
    <n v="0"/>
    <n v="0.99119999999999997"/>
    <n v="232.977"/>
    <n v="28.694600000000001"/>
    <n v="1630076408"/>
  </r>
  <r>
    <n v="18131604"/>
    <s v="Engineering Substation"/>
    <s v="2021-08-27 18:00:00"/>
    <x v="2"/>
    <x v="87"/>
    <x v="87"/>
    <s v="Friday"/>
    <d v="1899-12-30T18:00:00"/>
    <s v="Standard"/>
    <n v="35"/>
    <n v="10055704035.177"/>
    <n v="183.5575"/>
    <m/>
    <n v="183.5575"/>
    <n v="184.62178499999999"/>
    <n v="0.24"/>
    <n v="0"/>
    <n v="0.99419999999999997"/>
    <n v="201.57900000000001"/>
    <n v="19.795000000000002"/>
    <n v="1630080008"/>
  </r>
  <r>
    <n v="18131604"/>
    <s v="Engineering Substation"/>
    <s v="2021-08-27 19:00:00"/>
    <x v="2"/>
    <x v="87"/>
    <x v="87"/>
    <s v="Friday"/>
    <d v="1899-12-30T19:00:00"/>
    <s v="Peak"/>
    <n v="35"/>
    <n v="10055870356.136999"/>
    <n v="166.321"/>
    <m/>
    <n v="166.321"/>
    <n v="167.11600799999999"/>
    <n v="0.24"/>
    <n v="0"/>
    <n v="0.99519999999999997"/>
    <n v="170.94399999999999"/>
    <n v="16.2818"/>
    <n v="1630083608"/>
  </r>
  <r>
    <n v="18131604"/>
    <s v="Engineering Substation"/>
    <s v="2021-08-27 20:00:00"/>
    <x v="2"/>
    <x v="87"/>
    <x v="87"/>
    <s v="Friday"/>
    <d v="1899-12-30T20:00:00"/>
    <s v="Peak"/>
    <n v="35"/>
    <n v="10055983408.136999"/>
    <n v="113.05200000000001"/>
    <m/>
    <n v="113.05200000000001"/>
    <n v="113.261611"/>
    <n v="0.24"/>
    <n v="0"/>
    <n v="0.99809999999999999"/>
    <n v="170.547"/>
    <n v="-6.8875000000000002"/>
    <n v="1630087208"/>
  </r>
  <r>
    <n v="18131604"/>
    <s v="Engineering Substation"/>
    <s v="2021-08-27 21:00:00"/>
    <x v="2"/>
    <x v="87"/>
    <x v="87"/>
    <s v="Friday"/>
    <d v="1899-12-30T21:00:00"/>
    <s v="Standard"/>
    <n v="35"/>
    <n v="10056092180.457001"/>
    <n v="108.7723"/>
    <m/>
    <n v="108.7723"/>
    <n v="109.081552"/>
    <n v="0.24"/>
    <n v="0"/>
    <n v="0.99719999999999998"/>
    <n v="111.004"/>
    <n v="-8.2078000000000007"/>
    <n v="1630090808"/>
  </r>
  <r>
    <n v="18131604"/>
    <s v="Engineering Substation"/>
    <s v="2021-08-27 22:00:00"/>
    <x v="2"/>
    <x v="87"/>
    <x v="87"/>
    <s v="Friday"/>
    <d v="1899-12-30T22:00:00"/>
    <s v="Standard"/>
    <n v="35"/>
    <n v="10056201841.017"/>
    <n v="109.6606"/>
    <m/>
    <n v="109.6606"/>
    <n v="109.966954"/>
    <n v="0.24"/>
    <n v="0"/>
    <n v="0.99719999999999998"/>
    <n v="110.708"/>
    <n v="-8.2032000000000007"/>
    <n v="1630094408"/>
  </r>
  <r>
    <n v="18131604"/>
    <s v="Engineering Substation"/>
    <s v="2021-08-27 23:00:00"/>
    <x v="2"/>
    <x v="87"/>
    <x v="87"/>
    <s v="Friday"/>
    <d v="1899-12-30T23:00:00"/>
    <s v="Off-Peak"/>
    <n v="35"/>
    <n v="10056310593.177"/>
    <n v="108.7522"/>
    <m/>
    <n v="108.72199999999999"/>
    <n v="109.054892"/>
    <n v="0.24"/>
    <n v="0"/>
    <n v="0.99690000000000001"/>
    <n v="110.708"/>
    <n v="-8.5150000000000006"/>
    <n v="1630098009"/>
  </r>
  <r>
    <n v="18131604"/>
    <s v="Engineering Substation"/>
    <s v="2021-08-28 00:00:00"/>
    <x v="2"/>
    <x v="88"/>
    <x v="88"/>
    <s v="Saturday"/>
    <d v="1899-12-30T00:00:00"/>
    <s v="Off-Peak"/>
    <n v="35"/>
    <n v="10056419007.417"/>
    <n v="108.41419999999999"/>
    <m/>
    <n v="108.4444"/>
    <n v="108.79758200000001"/>
    <n v="0.24"/>
    <n v="0"/>
    <n v="0.99680000000000002"/>
    <n v="109.59099999999999"/>
    <n v="-8.7598000000000003"/>
    <n v="1630101608"/>
  </r>
  <r>
    <n v="18131604"/>
    <s v="Engineering Substation"/>
    <s v="2021-08-28 01:00:00"/>
    <x v="2"/>
    <x v="88"/>
    <x v="88"/>
    <s v="Saturday"/>
    <d v="1899-12-30T01:00:00"/>
    <s v="Off-Peak"/>
    <n v="35"/>
    <n v="10056527113.976999"/>
    <n v="108.1066"/>
    <m/>
    <n v="108.1066"/>
    <n v="108.41663800000001"/>
    <n v="0.24"/>
    <n v="0"/>
    <n v="0.99709999999999999"/>
    <n v="109.59099999999999"/>
    <n v="-8.1937999999999995"/>
    <n v="1630105208"/>
  </r>
  <r>
    <n v="18131604"/>
    <s v="Engineering Substation"/>
    <s v="2021-08-28 02:00:00"/>
    <x v="2"/>
    <x v="88"/>
    <x v="88"/>
    <s v="Saturday"/>
    <d v="1899-12-30T02:00:00"/>
    <s v="Off-Peak"/>
    <n v="35"/>
    <n v="10056634144.136999"/>
    <n v="107.03019999999999"/>
    <m/>
    <n v="107.0004"/>
    <n v="107.38736900000001"/>
    <n v="0.24"/>
    <n v="0"/>
    <n v="0.99639999999999995"/>
    <n v="107.526"/>
    <n v="-9.1079000000000008"/>
    <n v="1630108809"/>
  </r>
  <r>
    <n v="18131604"/>
    <s v="Engineering Substation"/>
    <s v="2021-08-28 03:00:00"/>
    <x v="2"/>
    <x v="88"/>
    <x v="88"/>
    <s v="Saturday"/>
    <d v="1899-12-30T03:00:00"/>
    <s v="Off-Peak"/>
    <n v="35"/>
    <n v="10056741492.777"/>
    <n v="107.3486"/>
    <m/>
    <n v="107.3785"/>
    <n v="107.749432"/>
    <n v="0.24"/>
    <n v="0"/>
    <n v="0.99660000000000004"/>
    <n v="107.95"/>
    <n v="-8.9334000000000007"/>
    <n v="1630112408"/>
  </r>
  <r>
    <n v="18131604"/>
    <s v="Engineering Substation"/>
    <s v="2021-08-28 04:00:00"/>
    <x v="2"/>
    <x v="88"/>
    <x v="88"/>
    <s v="Saturday"/>
    <d v="1899-12-30T04:00:00"/>
    <s v="Off-Peak"/>
    <n v="35"/>
    <n v="10056846235.737"/>
    <n v="104.74299999999999"/>
    <m/>
    <n v="104.74299999999999"/>
    <n v="105.126919"/>
    <n v="0.24"/>
    <n v="0"/>
    <n v="0.99629999999999996"/>
    <n v="107.54"/>
    <n v="-8.9766999999999992"/>
    <n v="1630116008"/>
  </r>
  <r>
    <n v="18131604"/>
    <s v="Engineering Substation"/>
    <s v="2021-08-28 05:00:00"/>
    <x v="2"/>
    <x v="88"/>
    <x v="88"/>
    <s v="Saturday"/>
    <d v="1899-12-30T05:00:00"/>
    <s v="Off-Peak"/>
    <n v="35"/>
    <n v="10056951164.937"/>
    <n v="104.92919999999999"/>
    <m/>
    <n v="104.92919999999999"/>
    <n v="105.261089"/>
    <n v="0.24"/>
    <n v="0"/>
    <n v="0.99680000000000002"/>
    <n v="105.286"/>
    <n v="-8.3521999999999998"/>
    <n v="1630119608"/>
  </r>
  <r>
    <n v="18131604"/>
    <s v="Engineering Substation"/>
    <s v="2021-08-28 06:00:00"/>
    <x v="2"/>
    <x v="88"/>
    <x v="88"/>
    <s v="Saturday"/>
    <d v="1899-12-30T06:00:00"/>
    <s v="Off-Peak"/>
    <n v="35"/>
    <n v="10057053721.976999"/>
    <n v="102.557"/>
    <m/>
    <n v="102.557"/>
    <n v="102.957483"/>
    <n v="0.24"/>
    <n v="0"/>
    <n v="0.99609999999999999"/>
    <n v="105.286"/>
    <n v="-9.0717999999999996"/>
    <n v="1630123208"/>
  </r>
  <r>
    <n v="18131604"/>
    <s v="Engineering Substation"/>
    <s v="2021-08-28 07:00:00"/>
    <x v="2"/>
    <x v="88"/>
    <x v="88"/>
    <s v="Saturday"/>
    <d v="1899-12-30T07:00:00"/>
    <s v="Off-Peak"/>
    <n v="35"/>
    <n v="10057214211.417"/>
    <n v="160.48939999999999"/>
    <m/>
    <n v="160.48939999999999"/>
    <n v="161.41644299999999"/>
    <n v="0.24"/>
    <n v="0"/>
    <n v="0.99429999999999996"/>
    <n v="165.99299999999999"/>
    <n v="17.2745"/>
    <n v="1630126808"/>
  </r>
  <r>
    <n v="18131604"/>
    <s v="Engineering Substation"/>
    <s v="2021-08-28 08:00:00"/>
    <x v="2"/>
    <x v="88"/>
    <x v="88"/>
    <s v="Saturday"/>
    <d v="1899-12-30T08:00:00"/>
    <s v="Off-Peak"/>
    <n v="35"/>
    <n v="10057373143.737"/>
    <n v="158.9323"/>
    <m/>
    <n v="158.9323"/>
    <n v="159.53932"/>
    <n v="0.24"/>
    <n v="0"/>
    <n v="0.99619999999999997"/>
    <n v="159.34399999999999"/>
    <n v="13.903700000000001"/>
    <n v="1630130408"/>
  </r>
  <r>
    <n v="18131604"/>
    <s v="Engineering Substation"/>
    <s v="2021-08-28 09:00:00"/>
    <x v="2"/>
    <x v="88"/>
    <x v="88"/>
    <s v="Saturday"/>
    <d v="1899-12-30T09:00:00"/>
    <s v="Off-Peak"/>
    <n v="35"/>
    <n v="10057530028.617001"/>
    <n v="156.88489999999999"/>
    <m/>
    <n v="156.88489999999999"/>
    <n v="157.54484299999999"/>
    <n v="0.24"/>
    <n v="0"/>
    <n v="0.99580000000000002"/>
    <n v="158.429"/>
    <n v="14.4053"/>
    <n v="1630134008"/>
  </r>
  <r>
    <n v="18131604"/>
    <s v="Engineering Substation"/>
    <s v="2021-08-28 10:00:00"/>
    <x v="2"/>
    <x v="88"/>
    <x v="88"/>
    <s v="Saturday"/>
    <d v="1899-12-30T10:00:00"/>
    <s v="Off-Peak"/>
    <n v="35"/>
    <n v="10057686632.457001"/>
    <n v="156.60380000000001"/>
    <m/>
    <n v="156.60380000000001"/>
    <n v="157.32458299999999"/>
    <n v="0.24"/>
    <n v="0"/>
    <n v="0.99539999999999995"/>
    <n v="154.48500000000001"/>
    <n v="15.042"/>
    <n v="1630137608"/>
  </r>
  <r>
    <n v="18131604"/>
    <s v="Engineering Substation"/>
    <s v="2021-08-28 11:00:00"/>
    <x v="2"/>
    <x v="88"/>
    <x v="88"/>
    <s v="Saturday"/>
    <d v="1899-12-30T11:00:00"/>
    <s v="Off-Peak"/>
    <n v="35"/>
    <n v="10057844684.216999"/>
    <n v="158.05179999999999"/>
    <m/>
    <n v="158.00790000000001"/>
    <n v="158.62259700000001"/>
    <n v="0.24"/>
    <n v="0"/>
    <n v="0.99609999999999999"/>
    <n v="157.9"/>
    <n v="13.9514"/>
    <n v="1630141209"/>
  </r>
  <r>
    <n v="18131604"/>
    <s v="Engineering Substation"/>
    <s v="2021-08-28 12:00:00"/>
    <x v="2"/>
    <x v="88"/>
    <x v="88"/>
    <s v="Saturday"/>
    <d v="1899-12-30T12:00:00"/>
    <s v="Off-Peak"/>
    <n v="35"/>
    <n v="10058005515.417"/>
    <n v="160.8312"/>
    <m/>
    <n v="160.8759"/>
    <n v="161.53080600000001"/>
    <n v="0.24"/>
    <n v="0"/>
    <n v="0.99590000000000001"/>
    <n v="163.333"/>
    <n v="14.531000000000001"/>
    <n v="1630144808"/>
  </r>
  <r>
    <n v="18131604"/>
    <s v="Engineering Substation"/>
    <s v="2021-08-28 13:00:00"/>
    <x v="2"/>
    <x v="88"/>
    <x v="88"/>
    <s v="Saturday"/>
    <d v="1899-12-30T13:00:00"/>
    <s v="Off-Peak"/>
    <n v="35"/>
    <n v="10058168851.017"/>
    <n v="163.3356"/>
    <m/>
    <n v="163.3356"/>
    <n v="163.98777799999999"/>
    <n v="0.24"/>
    <n v="0"/>
    <n v="0.996"/>
    <n v="167.334"/>
    <n v="14.6107"/>
    <n v="1630148408"/>
  </r>
  <r>
    <n v="18131604"/>
    <s v="Engineering Substation"/>
    <s v="2021-08-28 14:00:00"/>
    <x v="2"/>
    <x v="88"/>
    <x v="88"/>
    <s v="Saturday"/>
    <d v="1899-12-30T14:00:00"/>
    <s v="Off-Peak"/>
    <n v="35"/>
    <n v="10058335823.097"/>
    <n v="166.97210000000001"/>
    <m/>
    <n v="166.97210000000001"/>
    <n v="167.63958299999999"/>
    <n v="0.24"/>
    <n v="0"/>
    <n v="0.996"/>
    <n v="170.578"/>
    <n v="14.945"/>
    <n v="1630152008"/>
  </r>
  <r>
    <n v="18131604"/>
    <s v="Engineering Substation"/>
    <s v="2021-08-28 15:00:00"/>
    <x v="2"/>
    <x v="88"/>
    <x v="88"/>
    <s v="Saturday"/>
    <d v="1899-12-30T15:00:00"/>
    <s v="Off-Peak"/>
    <n v="35"/>
    <n v="10058501774.216999"/>
    <n v="165.9511"/>
    <m/>
    <n v="165.9511"/>
    <n v="166.67645899999999"/>
    <n v="0.24"/>
    <n v="0"/>
    <n v="0.99560000000000004"/>
    <n v="174.21299999999999"/>
    <n v="15.5328"/>
    <n v="1630155608"/>
  </r>
  <r>
    <n v="18131604"/>
    <s v="Engineering Substation"/>
    <s v="2021-08-28 16:00:00"/>
    <x v="2"/>
    <x v="88"/>
    <x v="88"/>
    <s v="Saturday"/>
    <d v="1899-12-30T16:00:00"/>
    <s v="Off-Peak"/>
    <n v="35"/>
    <n v="10058669224.617001"/>
    <n v="167.4504"/>
    <m/>
    <n v="167.4504"/>
    <n v="168.15151599999999"/>
    <n v="0.24"/>
    <n v="0"/>
    <n v="0.99580000000000002"/>
    <n v="174.21299999999999"/>
    <n v="15.339399999999999"/>
    <n v="1630159208"/>
  </r>
  <r>
    <n v="18131604"/>
    <s v="Engineering Substation"/>
    <s v="2021-08-28 17:00:00"/>
    <x v="2"/>
    <x v="88"/>
    <x v="88"/>
    <s v="Saturday"/>
    <d v="1899-12-30T17:00:00"/>
    <s v="Off-Peak"/>
    <n v="35"/>
    <n v="10058834119.257"/>
    <n v="164.8946"/>
    <m/>
    <n v="164.8946"/>
    <n v="165.664569"/>
    <n v="0.24"/>
    <n v="0"/>
    <n v="0.99539999999999995"/>
    <n v="167.292"/>
    <n v="15.9533"/>
    <n v="1630162808"/>
  </r>
  <r>
    <n v="18131604"/>
    <s v="Engineering Substation"/>
    <s v="2021-08-28 18:00:00"/>
    <x v="2"/>
    <x v="88"/>
    <x v="88"/>
    <s v="Saturday"/>
    <d v="1899-12-30T18:00:00"/>
    <s v="Off-Peak"/>
    <n v="35"/>
    <n v="10058995941.417"/>
    <n v="161.82220000000001"/>
    <m/>
    <n v="161.82220000000001"/>
    <n v="162.41180399999999"/>
    <n v="0.24"/>
    <n v="0"/>
    <n v="0.99639999999999995"/>
    <n v="163.27199999999999"/>
    <n v="13.8269"/>
    <n v="1630166408"/>
  </r>
  <r>
    <n v="18131604"/>
    <s v="Engineering Substation"/>
    <s v="2021-08-28 19:00:00"/>
    <x v="2"/>
    <x v="88"/>
    <x v="88"/>
    <s v="Saturday"/>
    <d v="1899-12-30T19:00:00"/>
    <s v="Off-Peak"/>
    <n v="35"/>
    <n v="10059158037.417"/>
    <n v="162.096"/>
    <m/>
    <n v="162.096"/>
    <n v="162.74966000000001"/>
    <n v="0.24"/>
    <n v="0"/>
    <n v="0.996"/>
    <n v="161.88200000000001"/>
    <n v="14.5718"/>
    <n v="1630170008"/>
  </r>
  <r>
    <n v="18131604"/>
    <s v="Engineering Substation"/>
    <s v="2021-08-28 20:00:00"/>
    <x v="2"/>
    <x v="88"/>
    <x v="88"/>
    <s v="Saturday"/>
    <d v="1899-12-30T20:00:00"/>
    <s v="Off-Peak"/>
    <n v="35"/>
    <n v="10059263523.177"/>
    <n v="105.4858"/>
    <m/>
    <n v="105.4858"/>
    <n v="105.752405"/>
    <n v="0.24"/>
    <n v="0"/>
    <n v="0.99750000000000005"/>
    <n v="161.88200000000001"/>
    <n v="-7.5049999999999999"/>
    <n v="1630173608"/>
  </r>
  <r>
    <n v="18131604"/>
    <s v="Engineering Substation"/>
    <s v="2021-08-28 21:00:00"/>
    <x v="2"/>
    <x v="88"/>
    <x v="88"/>
    <s v="Saturday"/>
    <d v="1899-12-30T21:00:00"/>
    <s v="Off-Peak"/>
    <n v="35"/>
    <n v="10059367564.136999"/>
    <n v="104.041"/>
    <m/>
    <n v="104.041"/>
    <n v="104.37320099999999"/>
    <n v="0.24"/>
    <n v="0"/>
    <n v="0.99680000000000002"/>
    <n v="104.145"/>
    <n v="-8.3213000000000008"/>
    <n v="1630177208"/>
  </r>
  <r>
    <n v="18131604"/>
    <s v="Engineering Substation"/>
    <s v="2021-08-28 22:00:00"/>
    <x v="2"/>
    <x v="88"/>
    <x v="88"/>
    <s v="Saturday"/>
    <d v="1899-12-30T22:00:00"/>
    <s v="Off-Peak"/>
    <n v="35"/>
    <n v="10059471378.056999"/>
    <n v="103.8139"/>
    <m/>
    <n v="103.8139"/>
    <n v="104.15960200000001"/>
    <n v="0.24"/>
    <n v="0"/>
    <n v="0.99670000000000003"/>
    <n v="104.29900000000001"/>
    <n v="-8.4789999999999992"/>
    <n v="1630180808"/>
  </r>
  <r>
    <n v="18131604"/>
    <s v="Engineering Substation"/>
    <s v="2021-08-28 23:00:00"/>
    <x v="2"/>
    <x v="88"/>
    <x v="88"/>
    <s v="Saturday"/>
    <d v="1899-12-30T23:00:00"/>
    <s v="Off-Peak"/>
    <n v="35"/>
    <n v="10059572918.216999"/>
    <n v="101.5402"/>
    <m/>
    <n v="101.5402"/>
    <n v="101.889613"/>
    <n v="0.24"/>
    <n v="0"/>
    <n v="0.99660000000000004"/>
    <n v="104.29900000000001"/>
    <n v="-8.4314"/>
    <n v="1630184408"/>
  </r>
  <r>
    <n v="18131604"/>
    <s v="Engineering Substation"/>
    <s v="2021-08-29 00:00:00"/>
    <x v="2"/>
    <x v="89"/>
    <x v="89"/>
    <s v="Sunday"/>
    <d v="1899-12-30T00:00:00"/>
    <s v="Off-Peak"/>
    <n v="36"/>
    <n v="10059674650.136999"/>
    <n v="101.7319"/>
    <m/>
    <n v="101.7319"/>
    <n v="102.0937"/>
    <n v="0.24"/>
    <n v="0"/>
    <n v="0.99650000000000005"/>
    <n v="102.598"/>
    <n v="-8.5871999999999993"/>
    <n v="1630188008"/>
  </r>
  <r>
    <n v="18131604"/>
    <s v="Engineering Substation"/>
    <s v="2021-08-29 01:00:00"/>
    <x v="2"/>
    <x v="89"/>
    <x v="89"/>
    <s v="Sunday"/>
    <d v="1899-12-30T01:00:00"/>
    <s v="Off-Peak"/>
    <n v="36"/>
    <n v="10059779101.497"/>
    <n v="104.45140000000001"/>
    <m/>
    <n v="104.45140000000001"/>
    <n v="104.773571"/>
    <n v="0.24"/>
    <n v="0"/>
    <n v="0.99690000000000001"/>
    <n v="105.42100000000001"/>
    <n v="-8.2105999999999995"/>
    <n v="1630191608"/>
  </r>
  <r>
    <n v="18131604"/>
    <s v="Engineering Substation"/>
    <s v="2021-08-29 02:00:00"/>
    <x v="2"/>
    <x v="89"/>
    <x v="89"/>
    <s v="Sunday"/>
    <d v="1899-12-30T02:00:00"/>
    <s v="Off-Peak"/>
    <n v="36"/>
    <n v="10059883375.737"/>
    <n v="104.27419999999999"/>
    <m/>
    <n v="104.2453"/>
    <n v="104.605558"/>
    <n v="0.24"/>
    <n v="0"/>
    <n v="0.99660000000000004"/>
    <n v="105.764"/>
    <n v="-8.6743000000000006"/>
    <n v="1630195209"/>
  </r>
  <r>
    <n v="18131604"/>
    <s v="Engineering Substation"/>
    <s v="2021-08-29 03:00:00"/>
    <x v="2"/>
    <x v="89"/>
    <x v="89"/>
    <s v="Sunday"/>
    <d v="1899-12-30T03:00:00"/>
    <s v="Off-Peak"/>
    <n v="36"/>
    <n v="10059986983.737"/>
    <n v="103.608"/>
    <m/>
    <n v="103.63679999999999"/>
    <n v="103.982136"/>
    <n v="0.24"/>
    <n v="0"/>
    <n v="0.99670000000000003"/>
    <n v="104.839"/>
    <n v="-8.4675999999999991"/>
    <n v="1630198808"/>
  </r>
  <r>
    <n v="18131604"/>
    <s v="Engineering Substation"/>
    <s v="2021-08-29 04:00:00"/>
    <x v="2"/>
    <x v="89"/>
    <x v="89"/>
    <s v="Sunday"/>
    <d v="1899-12-30T04:00:00"/>
    <s v="Off-Peak"/>
    <n v="36"/>
    <n v="10060090893.417"/>
    <n v="103.9097"/>
    <m/>
    <n v="103.9097"/>
    <n v="104.287488"/>
    <n v="0.24"/>
    <n v="0"/>
    <n v="0.99639999999999995"/>
    <n v="104.839"/>
    <n v="-8.8689999999999998"/>
    <n v="1630202408"/>
  </r>
  <r>
    <n v="18131604"/>
    <s v="Engineering Substation"/>
    <s v="2021-08-29 05:00:00"/>
    <x v="2"/>
    <x v="89"/>
    <x v="89"/>
    <s v="Sunday"/>
    <d v="1899-12-30T05:00:00"/>
    <s v="Off-Peak"/>
    <n v="36"/>
    <n v="10060194917.097"/>
    <n v="104.02370000000001"/>
    <m/>
    <n v="104.02370000000001"/>
    <n v="104.356454"/>
    <n v="0.24"/>
    <n v="0"/>
    <n v="0.99680000000000002"/>
    <n v="105.033"/>
    <n v="-8.3272999999999993"/>
    <n v="1630206008"/>
  </r>
  <r>
    <n v="18131604"/>
    <s v="Engineering Substation"/>
    <s v="2021-08-29 06:00:00"/>
    <x v="2"/>
    <x v="89"/>
    <x v="89"/>
    <s v="Sunday"/>
    <d v="1899-12-30T06:00:00"/>
    <s v="Off-Peak"/>
    <n v="36"/>
    <n v="10060298560.857"/>
    <n v="103.6438"/>
    <m/>
    <n v="103.61499999999999"/>
    <n v="103.94711"/>
    <n v="0.24"/>
    <n v="0"/>
    <n v="0.99680000000000002"/>
    <n v="105.033"/>
    <n v="-8.3028999999999993"/>
    <n v="1630209609"/>
  </r>
  <r>
    <n v="18131604"/>
    <s v="Engineering Substation"/>
    <s v="2021-08-29 07:00:00"/>
    <x v="2"/>
    <x v="89"/>
    <x v="89"/>
    <s v="Sunday"/>
    <d v="1899-12-30T07:00:00"/>
    <s v="Off-Peak"/>
    <n v="36"/>
    <n v="10060465880.457001"/>
    <n v="167.31960000000001"/>
    <m/>
    <n v="167.36609999999999"/>
    <n v="169.207391"/>
    <n v="0.24"/>
    <n v="0"/>
    <n v="0.98909999999999998"/>
    <n v="169.86799999999999"/>
    <n v="24.894400000000001"/>
    <n v="1630213208"/>
  </r>
  <r>
    <n v="18131604"/>
    <s v="Engineering Substation"/>
    <s v="2021-08-29 08:00:00"/>
    <x v="2"/>
    <x v="89"/>
    <x v="89"/>
    <s v="Sunday"/>
    <d v="1899-12-30T08:00:00"/>
    <s v="Off-Peak"/>
    <n v="36"/>
    <n v="10060630135.976999"/>
    <n v="164.25550000000001"/>
    <m/>
    <n v="164.25550000000001"/>
    <n v="165.59636800000001"/>
    <n v="0.24"/>
    <n v="0"/>
    <n v="0.9919"/>
    <n v="167.977"/>
    <n v="21.0305"/>
    <n v="1630216808"/>
  </r>
  <r>
    <n v="18131604"/>
    <s v="Engineering Substation"/>
    <s v="2021-08-29 09:00:00"/>
    <x v="2"/>
    <x v="89"/>
    <x v="89"/>
    <s v="Sunday"/>
    <d v="1899-12-30T09:00:00"/>
    <s v="Off-Peak"/>
    <n v="36"/>
    <n v="10060792314.297001"/>
    <n v="162.17830000000001"/>
    <m/>
    <n v="162.17830000000001"/>
    <n v="163.548418"/>
    <n v="0.24"/>
    <n v="0"/>
    <n v="0.99160000000000004"/>
    <n v="167.37200000000001"/>
    <n v="21.125299999999999"/>
    <n v="1630220408"/>
  </r>
  <r>
    <n v="18131604"/>
    <s v="Engineering Substation"/>
    <s v="2021-08-29 10:00:00"/>
    <x v="2"/>
    <x v="89"/>
    <x v="89"/>
    <s v="Sunday"/>
    <d v="1899-12-30T10:00:00"/>
    <s v="Off-Peak"/>
    <n v="36"/>
    <n v="10060954716.056999"/>
    <n v="162.40180000000001"/>
    <m/>
    <n v="162.40180000000001"/>
    <n v="163.959283"/>
    <n v="0.24"/>
    <n v="0"/>
    <n v="0.99050000000000005"/>
    <n v="166.36"/>
    <n v="22.5458"/>
    <n v="1630224008"/>
  </r>
  <r>
    <n v="18131604"/>
    <s v="Engineering Substation"/>
    <s v="2021-08-29 11:00:00"/>
    <x v="2"/>
    <x v="89"/>
    <x v="89"/>
    <s v="Sunday"/>
    <d v="1899-12-30T11:00:00"/>
    <s v="Off-Peak"/>
    <n v="36"/>
    <n v="10061117167.976999"/>
    <n v="162.45189999999999"/>
    <m/>
    <n v="162.45189999999999"/>
    <n v="163.91227699999999"/>
    <n v="0.24"/>
    <n v="0"/>
    <n v="0.99109999999999998"/>
    <n v="166.07499999999999"/>
    <n v="21.831399999999999"/>
    <n v="1630227608"/>
  </r>
  <r>
    <n v="18131604"/>
    <s v="Engineering Substation"/>
    <s v="2021-08-29 12:00:00"/>
    <x v="2"/>
    <x v="89"/>
    <x v="89"/>
    <s v="Sunday"/>
    <d v="1899-12-30T12:00:00"/>
    <s v="Off-Peak"/>
    <n v="36"/>
    <n v="10061280355.257"/>
    <n v="163.18729999999999"/>
    <m/>
    <n v="163.18729999999999"/>
    <n v="164.66036700000001"/>
    <n v="0.24"/>
    <n v="0"/>
    <n v="0.99109999999999998"/>
    <n v="170.70099999999999"/>
    <n v="21.976099999999999"/>
    <n v="1630231208"/>
  </r>
  <r>
    <n v="18131604"/>
    <s v="Engineering Substation"/>
    <s v="2021-08-29 13:00:00"/>
    <x v="2"/>
    <x v="89"/>
    <x v="89"/>
    <s v="Sunday"/>
    <d v="1899-12-30T13:00:00"/>
    <s v="Off-Peak"/>
    <n v="36"/>
    <n v="10061446072.377001"/>
    <n v="165.71709999999999"/>
    <m/>
    <n v="165.71709999999999"/>
    <n v="167.37858700000001"/>
    <n v="0.24"/>
    <n v="0"/>
    <n v="0.99009999999999998"/>
    <n v="167.52799999999999"/>
    <n v="23.524999999999999"/>
    <n v="1630234808"/>
  </r>
  <r>
    <n v="18131604"/>
    <s v="Engineering Substation"/>
    <s v="2021-08-29 14:00:00"/>
    <x v="2"/>
    <x v="89"/>
    <x v="89"/>
    <s v="Sunday"/>
    <d v="1899-12-30T14:00:00"/>
    <s v="Off-Peak"/>
    <n v="36"/>
    <n v="10061611415.577"/>
    <n v="165.3432"/>
    <m/>
    <n v="165.3432"/>
    <n v="166.93926400000001"/>
    <n v="0.24"/>
    <n v="0"/>
    <n v="0.99039999999999995"/>
    <n v="164.602"/>
    <n v="23.029199999999999"/>
    <n v="1630238408"/>
  </r>
  <r>
    <n v="18131604"/>
    <s v="Engineering Substation"/>
    <s v="2021-08-29 15:00:00"/>
    <x v="2"/>
    <x v="89"/>
    <x v="89"/>
    <s v="Sunday"/>
    <d v="1899-12-30T15:00:00"/>
    <s v="Off-Peak"/>
    <n v="36"/>
    <n v="10061774153.337"/>
    <n v="162.73779999999999"/>
    <m/>
    <n v="162.73779999999999"/>
    <n v="164.366095"/>
    <n v="0.24"/>
    <n v="0"/>
    <n v="0.99009999999999998"/>
    <n v="168.34399999999999"/>
    <n v="23.078900000000001"/>
    <n v="1630242008"/>
  </r>
  <r>
    <n v="18131604"/>
    <s v="Engineering Substation"/>
    <s v="2021-08-29 16:00:00"/>
    <x v="2"/>
    <x v="89"/>
    <x v="89"/>
    <s v="Sunday"/>
    <d v="1899-12-30T16:00:00"/>
    <s v="Off-Peak"/>
    <n v="36"/>
    <n v="10061937430.857"/>
    <n v="163.2775"/>
    <m/>
    <n v="163.2775"/>
    <n v="164.89814100000001"/>
    <n v="0.24"/>
    <n v="0"/>
    <n v="0.99019999999999997"/>
    <n v="168.34399999999999"/>
    <n v="23.061800000000002"/>
    <n v="1630245608"/>
  </r>
  <r>
    <n v="18131604"/>
    <s v="Engineering Substation"/>
    <s v="2021-08-29 17:00:00"/>
    <x v="2"/>
    <x v="89"/>
    <x v="89"/>
    <s v="Sunday"/>
    <d v="1899-12-30T17:00:00"/>
    <s v="Off-Peak"/>
    <n v="36"/>
    <n v="10062102737.097"/>
    <n v="165.30619999999999"/>
    <m/>
    <n v="165.30619999999999"/>
    <n v="167.13565700000001"/>
    <n v="0.24"/>
    <n v="0"/>
    <n v="0.98909999999999998"/>
    <n v="168.94499999999999"/>
    <n v="24.661200000000001"/>
    <n v="1630249208"/>
  </r>
  <r>
    <n v="18131604"/>
    <s v="Engineering Substation"/>
    <s v="2021-08-29 18:00:00"/>
    <x v="2"/>
    <x v="89"/>
    <x v="89"/>
    <s v="Sunday"/>
    <d v="1899-12-30T18:00:00"/>
    <s v="Off-Peak"/>
    <n v="36"/>
    <n v="10062263489.337"/>
    <n v="160.75219999999999"/>
    <m/>
    <n v="160.75219999999999"/>
    <n v="162.287948"/>
    <n v="0.24"/>
    <n v="0"/>
    <n v="0.99050000000000005"/>
    <n v="163.03200000000001"/>
    <n v="22.273199999999999"/>
    <n v="1630252808"/>
  </r>
  <r>
    <n v="18131604"/>
    <s v="Engineering Substation"/>
    <s v="2021-08-29 19:00:00"/>
    <x v="2"/>
    <x v="89"/>
    <x v="89"/>
    <s v="Sunday"/>
    <d v="1899-12-30T19:00:00"/>
    <s v="Off-Peak"/>
    <n v="36"/>
    <n v="10062422957.097"/>
    <n v="159.46780000000001"/>
    <m/>
    <n v="159.46780000000001"/>
    <n v="161.07790700000001"/>
    <n v="0.24"/>
    <n v="0"/>
    <n v="0.99"/>
    <n v="163.03200000000001"/>
    <n v="22.718399999999999"/>
    <n v="1630256408"/>
  </r>
  <r>
    <n v="18131604"/>
    <s v="Engineering Substation"/>
    <s v="2021-08-29 20:00:00"/>
    <x v="2"/>
    <x v="89"/>
    <x v="89"/>
    <s v="Sunday"/>
    <d v="1899-12-30T20:00:00"/>
    <s v="Off-Peak"/>
    <n v="36"/>
    <n v="10062528327.657"/>
    <n v="105.3706"/>
    <m/>
    <n v="105.3706"/>
    <n v="105.37618399999999"/>
    <n v="0.24"/>
    <n v="0"/>
    <n v="0.99990000000000001"/>
    <n v="161.74199999999999"/>
    <n v="-1.0886"/>
    <n v="1630260008"/>
  </r>
  <r>
    <n v="18131604"/>
    <s v="Engineering Substation"/>
    <s v="2021-08-29 21:00:00"/>
    <x v="2"/>
    <x v="89"/>
    <x v="89"/>
    <s v="Sunday"/>
    <d v="1899-12-30T21:00:00"/>
    <s v="Off-Peak"/>
    <n v="36"/>
    <n v="10062631465.737"/>
    <n v="103.13809999999999"/>
    <m/>
    <n v="103.13809999999999"/>
    <n v="103.15808199999999"/>
    <n v="0.24"/>
    <n v="0"/>
    <n v="0.99980000000000002"/>
    <n v="103.71899999999999"/>
    <n v="-2.0314000000000001"/>
    <n v="1630263608"/>
  </r>
  <r>
    <n v="18131604"/>
    <s v="Engineering Substation"/>
    <s v="2021-08-29 22:00:00"/>
    <x v="2"/>
    <x v="89"/>
    <x v="89"/>
    <s v="Sunday"/>
    <d v="1899-12-30T22:00:00"/>
    <s v="Off-Peak"/>
    <n v="36"/>
    <n v="10062730260.056999"/>
    <n v="98.794300000000007"/>
    <m/>
    <n v="98.766900000000007"/>
    <n v="99.142778000000007"/>
    <n v="0.24"/>
    <n v="0"/>
    <n v="0.99619999999999997"/>
    <n v="103.71899999999999"/>
    <n v="-8.6250999999999998"/>
    <n v="1630267209"/>
  </r>
  <r>
    <n v="18131604"/>
    <s v="Engineering Substation"/>
    <s v="2021-08-29 23:00:00"/>
    <x v="2"/>
    <x v="89"/>
    <x v="89"/>
    <s v="Sunday"/>
    <d v="1899-12-30T23:00:00"/>
    <s v="Off-Peak"/>
    <n v="36"/>
    <n v="10062832455.417"/>
    <n v="102.19540000000001"/>
    <m/>
    <n v="102.2238"/>
    <n v="102.602853"/>
    <n v="0.24"/>
    <n v="0"/>
    <n v="0.99629999999999996"/>
    <n v="103.521"/>
    <n v="-8.8118999999999996"/>
    <n v="1630270808"/>
  </r>
  <r>
    <n v="18131604"/>
    <s v="Engineering Substation"/>
    <s v="2021-08-30 00:00:00"/>
    <x v="2"/>
    <x v="90"/>
    <x v="90"/>
    <s v="Monday"/>
    <d v="1899-12-30T00:00:00"/>
    <s v="Off-Peak"/>
    <n v="36"/>
    <n v="10062935619.657"/>
    <n v="103.16419999999999"/>
    <m/>
    <n v="103.16419999999999"/>
    <n v="103.532695"/>
    <n v="0.24"/>
    <n v="0"/>
    <n v="0.99639999999999995"/>
    <n v="105.452"/>
    <n v="-8.7269000000000005"/>
    <n v="1630274408"/>
  </r>
  <r>
    <n v="18131604"/>
    <s v="Engineering Substation"/>
    <s v="2021-08-30 01:00:00"/>
    <x v="2"/>
    <x v="90"/>
    <x v="90"/>
    <s v="Monday"/>
    <d v="1899-12-30T01:00:00"/>
    <s v="Off-Peak"/>
    <n v="36"/>
    <n v="10063036862.457001"/>
    <n v="101.2428"/>
    <m/>
    <n v="101.2428"/>
    <n v="101.61985199999999"/>
    <n v="0.24"/>
    <n v="0"/>
    <n v="0.99629999999999996"/>
    <n v="101.914"/>
    <n v="-8.7457999999999991"/>
    <n v="1630278008"/>
  </r>
  <r>
    <n v="18131604"/>
    <s v="Engineering Substation"/>
    <s v="2021-08-30 02:00:00"/>
    <x v="2"/>
    <x v="90"/>
    <x v="90"/>
    <s v="Monday"/>
    <d v="1899-12-30T02:00:00"/>
    <s v="Off-Peak"/>
    <n v="36"/>
    <n v="10063138224.297001"/>
    <n v="101.3618"/>
    <m/>
    <n v="101.3618"/>
    <n v="101.74531"/>
    <n v="0.24"/>
    <n v="0"/>
    <n v="0.99619999999999997"/>
    <n v="102.84399999999999"/>
    <n v="-8.8253000000000004"/>
    <n v="1630281608"/>
  </r>
  <r>
    <n v="18131604"/>
    <s v="Engineering Substation"/>
    <s v="2021-08-30 03:00:00"/>
    <x v="2"/>
    <x v="90"/>
    <x v="90"/>
    <s v="Monday"/>
    <d v="1899-12-30T03:00:00"/>
    <s v="Off-Peak"/>
    <n v="36"/>
    <n v="10063244049.896999"/>
    <n v="105.82559999999999"/>
    <m/>
    <n v="105.82559999999999"/>
    <n v="106.033382"/>
    <n v="0.24"/>
    <n v="0"/>
    <n v="0.998"/>
    <n v="108.55500000000001"/>
    <n v="-6.6348000000000003"/>
    <n v="1630285208"/>
  </r>
  <r>
    <n v="18131604"/>
    <s v="Engineering Substation"/>
    <s v="2021-08-30 04:00:00"/>
    <x v="2"/>
    <x v="90"/>
    <x v="90"/>
    <s v="Monday"/>
    <d v="1899-12-30T04:00:00"/>
    <s v="Off-Peak"/>
    <n v="36"/>
    <n v="10063360561.257"/>
    <n v="116.51139999999999"/>
    <m/>
    <n v="116.479"/>
    <n v="116.479302"/>
    <n v="0.24"/>
    <n v="0"/>
    <n v="1"/>
    <n v="117.04"/>
    <n v="0.26300000000000001"/>
    <n v="1630288809"/>
  </r>
  <r>
    <n v="18131604"/>
    <s v="Engineering Substation"/>
    <s v="2021-08-30 05:00:00"/>
    <x v="2"/>
    <x v="90"/>
    <x v="90"/>
    <s v="Monday"/>
    <d v="1899-12-30T05:00:00"/>
    <s v="Off-Peak"/>
    <n v="36"/>
    <n v="10063477829.337"/>
    <n v="117.2681"/>
    <m/>
    <n v="117.30070000000001"/>
    <n v="117.301012"/>
    <n v="0.24"/>
    <n v="0"/>
    <n v="1"/>
    <n v="117.529"/>
    <n v="0.28570000000000001"/>
    <n v="1630292408"/>
  </r>
  <r>
    <n v="18131604"/>
    <s v="Engineering Substation"/>
    <s v="2021-08-30 06:00:00"/>
    <x v="2"/>
    <x v="90"/>
    <x v="90"/>
    <s v="Monday"/>
    <d v="1899-12-30T06:00:00"/>
    <s v="Off-Peak"/>
    <n v="36"/>
    <n v="10063594741.257"/>
    <n v="116.9119"/>
    <m/>
    <n v="116.9119"/>
    <n v="116.91203"/>
    <n v="0.24"/>
    <n v="0"/>
    <n v="1"/>
    <n v="118.384"/>
    <n v="0.16059999999999999"/>
    <n v="1630296008"/>
  </r>
  <r>
    <n v="18131604"/>
    <s v="Engineering Substation"/>
    <s v="2021-08-30 07:00:00"/>
    <x v="2"/>
    <x v="90"/>
    <x v="90"/>
    <s v="Monday"/>
    <d v="1899-12-30T07:00:00"/>
    <s v="Standard"/>
    <n v="36"/>
    <n v="10063766052.056999"/>
    <n v="171.3108"/>
    <m/>
    <n v="171.3108"/>
    <n v="173.69474299999999"/>
    <n v="0.24"/>
    <n v="0"/>
    <n v="0.98629999999999995"/>
    <n v="186.756"/>
    <n v="28.678799999999999"/>
    <n v="1630299608"/>
  </r>
  <r>
    <n v="18131604"/>
    <s v="Engineering Substation"/>
    <s v="2021-08-30 08:00:00"/>
    <x v="2"/>
    <x v="90"/>
    <x v="90"/>
    <s v="Monday"/>
    <d v="1899-12-30T08:00:00"/>
    <s v="Peak"/>
    <n v="36"/>
    <n v="10063935315.417"/>
    <n v="169.26339999999999"/>
    <m/>
    <n v="169.26339999999999"/>
    <n v="170.72318200000001"/>
    <n v="0.24"/>
    <n v="0"/>
    <n v="0.99139999999999995"/>
    <n v="177.39400000000001"/>
    <n v="22.278199999999998"/>
    <n v="1630303208"/>
  </r>
  <r>
    <n v="18131604"/>
    <s v="Engineering Substation"/>
    <s v="2021-08-30 09:00:00"/>
    <x v="2"/>
    <x v="90"/>
    <x v="90"/>
    <s v="Monday"/>
    <d v="1899-12-30T09:00:00"/>
    <s v="Peak"/>
    <n v="36"/>
    <n v="10064125929.177"/>
    <n v="190.6138"/>
    <m/>
    <n v="190.6138"/>
    <n v="192.65530100000001"/>
    <n v="0.24"/>
    <n v="0"/>
    <n v="0.98939999999999995"/>
    <n v="195.976"/>
    <n v="27.9725"/>
    <n v="1630306808"/>
  </r>
  <r>
    <n v="18131604"/>
    <s v="Engineering Substation"/>
    <s v="2021-08-30 10:00:00"/>
    <x v="2"/>
    <x v="90"/>
    <x v="90"/>
    <s v="Monday"/>
    <d v="1899-12-30T10:00:00"/>
    <s v="Peak"/>
    <n v="36"/>
    <n v="10064334147.657"/>
    <n v="208.21850000000001"/>
    <m/>
    <n v="208.16069999999999"/>
    <n v="210.571336"/>
    <n v="0.24"/>
    <n v="0"/>
    <n v="0.98860000000000003"/>
    <n v="209.31200000000001"/>
    <n v="31.7715"/>
    <n v="1630310409"/>
  </r>
  <r>
    <n v="18131604"/>
    <s v="Engineering Substation"/>
    <s v="2021-08-30 11:00:00"/>
    <x v="2"/>
    <x v="90"/>
    <x v="90"/>
    <s v="Monday"/>
    <d v="1899-12-30T11:00:00"/>
    <s v="Standard"/>
    <n v="36"/>
    <n v="10064554149.177"/>
    <n v="220.00149999999999"/>
    <m/>
    <n v="220.00149999999999"/>
    <n v="222.300411"/>
    <n v="0.24"/>
    <n v="0"/>
    <n v="0.98970000000000002"/>
    <n v="227.839"/>
    <n v="31.8874"/>
    <n v="1630314009"/>
  </r>
  <r>
    <n v="18131604"/>
    <s v="Engineering Substation"/>
    <s v="2021-08-30 12:00:00"/>
    <x v="2"/>
    <x v="90"/>
    <x v="90"/>
    <s v="Monday"/>
    <d v="1899-12-30T12:00:00"/>
    <s v="Standard"/>
    <n v="36"/>
    <n v="10064775531.177"/>
    <n v="221.38200000000001"/>
    <m/>
    <n v="221.38200000000001"/>
    <n v="223.90782100000001"/>
    <n v="0.24"/>
    <n v="0"/>
    <n v="0.98870000000000002"/>
    <n v="227.839"/>
    <n v="33.536900000000003"/>
    <n v="1630317609"/>
  </r>
  <r>
    <n v="18131604"/>
    <s v="Engineering Substation"/>
    <s v="2021-08-30 13:00:00"/>
    <x v="2"/>
    <x v="90"/>
    <x v="90"/>
    <s v="Monday"/>
    <d v="1899-12-30T13:00:00"/>
    <s v="Standard"/>
    <n v="36"/>
    <n v="10064997931.257"/>
    <n v="222.40010000000001"/>
    <m/>
    <n v="222.46190000000001"/>
    <n v="224.889591"/>
    <n v="0.24"/>
    <n v="0"/>
    <n v="0.98919999999999997"/>
    <n v="226.53200000000001"/>
    <n v="32.955199999999998"/>
    <n v="1630321208"/>
  </r>
  <r>
    <n v="18131604"/>
    <s v="Engineering Substation"/>
    <s v="2021-08-30 14:00:00"/>
    <x v="2"/>
    <x v="90"/>
    <x v="90"/>
    <s v="Monday"/>
    <d v="1899-12-30T14:00:00"/>
    <s v="Standard"/>
    <n v="36"/>
    <n v="10065223315.976999"/>
    <n v="225.38470000000001"/>
    <m/>
    <n v="225.38470000000001"/>
    <n v="227.32638499999999"/>
    <n v="0.24"/>
    <n v="0"/>
    <n v="0.99150000000000005"/>
    <n v="227.006"/>
    <n v="29.648199999999999"/>
    <n v="1630324808"/>
  </r>
  <r>
    <n v="18131604"/>
    <s v="Engineering Substation"/>
    <s v="2021-08-30 15:00:00"/>
    <x v="2"/>
    <x v="90"/>
    <x v="90"/>
    <s v="Monday"/>
    <d v="1899-12-30T15:00:00"/>
    <s v="Standard"/>
    <n v="36"/>
    <n v="10065448767.177"/>
    <n v="225.4512"/>
    <m/>
    <n v="225.4512"/>
    <n v="227.43555900000001"/>
    <n v="0.24"/>
    <n v="0"/>
    <n v="0.99129999999999996"/>
    <n v="231.71"/>
    <n v="29.978200000000001"/>
    <n v="1630328408"/>
  </r>
  <r>
    <n v="18131604"/>
    <s v="Engineering Substation"/>
    <s v="2021-08-30 16:00:00"/>
    <x v="2"/>
    <x v="90"/>
    <x v="90"/>
    <s v="Monday"/>
    <d v="1899-12-30T16:00:00"/>
    <s v="Standard"/>
    <n v="36"/>
    <n v="10065662329.017"/>
    <n v="213.56180000000001"/>
    <m/>
    <n v="213.5025"/>
    <n v="215.51864"/>
    <n v="0.24"/>
    <n v="0"/>
    <n v="0.99060000000000004"/>
    <n v="233.37100000000001"/>
    <n v="29.4101"/>
    <n v="1630332009"/>
  </r>
  <r>
    <n v="18131604"/>
    <s v="Engineering Substation"/>
    <s v="2021-08-30 17:00:00"/>
    <x v="2"/>
    <x v="90"/>
    <x v="90"/>
    <s v="Monday"/>
    <d v="1899-12-30T17:00:00"/>
    <s v="Standard"/>
    <n v="36"/>
    <n v="10065865567.497"/>
    <n v="203.23849999999999"/>
    <m/>
    <n v="203.29499999999999"/>
    <n v="205.44883100000001"/>
    <n v="0.24"/>
    <n v="0"/>
    <n v="0.98950000000000005"/>
    <n v="210.852"/>
    <n v="29.671299999999999"/>
    <n v="1630335608"/>
  </r>
  <r>
    <n v="18131604"/>
    <s v="Engineering Substation"/>
    <s v="2021-08-30 18:00:00"/>
    <x v="2"/>
    <x v="90"/>
    <x v="90"/>
    <s v="Monday"/>
    <d v="1899-12-30T18:00:00"/>
    <s v="Standard"/>
    <n v="36"/>
    <n v="10066057398.056999"/>
    <n v="191.8306"/>
    <m/>
    <n v="191.8306"/>
    <n v="193.92775700000001"/>
    <n v="0.24"/>
    <n v="0"/>
    <n v="0.98919999999999997"/>
    <n v="203.202"/>
    <n v="28.443100000000001"/>
    <n v="1630339208"/>
  </r>
  <r>
    <n v="18131604"/>
    <s v="Engineering Substation"/>
    <s v="2021-08-30 19:00:00"/>
    <x v="2"/>
    <x v="90"/>
    <x v="90"/>
    <s v="Monday"/>
    <d v="1899-12-30T19:00:00"/>
    <s v="Peak"/>
    <n v="36"/>
    <n v="10066237828.136999"/>
    <n v="180.43010000000001"/>
    <m/>
    <n v="180.43010000000001"/>
    <n v="182.27176499999999"/>
    <n v="0.24"/>
    <n v="0"/>
    <n v="0.9899"/>
    <n v="187.078"/>
    <n v="25.845400000000001"/>
    <n v="1630342808"/>
  </r>
  <r>
    <n v="18131604"/>
    <s v="Engineering Substation"/>
    <s v="2021-08-30 20:00:00"/>
    <x v="2"/>
    <x v="90"/>
    <x v="90"/>
    <s v="Monday"/>
    <d v="1899-12-30T20:00:00"/>
    <s v="Peak"/>
    <n v="36"/>
    <n v="10066377219.417"/>
    <n v="139.3913"/>
    <m/>
    <n v="139.3913"/>
    <n v="139.761022"/>
    <n v="0.24"/>
    <n v="0"/>
    <n v="0.99739999999999995"/>
    <n v="184.85499999999999"/>
    <n v="10.1594"/>
    <n v="1630346408"/>
  </r>
  <r>
    <n v="18131604"/>
    <s v="Engineering Substation"/>
    <s v="2021-08-30 21:00:00"/>
    <x v="2"/>
    <x v="90"/>
    <x v="90"/>
    <s v="Monday"/>
    <d v="1899-12-30T21:00:00"/>
    <s v="Standard"/>
    <n v="36"/>
    <n v="10066513341.657"/>
    <n v="136.12219999999999"/>
    <m/>
    <n v="136.12219999999999"/>
    <n v="136.48055500000001"/>
    <n v="0.24"/>
    <n v="0"/>
    <n v="0.99739999999999995"/>
    <n v="138.209"/>
    <n v="9.8832000000000004"/>
    <n v="1630350008"/>
  </r>
  <r>
    <n v="18131604"/>
    <s v="Engineering Substation"/>
    <s v="2021-08-30 22:00:00"/>
    <x v="2"/>
    <x v="90"/>
    <x v="90"/>
    <s v="Monday"/>
    <d v="1899-12-30T22:00:00"/>
    <s v="Standard"/>
    <n v="36"/>
    <n v="10066642650.537001"/>
    <n v="129.30889999999999"/>
    <m/>
    <n v="129.30889999999999"/>
    <n v="129.353712"/>
    <n v="0.24"/>
    <n v="0"/>
    <n v="0.99970000000000003"/>
    <n v="135.28700000000001"/>
    <n v="3.4054000000000002"/>
    <n v="1630353608"/>
  </r>
  <r>
    <n v="18131604"/>
    <s v="Engineering Substation"/>
    <s v="2021-08-30 23:00:00"/>
    <x v="2"/>
    <x v="90"/>
    <x v="90"/>
    <s v="Monday"/>
    <d v="1899-12-30T23:00:00"/>
    <s v="Off-Peak"/>
    <n v="36"/>
    <n v="10066768253.337"/>
    <n v="125.6028"/>
    <m/>
    <n v="125.6028"/>
    <n v="125.625916"/>
    <n v="0.24"/>
    <n v="0"/>
    <n v="0.99980000000000002"/>
    <n v="129.60400000000001"/>
    <n v="2.4098000000000002"/>
    <n v="1630357208"/>
  </r>
  <r>
    <n v="18131604"/>
    <s v="Engineering Substation"/>
    <s v="2021-08-31 00:00:00"/>
    <x v="2"/>
    <x v="91"/>
    <x v="91"/>
    <s v="Tuesday"/>
    <d v="1899-12-30T00:00:00"/>
    <s v="Off-Peak"/>
    <n v="36"/>
    <n v="10066894400.697001"/>
    <n v="126.1474"/>
    <m/>
    <n v="126.1123"/>
    <n v="126.128951"/>
    <n v="0.24"/>
    <n v="0"/>
    <n v="0.99990000000000001"/>
    <n v="126.01600000000001"/>
    <n v="2.0476000000000001"/>
    <n v="1630360809"/>
  </r>
  <r>
    <n v="18131604"/>
    <s v="Engineering Substation"/>
    <s v="2021-08-31 01:00:00"/>
    <x v="2"/>
    <x v="91"/>
    <x v="91"/>
    <s v="Tuesday"/>
    <d v="1899-12-30T01:00:00"/>
    <s v="Off-Peak"/>
    <n v="36"/>
    <n v="10067020235.337"/>
    <n v="125.83459999999999"/>
    <m/>
    <n v="125.86960000000001"/>
    <n v="125.89378600000001"/>
    <n v="0.24"/>
    <n v="0"/>
    <n v="0.99980000000000002"/>
    <n v="126.089"/>
    <n v="2.4674"/>
    <n v="1630364408"/>
  </r>
  <r>
    <n v="18131604"/>
    <s v="Engineering Substation"/>
    <s v="2021-08-31 02:00:00"/>
    <x v="2"/>
    <x v="91"/>
    <x v="91"/>
    <s v="Tuesday"/>
    <d v="1899-12-30T02:00:00"/>
    <s v="Off-Peak"/>
    <n v="36"/>
    <n v="10067143376.216999"/>
    <n v="123.1409"/>
    <m/>
    <n v="123.1067"/>
    <n v="123.124004"/>
    <n v="0.24"/>
    <n v="0"/>
    <n v="0.99990000000000001"/>
    <n v="126.089"/>
    <n v="2.0651000000000002"/>
    <n v="1630368009"/>
  </r>
  <r>
    <n v="18131604"/>
    <s v="Engineering Substation"/>
    <s v="2021-08-31 03:00:00"/>
    <x v="2"/>
    <x v="91"/>
    <x v="91"/>
    <s v="Tuesday"/>
    <d v="1899-12-30T03:00:00"/>
    <s v="Off-Peak"/>
    <n v="36"/>
    <n v="10067268581.816999"/>
    <n v="125.2056"/>
    <m/>
    <n v="125.24039999999999"/>
    <n v="125.274855"/>
    <n v="0.24"/>
    <n v="0"/>
    <n v="0.99970000000000003"/>
    <n v="125.066"/>
    <n v="2.9384000000000001"/>
    <n v="1630371608"/>
  </r>
  <r>
    <n v="18131604"/>
    <s v="Engineering Substation"/>
    <s v="2021-08-31 04:00:00"/>
    <x v="2"/>
    <x v="91"/>
    <x v="91"/>
    <s v="Tuesday"/>
    <d v="1899-12-30T04:00:00"/>
    <s v="Off-Peak"/>
    <n v="36"/>
    <n v="10067393043.657"/>
    <n v="124.4618"/>
    <m/>
    <n v="124.4618"/>
    <n v="124.48714"/>
    <n v="0.24"/>
    <n v="0"/>
    <n v="0.99980000000000002"/>
    <n v="124.94499999999999"/>
    <n v="2.5097"/>
    <n v="1630375208"/>
  </r>
  <r>
    <n v="18131604"/>
    <s v="Engineering Substation"/>
    <s v="2021-08-31 05:00:00"/>
    <x v="2"/>
    <x v="91"/>
    <x v="91"/>
    <s v="Tuesday"/>
    <d v="1899-12-30T05:00:00"/>
    <s v="Off-Peak"/>
    <n v="36"/>
    <n v="10067517756.777"/>
    <n v="124.7131"/>
    <m/>
    <n v="124.7131"/>
    <n v="124.735197"/>
    <n v="0.24"/>
    <n v="0"/>
    <n v="0.99980000000000002"/>
    <n v="125.72499999999999"/>
    <n v="2.3466999999999998"/>
    <n v="1630378808"/>
  </r>
  <r>
    <n v="18131604"/>
    <s v="Engineering Substation"/>
    <s v="2021-08-31 06:00:00"/>
    <x v="2"/>
    <x v="91"/>
    <x v="91"/>
    <s v="Tuesday"/>
    <d v="1899-12-30T06:00:00"/>
    <s v="Off-Peak"/>
    <n v="36"/>
    <n v="10067642395.257"/>
    <n v="124.63849999999999"/>
    <m/>
    <n v="124.63849999999999"/>
    <n v="124.665404"/>
    <n v="0.24"/>
    <n v="0"/>
    <n v="0.99980000000000002"/>
    <n v="124.807"/>
    <n v="2.5908000000000002"/>
    <n v="1630382408"/>
  </r>
  <r>
    <n v="18131604"/>
    <s v="Engineering Substation"/>
    <s v="2021-08-31 07:00:00"/>
    <x v="2"/>
    <x v="91"/>
    <x v="91"/>
    <s v="Tuesday"/>
    <d v="1899-12-30T07:00:00"/>
    <s v="Standard"/>
    <n v="36"/>
    <n v="10067841444.056999"/>
    <n v="199.0488"/>
    <m/>
    <n v="198.99350000000001"/>
    <n v="203.113946"/>
    <n v="0.24"/>
    <n v="0"/>
    <n v="0.97970000000000002"/>
    <n v="207.16"/>
    <n v="40.704500000000003"/>
    <n v="1630386009"/>
  </r>
  <r>
    <n v="18131604"/>
    <s v="Engineering Substation"/>
    <s v="2021-08-31 08:00:00"/>
    <x v="2"/>
    <x v="91"/>
    <x v="91"/>
    <s v="Tuesday"/>
    <d v="1899-12-30T08:00:00"/>
    <s v="Peak"/>
    <n v="36"/>
    <n v="10068043959.657"/>
    <n v="202.51560000000001"/>
    <m/>
    <n v="202.5719"/>
    <n v="206.432312"/>
    <n v="0.24"/>
    <n v="0"/>
    <n v="0.98129999999999995"/>
    <n v="207.16"/>
    <n v="39.735799999999998"/>
    <n v="1630389608"/>
  </r>
  <r>
    <n v="18131604"/>
    <s v="Engineering Substation"/>
    <s v="2021-08-31 09:00:00"/>
    <x v="2"/>
    <x v="91"/>
    <x v="91"/>
    <s v="Tuesday"/>
    <d v="1899-12-30T09:00:00"/>
    <s v="Peak"/>
    <n v="36"/>
    <n v="10068253993.257"/>
    <n v="210.03360000000001"/>
    <m/>
    <n v="210.03360000000001"/>
    <n v="214.278986"/>
    <n v="0.24"/>
    <n v="0"/>
    <n v="0.98019999999999996"/>
    <n v="214.47499999999999"/>
    <n v="42.442599999999999"/>
    <n v="1630393208"/>
  </r>
  <r>
    <n v="18131604"/>
    <s v="Engineering Substation"/>
    <s v="2021-08-31 10:00:00"/>
    <x v="2"/>
    <x v="91"/>
    <x v="91"/>
    <s v="Tuesday"/>
    <d v="1899-12-30T10:00:00"/>
    <s v="Peak"/>
    <n v="36"/>
    <n v="10068475989.896999"/>
    <n v="221.9966"/>
    <m/>
    <n v="221.9966"/>
    <n v="225.758691"/>
    <n v="0.24"/>
    <n v="0"/>
    <n v="0.98329999999999995"/>
    <n v="231.255"/>
    <n v="41.042400000000001"/>
    <n v="1630396808"/>
  </r>
  <r>
    <n v="18131604"/>
    <s v="Engineering Substation"/>
    <s v="2021-08-31 11:00:00"/>
    <x v="2"/>
    <x v="91"/>
    <x v="91"/>
    <s v="Tuesday"/>
    <d v="1899-12-30T11:00:00"/>
    <s v="Standard"/>
    <n v="36"/>
    <n v="10068707483.337"/>
    <n v="231.49340000000001"/>
    <m/>
    <n v="231.49340000000001"/>
    <n v="234.717994"/>
    <n v="0.24"/>
    <n v="0"/>
    <n v="0.98629999999999995"/>
    <n v="236.09299999999999"/>
    <n v="38.7727"/>
    <n v="1630400408"/>
  </r>
  <r>
    <n v="18131604"/>
    <s v="Engineering Substation"/>
    <s v="2021-08-31 12:00:00"/>
    <x v="2"/>
    <x v="91"/>
    <x v="91"/>
    <s v="Tuesday"/>
    <d v="1899-12-30T12:00:00"/>
    <s v="Standard"/>
    <n v="36"/>
    <n v="10068952429.017"/>
    <n v="244.94569999999999"/>
    <m/>
    <n v="244.94569999999999"/>
    <n v="249.30813699999999"/>
    <n v="0.24"/>
    <n v="0"/>
    <n v="0.98250000000000004"/>
    <n v="250.18700000000001"/>
    <n v="46.4345"/>
    <n v="1630404008"/>
  </r>
  <r>
    <n v="18131604"/>
    <s v="Engineering Substation"/>
    <s v="2021-08-31 13:00:00"/>
    <x v="2"/>
    <x v="91"/>
    <x v="91"/>
    <s v="Tuesday"/>
    <d v="1899-12-30T13:00:00"/>
    <s v="Standard"/>
    <n v="36"/>
    <n v="10069198468.857"/>
    <n v="246.03980000000001"/>
    <m/>
    <n v="246.03980000000001"/>
    <n v="251.973488"/>
    <n v="0.24"/>
    <n v="0"/>
    <n v="0.97650000000000003"/>
    <n v="254.27"/>
    <n v="54.360199999999999"/>
    <n v="1630407608"/>
  </r>
  <r>
    <n v="18131604"/>
    <s v="Engineering Substation"/>
    <s v="2021-08-31 14:00:00"/>
    <x v="2"/>
    <x v="91"/>
    <x v="91"/>
    <s v="Tuesday"/>
    <d v="1899-12-30T14:00:00"/>
    <s v="Standard"/>
    <n v="36"/>
    <n v="10069442443.497"/>
    <n v="243.97460000000001"/>
    <m/>
    <n v="243.97460000000001"/>
    <n v="248.03125900000001"/>
    <n v="0.24"/>
    <n v="0"/>
    <n v="0.98360000000000003"/>
    <n v="254.27"/>
    <n v="44.6753"/>
    <n v="1630411208"/>
  </r>
  <r>
    <n v="18131604"/>
    <s v="Engineering Substation"/>
    <s v="2021-08-31 15:00:00"/>
    <x v="2"/>
    <x v="91"/>
    <x v="91"/>
    <s v="Tuesday"/>
    <d v="1899-12-30T15:00:00"/>
    <s v="Standard"/>
    <n v="36"/>
    <n v="10069690049.577"/>
    <n v="247.6061"/>
    <m/>
    <n v="247.6061"/>
    <n v="252.13766799999999"/>
    <n v="0.24"/>
    <n v="0"/>
    <n v="0.98199999999999998"/>
    <n v="251.42400000000001"/>
    <n v="47.588200000000001"/>
    <n v="1630414808"/>
  </r>
  <r>
    <n v="18131604"/>
    <s v="Engineering Substation"/>
    <s v="2021-08-31 16:00:00"/>
    <x v="2"/>
    <x v="91"/>
    <x v="91"/>
    <s v="Tuesday"/>
    <d v="1899-12-30T16:00:00"/>
    <s v="Standard"/>
    <n v="36"/>
    <n v="10069924415.097"/>
    <n v="234.3655"/>
    <m/>
    <n v="234.3004"/>
    <n v="238.380326"/>
    <n v="0.24"/>
    <n v="0"/>
    <n v="0.9829"/>
    <n v="251.42400000000001"/>
    <n v="43.914499999999997"/>
    <n v="1630418409"/>
  </r>
  <r>
    <n v="18131604"/>
    <s v="Engineering Substation"/>
    <s v="2021-08-31 17:00:00"/>
    <x v="2"/>
    <x v="91"/>
    <x v="91"/>
    <s v="Tuesday"/>
    <d v="1899-12-30T17:00:00"/>
    <s v="Standard"/>
    <n v="36"/>
    <n v="10070130541.017"/>
    <n v="206.1259"/>
    <m/>
    <n v="206.1832"/>
    <n v="208.610714"/>
    <n v="0.24"/>
    <n v="0"/>
    <n v="0.98839999999999995"/>
    <n v="227.471"/>
    <n v="31.731999999999999"/>
    <n v="1630422008"/>
  </r>
  <r>
    <n v="18131604"/>
    <s v="Engineering Substation"/>
    <s v="2021-08-31 18:00:00"/>
    <x v="2"/>
    <x v="91"/>
    <x v="91"/>
    <s v="Tuesday"/>
    <d v="1899-12-30T18:00:00"/>
    <s v="Standard"/>
    <n v="36"/>
    <n v="10070315194.857"/>
    <n v="184.65379999999999"/>
    <m/>
    <n v="184.65379999999999"/>
    <n v="186.84020799999999"/>
    <n v="0.24"/>
    <n v="0"/>
    <n v="0.98829999999999996"/>
    <n v="203.76400000000001"/>
    <n v="28.499500000000001"/>
    <n v="1630425608"/>
  </r>
  <r>
    <n v="18131604"/>
    <s v="Engineering Substation"/>
    <s v="2021-08-31 19:00:00"/>
    <x v="2"/>
    <x v="91"/>
    <x v="91"/>
    <s v="Tuesday"/>
    <d v="1899-12-30T19:00:00"/>
    <s v="Peak"/>
    <n v="36"/>
    <n v="10070489509.497"/>
    <n v="174.31460000000001"/>
    <m/>
    <n v="174.2662"/>
    <n v="176.18785199999999"/>
    <n v="0.24"/>
    <n v="0"/>
    <n v="0.98909999999999998"/>
    <n v="182.56200000000001"/>
    <n v="25.950700000000001"/>
    <n v="1630429209"/>
  </r>
  <r>
    <n v="18131604"/>
    <s v="Engineering Substation"/>
    <s v="2021-08-31 20:00:00"/>
    <x v="2"/>
    <x v="91"/>
    <x v="91"/>
    <s v="Tuesday"/>
    <d v="1899-12-30T20:00:00"/>
    <s v="Peak"/>
    <n v="36"/>
    <n v="10070623298.697001"/>
    <n v="133.78919999999999"/>
    <m/>
    <n v="133.82640000000001"/>
    <n v="134.15950699999999"/>
    <n v="0.24"/>
    <n v="0"/>
    <n v="0.99750000000000005"/>
    <n v="175.68600000000001"/>
    <n v="9.4484999999999992"/>
    <n v="1630432808"/>
  </r>
  <r>
    <n v="18131604"/>
    <s v="Engineering Substation"/>
    <s v="2021-08-31 21:00:00"/>
    <x v="2"/>
    <x v="91"/>
    <x v="91"/>
    <s v="Tuesday"/>
    <d v="1899-12-30T21:00:00"/>
    <s v="Standard"/>
    <n v="36"/>
    <n v="10070756761.976999"/>
    <n v="133.4633"/>
    <m/>
    <n v="133.4633"/>
    <n v="133.76951500000001"/>
    <n v="0.24"/>
    <n v="0"/>
    <n v="0.99770000000000003"/>
    <n v="134.43799999999999"/>
    <n v="9.0463000000000005"/>
    <n v="1630436408"/>
  </r>
  <r>
    <n v="18131604"/>
    <s v="Engineering Substation"/>
    <s v="2021-08-31 22:00:00"/>
    <x v="2"/>
    <x v="91"/>
    <x v="91"/>
    <s v="Tuesday"/>
    <d v="1899-12-30T22:00:00"/>
    <s v="Standard"/>
    <n v="36"/>
    <n v="10070886488.216999"/>
    <n v="129.72620000000001"/>
    <m/>
    <n v="129.72620000000001"/>
    <n v="129.765322"/>
    <n v="0.24"/>
    <n v="0"/>
    <n v="0.99970000000000003"/>
    <n v="134.43799999999999"/>
    <n v="3.1846000000000001"/>
    <n v="1630440008"/>
  </r>
  <r>
    <n v="18131604"/>
    <s v="Engineering Substation"/>
    <s v="2021-08-31 23:00:00"/>
    <x v="2"/>
    <x v="91"/>
    <x v="91"/>
    <s v="Tuesday"/>
    <d v="1899-12-30T23:00:00"/>
    <s v="Off-Peak"/>
    <n v="36"/>
    <n v="10071016010.937"/>
    <n v="129.52269999999999"/>
    <m/>
    <n v="129.48679999999999"/>
    <n v="129.520039"/>
    <n v="0.24"/>
    <n v="0"/>
    <n v="0.99970000000000003"/>
    <n v="130.66999999999999"/>
    <n v="2.9363000000000001"/>
    <n v="1630443609"/>
  </r>
  <r>
    <n v="18131604"/>
    <s v="Engineering Substation"/>
    <s v="2021-09-01 00:00:00"/>
    <x v="3"/>
    <x v="92"/>
    <x v="92"/>
    <s v="Wednesday"/>
    <d v="1899-12-30T00:00:00"/>
    <s v="Off-Peak"/>
    <n v="36"/>
    <n v="10071146830.136999"/>
    <n v="130.8192"/>
    <m/>
    <n v="130.85550000000001"/>
    <n v="130.87266700000001"/>
    <n v="0.24"/>
    <n v="0"/>
    <n v="0.99990000000000001"/>
    <n v="131.785"/>
    <n v="2.1166999999999998"/>
    <n v="1630447208"/>
  </r>
  <r>
    <n v="18131604"/>
    <s v="Engineering Substation"/>
    <s v="2021-09-01 01:00:00"/>
    <x v="3"/>
    <x v="92"/>
    <x v="92"/>
    <s v="Wednesday"/>
    <d v="1899-12-30T01:00:00"/>
    <s v="Off-Peak"/>
    <n v="36"/>
    <n v="10071278022.056999"/>
    <n v="131.1919"/>
    <m/>
    <n v="131.1919"/>
    <n v="131.21004199999999"/>
    <n v="0.24"/>
    <n v="0"/>
    <n v="0.99990000000000001"/>
    <n v="131.637"/>
    <n v="2.1806000000000001"/>
    <n v="1630450808"/>
  </r>
  <r>
    <n v="18131604"/>
    <s v="Engineering Substation"/>
    <s v="2021-09-01 02:00:00"/>
    <x v="3"/>
    <x v="92"/>
    <x v="92"/>
    <s v="Wednesday"/>
    <d v="1899-12-30T02:00:00"/>
    <s v="Off-Peak"/>
    <n v="36"/>
    <n v="10071409464.056999"/>
    <n v="131.44200000000001"/>
    <m/>
    <n v="131.44200000000001"/>
    <n v="131.46435399999999"/>
    <n v="0.24"/>
    <n v="0"/>
    <n v="0.99980000000000002"/>
    <n v="131.852"/>
    <n v="2.4241999999999999"/>
    <n v="1630454408"/>
  </r>
  <r>
    <n v="18131604"/>
    <s v="Engineering Substation"/>
    <s v="2021-09-01 03:00:00"/>
    <x v="3"/>
    <x v="92"/>
    <x v="92"/>
    <s v="Wednesday"/>
    <d v="1899-12-30T03:00:00"/>
    <s v="Off-Peak"/>
    <n v="36"/>
    <n v="10071546890.457001"/>
    <n v="137.4264"/>
    <m/>
    <n v="137.4264"/>
    <n v="137.70629"/>
    <n v="0.24"/>
    <n v="0"/>
    <n v="0.998"/>
    <n v="138.32300000000001"/>
    <n v="8.7753999999999994"/>
    <n v="1630458008"/>
  </r>
  <r>
    <n v="18131604"/>
    <s v="Engineering Substation"/>
    <s v="2021-09-01 04:00:00"/>
    <x v="3"/>
    <x v="92"/>
    <x v="92"/>
    <s v="Wednesday"/>
    <d v="1899-12-30T04:00:00"/>
    <s v="Off-Peak"/>
    <n v="36"/>
    <n v="10071681179.816999"/>
    <n v="134.2894"/>
    <m/>
    <n v="134.2894"/>
    <n v="134.56337600000001"/>
    <n v="0.24"/>
    <n v="0"/>
    <n v="0.998"/>
    <n v="137.11199999999999"/>
    <n v="8.5831"/>
    <n v="1630461608"/>
  </r>
  <r>
    <n v="18131604"/>
    <s v="Engineering Substation"/>
    <s v="2021-09-01 05:00:00"/>
    <x v="3"/>
    <x v="92"/>
    <x v="92"/>
    <s v="Wednesday"/>
    <d v="1899-12-30T05:00:00"/>
    <s v="Off-Peak"/>
    <n v="36"/>
    <n v="10071813578.216999"/>
    <n v="132.39840000000001"/>
    <m/>
    <n v="132.39840000000001"/>
    <n v="132.67551499999999"/>
    <n v="0.24"/>
    <n v="0"/>
    <n v="0.99790000000000001"/>
    <n v="133.45500000000001"/>
    <n v="8.5706000000000007"/>
    <n v="1630465208"/>
  </r>
  <r>
    <n v="18131604"/>
    <s v="Engineering Substation"/>
    <s v="2021-09-01 06:00:00"/>
    <x v="3"/>
    <x v="92"/>
    <x v="92"/>
    <s v="Wednesday"/>
    <d v="1899-12-30T06:00:00"/>
    <s v="Off-Peak"/>
    <n v="36"/>
    <n v="10071945751.017"/>
    <n v="132.1728"/>
    <m/>
    <n v="132.1728"/>
    <n v="132.45314200000001"/>
    <n v="0.24"/>
    <n v="0"/>
    <n v="0.99790000000000001"/>
    <n v="133.202"/>
    <n v="8.6130999999999993"/>
    <n v="1630468808"/>
  </r>
  <r>
    <n v="18131604"/>
    <s v="Engineering Substation"/>
    <s v="2021-09-01 07:00:00"/>
    <x v="3"/>
    <x v="92"/>
    <x v="92"/>
    <s v="Wednesday"/>
    <d v="1899-12-30T07:00:00"/>
    <s v="Standard"/>
    <n v="36"/>
    <n v="10072134810.297001"/>
    <n v="189.05930000000001"/>
    <m/>
    <n v="189.0068"/>
    <n v="192.65127799999999"/>
    <n v="0.24"/>
    <n v="0"/>
    <n v="0.98109999999999997"/>
    <n v="200.697"/>
    <n v="37.295499999999997"/>
    <n v="1630472409"/>
  </r>
  <r>
    <n v="18131604"/>
    <s v="Engineering Substation"/>
    <s v="2021-09-01 08:00:00"/>
    <x v="3"/>
    <x v="92"/>
    <x v="92"/>
    <s v="Wednesday"/>
    <d v="1899-12-30T08:00:00"/>
    <s v="Peak"/>
    <n v="36"/>
    <n v="10072323815.577"/>
    <n v="189.00530000000001"/>
    <m/>
    <n v="189.00530000000001"/>
    <n v="191.54452599999999"/>
    <n v="0.24"/>
    <n v="0"/>
    <n v="0.98670000000000002"/>
    <n v="194.54599999999999"/>
    <n v="31.0855"/>
    <n v="1630476009"/>
  </r>
  <r>
    <n v="18131604"/>
    <s v="Engineering Substation"/>
    <s v="2021-09-01 09:00:00"/>
    <x v="3"/>
    <x v="92"/>
    <x v="92"/>
    <s v="Wednesday"/>
    <d v="1899-12-30T09:00:00"/>
    <s v="Peak"/>
    <n v="36"/>
    <n v="10072547202.537001"/>
    <n v="223.387"/>
    <m/>
    <n v="223.44900000000001"/>
    <n v="227.414772"/>
    <n v="0.24"/>
    <n v="0"/>
    <n v="0.98260000000000003"/>
    <n v="243.74299999999999"/>
    <n v="42.2849"/>
    <n v="1630479608"/>
  </r>
  <r>
    <n v="18131604"/>
    <s v="Engineering Substation"/>
    <s v="2021-09-01 10:00:00"/>
    <x v="3"/>
    <x v="92"/>
    <x v="92"/>
    <s v="Wednesday"/>
    <d v="1899-12-30T10:00:00"/>
    <s v="Peak"/>
    <n v="36"/>
    <n v="10072799705.097"/>
    <n v="252.5026"/>
    <m/>
    <n v="252.5026"/>
    <n v="258.74198699999999"/>
    <n v="0.24"/>
    <n v="0"/>
    <n v="0.97589999999999999"/>
    <n v="262.07"/>
    <n v="56.478999999999999"/>
    <n v="1630483208"/>
  </r>
  <r>
    <n v="18131604"/>
    <s v="Engineering Substation"/>
    <s v="2021-09-01 11:00:00"/>
    <x v="3"/>
    <x v="92"/>
    <x v="92"/>
    <s v="Wednesday"/>
    <d v="1899-12-30T11:00:00"/>
    <s v="Standard"/>
    <n v="36"/>
    <n v="10073057439.896999"/>
    <n v="257.73480000000001"/>
    <m/>
    <n v="257.73480000000001"/>
    <n v="264.39541100000002"/>
    <n v="0.24"/>
    <n v="0"/>
    <n v="0.9748"/>
    <n v="264.04599999999999"/>
    <n v="58.972099999999998"/>
    <n v="1630486808"/>
  </r>
  <r>
    <n v="18131604"/>
    <s v="Engineering Substation"/>
    <s v="2021-09-01 12:00:00"/>
    <x v="3"/>
    <x v="92"/>
    <x v="92"/>
    <s v="Wednesday"/>
    <d v="1899-12-30T12:00:00"/>
    <s v="Standard"/>
    <n v="36"/>
    <n v="10073320949.816999"/>
    <n v="263.50990000000002"/>
    <m/>
    <n v="263.50990000000002"/>
    <n v="270.29395399999999"/>
    <n v="0.24"/>
    <n v="0"/>
    <n v="0.97489999999999999"/>
    <n v="274.93299999999999"/>
    <n v="60.177599999999998"/>
    <n v="1630490408"/>
  </r>
  <r>
    <n v="18131604"/>
    <s v="Engineering Substation"/>
    <s v="2021-09-01 13:00:00"/>
    <x v="3"/>
    <x v="92"/>
    <x v="92"/>
    <s v="Wednesday"/>
    <d v="1899-12-30T13:00:00"/>
    <s v="Standard"/>
    <n v="36"/>
    <n v="10073584267.497"/>
    <n v="263.3177"/>
    <m/>
    <n v="263.3177"/>
    <n v="269.227733"/>
    <n v="0.24"/>
    <n v="0"/>
    <n v="0.97799999999999998"/>
    <n v="270.04399999999998"/>
    <n v="56.101399999999998"/>
    <n v="1630494008"/>
  </r>
  <r>
    <n v="18131604"/>
    <s v="Engineering Substation"/>
    <s v="2021-09-01 14:00:00"/>
    <x v="3"/>
    <x v="92"/>
    <x v="92"/>
    <s v="Wednesday"/>
    <d v="1899-12-30T14:00:00"/>
    <s v="Standard"/>
    <n v="36"/>
    <n v="10073857926.537001"/>
    <n v="273.65899999999999"/>
    <m/>
    <n v="273.65899999999999"/>
    <n v="282.15270199999998"/>
    <n v="0.24"/>
    <n v="0"/>
    <n v="0.96989999999999998"/>
    <n v="289.60500000000002"/>
    <n v="68.708600000000004"/>
    <n v="1630497608"/>
  </r>
  <r>
    <n v="18131604"/>
    <s v="Engineering Substation"/>
    <s v="2021-09-01 15:00:00"/>
    <x v="3"/>
    <x v="92"/>
    <x v="92"/>
    <s v="Wednesday"/>
    <d v="1899-12-30T15:00:00"/>
    <s v="Standard"/>
    <n v="36"/>
    <n v="10074120595.497"/>
    <n v="262.66899999999998"/>
    <m/>
    <n v="262.66899999999998"/>
    <n v="268.877838"/>
    <n v="0.24"/>
    <n v="0"/>
    <n v="0.97689999999999999"/>
    <n v="289.60500000000002"/>
    <n v="57.448300000000003"/>
    <n v="1630501208"/>
  </r>
  <r>
    <n v="18131604"/>
    <s v="Engineering Substation"/>
    <s v="2021-09-01 16:00:00"/>
    <x v="3"/>
    <x v="92"/>
    <x v="92"/>
    <s v="Wednesday"/>
    <d v="1899-12-30T16:00:00"/>
    <s v="Standard"/>
    <n v="36"/>
    <n v="10074376672.857"/>
    <n v="256.07740000000001"/>
    <m/>
    <n v="256.07740000000001"/>
    <n v="262.821033"/>
    <n v="0.24"/>
    <n v="0"/>
    <n v="0.97430000000000005"/>
    <n v="272.642"/>
    <n v="59.154699999999998"/>
    <n v="1630504808"/>
  </r>
  <r>
    <n v="18131604"/>
    <s v="Engineering Substation"/>
    <s v="2021-09-01 17:00:00"/>
    <x v="3"/>
    <x v="92"/>
    <x v="92"/>
    <s v="Wednesday"/>
    <d v="1899-12-30T17:00:00"/>
    <s v="Standard"/>
    <n v="36"/>
    <n v="10074608011.497"/>
    <n v="231.33860000000001"/>
    <m/>
    <n v="231.33860000000001"/>
    <n v="236.03001"/>
    <n v="0.24"/>
    <n v="0"/>
    <n v="0.98009999999999997"/>
    <n v="263.827"/>
    <n v="46.825200000000002"/>
    <n v="1630508408"/>
  </r>
  <r>
    <n v="18131604"/>
    <s v="Engineering Substation"/>
    <s v="2021-09-01 18:00:00"/>
    <x v="3"/>
    <x v="92"/>
    <x v="92"/>
    <s v="Wednesday"/>
    <d v="1899-12-30T18:00:00"/>
    <s v="Standard"/>
    <n v="36"/>
    <n v="10074809079.896999"/>
    <n v="201.0684"/>
    <m/>
    <n v="201.01259999999999"/>
    <n v="203.79677799999999"/>
    <n v="0.24"/>
    <n v="0"/>
    <n v="0.98629999999999995"/>
    <n v="233.38200000000001"/>
    <n v="33.572000000000003"/>
    <n v="1630512009"/>
  </r>
  <r>
    <n v="18131604"/>
    <s v="Engineering Substation"/>
    <s v="2021-09-01 19:00:00"/>
    <x v="3"/>
    <x v="92"/>
    <x v="92"/>
    <s v="Wednesday"/>
    <d v="1899-12-30T19:00:00"/>
    <s v="Peak"/>
    <n v="36"/>
    <n v="10074991386.297001"/>
    <n v="182.3064"/>
    <m/>
    <n v="182.3571"/>
    <n v="184.503817"/>
    <n v="0.24"/>
    <n v="0"/>
    <n v="0.98839999999999995"/>
    <n v="195.52500000000001"/>
    <n v="28.063600000000001"/>
    <n v="1630515608"/>
  </r>
  <r>
    <n v="18131604"/>
    <s v="Engineering Substation"/>
    <s v="2021-09-01 20:00:00"/>
    <x v="3"/>
    <x v="92"/>
    <x v="92"/>
    <s v="Wednesday"/>
    <d v="1899-12-30T20:00:00"/>
    <s v="Peak"/>
    <n v="36"/>
    <n v="10075136792.457001"/>
    <n v="145.40620000000001"/>
    <m/>
    <n v="145.40620000000001"/>
    <n v="146.276138"/>
    <n v="0.24"/>
    <n v="0"/>
    <n v="0.99409999999999998"/>
    <n v="183.001"/>
    <n v="15.9298"/>
    <n v="1630519208"/>
  </r>
  <r>
    <n v="18131604"/>
    <s v="Engineering Substation"/>
    <s v="2021-09-01 21:00:00"/>
    <x v="3"/>
    <x v="92"/>
    <x v="92"/>
    <s v="Wednesday"/>
    <d v="1899-12-30T21:00:00"/>
    <s v="Standard"/>
    <n v="36"/>
    <n v="10075278158.697001"/>
    <n v="141.36619999999999"/>
    <m/>
    <n v="141.36619999999999"/>
    <n v="142.11007000000001"/>
    <n v="0.24"/>
    <n v="0"/>
    <n v="0.99480000000000002"/>
    <n v="145.28800000000001"/>
    <n v="14.521000000000001"/>
    <n v="1630522808"/>
  </r>
  <r>
    <n v="18131604"/>
    <s v="Engineering Substation"/>
    <s v="2021-09-01 22:00:00"/>
    <x v="3"/>
    <x v="92"/>
    <x v="92"/>
    <s v="Wednesday"/>
    <d v="1899-12-30T22:00:00"/>
    <s v="Standard"/>
    <n v="36"/>
    <n v="10075416047.577"/>
    <n v="137.88890000000001"/>
    <m/>
    <n v="137.9272"/>
    <n v="138.20919000000001"/>
    <n v="0.24"/>
    <n v="0"/>
    <n v="0.998"/>
    <n v="140.785"/>
    <n v="8.8244000000000007"/>
    <n v="1630526407"/>
  </r>
  <r>
    <n v="18131604"/>
    <s v="Engineering Substation"/>
    <s v="2021-09-01 23:00:00"/>
    <x v="3"/>
    <x v="92"/>
    <x v="92"/>
    <s v="Wednesday"/>
    <d v="1899-12-30T23:00:00"/>
    <s v="Off-Peak"/>
    <n v="36"/>
    <n v="10075554520.377001"/>
    <n v="138.47280000000001"/>
    <m/>
    <n v="138.43430000000001"/>
    <n v="138.66221100000001"/>
    <n v="0.24"/>
    <n v="0"/>
    <n v="0.99839999999999995"/>
    <n v="138.55799999999999"/>
    <n v="7.9461000000000004"/>
    <n v="1630530008"/>
  </r>
  <r>
    <n v="18131604"/>
    <s v="Engineering Substation"/>
    <s v="2021-09-02 00:00:00"/>
    <x v="3"/>
    <x v="93"/>
    <x v="93"/>
    <s v="Thursday"/>
    <d v="1899-12-30T00:00:00"/>
    <s v="Off-Peak"/>
    <n v="36"/>
    <n v="10075691758.377001"/>
    <n v="137.238"/>
    <m/>
    <n v="137.238"/>
    <n v="137.47140200000001"/>
    <n v="0.24"/>
    <n v="0"/>
    <n v="0.99829999999999997"/>
    <n v="138.09700000000001"/>
    <n v="8.0074000000000005"/>
    <n v="1630533608"/>
  </r>
  <r>
    <n v="18131604"/>
    <s v="Engineering Substation"/>
    <s v="2021-09-02 01:00:00"/>
    <x v="3"/>
    <x v="93"/>
    <x v="93"/>
    <s v="Thursday"/>
    <d v="1899-12-30T01:00:00"/>
    <s v="Off-Peak"/>
    <n v="36"/>
    <n v="10075828651.976999"/>
    <n v="136.89359999999999"/>
    <m/>
    <n v="136.89359999999999"/>
    <n v="137.15906000000001"/>
    <n v="0.24"/>
    <n v="0"/>
    <n v="0.99809999999999999"/>
    <n v="137.28800000000001"/>
    <n v="8.5294000000000008"/>
    <n v="1630537208"/>
  </r>
  <r>
    <n v="18131604"/>
    <s v="Engineering Substation"/>
    <s v="2021-09-02 02:00:00"/>
    <x v="3"/>
    <x v="93"/>
    <x v="93"/>
    <s v="Thursday"/>
    <d v="1899-12-30T02:00:00"/>
    <s v="Off-Peak"/>
    <n v="36"/>
    <n v="10075965995.337"/>
    <n v="137.3434"/>
    <m/>
    <n v="137.30520000000001"/>
    <n v="137.545357"/>
    <n v="0.24"/>
    <n v="0"/>
    <n v="0.99829999999999997"/>
    <n v="137.43700000000001"/>
    <n v="8.1241000000000003"/>
    <n v="1630540809"/>
  </r>
  <r>
    <n v="18131604"/>
    <s v="Engineering Substation"/>
    <s v="2021-09-02 03:00:00"/>
    <x v="3"/>
    <x v="93"/>
    <x v="93"/>
    <s v="Thursday"/>
    <d v="1899-12-30T03:00:00"/>
    <s v="Off-Peak"/>
    <n v="36"/>
    <n v="10076101281.177"/>
    <n v="135.28579999999999"/>
    <m/>
    <n v="135.32339999999999"/>
    <n v="135.54725199999999"/>
    <n v="0.24"/>
    <n v="0"/>
    <n v="0.99829999999999997"/>
    <n v="136.233"/>
    <n v="7.7862999999999998"/>
    <n v="1630544408"/>
  </r>
  <r>
    <n v="18131604"/>
    <s v="Engineering Substation"/>
    <s v="2021-09-02 04:00:00"/>
    <x v="3"/>
    <x v="93"/>
    <x v="93"/>
    <s v="Thursday"/>
    <d v="1899-12-30T04:00:00"/>
    <s v="Off-Peak"/>
    <n v="36"/>
    <n v="10076235969.177"/>
    <n v="134.68799999999999"/>
    <m/>
    <n v="134.68799999999999"/>
    <n v="134.918002"/>
    <n v="0.24"/>
    <n v="0"/>
    <n v="0.99829999999999997"/>
    <n v="135.75800000000001"/>
    <n v="7.8746"/>
    <n v="1630548008"/>
  </r>
  <r>
    <n v="18131604"/>
    <s v="Engineering Substation"/>
    <s v="2021-09-02 05:00:00"/>
    <x v="3"/>
    <x v="93"/>
    <x v="93"/>
    <s v="Thursday"/>
    <d v="1899-12-30T05:00:00"/>
    <s v="Off-Peak"/>
    <n v="36"/>
    <n v="10076368209.177"/>
    <n v="132.24"/>
    <m/>
    <n v="132.24"/>
    <n v="132.47328300000001"/>
    <n v="0.24"/>
    <n v="0"/>
    <n v="0.99819999999999998"/>
    <n v="135.75800000000001"/>
    <n v="7.8582999999999998"/>
    <n v="1630551608"/>
  </r>
  <r>
    <n v="18131604"/>
    <s v="Engineering Substation"/>
    <s v="2021-09-02 06:00:00"/>
    <x v="3"/>
    <x v="93"/>
    <x v="93"/>
    <s v="Thursday"/>
    <d v="1899-12-30T06:00:00"/>
    <s v="Off-Peak"/>
    <n v="36"/>
    <n v="10076501687.097"/>
    <n v="133.47790000000001"/>
    <m/>
    <n v="133.4409"/>
    <n v="133.69943499999999"/>
    <n v="0.24"/>
    <n v="0"/>
    <n v="0.99809999999999999"/>
    <n v="134.35499999999999"/>
    <n v="8.3112999999999992"/>
    <n v="1630555209"/>
  </r>
  <r>
    <n v="18131604"/>
    <s v="Engineering Substation"/>
    <s v="2021-09-02 07:00:00"/>
    <x v="3"/>
    <x v="93"/>
    <x v="93"/>
    <s v="Thursday"/>
    <d v="1899-12-30T07:00:00"/>
    <s v="Standard"/>
    <n v="36"/>
    <n v="10076691238.377001"/>
    <n v="189.5513"/>
    <m/>
    <n v="189.60390000000001"/>
    <n v="193.247355"/>
    <n v="0.24"/>
    <n v="0"/>
    <n v="0.98109999999999997"/>
    <n v="199.072"/>
    <n v="37.348100000000002"/>
    <n v="1630558808"/>
  </r>
  <r>
    <n v="18131604"/>
    <s v="Engineering Substation"/>
    <s v="2021-09-02 08:00:00"/>
    <x v="3"/>
    <x v="93"/>
    <x v="93"/>
    <s v="Thursday"/>
    <d v="1899-12-30T08:00:00"/>
    <s v="Peak"/>
    <n v="36"/>
    <n v="10076877102.056999"/>
    <n v="185.86369999999999"/>
    <m/>
    <n v="185.81209999999999"/>
    <n v="188.26950199999999"/>
    <n v="0.24"/>
    <n v="0"/>
    <n v="0.9869"/>
    <n v="191.858"/>
    <n v="30.319700000000001"/>
    <n v="1630562409"/>
  </r>
  <r>
    <n v="18131604"/>
    <s v="Engineering Substation"/>
    <s v="2021-09-02 09:00:00"/>
    <x v="3"/>
    <x v="93"/>
    <x v="93"/>
    <s v="Thursday"/>
    <d v="1899-12-30T09:00:00"/>
    <s v="Peak"/>
    <n v="36"/>
    <n v="10077088552.857"/>
    <n v="211.45079999999999"/>
    <m/>
    <n v="211.45079999999999"/>
    <n v="213.82191900000001"/>
    <n v="0.24"/>
    <n v="0"/>
    <n v="0.9889"/>
    <n v="217.29599999999999"/>
    <n v="31.754899999999999"/>
    <n v="1630566009"/>
  </r>
  <r>
    <n v="18131604"/>
    <s v="Engineering Substation"/>
    <s v="2021-09-02 10:00:00"/>
    <x v="3"/>
    <x v="93"/>
    <x v="93"/>
    <s v="Thursday"/>
    <d v="1899-12-30T10:00:00"/>
    <s v="Peak"/>
    <n v="36"/>
    <n v="10077331268.457001"/>
    <n v="242.71559999999999"/>
    <m/>
    <n v="242.78299999999999"/>
    <n v="247.330218"/>
    <n v="0.24"/>
    <n v="0"/>
    <n v="0.98160000000000003"/>
    <n v="251.57900000000001"/>
    <n v="47.208399999999997"/>
    <n v="1630569608"/>
  </r>
  <r>
    <n v="18131604"/>
    <s v="Engineering Substation"/>
    <s v="2021-09-02 11:00:00"/>
    <x v="3"/>
    <x v="93"/>
    <x v="93"/>
    <s v="Thursday"/>
    <d v="1899-12-30T11:00:00"/>
    <s v="Standard"/>
    <n v="36"/>
    <n v="10077581891.577"/>
    <n v="250.62309999999999"/>
    <m/>
    <n v="250.62309999999999"/>
    <n v="256.90962100000002"/>
    <n v="0.24"/>
    <n v="0"/>
    <n v="0.97550000000000003"/>
    <n v="264.68099999999998"/>
    <n v="56.485399999999998"/>
    <n v="1630573208"/>
  </r>
  <r>
    <n v="18131604"/>
    <s v="Engineering Substation"/>
    <s v="2021-09-02 12:00:00"/>
    <x v="3"/>
    <x v="93"/>
    <x v="93"/>
    <s v="Thursday"/>
    <d v="1899-12-30T12:00:00"/>
    <s v="Standard"/>
    <n v="36"/>
    <n v="10077843020.216999"/>
    <n v="261.12860000000001"/>
    <m/>
    <n v="261.12860000000001"/>
    <n v="270.32024699999999"/>
    <n v="0.24"/>
    <n v="0"/>
    <n v="0.96599999999999997"/>
    <n v="274.67"/>
    <n v="69.891800000000003"/>
    <n v="1630576808"/>
  </r>
  <r>
    <n v="18131604"/>
    <s v="Engineering Substation"/>
    <s v="2021-09-02 13:00:00"/>
    <x v="3"/>
    <x v="93"/>
    <x v="93"/>
    <s v="Thursday"/>
    <d v="1899-12-30T13:00:00"/>
    <s v="Standard"/>
    <n v="36"/>
    <n v="10078101711.177"/>
    <n v="258.69099999999997"/>
    <m/>
    <n v="258.69099999999997"/>
    <n v="267.61252500000001"/>
    <n v="0.24"/>
    <n v="0"/>
    <n v="0.9667"/>
    <n v="274.67"/>
    <n v="68.523399999999995"/>
    <n v="1630580408"/>
  </r>
  <r>
    <n v="18131604"/>
    <s v="Engineering Substation"/>
    <s v="2021-09-02 14:00:00"/>
    <x v="3"/>
    <x v="93"/>
    <x v="93"/>
    <s v="Thursday"/>
    <d v="1899-12-30T14:00:00"/>
    <s v="Standard"/>
    <n v="36"/>
    <n v="10078361240.937"/>
    <n v="259.52980000000002"/>
    <m/>
    <n v="259.45769999999999"/>
    <n v="267.49313000000001"/>
    <n v="0.24"/>
    <n v="0"/>
    <n v="0.97"/>
    <n v="269.34300000000002"/>
    <n v="65.071399999999997"/>
    <n v="1630584009"/>
  </r>
  <r>
    <n v="18131604"/>
    <s v="Engineering Substation"/>
    <s v="2021-09-02 15:00:00"/>
    <x v="3"/>
    <x v="93"/>
    <x v="93"/>
    <s v="Thursday"/>
    <d v="1899-12-30T15:00:00"/>
    <s v="Standard"/>
    <n v="36"/>
    <n v="10078617880.136999"/>
    <n v="256.63920000000002"/>
    <m/>
    <n v="256.71050000000002"/>
    <n v="264.49188700000002"/>
    <n v="0.24"/>
    <n v="0"/>
    <n v="0.97060000000000002"/>
    <n v="265.41500000000002"/>
    <n v="63.684199999999997"/>
    <n v="1630587608"/>
  </r>
  <r>
    <n v="18131604"/>
    <s v="Engineering Substation"/>
    <s v="2021-09-02 16:00:00"/>
    <x v="3"/>
    <x v="93"/>
    <x v="93"/>
    <s v="Thursday"/>
    <d v="1899-12-30T16:00:00"/>
    <s v="Standard"/>
    <n v="36"/>
    <n v="10078861993.497"/>
    <n v="244.11340000000001"/>
    <m/>
    <n v="244.11340000000001"/>
    <n v="249.78154000000001"/>
    <n v="0.24"/>
    <n v="0"/>
    <n v="0.97729999999999995"/>
    <n v="265.41500000000002"/>
    <n v="52.910200000000003"/>
    <n v="1630591208"/>
  </r>
  <r>
    <n v="18131604"/>
    <s v="Engineering Substation"/>
    <s v="2021-09-02 17:00:00"/>
    <x v="3"/>
    <x v="93"/>
    <x v="93"/>
    <s v="Thursday"/>
    <d v="1899-12-30T17:00:00"/>
    <s v="Standard"/>
    <n v="36"/>
    <n v="10079086504.136999"/>
    <n v="224.51060000000001"/>
    <m/>
    <n v="224.44829999999999"/>
    <n v="229.224637"/>
    <n v="0.24"/>
    <n v="0"/>
    <n v="0.97919999999999996"/>
    <n v="243.72200000000001"/>
    <n v="46.549900000000001"/>
    <n v="1630594809"/>
  </r>
  <r>
    <n v="18131604"/>
    <s v="Engineering Substation"/>
    <s v="2021-09-02 18:00:00"/>
    <x v="3"/>
    <x v="93"/>
    <x v="93"/>
    <s v="Thursday"/>
    <d v="1899-12-30T18:00:00"/>
    <s v="Standard"/>
    <n v="36"/>
    <n v="10079281106.937"/>
    <n v="194.6028"/>
    <m/>
    <n v="194.65690000000001"/>
    <n v="198.17829900000001"/>
    <n v="0.24"/>
    <n v="0"/>
    <n v="0.98219999999999996"/>
    <n v="226.179"/>
    <n v="37.193300000000001"/>
    <n v="1630598408"/>
  </r>
  <r>
    <n v="18131604"/>
    <s v="Engineering Substation"/>
    <s v="2021-09-02 19:00:00"/>
    <x v="3"/>
    <x v="93"/>
    <x v="93"/>
    <s v="Thursday"/>
    <d v="1899-12-30T19:00:00"/>
    <s v="Peak"/>
    <n v="36"/>
    <n v="10079456810.937"/>
    <n v="175.70400000000001"/>
    <m/>
    <n v="175.70400000000001"/>
    <n v="178.626892"/>
    <n v="0.24"/>
    <n v="0"/>
    <n v="0.98360000000000003"/>
    <n v="189.55699999999999"/>
    <n v="32.181800000000003"/>
    <n v="1630602008"/>
  </r>
  <r>
    <n v="18131604"/>
    <s v="Engineering Substation"/>
    <s v="2021-09-02 20:00:00"/>
    <x v="3"/>
    <x v="93"/>
    <x v="93"/>
    <s v="Thursday"/>
    <d v="1899-12-30T20:00:00"/>
    <s v="Peak"/>
    <n v="36"/>
    <n v="10079595708.056999"/>
    <n v="138.89709999999999"/>
    <m/>
    <n v="138.89709999999999"/>
    <n v="139.86342200000001"/>
    <n v="0.24"/>
    <n v="0"/>
    <n v="0.99309999999999998"/>
    <n v="174.19300000000001"/>
    <n v="16.412400000000002"/>
    <n v="1630605608"/>
  </r>
  <r>
    <n v="18131604"/>
    <s v="Engineering Substation"/>
    <s v="2021-09-02 21:00:00"/>
    <x v="3"/>
    <x v="93"/>
    <x v="93"/>
    <s v="Thursday"/>
    <d v="1899-12-30T21:00:00"/>
    <s v="Standard"/>
    <n v="36"/>
    <n v="10079733296.457001"/>
    <n v="137.58840000000001"/>
    <m/>
    <n v="137.58840000000001"/>
    <n v="138.534682"/>
    <n v="0.24"/>
    <n v="0"/>
    <n v="0.99319999999999997"/>
    <n v="138.54599999999999"/>
    <n v="16.1645"/>
    <n v="1630609208"/>
  </r>
  <r>
    <n v="18131604"/>
    <s v="Engineering Substation"/>
    <s v="2021-09-02 22:00:00"/>
    <x v="3"/>
    <x v="93"/>
    <x v="93"/>
    <s v="Thursday"/>
    <d v="1899-12-30T22:00:00"/>
    <s v="Standard"/>
    <n v="36"/>
    <n v="10079871645.177"/>
    <n v="138.34870000000001"/>
    <m/>
    <n v="138.34870000000001"/>
    <n v="138.94332"/>
    <n v="0.24"/>
    <n v="0"/>
    <n v="0.99570000000000003"/>
    <n v="140.12799999999999"/>
    <n v="12.8405"/>
    <n v="1630612808"/>
  </r>
  <r>
    <n v="18131604"/>
    <s v="Engineering Substation"/>
    <s v="2021-09-02 23:00:00"/>
    <x v="3"/>
    <x v="93"/>
    <x v="93"/>
    <s v="Thursday"/>
    <d v="1899-12-30T23:00:00"/>
    <s v="Off-Peak"/>
    <n v="36"/>
    <n v="10080010104.537001"/>
    <n v="138.45939999999999"/>
    <m/>
    <n v="138.45939999999999"/>
    <n v="139.06777700000001"/>
    <n v="0.24"/>
    <n v="0"/>
    <n v="0.99560000000000004"/>
    <n v="138.47399999999999"/>
    <n v="12.994300000000001"/>
    <n v="1630616408"/>
  </r>
  <r>
    <n v="18131604"/>
    <s v="Engineering Substation"/>
    <s v="2021-09-03 00:00:00"/>
    <x v="3"/>
    <x v="94"/>
    <x v="94"/>
    <s v="Friday"/>
    <d v="1899-12-30T00:00:00"/>
    <s v="Off-Peak"/>
    <n v="36"/>
    <n v="10080147845.816999"/>
    <n v="137.7413"/>
    <m/>
    <n v="137.7413"/>
    <n v="138.321944"/>
    <n v="0.24"/>
    <n v="0"/>
    <n v="0.99580000000000002"/>
    <n v="138.68"/>
    <n v="12.661"/>
    <n v="1630620008"/>
  </r>
  <r>
    <n v="18131604"/>
    <s v="Engineering Substation"/>
    <s v="2021-09-03 01:00:00"/>
    <x v="3"/>
    <x v="94"/>
    <x v="94"/>
    <s v="Friday"/>
    <d v="1899-12-30T01:00:00"/>
    <s v="Off-Peak"/>
    <n v="36"/>
    <n v="10080284100.297001"/>
    <n v="136.25450000000001"/>
    <m/>
    <n v="136.25450000000001"/>
    <n v="136.63855000000001"/>
    <n v="0.24"/>
    <n v="0"/>
    <n v="0.99719999999999998"/>
    <n v="138.68"/>
    <n v="10.2377"/>
    <n v="1630623608"/>
  </r>
  <r>
    <n v="18131604"/>
    <s v="Engineering Substation"/>
    <s v="2021-09-03 02:00:00"/>
    <x v="3"/>
    <x v="94"/>
    <x v="94"/>
    <s v="Friday"/>
    <d v="1899-12-30T02:00:00"/>
    <s v="Off-Peak"/>
    <n v="36"/>
    <n v="10080417772.377001"/>
    <n v="133.6721"/>
    <m/>
    <n v="133.6721"/>
    <n v="133.99320900000001"/>
    <n v="0.24"/>
    <n v="0"/>
    <n v="0.99760000000000004"/>
    <n v="135.904"/>
    <n v="9.2712000000000003"/>
    <n v="1630627208"/>
  </r>
  <r>
    <n v="18131604"/>
    <s v="Engineering Substation"/>
    <s v="2021-09-03 03:00:00"/>
    <x v="3"/>
    <x v="94"/>
    <x v="94"/>
    <s v="Friday"/>
    <d v="1899-12-30T03:00:00"/>
    <s v="Off-Peak"/>
    <n v="36"/>
    <n v="10080553156.617001"/>
    <n v="135.38419999999999"/>
    <m/>
    <n v="135.38419999999999"/>
    <n v="135.69036199999999"/>
    <n v="0.24"/>
    <n v="0"/>
    <n v="0.99770000000000003"/>
    <n v="136.477"/>
    <n v="9.1094000000000008"/>
    <n v="1630630808"/>
  </r>
  <r>
    <n v="18131604"/>
    <s v="Engineering Substation"/>
    <s v="2021-09-03 04:00:00"/>
    <x v="3"/>
    <x v="94"/>
    <x v="94"/>
    <s v="Friday"/>
    <d v="1899-12-30T04:00:00"/>
    <s v="Off-Peak"/>
    <n v="36"/>
    <n v="10080689849.337"/>
    <n v="136.6927"/>
    <m/>
    <n v="136.65479999999999"/>
    <n v="136.93085400000001"/>
    <n v="0.24"/>
    <n v="0"/>
    <n v="0.998"/>
    <n v="137.27600000000001"/>
    <n v="8.6911000000000005"/>
    <n v="1630634409"/>
  </r>
  <r>
    <n v="18131604"/>
    <s v="Engineering Substation"/>
    <s v="2021-09-03 05:00:00"/>
    <x v="3"/>
    <x v="94"/>
    <x v="94"/>
    <s v="Friday"/>
    <d v="1899-12-30T05:00:00"/>
    <s v="Off-Peak"/>
    <n v="36"/>
    <n v="10080826319.816999"/>
    <n v="136.47049999999999"/>
    <m/>
    <n v="136.47049999999999"/>
    <n v="136.73701600000001"/>
    <n v="0.24"/>
    <n v="0"/>
    <n v="0.99809999999999999"/>
    <n v="137.10400000000001"/>
    <n v="8.5334000000000003"/>
    <n v="1630638009"/>
  </r>
  <r>
    <n v="18131604"/>
    <s v="Engineering Substation"/>
    <s v="2021-09-03 06:00:00"/>
    <x v="3"/>
    <x v="94"/>
    <x v="94"/>
    <s v="Friday"/>
    <d v="1899-12-30T06:00:00"/>
    <s v="Off-Peak"/>
    <n v="36"/>
    <n v="10080963527.097"/>
    <n v="137.2073"/>
    <m/>
    <n v="137.24539999999999"/>
    <n v="137.54045300000001"/>
    <n v="0.24"/>
    <n v="0"/>
    <n v="0.99790000000000001"/>
    <n v="137.56"/>
    <n v="9.0042000000000009"/>
    <n v="1630641608"/>
  </r>
  <r>
    <n v="18131604"/>
    <s v="Engineering Substation"/>
    <s v="2021-09-03 07:00:00"/>
    <x v="3"/>
    <x v="94"/>
    <x v="94"/>
    <s v="Friday"/>
    <d v="1899-12-30T07:00:00"/>
    <s v="Standard"/>
    <n v="36"/>
    <n v="10081156767.896999"/>
    <n v="193.24080000000001"/>
    <m/>
    <n v="193.24080000000001"/>
    <n v="197.071112"/>
    <n v="0.24"/>
    <n v="0"/>
    <n v="0.98060000000000003"/>
    <n v="199.64599999999999"/>
    <n v="38.665399999999998"/>
    <n v="1630645208"/>
  </r>
  <r>
    <n v="18131604"/>
    <s v="Engineering Substation"/>
    <s v="2021-09-03 08:00:00"/>
    <x v="3"/>
    <x v="94"/>
    <x v="94"/>
    <s v="Friday"/>
    <d v="1899-12-30T08:00:00"/>
    <s v="Peak"/>
    <n v="36"/>
    <n v="10081343038.617001"/>
    <n v="186.27070000000001"/>
    <m/>
    <n v="186.27070000000001"/>
    <n v="188.82324600000001"/>
    <n v="0.24"/>
    <n v="0"/>
    <n v="0.98650000000000004"/>
    <n v="194.34299999999999"/>
    <n v="30.942499999999999"/>
    <n v="1630648808"/>
  </r>
  <r>
    <n v="18131604"/>
    <s v="Engineering Substation"/>
    <s v="2021-09-03 09:00:00"/>
    <x v="3"/>
    <x v="94"/>
    <x v="94"/>
    <s v="Friday"/>
    <d v="1899-12-30T09:00:00"/>
    <s v="Peak"/>
    <n v="36"/>
    <n v="10081552407.657"/>
    <n v="209.369"/>
    <m/>
    <n v="209.369"/>
    <n v="212.55745200000001"/>
    <n v="0.24"/>
    <n v="0"/>
    <n v="0.98499999999999999"/>
    <n v="222.059"/>
    <n v="36.677999999999997"/>
    <n v="1630652408"/>
  </r>
  <r>
    <n v="18131604"/>
    <s v="Engineering Substation"/>
    <s v="2021-09-03 10:00:00"/>
    <x v="3"/>
    <x v="94"/>
    <x v="94"/>
    <s v="Friday"/>
    <d v="1899-12-30T10:00:00"/>
    <s v="Peak"/>
    <n v="36"/>
    <n v="10081793197.017"/>
    <n v="240.7894"/>
    <m/>
    <n v="240.7894"/>
    <n v="245.851327"/>
    <n v="0.24"/>
    <n v="0"/>
    <n v="0.97940000000000005"/>
    <n v="248.583"/>
    <n v="49.632199999999997"/>
    <n v="1630656008"/>
  </r>
  <r>
    <n v="18131604"/>
    <s v="Engineering Substation"/>
    <s v="2021-09-03 11:00:00"/>
    <x v="3"/>
    <x v="94"/>
    <x v="94"/>
    <s v="Friday"/>
    <d v="1899-12-30T11:00:00"/>
    <s v="Standard"/>
    <n v="36"/>
    <n v="10082037758.216999"/>
    <n v="244.56120000000001"/>
    <m/>
    <n v="244.4933"/>
    <n v="249.570941"/>
    <n v="0.24"/>
    <n v="0"/>
    <n v="0.97970000000000002"/>
    <n v="249.67599999999999"/>
    <n v="50.086799999999997"/>
    <n v="1630659609"/>
  </r>
  <r>
    <n v="18131604"/>
    <s v="Engineering Substation"/>
    <s v="2021-09-03 12:00:00"/>
    <x v="3"/>
    <x v="94"/>
    <x v="94"/>
    <s v="Friday"/>
    <d v="1899-12-30T12:00:00"/>
    <s v="Standard"/>
    <n v="36"/>
    <n v="10082297706.056999"/>
    <n v="259.94779999999997"/>
    <m/>
    <n v="260.02010000000001"/>
    <n v="265.876711"/>
    <n v="0.24"/>
    <n v="0"/>
    <n v="0.97799999999999998"/>
    <n v="271.226"/>
    <n v="55.497700000000002"/>
    <n v="1630663208"/>
  </r>
  <r>
    <n v="18131604"/>
    <s v="Engineering Substation"/>
    <s v="2021-09-03 13:00:00"/>
    <x v="3"/>
    <x v="94"/>
    <x v="94"/>
    <s v="Friday"/>
    <d v="1899-12-30T13:00:00"/>
    <s v="Standard"/>
    <n v="36"/>
    <n v="10082555268.777"/>
    <n v="257.56270000000001"/>
    <m/>
    <n v="257.56270000000001"/>
    <n v="264.32587699999999"/>
    <n v="0.24"/>
    <n v="0"/>
    <n v="0.97440000000000004"/>
    <n v="271.226"/>
    <n v="59.410600000000002"/>
    <n v="1630666808"/>
  </r>
  <r>
    <n v="18131604"/>
    <s v="Engineering Substation"/>
    <s v="2021-09-03 14:00:00"/>
    <x v="3"/>
    <x v="94"/>
    <x v="94"/>
    <s v="Friday"/>
    <d v="1899-12-30T14:00:00"/>
    <s v="Standard"/>
    <n v="36"/>
    <n v="10082806328.697001"/>
    <n v="251.0599"/>
    <m/>
    <n v="251.0599"/>
    <n v="257.807952"/>
    <n v="0.24"/>
    <n v="0"/>
    <n v="0.9738"/>
    <n v="262.93900000000002"/>
    <n v="58.5991"/>
    <n v="1630670408"/>
  </r>
  <r>
    <n v="18131604"/>
    <s v="Engineering Substation"/>
    <s v="2021-09-03 15:00:00"/>
    <x v="3"/>
    <x v="94"/>
    <x v="94"/>
    <s v="Friday"/>
    <d v="1899-12-30T15:00:00"/>
    <s v="Standard"/>
    <n v="36"/>
    <n v="10083056754.537001"/>
    <n v="250.42580000000001"/>
    <m/>
    <n v="250.42580000000001"/>
    <n v="256.64723199999997"/>
    <n v="0.24"/>
    <n v="0"/>
    <n v="0.9758"/>
    <n v="257.61900000000003"/>
    <n v="56.166699999999999"/>
    <n v="1630674008"/>
  </r>
  <r>
    <n v="18131604"/>
    <s v="Engineering Substation"/>
    <s v="2021-09-03 16:00:00"/>
    <x v="3"/>
    <x v="94"/>
    <x v="94"/>
    <s v="Friday"/>
    <d v="1899-12-30T16:00:00"/>
    <s v="Standard"/>
    <n v="36"/>
    <n v="10083299254.857"/>
    <n v="242.50030000000001"/>
    <m/>
    <n v="242.50030000000001"/>
    <n v="246.99670800000001"/>
    <n v="0.24"/>
    <n v="0"/>
    <n v="0.98180000000000001"/>
    <n v="255.202"/>
    <n v="46.914499999999997"/>
    <n v="1630677608"/>
  </r>
  <r>
    <n v="18131604"/>
    <s v="Engineering Substation"/>
    <s v="2021-09-03 17:00:00"/>
    <x v="3"/>
    <x v="94"/>
    <x v="94"/>
    <s v="Friday"/>
    <d v="1899-12-30T17:00:00"/>
    <s v="Standard"/>
    <n v="36"/>
    <n v="10083508668.777"/>
    <n v="209.41390000000001"/>
    <m/>
    <n v="209.41390000000001"/>
    <n v="211.65631300000001"/>
    <n v="0.24"/>
    <n v="0"/>
    <n v="0.98939999999999995"/>
    <n v="238.12700000000001"/>
    <n v="30.727900000000002"/>
    <n v="1630681208"/>
  </r>
  <r>
    <n v="18131604"/>
    <s v="Engineering Substation"/>
    <s v="2021-09-03 18:00:00"/>
    <x v="3"/>
    <x v="94"/>
    <x v="94"/>
    <s v="Friday"/>
    <d v="1899-12-30T18:00:00"/>
    <s v="Standard"/>
    <n v="36"/>
    <n v="10083701486.937"/>
    <n v="192.81819999999999"/>
    <m/>
    <n v="192.81819999999999"/>
    <n v="194.665997"/>
    <n v="0.24"/>
    <n v="0"/>
    <n v="0.99050000000000005"/>
    <n v="204.744"/>
    <n v="26.758299999999998"/>
    <n v="1630684808"/>
  </r>
  <r>
    <n v="18131604"/>
    <s v="Engineering Substation"/>
    <s v="2021-09-03 19:00:00"/>
    <x v="3"/>
    <x v="94"/>
    <x v="94"/>
    <s v="Friday"/>
    <d v="1899-12-30T19:00:00"/>
    <s v="Peak"/>
    <n v="36"/>
    <n v="10083879699.177"/>
    <n v="178.2122"/>
    <m/>
    <n v="178.1628"/>
    <n v="179.58890400000001"/>
    <n v="0.24"/>
    <n v="0"/>
    <n v="0.99209999999999998"/>
    <n v="188.26499999999999"/>
    <n v="22.587800000000001"/>
    <n v="1630688409"/>
  </r>
  <r>
    <n v="18131604"/>
    <s v="Engineering Substation"/>
    <s v="2021-09-03 20:00:00"/>
    <x v="3"/>
    <x v="94"/>
    <x v="94"/>
    <s v="Friday"/>
    <d v="1899-12-30T20:00:00"/>
    <s v="Peak"/>
    <n v="36"/>
    <n v="10084017849.177"/>
    <n v="138.15"/>
    <m/>
    <n v="138.1884"/>
    <n v="138.557716"/>
    <n v="0.24"/>
    <n v="0"/>
    <n v="0.99729999999999996"/>
    <n v="176.2"/>
    <n v="10.1099"/>
    <n v="1630692008"/>
  </r>
  <r>
    <n v="18131604"/>
    <s v="Engineering Substation"/>
    <s v="2021-09-03 21:00:00"/>
    <x v="3"/>
    <x v="94"/>
    <x v="94"/>
    <s v="Friday"/>
    <d v="1899-12-30T21:00:00"/>
    <s v="Standard"/>
    <n v="36"/>
    <n v="10084153566.297001"/>
    <n v="135.71709999999999"/>
    <m/>
    <n v="135.67939999999999"/>
    <n v="136.07154399999999"/>
    <n v="0.24"/>
    <n v="0"/>
    <n v="0.99709999999999999"/>
    <n v="136.208"/>
    <n v="10.322699999999999"/>
    <n v="1630695609"/>
  </r>
  <r>
    <n v="18131604"/>
    <s v="Engineering Substation"/>
    <s v="2021-09-03 22:00:00"/>
    <x v="3"/>
    <x v="94"/>
    <x v="94"/>
    <s v="Friday"/>
    <d v="1899-12-30T22:00:00"/>
    <s v="Standard"/>
    <n v="36"/>
    <n v="10084278320.697001"/>
    <n v="124.7544"/>
    <m/>
    <n v="124.7891"/>
    <n v="125.024961"/>
    <n v="0.24"/>
    <n v="0"/>
    <n v="0.99809999999999999"/>
    <n v="136.01599999999999"/>
    <n v="7.6765999999999996"/>
    <n v="1630699208"/>
  </r>
  <r>
    <n v="18131604"/>
    <s v="Engineering Substation"/>
    <s v="2021-09-03 23:00:00"/>
    <x v="3"/>
    <x v="94"/>
    <x v="94"/>
    <s v="Friday"/>
    <d v="1899-12-30T23:00:00"/>
    <s v="Off-Peak"/>
    <n v="36"/>
    <n v="10084400110.136999"/>
    <n v="121.7894"/>
    <m/>
    <n v="121.7894"/>
    <n v="121.99451500000001"/>
    <n v="0.24"/>
    <n v="0"/>
    <n v="0.99829999999999997"/>
    <n v="123.42"/>
    <n v="7.0705999999999998"/>
    <n v="1630702808"/>
  </r>
  <r>
    <n v="18131604"/>
    <s v="Engineering Substation"/>
    <s v="2021-09-04 00:00:00"/>
    <x v="3"/>
    <x v="95"/>
    <x v="95"/>
    <s v="Saturday"/>
    <d v="1899-12-30T00:00:00"/>
    <s v="Off-Peak"/>
    <n v="36"/>
    <n v="10084523376.777"/>
    <n v="123.2666"/>
    <m/>
    <n v="123.2666"/>
    <n v="123.48289699999999"/>
    <n v="0.24"/>
    <n v="0"/>
    <n v="0.99819999999999998"/>
    <n v="123.64100000000001"/>
    <n v="7.3048999999999999"/>
    <n v="1630706408"/>
  </r>
  <r>
    <n v="18131604"/>
    <s v="Engineering Substation"/>
    <s v="2021-09-04 01:00:00"/>
    <x v="3"/>
    <x v="95"/>
    <x v="95"/>
    <s v="Saturday"/>
    <d v="1899-12-30T01:00:00"/>
    <s v="Off-Peak"/>
    <n v="36"/>
    <n v="10084647065.577"/>
    <n v="123.6888"/>
    <m/>
    <n v="123.6888"/>
    <n v="123.92329700000001"/>
    <n v="0.24"/>
    <n v="0"/>
    <n v="0.99809999999999999"/>
    <n v="124.102"/>
    <n v="7.62"/>
    <n v="1630710008"/>
  </r>
  <r>
    <n v="18131604"/>
    <s v="Engineering Substation"/>
    <s v="2021-09-04 02:00:00"/>
    <x v="3"/>
    <x v="95"/>
    <x v="95"/>
    <s v="Saturday"/>
    <d v="1899-12-30T02:00:00"/>
    <s v="Off-Peak"/>
    <n v="36"/>
    <n v="10084770302.457001"/>
    <n v="123.23690000000001"/>
    <m/>
    <n v="123.23690000000001"/>
    <n v="123.462619"/>
    <n v="0.24"/>
    <n v="0"/>
    <n v="0.99819999999999998"/>
    <n v="123.754"/>
    <n v="7.4626000000000001"/>
    <n v="1630713608"/>
  </r>
  <r>
    <n v="18131604"/>
    <s v="Engineering Substation"/>
    <s v="2021-09-04 03:00:00"/>
    <x v="3"/>
    <x v="95"/>
    <x v="95"/>
    <s v="Saturday"/>
    <d v="1899-12-30T03:00:00"/>
    <s v="Off-Peak"/>
    <n v="36"/>
    <n v="10084893008.697001"/>
    <n v="122.7062"/>
    <m/>
    <n v="122.6722"/>
    <n v="122.886844"/>
    <n v="0.24"/>
    <n v="0"/>
    <n v="0.99829999999999997"/>
    <n v="123.754"/>
    <n v="7.2606000000000002"/>
    <n v="1630717209"/>
  </r>
  <r>
    <n v="18131604"/>
    <s v="Engineering Substation"/>
    <s v="2021-09-04 04:00:00"/>
    <x v="3"/>
    <x v="95"/>
    <x v="95"/>
    <s v="Saturday"/>
    <d v="1899-12-30T04:00:00"/>
    <s v="Off-Peak"/>
    <n v="36"/>
    <n v="10085016245.816999"/>
    <n v="123.2371"/>
    <m/>
    <n v="123.2371"/>
    <n v="123.435537"/>
    <n v="0.24"/>
    <n v="0"/>
    <n v="0.99839999999999995"/>
    <n v="123.78700000000001"/>
    <n v="6.9960000000000004"/>
    <n v="1630720809"/>
  </r>
  <r>
    <n v="18131604"/>
    <s v="Engineering Substation"/>
    <s v="2021-09-04 05:00:00"/>
    <x v="3"/>
    <x v="95"/>
    <x v="95"/>
    <s v="Saturday"/>
    <d v="1899-12-30T05:00:00"/>
    <s v="Off-Peak"/>
    <n v="36"/>
    <n v="10085138827.976999"/>
    <n v="122.5822"/>
    <m/>
    <n v="122.61620000000001"/>
    <n v="122.81026300000001"/>
    <n v="0.24"/>
    <n v="0"/>
    <n v="0.99839999999999995"/>
    <n v="123.505"/>
    <n v="6.9009999999999998"/>
    <n v="1630724408"/>
  </r>
  <r>
    <n v="18131604"/>
    <s v="Engineering Substation"/>
    <s v="2021-09-04 06:00:00"/>
    <x v="3"/>
    <x v="95"/>
    <x v="95"/>
    <s v="Saturday"/>
    <d v="1899-12-30T06:00:00"/>
    <s v="Off-Peak"/>
    <n v="36"/>
    <n v="10085261203.257"/>
    <n v="122.3753"/>
    <m/>
    <n v="122.3753"/>
    <n v="122.56845"/>
    <n v="0.24"/>
    <n v="0"/>
    <n v="0.99839999999999995"/>
    <n v="122.98"/>
    <n v="6.8785999999999996"/>
    <n v="1630728008"/>
  </r>
  <r>
    <n v="18131604"/>
    <s v="Engineering Substation"/>
    <s v="2021-09-04 07:00:00"/>
    <x v="3"/>
    <x v="95"/>
    <x v="95"/>
    <s v="Saturday"/>
    <d v="1899-12-30T07:00:00"/>
    <s v="Off-Peak"/>
    <n v="36"/>
    <n v="10085435658.537001"/>
    <n v="174.45529999999999"/>
    <m/>
    <n v="174.4068"/>
    <n v="176.94552400000001"/>
    <n v="0.24"/>
    <n v="0"/>
    <n v="0.98570000000000002"/>
    <n v="182.75"/>
    <n v="29.8659"/>
    <n v="1630731609"/>
  </r>
  <r>
    <n v="18131604"/>
    <s v="Engineering Substation"/>
    <s v="2021-09-04 08:00:00"/>
    <x v="3"/>
    <x v="95"/>
    <x v="95"/>
    <s v="Saturday"/>
    <d v="1899-12-30T08:00:00"/>
    <s v="Off-Peak"/>
    <n v="36"/>
    <n v="10085592741.896999"/>
    <n v="157.08340000000001"/>
    <m/>
    <n v="157.08340000000001"/>
    <n v="158.324905"/>
    <n v="0.24"/>
    <n v="0"/>
    <n v="0.99219999999999997"/>
    <n v="171.24700000000001"/>
    <n v="19.788699999999999"/>
    <n v="1630735209"/>
  </r>
  <r>
    <n v="18131604"/>
    <s v="Engineering Substation"/>
    <s v="2021-09-04 09:00:00"/>
    <x v="3"/>
    <x v="95"/>
    <x v="95"/>
    <s v="Saturday"/>
    <d v="1899-12-30T09:00:00"/>
    <s v="Off-Peak"/>
    <n v="36"/>
    <n v="10085755856.216999"/>
    <n v="163.11429999999999"/>
    <m/>
    <n v="163.15960000000001"/>
    <n v="164.24590900000001"/>
    <n v="0.24"/>
    <n v="0"/>
    <n v="0.99339999999999995"/>
    <n v="164.422"/>
    <n v="18.858699999999999"/>
    <n v="1630738808"/>
  </r>
  <r>
    <n v="18131604"/>
    <s v="Engineering Substation"/>
    <s v="2021-09-04 10:00:00"/>
    <x v="3"/>
    <x v="95"/>
    <x v="95"/>
    <s v="Saturday"/>
    <d v="1899-12-30T10:00:00"/>
    <s v="Off-Peak"/>
    <n v="36"/>
    <n v="10085920569.657"/>
    <n v="164.71340000000001"/>
    <m/>
    <n v="164.6677"/>
    <n v="165.682951"/>
    <n v="0.24"/>
    <n v="0"/>
    <n v="0.99390000000000001"/>
    <n v="168.86099999999999"/>
    <n v="18.313600000000001"/>
    <n v="1630742409"/>
  </r>
  <r>
    <n v="18131604"/>
    <s v="Engineering Substation"/>
    <s v="2021-09-04 11:00:00"/>
    <x v="3"/>
    <x v="95"/>
    <x v="95"/>
    <s v="Saturday"/>
    <d v="1899-12-30T11:00:00"/>
    <s v="Off-Peak"/>
    <n v="36"/>
    <n v="10086082778.937"/>
    <n v="162.20930000000001"/>
    <m/>
    <n v="162.20930000000001"/>
    <n v="163.18088599999999"/>
    <n v="0.24"/>
    <n v="0"/>
    <n v="0.99399999999999999"/>
    <n v="163.30699999999999"/>
    <n v="17.7806"/>
    <n v="1630746009"/>
  </r>
  <r>
    <n v="18131604"/>
    <s v="Engineering Substation"/>
    <s v="2021-09-04 12:00:00"/>
    <x v="3"/>
    <x v="95"/>
    <x v="95"/>
    <s v="Saturday"/>
    <d v="1899-12-30T12:00:00"/>
    <s v="Off-Peak"/>
    <n v="36"/>
    <n v="10086248478.537001"/>
    <n v="165.6996"/>
    <m/>
    <n v="165.7456"/>
    <n v="166.90448000000001"/>
    <n v="0.24"/>
    <n v="0"/>
    <n v="0.99309999999999998"/>
    <n v="168.83799999999999"/>
    <n v="19.633900000000001"/>
    <n v="1630749608"/>
  </r>
  <r>
    <n v="18131604"/>
    <s v="Engineering Substation"/>
    <s v="2021-09-04 13:00:00"/>
    <x v="3"/>
    <x v="95"/>
    <x v="95"/>
    <s v="Saturday"/>
    <d v="1899-12-30T13:00:00"/>
    <s v="Off-Peak"/>
    <n v="36"/>
    <n v="10086413355.896999"/>
    <n v="164.87739999999999"/>
    <m/>
    <n v="164.87739999999999"/>
    <n v="166.14336299999999"/>
    <n v="0.24"/>
    <n v="0"/>
    <n v="0.99239999999999995"/>
    <n v="168.83799999999999"/>
    <n v="20.471299999999999"/>
    <n v="1630753208"/>
  </r>
  <r>
    <n v="18131604"/>
    <s v="Engineering Substation"/>
    <s v="2021-09-04 14:00:00"/>
    <x v="3"/>
    <x v="95"/>
    <x v="95"/>
    <s v="Saturday"/>
    <d v="1899-12-30T14:00:00"/>
    <s v="Off-Peak"/>
    <n v="36"/>
    <n v="10086576623.577"/>
    <n v="163.26769999999999"/>
    <m/>
    <n v="163.26769999999999"/>
    <n v="164.644091"/>
    <n v="0.24"/>
    <n v="0"/>
    <n v="0.99160000000000004"/>
    <n v="165.90899999999999"/>
    <n v="21.244800000000001"/>
    <n v="1630756808"/>
  </r>
  <r>
    <n v="18131604"/>
    <s v="Engineering Substation"/>
    <s v="2021-09-04 15:00:00"/>
    <x v="3"/>
    <x v="95"/>
    <x v="95"/>
    <s v="Saturday"/>
    <d v="1899-12-30T15:00:00"/>
    <s v="Off-Peak"/>
    <n v="36"/>
    <n v="10086738488.697001"/>
    <n v="161.86510000000001"/>
    <m/>
    <n v="161.86510000000001"/>
    <n v="163.12393399999999"/>
    <n v="0.24"/>
    <n v="0"/>
    <n v="0.99229999999999996"/>
    <n v="163.143"/>
    <n v="20.226199999999999"/>
    <n v="1630760408"/>
  </r>
  <r>
    <n v="18131604"/>
    <s v="Engineering Substation"/>
    <s v="2021-09-04 16:00:00"/>
    <x v="3"/>
    <x v="95"/>
    <x v="95"/>
    <s v="Saturday"/>
    <d v="1899-12-30T16:00:00"/>
    <s v="Off-Peak"/>
    <n v="36"/>
    <n v="10086897726.297001"/>
    <n v="159.23759999999999"/>
    <m/>
    <n v="159.1934"/>
    <n v="160.35154499999999"/>
    <n v="0.24"/>
    <n v="0"/>
    <n v="0.99280000000000002"/>
    <n v="163.24100000000001"/>
    <n v="19.2376"/>
    <n v="1630764009"/>
  </r>
  <r>
    <n v="18131604"/>
    <s v="Engineering Substation"/>
    <s v="2021-09-04 17:00:00"/>
    <x v="3"/>
    <x v="95"/>
    <x v="95"/>
    <s v="Saturday"/>
    <d v="1899-12-30T17:00:00"/>
    <s v="Off-Peak"/>
    <n v="36"/>
    <n v="10087059009.896999"/>
    <n v="161.28360000000001"/>
    <m/>
    <n v="161.32839999999999"/>
    <n v="162.62197699999999"/>
    <n v="0.24"/>
    <n v="0"/>
    <n v="0.99199999999999999"/>
    <n v="162.792"/>
    <n v="20.470700000000001"/>
    <n v="1630767608"/>
  </r>
  <r>
    <n v="18131604"/>
    <s v="Engineering Substation"/>
    <s v="2021-09-04 18:00:00"/>
    <x v="3"/>
    <x v="95"/>
    <x v="95"/>
    <s v="Saturday"/>
    <d v="1899-12-30T18:00:00"/>
    <s v="Off-Peak"/>
    <n v="36"/>
    <n v="10087221007.737"/>
    <n v="161.99780000000001"/>
    <m/>
    <n v="161.9529"/>
    <n v="163.21776700000001"/>
    <n v="0.24"/>
    <n v="0"/>
    <n v="0.99229999999999996"/>
    <n v="160.374"/>
    <n v="20.280799999999999"/>
    <n v="1630771209"/>
  </r>
  <r>
    <n v="18131604"/>
    <s v="Engineering Substation"/>
    <s v="2021-09-04 19:00:00"/>
    <x v="3"/>
    <x v="95"/>
    <x v="95"/>
    <s v="Saturday"/>
    <d v="1899-12-30T19:00:00"/>
    <s v="Off-Peak"/>
    <n v="36"/>
    <n v="10087384360.617001"/>
    <n v="163.35290000000001"/>
    <m/>
    <n v="163.39830000000001"/>
    <n v="164.66360499999999"/>
    <n v="0.24"/>
    <n v="0"/>
    <n v="0.99229999999999996"/>
    <n v="164.57499999999999"/>
    <n v="20.374199999999998"/>
    <n v="1630774808"/>
  </r>
  <r>
    <n v="18131604"/>
    <s v="Engineering Substation"/>
    <s v="2021-09-04 20:00:00"/>
    <x v="3"/>
    <x v="95"/>
    <x v="95"/>
    <s v="Saturday"/>
    <d v="1899-12-30T20:00:00"/>
    <s v="Off-Peak"/>
    <n v="36"/>
    <n v="10087511812.136999"/>
    <n v="127.4515"/>
    <m/>
    <n v="127.4515"/>
    <n v="127.76804799999999"/>
    <n v="0.24"/>
    <n v="0"/>
    <n v="0.99750000000000005"/>
    <n v="164.57499999999999"/>
    <n v="8.9879999999999995"/>
    <n v="1630778408"/>
  </r>
  <r>
    <n v="18131604"/>
    <s v="Engineering Substation"/>
    <s v="2021-09-04 21:00:00"/>
    <x v="3"/>
    <x v="95"/>
    <x v="95"/>
    <s v="Saturday"/>
    <d v="1899-12-30T21:00:00"/>
    <s v="Off-Peak"/>
    <n v="36"/>
    <n v="10087637215.976999"/>
    <n v="125.4038"/>
    <m/>
    <n v="125.4038"/>
    <n v="125.67425900000001"/>
    <n v="0.24"/>
    <n v="0"/>
    <n v="0.99780000000000002"/>
    <n v="126.99"/>
    <n v="8.2399000000000004"/>
    <n v="1630782008"/>
  </r>
  <r>
    <n v="18131604"/>
    <s v="Engineering Substation"/>
    <s v="2021-09-04 22:00:00"/>
    <x v="3"/>
    <x v="95"/>
    <x v="95"/>
    <s v="Saturday"/>
    <d v="1899-12-30T22:00:00"/>
    <s v="Off-Peak"/>
    <n v="36"/>
    <n v="10087760849.816999"/>
    <n v="123.63379999999999"/>
    <m/>
    <n v="123.59950000000001"/>
    <n v="123.859773"/>
    <n v="0.24"/>
    <n v="0"/>
    <n v="0.99790000000000001"/>
    <n v="125.91200000000001"/>
    <n v="8.0252999999999997"/>
    <n v="1630785609"/>
  </r>
  <r>
    <n v="18131604"/>
    <s v="Engineering Substation"/>
    <s v="2021-09-04 23:00:00"/>
    <x v="3"/>
    <x v="95"/>
    <x v="95"/>
    <s v="Saturday"/>
    <d v="1899-12-30T23:00:00"/>
    <s v="Off-Peak"/>
    <n v="36"/>
    <n v="10087884109.976999"/>
    <n v="123.2602"/>
    <m/>
    <n v="123.2944"/>
    <n v="123.50430799999999"/>
    <n v="0.24"/>
    <n v="0"/>
    <n v="0.99829999999999997"/>
    <n v="124.122"/>
    <n v="7.1974"/>
    <n v="1630789208"/>
  </r>
  <r>
    <n v="18131604"/>
    <s v="Engineering Substation"/>
    <s v="2021-09-05 00:00:00"/>
    <x v="3"/>
    <x v="96"/>
    <x v="96"/>
    <s v="Sunday"/>
    <d v="1899-12-30T00:00:00"/>
    <s v="Off-Peak"/>
    <n v="37"/>
    <n v="10088007359.097"/>
    <n v="123.2491"/>
    <m/>
    <n v="123.2491"/>
    <n v="123.436283"/>
    <n v="0.24"/>
    <n v="0"/>
    <n v="0.99850000000000005"/>
    <n v="124.122"/>
    <n v="6.7949000000000002"/>
    <n v="1630792808"/>
  </r>
  <r>
    <n v="18131604"/>
    <s v="Engineering Substation"/>
    <s v="2021-09-05 01:00:00"/>
    <x v="3"/>
    <x v="96"/>
    <x v="96"/>
    <s v="Sunday"/>
    <d v="1899-12-30T01:00:00"/>
    <s v="Off-Peak"/>
    <n v="37"/>
    <n v="10088132243.097"/>
    <n v="124.884"/>
    <m/>
    <n v="124.884"/>
    <n v="125.110649"/>
    <n v="0.24"/>
    <n v="0"/>
    <n v="0.99819999999999998"/>
    <n v="125.31399999999999"/>
    <n v="7.5274000000000001"/>
    <n v="1630796408"/>
  </r>
  <r>
    <n v="18131604"/>
    <s v="Engineering Substation"/>
    <s v="2021-09-05 02:00:00"/>
    <x v="3"/>
    <x v="96"/>
    <x v="96"/>
    <s v="Sunday"/>
    <d v="1899-12-30T02:00:00"/>
    <s v="Off-Peak"/>
    <n v="37"/>
    <n v="10088256170.937"/>
    <n v="123.9278"/>
    <m/>
    <n v="123.9278"/>
    <n v="124.117332"/>
    <n v="0.24"/>
    <n v="0"/>
    <n v="0.99850000000000005"/>
    <n v="124.569"/>
    <n v="6.8558000000000003"/>
    <n v="1630800008"/>
  </r>
  <r>
    <n v="18131604"/>
    <s v="Engineering Substation"/>
    <s v="2021-09-05 03:00:00"/>
    <x v="3"/>
    <x v="96"/>
    <x v="96"/>
    <s v="Sunday"/>
    <d v="1899-12-30T03:00:00"/>
    <s v="Off-Peak"/>
    <n v="37"/>
    <n v="10088380391.337"/>
    <n v="124.2204"/>
    <m/>
    <n v="124.2204"/>
    <n v="124.433466"/>
    <n v="0.24"/>
    <n v="0"/>
    <n v="0.99829999999999997"/>
    <n v="124.50700000000001"/>
    <n v="7.2786999999999997"/>
    <n v="1630803608"/>
  </r>
  <r>
    <n v="18131604"/>
    <s v="Engineering Substation"/>
    <s v="2021-09-05 04:00:00"/>
    <x v="3"/>
    <x v="96"/>
    <x v="96"/>
    <s v="Sunday"/>
    <d v="1899-12-30T04:00:00"/>
    <s v="Off-Peak"/>
    <n v="37"/>
    <n v="10088505552.056999"/>
    <n v="125.16070000000001"/>
    <m/>
    <n v="125.126"/>
    <n v="125.33328299999999"/>
    <n v="0.24"/>
    <n v="0"/>
    <n v="0.99829999999999997"/>
    <n v="125.64"/>
    <n v="7.2058999999999997"/>
    <n v="1630807209"/>
  </r>
  <r>
    <n v="18131604"/>
    <s v="Engineering Substation"/>
    <s v="2021-09-05 05:00:00"/>
    <x v="3"/>
    <x v="96"/>
    <x v="96"/>
    <s v="Sunday"/>
    <d v="1899-12-30T05:00:00"/>
    <s v="Off-Peak"/>
    <n v="37"/>
    <n v="10088629843.257"/>
    <n v="124.2912"/>
    <m/>
    <n v="124.3257"/>
    <n v="124.52738600000001"/>
    <n v="0.24"/>
    <n v="0"/>
    <n v="0.99839999999999995"/>
    <n v="124.932"/>
    <n v="7.0838999999999999"/>
    <n v="1630810808"/>
  </r>
  <r>
    <n v="18131604"/>
    <s v="Engineering Substation"/>
    <s v="2021-09-05 06:00:00"/>
    <x v="3"/>
    <x v="96"/>
    <x v="96"/>
    <s v="Sunday"/>
    <d v="1899-12-30T06:00:00"/>
    <s v="Off-Peak"/>
    <n v="37"/>
    <n v="10088754185.816999"/>
    <n v="124.3426"/>
    <m/>
    <n v="124.3426"/>
    <n v="124.54211100000001"/>
    <n v="0.24"/>
    <n v="0"/>
    <n v="0.99839999999999995"/>
    <n v="124.54900000000001"/>
    <n v="7.0473999999999997"/>
    <n v="1630814408"/>
  </r>
  <r>
    <n v="18131604"/>
    <s v="Engineering Substation"/>
    <s v="2021-09-05 07:00:00"/>
    <x v="3"/>
    <x v="96"/>
    <x v="96"/>
    <s v="Sunday"/>
    <d v="1899-12-30T07:00:00"/>
    <s v="Off-Peak"/>
    <n v="37"/>
    <n v="10088935843.976999"/>
    <n v="181.65819999999999"/>
    <m/>
    <n v="181.60769999999999"/>
    <n v="185.276037"/>
    <n v="0.24"/>
    <n v="0"/>
    <n v="0.98019999999999996"/>
    <n v="190.828"/>
    <n v="36.6858"/>
    <n v="1630818009"/>
  </r>
  <r>
    <n v="18131604"/>
    <s v="Engineering Substation"/>
    <s v="2021-09-05 08:00:00"/>
    <x v="3"/>
    <x v="96"/>
    <x v="96"/>
    <s v="Sunday"/>
    <d v="1899-12-30T08:00:00"/>
    <s v="Off-Peak"/>
    <n v="37"/>
    <n v="10089101615.816999"/>
    <n v="165.77180000000001"/>
    <m/>
    <n v="165.81790000000001"/>
    <n v="168.016952"/>
    <n v="0.24"/>
    <n v="0"/>
    <n v="0.9869"/>
    <n v="183.43799999999999"/>
    <n v="27.0946"/>
    <n v="1630821608"/>
  </r>
  <r>
    <n v="18131604"/>
    <s v="Engineering Substation"/>
    <s v="2021-09-05 09:00:00"/>
    <x v="3"/>
    <x v="96"/>
    <x v="96"/>
    <s v="Sunday"/>
    <d v="1899-12-30T09:00:00"/>
    <s v="Off-Peak"/>
    <n v="37"/>
    <n v="10089266921.577"/>
    <n v="165.3058"/>
    <m/>
    <n v="165.3058"/>
    <n v="167.517425"/>
    <n v="0.24"/>
    <n v="0"/>
    <n v="0.98680000000000001"/>
    <n v="169.13800000000001"/>
    <n v="27.131"/>
    <n v="1630825208"/>
  </r>
  <r>
    <n v="18131604"/>
    <s v="Engineering Substation"/>
    <s v="2021-09-05 10:00:00"/>
    <x v="3"/>
    <x v="96"/>
    <x v="96"/>
    <s v="Sunday"/>
    <d v="1899-12-30T10:00:00"/>
    <s v="Off-Peak"/>
    <n v="37"/>
    <n v="10089448700.216999"/>
    <n v="181.77860000000001"/>
    <m/>
    <n v="181.77860000000001"/>
    <n v="185.22205099999999"/>
    <n v="0.24"/>
    <n v="0"/>
    <n v="0.98140000000000005"/>
    <n v="188.26599999999999"/>
    <n v="35.548999999999999"/>
    <n v="1630828808"/>
  </r>
  <r>
    <n v="18131604"/>
    <s v="Engineering Substation"/>
    <s v="2021-09-05 11:00:00"/>
    <x v="3"/>
    <x v="96"/>
    <x v="96"/>
    <s v="Sunday"/>
    <d v="1899-12-30T11:00:00"/>
    <s v="Off-Peak"/>
    <n v="37"/>
    <n v="10089630291.657"/>
    <n v="181.59139999999999"/>
    <m/>
    <n v="181.59139999999999"/>
    <n v="185.47846100000001"/>
    <n v="0.24"/>
    <n v="0"/>
    <n v="0.97899999999999998"/>
    <n v="189.81700000000001"/>
    <n v="37.773099999999999"/>
    <n v="1630832408"/>
  </r>
  <r>
    <n v="18131604"/>
    <s v="Engineering Substation"/>
    <s v="2021-09-05 12:00:00"/>
    <x v="3"/>
    <x v="96"/>
    <x v="96"/>
    <s v="Sunday"/>
    <d v="1899-12-30T12:00:00"/>
    <s v="Off-Peak"/>
    <n v="37"/>
    <n v="10089794907.417"/>
    <n v="164.61580000000001"/>
    <m/>
    <n v="164.61580000000001"/>
    <n v="166.602688"/>
    <n v="0.24"/>
    <n v="0"/>
    <n v="0.98809999999999998"/>
    <n v="181.06"/>
    <n v="25.653600000000001"/>
    <n v="1630836008"/>
  </r>
  <r>
    <n v="18131604"/>
    <s v="Engineering Substation"/>
    <s v="2021-09-05 13:00:00"/>
    <x v="3"/>
    <x v="96"/>
    <x v="96"/>
    <s v="Sunday"/>
    <d v="1899-12-30T13:00:00"/>
    <s v="Off-Peak"/>
    <n v="37"/>
    <n v="10089957436.377001"/>
    <n v="162.529"/>
    <m/>
    <n v="162.529"/>
    <n v="164.60918599999999"/>
    <n v="0.24"/>
    <n v="0"/>
    <n v="0.98740000000000006"/>
    <n v="167.79499999999999"/>
    <n v="26.0868"/>
    <n v="1630839608"/>
  </r>
  <r>
    <n v="18131604"/>
    <s v="Engineering Substation"/>
    <s v="2021-09-05 14:00:00"/>
    <x v="3"/>
    <x v="96"/>
    <x v="96"/>
    <s v="Sunday"/>
    <d v="1899-12-30T14:00:00"/>
    <s v="Off-Peak"/>
    <n v="37"/>
    <n v="10090117712.457001"/>
    <n v="160.27610000000001"/>
    <m/>
    <n v="160.27610000000001"/>
    <n v="162.52724000000001"/>
    <n v="0.24"/>
    <n v="0"/>
    <n v="0.98609999999999998"/>
    <n v="166.05500000000001"/>
    <n v="26.957000000000001"/>
    <n v="1630843208"/>
  </r>
  <r>
    <n v="18131604"/>
    <s v="Engineering Substation"/>
    <s v="2021-09-05 15:00:00"/>
    <x v="3"/>
    <x v="96"/>
    <x v="96"/>
    <s v="Sunday"/>
    <d v="1899-12-30T15:00:00"/>
    <s v="Off-Peak"/>
    <n v="37"/>
    <n v="10090276383.896999"/>
    <n v="158.67140000000001"/>
    <m/>
    <n v="158.62739999999999"/>
    <n v="160.80935400000001"/>
    <n v="0.24"/>
    <n v="0"/>
    <n v="0.98640000000000005"/>
    <n v="160.49600000000001"/>
    <n v="26.4008"/>
    <n v="1630846809"/>
  </r>
  <r>
    <n v="18131604"/>
    <s v="Engineering Substation"/>
    <s v="2021-09-05 16:00:00"/>
    <x v="3"/>
    <x v="96"/>
    <x v="96"/>
    <s v="Sunday"/>
    <d v="1899-12-30T16:00:00"/>
    <s v="Off-Peak"/>
    <n v="37"/>
    <n v="10090439179.497"/>
    <n v="162.79560000000001"/>
    <m/>
    <n v="162.79560000000001"/>
    <n v="165.04019600000001"/>
    <n v="0.24"/>
    <n v="0"/>
    <n v="0.98640000000000005"/>
    <n v="168.06899999999999"/>
    <n v="27.1267"/>
    <n v="1630850409"/>
  </r>
  <r>
    <n v="18131604"/>
    <s v="Engineering Substation"/>
    <s v="2021-09-05 17:00:00"/>
    <x v="3"/>
    <x v="96"/>
    <x v="96"/>
    <s v="Sunday"/>
    <d v="1899-12-30T17:00:00"/>
    <s v="Off-Peak"/>
    <n v="37"/>
    <n v="10090603551.417"/>
    <n v="164.37190000000001"/>
    <m/>
    <n v="164.41759999999999"/>
    <n v="166.69188"/>
    <n v="0.24"/>
    <n v="0"/>
    <n v="0.98640000000000005"/>
    <n v="168.422"/>
    <n v="27.441500000000001"/>
    <n v="1630854008"/>
  </r>
  <r>
    <n v="18131604"/>
    <s v="Engineering Substation"/>
    <s v="2021-09-05 18:00:00"/>
    <x v="3"/>
    <x v="96"/>
    <x v="96"/>
    <s v="Sunday"/>
    <d v="1899-12-30T18:00:00"/>
    <s v="Off-Peak"/>
    <n v="37"/>
    <n v="10090768579.737"/>
    <n v="165.0283"/>
    <m/>
    <n v="165.0283"/>
    <n v="167.123548"/>
    <n v="0.24"/>
    <n v="0"/>
    <n v="0.98750000000000004"/>
    <n v="169.755"/>
    <n v="26.380600000000001"/>
    <n v="1630857608"/>
  </r>
  <r>
    <n v="18131604"/>
    <s v="Engineering Substation"/>
    <s v="2021-09-05 19:00:00"/>
    <x v="3"/>
    <x v="96"/>
    <x v="96"/>
    <s v="Sunday"/>
    <d v="1899-12-30T19:00:00"/>
    <s v="Off-Peak"/>
    <n v="37"/>
    <n v="10090935788.937"/>
    <n v="167.20920000000001"/>
    <m/>
    <n v="167.20920000000001"/>
    <n v="169.49024299999999"/>
    <n v="0.24"/>
    <n v="0"/>
    <n v="0.98650000000000004"/>
    <n v="171.98500000000001"/>
    <n v="27.7133"/>
    <n v="1630861208"/>
  </r>
  <r>
    <n v="18131604"/>
    <s v="Engineering Substation"/>
    <s v="2021-09-05 20:00:00"/>
    <x v="3"/>
    <x v="96"/>
    <x v="96"/>
    <s v="Sunday"/>
    <d v="1899-12-30T20:00:00"/>
    <s v="Off-Peak"/>
    <n v="37"/>
    <n v="10091066798.216999"/>
    <n v="131.0093"/>
    <m/>
    <n v="130.97290000000001"/>
    <n v="131.79124899999999"/>
    <n v="0.24"/>
    <n v="0"/>
    <n v="0.99380000000000002"/>
    <n v="167.93"/>
    <n v="14.664"/>
    <n v="1630864809"/>
  </r>
  <r>
    <n v="18131604"/>
    <s v="Engineering Substation"/>
    <s v="2021-09-05 21:00:00"/>
    <x v="3"/>
    <x v="96"/>
    <x v="96"/>
    <s v="Sunday"/>
    <d v="1899-12-30T21:00:00"/>
    <s v="Off-Peak"/>
    <n v="37"/>
    <n v="10091197880.457001"/>
    <n v="131.0822"/>
    <m/>
    <n v="131.11869999999999"/>
    <n v="131.95513299999999"/>
    <n v="0.24"/>
    <n v="0"/>
    <n v="0.99370000000000003"/>
    <n v="132.59200000000001"/>
    <n v="14.834199999999999"/>
    <n v="1630868408"/>
  </r>
  <r>
    <n v="18131604"/>
    <s v="Engineering Substation"/>
    <s v="2021-09-05 22:00:00"/>
    <x v="3"/>
    <x v="96"/>
    <x v="96"/>
    <s v="Sunday"/>
    <d v="1899-12-30T22:00:00"/>
    <s v="Off-Peak"/>
    <n v="37"/>
    <n v="10091322462.777"/>
    <n v="124.5823"/>
    <m/>
    <n v="124.5823"/>
    <n v="124.90355099999999"/>
    <n v="0.24"/>
    <n v="0"/>
    <n v="0.99739999999999995"/>
    <n v="130.773"/>
    <n v="8.9521999999999995"/>
    <n v="1630872008"/>
  </r>
  <r>
    <n v="18131604"/>
    <s v="Engineering Substation"/>
    <s v="2021-09-05 23:00:00"/>
    <x v="3"/>
    <x v="96"/>
    <x v="96"/>
    <s v="Sunday"/>
    <d v="1899-12-30T23:00:00"/>
    <s v="Off-Peak"/>
    <n v="37"/>
    <n v="10091446218.297001"/>
    <n v="123.7555"/>
    <m/>
    <n v="123.7555"/>
    <n v="124.046119"/>
    <n v="0.24"/>
    <n v="0"/>
    <n v="0.99770000000000003"/>
    <n v="124.5"/>
    <n v="8.4859000000000009"/>
    <n v="1630875608"/>
  </r>
  <r>
    <n v="18131604"/>
    <s v="Engineering Substation"/>
    <s v="2021-09-06 00:00:00"/>
    <x v="3"/>
    <x v="97"/>
    <x v="97"/>
    <s v="Monday"/>
    <d v="1899-12-30T00:00:00"/>
    <s v="Off-Peak"/>
    <n v="37"/>
    <n v="10091569733.337"/>
    <n v="123.515"/>
    <m/>
    <n v="123.515"/>
    <n v="123.76074800000001"/>
    <n v="0.24"/>
    <n v="0"/>
    <n v="0.998"/>
    <n v="124.5"/>
    <n v="7.7946999999999997"/>
    <n v="1630879208"/>
  </r>
  <r>
    <n v="18131604"/>
    <s v="Engineering Substation"/>
    <s v="2021-09-06 01:00:00"/>
    <x v="3"/>
    <x v="97"/>
    <x v="97"/>
    <s v="Monday"/>
    <d v="1899-12-30T01:00:00"/>
    <s v="Off-Peak"/>
    <n v="37"/>
    <n v="10091692716.537001"/>
    <n v="122.9832"/>
    <m/>
    <n v="122.9832"/>
    <n v="123.243726"/>
    <n v="0.24"/>
    <n v="0"/>
    <n v="0.99790000000000001"/>
    <n v="123.999"/>
    <n v="8.0092999999999996"/>
    <n v="1630882808"/>
  </r>
  <r>
    <n v="18131604"/>
    <s v="Engineering Substation"/>
    <s v="2021-09-06 02:00:00"/>
    <x v="3"/>
    <x v="97"/>
    <x v="97"/>
    <s v="Monday"/>
    <d v="1899-12-30T02:00:00"/>
    <s v="Off-Peak"/>
    <n v="37"/>
    <n v="10091815201.017"/>
    <n v="122.4845"/>
    <m/>
    <n v="122.4845"/>
    <n v="122.77083399999999"/>
    <n v="0.24"/>
    <n v="0"/>
    <n v="0.99770000000000003"/>
    <n v="123.321"/>
    <n v="8.3803000000000001"/>
    <n v="1630886408"/>
  </r>
  <r>
    <n v="18131604"/>
    <s v="Engineering Substation"/>
    <s v="2021-09-06 03:00:00"/>
    <x v="3"/>
    <x v="97"/>
    <x v="97"/>
    <s v="Monday"/>
    <d v="1899-12-30T03:00:00"/>
    <s v="Off-Peak"/>
    <n v="37"/>
    <n v="10091934555.417"/>
    <n v="119.3544"/>
    <m/>
    <n v="119.3544"/>
    <n v="119.610975"/>
    <n v="0.24"/>
    <n v="0"/>
    <n v="0.99790000000000001"/>
    <n v="122.358"/>
    <n v="7.8301999999999996"/>
    <n v="1630890008"/>
  </r>
  <r>
    <n v="18131604"/>
    <s v="Engineering Substation"/>
    <s v="2021-09-06 04:00:00"/>
    <x v="3"/>
    <x v="97"/>
    <x v="97"/>
    <s v="Monday"/>
    <d v="1899-12-30T04:00:00"/>
    <s v="Off-Peak"/>
    <n v="37"/>
    <n v="10092054623.097"/>
    <n v="120.0677"/>
    <m/>
    <n v="120.0677"/>
    <n v="120.336006"/>
    <n v="0.24"/>
    <n v="0"/>
    <n v="0.99780000000000002"/>
    <n v="120.30200000000001"/>
    <n v="8.0315999999999992"/>
    <n v="1630893608"/>
  </r>
  <r>
    <n v="18131604"/>
    <s v="Engineering Substation"/>
    <s v="2021-09-06 05:00:00"/>
    <x v="3"/>
    <x v="97"/>
    <x v="97"/>
    <s v="Monday"/>
    <d v="1899-12-30T05:00:00"/>
    <s v="Off-Peak"/>
    <n v="37"/>
    <n v="10092174156.777"/>
    <n v="119.5337"/>
    <m/>
    <n v="119.5337"/>
    <n v="119.779437"/>
    <n v="0.24"/>
    <n v="0"/>
    <n v="0.99790000000000001"/>
    <n v="119.747"/>
    <n v="7.6689999999999996"/>
    <n v="1630897208"/>
  </r>
  <r>
    <n v="18131604"/>
    <s v="Engineering Substation"/>
    <s v="2021-09-06 06:00:00"/>
    <x v="3"/>
    <x v="97"/>
    <x v="97"/>
    <s v="Monday"/>
    <d v="1899-12-30T06:00:00"/>
    <s v="Off-Peak"/>
    <n v="37"/>
    <n v="10092293553.896999"/>
    <n v="119.39709999999999"/>
    <m/>
    <n v="119.364"/>
    <n v="119.61634100000001"/>
    <n v="0.24"/>
    <n v="0"/>
    <n v="0.99790000000000001"/>
    <n v="120.187"/>
    <n v="7.7662000000000004"/>
    <n v="1630900809"/>
  </r>
  <r>
    <n v="18131604"/>
    <s v="Engineering Substation"/>
    <s v="2021-09-06 07:00:00"/>
    <x v="3"/>
    <x v="97"/>
    <x v="97"/>
    <s v="Monday"/>
    <d v="1899-12-30T07:00:00"/>
    <s v="Standard"/>
    <n v="37"/>
    <n v="10092472027.257"/>
    <n v="178.4734"/>
    <m/>
    <n v="178.523"/>
    <n v="182.400836"/>
    <n v="0.24"/>
    <n v="0"/>
    <n v="0.97870000000000001"/>
    <n v="188.29499999999999"/>
    <n v="37.411499999999997"/>
    <n v="1630904408"/>
  </r>
  <r>
    <n v="18131604"/>
    <s v="Engineering Substation"/>
    <s v="2021-09-06 08:00:00"/>
    <x v="3"/>
    <x v="97"/>
    <x v="97"/>
    <s v="Monday"/>
    <d v="1899-12-30T08:00:00"/>
    <s v="Peak"/>
    <n v="37"/>
    <n v="10092646429.497"/>
    <n v="174.40219999999999"/>
    <m/>
    <n v="174.35380000000001"/>
    <n v="176.56366299999999"/>
    <n v="0.24"/>
    <n v="0"/>
    <n v="0.98750000000000004"/>
    <n v="180.928"/>
    <n v="27.8474"/>
    <n v="1630908009"/>
  </r>
  <r>
    <n v="18131604"/>
    <s v="Engineering Substation"/>
    <s v="2021-09-06 09:00:00"/>
    <x v="3"/>
    <x v="97"/>
    <x v="97"/>
    <s v="Monday"/>
    <d v="1899-12-30T09:00:00"/>
    <s v="Peak"/>
    <n v="37"/>
    <n v="10092846223.497"/>
    <n v="199.79400000000001"/>
    <m/>
    <n v="199.84950000000001"/>
    <n v="202.87364600000001"/>
    <n v="0.24"/>
    <n v="0"/>
    <n v="0.98509999999999998"/>
    <n v="208.37799999999999"/>
    <n v="34.898299999999999"/>
    <n v="1630911608"/>
  </r>
  <r>
    <n v="18131604"/>
    <s v="Engineering Substation"/>
    <s v="2021-09-06 10:00:00"/>
    <x v="3"/>
    <x v="97"/>
    <x v="97"/>
    <s v="Monday"/>
    <d v="1899-12-30T10:00:00"/>
    <s v="Peak"/>
    <n v="37"/>
    <n v="10093088701.017"/>
    <n v="242.47749999999999"/>
    <m/>
    <n v="242.4102"/>
    <n v="246.85297499999999"/>
    <n v="0.24"/>
    <n v="0"/>
    <n v="0.98199999999999998"/>
    <n v="254.238"/>
    <n v="46.622900000000001"/>
    <n v="1630915209"/>
  </r>
  <r>
    <n v="18131604"/>
    <s v="Engineering Substation"/>
    <s v="2021-09-06 11:00:00"/>
    <x v="3"/>
    <x v="97"/>
    <x v="97"/>
    <s v="Monday"/>
    <d v="1899-12-30T11:00:00"/>
    <s v="Standard"/>
    <n v="37"/>
    <n v="10093347501.896999"/>
    <n v="258.80090000000001"/>
    <m/>
    <n v="258.87279999999998"/>
    <n v="264.37224099999997"/>
    <n v="0.24"/>
    <n v="0"/>
    <n v="0.97919999999999996"/>
    <n v="268.85399999999998"/>
    <n v="53.642899999999997"/>
    <n v="1630918808"/>
  </r>
  <r>
    <n v="18131604"/>
    <s v="Engineering Substation"/>
    <s v="2021-09-06 12:00:00"/>
    <x v="3"/>
    <x v="97"/>
    <x v="97"/>
    <s v="Monday"/>
    <d v="1899-12-30T12:00:00"/>
    <s v="Standard"/>
    <n v="37"/>
    <n v="10093614310.617001"/>
    <n v="266.80869999999999"/>
    <m/>
    <n v="266.7346"/>
    <n v="271.83960200000001"/>
    <n v="0.24"/>
    <n v="0"/>
    <n v="0.98119999999999996"/>
    <n v="274.072"/>
    <n v="52.434800000000003"/>
    <n v="1630922409"/>
  </r>
  <r>
    <n v="18131604"/>
    <s v="Engineering Substation"/>
    <s v="2021-09-06 13:00:00"/>
    <x v="3"/>
    <x v="97"/>
    <x v="97"/>
    <s v="Monday"/>
    <d v="1899-12-30T13:00:00"/>
    <s v="Standard"/>
    <n v="37"/>
    <n v="10093879263.417"/>
    <n v="264.95280000000002"/>
    <m/>
    <n v="265.02640000000002"/>
    <n v="269.98605700000002"/>
    <n v="0.24"/>
    <n v="0"/>
    <n v="0.98160000000000003"/>
    <n v="274.072"/>
    <n v="51.511800000000001"/>
    <n v="1630926008"/>
  </r>
  <r>
    <n v="18131604"/>
    <s v="Engineering Substation"/>
    <s v="2021-09-06 14:00:00"/>
    <x v="3"/>
    <x v="97"/>
    <x v="97"/>
    <s v="Monday"/>
    <d v="1899-12-30T14:00:00"/>
    <s v="Standard"/>
    <n v="37"/>
    <n v="10094150387.816999"/>
    <n v="271.12439999999998"/>
    <m/>
    <n v="271.12439999999998"/>
    <n v="277.16288400000002"/>
    <n v="0.24"/>
    <n v="0"/>
    <n v="0.97819999999999996"/>
    <n v="279.91300000000001"/>
    <n v="57.5398"/>
    <n v="1630929608"/>
  </r>
  <r>
    <n v="18131604"/>
    <s v="Engineering Substation"/>
    <s v="2021-09-06 15:00:00"/>
    <x v="3"/>
    <x v="97"/>
    <x v="97"/>
    <s v="Monday"/>
    <d v="1899-12-30T15:00:00"/>
    <s v="Standard"/>
    <n v="37"/>
    <n v="10094413786.136999"/>
    <n v="263.39830000000001"/>
    <m/>
    <n v="263.39830000000001"/>
    <n v="269.75318499999997"/>
    <n v="0.24"/>
    <n v="0"/>
    <n v="0.97640000000000005"/>
    <n v="279.91300000000001"/>
    <n v="58.2074"/>
    <n v="1630933208"/>
  </r>
  <r>
    <n v="18131604"/>
    <s v="Engineering Substation"/>
    <s v="2021-09-06 16:00:00"/>
    <x v="3"/>
    <x v="97"/>
    <x v="97"/>
    <s v="Monday"/>
    <d v="1899-12-30T16:00:00"/>
    <s v="Standard"/>
    <n v="37"/>
    <n v="10094668009.257"/>
    <n v="254.22309999999999"/>
    <m/>
    <n v="254.22309999999999"/>
    <n v="260.70695699999999"/>
    <n v="0.24"/>
    <n v="0"/>
    <n v="0.97509999999999997"/>
    <n v="269.27"/>
    <n v="57.781700000000001"/>
    <n v="1630936808"/>
  </r>
  <r>
    <n v="18131604"/>
    <s v="Engineering Substation"/>
    <s v="2021-09-06 17:00:00"/>
    <x v="3"/>
    <x v="97"/>
    <x v="97"/>
    <s v="Monday"/>
    <d v="1899-12-30T17:00:00"/>
    <s v="Standard"/>
    <n v="37"/>
    <n v="10094922469.017"/>
    <n v="254.4598"/>
    <m/>
    <n v="254.4598"/>
    <n v="260.97326500000003"/>
    <n v="0.24"/>
    <n v="0"/>
    <n v="0.97499999999999998"/>
    <n v="262.834"/>
    <n v="57.942"/>
    <n v="1630940408"/>
  </r>
  <r>
    <n v="18131604"/>
    <s v="Engineering Substation"/>
    <s v="2021-09-06 18:00:00"/>
    <x v="3"/>
    <x v="97"/>
    <x v="97"/>
    <s v="Monday"/>
    <d v="1899-12-30T18:00:00"/>
    <s v="Standard"/>
    <n v="37"/>
    <n v="10095142157.577"/>
    <n v="219.68860000000001"/>
    <m/>
    <n v="219.68860000000001"/>
    <n v="223.75629599999999"/>
    <n v="0.24"/>
    <n v="0"/>
    <n v="0.98180000000000001"/>
    <n v="260.98200000000003"/>
    <n v="42.471400000000003"/>
    <n v="1630944008"/>
  </r>
  <r>
    <n v="18131604"/>
    <s v="Engineering Substation"/>
    <s v="2021-09-06 19:00:00"/>
    <x v="3"/>
    <x v="97"/>
    <x v="97"/>
    <s v="Monday"/>
    <d v="1899-12-30T19:00:00"/>
    <s v="Peak"/>
    <n v="37"/>
    <n v="10095340378.617001"/>
    <n v="198.221"/>
    <m/>
    <n v="198.221"/>
    <n v="200.52030099999999"/>
    <n v="0.24"/>
    <n v="0"/>
    <n v="0.98850000000000005"/>
    <n v="205.745"/>
    <n v="30.2789"/>
    <n v="1630947608"/>
  </r>
  <r>
    <n v="18131604"/>
    <s v="Engineering Substation"/>
    <s v="2021-09-06 20:00:00"/>
    <x v="3"/>
    <x v="97"/>
    <x v="97"/>
    <s v="Monday"/>
    <d v="1899-12-30T20:00:00"/>
    <s v="Peak"/>
    <n v="37"/>
    <n v="10095499546.136999"/>
    <n v="159.16749999999999"/>
    <m/>
    <n v="159.16749999999999"/>
    <n v="160.14496399999999"/>
    <n v="0.24"/>
    <n v="0"/>
    <n v="0.99390000000000001"/>
    <n v="201.017"/>
    <n v="17.666599999999999"/>
    <n v="1630951208"/>
  </r>
  <r>
    <n v="18131604"/>
    <s v="Engineering Substation"/>
    <s v="2021-09-06 21:00:00"/>
    <x v="3"/>
    <x v="97"/>
    <x v="97"/>
    <s v="Monday"/>
    <d v="1899-12-30T21:00:00"/>
    <s v="Standard"/>
    <n v="37"/>
    <n v="10095646096.377001"/>
    <n v="146.55019999999999"/>
    <m/>
    <n v="146.5095"/>
    <n v="147.41318100000001"/>
    <n v="0.24"/>
    <n v="0"/>
    <n v="0.99390000000000001"/>
    <n v="153.381"/>
    <n v="16.2972"/>
    <n v="1630954809"/>
  </r>
  <r>
    <n v="18131604"/>
    <s v="Engineering Substation"/>
    <s v="2021-09-06 22:00:00"/>
    <x v="3"/>
    <x v="97"/>
    <x v="97"/>
    <s v="Monday"/>
    <d v="1899-12-30T22:00:00"/>
    <s v="Standard"/>
    <n v="37"/>
    <n v="10095782522.457001"/>
    <n v="136.42609999999999"/>
    <m/>
    <n v="136.464"/>
    <n v="136.83348000000001"/>
    <n v="0.24"/>
    <n v="0"/>
    <n v="0.99729999999999996"/>
    <n v="145.98400000000001"/>
    <n v="10.048999999999999"/>
    <n v="1630958408"/>
  </r>
  <r>
    <n v="18131604"/>
    <s v="Engineering Substation"/>
    <s v="2021-09-06 23:00:00"/>
    <x v="3"/>
    <x v="97"/>
    <x v="97"/>
    <s v="Monday"/>
    <d v="1899-12-30T23:00:00"/>
    <s v="Off-Peak"/>
    <n v="37"/>
    <n v="10095911942.937"/>
    <n v="129.4205"/>
    <m/>
    <n v="129.4205"/>
    <n v="129.80348000000001"/>
    <n v="0.24"/>
    <n v="0"/>
    <n v="0.997"/>
    <n v="134.452"/>
    <n v="9.9641000000000002"/>
    <n v="1630962008"/>
  </r>
  <r>
    <n v="18131604"/>
    <s v="Engineering Substation"/>
    <s v="2021-09-07 00:00:00"/>
    <x v="3"/>
    <x v="98"/>
    <x v="98"/>
    <s v="Tuesday"/>
    <d v="1899-12-30T00:00:00"/>
    <s v="Off-Peak"/>
    <n v="37"/>
    <n v="10096041067.017"/>
    <n v="129.1241"/>
    <m/>
    <n v="129.1241"/>
    <n v="129.49724900000001"/>
    <n v="0.24"/>
    <n v="0"/>
    <n v="0.99709999999999999"/>
    <n v="130.072"/>
    <n v="9.8239000000000001"/>
    <n v="1630965608"/>
  </r>
  <r>
    <n v="18131604"/>
    <s v="Engineering Substation"/>
    <s v="2021-09-07 01:00:00"/>
    <x v="3"/>
    <x v="98"/>
    <x v="98"/>
    <s v="Tuesday"/>
    <d v="1899-12-30T01:00:00"/>
    <s v="Off-Peak"/>
    <n v="37"/>
    <n v="10096169980.617001"/>
    <n v="128.9136"/>
    <m/>
    <n v="128.87780000000001"/>
    <n v="129.250799"/>
    <n v="0.24"/>
    <n v="0"/>
    <n v="0.99709999999999999"/>
    <n v="130.072"/>
    <n v="9.8123000000000005"/>
    <n v="1630969209"/>
  </r>
  <r>
    <n v="18131604"/>
    <s v="Engineering Substation"/>
    <s v="2021-09-07 02:00:00"/>
    <x v="3"/>
    <x v="98"/>
    <x v="98"/>
    <s v="Tuesday"/>
    <d v="1899-12-30T02:00:00"/>
    <s v="Off-Peak"/>
    <n v="37"/>
    <n v="10096298200.136999"/>
    <n v="128.21950000000001"/>
    <m/>
    <n v="128.2551"/>
    <n v="128.628792"/>
    <n v="0.24"/>
    <n v="0"/>
    <n v="0.99709999999999999"/>
    <n v="129.761"/>
    <n v="9.7971000000000004"/>
    <n v="1630972808"/>
  </r>
  <r>
    <n v="18131604"/>
    <s v="Engineering Substation"/>
    <s v="2021-09-07 03:00:00"/>
    <x v="3"/>
    <x v="98"/>
    <x v="98"/>
    <s v="Tuesday"/>
    <d v="1899-12-30T03:00:00"/>
    <s v="Off-Peak"/>
    <n v="37"/>
    <n v="10096425673.737"/>
    <n v="127.4736"/>
    <m/>
    <n v="127.4736"/>
    <n v="127.819312"/>
    <n v="0.24"/>
    <n v="0"/>
    <n v="0.99729999999999996"/>
    <n v="128.809"/>
    <n v="9.3946000000000005"/>
    <n v="1630976408"/>
  </r>
  <r>
    <n v="18131604"/>
    <s v="Engineering Substation"/>
    <s v="2021-09-07 04:00:00"/>
    <x v="3"/>
    <x v="98"/>
    <x v="98"/>
    <s v="Tuesday"/>
    <d v="1899-12-30T04:00:00"/>
    <s v="Off-Peak"/>
    <n v="37"/>
    <n v="10096554726.297001"/>
    <n v="129.05260000000001"/>
    <m/>
    <n v="129.01669999999999"/>
    <n v="129.41190399999999"/>
    <n v="0.24"/>
    <n v="0"/>
    <n v="0.99690000000000001"/>
    <n v="130.08199999999999"/>
    <n v="10.1058"/>
    <n v="1630980009"/>
  </r>
  <r>
    <n v="18131604"/>
    <s v="Engineering Substation"/>
    <s v="2021-09-07 05:00:00"/>
    <x v="3"/>
    <x v="98"/>
    <x v="98"/>
    <s v="Tuesday"/>
    <d v="1899-12-30T05:00:00"/>
    <s v="Off-Peak"/>
    <n v="37"/>
    <n v="10096682913.417"/>
    <n v="128.18709999999999"/>
    <m/>
    <n v="128.18709999999999"/>
    <n v="128.536832"/>
    <n v="0.24"/>
    <n v="0"/>
    <n v="0.99729999999999996"/>
    <n v="128.72800000000001"/>
    <n v="9.4751999999999992"/>
    <n v="1630983609"/>
  </r>
  <r>
    <n v="18131604"/>
    <s v="Engineering Substation"/>
    <s v="2021-09-07 06:00:00"/>
    <x v="3"/>
    <x v="98"/>
    <x v="98"/>
    <s v="Tuesday"/>
    <d v="1899-12-30T06:00:00"/>
    <s v="Off-Peak"/>
    <n v="37"/>
    <n v="10096810946.216999"/>
    <n v="128.03280000000001"/>
    <m/>
    <n v="128.0684"/>
    <n v="128.467691"/>
    <n v="0.24"/>
    <n v="0"/>
    <n v="0.99690000000000001"/>
    <n v="129.61799999999999"/>
    <n v="10.1212"/>
    <n v="1630987208"/>
  </r>
  <r>
    <n v="18131604"/>
    <s v="Engineering Substation"/>
    <s v="2021-09-07 07:00:00"/>
    <x v="3"/>
    <x v="98"/>
    <x v="98"/>
    <s v="Tuesday"/>
    <d v="1899-12-30T07:00:00"/>
    <s v="Standard"/>
    <n v="37"/>
    <n v="10096997710.136999"/>
    <n v="186.76390000000001"/>
    <m/>
    <n v="186.76390000000001"/>
    <n v="190.65714500000001"/>
    <n v="0.24"/>
    <n v="0"/>
    <n v="0.97960000000000003"/>
    <n v="192.50299999999999"/>
    <n v="38.332599999999999"/>
    <n v="1630990808"/>
  </r>
  <r>
    <n v="18131604"/>
    <s v="Engineering Substation"/>
    <s v="2021-09-07 08:00:00"/>
    <x v="3"/>
    <x v="98"/>
    <x v="98"/>
    <s v="Tuesday"/>
    <d v="1899-12-30T08:00:00"/>
    <s v="Peak"/>
    <n v="37"/>
    <n v="10097199491.816999"/>
    <n v="201.7817"/>
    <m/>
    <n v="201.72559999999999"/>
    <n v="205.43710799999999"/>
    <n v="0.24"/>
    <n v="0"/>
    <n v="0.9819"/>
    <n v="214.214"/>
    <n v="38.873800000000003"/>
    <n v="1630994409"/>
  </r>
  <r>
    <n v="18131604"/>
    <s v="Engineering Substation"/>
    <s v="2021-09-07 09:00:00"/>
    <x v="3"/>
    <x v="98"/>
    <x v="98"/>
    <s v="Tuesday"/>
    <d v="1899-12-30T09:00:00"/>
    <s v="Peak"/>
    <n v="37"/>
    <n v="10097427277.976999"/>
    <n v="227.78620000000001"/>
    <m/>
    <n v="227.84950000000001"/>
    <n v="232.56464099999999"/>
    <n v="0.24"/>
    <n v="0"/>
    <n v="0.97970000000000002"/>
    <n v="237.161"/>
    <n v="46.593299999999999"/>
    <n v="1630998008"/>
  </r>
  <r>
    <n v="18131604"/>
    <s v="Engineering Substation"/>
    <s v="2021-09-07 10:00:00"/>
    <x v="3"/>
    <x v="98"/>
    <x v="98"/>
    <s v="Tuesday"/>
    <d v="1899-12-30T10:00:00"/>
    <s v="Peak"/>
    <n v="37"/>
    <n v="10097672772.297001"/>
    <n v="245.49430000000001"/>
    <m/>
    <n v="245.49430000000001"/>
    <n v="251.686643"/>
    <n v="0.24"/>
    <n v="0"/>
    <n v="0.97540000000000004"/>
    <n v="256.90800000000002"/>
    <n v="55.4861"/>
    <n v="1631001608"/>
  </r>
  <r>
    <n v="18131604"/>
    <s v="Engineering Substation"/>
    <s v="2021-09-07 11:00:00"/>
    <x v="3"/>
    <x v="98"/>
    <x v="98"/>
    <s v="Tuesday"/>
    <d v="1899-12-30T11:00:00"/>
    <s v="Standard"/>
    <n v="37"/>
    <n v="10097927146.377001"/>
    <n v="254.3741"/>
    <m/>
    <n v="254.3741"/>
    <n v="261.06487399999997"/>
    <n v="0.24"/>
    <n v="0"/>
    <n v="0.97440000000000004"/>
    <n v="261.92500000000001"/>
    <n v="58.7256"/>
    <n v="1631005208"/>
  </r>
  <r>
    <n v="18131604"/>
    <s v="Engineering Substation"/>
    <s v="2021-09-07 12:00:00"/>
    <x v="3"/>
    <x v="98"/>
    <x v="98"/>
    <s v="Tuesday"/>
    <d v="1899-12-30T12:00:00"/>
    <s v="Standard"/>
    <n v="37"/>
    <n v="10098184779.417"/>
    <n v="257.63299999999998"/>
    <m/>
    <n v="257.63299999999998"/>
    <n v="264.59540500000003"/>
    <n v="0.24"/>
    <n v="0"/>
    <n v="0.97370000000000001"/>
    <n v="263.36500000000001"/>
    <n v="60.2988"/>
    <n v="1631008808"/>
  </r>
  <r>
    <n v="18131604"/>
    <s v="Engineering Substation"/>
    <s v="2021-09-07 13:00:00"/>
    <x v="3"/>
    <x v="98"/>
    <x v="98"/>
    <s v="Tuesday"/>
    <d v="1899-12-30T13:00:00"/>
    <s v="Standard"/>
    <n v="37"/>
    <n v="10098445085.337"/>
    <n v="260.30590000000001"/>
    <m/>
    <n v="260.30590000000001"/>
    <n v="267.306669"/>
    <n v="0.24"/>
    <n v="0"/>
    <n v="0.9738"/>
    <n v="267.12700000000001"/>
    <n v="60.775700000000001"/>
    <n v="1631012408"/>
  </r>
  <r>
    <n v="18131604"/>
    <s v="Engineering Substation"/>
    <s v="2021-09-07 14:00:00"/>
    <x v="3"/>
    <x v="98"/>
    <x v="98"/>
    <s v="Tuesday"/>
    <d v="1899-12-30T14:00:00"/>
    <s v="Standard"/>
    <n v="37"/>
    <n v="10098703346.216999"/>
    <n v="258.26089999999999"/>
    <m/>
    <n v="258.26089999999999"/>
    <n v="265.05154299999998"/>
    <n v="0.24"/>
    <n v="0"/>
    <n v="0.97440000000000004"/>
    <n v="266.40600000000001"/>
    <n v="59.612400000000001"/>
    <n v="1631016008"/>
  </r>
  <r>
    <n v="18131604"/>
    <s v="Engineering Substation"/>
    <s v="2021-09-07 15:00:00"/>
    <x v="3"/>
    <x v="98"/>
    <x v="98"/>
    <s v="Tuesday"/>
    <d v="1899-12-30T15:00:00"/>
    <s v="Standard"/>
    <n v="37"/>
    <n v="10098960723.417"/>
    <n v="257.37720000000002"/>
    <m/>
    <n v="257.37720000000002"/>
    <n v="264.57355000000001"/>
    <n v="0.24"/>
    <n v="0"/>
    <n v="0.9728"/>
    <n v="269.69"/>
    <n v="61.287399999999998"/>
    <n v="1631019608"/>
  </r>
  <r>
    <n v="18131604"/>
    <s v="Engineering Substation"/>
    <s v="2021-09-07 16:00:00"/>
    <x v="3"/>
    <x v="98"/>
    <x v="98"/>
    <s v="Tuesday"/>
    <d v="1899-12-30T16:00:00"/>
    <s v="Standard"/>
    <n v="37"/>
    <n v="10099216273.976999"/>
    <n v="255.5506"/>
    <m/>
    <n v="255.5506"/>
    <n v="262.95740699999999"/>
    <n v="0.24"/>
    <n v="0"/>
    <n v="0.9718"/>
    <n v="262.61599999999999"/>
    <n v="61.971800000000002"/>
    <n v="1631023208"/>
  </r>
  <r>
    <n v="18131604"/>
    <s v="Engineering Substation"/>
    <s v="2021-09-07 17:00:00"/>
    <x v="3"/>
    <x v="98"/>
    <x v="98"/>
    <s v="Tuesday"/>
    <d v="1899-12-30T17:00:00"/>
    <s v="Standard"/>
    <n v="37"/>
    <n v="10099464648.537001"/>
    <n v="248.37459999999999"/>
    <m/>
    <n v="248.37459999999999"/>
    <n v="255.27928800000001"/>
    <n v="0.24"/>
    <n v="0"/>
    <n v="0.97299999999999998"/>
    <n v="262.61599999999999"/>
    <n v="58.9711"/>
    <n v="1631026808"/>
  </r>
  <r>
    <n v="18131604"/>
    <s v="Engineering Substation"/>
    <s v="2021-09-07 18:00:00"/>
    <x v="3"/>
    <x v="98"/>
    <x v="98"/>
    <s v="Tuesday"/>
    <d v="1899-12-30T18:00:00"/>
    <s v="Standard"/>
    <n v="37"/>
    <n v="10099685518.377001"/>
    <n v="220.8698"/>
    <m/>
    <n v="220.80850000000001"/>
    <n v="226.019249"/>
    <n v="0.24"/>
    <n v="0"/>
    <n v="0.97689999999999999"/>
    <n v="256.59899999999999"/>
    <n v="48.252499999999998"/>
    <n v="1631030409"/>
  </r>
  <r>
    <n v="18131604"/>
    <s v="Engineering Substation"/>
    <s v="2021-09-07 19:00:00"/>
    <x v="3"/>
    <x v="98"/>
    <x v="98"/>
    <s v="Tuesday"/>
    <d v="1899-12-30T19:00:00"/>
    <s v="Peak"/>
    <n v="37"/>
    <n v="10099877333.816999"/>
    <n v="191.81540000000001"/>
    <m/>
    <n v="191.86869999999999"/>
    <n v="195.056095"/>
    <n v="0.24"/>
    <n v="0"/>
    <n v="0.98370000000000002"/>
    <n v="219.61699999999999"/>
    <n v="35.117899999999999"/>
    <n v="1631034008"/>
  </r>
  <r>
    <n v="18131604"/>
    <s v="Engineering Substation"/>
    <s v="2021-09-07 20:00:00"/>
    <x v="3"/>
    <x v="98"/>
    <x v="98"/>
    <s v="Tuesday"/>
    <d v="1899-12-30T20:00:00"/>
    <s v="Peak"/>
    <n v="37"/>
    <n v="10100028052.136999"/>
    <n v="150.7183"/>
    <m/>
    <n v="150.7183"/>
    <n v="151.682164"/>
    <n v="0.24"/>
    <n v="0"/>
    <n v="0.99360000000000004"/>
    <n v="185.19200000000001"/>
    <n v="17.072399999999998"/>
    <n v="1631037608"/>
  </r>
  <r>
    <n v="18131604"/>
    <s v="Engineering Substation"/>
    <s v="2021-09-07 21:00:00"/>
    <x v="3"/>
    <x v="98"/>
    <x v="98"/>
    <s v="Tuesday"/>
    <d v="1899-12-30T21:00:00"/>
    <s v="Standard"/>
    <n v="37"/>
    <n v="10100176067.097"/>
    <n v="148.01499999999999"/>
    <m/>
    <n v="148.01499999999999"/>
    <n v="148.848231"/>
    <n v="0.24"/>
    <n v="0"/>
    <n v="0.99439999999999995"/>
    <n v="149.923"/>
    <n v="15.7279"/>
    <n v="1631041208"/>
  </r>
  <r>
    <n v="18131604"/>
    <s v="Engineering Substation"/>
    <s v="2021-09-07 22:00:00"/>
    <x v="3"/>
    <x v="98"/>
    <x v="98"/>
    <s v="Tuesday"/>
    <d v="1899-12-30T22:00:00"/>
    <s v="Standard"/>
    <n v="37"/>
    <n v="10100318827.017"/>
    <n v="142.75989999999999"/>
    <m/>
    <n v="142.75989999999999"/>
    <n v="143.07733099999999"/>
    <n v="0.24"/>
    <n v="0"/>
    <n v="0.99780000000000002"/>
    <n v="148.68100000000001"/>
    <n v="9.5251000000000001"/>
    <n v="1631044808"/>
  </r>
  <r>
    <n v="18131604"/>
    <s v="Engineering Substation"/>
    <s v="2021-09-07 23:00:00"/>
    <x v="3"/>
    <x v="98"/>
    <x v="98"/>
    <s v="Tuesday"/>
    <d v="1899-12-30T23:00:00"/>
    <s v="Off-Peak"/>
    <n v="37"/>
    <n v="10100460337.976999"/>
    <n v="141.511"/>
    <m/>
    <n v="141.511"/>
    <n v="141.78714199999999"/>
    <n v="0.24"/>
    <n v="0"/>
    <n v="0.99809999999999999"/>
    <n v="141.756"/>
    <n v="8.8453999999999997"/>
    <n v="1631048408"/>
  </r>
  <r>
    <n v="18131604"/>
    <s v="Engineering Substation"/>
    <s v="2021-09-08 00:00:00"/>
    <x v="3"/>
    <x v="99"/>
    <x v="99"/>
    <s v="Wednesday"/>
    <d v="1899-12-30T00:00:00"/>
    <s v="Off-Peak"/>
    <n v="37"/>
    <n v="10100601691.497"/>
    <n v="141.3535"/>
    <m/>
    <n v="141.3535"/>
    <n v="141.60891699999999"/>
    <n v="0.24"/>
    <n v="0"/>
    <n v="0.99819999999999998"/>
    <n v="142.21700000000001"/>
    <n v="8.5009999999999994"/>
    <n v="1631052008"/>
  </r>
  <r>
    <n v="18131604"/>
    <s v="Engineering Substation"/>
    <s v="2021-09-08 01:00:00"/>
    <x v="3"/>
    <x v="99"/>
    <x v="99"/>
    <s v="Wednesday"/>
    <d v="1899-12-30T01:00:00"/>
    <s v="Off-Peak"/>
    <n v="37"/>
    <n v="10100742695.097"/>
    <n v="141.00360000000001"/>
    <m/>
    <n v="141.00360000000001"/>
    <n v="141.27795599999999"/>
    <n v="0.24"/>
    <n v="0"/>
    <n v="0.99809999999999999"/>
    <n v="142.904"/>
    <n v="8.8003"/>
    <n v="1631055608"/>
  </r>
  <r>
    <n v="18131604"/>
    <s v="Engineering Substation"/>
    <s v="2021-09-08 02:00:00"/>
    <x v="3"/>
    <x v="99"/>
    <x v="99"/>
    <s v="Wednesday"/>
    <d v="1899-12-30T02:00:00"/>
    <s v="Off-Peak"/>
    <n v="37"/>
    <n v="10100882219.097"/>
    <n v="139.524"/>
    <m/>
    <n v="139.524"/>
    <n v="139.793757"/>
    <n v="0.24"/>
    <n v="0"/>
    <n v="0.99809999999999999"/>
    <n v="140.35300000000001"/>
    <n v="8.6803000000000008"/>
    <n v="1631059208"/>
  </r>
  <r>
    <n v="18131604"/>
    <s v="Engineering Substation"/>
    <s v="2021-09-08 03:00:00"/>
    <x v="3"/>
    <x v="99"/>
    <x v="99"/>
    <s v="Wednesday"/>
    <d v="1899-12-30T03:00:00"/>
    <s v="Off-Peak"/>
    <n v="37"/>
    <n v="10101018586.377001"/>
    <n v="136.3673"/>
    <m/>
    <n v="136.32939999999999"/>
    <n v="136.594548"/>
    <n v="0.24"/>
    <n v="0"/>
    <n v="0.99809999999999999"/>
    <n v="139.708"/>
    <n v="8.5066000000000006"/>
    <n v="1631062809"/>
  </r>
  <r>
    <n v="18131604"/>
    <s v="Engineering Substation"/>
    <s v="2021-09-08 04:00:00"/>
    <x v="3"/>
    <x v="99"/>
    <x v="99"/>
    <s v="Wednesday"/>
    <d v="1899-12-30T04:00:00"/>
    <s v="Off-Peak"/>
    <n v="37"/>
    <n v="10101152823.417"/>
    <n v="134.23699999999999"/>
    <m/>
    <n v="134.27430000000001"/>
    <n v="134.52368100000001"/>
    <n v="0.24"/>
    <n v="0"/>
    <n v="0.99809999999999999"/>
    <n v="135.83199999999999"/>
    <n v="8.1867999999999999"/>
    <n v="1631066408"/>
  </r>
  <r>
    <n v="18131604"/>
    <s v="Engineering Substation"/>
    <s v="2021-09-08 05:00:00"/>
    <x v="3"/>
    <x v="99"/>
    <x v="99"/>
    <s v="Wednesday"/>
    <d v="1899-12-30T05:00:00"/>
    <s v="Off-Peak"/>
    <n v="37"/>
    <n v="10101286980.537001"/>
    <n v="134.15710000000001"/>
    <m/>
    <n v="134.15710000000001"/>
    <n v="134.41704100000001"/>
    <n v="0.24"/>
    <n v="0"/>
    <n v="0.99809999999999999"/>
    <n v="135.36699999999999"/>
    <n v="8.3551000000000002"/>
    <n v="1631070008"/>
  </r>
  <r>
    <n v="18131604"/>
    <s v="Engineering Substation"/>
    <s v="2021-09-08 06:00:00"/>
    <x v="3"/>
    <x v="99"/>
    <x v="99"/>
    <s v="Wednesday"/>
    <d v="1899-12-30T06:00:00"/>
    <s v="Off-Peak"/>
    <n v="37"/>
    <n v="10101421826.697001"/>
    <n v="134.84620000000001"/>
    <m/>
    <n v="134.84620000000001"/>
    <n v="135.12582699999999"/>
    <n v="0.24"/>
    <n v="0"/>
    <n v="0.99790000000000001"/>
    <n v="134.88800000000001"/>
    <n v="8.6891999999999996"/>
    <n v="1631073608"/>
  </r>
  <r>
    <n v="18131604"/>
    <s v="Engineering Substation"/>
    <s v="2021-09-08 07:00:00"/>
    <x v="3"/>
    <x v="99"/>
    <x v="99"/>
    <s v="Wednesday"/>
    <d v="1899-12-30T07:00:00"/>
    <s v="Standard"/>
    <n v="37"/>
    <n v="10101611873.337"/>
    <n v="190.04660000000001"/>
    <m/>
    <n v="190.04660000000001"/>
    <n v="193.83348799999999"/>
    <n v="0.24"/>
    <n v="0"/>
    <n v="0.98050000000000004"/>
    <n v="195.072"/>
    <n v="38.127400000000002"/>
    <n v="1631077208"/>
  </r>
  <r>
    <n v="18131604"/>
    <s v="Engineering Substation"/>
    <s v="2021-09-08 08:00:00"/>
    <x v="3"/>
    <x v="99"/>
    <x v="99"/>
    <s v="Wednesday"/>
    <d v="1899-12-30T08:00:00"/>
    <s v="Peak"/>
    <n v="37"/>
    <n v="10101812484.537001"/>
    <n v="200.6112"/>
    <m/>
    <n v="200.55549999999999"/>
    <n v="204.73128700000001"/>
    <n v="0.24"/>
    <n v="0"/>
    <n v="0.97960000000000003"/>
    <n v="208.89"/>
    <n v="41.1387"/>
    <n v="1631080809"/>
  </r>
  <r>
    <n v="18131604"/>
    <s v="Engineering Substation"/>
    <s v="2021-09-08 09:00:00"/>
    <x v="3"/>
    <x v="99"/>
    <x v="99"/>
    <s v="Wednesday"/>
    <d v="1899-12-30T09:00:00"/>
    <s v="Peak"/>
    <n v="37"/>
    <n v="10102032093.417"/>
    <n v="219.60890000000001"/>
    <m/>
    <n v="219.66990000000001"/>
    <n v="224.65963600000001"/>
    <n v="0.24"/>
    <n v="0"/>
    <n v="0.9778"/>
    <n v="228.04300000000001"/>
    <n v="47.085999999999999"/>
    <n v="1631084408"/>
  </r>
  <r>
    <n v="18131604"/>
    <s v="Engineering Substation"/>
    <s v="2021-09-08 10:00:00"/>
    <x v="3"/>
    <x v="99"/>
    <x v="99"/>
    <s v="Wednesday"/>
    <d v="1899-12-30T10:00:00"/>
    <s v="Peak"/>
    <n v="37"/>
    <n v="10102276073.816999"/>
    <n v="243.9804"/>
    <m/>
    <n v="243.9804"/>
    <n v="250.21594200000001"/>
    <n v="0.24"/>
    <n v="0"/>
    <n v="0.97509999999999997"/>
    <n v="254.22900000000001"/>
    <n v="55.512"/>
    <n v="1631088008"/>
  </r>
  <r>
    <n v="18131604"/>
    <s v="Engineering Substation"/>
    <s v="2021-09-08 11:00:00"/>
    <x v="3"/>
    <x v="99"/>
    <x v="99"/>
    <s v="Wednesday"/>
    <d v="1899-12-30T11:00:00"/>
    <s v="Standard"/>
    <n v="37"/>
    <n v="10102522600.617001"/>
    <n v="246.52680000000001"/>
    <m/>
    <n v="246.52680000000001"/>
    <n v="253.20253500000001"/>
    <n v="0.24"/>
    <n v="0"/>
    <n v="0.97360000000000002"/>
    <n v="257.45699999999999"/>
    <n v="57.758600000000001"/>
    <n v="1631091608"/>
  </r>
  <r>
    <n v="18131604"/>
    <s v="Engineering Substation"/>
    <s v="2021-09-08 12:00:00"/>
    <x v="3"/>
    <x v="99"/>
    <x v="99"/>
    <s v="Wednesday"/>
    <d v="1899-12-30T12:00:00"/>
    <s v="Standard"/>
    <n v="37"/>
    <n v="10102767722.937"/>
    <n v="245.1223"/>
    <m/>
    <n v="245.1223"/>
    <n v="252.161169"/>
    <n v="0.24"/>
    <n v="0"/>
    <n v="0.97209999999999996"/>
    <n v="257.39999999999998"/>
    <n v="59.163400000000003"/>
    <n v="1631095208"/>
  </r>
  <r>
    <n v="18131604"/>
    <s v="Engineering Substation"/>
    <s v="2021-09-08 13:00:00"/>
    <x v="3"/>
    <x v="99"/>
    <x v="99"/>
    <s v="Wednesday"/>
    <d v="1899-12-30T13:00:00"/>
    <s v="Standard"/>
    <n v="37"/>
    <n v="10103014633.017"/>
    <n v="246.9101"/>
    <m/>
    <n v="246.8415"/>
    <n v="254.23115799999999"/>
    <n v="0.24"/>
    <n v="0"/>
    <n v="0.97089999999999999"/>
    <n v="257.39999999999998"/>
    <n v="60.850200000000001"/>
    <n v="1631098809"/>
  </r>
  <r>
    <n v="18131604"/>
    <s v="Engineering Substation"/>
    <s v="2021-09-08 14:00:00"/>
    <x v="3"/>
    <x v="99"/>
    <x v="99"/>
    <s v="Wednesday"/>
    <d v="1899-12-30T14:00:00"/>
    <s v="Standard"/>
    <n v="37"/>
    <n v="10103258446.136999"/>
    <n v="243.81309999999999"/>
    <m/>
    <n v="243.8809"/>
    <n v="251.51995400000001"/>
    <n v="0.24"/>
    <n v="0"/>
    <n v="0.96960000000000002"/>
    <n v="252.84100000000001"/>
    <n v="61.517600000000002"/>
    <n v="1631102408"/>
  </r>
  <r>
    <n v="18131604"/>
    <s v="Engineering Substation"/>
    <s v="2021-09-08 15:00:00"/>
    <x v="3"/>
    <x v="99"/>
    <x v="99"/>
    <s v="Wednesday"/>
    <d v="1899-12-30T15:00:00"/>
    <s v="Standard"/>
    <n v="37"/>
    <n v="10103508886.617001"/>
    <n v="250.44049999999999"/>
    <m/>
    <n v="250.44049999999999"/>
    <n v="258.36297000000002"/>
    <n v="0.24"/>
    <n v="0"/>
    <n v="0.96930000000000005"/>
    <n v="258.50799999999998"/>
    <n v="63.490099999999998"/>
    <n v="1631106008"/>
  </r>
  <r>
    <n v="18131604"/>
    <s v="Engineering Substation"/>
    <s v="2021-09-08 16:00:00"/>
    <x v="3"/>
    <x v="99"/>
    <x v="99"/>
    <s v="Wednesday"/>
    <d v="1899-12-30T16:00:00"/>
    <s v="Standard"/>
    <n v="37"/>
    <n v="10103760919.257"/>
    <n v="252.0326"/>
    <m/>
    <n v="252.0326"/>
    <n v="259.925432"/>
    <n v="0.24"/>
    <n v="0"/>
    <n v="0.96960000000000002"/>
    <n v="262.80799999999999"/>
    <n v="63.567100000000003"/>
    <n v="1631109608"/>
  </r>
  <r>
    <n v="18131604"/>
    <s v="Engineering Substation"/>
    <s v="2021-09-08 17:00:00"/>
    <x v="3"/>
    <x v="99"/>
    <x v="99"/>
    <s v="Wednesday"/>
    <d v="1899-12-30T17:00:00"/>
    <s v="Standard"/>
    <n v="37"/>
    <n v="10103988527.097"/>
    <n v="227.6078"/>
    <m/>
    <n v="227.6078"/>
    <n v="233.26230000000001"/>
    <n v="0.24"/>
    <n v="0"/>
    <n v="0.9758"/>
    <n v="262.80799999999999"/>
    <n v="51.048699999999997"/>
    <n v="1631113208"/>
  </r>
  <r>
    <n v="18131604"/>
    <s v="Engineering Substation"/>
    <s v="2021-09-08 18:00:00"/>
    <x v="3"/>
    <x v="99"/>
    <x v="99"/>
    <s v="Wednesday"/>
    <d v="1899-12-30T18:00:00"/>
    <s v="Standard"/>
    <n v="37"/>
    <n v="10104185304.056999"/>
    <n v="196.77699999999999"/>
    <m/>
    <n v="196.77699999999999"/>
    <n v="199.976913"/>
    <n v="0.24"/>
    <n v="0"/>
    <n v="0.98399999999999999"/>
    <n v="219.80099999999999"/>
    <n v="35.631399999999999"/>
    <n v="1631116808"/>
  </r>
  <r>
    <n v="18131604"/>
    <s v="Engineering Substation"/>
    <s v="2021-09-08 19:00:00"/>
    <x v="3"/>
    <x v="99"/>
    <x v="99"/>
    <s v="Wednesday"/>
    <d v="1899-12-30T19:00:00"/>
    <s v="Peak"/>
    <n v="37"/>
    <n v="10104364714.617001"/>
    <n v="179.41059999999999"/>
    <m/>
    <n v="179.41059999999999"/>
    <n v="181.94433000000001"/>
    <n v="0.24"/>
    <n v="0"/>
    <n v="0.98609999999999998"/>
    <n v="195.80500000000001"/>
    <n v="30.258700000000001"/>
    <n v="1631120408"/>
  </r>
  <r>
    <n v="18131604"/>
    <s v="Engineering Substation"/>
    <s v="2021-09-08 20:00:00"/>
    <x v="3"/>
    <x v="99"/>
    <x v="99"/>
    <s v="Wednesday"/>
    <d v="1899-12-30T20:00:00"/>
    <s v="Peak"/>
    <n v="37"/>
    <n v="10104508023.657"/>
    <n v="143.309"/>
    <m/>
    <n v="143.309"/>
    <n v="144.10937799999999"/>
    <n v="0.24"/>
    <n v="0"/>
    <n v="0.99439999999999995"/>
    <n v="184.94"/>
    <n v="15.1668"/>
    <n v="1631124008"/>
  </r>
  <r>
    <n v="18131604"/>
    <s v="Engineering Substation"/>
    <s v="2021-09-08 21:00:00"/>
    <x v="3"/>
    <x v="99"/>
    <x v="99"/>
    <s v="Wednesday"/>
    <d v="1899-12-30T21:00:00"/>
    <s v="Standard"/>
    <n v="37"/>
    <n v="10104652230.056999"/>
    <n v="144.2064"/>
    <m/>
    <n v="144.2064"/>
    <n v="145.039163"/>
    <n v="0.24"/>
    <n v="0"/>
    <n v="0.99429999999999996"/>
    <n v="145.15600000000001"/>
    <n v="15.520099999999999"/>
    <n v="1631127608"/>
  </r>
  <r>
    <n v="18131604"/>
    <s v="Engineering Substation"/>
    <s v="2021-09-08 22:00:00"/>
    <x v="3"/>
    <x v="99"/>
    <x v="99"/>
    <s v="Wednesday"/>
    <d v="1899-12-30T22:00:00"/>
    <s v="Standard"/>
    <n v="37"/>
    <n v="10104792749.577"/>
    <n v="140.51949999999999"/>
    <m/>
    <n v="140.51949999999999"/>
    <n v="140.829173"/>
    <n v="0.24"/>
    <n v="0"/>
    <n v="0.99780000000000002"/>
    <n v="144.80799999999999"/>
    <n v="9.3338000000000001"/>
    <n v="1631131208"/>
  </r>
  <r>
    <n v="18131604"/>
    <s v="Engineering Substation"/>
    <s v="2021-09-08 23:00:00"/>
    <x v="3"/>
    <x v="99"/>
    <x v="99"/>
    <s v="Wednesday"/>
    <d v="1899-12-30T23:00:00"/>
    <s v="Off-Peak"/>
    <n v="37"/>
    <n v="10104933722.457001"/>
    <n v="140.97290000000001"/>
    <m/>
    <n v="140.97290000000001"/>
    <n v="141.290853"/>
    <n v="0.24"/>
    <n v="0"/>
    <n v="0.99770000000000003"/>
    <n v="141.96700000000001"/>
    <n v="9.4738000000000007"/>
    <n v="1631134808"/>
  </r>
  <r>
    <n v="18131604"/>
    <s v="Engineering Substation"/>
    <s v="2021-09-09 00:00:00"/>
    <x v="3"/>
    <x v="100"/>
    <x v="100"/>
    <s v="Thursday"/>
    <d v="1899-12-30T00:00:00"/>
    <s v="Off-Peak"/>
    <n v="37"/>
    <n v="10105073823.896999"/>
    <n v="140.10140000000001"/>
    <m/>
    <n v="140.10140000000001"/>
    <n v="140.39057299999999"/>
    <n v="0.24"/>
    <n v="0"/>
    <n v="0.99790000000000001"/>
    <n v="141.96700000000001"/>
    <n v="9.0054999999999996"/>
    <n v="1631138408"/>
  </r>
  <r>
    <n v="18131604"/>
    <s v="Engineering Substation"/>
    <s v="2021-09-09 01:00:00"/>
    <x v="3"/>
    <x v="100"/>
    <x v="100"/>
    <s v="Thursday"/>
    <d v="1899-12-30T01:00:00"/>
    <s v="Off-Peak"/>
    <n v="37"/>
    <n v="10105214094.297001"/>
    <n v="140.2704"/>
    <m/>
    <n v="140.2704"/>
    <n v="140.59065699999999"/>
    <n v="0.24"/>
    <n v="0"/>
    <n v="0.99770000000000003"/>
    <n v="140.84"/>
    <n v="9.4840999999999998"/>
    <n v="1631142008"/>
  </r>
  <r>
    <n v="18131604"/>
    <s v="Engineering Substation"/>
    <s v="2021-09-09 02:00:00"/>
    <x v="3"/>
    <x v="100"/>
    <x v="100"/>
    <s v="Thursday"/>
    <d v="1899-12-30T02:00:00"/>
    <s v="Off-Peak"/>
    <n v="37"/>
    <n v="10105354152.777"/>
    <n v="140.05850000000001"/>
    <m/>
    <n v="140.05850000000001"/>
    <n v="140.38438099999999"/>
    <n v="0.24"/>
    <n v="0"/>
    <n v="0.99770000000000003"/>
    <n v="142.16200000000001"/>
    <n v="9.5602"/>
    <n v="1631145608"/>
  </r>
  <r>
    <n v="18131604"/>
    <s v="Engineering Substation"/>
    <s v="2021-09-09 03:00:00"/>
    <x v="3"/>
    <x v="100"/>
    <x v="100"/>
    <s v="Thursday"/>
    <d v="1899-12-30T03:00:00"/>
    <s v="Off-Peak"/>
    <n v="37"/>
    <n v="10105494069.417"/>
    <n v="139.91659999999999"/>
    <m/>
    <n v="139.91659999999999"/>
    <n v="140.24051900000001"/>
    <n v="0.24"/>
    <n v="0"/>
    <n v="0.99770000000000003"/>
    <n v="140.21899999999999"/>
    <n v="9.5256000000000007"/>
    <n v="1631149208"/>
  </r>
  <r>
    <n v="18131604"/>
    <s v="Engineering Substation"/>
    <s v="2021-09-09 04:00:00"/>
    <x v="3"/>
    <x v="100"/>
    <x v="100"/>
    <s v="Thursday"/>
    <d v="1899-12-30T04:00:00"/>
    <s v="Off-Peak"/>
    <n v="37"/>
    <n v="10105632891.657"/>
    <n v="138.82220000000001"/>
    <m/>
    <n v="138.82220000000001"/>
    <n v="139.15849800000001"/>
    <n v="0.24"/>
    <n v="0"/>
    <n v="0.99760000000000004"/>
    <n v="140.21899999999999"/>
    <n v="9.6682000000000006"/>
    <n v="1631152808"/>
  </r>
  <r>
    <n v="18131604"/>
    <s v="Engineering Substation"/>
    <s v="2021-09-09 05:00:00"/>
    <x v="3"/>
    <x v="100"/>
    <x v="100"/>
    <s v="Thursday"/>
    <d v="1899-12-30T05:00:00"/>
    <s v="Off-Peak"/>
    <n v="37"/>
    <n v="10105768673.337"/>
    <n v="135.7817"/>
    <m/>
    <n v="135.7817"/>
    <n v="136.08202800000001"/>
    <n v="0.24"/>
    <n v="0"/>
    <n v="0.99780000000000002"/>
    <n v="138.173"/>
    <n v="9.0361999999999991"/>
    <n v="1631156408"/>
  </r>
  <r>
    <n v="18131604"/>
    <s v="Engineering Substation"/>
    <s v="2021-09-09 06:00:00"/>
    <x v="3"/>
    <x v="100"/>
    <x v="100"/>
    <s v="Thursday"/>
    <d v="1899-12-30T06:00:00"/>
    <s v="Off-Peak"/>
    <n v="37"/>
    <n v="10105905788.216999"/>
    <n v="137.11490000000001"/>
    <m/>
    <n v="137.11490000000001"/>
    <n v="137.455028"/>
    <n v="0.24"/>
    <n v="0"/>
    <n v="0.99750000000000005"/>
    <n v="137.995"/>
    <n v="9.6640999999999995"/>
    <n v="1631160008"/>
  </r>
  <r>
    <n v="18131604"/>
    <s v="Engineering Substation"/>
    <s v="2021-09-09 07:00:00"/>
    <x v="3"/>
    <x v="100"/>
    <x v="100"/>
    <s v="Thursday"/>
    <d v="1899-12-30T07:00:00"/>
    <s v="Standard"/>
    <n v="37"/>
    <n v="10106099348.457001"/>
    <n v="193.56020000000001"/>
    <m/>
    <n v="193.56020000000001"/>
    <n v="197.70807600000001"/>
    <n v="0.24"/>
    <n v="0"/>
    <n v="0.97899999999999998"/>
    <n v="200.989"/>
    <n v="40.285400000000003"/>
    <n v="1631163608"/>
  </r>
  <r>
    <n v="18131604"/>
    <s v="Engineering Substation"/>
    <s v="2021-09-09 08:00:00"/>
    <x v="3"/>
    <x v="100"/>
    <x v="100"/>
    <s v="Thursday"/>
    <d v="1899-12-30T08:00:00"/>
    <s v="Peak"/>
    <n v="37"/>
    <n v="10106298413.577"/>
    <n v="199.0651"/>
    <m/>
    <n v="199.0651"/>
    <n v="203.46802600000001"/>
    <n v="0.24"/>
    <n v="0"/>
    <n v="0.97840000000000005"/>
    <n v="206.81"/>
    <n v="42.0989"/>
    <n v="1631167208"/>
  </r>
  <r>
    <n v="18131604"/>
    <s v="Engineering Substation"/>
    <s v="2021-09-09 09:00:00"/>
    <x v="3"/>
    <x v="100"/>
    <x v="100"/>
    <s v="Thursday"/>
    <d v="1899-12-30T09:00:00"/>
    <s v="Peak"/>
    <n v="37"/>
    <n v="10106514679.497"/>
    <n v="216.26589999999999"/>
    <m/>
    <n v="216.26589999999999"/>
    <n v="221.258207"/>
    <n v="0.24"/>
    <n v="0"/>
    <n v="0.97740000000000005"/>
    <n v="227.40199999999999"/>
    <n v="46.735900000000001"/>
    <n v="1631170808"/>
  </r>
  <r>
    <n v="18131604"/>
    <s v="Engineering Substation"/>
    <s v="2021-09-09 10:00:00"/>
    <x v="3"/>
    <x v="100"/>
    <x v="100"/>
    <s v="Thursday"/>
    <d v="1899-12-30T10:00:00"/>
    <s v="Peak"/>
    <n v="37"/>
    <n v="10106760520.136999"/>
    <n v="245.84059999999999"/>
    <m/>
    <n v="245.84059999999999"/>
    <n v="252.549892"/>
    <n v="0.24"/>
    <n v="0"/>
    <n v="0.97340000000000004"/>
    <n v="257.22300000000001"/>
    <n v="57.825800000000001"/>
    <n v="1631174408"/>
  </r>
  <r>
    <n v="18131604"/>
    <s v="Engineering Substation"/>
    <s v="2021-09-09 11:00:00"/>
    <x v="3"/>
    <x v="100"/>
    <x v="100"/>
    <s v="Thursday"/>
    <d v="1899-12-30T11:00:00"/>
    <s v="Standard"/>
    <n v="37"/>
    <n v="10107008109.417"/>
    <n v="247.58930000000001"/>
    <m/>
    <n v="247.58930000000001"/>
    <n v="255.007364"/>
    <n v="0.24"/>
    <n v="0"/>
    <n v="0.97089999999999999"/>
    <n v="257.22300000000001"/>
    <n v="61.059800000000003"/>
    <n v="1631178008"/>
  </r>
  <r>
    <n v="18131604"/>
    <s v="Engineering Substation"/>
    <s v="2021-09-09 12:00:00"/>
    <x v="3"/>
    <x v="100"/>
    <x v="100"/>
    <s v="Thursday"/>
    <d v="1899-12-30T12:00:00"/>
    <s v="Standard"/>
    <n v="37"/>
    <n v="10107274079.337"/>
    <n v="265.9699"/>
    <m/>
    <n v="265.89609999999999"/>
    <n v="274.54604"/>
    <n v="0.24"/>
    <n v="0"/>
    <n v="0.96850000000000003"/>
    <n v="275.274"/>
    <n v="68.372600000000006"/>
    <n v="1631181609"/>
  </r>
  <r>
    <n v="18131604"/>
    <s v="Engineering Substation"/>
    <s v="2021-09-09 13:00:00"/>
    <x v="3"/>
    <x v="100"/>
    <x v="100"/>
    <s v="Thursday"/>
    <d v="1899-12-30T13:00:00"/>
    <s v="Standard"/>
    <n v="37"/>
    <n v="10107543520.377001"/>
    <n v="269.44099999999997"/>
    <m/>
    <n v="269.51589999999999"/>
    <n v="278.45409799999999"/>
    <n v="0.24"/>
    <n v="0"/>
    <n v="0.96789999999999998"/>
    <n v="277.04399999999998"/>
    <n v="69.984700000000004"/>
    <n v="1631185208"/>
  </r>
  <r>
    <n v="18131604"/>
    <s v="Engineering Substation"/>
    <s v="2021-09-09 14:00:00"/>
    <x v="3"/>
    <x v="100"/>
    <x v="100"/>
    <s v="Thursday"/>
    <d v="1899-12-30T14:00:00"/>
    <s v="Standard"/>
    <n v="37"/>
    <n v="10107816353.577"/>
    <n v="272.83319999999998"/>
    <m/>
    <n v="272.75740000000002"/>
    <n v="281.45066500000001"/>
    <n v="0.24"/>
    <n v="0"/>
    <n v="0.96909999999999996"/>
    <n v="284.142"/>
    <n v="69.410799999999995"/>
    <n v="1631188809"/>
  </r>
  <r>
    <n v="18131604"/>
    <s v="Engineering Substation"/>
    <s v="2021-09-09 15:00:00"/>
    <x v="3"/>
    <x v="100"/>
    <x v="100"/>
    <s v="Thursday"/>
    <d v="1899-12-30T15:00:00"/>
    <s v="Standard"/>
    <n v="37"/>
    <n v="10108088515.737"/>
    <n v="272.16219999999998"/>
    <m/>
    <n v="272.16219999999998"/>
    <n v="281.53418199999999"/>
    <n v="0.24"/>
    <n v="0"/>
    <n v="0.9667"/>
    <n v="283.911"/>
    <n v="72.036500000000004"/>
    <n v="1631192409"/>
  </r>
  <r>
    <n v="18131604"/>
    <s v="Engineering Substation"/>
    <s v="2021-09-09 16:00:00"/>
    <x v="3"/>
    <x v="100"/>
    <x v="100"/>
    <s v="Thursday"/>
    <d v="1899-12-30T16:00:00"/>
    <s v="Standard"/>
    <n v="37"/>
    <n v="10108351318.136999"/>
    <n v="262.80239999999998"/>
    <m/>
    <n v="262.87540000000001"/>
    <n v="272.53508299999999"/>
    <n v="0.24"/>
    <n v="0"/>
    <n v="0.96460000000000001"/>
    <n v="279.26100000000002"/>
    <n v="71.915800000000004"/>
    <n v="1631196008"/>
  </r>
  <r>
    <n v="18131604"/>
    <s v="Engineering Substation"/>
    <s v="2021-09-09 17:00:00"/>
    <x v="3"/>
    <x v="100"/>
    <x v="100"/>
    <s v="Thursday"/>
    <d v="1899-12-30T17:00:00"/>
    <s v="Standard"/>
    <n v="37"/>
    <n v="10108595359.976999"/>
    <n v="244.04179999999999"/>
    <m/>
    <n v="243.97409999999999"/>
    <n v="251.62844200000001"/>
    <n v="0.24"/>
    <n v="0"/>
    <n v="0.96960000000000002"/>
    <n v="270.36900000000003"/>
    <n v="61.5916"/>
    <n v="1631199609"/>
  </r>
  <r>
    <n v="18131604"/>
    <s v="Engineering Substation"/>
    <s v="2021-09-09 18:00:00"/>
    <x v="3"/>
    <x v="100"/>
    <x v="100"/>
    <s v="Thursday"/>
    <d v="1899-12-30T18:00:00"/>
    <s v="Standard"/>
    <n v="37"/>
    <n v="10108819856.937"/>
    <n v="224.49700000000001"/>
    <m/>
    <n v="224.55930000000001"/>
    <n v="231.615173"/>
    <n v="0.24"/>
    <n v="0"/>
    <n v="0.96950000000000003"/>
    <n v="247.81100000000001"/>
    <n v="56.733499999999999"/>
    <n v="1631203208"/>
  </r>
  <r>
    <n v="18131604"/>
    <s v="Engineering Substation"/>
    <s v="2021-09-09 19:00:00"/>
    <x v="3"/>
    <x v="100"/>
    <x v="100"/>
    <s v="Thursday"/>
    <d v="1899-12-30T19:00:00"/>
    <s v="Peak"/>
    <n v="37"/>
    <n v="10109013265.737"/>
    <n v="193.40880000000001"/>
    <m/>
    <n v="193.40880000000001"/>
    <n v="197.89376899999999"/>
    <n v="0.24"/>
    <n v="0"/>
    <n v="0.97729999999999995"/>
    <n v="221.39099999999999"/>
    <n v="41.892499999999998"/>
    <n v="1631206808"/>
  </r>
  <r>
    <n v="18131604"/>
    <s v="Engineering Substation"/>
    <s v="2021-09-09 20:00:00"/>
    <x v="3"/>
    <x v="100"/>
    <x v="100"/>
    <s v="Thursday"/>
    <d v="1899-12-30T20:00:00"/>
    <s v="Peak"/>
    <n v="37"/>
    <n v="10109146768.857"/>
    <n v="133.50309999999999"/>
    <m/>
    <n v="133.50309999999999"/>
    <n v="134.617627"/>
    <n v="0.24"/>
    <n v="0"/>
    <n v="0.99170000000000003"/>
    <n v="196.33600000000001"/>
    <n v="17.2865"/>
    <n v="1631210408"/>
  </r>
  <r>
    <n v="18131604"/>
    <s v="Engineering Substation"/>
    <s v="2021-09-09 21:00:00"/>
    <x v="3"/>
    <x v="100"/>
    <x v="100"/>
    <s v="Thursday"/>
    <d v="1899-12-30T21:00:00"/>
    <s v="Standard"/>
    <n v="37"/>
    <n v="10109275632.537001"/>
    <n v="128.86369999999999"/>
    <m/>
    <n v="128.86369999999999"/>
    <n v="129.93450100000001"/>
    <n v="0.24"/>
    <n v="0"/>
    <n v="0.99180000000000001"/>
    <n v="130.25800000000001"/>
    <n v="16.647099999999998"/>
    <n v="1631214008"/>
  </r>
  <r>
    <n v="18131604"/>
    <s v="Engineering Substation"/>
    <s v="2021-09-09 22:00:00"/>
    <x v="3"/>
    <x v="100"/>
    <x v="100"/>
    <s v="Thursday"/>
    <d v="1899-12-30T22:00:00"/>
    <s v="Standard"/>
    <n v="37"/>
    <n v="10109403439.257"/>
    <n v="127.80670000000001"/>
    <m/>
    <n v="127.77119999999999"/>
    <n v="128.422856"/>
    <n v="0.24"/>
    <n v="0"/>
    <n v="0.99490000000000001"/>
    <n v="130.25800000000001"/>
    <n v="12.9207"/>
    <n v="1631217609"/>
  </r>
  <r>
    <n v="18131604"/>
    <s v="Engineering Substation"/>
    <s v="2021-09-09 23:00:00"/>
    <x v="3"/>
    <x v="100"/>
    <x v="100"/>
    <s v="Thursday"/>
    <d v="1899-12-30T23:00:00"/>
    <s v="Off-Peak"/>
    <n v="37"/>
    <n v="10109531228.216999"/>
    <n v="127.789"/>
    <m/>
    <n v="127.8245"/>
    <n v="128.466489"/>
    <n v="0.24"/>
    <n v="0"/>
    <n v="0.995"/>
    <n v="128.27500000000001"/>
    <n v="12.827500000000001"/>
    <n v="1631221208"/>
  </r>
  <r>
    <n v="18131604"/>
    <s v="Engineering Substation"/>
    <s v="2021-09-10 00:00:00"/>
    <x v="3"/>
    <x v="101"/>
    <x v="101"/>
    <s v="Friday"/>
    <d v="1899-12-30T00:00:00"/>
    <s v="Off-Peak"/>
    <n v="37"/>
    <n v="10109656388.697001"/>
    <n v="125.1605"/>
    <m/>
    <n v="125.1605"/>
    <n v="125.72555"/>
    <n v="0.24"/>
    <n v="0"/>
    <n v="0.99550000000000005"/>
    <n v="128.27500000000001"/>
    <n v="11.906599999999999"/>
    <n v="1631224808"/>
  </r>
  <r>
    <n v="18131604"/>
    <s v="Engineering Substation"/>
    <s v="2021-09-10 01:00:00"/>
    <x v="3"/>
    <x v="101"/>
    <x v="101"/>
    <s v="Friday"/>
    <d v="1899-12-30T01:00:00"/>
    <s v="Off-Peak"/>
    <n v="37"/>
    <n v="10109779616.457001"/>
    <n v="123.2278"/>
    <m/>
    <n v="123.2278"/>
    <n v="123.555808"/>
    <n v="0.24"/>
    <n v="0"/>
    <n v="0.99729999999999996"/>
    <n v="124.955"/>
    <n v="8.9976000000000003"/>
    <n v="1631228408"/>
  </r>
  <r>
    <n v="18131604"/>
    <s v="Engineering Substation"/>
    <s v="2021-09-10 02:00:00"/>
    <x v="3"/>
    <x v="101"/>
    <x v="101"/>
    <s v="Friday"/>
    <d v="1899-12-30T02:00:00"/>
    <s v="Off-Peak"/>
    <n v="37"/>
    <n v="10109900622.777"/>
    <n v="121.0063"/>
    <m/>
    <n v="121.0063"/>
    <n v="121.262821"/>
    <n v="0.24"/>
    <n v="0"/>
    <n v="0.99790000000000001"/>
    <n v="123.212"/>
    <n v="7.883"/>
    <n v="1631232008"/>
  </r>
  <r>
    <n v="18131604"/>
    <s v="Engineering Substation"/>
    <s v="2021-09-10 03:00:00"/>
    <x v="3"/>
    <x v="101"/>
    <x v="101"/>
    <s v="Friday"/>
    <d v="1899-12-30T03:00:00"/>
    <s v="Off-Peak"/>
    <n v="37"/>
    <n v="10110022293.177"/>
    <n v="121.6704"/>
    <m/>
    <n v="121.6366"/>
    <n v="121.872711"/>
    <n v="0.24"/>
    <n v="0"/>
    <n v="0.99809999999999999"/>
    <n v="122.006"/>
    <n v="7.5823999999999998"/>
    <n v="1631235609"/>
  </r>
  <r>
    <n v="18131604"/>
    <s v="Engineering Substation"/>
    <s v="2021-09-10 04:00:00"/>
    <x v="3"/>
    <x v="101"/>
    <x v="101"/>
    <s v="Friday"/>
    <d v="1899-12-30T04:00:00"/>
    <s v="Off-Peak"/>
    <n v="37"/>
    <n v="10110144081.177"/>
    <n v="121.788"/>
    <m/>
    <n v="121.8218"/>
    <n v="122.10127"/>
    <n v="0.24"/>
    <n v="0"/>
    <n v="0.99770000000000003"/>
    <n v="123.53400000000001"/>
    <n v="8.2559000000000005"/>
    <n v="1631239208"/>
  </r>
  <r>
    <n v="18131604"/>
    <s v="Engineering Substation"/>
    <s v="2021-09-10 05:00:00"/>
    <x v="3"/>
    <x v="101"/>
    <x v="101"/>
    <s v="Friday"/>
    <d v="1899-12-30T05:00:00"/>
    <s v="Off-Peak"/>
    <n v="37"/>
    <n v="10110264376.136999"/>
    <n v="120.295"/>
    <m/>
    <n v="120.295"/>
    <n v="120.546487"/>
    <n v="0.24"/>
    <n v="0"/>
    <n v="0.99790000000000001"/>
    <n v="121.03400000000001"/>
    <n v="7.7831999999999999"/>
    <n v="1631242808"/>
  </r>
  <r>
    <n v="18131604"/>
    <s v="Engineering Substation"/>
    <s v="2021-09-10 06:00:00"/>
    <x v="3"/>
    <x v="101"/>
    <x v="101"/>
    <s v="Friday"/>
    <d v="1899-12-30T06:00:00"/>
    <s v="Off-Peak"/>
    <n v="37"/>
    <n v="10110385088.937"/>
    <n v="120.7128"/>
    <m/>
    <n v="120.7128"/>
    <n v="120.980908"/>
    <n v="0.24"/>
    <n v="0"/>
    <n v="0.99780000000000002"/>
    <n v="122.45699999999999"/>
    <n v="8.0497999999999994"/>
    <n v="1631246408"/>
  </r>
  <r>
    <n v="18131604"/>
    <s v="Engineering Substation"/>
    <s v="2021-09-10 07:00:00"/>
    <x v="3"/>
    <x v="101"/>
    <x v="101"/>
    <s v="Friday"/>
    <d v="1899-12-30T07:00:00"/>
    <s v="Standard"/>
    <n v="37"/>
    <n v="10110565887.896999"/>
    <n v="180.79900000000001"/>
    <m/>
    <n v="180.79900000000001"/>
    <n v="184.996317"/>
    <n v="0.24"/>
    <n v="0"/>
    <n v="0.97729999999999995"/>
    <n v="183.09"/>
    <n v="39.183799999999998"/>
    <n v="1631250008"/>
  </r>
  <r>
    <n v="18131604"/>
    <s v="Engineering Substation"/>
    <s v="2021-09-10 08:00:00"/>
    <x v="3"/>
    <x v="101"/>
    <x v="101"/>
    <s v="Friday"/>
    <d v="1899-12-30T08:00:00"/>
    <s v="Peak"/>
    <n v="37"/>
    <n v="10110732484.136999"/>
    <n v="166.59620000000001"/>
    <m/>
    <n v="166.59620000000001"/>
    <n v="169.622837"/>
    <n v="0.24"/>
    <n v="0"/>
    <n v="0.98219999999999996"/>
    <n v="182.995"/>
    <n v="31.899799999999999"/>
    <n v="1631253608"/>
  </r>
  <r>
    <n v="18131604"/>
    <s v="Engineering Substation"/>
    <s v="2021-09-10 09:00:00"/>
    <x v="3"/>
    <x v="101"/>
    <x v="101"/>
    <s v="Friday"/>
    <d v="1899-12-30T09:00:00"/>
    <s v="Peak"/>
    <n v="37"/>
    <n v="10110929780.457001"/>
    <n v="197.2963"/>
    <m/>
    <n v="197.2963"/>
    <n v="200.93194500000001"/>
    <n v="0.24"/>
    <n v="0"/>
    <n v="0.9819"/>
    <n v="206.12200000000001"/>
    <n v="38.0501"/>
    <n v="1631257208"/>
  </r>
  <r>
    <n v="18131604"/>
    <s v="Engineering Substation"/>
    <s v="2021-09-10 10:00:00"/>
    <x v="3"/>
    <x v="101"/>
    <x v="101"/>
    <s v="Friday"/>
    <d v="1899-12-30T10:00:00"/>
    <s v="Peak"/>
    <n v="37"/>
    <n v="10111162069.976999"/>
    <n v="232.2895"/>
    <m/>
    <n v="232.2895"/>
    <n v="237.14551399999999"/>
    <n v="0.24"/>
    <n v="0"/>
    <n v="0.97950000000000004"/>
    <n v="244.57300000000001"/>
    <n v="47.744900000000001"/>
    <n v="1631260808"/>
  </r>
  <r>
    <n v="18131604"/>
    <s v="Engineering Substation"/>
    <s v="2021-09-10 11:00:00"/>
    <x v="3"/>
    <x v="101"/>
    <x v="101"/>
    <s v="Friday"/>
    <d v="1899-12-30T11:00:00"/>
    <s v="Standard"/>
    <n v="37"/>
    <n v="10111406068.136999"/>
    <n v="243.9982"/>
    <m/>
    <n v="243.9982"/>
    <n v="249.50607500000001"/>
    <n v="0.24"/>
    <n v="0"/>
    <n v="0.97789999999999999"/>
    <n v="254.761"/>
    <n v="52.136200000000002"/>
    <n v="1631264408"/>
  </r>
  <r>
    <n v="18131604"/>
    <s v="Engineering Substation"/>
    <s v="2021-09-10 12:00:00"/>
    <x v="3"/>
    <x v="101"/>
    <x v="101"/>
    <s v="Friday"/>
    <d v="1899-12-30T12:00:00"/>
    <s v="Standard"/>
    <n v="37"/>
    <n v="10111655281.497"/>
    <n v="249.21340000000001"/>
    <m/>
    <n v="249.14420000000001"/>
    <n v="254.93993399999999"/>
    <n v="0.24"/>
    <n v="0"/>
    <n v="0.97729999999999995"/>
    <n v="255.17"/>
    <n v="54.051499999999997"/>
    <n v="1631268009"/>
  </r>
  <r>
    <n v="18131604"/>
    <s v="Engineering Substation"/>
    <s v="2021-09-10 13:00:00"/>
    <x v="3"/>
    <x v="101"/>
    <x v="101"/>
    <s v="Friday"/>
    <d v="1899-12-30T13:00:00"/>
    <s v="Standard"/>
    <n v="37"/>
    <n v="10111902482.937"/>
    <n v="247.20140000000001"/>
    <m/>
    <n v="247.20140000000001"/>
    <n v="252.78673499999999"/>
    <n v="0.24"/>
    <n v="0"/>
    <n v="0.97789999999999999"/>
    <n v="255.90199999999999"/>
    <n v="52.844900000000003"/>
    <n v="1631271609"/>
  </r>
  <r>
    <n v="18131604"/>
    <s v="Engineering Substation"/>
    <s v="2021-09-10 14:00:00"/>
    <x v="3"/>
    <x v="101"/>
    <x v="101"/>
    <s v="Friday"/>
    <d v="1899-12-30T14:00:00"/>
    <s v="Standard"/>
    <n v="37"/>
    <n v="10112149252.377001"/>
    <n v="246.76939999999999"/>
    <m/>
    <n v="246.83799999999999"/>
    <n v="252.99103299999999"/>
    <n v="0.24"/>
    <n v="0"/>
    <n v="0.97570000000000001"/>
    <n v="256.38600000000002"/>
    <n v="55.456800000000001"/>
    <n v="1631275208"/>
  </r>
  <r>
    <n v="18131604"/>
    <s v="Engineering Substation"/>
    <s v="2021-09-10 15:00:00"/>
    <x v="3"/>
    <x v="101"/>
    <x v="101"/>
    <s v="Friday"/>
    <d v="1899-12-30T15:00:00"/>
    <s v="Standard"/>
    <n v="37"/>
    <n v="10112392975.497"/>
    <n v="243.72309999999999"/>
    <m/>
    <n v="243.72309999999999"/>
    <n v="250.29083299999999"/>
    <n v="0.24"/>
    <n v="0"/>
    <n v="0.9738"/>
    <n v="255.66800000000001"/>
    <n v="56.960900000000002"/>
    <n v="1631278808"/>
  </r>
  <r>
    <n v="18131604"/>
    <s v="Engineering Substation"/>
    <s v="2021-09-10 16:00:00"/>
    <x v="3"/>
    <x v="101"/>
    <x v="101"/>
    <s v="Friday"/>
    <d v="1899-12-30T16:00:00"/>
    <s v="Standard"/>
    <n v="37"/>
    <n v="10112615903.337"/>
    <n v="222.92779999999999"/>
    <m/>
    <n v="222.92779999999999"/>
    <n v="227.95055300000001"/>
    <n v="0.24"/>
    <n v="0"/>
    <n v="0.97799999999999998"/>
    <n v="248.018"/>
    <n v="47.588200000000001"/>
    <n v="1631282408"/>
  </r>
  <r>
    <n v="18131604"/>
    <s v="Engineering Substation"/>
    <s v="2021-09-10 17:00:00"/>
    <x v="3"/>
    <x v="101"/>
    <x v="101"/>
    <s v="Friday"/>
    <d v="1899-12-30T17:00:00"/>
    <s v="Standard"/>
    <n v="37"/>
    <n v="10112834660.216999"/>
    <n v="218.7569"/>
    <m/>
    <n v="218.7569"/>
    <n v="223.493607"/>
    <n v="0.24"/>
    <n v="0"/>
    <n v="0.9788"/>
    <n v="226.81299999999999"/>
    <n v="45.769199999999998"/>
    <n v="1631286008"/>
  </r>
  <r>
    <n v="18131604"/>
    <s v="Engineering Substation"/>
    <s v="2021-09-10 18:00:00"/>
    <x v="3"/>
    <x v="101"/>
    <x v="101"/>
    <s v="Friday"/>
    <d v="1899-12-30T18:00:00"/>
    <s v="Standard"/>
    <n v="37"/>
    <n v="10113012554.216999"/>
    <n v="177.89400000000001"/>
    <m/>
    <n v="177.89400000000001"/>
    <n v="180.16458499999999"/>
    <n v="0.24"/>
    <n v="0"/>
    <n v="0.98740000000000006"/>
    <n v="222.43899999999999"/>
    <n v="28.513200000000001"/>
    <n v="1631289608"/>
  </r>
  <r>
    <n v="18131604"/>
    <s v="Engineering Substation"/>
    <s v="2021-09-10 19:00:00"/>
    <x v="3"/>
    <x v="101"/>
    <x v="101"/>
    <s v="Friday"/>
    <d v="1899-12-30T19:00:00"/>
    <s v="Peak"/>
    <n v="37"/>
    <n v="10113187520.457001"/>
    <n v="174.96619999999999"/>
    <m/>
    <n v="174.96619999999999"/>
    <n v="177.07193699999999"/>
    <n v="0.24"/>
    <n v="0"/>
    <n v="0.98809999999999998"/>
    <n v="177.93299999999999"/>
    <n v="27.226600000000001"/>
    <n v="1631293208"/>
  </r>
  <r>
    <n v="18131604"/>
    <s v="Engineering Substation"/>
    <s v="2021-09-10 20:00:00"/>
    <x v="3"/>
    <x v="101"/>
    <x v="101"/>
    <s v="Friday"/>
    <d v="1899-12-30T20:00:00"/>
    <s v="Peak"/>
    <n v="37"/>
    <n v="10113324350.216999"/>
    <n v="136.82980000000001"/>
    <m/>
    <n v="136.79179999999999"/>
    <n v="137.19268400000001"/>
    <n v="0.24"/>
    <n v="0"/>
    <n v="0.99709999999999999"/>
    <n v="176.81700000000001"/>
    <n v="10.4808"/>
    <n v="1631296809"/>
  </r>
  <r>
    <n v="18131604"/>
    <s v="Engineering Substation"/>
    <s v="2021-09-10 21:00:00"/>
    <x v="3"/>
    <x v="101"/>
    <x v="101"/>
    <s v="Friday"/>
    <d v="1899-12-30T21:00:00"/>
    <s v="Standard"/>
    <n v="37"/>
    <n v="10113460206.777"/>
    <n v="135.85659999999999"/>
    <m/>
    <n v="135.89429999999999"/>
    <n v="136.322666"/>
    <n v="0.24"/>
    <n v="0"/>
    <n v="0.99690000000000001"/>
    <n v="136.59100000000001"/>
    <n v="10.798400000000001"/>
    <n v="1631300408"/>
  </r>
  <r>
    <n v="18131604"/>
    <s v="Engineering Substation"/>
    <s v="2021-09-10 22:00:00"/>
    <x v="3"/>
    <x v="101"/>
    <x v="101"/>
    <s v="Friday"/>
    <d v="1899-12-30T22:00:00"/>
    <s v="Standard"/>
    <n v="37"/>
    <n v="10113597234.777"/>
    <n v="137.02799999999999"/>
    <m/>
    <n v="137.02799999999999"/>
    <n v="137.41568799999999"/>
    <n v="0.24"/>
    <n v="0"/>
    <n v="0.99719999999999998"/>
    <n v="137.43600000000001"/>
    <n v="10.315"/>
    <n v="1631304008"/>
  </r>
  <r>
    <n v="18131604"/>
    <s v="Engineering Substation"/>
    <s v="2021-09-10 23:00:00"/>
    <x v="3"/>
    <x v="101"/>
    <x v="101"/>
    <s v="Friday"/>
    <d v="1899-12-30T23:00:00"/>
    <s v="Off-Peak"/>
    <n v="37"/>
    <n v="10113734007.657"/>
    <n v="136.77289999999999"/>
    <m/>
    <n v="136.77289999999999"/>
    <n v="137.148011"/>
    <n v="0.24"/>
    <n v="0"/>
    <n v="0.99729999999999996"/>
    <n v="137.43600000000001"/>
    <n v="10.136900000000001"/>
    <n v="1631307608"/>
  </r>
  <r>
    <n v="18131604"/>
    <s v="Engineering Substation"/>
    <s v="2021-09-11 00:00:00"/>
    <x v="3"/>
    <x v="102"/>
    <x v="102"/>
    <s v="Saturday"/>
    <d v="1899-12-30T00:00:00"/>
    <s v="Off-Peak"/>
    <n v="37"/>
    <n v="10113871052.937"/>
    <n v="137.0453"/>
    <m/>
    <n v="137.0453"/>
    <n v="137.39661100000001"/>
    <n v="0.24"/>
    <n v="0"/>
    <n v="0.99739999999999995"/>
    <n v="137.31200000000001"/>
    <n v="9.8193999999999999"/>
    <n v="1631311208"/>
  </r>
  <r>
    <n v="18131604"/>
    <s v="Engineering Substation"/>
    <s v="2021-09-11 01:00:00"/>
    <x v="3"/>
    <x v="102"/>
    <x v="102"/>
    <s v="Saturday"/>
    <d v="1899-12-30T01:00:00"/>
    <s v="Off-Peak"/>
    <n v="37"/>
    <n v="10114010280.537001"/>
    <n v="139.2276"/>
    <m/>
    <n v="139.18889999999999"/>
    <n v="139.54960399999999"/>
    <n v="0.24"/>
    <n v="0"/>
    <n v="0.99739999999999995"/>
    <n v="140.334"/>
    <n v="10.0266"/>
    <n v="1631314809"/>
  </r>
  <r>
    <n v="18131604"/>
    <s v="Engineering Substation"/>
    <s v="2021-09-11 02:00:00"/>
    <x v="3"/>
    <x v="102"/>
    <x v="102"/>
    <s v="Saturday"/>
    <d v="1899-12-30T02:00:00"/>
    <s v="Off-Peak"/>
    <n v="37"/>
    <n v="10114147229.816999"/>
    <n v="136.94929999999999"/>
    <m/>
    <n v="136.9873"/>
    <n v="137.321359"/>
    <n v="0.24"/>
    <n v="0"/>
    <n v="0.99760000000000004"/>
    <n v="140.334"/>
    <n v="9.5722000000000005"/>
    <n v="1631318408"/>
  </r>
  <r>
    <n v="18131604"/>
    <s v="Engineering Substation"/>
    <s v="2021-09-11 03:00:00"/>
    <x v="3"/>
    <x v="102"/>
    <x v="102"/>
    <s v="Saturday"/>
    <d v="1899-12-30T03:00:00"/>
    <s v="Off-Peak"/>
    <n v="37"/>
    <n v="10114284929.577"/>
    <n v="137.69980000000001"/>
    <m/>
    <n v="137.69980000000001"/>
    <n v="138.04858899999999"/>
    <n v="0.24"/>
    <n v="0"/>
    <n v="0.99750000000000005"/>
    <n v="138.36099999999999"/>
    <n v="9.8076000000000008"/>
    <n v="1631322008"/>
  </r>
  <r>
    <n v="18131604"/>
    <s v="Engineering Substation"/>
    <s v="2021-09-11 04:00:00"/>
    <x v="3"/>
    <x v="102"/>
    <x v="102"/>
    <s v="Saturday"/>
    <d v="1899-12-30T04:00:00"/>
    <s v="Off-Peak"/>
    <n v="37"/>
    <n v="10114422322.617001"/>
    <n v="137.393"/>
    <m/>
    <n v="137.393"/>
    <n v="137.73560699999999"/>
    <n v="0.24"/>
    <n v="0"/>
    <n v="0.99750000000000005"/>
    <n v="137.83199999999999"/>
    <n v="9.7081999999999997"/>
    <n v="1631325608"/>
  </r>
  <r>
    <n v="18131604"/>
    <s v="Engineering Substation"/>
    <s v="2021-09-11 05:00:00"/>
    <x v="3"/>
    <x v="102"/>
    <x v="102"/>
    <s v="Saturday"/>
    <d v="1899-12-30T05:00:00"/>
    <s v="Off-Peak"/>
    <n v="37"/>
    <n v="10114559025.177"/>
    <n v="136.70259999999999"/>
    <m/>
    <n v="136.70259999999999"/>
    <n v="137.04053999999999"/>
    <n v="0.24"/>
    <n v="0"/>
    <n v="0.99750000000000005"/>
    <n v="137.83199999999999"/>
    <n v="9.6187000000000005"/>
    <n v="1631329208"/>
  </r>
  <r>
    <n v="18131604"/>
    <s v="Engineering Substation"/>
    <s v="2021-09-11 06:00:00"/>
    <x v="3"/>
    <x v="102"/>
    <x v="102"/>
    <s v="Saturday"/>
    <d v="1899-12-30T06:00:00"/>
    <s v="Off-Peak"/>
    <n v="37"/>
    <n v="10114694465.097"/>
    <n v="135.43989999999999"/>
    <m/>
    <n v="135.43989999999999"/>
    <n v="135.76986400000001"/>
    <n v="0.24"/>
    <n v="0"/>
    <n v="0.99760000000000004"/>
    <n v="137.071"/>
    <n v="9.4596"/>
    <n v="1631332808"/>
  </r>
  <r>
    <n v="18131604"/>
    <s v="Engineering Substation"/>
    <s v="2021-09-11 07:00:00"/>
    <x v="3"/>
    <x v="102"/>
    <x v="102"/>
    <s v="Saturday"/>
    <d v="1899-12-30T07:00:00"/>
    <s v="Off-Peak"/>
    <n v="37"/>
    <n v="10114883590.136999"/>
    <n v="189.125"/>
    <m/>
    <n v="189.125"/>
    <n v="192.367177"/>
    <n v="0.24"/>
    <n v="0"/>
    <n v="0.98309999999999997"/>
    <n v="191.98"/>
    <n v="35.168900000000001"/>
    <n v="1631336408"/>
  </r>
  <r>
    <n v="18131604"/>
    <s v="Engineering Substation"/>
    <s v="2021-09-11 08:00:00"/>
    <x v="3"/>
    <x v="102"/>
    <x v="102"/>
    <s v="Saturday"/>
    <d v="1899-12-30T08:00:00"/>
    <s v="Off-Peak"/>
    <n v="37"/>
    <n v="10115050408.857"/>
    <n v="166.81870000000001"/>
    <m/>
    <n v="166.81870000000001"/>
    <n v="168.35488900000001"/>
    <n v="0.24"/>
    <n v="0"/>
    <n v="0.9909"/>
    <n v="191.98"/>
    <n v="22.690999999999999"/>
    <n v="1631340008"/>
  </r>
  <r>
    <n v="18131604"/>
    <s v="Engineering Substation"/>
    <s v="2021-09-11 09:00:00"/>
    <x v="3"/>
    <x v="102"/>
    <x v="102"/>
    <s v="Saturday"/>
    <d v="1899-12-30T09:00:00"/>
    <s v="Off-Peak"/>
    <n v="37"/>
    <n v="10115219904.537001"/>
    <n v="169.4957"/>
    <m/>
    <n v="169.4957"/>
    <n v="171.03380300000001"/>
    <n v="0.24"/>
    <n v="0"/>
    <n v="0.99099999999999999"/>
    <n v="171.99600000000001"/>
    <n v="22.886199999999999"/>
    <n v="1631343608"/>
  </r>
  <r>
    <n v="18131604"/>
    <s v="Engineering Substation"/>
    <s v="2021-09-11 10:00:00"/>
    <x v="3"/>
    <x v="102"/>
    <x v="102"/>
    <s v="Saturday"/>
    <d v="1899-12-30T10:00:00"/>
    <s v="Off-Peak"/>
    <n v="37"/>
    <n v="10115390285.097"/>
    <n v="170.38059999999999"/>
    <m/>
    <n v="170.38059999999999"/>
    <n v="172.04472799999999"/>
    <n v="0.24"/>
    <n v="0"/>
    <n v="0.99029999999999996"/>
    <n v="173.255"/>
    <n v="23.871600000000001"/>
    <n v="1631347208"/>
  </r>
  <r>
    <n v="18131604"/>
    <s v="Engineering Substation"/>
    <s v="2021-09-11 11:00:00"/>
    <x v="3"/>
    <x v="102"/>
    <x v="102"/>
    <s v="Saturday"/>
    <d v="1899-12-30T11:00:00"/>
    <s v="Off-Peak"/>
    <n v="37"/>
    <n v="10115558362.857"/>
    <n v="168.0778"/>
    <m/>
    <n v="168.0778"/>
    <n v="169.60213999999999"/>
    <n v="0.24"/>
    <n v="0"/>
    <n v="0.99099999999999999"/>
    <n v="171.65100000000001"/>
    <n v="22.688199999999998"/>
    <n v="1631350808"/>
  </r>
  <r>
    <n v="18131604"/>
    <s v="Engineering Substation"/>
    <s v="2021-09-11 12:00:00"/>
    <x v="3"/>
    <x v="102"/>
    <x v="102"/>
    <s v="Saturday"/>
    <d v="1899-12-30T12:00:00"/>
    <s v="Off-Peak"/>
    <n v="37"/>
    <n v="10115746129.976999"/>
    <n v="187.7671"/>
    <m/>
    <n v="187.7671"/>
    <n v="191.021444"/>
    <n v="0.24"/>
    <n v="0"/>
    <n v="0.98299999999999998"/>
    <n v="192.26"/>
    <n v="35.1098"/>
    <n v="1631354408"/>
  </r>
  <r>
    <n v="18131604"/>
    <s v="Engineering Substation"/>
    <s v="2021-09-11 13:00:00"/>
    <x v="3"/>
    <x v="102"/>
    <x v="102"/>
    <s v="Saturday"/>
    <d v="1899-12-30T13:00:00"/>
    <s v="Off-Peak"/>
    <n v="37"/>
    <n v="10115934185.577"/>
    <n v="188.0556"/>
    <m/>
    <n v="188.0556"/>
    <n v="191.47219100000001"/>
    <n v="0.24"/>
    <n v="0"/>
    <n v="0.98219999999999996"/>
    <n v="192.26"/>
    <n v="36.009599999999999"/>
    <n v="1631358008"/>
  </r>
  <r>
    <n v="18131604"/>
    <s v="Engineering Substation"/>
    <s v="2021-09-11 14:00:00"/>
    <x v="3"/>
    <x v="102"/>
    <x v="102"/>
    <s v="Saturday"/>
    <d v="1899-12-30T14:00:00"/>
    <s v="Off-Peak"/>
    <n v="37"/>
    <n v="10116118825.257"/>
    <n v="184.6397"/>
    <m/>
    <n v="184.58840000000001"/>
    <n v="188.15508399999999"/>
    <n v="0.24"/>
    <n v="0"/>
    <n v="0.98099999999999998"/>
    <n v="191.185"/>
    <n v="36.4617"/>
    <n v="1631361609"/>
  </r>
  <r>
    <n v="18131604"/>
    <s v="Engineering Substation"/>
    <s v="2021-09-11 15:00:00"/>
    <x v="3"/>
    <x v="102"/>
    <x v="102"/>
    <s v="Saturday"/>
    <d v="1899-12-30T15:00:00"/>
    <s v="Off-Peak"/>
    <n v="37"/>
    <n v="10116306381.896999"/>
    <n v="187.5566"/>
    <m/>
    <n v="187.6088"/>
    <n v="191.35375400000001"/>
    <n v="0.24"/>
    <n v="0"/>
    <n v="0.98040000000000005"/>
    <n v="192.43"/>
    <n v="37.672499999999999"/>
    <n v="1631365208"/>
  </r>
  <r>
    <n v="18131604"/>
    <s v="Engineering Substation"/>
    <s v="2021-09-11 16:00:00"/>
    <x v="3"/>
    <x v="102"/>
    <x v="102"/>
    <s v="Saturday"/>
    <d v="1899-12-30T16:00:00"/>
    <s v="Off-Peak"/>
    <n v="37"/>
    <n v="10116494772.056999"/>
    <n v="188.39019999999999"/>
    <m/>
    <n v="188.39019999999999"/>
    <n v="192.28757999999999"/>
    <n v="0.24"/>
    <n v="0"/>
    <n v="0.97970000000000002"/>
    <n v="192.43"/>
    <n v="38.518300000000004"/>
    <n v="1631368808"/>
  </r>
  <r>
    <n v="18131604"/>
    <s v="Engineering Substation"/>
    <s v="2021-09-11 17:00:00"/>
    <x v="3"/>
    <x v="102"/>
    <x v="102"/>
    <s v="Saturday"/>
    <d v="1899-12-30T17:00:00"/>
    <s v="Off-Peak"/>
    <n v="37"/>
    <n v="10116675482.697001"/>
    <n v="180.7106"/>
    <m/>
    <n v="180.7106"/>
    <n v="183.99582699999999"/>
    <n v="0.24"/>
    <n v="0"/>
    <n v="0.98209999999999997"/>
    <n v="192.57900000000001"/>
    <n v="34.613999999999997"/>
    <n v="1631372408"/>
  </r>
  <r>
    <n v="18131604"/>
    <s v="Engineering Substation"/>
    <s v="2021-09-11 18:00:00"/>
    <x v="3"/>
    <x v="102"/>
    <x v="102"/>
    <s v="Saturday"/>
    <d v="1899-12-30T18:00:00"/>
    <s v="Off-Peak"/>
    <n v="37"/>
    <n v="10116839527.737"/>
    <n v="164.04499999999999"/>
    <m/>
    <n v="164.04499999999999"/>
    <n v="165.768056"/>
    <n v="0.24"/>
    <n v="0"/>
    <n v="0.98960000000000004"/>
    <n v="182.512"/>
    <n v="23.8385"/>
    <n v="1631376008"/>
  </r>
  <r>
    <n v="18131604"/>
    <s v="Engineering Substation"/>
    <s v="2021-09-11 19:00:00"/>
    <x v="3"/>
    <x v="102"/>
    <x v="102"/>
    <s v="Saturday"/>
    <d v="1899-12-30T19:00:00"/>
    <s v="Off-Peak"/>
    <n v="37"/>
    <n v="10117007413.497"/>
    <n v="167.88579999999999"/>
    <m/>
    <n v="167.88579999999999"/>
    <n v="169.806332"/>
    <n v="0.24"/>
    <n v="0"/>
    <n v="0.98870000000000002"/>
    <n v="171.34399999999999"/>
    <n v="25.466899999999999"/>
    <n v="1631379608"/>
  </r>
  <r>
    <n v="18131604"/>
    <s v="Engineering Substation"/>
    <s v="2021-09-11 20:00:00"/>
    <x v="3"/>
    <x v="102"/>
    <x v="102"/>
    <s v="Saturday"/>
    <d v="1899-12-30T20:00:00"/>
    <s v="Off-Peak"/>
    <n v="37"/>
    <n v="10117143978.777"/>
    <n v="136.56530000000001"/>
    <m/>
    <n v="136.56530000000001"/>
    <n v="137.00905399999999"/>
    <n v="0.24"/>
    <n v="0"/>
    <n v="0.99680000000000002"/>
    <n v="168.21799999999999"/>
    <n v="11.0184"/>
    <n v="1631383208"/>
  </r>
  <r>
    <n v="18131604"/>
    <s v="Engineering Substation"/>
    <s v="2021-09-11 21:00:00"/>
    <x v="3"/>
    <x v="102"/>
    <x v="102"/>
    <s v="Saturday"/>
    <d v="1899-12-30T21:00:00"/>
    <s v="Off-Peak"/>
    <n v="37"/>
    <n v="10117279705.017"/>
    <n v="135.72620000000001"/>
    <m/>
    <n v="135.72620000000001"/>
    <n v="136.208324"/>
    <n v="0.24"/>
    <n v="0"/>
    <n v="0.99650000000000005"/>
    <n v="136.238"/>
    <n v="11.4497"/>
    <n v="1631386808"/>
  </r>
  <r>
    <n v="18131604"/>
    <s v="Engineering Substation"/>
    <s v="2021-09-11 22:00:00"/>
    <x v="3"/>
    <x v="102"/>
    <x v="102"/>
    <s v="Saturday"/>
    <d v="1899-12-30T22:00:00"/>
    <s v="Off-Peak"/>
    <n v="37"/>
    <n v="10117416043.257"/>
    <n v="136.3382"/>
    <m/>
    <n v="136.3004"/>
    <n v="136.73463799999999"/>
    <n v="0.24"/>
    <n v="0"/>
    <n v="0.99680000000000002"/>
    <n v="138.179"/>
    <n v="10.8889"/>
    <n v="1631390409"/>
  </r>
  <r>
    <n v="18131604"/>
    <s v="Engineering Substation"/>
    <s v="2021-09-11 23:00:00"/>
    <x v="3"/>
    <x v="102"/>
    <x v="102"/>
    <s v="Saturday"/>
    <d v="1899-12-30T23:00:00"/>
    <s v="Off-Peak"/>
    <n v="37"/>
    <n v="10117552070.216999"/>
    <n v="136.02699999999999"/>
    <m/>
    <n v="136.02699999999999"/>
    <n v="136.43959000000001"/>
    <n v="0.24"/>
    <n v="0"/>
    <n v="0.997"/>
    <n v="136.50899999999999"/>
    <n v="10.603199999999999"/>
    <n v="1631394009"/>
  </r>
  <r>
    <n v="18131604"/>
    <s v="Engineering Substation"/>
    <s v="2021-09-12 00:00:00"/>
    <x v="3"/>
    <x v="103"/>
    <x v="103"/>
    <s v="Sunday"/>
    <d v="1899-12-30T00:00:00"/>
    <s v="Off-Peak"/>
    <n v="38"/>
    <n v="10117691897.337"/>
    <n v="139.8271"/>
    <m/>
    <n v="139.86600000000001"/>
    <n v="140.27890199999999"/>
    <n v="0.24"/>
    <n v="0"/>
    <n v="0.99709999999999999"/>
    <n v="142.52000000000001"/>
    <n v="10.7555"/>
    <n v="1631397608"/>
  </r>
  <r>
    <n v="18131604"/>
    <s v="Engineering Substation"/>
    <s v="2021-09-12 01:00:00"/>
    <x v="3"/>
    <x v="103"/>
    <x v="103"/>
    <s v="Sunday"/>
    <d v="1899-12-30T01:00:00"/>
    <s v="Off-Peak"/>
    <n v="38"/>
    <n v="10117833169.257"/>
    <n v="141.27189999999999"/>
    <m/>
    <n v="141.27189999999999"/>
    <n v="141.69040100000001"/>
    <n v="0.24"/>
    <n v="0"/>
    <n v="0.997"/>
    <n v="142.52000000000001"/>
    <n v="10.8818"/>
    <n v="1631401208"/>
  </r>
  <r>
    <n v="18131604"/>
    <s v="Engineering Substation"/>
    <s v="2021-09-12 02:00:00"/>
    <x v="3"/>
    <x v="103"/>
    <x v="103"/>
    <s v="Sunday"/>
    <d v="1899-12-30T02:00:00"/>
    <s v="Off-Peak"/>
    <n v="38"/>
    <n v="10117974923.097"/>
    <n v="141.75380000000001"/>
    <m/>
    <n v="141.71449999999999"/>
    <n v="142.080288"/>
    <n v="0.24"/>
    <n v="0"/>
    <n v="0.99739999999999995"/>
    <n v="143.13300000000001"/>
    <n v="10.189"/>
    <n v="1631404809"/>
  </r>
  <r>
    <n v="18131604"/>
    <s v="Engineering Substation"/>
    <s v="2021-09-12 03:00:00"/>
    <x v="3"/>
    <x v="103"/>
    <x v="103"/>
    <s v="Sunday"/>
    <d v="1899-12-30T03:00:00"/>
    <s v="Off-Peak"/>
    <n v="38"/>
    <n v="10118115812.216999"/>
    <n v="140.88910000000001"/>
    <m/>
    <n v="140.92830000000001"/>
    <n v="141.322281"/>
    <n v="0.24"/>
    <n v="0"/>
    <n v="0.99719999999999998"/>
    <n v="142.61099999999999"/>
    <n v="10.5456"/>
    <n v="1631408408"/>
  </r>
  <r>
    <n v="18131604"/>
    <s v="Engineering Substation"/>
    <s v="2021-09-12 04:00:00"/>
    <x v="3"/>
    <x v="103"/>
    <x v="103"/>
    <s v="Sunday"/>
    <d v="1899-12-30T04:00:00"/>
    <s v="Off-Peak"/>
    <n v="38"/>
    <n v="10118256646.857"/>
    <n v="140.83459999999999"/>
    <m/>
    <n v="140.7955"/>
    <n v="141.217634"/>
    <n v="0.24"/>
    <n v="0"/>
    <n v="0.997"/>
    <n v="141.28700000000001"/>
    <n v="10.910500000000001"/>
    <n v="1631412009"/>
  </r>
  <r>
    <n v="18131604"/>
    <s v="Engineering Substation"/>
    <s v="2021-09-12 05:00:00"/>
    <x v="3"/>
    <x v="103"/>
    <x v="103"/>
    <s v="Sunday"/>
    <d v="1899-12-30T05:00:00"/>
    <s v="Off-Peak"/>
    <n v="38"/>
    <n v="10118395499.816999"/>
    <n v="138.85300000000001"/>
    <m/>
    <n v="138.85300000000001"/>
    <n v="139.313244"/>
    <n v="0.24"/>
    <n v="0"/>
    <n v="0.99670000000000003"/>
    <n v="141.11600000000001"/>
    <n v="11.315300000000001"/>
    <n v="1631415609"/>
  </r>
  <r>
    <n v="18131604"/>
    <s v="Engineering Substation"/>
    <s v="2021-09-12 06:00:00"/>
    <x v="3"/>
    <x v="103"/>
    <x v="103"/>
    <s v="Sunday"/>
    <d v="1899-12-30T06:00:00"/>
    <s v="Off-Peak"/>
    <n v="38"/>
    <n v="10118533045.017"/>
    <n v="137.54519999999999"/>
    <m/>
    <n v="137.58340000000001"/>
    <n v="138.033354"/>
    <n v="0.24"/>
    <n v="0"/>
    <n v="0.99670000000000003"/>
    <n v="140.309"/>
    <n v="11.135999999999999"/>
    <n v="1631419208"/>
  </r>
  <r>
    <n v="18131604"/>
    <s v="Engineering Substation"/>
    <s v="2021-09-12 07:00:00"/>
    <x v="3"/>
    <x v="103"/>
    <x v="103"/>
    <s v="Sunday"/>
    <d v="1899-12-30T07:00:00"/>
    <s v="Off-Peak"/>
    <n v="38"/>
    <n v="10118726439.177"/>
    <n v="193.39420000000001"/>
    <m/>
    <n v="193.39420000000001"/>
    <n v="198.391998"/>
    <n v="0.24"/>
    <n v="0"/>
    <n v="0.9748"/>
    <n v="197.56700000000001"/>
    <n v="44.2502"/>
    <n v="1631422808"/>
  </r>
  <r>
    <n v="18131604"/>
    <s v="Engineering Substation"/>
    <s v="2021-09-12 08:00:00"/>
    <x v="3"/>
    <x v="103"/>
    <x v="103"/>
    <s v="Sunday"/>
    <d v="1899-12-30T08:00:00"/>
    <s v="Off-Peak"/>
    <n v="38"/>
    <n v="10118899773.417"/>
    <n v="173.33420000000001"/>
    <m/>
    <n v="173.33420000000001"/>
    <n v="176.46270899999999"/>
    <n v="0.24"/>
    <n v="0"/>
    <n v="0.98229999999999995"/>
    <n v="195.80500000000001"/>
    <n v="33.080599999999997"/>
    <n v="1631426408"/>
  </r>
  <r>
    <n v="18131604"/>
    <s v="Engineering Substation"/>
    <s v="2021-09-12 09:00:00"/>
    <x v="3"/>
    <x v="103"/>
    <x v="103"/>
    <s v="Sunday"/>
    <d v="1899-12-30T09:00:00"/>
    <s v="Off-Peak"/>
    <n v="38"/>
    <n v="10119071574.056999"/>
    <n v="171.8006"/>
    <m/>
    <n v="171.8006"/>
    <n v="175.03859199999999"/>
    <n v="0.24"/>
    <n v="0"/>
    <n v="0.98150000000000004"/>
    <n v="177.84700000000001"/>
    <n v="33.511899999999997"/>
    <n v="1631430008"/>
  </r>
  <r>
    <n v="18131604"/>
    <s v="Engineering Substation"/>
    <s v="2021-09-12 10:00:00"/>
    <x v="3"/>
    <x v="103"/>
    <x v="103"/>
    <s v="Sunday"/>
    <d v="1899-12-30T10:00:00"/>
    <s v="Off-Peak"/>
    <n v="38"/>
    <n v="10119244229.577"/>
    <n v="172.65549999999999"/>
    <m/>
    <n v="172.65549999999999"/>
    <n v="175.54695000000001"/>
    <n v="0.24"/>
    <n v="0"/>
    <n v="0.98350000000000004"/>
    <n v="178.387"/>
    <n v="31.7302"/>
    <n v="1631433608"/>
  </r>
  <r>
    <n v="18131604"/>
    <s v="Engineering Substation"/>
    <s v="2021-09-12 11:00:00"/>
    <x v="3"/>
    <x v="103"/>
    <x v="103"/>
    <s v="Sunday"/>
    <d v="1899-12-30T11:00:00"/>
    <s v="Off-Peak"/>
    <n v="38"/>
    <n v="10119416183.816999"/>
    <n v="171.95419999999999"/>
    <m/>
    <n v="171.95419999999999"/>
    <n v="174.726855"/>
    <n v="0.24"/>
    <n v="0"/>
    <n v="0.98409999999999997"/>
    <n v="178.387"/>
    <n v="31.003399999999999"/>
    <n v="1631437208"/>
  </r>
  <r>
    <n v="18131604"/>
    <s v="Engineering Substation"/>
    <s v="2021-09-12 12:00:00"/>
    <x v="3"/>
    <x v="103"/>
    <x v="103"/>
    <s v="Sunday"/>
    <d v="1899-12-30T12:00:00"/>
    <s v="Off-Peak"/>
    <n v="38"/>
    <n v="10119590220.537001"/>
    <n v="174.0367"/>
    <m/>
    <n v="173.98840000000001"/>
    <n v="177.06918200000001"/>
    <n v="0.24"/>
    <n v="0"/>
    <n v="0.98260000000000003"/>
    <n v="175.529"/>
    <n v="32.886699999999998"/>
    <n v="1631440809"/>
  </r>
  <r>
    <n v="18131604"/>
    <s v="Engineering Substation"/>
    <s v="2021-09-12 13:00:00"/>
    <x v="3"/>
    <x v="103"/>
    <x v="103"/>
    <s v="Sunday"/>
    <d v="1899-12-30T13:00:00"/>
    <s v="Off-Peak"/>
    <n v="38"/>
    <n v="10119761353.497"/>
    <n v="171.13300000000001"/>
    <m/>
    <n v="171.13300000000001"/>
    <n v="174.39009300000001"/>
    <n v="0.24"/>
    <n v="0"/>
    <n v="0.98129999999999995"/>
    <n v="175.529"/>
    <n v="33.547199999999997"/>
    <n v="1631444409"/>
  </r>
  <r>
    <n v="18131604"/>
    <s v="Engineering Substation"/>
    <s v="2021-09-12 14:00:00"/>
    <x v="3"/>
    <x v="103"/>
    <x v="103"/>
    <s v="Sunday"/>
    <d v="1899-12-30T14:00:00"/>
    <s v="Off-Peak"/>
    <n v="38"/>
    <n v="10119930358.857"/>
    <n v="169.00540000000001"/>
    <m/>
    <n v="169.0523"/>
    <n v="171.86529999999999"/>
    <n v="0.24"/>
    <n v="0"/>
    <n v="0.98360000000000003"/>
    <n v="174.005"/>
    <n v="30.967600000000001"/>
    <n v="1631448008"/>
  </r>
  <r>
    <n v="18131604"/>
    <s v="Engineering Substation"/>
    <s v="2021-09-12 15:00:00"/>
    <x v="3"/>
    <x v="103"/>
    <x v="103"/>
    <s v="Sunday"/>
    <d v="1899-12-30T15:00:00"/>
    <s v="Off-Peak"/>
    <n v="38"/>
    <n v="10120100085.657"/>
    <n v="169.7268"/>
    <m/>
    <n v="169.6797"/>
    <n v="172.83075299999999"/>
    <n v="0.24"/>
    <n v="0"/>
    <n v="0.98180000000000001"/>
    <n v="174.005"/>
    <n v="32.852400000000003"/>
    <n v="1631451609"/>
  </r>
  <r>
    <n v="18131604"/>
    <s v="Engineering Substation"/>
    <s v="2021-09-12 16:00:00"/>
    <x v="3"/>
    <x v="103"/>
    <x v="103"/>
    <s v="Sunday"/>
    <d v="1899-12-30T16:00:00"/>
    <s v="Off-Peak"/>
    <n v="38"/>
    <n v="10120271614.857"/>
    <n v="171.5292"/>
    <m/>
    <n v="171.57689999999999"/>
    <n v="174.64964000000001"/>
    <n v="0.24"/>
    <n v="0"/>
    <n v="0.98240000000000005"/>
    <n v="174.376"/>
    <n v="32.617100000000001"/>
    <n v="1631455208"/>
  </r>
  <r>
    <n v="18131604"/>
    <s v="Engineering Substation"/>
    <s v="2021-09-12 17:00:00"/>
    <x v="3"/>
    <x v="103"/>
    <x v="103"/>
    <s v="Sunday"/>
    <d v="1899-12-30T17:00:00"/>
    <s v="Off-Peak"/>
    <n v="38"/>
    <n v="10120443511.257"/>
    <n v="171.8964"/>
    <m/>
    <n v="171.9442"/>
    <n v="174.74743000000001"/>
    <n v="0.24"/>
    <n v="0"/>
    <n v="0.98399999999999999"/>
    <n v="182.857"/>
    <n v="31.174800000000001"/>
    <n v="1631458807"/>
  </r>
  <r>
    <n v="18131604"/>
    <s v="Engineering Substation"/>
    <s v="2021-09-12 18:00:00"/>
    <x v="3"/>
    <x v="103"/>
    <x v="103"/>
    <s v="Sunday"/>
    <d v="1899-12-30T18:00:00"/>
    <s v="Off-Peak"/>
    <n v="38"/>
    <n v="10120619779.017"/>
    <n v="176.26779999999999"/>
    <m/>
    <n v="176.21879999999999"/>
    <n v="179.10147900000001"/>
    <n v="0.24"/>
    <n v="0"/>
    <n v="0.9839"/>
    <n v="182.857"/>
    <n v="32.004199999999997"/>
    <n v="1631462408"/>
  </r>
  <r>
    <n v="18131604"/>
    <s v="Engineering Substation"/>
    <s v="2021-09-12 19:00:00"/>
    <x v="3"/>
    <x v="103"/>
    <x v="103"/>
    <s v="Sunday"/>
    <d v="1899-12-30T19:00:00"/>
    <s v="Off-Peak"/>
    <n v="38"/>
    <n v="10120799859.417"/>
    <n v="180.0804"/>
    <m/>
    <n v="180.0804"/>
    <n v="183.08077"/>
    <n v="0.24"/>
    <n v="0"/>
    <n v="0.98360000000000003"/>
    <n v="182.352"/>
    <n v="33.009399999999999"/>
    <n v="1631466008"/>
  </r>
  <r>
    <n v="18131604"/>
    <s v="Engineering Substation"/>
    <s v="2021-09-12 20:00:00"/>
    <x v="3"/>
    <x v="103"/>
    <x v="103"/>
    <s v="Sunday"/>
    <d v="1899-12-30T20:00:00"/>
    <s v="Off-Peak"/>
    <n v="38"/>
    <n v="10120945491.177"/>
    <n v="145.6318"/>
    <m/>
    <n v="145.6318"/>
    <n v="146.63309899999999"/>
    <n v="0.24"/>
    <n v="0"/>
    <n v="0.99319999999999997"/>
    <n v="182.352"/>
    <n v="17.107199999999999"/>
    <n v="1631469608"/>
  </r>
  <r>
    <n v="18131604"/>
    <s v="Engineering Substation"/>
    <s v="2021-09-12 21:00:00"/>
    <x v="3"/>
    <x v="103"/>
    <x v="103"/>
    <s v="Sunday"/>
    <d v="1899-12-30T21:00:00"/>
    <s v="Off-Peak"/>
    <n v="38"/>
    <n v="10121087319.417"/>
    <n v="141.82820000000001"/>
    <m/>
    <n v="141.82820000000001"/>
    <n v="142.90270599999999"/>
    <n v="0.24"/>
    <n v="0"/>
    <n v="0.99250000000000005"/>
    <n v="144.108"/>
    <n v="17.491"/>
    <n v="1631473208"/>
  </r>
  <r>
    <n v="18131604"/>
    <s v="Engineering Substation"/>
    <s v="2021-09-12 22:00:00"/>
    <x v="3"/>
    <x v="103"/>
    <x v="103"/>
    <s v="Sunday"/>
    <d v="1899-12-30T22:00:00"/>
    <s v="Off-Peak"/>
    <n v="38"/>
    <n v="10121224423.017"/>
    <n v="137.1036"/>
    <m/>
    <n v="137.1036"/>
    <n v="137.59828999999999"/>
    <n v="0.24"/>
    <n v="0"/>
    <n v="0.99639999999999995"/>
    <n v="143.161"/>
    <n v="11.657299999999999"/>
    <n v="1631476808"/>
  </r>
  <r>
    <n v="18131604"/>
    <s v="Engineering Substation"/>
    <s v="2021-09-12 23:00:00"/>
    <x v="3"/>
    <x v="103"/>
    <x v="103"/>
    <s v="Sunday"/>
    <d v="1899-12-30T23:00:00"/>
    <s v="Off-Peak"/>
    <n v="38"/>
    <n v="10121361478.377001"/>
    <n v="137.05539999999999"/>
    <m/>
    <n v="137.01730000000001"/>
    <n v="137.45767900000001"/>
    <n v="0.24"/>
    <n v="0"/>
    <n v="0.99680000000000002"/>
    <n v="137.483"/>
    <n v="10.994199999999999"/>
    <n v="1631480409"/>
  </r>
  <r>
    <n v="18131604"/>
    <s v="Engineering Substation"/>
    <s v="2021-09-13 00:00:00"/>
    <x v="3"/>
    <x v="104"/>
    <x v="104"/>
    <s v="Monday"/>
    <d v="1899-12-30T00:00:00"/>
    <s v="Off-Peak"/>
    <n v="38"/>
    <n v="10121498173.737"/>
    <n v="136.69540000000001"/>
    <m/>
    <n v="136.73330000000001"/>
    <n v="137.16294300000001"/>
    <n v="0.24"/>
    <n v="0"/>
    <n v="0.99690000000000001"/>
    <n v="137.714"/>
    <n v="10.8474"/>
    <n v="1631484008"/>
  </r>
  <r>
    <n v="18131604"/>
    <s v="Engineering Substation"/>
    <s v="2021-09-13 01:00:00"/>
    <x v="3"/>
    <x v="104"/>
    <x v="104"/>
    <s v="Monday"/>
    <d v="1899-12-30T01:00:00"/>
    <s v="Off-Peak"/>
    <n v="38"/>
    <n v="10121632399.257"/>
    <n v="134.22550000000001"/>
    <m/>
    <n v="134.22550000000001"/>
    <n v="134.646511"/>
    <n v="0.24"/>
    <n v="0"/>
    <n v="0.99690000000000001"/>
    <n v="137.34800000000001"/>
    <n v="10.639200000000001"/>
    <n v="1631487608"/>
  </r>
  <r>
    <n v="18131604"/>
    <s v="Engineering Substation"/>
    <s v="2021-09-13 02:00:00"/>
    <x v="3"/>
    <x v="104"/>
    <x v="104"/>
    <s v="Monday"/>
    <d v="1899-12-30T02:00:00"/>
    <s v="Off-Peak"/>
    <n v="38"/>
    <n v="10121766838.136999"/>
    <n v="134.43889999999999"/>
    <m/>
    <n v="134.43889999999999"/>
    <n v="134.81994700000001"/>
    <n v="0.24"/>
    <n v="0"/>
    <n v="0.99719999999999998"/>
    <n v="135.249"/>
    <n v="10.1294"/>
    <n v="1631491208"/>
  </r>
  <r>
    <n v="18131604"/>
    <s v="Engineering Substation"/>
    <s v="2021-09-13 03:00:00"/>
    <x v="3"/>
    <x v="104"/>
    <x v="104"/>
    <s v="Monday"/>
    <d v="1899-12-30T03:00:00"/>
    <s v="Off-Peak"/>
    <n v="38"/>
    <n v="10121900144.457001"/>
    <n v="133.30629999999999"/>
    <m/>
    <n v="133.30629999999999"/>
    <n v="133.70823200000001"/>
    <n v="0.24"/>
    <n v="0"/>
    <n v="0.997"/>
    <n v="135.249"/>
    <n v="10.359400000000001"/>
    <n v="1631494808"/>
  </r>
  <r>
    <n v="18131604"/>
    <s v="Engineering Substation"/>
    <s v="2021-09-13 04:00:00"/>
    <x v="3"/>
    <x v="104"/>
    <x v="104"/>
    <s v="Monday"/>
    <d v="1899-12-30T04:00:00"/>
    <s v="Off-Peak"/>
    <n v="38"/>
    <n v="10122032136.777"/>
    <n v="131.9923"/>
    <m/>
    <n v="131.9923"/>
    <n v="132.41829200000001"/>
    <n v="0.24"/>
    <n v="0"/>
    <n v="0.99680000000000002"/>
    <n v="134.58000000000001"/>
    <n v="10.6128"/>
    <n v="1631498408"/>
  </r>
  <r>
    <n v="18131604"/>
    <s v="Engineering Substation"/>
    <s v="2021-09-13 05:00:00"/>
    <x v="3"/>
    <x v="104"/>
    <x v="104"/>
    <s v="Monday"/>
    <d v="1899-12-30T05:00:00"/>
    <s v="Off-Peak"/>
    <n v="38"/>
    <n v="10122160823.097"/>
    <n v="128.68629999999999"/>
    <m/>
    <n v="128.68629999999999"/>
    <n v="129.06013400000001"/>
    <n v="0.24"/>
    <n v="0"/>
    <n v="0.99709999999999999"/>
    <n v="131.68299999999999"/>
    <n v="9.8157999999999994"/>
    <n v="1631502008"/>
  </r>
  <r>
    <n v="18131604"/>
    <s v="Engineering Substation"/>
    <s v="2021-09-13 06:00:00"/>
    <x v="3"/>
    <x v="104"/>
    <x v="104"/>
    <s v="Monday"/>
    <d v="1899-12-30T06:00:00"/>
    <s v="Off-Peak"/>
    <n v="38"/>
    <n v="10122290870.457001"/>
    <n v="130.04740000000001"/>
    <m/>
    <n v="130.04740000000001"/>
    <n v="130.525308"/>
    <n v="0.24"/>
    <n v="0"/>
    <n v="0.99629999999999996"/>
    <n v="130.93600000000001"/>
    <n v="11.159800000000001"/>
    <n v="1631505608"/>
  </r>
  <r>
    <n v="18131604"/>
    <s v="Engineering Substation"/>
    <s v="2021-09-13 07:00:00"/>
    <x v="3"/>
    <x v="104"/>
    <x v="104"/>
    <s v="Monday"/>
    <d v="1899-12-30T07:00:00"/>
    <s v="Standard"/>
    <n v="38"/>
    <n v="10122480548.937"/>
    <n v="189.67850000000001"/>
    <m/>
    <n v="189.67850000000001"/>
    <n v="194.272086"/>
    <n v="0.24"/>
    <n v="0"/>
    <n v="0.97640000000000005"/>
    <n v="195.08"/>
    <n v="41.996600000000001"/>
    <n v="1631509208"/>
  </r>
  <r>
    <n v="18131604"/>
    <s v="Engineering Substation"/>
    <s v="2021-09-13 08:00:00"/>
    <x v="3"/>
    <x v="104"/>
    <x v="104"/>
    <s v="Monday"/>
    <d v="1899-12-30T08:00:00"/>
    <s v="Peak"/>
    <n v="38"/>
    <n v="10122656868.777"/>
    <n v="176.31979999999999"/>
    <m/>
    <n v="176.27090000000001"/>
    <n v="179.046819"/>
    <n v="0.24"/>
    <n v="0"/>
    <n v="0.98450000000000004"/>
    <n v="190.22800000000001"/>
    <n v="31.406099999999999"/>
    <n v="1631512809"/>
  </r>
  <r>
    <n v="18131604"/>
    <s v="Engineering Substation"/>
    <s v="2021-09-13 09:00:00"/>
    <x v="3"/>
    <x v="104"/>
    <x v="104"/>
    <s v="Monday"/>
    <d v="1899-12-30T09:00:00"/>
    <s v="Peak"/>
    <n v="38"/>
    <n v="10122852154.857"/>
    <n v="195.2861"/>
    <m/>
    <n v="195.34030000000001"/>
    <n v="198.76445699999999"/>
    <n v="0.24"/>
    <n v="0"/>
    <n v="0.98280000000000001"/>
    <n v="208.20599999999999"/>
    <n v="36.734999999999999"/>
    <n v="1631516408"/>
  </r>
  <r>
    <n v="18131604"/>
    <s v="Engineering Substation"/>
    <s v="2021-09-13 10:00:00"/>
    <x v="3"/>
    <x v="104"/>
    <x v="104"/>
    <s v="Monday"/>
    <d v="1899-12-30T10:00:00"/>
    <s v="Peak"/>
    <n v="38"/>
    <n v="10123078167.417"/>
    <n v="226.01259999999999"/>
    <m/>
    <n v="226.01259999999999"/>
    <n v="231.82370800000001"/>
    <n v="0.24"/>
    <n v="0"/>
    <n v="0.97489999999999999"/>
    <n v="233.01499999999999"/>
    <n v="51.580599999999997"/>
    <n v="1631520008"/>
  </r>
  <r>
    <n v="18131604"/>
    <s v="Engineering Substation"/>
    <s v="2021-09-13 11:00:00"/>
    <x v="3"/>
    <x v="104"/>
    <x v="104"/>
    <s v="Monday"/>
    <d v="1899-12-30T11:00:00"/>
    <s v="Standard"/>
    <n v="38"/>
    <n v="10123308415.017"/>
    <n v="230.24760000000001"/>
    <m/>
    <n v="230.18369999999999"/>
    <n v="235.66103100000001"/>
    <n v="0.24"/>
    <n v="0"/>
    <n v="0.9768"/>
    <n v="240.01499999999999"/>
    <n v="50.513399999999997"/>
    <n v="1631523609"/>
  </r>
  <r>
    <n v="18131604"/>
    <s v="Engineering Substation"/>
    <s v="2021-09-13 12:00:00"/>
    <x v="3"/>
    <x v="104"/>
    <x v="104"/>
    <s v="Monday"/>
    <d v="1899-12-30T12:00:00"/>
    <s v="Standard"/>
    <n v="38"/>
    <n v="10123539610.617001"/>
    <n v="231.19560000000001"/>
    <m/>
    <n v="231.25980000000001"/>
    <n v="236.65242499999999"/>
    <n v="0.24"/>
    <n v="0"/>
    <n v="0.97719999999999996"/>
    <n v="240.01499999999999"/>
    <n v="50.231999999999999"/>
    <n v="1631527208"/>
  </r>
  <r>
    <n v="18131604"/>
    <s v="Engineering Substation"/>
    <s v="2021-09-13 13:00:00"/>
    <x v="3"/>
    <x v="104"/>
    <x v="104"/>
    <s v="Monday"/>
    <d v="1899-12-30T13:00:00"/>
    <s v="Standard"/>
    <n v="38"/>
    <n v="10123779807.417"/>
    <n v="240.1968"/>
    <m/>
    <n v="240.1968"/>
    <n v="246.349332"/>
    <n v="0.24"/>
    <n v="0"/>
    <n v="0.97499999999999998"/>
    <n v="247.37700000000001"/>
    <n v="54.712800000000001"/>
    <n v="1631530808"/>
  </r>
  <r>
    <n v="18131604"/>
    <s v="Engineering Substation"/>
    <s v="2021-09-13 14:00:00"/>
    <x v="3"/>
    <x v="104"/>
    <x v="104"/>
    <s v="Monday"/>
    <d v="1899-12-30T14:00:00"/>
    <s v="Standard"/>
    <n v="38"/>
    <n v="10124015978.457001"/>
    <n v="236.17099999999999"/>
    <m/>
    <n v="236.17099999999999"/>
    <n v="242.12100599999999"/>
    <n v="0.24"/>
    <n v="0"/>
    <n v="0.97540000000000004"/>
    <n v="245.41800000000001"/>
    <n v="53.346200000000003"/>
    <n v="1631534408"/>
  </r>
  <r>
    <n v="18131604"/>
    <s v="Engineering Substation"/>
    <s v="2021-09-13 15:00:00"/>
    <x v="3"/>
    <x v="104"/>
    <x v="104"/>
    <s v="Monday"/>
    <d v="1899-12-30T15:00:00"/>
    <s v="Standard"/>
    <n v="38"/>
    <n v="10124258169.896999"/>
    <n v="242.19139999999999"/>
    <m/>
    <n v="242.19139999999999"/>
    <n v="247.478711"/>
    <n v="0.24"/>
    <n v="0"/>
    <n v="0.97860000000000003"/>
    <n v="247.339"/>
    <n v="50.882399999999997"/>
    <n v="1631538008"/>
  </r>
  <r>
    <n v="18131604"/>
    <s v="Engineering Substation"/>
    <s v="2021-09-13 16:00:00"/>
    <x v="3"/>
    <x v="104"/>
    <x v="104"/>
    <s v="Monday"/>
    <d v="1899-12-30T16:00:00"/>
    <s v="Standard"/>
    <n v="38"/>
    <n v="10124498231.337"/>
    <n v="240.06139999999999"/>
    <m/>
    <n v="240.06139999999999"/>
    <n v="244.736876"/>
    <n v="0.24"/>
    <n v="0"/>
    <n v="0.98089999999999999"/>
    <n v="247.13200000000001"/>
    <n v="47.609299999999998"/>
    <n v="1631541608"/>
  </r>
  <r>
    <n v="18131604"/>
    <s v="Engineering Substation"/>
    <s v="2021-09-13 17:00:00"/>
    <x v="3"/>
    <x v="104"/>
    <x v="104"/>
    <s v="Monday"/>
    <d v="1899-12-30T17:00:00"/>
    <s v="Standard"/>
    <n v="38"/>
    <n v="10124733210.056999"/>
    <n v="234.9787"/>
    <m/>
    <n v="234.9135"/>
    <n v="240.65703400000001"/>
    <n v="0.24"/>
    <n v="0"/>
    <n v="0.97609999999999997"/>
    <n v="247.13200000000001"/>
    <n v="52.263500000000001"/>
    <n v="1631545209"/>
  </r>
  <r>
    <n v="18131604"/>
    <s v="Engineering Substation"/>
    <s v="2021-09-13 18:00:00"/>
    <x v="3"/>
    <x v="104"/>
    <x v="104"/>
    <s v="Monday"/>
    <d v="1899-12-30T18:00:00"/>
    <s v="Standard"/>
    <n v="38"/>
    <n v="10124924303.337"/>
    <n v="191.0933"/>
    <m/>
    <n v="191.0933"/>
    <n v="193.77355900000001"/>
    <n v="0.24"/>
    <n v="0"/>
    <n v="0.98619999999999997"/>
    <n v="233.53100000000001"/>
    <n v="32.117800000000003"/>
    <n v="1631548809"/>
  </r>
  <r>
    <n v="18131604"/>
    <s v="Engineering Substation"/>
    <s v="2021-09-13 19:00:00"/>
    <x v="3"/>
    <x v="104"/>
    <x v="104"/>
    <s v="Monday"/>
    <d v="1899-12-30T19:00:00"/>
    <s v="Peak"/>
    <n v="38"/>
    <n v="10125105452.216999"/>
    <n v="181.1489"/>
    <m/>
    <n v="181.19919999999999"/>
    <n v="183.77537599999999"/>
    <n v="0.24"/>
    <n v="0"/>
    <n v="0.98599999999999999"/>
    <n v="190.012"/>
    <n v="30.6632"/>
    <n v="1631552408"/>
  </r>
  <r>
    <n v="18131604"/>
    <s v="Engineering Substation"/>
    <s v="2021-09-13 20:00:00"/>
    <x v="3"/>
    <x v="104"/>
    <x v="104"/>
    <s v="Monday"/>
    <d v="1899-12-30T20:00:00"/>
    <s v="Peak"/>
    <n v="38"/>
    <n v="10125251150.697001"/>
    <n v="145.6985"/>
    <m/>
    <n v="145.6985"/>
    <n v="146.51578599999999"/>
    <n v="0.24"/>
    <n v="0"/>
    <n v="0.99439999999999995"/>
    <n v="182.708"/>
    <n v="15.4541"/>
    <n v="1631556008"/>
  </r>
  <r>
    <n v="18131604"/>
    <s v="Engineering Substation"/>
    <s v="2021-09-13 21:00:00"/>
    <x v="3"/>
    <x v="104"/>
    <x v="104"/>
    <s v="Monday"/>
    <d v="1899-12-30T21:00:00"/>
    <s v="Standard"/>
    <n v="38"/>
    <n v="10125395045.337"/>
    <n v="143.8946"/>
    <m/>
    <n v="143.8946"/>
    <n v="144.64919800000001"/>
    <n v="0.24"/>
    <n v="0"/>
    <n v="0.99480000000000002"/>
    <n v="144.90199999999999"/>
    <n v="14.7554"/>
    <n v="1631559608"/>
  </r>
  <r>
    <n v="18131604"/>
    <s v="Engineering Substation"/>
    <s v="2021-09-13 22:00:00"/>
    <x v="3"/>
    <x v="104"/>
    <x v="104"/>
    <s v="Monday"/>
    <d v="1899-12-30T22:00:00"/>
    <s v="Standard"/>
    <n v="38"/>
    <n v="10125536147.816999"/>
    <n v="141.10249999999999"/>
    <m/>
    <n v="141.10249999999999"/>
    <n v="141.37047899999999"/>
    <n v="0.24"/>
    <n v="0"/>
    <n v="0.99809999999999999"/>
    <n v="144.50700000000001"/>
    <n v="8.7006999999999994"/>
    <n v="1631563208"/>
  </r>
  <r>
    <n v="18131604"/>
    <s v="Engineering Substation"/>
    <s v="2021-09-13 23:00:00"/>
    <x v="3"/>
    <x v="104"/>
    <x v="104"/>
    <s v="Monday"/>
    <d v="1899-12-30T23:00:00"/>
    <s v="Off-Peak"/>
    <n v="38"/>
    <n v="10125673329.657"/>
    <n v="137.18180000000001"/>
    <m/>
    <n v="137.18180000000001"/>
    <n v="137.40150700000001"/>
    <n v="0.24"/>
    <n v="0"/>
    <n v="0.99839999999999995"/>
    <n v="140.36699999999999"/>
    <n v="7.7664"/>
    <n v="1631566808"/>
  </r>
  <r>
    <n v="18131604"/>
    <s v="Engineering Substation"/>
    <s v="2021-09-14 00:00:00"/>
    <x v="3"/>
    <x v="105"/>
    <x v="105"/>
    <s v="Tuesday"/>
    <d v="1899-12-30T00:00:00"/>
    <s v="Off-Peak"/>
    <n v="38"/>
    <n v="10125809034.297001"/>
    <n v="135.7046"/>
    <m/>
    <n v="135.667"/>
    <n v="135.889332"/>
    <n v="0.24"/>
    <n v="0"/>
    <n v="0.99839999999999995"/>
    <n v="136.57"/>
    <n v="7.7709999999999999"/>
    <n v="1631570409"/>
  </r>
  <r>
    <n v="18131604"/>
    <s v="Engineering Substation"/>
    <s v="2021-09-14 01:00:00"/>
    <x v="3"/>
    <x v="105"/>
    <x v="105"/>
    <s v="Tuesday"/>
    <d v="1899-12-30T01:00:00"/>
    <s v="Off-Peak"/>
    <n v="38"/>
    <n v="10125945207.896999"/>
    <n v="136.17359999999999"/>
    <m/>
    <n v="136.2114"/>
    <n v="136.46801400000001"/>
    <n v="0.24"/>
    <n v="0"/>
    <n v="0.99809999999999999"/>
    <n v="136.184"/>
    <n v="8.3643999999999998"/>
    <n v="1631574008"/>
  </r>
  <r>
    <n v="18131604"/>
    <s v="Engineering Substation"/>
    <s v="2021-09-14 02:00:00"/>
    <x v="3"/>
    <x v="105"/>
    <x v="105"/>
    <s v="Tuesday"/>
    <d v="1899-12-30T02:00:00"/>
    <s v="Off-Peak"/>
    <n v="38"/>
    <n v="10126079896.857"/>
    <n v="134.68899999999999"/>
    <m/>
    <n v="134.68899999999999"/>
    <n v="134.905764"/>
    <n v="0.24"/>
    <n v="0"/>
    <n v="0.99839999999999995"/>
    <n v="136.184"/>
    <n v="7.6452"/>
    <n v="1631577608"/>
  </r>
  <r>
    <n v="18131604"/>
    <s v="Engineering Substation"/>
    <s v="2021-09-14 03:00:00"/>
    <x v="3"/>
    <x v="105"/>
    <x v="105"/>
    <s v="Tuesday"/>
    <d v="1899-12-30T03:00:00"/>
    <s v="Off-Peak"/>
    <n v="38"/>
    <n v="10126214995.976999"/>
    <n v="135.09909999999999"/>
    <m/>
    <n v="135.09909999999999"/>
    <n v="135.33112700000001"/>
    <n v="0.24"/>
    <n v="0"/>
    <n v="0.99829999999999997"/>
    <n v="135.214"/>
    <n v="7.9210000000000003"/>
    <n v="1631581208"/>
  </r>
  <r>
    <n v="18131604"/>
    <s v="Engineering Substation"/>
    <s v="2021-09-14 04:00:00"/>
    <x v="3"/>
    <x v="105"/>
    <x v="105"/>
    <s v="Tuesday"/>
    <d v="1899-12-30T04:00:00"/>
    <s v="Off-Peak"/>
    <n v="38"/>
    <n v="10126348679.097"/>
    <n v="133.6831"/>
    <m/>
    <n v="133.6831"/>
    <n v="133.91988499999999"/>
    <n v="0.24"/>
    <n v="0"/>
    <n v="0.99819999999999998"/>
    <n v="135.214"/>
    <n v="7.9598000000000004"/>
    <n v="1631584808"/>
  </r>
  <r>
    <n v="18131604"/>
    <s v="Engineering Substation"/>
    <s v="2021-09-14 05:00:00"/>
    <x v="3"/>
    <x v="105"/>
    <x v="105"/>
    <s v="Tuesday"/>
    <d v="1899-12-30T05:00:00"/>
    <s v="Off-Peak"/>
    <n v="38"/>
    <n v="10126479464.216999"/>
    <n v="130.7851"/>
    <m/>
    <n v="130.74879999999999"/>
    <n v="130.974446"/>
    <n v="0.24"/>
    <n v="0"/>
    <n v="0.99829999999999997"/>
    <n v="133.654"/>
    <n v="7.6848000000000001"/>
    <n v="1631588409"/>
  </r>
  <r>
    <n v="18131604"/>
    <s v="Engineering Substation"/>
    <s v="2021-09-14 06:00:00"/>
    <x v="3"/>
    <x v="105"/>
    <x v="105"/>
    <s v="Tuesday"/>
    <d v="1899-12-30T06:00:00"/>
    <s v="Off-Peak"/>
    <n v="38"/>
    <n v="10126608506.937"/>
    <n v="129.0427"/>
    <m/>
    <n v="129.07859999999999"/>
    <n v="129.33505600000001"/>
    <n v="0.24"/>
    <n v="0"/>
    <n v="0.998"/>
    <n v="130.536"/>
    <n v="8.1410999999999998"/>
    <n v="1631592008"/>
  </r>
  <r>
    <n v="18131604"/>
    <s v="Engineering Substation"/>
    <s v="2021-09-14 07:00:00"/>
    <x v="3"/>
    <x v="105"/>
    <x v="105"/>
    <s v="Tuesday"/>
    <d v="1899-12-30T07:00:00"/>
    <s v="Standard"/>
    <n v="38"/>
    <n v="10126795007.816999"/>
    <n v="186.5009"/>
    <m/>
    <n v="186.5009"/>
    <n v="190.44590600000001"/>
    <n v="0.24"/>
    <n v="0"/>
    <n v="0.97929999999999995"/>
    <n v="192.48099999999999"/>
    <n v="38.5625"/>
    <n v="1631595608"/>
  </r>
  <r>
    <n v="18131604"/>
    <s v="Engineering Substation"/>
    <s v="2021-09-14 08:00:00"/>
    <x v="3"/>
    <x v="105"/>
    <x v="105"/>
    <s v="Tuesday"/>
    <d v="1899-12-30T08:00:00"/>
    <s v="Peak"/>
    <n v="38"/>
    <n v="10126967755.257"/>
    <n v="172.7474"/>
    <m/>
    <n v="172.7474"/>
    <n v="175.34859399999999"/>
    <n v="0.24"/>
    <n v="0"/>
    <n v="0.98519999999999996"/>
    <n v="186.29400000000001"/>
    <n v="30.090699999999998"/>
    <n v="1631599208"/>
  </r>
  <r>
    <n v="18131604"/>
    <s v="Engineering Substation"/>
    <s v="2021-09-14 09:00:00"/>
    <x v="3"/>
    <x v="105"/>
    <x v="105"/>
    <s v="Tuesday"/>
    <d v="1899-12-30T09:00:00"/>
    <s v="Peak"/>
    <n v="38"/>
    <n v="10127178217.737"/>
    <n v="210.46250000000001"/>
    <m/>
    <n v="210.46250000000001"/>
    <n v="215.47586699999999"/>
    <n v="0.24"/>
    <n v="0"/>
    <n v="0.97670000000000001"/>
    <n v="225.06299999999999"/>
    <n v="46.210299999999997"/>
    <n v="1631602808"/>
  </r>
  <r>
    <n v="18131604"/>
    <s v="Engineering Substation"/>
    <s v="2021-09-14 10:00:00"/>
    <x v="3"/>
    <x v="105"/>
    <x v="105"/>
    <s v="Tuesday"/>
    <d v="1899-12-30T10:00:00"/>
    <s v="Peak"/>
    <n v="38"/>
    <n v="10127409344.216999"/>
    <n v="231.12649999999999"/>
    <m/>
    <n v="231.06229999999999"/>
    <n v="236.64623499999999"/>
    <n v="0.24"/>
    <n v="0"/>
    <n v="0.97640000000000005"/>
    <n v="237.76900000000001"/>
    <n v="51.104399999999998"/>
    <n v="1631606409"/>
  </r>
  <r>
    <n v="18131604"/>
    <s v="Engineering Substation"/>
    <s v="2021-09-14 11:00:00"/>
    <x v="3"/>
    <x v="105"/>
    <x v="105"/>
    <s v="Tuesday"/>
    <d v="1899-12-30T11:00:00"/>
    <s v="Standard"/>
    <n v="38"/>
    <n v="10127647510.136999"/>
    <n v="238.16589999999999"/>
    <m/>
    <n v="238.2321"/>
    <n v="244.94735800000001"/>
    <n v="0.24"/>
    <n v="0"/>
    <n v="0.97260000000000002"/>
    <n v="246.494"/>
    <n v="56.9621"/>
    <n v="1631610008"/>
  </r>
  <r>
    <n v="18131604"/>
    <s v="Engineering Substation"/>
    <s v="2021-09-14 12:00:00"/>
    <x v="3"/>
    <x v="105"/>
    <x v="105"/>
    <s v="Tuesday"/>
    <d v="1899-12-30T12:00:00"/>
    <s v="Standard"/>
    <n v="38"/>
    <n v="10127885999.816999"/>
    <n v="238.4897"/>
    <m/>
    <n v="238.4897"/>
    <n v="245.77667099999999"/>
    <n v="0.24"/>
    <n v="0"/>
    <n v="0.97040000000000004"/>
    <n v="244.47200000000001"/>
    <n v="59.4041"/>
    <n v="1631613608"/>
  </r>
  <r>
    <n v="18131604"/>
    <s v="Engineering Substation"/>
    <s v="2021-09-14 13:00:00"/>
    <x v="3"/>
    <x v="105"/>
    <x v="105"/>
    <s v="Tuesday"/>
    <d v="1899-12-30T13:00:00"/>
    <s v="Standard"/>
    <n v="38"/>
    <n v="10128102157.976999"/>
    <n v="216.15819999999999"/>
    <m/>
    <n v="216.15819999999999"/>
    <n v="220.86630199999999"/>
    <n v="0.24"/>
    <n v="0"/>
    <n v="0.97870000000000001"/>
    <n v="244.334"/>
    <n v="45.360500000000002"/>
    <n v="1631617208"/>
  </r>
  <r>
    <n v="18131604"/>
    <s v="Engineering Substation"/>
    <s v="2021-09-14 14:00:00"/>
    <x v="3"/>
    <x v="105"/>
    <x v="105"/>
    <s v="Tuesday"/>
    <d v="1899-12-30T14:00:00"/>
    <s v="Standard"/>
    <n v="38"/>
    <n v="10128331377.657"/>
    <n v="229.21969999999999"/>
    <m/>
    <n v="229.21969999999999"/>
    <n v="234.24744000000001"/>
    <n v="0.24"/>
    <n v="0"/>
    <n v="0.97850000000000004"/>
    <n v="240.30799999999999"/>
    <n v="48.272199999999998"/>
    <n v="1631620808"/>
  </r>
  <r>
    <n v="18131604"/>
    <s v="Engineering Substation"/>
    <s v="2021-09-14 15:00:00"/>
    <x v="3"/>
    <x v="105"/>
    <x v="105"/>
    <s v="Tuesday"/>
    <d v="1899-12-30T15:00:00"/>
    <s v="Standard"/>
    <n v="38"/>
    <n v="10128577272.537001"/>
    <n v="245.89490000000001"/>
    <m/>
    <n v="245.89490000000001"/>
    <n v="252.69596100000001"/>
    <n v="0.24"/>
    <n v="0"/>
    <n v="0.97309999999999997"/>
    <n v="253.38300000000001"/>
    <n v="58.231900000000003"/>
    <n v="1631624408"/>
  </r>
  <r>
    <n v="18131604"/>
    <s v="Engineering Substation"/>
    <s v="2021-09-14 16:00:00"/>
    <x v="3"/>
    <x v="105"/>
    <x v="105"/>
    <s v="Tuesday"/>
    <d v="1899-12-30T16:00:00"/>
    <s v="Standard"/>
    <n v="38"/>
    <n v="10128824061.177"/>
    <n v="246.7886"/>
    <m/>
    <n v="246.7886"/>
    <n v="253.90325000000001"/>
    <n v="0.24"/>
    <n v="0"/>
    <n v="0.97199999999999998"/>
    <n v="255.642"/>
    <n v="59.684399999999997"/>
    <n v="1631628008"/>
  </r>
  <r>
    <n v="18131604"/>
    <s v="Engineering Substation"/>
    <s v="2021-09-14 17:00:00"/>
    <x v="3"/>
    <x v="105"/>
    <x v="105"/>
    <s v="Tuesday"/>
    <d v="1899-12-30T17:00:00"/>
    <s v="Standard"/>
    <n v="38"/>
    <n v="10129059375.657"/>
    <n v="235.31450000000001"/>
    <m/>
    <n v="235.2491"/>
    <n v="242.49436299999999"/>
    <n v="0.24"/>
    <n v="0"/>
    <n v="0.97009999999999996"/>
    <n v="255.642"/>
    <n v="58.833300000000001"/>
    <n v="1631631609"/>
  </r>
  <r>
    <n v="18131604"/>
    <s v="Engineering Substation"/>
    <s v="2021-09-14 18:00:00"/>
    <x v="3"/>
    <x v="105"/>
    <x v="105"/>
    <s v="Tuesday"/>
    <d v="1899-12-30T18:00:00"/>
    <s v="Standard"/>
    <n v="38"/>
    <n v="10129266671.816999"/>
    <n v="207.2962"/>
    <m/>
    <n v="207.35380000000001"/>
    <n v="212.04477399999999"/>
    <n v="0.24"/>
    <n v="0"/>
    <n v="0.97789999999999999"/>
    <n v="237.643"/>
    <n v="44.355400000000003"/>
    <n v="1631635208"/>
  </r>
  <r>
    <n v="18131604"/>
    <s v="Engineering Substation"/>
    <s v="2021-09-14 19:00:00"/>
    <x v="3"/>
    <x v="105"/>
    <x v="105"/>
    <s v="Tuesday"/>
    <d v="1899-12-30T19:00:00"/>
    <s v="Peak"/>
    <n v="38"/>
    <n v="10129446501.177"/>
    <n v="179.82939999999999"/>
    <m/>
    <n v="179.82939999999999"/>
    <n v="182.47628900000001"/>
    <n v="0.24"/>
    <n v="0"/>
    <n v="0.98550000000000004"/>
    <n v="195.631"/>
    <n v="30.967700000000001"/>
    <n v="1631638808"/>
  </r>
  <r>
    <n v="18131604"/>
    <s v="Engineering Substation"/>
    <s v="2021-09-14 20:00:00"/>
    <x v="3"/>
    <x v="105"/>
    <x v="105"/>
    <s v="Tuesday"/>
    <d v="1899-12-30T20:00:00"/>
    <s v="Peak"/>
    <n v="38"/>
    <n v="10129594453.257"/>
    <n v="147.9521"/>
    <m/>
    <n v="147.9521"/>
    <n v="149.356945"/>
    <n v="0.24"/>
    <n v="0"/>
    <n v="0.99060000000000004"/>
    <n v="182.45400000000001"/>
    <n v="20.437200000000001"/>
    <n v="1631642408"/>
  </r>
  <r>
    <n v="18131604"/>
    <s v="Engineering Substation"/>
    <s v="2021-09-14 21:00:00"/>
    <x v="3"/>
    <x v="105"/>
    <x v="105"/>
    <s v="Tuesday"/>
    <d v="1899-12-30T21:00:00"/>
    <s v="Standard"/>
    <n v="38"/>
    <n v="10129737330.777"/>
    <n v="142.8775"/>
    <m/>
    <n v="142.8775"/>
    <n v="144.29621900000001"/>
    <n v="0.24"/>
    <n v="0"/>
    <n v="0.99019999999999997"/>
    <n v="145.23500000000001"/>
    <n v="20.1845"/>
    <n v="1631646008"/>
  </r>
  <r>
    <n v="18131604"/>
    <s v="Engineering Substation"/>
    <s v="2021-09-14 22:00:00"/>
    <x v="3"/>
    <x v="105"/>
    <x v="105"/>
    <s v="Tuesday"/>
    <d v="1899-12-30T22:00:00"/>
    <s v="Standard"/>
    <n v="38"/>
    <n v="10129876759.017"/>
    <n v="139.4282"/>
    <m/>
    <n v="139.3895"/>
    <n v="140.06284600000001"/>
    <n v="0.24"/>
    <n v="0"/>
    <n v="0.99519999999999997"/>
    <n v="142.36699999999999"/>
    <n v="13.7172"/>
    <n v="1631649609"/>
  </r>
  <r>
    <n v="18131604"/>
    <s v="Engineering Substation"/>
    <s v="2021-09-14 23:00:00"/>
    <x v="3"/>
    <x v="105"/>
    <x v="105"/>
    <s v="Tuesday"/>
    <d v="1899-12-30T23:00:00"/>
    <s v="Off-Peak"/>
    <n v="38"/>
    <n v="10130013490.857"/>
    <n v="136.73179999999999"/>
    <m/>
    <n v="136.7698"/>
    <n v="137.25868500000001"/>
    <n v="0.24"/>
    <n v="0"/>
    <n v="0.99639999999999995"/>
    <n v="138.62299999999999"/>
    <n v="11.5741"/>
    <n v="1631653208"/>
  </r>
  <r>
    <n v="18131604"/>
    <s v="Engineering Substation"/>
    <s v="2021-09-15 00:00:00"/>
    <x v="3"/>
    <x v="106"/>
    <x v="106"/>
    <s v="Wednesday"/>
    <d v="1899-12-30T00:00:00"/>
    <s v="Off-Peak"/>
    <n v="38"/>
    <n v="10130152823.816999"/>
    <n v="139.333"/>
    <m/>
    <n v="139.333"/>
    <n v="140.00747200000001"/>
    <n v="0.24"/>
    <n v="0"/>
    <n v="0.99519999999999997"/>
    <n v="139.75299999999999"/>
    <n v="13.726599999999999"/>
    <n v="1631656808"/>
  </r>
  <r>
    <n v="18131604"/>
    <s v="Engineering Substation"/>
    <s v="2021-09-15 01:00:00"/>
    <x v="3"/>
    <x v="106"/>
    <x v="106"/>
    <s v="Wednesday"/>
    <d v="1899-12-30T01:00:00"/>
    <s v="Off-Peak"/>
    <n v="38"/>
    <n v="10130290458.297001"/>
    <n v="137.6345"/>
    <m/>
    <n v="137.59630000000001"/>
    <n v="138.140997"/>
    <n v="0.24"/>
    <n v="0"/>
    <n v="0.99609999999999999"/>
    <n v="138.726"/>
    <n v="12.255800000000001"/>
    <n v="1631660409"/>
  </r>
  <r>
    <n v="18131604"/>
    <s v="Engineering Substation"/>
    <s v="2021-09-15 02:00:00"/>
    <x v="3"/>
    <x v="106"/>
    <x v="106"/>
    <s v="Wednesday"/>
    <d v="1899-12-30T02:00:00"/>
    <s v="Off-Peak"/>
    <n v="38"/>
    <n v="10130427187.737"/>
    <n v="136.7294"/>
    <m/>
    <n v="136.76740000000001"/>
    <n v="137.325344"/>
    <n v="0.24"/>
    <n v="0"/>
    <n v="0.99590000000000001"/>
    <n v="138.65100000000001"/>
    <n v="12.366099999999999"/>
    <n v="1631664008"/>
  </r>
  <r>
    <n v="18131604"/>
    <s v="Engineering Substation"/>
    <s v="2021-09-15 03:00:00"/>
    <x v="3"/>
    <x v="106"/>
    <x v="106"/>
    <s v="Wednesday"/>
    <d v="1899-12-30T03:00:00"/>
    <s v="Off-Peak"/>
    <n v="38"/>
    <n v="10130561152.136999"/>
    <n v="133.96440000000001"/>
    <m/>
    <n v="133.96440000000001"/>
    <n v="134.54635099999999"/>
    <n v="0.24"/>
    <n v="0"/>
    <n v="0.99570000000000003"/>
    <n v="138.27000000000001"/>
    <n v="12.500400000000001"/>
    <n v="1631667608"/>
  </r>
  <r>
    <n v="18131604"/>
    <s v="Engineering Substation"/>
    <s v="2021-09-15 04:00:00"/>
    <x v="3"/>
    <x v="106"/>
    <x v="106"/>
    <s v="Wednesday"/>
    <d v="1899-12-30T04:00:00"/>
    <s v="Off-Peak"/>
    <n v="38"/>
    <n v="10130693753.577"/>
    <n v="132.60140000000001"/>
    <m/>
    <n v="132.60140000000001"/>
    <n v="133.16520299999999"/>
    <n v="0.24"/>
    <n v="0"/>
    <n v="0.99580000000000002"/>
    <n v="134.19399999999999"/>
    <n v="12.240500000000001"/>
    <n v="1631671208"/>
  </r>
  <r>
    <n v="18131604"/>
    <s v="Engineering Substation"/>
    <s v="2021-09-15 05:00:00"/>
    <x v="3"/>
    <x v="106"/>
    <x v="106"/>
    <s v="Wednesday"/>
    <d v="1899-12-30T05:00:00"/>
    <s v="Off-Peak"/>
    <n v="38"/>
    <n v="10130825372.697001"/>
    <n v="131.6191"/>
    <m/>
    <n v="131.6191"/>
    <n v="132.25959700000001"/>
    <n v="0.24"/>
    <n v="0"/>
    <n v="0.99519999999999997"/>
    <n v="134.19399999999999"/>
    <n v="13.000299999999999"/>
    <n v="1631674808"/>
  </r>
  <r>
    <n v="18131604"/>
    <s v="Engineering Substation"/>
    <s v="2021-09-15 06:00:00"/>
    <x v="3"/>
    <x v="106"/>
    <x v="106"/>
    <s v="Wednesday"/>
    <d v="1899-12-30T06:00:00"/>
    <s v="Off-Peak"/>
    <n v="38"/>
    <n v="10130955601.257"/>
    <n v="130.2286"/>
    <m/>
    <n v="130.2286"/>
    <n v="130.84131500000001"/>
    <n v="0.24"/>
    <n v="0"/>
    <n v="0.99529999999999996"/>
    <n v="132.12899999999999"/>
    <n v="12.648"/>
    <n v="1631678408"/>
  </r>
  <r>
    <n v="18131604"/>
    <s v="Engineering Substation"/>
    <s v="2021-09-15 07:00:00"/>
    <x v="3"/>
    <x v="106"/>
    <x v="106"/>
    <s v="Wednesday"/>
    <d v="1899-12-30T07:00:00"/>
    <s v="Standard"/>
    <n v="38"/>
    <n v="10131120433.017"/>
    <n v="164.83179999999999"/>
    <m/>
    <n v="164.83179999999999"/>
    <n v="167.34185199999999"/>
    <n v="0.24"/>
    <n v="0"/>
    <n v="0.98499999999999999"/>
    <n v="168.863"/>
    <n v="28.875399999999999"/>
    <n v="1631682008"/>
  </r>
  <r>
    <n v="18131604"/>
    <s v="Engineering Substation"/>
    <s v="2021-09-15 08:00:00"/>
    <x v="3"/>
    <x v="106"/>
    <x v="106"/>
    <s v="Wednesday"/>
    <d v="1899-12-30T08:00:00"/>
    <s v="Peak"/>
    <n v="38"/>
    <n v="10131289207.017"/>
    <n v="168.774"/>
    <m/>
    <n v="168.774"/>
    <n v="171.37892199999999"/>
    <n v="0.24"/>
    <n v="0"/>
    <n v="0.98480000000000001"/>
    <n v="175.31399999999999"/>
    <n v="29.766999999999999"/>
    <n v="1631685608"/>
  </r>
  <r>
    <n v="18131604"/>
    <s v="Engineering Substation"/>
    <s v="2021-09-15 09:00:00"/>
    <x v="3"/>
    <x v="106"/>
    <x v="106"/>
    <s v="Wednesday"/>
    <d v="1899-12-30T09:00:00"/>
    <s v="Peak"/>
    <n v="38"/>
    <n v="10131489379.257"/>
    <n v="200.1722"/>
    <m/>
    <n v="200.11670000000001"/>
    <n v="204.44821400000001"/>
    <n v="0.24"/>
    <n v="0"/>
    <n v="0.9788"/>
    <n v="214.001"/>
    <n v="41.861699999999999"/>
    <n v="1631689209"/>
  </r>
  <r>
    <n v="18131604"/>
    <s v="Engineering Substation"/>
    <s v="2021-09-15 10:00:00"/>
    <x v="3"/>
    <x v="106"/>
    <x v="106"/>
    <s v="Wednesday"/>
    <d v="1899-12-30T10:00:00"/>
    <s v="Peak"/>
    <n v="38"/>
    <n v="10131709746.537001"/>
    <n v="220.3673"/>
    <m/>
    <n v="220.42850000000001"/>
    <n v="227.22554099999999"/>
    <n v="0.24"/>
    <n v="0"/>
    <n v="0.97009999999999996"/>
    <n v="236.49299999999999"/>
    <n v="55.160800000000002"/>
    <n v="1631692808"/>
  </r>
  <r>
    <n v="18131604"/>
    <s v="Engineering Substation"/>
    <s v="2021-09-15 11:00:00"/>
    <x v="3"/>
    <x v="106"/>
    <x v="106"/>
    <s v="Wednesday"/>
    <d v="1899-12-30T11:00:00"/>
    <s v="Standard"/>
    <n v="38"/>
    <n v="10131946149.657"/>
    <n v="236.40309999999999"/>
    <m/>
    <n v="236.40309999999999"/>
    <n v="244.542879"/>
    <n v="0.24"/>
    <n v="0"/>
    <n v="0.9667"/>
    <n v="242.99299999999999"/>
    <n v="62.568199999999997"/>
    <n v="1631696408"/>
  </r>
  <r>
    <n v="18131604"/>
    <s v="Engineering Substation"/>
    <s v="2021-09-15 12:00:00"/>
    <x v="3"/>
    <x v="106"/>
    <x v="106"/>
    <s v="Wednesday"/>
    <d v="1899-12-30T12:00:00"/>
    <s v="Standard"/>
    <n v="38"/>
    <n v="10132191268.136999"/>
    <n v="245.11850000000001"/>
    <m/>
    <n v="245.0504"/>
    <n v="252.484329"/>
    <n v="0.24"/>
    <n v="0"/>
    <n v="0.97060000000000002"/>
    <n v="261.04300000000001"/>
    <n v="60.816400000000002"/>
    <n v="1631700009"/>
  </r>
  <r>
    <n v="18131604"/>
    <s v="Engineering Substation"/>
    <s v="2021-09-15 13:00:00"/>
    <x v="3"/>
    <x v="106"/>
    <x v="106"/>
    <s v="Wednesday"/>
    <d v="1899-12-30T13:00:00"/>
    <s v="Standard"/>
    <n v="38"/>
    <n v="10132437596.216999"/>
    <n v="246.32810000000001"/>
    <m/>
    <n v="246.3965"/>
    <n v="254.42876100000001"/>
    <n v="0.24"/>
    <n v="0"/>
    <n v="0.96840000000000004"/>
    <n v="261.04300000000001"/>
    <n v="63.4251"/>
    <n v="1631703608"/>
  </r>
  <r>
    <n v="18131604"/>
    <s v="Engineering Substation"/>
    <s v="2021-09-15 14:00:00"/>
    <x v="3"/>
    <x v="106"/>
    <x v="106"/>
    <s v="Wednesday"/>
    <d v="1899-12-30T14:00:00"/>
    <s v="Standard"/>
    <n v="38"/>
    <n v="10132682319.177"/>
    <n v="244.72300000000001"/>
    <m/>
    <n v="244.72300000000001"/>
    <n v="253.04827900000001"/>
    <n v="0.24"/>
    <n v="0"/>
    <n v="0.96709999999999996"/>
    <n v="254.548"/>
    <n v="64.374700000000004"/>
    <n v="1631707208"/>
  </r>
  <r>
    <n v="18131604"/>
    <s v="Engineering Substation"/>
    <s v="2021-09-15 15:00:00"/>
    <x v="3"/>
    <x v="106"/>
    <x v="106"/>
    <s v="Wednesday"/>
    <d v="1899-12-30T15:00:00"/>
    <s v="Standard"/>
    <n v="38"/>
    <n v="10132922618.697001"/>
    <n v="240.29949999999999"/>
    <m/>
    <n v="240.29949999999999"/>
    <n v="247.99721500000001"/>
    <n v="0.24"/>
    <n v="0"/>
    <n v="0.96899999999999997"/>
    <n v="254.548"/>
    <n v="61.308700000000002"/>
    <n v="1631710808"/>
  </r>
  <r>
    <n v="18131604"/>
    <s v="Engineering Substation"/>
    <s v="2021-09-15 16:00:00"/>
    <x v="3"/>
    <x v="106"/>
    <x v="106"/>
    <s v="Wednesday"/>
    <d v="1899-12-30T16:00:00"/>
    <s v="Standard"/>
    <n v="38"/>
    <n v="10133158665.177"/>
    <n v="236.04650000000001"/>
    <m/>
    <n v="236.04650000000001"/>
    <n v="242.24095199999999"/>
    <n v="0.24"/>
    <n v="0"/>
    <n v="0.97440000000000004"/>
    <n v="246.34700000000001"/>
    <n v="54.430999999999997"/>
    <n v="1631714408"/>
  </r>
  <r>
    <n v="18131604"/>
    <s v="Engineering Substation"/>
    <s v="2021-09-15 17:00:00"/>
    <x v="3"/>
    <x v="106"/>
    <x v="106"/>
    <s v="Wednesday"/>
    <d v="1899-12-30T17:00:00"/>
    <s v="Standard"/>
    <n v="38"/>
    <n v="10133389052.457001"/>
    <n v="230.38730000000001"/>
    <m/>
    <n v="230.38730000000001"/>
    <n v="236.683279"/>
    <n v="0.24"/>
    <n v="0"/>
    <n v="0.97340000000000004"/>
    <n v="241.285"/>
    <n v="54.228000000000002"/>
    <n v="1631718008"/>
  </r>
  <r>
    <n v="18131604"/>
    <s v="Engineering Substation"/>
    <s v="2021-09-15 18:00:00"/>
    <x v="3"/>
    <x v="106"/>
    <x v="106"/>
    <s v="Wednesday"/>
    <d v="1899-12-30T18:00:00"/>
    <s v="Standard"/>
    <n v="38"/>
    <n v="10133585125.497"/>
    <n v="196.07300000000001"/>
    <m/>
    <n v="196.01859999999999"/>
    <n v="199.072395"/>
    <n v="0.24"/>
    <n v="0"/>
    <n v="0.98470000000000002"/>
    <n v="235.88399999999999"/>
    <n v="34.735199999999999"/>
    <n v="1631721609"/>
  </r>
  <r>
    <n v="18131604"/>
    <s v="Engineering Substation"/>
    <s v="2021-09-15 19:00:00"/>
    <x v="3"/>
    <x v="106"/>
    <x v="106"/>
    <s v="Wednesday"/>
    <d v="1899-12-30T19:00:00"/>
    <s v="Peak"/>
    <n v="38"/>
    <n v="10133763115.737"/>
    <n v="177.99019999999999"/>
    <m/>
    <n v="178.03970000000001"/>
    <n v="180.714067"/>
    <n v="0.24"/>
    <n v="0"/>
    <n v="0.98519999999999996"/>
    <n v="192.50800000000001"/>
    <n v="30.974799999999998"/>
    <n v="1631725208"/>
  </r>
  <r>
    <n v="18131604"/>
    <s v="Engineering Substation"/>
    <s v="2021-09-15 20:00:00"/>
    <x v="3"/>
    <x v="106"/>
    <x v="106"/>
    <s v="Wednesday"/>
    <d v="1899-12-30T20:00:00"/>
    <s v="Peak"/>
    <n v="38"/>
    <n v="10133901349.257"/>
    <n v="138.23349999999999"/>
    <m/>
    <n v="138.23349999999999"/>
    <n v="139.38585"/>
    <n v="0.24"/>
    <n v="0"/>
    <n v="0.99170000000000003"/>
    <n v="180.154"/>
    <n v="17.885999999999999"/>
    <n v="1631728808"/>
  </r>
  <r>
    <n v="18131604"/>
    <s v="Engineering Substation"/>
    <s v="2021-09-15 21:00:00"/>
    <x v="3"/>
    <x v="106"/>
    <x v="106"/>
    <s v="Wednesday"/>
    <d v="1899-12-30T21:00:00"/>
    <s v="Standard"/>
    <n v="38"/>
    <n v="10134035386.617001"/>
    <n v="134.03739999999999"/>
    <m/>
    <n v="134.03739999999999"/>
    <n v="135.089055"/>
    <n v="0.24"/>
    <n v="0"/>
    <n v="0.99219999999999997"/>
    <n v="136.554"/>
    <n v="16.823799999999999"/>
    <n v="1631732408"/>
  </r>
  <r>
    <n v="18131604"/>
    <s v="Engineering Substation"/>
    <s v="2021-09-15 22:00:00"/>
    <x v="3"/>
    <x v="106"/>
    <x v="106"/>
    <s v="Wednesday"/>
    <d v="1899-12-30T22:00:00"/>
    <s v="Standard"/>
    <n v="38"/>
    <n v="10134168277.017"/>
    <n v="132.8904"/>
    <m/>
    <n v="132.8904"/>
    <n v="133.28444099999999"/>
    <n v="0.24"/>
    <n v="0"/>
    <n v="0.997"/>
    <n v="136.554"/>
    <n v="10.241300000000001"/>
    <n v="1631736008"/>
  </r>
  <r>
    <n v="18131604"/>
    <s v="Engineering Substation"/>
    <s v="2021-09-15 23:00:00"/>
    <x v="3"/>
    <x v="106"/>
    <x v="106"/>
    <s v="Wednesday"/>
    <d v="1899-12-30T23:00:00"/>
    <s v="Off-Peak"/>
    <n v="38"/>
    <n v="10134298353.657"/>
    <n v="130.07660000000001"/>
    <m/>
    <n v="130.07660000000001"/>
    <n v="130.45989900000001"/>
    <n v="0.24"/>
    <n v="0"/>
    <n v="0.99709999999999999"/>
    <n v="133.17500000000001"/>
    <n v="9.9925999999999995"/>
    <n v="1631739608"/>
  </r>
  <r>
    <n v="18131604"/>
    <s v="Engineering Substation"/>
    <s v="2021-09-16 00:00:00"/>
    <x v="3"/>
    <x v="107"/>
    <x v="107"/>
    <s v="Thursday"/>
    <d v="1899-12-30T00:00:00"/>
    <s v="Off-Peak"/>
    <n v="38"/>
    <n v="10134429083.816999"/>
    <n v="130.7302"/>
    <m/>
    <n v="130.69390000000001"/>
    <n v="131.096003"/>
    <n v="0.24"/>
    <n v="0"/>
    <n v="0.99690000000000001"/>
    <n v="131.35"/>
    <n v="10.2605"/>
    <n v="1631743209"/>
  </r>
  <r>
    <n v="18131604"/>
    <s v="Engineering Substation"/>
    <s v="2021-09-16 01:00:00"/>
    <x v="3"/>
    <x v="107"/>
    <x v="107"/>
    <s v="Thursday"/>
    <d v="1899-12-30T01:00:00"/>
    <s v="Off-Peak"/>
    <n v="38"/>
    <n v="10134559523.816999"/>
    <n v="130.44"/>
    <m/>
    <n v="130.44"/>
    <n v="130.826311"/>
    <n v="0.24"/>
    <n v="0"/>
    <n v="0.997"/>
    <n v="131.03899999999999"/>
    <n v="10.0464"/>
    <n v="1631746809"/>
  </r>
  <r>
    <n v="18131604"/>
    <s v="Engineering Substation"/>
    <s v="2021-09-16 02:00:00"/>
    <x v="3"/>
    <x v="107"/>
    <x v="107"/>
    <s v="Thursday"/>
    <d v="1899-12-30T02:00:00"/>
    <s v="Off-Peak"/>
    <n v="38"/>
    <n v="10134690664.617001"/>
    <n v="131.14080000000001"/>
    <m/>
    <n v="131.14080000000001"/>
    <n v="131.53970899999999"/>
    <n v="0.24"/>
    <n v="0"/>
    <n v="0.997"/>
    <n v="131.935"/>
    <n v="10.236499999999999"/>
    <n v="1631750409"/>
  </r>
  <r>
    <n v="18131604"/>
    <s v="Engineering Substation"/>
    <s v="2021-09-16 03:00:00"/>
    <x v="3"/>
    <x v="107"/>
    <x v="107"/>
    <s v="Thursday"/>
    <d v="1899-12-30T03:00:00"/>
    <s v="Off-Peak"/>
    <n v="38"/>
    <n v="10134823503.896999"/>
    <n v="132.83930000000001"/>
    <m/>
    <n v="132.87620000000001"/>
    <n v="133.27027000000001"/>
    <n v="0.24"/>
    <n v="0"/>
    <n v="0.997"/>
    <n v="133.46"/>
    <n v="10.241199999999999"/>
    <n v="1631754008"/>
  </r>
  <r>
    <n v="18131604"/>
    <s v="Engineering Substation"/>
    <s v="2021-09-16 04:00:00"/>
    <x v="3"/>
    <x v="107"/>
    <x v="107"/>
    <s v="Thursday"/>
    <d v="1899-12-30T04:00:00"/>
    <s v="Off-Peak"/>
    <n v="38"/>
    <n v="10134957135.896999"/>
    <n v="133.63200000000001"/>
    <m/>
    <n v="133.63200000000001"/>
    <n v="134.050163"/>
    <n v="0.24"/>
    <n v="0"/>
    <n v="0.99690000000000001"/>
    <n v="133.78100000000001"/>
    <n v="10.5799"/>
    <n v="1631757608"/>
  </r>
  <r>
    <n v="18131604"/>
    <s v="Engineering Substation"/>
    <s v="2021-09-16 05:00:00"/>
    <x v="3"/>
    <x v="107"/>
    <x v="107"/>
    <s v="Thursday"/>
    <d v="1899-12-30T05:00:00"/>
    <s v="Off-Peak"/>
    <n v="38"/>
    <n v="10135089282.537001"/>
    <n v="132.14660000000001"/>
    <m/>
    <n v="132.14660000000001"/>
    <n v="132.552875"/>
    <n v="0.24"/>
    <n v="0"/>
    <n v="0.99690000000000001"/>
    <n v="134.47800000000001"/>
    <n v="10.3697"/>
    <n v="1631761208"/>
  </r>
  <r>
    <n v="18131604"/>
    <s v="Engineering Substation"/>
    <s v="2021-09-16 06:00:00"/>
    <x v="3"/>
    <x v="107"/>
    <x v="107"/>
    <s v="Thursday"/>
    <d v="1899-12-30T06:00:00"/>
    <s v="Off-Peak"/>
    <n v="38"/>
    <n v="10135218855.657"/>
    <n v="129.57310000000001"/>
    <m/>
    <n v="129.57310000000001"/>
    <n v="129.93818999999999"/>
    <n v="0.24"/>
    <n v="0"/>
    <n v="0.99719999999999998"/>
    <n v="131.864"/>
    <n v="9.7333999999999996"/>
    <n v="1631764808"/>
  </r>
  <r>
    <n v="18131604"/>
    <s v="Engineering Substation"/>
    <s v="2021-09-16 07:00:00"/>
    <x v="3"/>
    <x v="107"/>
    <x v="107"/>
    <s v="Thursday"/>
    <d v="1899-12-30T07:00:00"/>
    <s v="Standard"/>
    <n v="38"/>
    <n v="10135405632.297001"/>
    <n v="186.7766"/>
    <m/>
    <n v="186.72479999999999"/>
    <n v="190.800862"/>
    <n v="0.24"/>
    <n v="0"/>
    <n v="0.97860000000000003"/>
    <n v="192.84399999999999"/>
    <n v="39.227899999999998"/>
    <n v="1631768409"/>
  </r>
  <r>
    <n v="18131604"/>
    <s v="Engineering Substation"/>
    <s v="2021-09-16 08:00:00"/>
    <x v="3"/>
    <x v="107"/>
    <x v="107"/>
    <s v="Thursday"/>
    <d v="1899-12-30T08:00:00"/>
    <s v="Peak"/>
    <n v="38"/>
    <n v="10135582227.896999"/>
    <n v="176.59559999999999"/>
    <m/>
    <n v="176.6447"/>
    <n v="179.460466"/>
    <n v="0.24"/>
    <n v="0"/>
    <n v="0.98429999999999995"/>
    <n v="188.21600000000001"/>
    <n v="31.665800000000001"/>
    <n v="1631772008"/>
  </r>
  <r>
    <n v="18131604"/>
    <s v="Engineering Substation"/>
    <s v="2021-09-16 09:00:00"/>
    <x v="3"/>
    <x v="107"/>
    <x v="107"/>
    <s v="Thursday"/>
    <d v="1899-12-30T09:00:00"/>
    <s v="Peak"/>
    <n v="38"/>
    <n v="10135796924.216999"/>
    <n v="214.69630000000001"/>
    <m/>
    <n v="214.69630000000001"/>
    <n v="219.54999699999999"/>
    <n v="0.24"/>
    <n v="0"/>
    <n v="0.97789999999999999"/>
    <n v="232.024"/>
    <n v="45.909599999999998"/>
    <n v="1631775608"/>
  </r>
  <r>
    <n v="18131604"/>
    <s v="Engineering Substation"/>
    <s v="2021-09-16 10:00:00"/>
    <x v="3"/>
    <x v="107"/>
    <x v="107"/>
    <s v="Thursday"/>
    <d v="1899-12-30T10:00:00"/>
    <s v="Peak"/>
    <n v="38"/>
    <n v="10136034871.017"/>
    <n v="237.9468"/>
    <m/>
    <n v="237.9468"/>
    <n v="244.03410400000001"/>
    <n v="0.24"/>
    <n v="0"/>
    <n v="0.97509999999999997"/>
    <n v="247.50899999999999"/>
    <n v="54.1661"/>
    <n v="1631779208"/>
  </r>
  <r>
    <n v="18131604"/>
    <s v="Engineering Substation"/>
    <s v="2021-09-16 11:00:00"/>
    <x v="3"/>
    <x v="107"/>
    <x v="107"/>
    <s v="Thursday"/>
    <d v="1899-12-30T11:00:00"/>
    <s v="Standard"/>
    <n v="38"/>
    <n v="10136282037.896999"/>
    <n v="247.1669"/>
    <m/>
    <n v="247.1669"/>
    <n v="254.55135000000001"/>
    <n v="0.24"/>
    <n v="0"/>
    <n v="0.97099999999999997"/>
    <n v="255.39699999999999"/>
    <n v="60.868099999999998"/>
    <n v="1631782808"/>
  </r>
  <r>
    <n v="18131604"/>
    <s v="Engineering Substation"/>
    <s v="2021-09-16 12:00:00"/>
    <x v="3"/>
    <x v="107"/>
    <x v="107"/>
    <s v="Thursday"/>
    <d v="1899-12-30T12:00:00"/>
    <s v="Standard"/>
    <n v="38"/>
    <n v="10136525214.297001"/>
    <n v="243.1764"/>
    <m/>
    <n v="243.1764"/>
    <n v="249.37714299999999"/>
    <n v="0.24"/>
    <n v="0"/>
    <n v="0.97509999999999997"/>
    <n v="255.39699999999999"/>
    <n v="55.264800000000001"/>
    <n v="1631786408"/>
  </r>
  <r>
    <n v="18131604"/>
    <s v="Engineering Substation"/>
    <s v="2021-09-16 13:00:00"/>
    <x v="3"/>
    <x v="107"/>
    <x v="107"/>
    <s v="Thursday"/>
    <d v="1899-12-30T13:00:00"/>
    <s v="Standard"/>
    <n v="38"/>
    <n v="10136769397.017"/>
    <n v="244.18270000000001"/>
    <m/>
    <n v="244.18270000000001"/>
    <n v="250.29849899999999"/>
    <n v="0.24"/>
    <n v="0"/>
    <n v="0.97560000000000002"/>
    <n v="251.91300000000001"/>
    <n v="54.992199999999997"/>
    <n v="1631790008"/>
  </r>
  <r>
    <n v="18131604"/>
    <s v="Engineering Substation"/>
    <s v="2021-09-16 14:00:00"/>
    <x v="3"/>
    <x v="107"/>
    <x v="107"/>
    <s v="Thursday"/>
    <d v="1899-12-30T14:00:00"/>
    <s v="Standard"/>
    <n v="38"/>
    <n v="10137010372.136999"/>
    <n v="240.9751"/>
    <m/>
    <n v="240.9751"/>
    <n v="246.82897500000001"/>
    <n v="0.24"/>
    <n v="0"/>
    <n v="0.97629999999999995"/>
    <n v="251.91300000000001"/>
    <n v="53.437199999999997"/>
    <n v="1631793608"/>
  </r>
  <r>
    <n v="18131604"/>
    <s v="Engineering Substation"/>
    <s v="2021-09-16 15:00:00"/>
    <x v="3"/>
    <x v="107"/>
    <x v="107"/>
    <s v="Thursday"/>
    <d v="1899-12-30T15:00:00"/>
    <s v="Standard"/>
    <n v="38"/>
    <n v="10137253783.017"/>
    <n v="243.4109"/>
    <m/>
    <n v="243.4109"/>
    <n v="249.23766900000001"/>
    <n v="0.24"/>
    <n v="0"/>
    <n v="0.97660000000000002"/>
    <n v="248.81899999999999"/>
    <n v="53.577599999999997"/>
    <n v="1631797208"/>
  </r>
  <r>
    <n v="18131604"/>
    <s v="Engineering Substation"/>
    <s v="2021-09-16 16:00:00"/>
    <x v="3"/>
    <x v="107"/>
    <x v="107"/>
    <s v="Thursday"/>
    <d v="1899-12-30T16:00:00"/>
    <s v="Standard"/>
    <n v="38"/>
    <n v="10137492422.216999"/>
    <n v="238.63919999999999"/>
    <m/>
    <n v="238.63919999999999"/>
    <n v="244.04331500000001"/>
    <n v="0.24"/>
    <n v="0"/>
    <n v="0.97789999999999999"/>
    <n v="249.52099999999999"/>
    <n v="51.0732"/>
    <n v="1631800808"/>
  </r>
  <r>
    <n v="18131604"/>
    <s v="Engineering Substation"/>
    <s v="2021-09-16 17:00:00"/>
    <x v="3"/>
    <x v="107"/>
    <x v="107"/>
    <s v="Thursday"/>
    <d v="1899-12-30T17:00:00"/>
    <s v="Standard"/>
    <n v="38"/>
    <n v="10137719467.976999"/>
    <n v="227.04580000000001"/>
    <m/>
    <n v="227.04580000000001"/>
    <n v="232.450658"/>
    <n v="0.24"/>
    <n v="0"/>
    <n v="0.97670000000000001"/>
    <n v="247.29599999999999"/>
    <n v="49.835000000000001"/>
    <n v="1631804408"/>
  </r>
  <r>
    <n v="18131604"/>
    <s v="Engineering Substation"/>
    <s v="2021-09-16 18:00:00"/>
    <x v="3"/>
    <x v="107"/>
    <x v="107"/>
    <s v="Thursday"/>
    <d v="1899-12-30T18:00:00"/>
    <s v="Standard"/>
    <n v="38"/>
    <n v="10137934376.457001"/>
    <n v="214.9085"/>
    <m/>
    <n v="214.9085"/>
    <n v="219.53630000000001"/>
    <n v="0.24"/>
    <n v="0"/>
    <n v="0.97889999999999999"/>
    <n v="228.87100000000001"/>
    <n v="44.838999999999999"/>
    <n v="1631808008"/>
  </r>
  <r>
    <n v="18131604"/>
    <s v="Engineering Substation"/>
    <s v="2021-09-16 19:00:00"/>
    <x v="3"/>
    <x v="107"/>
    <x v="107"/>
    <s v="Thursday"/>
    <d v="1899-12-30T19:00:00"/>
    <s v="Peak"/>
    <n v="38"/>
    <n v="10138118393.337"/>
    <n v="184.01689999999999"/>
    <m/>
    <n v="184.01689999999999"/>
    <n v="186.283861"/>
    <n v="0.24"/>
    <n v="0"/>
    <n v="0.98780000000000001"/>
    <n v="218.268"/>
    <n v="28.973500000000001"/>
    <n v="1631811608"/>
  </r>
  <r>
    <n v="18131604"/>
    <s v="Engineering Substation"/>
    <s v="2021-09-16 20:00:00"/>
    <x v="3"/>
    <x v="107"/>
    <x v="107"/>
    <s v="Thursday"/>
    <d v="1899-12-30T20:00:00"/>
    <s v="Peak"/>
    <n v="38"/>
    <n v="10138260001.976999"/>
    <n v="141.6086"/>
    <m/>
    <n v="141.6086"/>
    <n v="142.15919600000001"/>
    <n v="0.24"/>
    <n v="0"/>
    <n v="0.99609999999999999"/>
    <n v="181.65700000000001"/>
    <n v="12.4992"/>
    <n v="1631815208"/>
  </r>
  <r>
    <n v="18131604"/>
    <s v="Engineering Substation"/>
    <s v="2021-09-16 21:00:00"/>
    <x v="3"/>
    <x v="107"/>
    <x v="107"/>
    <s v="Thursday"/>
    <d v="1899-12-30T21:00:00"/>
    <s v="Standard"/>
    <n v="38"/>
    <n v="10138396291.976999"/>
    <n v="136.29"/>
    <m/>
    <n v="136.29"/>
    <n v="136.83150499999999"/>
    <n v="0.24"/>
    <n v="0"/>
    <n v="0.996"/>
    <n v="139.37799999999999"/>
    <n v="12.161300000000001"/>
    <n v="1631818808"/>
  </r>
  <r>
    <n v="18131604"/>
    <s v="Engineering Substation"/>
    <s v="2021-09-16 22:00:00"/>
    <x v="3"/>
    <x v="107"/>
    <x v="107"/>
    <s v="Thursday"/>
    <d v="1899-12-30T22:00:00"/>
    <s v="Standard"/>
    <n v="38"/>
    <n v="10138529532.777"/>
    <n v="133.24080000000001"/>
    <m/>
    <n v="133.24080000000001"/>
    <n v="133.57126500000001"/>
    <n v="0.24"/>
    <n v="0"/>
    <n v="0.99750000000000005"/>
    <n v="135.50700000000001"/>
    <n v="9.39"/>
    <n v="1631822408"/>
  </r>
  <r>
    <n v="18131604"/>
    <s v="Engineering Substation"/>
    <s v="2021-09-16 23:00:00"/>
    <x v="3"/>
    <x v="107"/>
    <x v="107"/>
    <s v="Thursday"/>
    <d v="1899-12-30T23:00:00"/>
    <s v="Off-Peak"/>
    <n v="38"/>
    <n v="10138663984.377001"/>
    <n v="134.45160000000001"/>
    <m/>
    <n v="134.45160000000001"/>
    <n v="134.77126799999999"/>
    <n v="0.24"/>
    <n v="0"/>
    <n v="0.99760000000000004"/>
    <n v="134.94300000000001"/>
    <n v="9.2769999999999992"/>
    <n v="1631826008"/>
  </r>
  <r>
    <n v="18131604"/>
    <s v="Engineering Substation"/>
    <s v="2021-09-17 00:00:00"/>
    <x v="3"/>
    <x v="108"/>
    <x v="108"/>
    <s v="Friday"/>
    <d v="1899-12-30T00:00:00"/>
    <s v="Off-Peak"/>
    <n v="38"/>
    <n v="10138797967.497"/>
    <n v="133.98310000000001"/>
    <m/>
    <n v="133.98310000000001"/>
    <n v="134.30676099999999"/>
    <n v="0.24"/>
    <n v="0"/>
    <n v="0.99760000000000004"/>
    <n v="135.15299999999999"/>
    <n v="9.3181999999999992"/>
    <n v="1631829608"/>
  </r>
  <r>
    <n v="18131604"/>
    <s v="Engineering Substation"/>
    <s v="2021-09-17 01:00:00"/>
    <x v="3"/>
    <x v="108"/>
    <x v="108"/>
    <s v="Friday"/>
    <d v="1899-12-30T01:00:00"/>
    <s v="Off-Peak"/>
    <n v="38"/>
    <n v="10138930856.457001"/>
    <n v="132.88900000000001"/>
    <m/>
    <n v="132.85210000000001"/>
    <n v="133.02976699999999"/>
    <n v="0.24"/>
    <n v="0"/>
    <n v="0.99870000000000003"/>
    <n v="135.15299999999999"/>
    <n v="6.8738999999999999"/>
    <n v="1631833209"/>
  </r>
  <r>
    <n v="18131604"/>
    <s v="Engineering Substation"/>
    <s v="2021-09-17 02:00:00"/>
    <x v="3"/>
    <x v="108"/>
    <x v="108"/>
    <s v="Friday"/>
    <d v="1899-12-30T02:00:00"/>
    <s v="Off-Peak"/>
    <n v="38"/>
    <n v="10139062547.577"/>
    <n v="131.69110000000001"/>
    <m/>
    <n v="131.7277"/>
    <n v="131.85706400000001"/>
    <n v="0.24"/>
    <n v="0"/>
    <n v="0.999"/>
    <n v="133.14599999999999"/>
    <n v="5.8391000000000002"/>
    <n v="1631836808"/>
  </r>
  <r>
    <n v="18131604"/>
    <s v="Engineering Substation"/>
    <s v="2021-09-17 03:00:00"/>
    <x v="3"/>
    <x v="108"/>
    <x v="108"/>
    <s v="Friday"/>
    <d v="1899-12-30T03:00:00"/>
    <s v="Off-Peak"/>
    <n v="38"/>
    <n v="10139194450.857"/>
    <n v="131.9033"/>
    <m/>
    <n v="131.9033"/>
    <n v="132.03255899999999"/>
    <n v="0.24"/>
    <n v="0"/>
    <n v="0.999"/>
    <n v="133.006"/>
    <n v="5.8414000000000001"/>
    <n v="1631840408"/>
  </r>
  <r>
    <n v="18131604"/>
    <s v="Engineering Substation"/>
    <s v="2021-09-17 04:00:00"/>
    <x v="3"/>
    <x v="108"/>
    <x v="108"/>
    <s v="Friday"/>
    <d v="1899-12-30T04:00:00"/>
    <s v="Off-Peak"/>
    <n v="38"/>
    <n v="10139326396.377001"/>
    <n v="131.94550000000001"/>
    <m/>
    <n v="131.94550000000001"/>
    <n v="132.072992"/>
    <n v="0.24"/>
    <n v="0"/>
    <n v="0.999"/>
    <n v="132.87200000000001"/>
    <n v="5.8013000000000003"/>
    <n v="1631844008"/>
  </r>
  <r>
    <n v="18131604"/>
    <s v="Engineering Substation"/>
    <s v="2021-09-17 05:00:00"/>
    <x v="3"/>
    <x v="108"/>
    <x v="108"/>
    <s v="Friday"/>
    <d v="1899-12-30T05:00:00"/>
    <s v="Off-Peak"/>
    <n v="38"/>
    <n v="10139458163.337"/>
    <n v="131.767"/>
    <m/>
    <n v="131.767"/>
    <n v="131.906215"/>
    <n v="0.24"/>
    <n v="0"/>
    <n v="0.99890000000000001"/>
    <n v="132.49"/>
    <n v="6.0594999999999999"/>
    <n v="1631847608"/>
  </r>
  <r>
    <n v="18131604"/>
    <s v="Engineering Substation"/>
    <s v="2021-09-17 06:00:00"/>
    <x v="3"/>
    <x v="108"/>
    <x v="108"/>
    <s v="Friday"/>
    <d v="1899-12-30T06:00:00"/>
    <s v="Off-Peak"/>
    <n v="38"/>
    <n v="10139589689.577"/>
    <n v="131.52619999999999"/>
    <m/>
    <n v="131.52619999999999"/>
    <n v="131.685169"/>
    <n v="0.24"/>
    <n v="0"/>
    <n v="0.99880000000000002"/>
    <n v="132.49"/>
    <n v="6.4678000000000004"/>
    <n v="1631851208"/>
  </r>
  <r>
    <n v="18131604"/>
    <s v="Engineering Substation"/>
    <s v="2021-09-17 07:00:00"/>
    <x v="3"/>
    <x v="108"/>
    <x v="108"/>
    <s v="Friday"/>
    <d v="1899-12-30T07:00:00"/>
    <s v="Standard"/>
    <n v="38"/>
    <n v="10139777987.337"/>
    <n v="188.2978"/>
    <m/>
    <n v="188.2978"/>
    <n v="191.693421"/>
    <n v="0.24"/>
    <n v="0"/>
    <n v="0.98229999999999995"/>
    <n v="193.92699999999999"/>
    <n v="35.920999999999999"/>
    <n v="1631854808"/>
  </r>
  <r>
    <n v="18131604"/>
    <s v="Engineering Substation"/>
    <s v="2021-09-17 08:00:00"/>
    <x v="3"/>
    <x v="108"/>
    <x v="108"/>
    <s v="Friday"/>
    <d v="1899-12-30T08:00:00"/>
    <s v="Peak"/>
    <n v="38"/>
    <n v="10139960658.297001"/>
    <n v="182.67099999999999"/>
    <m/>
    <n v="182.67099999999999"/>
    <n v="185.326988"/>
    <n v="0.24"/>
    <n v="0"/>
    <n v="0.98570000000000002"/>
    <n v="188.75200000000001"/>
    <n v="31.2636"/>
    <n v="1631858408"/>
  </r>
  <r>
    <n v="18131604"/>
    <s v="Engineering Substation"/>
    <s v="2021-09-17 09:00:00"/>
    <x v="3"/>
    <x v="108"/>
    <x v="108"/>
    <s v="Friday"/>
    <d v="1899-12-30T09:00:00"/>
    <s v="Peak"/>
    <n v="38"/>
    <n v="10140174464.697001"/>
    <n v="213.8064"/>
    <m/>
    <n v="213.8064"/>
    <n v="218.47053199999999"/>
    <n v="0.24"/>
    <n v="0"/>
    <n v="0.97870000000000001"/>
    <n v="227.447"/>
    <n v="44.902099999999997"/>
    <n v="1631862008"/>
  </r>
  <r>
    <n v="18131604"/>
    <s v="Engineering Substation"/>
    <s v="2021-09-17 10:00:00"/>
    <x v="3"/>
    <x v="108"/>
    <x v="108"/>
    <s v="Friday"/>
    <d v="1899-12-30T10:00:00"/>
    <s v="Peak"/>
    <n v="38"/>
    <n v="10140410118.297001"/>
    <n v="235.65360000000001"/>
    <m/>
    <n v="235.65360000000001"/>
    <n v="240.95612199999999"/>
    <n v="0.24"/>
    <n v="0"/>
    <n v="0.97799999999999998"/>
    <n v="244.19900000000001"/>
    <n v="50.271599999999999"/>
    <n v="1631865608"/>
  </r>
  <r>
    <n v="18131604"/>
    <s v="Engineering Substation"/>
    <s v="2021-09-17 11:00:00"/>
    <x v="3"/>
    <x v="108"/>
    <x v="108"/>
    <s v="Friday"/>
    <d v="1899-12-30T11:00:00"/>
    <s v="Standard"/>
    <n v="38"/>
    <n v="10140648257.816999"/>
    <n v="238.1395"/>
    <m/>
    <n v="238.1395"/>
    <n v="243.25472500000001"/>
    <n v="0.24"/>
    <n v="0"/>
    <n v="0.97899999999999998"/>
    <n v="245.07599999999999"/>
    <n v="49.622900000000001"/>
    <n v="1631869208"/>
  </r>
  <r>
    <n v="18131604"/>
    <s v="Engineering Substation"/>
    <s v="2021-09-17 12:00:00"/>
    <x v="3"/>
    <x v="108"/>
    <x v="108"/>
    <s v="Friday"/>
    <d v="1899-12-30T12:00:00"/>
    <s v="Standard"/>
    <n v="38"/>
    <n v="10140891927.657"/>
    <n v="243.66980000000001"/>
    <m/>
    <n v="243.66980000000001"/>
    <n v="249.20949200000001"/>
    <n v="0.24"/>
    <n v="0"/>
    <n v="0.9778"/>
    <n v="250.66900000000001"/>
    <n v="52.253"/>
    <n v="1631872808"/>
  </r>
  <r>
    <n v="18131604"/>
    <s v="Engineering Substation"/>
    <s v="2021-09-17 13:00:00"/>
    <x v="3"/>
    <x v="108"/>
    <x v="108"/>
    <s v="Friday"/>
    <d v="1899-12-30T13:00:00"/>
    <s v="Standard"/>
    <n v="38"/>
    <n v="10141128464.216999"/>
    <n v="236.53659999999999"/>
    <m/>
    <n v="236.4709"/>
    <n v="241.93776800000001"/>
    <n v="0.24"/>
    <n v="0"/>
    <n v="0.97740000000000005"/>
    <n v="245.64599999999999"/>
    <n v="51.141100000000002"/>
    <n v="1631876409"/>
  </r>
  <r>
    <n v="18131604"/>
    <s v="Engineering Substation"/>
    <s v="2021-09-17 14:00:00"/>
    <x v="3"/>
    <x v="108"/>
    <x v="108"/>
    <s v="Friday"/>
    <d v="1899-12-30T14:00:00"/>
    <s v="Standard"/>
    <n v="38"/>
    <n v="10141366618.617001"/>
    <n v="238.15440000000001"/>
    <m/>
    <n v="238.22059999999999"/>
    <n v="244.70110600000001"/>
    <n v="0.24"/>
    <n v="0"/>
    <n v="0.97350000000000003"/>
    <n v="248.13"/>
    <n v="55.942700000000002"/>
    <n v="1631880008"/>
  </r>
  <r>
    <n v="18131604"/>
    <s v="Engineering Substation"/>
    <s v="2021-09-17 15:00:00"/>
    <x v="3"/>
    <x v="108"/>
    <x v="108"/>
    <s v="Friday"/>
    <d v="1899-12-30T15:00:00"/>
    <s v="Standard"/>
    <n v="38"/>
    <n v="10141603494.056999"/>
    <n v="236.87540000000001"/>
    <m/>
    <n v="236.80969999999999"/>
    <n v="243.27209099999999"/>
    <n v="0.24"/>
    <n v="0"/>
    <n v="0.97340000000000004"/>
    <n v="250.46299999999999"/>
    <n v="55.7"/>
    <n v="1631883609"/>
  </r>
  <r>
    <n v="18131604"/>
    <s v="Engineering Substation"/>
    <s v="2021-09-17 16:00:00"/>
    <x v="3"/>
    <x v="108"/>
    <x v="108"/>
    <s v="Friday"/>
    <d v="1899-12-30T16:00:00"/>
    <s v="Standard"/>
    <n v="38"/>
    <n v="10141824633.417"/>
    <n v="221.13939999999999"/>
    <m/>
    <n v="221.20079999999999"/>
    <n v="225.91522499999999"/>
    <n v="0.24"/>
    <n v="0"/>
    <n v="0.97909999999999997"/>
    <n v="241.89400000000001"/>
    <n v="45.911799999999999"/>
    <n v="1631887208"/>
  </r>
  <r>
    <n v="18131604"/>
    <s v="Engineering Substation"/>
    <s v="2021-09-17 17:00:00"/>
    <x v="3"/>
    <x v="108"/>
    <x v="108"/>
    <s v="Friday"/>
    <d v="1899-12-30T17:00:00"/>
    <s v="Standard"/>
    <n v="38"/>
    <n v="10142021598.056999"/>
    <n v="196.96459999999999"/>
    <m/>
    <n v="196.96459999999999"/>
    <n v="200.48195899999999"/>
    <n v="0.24"/>
    <n v="0"/>
    <n v="0.98250000000000004"/>
    <n v="219.96299999999999"/>
    <n v="37.389099999999999"/>
    <n v="1631890808"/>
  </r>
  <r>
    <n v="18131604"/>
    <s v="Engineering Substation"/>
    <s v="2021-09-17 18:00:00"/>
    <x v="3"/>
    <x v="108"/>
    <x v="108"/>
    <s v="Friday"/>
    <d v="1899-12-30T18:00:00"/>
    <s v="Standard"/>
    <n v="38"/>
    <n v="10142199935.097"/>
    <n v="178.33699999999999"/>
    <m/>
    <n v="178.33699999999999"/>
    <n v="180.39767699999999"/>
    <n v="0.24"/>
    <n v="0"/>
    <n v="0.98860000000000003"/>
    <n v="197.298"/>
    <n v="27.188600000000001"/>
    <n v="1631894408"/>
  </r>
  <r>
    <n v="18131604"/>
    <s v="Engineering Substation"/>
    <s v="2021-09-17 19:00:00"/>
    <x v="3"/>
    <x v="108"/>
    <x v="108"/>
    <s v="Friday"/>
    <d v="1899-12-30T19:00:00"/>
    <s v="Peak"/>
    <n v="38"/>
    <n v="10142366629.976999"/>
    <n v="166.69489999999999"/>
    <m/>
    <n v="166.69489999999999"/>
    <n v="168.375969"/>
    <n v="0.24"/>
    <n v="0"/>
    <n v="0.99"/>
    <n v="178.935"/>
    <n v="23.733599999999999"/>
    <n v="1631898008"/>
  </r>
  <r>
    <n v="18131604"/>
    <s v="Engineering Substation"/>
    <s v="2021-09-17 20:00:00"/>
    <x v="3"/>
    <x v="108"/>
    <x v="108"/>
    <s v="Friday"/>
    <d v="1899-12-30T20:00:00"/>
    <s v="Peak"/>
    <n v="38"/>
    <n v="10142501759.577"/>
    <n v="135.12960000000001"/>
    <m/>
    <n v="135.09209999999999"/>
    <n v="135.51744099999999"/>
    <n v="0.24"/>
    <n v="0"/>
    <n v="0.99690000000000001"/>
    <n v="168.29900000000001"/>
    <n v="10.728899999999999"/>
    <n v="1631901609"/>
  </r>
  <r>
    <n v="18131604"/>
    <s v="Engineering Substation"/>
    <s v="2021-09-17 21:00:00"/>
    <x v="3"/>
    <x v="108"/>
    <x v="108"/>
    <s v="Friday"/>
    <d v="1899-12-30T21:00:00"/>
    <s v="Standard"/>
    <n v="38"/>
    <n v="10142632236.297001"/>
    <n v="130.47669999999999"/>
    <m/>
    <n v="130.51300000000001"/>
    <n v="130.887924"/>
    <n v="0.24"/>
    <n v="0"/>
    <n v="0.99709999999999999"/>
    <n v="132.74700000000001"/>
    <n v="9.9001000000000001"/>
    <n v="1631905208"/>
  </r>
  <r>
    <n v="18131604"/>
    <s v="Engineering Substation"/>
    <s v="2021-09-17 22:00:00"/>
    <x v="3"/>
    <x v="108"/>
    <x v="108"/>
    <s v="Friday"/>
    <d v="1899-12-30T22:00:00"/>
    <s v="Standard"/>
    <n v="38"/>
    <n v="10142762264.937"/>
    <n v="130.02860000000001"/>
    <m/>
    <n v="130.02860000000001"/>
    <n v="130.408737"/>
    <n v="0.24"/>
    <n v="0"/>
    <n v="0.99709999999999999"/>
    <n v="131.184"/>
    <n v="9.9494000000000007"/>
    <n v="1631908808"/>
  </r>
  <r>
    <n v="18131604"/>
    <s v="Engineering Substation"/>
    <s v="2021-09-17 23:00:00"/>
    <x v="3"/>
    <x v="108"/>
    <x v="108"/>
    <s v="Friday"/>
    <d v="1899-12-30T23:00:00"/>
    <s v="Off-Peak"/>
    <n v="38"/>
    <n v="10142891980.377001"/>
    <n v="129.71539999999999"/>
    <m/>
    <n v="129.71539999999999"/>
    <n v="130.05738099999999"/>
    <n v="0.24"/>
    <n v="0"/>
    <n v="0.99739999999999995"/>
    <n v="131.26599999999999"/>
    <n v="9.4247999999999994"/>
    <n v="1631912408"/>
  </r>
  <r>
    <n v="18131604"/>
    <s v="Engineering Substation"/>
    <s v="2021-09-18 00:00:00"/>
    <x v="3"/>
    <x v="109"/>
    <x v="109"/>
    <s v="Saturday"/>
    <d v="1899-12-30T00:00:00"/>
    <s v="Off-Peak"/>
    <n v="38"/>
    <n v="10143022786.136999"/>
    <n v="130.8058"/>
    <m/>
    <n v="130.8058"/>
    <n v="131.11161300000001"/>
    <n v="0.24"/>
    <n v="0"/>
    <n v="0.99770000000000003"/>
    <n v="131.42599999999999"/>
    <n v="8.9503000000000004"/>
    <n v="1631916008"/>
  </r>
  <r>
    <n v="18131604"/>
    <s v="Engineering Substation"/>
    <s v="2021-09-18 01:00:00"/>
    <x v="3"/>
    <x v="109"/>
    <x v="109"/>
    <s v="Saturday"/>
    <d v="1899-12-30T01:00:00"/>
    <s v="Off-Peak"/>
    <n v="38"/>
    <n v="10143153218.457001"/>
    <n v="130.4323"/>
    <m/>
    <n v="130.4323"/>
    <n v="130.74640199999999"/>
    <n v="0.24"/>
    <n v="0"/>
    <n v="0.99760000000000004"/>
    <n v="131.42599999999999"/>
    <n v="9.0571000000000002"/>
    <n v="1631919608"/>
  </r>
  <r>
    <n v="18131604"/>
    <s v="Engineering Substation"/>
    <s v="2021-09-18 02:00:00"/>
    <x v="3"/>
    <x v="109"/>
    <x v="109"/>
    <s v="Saturday"/>
    <d v="1899-12-30T02:00:00"/>
    <s v="Off-Peak"/>
    <n v="38"/>
    <n v="10143284058.056999"/>
    <n v="130.83959999999999"/>
    <m/>
    <n v="130.80330000000001"/>
    <n v="131.10022499999999"/>
    <n v="0.24"/>
    <n v="0"/>
    <n v="0.99770000000000003"/>
    <n v="131.304"/>
    <n v="8.8190000000000008"/>
    <n v="1631923209"/>
  </r>
  <r>
    <n v="18131604"/>
    <s v="Engineering Substation"/>
    <s v="2021-09-18 03:00:00"/>
    <x v="3"/>
    <x v="109"/>
    <x v="109"/>
    <s v="Saturday"/>
    <d v="1899-12-30T03:00:00"/>
    <s v="Off-Peak"/>
    <n v="38"/>
    <n v="10143414459.896999"/>
    <n v="130.40180000000001"/>
    <m/>
    <n v="130.43809999999999"/>
    <n v="130.71780200000001"/>
    <n v="0.24"/>
    <n v="0"/>
    <n v="0.99790000000000001"/>
    <n v="130.881"/>
    <n v="8.5471000000000004"/>
    <n v="1631926808"/>
  </r>
  <r>
    <n v="18131604"/>
    <s v="Engineering Substation"/>
    <s v="2021-09-18 04:00:00"/>
    <x v="3"/>
    <x v="109"/>
    <x v="109"/>
    <s v="Saturday"/>
    <d v="1899-12-30T04:00:00"/>
    <s v="Off-Peak"/>
    <n v="38"/>
    <n v="10143542063.816999"/>
    <n v="127.6039"/>
    <m/>
    <n v="127.6039"/>
    <n v="127.922639"/>
    <n v="0.24"/>
    <n v="0"/>
    <n v="0.99750000000000005"/>
    <n v="130.881"/>
    <n v="9.0244999999999997"/>
    <n v="1631930408"/>
  </r>
  <r>
    <n v="18131604"/>
    <s v="Engineering Substation"/>
    <s v="2021-09-18 05:00:00"/>
    <x v="3"/>
    <x v="109"/>
    <x v="109"/>
    <s v="Saturday"/>
    <d v="1899-12-30T05:00:00"/>
    <s v="Off-Peak"/>
    <n v="38"/>
    <n v="10143670214.937"/>
    <n v="128.15110000000001"/>
    <m/>
    <n v="128.15110000000001"/>
    <n v="128.493134"/>
    <n v="0.24"/>
    <n v="0"/>
    <n v="0.99729999999999996"/>
    <n v="129.21700000000001"/>
    <n v="9.3689"/>
    <n v="1631934008"/>
  </r>
  <r>
    <n v="18131604"/>
    <s v="Engineering Substation"/>
    <s v="2021-09-18 06:00:00"/>
    <x v="3"/>
    <x v="109"/>
    <x v="109"/>
    <s v="Saturday"/>
    <d v="1899-12-30T06:00:00"/>
    <s v="Off-Peak"/>
    <n v="38"/>
    <n v="10143797669.577"/>
    <n v="127.4546"/>
    <m/>
    <n v="127.4546"/>
    <n v="127.757599"/>
    <n v="0.24"/>
    <n v="0"/>
    <n v="0.99760000000000004"/>
    <n v="128.15899999999999"/>
    <n v="8.7931000000000008"/>
    <n v="1631937608"/>
  </r>
  <r>
    <n v="18131604"/>
    <s v="Engineering Substation"/>
    <s v="2021-09-18 07:00:00"/>
    <x v="3"/>
    <x v="109"/>
    <x v="109"/>
    <s v="Saturday"/>
    <d v="1899-12-30T07:00:00"/>
    <s v="Off-Peak"/>
    <n v="38"/>
    <n v="10143977937.417"/>
    <n v="180.26779999999999"/>
    <m/>
    <n v="180.26779999999999"/>
    <n v="183.27110999999999"/>
    <n v="0.24"/>
    <n v="0"/>
    <n v="0.98360000000000003"/>
    <n v="186.27199999999999"/>
    <n v="33.042499999999997"/>
    <n v="1631941208"/>
  </r>
  <r>
    <n v="18131604"/>
    <s v="Engineering Substation"/>
    <s v="2021-09-18 08:00:00"/>
    <x v="3"/>
    <x v="109"/>
    <x v="109"/>
    <s v="Saturday"/>
    <d v="1899-12-30T08:00:00"/>
    <s v="Standard"/>
    <n v="38"/>
    <n v="10144139595.896999"/>
    <n v="161.6585"/>
    <m/>
    <n v="161.61359999999999"/>
    <n v="163.098579"/>
    <n v="0.24"/>
    <n v="0"/>
    <n v="0.9909"/>
    <n v="177.81100000000001"/>
    <n v="21.9589"/>
    <n v="1631944809"/>
  </r>
  <r>
    <n v="18131604"/>
    <s v="Engineering Substation"/>
    <s v="2021-09-18 09:00:00"/>
    <x v="3"/>
    <x v="109"/>
    <x v="109"/>
    <s v="Saturday"/>
    <d v="1899-12-30T09:00:00"/>
    <s v="Standard"/>
    <n v="38"/>
    <n v="10144298395.017"/>
    <n v="158.79910000000001"/>
    <m/>
    <n v="158.8432"/>
    <n v="160.478996"/>
    <n v="0.24"/>
    <n v="0"/>
    <n v="0.98980000000000001"/>
    <n v="166.04"/>
    <n v="22.854600000000001"/>
    <n v="1631948408"/>
  </r>
  <r>
    <n v="18131604"/>
    <s v="Engineering Substation"/>
    <s v="2021-09-18 10:00:00"/>
    <x v="3"/>
    <x v="109"/>
    <x v="109"/>
    <s v="Saturday"/>
    <d v="1899-12-30T10:00:00"/>
    <s v="Standard"/>
    <n v="38"/>
    <n v="10144455296.937"/>
    <n v="156.90190000000001"/>
    <m/>
    <n v="156.90190000000001"/>
    <n v="158.828654"/>
    <n v="0.24"/>
    <n v="0"/>
    <n v="0.9879"/>
    <n v="162.65600000000001"/>
    <n v="24.664300000000001"/>
    <n v="1631952008"/>
  </r>
  <r>
    <n v="18131604"/>
    <s v="Engineering Substation"/>
    <s v="2021-09-18 11:00:00"/>
    <x v="3"/>
    <x v="109"/>
    <x v="109"/>
    <s v="Saturday"/>
    <d v="1899-12-30T11:00:00"/>
    <s v="Standard"/>
    <n v="38"/>
    <n v="10144610883.657"/>
    <n v="155.58670000000001"/>
    <m/>
    <n v="155.58670000000001"/>
    <n v="157.46588"/>
    <n v="0.24"/>
    <n v="0"/>
    <n v="0.98809999999999998"/>
    <n v="158.20099999999999"/>
    <n v="24.2544"/>
    <n v="1631955608"/>
  </r>
  <r>
    <n v="18131604"/>
    <s v="Engineering Substation"/>
    <s v="2021-09-18 12:00:00"/>
    <x v="3"/>
    <x v="109"/>
    <x v="109"/>
    <s v="Saturday"/>
    <d v="1899-12-30T12:00:00"/>
    <s v="Standard"/>
    <n v="38"/>
    <n v="10144766691.657"/>
    <n v="155.80799999999999"/>
    <m/>
    <n v="155.80799999999999"/>
    <n v="157.64873600000001"/>
    <n v="0.24"/>
    <n v="0"/>
    <n v="0.98829999999999996"/>
    <n v="157.05099999999999"/>
    <n v="24.020600000000002"/>
    <n v="1631959208"/>
  </r>
  <r>
    <n v="18131604"/>
    <s v="Engineering Substation"/>
    <s v="2021-09-18 13:00:00"/>
    <x v="3"/>
    <x v="109"/>
    <x v="109"/>
    <s v="Saturday"/>
    <d v="1899-12-30T13:00:00"/>
    <s v="Off-Peak"/>
    <n v="38"/>
    <n v="10144940533.017"/>
    <n v="173.84139999999999"/>
    <m/>
    <n v="173.84139999999999"/>
    <n v="176.23632000000001"/>
    <n v="0.24"/>
    <n v="0"/>
    <n v="0.98640000000000005"/>
    <n v="179.77"/>
    <n v="28.955500000000001"/>
    <n v="1631962808"/>
  </r>
  <r>
    <n v="18131604"/>
    <s v="Engineering Substation"/>
    <s v="2021-09-18 14:00:00"/>
    <x v="3"/>
    <x v="109"/>
    <x v="109"/>
    <s v="Saturday"/>
    <d v="1899-12-30T14:00:00"/>
    <s v="Off-Peak"/>
    <n v="38"/>
    <n v="10145121191.816999"/>
    <n v="180.65880000000001"/>
    <m/>
    <n v="180.6086"/>
    <n v="183.252872"/>
    <n v="0.24"/>
    <n v="0"/>
    <n v="0.98560000000000003"/>
    <n v="188.62"/>
    <n v="31.0183"/>
    <n v="1631966409"/>
  </r>
  <r>
    <n v="18131604"/>
    <s v="Engineering Substation"/>
    <s v="2021-09-18 15:00:00"/>
    <x v="3"/>
    <x v="109"/>
    <x v="109"/>
    <s v="Saturday"/>
    <d v="1899-12-30T15:00:00"/>
    <s v="Off-Peak"/>
    <n v="38"/>
    <n v="10145300131.497"/>
    <n v="178.93969999999999"/>
    <m/>
    <n v="178.98939999999999"/>
    <n v="181.521491"/>
    <n v="0.24"/>
    <n v="0"/>
    <n v="0.98609999999999998"/>
    <n v="188.62"/>
    <n v="30.2134"/>
    <n v="1631970008"/>
  </r>
  <r>
    <n v="18131604"/>
    <s v="Engineering Substation"/>
    <s v="2021-09-18 16:00:00"/>
    <x v="3"/>
    <x v="109"/>
    <x v="109"/>
    <s v="Saturday"/>
    <d v="1899-12-30T16:00:00"/>
    <s v="Off-Peak"/>
    <n v="38"/>
    <n v="10145479068.297001"/>
    <n v="178.93680000000001"/>
    <m/>
    <n v="178.93680000000001"/>
    <n v="181.56401399999999"/>
    <n v="0.24"/>
    <n v="0"/>
    <n v="0.98550000000000004"/>
    <n v="185.52"/>
    <n v="30.775200000000002"/>
    <n v="1631973608"/>
  </r>
  <r>
    <n v="18131604"/>
    <s v="Engineering Substation"/>
    <s v="2021-09-18 17:00:00"/>
    <x v="3"/>
    <x v="109"/>
    <x v="109"/>
    <s v="Saturday"/>
    <d v="1899-12-30T17:00:00"/>
    <s v="Off-Peak"/>
    <n v="38"/>
    <n v="10145656464.537001"/>
    <n v="177.39619999999999"/>
    <m/>
    <n v="177.39619999999999"/>
    <n v="180.00995499999999"/>
    <n v="0.24"/>
    <n v="0"/>
    <n v="0.98550000000000004"/>
    <n v="182.00299999999999"/>
    <n v="30.564"/>
    <n v="1631977208"/>
  </r>
  <r>
    <n v="18131604"/>
    <s v="Engineering Substation"/>
    <s v="2021-09-18 18:00:00"/>
    <x v="3"/>
    <x v="109"/>
    <x v="109"/>
    <s v="Saturday"/>
    <d v="1899-12-30T18:00:00"/>
    <s v="Off-Peak"/>
    <n v="38"/>
    <n v="10145830658.216999"/>
    <n v="174.19370000000001"/>
    <m/>
    <n v="174.19370000000001"/>
    <n v="176.82726099999999"/>
    <n v="0.24"/>
    <n v="0"/>
    <n v="0.98509999999999998"/>
    <n v="182.00299999999999"/>
    <n v="30.404599999999999"/>
    <n v="1631980808"/>
  </r>
  <r>
    <n v="18131604"/>
    <s v="Engineering Substation"/>
    <s v="2021-09-18 19:00:00"/>
    <x v="3"/>
    <x v="109"/>
    <x v="109"/>
    <s v="Saturday"/>
    <d v="1899-12-30T19:00:00"/>
    <s v="Standard"/>
    <n v="38"/>
    <n v="10145995928.937"/>
    <n v="165.27070000000001"/>
    <m/>
    <n v="165.27070000000001"/>
    <n v="167.298529"/>
    <n v="0.24"/>
    <n v="0"/>
    <n v="0.9879"/>
    <n v="173.52600000000001"/>
    <n v="25.969000000000001"/>
    <n v="1631984408"/>
  </r>
  <r>
    <n v="18131604"/>
    <s v="Engineering Substation"/>
    <s v="2021-09-18 20:00:00"/>
    <x v="3"/>
    <x v="109"/>
    <x v="109"/>
    <s v="Saturday"/>
    <d v="1899-12-30T20:00:00"/>
    <s v="Standard"/>
    <n v="38"/>
    <n v="10146123178.617001"/>
    <n v="127.2497"/>
    <m/>
    <n v="127.2497"/>
    <n v="127.74272000000001"/>
    <n v="0.24"/>
    <n v="0"/>
    <n v="0.99609999999999999"/>
    <n v="162.54900000000001"/>
    <n v="11.2126"/>
    <n v="1631988008"/>
  </r>
  <r>
    <n v="18131604"/>
    <s v="Engineering Substation"/>
    <s v="2021-09-18 21:00:00"/>
    <x v="3"/>
    <x v="109"/>
    <x v="109"/>
    <s v="Saturday"/>
    <d v="1899-12-30T21:00:00"/>
    <s v="Off-Peak"/>
    <n v="38"/>
    <n v="10146245322.777"/>
    <n v="122.1442"/>
    <m/>
    <n v="122.1442"/>
    <n v="122.52051899999999"/>
    <n v="0.24"/>
    <n v="0"/>
    <n v="0.99690000000000001"/>
    <n v="125.232"/>
    <n v="9.5959000000000003"/>
    <n v="1631991608"/>
  </r>
  <r>
    <n v="18131604"/>
    <s v="Engineering Substation"/>
    <s v="2021-09-18 22:00:00"/>
    <x v="3"/>
    <x v="109"/>
    <x v="109"/>
    <s v="Saturday"/>
    <d v="1899-12-30T22:00:00"/>
    <s v="Off-Peak"/>
    <n v="38"/>
    <n v="10146368930.216999"/>
    <n v="123.6074"/>
    <m/>
    <n v="123.6074"/>
    <n v="123.96749"/>
    <n v="0.24"/>
    <n v="0"/>
    <n v="0.99709999999999999"/>
    <n v="124.206"/>
    <n v="9.4413999999999998"/>
    <n v="1631995208"/>
  </r>
  <r>
    <n v="18131604"/>
    <s v="Engineering Substation"/>
    <s v="2021-09-18 23:00:00"/>
    <x v="3"/>
    <x v="109"/>
    <x v="109"/>
    <s v="Saturday"/>
    <d v="1899-12-30T23:00:00"/>
    <s v="Off-Peak"/>
    <n v="38"/>
    <n v="10146493265.577"/>
    <n v="124.33540000000001"/>
    <m/>
    <n v="124.33540000000001"/>
    <n v="124.67991499999999"/>
    <n v="0.24"/>
    <n v="0"/>
    <n v="0.99719999999999998"/>
    <n v="125.084"/>
    <n v="9.2628000000000004"/>
    <n v="1631998808"/>
  </r>
  <r>
    <n v="18131604"/>
    <s v="Engineering Substation"/>
    <s v="2021-09-19 00:00:00"/>
    <x v="3"/>
    <x v="110"/>
    <x v="110"/>
    <s v="Sunday"/>
    <d v="1899-12-30T00:00:00"/>
    <s v="Off-Peak"/>
    <n v="39"/>
    <n v="10146618298.617001"/>
    <n v="125.033"/>
    <m/>
    <n v="125.06780000000001"/>
    <n v="125.45820999999999"/>
    <n v="0.24"/>
    <n v="0"/>
    <n v="0.99690000000000001"/>
    <n v="125.623"/>
    <n v="9.89"/>
    <n v="1632002407"/>
  </r>
  <r>
    <n v="18131604"/>
    <s v="Engineering Substation"/>
    <s v="2021-09-19 01:00:00"/>
    <x v="3"/>
    <x v="110"/>
    <x v="110"/>
    <s v="Sunday"/>
    <d v="1899-12-30T01:00:00"/>
    <s v="Off-Peak"/>
    <n v="39"/>
    <n v="10146742956.537001"/>
    <n v="124.6579"/>
    <m/>
    <n v="124.6233"/>
    <n v="124.948941"/>
    <n v="0.24"/>
    <n v="0"/>
    <n v="0.99739999999999995"/>
    <n v="125.623"/>
    <n v="9.0150000000000006"/>
    <n v="1632006008"/>
  </r>
  <r>
    <n v="18131604"/>
    <s v="Engineering Substation"/>
    <s v="2021-09-19 02:00:00"/>
    <x v="3"/>
    <x v="110"/>
    <x v="110"/>
    <s v="Sunday"/>
    <d v="1899-12-30T02:00:00"/>
    <s v="Off-Peak"/>
    <n v="39"/>
    <n v="10146868397.097"/>
    <n v="125.4406"/>
    <m/>
    <n v="125.4057"/>
    <n v="125.733982"/>
    <n v="0.24"/>
    <n v="0"/>
    <n v="0.99739999999999995"/>
    <n v="126.271"/>
    <n v="9.0795999999999992"/>
    <n v="1632009609"/>
  </r>
  <r>
    <n v="18131604"/>
    <s v="Engineering Substation"/>
    <s v="2021-09-19 03:00:00"/>
    <x v="3"/>
    <x v="110"/>
    <x v="110"/>
    <s v="Sunday"/>
    <d v="1899-12-30T03:00:00"/>
    <s v="Off-Peak"/>
    <n v="39"/>
    <n v="10146992569.017"/>
    <n v="124.17189999999999"/>
    <m/>
    <n v="124.2064"/>
    <n v="124.538629"/>
    <n v="0.24"/>
    <n v="0"/>
    <n v="0.99729999999999996"/>
    <n v="124.855"/>
    <n v="9.0904000000000007"/>
    <n v="1632013208"/>
  </r>
  <r>
    <n v="18131604"/>
    <s v="Engineering Substation"/>
    <s v="2021-09-19 04:00:00"/>
    <x v="3"/>
    <x v="110"/>
    <x v="110"/>
    <s v="Sunday"/>
    <d v="1899-12-30T04:00:00"/>
    <s v="Off-Peak"/>
    <n v="39"/>
    <n v="10147116734.457001"/>
    <n v="124.16540000000001"/>
    <m/>
    <n v="124.16540000000001"/>
    <n v="124.49753699999999"/>
    <n v="0.24"/>
    <n v="0"/>
    <n v="0.99729999999999996"/>
    <n v="125.11799999999999"/>
    <n v="9.0874000000000006"/>
    <n v="1632016808"/>
  </r>
  <r>
    <n v="18131604"/>
    <s v="Engineering Substation"/>
    <s v="2021-09-19 05:00:00"/>
    <x v="3"/>
    <x v="110"/>
    <x v="110"/>
    <s v="Sunday"/>
    <d v="1899-12-30T05:00:00"/>
    <s v="Off-Peak"/>
    <n v="39"/>
    <n v="10147242047.097"/>
    <n v="125.3126"/>
    <m/>
    <n v="125.3126"/>
    <n v="125.647177"/>
    <n v="0.24"/>
    <n v="0"/>
    <n v="0.99729999999999996"/>
    <n v="126.84099999999999"/>
    <n v="9.1626999999999992"/>
    <n v="1632020408"/>
  </r>
  <r>
    <n v="18131604"/>
    <s v="Engineering Substation"/>
    <s v="2021-09-19 06:00:00"/>
    <x v="3"/>
    <x v="110"/>
    <x v="110"/>
    <s v="Sunday"/>
    <d v="1899-12-30T06:00:00"/>
    <s v="Off-Peak"/>
    <n v="39"/>
    <n v="10147368186.537001"/>
    <n v="126.13939999999999"/>
    <m/>
    <n v="126.13939999999999"/>
    <n v="126.50211299999999"/>
    <n v="0.24"/>
    <n v="0"/>
    <n v="0.99709999999999999"/>
    <n v="126.401"/>
    <n v="9.5722000000000005"/>
    <n v="1632024008"/>
  </r>
  <r>
    <n v="18131604"/>
    <s v="Engineering Substation"/>
    <s v="2021-09-19 07:00:00"/>
    <x v="3"/>
    <x v="110"/>
    <x v="110"/>
    <s v="Sunday"/>
    <d v="1899-12-30T07:00:00"/>
    <s v="Off-Peak"/>
    <n v="39"/>
    <n v="10147555777.737"/>
    <n v="187.59119999999999"/>
    <m/>
    <n v="187.59119999999999"/>
    <n v="192.24859499999999"/>
    <n v="0.24"/>
    <n v="0"/>
    <n v="0.9758"/>
    <n v="192.01300000000001"/>
    <n v="42.060200000000002"/>
    <n v="1632027608"/>
  </r>
  <r>
    <n v="18131604"/>
    <s v="Engineering Substation"/>
    <s v="2021-09-19 08:00:00"/>
    <x v="3"/>
    <x v="110"/>
    <x v="110"/>
    <s v="Sunday"/>
    <d v="1899-12-30T08:00:00"/>
    <s v="Off-Peak"/>
    <n v="39"/>
    <n v="10147725130.136999"/>
    <n v="169.35239999999999"/>
    <m/>
    <n v="169.35239999999999"/>
    <n v="172.07721599999999"/>
    <n v="0.24"/>
    <n v="0"/>
    <n v="0.98419999999999996"/>
    <n v="189.19300000000001"/>
    <n v="30.5014"/>
    <n v="1632031208"/>
  </r>
  <r>
    <n v="18131604"/>
    <s v="Engineering Substation"/>
    <s v="2021-09-19 09:00:00"/>
    <x v="3"/>
    <x v="110"/>
    <x v="110"/>
    <s v="Sunday"/>
    <d v="1899-12-30T09:00:00"/>
    <s v="Off-Peak"/>
    <n v="39"/>
    <n v="10147897656.537001"/>
    <n v="172.5264"/>
    <m/>
    <n v="172.5264"/>
    <n v="175.23786799999999"/>
    <n v="0.24"/>
    <n v="0"/>
    <n v="0.98450000000000004"/>
    <n v="175.744"/>
    <n v="30.7075"/>
    <n v="1632034808"/>
  </r>
  <r>
    <n v="18131604"/>
    <s v="Engineering Substation"/>
    <s v="2021-09-19 10:00:00"/>
    <x v="3"/>
    <x v="110"/>
    <x v="110"/>
    <s v="Sunday"/>
    <d v="1899-12-30T10:00:00"/>
    <s v="Off-Peak"/>
    <n v="39"/>
    <n v="10148071437.177"/>
    <n v="173.78059999999999"/>
    <m/>
    <n v="173.78059999999999"/>
    <n v="176.63532000000001"/>
    <n v="0.24"/>
    <n v="0"/>
    <n v="0.98380000000000001"/>
    <n v="174.94900000000001"/>
    <n v="31.6279"/>
    <n v="1632038408"/>
  </r>
  <r>
    <n v="18131604"/>
    <s v="Engineering Substation"/>
    <s v="2021-09-19 11:00:00"/>
    <x v="3"/>
    <x v="110"/>
    <x v="110"/>
    <s v="Sunday"/>
    <d v="1899-12-30T11:00:00"/>
    <s v="Off-Peak"/>
    <n v="39"/>
    <n v="10148244591.417"/>
    <n v="173.1542"/>
    <m/>
    <n v="173.20240000000001"/>
    <n v="176.18983299999999"/>
    <n v="0.24"/>
    <n v="0"/>
    <n v="0.98299999999999998"/>
    <n v="176.465"/>
    <n v="32.307899999999997"/>
    <n v="1632042007"/>
  </r>
  <r>
    <n v="18131604"/>
    <s v="Engineering Substation"/>
    <s v="2021-09-19 12:00:00"/>
    <x v="3"/>
    <x v="110"/>
    <x v="110"/>
    <s v="Sunday"/>
    <d v="1899-12-30T12:00:00"/>
    <s v="Off-Peak"/>
    <n v="39"/>
    <n v="10148415619.017"/>
    <n v="171.02760000000001"/>
    <m/>
    <n v="171.02760000000001"/>
    <n v="173.74424999999999"/>
    <n v="0.24"/>
    <n v="0"/>
    <n v="0.98440000000000005"/>
    <n v="176.85"/>
    <n v="30.604299999999999"/>
    <n v="1632045607"/>
  </r>
  <r>
    <n v="18131604"/>
    <s v="Engineering Substation"/>
    <s v="2021-09-19 13:00:00"/>
    <x v="3"/>
    <x v="110"/>
    <x v="110"/>
    <s v="Sunday"/>
    <d v="1899-12-30T13:00:00"/>
    <s v="Off-Peak"/>
    <n v="39"/>
    <n v="10148584906.617001"/>
    <n v="169.2876"/>
    <m/>
    <n v="169.2406"/>
    <n v="172.07851500000001"/>
    <n v="0.24"/>
    <n v="0"/>
    <n v="0.98350000000000004"/>
    <n v="173.70099999999999"/>
    <n v="31.123000000000001"/>
    <n v="1632049208"/>
  </r>
  <r>
    <n v="18131604"/>
    <s v="Engineering Substation"/>
    <s v="2021-09-19 14:00:00"/>
    <x v="3"/>
    <x v="110"/>
    <x v="110"/>
    <s v="Sunday"/>
    <d v="1899-12-30T14:00:00"/>
    <s v="Off-Peak"/>
    <n v="39"/>
    <n v="10148755587.896999"/>
    <n v="170.68129999999999"/>
    <m/>
    <n v="170.68129999999999"/>
    <n v="173.759061"/>
    <n v="0.24"/>
    <n v="0"/>
    <n v="0.98229999999999995"/>
    <n v="174.07599999999999"/>
    <n v="32.559399999999997"/>
    <n v="1632052808"/>
  </r>
  <r>
    <n v="18131604"/>
    <s v="Engineering Substation"/>
    <s v="2021-09-19 15:00:00"/>
    <x v="3"/>
    <x v="110"/>
    <x v="110"/>
    <s v="Sunday"/>
    <d v="1899-12-30T15:00:00"/>
    <s v="Off-Peak"/>
    <n v="39"/>
    <n v="10148927326.136999"/>
    <n v="171.73820000000001"/>
    <m/>
    <n v="171.73820000000001"/>
    <n v="174.579465"/>
    <n v="0.24"/>
    <n v="0"/>
    <n v="0.98370000000000002"/>
    <n v="179.44800000000001"/>
    <n v="31.368200000000002"/>
    <n v="1632056408"/>
  </r>
  <r>
    <n v="18131604"/>
    <s v="Engineering Substation"/>
    <s v="2021-09-19 16:00:00"/>
    <x v="3"/>
    <x v="110"/>
    <x v="110"/>
    <s v="Sunday"/>
    <d v="1899-12-30T16:00:00"/>
    <s v="Off-Peak"/>
    <n v="39"/>
    <n v="10149097057.497"/>
    <n v="169.73140000000001"/>
    <m/>
    <n v="169.73140000000001"/>
    <n v="172.498277"/>
    <n v="0.24"/>
    <n v="0"/>
    <n v="0.98399999999999999"/>
    <n v="179.44800000000001"/>
    <n v="30.772099999999998"/>
    <n v="1632060008"/>
  </r>
  <r>
    <n v="18131604"/>
    <s v="Engineering Substation"/>
    <s v="2021-09-19 17:00:00"/>
    <x v="3"/>
    <x v="110"/>
    <x v="110"/>
    <s v="Sunday"/>
    <d v="1899-12-30T17:00:00"/>
    <s v="Off-Peak"/>
    <n v="39"/>
    <n v="10149268236.537001"/>
    <n v="171.179"/>
    <m/>
    <n v="171.179"/>
    <n v="173.814941"/>
    <n v="0.24"/>
    <n v="0"/>
    <n v="0.98480000000000001"/>
    <n v="178.04400000000001"/>
    <n v="30.155799999999999"/>
    <n v="1632063608"/>
  </r>
  <r>
    <n v="18131604"/>
    <s v="Engineering Substation"/>
    <s v="2021-09-19 18:00:00"/>
    <x v="3"/>
    <x v="110"/>
    <x v="110"/>
    <s v="Sunday"/>
    <d v="1899-12-30T18:00:00"/>
    <s v="Off-Peak"/>
    <n v="39"/>
    <n v="10149438718.857"/>
    <n v="170.48230000000001"/>
    <m/>
    <n v="170.48230000000001"/>
    <n v="173.490891"/>
    <n v="0.24"/>
    <n v="0"/>
    <n v="0.98270000000000002"/>
    <n v="175.22399999999999"/>
    <n v="32.169400000000003"/>
    <n v="1632067208"/>
  </r>
  <r>
    <n v="18131604"/>
    <s v="Engineering Substation"/>
    <s v="2021-09-19 19:00:00"/>
    <x v="3"/>
    <x v="110"/>
    <x v="110"/>
    <s v="Sunday"/>
    <d v="1899-12-30T19:00:00"/>
    <s v="Off-Peak"/>
    <n v="39"/>
    <n v="10149610467.417"/>
    <n v="171.74860000000001"/>
    <m/>
    <n v="171.74860000000001"/>
    <n v="174.46160900000001"/>
    <n v="0.24"/>
    <n v="0"/>
    <n v="0.98440000000000005"/>
    <n v="177.376"/>
    <n v="30.6478"/>
    <n v="1632070808"/>
  </r>
  <r>
    <n v="18131604"/>
    <s v="Engineering Substation"/>
    <s v="2021-09-19 20:00:00"/>
    <x v="3"/>
    <x v="110"/>
    <x v="110"/>
    <s v="Sunday"/>
    <d v="1899-12-30T20:00:00"/>
    <s v="Off-Peak"/>
    <n v="39"/>
    <n v="10149748106.937"/>
    <n v="137.6395"/>
    <m/>
    <n v="137.6395"/>
    <n v="138.67968099999999"/>
    <n v="0.24"/>
    <n v="0"/>
    <n v="0.99250000000000005"/>
    <n v="177.376"/>
    <n v="16.953399999999998"/>
    <n v="1632074408"/>
  </r>
  <r>
    <n v="18131604"/>
    <s v="Engineering Substation"/>
    <s v="2021-09-19 21:00:00"/>
    <x v="3"/>
    <x v="110"/>
    <x v="110"/>
    <s v="Sunday"/>
    <d v="1899-12-30T21:00:00"/>
    <s v="Off-Peak"/>
    <n v="39"/>
    <n v="10149881194.377001"/>
    <n v="133.0874"/>
    <m/>
    <n v="133.0874"/>
    <n v="133.99670800000001"/>
    <n v="0.24"/>
    <n v="0"/>
    <n v="0.99319999999999997"/>
    <n v="134.44"/>
    <n v="15.5837"/>
    <n v="1632078008"/>
  </r>
  <r>
    <n v="18131604"/>
    <s v="Engineering Substation"/>
    <s v="2021-09-19 22:00:00"/>
    <x v="3"/>
    <x v="110"/>
    <x v="110"/>
    <s v="Sunday"/>
    <d v="1899-12-30T22:00:00"/>
    <s v="Off-Peak"/>
    <n v="39"/>
    <n v="10150009024.377001"/>
    <n v="127.83"/>
    <m/>
    <n v="127.83"/>
    <n v="128.191519"/>
    <n v="0.24"/>
    <n v="0"/>
    <n v="0.99719999999999998"/>
    <n v="132.995"/>
    <n v="9.6205999999999996"/>
    <n v="1632081608"/>
  </r>
  <r>
    <n v="18131604"/>
    <s v="Engineering Substation"/>
    <s v="2021-09-19 23:00:00"/>
    <x v="3"/>
    <x v="110"/>
    <x v="110"/>
    <s v="Sunday"/>
    <d v="1899-12-30T23:00:00"/>
    <s v="Off-Peak"/>
    <n v="39"/>
    <n v="10150134610.617001"/>
    <n v="125.58620000000001"/>
    <m/>
    <n v="125.58620000000001"/>
    <n v="125.929636"/>
    <n v="0.24"/>
    <n v="0"/>
    <n v="0.99729999999999996"/>
    <n v="126.902"/>
    <n v="9.2934999999999999"/>
    <n v="1632085208"/>
  </r>
  <r>
    <n v="18131604"/>
    <s v="Engineering Substation"/>
    <s v="2021-09-20 00:00:00"/>
    <x v="3"/>
    <x v="111"/>
    <x v="111"/>
    <s v="Monday"/>
    <d v="1899-12-30T00:00:00"/>
    <s v="Off-Peak"/>
    <n v="39"/>
    <n v="10150260792.056999"/>
    <n v="126.1814"/>
    <m/>
    <n v="126.1814"/>
    <n v="126.54991699999999"/>
    <n v="0.24"/>
    <n v="0"/>
    <n v="0.99709999999999999"/>
    <n v="127.744"/>
    <n v="9.6501999999999999"/>
    <n v="1632088808"/>
  </r>
  <r>
    <n v="18131604"/>
    <s v="Engineering Substation"/>
    <s v="2021-09-20 01:00:00"/>
    <x v="3"/>
    <x v="111"/>
    <x v="111"/>
    <s v="Monday"/>
    <d v="1899-12-30T01:00:00"/>
    <s v="Off-Peak"/>
    <n v="39"/>
    <n v="10150387401.896999"/>
    <n v="126.60980000000001"/>
    <m/>
    <n v="126.60980000000001"/>
    <n v="127.050797"/>
    <n v="0.24"/>
    <n v="0"/>
    <n v="0.99650000000000005"/>
    <n v="127.744"/>
    <n v="10.5761"/>
    <n v="1632092408"/>
  </r>
  <r>
    <n v="18131604"/>
    <s v="Engineering Substation"/>
    <s v="2021-09-20 02:00:00"/>
    <x v="3"/>
    <x v="111"/>
    <x v="111"/>
    <s v="Monday"/>
    <d v="1899-12-30T02:00:00"/>
    <s v="Off-Peak"/>
    <n v="39"/>
    <n v="10150513418.216999"/>
    <n v="126.0163"/>
    <m/>
    <n v="125.9813"/>
    <n v="126.35641699999999"/>
    <n v="0.24"/>
    <n v="0"/>
    <n v="0.997"/>
    <n v="126.48099999999999"/>
    <n v="9.7287999999999997"/>
    <n v="1632096009"/>
  </r>
  <r>
    <n v="18131604"/>
    <s v="Engineering Substation"/>
    <s v="2021-09-20 03:00:00"/>
    <x v="3"/>
    <x v="111"/>
    <x v="111"/>
    <s v="Monday"/>
    <d v="1899-12-30T03:00:00"/>
    <s v="Off-Peak"/>
    <n v="39"/>
    <n v="10150638438.777"/>
    <n v="125.0206"/>
    <m/>
    <n v="125.0206"/>
    <n v="125.321806"/>
    <n v="0.24"/>
    <n v="0"/>
    <n v="0.99760000000000004"/>
    <n v="126.342"/>
    <n v="8.6842000000000006"/>
    <n v="1632099609"/>
  </r>
  <r>
    <n v="18131604"/>
    <s v="Engineering Substation"/>
    <s v="2021-09-20 04:00:00"/>
    <x v="3"/>
    <x v="111"/>
    <x v="111"/>
    <s v="Monday"/>
    <d v="1899-12-30T04:00:00"/>
    <s v="Off-Peak"/>
    <n v="39"/>
    <n v="10150764127.017"/>
    <n v="125.68819999999999"/>
    <m/>
    <n v="125.72320000000001"/>
    <n v="126.075069"/>
    <n v="0.24"/>
    <n v="0"/>
    <n v="0.99719999999999998"/>
    <n v="127.25"/>
    <n v="9.4132999999999996"/>
    <n v="1632103208"/>
  </r>
  <r>
    <n v="18131604"/>
    <s v="Engineering Substation"/>
    <s v="2021-09-20 05:00:00"/>
    <x v="3"/>
    <x v="111"/>
    <x v="111"/>
    <s v="Monday"/>
    <d v="1899-12-30T05:00:00"/>
    <s v="Off-Peak"/>
    <n v="39"/>
    <n v="10150890281.097"/>
    <n v="126.1541"/>
    <m/>
    <n v="126.1541"/>
    <n v="126.555937"/>
    <n v="0.24"/>
    <n v="0"/>
    <n v="0.99680000000000002"/>
    <n v="127.627"/>
    <n v="10.077400000000001"/>
    <n v="1632106808"/>
  </r>
  <r>
    <n v="18131604"/>
    <s v="Engineering Substation"/>
    <s v="2021-09-20 06:00:00"/>
    <x v="3"/>
    <x v="111"/>
    <x v="111"/>
    <s v="Monday"/>
    <d v="1899-12-30T06:00:00"/>
    <s v="Off-Peak"/>
    <n v="39"/>
    <n v="10151015228.216999"/>
    <n v="124.94710000000001"/>
    <m/>
    <n v="124.94710000000001"/>
    <n v="125.33611999999999"/>
    <n v="0.24"/>
    <n v="0"/>
    <n v="0.99690000000000001"/>
    <n v="126.011"/>
    <n v="9.8671000000000006"/>
    <n v="1632110408"/>
  </r>
  <r>
    <n v="18131604"/>
    <s v="Engineering Substation"/>
    <s v="2021-09-20 07:00:00"/>
    <x v="3"/>
    <x v="111"/>
    <x v="111"/>
    <s v="Monday"/>
    <d v="1899-12-30T07:00:00"/>
    <s v="Standard"/>
    <n v="39"/>
    <n v="10151200664.937"/>
    <n v="185.4367"/>
    <m/>
    <n v="185.4367"/>
    <n v="189.94370699999999"/>
    <n v="0.24"/>
    <n v="0"/>
    <n v="0.97629999999999995"/>
    <n v="188.667"/>
    <n v="41.131900000000002"/>
    <n v="1632114008"/>
  </r>
  <r>
    <n v="18131604"/>
    <s v="Engineering Substation"/>
    <s v="2021-09-20 08:00:00"/>
    <x v="3"/>
    <x v="111"/>
    <x v="111"/>
    <s v="Monday"/>
    <d v="1899-12-30T08:00:00"/>
    <s v="Peak"/>
    <n v="39"/>
    <n v="10151372378.457001"/>
    <n v="171.71350000000001"/>
    <m/>
    <n v="171.71350000000001"/>
    <n v="174.26365799999999"/>
    <n v="0.24"/>
    <n v="0"/>
    <n v="0.98540000000000005"/>
    <n v="188.667"/>
    <n v="29.703399999999998"/>
    <n v="1632117608"/>
  </r>
  <r>
    <n v="18131604"/>
    <s v="Engineering Substation"/>
    <s v="2021-09-20 09:00:00"/>
    <x v="3"/>
    <x v="111"/>
    <x v="111"/>
    <s v="Monday"/>
    <d v="1899-12-30T09:00:00"/>
    <s v="Peak"/>
    <n v="39"/>
    <n v="10151568306.537001"/>
    <n v="195.9281"/>
    <m/>
    <n v="195.9281"/>
    <n v="198.97298499999999"/>
    <n v="0.24"/>
    <n v="0"/>
    <n v="0.98470000000000002"/>
    <n v="205.678"/>
    <n v="34.676200000000001"/>
    <n v="1632121208"/>
  </r>
  <r>
    <n v="18131604"/>
    <s v="Engineering Substation"/>
    <s v="2021-09-20 10:00:00"/>
    <x v="3"/>
    <x v="111"/>
    <x v="111"/>
    <s v="Monday"/>
    <d v="1899-12-30T10:00:00"/>
    <s v="Peak"/>
    <n v="39"/>
    <n v="10151793756.056999"/>
    <n v="225.4495"/>
    <m/>
    <n v="225.4495"/>
    <n v="230.97382500000001"/>
    <n v="0.24"/>
    <n v="0"/>
    <n v="0.97609999999999997"/>
    <n v="231.42500000000001"/>
    <n v="50.213799999999999"/>
    <n v="1632124808"/>
  </r>
  <r>
    <n v="18131604"/>
    <s v="Engineering Substation"/>
    <s v="2021-09-20 11:00:00"/>
    <x v="3"/>
    <x v="111"/>
    <x v="111"/>
    <s v="Monday"/>
    <d v="1899-12-30T11:00:00"/>
    <s v="Standard"/>
    <n v="39"/>
    <n v="10152028073.816999"/>
    <n v="234.31780000000001"/>
    <m/>
    <n v="234.31780000000001"/>
    <n v="239.463604"/>
    <n v="0.24"/>
    <n v="0"/>
    <n v="0.97850000000000004"/>
    <n v="241.376"/>
    <n v="49.376199999999997"/>
    <n v="1632128408"/>
  </r>
  <r>
    <n v="18131604"/>
    <s v="Engineering Substation"/>
    <s v="2021-09-20 12:00:00"/>
    <x v="3"/>
    <x v="111"/>
    <x v="111"/>
    <s v="Monday"/>
    <d v="1899-12-30T12:00:00"/>
    <s v="Standard"/>
    <n v="39"/>
    <n v="10152258998.457001"/>
    <n v="230.9246"/>
    <m/>
    <n v="230.9246"/>
    <n v="235.778998"/>
    <n v="0.24"/>
    <n v="0"/>
    <n v="0.97940000000000005"/>
    <n v="241.376"/>
    <n v="47.597799999999999"/>
    <n v="1632132008"/>
  </r>
  <r>
    <n v="18131604"/>
    <s v="Engineering Substation"/>
    <s v="2021-09-20 13:00:00"/>
    <x v="3"/>
    <x v="111"/>
    <x v="111"/>
    <s v="Monday"/>
    <d v="1899-12-30T13:00:00"/>
    <s v="Standard"/>
    <n v="39"/>
    <n v="10152492112.857"/>
    <n v="233.11439999999999"/>
    <m/>
    <n v="233.11439999999999"/>
    <n v="238.391178"/>
    <n v="0.24"/>
    <n v="0"/>
    <n v="0.97789999999999999"/>
    <n v="242.619"/>
    <n v="49.880200000000002"/>
    <n v="1632135608"/>
  </r>
  <r>
    <n v="18131604"/>
    <s v="Engineering Substation"/>
    <s v="2021-09-20 14:00:00"/>
    <x v="3"/>
    <x v="111"/>
    <x v="111"/>
    <s v="Monday"/>
    <d v="1899-12-30T14:00:00"/>
    <s v="Standard"/>
    <n v="39"/>
    <n v="10152720656.216999"/>
    <n v="228.54339999999999"/>
    <m/>
    <n v="228.54339999999999"/>
    <n v="233.02265800000001"/>
    <n v="0.24"/>
    <n v="0"/>
    <n v="0.98080000000000001"/>
    <n v="242.619"/>
    <n v="45.469700000000003"/>
    <n v="1632139208"/>
  </r>
  <r>
    <n v="18131604"/>
    <s v="Engineering Substation"/>
    <s v="2021-09-20 15:00:00"/>
    <x v="3"/>
    <x v="111"/>
    <x v="111"/>
    <s v="Monday"/>
    <d v="1899-12-30T15:00:00"/>
    <s v="Standard"/>
    <n v="39"/>
    <n v="10152955115.577"/>
    <n v="234.45939999999999"/>
    <m/>
    <n v="234.45939999999999"/>
    <n v="240.02335500000001"/>
    <n v="0.24"/>
    <n v="0"/>
    <n v="0.9768"/>
    <n v="239.15899999999999"/>
    <n v="51.381100000000004"/>
    <n v="1632142808"/>
  </r>
  <r>
    <n v="18131604"/>
    <s v="Engineering Substation"/>
    <s v="2021-09-20 16:00:00"/>
    <x v="3"/>
    <x v="111"/>
    <x v="111"/>
    <s v="Monday"/>
    <d v="1899-12-30T16:00:00"/>
    <s v="Standard"/>
    <n v="39"/>
    <n v="10153178599.017"/>
    <n v="223.48339999999999"/>
    <m/>
    <n v="223.48339999999999"/>
    <n v="227.95107200000001"/>
    <n v="0.24"/>
    <n v="0"/>
    <n v="0.98040000000000005"/>
    <n v="240.20599999999999"/>
    <n v="44.909300000000002"/>
    <n v="1632146408"/>
  </r>
  <r>
    <n v="18131604"/>
    <s v="Engineering Substation"/>
    <s v="2021-09-20 17:00:00"/>
    <x v="3"/>
    <x v="111"/>
    <x v="111"/>
    <s v="Monday"/>
    <d v="1899-12-30T17:00:00"/>
    <s v="Standard"/>
    <n v="39"/>
    <n v="10153382585.337"/>
    <n v="203.9863"/>
    <m/>
    <n v="203.9863"/>
    <n v="207.67550900000001"/>
    <n v="0.24"/>
    <n v="0"/>
    <n v="0.98219999999999996"/>
    <n v="218.22499999999999"/>
    <n v="38.970500000000001"/>
    <n v="1632150008"/>
  </r>
  <r>
    <n v="18131604"/>
    <s v="Engineering Substation"/>
    <s v="2021-09-20 18:00:00"/>
    <x v="3"/>
    <x v="111"/>
    <x v="111"/>
    <s v="Monday"/>
    <d v="1899-12-30T18:00:00"/>
    <s v="Standard"/>
    <n v="39"/>
    <n v="10153574381.577"/>
    <n v="191.7962"/>
    <m/>
    <n v="191.7962"/>
    <n v="194.262134"/>
    <n v="0.24"/>
    <n v="0"/>
    <n v="0.98729999999999996"/>
    <n v="205.82"/>
    <n v="30.854199999999999"/>
    <n v="1632153608"/>
  </r>
  <r>
    <n v="18131604"/>
    <s v="Engineering Substation"/>
    <s v="2021-09-20 19:00:00"/>
    <x v="3"/>
    <x v="111"/>
    <x v="111"/>
    <s v="Monday"/>
    <d v="1899-12-30T19:00:00"/>
    <s v="Peak"/>
    <n v="39"/>
    <n v="10153758650.937"/>
    <n v="184.26939999999999"/>
    <m/>
    <n v="184.26939999999999"/>
    <n v="187.43423799999999"/>
    <n v="0.24"/>
    <n v="0"/>
    <n v="0.98309999999999997"/>
    <n v="189.21100000000001"/>
    <n v="34.2986"/>
    <n v="1632157208"/>
  </r>
  <r>
    <n v="18131604"/>
    <s v="Engineering Substation"/>
    <s v="2021-09-20 20:00:00"/>
    <x v="3"/>
    <x v="111"/>
    <x v="111"/>
    <s v="Monday"/>
    <d v="1899-12-30T20:00:00"/>
    <s v="Peak"/>
    <n v="39"/>
    <n v="10153903230.297001"/>
    <n v="144.57939999999999"/>
    <m/>
    <n v="144.57939999999999"/>
    <n v="145.85955000000001"/>
    <n v="0.24"/>
    <n v="0"/>
    <n v="0.99119999999999997"/>
    <n v="187.81800000000001"/>
    <n v="19.282599999999999"/>
    <n v="1632160808"/>
  </r>
  <r>
    <n v="18131604"/>
    <s v="Engineering Substation"/>
    <s v="2021-09-20 21:00:00"/>
    <x v="3"/>
    <x v="111"/>
    <x v="111"/>
    <s v="Monday"/>
    <d v="1899-12-30T21:00:00"/>
    <s v="Standard"/>
    <n v="39"/>
    <n v="10154044222.857"/>
    <n v="140.99260000000001"/>
    <m/>
    <n v="140.99260000000001"/>
    <n v="142.061677"/>
    <n v="0.24"/>
    <n v="0"/>
    <n v="0.99250000000000005"/>
    <n v="143.37799999999999"/>
    <n v="17.395900000000001"/>
    <n v="1632164408"/>
  </r>
  <r>
    <n v="18131604"/>
    <s v="Engineering Substation"/>
    <s v="2021-09-20 22:00:00"/>
    <x v="3"/>
    <x v="111"/>
    <x v="111"/>
    <s v="Monday"/>
    <d v="1899-12-30T22:00:00"/>
    <s v="Standard"/>
    <n v="39"/>
    <n v="10154177692.377001"/>
    <n v="133.46950000000001"/>
    <m/>
    <n v="133.46950000000001"/>
    <n v="133.913557"/>
    <n v="0.24"/>
    <n v="0"/>
    <n v="0.99670000000000003"/>
    <n v="141.28899999999999"/>
    <n v="10.8962"/>
    <n v="1632168008"/>
  </r>
  <r>
    <n v="18131604"/>
    <s v="Engineering Substation"/>
    <s v="2021-09-20 23:00:00"/>
    <x v="3"/>
    <x v="111"/>
    <x v="111"/>
    <s v="Monday"/>
    <d v="1899-12-30T23:00:00"/>
    <s v="Off-Peak"/>
    <n v="39"/>
    <n v="10154309285.337"/>
    <n v="131.59299999999999"/>
    <m/>
    <n v="131.59299999999999"/>
    <n v="132.04697899999999"/>
    <n v="0.24"/>
    <n v="0"/>
    <n v="0.99660000000000004"/>
    <n v="133.39400000000001"/>
    <n v="10.9406"/>
    <n v="1632171608"/>
  </r>
  <r>
    <n v="18131604"/>
    <s v="Engineering Substation"/>
    <s v="2021-09-21 00:00:00"/>
    <x v="3"/>
    <x v="112"/>
    <x v="112"/>
    <s v="Tuesday"/>
    <d v="1899-12-30T00:00:00"/>
    <s v="Off-Peak"/>
    <n v="39"/>
    <n v="10154441284.136999"/>
    <n v="131.99879999999999"/>
    <m/>
    <n v="131.99879999999999"/>
    <n v="132.41262499999999"/>
    <n v="0.24"/>
    <n v="0"/>
    <n v="0.99690000000000001"/>
    <n v="133.39400000000001"/>
    <n v="10.4604"/>
    <n v="1632175208"/>
  </r>
  <r>
    <n v="18131604"/>
    <s v="Engineering Substation"/>
    <s v="2021-09-21 01:00:00"/>
    <x v="3"/>
    <x v="112"/>
    <x v="112"/>
    <s v="Tuesday"/>
    <d v="1899-12-30T01:00:00"/>
    <s v="Off-Peak"/>
    <n v="39"/>
    <n v="10154573137.976999"/>
    <n v="131.85380000000001"/>
    <m/>
    <n v="131.85380000000001"/>
    <n v="132.298824"/>
    <n v="0.24"/>
    <n v="0"/>
    <n v="0.99660000000000004"/>
    <n v="133"/>
    <n v="10.841799999999999"/>
    <n v="1632178808"/>
  </r>
  <r>
    <n v="18131604"/>
    <s v="Engineering Substation"/>
    <s v="2021-09-21 02:00:00"/>
    <x v="3"/>
    <x v="112"/>
    <x v="112"/>
    <s v="Tuesday"/>
    <d v="1899-12-30T02:00:00"/>
    <s v="Off-Peak"/>
    <n v="39"/>
    <n v="10154703185.097"/>
    <n v="130.0471"/>
    <m/>
    <n v="130.0471"/>
    <n v="130.47110900000001"/>
    <n v="0.24"/>
    <n v="0"/>
    <n v="0.99680000000000002"/>
    <n v="131.46"/>
    <n v="10.5098"/>
    <n v="1632182408"/>
  </r>
  <r>
    <n v="18131604"/>
    <s v="Engineering Substation"/>
    <s v="2021-09-21 03:00:00"/>
    <x v="3"/>
    <x v="112"/>
    <x v="112"/>
    <s v="Tuesday"/>
    <d v="1899-12-30T03:00:00"/>
    <s v="Off-Peak"/>
    <n v="39"/>
    <n v="10154833634.697001"/>
    <n v="130.4496"/>
    <m/>
    <n v="130.4496"/>
    <n v="130.83505400000001"/>
    <n v="0.24"/>
    <n v="0"/>
    <n v="0.99709999999999999"/>
    <n v="130.80199999999999"/>
    <n v="10.035600000000001"/>
    <n v="1632186008"/>
  </r>
  <r>
    <n v="18131604"/>
    <s v="Engineering Substation"/>
    <s v="2021-09-21 04:00:00"/>
    <x v="3"/>
    <x v="112"/>
    <x v="112"/>
    <s v="Tuesday"/>
    <d v="1899-12-30T04:00:00"/>
    <s v="Off-Peak"/>
    <n v="39"/>
    <n v="10154964532.617001"/>
    <n v="130.89789999999999"/>
    <m/>
    <n v="130.89789999999999"/>
    <n v="131.293814"/>
    <n v="0.24"/>
    <n v="0"/>
    <n v="0.997"/>
    <n v="131.63499999999999"/>
    <n v="10.1882"/>
    <n v="1632189608"/>
  </r>
  <r>
    <n v="18131604"/>
    <s v="Engineering Substation"/>
    <s v="2021-09-21 05:00:00"/>
    <x v="3"/>
    <x v="112"/>
    <x v="112"/>
    <s v="Tuesday"/>
    <d v="1899-12-30T05:00:00"/>
    <s v="Off-Peak"/>
    <n v="39"/>
    <n v="10155095109.896999"/>
    <n v="130.57730000000001"/>
    <m/>
    <n v="130.57730000000001"/>
    <n v="130.98089300000001"/>
    <n v="0.24"/>
    <n v="0"/>
    <n v="0.99690000000000001"/>
    <n v="131.63499999999999"/>
    <n v="10.2746"/>
    <n v="1632193208"/>
  </r>
  <r>
    <n v="18131604"/>
    <s v="Engineering Substation"/>
    <s v="2021-09-21 06:00:00"/>
    <x v="3"/>
    <x v="112"/>
    <x v="112"/>
    <s v="Tuesday"/>
    <d v="1899-12-30T06:00:00"/>
    <s v="Off-Peak"/>
    <n v="39"/>
    <n v="10155226075.017"/>
    <n v="130.96510000000001"/>
    <m/>
    <n v="130.9288"/>
    <n v="131.36650299999999"/>
    <n v="0.24"/>
    <n v="0"/>
    <n v="0.99670000000000003"/>
    <n v="131.678"/>
    <n v="10.715400000000001"/>
    <n v="1632196809"/>
  </r>
  <r>
    <n v="18131604"/>
    <s v="Engineering Substation"/>
    <s v="2021-09-21 07:00:00"/>
    <x v="3"/>
    <x v="112"/>
    <x v="112"/>
    <s v="Tuesday"/>
    <d v="1899-12-30T07:00:00"/>
    <s v="Standard"/>
    <n v="39"/>
    <n v="10155408652.136999"/>
    <n v="182.5771"/>
    <m/>
    <n v="182.5771"/>
    <n v="186.86118200000001"/>
    <n v="0.24"/>
    <n v="0"/>
    <n v="0.97709999999999997"/>
    <n v="188.67699999999999"/>
    <n v="39.783099999999997"/>
    <n v="1632200409"/>
  </r>
  <r>
    <n v="18131604"/>
    <s v="Engineering Substation"/>
    <s v="2021-09-21 08:00:00"/>
    <x v="3"/>
    <x v="112"/>
    <x v="112"/>
    <s v="Tuesday"/>
    <d v="1899-12-30T08:00:00"/>
    <s v="Peak"/>
    <n v="39"/>
    <n v="10155577524.297001"/>
    <n v="168.87219999999999"/>
    <m/>
    <n v="168.87219999999999"/>
    <n v="171.356101"/>
    <n v="0.24"/>
    <n v="0"/>
    <n v="0.98550000000000004"/>
    <n v="186.363"/>
    <n v="29.070699999999999"/>
    <n v="1632204009"/>
  </r>
  <r>
    <n v="18131604"/>
    <s v="Engineering Substation"/>
    <s v="2021-09-21 09:00:00"/>
    <x v="3"/>
    <x v="112"/>
    <x v="112"/>
    <s v="Tuesday"/>
    <d v="1899-12-30T09:00:00"/>
    <s v="Peak"/>
    <n v="39"/>
    <n v="10155776541.657"/>
    <n v="199.01740000000001"/>
    <m/>
    <n v="199.0727"/>
    <n v="202.088054"/>
    <n v="0.24"/>
    <n v="0"/>
    <n v="0.98509999999999998"/>
    <n v="210.745"/>
    <n v="34.780099999999997"/>
    <n v="1632207608"/>
  </r>
  <r>
    <n v="18131604"/>
    <s v="Engineering Substation"/>
    <s v="2021-09-21 10:00:00"/>
    <x v="3"/>
    <x v="112"/>
    <x v="112"/>
    <s v="Tuesday"/>
    <d v="1899-12-30T10:00:00"/>
    <s v="Peak"/>
    <n v="39"/>
    <n v="10156006255.737"/>
    <n v="229.7141"/>
    <m/>
    <n v="229.7141"/>
    <n v="234.158458"/>
    <n v="0.24"/>
    <n v="0"/>
    <n v="0.98099999999999998"/>
    <n v="236.80799999999999"/>
    <n v="45.405099999999997"/>
    <n v="1632211208"/>
  </r>
  <r>
    <n v="18131604"/>
    <s v="Engineering Substation"/>
    <s v="2021-09-21 11:00:00"/>
    <x v="3"/>
    <x v="112"/>
    <x v="112"/>
    <s v="Tuesday"/>
    <d v="1899-12-30T11:00:00"/>
    <s v="Standard"/>
    <n v="39"/>
    <n v="10156242707.337"/>
    <n v="236.45160000000001"/>
    <m/>
    <n v="236.45160000000001"/>
    <n v="241.457684"/>
    <n v="0.24"/>
    <n v="0"/>
    <n v="0.97929999999999995"/>
    <n v="243.81100000000001"/>
    <n v="48.912700000000001"/>
    <n v="1632214808"/>
  </r>
  <r>
    <n v="18131604"/>
    <s v="Engineering Substation"/>
    <s v="2021-09-21 12:00:00"/>
    <x v="3"/>
    <x v="112"/>
    <x v="112"/>
    <s v="Tuesday"/>
    <d v="1899-12-30T12:00:00"/>
    <s v="Standard"/>
    <n v="39"/>
    <n v="10156475561.577"/>
    <n v="232.85419999999999"/>
    <m/>
    <n v="232.85419999999999"/>
    <n v="238.01431500000001"/>
    <n v="0.24"/>
    <n v="0"/>
    <n v="0.97829999999999995"/>
    <n v="241.756"/>
    <n v="49.292200000000001"/>
    <n v="1632218408"/>
  </r>
  <r>
    <n v="18131604"/>
    <s v="Engineering Substation"/>
    <s v="2021-09-21 13:00:00"/>
    <x v="3"/>
    <x v="112"/>
    <x v="112"/>
    <s v="Tuesday"/>
    <d v="1899-12-30T13:00:00"/>
    <s v="Standard"/>
    <n v="39"/>
    <n v="10156711873.017"/>
    <n v="236.31139999999999"/>
    <m/>
    <n v="236.31139999999999"/>
    <n v="241.897718"/>
    <n v="0.24"/>
    <n v="0"/>
    <n v="0.97689999999999999"/>
    <n v="241.74199999999999"/>
    <n v="51.685699999999997"/>
    <n v="1632222008"/>
  </r>
  <r>
    <n v="18131604"/>
    <s v="Engineering Substation"/>
    <s v="2021-09-21 14:00:00"/>
    <x v="3"/>
    <x v="112"/>
    <x v="112"/>
    <s v="Tuesday"/>
    <d v="1899-12-30T14:00:00"/>
    <s v="Standard"/>
    <n v="39"/>
    <n v="10156935691.737"/>
    <n v="223.81870000000001"/>
    <m/>
    <n v="223.81870000000001"/>
    <n v="227.94100299999999"/>
    <n v="0.24"/>
    <n v="0"/>
    <n v="0.9819"/>
    <n v="241.57400000000001"/>
    <n v="43.154200000000003"/>
    <n v="1632225608"/>
  </r>
  <r>
    <n v="18131604"/>
    <s v="Engineering Substation"/>
    <s v="2021-09-21 15:00:00"/>
    <x v="3"/>
    <x v="112"/>
    <x v="112"/>
    <s v="Tuesday"/>
    <d v="1899-12-30T15:00:00"/>
    <s v="Standard"/>
    <n v="39"/>
    <n v="10157146669.976999"/>
    <n v="210.97819999999999"/>
    <m/>
    <n v="210.97819999999999"/>
    <n v="214.00999400000001"/>
    <n v="0.24"/>
    <n v="0"/>
    <n v="0.98580000000000001"/>
    <n v="218.268"/>
    <n v="35.895099999999999"/>
    <n v="1632229208"/>
  </r>
  <r>
    <n v="18131604"/>
    <s v="Engineering Substation"/>
    <s v="2021-09-21 16:00:00"/>
    <x v="3"/>
    <x v="112"/>
    <x v="112"/>
    <s v="Tuesday"/>
    <d v="1899-12-30T16:00:00"/>
    <s v="Standard"/>
    <n v="39"/>
    <n v="10157355681.417"/>
    <n v="209.01140000000001"/>
    <m/>
    <n v="209.01140000000001"/>
    <n v="212.202157"/>
    <n v="0.24"/>
    <n v="0"/>
    <n v="0.98499999999999999"/>
    <n v="214.45500000000001"/>
    <n v="36.660200000000003"/>
    <n v="1632232808"/>
  </r>
  <r>
    <n v="18131604"/>
    <s v="Engineering Substation"/>
    <s v="2021-09-21 17:00:00"/>
    <x v="3"/>
    <x v="112"/>
    <x v="112"/>
    <s v="Tuesday"/>
    <d v="1899-12-30T17:00:00"/>
    <s v="Standard"/>
    <n v="39"/>
    <n v="10157553769.976999"/>
    <n v="198.08860000000001"/>
    <m/>
    <n v="198.08860000000001"/>
    <n v="201.28229400000001"/>
    <n v="0.24"/>
    <n v="0"/>
    <n v="0.98409999999999997"/>
    <n v="209.745"/>
    <n v="35.713900000000002"/>
    <n v="1632236408"/>
  </r>
  <r>
    <n v="18131604"/>
    <s v="Engineering Substation"/>
    <s v="2021-09-21 18:00:00"/>
    <x v="3"/>
    <x v="112"/>
    <x v="112"/>
    <s v="Tuesday"/>
    <d v="1899-12-30T18:00:00"/>
    <s v="Standard"/>
    <n v="39"/>
    <n v="10157732085.896999"/>
    <n v="178.3159"/>
    <m/>
    <n v="178.3159"/>
    <n v="180.94134299999999"/>
    <n v="0.24"/>
    <n v="0"/>
    <n v="0.98550000000000004"/>
    <n v="198.80199999999999"/>
    <n v="30.711600000000001"/>
    <n v="1632240008"/>
  </r>
  <r>
    <n v="18131604"/>
    <s v="Engineering Substation"/>
    <s v="2021-09-21 19:00:00"/>
    <x v="3"/>
    <x v="112"/>
    <x v="112"/>
    <s v="Tuesday"/>
    <d v="1899-12-30T19:00:00"/>
    <s v="Peak"/>
    <n v="39"/>
    <n v="10157899852.136999"/>
    <n v="167.7662"/>
    <m/>
    <n v="167.7662"/>
    <n v="170.119576"/>
    <n v="0.24"/>
    <n v="0"/>
    <n v="0.98619999999999997"/>
    <n v="176.31100000000001"/>
    <n v="28.198599999999999"/>
    <n v="1632243608"/>
  </r>
  <r>
    <n v="18131604"/>
    <s v="Engineering Substation"/>
    <s v="2021-09-21 20:00:00"/>
    <x v="3"/>
    <x v="112"/>
    <x v="112"/>
    <s v="Tuesday"/>
    <d v="1899-12-30T20:00:00"/>
    <s v="Peak"/>
    <n v="39"/>
    <n v="10158038843.816999"/>
    <n v="138.99170000000001"/>
    <m/>
    <n v="138.99170000000001"/>
    <n v="139.829565"/>
    <n v="0.24"/>
    <n v="0"/>
    <n v="0.99399999999999999"/>
    <n v="172.32"/>
    <n v="15.284599999999999"/>
    <n v="1632247208"/>
  </r>
  <r>
    <n v="18131604"/>
    <s v="Engineering Substation"/>
    <s v="2021-09-21 21:00:00"/>
    <x v="3"/>
    <x v="112"/>
    <x v="112"/>
    <s v="Tuesday"/>
    <d v="1899-12-30T21:00:00"/>
    <s v="Standard"/>
    <n v="39"/>
    <n v="10158174454.617001"/>
    <n v="135.61080000000001"/>
    <m/>
    <n v="135.61080000000001"/>
    <n v="136.42181400000001"/>
    <n v="0.24"/>
    <n v="0"/>
    <n v="0.99409999999999998"/>
    <n v="139.071"/>
    <n v="14.853400000000001"/>
    <n v="1632250808"/>
  </r>
  <r>
    <n v="18131604"/>
    <s v="Engineering Substation"/>
    <s v="2021-09-21 22:00:00"/>
    <x v="3"/>
    <x v="112"/>
    <x v="112"/>
    <s v="Tuesday"/>
    <d v="1899-12-30T22:00:00"/>
    <s v="Standard"/>
    <n v="39"/>
    <n v="10158304871.337"/>
    <n v="130.41669999999999"/>
    <m/>
    <n v="130.41669999999999"/>
    <n v="130.715971"/>
    <n v="0.24"/>
    <n v="0"/>
    <n v="0.99770000000000003"/>
    <n v="135.65100000000001"/>
    <n v="8.8399000000000001"/>
    <n v="1632254408"/>
  </r>
  <r>
    <n v="18131604"/>
    <s v="Engineering Substation"/>
    <s v="2021-09-21 23:00:00"/>
    <x v="3"/>
    <x v="112"/>
    <x v="112"/>
    <s v="Tuesday"/>
    <d v="1899-12-30T23:00:00"/>
    <s v="Off-Peak"/>
    <n v="39"/>
    <n v="10158435956.937"/>
    <n v="131.0856"/>
    <m/>
    <n v="131.04920000000001"/>
    <n v="131.372153"/>
    <n v="0.24"/>
    <n v="0"/>
    <n v="0.99750000000000005"/>
    <n v="132.50899999999999"/>
    <n v="9.2059999999999995"/>
    <n v="1632258009"/>
  </r>
  <r>
    <n v="18131604"/>
    <s v="Engineering Substation"/>
    <s v="2021-09-22 00:00:00"/>
    <x v="3"/>
    <x v="113"/>
    <x v="113"/>
    <s v="Wednesday"/>
    <d v="1899-12-30T00:00:00"/>
    <s v="Off-Peak"/>
    <n v="39"/>
    <n v="10158564501.417"/>
    <n v="128.5445"/>
    <m/>
    <n v="128.58019999999999"/>
    <n v="128.91071700000001"/>
    <n v="0.24"/>
    <n v="0"/>
    <n v="0.99739999999999995"/>
    <n v="132.50899999999999"/>
    <n v="9.2253000000000007"/>
    <n v="1632261608"/>
  </r>
  <r>
    <n v="18131604"/>
    <s v="Engineering Substation"/>
    <s v="2021-09-22 01:00:00"/>
    <x v="3"/>
    <x v="113"/>
    <x v="113"/>
    <s v="Wednesday"/>
    <d v="1899-12-30T01:00:00"/>
    <s v="Off-Peak"/>
    <n v="39"/>
    <n v="10158696341.337"/>
    <n v="131.8399"/>
    <m/>
    <n v="131.8399"/>
    <n v="132.19927899999999"/>
    <n v="0.24"/>
    <n v="0"/>
    <n v="0.99729999999999996"/>
    <n v="133.31200000000001"/>
    <n v="9.7408999999999999"/>
    <n v="1632265208"/>
  </r>
  <r>
    <n v="18131604"/>
    <s v="Engineering Substation"/>
    <s v="2021-09-22 02:00:00"/>
    <x v="3"/>
    <x v="113"/>
    <x v="113"/>
    <s v="Wednesday"/>
    <d v="1899-12-30T02:00:00"/>
    <s v="Off-Peak"/>
    <n v="39"/>
    <n v="10158830222.937"/>
    <n v="133.88159999999999"/>
    <m/>
    <n v="133.88159999999999"/>
    <n v="134.17264900000001"/>
    <n v="0.24"/>
    <n v="0"/>
    <n v="0.99780000000000002"/>
    <n v="134.57900000000001"/>
    <n v="8.8327000000000009"/>
    <n v="1632268808"/>
  </r>
  <r>
    <n v="18131604"/>
    <s v="Engineering Substation"/>
    <s v="2021-09-22 03:00:00"/>
    <x v="3"/>
    <x v="113"/>
    <x v="113"/>
    <s v="Wednesday"/>
    <d v="1899-12-30T03:00:00"/>
    <s v="Off-Peak"/>
    <n v="39"/>
    <n v="10158962538.056999"/>
    <n v="132.3151"/>
    <m/>
    <n v="132.3151"/>
    <n v="132.611064"/>
    <n v="0.24"/>
    <n v="0"/>
    <n v="0.99780000000000002"/>
    <n v="133.97200000000001"/>
    <n v="8.8545999999999996"/>
    <n v="1632272408"/>
  </r>
  <r>
    <n v="18131604"/>
    <s v="Engineering Substation"/>
    <s v="2021-09-22 04:00:00"/>
    <x v="3"/>
    <x v="113"/>
    <x v="113"/>
    <s v="Wednesday"/>
    <d v="1899-12-30T04:00:00"/>
    <s v="Off-Peak"/>
    <n v="39"/>
    <n v="10159092556.857"/>
    <n v="130.0188"/>
    <m/>
    <n v="130.0188"/>
    <n v="130.307581"/>
    <n v="0.24"/>
    <n v="0"/>
    <n v="0.99780000000000002"/>
    <n v="132.113"/>
    <n v="8.6705000000000005"/>
    <n v="1632276008"/>
  </r>
  <r>
    <n v="18131604"/>
    <s v="Engineering Substation"/>
    <s v="2021-09-22 05:00:00"/>
    <x v="3"/>
    <x v="113"/>
    <x v="113"/>
    <s v="Wednesday"/>
    <d v="1899-12-30T05:00:00"/>
    <s v="Off-Peak"/>
    <n v="39"/>
    <n v="10159222837.017"/>
    <n v="130.28020000000001"/>
    <m/>
    <n v="130.28020000000001"/>
    <n v="130.600393"/>
    <n v="0.24"/>
    <n v="0"/>
    <n v="0.99750000000000005"/>
    <n v="130.857"/>
    <n v="9.1402000000000001"/>
    <n v="1632279608"/>
  </r>
  <r>
    <n v="18131604"/>
    <s v="Engineering Substation"/>
    <s v="2021-09-22 06:00:00"/>
    <x v="3"/>
    <x v="113"/>
    <x v="113"/>
    <s v="Wednesday"/>
    <d v="1899-12-30T06:00:00"/>
    <s v="Off-Peak"/>
    <n v="39"/>
    <n v="10159352432.216999"/>
    <n v="129.59520000000001"/>
    <m/>
    <n v="129.59520000000001"/>
    <n v="129.90726900000001"/>
    <n v="0.24"/>
    <n v="0"/>
    <n v="0.99760000000000004"/>
    <n v="130.857"/>
    <n v="8.9990000000000006"/>
    <n v="1632283208"/>
  </r>
  <r>
    <n v="18131604"/>
    <s v="Engineering Substation"/>
    <s v="2021-09-22 07:00:00"/>
    <x v="3"/>
    <x v="113"/>
    <x v="113"/>
    <s v="Wednesday"/>
    <d v="1899-12-30T07:00:00"/>
    <s v="Standard"/>
    <n v="39"/>
    <n v="10159534248.777"/>
    <n v="181.81659999999999"/>
    <m/>
    <n v="181.76609999999999"/>
    <n v="185.84284600000001"/>
    <n v="0.24"/>
    <n v="0"/>
    <n v="0.97809999999999997"/>
    <n v="187.58699999999999"/>
    <n v="38.712499999999999"/>
    <n v="1632286809"/>
  </r>
  <r>
    <n v="18131604"/>
    <s v="Engineering Substation"/>
    <s v="2021-09-22 08:00:00"/>
    <x v="3"/>
    <x v="113"/>
    <x v="113"/>
    <s v="Wednesday"/>
    <d v="1899-12-30T08:00:00"/>
    <s v="Peak"/>
    <n v="39"/>
    <n v="10159700151.657"/>
    <n v="165.90289999999999"/>
    <m/>
    <n v="165.94900000000001"/>
    <n v="168.54434499999999"/>
    <n v="0.24"/>
    <n v="0"/>
    <n v="0.98460000000000003"/>
    <n v="185.81800000000001"/>
    <n v="29.464099999999998"/>
    <n v="1632290408"/>
  </r>
  <r>
    <n v="18131604"/>
    <s v="Engineering Substation"/>
    <s v="2021-09-22 09:00:00"/>
    <x v="3"/>
    <x v="113"/>
    <x v="113"/>
    <s v="Wednesday"/>
    <d v="1899-12-30T09:00:00"/>
    <s v="Peak"/>
    <n v="39"/>
    <n v="10159881435.657"/>
    <n v="181.28399999999999"/>
    <m/>
    <n v="181.28399999999999"/>
    <n v="184.21467699999999"/>
    <n v="0.24"/>
    <n v="0"/>
    <n v="0.98409999999999997"/>
    <n v="188.303"/>
    <n v="32.7286"/>
    <n v="1632294008"/>
  </r>
  <r>
    <n v="18131604"/>
    <s v="Engineering Substation"/>
    <s v="2021-09-22 10:00:00"/>
    <x v="3"/>
    <x v="113"/>
    <x v="113"/>
    <s v="Wednesday"/>
    <d v="1899-12-30T10:00:00"/>
    <s v="Peak"/>
    <n v="39"/>
    <n v="10160089681.497"/>
    <n v="208.2458"/>
    <m/>
    <n v="208.2458"/>
    <n v="213.042632"/>
    <n v="0.24"/>
    <n v="0"/>
    <n v="0.97750000000000004"/>
    <n v="223.99600000000001"/>
    <n v="44.953699999999998"/>
    <n v="1632297608"/>
  </r>
  <r>
    <n v="18131604"/>
    <s v="Engineering Substation"/>
    <s v="2021-09-22 11:00:00"/>
    <x v="3"/>
    <x v="113"/>
    <x v="113"/>
    <s v="Wednesday"/>
    <d v="1899-12-30T11:00:00"/>
    <s v="Standard"/>
    <n v="39"/>
    <n v="10160321029.017"/>
    <n v="231.3475"/>
    <m/>
    <n v="231.3475"/>
    <n v="237.39238"/>
    <n v="0.24"/>
    <n v="0"/>
    <n v="0.97450000000000003"/>
    <n v="250.607"/>
    <n v="53.2303"/>
    <n v="1632301208"/>
  </r>
  <r>
    <n v="18131604"/>
    <s v="Engineering Substation"/>
    <s v="2021-09-22 12:00:00"/>
    <x v="3"/>
    <x v="113"/>
    <x v="113"/>
    <s v="Wednesday"/>
    <d v="1899-12-30T12:00:00"/>
    <s v="Standard"/>
    <n v="39"/>
    <n v="10160567337.417"/>
    <n v="246.30840000000001"/>
    <m/>
    <n v="246.30840000000001"/>
    <n v="252.69555700000001"/>
    <n v="0.24"/>
    <n v="0"/>
    <n v="0.97470000000000001"/>
    <n v="254.898"/>
    <n v="56.455399999999997"/>
    <n v="1632304808"/>
  </r>
  <r>
    <n v="18131604"/>
    <s v="Engineering Substation"/>
    <s v="2021-09-22 13:00:00"/>
    <x v="3"/>
    <x v="113"/>
    <x v="113"/>
    <s v="Wednesday"/>
    <d v="1899-12-30T13:00:00"/>
    <s v="Standard"/>
    <n v="39"/>
    <n v="10160818381.017"/>
    <n v="251.0436"/>
    <m/>
    <n v="251.0436"/>
    <n v="257.28999099999999"/>
    <n v="0.24"/>
    <n v="0"/>
    <n v="0.97570000000000001"/>
    <n v="258.97899999999998"/>
    <n v="56.349400000000003"/>
    <n v="1632308408"/>
  </r>
  <r>
    <n v="18131604"/>
    <s v="Engineering Substation"/>
    <s v="2021-09-22 14:00:00"/>
    <x v="3"/>
    <x v="113"/>
    <x v="113"/>
    <s v="Wednesday"/>
    <d v="1899-12-30T14:00:00"/>
    <s v="Standard"/>
    <n v="39"/>
    <n v="10161073170.056999"/>
    <n v="254.78899999999999"/>
    <m/>
    <n v="254.78899999999999"/>
    <n v="261.92286300000001"/>
    <n v="0.24"/>
    <n v="0"/>
    <n v="0.9728"/>
    <n v="264.24"/>
    <n v="60.713500000000003"/>
    <n v="1632312008"/>
  </r>
  <r>
    <n v="18131604"/>
    <s v="Engineering Substation"/>
    <s v="2021-09-22 15:00:00"/>
    <x v="3"/>
    <x v="113"/>
    <x v="113"/>
    <s v="Wednesday"/>
    <d v="1899-12-30T15:00:00"/>
    <s v="Standard"/>
    <n v="39"/>
    <n v="10161327902.457001"/>
    <n v="254.73240000000001"/>
    <m/>
    <n v="254.73240000000001"/>
    <n v="261.58702199999999"/>
    <n v="0.24"/>
    <n v="0"/>
    <n v="0.9738"/>
    <n v="266.48500000000001"/>
    <n v="59.491"/>
    <n v="1632315608"/>
  </r>
  <r>
    <n v="18131604"/>
    <s v="Engineering Substation"/>
    <s v="2021-09-22 16:00:00"/>
    <x v="3"/>
    <x v="113"/>
    <x v="113"/>
    <s v="Wednesday"/>
    <d v="1899-12-30T16:00:00"/>
    <s v="Standard"/>
    <n v="39"/>
    <n v="10161579312.777"/>
    <n v="251.41030000000001"/>
    <m/>
    <n v="251.41030000000001"/>
    <n v="258.63622700000002"/>
    <n v="0.24"/>
    <n v="0"/>
    <n v="0.97209999999999996"/>
    <n v="261.01799999999997"/>
    <n v="60.7087"/>
    <n v="1632319208"/>
  </r>
  <r>
    <n v="18131604"/>
    <s v="Engineering Substation"/>
    <s v="2021-09-22 17:00:00"/>
    <x v="3"/>
    <x v="113"/>
    <x v="113"/>
    <s v="Wednesday"/>
    <d v="1899-12-30T17:00:00"/>
    <s v="Standard"/>
    <n v="39"/>
    <n v="10161816889.976999"/>
    <n v="237.5772"/>
    <m/>
    <n v="237.5772"/>
    <n v="244.02497500000001"/>
    <n v="0.24"/>
    <n v="0"/>
    <n v="0.97360000000000002"/>
    <n v="261.01799999999997"/>
    <n v="55.724899999999998"/>
    <n v="1632322808"/>
  </r>
  <r>
    <n v="18131604"/>
    <s v="Engineering Substation"/>
    <s v="2021-09-22 18:00:00"/>
    <x v="3"/>
    <x v="113"/>
    <x v="113"/>
    <s v="Wednesday"/>
    <d v="1899-12-30T18:00:00"/>
    <s v="Standard"/>
    <n v="39"/>
    <n v="10162044451.976999"/>
    <n v="227.56200000000001"/>
    <m/>
    <n v="227.56200000000001"/>
    <n v="233.93015600000001"/>
    <n v="0.24"/>
    <n v="0"/>
    <n v="0.9728"/>
    <n v="242.196"/>
    <n v="54.211199999999998"/>
    <n v="1632326408"/>
  </r>
  <r>
    <n v="18131604"/>
    <s v="Engineering Substation"/>
    <s v="2021-09-22 19:00:00"/>
    <x v="3"/>
    <x v="113"/>
    <x v="113"/>
    <s v="Wednesday"/>
    <d v="1899-12-30T19:00:00"/>
    <s v="Peak"/>
    <n v="39"/>
    <n v="10162240057.737"/>
    <n v="195.60579999999999"/>
    <m/>
    <n v="195.60579999999999"/>
    <n v="199.72739899999999"/>
    <n v="0.24"/>
    <n v="0"/>
    <n v="0.97940000000000005"/>
    <n v="232.583"/>
    <n v="40.366100000000003"/>
    <n v="1632330008"/>
  </r>
  <r>
    <n v="18131604"/>
    <s v="Engineering Substation"/>
    <s v="2021-09-22 20:00:00"/>
    <x v="3"/>
    <x v="113"/>
    <x v="113"/>
    <s v="Wednesday"/>
    <d v="1899-12-30T20:00:00"/>
    <s v="Peak"/>
    <n v="39"/>
    <n v="10162384320.297001"/>
    <n v="144.26259999999999"/>
    <m/>
    <n v="144.26259999999999"/>
    <n v="145.206198"/>
    <n v="0.24"/>
    <n v="0"/>
    <n v="0.99350000000000005"/>
    <n v="190.292"/>
    <n v="16.5274"/>
    <n v="1632333608"/>
  </r>
  <r>
    <n v="18131604"/>
    <s v="Engineering Substation"/>
    <s v="2021-09-22 21:00:00"/>
    <x v="3"/>
    <x v="113"/>
    <x v="113"/>
    <s v="Wednesday"/>
    <d v="1899-12-30T21:00:00"/>
    <s v="Standard"/>
    <n v="39"/>
    <n v="10162526754.056999"/>
    <n v="142.43379999999999"/>
    <m/>
    <n v="142.43379999999999"/>
    <n v="143.32220899999999"/>
    <n v="0.24"/>
    <n v="0"/>
    <n v="0.99380000000000002"/>
    <n v="144.07400000000001"/>
    <n v="15.9336"/>
    <n v="1632337208"/>
  </r>
  <r>
    <n v="18131604"/>
    <s v="Engineering Substation"/>
    <s v="2021-09-22 22:00:00"/>
    <x v="3"/>
    <x v="113"/>
    <x v="113"/>
    <s v="Wednesday"/>
    <d v="1899-12-30T22:00:00"/>
    <s v="Standard"/>
    <n v="39"/>
    <n v="10162663753.976999"/>
    <n v="136.9999"/>
    <m/>
    <n v="136.96190000000001"/>
    <n v="137.39002199999999"/>
    <n v="0.24"/>
    <n v="0"/>
    <n v="0.99690000000000001"/>
    <n v="142.35599999999999"/>
    <n v="10.837999999999999"/>
    <n v="1632340809"/>
  </r>
  <r>
    <n v="18131604"/>
    <s v="Engineering Substation"/>
    <s v="2021-09-22 23:00:00"/>
    <x v="3"/>
    <x v="113"/>
    <x v="113"/>
    <s v="Wednesday"/>
    <d v="1899-12-30T23:00:00"/>
    <s v="Off-Peak"/>
    <n v="39"/>
    <n v="10162798407.417"/>
    <n v="134.6534"/>
    <m/>
    <n v="134.6909"/>
    <n v="135.014487"/>
    <n v="0.24"/>
    <n v="0"/>
    <n v="0.99760000000000004"/>
    <n v="139.42699999999999"/>
    <n v="9.3427000000000007"/>
    <n v="1632344408"/>
  </r>
  <r>
    <n v="18131604"/>
    <s v="Engineering Substation"/>
    <s v="2021-09-23 00:00:00"/>
    <x v="3"/>
    <x v="114"/>
    <x v="114"/>
    <s v="Thursday"/>
    <d v="1899-12-30T00:00:00"/>
    <s v="Off-Peak"/>
    <n v="39"/>
    <n v="10162929331.497"/>
    <n v="130.92410000000001"/>
    <m/>
    <n v="130.92410000000001"/>
    <n v="131.25334100000001"/>
    <n v="0.24"/>
    <n v="0"/>
    <n v="0.99750000000000005"/>
    <n v="135.398"/>
    <n v="9.2911000000000001"/>
    <n v="1632348008"/>
  </r>
  <r>
    <n v="18131604"/>
    <s v="Engineering Substation"/>
    <s v="2021-09-23 01:00:00"/>
    <x v="3"/>
    <x v="114"/>
    <x v="114"/>
    <s v="Thursday"/>
    <d v="1899-12-30T01:00:00"/>
    <s v="Off-Peak"/>
    <n v="39"/>
    <n v="10163059022.457001"/>
    <n v="129.691"/>
    <m/>
    <n v="129.691"/>
    <n v="130.073826"/>
    <n v="0.24"/>
    <n v="0"/>
    <n v="0.99709999999999999"/>
    <n v="131.63499999999999"/>
    <n v="9.9726999999999997"/>
    <n v="1632351608"/>
  </r>
  <r>
    <n v="18131604"/>
    <s v="Engineering Substation"/>
    <s v="2021-09-23 02:00:00"/>
    <x v="3"/>
    <x v="114"/>
    <x v="114"/>
    <s v="Thursday"/>
    <d v="1899-12-30T02:00:00"/>
    <s v="Off-Peak"/>
    <n v="39"/>
    <n v="10163190039.177"/>
    <n v="131.01669999999999"/>
    <m/>
    <n v="131.01669999999999"/>
    <n v="131.40129899999999"/>
    <n v="0.24"/>
    <n v="0"/>
    <n v="0.99709999999999999"/>
    <n v="132.42400000000001"/>
    <n v="10.0459"/>
    <n v="1632355208"/>
  </r>
  <r>
    <n v="18131604"/>
    <s v="Engineering Substation"/>
    <s v="2021-09-23 03:00:00"/>
    <x v="3"/>
    <x v="114"/>
    <x v="114"/>
    <s v="Thursday"/>
    <d v="1899-12-30T03:00:00"/>
    <s v="Off-Peak"/>
    <n v="39"/>
    <n v="10163322101.097"/>
    <n v="132.06190000000001"/>
    <m/>
    <n v="132.02520000000001"/>
    <n v="132.41093599999999"/>
    <n v="0.24"/>
    <n v="0"/>
    <n v="0.99709999999999999"/>
    <n v="133.02699999999999"/>
    <n v="10.099"/>
    <n v="1632358809"/>
  </r>
  <r>
    <n v="18131604"/>
    <s v="Engineering Substation"/>
    <s v="2021-09-23 04:00:00"/>
    <x v="3"/>
    <x v="114"/>
    <x v="114"/>
    <s v="Thursday"/>
    <d v="1899-12-30T04:00:00"/>
    <s v="Off-Peak"/>
    <n v="39"/>
    <n v="10163453345.097"/>
    <n v="131.244"/>
    <m/>
    <n v="131.244"/>
    <n v="131.658388"/>
    <n v="0.24"/>
    <n v="0"/>
    <n v="0.99690000000000001"/>
    <n v="133.02699999999999"/>
    <n v="10.4376"/>
    <n v="1632362409"/>
  </r>
  <r>
    <n v="18131604"/>
    <s v="Engineering Substation"/>
    <s v="2021-09-23 05:00:00"/>
    <x v="3"/>
    <x v="114"/>
    <x v="114"/>
    <s v="Thursday"/>
    <d v="1899-12-30T05:00:00"/>
    <s v="Off-Peak"/>
    <n v="39"/>
    <n v="10163583985.737"/>
    <n v="130.64060000000001"/>
    <m/>
    <n v="130.64060000000001"/>
    <n v="131.00184400000001"/>
    <n v="0.24"/>
    <n v="0"/>
    <n v="0.99719999999999998"/>
    <n v="131.51400000000001"/>
    <n v="9.7213999999999992"/>
    <n v="1632366009"/>
  </r>
  <r>
    <n v="18131604"/>
    <s v="Engineering Substation"/>
    <s v="2021-09-23 06:00:00"/>
    <x v="3"/>
    <x v="114"/>
    <x v="114"/>
    <s v="Thursday"/>
    <d v="1899-12-30T06:00:00"/>
    <s v="Off-Peak"/>
    <n v="39"/>
    <n v="10163713122.297001"/>
    <n v="129.13659999999999"/>
    <m/>
    <n v="129.13659999999999"/>
    <n v="129.49881300000001"/>
    <n v="0.24"/>
    <n v="0"/>
    <n v="0.99719999999999998"/>
    <n v="132.16499999999999"/>
    <n v="9.6793999999999993"/>
    <n v="1632369609"/>
  </r>
  <r>
    <n v="18131604"/>
    <s v="Engineering Substation"/>
    <s v="2021-09-23 07:00:00"/>
    <x v="3"/>
    <x v="114"/>
    <x v="114"/>
    <s v="Thursday"/>
    <d v="1899-12-30T07:00:00"/>
    <s v="Standard"/>
    <n v="39"/>
    <n v="10163892516.297001"/>
    <n v="179.39400000000001"/>
    <m/>
    <n v="179.44380000000001"/>
    <n v="184.48115000000001"/>
    <n v="0.24"/>
    <n v="0"/>
    <n v="0.97270000000000001"/>
    <n v="187.79499999999999"/>
    <n v="42.815899999999999"/>
    <n v="1632373208"/>
  </r>
  <r>
    <n v="18131604"/>
    <s v="Engineering Substation"/>
    <s v="2021-09-23 08:00:00"/>
    <x v="3"/>
    <x v="114"/>
    <x v="114"/>
    <s v="Thursday"/>
    <d v="1899-12-30T08:00:00"/>
    <s v="Peak"/>
    <n v="39"/>
    <n v="10164069373.017"/>
    <n v="176.85669999999999"/>
    <m/>
    <n v="176.85669999999999"/>
    <n v="181.75009900000001"/>
    <n v="0.24"/>
    <n v="0"/>
    <n v="0.97309999999999997"/>
    <n v="187.79499999999999"/>
    <n v="41.890300000000003"/>
    <n v="1632376808"/>
  </r>
  <r>
    <n v="18131604"/>
    <s v="Engineering Substation"/>
    <s v="2021-09-23 09:00:00"/>
    <x v="3"/>
    <x v="114"/>
    <x v="114"/>
    <s v="Thursday"/>
    <d v="1899-12-30T09:00:00"/>
    <s v="Peak"/>
    <n v="39"/>
    <n v="10164267905.097"/>
    <n v="198.53210000000001"/>
    <m/>
    <n v="198.53210000000001"/>
    <n v="204.27896999999999"/>
    <n v="0.24"/>
    <n v="0"/>
    <n v="0.97189999999999999"/>
    <n v="210.31200000000001"/>
    <n v="48.113500000000002"/>
    <n v="1632380408"/>
  </r>
  <r>
    <n v="18131604"/>
    <s v="Engineering Substation"/>
    <s v="2021-09-23 10:00:00"/>
    <x v="3"/>
    <x v="114"/>
    <x v="114"/>
    <s v="Thursday"/>
    <d v="1899-12-30T10:00:00"/>
    <s v="Peak"/>
    <n v="39"/>
    <n v="10164484535.577"/>
    <n v="216.63050000000001"/>
    <m/>
    <n v="216.63050000000001"/>
    <n v="223.52734799999999"/>
    <n v="0.24"/>
    <n v="0"/>
    <n v="0.96909999999999996"/>
    <n v="224.29"/>
    <n v="55.097299999999997"/>
    <n v="1632384008"/>
  </r>
  <r>
    <n v="18131604"/>
    <s v="Engineering Substation"/>
    <s v="2021-09-23 11:00:00"/>
    <x v="3"/>
    <x v="114"/>
    <x v="114"/>
    <s v="Thursday"/>
    <d v="1899-12-30T11:00:00"/>
    <s v="Standard"/>
    <n v="39"/>
    <n v="10164706775.816999"/>
    <n v="222.24019999999999"/>
    <m/>
    <n v="222.24019999999999"/>
    <n v="228.439876"/>
    <n v="0.24"/>
    <n v="0"/>
    <n v="0.97289999999999999"/>
    <n v="234.31700000000001"/>
    <n v="52.858800000000002"/>
    <n v="1632387608"/>
  </r>
  <r>
    <n v="18131604"/>
    <s v="Engineering Substation"/>
    <s v="2021-09-23 12:00:00"/>
    <x v="3"/>
    <x v="114"/>
    <x v="114"/>
    <s v="Thursday"/>
    <d v="1899-12-30T12:00:00"/>
    <s v="Standard"/>
    <n v="39"/>
    <n v="10164935703.177"/>
    <n v="228.92740000000001"/>
    <m/>
    <n v="228.92740000000001"/>
    <n v="234.887326"/>
    <n v="0.24"/>
    <n v="0"/>
    <n v="0.97460000000000002"/>
    <n v="240.45500000000001"/>
    <n v="52.576799999999999"/>
    <n v="1632391208"/>
  </r>
  <r>
    <n v="18131604"/>
    <s v="Engineering Substation"/>
    <s v="2021-09-23 13:00:00"/>
    <x v="3"/>
    <x v="114"/>
    <x v="114"/>
    <s v="Thursday"/>
    <d v="1899-12-30T13:00:00"/>
    <s v="Standard"/>
    <n v="39"/>
    <n v="10165172355.417"/>
    <n v="236.65219999999999"/>
    <m/>
    <n v="236.65219999999999"/>
    <n v="243.41603799999999"/>
    <n v="0.24"/>
    <n v="0"/>
    <n v="0.97219999999999995"/>
    <n v="248.006"/>
    <n v="56.983199999999997"/>
    <n v="1632394808"/>
  </r>
  <r>
    <n v="18131604"/>
    <s v="Engineering Substation"/>
    <s v="2021-09-23 14:00:00"/>
    <x v="3"/>
    <x v="114"/>
    <x v="114"/>
    <s v="Thursday"/>
    <d v="1899-12-30T14:00:00"/>
    <s v="Standard"/>
    <n v="39"/>
    <n v="10165420305.657"/>
    <n v="247.9502"/>
    <m/>
    <n v="247.9502"/>
    <n v="255.10649100000001"/>
    <n v="0.24"/>
    <n v="0"/>
    <n v="0.97189999999999999"/>
    <n v="254.828"/>
    <n v="60"/>
    <n v="1632398408"/>
  </r>
  <r>
    <n v="18131604"/>
    <s v="Engineering Substation"/>
    <s v="2021-09-23 15:00:00"/>
    <x v="3"/>
    <x v="114"/>
    <x v="114"/>
    <s v="Thursday"/>
    <d v="1899-12-30T15:00:00"/>
    <s v="Standard"/>
    <n v="39"/>
    <n v="10165666690.617001"/>
    <n v="246.38499999999999"/>
    <m/>
    <n v="246.38499999999999"/>
    <n v="253.59589600000001"/>
    <n v="0.24"/>
    <n v="0"/>
    <n v="0.97160000000000002"/>
    <n v="254.898"/>
    <n v="60.044400000000003"/>
    <n v="1632402008"/>
  </r>
  <r>
    <n v="18131604"/>
    <s v="Engineering Substation"/>
    <s v="2021-09-23 16:00:00"/>
    <x v="3"/>
    <x v="114"/>
    <x v="114"/>
    <s v="Thursday"/>
    <d v="1899-12-30T16:00:00"/>
    <s v="Standard"/>
    <n v="39"/>
    <n v="10165912224.777"/>
    <n v="245.5342"/>
    <m/>
    <n v="245.5342"/>
    <n v="252.65871899999999"/>
    <n v="0.24"/>
    <n v="0"/>
    <n v="0.9718"/>
    <n v="257.59699999999998"/>
    <n v="59.576900000000002"/>
    <n v="1632405608"/>
  </r>
  <r>
    <n v="18131604"/>
    <s v="Engineering Substation"/>
    <s v="2021-09-23 17:00:00"/>
    <x v="3"/>
    <x v="114"/>
    <x v="114"/>
    <s v="Thursday"/>
    <d v="1899-12-30T17:00:00"/>
    <s v="Standard"/>
    <n v="39"/>
    <n v="10166128736.937"/>
    <n v="216.51220000000001"/>
    <m/>
    <n v="216.51220000000001"/>
    <n v="221.955184"/>
    <n v="0.24"/>
    <n v="0"/>
    <n v="0.97550000000000003"/>
    <n v="245.56200000000001"/>
    <n v="48.852699999999999"/>
    <n v="1632409208"/>
  </r>
  <r>
    <n v="18131604"/>
    <s v="Engineering Substation"/>
    <s v="2021-09-23 18:00:00"/>
    <x v="3"/>
    <x v="114"/>
    <x v="114"/>
    <s v="Thursday"/>
    <d v="1899-12-30T18:00:00"/>
    <s v="Standard"/>
    <n v="39"/>
    <n v="10166307795.896999"/>
    <n v="179.059"/>
    <m/>
    <n v="179.059"/>
    <n v="182.49025900000001"/>
    <n v="0.24"/>
    <n v="0"/>
    <n v="0.98119999999999996"/>
    <n v="203.315"/>
    <n v="35.221899999999998"/>
    <n v="1632412808"/>
  </r>
  <r>
    <n v="18131604"/>
    <s v="Engineering Substation"/>
    <s v="2021-09-23 19:00:00"/>
    <x v="3"/>
    <x v="114"/>
    <x v="114"/>
    <s v="Thursday"/>
    <d v="1899-12-30T19:00:00"/>
    <s v="Peak"/>
    <n v="39"/>
    <n v="10166472810.777"/>
    <n v="165.01490000000001"/>
    <m/>
    <n v="164.9691"/>
    <n v="167.93964600000001"/>
    <n v="0.24"/>
    <n v="0"/>
    <n v="0.98229999999999995"/>
    <n v="179.56299999999999"/>
    <n v="31.447299999999998"/>
    <n v="1632416409"/>
  </r>
  <r>
    <n v="18131604"/>
    <s v="Engineering Substation"/>
    <s v="2021-09-23 20:00:00"/>
    <x v="3"/>
    <x v="114"/>
    <x v="114"/>
    <s v="Thursday"/>
    <d v="1899-12-30T20:00:00"/>
    <s v="Peak"/>
    <n v="39"/>
    <n v="10166604474.777"/>
    <n v="131.66399999999999"/>
    <m/>
    <n v="131.70060000000001"/>
    <n v="132.570898"/>
    <n v="0.24"/>
    <n v="0"/>
    <n v="0.99339999999999995"/>
    <n v="165.28800000000001"/>
    <n v="15.165699999999999"/>
    <n v="1632420008"/>
  </r>
  <r>
    <n v="18131604"/>
    <s v="Engineering Substation"/>
    <s v="2021-09-23 21:00:00"/>
    <x v="3"/>
    <x v="114"/>
    <x v="114"/>
    <s v="Thursday"/>
    <d v="1899-12-30T21:00:00"/>
    <s v="Standard"/>
    <n v="39"/>
    <n v="10166735159.337"/>
    <n v="130.68459999999999"/>
    <m/>
    <n v="130.68459999999999"/>
    <n v="131.530405"/>
    <n v="0.24"/>
    <n v="0"/>
    <n v="0.99360000000000004"/>
    <n v="133.03800000000001"/>
    <n v="14.8927"/>
    <n v="1632423608"/>
  </r>
  <r>
    <n v="18131604"/>
    <s v="Engineering Substation"/>
    <s v="2021-09-23 22:00:00"/>
    <x v="3"/>
    <x v="114"/>
    <x v="114"/>
    <s v="Thursday"/>
    <d v="1899-12-30T22:00:00"/>
    <s v="Standard"/>
    <n v="39"/>
    <n v="10166865449.097"/>
    <n v="130.28980000000001"/>
    <m/>
    <n v="130.25360000000001"/>
    <n v="130.82819599999999"/>
    <n v="0.24"/>
    <n v="0"/>
    <n v="0.99560000000000004"/>
    <n v="133.03800000000001"/>
    <n v="12.2484"/>
    <n v="1632427209"/>
  </r>
  <r>
    <n v="18131604"/>
    <s v="Engineering Substation"/>
    <s v="2021-09-23 23:00:00"/>
    <x v="3"/>
    <x v="114"/>
    <x v="114"/>
    <s v="Thursday"/>
    <d v="1899-12-30T23:00:00"/>
    <s v="Off-Peak"/>
    <n v="39"/>
    <n v="10166996025.896999"/>
    <n v="130.57679999999999"/>
    <m/>
    <n v="130.6131"/>
    <n v="131.132397"/>
    <n v="0.24"/>
    <n v="0"/>
    <n v="0.996"/>
    <n v="131.155"/>
    <n v="11.658799999999999"/>
    <n v="1632430808"/>
  </r>
  <r>
    <n v="18131604"/>
    <s v="Engineering Substation"/>
    <s v="2021-09-24 00:00:00"/>
    <x v="3"/>
    <x v="115"/>
    <x v="115"/>
    <s v="Friday"/>
    <d v="1899-12-30T00:00:00"/>
    <s v="Off-Peak"/>
    <n v="39"/>
    <n v="10167124993.497"/>
    <n v="128.9676"/>
    <m/>
    <n v="128.9676"/>
    <n v="129.49449899999999"/>
    <n v="0.24"/>
    <n v="0"/>
    <n v="0.99590000000000001"/>
    <n v="131.155"/>
    <n v="11.6698"/>
    <n v="1632434408"/>
  </r>
  <r>
    <n v="18131604"/>
    <s v="Engineering Substation"/>
    <s v="2021-09-24 01:00:00"/>
    <x v="3"/>
    <x v="115"/>
    <x v="115"/>
    <s v="Friday"/>
    <d v="1899-12-30T01:00:00"/>
    <s v="Off-Peak"/>
    <n v="39"/>
    <n v="10167252913.257"/>
    <n v="127.9198"/>
    <m/>
    <n v="127.95529999999999"/>
    <n v="128.29006200000001"/>
    <n v="0.24"/>
    <n v="0"/>
    <n v="0.99739999999999995"/>
    <n v="128.73500000000001"/>
    <n v="9.2617999999999991"/>
    <n v="1632438007"/>
  </r>
  <r>
    <n v="18131604"/>
    <s v="Engineering Substation"/>
    <s v="2021-09-24 02:00:00"/>
    <x v="3"/>
    <x v="115"/>
    <x v="115"/>
    <s v="Friday"/>
    <d v="1899-12-30T02:00:00"/>
    <s v="Off-Peak"/>
    <n v="39"/>
    <n v="10167379823.577"/>
    <n v="126.91030000000001"/>
    <m/>
    <n v="126.8751"/>
    <n v="127.152292"/>
    <n v="0.24"/>
    <n v="0"/>
    <n v="0.99780000000000002"/>
    <n v="127.786"/>
    <n v="8.3917000000000002"/>
    <n v="1632441608"/>
  </r>
  <r>
    <n v="18131604"/>
    <s v="Engineering Substation"/>
    <s v="2021-09-24 03:00:00"/>
    <x v="3"/>
    <x v="115"/>
    <x v="115"/>
    <s v="Friday"/>
    <d v="1899-12-30T03:00:00"/>
    <s v="Off-Peak"/>
    <n v="39"/>
    <n v="10167506409.417"/>
    <n v="126.58580000000001"/>
    <m/>
    <n v="126.58580000000001"/>
    <n v="126.86709"/>
    <n v="0.24"/>
    <n v="0"/>
    <n v="0.99780000000000002"/>
    <n v="127.372"/>
    <n v="8.4429999999999996"/>
    <n v="1632445208"/>
  </r>
  <r>
    <n v="18131604"/>
    <s v="Engineering Substation"/>
    <s v="2021-09-24 04:00:00"/>
    <x v="3"/>
    <x v="115"/>
    <x v="115"/>
    <s v="Friday"/>
    <d v="1899-12-30T04:00:00"/>
    <s v="Off-Peak"/>
    <n v="39"/>
    <n v="10167631706.216999"/>
    <n v="125.2968"/>
    <m/>
    <n v="125.2968"/>
    <n v="125.518393"/>
    <n v="0.24"/>
    <n v="0"/>
    <n v="0.99819999999999998"/>
    <n v="127.372"/>
    <n v="7.4550999999999998"/>
    <n v="1632448808"/>
  </r>
  <r>
    <n v="18131604"/>
    <s v="Engineering Substation"/>
    <s v="2021-09-24 05:00:00"/>
    <x v="3"/>
    <x v="115"/>
    <x v="115"/>
    <s v="Friday"/>
    <d v="1899-12-30T05:00:00"/>
    <s v="Off-Peak"/>
    <n v="39"/>
    <n v="10167756827.577"/>
    <n v="125.12139999999999"/>
    <m/>
    <n v="125.0866"/>
    <n v="125.283147"/>
    <n v="0.24"/>
    <n v="0"/>
    <n v="0.99839999999999995"/>
    <n v="125.417"/>
    <n v="7.0147000000000004"/>
    <n v="1632452409"/>
  </r>
  <r>
    <n v="18131604"/>
    <s v="Engineering Substation"/>
    <s v="2021-09-24 06:00:00"/>
    <x v="3"/>
    <x v="115"/>
    <x v="115"/>
    <s v="Friday"/>
    <d v="1899-12-30T06:00:00"/>
    <s v="Off-Peak"/>
    <n v="39"/>
    <n v="10167880813.737"/>
    <n v="123.9862"/>
    <m/>
    <n v="124.0206"/>
    <n v="124.22302999999999"/>
    <n v="0.24"/>
    <n v="0"/>
    <n v="0.99839999999999995"/>
    <n v="125.417"/>
    <n v="7.0887000000000002"/>
    <n v="1632456008"/>
  </r>
  <r>
    <n v="18131604"/>
    <s v="Engineering Substation"/>
    <s v="2021-09-24 07:00:00"/>
    <x v="3"/>
    <x v="115"/>
    <x v="115"/>
    <s v="Friday"/>
    <d v="1899-12-30T07:00:00"/>
    <s v="Standard"/>
    <n v="39"/>
    <n v="10168055155.257"/>
    <n v="174.3415"/>
    <m/>
    <n v="174.3415"/>
    <n v="178.73451600000001"/>
    <n v="0.24"/>
    <n v="0"/>
    <n v="0.97540000000000004"/>
    <n v="178.63499999999999"/>
    <n v="39.383499999999998"/>
    <n v="1632459608"/>
  </r>
  <r>
    <n v="18131604"/>
    <s v="Engineering Substation"/>
    <s v="2021-09-24 08:00:00"/>
    <x v="3"/>
    <x v="115"/>
    <x v="115"/>
    <s v="Friday"/>
    <d v="1899-12-30T08:00:00"/>
    <s v="Peak"/>
    <n v="39"/>
    <n v="10168215528.297001"/>
    <n v="160.37299999999999"/>
    <m/>
    <n v="160.37299999999999"/>
    <n v="164.04048800000001"/>
    <n v="0.24"/>
    <n v="0"/>
    <n v="0.97760000000000002"/>
    <n v="178.63499999999999"/>
    <n v="34.493000000000002"/>
    <n v="1632463208"/>
  </r>
  <r>
    <n v="18131604"/>
    <s v="Engineering Substation"/>
    <s v="2021-09-24 09:00:00"/>
    <x v="3"/>
    <x v="115"/>
    <x v="115"/>
    <s v="Friday"/>
    <d v="1899-12-30T09:00:00"/>
    <s v="Peak"/>
    <n v="39"/>
    <n v="10168392249.177"/>
    <n v="176.7209"/>
    <m/>
    <n v="176.7209"/>
    <n v="181.60270700000001"/>
    <n v="0.24"/>
    <n v="0"/>
    <n v="0.97309999999999997"/>
    <n v="183.09700000000001"/>
    <n v="41.824300000000001"/>
    <n v="1632466808"/>
  </r>
  <r>
    <n v="18131604"/>
    <s v="Engineering Substation"/>
    <s v="2021-09-24 10:00:00"/>
    <x v="3"/>
    <x v="115"/>
    <x v="115"/>
    <s v="Friday"/>
    <d v="1899-12-30T10:00:00"/>
    <s v="Peak"/>
    <n v="39"/>
    <n v="10168570967.337"/>
    <n v="178.7182"/>
    <m/>
    <n v="178.7182"/>
    <n v="183.85338899999999"/>
    <n v="0.24"/>
    <n v="0"/>
    <n v="0.97209999999999996"/>
    <n v="182.886"/>
    <n v="43.1496"/>
    <n v="1632470408"/>
  </r>
  <r>
    <n v="18131604"/>
    <s v="Engineering Substation"/>
    <s v="2021-09-24 11:00:00"/>
    <x v="3"/>
    <x v="115"/>
    <x v="115"/>
    <s v="Friday"/>
    <d v="1899-12-30T11:00:00"/>
    <s v="Standard"/>
    <n v="39"/>
    <n v="10168749052.136999"/>
    <n v="178.0848"/>
    <m/>
    <n v="178.0848"/>
    <n v="183.13838000000001"/>
    <n v="0.24"/>
    <n v="0"/>
    <n v="0.97240000000000004"/>
    <n v="185.83500000000001"/>
    <n v="42.725499999999997"/>
    <n v="1632474008"/>
  </r>
  <r>
    <n v="18131604"/>
    <s v="Engineering Substation"/>
    <s v="2021-09-24 12:00:00"/>
    <x v="3"/>
    <x v="115"/>
    <x v="115"/>
    <s v="Friday"/>
    <d v="1899-12-30T12:00:00"/>
    <s v="Standard"/>
    <n v="39"/>
    <n v="10168932456.056999"/>
    <n v="183.40389999999999"/>
    <m/>
    <n v="183.40389999999999"/>
    <n v="188.880334"/>
    <n v="0.24"/>
    <n v="0"/>
    <n v="0.97099999999999997"/>
    <n v="190.51900000000001"/>
    <n v="45.152900000000002"/>
    <n v="1632477608"/>
  </r>
  <r>
    <n v="18131604"/>
    <s v="Engineering Substation"/>
    <s v="2021-09-24 13:00:00"/>
    <x v="3"/>
    <x v="115"/>
    <x v="115"/>
    <s v="Friday"/>
    <d v="1899-12-30T13:00:00"/>
    <s v="Standard"/>
    <n v="39"/>
    <n v="10169112526.377001"/>
    <n v="180.0703"/>
    <m/>
    <n v="180.0703"/>
    <n v="185.220699"/>
    <n v="0.24"/>
    <n v="0"/>
    <n v="0.97219999999999995"/>
    <n v="186.87799999999999"/>
    <n v="43.375"/>
    <n v="1632481208"/>
  </r>
  <r>
    <n v="18131604"/>
    <s v="Engineering Substation"/>
    <s v="2021-09-24 14:00:00"/>
    <x v="3"/>
    <x v="115"/>
    <x v="115"/>
    <s v="Friday"/>
    <d v="1899-12-30T14:00:00"/>
    <s v="Standard"/>
    <n v="39"/>
    <n v="10169302575.177"/>
    <n v="190.0488"/>
    <m/>
    <n v="190.0488"/>
    <n v="195.68191400000001"/>
    <n v="0.24"/>
    <n v="0"/>
    <n v="0.97119999999999995"/>
    <n v="201.16"/>
    <n v="46.613999999999997"/>
    <n v="1632484808"/>
  </r>
  <r>
    <n v="18131604"/>
    <s v="Engineering Substation"/>
    <s v="2021-09-24 15:00:00"/>
    <x v="3"/>
    <x v="115"/>
    <x v="115"/>
    <s v="Friday"/>
    <d v="1899-12-30T15:00:00"/>
    <s v="Standard"/>
    <n v="39"/>
    <n v="10169508116.697001"/>
    <n v="205.54150000000001"/>
    <m/>
    <n v="205.54150000000001"/>
    <n v="211.73917499999999"/>
    <n v="0.24"/>
    <n v="0"/>
    <n v="0.97070000000000001"/>
    <n v="212.64599999999999"/>
    <n v="50.854300000000002"/>
    <n v="1632488408"/>
  </r>
  <r>
    <n v="18131604"/>
    <s v="Engineering Substation"/>
    <s v="2021-09-24 16:00:00"/>
    <x v="3"/>
    <x v="115"/>
    <x v="115"/>
    <s v="Friday"/>
    <d v="1899-12-30T16:00:00"/>
    <s v="Standard"/>
    <n v="39"/>
    <n v="10169696922.297001"/>
    <n v="188.8056"/>
    <m/>
    <n v="188.8056"/>
    <n v="192.512654"/>
    <n v="0.24"/>
    <n v="0"/>
    <n v="0.98070000000000002"/>
    <n v="212.64599999999999"/>
    <n v="37.5974"/>
    <n v="1632492008"/>
  </r>
  <r>
    <n v="18131604"/>
    <s v="Engineering Substation"/>
    <s v="2021-09-24 17:00:00"/>
    <x v="3"/>
    <x v="115"/>
    <x v="115"/>
    <s v="Friday"/>
    <d v="1899-12-30T17:00:00"/>
    <s v="Standard"/>
    <n v="39"/>
    <n v="10169869649.577"/>
    <n v="172.72730000000001"/>
    <m/>
    <n v="172.72730000000001"/>
    <n v="175.564347"/>
    <n v="0.24"/>
    <n v="0"/>
    <n v="0.98380000000000001"/>
    <n v="179.852"/>
    <n v="31.4345"/>
    <n v="1632495608"/>
  </r>
  <r>
    <n v="18131604"/>
    <s v="Engineering Substation"/>
    <s v="2021-09-24 18:00:00"/>
    <x v="3"/>
    <x v="115"/>
    <x v="115"/>
    <s v="Friday"/>
    <d v="1899-12-30T18:00:00"/>
    <s v="Standard"/>
    <n v="39"/>
    <n v="10170035843.577"/>
    <n v="166.19399999999999"/>
    <m/>
    <n v="166.19399999999999"/>
    <n v="168.56250700000001"/>
    <n v="0.24"/>
    <n v="0"/>
    <n v="0.9859"/>
    <n v="176.596"/>
    <n v="28.158000000000001"/>
    <n v="1632499208"/>
  </r>
  <r>
    <n v="18131604"/>
    <s v="Engineering Substation"/>
    <s v="2021-09-24 19:00:00"/>
    <x v="3"/>
    <x v="115"/>
    <x v="115"/>
    <s v="Friday"/>
    <d v="1899-12-30T19:00:00"/>
    <s v="Peak"/>
    <n v="39"/>
    <n v="10170189145.017"/>
    <n v="153.3014"/>
    <m/>
    <n v="153.3014"/>
    <n v="155.16070999999999"/>
    <n v="0.24"/>
    <n v="0"/>
    <n v="0.98799999999999999"/>
    <n v="163.23500000000001"/>
    <n v="23.9482"/>
    <n v="1632502808"/>
  </r>
  <r>
    <n v="18131604"/>
    <s v="Engineering Substation"/>
    <s v="2021-09-24 20:00:00"/>
    <x v="3"/>
    <x v="115"/>
    <x v="115"/>
    <s v="Friday"/>
    <d v="1899-12-30T20:00:00"/>
    <s v="Peak"/>
    <n v="39"/>
    <n v="10170317985.657"/>
    <n v="128.84059999999999"/>
    <m/>
    <n v="128.84059999999999"/>
    <n v="129.14183700000001"/>
    <n v="0.24"/>
    <n v="0"/>
    <n v="0.99770000000000003"/>
    <n v="153.11199999999999"/>
    <n v="8.8149999999999995"/>
    <n v="1632506408"/>
  </r>
  <r>
    <n v="18131604"/>
    <s v="Engineering Substation"/>
    <s v="2021-09-24 21:00:00"/>
    <x v="3"/>
    <x v="115"/>
    <x v="115"/>
    <s v="Friday"/>
    <d v="1899-12-30T21:00:00"/>
    <s v="Standard"/>
    <n v="39"/>
    <n v="10170444104.457001"/>
    <n v="126.11879999999999"/>
    <m/>
    <n v="126.11879999999999"/>
    <n v="126.392577"/>
    <n v="0.24"/>
    <n v="0"/>
    <n v="0.99780000000000002"/>
    <n v="128.173"/>
    <n v="8.3146000000000004"/>
    <n v="1632510008"/>
  </r>
  <r>
    <n v="18131604"/>
    <s v="Engineering Substation"/>
    <s v="2021-09-24 22:00:00"/>
    <x v="3"/>
    <x v="115"/>
    <x v="115"/>
    <s v="Friday"/>
    <d v="1899-12-30T22:00:00"/>
    <s v="Standard"/>
    <n v="39"/>
    <n v="10170568503.896999"/>
    <n v="124.3994"/>
    <m/>
    <n v="124.3994"/>
    <n v="124.641981"/>
    <n v="0.24"/>
    <n v="0"/>
    <n v="0.99809999999999999"/>
    <n v="125.29900000000001"/>
    <n v="7.7718999999999996"/>
    <n v="1632513608"/>
  </r>
  <r>
    <n v="18131604"/>
    <s v="Engineering Substation"/>
    <s v="2021-09-24 23:00:00"/>
    <x v="3"/>
    <x v="115"/>
    <x v="115"/>
    <s v="Friday"/>
    <d v="1899-12-30T23:00:00"/>
    <s v="Off-Peak"/>
    <n v="39"/>
    <n v="10170692758.377001"/>
    <n v="124.25449999999999"/>
    <m/>
    <n v="124.25449999999999"/>
    <n v="124.44858600000001"/>
    <n v="0.24"/>
    <n v="0"/>
    <n v="0.99839999999999995"/>
    <n v="125.145"/>
    <n v="6.9480000000000004"/>
    <n v="1632517208"/>
  </r>
  <r>
    <n v="18131604"/>
    <s v="Engineering Substation"/>
    <s v="2021-09-25 00:00:00"/>
    <x v="3"/>
    <x v="116"/>
    <x v="116"/>
    <s v="Saturday"/>
    <d v="1899-12-30T00:00:00"/>
    <s v="Off-Peak"/>
    <n v="39"/>
    <n v="10170816556.136999"/>
    <n v="123.7978"/>
    <m/>
    <n v="123.7978"/>
    <n v="124.015373"/>
    <n v="0.24"/>
    <n v="0"/>
    <n v="0.99819999999999998"/>
    <n v="124.502"/>
    <n v="7.3434999999999997"/>
    <n v="1632520808"/>
  </r>
  <r>
    <n v="18131604"/>
    <s v="Engineering Substation"/>
    <s v="2021-09-25 01:00:00"/>
    <x v="3"/>
    <x v="116"/>
    <x v="116"/>
    <s v="Saturday"/>
    <d v="1899-12-30T01:00:00"/>
    <s v="Off-Peak"/>
    <n v="39"/>
    <n v="10170940618.857"/>
    <n v="124.06270000000001"/>
    <m/>
    <n v="124.06270000000001"/>
    <n v="124.27449900000001"/>
    <n v="0.24"/>
    <n v="0"/>
    <n v="0.99829999999999997"/>
    <n v="124.846"/>
    <n v="7.2521000000000004"/>
    <n v="1632524408"/>
  </r>
  <r>
    <n v="18131604"/>
    <s v="Engineering Substation"/>
    <s v="2021-09-25 02:00:00"/>
    <x v="3"/>
    <x v="116"/>
    <x v="116"/>
    <s v="Saturday"/>
    <d v="1899-12-30T02:00:00"/>
    <s v="Off-Peak"/>
    <n v="39"/>
    <n v="10171062585.417"/>
    <n v="121.9666"/>
    <m/>
    <n v="121.9666"/>
    <n v="122.166876"/>
    <n v="0.24"/>
    <n v="0"/>
    <n v="0.99839999999999995"/>
    <n v="123.687"/>
    <n v="6.9931000000000001"/>
    <n v="1632528008"/>
  </r>
  <r>
    <n v="18131604"/>
    <s v="Engineering Substation"/>
    <s v="2021-09-25 03:00:00"/>
    <x v="3"/>
    <x v="116"/>
    <x v="116"/>
    <s v="Saturday"/>
    <d v="1899-12-30T03:00:00"/>
    <s v="Off-Peak"/>
    <n v="39"/>
    <n v="10171183727.337"/>
    <n v="121.14190000000001"/>
    <m/>
    <n v="121.14190000000001"/>
    <n v="121.358295"/>
    <n v="0.24"/>
    <n v="0"/>
    <n v="0.99819999999999998"/>
    <n v="122.584"/>
    <n v="7.2436999999999996"/>
    <n v="1632531608"/>
  </r>
  <r>
    <n v="18131604"/>
    <s v="Engineering Substation"/>
    <s v="2021-09-25 04:00:00"/>
    <x v="3"/>
    <x v="116"/>
    <x v="116"/>
    <s v="Saturday"/>
    <d v="1899-12-30T04:00:00"/>
    <s v="Off-Peak"/>
    <n v="39"/>
    <n v="10171305265.497"/>
    <n v="121.5382"/>
    <m/>
    <n v="121.5044"/>
    <n v="121.702668"/>
    <n v="0.24"/>
    <n v="0"/>
    <n v="0.99839999999999995"/>
    <n v="122.646"/>
    <n v="6.9439000000000002"/>
    <n v="1632535209"/>
  </r>
  <r>
    <n v="18131604"/>
    <s v="Engineering Substation"/>
    <s v="2021-09-25 05:00:00"/>
    <x v="3"/>
    <x v="116"/>
    <x v="116"/>
    <s v="Saturday"/>
    <d v="1899-12-30T05:00:00"/>
    <s v="Off-Peak"/>
    <n v="39"/>
    <n v="10171426797.417"/>
    <n v="121.53189999999999"/>
    <m/>
    <n v="121.56570000000001"/>
    <n v="121.758869"/>
    <n v="0.24"/>
    <n v="0"/>
    <n v="0.99839999999999995"/>
    <n v="123.024"/>
    <n v="6.8560999999999996"/>
    <n v="1632538808"/>
  </r>
  <r>
    <n v="18131604"/>
    <s v="Engineering Substation"/>
    <s v="2021-09-25 06:00:00"/>
    <x v="3"/>
    <x v="116"/>
    <x v="116"/>
    <s v="Saturday"/>
    <d v="1899-12-30T06:00:00"/>
    <s v="Off-Peak"/>
    <n v="39"/>
    <n v="10171547696.697001"/>
    <n v="120.8993"/>
    <m/>
    <n v="120.8993"/>
    <n v="121.101347"/>
    <n v="0.24"/>
    <n v="0"/>
    <n v="0.99829999999999997"/>
    <n v="123.024"/>
    <n v="6.9928999999999997"/>
    <n v="1632542408"/>
  </r>
  <r>
    <n v="18131604"/>
    <s v="Engineering Substation"/>
    <s v="2021-09-25 07:00:00"/>
    <x v="3"/>
    <x v="116"/>
    <x v="116"/>
    <s v="Saturday"/>
    <d v="1899-12-30T07:00:00"/>
    <s v="Off-Peak"/>
    <n v="39"/>
    <n v="10171719466.136999"/>
    <n v="171.76939999999999"/>
    <m/>
    <n v="171.76939999999999"/>
    <n v="175.01730499999999"/>
    <n v="0.24"/>
    <n v="0"/>
    <n v="0.98140000000000005"/>
    <n v="173.46899999999999"/>
    <n v="33.560600000000001"/>
    <n v="1632546008"/>
  </r>
  <r>
    <n v="18131604"/>
    <s v="Engineering Substation"/>
    <s v="2021-09-25 08:00:00"/>
    <x v="3"/>
    <x v="116"/>
    <x v="116"/>
    <s v="Saturday"/>
    <d v="1899-12-30T08:00:00"/>
    <s v="Standard"/>
    <n v="39"/>
    <n v="10171872161.577"/>
    <n v="152.69540000000001"/>
    <m/>
    <n v="152.69540000000001"/>
    <n v="154.52006499999999"/>
    <n v="0.24"/>
    <n v="0"/>
    <n v="0.98819999999999997"/>
    <n v="173.46899999999999"/>
    <n v="23.675999999999998"/>
    <n v="1632549608"/>
  </r>
  <r>
    <n v="18131604"/>
    <s v="Engineering Substation"/>
    <s v="2021-09-25 09:00:00"/>
    <x v="3"/>
    <x v="116"/>
    <x v="116"/>
    <s v="Saturday"/>
    <d v="1899-12-30T09:00:00"/>
    <s v="Standard"/>
    <n v="39"/>
    <n v="10172020540.136999"/>
    <n v="148.37860000000001"/>
    <m/>
    <n v="148.37860000000001"/>
    <n v="150.007893"/>
    <n v="0.24"/>
    <n v="0"/>
    <n v="0.98909999999999998"/>
    <n v="153.19999999999999"/>
    <n v="22.049299999999999"/>
    <n v="1632553208"/>
  </r>
  <r>
    <n v="18131604"/>
    <s v="Engineering Substation"/>
    <s v="2021-09-25 10:00:00"/>
    <x v="3"/>
    <x v="116"/>
    <x v="116"/>
    <s v="Saturday"/>
    <d v="1899-12-30T10:00:00"/>
    <s v="Standard"/>
    <n v="39"/>
    <n v="10172172823.737"/>
    <n v="152.28360000000001"/>
    <m/>
    <n v="152.28360000000001"/>
    <n v="153.97736900000001"/>
    <n v="0.24"/>
    <n v="0"/>
    <n v="0.98899999999999999"/>
    <n v="152.80699999999999"/>
    <n v="22.7758"/>
    <n v="1632556808"/>
  </r>
  <r>
    <n v="18131604"/>
    <s v="Engineering Substation"/>
    <s v="2021-09-25 11:00:00"/>
    <x v="3"/>
    <x v="116"/>
    <x v="116"/>
    <s v="Saturday"/>
    <d v="1899-12-30T11:00:00"/>
    <s v="Standard"/>
    <n v="39"/>
    <n v="10172325382.617001"/>
    <n v="152.55889999999999"/>
    <m/>
    <n v="152.55889999999999"/>
    <n v="154.31411299999999"/>
    <n v="0.24"/>
    <n v="0"/>
    <n v="0.98860000000000003"/>
    <n v="155.58000000000001"/>
    <n v="23.208500000000001"/>
    <n v="1632560408"/>
  </r>
  <r>
    <n v="18131604"/>
    <s v="Engineering Substation"/>
    <s v="2021-09-25 12:00:00"/>
    <x v="3"/>
    <x v="116"/>
    <x v="116"/>
    <s v="Saturday"/>
    <d v="1899-12-30T12:00:00"/>
    <s v="Standard"/>
    <n v="39"/>
    <n v="10172479857.177"/>
    <n v="154.47460000000001"/>
    <m/>
    <n v="154.47460000000001"/>
    <n v="156.09563199999999"/>
    <n v="0.24"/>
    <n v="0"/>
    <n v="0.98960000000000004"/>
    <n v="158.244"/>
    <n v="22.437799999999999"/>
    <n v="1632564008"/>
  </r>
  <r>
    <n v="18131604"/>
    <s v="Engineering Substation"/>
    <s v="2021-09-25 13:00:00"/>
    <x v="3"/>
    <x v="116"/>
    <x v="116"/>
    <s v="Saturday"/>
    <d v="1899-12-30T13:00:00"/>
    <s v="Off-Peak"/>
    <n v="39"/>
    <n v="10172638176.297001"/>
    <n v="158.31909999999999"/>
    <m/>
    <n v="158.31909999999999"/>
    <n v="160.16600700000001"/>
    <n v="0.24"/>
    <n v="0"/>
    <n v="0.98850000000000005"/>
    <n v="160.43"/>
    <n v="24.253"/>
    <n v="1632567608"/>
  </r>
  <r>
    <n v="18131604"/>
    <s v="Engineering Substation"/>
    <s v="2021-09-25 14:00:00"/>
    <x v="3"/>
    <x v="116"/>
    <x v="116"/>
    <s v="Saturday"/>
    <d v="1899-12-30T14:00:00"/>
    <s v="Off-Peak"/>
    <n v="39"/>
    <n v="10172806400.457001"/>
    <n v="168.2242"/>
    <m/>
    <n v="168.2242"/>
    <n v="170.264297"/>
    <n v="0.24"/>
    <n v="0"/>
    <n v="0.98799999999999999"/>
    <n v="174.833"/>
    <n v="26.278600000000001"/>
    <n v="1632571208"/>
  </r>
  <r>
    <n v="18131604"/>
    <s v="Engineering Substation"/>
    <s v="2021-09-25 15:00:00"/>
    <x v="3"/>
    <x v="116"/>
    <x v="116"/>
    <s v="Saturday"/>
    <d v="1899-12-30T15:00:00"/>
    <s v="Off-Peak"/>
    <n v="39"/>
    <n v="10172979082.136999"/>
    <n v="172.68170000000001"/>
    <m/>
    <n v="172.68170000000001"/>
    <n v="175.091432"/>
    <n v="0.24"/>
    <n v="0"/>
    <n v="0.98619999999999997"/>
    <n v="175.12"/>
    <n v="28.949000000000002"/>
    <n v="1632574808"/>
  </r>
  <r>
    <n v="18131604"/>
    <s v="Engineering Substation"/>
    <s v="2021-09-25 16:00:00"/>
    <x v="3"/>
    <x v="116"/>
    <x v="116"/>
    <s v="Saturday"/>
    <d v="1899-12-30T16:00:00"/>
    <s v="Off-Peak"/>
    <n v="39"/>
    <n v="10173147832.617001"/>
    <n v="168.75049999999999"/>
    <m/>
    <n v="168.75049999999999"/>
    <n v="171.11836600000001"/>
    <n v="0.24"/>
    <n v="0"/>
    <n v="0.98619999999999997"/>
    <n v="171.77099999999999"/>
    <n v="28.368500000000001"/>
    <n v="1632578408"/>
  </r>
  <r>
    <n v="18131604"/>
    <s v="Engineering Substation"/>
    <s v="2021-09-25 17:00:00"/>
    <x v="3"/>
    <x v="116"/>
    <x v="116"/>
    <s v="Saturday"/>
    <d v="1899-12-30T17:00:00"/>
    <s v="Off-Peak"/>
    <n v="39"/>
    <n v="10173319942.136999"/>
    <n v="172.1095"/>
    <m/>
    <n v="172.1095"/>
    <n v="174.33076800000001"/>
    <n v="0.24"/>
    <n v="0"/>
    <n v="0.98729999999999996"/>
    <n v="173.911"/>
    <n v="27.740400000000001"/>
    <n v="1632582008"/>
  </r>
  <r>
    <n v="18131604"/>
    <s v="Engineering Substation"/>
    <s v="2021-09-25 18:00:00"/>
    <x v="3"/>
    <x v="116"/>
    <x v="116"/>
    <s v="Saturday"/>
    <d v="1899-12-30T18:00:00"/>
    <s v="Off-Peak"/>
    <n v="39"/>
    <n v="10173484793.097"/>
    <n v="164.851"/>
    <m/>
    <n v="164.80520000000001"/>
    <n v="166.66651899999999"/>
    <n v="0.24"/>
    <n v="0"/>
    <n v="0.98880000000000001"/>
    <n v="172.56899999999999"/>
    <n v="24.839099999999998"/>
    <n v="1632585609"/>
  </r>
  <r>
    <n v="18131604"/>
    <s v="Engineering Substation"/>
    <s v="2021-09-25 19:00:00"/>
    <x v="3"/>
    <x v="116"/>
    <x v="116"/>
    <s v="Saturday"/>
    <d v="1899-12-30T19:00:00"/>
    <s v="Standard"/>
    <n v="39"/>
    <n v="10173637198.617001"/>
    <n v="152.40549999999999"/>
    <m/>
    <n v="152.40549999999999"/>
    <n v="154.098907"/>
    <n v="0.24"/>
    <n v="0"/>
    <n v="0.98899999999999999"/>
    <n v="160.90700000000001"/>
    <n v="22.7822"/>
    <n v="1632589209"/>
  </r>
  <r>
    <n v="18131604"/>
    <s v="Engineering Substation"/>
    <s v="2021-09-25 20:00:00"/>
    <x v="3"/>
    <x v="116"/>
    <x v="116"/>
    <s v="Saturday"/>
    <d v="1899-12-30T20:00:00"/>
    <s v="Standard"/>
    <n v="39"/>
    <n v="10173762711.896999"/>
    <n v="125.5133"/>
    <m/>
    <n v="125.54819999999999"/>
    <n v="125.75242799999999"/>
    <n v="0.24"/>
    <n v="0"/>
    <n v="0.99839999999999995"/>
    <n v="152.608"/>
    <n v="7.1647999999999996"/>
    <n v="1632592808"/>
  </r>
  <r>
    <n v="18131604"/>
    <s v="Engineering Substation"/>
    <s v="2021-09-25 21:00:00"/>
    <x v="3"/>
    <x v="116"/>
    <x v="116"/>
    <s v="Saturday"/>
    <d v="1899-12-30T21:00:00"/>
    <s v="Off-Peak"/>
    <n v="39"/>
    <n v="10173889436.697001"/>
    <n v="126.7248"/>
    <m/>
    <n v="126.7248"/>
    <n v="126.994122"/>
    <n v="0.24"/>
    <n v="0"/>
    <n v="0.99790000000000001"/>
    <n v="127.74299999999999"/>
    <n v="8.2662999999999993"/>
    <n v="1632596408"/>
  </r>
  <r>
    <n v="18131604"/>
    <s v="Engineering Substation"/>
    <s v="2021-09-25 22:00:00"/>
    <x v="3"/>
    <x v="116"/>
    <x v="116"/>
    <s v="Saturday"/>
    <d v="1899-12-30T22:00:00"/>
    <s v="Off-Peak"/>
    <n v="39"/>
    <n v="10174014429.896999"/>
    <n v="124.9932"/>
    <m/>
    <n v="124.9932"/>
    <n v="125.221879"/>
    <n v="0.24"/>
    <n v="0"/>
    <n v="0.99819999999999998"/>
    <n v="126.271"/>
    <n v="7.5643000000000002"/>
    <n v="1632600008"/>
  </r>
  <r>
    <n v="18131604"/>
    <s v="Engineering Substation"/>
    <s v="2021-09-25 23:00:00"/>
    <x v="3"/>
    <x v="116"/>
    <x v="116"/>
    <s v="Saturday"/>
    <d v="1899-12-30T23:00:00"/>
    <s v="Off-Peak"/>
    <n v="39"/>
    <n v="10174139321.337"/>
    <n v="124.8914"/>
    <m/>
    <n v="124.85680000000001"/>
    <n v="125.084039"/>
    <n v="0.24"/>
    <n v="0"/>
    <n v="0.99819999999999998"/>
    <n v="125.29600000000001"/>
    <n v="7.5369999999999999"/>
    <n v="1632603609"/>
  </r>
  <r>
    <n v="18131604"/>
    <s v="Engineering Substation"/>
    <s v="2021-09-26 00:00:00"/>
    <x v="3"/>
    <x v="117"/>
    <x v="117"/>
    <s v="Sunday"/>
    <d v="1899-12-30T00:00:00"/>
    <s v="Off-Peak"/>
    <n v="40"/>
    <n v="10174265797.497"/>
    <n v="126.47620000000001"/>
    <m/>
    <n v="126.51130000000001"/>
    <n v="126.722624"/>
    <n v="0.24"/>
    <n v="0"/>
    <n v="0.99829999999999997"/>
    <n v="126.59699999999999"/>
    <n v="7.3152999999999997"/>
    <n v="1632607208"/>
  </r>
  <r>
    <n v="18131604"/>
    <s v="Engineering Substation"/>
    <s v="2021-09-26 01:00:00"/>
    <x v="3"/>
    <x v="117"/>
    <x v="117"/>
    <s v="Sunday"/>
    <d v="1899-12-30T01:00:00"/>
    <s v="Off-Peak"/>
    <n v="40"/>
    <n v="10174391965.497"/>
    <n v="126.16800000000001"/>
    <m/>
    <n v="126.16800000000001"/>
    <n v="126.398883"/>
    <n v="0.24"/>
    <n v="0"/>
    <n v="0.99819999999999998"/>
    <n v="128.387"/>
    <n v="7.6363000000000003"/>
    <n v="1632610808"/>
  </r>
  <r>
    <n v="18131604"/>
    <s v="Engineering Substation"/>
    <s v="2021-09-26 02:00:00"/>
    <x v="3"/>
    <x v="117"/>
    <x v="117"/>
    <s v="Sunday"/>
    <d v="1899-12-30T02:00:00"/>
    <s v="Off-Peak"/>
    <n v="40"/>
    <n v="10174516303.257"/>
    <n v="124.3378"/>
    <m/>
    <n v="124.3378"/>
    <n v="124.520053"/>
    <n v="0.24"/>
    <n v="0"/>
    <n v="0.99850000000000005"/>
    <n v="125.14100000000001"/>
    <n v="6.7354000000000003"/>
    <n v="1632614408"/>
  </r>
  <r>
    <n v="18131604"/>
    <s v="Engineering Substation"/>
    <s v="2021-09-26 03:00:00"/>
    <x v="3"/>
    <x v="117"/>
    <x v="117"/>
    <s v="Sunday"/>
    <d v="1899-12-30T03:00:00"/>
    <s v="Off-Peak"/>
    <n v="40"/>
    <n v="10174639957.257"/>
    <n v="123.654"/>
    <m/>
    <n v="123.654"/>
    <n v="123.835022"/>
    <n v="0.24"/>
    <n v="0"/>
    <n v="0.99850000000000005"/>
    <n v="124.45"/>
    <n v="6.6933999999999996"/>
    <n v="1632618008"/>
  </r>
  <r>
    <n v="18131604"/>
    <s v="Engineering Substation"/>
    <s v="2021-09-26 04:00:00"/>
    <x v="3"/>
    <x v="117"/>
    <x v="117"/>
    <s v="Sunday"/>
    <d v="1899-12-30T04:00:00"/>
    <s v="Off-Peak"/>
    <n v="40"/>
    <n v="10174762762.377001"/>
    <n v="122.8051"/>
    <m/>
    <n v="122.771"/>
    <n v="122.96524700000001"/>
    <n v="0.24"/>
    <n v="0"/>
    <n v="0.99839999999999995"/>
    <n v="123.602"/>
    <n v="6.9085999999999999"/>
    <n v="1632621609"/>
  </r>
  <r>
    <n v="18131604"/>
    <s v="Engineering Substation"/>
    <s v="2021-09-26 05:00:00"/>
    <x v="3"/>
    <x v="117"/>
    <x v="117"/>
    <s v="Sunday"/>
    <d v="1899-12-30T05:00:00"/>
    <s v="Off-Peak"/>
    <n v="40"/>
    <n v="10174885270.136999"/>
    <n v="122.5078"/>
    <m/>
    <n v="122.5078"/>
    <n v="122.69269300000001"/>
    <n v="0.24"/>
    <n v="0"/>
    <n v="0.99850000000000005"/>
    <n v="122.92700000000001"/>
    <n v="6.7339000000000002"/>
    <n v="1632625209"/>
  </r>
  <r>
    <n v="18131604"/>
    <s v="Engineering Substation"/>
    <s v="2021-09-26 06:00:00"/>
    <x v="3"/>
    <x v="117"/>
    <x v="117"/>
    <s v="Sunday"/>
    <d v="1899-12-30T06:00:00"/>
    <s v="Off-Peak"/>
    <n v="40"/>
    <n v="10175007887.577"/>
    <n v="122.6174"/>
    <m/>
    <n v="122.6515"/>
    <n v="122.866096"/>
    <n v="0.24"/>
    <n v="0"/>
    <n v="0.99829999999999997"/>
    <n v="122.944"/>
    <n v="7.2584"/>
    <n v="1632628808"/>
  </r>
  <r>
    <n v="18131604"/>
    <s v="Engineering Substation"/>
    <s v="2021-09-26 07:00:00"/>
    <x v="3"/>
    <x v="117"/>
    <x v="117"/>
    <s v="Sunday"/>
    <d v="1899-12-30T07:00:00"/>
    <s v="Off-Peak"/>
    <n v="40"/>
    <n v="10175184919.737"/>
    <n v="177.03219999999999"/>
    <m/>
    <n v="176.983"/>
    <n v="181.68126100000001"/>
    <n v="0.24"/>
    <n v="0"/>
    <n v="0.97409999999999997"/>
    <n v="181.934"/>
    <n v="41.05"/>
    <n v="1632632409"/>
  </r>
  <r>
    <n v="18131604"/>
    <s v="Engineering Substation"/>
    <s v="2021-09-26 08:00:00"/>
    <x v="3"/>
    <x v="117"/>
    <x v="117"/>
    <s v="Sunday"/>
    <d v="1899-12-30T08:00:00"/>
    <s v="Off-Peak"/>
    <n v="40"/>
    <n v="10175356855.257"/>
    <n v="171.93549999999999"/>
    <m/>
    <n v="171.98330000000001"/>
    <n v="176.256484"/>
    <n v="0.24"/>
    <n v="0"/>
    <n v="0.9758"/>
    <n v="185.23599999999999"/>
    <n v="38.575800000000001"/>
    <n v="1632636008"/>
  </r>
  <r>
    <n v="18131604"/>
    <s v="Engineering Substation"/>
    <s v="2021-09-26 09:00:00"/>
    <x v="3"/>
    <x v="117"/>
    <x v="117"/>
    <s v="Sunday"/>
    <d v="1899-12-30T09:00:00"/>
    <s v="Off-Peak"/>
    <n v="40"/>
    <n v="10175535182.457001"/>
    <n v="178.3272"/>
    <m/>
    <n v="178.3272"/>
    <n v="183.49439000000001"/>
    <n v="0.24"/>
    <n v="0"/>
    <n v="0.9718"/>
    <n v="184.37200000000001"/>
    <n v="43.238900000000001"/>
    <n v="1632639608"/>
  </r>
  <r>
    <n v="18131604"/>
    <s v="Engineering Substation"/>
    <s v="2021-09-26 10:00:00"/>
    <x v="3"/>
    <x v="117"/>
    <x v="117"/>
    <s v="Sunday"/>
    <d v="1899-12-30T10:00:00"/>
    <s v="Off-Peak"/>
    <n v="40"/>
    <n v="10175711470.136999"/>
    <n v="176.2877"/>
    <m/>
    <n v="176.23869999999999"/>
    <n v="180.95201399999999"/>
    <n v="0.24"/>
    <n v="0"/>
    <n v="0.97399999999999998"/>
    <n v="182.649"/>
    <n v="41.030999999999999"/>
    <n v="1632643209"/>
  </r>
  <r>
    <n v="18131604"/>
    <s v="Engineering Substation"/>
    <s v="2021-09-26 11:00:00"/>
    <x v="3"/>
    <x v="117"/>
    <x v="117"/>
    <s v="Sunday"/>
    <d v="1899-12-30T11:00:00"/>
    <s v="Off-Peak"/>
    <n v="40"/>
    <n v="10175890023.657"/>
    <n v="178.55350000000001"/>
    <m/>
    <n v="178.60310000000001"/>
    <n v="183.770929"/>
    <n v="0.24"/>
    <n v="0"/>
    <n v="0.97189999999999999"/>
    <n v="184.38399999999999"/>
    <n v="43.2744"/>
    <n v="1632646808"/>
  </r>
  <r>
    <n v="18131604"/>
    <s v="Engineering Substation"/>
    <s v="2021-09-26 12:00:00"/>
    <x v="3"/>
    <x v="117"/>
    <x v="117"/>
    <s v="Sunday"/>
    <d v="1899-12-30T12:00:00"/>
    <s v="Off-Peak"/>
    <n v="40"/>
    <n v="10176071891.577"/>
    <n v="181.86789999999999"/>
    <m/>
    <n v="181.86789999999999"/>
    <n v="187.05515700000001"/>
    <n v="0.24"/>
    <n v="0"/>
    <n v="0.97230000000000005"/>
    <n v="188.54400000000001"/>
    <n v="43.745800000000003"/>
    <n v="1632650408"/>
  </r>
  <r>
    <n v="18131604"/>
    <s v="Engineering Substation"/>
    <s v="2021-09-26 13:00:00"/>
    <x v="3"/>
    <x v="117"/>
    <x v="117"/>
    <s v="Sunday"/>
    <d v="1899-12-30T13:00:00"/>
    <s v="Off-Peak"/>
    <n v="40"/>
    <n v="10176268362.537001"/>
    <n v="196.471"/>
    <m/>
    <n v="196.471"/>
    <n v="202.48558299999999"/>
    <n v="0.24"/>
    <n v="0"/>
    <n v="0.97030000000000005"/>
    <n v="206.27099999999999"/>
    <n v="48.985399999999998"/>
    <n v="1632654008"/>
  </r>
  <r>
    <n v="18131604"/>
    <s v="Engineering Substation"/>
    <s v="2021-09-26 14:00:00"/>
    <x v="3"/>
    <x v="117"/>
    <x v="117"/>
    <s v="Sunday"/>
    <d v="1899-12-30T14:00:00"/>
    <s v="Off-Peak"/>
    <n v="40"/>
    <n v="10176469627.737"/>
    <n v="201.26519999999999"/>
    <m/>
    <n v="201.26519999999999"/>
    <n v="207.05300600000001"/>
    <n v="0.24"/>
    <n v="0"/>
    <n v="0.97199999999999998"/>
    <n v="209.023"/>
    <n v="48.613399999999999"/>
    <n v="1632657608"/>
  </r>
  <r>
    <n v="18131604"/>
    <s v="Engineering Substation"/>
    <s v="2021-09-26 15:00:00"/>
    <x v="3"/>
    <x v="117"/>
    <x v="117"/>
    <s v="Sunday"/>
    <d v="1899-12-30T15:00:00"/>
    <s v="Off-Peak"/>
    <n v="40"/>
    <n v="10176672807.417"/>
    <n v="203.1797"/>
    <m/>
    <n v="203.1797"/>
    <n v="209.534055"/>
    <n v="0.24"/>
    <n v="0"/>
    <n v="0.96970000000000001"/>
    <n v="210.92400000000001"/>
    <n v="51.210700000000003"/>
    <n v="1632661208"/>
  </r>
  <r>
    <n v="18131604"/>
    <s v="Engineering Substation"/>
    <s v="2021-09-26 16:00:00"/>
    <x v="3"/>
    <x v="117"/>
    <x v="117"/>
    <s v="Sunday"/>
    <d v="1899-12-30T16:00:00"/>
    <s v="Off-Peak"/>
    <n v="40"/>
    <n v="10176878203.017"/>
    <n v="205.3956"/>
    <m/>
    <n v="205.3956"/>
    <n v="211.98361800000001"/>
    <n v="0.24"/>
    <n v="0"/>
    <n v="0.96889999999999998"/>
    <n v="214.202"/>
    <n v="52.437600000000003"/>
    <n v="1632664808"/>
  </r>
  <r>
    <n v="18131604"/>
    <s v="Engineering Substation"/>
    <s v="2021-09-26 17:00:00"/>
    <x v="3"/>
    <x v="117"/>
    <x v="117"/>
    <s v="Sunday"/>
    <d v="1899-12-30T17:00:00"/>
    <s v="Off-Peak"/>
    <n v="40"/>
    <n v="10177071906.056999"/>
    <n v="193.703"/>
    <m/>
    <n v="193.703"/>
    <n v="198.71445700000001"/>
    <n v="0.24"/>
    <n v="0"/>
    <n v="0.9748"/>
    <n v="209.328"/>
    <n v="44.345999999999997"/>
    <n v="1632668408"/>
  </r>
  <r>
    <n v="18131604"/>
    <s v="Engineering Substation"/>
    <s v="2021-09-26 18:00:00"/>
    <x v="3"/>
    <x v="117"/>
    <x v="117"/>
    <s v="Sunday"/>
    <d v="1899-12-30T18:00:00"/>
    <s v="Off-Peak"/>
    <n v="40"/>
    <n v="10177249340.937"/>
    <n v="177.4349"/>
    <m/>
    <n v="177.38560000000001"/>
    <n v="181.02279899999999"/>
    <n v="0.24"/>
    <n v="0"/>
    <n v="0.97989999999999999"/>
    <n v="189.14"/>
    <n v="36.105400000000003"/>
    <n v="1632672009"/>
  </r>
  <r>
    <n v="18131604"/>
    <s v="Engineering Substation"/>
    <s v="2021-09-26 19:00:00"/>
    <x v="3"/>
    <x v="117"/>
    <x v="117"/>
    <s v="Sunday"/>
    <d v="1899-12-30T19:00:00"/>
    <s v="Off-Peak"/>
    <n v="40"/>
    <n v="10177421725.257"/>
    <n v="172.3843"/>
    <m/>
    <n v="172.3843"/>
    <n v="175.34509199999999"/>
    <n v="0.24"/>
    <n v="0"/>
    <n v="0.98309999999999997"/>
    <n v="185.37200000000001"/>
    <n v="32.086599999999997"/>
    <n v="1632675609"/>
  </r>
  <r>
    <n v="18131604"/>
    <s v="Engineering Substation"/>
    <s v="2021-09-26 20:00:00"/>
    <x v="3"/>
    <x v="117"/>
    <x v="117"/>
    <s v="Sunday"/>
    <d v="1899-12-30T20:00:00"/>
    <s v="Off-Peak"/>
    <n v="40"/>
    <n v="10177555913.577"/>
    <n v="134.1883"/>
    <m/>
    <n v="134.22559999999999"/>
    <n v="134.98187300000001"/>
    <n v="0.24"/>
    <n v="0"/>
    <n v="0.99439999999999995"/>
    <n v="171.94200000000001"/>
    <n v="14.268599999999999"/>
    <n v="1632679208"/>
  </r>
  <r>
    <n v="18131604"/>
    <s v="Engineering Substation"/>
    <s v="2021-09-26 21:00:00"/>
    <x v="3"/>
    <x v="117"/>
    <x v="117"/>
    <s v="Sunday"/>
    <d v="1899-12-30T21:00:00"/>
    <s v="Off-Peak"/>
    <n v="40"/>
    <n v="10177688710.377001"/>
    <n v="132.79679999999999"/>
    <m/>
    <n v="132.79679999999999"/>
    <n v="133.45605499999999"/>
    <n v="0.24"/>
    <n v="0"/>
    <n v="0.99509999999999998"/>
    <n v="134.083"/>
    <n v="13.248699999999999"/>
    <n v="1632682808"/>
  </r>
  <r>
    <n v="18131604"/>
    <s v="Engineering Substation"/>
    <s v="2021-09-26 22:00:00"/>
    <x v="3"/>
    <x v="117"/>
    <x v="117"/>
    <s v="Sunday"/>
    <d v="1899-12-30T22:00:00"/>
    <s v="Off-Peak"/>
    <n v="40"/>
    <n v="10177818374.216999"/>
    <n v="129.66380000000001"/>
    <m/>
    <n v="129.66380000000001"/>
    <n v="129.87091899999999"/>
    <n v="0.24"/>
    <n v="0"/>
    <n v="0.99839999999999995"/>
    <n v="133.95400000000001"/>
    <n v="7.3310000000000004"/>
    <n v="1632686408"/>
  </r>
  <r>
    <n v="18131604"/>
    <s v="Engineering Substation"/>
    <s v="2021-09-26 23:00:00"/>
    <x v="3"/>
    <x v="117"/>
    <x v="117"/>
    <s v="Sunday"/>
    <d v="1899-12-30T23:00:00"/>
    <s v="Off-Peak"/>
    <n v="40"/>
    <n v="10177942266.297001"/>
    <n v="123.8921"/>
    <m/>
    <n v="123.8921"/>
    <n v="124.07713200000001"/>
    <n v="0.24"/>
    <n v="0"/>
    <n v="0.99850000000000005"/>
    <n v="129.71700000000001"/>
    <n v="6.774"/>
    <n v="1632690008"/>
  </r>
  <r>
    <n v="18131604"/>
    <s v="Engineering Substation"/>
    <s v="2021-09-27 00:00:00"/>
    <x v="3"/>
    <x v="118"/>
    <x v="118"/>
    <s v="Monday"/>
    <d v="1899-12-30T00:00:00"/>
    <s v="Off-Peak"/>
    <n v="40"/>
    <n v="10178062071.896999"/>
    <n v="119.8056"/>
    <m/>
    <n v="119.7723"/>
    <n v="119.971221"/>
    <n v="0.24"/>
    <n v="0"/>
    <n v="0.99829999999999997"/>
    <n v="121.21599999999999"/>
    <n v="6.9053000000000004"/>
    <n v="1632693609"/>
  </r>
  <r>
    <n v="18131604"/>
    <s v="Engineering Substation"/>
    <s v="2021-09-27 01:00:00"/>
    <x v="3"/>
    <x v="118"/>
    <x v="118"/>
    <s v="Monday"/>
    <d v="1899-12-30T01:00:00"/>
    <s v="Off-Peak"/>
    <n v="40"/>
    <n v="10178182567.257"/>
    <n v="120.4954"/>
    <m/>
    <n v="120.5288"/>
    <n v="120.727186"/>
    <n v="0.24"/>
    <n v="0"/>
    <n v="0.99839999999999995"/>
    <n v="121.285"/>
    <n v="6.9175000000000004"/>
    <n v="1632697208"/>
  </r>
  <r>
    <n v="18131604"/>
    <s v="Engineering Substation"/>
    <s v="2021-09-27 02:00:00"/>
    <x v="3"/>
    <x v="118"/>
    <x v="118"/>
    <s v="Monday"/>
    <d v="1899-12-30T02:00:00"/>
    <s v="Off-Peak"/>
    <n v="40"/>
    <n v="10178304792.297001"/>
    <n v="122.22499999999999"/>
    <m/>
    <n v="122.22499999999999"/>
    <n v="122.399463"/>
    <n v="0.24"/>
    <n v="0"/>
    <n v="0.99860000000000004"/>
    <n v="122.56399999999999"/>
    <n v="6.5320999999999998"/>
    <n v="1632700808"/>
  </r>
  <r>
    <n v="18131604"/>
    <s v="Engineering Substation"/>
    <s v="2021-09-27 03:00:00"/>
    <x v="3"/>
    <x v="118"/>
    <x v="118"/>
    <s v="Monday"/>
    <d v="1899-12-30T03:00:00"/>
    <s v="Off-Peak"/>
    <n v="40"/>
    <n v="10178426605.257"/>
    <n v="121.813"/>
    <m/>
    <n v="121.813"/>
    <n v="121.980296"/>
    <n v="0.24"/>
    <n v="0"/>
    <n v="0.99860000000000004"/>
    <n v="122.851"/>
    <n v="6.3871000000000002"/>
    <n v="1632704408"/>
  </r>
  <r>
    <n v="18131604"/>
    <s v="Engineering Substation"/>
    <s v="2021-09-27 04:00:00"/>
    <x v="3"/>
    <x v="118"/>
    <x v="118"/>
    <s v="Monday"/>
    <d v="1899-12-30T04:00:00"/>
    <s v="Off-Peak"/>
    <n v="40"/>
    <n v="10178548188.537001"/>
    <n v="121.58329999999999"/>
    <m/>
    <n v="121.58329999999999"/>
    <n v="121.778194"/>
    <n v="0.24"/>
    <n v="0"/>
    <n v="0.99839999999999995"/>
    <n v="122.851"/>
    <n v="6.8872999999999998"/>
    <n v="1632708008"/>
  </r>
  <r>
    <n v="18131604"/>
    <s v="Engineering Substation"/>
    <s v="2021-09-27 05:00:00"/>
    <x v="3"/>
    <x v="118"/>
    <x v="118"/>
    <s v="Monday"/>
    <d v="1899-12-30T05:00:00"/>
    <s v="Off-Peak"/>
    <n v="40"/>
    <n v="10178669070.777"/>
    <n v="120.8822"/>
    <m/>
    <n v="120.84869999999999"/>
    <n v="121.048513"/>
    <n v="0.24"/>
    <n v="0"/>
    <n v="0.99829999999999997"/>
    <n v="121.464"/>
    <n v="6.9527999999999999"/>
    <n v="1632711609"/>
  </r>
  <r>
    <n v="18131604"/>
    <s v="Engineering Substation"/>
    <s v="2021-09-27 06:00:00"/>
    <x v="3"/>
    <x v="118"/>
    <x v="118"/>
    <s v="Monday"/>
    <d v="1899-12-30T06:00:00"/>
    <s v="Off-Peak"/>
    <n v="40"/>
    <n v="10178801970.056999"/>
    <n v="132.89930000000001"/>
    <m/>
    <n v="132.93620000000001"/>
    <n v="133.61739900000001"/>
    <n v="0.24"/>
    <n v="0"/>
    <n v="0.99490000000000001"/>
    <n v="138.47900000000001"/>
    <n v="13.4749"/>
    <n v="1632715208"/>
  </r>
  <r>
    <n v="18131604"/>
    <s v="Engineering Substation"/>
    <s v="2021-09-27 07:00:00"/>
    <x v="3"/>
    <x v="118"/>
    <x v="118"/>
    <s v="Monday"/>
    <d v="1899-12-30T07:00:00"/>
    <s v="Standard"/>
    <n v="40"/>
    <n v="10178988508.857"/>
    <n v="186.53880000000001"/>
    <m/>
    <n v="186.48699999999999"/>
    <n v="191.703698"/>
    <n v="0.24"/>
    <n v="0"/>
    <n v="0.9728"/>
    <n v="205.357"/>
    <n v="44.417400000000001"/>
    <n v="1632718809"/>
  </r>
  <r>
    <n v="18131604"/>
    <s v="Engineering Substation"/>
    <s v="2021-09-27 08:00:00"/>
    <x v="3"/>
    <x v="118"/>
    <x v="118"/>
    <s v="Monday"/>
    <d v="1899-12-30T08:00:00"/>
    <s v="Peak"/>
    <n v="40"/>
    <n v="10179173850.297001"/>
    <n v="185.34139999999999"/>
    <m/>
    <n v="185.3929"/>
    <n v="190.39557600000001"/>
    <n v="0.24"/>
    <n v="0"/>
    <n v="0.97370000000000001"/>
    <n v="205.357"/>
    <n v="43.358199999999997"/>
    <n v="1632722408"/>
  </r>
  <r>
    <n v="18131604"/>
    <s v="Engineering Substation"/>
    <s v="2021-09-27 09:00:00"/>
    <x v="3"/>
    <x v="118"/>
    <x v="118"/>
    <s v="Monday"/>
    <d v="1899-12-30T09:00:00"/>
    <s v="Peak"/>
    <n v="40"/>
    <n v="10179380738.697001"/>
    <n v="206.88839999999999"/>
    <m/>
    <n v="206.88839999999999"/>
    <n v="212.578588"/>
    <n v="0.24"/>
    <n v="0"/>
    <n v="0.97319999999999995"/>
    <n v="221.946"/>
    <n v="48.855400000000003"/>
    <n v="1632726008"/>
  </r>
  <r>
    <n v="18131604"/>
    <s v="Engineering Substation"/>
    <s v="2021-09-27 10:00:00"/>
    <x v="3"/>
    <x v="118"/>
    <x v="118"/>
    <s v="Monday"/>
    <d v="1899-12-30T10:00:00"/>
    <s v="Peak"/>
    <n v="40"/>
    <n v="10179602754.777"/>
    <n v="222.01609999999999"/>
    <m/>
    <n v="222.01609999999999"/>
    <n v="227.88815099999999"/>
    <n v="0.24"/>
    <n v="0"/>
    <n v="0.97419999999999995"/>
    <n v="227.7"/>
    <n v="51.399099999999997"/>
    <n v="1632729608"/>
  </r>
  <r>
    <n v="18131604"/>
    <s v="Engineering Substation"/>
    <s v="2021-09-27 11:00:00"/>
    <x v="3"/>
    <x v="118"/>
    <x v="118"/>
    <s v="Monday"/>
    <d v="1899-12-30T11:00:00"/>
    <s v="Standard"/>
    <n v="40"/>
    <n v="10179829001.097"/>
    <n v="226.24629999999999"/>
    <m/>
    <n v="226.24629999999999"/>
    <n v="232.28182799999999"/>
    <n v="0.24"/>
    <n v="0"/>
    <n v="0.97399999999999998"/>
    <n v="233.98599999999999"/>
    <n v="52.6066"/>
    <n v="1632733208"/>
  </r>
  <r>
    <n v="18131604"/>
    <s v="Engineering Substation"/>
    <s v="2021-09-27 12:00:00"/>
    <x v="3"/>
    <x v="118"/>
    <x v="118"/>
    <s v="Monday"/>
    <d v="1899-12-30T12:00:00"/>
    <s v="Standard"/>
    <n v="40"/>
    <n v="10180059718.857"/>
    <n v="230.71780000000001"/>
    <m/>
    <n v="230.71780000000001"/>
    <n v="237.229601"/>
    <n v="0.24"/>
    <n v="0"/>
    <n v="0.97260000000000002"/>
    <n v="235.55699999999999"/>
    <n v="55.2014"/>
    <n v="1632736808"/>
  </r>
  <r>
    <n v="18131604"/>
    <s v="Engineering Substation"/>
    <s v="2021-09-27 13:00:00"/>
    <x v="3"/>
    <x v="118"/>
    <x v="118"/>
    <s v="Monday"/>
    <d v="1899-12-30T13:00:00"/>
    <s v="Standard"/>
    <n v="40"/>
    <n v="10180285195.017"/>
    <n v="225.47620000000001"/>
    <m/>
    <n v="225.47620000000001"/>
    <n v="231.47874400000001"/>
    <n v="0.24"/>
    <n v="0"/>
    <n v="0.97409999999999997"/>
    <n v="235.184"/>
    <n v="52.372799999999998"/>
    <n v="1632740408"/>
  </r>
  <r>
    <n v="18131604"/>
    <s v="Engineering Substation"/>
    <s v="2021-09-27 14:00:00"/>
    <x v="3"/>
    <x v="118"/>
    <x v="118"/>
    <s v="Monday"/>
    <d v="1899-12-30T14:00:00"/>
    <s v="Standard"/>
    <n v="40"/>
    <n v="10180508344.617001"/>
    <n v="223.14959999999999"/>
    <m/>
    <n v="223.14959999999999"/>
    <n v="228.43385799999999"/>
    <n v="0.24"/>
    <n v="0"/>
    <n v="0.97689999999999999"/>
    <n v="233.68700000000001"/>
    <n v="48.849600000000002"/>
    <n v="1632744008"/>
  </r>
  <r>
    <n v="18131604"/>
    <s v="Engineering Substation"/>
    <s v="2021-09-27 15:00:00"/>
    <x v="3"/>
    <x v="118"/>
    <x v="118"/>
    <s v="Monday"/>
    <d v="1899-12-30T15:00:00"/>
    <s v="Standard"/>
    <n v="40"/>
    <n v="10180734548.457001"/>
    <n v="226.2038"/>
    <m/>
    <n v="226.2038"/>
    <n v="231.933502"/>
    <n v="0.24"/>
    <n v="0"/>
    <n v="0.97529999999999994"/>
    <n v="237.571"/>
    <n v="51.234499999999997"/>
    <n v="1632747608"/>
  </r>
  <r>
    <n v="18131604"/>
    <s v="Engineering Substation"/>
    <s v="2021-09-27 16:00:00"/>
    <x v="3"/>
    <x v="118"/>
    <x v="118"/>
    <s v="Monday"/>
    <d v="1899-12-30T16:00:00"/>
    <s v="Standard"/>
    <n v="40"/>
    <n v="10180960982.697001"/>
    <n v="226.4342"/>
    <m/>
    <n v="226.4342"/>
    <n v="232.34164899999999"/>
    <n v="0.24"/>
    <n v="0"/>
    <n v="0.97460000000000002"/>
    <n v="237.726"/>
    <n v="52.059399999999997"/>
    <n v="1632751208"/>
  </r>
  <r>
    <n v="18131604"/>
    <s v="Engineering Substation"/>
    <s v="2021-09-27 17:00:00"/>
    <x v="3"/>
    <x v="118"/>
    <x v="118"/>
    <s v="Monday"/>
    <d v="1899-12-30T17:00:00"/>
    <s v="Standard"/>
    <n v="40"/>
    <n v="10181175149.816999"/>
    <n v="214.1671"/>
    <m/>
    <n v="214.1671"/>
    <n v="219.65577500000001"/>
    <n v="0.24"/>
    <n v="0"/>
    <n v="0.97499999999999998"/>
    <n v="227.797"/>
    <n v="48.796599999999998"/>
    <n v="1632754808"/>
  </r>
  <r>
    <n v="18131604"/>
    <s v="Engineering Substation"/>
    <s v="2021-09-27 18:00:00"/>
    <x v="3"/>
    <x v="118"/>
    <x v="118"/>
    <s v="Monday"/>
    <d v="1899-12-30T18:00:00"/>
    <s v="Standard"/>
    <n v="40"/>
    <n v="10181365201.017"/>
    <n v="190.05119999999999"/>
    <m/>
    <n v="190.05119999999999"/>
    <n v="194.08281500000001"/>
    <n v="0.24"/>
    <n v="0"/>
    <n v="0.97919999999999996"/>
    <n v="213.208"/>
    <n v="39.353299999999997"/>
    <n v="1632758408"/>
  </r>
  <r>
    <n v="18131604"/>
    <s v="Engineering Substation"/>
    <s v="2021-09-27 19:00:00"/>
    <x v="3"/>
    <x v="118"/>
    <x v="118"/>
    <s v="Monday"/>
    <d v="1899-12-30T19:00:00"/>
    <s v="Peak"/>
    <n v="40"/>
    <n v="10181533248.777"/>
    <n v="168.0478"/>
    <m/>
    <n v="168.0478"/>
    <n v="170.85948099999999"/>
    <n v="0.24"/>
    <n v="0"/>
    <n v="0.98350000000000004"/>
    <n v="188.04499999999999"/>
    <n v="30.869299999999999"/>
    <n v="1632762008"/>
  </r>
  <r>
    <n v="18131604"/>
    <s v="Engineering Substation"/>
    <s v="2021-09-27 20:00:00"/>
    <x v="3"/>
    <x v="118"/>
    <x v="118"/>
    <s v="Monday"/>
    <d v="1899-12-30T20:00:00"/>
    <s v="Peak"/>
    <n v="40"/>
    <n v="10181670535.017"/>
    <n v="137.28620000000001"/>
    <m/>
    <n v="137.28620000000001"/>
    <n v="137.94901300000001"/>
    <n v="0.24"/>
    <n v="0"/>
    <n v="0.99519999999999997"/>
    <n v="170.17500000000001"/>
    <n v="13.5062"/>
    <n v="1632765608"/>
  </r>
  <r>
    <n v="18131604"/>
    <s v="Engineering Substation"/>
    <s v="2021-09-27 21:00:00"/>
    <x v="3"/>
    <x v="118"/>
    <x v="118"/>
    <s v="Monday"/>
    <d v="1899-12-30T21:00:00"/>
    <s v="Standard"/>
    <n v="40"/>
    <n v="10181807785.017"/>
    <n v="137.25"/>
    <m/>
    <n v="137.25"/>
    <n v="137.83390199999999"/>
    <n v="0.24"/>
    <n v="0"/>
    <n v="0.99580000000000002"/>
    <n v="138.43100000000001"/>
    <n v="12.6737"/>
    <n v="1632769208"/>
  </r>
  <r>
    <n v="18131604"/>
    <s v="Engineering Substation"/>
    <s v="2021-09-27 22:00:00"/>
    <x v="3"/>
    <x v="118"/>
    <x v="118"/>
    <s v="Monday"/>
    <d v="1899-12-30T22:00:00"/>
    <s v="Standard"/>
    <n v="40"/>
    <n v="10181941685.816999"/>
    <n v="133.9008"/>
    <m/>
    <n v="133.9008"/>
    <n v="134.09040300000001"/>
    <n v="0.24"/>
    <n v="0"/>
    <n v="0.99860000000000004"/>
    <n v="136.827"/>
    <n v="7.1281999999999996"/>
    <n v="1632772808"/>
  </r>
  <r>
    <n v="18131604"/>
    <s v="Engineering Substation"/>
    <s v="2021-09-27 23:00:00"/>
    <x v="3"/>
    <x v="118"/>
    <x v="118"/>
    <s v="Monday"/>
    <d v="1899-12-30T23:00:00"/>
    <s v="Off-Peak"/>
    <n v="40"/>
    <n v="10182071022.537001"/>
    <n v="129.33670000000001"/>
    <m/>
    <n v="129.33670000000001"/>
    <n v="129.50125"/>
    <n v="0.24"/>
    <n v="0"/>
    <n v="0.99870000000000003"/>
    <n v="134.40700000000001"/>
    <n v="6.5258000000000003"/>
    <n v="1632776408"/>
  </r>
  <r>
    <n v="18131604"/>
    <s v="Engineering Substation"/>
    <s v="2021-09-28 00:00:00"/>
    <x v="3"/>
    <x v="119"/>
    <x v="119"/>
    <s v="Tuesday"/>
    <d v="1899-12-30T00:00:00"/>
    <s v="Off-Peak"/>
    <n v="40"/>
    <n v="10182201214.377001"/>
    <n v="130.1918"/>
    <m/>
    <n v="130.1918"/>
    <n v="130.32888800000001"/>
    <n v="0.24"/>
    <n v="0"/>
    <n v="0.99890000000000001"/>
    <n v="130.49700000000001"/>
    <n v="5.9752999999999998"/>
    <n v="1632780008"/>
  </r>
  <r>
    <n v="18131604"/>
    <s v="Engineering Substation"/>
    <s v="2021-09-28 01:00:00"/>
    <x v="3"/>
    <x v="119"/>
    <x v="119"/>
    <s v="Tuesday"/>
    <d v="1899-12-30T01:00:00"/>
    <s v="Off-Peak"/>
    <n v="40"/>
    <n v="10182331371.896999"/>
    <n v="130.1575"/>
    <m/>
    <n v="130.1575"/>
    <n v="130.31110899999999"/>
    <n v="0.24"/>
    <n v="0"/>
    <n v="0.99880000000000002"/>
    <n v="129.93100000000001"/>
    <n v="6.3250000000000002"/>
    <n v="1632783608"/>
  </r>
  <r>
    <n v="18131604"/>
    <s v="Engineering Substation"/>
    <s v="2021-09-28 02:00:00"/>
    <x v="3"/>
    <x v="119"/>
    <x v="119"/>
    <s v="Tuesday"/>
    <d v="1899-12-30T02:00:00"/>
    <s v="Off-Peak"/>
    <n v="40"/>
    <n v="10182461416.857"/>
    <n v="130.04499999999999"/>
    <m/>
    <n v="130.04499999999999"/>
    <n v="130.17162200000001"/>
    <n v="0.24"/>
    <n v="0"/>
    <n v="0.999"/>
    <n v="131.37899999999999"/>
    <n v="5.7409999999999997"/>
    <n v="1632787208"/>
  </r>
  <r>
    <n v="18131604"/>
    <s v="Engineering Substation"/>
    <s v="2021-09-28 03:00:00"/>
    <x v="3"/>
    <x v="119"/>
    <x v="119"/>
    <s v="Tuesday"/>
    <d v="1899-12-30T03:00:00"/>
    <s v="Off-Peak"/>
    <n v="40"/>
    <n v="10182590133.417"/>
    <n v="128.7166"/>
    <m/>
    <n v="128.6808"/>
    <n v="128.79709399999999"/>
    <n v="0.24"/>
    <n v="0"/>
    <n v="0.99909999999999999"/>
    <n v="129.476"/>
    <n v="5.4717000000000002"/>
    <n v="1632790809"/>
  </r>
  <r>
    <n v="18131604"/>
    <s v="Engineering Substation"/>
    <s v="2021-09-28 04:00:00"/>
    <x v="3"/>
    <x v="119"/>
    <x v="119"/>
    <s v="Tuesday"/>
    <d v="1899-12-30T04:00:00"/>
    <s v="Off-Peak"/>
    <n v="40"/>
    <n v="10182718941.417"/>
    <n v="128.80799999999999"/>
    <m/>
    <n v="128.84379999999999"/>
    <n v="128.96733699999999"/>
    <n v="0.24"/>
    <n v="0"/>
    <n v="0.999"/>
    <n v="129.56200000000001"/>
    <n v="5.6436999999999999"/>
    <n v="1632794408"/>
  </r>
  <r>
    <n v="18131604"/>
    <s v="Engineering Substation"/>
    <s v="2021-09-28 05:00:00"/>
    <x v="3"/>
    <x v="119"/>
    <x v="119"/>
    <s v="Tuesday"/>
    <d v="1899-12-30T05:00:00"/>
    <s v="Off-Peak"/>
    <n v="40"/>
    <n v="10182846849.657"/>
    <n v="127.90819999999999"/>
    <m/>
    <n v="127.87269999999999"/>
    <n v="127.97562000000001"/>
    <n v="0.24"/>
    <n v="0"/>
    <n v="0.99919999999999998"/>
    <n v="129.56200000000001"/>
    <n v="5.1310000000000002"/>
    <n v="1632798009"/>
  </r>
  <r>
    <n v="18131604"/>
    <s v="Engineering Substation"/>
    <s v="2021-09-28 06:00:00"/>
    <x v="3"/>
    <x v="119"/>
    <x v="119"/>
    <s v="Tuesday"/>
    <d v="1899-12-30T06:00:00"/>
    <s v="Off-Peak"/>
    <n v="40"/>
    <n v="10182973350.056999"/>
    <n v="126.5004"/>
    <m/>
    <n v="126.5004"/>
    <n v="126.626302"/>
    <n v="0.24"/>
    <n v="0"/>
    <n v="0.999"/>
    <n v="128.321"/>
    <n v="5.6452999999999998"/>
    <n v="1632801609"/>
  </r>
  <r>
    <n v="18131604"/>
    <s v="Engineering Substation"/>
    <s v="2021-09-28 07:00:00"/>
    <x v="3"/>
    <x v="119"/>
    <x v="119"/>
    <s v="Tuesday"/>
    <d v="1899-12-30T07:00:00"/>
    <s v="Standard"/>
    <n v="40"/>
    <n v="10183160225.577"/>
    <n v="186.87549999999999"/>
    <m/>
    <n v="186.92740000000001"/>
    <n v="191.09011100000001"/>
    <n v="0.24"/>
    <n v="0"/>
    <n v="0.97819999999999996"/>
    <n v="192.39699999999999"/>
    <n v="39.668100000000003"/>
    <n v="1632805208"/>
  </r>
  <r>
    <n v="18131604"/>
    <s v="Engineering Substation"/>
    <s v="2021-09-28 08:00:00"/>
    <x v="3"/>
    <x v="119"/>
    <x v="119"/>
    <s v="Tuesday"/>
    <d v="1899-12-30T08:00:00"/>
    <s v="Peak"/>
    <n v="40"/>
    <n v="10183352117.577"/>
    <n v="191.892"/>
    <m/>
    <n v="191.83869999999999"/>
    <n v="196.324522"/>
    <n v="0.24"/>
    <n v="0"/>
    <n v="0.97719999999999996"/>
    <n v="198.14500000000001"/>
    <n v="41.728000000000002"/>
    <n v="1632808809"/>
  </r>
  <r>
    <n v="18131604"/>
    <s v="Engineering Substation"/>
    <s v="2021-09-28 09:00:00"/>
    <x v="3"/>
    <x v="119"/>
    <x v="119"/>
    <s v="Tuesday"/>
    <d v="1899-12-30T09:00:00"/>
    <s v="Peak"/>
    <n v="40"/>
    <n v="10183557962.937"/>
    <n v="205.84540000000001"/>
    <m/>
    <n v="205.90260000000001"/>
    <n v="211.21221299999999"/>
    <n v="0.24"/>
    <n v="0"/>
    <n v="0.97489999999999999"/>
    <n v="213.191"/>
    <n v="47.061"/>
    <n v="1632812408"/>
  </r>
  <r>
    <n v="18131604"/>
    <s v="Engineering Substation"/>
    <s v="2021-09-28 10:00:00"/>
    <x v="3"/>
    <x v="119"/>
    <x v="119"/>
    <s v="Tuesday"/>
    <d v="1899-12-30T10:00:00"/>
    <s v="Peak"/>
    <n v="40"/>
    <n v="10183781169.417"/>
    <n v="223.20650000000001"/>
    <m/>
    <n v="223.20650000000001"/>
    <n v="228.88291799999999"/>
    <n v="0.24"/>
    <n v="0"/>
    <n v="0.97519999999999996"/>
    <n v="229.16"/>
    <n v="50.658200000000001"/>
    <n v="1632816008"/>
  </r>
  <r>
    <n v="18131604"/>
    <s v="Engineering Substation"/>
    <s v="2021-09-28 11:00:00"/>
    <x v="3"/>
    <x v="119"/>
    <x v="119"/>
    <s v="Tuesday"/>
    <d v="1899-12-30T11:00:00"/>
    <s v="Standard"/>
    <n v="40"/>
    <n v="10184012466.297001"/>
    <n v="231.29689999999999"/>
    <m/>
    <n v="231.29689999999999"/>
    <n v="237.130999"/>
    <n v="0.24"/>
    <n v="0"/>
    <n v="0.97540000000000004"/>
    <n v="238.61500000000001"/>
    <n v="52.276800000000001"/>
    <n v="1632819608"/>
  </r>
  <r>
    <n v="18131604"/>
    <s v="Engineering Substation"/>
    <s v="2021-09-28 12:00:00"/>
    <x v="3"/>
    <x v="119"/>
    <x v="119"/>
    <s v="Tuesday"/>
    <d v="1899-12-30T12:00:00"/>
    <s v="Standard"/>
    <n v="40"/>
    <n v="10184255427.417"/>
    <n v="242.96109999999999"/>
    <m/>
    <n v="242.96109999999999"/>
    <n v="249.59894"/>
    <n v="0.24"/>
    <n v="0"/>
    <n v="0.97340000000000004"/>
    <n v="251.55699999999999"/>
    <n v="57.1798"/>
    <n v="1632823208"/>
  </r>
  <r>
    <n v="18131604"/>
    <s v="Engineering Substation"/>
    <s v="2021-09-28 13:00:00"/>
    <x v="3"/>
    <x v="119"/>
    <x v="119"/>
    <s v="Tuesday"/>
    <d v="1899-12-30T13:00:00"/>
    <s v="Standard"/>
    <n v="40"/>
    <n v="10184500807.497"/>
    <n v="245.3801"/>
    <m/>
    <n v="245.3801"/>
    <n v="252.48307500000001"/>
    <n v="0.24"/>
    <n v="0"/>
    <n v="0.97189999999999999"/>
    <n v="252.36"/>
    <n v="59.466999999999999"/>
    <n v="1632826808"/>
  </r>
  <r>
    <n v="18131604"/>
    <s v="Engineering Substation"/>
    <s v="2021-09-28 14:00:00"/>
    <x v="3"/>
    <x v="119"/>
    <x v="119"/>
    <s v="Tuesday"/>
    <d v="1899-12-30T14:00:00"/>
    <s v="Standard"/>
    <n v="40"/>
    <n v="10184743486.857"/>
    <n v="242.67939999999999"/>
    <m/>
    <n v="242.67939999999999"/>
    <n v="249.81175099999999"/>
    <n v="0.24"/>
    <n v="0"/>
    <n v="0.97140000000000004"/>
    <n v="253.24700000000001"/>
    <n v="59.267499999999998"/>
    <n v="1632830408"/>
  </r>
  <r>
    <n v="18131604"/>
    <s v="Engineering Substation"/>
    <s v="2021-09-28 15:00:00"/>
    <x v="3"/>
    <x v="119"/>
    <x v="119"/>
    <s v="Tuesday"/>
    <d v="1899-12-30T15:00:00"/>
    <s v="Standard"/>
    <n v="40"/>
    <n v="10184985162.777"/>
    <n v="241.67590000000001"/>
    <m/>
    <n v="241.67590000000001"/>
    <n v="249.200706"/>
    <n v="0.24"/>
    <n v="0"/>
    <n v="0.9698"/>
    <n v="250.505"/>
    <n v="60.776200000000003"/>
    <n v="1632834008"/>
  </r>
  <r>
    <n v="18131604"/>
    <s v="Engineering Substation"/>
    <s v="2021-09-28 16:00:00"/>
    <x v="3"/>
    <x v="119"/>
    <x v="119"/>
    <s v="Tuesday"/>
    <d v="1899-12-30T16:00:00"/>
    <s v="Standard"/>
    <n v="40"/>
    <n v="10185223376.216999"/>
    <n v="238.21340000000001"/>
    <m/>
    <n v="238.21340000000001"/>
    <n v="245.61731700000001"/>
    <n v="0.24"/>
    <n v="0"/>
    <n v="0.96989999999999998"/>
    <n v="250.505"/>
    <n v="59.851700000000001"/>
    <n v="1632837608"/>
  </r>
  <r>
    <n v="18131604"/>
    <s v="Engineering Substation"/>
    <s v="2021-09-28 17:00:00"/>
    <x v="3"/>
    <x v="119"/>
    <x v="119"/>
    <s v="Tuesday"/>
    <d v="1899-12-30T17:00:00"/>
    <s v="Standard"/>
    <n v="40"/>
    <n v="10185446443.497"/>
    <n v="223.06729999999999"/>
    <m/>
    <n v="223.06729999999999"/>
    <n v="229.599547"/>
    <n v="0.24"/>
    <n v="0"/>
    <n v="0.97150000000000003"/>
    <n v="243.75700000000001"/>
    <n v="54.377800000000001"/>
    <n v="1632841208"/>
  </r>
  <r>
    <n v="18131604"/>
    <s v="Engineering Substation"/>
    <s v="2021-09-28 18:00:00"/>
    <x v="3"/>
    <x v="119"/>
    <x v="119"/>
    <s v="Tuesday"/>
    <d v="1899-12-30T18:00:00"/>
    <s v="Standard"/>
    <n v="40"/>
    <n v="10185641883.657"/>
    <n v="195.4402"/>
    <m/>
    <n v="195.4402"/>
    <n v="200.304159"/>
    <n v="0.24"/>
    <n v="0"/>
    <n v="0.97570000000000001"/>
    <n v="226.005"/>
    <n v="43.873699999999999"/>
    <n v="1632844808"/>
  </r>
  <r>
    <n v="18131604"/>
    <s v="Engineering Substation"/>
    <s v="2021-09-28 19:00:00"/>
    <x v="3"/>
    <x v="119"/>
    <x v="119"/>
    <s v="Tuesday"/>
    <d v="1899-12-30T19:00:00"/>
    <s v="Peak"/>
    <n v="40"/>
    <n v="10185811037.577"/>
    <n v="169.15389999999999"/>
    <m/>
    <n v="169.1069"/>
    <n v="172.062547"/>
    <n v="0.24"/>
    <n v="0"/>
    <n v="0.98280000000000001"/>
    <n v="185.96100000000001"/>
    <n v="31.7547"/>
    <n v="1632848409"/>
  </r>
  <r>
    <n v="18131604"/>
    <s v="Engineering Substation"/>
    <s v="2021-09-28 20:00:00"/>
    <x v="3"/>
    <x v="119"/>
    <x v="119"/>
    <s v="Tuesday"/>
    <d v="1899-12-30T20:00:00"/>
    <s v="Peak"/>
    <n v="40"/>
    <n v="10185947271.417"/>
    <n v="136.2338"/>
    <m/>
    <n v="136.27170000000001"/>
    <n v="137.23722599999999"/>
    <n v="0.24"/>
    <n v="0"/>
    <n v="0.99299999999999999"/>
    <n v="168.666"/>
    <n v="16.250599999999999"/>
    <n v="1632852008"/>
  </r>
  <r>
    <n v="18131604"/>
    <s v="Engineering Substation"/>
    <s v="2021-09-28 21:00:00"/>
    <x v="3"/>
    <x v="119"/>
    <x v="119"/>
    <s v="Tuesday"/>
    <d v="1899-12-30T21:00:00"/>
    <s v="Standard"/>
    <n v="40"/>
    <n v="10186081363.017"/>
    <n v="134.0916"/>
    <m/>
    <n v="134.05439999999999"/>
    <n v="134.98891699999999"/>
    <n v="0.24"/>
    <n v="0"/>
    <n v="0.99309999999999998"/>
    <n v="134.99799999999999"/>
    <n v="15.8567"/>
    <n v="1632855609"/>
  </r>
  <r>
    <n v="18131604"/>
    <s v="Engineering Substation"/>
    <s v="2021-09-28 22:00:00"/>
    <x v="3"/>
    <x v="119"/>
    <x v="119"/>
    <s v="Tuesday"/>
    <d v="1899-12-30T22:00:00"/>
    <s v="Standard"/>
    <n v="40"/>
    <n v="10186212614.216999"/>
    <n v="131.25120000000001"/>
    <m/>
    <n v="131.25120000000001"/>
    <n v="131.624436"/>
    <n v="0.24"/>
    <n v="0"/>
    <n v="0.99719999999999998"/>
    <n v="134.666"/>
    <n v="9.9053000000000004"/>
    <n v="1632859209"/>
  </r>
  <r>
    <n v="18131604"/>
    <s v="Engineering Substation"/>
    <s v="2021-09-28 23:00:00"/>
    <x v="3"/>
    <x v="119"/>
    <x v="119"/>
    <s v="Tuesday"/>
    <d v="1899-12-30T23:00:00"/>
    <s v="Off-Peak"/>
    <n v="40"/>
    <n v="10186341407.816999"/>
    <n v="128.7936"/>
    <m/>
    <n v="128.7936"/>
    <n v="129.147842"/>
    <n v="0.24"/>
    <n v="0"/>
    <n v="0.99729999999999996"/>
    <n v="130.60300000000001"/>
    <n v="9.5589999999999993"/>
    <n v="1632862809"/>
  </r>
  <r>
    <n v="18131604"/>
    <s v="Engineering Substation"/>
    <s v="2021-09-29 00:00:00"/>
    <x v="3"/>
    <x v="120"/>
    <x v="120"/>
    <s v="Wednesday"/>
    <d v="1899-12-30T00:00:00"/>
    <s v="Off-Peak"/>
    <n v="40"/>
    <n v="10186472076.297001"/>
    <n v="130.66849999999999"/>
    <m/>
    <n v="130.70480000000001"/>
    <n v="131.09817000000001"/>
    <n v="0.24"/>
    <n v="0"/>
    <n v="0.997"/>
    <n v="130.84700000000001"/>
    <n v="10.148300000000001"/>
    <n v="1632866408"/>
  </r>
  <r>
    <n v="18131604"/>
    <s v="Engineering Substation"/>
    <s v="2021-09-29 01:00:00"/>
    <x v="3"/>
    <x v="120"/>
    <x v="120"/>
    <s v="Wednesday"/>
    <d v="1899-12-30T01:00:00"/>
    <s v="Off-Peak"/>
    <n v="40"/>
    <n v="10186601116.136999"/>
    <n v="129.03980000000001"/>
    <m/>
    <n v="129.00399999999999"/>
    <n v="129.37542199999999"/>
    <n v="0.24"/>
    <n v="0"/>
    <n v="0.99709999999999999"/>
    <n v="130.84700000000001"/>
    <n v="9.7962000000000007"/>
    <n v="1632870009"/>
  </r>
  <r>
    <n v="18131604"/>
    <s v="Engineering Substation"/>
    <s v="2021-09-29 02:00:00"/>
    <x v="3"/>
    <x v="120"/>
    <x v="120"/>
    <s v="Wednesday"/>
    <d v="1899-12-30T02:00:00"/>
    <s v="Off-Peak"/>
    <n v="40"/>
    <n v="10186725675.896999"/>
    <n v="124.5598"/>
    <m/>
    <n v="124.59439999999999"/>
    <n v="124.943584"/>
    <n v="0.24"/>
    <n v="0"/>
    <n v="0.99719999999999998"/>
    <n v="127.86499999999999"/>
    <n v="9.3350000000000009"/>
    <n v="1632873608"/>
  </r>
  <r>
    <n v="18131604"/>
    <s v="Engineering Substation"/>
    <s v="2021-09-29 03:00:00"/>
    <x v="3"/>
    <x v="120"/>
    <x v="120"/>
    <s v="Wednesday"/>
    <d v="1899-12-30T03:00:00"/>
    <s v="Off-Peak"/>
    <n v="40"/>
    <n v="10186851259.737"/>
    <n v="125.5838"/>
    <m/>
    <n v="125.54900000000001"/>
    <n v="125.902457"/>
    <n v="0.24"/>
    <n v="0"/>
    <n v="0.99719999999999998"/>
    <n v="127.392"/>
    <n v="9.4278999999999993"/>
    <n v="1632877209"/>
  </r>
  <r>
    <n v="18131604"/>
    <s v="Engineering Substation"/>
    <s v="2021-09-29 04:00:00"/>
    <x v="3"/>
    <x v="120"/>
    <x v="120"/>
    <s v="Wednesday"/>
    <d v="1899-12-30T04:00:00"/>
    <s v="Off-Peak"/>
    <n v="40"/>
    <n v="10186977918.297001"/>
    <n v="126.65860000000001"/>
    <m/>
    <n v="126.6938"/>
    <n v="127.05082299999999"/>
    <n v="0.24"/>
    <n v="0"/>
    <n v="0.99719999999999998"/>
    <n v="127.473"/>
    <n v="9.5185999999999993"/>
    <n v="1632880808"/>
  </r>
  <r>
    <n v="18131604"/>
    <s v="Engineering Substation"/>
    <s v="2021-09-29 05:00:00"/>
    <x v="3"/>
    <x v="120"/>
    <x v="120"/>
    <s v="Wednesday"/>
    <d v="1899-12-30T05:00:00"/>
    <s v="Off-Peak"/>
    <n v="40"/>
    <n v="10187104797.177"/>
    <n v="126.8789"/>
    <m/>
    <n v="126.8789"/>
    <n v="127.22013800000001"/>
    <n v="0.24"/>
    <n v="0"/>
    <n v="0.99729999999999996"/>
    <n v="127.22199999999999"/>
    <n v="9.3119999999999994"/>
    <n v="1632884408"/>
  </r>
  <r>
    <n v="18131604"/>
    <s v="Engineering Substation"/>
    <s v="2021-09-29 06:00:00"/>
    <x v="3"/>
    <x v="120"/>
    <x v="120"/>
    <s v="Wednesday"/>
    <d v="1899-12-30T06:00:00"/>
    <s v="Off-Peak"/>
    <n v="40"/>
    <n v="10187231997.177"/>
    <n v="127.2"/>
    <m/>
    <n v="127.2"/>
    <n v="127.569394"/>
    <n v="0.24"/>
    <n v="0"/>
    <n v="0.99709999999999999"/>
    <n v="128.96799999999999"/>
    <n v="9.7010000000000005"/>
    <n v="1632888008"/>
  </r>
  <r>
    <n v="18131604"/>
    <s v="Engineering Substation"/>
    <s v="2021-09-29 07:00:00"/>
    <x v="3"/>
    <x v="120"/>
    <x v="120"/>
    <s v="Wednesday"/>
    <d v="1899-12-30T07:00:00"/>
    <s v="Standard"/>
    <n v="40"/>
    <n v="10187412372.056999"/>
    <n v="180.3749"/>
    <m/>
    <n v="180.3749"/>
    <n v="185.255222"/>
    <n v="0.24"/>
    <n v="0"/>
    <n v="0.97370000000000001"/>
    <n v="184.54300000000001"/>
    <n v="42.242199999999997"/>
    <n v="1632891608"/>
  </r>
  <r>
    <n v="18131604"/>
    <s v="Engineering Substation"/>
    <s v="2021-09-29 08:00:00"/>
    <x v="3"/>
    <x v="120"/>
    <x v="120"/>
    <s v="Wednesday"/>
    <d v="1899-12-30T08:00:00"/>
    <s v="Peak"/>
    <n v="40"/>
    <n v="10187575578.297001"/>
    <n v="163.2062"/>
    <m/>
    <n v="163.2062"/>
    <n v="166.093785"/>
    <n v="0.24"/>
    <n v="0"/>
    <n v="0.98260000000000003"/>
    <n v="182.58699999999999"/>
    <n v="30.836200000000002"/>
    <n v="1632895208"/>
  </r>
  <r>
    <n v="18131604"/>
    <s v="Engineering Substation"/>
    <s v="2021-09-29 09:00:00"/>
    <x v="3"/>
    <x v="120"/>
    <x v="120"/>
    <s v="Wednesday"/>
    <d v="1899-12-30T09:00:00"/>
    <s v="Peak"/>
    <n v="40"/>
    <n v="10187754961.976999"/>
    <n v="179.3837"/>
    <m/>
    <n v="179.3837"/>
    <n v="182.92275599999999"/>
    <n v="0.24"/>
    <n v="0"/>
    <n v="0.98070000000000002"/>
    <n v="189.55"/>
    <n v="35.808199999999999"/>
    <n v="1632898808"/>
  </r>
  <r>
    <n v="18131604"/>
    <s v="Engineering Substation"/>
    <s v="2021-09-29 10:00:00"/>
    <x v="3"/>
    <x v="120"/>
    <x v="120"/>
    <s v="Wednesday"/>
    <d v="1899-12-30T10:00:00"/>
    <s v="Peak"/>
    <n v="40"/>
    <n v="10187950333.497"/>
    <n v="195.3715"/>
    <m/>
    <n v="195.31729999999999"/>
    <n v="199.15236400000001"/>
    <n v="0.24"/>
    <n v="0"/>
    <n v="0.98070000000000002"/>
    <n v="198.02699999999999"/>
    <n v="38.895099999999999"/>
    <n v="1632902409"/>
  </r>
  <r>
    <n v="18131604"/>
    <s v="Engineering Substation"/>
    <s v="2021-09-29 11:00:00"/>
    <x v="3"/>
    <x v="120"/>
    <x v="120"/>
    <s v="Wednesday"/>
    <d v="1899-12-30T11:00:00"/>
    <s v="Standard"/>
    <n v="40"/>
    <n v="10188159132.056999"/>
    <n v="208.79859999999999"/>
    <m/>
    <n v="208.79859999999999"/>
    <n v="212.73443800000001"/>
    <n v="0.24"/>
    <n v="0"/>
    <n v="0.98150000000000004"/>
    <n v="212.88"/>
    <n v="40.732100000000003"/>
    <n v="1632906009"/>
  </r>
  <r>
    <n v="18131604"/>
    <s v="Engineering Substation"/>
    <s v="2021-09-29 12:00:00"/>
    <x v="3"/>
    <x v="120"/>
    <x v="120"/>
    <s v="Wednesday"/>
    <d v="1899-12-30T12:00:00"/>
    <s v="Standard"/>
    <n v="40"/>
    <n v="10188367129.976999"/>
    <n v="207.99789999999999"/>
    <m/>
    <n v="208.0557"/>
    <n v="211.858048"/>
    <n v="0.24"/>
    <n v="0"/>
    <n v="0.98209999999999997"/>
    <n v="213.33799999999999"/>
    <n v="39.958100000000002"/>
    <n v="1632909608"/>
  </r>
  <r>
    <n v="18131604"/>
    <s v="Engineering Substation"/>
    <s v="2021-09-29 13:00:00"/>
    <x v="3"/>
    <x v="120"/>
    <x v="120"/>
    <s v="Wednesday"/>
    <d v="1899-12-30T13:00:00"/>
    <s v="Standard"/>
    <n v="40"/>
    <n v="10188576609.657"/>
    <n v="209.47970000000001"/>
    <m/>
    <n v="209.47970000000001"/>
    <n v="213.58423500000001"/>
    <n v="0.24"/>
    <n v="0"/>
    <n v="0.98080000000000001"/>
    <n v="215.33199999999999"/>
    <n v="41.671199999999999"/>
    <n v="1632913208"/>
  </r>
  <r>
    <n v="18131604"/>
    <s v="Engineering Substation"/>
    <s v="2021-09-29 14:00:00"/>
    <x v="3"/>
    <x v="120"/>
    <x v="120"/>
    <s v="Wednesday"/>
    <d v="1899-12-30T14:00:00"/>
    <s v="Standard"/>
    <n v="40"/>
    <n v="10188784868.457001"/>
    <n v="208.25880000000001"/>
    <m/>
    <n v="208.25880000000001"/>
    <n v="212.30163400000001"/>
    <n v="0.24"/>
    <n v="0"/>
    <n v="0.98099999999999998"/>
    <n v="215.33199999999999"/>
    <n v="41.234200000000001"/>
    <n v="1632916808"/>
  </r>
  <r>
    <n v="18131604"/>
    <s v="Engineering Substation"/>
    <s v="2021-09-29 15:00:00"/>
    <x v="3"/>
    <x v="120"/>
    <x v="120"/>
    <s v="Wednesday"/>
    <d v="1899-12-30T15:00:00"/>
    <s v="Standard"/>
    <n v="40"/>
    <n v="10188992813.577"/>
    <n v="207.9451"/>
    <m/>
    <n v="207.88740000000001"/>
    <n v="211.85721599999999"/>
    <n v="0.24"/>
    <n v="0"/>
    <n v="0.98129999999999995"/>
    <n v="212.417"/>
    <n v="40.820599999999999"/>
    <n v="1632920409"/>
  </r>
  <r>
    <n v="18131604"/>
    <s v="Engineering Substation"/>
    <s v="2021-09-29 16:00:00"/>
    <x v="3"/>
    <x v="120"/>
    <x v="120"/>
    <s v="Wednesday"/>
    <d v="1899-12-30T16:00:00"/>
    <s v="Standard"/>
    <n v="40"/>
    <n v="10189198073.097"/>
    <n v="205.2595"/>
    <m/>
    <n v="205.31659999999999"/>
    <n v="209.48661999999999"/>
    <n v="0.24"/>
    <n v="0"/>
    <n v="0.98009999999999997"/>
    <n v="210.96199999999999"/>
    <n v="41.590400000000002"/>
    <n v="1632924008"/>
  </r>
  <r>
    <n v="18131604"/>
    <s v="Engineering Substation"/>
    <s v="2021-09-29 17:00:00"/>
    <x v="3"/>
    <x v="120"/>
    <x v="120"/>
    <s v="Wednesday"/>
    <d v="1899-12-30T17:00:00"/>
    <s v="Standard"/>
    <n v="40"/>
    <n v="10189405003.737"/>
    <n v="206.9306"/>
    <m/>
    <n v="206.9306"/>
    <n v="210.91710800000001"/>
    <n v="0.24"/>
    <n v="0"/>
    <n v="0.98109999999999997"/>
    <n v="211.19900000000001"/>
    <n v="40.813400000000001"/>
    <n v="1632927608"/>
  </r>
  <r>
    <n v="18131604"/>
    <s v="Engineering Substation"/>
    <s v="2021-09-29 18:00:00"/>
    <x v="3"/>
    <x v="120"/>
    <x v="120"/>
    <s v="Wednesday"/>
    <d v="1899-12-30T18:00:00"/>
    <s v="Standard"/>
    <n v="40"/>
    <n v="10189589355.417"/>
    <n v="184.35169999999999"/>
    <m/>
    <n v="184.35169999999999"/>
    <n v="187.368403"/>
    <n v="0.24"/>
    <n v="0"/>
    <n v="0.9839"/>
    <n v="211.19900000000001"/>
    <n v="33.487000000000002"/>
    <n v="1632931208"/>
  </r>
  <r>
    <n v="18131604"/>
    <s v="Engineering Substation"/>
    <s v="2021-09-29 19:00:00"/>
    <x v="3"/>
    <x v="120"/>
    <x v="120"/>
    <s v="Wednesday"/>
    <d v="1899-12-30T19:00:00"/>
    <s v="Peak"/>
    <n v="40"/>
    <n v="10189758166.857"/>
    <n v="168.81139999999999"/>
    <m/>
    <n v="168.7646"/>
    <n v="171.58257699999999"/>
    <n v="0.24"/>
    <n v="0"/>
    <n v="0.98360000000000003"/>
    <n v="178.041"/>
    <n v="30.9694"/>
    <n v="1632934809"/>
  </r>
  <r>
    <n v="18131604"/>
    <s v="Engineering Substation"/>
    <s v="2021-09-29 20:00:00"/>
    <x v="3"/>
    <x v="120"/>
    <x v="120"/>
    <s v="Wednesday"/>
    <d v="1899-12-30T20:00:00"/>
    <s v="Peak"/>
    <n v="40"/>
    <n v="10189892941.737"/>
    <n v="134.7749"/>
    <m/>
    <n v="134.81229999999999"/>
    <n v="135.71689000000001"/>
    <n v="0.24"/>
    <n v="0"/>
    <n v="0.99329999999999996"/>
    <n v="167.589"/>
    <n v="15.6432"/>
    <n v="1632938408"/>
  </r>
  <r>
    <n v="18131604"/>
    <s v="Engineering Substation"/>
    <s v="2021-09-29 21:00:00"/>
    <x v="3"/>
    <x v="120"/>
    <x v="120"/>
    <s v="Wednesday"/>
    <d v="1899-12-30T21:00:00"/>
    <s v="Standard"/>
    <n v="40"/>
    <n v="10190023349.337"/>
    <n v="130.4076"/>
    <m/>
    <n v="130.4076"/>
    <n v="131.32361299999999"/>
    <n v="0.24"/>
    <n v="0"/>
    <n v="0.99299999999999999"/>
    <n v="133.56800000000001"/>
    <n v="15.4838"/>
    <n v="1632942008"/>
  </r>
  <r>
    <n v="18131604"/>
    <s v="Engineering Substation"/>
    <s v="2021-09-29 22:00:00"/>
    <x v="3"/>
    <x v="120"/>
    <x v="120"/>
    <s v="Wednesday"/>
    <d v="1899-12-30T22:00:00"/>
    <s v="Standard"/>
    <n v="40"/>
    <n v="10190151379.737"/>
    <n v="128.03039999999999"/>
    <m/>
    <n v="128.03039999999999"/>
    <n v="128.379919"/>
    <n v="0.24"/>
    <n v="0"/>
    <n v="0.99729999999999996"/>
    <n v="130.86600000000001"/>
    <n v="9.4667999999999992"/>
    <n v="1632945608"/>
  </r>
  <r>
    <n v="18131604"/>
    <s v="Engineering Substation"/>
    <s v="2021-09-29 23:00:00"/>
    <x v="3"/>
    <x v="120"/>
    <x v="120"/>
    <s v="Wednesday"/>
    <d v="1899-12-30T23:00:00"/>
    <s v="Off-Peak"/>
    <n v="40"/>
    <n v="10190282161.497"/>
    <n v="130.7818"/>
    <m/>
    <n v="130.7818"/>
    <n v="131.112247"/>
    <n v="0.24"/>
    <n v="0"/>
    <n v="0.99750000000000005"/>
    <n v="131.595"/>
    <n v="9.3033999999999999"/>
    <n v="1632949208"/>
  </r>
  <r>
    <n v="18131604"/>
    <s v="Engineering Substation"/>
    <s v="2021-09-30 00:00:00"/>
    <x v="3"/>
    <x v="121"/>
    <x v="121"/>
    <s v="Thursday"/>
    <d v="1899-12-30T00:00:00"/>
    <s v="Off-Peak"/>
    <n v="40"/>
    <n v="10190411597.097"/>
    <n v="129.43559999999999"/>
    <m/>
    <n v="129.4716"/>
    <n v="129.80328700000001"/>
    <n v="0.24"/>
    <n v="0"/>
    <n v="0.99739999999999995"/>
    <n v="132.00899999999999"/>
    <n v="9.2739999999999991"/>
    <n v="1632952807"/>
  </r>
  <r>
    <n v="18131604"/>
    <s v="Engineering Substation"/>
    <s v="2021-09-30 01:00:00"/>
    <x v="3"/>
    <x v="121"/>
    <x v="121"/>
    <s v="Thursday"/>
    <d v="1899-12-30T01:00:00"/>
    <s v="Off-Peak"/>
    <n v="40"/>
    <n v="10190539607.097"/>
    <n v="128.01"/>
    <m/>
    <n v="127.97450000000001"/>
    <n v="128.323116"/>
    <n v="0.24"/>
    <n v="0"/>
    <n v="0.99729999999999996"/>
    <n v="128.703"/>
    <n v="9.4530999999999992"/>
    <n v="1632956408"/>
  </r>
  <r>
    <n v="18131604"/>
    <s v="Engineering Substation"/>
    <s v="2021-09-30 02:00:00"/>
    <x v="3"/>
    <x v="121"/>
    <x v="121"/>
    <s v="Thursday"/>
    <d v="1899-12-30T02:00:00"/>
    <s v="Off-Peak"/>
    <n v="40"/>
    <n v="10190667495.896999"/>
    <n v="127.8888"/>
    <m/>
    <n v="127.8888"/>
    <n v="128.22556"/>
    <n v="0.24"/>
    <n v="0"/>
    <n v="0.99739999999999995"/>
    <n v="127.899"/>
    <n v="9.2870000000000008"/>
    <n v="1632960008"/>
  </r>
  <r>
    <n v="18131604"/>
    <s v="Engineering Substation"/>
    <s v="2021-09-30 03:00:00"/>
    <x v="3"/>
    <x v="121"/>
    <x v="121"/>
    <s v="Thursday"/>
    <d v="1899-12-30T03:00:00"/>
    <s v="Off-Peak"/>
    <n v="40"/>
    <n v="10190797916.937"/>
    <n v="130.42099999999999"/>
    <m/>
    <n v="130.42099999999999"/>
    <n v="130.761447"/>
    <n v="0.24"/>
    <n v="0"/>
    <n v="0.99739999999999995"/>
    <n v="130.98099999999999"/>
    <n v="9.4291"/>
    <n v="1632963608"/>
  </r>
  <r>
    <n v="18131604"/>
    <s v="Engineering Substation"/>
    <s v="2021-09-30 04:00:00"/>
    <x v="3"/>
    <x v="121"/>
    <x v="121"/>
    <s v="Thursday"/>
    <d v="1899-12-30T04:00:00"/>
    <s v="Off-Peak"/>
    <n v="40"/>
    <n v="10190926369.257"/>
    <n v="128.45230000000001"/>
    <m/>
    <n v="128.45230000000001"/>
    <n v="128.78250299999999"/>
    <n v="0.24"/>
    <n v="0"/>
    <n v="0.99739999999999995"/>
    <n v="130.98099999999999"/>
    <n v="9.2159999999999993"/>
    <n v="1632967208"/>
  </r>
  <r>
    <n v="18131604"/>
    <s v="Engineering Substation"/>
    <s v="2021-09-30 05:00:00"/>
    <x v="3"/>
    <x v="121"/>
    <x v="121"/>
    <s v="Thursday"/>
    <d v="1899-12-30T05:00:00"/>
    <s v="Off-Peak"/>
    <n v="40"/>
    <n v="10191053814.537001"/>
    <n v="127.4453"/>
    <m/>
    <n v="127.40989999999999"/>
    <n v="127.72962699999999"/>
    <n v="0.24"/>
    <n v="0"/>
    <n v="0.99750000000000005"/>
    <n v="128.03299999999999"/>
    <n v="9.0320999999999998"/>
    <n v="1632970809"/>
  </r>
  <r>
    <n v="18131604"/>
    <s v="Engineering Substation"/>
    <s v="2021-09-30 06:00:00"/>
    <x v="3"/>
    <x v="121"/>
    <x v="121"/>
    <s v="Thursday"/>
    <d v="1899-12-30T06:00:00"/>
    <s v="Off-Peak"/>
    <n v="40"/>
    <n v="10191182040.056999"/>
    <n v="128.22550000000001"/>
    <m/>
    <n v="128.22550000000001"/>
    <n v="128.597657"/>
    <n v="0.24"/>
    <n v="0"/>
    <n v="0.99709999999999999"/>
    <n v="129.51499999999999"/>
    <n v="9.7761999999999993"/>
    <n v="1632974409"/>
  </r>
  <r>
    <n v="18131604"/>
    <s v="Engineering Substation"/>
    <s v="2021-09-30 07:00:00"/>
    <x v="3"/>
    <x v="121"/>
    <x v="121"/>
    <s v="Thursday"/>
    <d v="1899-12-30T07:00:00"/>
    <s v="Standard"/>
    <n v="40"/>
    <n v="10191361796.937"/>
    <n v="179.7569"/>
    <m/>
    <n v="179.7569"/>
    <n v="184.408524"/>
    <n v="0.24"/>
    <n v="0"/>
    <n v="0.9748"/>
    <n v="182.53800000000001"/>
    <n v="41.157800000000002"/>
    <n v="1632978009"/>
  </r>
  <r>
    <n v="18131604"/>
    <s v="Engineering Substation"/>
    <s v="2021-09-30 08:00:00"/>
    <x v="3"/>
    <x v="121"/>
    <x v="121"/>
    <s v="Thursday"/>
    <d v="1899-12-30T08:00:00"/>
    <s v="Peak"/>
    <n v="40"/>
    <n v="10191531395.577"/>
    <n v="169.5986"/>
    <m/>
    <n v="169.64580000000001"/>
    <n v="172.63582400000001"/>
    <n v="0.24"/>
    <n v="0"/>
    <n v="0.98270000000000002"/>
    <n v="182.22800000000001"/>
    <n v="31.991299999999999"/>
    <n v="1632981608"/>
  </r>
  <r>
    <n v="18131604"/>
    <s v="Engineering Substation"/>
    <s v="2021-09-30 09:00:00"/>
    <x v="3"/>
    <x v="121"/>
    <x v="121"/>
    <s v="Thursday"/>
    <d v="1899-12-30T09:00:00"/>
    <s v="Peak"/>
    <n v="40"/>
    <n v="10191717798.777"/>
    <n v="186.4032"/>
    <m/>
    <n v="186.4032"/>
    <n v="189.71414799999999"/>
    <n v="0.24"/>
    <n v="0"/>
    <n v="0.98250000000000004"/>
    <n v="188.715"/>
    <n v="35.288899999999998"/>
    <n v="1632985208"/>
  </r>
  <r>
    <n v="18131604"/>
    <s v="Engineering Substation"/>
    <s v="2021-09-30 10:00:00"/>
    <x v="3"/>
    <x v="121"/>
    <x v="121"/>
    <s v="Thursday"/>
    <d v="1899-12-30T10:00:00"/>
    <s v="Peak"/>
    <n v="40"/>
    <n v="10191918690.056999"/>
    <n v="200.8913"/>
    <m/>
    <n v="200.8913"/>
    <n v="204.42046199999999"/>
    <n v="0.24"/>
    <n v="0"/>
    <n v="0.98270000000000002"/>
    <n v="206.667"/>
    <n v="37.820900000000002"/>
    <n v="1632988808"/>
  </r>
  <r>
    <n v="18131604"/>
    <s v="Engineering Substation"/>
    <s v="2021-09-30 11:00:00"/>
    <x v="3"/>
    <x v="121"/>
    <x v="121"/>
    <s v="Thursday"/>
    <d v="1899-12-30T11:00:00"/>
    <s v="Standard"/>
    <n v="40"/>
    <n v="10192123825.017"/>
    <n v="205.13499999999999"/>
    <m/>
    <n v="205.13499999999999"/>
    <n v="208.94207599999999"/>
    <n v="0.24"/>
    <n v="0"/>
    <n v="0.98180000000000001"/>
    <n v="210.744"/>
    <n v="39.7044"/>
    <n v="1632992408"/>
  </r>
  <r>
    <n v="18131604"/>
    <s v="Engineering Substation"/>
    <s v="2021-09-30 12:00:00"/>
    <x v="3"/>
    <x v="121"/>
    <x v="121"/>
    <s v="Thursday"/>
    <d v="1899-12-30T12:00:00"/>
    <s v="Standard"/>
    <n v="40"/>
    <n v="10192353538.136999"/>
    <n v="229.7131"/>
    <m/>
    <n v="229.7131"/>
    <n v="234.30443399999999"/>
    <n v="0.24"/>
    <n v="0"/>
    <n v="0.98040000000000005"/>
    <n v="247.42699999999999"/>
    <n v="46.156799999999997"/>
    <n v="1632996008"/>
  </r>
  <r>
    <n v="18131604"/>
    <s v="Engineering Substation"/>
    <s v="2021-09-30 13:00:00"/>
    <x v="3"/>
    <x v="121"/>
    <x v="121"/>
    <s v="Thursday"/>
    <d v="1899-12-30T13:00:00"/>
    <s v="Standard"/>
    <n v="40"/>
    <n v="10192571192.937"/>
    <n v="217.65479999999999"/>
    <m/>
    <n v="217.65479999999999"/>
    <n v="222.29147499999999"/>
    <n v="0.24"/>
    <n v="0"/>
    <n v="0.97909999999999997"/>
    <n v="247.42699999999999"/>
    <n v="45.165100000000002"/>
    <n v="1632999608"/>
  </r>
  <r>
    <n v="18131604"/>
    <s v="Engineering Substation"/>
    <s v="2021-09-30 14:00:00"/>
    <x v="3"/>
    <x v="121"/>
    <x v="121"/>
    <s v="Thursday"/>
    <d v="1899-12-30T14:00:00"/>
    <s v="Standard"/>
    <n v="40"/>
    <n v="10192796650.617001"/>
    <n v="225.45769999999999"/>
    <m/>
    <n v="225.45769999999999"/>
    <n v="229.818893"/>
    <n v="0.24"/>
    <n v="0"/>
    <n v="0.98099999999999998"/>
    <n v="228.98500000000001"/>
    <n v="44.559600000000003"/>
    <n v="1633003208"/>
  </r>
  <r>
    <n v="18131604"/>
    <s v="Engineering Substation"/>
    <s v="2021-09-30 15:00:00"/>
    <x v="3"/>
    <x v="121"/>
    <x v="121"/>
    <s v="Thursday"/>
    <d v="1899-12-30T15:00:00"/>
    <s v="Standard"/>
    <n v="40"/>
    <n v="10193024705.097"/>
    <n v="228.05449999999999"/>
    <m/>
    <n v="227.99109999999999"/>
    <n v="232.685619"/>
    <n v="0.24"/>
    <n v="0"/>
    <n v="0.9798"/>
    <n v="237.036"/>
    <n v="46.504100000000001"/>
    <n v="1633006809"/>
  </r>
  <r>
    <n v="18131604"/>
    <s v="Engineering Substation"/>
    <s v="2021-09-30 16:00:00"/>
    <x v="3"/>
    <x v="121"/>
    <x v="121"/>
    <s v="Thursday"/>
    <d v="1899-12-30T16:00:00"/>
    <s v="Standard"/>
    <n v="40"/>
    <n v="10193239442.216999"/>
    <n v="214.7371"/>
    <m/>
    <n v="214.79679999999999"/>
    <n v="218.851708"/>
    <n v="0.24"/>
    <n v="0"/>
    <n v="0.98150000000000004"/>
    <n v="237.036"/>
    <n v="41.933399999999999"/>
    <n v="1633010408"/>
  </r>
  <r>
    <n v="18131604"/>
    <s v="Engineering Substation"/>
    <s v="2021-09-30 17:00:00"/>
    <x v="3"/>
    <x v="121"/>
    <x v="121"/>
    <s v="Thursday"/>
    <d v="1899-12-30T17:00:00"/>
    <s v="Standard"/>
    <n v="40"/>
    <n v="10193462551.737"/>
    <n v="223.1095"/>
    <m/>
    <n v="223.1095"/>
    <n v="228.328789"/>
    <n v="0.24"/>
    <n v="0"/>
    <n v="0.97709999999999997"/>
    <n v="234.98500000000001"/>
    <n v="48.540500000000002"/>
    <n v="1633014008"/>
  </r>
  <r>
    <n v="18131604"/>
    <s v="Engineering Substation"/>
    <s v="2021-09-30 18:00:00"/>
    <x v="3"/>
    <x v="121"/>
    <x v="121"/>
    <s v="Thursday"/>
    <d v="1899-12-30T18:00:00"/>
    <s v="Standard"/>
    <n v="40"/>
    <n v="10193659422.297001"/>
    <n v="196.8706"/>
    <m/>
    <n v="196.8706"/>
    <n v="201.13883000000001"/>
    <n v="0.24"/>
    <n v="0"/>
    <n v="0.9788"/>
    <n v="220.19900000000001"/>
    <n v="41.2166"/>
    <n v="1633017608"/>
  </r>
  <r>
    <n v="18131604"/>
    <s v="Engineering Substation"/>
    <s v="2021-09-30 19:00:00"/>
    <x v="3"/>
    <x v="121"/>
    <x v="121"/>
    <s v="Thursday"/>
    <d v="1899-12-30T19:00:00"/>
    <s v="Peak"/>
    <n v="40"/>
    <n v="10193838823.497"/>
    <n v="179.40119999999999"/>
    <m/>
    <n v="179.40119999999999"/>
    <n v="183.441472"/>
    <n v="0.24"/>
    <n v="0"/>
    <n v="0.97799999999999998"/>
    <n v="194.916"/>
    <n v="38.288200000000003"/>
    <n v="1633021208"/>
  </r>
  <r>
    <n v="18131604"/>
    <s v="Engineering Substation"/>
    <s v="2021-09-30 20:00:00"/>
    <x v="3"/>
    <x v="121"/>
    <x v="121"/>
    <s v="Thursday"/>
    <d v="1899-12-30T20:00:00"/>
    <s v="Peak"/>
    <n v="40"/>
    <n v="10193978992.377001"/>
    <n v="140.16890000000001"/>
    <m/>
    <n v="140.13"/>
    <n v="140.989442"/>
    <n v="0.24"/>
    <n v="0"/>
    <n v="0.99390000000000001"/>
    <n v="180.01400000000001"/>
    <n v="15.5441"/>
    <n v="1633024809"/>
  </r>
  <r>
    <n v="18131604"/>
    <s v="Engineering Substation"/>
    <s v="2021-09-30 21:00:00"/>
    <x v="3"/>
    <x v="121"/>
    <x v="121"/>
    <s v="Thursday"/>
    <d v="1899-12-30T21:00:00"/>
    <s v="Standard"/>
    <n v="40"/>
    <n v="10194112257.896999"/>
    <n v="133.2655"/>
    <m/>
    <n v="133.30250000000001"/>
    <n v="134.17267799999999"/>
    <n v="0.24"/>
    <n v="0"/>
    <n v="0.99350000000000005"/>
    <n v="140.09399999999999"/>
    <n v="15.255800000000001"/>
    <n v="1633028408"/>
  </r>
  <r>
    <n v="18131604"/>
    <s v="Engineering Substation"/>
    <s v="2021-09-30 22:00:00"/>
    <x v="3"/>
    <x v="121"/>
    <x v="121"/>
    <s v="Thursday"/>
    <d v="1899-12-30T22:00:00"/>
    <s v="Standard"/>
    <n v="40"/>
    <n v="10194240877.017"/>
    <n v="128.6191"/>
    <m/>
    <n v="128.6191"/>
    <n v="128.92275699999999"/>
    <n v="0.24"/>
    <n v="0"/>
    <n v="0.99760000000000004"/>
    <n v="133.45400000000001"/>
    <n v="8.843"/>
    <n v="1633032008"/>
  </r>
  <r>
    <n v="18131604"/>
    <s v="Engineering Substation"/>
    <s v="2021-09-30 23:00:00"/>
    <x v="3"/>
    <x v="121"/>
    <x v="121"/>
    <s v="Thursday"/>
    <d v="1899-12-30T23:00:00"/>
    <s v="Off-Peak"/>
    <n v="40"/>
    <n v="10194368945.816999"/>
    <n v="128.06880000000001"/>
    <m/>
    <n v="128.06880000000001"/>
    <n v="128.33703600000001"/>
    <n v="0.24"/>
    <n v="0"/>
    <n v="0.99790000000000001"/>
    <n v="129.501"/>
    <n v="8.2932000000000006"/>
    <n v="1633035608"/>
  </r>
  <r>
    <n v="18131604"/>
    <s v="Engineering Substation"/>
    <s v="2021-10-01 00:00:00"/>
    <x v="4"/>
    <x v="122"/>
    <x v="122"/>
    <s v="Friday"/>
    <d v="1899-12-30T00:00:00"/>
    <s v="Off-Peak"/>
    <n v="40"/>
    <n v="10194495524.216999"/>
    <n v="126.5784"/>
    <m/>
    <n v="126.5784"/>
    <n v="126.87182199999999"/>
    <n v="0.24"/>
    <n v="0"/>
    <n v="0.99770000000000003"/>
    <n v="127.79"/>
    <n v="8.6236999999999995"/>
    <n v="1633039208"/>
  </r>
  <r>
    <n v="18131604"/>
    <s v="Engineering Substation"/>
    <s v="2021-10-01 01:00:00"/>
    <x v="4"/>
    <x v="122"/>
    <x v="122"/>
    <s v="Friday"/>
    <d v="1899-12-30T01:00:00"/>
    <s v="Off-Peak"/>
    <n v="40"/>
    <n v="10194623357.816999"/>
    <n v="127.8336"/>
    <m/>
    <n v="127.8336"/>
    <n v="128.130628"/>
    <n v="0.24"/>
    <n v="0"/>
    <n v="0.99770000000000003"/>
    <n v="128.38499999999999"/>
    <n v="8.7194000000000003"/>
    <n v="1633042808"/>
  </r>
  <r>
    <n v="18131604"/>
    <s v="Engineering Substation"/>
    <s v="2021-10-01 02:00:00"/>
    <x v="4"/>
    <x v="122"/>
    <x v="122"/>
    <s v="Friday"/>
    <d v="1899-12-30T02:00:00"/>
    <s v="Off-Peak"/>
    <n v="40"/>
    <n v="10194750577.257"/>
    <n v="127.21939999999999"/>
    <m/>
    <n v="127.21939999999999"/>
    <n v="127.50984699999999"/>
    <n v="0.24"/>
    <n v="0"/>
    <n v="0.99770000000000003"/>
    <n v="128.32499999999999"/>
    <n v="8.6008999999999993"/>
    <n v="1633046408"/>
  </r>
  <r>
    <n v="18131604"/>
    <s v="Engineering Substation"/>
    <s v="2021-10-01 03:00:00"/>
    <x v="4"/>
    <x v="122"/>
    <x v="122"/>
    <s v="Friday"/>
    <d v="1899-12-30T03:00:00"/>
    <s v="Off-Peak"/>
    <n v="40"/>
    <n v="10194877578.297001"/>
    <n v="127.001"/>
    <m/>
    <n v="127.001"/>
    <n v="127.30478100000001"/>
    <n v="0.24"/>
    <n v="0"/>
    <n v="0.99760000000000004"/>
    <n v="127.676"/>
    <n v="8.7888000000000002"/>
    <n v="1633050008"/>
  </r>
  <r>
    <n v="18131604"/>
    <s v="Engineering Substation"/>
    <s v="2021-10-01 04:00:00"/>
    <x v="4"/>
    <x v="122"/>
    <x v="122"/>
    <s v="Friday"/>
    <d v="1899-12-30T04:00:00"/>
    <s v="Off-Peak"/>
    <n v="40"/>
    <n v="10195005584.457001"/>
    <n v="128.00620000000001"/>
    <m/>
    <n v="127.9706"/>
    <n v="128.254673"/>
    <n v="0.24"/>
    <n v="0"/>
    <n v="0.99780000000000002"/>
    <n v="129.15199999999999"/>
    <n v="8.5312999999999999"/>
    <n v="1633053609"/>
  </r>
  <r>
    <n v="18131604"/>
    <s v="Engineering Substation"/>
    <s v="2021-10-01 05:00:00"/>
    <x v="4"/>
    <x v="122"/>
    <x v="122"/>
    <s v="Friday"/>
    <d v="1899-12-30T05:00:00"/>
    <s v="Off-Peak"/>
    <n v="40"/>
    <n v="10195133516.697001"/>
    <n v="127.93219999999999"/>
    <m/>
    <n v="127.9678"/>
    <n v="128.25205700000001"/>
    <n v="0.24"/>
    <n v="0"/>
    <n v="0.99780000000000002"/>
    <n v="129.15199999999999"/>
    <n v="8.5343999999999998"/>
    <n v="1633057208"/>
  </r>
  <r>
    <n v="18131604"/>
    <s v="Engineering Substation"/>
    <s v="2021-10-01 06:00:00"/>
    <x v="4"/>
    <x v="122"/>
    <x v="122"/>
    <s v="Friday"/>
    <d v="1899-12-30T06:00:00"/>
    <s v="Off-Peak"/>
    <n v="40"/>
    <n v="10195260090.537001"/>
    <n v="126.57380000000001"/>
    <m/>
    <n v="126.53870000000001"/>
    <n v="126.846969"/>
    <n v="0.24"/>
    <n v="0"/>
    <n v="0.99760000000000004"/>
    <n v="128.27199999999999"/>
    <n v="8.8382000000000005"/>
    <n v="1633060809"/>
  </r>
  <r>
    <n v="18131604"/>
    <s v="Engineering Substation"/>
    <s v="2021-10-01 07:00:00"/>
    <x v="4"/>
    <x v="122"/>
    <x v="122"/>
    <s v="Friday"/>
    <d v="1899-12-30T07:00:00"/>
    <s v="Standard"/>
    <n v="40"/>
    <n v="10195446118.617001"/>
    <n v="186.02809999999999"/>
    <m/>
    <n v="186.02809999999999"/>
    <n v="191.011405"/>
    <n v="0.24"/>
    <n v="0"/>
    <n v="0.97389999999999999"/>
    <n v="197.12"/>
    <n v="43.346400000000003"/>
    <n v="1633064409"/>
  </r>
  <r>
    <n v="18131604"/>
    <s v="Engineering Substation"/>
    <s v="2021-10-01 08:00:00"/>
    <x v="4"/>
    <x v="122"/>
    <x v="122"/>
    <s v="Friday"/>
    <d v="1899-12-30T08:00:00"/>
    <s v="Peak"/>
    <n v="40"/>
    <n v="10195620722.697001"/>
    <n v="174.60409999999999"/>
    <m/>
    <n v="174.65260000000001"/>
    <n v="178.16985600000001"/>
    <n v="0.24"/>
    <n v="0"/>
    <n v="0.98029999999999995"/>
    <n v="197.12"/>
    <n v="35.227400000000003"/>
    <n v="1633068008"/>
  </r>
  <r>
    <n v="18131604"/>
    <s v="Engineering Substation"/>
    <s v="2021-10-01 09:00:00"/>
    <x v="4"/>
    <x v="122"/>
    <x v="122"/>
    <s v="Friday"/>
    <d v="1899-12-30T09:00:00"/>
    <s v="Peak"/>
    <n v="40"/>
    <n v="10195816735.257"/>
    <n v="196.01259999999999"/>
    <m/>
    <n v="195.9581"/>
    <n v="199.79242300000001"/>
    <n v="0.24"/>
    <n v="0"/>
    <n v="0.98080000000000001"/>
    <n v="205.81100000000001"/>
    <n v="38.954099999999997"/>
    <n v="1633071609"/>
  </r>
  <r>
    <n v="18131604"/>
    <s v="Engineering Substation"/>
    <s v="2021-10-01 10:00:00"/>
    <x v="4"/>
    <x v="122"/>
    <x v="122"/>
    <s v="Friday"/>
    <d v="1899-12-30T10:00:00"/>
    <s v="Peak"/>
    <n v="40"/>
    <n v="10196030883.896999"/>
    <n v="214.14859999999999"/>
    <m/>
    <n v="214.2081"/>
    <n v="218.56825900000001"/>
    <n v="0.24"/>
    <n v="0"/>
    <n v="0.98009999999999997"/>
    <n v="218.99100000000001"/>
    <n v="43.439100000000003"/>
    <n v="1633075208"/>
  </r>
  <r>
    <n v="18131604"/>
    <s v="Engineering Substation"/>
    <s v="2021-10-01 11:00:00"/>
    <x v="4"/>
    <x v="122"/>
    <x v="122"/>
    <s v="Friday"/>
    <d v="1899-12-30T11:00:00"/>
    <s v="Standard"/>
    <n v="40"/>
    <n v="10196247065.337"/>
    <n v="216.1814"/>
    <m/>
    <n v="216.2415"/>
    <n v="220.34240500000001"/>
    <n v="0.24"/>
    <n v="0"/>
    <n v="0.98140000000000005"/>
    <n v="223.965"/>
    <n v="42.313000000000002"/>
    <n v="1633078807"/>
  </r>
  <r>
    <n v="18131604"/>
    <s v="Engineering Substation"/>
    <s v="2021-10-01 12:00:00"/>
    <x v="4"/>
    <x v="122"/>
    <x v="122"/>
    <s v="Friday"/>
    <d v="1899-12-30T12:00:00"/>
    <s v="Standard"/>
    <n v="40"/>
    <n v="10196469116.937"/>
    <n v="222.05160000000001"/>
    <m/>
    <n v="221.98990000000001"/>
    <n v="226.28308799999999"/>
    <n v="0.24"/>
    <n v="0"/>
    <n v="0.98099999999999998"/>
    <n v="225.87100000000001"/>
    <n v="43.869199999999999"/>
    <n v="1633082408"/>
  </r>
  <r>
    <n v="18131604"/>
    <s v="Engineering Substation"/>
    <s v="2021-10-01 13:00:00"/>
    <x v="4"/>
    <x v="122"/>
    <x v="122"/>
    <s v="Friday"/>
    <d v="1899-12-30T13:00:00"/>
    <s v="Standard"/>
    <n v="40"/>
    <n v="10196693387.337"/>
    <n v="224.2704"/>
    <m/>
    <n v="224.2704"/>
    <n v="228.83635899999999"/>
    <n v="0.24"/>
    <n v="0"/>
    <n v="0.98"/>
    <n v="227.553"/>
    <n v="45.4848"/>
    <n v="1633086008"/>
  </r>
  <r>
    <n v="18131604"/>
    <s v="Engineering Substation"/>
    <s v="2021-10-01 14:00:00"/>
    <x v="4"/>
    <x v="122"/>
    <x v="122"/>
    <s v="Friday"/>
    <d v="1899-12-30T14:00:00"/>
    <s v="Standard"/>
    <n v="40"/>
    <n v="10196919472.377001"/>
    <n v="226.08500000000001"/>
    <m/>
    <n v="226.08500000000001"/>
    <n v="230.99635799999999"/>
    <n v="0.24"/>
    <n v="0"/>
    <n v="0.97870000000000001"/>
    <n v="230.81899999999999"/>
    <n v="47.380099999999999"/>
    <n v="1633089608"/>
  </r>
  <r>
    <n v="18131604"/>
    <s v="Engineering Substation"/>
    <s v="2021-10-01 15:00:00"/>
    <x v="4"/>
    <x v="122"/>
    <x v="122"/>
    <s v="Friday"/>
    <d v="1899-12-30T15:00:00"/>
    <s v="Standard"/>
    <n v="40"/>
    <n v="10197138802.617001"/>
    <n v="219.33019999999999"/>
    <m/>
    <n v="219.33019999999999"/>
    <n v="224.287486"/>
    <n v="0.24"/>
    <n v="0"/>
    <n v="0.97789999999999999"/>
    <n v="229.15199999999999"/>
    <n v="46.894799999999996"/>
    <n v="1633093208"/>
  </r>
  <r>
    <n v="18131604"/>
    <s v="Engineering Substation"/>
    <s v="2021-10-01 16:00:00"/>
    <x v="4"/>
    <x v="122"/>
    <x v="122"/>
    <s v="Friday"/>
    <d v="1899-12-30T16:00:00"/>
    <s v="Standard"/>
    <n v="40"/>
    <n v="10197345514.136999"/>
    <n v="206.7115"/>
    <m/>
    <n v="206.7115"/>
    <n v="210.42408499999999"/>
    <n v="0.24"/>
    <n v="0"/>
    <n v="0.98240000000000005"/>
    <n v="220.21700000000001"/>
    <n v="39.352800000000002"/>
    <n v="1633096808"/>
  </r>
  <r>
    <n v="18131604"/>
    <s v="Engineering Substation"/>
    <s v="2021-10-01 17:00:00"/>
    <x v="4"/>
    <x v="122"/>
    <x v="122"/>
    <s v="Friday"/>
    <d v="1899-12-30T17:00:00"/>
    <s v="Standard"/>
    <n v="40"/>
    <n v="10197545920.857"/>
    <n v="200.4067"/>
    <m/>
    <n v="200.4067"/>
    <n v="203.81745699999999"/>
    <n v="0.24"/>
    <n v="0"/>
    <n v="0.98329999999999995"/>
    <n v="210.999"/>
    <n v="37.130899999999997"/>
    <n v="1633100408"/>
  </r>
  <r>
    <n v="18131604"/>
    <s v="Engineering Substation"/>
    <s v="2021-10-01 18:00:00"/>
    <x v="4"/>
    <x v="122"/>
    <x v="122"/>
    <s v="Friday"/>
    <d v="1899-12-30T18:00:00"/>
    <s v="Standard"/>
    <n v="40"/>
    <n v="10197730900.136999"/>
    <n v="184.97929999999999"/>
    <m/>
    <n v="184.97929999999999"/>
    <n v="187.56619900000001"/>
    <n v="0.24"/>
    <n v="0"/>
    <n v="0.98619999999999997"/>
    <n v="198.886"/>
    <n v="31.0442"/>
    <n v="1633104008"/>
  </r>
  <r>
    <n v="18131604"/>
    <s v="Engineering Substation"/>
    <s v="2021-10-01 19:00:00"/>
    <x v="4"/>
    <x v="122"/>
    <x v="122"/>
    <s v="Friday"/>
    <d v="1899-12-30T19:00:00"/>
    <s v="Peak"/>
    <n v="40"/>
    <n v="10197903921.896999"/>
    <n v="173.02180000000001"/>
    <m/>
    <n v="173.02180000000001"/>
    <n v="175.16148100000001"/>
    <n v="0.24"/>
    <n v="0"/>
    <n v="0.98780000000000001"/>
    <n v="184.20500000000001"/>
    <n v="27.295000000000002"/>
    <n v="1633107608"/>
  </r>
  <r>
    <n v="18131604"/>
    <s v="Engineering Substation"/>
    <s v="2021-10-01 20:00:00"/>
    <x v="4"/>
    <x v="122"/>
    <x v="122"/>
    <s v="Friday"/>
    <d v="1899-12-30T20:00:00"/>
    <s v="Peak"/>
    <n v="40"/>
    <n v="10198044070.136999"/>
    <n v="140.1482"/>
    <m/>
    <n v="140.1482"/>
    <n v="140.69885300000001"/>
    <n v="0.24"/>
    <n v="0"/>
    <n v="0.99609999999999999"/>
    <n v="171.22900000000001"/>
    <n v="12.4354"/>
    <n v="1633111208"/>
  </r>
  <r>
    <n v="18131604"/>
    <s v="Engineering Substation"/>
    <s v="2021-10-01 21:00:00"/>
    <x v="4"/>
    <x v="122"/>
    <x v="122"/>
    <s v="Friday"/>
    <d v="1899-12-30T21:00:00"/>
    <s v="Standard"/>
    <n v="40"/>
    <n v="10198179642.777"/>
    <n v="135.57259999999999"/>
    <m/>
    <n v="135.57259999999999"/>
    <n v="135.99077600000001"/>
    <n v="0.24"/>
    <n v="0"/>
    <n v="0.99690000000000001"/>
    <n v="138.55500000000001"/>
    <n v="10.656000000000001"/>
    <n v="1633114808"/>
  </r>
  <r>
    <n v="18131604"/>
    <s v="Engineering Substation"/>
    <s v="2021-10-01 22:00:00"/>
    <x v="4"/>
    <x v="122"/>
    <x v="122"/>
    <s v="Friday"/>
    <d v="1899-12-30T22:00:00"/>
    <s v="Standard"/>
    <n v="40"/>
    <n v="10198312513.976999"/>
    <n v="132.87119999999999"/>
    <m/>
    <n v="132.87119999999999"/>
    <n v="133.147516"/>
    <n v="0.24"/>
    <n v="0"/>
    <n v="0.99790000000000001"/>
    <n v="135.70099999999999"/>
    <n v="8.5734999999999992"/>
    <n v="1633118408"/>
  </r>
  <r>
    <n v="18131604"/>
    <s v="Engineering Substation"/>
    <s v="2021-10-01 23:00:00"/>
    <x v="4"/>
    <x v="122"/>
    <x v="122"/>
    <s v="Friday"/>
    <d v="1899-12-30T23:00:00"/>
    <s v="Off-Peak"/>
    <n v="40"/>
    <n v="10198442775.417"/>
    <n v="130.26140000000001"/>
    <m/>
    <n v="130.26140000000001"/>
    <n v="130.480052"/>
    <n v="0.24"/>
    <n v="0"/>
    <n v="0.99829999999999997"/>
    <n v="131.73500000000001"/>
    <n v="7.5499000000000001"/>
    <n v="1633122008"/>
  </r>
  <r>
    <n v="18131604"/>
    <s v="Engineering Substation"/>
    <s v="2021-10-02 00:00:00"/>
    <x v="4"/>
    <x v="123"/>
    <x v="123"/>
    <s v="Saturday"/>
    <d v="1899-12-30T00:00:00"/>
    <s v="Off-Peak"/>
    <n v="40"/>
    <n v="10198571905.737"/>
    <n v="129.13030000000001"/>
    <m/>
    <n v="129.13030000000001"/>
    <n v="129.332538"/>
    <n v="0.24"/>
    <n v="0"/>
    <n v="0.99839999999999995"/>
    <n v="130.33199999999999"/>
    <n v="7.2294999999999998"/>
    <n v="1633125608"/>
  </r>
  <r>
    <n v="18131604"/>
    <s v="Engineering Substation"/>
    <s v="2021-10-02 01:00:00"/>
    <x v="4"/>
    <x v="123"/>
    <x v="123"/>
    <s v="Saturday"/>
    <d v="1899-12-30T01:00:00"/>
    <s v="Off-Peak"/>
    <n v="40"/>
    <n v="10198702295.097"/>
    <n v="130.38939999999999"/>
    <m/>
    <n v="130.38939999999999"/>
    <n v="130.619282"/>
    <n v="0.24"/>
    <n v="0"/>
    <n v="0.99819999999999998"/>
    <n v="130.87700000000001"/>
    <n v="7.7466999999999997"/>
    <n v="1633129208"/>
  </r>
  <r>
    <n v="18131604"/>
    <s v="Engineering Substation"/>
    <s v="2021-10-02 02:00:00"/>
    <x v="4"/>
    <x v="123"/>
    <x v="123"/>
    <s v="Saturday"/>
    <d v="1899-12-30T02:00:00"/>
    <s v="Off-Peak"/>
    <n v="40"/>
    <n v="10198831765.497"/>
    <n v="129.47040000000001"/>
    <m/>
    <n v="129.47040000000001"/>
    <n v="129.67720499999999"/>
    <n v="0.24"/>
    <n v="0"/>
    <n v="0.99839999999999995"/>
    <n v="130.64099999999999"/>
    <n v="7.3207000000000004"/>
    <n v="1633132808"/>
  </r>
  <r>
    <n v="18131604"/>
    <s v="Engineering Substation"/>
    <s v="2021-10-02 03:00:00"/>
    <x v="4"/>
    <x v="123"/>
    <x v="123"/>
    <s v="Saturday"/>
    <d v="1899-12-30T03:00:00"/>
    <s v="Off-Peak"/>
    <n v="40"/>
    <n v="10198961732.457001"/>
    <n v="129.96700000000001"/>
    <m/>
    <n v="129.93090000000001"/>
    <n v="130.16140100000001"/>
    <n v="0.24"/>
    <n v="0"/>
    <n v="0.99819999999999998"/>
    <n v="130.54499999999999"/>
    <n v="7.7434000000000003"/>
    <n v="1633136409"/>
  </r>
  <r>
    <n v="18131604"/>
    <s v="Engineering Substation"/>
    <s v="2021-10-02 04:00:00"/>
    <x v="4"/>
    <x v="123"/>
    <x v="123"/>
    <s v="Saturday"/>
    <d v="1899-12-30T04:00:00"/>
    <s v="Off-Peak"/>
    <n v="40"/>
    <n v="10199090352.777"/>
    <n v="128.62029999999999"/>
    <m/>
    <n v="128.65610000000001"/>
    <n v="128.86589799999999"/>
    <n v="0.24"/>
    <n v="0"/>
    <n v="0.99839999999999995"/>
    <n v="129.126"/>
    <n v="7.3510999999999997"/>
    <n v="1633140008"/>
  </r>
  <r>
    <n v="18131604"/>
    <s v="Engineering Substation"/>
    <s v="2021-10-02 05:00:00"/>
    <x v="4"/>
    <x v="123"/>
    <x v="123"/>
    <s v="Saturday"/>
    <d v="1899-12-30T05:00:00"/>
    <s v="Off-Peak"/>
    <n v="40"/>
    <n v="10199218143.657"/>
    <n v="127.79089999999999"/>
    <m/>
    <n v="127.79089999999999"/>
    <n v="128.03492900000001"/>
    <n v="0.24"/>
    <n v="0"/>
    <n v="0.99809999999999999"/>
    <n v="128.99"/>
    <n v="7.9015000000000004"/>
    <n v="1633143608"/>
  </r>
  <r>
    <n v="18131604"/>
    <s v="Engineering Substation"/>
    <s v="2021-10-02 06:00:00"/>
    <x v="4"/>
    <x v="123"/>
    <x v="123"/>
    <s v="Saturday"/>
    <d v="1899-12-30T06:00:00"/>
    <s v="Off-Peak"/>
    <n v="40"/>
    <n v="10199344411.017"/>
    <n v="126.26739999999999"/>
    <m/>
    <n v="126.26739999999999"/>
    <n v="126.5163"/>
    <n v="0.24"/>
    <n v="0"/>
    <n v="0.998"/>
    <n v="127.822"/>
    <n v="7.9326999999999996"/>
    <n v="1633147208"/>
  </r>
  <r>
    <n v="18131604"/>
    <s v="Engineering Substation"/>
    <s v="2021-10-02 07:00:00"/>
    <x v="4"/>
    <x v="123"/>
    <x v="123"/>
    <s v="Saturday"/>
    <d v="1899-12-30T07:00:00"/>
    <s v="Off-Peak"/>
    <n v="40"/>
    <n v="10199523384.777"/>
    <n v="178.97380000000001"/>
    <m/>
    <n v="178.97380000000001"/>
    <n v="182.38158899999999"/>
    <n v="0.24"/>
    <n v="0"/>
    <n v="0.98129999999999995"/>
    <n v="182.298"/>
    <n v="35.091799999999999"/>
    <n v="1633150808"/>
  </r>
  <r>
    <n v="18131604"/>
    <s v="Engineering Substation"/>
    <s v="2021-10-02 08:00:00"/>
    <x v="4"/>
    <x v="123"/>
    <x v="123"/>
    <s v="Saturday"/>
    <d v="1899-12-30T08:00:00"/>
    <s v="Standard"/>
    <n v="40"/>
    <n v="10199685784.617001"/>
    <n v="162.3998"/>
    <m/>
    <n v="162.3998"/>
    <n v="164.02107799999999"/>
    <n v="0.24"/>
    <n v="0"/>
    <n v="0.99009999999999998"/>
    <n v="182.298"/>
    <n v="23.0045"/>
    <n v="1633154408"/>
  </r>
  <r>
    <n v="18131604"/>
    <s v="Engineering Substation"/>
    <s v="2021-10-02 09:00:00"/>
    <x v="4"/>
    <x v="123"/>
    <x v="123"/>
    <s v="Saturday"/>
    <d v="1899-12-30T09:00:00"/>
    <s v="Standard"/>
    <n v="40"/>
    <n v="10199848093.257"/>
    <n v="162.30860000000001"/>
    <m/>
    <n v="162.30860000000001"/>
    <n v="163.99869000000001"/>
    <n v="0.24"/>
    <n v="0"/>
    <n v="0.98970000000000002"/>
    <n v="167.50200000000001"/>
    <n v="23.483499999999999"/>
    <n v="1633158008"/>
  </r>
  <r>
    <n v="18131604"/>
    <s v="Engineering Substation"/>
    <s v="2021-10-02 10:00:00"/>
    <x v="4"/>
    <x v="123"/>
    <x v="123"/>
    <s v="Saturday"/>
    <d v="1899-12-30T10:00:00"/>
    <s v="Standard"/>
    <n v="40"/>
    <n v="10200009476.697001"/>
    <n v="161.38339999999999"/>
    <m/>
    <n v="161.38339999999999"/>
    <n v="163.00302199999999"/>
    <n v="0.24"/>
    <n v="0"/>
    <n v="0.99009999999999998"/>
    <n v="163.673"/>
    <n v="22.920999999999999"/>
    <n v="1633161608"/>
  </r>
  <r>
    <n v="18131604"/>
    <s v="Engineering Substation"/>
    <s v="2021-10-02 11:00:00"/>
    <x v="4"/>
    <x v="123"/>
    <x v="123"/>
    <s v="Saturday"/>
    <d v="1899-12-30T11:00:00"/>
    <s v="Standard"/>
    <n v="40"/>
    <n v="10200174022.617001"/>
    <n v="164.54589999999999"/>
    <m/>
    <n v="164.50020000000001"/>
    <n v="166.306186"/>
    <n v="0.24"/>
    <n v="0"/>
    <n v="0.98909999999999998"/>
    <n v="164.053"/>
    <n v="24.442299999999999"/>
    <n v="1633165209"/>
  </r>
  <r>
    <n v="18131604"/>
    <s v="Engineering Substation"/>
    <s v="2021-10-02 12:00:00"/>
    <x v="4"/>
    <x v="123"/>
    <x v="123"/>
    <s v="Saturday"/>
    <d v="1899-12-30T12:00:00"/>
    <s v="Standard"/>
    <n v="40"/>
    <n v="10200339808.377001"/>
    <n v="165.78579999999999"/>
    <m/>
    <n v="165.78579999999999"/>
    <n v="167.43647899999999"/>
    <n v="0.24"/>
    <n v="0"/>
    <n v="0.99009999999999998"/>
    <n v="168.65600000000001"/>
    <n v="23.453299999999999"/>
    <n v="1633168809"/>
  </r>
  <r>
    <n v="18131604"/>
    <s v="Engineering Substation"/>
    <s v="2021-10-02 13:00:00"/>
    <x v="4"/>
    <x v="123"/>
    <x v="123"/>
    <s v="Saturday"/>
    <d v="1899-12-30T13:00:00"/>
    <s v="Off-Peak"/>
    <n v="40"/>
    <n v="10200506524.136999"/>
    <n v="166.7158"/>
    <m/>
    <n v="166.7621"/>
    <n v="168.32412600000001"/>
    <n v="0.24"/>
    <n v="0"/>
    <n v="0.99070000000000003"/>
    <n v="168.08099999999999"/>
    <n v="22.878399999999999"/>
    <n v="1633172408"/>
  </r>
  <r>
    <n v="18131604"/>
    <s v="Engineering Substation"/>
    <s v="2021-10-02 14:00:00"/>
    <x v="4"/>
    <x v="123"/>
    <x v="123"/>
    <s v="Saturday"/>
    <d v="1899-12-30T14:00:00"/>
    <s v="Off-Peak"/>
    <n v="40"/>
    <n v="10200672174.297001"/>
    <n v="165.65020000000001"/>
    <m/>
    <n v="165.65020000000001"/>
    <n v="167.06618"/>
    <n v="0.24"/>
    <n v="0"/>
    <n v="0.99150000000000005"/>
    <n v="170.125"/>
    <n v="21.7056"/>
    <n v="1633176008"/>
  </r>
  <r>
    <n v="18131604"/>
    <s v="Engineering Substation"/>
    <s v="2021-10-02 15:00:00"/>
    <x v="4"/>
    <x v="123"/>
    <x v="123"/>
    <s v="Saturday"/>
    <d v="1899-12-30T15:00:00"/>
    <s v="Off-Peak"/>
    <n v="40"/>
    <n v="10200839284.857"/>
    <n v="167.11060000000001"/>
    <m/>
    <n v="167.11060000000001"/>
    <n v="168.64617000000001"/>
    <n v="0.24"/>
    <n v="0"/>
    <n v="0.9909"/>
    <n v="170.59899999999999"/>
    <n v="22.706600000000002"/>
    <n v="1633179608"/>
  </r>
  <r>
    <n v="18131604"/>
    <s v="Engineering Substation"/>
    <s v="2021-10-02 16:00:00"/>
    <x v="4"/>
    <x v="123"/>
    <x v="123"/>
    <s v="Saturday"/>
    <d v="1899-12-30T16:00:00"/>
    <s v="Off-Peak"/>
    <n v="40"/>
    <n v="10201005638.457001"/>
    <n v="166.3536"/>
    <m/>
    <n v="166.3536"/>
    <n v="167.76293799999999"/>
    <n v="0.24"/>
    <n v="0"/>
    <n v="0.99160000000000004"/>
    <n v="170.541"/>
    <n v="21.6998"/>
    <n v="1633183208"/>
  </r>
  <r>
    <n v="18131604"/>
    <s v="Engineering Substation"/>
    <s v="2021-10-02 17:00:00"/>
    <x v="4"/>
    <x v="123"/>
    <x v="123"/>
    <s v="Saturday"/>
    <d v="1899-12-30T17:00:00"/>
    <s v="Off-Peak"/>
    <n v="40"/>
    <n v="10201173385.737"/>
    <n v="167.7473"/>
    <m/>
    <n v="167.7473"/>
    <n v="169.163478"/>
    <n v="0.24"/>
    <n v="0"/>
    <n v="0.99160000000000004"/>
    <n v="172.86199999999999"/>
    <n v="21.843399999999999"/>
    <n v="1633186808"/>
  </r>
  <r>
    <n v="18131604"/>
    <s v="Engineering Substation"/>
    <s v="2021-10-02 18:00:00"/>
    <x v="4"/>
    <x v="123"/>
    <x v="123"/>
    <s v="Saturday"/>
    <d v="1899-12-30T18:00:00"/>
    <s v="Off-Peak"/>
    <n v="40"/>
    <n v="10201340461.497"/>
    <n v="167.07579999999999"/>
    <m/>
    <n v="167.07579999999999"/>
    <n v="168.73182199999999"/>
    <n v="0.24"/>
    <n v="0"/>
    <n v="0.99019999999999997"/>
    <n v="170.83600000000001"/>
    <n v="23.5822"/>
    <n v="1633190408"/>
  </r>
  <r>
    <n v="18131604"/>
    <s v="Engineering Substation"/>
    <s v="2021-10-02 19:00:00"/>
    <x v="4"/>
    <x v="123"/>
    <x v="123"/>
    <s v="Saturday"/>
    <d v="1899-12-30T19:00:00"/>
    <s v="Standard"/>
    <n v="40"/>
    <n v="10201507402.377001"/>
    <n v="166.9409"/>
    <m/>
    <n v="166.9409"/>
    <n v="168.478069"/>
    <n v="0.24"/>
    <n v="0"/>
    <n v="0.9909"/>
    <n v="170.899"/>
    <n v="22.706900000000001"/>
    <n v="1633194008"/>
  </r>
  <r>
    <n v="18131604"/>
    <s v="Engineering Substation"/>
    <s v="2021-10-02 20:00:00"/>
    <x v="4"/>
    <x v="123"/>
    <x v="123"/>
    <s v="Saturday"/>
    <d v="1899-12-30T20:00:00"/>
    <s v="Standard"/>
    <n v="40"/>
    <n v="10201639400.937"/>
    <n v="131.99860000000001"/>
    <m/>
    <n v="131.99860000000001"/>
    <n v="132.30417700000001"/>
    <n v="0.24"/>
    <n v="0"/>
    <n v="0.99770000000000003"/>
    <n v="165.73699999999999"/>
    <n v="8.9875000000000007"/>
    <n v="1633197608"/>
  </r>
  <r>
    <n v="18131604"/>
    <s v="Engineering Substation"/>
    <s v="2021-10-02 21:00:00"/>
    <x v="4"/>
    <x v="123"/>
    <x v="123"/>
    <s v="Saturday"/>
    <d v="1899-12-30T21:00:00"/>
    <s v="Off-Peak"/>
    <n v="40"/>
    <n v="10201769893.017"/>
    <n v="130.49209999999999"/>
    <m/>
    <n v="130.5283"/>
    <n v="130.80988500000001"/>
    <n v="0.24"/>
    <n v="0"/>
    <n v="0.99780000000000002"/>
    <n v="131.148"/>
    <n v="8.5777999999999999"/>
    <n v="1633201207"/>
  </r>
  <r>
    <n v="18131604"/>
    <s v="Engineering Substation"/>
    <s v="2021-10-02 22:00:00"/>
    <x v="4"/>
    <x v="123"/>
    <x v="123"/>
    <s v="Saturday"/>
    <d v="1899-12-30T22:00:00"/>
    <s v="Off-Peak"/>
    <n v="40"/>
    <n v="10201903784.216999"/>
    <n v="133.8912"/>
    <m/>
    <n v="133.85400000000001"/>
    <n v="134.12125599999999"/>
    <n v="0.24"/>
    <n v="0"/>
    <n v="0.998"/>
    <n v="134.16900000000001"/>
    <n v="8.4624000000000006"/>
    <n v="1633204808"/>
  </r>
  <r>
    <n v="18131604"/>
    <s v="Engineering Substation"/>
    <s v="2021-10-02 23:00:00"/>
    <x v="4"/>
    <x v="123"/>
    <x v="123"/>
    <s v="Saturday"/>
    <d v="1899-12-30T23:00:00"/>
    <s v="Off-Peak"/>
    <n v="40"/>
    <n v="10202039274.777"/>
    <n v="135.4906"/>
    <m/>
    <n v="135.4906"/>
    <n v="135.72115600000001"/>
    <n v="0.24"/>
    <n v="0"/>
    <n v="0.99829999999999997"/>
    <n v="135.75"/>
    <n v="7.9081999999999999"/>
    <n v="1633208408"/>
  </r>
  <r>
    <n v="18131604"/>
    <s v="Engineering Substation"/>
    <s v="2021-10-03 00:00:00"/>
    <x v="4"/>
    <x v="124"/>
    <x v="124"/>
    <s v="Sunday"/>
    <d v="1899-12-30T00:00:00"/>
    <s v="Off-Peak"/>
    <n v="41"/>
    <n v="10202177225.097"/>
    <n v="137.9503"/>
    <m/>
    <n v="137.9503"/>
    <n v="138.205769"/>
    <n v="0.24"/>
    <n v="0"/>
    <n v="0.99819999999999998"/>
    <n v="139.40600000000001"/>
    <n v="8.3989999999999991"/>
    <n v="1633212008"/>
  </r>
  <r>
    <n v="18131604"/>
    <s v="Engineering Substation"/>
    <s v="2021-10-03 01:00:00"/>
    <x v="4"/>
    <x v="124"/>
    <x v="124"/>
    <s v="Sunday"/>
    <d v="1899-12-30T01:00:00"/>
    <s v="Off-Peak"/>
    <n v="41"/>
    <n v="10202313316.617001"/>
    <n v="136.0915"/>
    <m/>
    <n v="136.05369999999999"/>
    <n v="136.31820400000001"/>
    <n v="0.24"/>
    <n v="0"/>
    <n v="0.99809999999999999"/>
    <n v="136.97900000000001"/>
    <n v="8.4873999999999992"/>
    <n v="1633215609"/>
  </r>
  <r>
    <n v="18131604"/>
    <s v="Engineering Substation"/>
    <s v="2021-10-03 02:00:00"/>
    <x v="4"/>
    <x v="124"/>
    <x v="124"/>
    <s v="Sunday"/>
    <d v="1899-12-30T02:00:00"/>
    <s v="Off-Peak"/>
    <n v="41"/>
    <n v="10202448007.497"/>
    <n v="134.6909"/>
    <m/>
    <n v="134.72829999999999"/>
    <n v="134.95693900000001"/>
    <n v="0.24"/>
    <n v="0"/>
    <n v="0.99829999999999997"/>
    <n v="136.029"/>
    <n v="7.8522999999999996"/>
    <n v="1633219208"/>
  </r>
  <r>
    <n v="18131604"/>
    <s v="Engineering Substation"/>
    <s v="2021-10-03 03:00:00"/>
    <x v="4"/>
    <x v="124"/>
    <x v="124"/>
    <s v="Sunday"/>
    <d v="1899-12-30T03:00:00"/>
    <s v="Off-Peak"/>
    <n v="41"/>
    <n v="10202582155.017"/>
    <n v="134.14750000000001"/>
    <m/>
    <n v="134.14750000000001"/>
    <n v="134.35972899999999"/>
    <n v="0.24"/>
    <n v="0"/>
    <n v="0.99839999999999995"/>
    <n v="135.286"/>
    <n v="7.5484999999999998"/>
    <n v="1633222808"/>
  </r>
  <r>
    <n v="18131604"/>
    <s v="Engineering Substation"/>
    <s v="2021-10-03 04:00:00"/>
    <x v="4"/>
    <x v="124"/>
    <x v="124"/>
    <s v="Sunday"/>
    <d v="1899-12-30T04:00:00"/>
    <s v="Off-Peak"/>
    <n v="41"/>
    <n v="10202716212.537001"/>
    <n v="134.0575"/>
    <m/>
    <n v="134.0575"/>
    <n v="134.27408800000001"/>
    <n v="0.24"/>
    <n v="0"/>
    <n v="0.99839999999999995"/>
    <n v="134.405"/>
    <n v="7.6231"/>
    <n v="1633226408"/>
  </r>
  <r>
    <n v="18131604"/>
    <s v="Engineering Substation"/>
    <s v="2021-10-03 05:00:00"/>
    <x v="4"/>
    <x v="124"/>
    <x v="124"/>
    <s v="Sunday"/>
    <d v="1899-12-30T05:00:00"/>
    <s v="Off-Peak"/>
    <n v="41"/>
    <n v="10202850448.377001"/>
    <n v="134.23580000000001"/>
    <m/>
    <n v="134.23580000000001"/>
    <n v="134.45286999999999"/>
    <n v="0.24"/>
    <n v="0"/>
    <n v="0.99839999999999995"/>
    <n v="134.79400000000001"/>
    <n v="7.6363000000000003"/>
    <n v="1633230008"/>
  </r>
  <r>
    <n v="18131604"/>
    <s v="Engineering Substation"/>
    <s v="2021-10-03 06:00:00"/>
    <x v="4"/>
    <x v="124"/>
    <x v="124"/>
    <s v="Sunday"/>
    <d v="1899-12-30T06:00:00"/>
    <s v="Off-Peak"/>
    <n v="41"/>
    <n v="10202981945.816999"/>
    <n v="131.4974"/>
    <m/>
    <n v="131.4974"/>
    <n v="131.74016800000001"/>
    <n v="0.24"/>
    <n v="0"/>
    <n v="0.99819999999999998"/>
    <n v="134.79400000000001"/>
    <n v="7.9934000000000003"/>
    <n v="1633233608"/>
  </r>
  <r>
    <n v="18131604"/>
    <s v="Engineering Substation"/>
    <s v="2021-10-03 07:00:00"/>
    <x v="4"/>
    <x v="124"/>
    <x v="124"/>
    <s v="Sunday"/>
    <d v="1899-12-30T07:00:00"/>
    <s v="Off-Peak"/>
    <n v="41"/>
    <n v="10203168369.657"/>
    <n v="186.4238"/>
    <m/>
    <n v="186.4238"/>
    <n v="191.28549899999999"/>
    <n v="0.24"/>
    <n v="0"/>
    <n v="0.97460000000000002"/>
    <n v="188.39500000000001"/>
    <n v="42.851999999999997"/>
    <n v="1633237208"/>
  </r>
  <r>
    <n v="18131604"/>
    <s v="Engineering Substation"/>
    <s v="2021-10-03 08:00:00"/>
    <x v="4"/>
    <x v="124"/>
    <x v="124"/>
    <s v="Sunday"/>
    <d v="1899-12-30T08:00:00"/>
    <s v="Off-Peak"/>
    <n v="41"/>
    <n v="10203334047.896999"/>
    <n v="165.6782"/>
    <m/>
    <n v="165.63220000000001"/>
    <n v="168.175386"/>
    <n v="0.24"/>
    <n v="0"/>
    <n v="0.9849"/>
    <n v="188.39500000000001"/>
    <n v="29.136299999999999"/>
    <n v="1633240809"/>
  </r>
  <r>
    <n v="18131604"/>
    <s v="Engineering Substation"/>
    <s v="2021-10-03 09:00:00"/>
    <x v="4"/>
    <x v="124"/>
    <x v="124"/>
    <s v="Sunday"/>
    <d v="1899-12-30T09:00:00"/>
    <s v="Off-Peak"/>
    <n v="41"/>
    <n v="10203501091.257"/>
    <n v="167.04339999999999"/>
    <m/>
    <n v="167.0898"/>
    <n v="169.78430800000001"/>
    <n v="0.24"/>
    <n v="0"/>
    <n v="0.98409999999999997"/>
    <n v="170.059"/>
    <n v="30.128399999999999"/>
    <n v="1633244408"/>
  </r>
  <r>
    <n v="18131604"/>
    <s v="Engineering Substation"/>
    <s v="2021-10-03 10:00:00"/>
    <x v="4"/>
    <x v="124"/>
    <x v="124"/>
    <s v="Sunday"/>
    <d v="1899-12-30T10:00:00"/>
    <s v="Off-Peak"/>
    <n v="41"/>
    <n v="10203664873.497"/>
    <n v="163.78219999999999"/>
    <m/>
    <n v="163.73679999999999"/>
    <n v="166.43509299999999"/>
    <n v="0.24"/>
    <n v="0"/>
    <n v="0.98380000000000001"/>
    <n v="169.60300000000001"/>
    <n v="29.848199999999999"/>
    <n v="1633248009"/>
  </r>
  <r>
    <n v="18131604"/>
    <s v="Engineering Substation"/>
    <s v="2021-10-03 11:00:00"/>
    <x v="4"/>
    <x v="124"/>
    <x v="124"/>
    <s v="Sunday"/>
    <d v="1899-12-30T11:00:00"/>
    <s v="Off-Peak"/>
    <n v="41"/>
    <n v="10203822485.097"/>
    <n v="157.61160000000001"/>
    <m/>
    <n v="157.65539999999999"/>
    <n v="160.34508"/>
    <n v="0.24"/>
    <n v="0"/>
    <n v="0.98319999999999996"/>
    <n v="163"/>
    <n v="29.245899999999999"/>
    <n v="1633251608"/>
  </r>
  <r>
    <n v="18131604"/>
    <s v="Engineering Substation"/>
    <s v="2021-10-03 12:00:00"/>
    <x v="4"/>
    <x v="124"/>
    <x v="124"/>
    <s v="Sunday"/>
    <d v="1899-12-30T12:00:00"/>
    <s v="Off-Peak"/>
    <n v="41"/>
    <n v="10203985852.617001"/>
    <n v="163.36750000000001"/>
    <m/>
    <n v="163.36750000000001"/>
    <n v="166.18657300000001"/>
    <n v="0.24"/>
    <n v="0"/>
    <n v="0.98299999999999998"/>
    <n v="165.875"/>
    <n v="30.48"/>
    <n v="1633255208"/>
  </r>
  <r>
    <n v="18131604"/>
    <s v="Engineering Substation"/>
    <s v="2021-10-03 13:00:00"/>
    <x v="4"/>
    <x v="124"/>
    <x v="124"/>
    <s v="Sunday"/>
    <d v="1899-12-30T13:00:00"/>
    <s v="Off-Peak"/>
    <n v="41"/>
    <n v="10204152028.377001"/>
    <n v="166.17580000000001"/>
    <m/>
    <n v="166.17580000000001"/>
    <n v="168.84312499999999"/>
    <n v="0.24"/>
    <n v="0"/>
    <n v="0.98419999999999996"/>
    <n v="169.786"/>
    <n v="29.8934"/>
    <n v="1633258808"/>
  </r>
  <r>
    <n v="18131604"/>
    <s v="Engineering Substation"/>
    <s v="2021-10-03 14:00:00"/>
    <x v="4"/>
    <x v="124"/>
    <x v="124"/>
    <s v="Sunday"/>
    <d v="1899-12-30T14:00:00"/>
    <s v="Off-Peak"/>
    <n v="41"/>
    <n v="10204319808.297001"/>
    <n v="167.7799"/>
    <m/>
    <n v="167.7799"/>
    <n v="170.511864"/>
    <n v="0.24"/>
    <n v="0"/>
    <n v="0.98399999999999999"/>
    <n v="171.37"/>
    <n v="30.400600000000001"/>
    <n v="1633262408"/>
  </r>
  <r>
    <n v="18131604"/>
    <s v="Engineering Substation"/>
    <s v="2021-10-03 15:00:00"/>
    <x v="4"/>
    <x v="124"/>
    <x v="124"/>
    <s v="Sunday"/>
    <d v="1899-12-30T15:00:00"/>
    <s v="Off-Peak"/>
    <n v="41"/>
    <n v="10204485925.497"/>
    <n v="166.1172"/>
    <m/>
    <n v="166.1172"/>
    <n v="168.88062500000001"/>
    <n v="0.24"/>
    <n v="0"/>
    <n v="0.98360000000000003"/>
    <n v="168.767"/>
    <n v="30.425999999999998"/>
    <n v="1633266008"/>
  </r>
  <r>
    <n v="18131604"/>
    <s v="Engineering Substation"/>
    <s v="2021-10-03 16:00:00"/>
    <x v="4"/>
    <x v="124"/>
    <x v="124"/>
    <s v="Sunday"/>
    <d v="1899-12-30T16:00:00"/>
    <s v="Off-Peak"/>
    <n v="41"/>
    <n v="10204647563.097"/>
    <n v="161.63759999999999"/>
    <m/>
    <n v="161.63759999999999"/>
    <n v="164.19631799999999"/>
    <n v="0.24"/>
    <n v="0"/>
    <n v="0.98440000000000005"/>
    <n v="166.58600000000001"/>
    <n v="28.874199999999998"/>
    <n v="1633269608"/>
  </r>
  <r>
    <n v="18131604"/>
    <s v="Engineering Substation"/>
    <s v="2021-10-03 17:00:00"/>
    <x v="4"/>
    <x v="124"/>
    <x v="124"/>
    <s v="Sunday"/>
    <d v="1899-12-30T17:00:00"/>
    <s v="Off-Peak"/>
    <n v="41"/>
    <n v="10204816118.697001"/>
    <n v="168.5556"/>
    <m/>
    <n v="168.5556"/>
    <n v="171.404302"/>
    <n v="0.24"/>
    <n v="0"/>
    <n v="0.98340000000000005"/>
    <n v="170.21899999999999"/>
    <n v="31.119800000000001"/>
    <n v="1633273208"/>
  </r>
  <r>
    <n v="18131604"/>
    <s v="Engineering Substation"/>
    <s v="2021-10-03 18:00:00"/>
    <x v="4"/>
    <x v="124"/>
    <x v="124"/>
    <s v="Sunday"/>
    <d v="1899-12-30T18:00:00"/>
    <s v="Off-Peak"/>
    <n v="41"/>
    <n v="10204986851.097"/>
    <n v="170.73240000000001"/>
    <m/>
    <n v="170.73240000000001"/>
    <n v="173.209845"/>
    <n v="0.24"/>
    <n v="0"/>
    <n v="0.98570000000000002"/>
    <n v="175.06299999999999"/>
    <n v="29.1907"/>
    <n v="1633276808"/>
  </r>
  <r>
    <n v="18131604"/>
    <s v="Engineering Substation"/>
    <s v="2021-10-03 19:00:00"/>
    <x v="4"/>
    <x v="124"/>
    <x v="124"/>
    <s v="Sunday"/>
    <d v="1899-12-30T19:00:00"/>
    <s v="Off-Peak"/>
    <n v="41"/>
    <n v="10205157213.657"/>
    <n v="170.36259999999999"/>
    <m/>
    <n v="170.36259999999999"/>
    <n v="172.73415700000001"/>
    <n v="0.24"/>
    <n v="0"/>
    <n v="0.98629999999999995"/>
    <n v="177.15600000000001"/>
    <n v="28.525200000000002"/>
    <n v="1633280408"/>
  </r>
  <r>
    <n v="18131604"/>
    <s v="Engineering Substation"/>
    <s v="2021-10-03 20:00:00"/>
    <x v="4"/>
    <x v="124"/>
    <x v="124"/>
    <s v="Sunday"/>
    <d v="1899-12-30T20:00:00"/>
    <s v="Off-Peak"/>
    <n v="41"/>
    <n v="10205297158.617001"/>
    <n v="139.94499999999999"/>
    <m/>
    <n v="139.90610000000001"/>
    <n v="140.646253"/>
    <n v="0.24"/>
    <n v="0"/>
    <n v="0.99470000000000003"/>
    <n v="177.15600000000001"/>
    <n v="14.4102"/>
    <n v="1633284009"/>
  </r>
  <r>
    <n v="18131604"/>
    <s v="Engineering Substation"/>
    <s v="2021-10-03 21:00:00"/>
    <x v="4"/>
    <x v="124"/>
    <x v="124"/>
    <s v="Sunday"/>
    <d v="1899-12-30T21:00:00"/>
    <s v="Off-Peak"/>
    <n v="41"/>
    <n v="10205439566.697001"/>
    <n v="142.40809999999999"/>
    <m/>
    <n v="142.40809999999999"/>
    <n v="143.10930999999999"/>
    <n v="0.24"/>
    <n v="0"/>
    <n v="0.99509999999999998"/>
    <n v="143.42099999999999"/>
    <n v="14.149699999999999"/>
    <n v="1633287609"/>
  </r>
  <r>
    <n v="18131604"/>
    <s v="Engineering Substation"/>
    <s v="2021-10-03 22:00:00"/>
    <x v="4"/>
    <x v="124"/>
    <x v="124"/>
    <s v="Sunday"/>
    <d v="1899-12-30T22:00:00"/>
    <s v="Off-Peak"/>
    <n v="41"/>
    <n v="10205579285.577"/>
    <n v="139.71889999999999"/>
    <m/>
    <n v="139.7577"/>
    <n v="139.98089100000001"/>
    <n v="0.24"/>
    <n v="0"/>
    <n v="0.99839999999999995"/>
    <n v="143.42099999999999"/>
    <n v="7.9016000000000002"/>
    <n v="1633291208"/>
  </r>
  <r>
    <n v="18131604"/>
    <s v="Engineering Substation"/>
    <s v="2021-10-03 23:00:00"/>
    <x v="4"/>
    <x v="124"/>
    <x v="124"/>
    <s v="Sunday"/>
    <d v="1899-12-30T23:00:00"/>
    <s v="Off-Peak"/>
    <n v="41"/>
    <n v="10205718133.017"/>
    <n v="138.84739999999999"/>
    <m/>
    <n v="138.80889999999999"/>
    <n v="139.008273"/>
    <n v="0.24"/>
    <n v="0"/>
    <n v="0.99860000000000004"/>
    <n v="140.04900000000001"/>
    <n v="7.4427000000000003"/>
    <n v="1633294809"/>
  </r>
  <r>
    <n v="18131604"/>
    <s v="Engineering Substation"/>
    <s v="2021-10-04 00:00:00"/>
    <x v="4"/>
    <x v="125"/>
    <x v="125"/>
    <s v="Monday"/>
    <d v="1899-12-30T00:00:00"/>
    <s v="Off-Peak"/>
    <n v="41"/>
    <n v="10205856583.976999"/>
    <n v="138.45099999999999"/>
    <m/>
    <n v="138.48939999999999"/>
    <n v="138.67993799999999"/>
    <n v="0.24"/>
    <n v="0"/>
    <n v="0.99860000000000004"/>
    <n v="139.01"/>
    <n v="7.2666000000000004"/>
    <n v="1633298408"/>
  </r>
  <r>
    <n v="18131604"/>
    <s v="Engineering Substation"/>
    <s v="2021-10-04 01:00:00"/>
    <x v="4"/>
    <x v="125"/>
    <x v="125"/>
    <s v="Monday"/>
    <d v="1899-12-30T01:00:00"/>
    <s v="Off-Peak"/>
    <n v="41"/>
    <n v="10205994552.777"/>
    <n v="137.96879999999999"/>
    <m/>
    <n v="137.96879999999999"/>
    <n v="138.194931"/>
    <n v="0.24"/>
    <n v="0"/>
    <n v="0.99839999999999995"/>
    <n v="139.08099999999999"/>
    <n v="7.9024999999999999"/>
    <n v="1633302008"/>
  </r>
  <r>
    <n v="18131604"/>
    <s v="Engineering Substation"/>
    <s v="2021-10-04 02:00:00"/>
    <x v="4"/>
    <x v="125"/>
    <x v="125"/>
    <s v="Monday"/>
    <d v="1899-12-30T02:00:00"/>
    <s v="Off-Peak"/>
    <n v="41"/>
    <n v="10206132007.497"/>
    <n v="137.4547"/>
    <m/>
    <n v="137.4547"/>
    <n v="137.65973"/>
    <n v="0.24"/>
    <n v="0"/>
    <n v="0.99850000000000005"/>
    <n v="137.84899999999999"/>
    <n v="7.5101000000000004"/>
    <n v="1633305608"/>
  </r>
  <r>
    <n v="18131604"/>
    <s v="Engineering Substation"/>
    <s v="2021-10-04 03:00:00"/>
    <x v="4"/>
    <x v="125"/>
    <x v="125"/>
    <s v="Monday"/>
    <d v="1899-12-30T03:00:00"/>
    <s v="Off-Peak"/>
    <n v="41"/>
    <n v="10206267920.937"/>
    <n v="135.9134"/>
    <m/>
    <n v="135.9134"/>
    <n v="136.09703500000001"/>
    <n v="0.24"/>
    <n v="0"/>
    <n v="0.99870000000000003"/>
    <n v="137.84899999999999"/>
    <n v="7.0667999999999997"/>
    <n v="1633309208"/>
  </r>
  <r>
    <n v="18131604"/>
    <s v="Engineering Substation"/>
    <s v="2021-10-04 04:00:00"/>
    <x v="4"/>
    <x v="125"/>
    <x v="125"/>
    <s v="Monday"/>
    <d v="1899-12-30T04:00:00"/>
    <s v="Off-Peak"/>
    <n v="41"/>
    <n v="10206403052.697001"/>
    <n v="135.1318"/>
    <m/>
    <n v="135.1318"/>
    <n v="135.31277299999999"/>
    <n v="0.24"/>
    <n v="0"/>
    <n v="0.99870000000000003"/>
    <n v="136.023"/>
    <n v="6.9966999999999997"/>
    <n v="1633312808"/>
  </r>
  <r>
    <n v="18131604"/>
    <s v="Engineering Substation"/>
    <s v="2021-10-04 05:00:00"/>
    <x v="4"/>
    <x v="125"/>
    <x v="125"/>
    <s v="Monday"/>
    <d v="1899-12-30T05:00:00"/>
    <s v="Off-Peak"/>
    <n v="41"/>
    <n v="10206537909.177"/>
    <n v="134.85650000000001"/>
    <m/>
    <n v="134.85650000000001"/>
    <n v="135.029955"/>
    <n v="0.24"/>
    <n v="0"/>
    <n v="0.99870000000000003"/>
    <n v="135.78899999999999"/>
    <n v="6.8423999999999996"/>
    <n v="1633316408"/>
  </r>
  <r>
    <n v="18131604"/>
    <s v="Engineering Substation"/>
    <s v="2021-10-04 06:00:00"/>
    <x v="4"/>
    <x v="125"/>
    <x v="125"/>
    <s v="Monday"/>
    <d v="1899-12-30T06:00:00"/>
    <s v="Off-Peak"/>
    <n v="41"/>
    <n v="10206672512.697001"/>
    <n v="134.6035"/>
    <m/>
    <n v="134.6035"/>
    <n v="134.83545000000001"/>
    <n v="0.24"/>
    <n v="0"/>
    <n v="0.99829999999999997"/>
    <n v="135.78899999999999"/>
    <n v="7.9051"/>
    <n v="1633320008"/>
  </r>
  <r>
    <n v="18131604"/>
    <s v="Engineering Substation"/>
    <s v="2021-10-04 07:00:00"/>
    <x v="4"/>
    <x v="125"/>
    <x v="125"/>
    <s v="Monday"/>
    <d v="1899-12-30T07:00:00"/>
    <s v="Standard"/>
    <n v="41"/>
    <n v="10206860520.297001"/>
    <n v="188.0076"/>
    <m/>
    <n v="188.0076"/>
    <n v="192.022144"/>
    <n v="0.24"/>
    <n v="0"/>
    <n v="0.97909999999999997"/>
    <n v="196.31100000000001"/>
    <n v="39.0595"/>
    <n v="1633323608"/>
  </r>
  <r>
    <n v="18131604"/>
    <s v="Engineering Substation"/>
    <s v="2021-10-04 08:00:00"/>
    <x v="4"/>
    <x v="125"/>
    <x v="125"/>
    <s v="Monday"/>
    <d v="1899-12-30T08:00:00"/>
    <s v="Peak"/>
    <n v="41"/>
    <n v="10207041509.816999"/>
    <n v="180.98949999999999"/>
    <m/>
    <n v="180.98949999999999"/>
    <n v="183.59295700000001"/>
    <n v="0.24"/>
    <n v="0"/>
    <n v="0.98580000000000001"/>
    <n v="190.673"/>
    <n v="30.808599999999998"/>
    <n v="1633327208"/>
  </r>
  <r>
    <n v="18131604"/>
    <s v="Engineering Substation"/>
    <s v="2021-10-04 09:00:00"/>
    <x v="4"/>
    <x v="125"/>
    <x v="125"/>
    <s v="Monday"/>
    <d v="1899-12-30T09:00:00"/>
    <s v="Peak"/>
    <n v="41"/>
    <n v="10207242860.457001"/>
    <n v="201.35059999999999"/>
    <m/>
    <n v="201.35059999999999"/>
    <n v="204.27208899999999"/>
    <n v="0.24"/>
    <n v="0"/>
    <n v="0.98570000000000002"/>
    <n v="209.95400000000001"/>
    <n v="34.423900000000003"/>
    <n v="1633330808"/>
  </r>
  <r>
    <n v="18131604"/>
    <s v="Engineering Substation"/>
    <s v="2021-10-04 10:00:00"/>
    <x v="4"/>
    <x v="125"/>
    <x v="125"/>
    <s v="Monday"/>
    <d v="1899-12-30T10:00:00"/>
    <s v="Peak"/>
    <n v="41"/>
    <n v="10207456953.417"/>
    <n v="214.09299999999999"/>
    <m/>
    <n v="214.0335"/>
    <n v="217.48866699999999"/>
    <n v="0.24"/>
    <n v="0"/>
    <n v="0.98409999999999997"/>
    <n v="217.173"/>
    <n v="38.613199999999999"/>
    <n v="1633334409"/>
  </r>
  <r>
    <n v="18131604"/>
    <s v="Engineering Substation"/>
    <s v="2021-10-04 11:00:00"/>
    <x v="4"/>
    <x v="125"/>
    <x v="125"/>
    <s v="Monday"/>
    <d v="1899-12-30T11:00:00"/>
    <s v="Standard"/>
    <n v="41"/>
    <n v="10207673977.257"/>
    <n v="217.02379999999999"/>
    <m/>
    <n v="217.08410000000001"/>
    <n v="220.80845500000001"/>
    <n v="0.24"/>
    <n v="0"/>
    <n v="0.98309999999999997"/>
    <n v="224.56200000000001"/>
    <n v="40.383800000000001"/>
    <n v="1633338008"/>
  </r>
  <r>
    <n v="18131604"/>
    <s v="Engineering Substation"/>
    <s v="2021-10-04 12:00:00"/>
    <x v="4"/>
    <x v="125"/>
    <x v="125"/>
    <s v="Monday"/>
    <d v="1899-12-30T12:00:00"/>
    <s v="Standard"/>
    <n v="41"/>
    <n v="10207900129.017"/>
    <n v="226.15180000000001"/>
    <m/>
    <n v="226.15180000000001"/>
    <n v="230.757318"/>
    <n v="0.24"/>
    <n v="0"/>
    <n v="0.98"/>
    <n v="233.63499999999999"/>
    <n v="45.872900000000001"/>
    <n v="1633341608"/>
  </r>
  <r>
    <n v="18131604"/>
    <s v="Engineering Substation"/>
    <s v="2021-10-04 13:00:00"/>
    <x v="4"/>
    <x v="125"/>
    <x v="125"/>
    <s v="Monday"/>
    <d v="1899-12-30T13:00:00"/>
    <s v="Standard"/>
    <n v="41"/>
    <n v="10208130199.017"/>
    <n v="230.07"/>
    <m/>
    <n v="230.07"/>
    <n v="235.068738"/>
    <n v="0.24"/>
    <n v="0"/>
    <n v="0.97870000000000001"/>
    <n v="234.89"/>
    <n v="48.2194"/>
    <n v="1633345208"/>
  </r>
  <r>
    <n v="18131604"/>
    <s v="Engineering Substation"/>
    <s v="2021-10-04 14:00:00"/>
    <x v="4"/>
    <x v="125"/>
    <x v="125"/>
    <s v="Monday"/>
    <d v="1899-12-30T14:00:00"/>
    <s v="Standard"/>
    <n v="41"/>
    <n v="10208362879.257"/>
    <n v="232.68020000000001"/>
    <m/>
    <n v="232.68020000000001"/>
    <n v="237.32140100000001"/>
    <n v="0.24"/>
    <n v="0"/>
    <n v="0.98040000000000005"/>
    <n v="236.53899999999999"/>
    <n v="46.704999999999998"/>
    <n v="1633348808"/>
  </r>
  <r>
    <n v="18131604"/>
    <s v="Engineering Substation"/>
    <s v="2021-10-04 15:00:00"/>
    <x v="4"/>
    <x v="125"/>
    <x v="125"/>
    <s v="Monday"/>
    <d v="1899-12-30T15:00:00"/>
    <s v="Standard"/>
    <n v="41"/>
    <n v="10208597251.257"/>
    <n v="234.37200000000001"/>
    <m/>
    <n v="234.30690000000001"/>
    <n v="239.068611"/>
    <n v="0.24"/>
    <n v="0"/>
    <n v="0.98009999999999997"/>
    <n v="244.92"/>
    <n v="47.4771"/>
    <n v="1633352409"/>
  </r>
  <r>
    <n v="18131604"/>
    <s v="Engineering Substation"/>
    <s v="2021-10-04 16:00:00"/>
    <x v="4"/>
    <x v="125"/>
    <x v="125"/>
    <s v="Monday"/>
    <d v="1899-12-30T16:00:00"/>
    <s v="Standard"/>
    <n v="41"/>
    <n v="10208824191.896999"/>
    <n v="226.94059999999999"/>
    <m/>
    <n v="227.00370000000001"/>
    <n v="232.02323899999999"/>
    <n v="0.24"/>
    <n v="0"/>
    <n v="0.97840000000000005"/>
    <n v="239.56399999999999"/>
    <n v="48.001100000000001"/>
    <n v="1633356008"/>
  </r>
  <r>
    <n v="18131604"/>
    <s v="Engineering Substation"/>
    <s v="2021-10-04 17:00:00"/>
    <x v="4"/>
    <x v="125"/>
    <x v="125"/>
    <s v="Monday"/>
    <d v="1899-12-30T17:00:00"/>
    <s v="Standard"/>
    <n v="41"/>
    <n v="10209042283.737"/>
    <n v="218.09180000000001"/>
    <m/>
    <n v="218.09180000000001"/>
    <n v="222.664434"/>
    <n v="0.24"/>
    <n v="0"/>
    <n v="0.97950000000000004"/>
    <n v="228.726"/>
    <n v="44.8932"/>
    <n v="1633359608"/>
  </r>
  <r>
    <n v="18131604"/>
    <s v="Engineering Substation"/>
    <s v="2021-10-04 18:00:00"/>
    <x v="4"/>
    <x v="125"/>
    <x v="125"/>
    <s v="Monday"/>
    <d v="1899-12-30T18:00:00"/>
    <s v="Standard"/>
    <n v="41"/>
    <n v="10209240071.816999"/>
    <n v="197.78809999999999"/>
    <m/>
    <n v="197.84299999999999"/>
    <n v="202.20215400000001"/>
    <n v="0.24"/>
    <n v="0"/>
    <n v="0.97840000000000005"/>
    <n v="227.023"/>
    <n v="41.759399999999999"/>
    <n v="1633363207"/>
  </r>
  <r>
    <n v="18131604"/>
    <s v="Engineering Substation"/>
    <s v="2021-10-04 19:00:00"/>
    <x v="4"/>
    <x v="125"/>
    <x v="125"/>
    <s v="Monday"/>
    <d v="1899-12-30T19:00:00"/>
    <s v="Peak"/>
    <n v="41"/>
    <n v="10209427329.896999"/>
    <n v="187.25810000000001"/>
    <m/>
    <n v="187.20609999999999"/>
    <n v="190.97009700000001"/>
    <n v="0.24"/>
    <n v="0"/>
    <n v="0.98029999999999995"/>
    <n v="199.5"/>
    <n v="37.7288"/>
    <n v="1633366808"/>
  </r>
  <r>
    <n v="18131604"/>
    <s v="Engineering Substation"/>
    <s v="2021-10-04 20:00:00"/>
    <x v="4"/>
    <x v="125"/>
    <x v="125"/>
    <s v="Monday"/>
    <d v="1899-12-30T20:00:00"/>
    <s v="Peak"/>
    <n v="41"/>
    <n v="10209572490.056999"/>
    <n v="145.1602"/>
    <m/>
    <n v="145.1602"/>
    <n v="146.00366"/>
    <n v="0.24"/>
    <n v="0"/>
    <n v="0.99419999999999997"/>
    <n v="195.42599999999999"/>
    <n v="15.6715"/>
    <n v="1633370408"/>
  </r>
  <r>
    <n v="18131604"/>
    <s v="Engineering Substation"/>
    <s v="2021-10-04 21:00:00"/>
    <x v="4"/>
    <x v="125"/>
    <x v="125"/>
    <s v="Monday"/>
    <d v="1899-12-30T21:00:00"/>
    <s v="Standard"/>
    <n v="41"/>
    <n v="10209712277.337"/>
    <n v="139.78729999999999"/>
    <m/>
    <n v="139.74850000000001"/>
    <n v="140.50734700000001"/>
    <n v="0.24"/>
    <n v="0"/>
    <n v="0.99460000000000004"/>
    <n v="143.178"/>
    <n v="14.583600000000001"/>
    <n v="1633374009"/>
  </r>
  <r>
    <n v="18131604"/>
    <s v="Engineering Substation"/>
    <s v="2021-10-04 22:00:00"/>
    <x v="4"/>
    <x v="125"/>
    <x v="125"/>
    <s v="Monday"/>
    <d v="1899-12-30T22:00:00"/>
    <s v="Standard"/>
    <n v="41"/>
    <n v="10209849989.577"/>
    <n v="137.7122"/>
    <m/>
    <n v="137.7122"/>
    <n v="137.987233"/>
    <n v="0.24"/>
    <n v="0"/>
    <n v="0.998"/>
    <n v="140.12299999999999"/>
    <n v="8.7072000000000003"/>
    <n v="1633377609"/>
  </r>
  <r>
    <n v="18131604"/>
    <s v="Engineering Substation"/>
    <s v="2021-10-04 23:00:00"/>
    <x v="4"/>
    <x v="125"/>
    <x v="125"/>
    <s v="Monday"/>
    <d v="1899-12-30T23:00:00"/>
    <s v="Off-Peak"/>
    <n v="41"/>
    <n v="10209988186.377001"/>
    <n v="138.1968"/>
    <m/>
    <n v="138.23519999999999"/>
    <n v="138.50267400000001"/>
    <n v="0.24"/>
    <n v="0"/>
    <n v="0.99809999999999999"/>
    <n v="138.82300000000001"/>
    <n v="8.6035000000000004"/>
    <n v="1633381208"/>
  </r>
  <r>
    <n v="18131604"/>
    <s v="Engineering Substation"/>
    <s v="2021-10-05 00:00:00"/>
    <x v="4"/>
    <x v="126"/>
    <x v="126"/>
    <s v="Tuesday"/>
    <d v="1899-12-30T00:00:00"/>
    <s v="Off-Peak"/>
    <n v="41"/>
    <n v="10210124005.497"/>
    <n v="135.81909999999999"/>
    <m/>
    <n v="135.81909999999999"/>
    <n v="136.06496200000001"/>
    <n v="0.24"/>
    <n v="0"/>
    <n v="0.99819999999999998"/>
    <n v="138.82300000000001"/>
    <n v="8.1755999999999993"/>
    <n v="1633384808"/>
  </r>
  <r>
    <n v="18131604"/>
    <s v="Engineering Substation"/>
    <s v="2021-10-05 01:00:00"/>
    <x v="4"/>
    <x v="126"/>
    <x v="126"/>
    <s v="Tuesday"/>
    <d v="1899-12-30T01:00:00"/>
    <s v="Off-Peak"/>
    <n v="41"/>
    <n v="10210258471.017"/>
    <n v="134.46549999999999"/>
    <m/>
    <n v="134.4282"/>
    <n v="134.699397"/>
    <n v="0.24"/>
    <n v="0"/>
    <n v="0.998"/>
    <n v="135.089"/>
    <n v="8.5434999999999999"/>
    <n v="1633388409"/>
  </r>
  <r>
    <n v="18131604"/>
    <s v="Engineering Substation"/>
    <s v="2021-10-05 02:00:00"/>
    <x v="4"/>
    <x v="126"/>
    <x v="126"/>
    <s v="Tuesday"/>
    <d v="1899-12-30T02:00:00"/>
    <s v="Off-Peak"/>
    <n v="41"/>
    <n v="10210390942.136999"/>
    <n v="132.47110000000001"/>
    <m/>
    <n v="132.50790000000001"/>
    <n v="132.74095500000001"/>
    <n v="0.24"/>
    <n v="0"/>
    <n v="0.99819999999999998"/>
    <n v="134.649"/>
    <n v="7.8619000000000003"/>
    <n v="1633392008"/>
  </r>
  <r>
    <n v="18131604"/>
    <s v="Engineering Substation"/>
    <s v="2021-10-05 03:00:00"/>
    <x v="4"/>
    <x v="126"/>
    <x v="126"/>
    <s v="Tuesday"/>
    <d v="1899-12-30T03:00:00"/>
    <s v="Off-Peak"/>
    <n v="41"/>
    <n v="10210523777.816999"/>
    <n v="132.8357"/>
    <m/>
    <n v="132.8357"/>
    <n v="133.11169899999999"/>
    <n v="0.24"/>
    <n v="0"/>
    <n v="0.99790000000000001"/>
    <n v="133.20699999999999"/>
    <n v="8.5678000000000001"/>
    <n v="1633395608"/>
  </r>
  <r>
    <n v="18131604"/>
    <s v="Engineering Substation"/>
    <s v="2021-10-05 04:00:00"/>
    <x v="4"/>
    <x v="126"/>
    <x v="126"/>
    <s v="Tuesday"/>
    <d v="1899-12-30T04:00:00"/>
    <s v="Off-Peak"/>
    <n v="41"/>
    <n v="10210658426.937"/>
    <n v="134.6491"/>
    <m/>
    <n v="134.61170000000001"/>
    <n v="134.87726900000001"/>
    <n v="0.24"/>
    <n v="0"/>
    <n v="0.998"/>
    <n v="134.86799999999999"/>
    <n v="8.4593000000000007"/>
    <n v="1633399209"/>
  </r>
  <r>
    <n v="18131604"/>
    <s v="Engineering Substation"/>
    <s v="2021-10-05 05:00:00"/>
    <x v="4"/>
    <x v="126"/>
    <x v="126"/>
    <s v="Tuesday"/>
    <d v="1899-12-30T05:00:00"/>
    <s v="Off-Peak"/>
    <n v="41"/>
    <n v="10210791617.577"/>
    <n v="133.19059999999999"/>
    <m/>
    <n v="133.2276"/>
    <n v="133.53534200000001"/>
    <n v="0.24"/>
    <n v="0"/>
    <n v="0.99770000000000003"/>
    <n v="134.86799999999999"/>
    <n v="9.0599000000000007"/>
    <n v="1633402808"/>
  </r>
  <r>
    <n v="18131604"/>
    <s v="Engineering Substation"/>
    <s v="2021-10-05 06:00:00"/>
    <x v="4"/>
    <x v="126"/>
    <x v="126"/>
    <s v="Tuesday"/>
    <d v="1899-12-30T06:00:00"/>
    <s v="Off-Peak"/>
    <n v="41"/>
    <n v="10210925254.136999"/>
    <n v="133.63659999999999"/>
    <m/>
    <n v="133.63659999999999"/>
    <n v="133.93321299999999"/>
    <n v="0.24"/>
    <n v="0"/>
    <n v="0.99780000000000002"/>
    <n v="133.691"/>
    <n v="8.9093"/>
    <n v="1633406408"/>
  </r>
  <r>
    <n v="18131604"/>
    <s v="Engineering Substation"/>
    <s v="2021-10-05 07:00:00"/>
    <x v="4"/>
    <x v="126"/>
    <x v="126"/>
    <s v="Tuesday"/>
    <d v="1899-12-30T07:00:00"/>
    <s v="Standard"/>
    <n v="41"/>
    <n v="10211115392.457001"/>
    <n v="190.13829999999999"/>
    <m/>
    <n v="190.13829999999999"/>
    <n v="194.76684299999999"/>
    <n v="0.24"/>
    <n v="0"/>
    <n v="0.97619999999999996"/>
    <n v="194.733"/>
    <n v="42.208300000000001"/>
    <n v="1633410008"/>
  </r>
  <r>
    <n v="18131604"/>
    <s v="Engineering Substation"/>
    <s v="2021-10-05 08:00:00"/>
    <x v="4"/>
    <x v="126"/>
    <x v="126"/>
    <s v="Tuesday"/>
    <d v="1899-12-30T08:00:00"/>
    <s v="Peak"/>
    <n v="41"/>
    <n v="10211301501.896999"/>
    <n v="186.10939999999999"/>
    <m/>
    <n v="186.10939999999999"/>
    <n v="189.77951300000001"/>
    <n v="0.24"/>
    <n v="0"/>
    <n v="0.98070000000000002"/>
    <n v="194.733"/>
    <n v="37.142200000000003"/>
    <n v="1633413608"/>
  </r>
  <r>
    <n v="18131604"/>
    <s v="Engineering Substation"/>
    <s v="2021-10-05 09:00:00"/>
    <x v="4"/>
    <x v="126"/>
    <x v="126"/>
    <s v="Tuesday"/>
    <d v="1899-12-30T09:00:00"/>
    <s v="Peak"/>
    <n v="41"/>
    <n v="10211502547.737"/>
    <n v="201.04580000000001"/>
    <m/>
    <n v="201.04580000000001"/>
    <n v="204.72297499999999"/>
    <n v="0.24"/>
    <n v="0"/>
    <n v="0.98199999999999998"/>
    <n v="202.6"/>
    <n v="38.627299999999998"/>
    <n v="1633417208"/>
  </r>
  <r>
    <n v="18131604"/>
    <s v="Engineering Substation"/>
    <s v="2021-10-05 10:00:00"/>
    <x v="4"/>
    <x v="126"/>
    <x v="126"/>
    <s v="Tuesday"/>
    <d v="1899-12-30T10:00:00"/>
    <s v="Peak"/>
    <n v="41"/>
    <n v="10211716839.417"/>
    <n v="214.29169999999999"/>
    <m/>
    <n v="214.29169999999999"/>
    <n v="218.333955"/>
    <n v="0.24"/>
    <n v="0"/>
    <n v="0.98150000000000004"/>
    <n v="216.797"/>
    <n v="41.818600000000004"/>
    <n v="1633420808"/>
  </r>
  <r>
    <n v="18131604"/>
    <s v="Engineering Substation"/>
    <s v="2021-10-05 11:00:00"/>
    <x v="4"/>
    <x v="126"/>
    <x v="126"/>
    <s v="Tuesday"/>
    <d v="1899-12-30T11:00:00"/>
    <s v="Standard"/>
    <n v="41"/>
    <n v="10211945157.177"/>
    <n v="228.31780000000001"/>
    <m/>
    <n v="228.31780000000001"/>
    <n v="232.216905"/>
    <n v="0.24"/>
    <n v="0"/>
    <n v="0.98319999999999996"/>
    <n v="227.96199999999999"/>
    <n v="42.375599999999999"/>
    <n v="1633424408"/>
  </r>
  <r>
    <n v="18131604"/>
    <s v="Engineering Substation"/>
    <s v="2021-10-05 12:00:00"/>
    <x v="4"/>
    <x v="126"/>
    <x v="126"/>
    <s v="Tuesday"/>
    <d v="1899-12-30T12:00:00"/>
    <s v="Standard"/>
    <n v="41"/>
    <n v="10212178322.937"/>
    <n v="233.16579999999999"/>
    <m/>
    <n v="233.101"/>
    <n v="237.20161899999999"/>
    <n v="0.24"/>
    <n v="0"/>
    <n v="0.98270000000000002"/>
    <n v="241.977"/>
    <n v="43.914999999999999"/>
    <n v="1633428009"/>
  </r>
  <r>
    <n v="18131604"/>
    <s v="Engineering Substation"/>
    <s v="2021-10-05 13:00:00"/>
    <x v="4"/>
    <x v="126"/>
    <x v="126"/>
    <s v="Tuesday"/>
    <d v="1899-12-30T13:00:00"/>
    <s v="Standard"/>
    <n v="41"/>
    <n v="10212420427.497"/>
    <n v="242.1046"/>
    <m/>
    <n v="242.17179999999999"/>
    <n v="246.41785300000001"/>
    <n v="0.24"/>
    <n v="0"/>
    <n v="0.98280000000000001"/>
    <n v="248.35499999999999"/>
    <n v="45.547400000000003"/>
    <n v="1633431608"/>
  </r>
  <r>
    <n v="18131604"/>
    <s v="Engineering Substation"/>
    <s v="2021-10-05 14:00:00"/>
    <x v="4"/>
    <x v="126"/>
    <x v="126"/>
    <s v="Tuesday"/>
    <d v="1899-12-30T14:00:00"/>
    <s v="Standard"/>
    <n v="41"/>
    <n v="10212662597.097"/>
    <n v="242.1696"/>
    <m/>
    <n v="242.1696"/>
    <n v="246.94091700000001"/>
    <n v="0.24"/>
    <n v="0"/>
    <n v="0.98070000000000002"/>
    <n v="248.35499999999999"/>
    <n v="48.308399999999999"/>
    <n v="1633435208"/>
  </r>
  <r>
    <n v="18131604"/>
    <s v="Engineering Substation"/>
    <s v="2021-10-05 15:00:00"/>
    <x v="4"/>
    <x v="126"/>
    <x v="126"/>
    <s v="Tuesday"/>
    <d v="1899-12-30T15:00:00"/>
    <s v="Standard"/>
    <n v="41"/>
    <n v="10212907386.537001"/>
    <n v="244.7894"/>
    <m/>
    <n v="244.7894"/>
    <n v="249.21927299999999"/>
    <n v="0.24"/>
    <n v="0"/>
    <n v="0.98219999999999996"/>
    <n v="253.922"/>
    <n v="46.780099999999997"/>
    <n v="1633438808"/>
  </r>
  <r>
    <n v="18131604"/>
    <s v="Engineering Substation"/>
    <s v="2021-10-05 16:00:00"/>
    <x v="4"/>
    <x v="126"/>
    <x v="126"/>
    <s v="Tuesday"/>
    <d v="1899-12-30T16:00:00"/>
    <s v="Standard"/>
    <n v="41"/>
    <n v="10213148008.617001"/>
    <n v="240.62209999999999"/>
    <m/>
    <n v="240.62209999999999"/>
    <n v="245.17904300000001"/>
    <n v="0.24"/>
    <n v="0"/>
    <n v="0.98140000000000005"/>
    <n v="253.922"/>
    <n v="47.050800000000002"/>
    <n v="1633442408"/>
  </r>
  <r>
    <n v="18131604"/>
    <s v="Engineering Substation"/>
    <s v="2021-10-05 17:00:00"/>
    <x v="4"/>
    <x v="126"/>
    <x v="126"/>
    <s v="Tuesday"/>
    <d v="1899-12-30T17:00:00"/>
    <s v="Standard"/>
    <n v="41"/>
    <n v="10213373982.537001"/>
    <n v="225.97389999999999"/>
    <m/>
    <n v="225.97389999999999"/>
    <n v="231.23514299999999"/>
    <n v="0.24"/>
    <n v="0"/>
    <n v="0.97719999999999996"/>
    <n v="240.626"/>
    <n v="49.045699999999997"/>
    <n v="1633446008"/>
  </r>
  <r>
    <n v="18131604"/>
    <s v="Engineering Substation"/>
    <s v="2021-10-05 18:00:00"/>
    <x v="4"/>
    <x v="126"/>
    <x v="126"/>
    <s v="Tuesday"/>
    <d v="1899-12-30T18:00:00"/>
    <s v="Standard"/>
    <n v="41"/>
    <n v="10213576513.976999"/>
    <n v="202.53139999999999"/>
    <m/>
    <n v="202.53139999999999"/>
    <n v="206.673654"/>
    <n v="0.24"/>
    <n v="0"/>
    <n v="0.98"/>
    <n v="224.875"/>
    <n v="41.1706"/>
    <n v="1633449608"/>
  </r>
  <r>
    <n v="18131604"/>
    <s v="Engineering Substation"/>
    <s v="2021-10-05 19:00:00"/>
    <x v="4"/>
    <x v="126"/>
    <x v="126"/>
    <s v="Tuesday"/>
    <d v="1899-12-30T19:00:00"/>
    <s v="Peak"/>
    <n v="41"/>
    <n v="10213750198.857"/>
    <n v="173.6849"/>
    <m/>
    <n v="173.6849"/>
    <n v="176.83058199999999"/>
    <n v="0.24"/>
    <n v="0"/>
    <n v="0.98219999999999996"/>
    <n v="201.16300000000001"/>
    <n v="33.2057"/>
    <n v="1633453208"/>
  </r>
  <r>
    <n v="18131604"/>
    <s v="Engineering Substation"/>
    <s v="2021-10-05 20:00:00"/>
    <x v="4"/>
    <x v="126"/>
    <x v="126"/>
    <s v="Tuesday"/>
    <d v="1899-12-30T20:00:00"/>
    <s v="Peak"/>
    <n v="41"/>
    <n v="10213892118.777"/>
    <n v="141.91990000000001"/>
    <m/>
    <n v="141.91990000000001"/>
    <n v="142.891256"/>
    <n v="0.24"/>
    <n v="0"/>
    <n v="0.99319999999999997"/>
    <n v="168.40799999999999"/>
    <n v="16.6327"/>
    <n v="1633456808"/>
  </r>
  <r>
    <n v="18131604"/>
    <s v="Engineering Substation"/>
    <s v="2021-10-05 21:00:00"/>
    <x v="4"/>
    <x v="126"/>
    <x v="126"/>
    <s v="Tuesday"/>
    <d v="1899-12-30T21:00:00"/>
    <s v="Standard"/>
    <n v="41"/>
    <n v="10214033900.216999"/>
    <n v="141.78139999999999"/>
    <m/>
    <n v="141.74209999999999"/>
    <n v="142.61962700000001"/>
    <n v="0.24"/>
    <n v="0"/>
    <n v="0.99380000000000002"/>
    <n v="143.59100000000001"/>
    <n v="15.797000000000001"/>
    <n v="1633460409"/>
  </r>
  <r>
    <n v="18131604"/>
    <s v="Engineering Substation"/>
    <s v="2021-10-05 22:00:00"/>
    <x v="4"/>
    <x v="126"/>
    <x v="126"/>
    <s v="Tuesday"/>
    <d v="1899-12-30T22:00:00"/>
    <s v="Standard"/>
    <n v="41"/>
    <n v="10214174346.537001"/>
    <n v="140.44630000000001"/>
    <m/>
    <n v="140.4853"/>
    <n v="141.096824"/>
    <n v="0.24"/>
    <n v="0"/>
    <n v="0.99570000000000003"/>
    <n v="143.59100000000001"/>
    <n v="13.1218"/>
    <n v="1633464008"/>
  </r>
  <r>
    <n v="18131604"/>
    <s v="Engineering Substation"/>
    <s v="2021-10-05 23:00:00"/>
    <x v="4"/>
    <x v="126"/>
    <x v="126"/>
    <s v="Tuesday"/>
    <d v="1899-12-30T23:00:00"/>
    <s v="Off-Peak"/>
    <n v="41"/>
    <n v="10214312932.136999"/>
    <n v="138.5856"/>
    <m/>
    <n v="138.5856"/>
    <n v="139.15486300000001"/>
    <n v="0.24"/>
    <n v="0"/>
    <n v="0.99590000000000001"/>
    <n v="142.57599999999999"/>
    <n v="12.5741"/>
    <n v="1633467608"/>
  </r>
  <r>
    <n v="18131604"/>
    <s v="Engineering Substation"/>
    <s v="2021-10-06 00:00:00"/>
    <x v="4"/>
    <x v="127"/>
    <x v="127"/>
    <s v="Wednesday"/>
    <d v="1899-12-30T00:00:00"/>
    <s v="Off-Peak"/>
    <n v="41"/>
    <n v="10214452271.097"/>
    <n v="139.339"/>
    <m/>
    <n v="139.339"/>
    <n v="139.80674099999999"/>
    <n v="0.24"/>
    <n v="0"/>
    <n v="0.99670000000000003"/>
    <n v="141.00399999999999"/>
    <n v="11.427099999999999"/>
    <n v="1633471208"/>
  </r>
  <r>
    <n v="18131604"/>
    <s v="Engineering Substation"/>
    <s v="2021-10-06 01:00:00"/>
    <x v="4"/>
    <x v="127"/>
    <x v="127"/>
    <s v="Wednesday"/>
    <d v="1899-12-30T01:00:00"/>
    <s v="Off-Peak"/>
    <n v="41"/>
    <n v="10214589518.937"/>
    <n v="137.24780000000001"/>
    <m/>
    <n v="137.24780000000001"/>
    <n v="137.59951000000001"/>
    <n v="0.24"/>
    <n v="0"/>
    <n v="0.99739999999999995"/>
    <n v="138.90700000000001"/>
    <n v="9.8314000000000004"/>
    <n v="1633474808"/>
  </r>
  <r>
    <n v="18131604"/>
    <s v="Engineering Substation"/>
    <s v="2021-10-06 02:00:00"/>
    <x v="4"/>
    <x v="127"/>
    <x v="127"/>
    <s v="Wednesday"/>
    <d v="1899-12-30T02:00:00"/>
    <s v="Off-Peak"/>
    <n v="41"/>
    <n v="10214724621.896999"/>
    <n v="135.10300000000001"/>
    <m/>
    <n v="135.10300000000001"/>
    <n v="135.427651"/>
    <n v="0.24"/>
    <n v="0"/>
    <n v="0.99760000000000004"/>
    <n v="137.76499999999999"/>
    <n v="9.3721999999999994"/>
    <n v="1633478408"/>
  </r>
  <r>
    <n v="18131604"/>
    <s v="Engineering Substation"/>
    <s v="2021-10-06 03:00:00"/>
    <x v="4"/>
    <x v="127"/>
    <x v="127"/>
    <s v="Wednesday"/>
    <d v="1899-12-30T03:00:00"/>
    <s v="Off-Peak"/>
    <n v="41"/>
    <n v="10214859695.097"/>
    <n v="135.07320000000001"/>
    <m/>
    <n v="135.07320000000001"/>
    <n v="135.41094799999999"/>
    <n v="0.24"/>
    <n v="0"/>
    <n v="0.99750000000000005"/>
    <n v="136.06899999999999"/>
    <n v="9.5579999999999998"/>
    <n v="1633482008"/>
  </r>
  <r>
    <n v="18131604"/>
    <s v="Engineering Substation"/>
    <s v="2021-10-06 04:00:00"/>
    <x v="4"/>
    <x v="127"/>
    <x v="127"/>
    <s v="Wednesday"/>
    <d v="1899-12-30T04:00:00"/>
    <s v="Off-Peak"/>
    <n v="41"/>
    <n v="10214995490.216999"/>
    <n v="135.79509999999999"/>
    <m/>
    <n v="135.79509999999999"/>
    <n v="136.125021"/>
    <n v="0.24"/>
    <n v="0"/>
    <n v="0.99760000000000004"/>
    <n v="135.98599999999999"/>
    <n v="9.4713999999999992"/>
    <n v="1633485608"/>
  </r>
  <r>
    <n v="18131604"/>
    <s v="Engineering Substation"/>
    <s v="2021-10-06 05:00:00"/>
    <x v="4"/>
    <x v="127"/>
    <x v="127"/>
    <s v="Wednesday"/>
    <d v="1899-12-30T05:00:00"/>
    <s v="Off-Peak"/>
    <n v="41"/>
    <n v="10215131715.657"/>
    <n v="136.22540000000001"/>
    <m/>
    <n v="136.22540000000001"/>
    <n v="136.563267"/>
    <n v="0.24"/>
    <n v="0"/>
    <n v="0.99750000000000005"/>
    <n v="137.654"/>
    <n v="9.5998000000000001"/>
    <n v="1633489208"/>
  </r>
  <r>
    <n v="18131604"/>
    <s v="Engineering Substation"/>
    <s v="2021-10-06 06:00:00"/>
    <x v="4"/>
    <x v="127"/>
    <x v="127"/>
    <s v="Wednesday"/>
    <d v="1899-12-30T06:00:00"/>
    <s v="Off-Peak"/>
    <n v="41"/>
    <n v="10215267251.577"/>
    <n v="135.5359"/>
    <m/>
    <n v="135.5359"/>
    <n v="135.88578000000001"/>
    <n v="0.24"/>
    <n v="0"/>
    <n v="0.99739999999999995"/>
    <n v="136.536"/>
    <n v="9.7446999999999999"/>
    <n v="1633492808"/>
  </r>
  <r>
    <n v="18131604"/>
    <s v="Engineering Substation"/>
    <s v="2021-10-06 07:00:00"/>
    <x v="4"/>
    <x v="127"/>
    <x v="127"/>
    <s v="Wednesday"/>
    <d v="1899-12-30T07:00:00"/>
    <s v="Standard"/>
    <n v="41"/>
    <n v="10215456727.497"/>
    <n v="189.4759"/>
    <m/>
    <n v="189.4759"/>
    <n v="193.849716"/>
    <n v="0.24"/>
    <n v="0"/>
    <n v="0.97740000000000005"/>
    <n v="195.886"/>
    <n v="40.946199999999997"/>
    <n v="1633496408"/>
  </r>
  <r>
    <n v="18131604"/>
    <s v="Engineering Substation"/>
    <s v="2021-10-06 08:00:00"/>
    <x v="4"/>
    <x v="127"/>
    <x v="127"/>
    <s v="Wednesday"/>
    <d v="1899-12-30T08:00:00"/>
    <s v="Peak"/>
    <n v="41"/>
    <n v="10215635510.216999"/>
    <n v="178.78270000000001"/>
    <m/>
    <n v="178.78270000000001"/>
    <n v="181.95670999999999"/>
    <n v="0.24"/>
    <n v="0"/>
    <n v="0.98260000000000003"/>
    <n v="195.886"/>
    <n v="33.837600000000002"/>
    <n v="1633500008"/>
  </r>
  <r>
    <n v="18131604"/>
    <s v="Engineering Substation"/>
    <s v="2021-10-06 09:00:00"/>
    <x v="4"/>
    <x v="127"/>
    <x v="127"/>
    <s v="Wednesday"/>
    <d v="1899-12-30T09:00:00"/>
    <s v="Peak"/>
    <n v="41"/>
    <n v="10215834399.177"/>
    <n v="198.88900000000001"/>
    <m/>
    <n v="198.88900000000001"/>
    <n v="202.50985"/>
    <n v="0.24"/>
    <n v="0"/>
    <n v="0.98209999999999997"/>
    <n v="202.48"/>
    <n v="38.123800000000003"/>
    <n v="1633503608"/>
  </r>
  <r>
    <n v="18131604"/>
    <s v="Engineering Substation"/>
    <s v="2021-10-06 10:00:00"/>
    <x v="4"/>
    <x v="127"/>
    <x v="127"/>
    <s v="Wednesday"/>
    <d v="1899-12-30T10:00:00"/>
    <s v="Peak"/>
    <n v="41"/>
    <n v="10216047696.537001"/>
    <n v="213.29740000000001"/>
    <m/>
    <n v="213.29740000000001"/>
    <n v="217.59664900000001"/>
    <n v="0.24"/>
    <n v="0"/>
    <n v="0.98019999999999996"/>
    <n v="217.834"/>
    <n v="43.0411"/>
    <n v="1633507208"/>
  </r>
  <r>
    <n v="18131604"/>
    <s v="Engineering Substation"/>
    <s v="2021-10-06 11:00:00"/>
    <x v="4"/>
    <x v="127"/>
    <x v="127"/>
    <s v="Wednesday"/>
    <d v="1899-12-30T11:00:00"/>
    <s v="Standard"/>
    <n v="41"/>
    <n v="10216277107.017"/>
    <n v="229.41050000000001"/>
    <m/>
    <n v="229.3468"/>
    <n v="234.47331399999999"/>
    <n v="0.24"/>
    <n v="0"/>
    <n v="0.97809999999999997"/>
    <n v="237.40600000000001"/>
    <n v="48.762599999999999"/>
    <n v="1633510809"/>
  </r>
  <r>
    <n v="18131604"/>
    <s v="Engineering Substation"/>
    <s v="2021-10-06 12:00:00"/>
    <x v="4"/>
    <x v="127"/>
    <x v="127"/>
    <s v="Wednesday"/>
    <d v="1899-12-30T12:00:00"/>
    <s v="Standard"/>
    <n v="41"/>
    <n v="10216512565.257"/>
    <n v="235.45820000000001"/>
    <m/>
    <n v="235.45820000000001"/>
    <n v="239.944309"/>
    <n v="0.24"/>
    <n v="0"/>
    <n v="0.98129999999999995"/>
    <n v="242.01300000000001"/>
    <n v="46.180999999999997"/>
    <n v="1633514409"/>
  </r>
  <r>
    <n v="18131604"/>
    <s v="Engineering Substation"/>
    <s v="2021-10-06 13:00:00"/>
    <x v="4"/>
    <x v="127"/>
    <x v="127"/>
    <s v="Wednesday"/>
    <d v="1899-12-30T13:00:00"/>
    <s v="Standard"/>
    <n v="41"/>
    <n v="10216745388.777"/>
    <n v="232.8235"/>
    <m/>
    <n v="232.8235"/>
    <n v="237.446552"/>
    <n v="0.24"/>
    <n v="0"/>
    <n v="0.98050000000000004"/>
    <n v="246.25299999999999"/>
    <n v="46.627000000000002"/>
    <n v="1633518009"/>
  </r>
  <r>
    <n v="18131604"/>
    <s v="Engineering Substation"/>
    <s v="2021-10-06 14:00:00"/>
    <x v="4"/>
    <x v="127"/>
    <x v="127"/>
    <s v="Wednesday"/>
    <d v="1899-12-30T14:00:00"/>
    <s v="Standard"/>
    <n v="41"/>
    <n v="10216979572.136999"/>
    <n v="234.18340000000001"/>
    <m/>
    <n v="234.3135"/>
    <n v="239.531972"/>
    <n v="0.24"/>
    <n v="0"/>
    <n v="0.97819999999999996"/>
    <n v="238.49799999999999"/>
    <n v="49.726599999999998"/>
    <n v="1633521607"/>
  </r>
  <r>
    <n v="18131604"/>
    <s v="Engineering Substation"/>
    <s v="2021-10-06 15:00:00"/>
    <x v="4"/>
    <x v="127"/>
    <x v="127"/>
    <s v="Wednesday"/>
    <d v="1899-12-30T15:00:00"/>
    <s v="Standard"/>
    <n v="41"/>
    <n v="10217222291.337"/>
    <n v="242.7192"/>
    <m/>
    <n v="242.65180000000001"/>
    <n v="248.73230699999999"/>
    <n v="0.24"/>
    <n v="0"/>
    <n v="0.97560000000000002"/>
    <n v="250.96100000000001"/>
    <n v="54.6614"/>
    <n v="1633525208"/>
  </r>
  <r>
    <n v="18131604"/>
    <s v="Engineering Substation"/>
    <s v="2021-10-06 16:00:00"/>
    <x v="4"/>
    <x v="127"/>
    <x v="127"/>
    <s v="Wednesday"/>
    <d v="1899-12-30T16:00:00"/>
    <s v="Standard"/>
    <n v="41"/>
    <n v="10217465989.017"/>
    <n v="243.6977"/>
    <m/>
    <n v="243.6977"/>
    <n v="250.26365699999999"/>
    <n v="0.24"/>
    <n v="0"/>
    <n v="0.9738"/>
    <n v="251.482"/>
    <n v="56.950299999999999"/>
    <n v="1633528808"/>
  </r>
  <r>
    <n v="18131604"/>
    <s v="Engineering Substation"/>
    <s v="2021-10-06 17:00:00"/>
    <x v="4"/>
    <x v="127"/>
    <x v="127"/>
    <s v="Wednesday"/>
    <d v="1899-12-30T17:00:00"/>
    <s v="Standard"/>
    <n v="41"/>
    <n v="10217708703.896999"/>
    <n v="242.7149"/>
    <m/>
    <n v="242.7149"/>
    <n v="249.395183"/>
    <n v="0.24"/>
    <n v="0"/>
    <n v="0.97319999999999995"/>
    <n v="254.72499999999999"/>
    <n v="57.336199999999998"/>
    <n v="1633532408"/>
  </r>
  <r>
    <n v="18131604"/>
    <s v="Engineering Substation"/>
    <s v="2021-10-06 18:00:00"/>
    <x v="4"/>
    <x v="127"/>
    <x v="127"/>
    <s v="Wednesday"/>
    <d v="1899-12-30T18:00:00"/>
    <s v="Standard"/>
    <n v="41"/>
    <n v="10217920357.257"/>
    <n v="211.6534"/>
    <m/>
    <n v="211.59460000000001"/>
    <n v="216.552144"/>
    <n v="0.24"/>
    <n v="0"/>
    <n v="0.97709999999999997"/>
    <n v="245.54400000000001"/>
    <n v="46.071300000000001"/>
    <n v="1633536009"/>
  </r>
  <r>
    <n v="18131604"/>
    <s v="Engineering Substation"/>
    <s v="2021-10-06 19:00:00"/>
    <x v="4"/>
    <x v="127"/>
    <x v="127"/>
    <s v="Wednesday"/>
    <d v="1899-12-30T19:00:00"/>
    <s v="Peak"/>
    <n v="41"/>
    <n v="10218106890.056999"/>
    <n v="186.53280000000001"/>
    <m/>
    <n v="186.58459999999999"/>
    <n v="190.511448"/>
    <n v="0.24"/>
    <n v="0"/>
    <n v="0.97940000000000005"/>
    <n v="202.226"/>
    <n v="38.481000000000002"/>
    <n v="1633539608"/>
  </r>
  <r>
    <n v="18131604"/>
    <s v="Engineering Substation"/>
    <s v="2021-10-06 20:00:00"/>
    <x v="4"/>
    <x v="127"/>
    <x v="127"/>
    <s v="Wednesday"/>
    <d v="1899-12-30T20:00:00"/>
    <s v="Peak"/>
    <n v="41"/>
    <n v="10218250553.337"/>
    <n v="143.66329999999999"/>
    <m/>
    <n v="143.6234"/>
    <n v="144.49374700000001"/>
    <n v="0.24"/>
    <n v="0"/>
    <n v="0.99399999999999999"/>
    <n v="185.994"/>
    <n v="15.835599999999999"/>
    <n v="1633543209"/>
  </r>
  <r>
    <n v="18131604"/>
    <s v="Engineering Substation"/>
    <s v="2021-10-06 21:00:00"/>
    <x v="4"/>
    <x v="127"/>
    <x v="127"/>
    <s v="Wednesday"/>
    <d v="1899-12-30T21:00:00"/>
    <s v="Standard"/>
    <n v="41"/>
    <n v="10218389889.657"/>
    <n v="139.33629999999999"/>
    <m/>
    <n v="139.375"/>
    <n v="140.096802"/>
    <n v="0.24"/>
    <n v="0"/>
    <n v="0.99480000000000002"/>
    <n v="140.982"/>
    <n v="14.2026"/>
    <n v="1633546808"/>
  </r>
  <r>
    <n v="18131604"/>
    <s v="Engineering Substation"/>
    <s v="2021-10-06 22:00:00"/>
    <x v="4"/>
    <x v="127"/>
    <x v="127"/>
    <s v="Wednesday"/>
    <d v="1899-12-30T22:00:00"/>
    <s v="Standard"/>
    <n v="41"/>
    <n v="10218526356.537001"/>
    <n v="136.46690000000001"/>
    <m/>
    <n v="136.46690000000001"/>
    <n v="136.71682300000001"/>
    <n v="0.24"/>
    <n v="0"/>
    <n v="0.99819999999999998"/>
    <n v="139.56899999999999"/>
    <n v="8.2631999999999994"/>
    <n v="1633550408"/>
  </r>
  <r>
    <n v="18131604"/>
    <s v="Engineering Substation"/>
    <s v="2021-10-06 23:00:00"/>
    <x v="4"/>
    <x v="127"/>
    <x v="127"/>
    <s v="Wednesday"/>
    <d v="1899-12-30T23:00:00"/>
    <s v="Off-Peak"/>
    <n v="41"/>
    <n v="10218665419.737"/>
    <n v="139.06319999999999"/>
    <m/>
    <n v="139.02459999999999"/>
    <n v="139.299207"/>
    <n v="0.24"/>
    <n v="0"/>
    <n v="0.998"/>
    <n v="140.58799999999999"/>
    <n v="8.7426999999999992"/>
    <n v="1633554009"/>
  </r>
  <r>
    <n v="18131604"/>
    <s v="Engineering Substation"/>
    <s v="2021-10-07 00:00:00"/>
    <x v="4"/>
    <x v="128"/>
    <x v="128"/>
    <s v="Thursday"/>
    <d v="1899-12-30T00:00:00"/>
    <s v="Off-Peak"/>
    <n v="41"/>
    <n v="10218806385.896999"/>
    <n v="140.96619999999999"/>
    <m/>
    <n v="141.00530000000001"/>
    <n v="141.301312"/>
    <n v="0.24"/>
    <n v="0"/>
    <n v="0.99790000000000001"/>
    <n v="141.75399999999999"/>
    <n v="9.141"/>
    <n v="1633557608"/>
  </r>
  <r>
    <n v="18131604"/>
    <s v="Engineering Substation"/>
    <s v="2021-10-07 01:00:00"/>
    <x v="4"/>
    <x v="128"/>
    <x v="128"/>
    <s v="Thursday"/>
    <d v="1899-12-30T01:00:00"/>
    <s v="Off-Peak"/>
    <n v="41"/>
    <n v="10218942281.577"/>
    <n v="135.89570000000001"/>
    <m/>
    <n v="135.89570000000001"/>
    <n v="136.182783"/>
    <n v="0.24"/>
    <n v="0"/>
    <n v="0.99790000000000001"/>
    <n v="141.75399999999999"/>
    <n v="8.8382000000000005"/>
    <n v="1633561208"/>
  </r>
  <r>
    <n v="18131604"/>
    <s v="Engineering Substation"/>
    <s v="2021-10-07 02:00:00"/>
    <x v="4"/>
    <x v="128"/>
    <x v="128"/>
    <s v="Thursday"/>
    <d v="1899-12-30T02:00:00"/>
    <s v="Off-Peak"/>
    <n v="41"/>
    <n v="10219077007.497"/>
    <n v="134.7259"/>
    <m/>
    <n v="134.7259"/>
    <n v="134.989057"/>
    <n v="0.24"/>
    <n v="0"/>
    <n v="0.99809999999999999"/>
    <n v="136.75299999999999"/>
    <n v="8.4245000000000001"/>
    <n v="1633564808"/>
  </r>
  <r>
    <n v="18131604"/>
    <s v="Engineering Substation"/>
    <s v="2021-10-07 03:00:00"/>
    <x v="4"/>
    <x v="128"/>
    <x v="128"/>
    <s v="Thursday"/>
    <d v="1899-12-30T03:00:00"/>
    <s v="Off-Peak"/>
    <n v="41"/>
    <n v="10219210775.337"/>
    <n v="133.76779999999999"/>
    <m/>
    <n v="133.73070000000001"/>
    <n v="133.99250900000001"/>
    <n v="0.24"/>
    <n v="0"/>
    <n v="0.998"/>
    <n v="136.75299999999999"/>
    <n v="8.3721999999999994"/>
    <n v="1633568409"/>
  </r>
  <r>
    <n v="18131604"/>
    <s v="Engineering Substation"/>
    <s v="2021-10-07 04:00:00"/>
    <x v="4"/>
    <x v="128"/>
    <x v="128"/>
    <s v="Thursday"/>
    <d v="1899-12-30T04:00:00"/>
    <s v="Off-Peak"/>
    <n v="41"/>
    <n v="10219340615.577"/>
    <n v="129.84020000000001"/>
    <m/>
    <n v="129.84020000000001"/>
    <n v="130.09333899999999"/>
    <n v="0.24"/>
    <n v="0"/>
    <n v="0.99809999999999999"/>
    <n v="134.626"/>
    <n v="8.1110000000000007"/>
    <n v="1633572009"/>
  </r>
  <r>
    <n v="18131604"/>
    <s v="Engineering Substation"/>
    <s v="2021-10-07 05:00:00"/>
    <x v="4"/>
    <x v="128"/>
    <x v="128"/>
    <s v="Thursday"/>
    <d v="1899-12-30T05:00:00"/>
    <s v="Off-Peak"/>
    <n v="41"/>
    <n v="10219471311.896999"/>
    <n v="130.69630000000001"/>
    <m/>
    <n v="130.73259999999999"/>
    <n v="131.02140199999999"/>
    <n v="0.24"/>
    <n v="0"/>
    <n v="0.99780000000000002"/>
    <n v="131.63200000000001"/>
    <n v="8.6940000000000008"/>
    <n v="1633575608"/>
  </r>
  <r>
    <n v="18131604"/>
    <s v="Engineering Substation"/>
    <s v="2021-10-07 06:00:00"/>
    <x v="4"/>
    <x v="128"/>
    <x v="128"/>
    <s v="Thursday"/>
    <d v="1899-12-30T06:00:00"/>
    <s v="Off-Peak"/>
    <n v="41"/>
    <n v="10219600905.896999"/>
    <n v="129.59399999999999"/>
    <m/>
    <n v="129.59399999999999"/>
    <n v="129.920737"/>
    <n v="0.24"/>
    <n v="0"/>
    <n v="0.99750000000000005"/>
    <n v="130.733"/>
    <n v="9.2082999999999995"/>
    <n v="1633579208"/>
  </r>
  <r>
    <n v="18131604"/>
    <s v="Engineering Substation"/>
    <s v="2021-10-07 07:00:00"/>
    <x v="4"/>
    <x v="128"/>
    <x v="128"/>
    <s v="Thursday"/>
    <d v="1899-12-30T07:00:00"/>
    <s v="Standard"/>
    <n v="41"/>
    <n v="10219777968.537001"/>
    <n v="177.0626"/>
    <m/>
    <n v="177.0626"/>
    <n v="181.805598"/>
    <n v="0.24"/>
    <n v="0"/>
    <n v="0.97389999999999999"/>
    <n v="181.50399999999999"/>
    <n v="41.256500000000003"/>
    <n v="1633582808"/>
  </r>
  <r>
    <n v="18131604"/>
    <s v="Engineering Substation"/>
    <s v="2021-10-07 08:00:00"/>
    <x v="4"/>
    <x v="128"/>
    <x v="128"/>
    <s v="Thursday"/>
    <d v="1899-12-30T08:00:00"/>
    <s v="Peak"/>
    <n v="41"/>
    <n v="10219940723.577"/>
    <n v="162.755"/>
    <m/>
    <n v="162.755"/>
    <n v="166.11890099999999"/>
    <n v="0.24"/>
    <n v="0"/>
    <n v="0.9798"/>
    <n v="179.36699999999999"/>
    <n v="33.260899999999999"/>
    <n v="1633586408"/>
  </r>
  <r>
    <n v="18131604"/>
    <s v="Engineering Substation"/>
    <s v="2021-10-07 09:00:00"/>
    <x v="4"/>
    <x v="128"/>
    <x v="128"/>
    <s v="Thursday"/>
    <d v="1899-12-30T09:00:00"/>
    <s v="Peak"/>
    <n v="41"/>
    <n v="10220136616.377001"/>
    <n v="195.89279999999999"/>
    <m/>
    <n v="195.83840000000001"/>
    <n v="200.90212700000001"/>
    <n v="0.24"/>
    <n v="0"/>
    <n v="0.9748"/>
    <n v="204.98699999999999"/>
    <n v="44.8217"/>
    <n v="1633590009"/>
  </r>
  <r>
    <n v="18131604"/>
    <s v="Engineering Substation"/>
    <s v="2021-10-07 10:00:00"/>
    <x v="4"/>
    <x v="128"/>
    <x v="128"/>
    <s v="Thursday"/>
    <d v="1899-12-30T10:00:00"/>
    <s v="Peak"/>
    <n v="41"/>
    <n v="10220353502.216999"/>
    <n v="216.88579999999999"/>
    <m/>
    <n v="216.9461"/>
    <n v="222.25820100000001"/>
    <n v="0.24"/>
    <n v="0"/>
    <n v="0.97609999999999997"/>
    <n v="221.27600000000001"/>
    <n v="48.302100000000003"/>
    <n v="1633593608"/>
  </r>
  <r>
    <n v="18131604"/>
    <s v="Engineering Substation"/>
    <s v="2021-10-07 11:00:00"/>
    <x v="4"/>
    <x v="128"/>
    <x v="128"/>
    <s v="Thursday"/>
    <d v="1899-12-30T11:00:00"/>
    <s v="Standard"/>
    <n v="41"/>
    <n v="10220583503.097"/>
    <n v="230.0009"/>
    <m/>
    <n v="230.0009"/>
    <n v="235.64783800000001"/>
    <n v="0.24"/>
    <n v="0"/>
    <n v="0.97599999999999998"/>
    <n v="236.114"/>
    <n v="51.278599999999997"/>
    <n v="1633597208"/>
  </r>
  <r>
    <n v="18131604"/>
    <s v="Engineering Substation"/>
    <s v="2021-10-07 12:00:00"/>
    <x v="4"/>
    <x v="128"/>
    <x v="128"/>
    <s v="Thursday"/>
    <d v="1899-12-30T12:00:00"/>
    <s v="Standard"/>
    <n v="41"/>
    <n v="10220817410.457001"/>
    <n v="233.9074"/>
    <m/>
    <n v="233.9074"/>
    <n v="240.07205500000001"/>
    <n v="0.24"/>
    <n v="0"/>
    <n v="0.97430000000000005"/>
    <n v="241.49100000000001"/>
    <n v="54.055"/>
    <n v="1633600808"/>
  </r>
  <r>
    <n v="18131604"/>
    <s v="Engineering Substation"/>
    <s v="2021-10-07 13:00:00"/>
    <x v="4"/>
    <x v="128"/>
    <x v="128"/>
    <s v="Thursday"/>
    <d v="1899-12-30T13:00:00"/>
    <s v="Standard"/>
    <n v="41"/>
    <n v="10221052032.537001"/>
    <n v="234.62209999999999"/>
    <m/>
    <n v="234.55690000000001"/>
    <n v="240.583549"/>
    <n v="0.24"/>
    <n v="0"/>
    <n v="0.97489999999999999"/>
    <n v="241.881"/>
    <n v="53.511600000000001"/>
    <n v="1633604409"/>
  </r>
  <r>
    <n v="18131604"/>
    <s v="Engineering Substation"/>
    <s v="2021-10-07 14:00:00"/>
    <x v="4"/>
    <x v="128"/>
    <x v="128"/>
    <s v="Thursday"/>
    <d v="1899-12-30T14:00:00"/>
    <s v="Standard"/>
    <n v="41"/>
    <n v="10221283607.097"/>
    <n v="231.5746"/>
    <m/>
    <n v="231.63890000000001"/>
    <n v="237.357"/>
    <n v="0.24"/>
    <n v="0"/>
    <n v="0.97589999999999999"/>
    <n v="243.898"/>
    <n v="51.785699999999999"/>
    <n v="1633608008"/>
  </r>
  <r>
    <n v="18131604"/>
    <s v="Engineering Substation"/>
    <s v="2021-10-07 15:00:00"/>
    <x v="4"/>
    <x v="128"/>
    <x v="128"/>
    <s v="Thursday"/>
    <d v="1899-12-30T15:00:00"/>
    <s v="Standard"/>
    <n v="41"/>
    <n v="10221514328.216999"/>
    <n v="230.72110000000001"/>
    <m/>
    <n v="230.72110000000001"/>
    <n v="236.55576300000001"/>
    <n v="0.24"/>
    <n v="0"/>
    <n v="0.97529999999999994"/>
    <n v="238.74"/>
    <n v="52.2149"/>
    <n v="1633611608"/>
  </r>
  <r>
    <n v="18131604"/>
    <s v="Engineering Substation"/>
    <s v="2021-10-07 16:00:00"/>
    <x v="4"/>
    <x v="128"/>
    <x v="128"/>
    <s v="Thursday"/>
    <d v="1899-12-30T16:00:00"/>
    <s v="Standard"/>
    <n v="41"/>
    <n v="10221744720.777"/>
    <n v="230.39259999999999"/>
    <m/>
    <n v="230.32859999999999"/>
    <n v="236.59293"/>
    <n v="0.24"/>
    <n v="0"/>
    <n v="0.97350000000000003"/>
    <n v="238.42099999999999"/>
    <n v="54.082900000000002"/>
    <n v="1633615209"/>
  </r>
  <r>
    <n v="18131604"/>
    <s v="Engineering Substation"/>
    <s v="2021-10-07 17:00:00"/>
    <x v="4"/>
    <x v="128"/>
    <x v="128"/>
    <s v="Thursday"/>
    <d v="1899-12-30T17:00:00"/>
    <s v="Standard"/>
    <n v="41"/>
    <n v="10221965783.816999"/>
    <n v="221.06299999999999"/>
    <m/>
    <n v="221.12450000000001"/>
    <n v="227.01761300000001"/>
    <n v="0.24"/>
    <n v="0"/>
    <n v="0.97399999999999998"/>
    <n v="235.82"/>
    <n v="51.3904"/>
    <n v="1633618808"/>
  </r>
  <r>
    <n v="18131604"/>
    <s v="Engineering Substation"/>
    <s v="2021-10-07 18:00:00"/>
    <x v="4"/>
    <x v="128"/>
    <x v="128"/>
    <s v="Thursday"/>
    <d v="1899-12-30T18:00:00"/>
    <s v="Standard"/>
    <n v="41"/>
    <n v="10222159303.017"/>
    <n v="193.51920000000001"/>
    <m/>
    <n v="193.51920000000001"/>
    <n v="197.715326"/>
    <n v="0.24"/>
    <n v="0"/>
    <n v="0.9788"/>
    <n v="221.87799999999999"/>
    <n v="40.517499999999998"/>
    <n v="1633622408"/>
  </r>
  <r>
    <n v="18131604"/>
    <s v="Engineering Substation"/>
    <s v="2021-10-07 19:00:00"/>
    <x v="4"/>
    <x v="128"/>
    <x v="128"/>
    <s v="Thursday"/>
    <d v="1899-12-30T19:00:00"/>
    <s v="Peak"/>
    <n v="41"/>
    <n v="10222333243.017"/>
    <n v="173.94"/>
    <m/>
    <n v="173.94"/>
    <n v="177.46944199999999"/>
    <n v="0.24"/>
    <n v="0"/>
    <n v="0.98009999999999997"/>
    <n v="195.422"/>
    <n v="35.217599999999997"/>
    <n v="1633626008"/>
  </r>
  <r>
    <n v="18131604"/>
    <s v="Engineering Substation"/>
    <s v="2021-10-07 20:00:00"/>
    <x v="4"/>
    <x v="128"/>
    <x v="128"/>
    <s v="Thursday"/>
    <d v="1899-12-30T20:00:00"/>
    <s v="Peak"/>
    <n v="41"/>
    <n v="10222482113.097"/>
    <n v="148.87010000000001"/>
    <m/>
    <n v="148.87010000000001"/>
    <n v="151.034638"/>
    <n v="0.24"/>
    <n v="0"/>
    <n v="0.98570000000000002"/>
    <n v="170.292"/>
    <n v="25.4786"/>
    <n v="1633629608"/>
  </r>
  <r>
    <n v="18131604"/>
    <s v="Engineering Substation"/>
    <s v="2021-10-07 21:00:00"/>
    <x v="4"/>
    <x v="128"/>
    <x v="128"/>
    <s v="Thursday"/>
    <d v="1899-12-30T21:00:00"/>
    <s v="Standard"/>
    <n v="41"/>
    <n v="10222632728.457001"/>
    <n v="150.61539999999999"/>
    <m/>
    <n v="150.61539999999999"/>
    <n v="152.64938100000001"/>
    <n v="0.24"/>
    <n v="0"/>
    <n v="0.98670000000000002"/>
    <n v="154.096"/>
    <n v="24.836400000000001"/>
    <n v="1633633208"/>
  </r>
  <r>
    <n v="18131604"/>
    <s v="Engineering Substation"/>
    <s v="2021-10-07 22:00:00"/>
    <x v="4"/>
    <x v="128"/>
    <x v="128"/>
    <s v="Thursday"/>
    <d v="1899-12-30T22:00:00"/>
    <s v="Standard"/>
    <n v="41"/>
    <n v="10222783775.816999"/>
    <n v="151.04740000000001"/>
    <m/>
    <n v="151.00540000000001"/>
    <n v="152.885109"/>
    <n v="0.24"/>
    <n v="0"/>
    <n v="0.98770000000000002"/>
    <n v="154.096"/>
    <n v="23.900200000000002"/>
    <n v="1633636809"/>
  </r>
  <r>
    <n v="18131604"/>
    <s v="Engineering Substation"/>
    <s v="2021-10-07 23:00:00"/>
    <x v="4"/>
    <x v="128"/>
    <x v="128"/>
    <s v="Thursday"/>
    <d v="1899-12-30T23:00:00"/>
    <s v="Off-Peak"/>
    <n v="41"/>
    <n v="10222932304.857"/>
    <n v="148.529"/>
    <m/>
    <n v="148.529"/>
    <n v="150.295017"/>
    <n v="0.24"/>
    <n v="0"/>
    <n v="0.98819999999999997"/>
    <n v="154.30799999999999"/>
    <n v="22.972100000000001"/>
    <n v="1633640409"/>
  </r>
  <r>
    <n v="18131604"/>
    <s v="Engineering Substation"/>
    <s v="2021-10-08 00:00:00"/>
    <x v="4"/>
    <x v="129"/>
    <x v="129"/>
    <s v="Friday"/>
    <d v="1899-12-30T00:00:00"/>
    <s v="Off-Peak"/>
    <n v="41"/>
    <n v="10223085469.497"/>
    <n v="153.16460000000001"/>
    <m/>
    <n v="153.2072"/>
    <n v="155.13826900000001"/>
    <n v="0.24"/>
    <n v="0"/>
    <n v="0.98760000000000003"/>
    <n v="157.68299999999999"/>
    <n v="24.401599999999998"/>
    <n v="1633644008"/>
  </r>
  <r>
    <n v="18131604"/>
    <s v="Engineering Substation"/>
    <s v="2021-10-08 01:00:00"/>
    <x v="4"/>
    <x v="129"/>
    <x v="129"/>
    <s v="Friday"/>
    <d v="1899-12-30T01:00:00"/>
    <s v="Off-Peak"/>
    <n v="41"/>
    <n v="10223237242.377001"/>
    <n v="151.77289999999999"/>
    <m/>
    <n v="151.77289999999999"/>
    <n v="153.612461"/>
    <n v="0.24"/>
    <n v="0"/>
    <n v="0.98799999999999999"/>
    <n v="153.61500000000001"/>
    <n v="23.701899999999998"/>
    <n v="1633647608"/>
  </r>
  <r>
    <n v="18131604"/>
    <s v="Engineering Substation"/>
    <s v="2021-10-08 02:00:00"/>
    <x v="4"/>
    <x v="129"/>
    <x v="129"/>
    <s v="Friday"/>
    <d v="1899-12-30T02:00:00"/>
    <s v="Off-Peak"/>
    <n v="41"/>
    <n v="10223388817.497"/>
    <n v="151.57509999999999"/>
    <m/>
    <n v="151.57509999999999"/>
    <n v="153.52728400000001"/>
    <n v="0.24"/>
    <n v="0"/>
    <n v="0.98729999999999996"/>
    <n v="154.88800000000001"/>
    <n v="24.405100000000001"/>
    <n v="1633651208"/>
  </r>
  <r>
    <n v="18131604"/>
    <s v="Engineering Substation"/>
    <s v="2021-10-08 03:00:00"/>
    <x v="4"/>
    <x v="129"/>
    <x v="129"/>
    <s v="Friday"/>
    <d v="1899-12-30T03:00:00"/>
    <s v="Off-Peak"/>
    <n v="41"/>
    <n v="10223388817.497"/>
    <n v="0"/>
    <m/>
    <n v="0"/>
    <n v="0"/>
    <n v="0.24"/>
    <n v="0"/>
    <m/>
    <n v="154.88800000000001"/>
    <n v="0"/>
    <n v="1633654800"/>
  </r>
  <r>
    <n v="18131604"/>
    <s v="Engineering Substation"/>
    <s v="2021-10-08 04:00:00"/>
    <x v="4"/>
    <x v="129"/>
    <x v="129"/>
    <s v="Friday"/>
    <d v="1899-12-30T04:00:00"/>
    <s v="Off-Peak"/>
    <n v="41"/>
    <n v="10223388817.497"/>
    <n v="0"/>
    <m/>
    <n v="0"/>
    <n v="0"/>
    <n v="0.24"/>
    <n v="0"/>
    <m/>
    <n v="0"/>
    <n v="0"/>
    <n v="1633658400"/>
  </r>
  <r>
    <n v="18131604"/>
    <s v="Engineering Substation"/>
    <s v="2021-10-08 05:00:00"/>
    <x v="4"/>
    <x v="129"/>
    <x v="129"/>
    <s v="Friday"/>
    <d v="1899-12-30T05:00:00"/>
    <s v="Off-Peak"/>
    <n v="41"/>
    <n v="10223530687.737"/>
    <n v="141.87020000000001"/>
    <m/>
    <n v="141.5557"/>
    <n v="143.56654800000001"/>
    <n v="0.24"/>
    <n v="0"/>
    <n v="0.98599999999999999"/>
    <n v="171.47800000000001"/>
    <n v="23.944600000000001"/>
    <n v="1633662008"/>
  </r>
  <r>
    <n v="18131604"/>
    <s v="Engineering Substation"/>
    <s v="2021-10-08 06:00:00"/>
    <x v="4"/>
    <x v="129"/>
    <x v="129"/>
    <s v="Friday"/>
    <d v="1899-12-30T06:00:00"/>
    <s v="Off-Peak"/>
    <n v="41"/>
    <n v="10223696635.257"/>
    <n v="165.94749999999999"/>
    <m/>
    <n v="165.94749999999999"/>
    <n v="168.309067"/>
    <n v="0.24"/>
    <n v="0"/>
    <n v="0.98599999999999999"/>
    <n v="171.47800000000001"/>
    <n v="28.095600000000001"/>
    <n v="1633665608"/>
  </r>
  <r>
    <n v="18131604"/>
    <s v="Engineering Substation"/>
    <s v="2021-10-08 07:00:00"/>
    <x v="4"/>
    <x v="129"/>
    <x v="129"/>
    <s v="Friday"/>
    <d v="1899-12-30T07:00:00"/>
    <s v="Standard"/>
    <n v="41"/>
    <n v="10223858000.697001"/>
    <n v="161.36539999999999"/>
    <m/>
    <n v="161.36539999999999"/>
    <n v="163.50641200000001"/>
    <n v="0.24"/>
    <n v="0"/>
    <n v="0.9869"/>
    <n v="165.64099999999999"/>
    <n v="26.373100000000001"/>
    <n v="1633669208"/>
  </r>
  <r>
    <n v="18131604"/>
    <s v="Engineering Substation"/>
    <s v="2021-10-08 08:00:00"/>
    <x v="4"/>
    <x v="129"/>
    <x v="129"/>
    <s v="Friday"/>
    <d v="1899-12-30T08:00:00"/>
    <s v="Peak"/>
    <n v="41"/>
    <n v="10224025314.297001"/>
    <n v="167.31360000000001"/>
    <m/>
    <n v="167.2671"/>
    <n v="169.702495"/>
    <n v="0.24"/>
    <n v="0"/>
    <n v="0.98560000000000003"/>
    <n v="169.351"/>
    <n v="28.646799999999999"/>
    <n v="1633672809"/>
  </r>
  <r>
    <n v="18131604"/>
    <s v="Engineering Substation"/>
    <s v="2021-10-08 09:00:00"/>
    <x v="4"/>
    <x v="129"/>
    <x v="129"/>
    <s v="Friday"/>
    <d v="1899-12-30T09:00:00"/>
    <s v="Peak"/>
    <n v="41"/>
    <n v="10224220830.056999"/>
    <n v="195.51580000000001"/>
    <m/>
    <n v="195.5701"/>
    <n v="198.26458099999999"/>
    <n v="0.24"/>
    <n v="0"/>
    <n v="0.98640000000000005"/>
    <n v="200.434"/>
    <n v="32.575800000000001"/>
    <n v="1633676408"/>
  </r>
  <r>
    <n v="18131604"/>
    <s v="Engineering Substation"/>
    <s v="2021-10-08 10:00:00"/>
    <x v="4"/>
    <x v="129"/>
    <x v="129"/>
    <s v="Friday"/>
    <d v="1899-12-30T10:00:00"/>
    <s v="Peak"/>
    <n v="41"/>
    <n v="10224437250.056999"/>
    <n v="216.42"/>
    <m/>
    <n v="216.42"/>
    <n v="219.59970100000001"/>
    <n v="0.24"/>
    <n v="0"/>
    <n v="0.98550000000000004"/>
    <n v="225.75899999999999"/>
    <n v="37.2346"/>
    <n v="1633680008"/>
  </r>
  <r>
    <n v="18131604"/>
    <s v="Engineering Substation"/>
    <s v="2021-10-08 11:00:00"/>
    <x v="4"/>
    <x v="129"/>
    <x v="129"/>
    <s v="Friday"/>
    <d v="1899-12-30T11:00:00"/>
    <s v="Standard"/>
    <n v="41"/>
    <n v="10224659896.136999"/>
    <n v="222.64609999999999"/>
    <m/>
    <n v="222.64609999999999"/>
    <n v="226.82780500000001"/>
    <n v="0.24"/>
    <n v="0"/>
    <n v="0.98160000000000003"/>
    <n v="229.50200000000001"/>
    <n v="43.354100000000003"/>
    <n v="1633683608"/>
  </r>
  <r>
    <n v="18131604"/>
    <s v="Engineering Substation"/>
    <s v="2021-10-08 12:00:00"/>
    <x v="4"/>
    <x v="129"/>
    <x v="129"/>
    <s v="Friday"/>
    <d v="1899-12-30T12:00:00"/>
    <s v="Standard"/>
    <n v="41"/>
    <n v="10224889143.657"/>
    <n v="229.2475"/>
    <m/>
    <n v="229.18389999999999"/>
    <n v="234.002173"/>
    <n v="0.24"/>
    <n v="0"/>
    <n v="0.97940000000000005"/>
    <n v="238.34"/>
    <n v="47.241700000000002"/>
    <n v="1633687209"/>
  </r>
  <r>
    <n v="18131604"/>
    <s v="Engineering Substation"/>
    <s v="2021-10-08 13:00:00"/>
    <x v="4"/>
    <x v="129"/>
    <x v="129"/>
    <s v="Friday"/>
    <d v="1899-12-30T13:00:00"/>
    <s v="Standard"/>
    <n v="41"/>
    <n v="10225118863.497"/>
    <n v="229.71979999999999"/>
    <m/>
    <n v="229.71979999999999"/>
    <n v="234.38210900000001"/>
    <n v="0.24"/>
    <n v="0"/>
    <n v="0.98009999999999997"/>
    <n v="238.34"/>
    <n v="46.516300000000001"/>
    <n v="1633690809"/>
  </r>
  <r>
    <n v="18131604"/>
    <s v="Engineering Substation"/>
    <s v="2021-10-08 14:00:00"/>
    <x v="4"/>
    <x v="129"/>
    <x v="129"/>
    <s v="Friday"/>
    <d v="1899-12-30T14:00:00"/>
    <s v="Standard"/>
    <n v="41"/>
    <n v="10225343173.737"/>
    <n v="224.31020000000001"/>
    <m/>
    <n v="224.37260000000001"/>
    <n v="229.32263800000001"/>
    <n v="0.24"/>
    <n v="0"/>
    <n v="0.97840000000000005"/>
    <n v="238.54499999999999"/>
    <n v="47.390099999999997"/>
    <n v="1633694408"/>
  </r>
  <r>
    <n v="18131604"/>
    <s v="Engineering Substation"/>
    <s v="2021-10-08 15:00:00"/>
    <x v="4"/>
    <x v="129"/>
    <x v="129"/>
    <s v="Friday"/>
    <d v="1899-12-30T15:00:00"/>
    <s v="Standard"/>
    <n v="41"/>
    <n v="10225563646.857"/>
    <n v="220.47309999999999"/>
    <m/>
    <n v="220.47309999999999"/>
    <n v="225.060508"/>
    <n v="0.24"/>
    <n v="0"/>
    <n v="0.97960000000000003"/>
    <n v="238.54499999999999"/>
    <n v="45.208799999999997"/>
    <n v="1633698008"/>
  </r>
  <r>
    <n v="18131604"/>
    <s v="Engineering Substation"/>
    <s v="2021-10-08 16:00:00"/>
    <x v="4"/>
    <x v="129"/>
    <x v="129"/>
    <s v="Friday"/>
    <d v="1899-12-30T16:00:00"/>
    <s v="Standard"/>
    <n v="41"/>
    <n v="10225771173.896999"/>
    <n v="207.52699999999999"/>
    <m/>
    <n v="207.52699999999999"/>
    <n v="210.56482399999999"/>
    <n v="0.24"/>
    <n v="0"/>
    <n v="0.98560000000000003"/>
    <n v="222.286"/>
    <n v="35.638100000000001"/>
    <n v="1633701608"/>
  </r>
  <r>
    <n v="18131604"/>
    <s v="Engineering Substation"/>
    <s v="2021-10-08 17:00:00"/>
    <x v="4"/>
    <x v="129"/>
    <x v="129"/>
    <s v="Friday"/>
    <d v="1899-12-30T17:00:00"/>
    <s v="Standard"/>
    <n v="41"/>
    <n v="10225969096.136999"/>
    <n v="197.9222"/>
    <m/>
    <n v="197.8673"/>
    <n v="201.033389"/>
    <n v="0.24"/>
    <n v="0"/>
    <n v="0.98429999999999995"/>
    <n v="209.71700000000001"/>
    <n v="35.538200000000003"/>
    <n v="1633705209"/>
  </r>
  <r>
    <n v="18131604"/>
    <s v="Engineering Substation"/>
    <s v="2021-10-08 18:00:00"/>
    <x v="4"/>
    <x v="129"/>
    <x v="129"/>
    <s v="Friday"/>
    <d v="1899-12-30T18:00:00"/>
    <s v="Standard"/>
    <n v="41"/>
    <n v="10226149606.617001"/>
    <n v="180.51050000000001"/>
    <m/>
    <n v="180.56059999999999"/>
    <n v="183.299027"/>
    <n v="0.24"/>
    <n v="0"/>
    <n v="0.98509999999999998"/>
    <n v="199.59"/>
    <n v="31.5656"/>
    <n v="1633708808"/>
  </r>
  <r>
    <n v="18131604"/>
    <s v="Engineering Substation"/>
    <s v="2021-10-08 19:00:00"/>
    <x v="4"/>
    <x v="129"/>
    <x v="129"/>
    <s v="Friday"/>
    <d v="1899-12-30T19:00:00"/>
    <s v="Peak"/>
    <n v="41"/>
    <n v="10226317888.617001"/>
    <n v="168.28200000000001"/>
    <m/>
    <n v="168.28200000000001"/>
    <n v="171.29483500000001"/>
    <n v="0.24"/>
    <n v="0"/>
    <n v="0.98240000000000005"/>
    <n v="181.80199999999999"/>
    <n v="31.985800000000001"/>
    <n v="1633712408"/>
  </r>
  <r>
    <n v="18131604"/>
    <s v="Engineering Substation"/>
    <s v="2021-10-08 20:00:00"/>
    <x v="4"/>
    <x v="129"/>
    <x v="129"/>
    <s v="Friday"/>
    <d v="1899-12-30T20:00:00"/>
    <s v="Peak"/>
    <n v="41"/>
    <n v="10226453177.816999"/>
    <n v="135.28919999999999"/>
    <m/>
    <n v="135.32679999999999"/>
    <n v="135.94065399999999"/>
    <n v="0.24"/>
    <n v="0"/>
    <n v="0.99550000000000005"/>
    <n v="164.797"/>
    <n v="12.904299999999999"/>
    <n v="1633716007"/>
  </r>
  <r>
    <n v="18131604"/>
    <s v="Engineering Substation"/>
    <s v="2021-10-08 21:00:00"/>
    <x v="4"/>
    <x v="129"/>
    <x v="129"/>
    <s v="Friday"/>
    <d v="1899-12-30T21:00:00"/>
    <s v="Standard"/>
    <n v="41"/>
    <n v="10226590625.577"/>
    <n v="137.4478"/>
    <m/>
    <n v="137.40960000000001"/>
    <n v="137.942857"/>
    <n v="0.24"/>
    <n v="0"/>
    <n v="0.99609999999999999"/>
    <n v="139.95400000000001"/>
    <n v="12.117599999999999"/>
    <n v="1633719608"/>
  </r>
  <r>
    <n v="18131604"/>
    <s v="Engineering Substation"/>
    <s v="2021-10-08 22:00:00"/>
    <x v="4"/>
    <x v="129"/>
    <x v="129"/>
    <s v="Friday"/>
    <d v="1899-12-30T22:00:00"/>
    <s v="Standard"/>
    <n v="41"/>
    <n v="10226718475.497"/>
    <n v="127.84990000000001"/>
    <m/>
    <n v="127.84990000000001"/>
    <n v="128.189919"/>
    <n v="0.24"/>
    <n v="0"/>
    <n v="0.99729999999999996"/>
    <n v="137.12100000000001"/>
    <n v="9.3301999999999996"/>
    <n v="1633723208"/>
  </r>
  <r>
    <n v="18131604"/>
    <s v="Engineering Substation"/>
    <s v="2021-10-08 23:00:00"/>
    <x v="4"/>
    <x v="129"/>
    <x v="129"/>
    <s v="Friday"/>
    <d v="1899-12-30T23:00:00"/>
    <s v="Off-Peak"/>
    <n v="41"/>
    <n v="10226846900.937"/>
    <n v="128.4254"/>
    <m/>
    <n v="128.4254"/>
    <n v="128.710566"/>
    <n v="0.24"/>
    <n v="0"/>
    <n v="0.99780000000000002"/>
    <n v="129.37899999999999"/>
    <n v="8.5625"/>
    <n v="1633726808"/>
  </r>
  <r>
    <n v="18131604"/>
    <s v="Engineering Substation"/>
    <s v="2021-10-09 00:00:00"/>
    <x v="4"/>
    <x v="130"/>
    <x v="130"/>
    <s v="Saturday"/>
    <d v="1899-12-30T00:00:00"/>
    <s v="Off-Peak"/>
    <n v="41"/>
    <n v="10226976835.257"/>
    <n v="129.93430000000001"/>
    <m/>
    <n v="129.93430000000001"/>
    <n v="130.25705600000001"/>
    <n v="0.24"/>
    <n v="0"/>
    <n v="0.99750000000000005"/>
    <n v="130.584"/>
    <n v="9.1637000000000004"/>
    <n v="1633730408"/>
  </r>
  <r>
    <n v="18131604"/>
    <s v="Engineering Substation"/>
    <s v="2021-10-09 01:00:00"/>
    <x v="4"/>
    <x v="130"/>
    <x v="130"/>
    <s v="Saturday"/>
    <d v="1899-12-30T01:00:00"/>
    <s v="Off-Peak"/>
    <n v="41"/>
    <n v="10227107764.377001"/>
    <n v="130.92910000000001"/>
    <m/>
    <n v="130.92910000000001"/>
    <n v="131.27175299999999"/>
    <n v="0.24"/>
    <n v="0"/>
    <n v="0.99739999999999995"/>
    <n v="131.286"/>
    <n v="9.4783000000000008"/>
    <n v="1633734008"/>
  </r>
  <r>
    <n v="18131604"/>
    <s v="Engineering Substation"/>
    <s v="2021-10-09 02:00:00"/>
    <x v="4"/>
    <x v="130"/>
    <x v="130"/>
    <s v="Saturday"/>
    <d v="1899-12-30T02:00:00"/>
    <s v="Off-Peak"/>
    <n v="41"/>
    <n v="10227238162.136999"/>
    <n v="130.39779999999999"/>
    <m/>
    <n v="130.39779999999999"/>
    <n v="130.72308000000001"/>
    <n v="0.24"/>
    <n v="0"/>
    <n v="0.99750000000000005"/>
    <n v="130.88300000000001"/>
    <n v="9.2166999999999994"/>
    <n v="1633737608"/>
  </r>
  <r>
    <n v="18131604"/>
    <s v="Engineering Substation"/>
    <s v="2021-10-09 03:00:00"/>
    <x v="4"/>
    <x v="130"/>
    <x v="130"/>
    <s v="Saturday"/>
    <d v="1899-12-30T03:00:00"/>
    <s v="Off-Peak"/>
    <n v="41"/>
    <n v="10227366920.697001"/>
    <n v="128.7586"/>
    <m/>
    <n v="128.7586"/>
    <n v="129.06737000000001"/>
    <n v="0.24"/>
    <n v="0"/>
    <n v="0.99760000000000004"/>
    <n v="130.88300000000001"/>
    <n v="8.923"/>
    <n v="1633741208"/>
  </r>
  <r>
    <n v="18131604"/>
    <s v="Engineering Substation"/>
    <s v="2021-10-09 04:00:00"/>
    <x v="4"/>
    <x v="130"/>
    <x v="130"/>
    <s v="Saturday"/>
    <d v="1899-12-30T04:00:00"/>
    <s v="Off-Peak"/>
    <n v="41"/>
    <n v="10227495901.257"/>
    <n v="128.98060000000001"/>
    <m/>
    <n v="128.94470000000001"/>
    <n v="129.29526000000001"/>
    <n v="0.24"/>
    <n v="0"/>
    <n v="0.99729999999999996"/>
    <n v="130.261"/>
    <n v="9.5140999999999991"/>
    <n v="1633744809"/>
  </r>
  <r>
    <n v="18131604"/>
    <s v="Engineering Substation"/>
    <s v="2021-10-09 05:00:00"/>
    <x v="4"/>
    <x v="130"/>
    <x v="130"/>
    <s v="Saturday"/>
    <d v="1899-12-30T05:00:00"/>
    <s v="Off-Peak"/>
    <n v="41"/>
    <n v="10227625019.577"/>
    <n v="129.1183"/>
    <m/>
    <n v="129.1542"/>
    <n v="129.50361799999999"/>
    <n v="0.24"/>
    <n v="0"/>
    <n v="0.99729999999999996"/>
    <n v="130"/>
    <n v="9.5068999999999999"/>
    <n v="1633748408"/>
  </r>
  <r>
    <n v="18131604"/>
    <s v="Engineering Substation"/>
    <s v="2021-10-09 06:00:00"/>
    <x v="4"/>
    <x v="130"/>
    <x v="130"/>
    <s v="Saturday"/>
    <d v="1899-12-30T06:00:00"/>
    <s v="Off-Peak"/>
    <n v="41"/>
    <n v="10227753405.657"/>
    <n v="128.3861"/>
    <m/>
    <n v="128.3861"/>
    <n v="128.73636500000001"/>
    <n v="0.24"/>
    <n v="0"/>
    <n v="0.99729999999999996"/>
    <n v="129.08099999999999"/>
    <n v="9.4902999999999995"/>
    <n v="1633752008"/>
  </r>
  <r>
    <n v="18131604"/>
    <s v="Engineering Substation"/>
    <s v="2021-10-09 07:00:00"/>
    <x v="4"/>
    <x v="130"/>
    <x v="130"/>
    <s v="Saturday"/>
    <d v="1899-12-30T07:00:00"/>
    <s v="Off-Peak"/>
    <n v="41"/>
    <n v="10227925630.136999"/>
    <n v="172.22450000000001"/>
    <m/>
    <n v="172.22450000000001"/>
    <n v="175.523124"/>
    <n v="0.24"/>
    <n v="0"/>
    <n v="0.98119999999999996"/>
    <n v="178.99"/>
    <n v="33.8688"/>
    <n v="1633755608"/>
  </r>
  <r>
    <n v="18131604"/>
    <s v="Engineering Substation"/>
    <s v="2021-10-09 08:00:00"/>
    <x v="4"/>
    <x v="130"/>
    <x v="130"/>
    <s v="Saturday"/>
    <d v="1899-12-30T08:00:00"/>
    <s v="Standard"/>
    <n v="41"/>
    <n v="10228078810.617001"/>
    <n v="153.18049999999999"/>
    <m/>
    <n v="153.18049999999999"/>
    <n v="155.17075399999999"/>
    <n v="0.24"/>
    <n v="0"/>
    <n v="0.98719999999999997"/>
    <n v="174.44900000000001"/>
    <n v="24.773"/>
    <n v="1633759208"/>
  </r>
  <r>
    <n v="18131604"/>
    <s v="Engineering Substation"/>
    <s v="2021-10-09 09:00:00"/>
    <x v="4"/>
    <x v="130"/>
    <x v="130"/>
    <s v="Saturday"/>
    <d v="1899-12-30T09:00:00"/>
    <s v="Standard"/>
    <n v="41"/>
    <n v="10228229247.896999"/>
    <n v="150.43729999999999"/>
    <m/>
    <n v="150.43729999999999"/>
    <n v="152.28612799999999"/>
    <n v="0.24"/>
    <n v="0"/>
    <n v="0.9879"/>
    <n v="156.453"/>
    <n v="23.657800000000002"/>
    <n v="1633762808"/>
  </r>
  <r>
    <n v="18131604"/>
    <s v="Engineering Substation"/>
    <s v="2021-10-09 10:00:00"/>
    <x v="4"/>
    <x v="130"/>
    <x v="130"/>
    <s v="Saturday"/>
    <d v="1899-12-30T10:00:00"/>
    <s v="Standard"/>
    <n v="41"/>
    <n v="10228381981.737"/>
    <n v="152.7338"/>
    <m/>
    <n v="152.7338"/>
    <n v="154.99257700000001"/>
    <n v="0.24"/>
    <n v="0"/>
    <n v="0.98540000000000005"/>
    <n v="153.791"/>
    <n v="26.3642"/>
    <n v="1633766408"/>
  </r>
  <r>
    <n v="18131604"/>
    <s v="Engineering Substation"/>
    <s v="2021-10-09 11:00:00"/>
    <x v="4"/>
    <x v="130"/>
    <x v="130"/>
    <s v="Saturday"/>
    <d v="1899-12-30T11:00:00"/>
    <s v="Standard"/>
    <n v="41"/>
    <n v="10228545371.337"/>
    <n v="163.3896"/>
    <m/>
    <n v="163.3896"/>
    <n v="165.87245999999999"/>
    <n v="0.24"/>
    <n v="0"/>
    <n v="0.98499999999999999"/>
    <n v="171.09899999999999"/>
    <n v="28.592199999999998"/>
    <n v="1633770008"/>
  </r>
  <r>
    <n v="18131604"/>
    <s v="Engineering Substation"/>
    <s v="2021-10-09 12:00:00"/>
    <x v="4"/>
    <x v="130"/>
    <x v="130"/>
    <s v="Saturday"/>
    <d v="1899-12-30T12:00:00"/>
    <s v="Standard"/>
    <n v="41"/>
    <n v="10228713228.297001"/>
    <n v="167.857"/>
    <m/>
    <n v="167.857"/>
    <n v="170.51754299999999"/>
    <n v="0.24"/>
    <n v="0"/>
    <n v="0.98440000000000005"/>
    <n v="175.80699999999999"/>
    <n v="30.0046"/>
    <n v="1633773608"/>
  </r>
  <r>
    <n v="18131604"/>
    <s v="Engineering Substation"/>
    <s v="2021-10-09 13:00:00"/>
    <x v="4"/>
    <x v="130"/>
    <x v="130"/>
    <s v="Saturday"/>
    <d v="1899-12-30T13:00:00"/>
    <s v="Off-Peak"/>
    <n v="41"/>
    <n v="10228880183.337"/>
    <n v="166.95500000000001"/>
    <m/>
    <n v="166.95500000000001"/>
    <n v="169.52920900000001"/>
    <n v="0.24"/>
    <n v="0"/>
    <n v="0.98480000000000001"/>
    <n v="175.80699999999999"/>
    <n v="29.430700000000002"/>
    <n v="1633777208"/>
  </r>
  <r>
    <n v="18131604"/>
    <s v="Engineering Substation"/>
    <s v="2021-10-09 14:00:00"/>
    <x v="4"/>
    <x v="130"/>
    <x v="130"/>
    <s v="Saturday"/>
    <d v="1899-12-30T14:00:00"/>
    <s v="Off-Peak"/>
    <n v="41"/>
    <n v="10229050846.857"/>
    <n v="170.6635"/>
    <m/>
    <n v="170.6635"/>
    <n v="173.51921999999999"/>
    <n v="0.24"/>
    <n v="0"/>
    <n v="0.98350000000000004"/>
    <n v="177.30500000000001"/>
    <n v="31.350999999999999"/>
    <n v="1633780808"/>
  </r>
  <r>
    <n v="18131604"/>
    <s v="Engineering Substation"/>
    <s v="2021-10-09 15:00:00"/>
    <x v="4"/>
    <x v="130"/>
    <x v="130"/>
    <s v="Saturday"/>
    <d v="1899-12-30T15:00:00"/>
    <s v="Off-Peak"/>
    <n v="41"/>
    <n v="10229220404.216999"/>
    <n v="169.5574"/>
    <m/>
    <n v="169.5574"/>
    <n v="172.35366099999999"/>
    <n v="0.24"/>
    <n v="0"/>
    <n v="0.98380000000000001"/>
    <n v="177.30500000000001"/>
    <n v="30.9206"/>
    <n v="1633784408"/>
  </r>
  <r>
    <n v="18131604"/>
    <s v="Engineering Substation"/>
    <s v="2021-10-09 16:00:00"/>
    <x v="4"/>
    <x v="130"/>
    <x v="130"/>
    <s v="Saturday"/>
    <d v="1899-12-30T16:00:00"/>
    <s v="Off-Peak"/>
    <n v="41"/>
    <n v="10229393099.577"/>
    <n v="172.69540000000001"/>
    <m/>
    <n v="172.69540000000001"/>
    <n v="175.71607700000001"/>
    <n v="0.24"/>
    <n v="0"/>
    <n v="0.98280000000000001"/>
    <n v="180.44900000000001"/>
    <n v="32.441499999999998"/>
    <n v="1633788008"/>
  </r>
  <r>
    <n v="18131604"/>
    <s v="Engineering Substation"/>
    <s v="2021-10-09 17:00:00"/>
    <x v="4"/>
    <x v="130"/>
    <x v="130"/>
    <s v="Saturday"/>
    <d v="1899-12-30T17:00:00"/>
    <s v="Off-Peak"/>
    <n v="41"/>
    <n v="10229559903.896999"/>
    <n v="166.80430000000001"/>
    <m/>
    <n v="166.80430000000001"/>
    <n v="169.71269799999999"/>
    <n v="0.24"/>
    <n v="0"/>
    <n v="0.9829"/>
    <n v="180.44900000000001"/>
    <n v="31.284500000000001"/>
    <n v="1633791608"/>
  </r>
  <r>
    <n v="18131604"/>
    <s v="Engineering Substation"/>
    <s v="2021-10-09 18:00:00"/>
    <x v="4"/>
    <x v="130"/>
    <x v="130"/>
    <s v="Saturday"/>
    <d v="1899-12-30T18:00:00"/>
    <s v="Off-Peak"/>
    <n v="41"/>
    <n v="10229715865.017"/>
    <n v="155.96109999999999"/>
    <m/>
    <n v="155.96109999999999"/>
    <n v="158.08262999999999"/>
    <n v="0.24"/>
    <n v="0"/>
    <n v="0.98660000000000003"/>
    <n v="163.238"/>
    <n v="25.811800000000002"/>
    <n v="1633795208"/>
  </r>
  <r>
    <n v="18131604"/>
    <s v="Engineering Substation"/>
    <s v="2021-10-09 19:00:00"/>
    <x v="4"/>
    <x v="130"/>
    <x v="130"/>
    <s v="Saturday"/>
    <d v="1899-12-30T19:00:00"/>
    <s v="Standard"/>
    <n v="41"/>
    <n v="10229872369.737"/>
    <n v="156.50470000000001"/>
    <m/>
    <n v="156.50470000000001"/>
    <n v="158.46835799999999"/>
    <n v="0.24"/>
    <n v="0"/>
    <n v="0.98760000000000003"/>
    <n v="163.238"/>
    <n v="24.869499999999999"/>
    <n v="1633798808"/>
  </r>
  <r>
    <n v="18131604"/>
    <s v="Engineering Substation"/>
    <s v="2021-10-09 20:00:00"/>
    <x v="4"/>
    <x v="130"/>
    <x v="130"/>
    <s v="Saturday"/>
    <d v="1899-12-30T20:00:00"/>
    <s v="Standard"/>
    <n v="41"/>
    <n v="10230005393.577"/>
    <n v="133.02379999999999"/>
    <m/>
    <n v="133.02379999999999"/>
    <n v="133.40471400000001"/>
    <n v="0.24"/>
    <n v="0"/>
    <n v="0.99709999999999999"/>
    <n v="161.03800000000001"/>
    <n v="10.073499999999999"/>
    <n v="1633802408"/>
  </r>
  <r>
    <n v="18131604"/>
    <s v="Engineering Substation"/>
    <s v="2021-10-09 21:00:00"/>
    <x v="4"/>
    <x v="130"/>
    <x v="130"/>
    <s v="Saturday"/>
    <d v="1899-12-30T21:00:00"/>
    <s v="Off-Peak"/>
    <n v="41"/>
    <n v="10230137478.056999"/>
    <n v="132.08449999999999"/>
    <m/>
    <n v="132.08449999999999"/>
    <n v="132.44653700000001"/>
    <n v="0.24"/>
    <n v="0"/>
    <n v="0.99729999999999996"/>
    <n v="132.41900000000001"/>
    <n v="9.7865000000000002"/>
    <n v="1633806008"/>
  </r>
  <r>
    <n v="18131604"/>
    <s v="Engineering Substation"/>
    <s v="2021-10-09 22:00:00"/>
    <x v="4"/>
    <x v="130"/>
    <x v="130"/>
    <s v="Saturday"/>
    <d v="1899-12-30T22:00:00"/>
    <s v="Off-Peak"/>
    <n v="41"/>
    <n v="10230269137.017"/>
    <n v="131.65899999999999"/>
    <m/>
    <n v="131.65899999999999"/>
    <n v="132.01934299999999"/>
    <n v="0.24"/>
    <n v="0"/>
    <n v="0.99729999999999996"/>
    <n v="132.35499999999999"/>
    <n v="9.7481000000000009"/>
    <n v="1633809608"/>
  </r>
  <r>
    <n v="18131604"/>
    <s v="Engineering Substation"/>
    <s v="2021-10-09 23:00:00"/>
    <x v="4"/>
    <x v="130"/>
    <x v="130"/>
    <s v="Saturday"/>
    <d v="1899-12-30T23:00:00"/>
    <s v="Off-Peak"/>
    <n v="41"/>
    <n v="10230401586.297001"/>
    <n v="132.44929999999999"/>
    <m/>
    <n v="132.41249999999999"/>
    <n v="132.77727200000001"/>
    <n v="0.24"/>
    <n v="0"/>
    <n v="0.99729999999999996"/>
    <n v="133.096"/>
    <n v="9.8353000000000002"/>
    <n v="1633813209"/>
  </r>
  <r>
    <n v="18131604"/>
    <s v="Engineering Substation"/>
    <s v="2021-10-10 00:00:00"/>
    <x v="4"/>
    <x v="131"/>
    <x v="131"/>
    <s v="Sunday"/>
    <d v="1899-12-30T00:00:00"/>
    <s v="Off-Peak"/>
    <n v="42"/>
    <n v="10230533180.216999"/>
    <n v="131.59389999999999"/>
    <m/>
    <n v="131.63050000000001"/>
    <n v="131.95239100000001"/>
    <n v="0.24"/>
    <n v="0"/>
    <n v="0.99760000000000004"/>
    <n v="133.31"/>
    <n v="9.2113999999999994"/>
    <n v="1633816808"/>
  </r>
  <r>
    <n v="18131604"/>
    <s v="Engineering Substation"/>
    <s v="2021-10-10 01:00:00"/>
    <x v="4"/>
    <x v="131"/>
    <x v="131"/>
    <s v="Sunday"/>
    <d v="1899-12-30T01:00:00"/>
    <s v="Off-Peak"/>
    <n v="42"/>
    <n v="10230541929.735001"/>
    <n v="8.7494999999999994"/>
    <m/>
    <n v="8.7690000000000001"/>
    <n v="8.8600770000000004"/>
    <n v="0.24"/>
    <n v="0"/>
    <n v="0.98970000000000002"/>
    <n v="130.58600000000001"/>
    <n v="1.2670999999999999"/>
    <n v="1633820400"/>
  </r>
  <r>
    <n v="18131604"/>
    <s v="Engineering Substation"/>
    <s v="2021-10-10 02:00:00"/>
    <x v="4"/>
    <x v="131"/>
    <x v="131"/>
    <s v="Sunday"/>
    <d v="1899-12-30T02:00:00"/>
    <s v="Off-Peak"/>
    <n v="42"/>
    <n v="10230550646.681"/>
    <n v="8.7169000000000008"/>
    <m/>
    <n v="8.7169000000000008"/>
    <n v="8.7975630000000002"/>
    <n v="0.24"/>
    <n v="0"/>
    <n v="0.99080000000000001"/>
    <n v="8.8260000000000005"/>
    <n v="1.1882999999999999"/>
    <n v="1633824000"/>
  </r>
  <r>
    <n v="18131604"/>
    <s v="Engineering Substation"/>
    <s v="2021-10-10 03:00:00"/>
    <x v="4"/>
    <x v="131"/>
    <x v="131"/>
    <s v="Sunday"/>
    <d v="1899-12-30T03:00:00"/>
    <s v="Off-Peak"/>
    <n v="42"/>
    <n v="10230691551.657"/>
    <n v="140.905"/>
    <m/>
    <n v="140.5925"/>
    <n v="143.33724900000001"/>
    <n v="0.24"/>
    <n v="0"/>
    <n v="0.98089999999999999"/>
    <n v="181.37200000000001"/>
    <n v="27.916"/>
    <n v="1633827608"/>
  </r>
  <r>
    <n v="18131604"/>
    <s v="Engineering Substation"/>
    <s v="2021-10-10 04:00:00"/>
    <x v="4"/>
    <x v="131"/>
    <x v="131"/>
    <s v="Sunday"/>
    <d v="1899-12-30T04:00:00"/>
    <s v="Off-Peak"/>
    <n v="42"/>
    <n v="10230857719.737"/>
    <n v="166.16810000000001"/>
    <m/>
    <n v="166.12190000000001"/>
    <n v="168.671942"/>
    <n v="0.24"/>
    <n v="0"/>
    <n v="0.9849"/>
    <n v="181.37200000000001"/>
    <n v="29.218599999999999"/>
    <n v="1633831209"/>
  </r>
  <r>
    <n v="18131604"/>
    <s v="Engineering Substation"/>
    <s v="2021-10-10 05:00:00"/>
    <x v="4"/>
    <x v="131"/>
    <x v="131"/>
    <s v="Sunday"/>
    <d v="1899-12-30T05:00:00"/>
    <s v="Off-Peak"/>
    <n v="42"/>
    <n v="10231015964.457001"/>
    <n v="158.24469999999999"/>
    <m/>
    <n v="158.28870000000001"/>
    <n v="160.723477"/>
    <n v="0.24"/>
    <n v="0"/>
    <n v="0.9849"/>
    <n v="165.77199999999999"/>
    <n v="27.869800000000001"/>
    <n v="1633834808"/>
  </r>
  <r>
    <n v="18131604"/>
    <s v="Engineering Substation"/>
    <s v="2021-10-10 06:00:00"/>
    <x v="4"/>
    <x v="131"/>
    <x v="131"/>
    <s v="Sunday"/>
    <d v="1899-12-30T06:00:00"/>
    <s v="Off-Peak"/>
    <n v="42"/>
    <n v="10231180598.697001"/>
    <n v="164.63419999999999"/>
    <m/>
    <n v="164.68"/>
    <n v="167.21714299999999"/>
    <n v="0.24"/>
    <n v="0"/>
    <n v="0.98480000000000001"/>
    <n v="166.624"/>
    <n v="29.0185"/>
    <n v="1633838407"/>
  </r>
  <r>
    <n v="18131604"/>
    <s v="Engineering Substation"/>
    <s v="2021-10-10 07:00:00"/>
    <x v="4"/>
    <x v="131"/>
    <x v="131"/>
    <s v="Sunday"/>
    <d v="1899-12-30T07:00:00"/>
    <s v="Off-Peak"/>
    <n v="42"/>
    <n v="10231339961.577"/>
    <n v="159.3629"/>
    <m/>
    <n v="159.3186"/>
    <n v="161.626711"/>
    <n v="0.24"/>
    <n v="0"/>
    <n v="0.98570000000000002"/>
    <n v="163.72999999999999"/>
    <n v="27.217099999999999"/>
    <n v="1633842008"/>
  </r>
  <r>
    <n v="18131604"/>
    <s v="Engineering Substation"/>
    <s v="2021-10-10 08:00:00"/>
    <x v="4"/>
    <x v="131"/>
    <x v="131"/>
    <s v="Sunday"/>
    <d v="1899-12-30T08:00:00"/>
    <s v="Off-Peak"/>
    <n v="42"/>
    <n v="10231494293.097"/>
    <n v="154.33150000000001"/>
    <m/>
    <n v="154.33150000000001"/>
    <n v="156.603645"/>
    <n v="0.24"/>
    <n v="0"/>
    <n v="0.98550000000000004"/>
    <n v="163.006"/>
    <n v="26.579799999999999"/>
    <n v="1633845608"/>
  </r>
  <r>
    <n v="18131604"/>
    <s v="Engineering Substation"/>
    <s v="2021-10-10 09:00:00"/>
    <x v="4"/>
    <x v="131"/>
    <x v="131"/>
    <s v="Sunday"/>
    <d v="1899-12-30T09:00:00"/>
    <s v="Off-Peak"/>
    <n v="42"/>
    <n v="10231641309.896999"/>
    <n v="147.01679999999999"/>
    <m/>
    <n v="146.976"/>
    <n v="149.13443799999999"/>
    <n v="0.24"/>
    <n v="0"/>
    <n v="0.98550000000000004"/>
    <n v="155.63800000000001"/>
    <n v="25.281300000000002"/>
    <n v="1633849209"/>
  </r>
  <r>
    <n v="18131604"/>
    <s v="Engineering Substation"/>
    <s v="2021-10-10 10:00:00"/>
    <x v="4"/>
    <x v="131"/>
    <x v="131"/>
    <s v="Sunday"/>
    <d v="1899-12-30T10:00:00"/>
    <s v="Off-Peak"/>
    <n v="42"/>
    <n v="10231787624.457001"/>
    <n v="146.31460000000001"/>
    <m/>
    <n v="146.3552"/>
    <n v="149.25310999999999"/>
    <n v="0.24"/>
    <n v="0"/>
    <n v="0.98060000000000003"/>
    <n v="149.89099999999999"/>
    <n v="29.2685"/>
    <n v="1633852808"/>
  </r>
  <r>
    <n v="18131604"/>
    <s v="Engineering Substation"/>
    <s v="2021-10-10 11:00:00"/>
    <x v="4"/>
    <x v="131"/>
    <x v="131"/>
    <s v="Sunday"/>
    <d v="1899-12-30T11:00:00"/>
    <s v="Off-Peak"/>
    <n v="42"/>
    <n v="10231959264.297001"/>
    <n v="171.63980000000001"/>
    <m/>
    <n v="171.63980000000001"/>
    <n v="175.340735"/>
    <n v="0.24"/>
    <n v="0"/>
    <n v="0.97889999999999999"/>
    <n v="174.97399999999999"/>
    <n v="35.834899999999998"/>
    <n v="1633856408"/>
  </r>
  <r>
    <n v="18131604"/>
    <s v="Engineering Substation"/>
    <s v="2021-10-10 12:00:00"/>
    <x v="4"/>
    <x v="131"/>
    <x v="131"/>
    <s v="Sunday"/>
    <d v="1899-12-30T12:00:00"/>
    <s v="Off-Peak"/>
    <n v="42"/>
    <n v="10232139691.497"/>
    <n v="180.4272"/>
    <m/>
    <n v="180.4272"/>
    <n v="184.26310000000001"/>
    <n v="0.24"/>
    <n v="0"/>
    <n v="0.97919999999999996"/>
    <n v="183.202"/>
    <n v="37.402099999999997"/>
    <n v="1633860008"/>
  </r>
  <r>
    <n v="18131604"/>
    <s v="Engineering Substation"/>
    <s v="2021-10-10 13:00:00"/>
    <x v="4"/>
    <x v="131"/>
    <x v="131"/>
    <s v="Sunday"/>
    <d v="1899-12-30T13:00:00"/>
    <s v="Off-Peak"/>
    <n v="42"/>
    <n v="10232326455.896999"/>
    <n v="186.76439999999999"/>
    <m/>
    <n v="186.76439999999999"/>
    <n v="192.14799199999999"/>
    <n v="0.24"/>
    <n v="0"/>
    <n v="0.97199999999999998"/>
    <n v="192.625"/>
    <n v="45.165399999999998"/>
    <n v="1633863608"/>
  </r>
  <r>
    <n v="18131604"/>
    <s v="Engineering Substation"/>
    <s v="2021-10-10 14:00:00"/>
    <x v="4"/>
    <x v="131"/>
    <x v="131"/>
    <s v="Sunday"/>
    <d v="1899-12-30T14:00:00"/>
    <s v="Off-Peak"/>
    <n v="42"/>
    <n v="10232511965.097"/>
    <n v="185.50919999999999"/>
    <m/>
    <n v="185.50919999999999"/>
    <n v="190.63958700000001"/>
    <n v="0.24"/>
    <n v="0"/>
    <n v="0.97309999999999997"/>
    <n v="191.97300000000001"/>
    <n v="43.929400000000001"/>
    <n v="1633867208"/>
  </r>
  <r>
    <n v="18131604"/>
    <s v="Engineering Substation"/>
    <s v="2021-10-10 15:00:00"/>
    <x v="4"/>
    <x v="131"/>
    <x v="131"/>
    <s v="Sunday"/>
    <d v="1899-12-30T15:00:00"/>
    <s v="Off-Peak"/>
    <n v="42"/>
    <n v="10232699391.417"/>
    <n v="187.4263"/>
    <m/>
    <n v="187.4263"/>
    <n v="192.621534"/>
    <n v="0.24"/>
    <n v="0"/>
    <n v="0.97299999999999998"/>
    <n v="199.67699999999999"/>
    <n v="44.434600000000003"/>
    <n v="1633870808"/>
  </r>
  <r>
    <n v="18131604"/>
    <s v="Engineering Substation"/>
    <s v="2021-10-10 16:00:00"/>
    <x v="4"/>
    <x v="131"/>
    <x v="131"/>
    <s v="Sunday"/>
    <d v="1899-12-30T16:00:00"/>
    <s v="Off-Peak"/>
    <n v="42"/>
    <n v="10232888153.577"/>
    <n v="188.76220000000001"/>
    <m/>
    <n v="188.76220000000001"/>
    <n v="193.35364000000001"/>
    <n v="0.24"/>
    <n v="0"/>
    <n v="0.97629999999999995"/>
    <n v="196.083"/>
    <n v="41.886499999999998"/>
    <n v="1633874408"/>
  </r>
  <r>
    <n v="18131604"/>
    <s v="Engineering Substation"/>
    <s v="2021-10-10 17:00:00"/>
    <x v="4"/>
    <x v="131"/>
    <x v="131"/>
    <s v="Sunday"/>
    <d v="1899-12-30T17:00:00"/>
    <s v="Off-Peak"/>
    <n v="42"/>
    <n v="10233069948.537001"/>
    <n v="181.79499999999999"/>
    <m/>
    <n v="181.79499999999999"/>
    <n v="186.14482000000001"/>
    <n v="0.24"/>
    <n v="0"/>
    <n v="0.97660000000000002"/>
    <n v="192.916"/>
    <n v="40.006100000000004"/>
    <n v="1633878008"/>
  </r>
  <r>
    <n v="18131604"/>
    <s v="Engineering Substation"/>
    <s v="2021-10-10 18:00:00"/>
    <x v="4"/>
    <x v="131"/>
    <x v="131"/>
    <s v="Sunday"/>
    <d v="1899-12-30T18:00:00"/>
    <s v="Off-Peak"/>
    <n v="42"/>
    <n v="10233251322.777"/>
    <n v="181.3742"/>
    <m/>
    <n v="181.3742"/>
    <n v="185.56385700000001"/>
    <n v="0.24"/>
    <n v="0"/>
    <n v="0.97740000000000005"/>
    <n v="184.87700000000001"/>
    <n v="39.208799999999997"/>
    <n v="1633881608"/>
  </r>
  <r>
    <n v="18131604"/>
    <s v="Engineering Substation"/>
    <s v="2021-10-10 19:00:00"/>
    <x v="4"/>
    <x v="131"/>
    <x v="131"/>
    <s v="Sunday"/>
    <d v="1899-12-30T19:00:00"/>
    <s v="Off-Peak"/>
    <n v="42"/>
    <n v="10233424798.377001"/>
    <n v="173.47559999999999"/>
    <m/>
    <n v="173.47559999999999"/>
    <n v="176.42806200000001"/>
    <n v="0.24"/>
    <n v="0"/>
    <n v="0.98329999999999995"/>
    <n v="184.87700000000001"/>
    <n v="32.141500000000001"/>
    <n v="1633885208"/>
  </r>
  <r>
    <n v="18131604"/>
    <s v="Engineering Substation"/>
    <s v="2021-10-10 20:00:00"/>
    <x v="4"/>
    <x v="131"/>
    <x v="131"/>
    <s v="Sunday"/>
    <d v="1899-12-30T20:00:00"/>
    <s v="Off-Peak"/>
    <n v="42"/>
    <n v="10233559701.177"/>
    <n v="134.90280000000001"/>
    <m/>
    <n v="134.90280000000001"/>
    <n v="135.484668"/>
    <n v="0.24"/>
    <n v="0"/>
    <n v="0.99570000000000003"/>
    <n v="185.93600000000001"/>
    <n v="12.543100000000001"/>
    <n v="1633888808"/>
  </r>
  <r>
    <n v="18131604"/>
    <s v="Engineering Substation"/>
    <s v="2021-10-10 21:00:00"/>
    <x v="4"/>
    <x v="131"/>
    <x v="131"/>
    <s v="Sunday"/>
    <d v="1899-12-30T21:00:00"/>
    <s v="Off-Peak"/>
    <n v="42"/>
    <n v="10233694142.216999"/>
    <n v="134.441"/>
    <m/>
    <n v="134.40369999999999"/>
    <n v="134.89353"/>
    <n v="0.24"/>
    <n v="0"/>
    <n v="0.99639999999999995"/>
    <n v="134.958"/>
    <n v="11.485099999999999"/>
    <n v="1633892409"/>
  </r>
  <r>
    <n v="18131604"/>
    <s v="Engineering Substation"/>
    <s v="2021-10-10 22:00:00"/>
    <x v="4"/>
    <x v="131"/>
    <x v="131"/>
    <s v="Sunday"/>
    <d v="1899-12-30T22:00:00"/>
    <s v="Off-Peak"/>
    <n v="42"/>
    <n v="10233825403.257"/>
    <n v="131.261"/>
    <m/>
    <n v="131.261"/>
    <n v="131.40390199999999"/>
    <n v="0.24"/>
    <n v="0"/>
    <n v="0.99890000000000001"/>
    <n v="135.642"/>
    <n v="6.1257999999999999"/>
    <n v="1633896009"/>
  </r>
  <r>
    <n v="18131604"/>
    <s v="Engineering Substation"/>
    <s v="2021-10-10 23:00:00"/>
    <x v="4"/>
    <x v="131"/>
    <x v="131"/>
    <s v="Sunday"/>
    <d v="1899-12-30T23:00:00"/>
    <s v="Off-Peak"/>
    <n v="42"/>
    <n v="10233956012.697001"/>
    <n v="130.60939999999999"/>
    <m/>
    <n v="130.64570000000001"/>
    <n v="130.787238"/>
    <n v="0.24"/>
    <n v="0"/>
    <n v="0.99890000000000001"/>
    <n v="131.56700000000001"/>
    <n v="6.0823"/>
    <n v="1633899608"/>
  </r>
  <r>
    <n v="18131604"/>
    <s v="Engineering Substation"/>
    <s v="2021-10-11 00:00:00"/>
    <x v="4"/>
    <x v="132"/>
    <x v="132"/>
    <s v="Monday"/>
    <d v="1899-12-30T00:00:00"/>
    <s v="Off-Peak"/>
    <n v="42"/>
    <n v="10234087313.337"/>
    <n v="131.3006"/>
    <m/>
    <n v="131.3006"/>
    <n v="131.453124"/>
    <n v="0.24"/>
    <n v="0"/>
    <n v="0.99880000000000002"/>
    <n v="133.07599999999999"/>
    <n v="6.3297999999999996"/>
    <n v="1633903208"/>
  </r>
  <r>
    <n v="18131604"/>
    <s v="Engineering Substation"/>
    <s v="2021-10-11 01:00:00"/>
    <x v="4"/>
    <x v="132"/>
    <x v="132"/>
    <s v="Monday"/>
    <d v="1899-12-30T01:00:00"/>
    <s v="Off-Peak"/>
    <n v="42"/>
    <n v="10234216820.216999"/>
    <n v="129.5069"/>
    <m/>
    <n v="129.5069"/>
    <n v="129.66622000000001"/>
    <n v="0.24"/>
    <n v="0"/>
    <n v="0.99880000000000002"/>
    <n v="130.30000000000001"/>
    <n v="6.4261999999999997"/>
    <n v="1633906808"/>
  </r>
  <r>
    <n v="18131604"/>
    <s v="Engineering Substation"/>
    <s v="2021-10-11 02:00:00"/>
    <x v="4"/>
    <x v="132"/>
    <x v="132"/>
    <s v="Monday"/>
    <d v="1899-12-30T02:00:00"/>
    <s v="Off-Peak"/>
    <n v="42"/>
    <n v="10234346209.737"/>
    <n v="129.3895"/>
    <m/>
    <n v="129.3895"/>
    <n v="129.53023300000001"/>
    <n v="0.24"/>
    <n v="0"/>
    <n v="0.99890000000000001"/>
    <n v="130.30000000000001"/>
    <n v="6.0359999999999996"/>
    <n v="1633910408"/>
  </r>
  <r>
    <n v="18131604"/>
    <s v="Engineering Substation"/>
    <s v="2021-10-11 03:00:00"/>
    <x v="4"/>
    <x v="132"/>
    <x v="132"/>
    <s v="Monday"/>
    <d v="1899-12-30T03:00:00"/>
    <s v="Off-Peak"/>
    <n v="42"/>
    <n v="10234475185.257"/>
    <n v="128.97550000000001"/>
    <m/>
    <n v="128.93969999999999"/>
    <n v="129.08405400000001"/>
    <n v="0.24"/>
    <n v="0"/>
    <n v="0.99890000000000001"/>
    <n v="129.9"/>
    <n v="6.1029"/>
    <n v="1633914009"/>
  </r>
  <r>
    <n v="18131604"/>
    <s v="Engineering Substation"/>
    <s v="2021-10-11 04:00:00"/>
    <x v="4"/>
    <x v="132"/>
    <x v="132"/>
    <s v="Monday"/>
    <d v="1899-12-30T04:00:00"/>
    <s v="Off-Peak"/>
    <n v="42"/>
    <n v="10234604250.056999"/>
    <n v="129.06479999999999"/>
    <m/>
    <n v="129.10069999999999"/>
    <n v="129.23661100000001"/>
    <n v="0.24"/>
    <n v="0"/>
    <n v="0.99890000000000001"/>
    <n v="129.9"/>
    <n v="5.9263000000000003"/>
    <n v="1633917608"/>
  </r>
  <r>
    <n v="18131604"/>
    <s v="Engineering Substation"/>
    <s v="2021-10-11 05:00:00"/>
    <x v="4"/>
    <x v="132"/>
    <x v="132"/>
    <s v="Monday"/>
    <d v="1899-12-30T05:00:00"/>
    <s v="Off-Peak"/>
    <n v="42"/>
    <n v="10234732833.896999"/>
    <n v="128.5838"/>
    <m/>
    <n v="128.5838"/>
    <n v="128.746872"/>
    <n v="0.24"/>
    <n v="0"/>
    <n v="0.99870000000000003"/>
    <n v="129.68799999999999"/>
    <n v="6.4771000000000001"/>
    <n v="1633921208"/>
  </r>
  <r>
    <n v="18131604"/>
    <s v="Engineering Substation"/>
    <s v="2021-10-11 06:00:00"/>
    <x v="4"/>
    <x v="132"/>
    <x v="132"/>
    <s v="Monday"/>
    <d v="1899-12-30T06:00:00"/>
    <s v="Off-Peak"/>
    <n v="42"/>
    <n v="10234861781.337"/>
    <n v="128.94739999999999"/>
    <m/>
    <n v="128.98330000000001"/>
    <n v="129.131134"/>
    <n v="0.24"/>
    <n v="0"/>
    <n v="0.99890000000000001"/>
    <n v="129.91999999999999"/>
    <n v="6.1779000000000002"/>
    <n v="1633924807"/>
  </r>
  <r>
    <n v="18131604"/>
    <s v="Engineering Substation"/>
    <s v="2021-10-11 07:00:00"/>
    <x v="4"/>
    <x v="132"/>
    <x v="132"/>
    <s v="Monday"/>
    <d v="1899-12-30T07:00:00"/>
    <s v="Standard"/>
    <n v="42"/>
    <n v="10235036801.097"/>
    <n v="175.0198"/>
    <m/>
    <n v="174.92259999999999"/>
    <n v="179.220923"/>
    <n v="0.24"/>
    <n v="0"/>
    <n v="0.97599999999999998"/>
    <n v="179.334"/>
    <n v="39.015799999999999"/>
    <n v="1633928409"/>
  </r>
  <r>
    <n v="18131604"/>
    <s v="Engineering Substation"/>
    <s v="2021-10-11 08:00:00"/>
    <x v="4"/>
    <x v="132"/>
    <x v="132"/>
    <s v="Monday"/>
    <d v="1899-12-30T08:00:00"/>
    <s v="Peak"/>
    <n v="42"/>
    <n v="10235197613.577"/>
    <n v="160.8125"/>
    <m/>
    <n v="160.8125"/>
    <n v="163.611716"/>
    <n v="0.24"/>
    <n v="0"/>
    <n v="0.9829"/>
    <n v="175.952"/>
    <n v="30.135400000000001"/>
    <n v="1633932009"/>
  </r>
  <r>
    <n v="18131604"/>
    <s v="Engineering Substation"/>
    <s v="2021-10-11 09:00:00"/>
    <x v="4"/>
    <x v="132"/>
    <x v="132"/>
    <s v="Monday"/>
    <d v="1899-12-30T09:00:00"/>
    <s v="Peak"/>
    <n v="42"/>
    <n v="10235197613.577"/>
    <n v="0"/>
    <m/>
    <n v="0"/>
    <n v="0"/>
    <n v="0.24"/>
    <n v="0"/>
    <m/>
    <n v="168.41300000000001"/>
    <n v="0"/>
    <n v="1633935600"/>
  </r>
  <r>
    <n v="18131604"/>
    <s v="Engineering Substation"/>
    <s v="2021-10-11 10:00:00"/>
    <x v="4"/>
    <x v="132"/>
    <x v="132"/>
    <s v="Monday"/>
    <d v="1899-12-30T10:00:00"/>
    <s v="Peak"/>
    <n v="42"/>
    <n v="10235197613.577"/>
    <n v="0"/>
    <m/>
    <n v="0"/>
    <n v="0"/>
    <n v="0.24"/>
    <n v="0"/>
    <m/>
    <n v="0"/>
    <n v="0"/>
    <n v="1633939200"/>
  </r>
  <r>
    <n v="18131604"/>
    <s v="Engineering Substation"/>
    <s v="2021-10-11 11:00:00"/>
    <x v="4"/>
    <x v="132"/>
    <x v="132"/>
    <s v="Monday"/>
    <d v="1899-12-30T11:00:00"/>
    <s v="Standard"/>
    <n v="42"/>
    <n v="10235379775.497"/>
    <n v="182.1619"/>
    <m/>
    <n v="181.75800000000001"/>
    <n v="186.62649300000001"/>
    <n v="0.24"/>
    <n v="0"/>
    <n v="0.97389999999999999"/>
    <n v="252.58099999999999"/>
    <n v="42.349400000000003"/>
    <n v="1633942808"/>
  </r>
  <r>
    <n v="18131604"/>
    <s v="Engineering Substation"/>
    <s v="2021-10-11 12:00:00"/>
    <x v="4"/>
    <x v="132"/>
    <x v="132"/>
    <s v="Monday"/>
    <d v="1899-12-30T12:00:00"/>
    <s v="Standard"/>
    <n v="42"/>
    <n v="10235625269.577"/>
    <n v="245.4941"/>
    <m/>
    <n v="245.4941"/>
    <n v="252.19292100000001"/>
    <n v="0.24"/>
    <n v="0"/>
    <n v="0.97340000000000004"/>
    <n v="254.55099999999999"/>
    <n v="57.740200000000002"/>
    <n v="1633946408"/>
  </r>
  <r>
    <n v="18131604"/>
    <s v="Engineering Substation"/>
    <s v="2021-10-11 13:00:00"/>
    <x v="4"/>
    <x v="132"/>
    <x v="132"/>
    <s v="Monday"/>
    <d v="1899-12-30T13:00:00"/>
    <s v="Standard"/>
    <n v="42"/>
    <n v="10235869874.457001"/>
    <n v="244.60489999999999"/>
    <m/>
    <n v="244.60489999999999"/>
    <n v="251.33089699999999"/>
    <n v="0.24"/>
    <n v="0"/>
    <n v="0.97319999999999995"/>
    <n v="254.55099999999999"/>
    <n v="57.755299999999998"/>
    <n v="1633950008"/>
  </r>
  <r>
    <n v="18131604"/>
    <s v="Engineering Substation"/>
    <s v="2021-10-11 14:00:00"/>
    <x v="4"/>
    <x v="132"/>
    <x v="132"/>
    <s v="Monday"/>
    <d v="1899-12-30T14:00:00"/>
    <s v="Standard"/>
    <n v="42"/>
    <n v="10236116146.857"/>
    <n v="246.2724"/>
    <m/>
    <n v="246.2724"/>
    <n v="252.89769999999999"/>
    <n v="0.24"/>
    <n v="0"/>
    <n v="0.9738"/>
    <n v="252.8"/>
    <n v="57.507800000000003"/>
    <n v="1633953608"/>
  </r>
  <r>
    <n v="18131604"/>
    <s v="Engineering Substation"/>
    <s v="2021-10-11 15:00:00"/>
    <x v="4"/>
    <x v="132"/>
    <x v="132"/>
    <s v="Monday"/>
    <d v="1899-12-30T15:00:00"/>
    <s v="Standard"/>
    <n v="42"/>
    <n v="10236366176.457001"/>
    <n v="250.02959999999999"/>
    <m/>
    <n v="250.02959999999999"/>
    <n v="256.95937900000001"/>
    <n v="0.24"/>
    <n v="0"/>
    <n v="0.97299999999999998"/>
    <n v="258.495"/>
    <n v="59.273299999999999"/>
    <n v="1633957208"/>
  </r>
  <r>
    <n v="18131604"/>
    <s v="Engineering Substation"/>
    <s v="2021-10-11 16:00:00"/>
    <x v="4"/>
    <x v="132"/>
    <x v="132"/>
    <s v="Monday"/>
    <d v="1899-12-30T16:00:00"/>
    <s v="Standard"/>
    <n v="42"/>
    <n v="10236607751.337"/>
    <n v="241.57490000000001"/>
    <m/>
    <n v="241.5078"/>
    <n v="248.328721"/>
    <n v="0.24"/>
    <n v="0"/>
    <n v="0.97250000000000003"/>
    <n v="255.92599999999999"/>
    <n v="57.802599999999998"/>
    <n v="1633960809"/>
  </r>
  <r>
    <n v="18131604"/>
    <s v="Engineering Substation"/>
    <s v="2021-10-11 17:00:00"/>
    <x v="4"/>
    <x v="132"/>
    <x v="132"/>
    <s v="Monday"/>
    <d v="1899-12-30T17:00:00"/>
    <s v="Standard"/>
    <n v="42"/>
    <n v="10236844528.377001"/>
    <n v="236.77699999999999"/>
    <m/>
    <n v="236.84280000000001"/>
    <n v="243.876949"/>
    <n v="0.24"/>
    <n v="0"/>
    <n v="0.97119999999999995"/>
    <n v="251.136"/>
    <n v="58.150199999999998"/>
    <n v="1633964408"/>
  </r>
  <r>
    <n v="18131604"/>
    <s v="Engineering Substation"/>
    <s v="2021-10-11 18:00:00"/>
    <x v="4"/>
    <x v="132"/>
    <x v="132"/>
    <s v="Monday"/>
    <d v="1899-12-30T18:00:00"/>
    <s v="Standard"/>
    <n v="42"/>
    <n v="10237047022.617001"/>
    <n v="202.49420000000001"/>
    <m/>
    <n v="202.49420000000001"/>
    <n v="208.773315"/>
    <n v="0.24"/>
    <n v="0"/>
    <n v="0.96989999999999998"/>
    <n v="241.77600000000001"/>
    <n v="50.817100000000003"/>
    <n v="1633968008"/>
  </r>
  <r>
    <n v="18131604"/>
    <s v="Engineering Substation"/>
    <s v="2021-10-11 19:00:00"/>
    <x v="4"/>
    <x v="132"/>
    <x v="132"/>
    <s v="Monday"/>
    <d v="1899-12-30T19:00:00"/>
    <s v="Peak"/>
    <n v="42"/>
    <n v="10237240138.377001"/>
    <n v="193.11580000000001"/>
    <m/>
    <n v="193.11580000000001"/>
    <n v="199.47814199999999"/>
    <n v="0.24"/>
    <n v="0"/>
    <n v="0.96809999999999996"/>
    <n v="201.953"/>
    <n v="49.978299999999997"/>
    <n v="1633971608"/>
  </r>
  <r>
    <n v="18131604"/>
    <s v="Engineering Substation"/>
    <s v="2021-10-11 20:00:00"/>
    <x v="4"/>
    <x v="132"/>
    <x v="132"/>
    <s v="Monday"/>
    <d v="1899-12-30T20:00:00"/>
    <s v="Peak"/>
    <n v="42"/>
    <n v="10237381795.737"/>
    <n v="141.6574"/>
    <m/>
    <n v="141.6574"/>
    <n v="142.75798700000001"/>
    <n v="0.24"/>
    <n v="0"/>
    <n v="0.99229999999999996"/>
    <n v="200.273"/>
    <n v="17.692799999999998"/>
    <n v="1633975208"/>
  </r>
  <r>
    <n v="18131604"/>
    <s v="Engineering Substation"/>
    <s v="2021-10-11 21:00:00"/>
    <x v="4"/>
    <x v="132"/>
    <x v="132"/>
    <s v="Monday"/>
    <d v="1899-12-30T21:00:00"/>
    <s v="Standard"/>
    <n v="42"/>
    <n v="10237520517.177"/>
    <n v="138.72139999999999"/>
    <m/>
    <n v="138.72139999999999"/>
    <n v="139.681106"/>
    <n v="0.24"/>
    <n v="0"/>
    <n v="0.99309999999999998"/>
    <n v="139.82900000000001"/>
    <n v="16.345400000000001"/>
    <n v="1633978808"/>
  </r>
  <r>
    <n v="18131604"/>
    <s v="Engineering Substation"/>
    <s v="2021-10-11 22:00:00"/>
    <x v="4"/>
    <x v="132"/>
    <x v="132"/>
    <s v="Monday"/>
    <d v="1899-12-30T22:00:00"/>
    <s v="Standard"/>
    <n v="42"/>
    <n v="10237658129.337"/>
    <n v="137.6122"/>
    <m/>
    <n v="137.6122"/>
    <n v="137.980527"/>
    <n v="0.24"/>
    <n v="0"/>
    <n v="0.99729999999999996"/>
    <n v="139.82900000000001"/>
    <n v="10.075699999999999"/>
    <n v="1633982408"/>
  </r>
  <r>
    <n v="18131604"/>
    <s v="Engineering Substation"/>
    <s v="2021-10-11 23:00:00"/>
    <x v="4"/>
    <x v="132"/>
    <x v="132"/>
    <s v="Monday"/>
    <d v="1899-12-30T23:00:00"/>
    <s v="Off-Peak"/>
    <n v="42"/>
    <n v="10237793897.097"/>
    <n v="135.76779999999999"/>
    <m/>
    <n v="135.76779999999999"/>
    <n v="136.10940299999999"/>
    <n v="0.24"/>
    <n v="0"/>
    <n v="0.99750000000000005"/>
    <n v="137.93100000000001"/>
    <n v="9.6377000000000006"/>
    <n v="1633986008"/>
  </r>
  <r>
    <n v="18131604"/>
    <s v="Engineering Substation"/>
    <s v="2021-10-12 00:00:00"/>
    <x v="4"/>
    <x v="133"/>
    <x v="133"/>
    <s v="Tuesday"/>
    <d v="1899-12-30T00:00:00"/>
    <s v="Off-Peak"/>
    <n v="42"/>
    <n v="10237927135.737"/>
    <n v="133.23859999999999"/>
    <m/>
    <n v="133.23859999999999"/>
    <n v="133.64120199999999"/>
    <n v="0.24"/>
    <n v="0"/>
    <n v="0.997"/>
    <n v="136.096"/>
    <n v="10.3651"/>
    <n v="1633989608"/>
  </r>
  <r>
    <n v="18131604"/>
    <s v="Engineering Substation"/>
    <s v="2021-10-12 01:00:00"/>
    <x v="4"/>
    <x v="133"/>
    <x v="133"/>
    <s v="Tuesday"/>
    <d v="1899-12-30T01:00:00"/>
    <s v="Off-Peak"/>
    <n v="42"/>
    <n v="10237936873.025"/>
    <n v="9.7372999999999994"/>
    <m/>
    <n v="9.7590000000000003"/>
    <n v="9.9316589999999998"/>
    <n v="0.24"/>
    <n v="0"/>
    <n v="0.98260000000000003"/>
    <n v="134.41800000000001"/>
    <n v="1.8440000000000001"/>
    <n v="1633993200"/>
  </r>
  <r>
    <n v="18131604"/>
    <s v="Engineering Substation"/>
    <s v="2021-10-12 02:00:00"/>
    <x v="4"/>
    <x v="133"/>
    <x v="133"/>
    <s v="Tuesday"/>
    <d v="1899-12-30T02:00:00"/>
    <s v="Off-Peak"/>
    <n v="42"/>
    <n v="10237946511.628"/>
    <n v="9.6386000000000003"/>
    <m/>
    <n v="9.6386000000000003"/>
    <n v="9.7899320000000003"/>
    <n v="0.24"/>
    <n v="0"/>
    <n v="0.98450000000000004"/>
    <n v="9.86"/>
    <n v="1.7146999999999999"/>
    <n v="1633996800"/>
  </r>
  <r>
    <n v="18131604"/>
    <s v="Engineering Substation"/>
    <s v="2021-10-12 03:00:00"/>
    <x v="4"/>
    <x v="133"/>
    <x v="133"/>
    <s v="Tuesday"/>
    <d v="1899-12-30T03:00:00"/>
    <s v="Off-Peak"/>
    <n v="42"/>
    <n v="10238092159.737"/>
    <n v="145.6481"/>
    <m/>
    <n v="145.3252"/>
    <n v="149.194006"/>
    <n v="0.24"/>
    <n v="0"/>
    <n v="0.97409999999999997"/>
    <n v="190.85300000000001"/>
    <n v="33.755699999999997"/>
    <n v="1634000408"/>
  </r>
  <r>
    <n v="18131604"/>
    <s v="Engineering Substation"/>
    <s v="2021-10-12 04:00:00"/>
    <x v="4"/>
    <x v="133"/>
    <x v="133"/>
    <s v="Tuesday"/>
    <d v="1899-12-30T04:00:00"/>
    <s v="Off-Peak"/>
    <n v="42"/>
    <n v="10238256349.737"/>
    <n v="164.19"/>
    <m/>
    <n v="164.19"/>
    <n v="167.647437"/>
    <n v="0.24"/>
    <n v="0"/>
    <n v="0.97940000000000005"/>
    <n v="190.85300000000001"/>
    <n v="33.871899999999997"/>
    <n v="1634004008"/>
  </r>
  <r>
    <n v="18131604"/>
    <s v="Engineering Substation"/>
    <s v="2021-10-12 05:00:00"/>
    <x v="4"/>
    <x v="133"/>
    <x v="133"/>
    <s v="Tuesday"/>
    <d v="1899-12-30T05:00:00"/>
    <s v="Off-Peak"/>
    <n v="42"/>
    <n v="10238413580.937"/>
    <n v="157.2312"/>
    <m/>
    <n v="157.2312"/>
    <n v="160.20658599999999"/>
    <n v="0.24"/>
    <n v="0"/>
    <n v="0.98140000000000005"/>
    <n v="165.49799999999999"/>
    <n v="30.732700000000001"/>
    <n v="1634007608"/>
  </r>
  <r>
    <n v="18131604"/>
    <s v="Engineering Substation"/>
    <s v="2021-10-12 06:00:00"/>
    <x v="4"/>
    <x v="133"/>
    <x v="133"/>
    <s v="Tuesday"/>
    <d v="1899-12-30T06:00:00"/>
    <s v="Off-Peak"/>
    <n v="42"/>
    <n v="10238572789.497"/>
    <n v="159.20859999999999"/>
    <m/>
    <n v="159.1643"/>
    <n v="162.33122499999999"/>
    <n v="0.24"/>
    <n v="0"/>
    <n v="0.98050000000000004"/>
    <n v="163.66900000000001"/>
    <n v="31.908300000000001"/>
    <n v="1634011209"/>
  </r>
  <r>
    <n v="18131604"/>
    <s v="Engineering Substation"/>
    <s v="2021-10-12 07:00:00"/>
    <x v="4"/>
    <x v="133"/>
    <x v="133"/>
    <s v="Tuesday"/>
    <d v="1899-12-30T07:00:00"/>
    <s v="Standard"/>
    <n v="42"/>
    <n v="10238731211.097"/>
    <n v="158.42160000000001"/>
    <m/>
    <n v="158.46559999999999"/>
    <n v="161.14387300000001"/>
    <n v="0.24"/>
    <n v="0"/>
    <n v="0.98340000000000005"/>
    <n v="161.92400000000001"/>
    <n v="29.257400000000001"/>
    <n v="1634014808"/>
  </r>
  <r>
    <n v="18131604"/>
    <s v="Engineering Substation"/>
    <s v="2021-10-12 08:00:00"/>
    <x v="4"/>
    <x v="133"/>
    <x v="133"/>
    <s v="Tuesday"/>
    <d v="1899-12-30T08:00:00"/>
    <s v="Peak"/>
    <n v="42"/>
    <n v="10238900260.617001"/>
    <n v="169.04949999999999"/>
    <m/>
    <n v="169.04949999999999"/>
    <n v="172.46358900000001"/>
    <n v="0.24"/>
    <n v="0"/>
    <n v="0.98019999999999996"/>
    <n v="170.47800000000001"/>
    <n v="34.146000000000001"/>
    <n v="1634018408"/>
  </r>
  <r>
    <n v="18131604"/>
    <s v="Engineering Substation"/>
    <s v="2021-10-12 09:00:00"/>
    <x v="4"/>
    <x v="133"/>
    <x v="133"/>
    <s v="Tuesday"/>
    <d v="1899-12-30T09:00:00"/>
    <s v="Peak"/>
    <n v="42"/>
    <n v="10239085213.017"/>
    <n v="184.95240000000001"/>
    <m/>
    <n v="184.95240000000001"/>
    <n v="188.914884"/>
    <n v="0.24"/>
    <n v="0"/>
    <n v="0.97899999999999998"/>
    <n v="194.10599999999999"/>
    <n v="38.4895"/>
    <n v="1634022008"/>
  </r>
  <r>
    <n v="18131604"/>
    <s v="Engineering Substation"/>
    <s v="2021-10-12 10:00:00"/>
    <x v="4"/>
    <x v="133"/>
    <x v="133"/>
    <s v="Tuesday"/>
    <d v="1899-12-30T10:00:00"/>
    <s v="Peak"/>
    <n v="42"/>
    <n v="10239310554.537001"/>
    <n v="225.3415"/>
    <m/>
    <n v="225.27889999999999"/>
    <n v="232.03594799999999"/>
    <n v="0.24"/>
    <n v="0"/>
    <n v="0.97089999999999999"/>
    <n v="232.98699999999999"/>
    <n v="55.588500000000003"/>
    <n v="1634025609"/>
  </r>
  <r>
    <n v="18131604"/>
    <s v="Engineering Substation"/>
    <s v="2021-10-12 11:00:00"/>
    <x v="4"/>
    <x v="133"/>
    <x v="133"/>
    <s v="Tuesday"/>
    <d v="1899-12-30T11:00:00"/>
    <s v="Standard"/>
    <n v="42"/>
    <n v="10239540911.816999"/>
    <n v="230.35730000000001"/>
    <m/>
    <n v="230.4213"/>
    <n v="237.24892500000001"/>
    <n v="0.24"/>
    <n v="0"/>
    <n v="0.97119999999999995"/>
    <n v="240.60900000000001"/>
    <n v="56.507399999999997"/>
    <n v="1634029208"/>
  </r>
  <r>
    <n v="18131604"/>
    <s v="Engineering Substation"/>
    <s v="2021-10-12 12:00:00"/>
    <x v="4"/>
    <x v="133"/>
    <x v="133"/>
    <s v="Tuesday"/>
    <d v="1899-12-30T12:00:00"/>
    <s v="Standard"/>
    <n v="42"/>
    <n v="10239776872.136999"/>
    <n v="235.96029999999999"/>
    <m/>
    <n v="235.96029999999999"/>
    <n v="243.40531999999999"/>
    <n v="0.24"/>
    <n v="0"/>
    <n v="0.96940000000000004"/>
    <n v="243.751"/>
    <n v="59.740099999999998"/>
    <n v="1634032808"/>
  </r>
  <r>
    <n v="18131604"/>
    <s v="Engineering Substation"/>
    <s v="2021-10-12 13:00:00"/>
    <x v="4"/>
    <x v="133"/>
    <x v="133"/>
    <s v="Tuesday"/>
    <d v="1899-12-30T13:00:00"/>
    <s v="Standard"/>
    <n v="42"/>
    <n v="10240011369.657"/>
    <n v="234.4975"/>
    <m/>
    <n v="234.4975"/>
    <n v="241.16689400000001"/>
    <n v="0.24"/>
    <n v="0"/>
    <n v="0.97230000000000005"/>
    <n v="244.99600000000001"/>
    <n v="56.323900000000002"/>
    <n v="1634036408"/>
  </r>
  <r>
    <n v="18131604"/>
    <s v="Engineering Substation"/>
    <s v="2021-10-12 14:00:00"/>
    <x v="4"/>
    <x v="133"/>
    <x v="133"/>
    <s v="Tuesday"/>
    <d v="1899-12-30T14:00:00"/>
    <s v="Standard"/>
    <n v="42"/>
    <n v="10240247304.056999"/>
    <n v="235.93440000000001"/>
    <m/>
    <n v="235.93440000000001"/>
    <n v="242.95780199999999"/>
    <n v="0.24"/>
    <n v="0"/>
    <n v="0.97109999999999996"/>
    <n v="244.99600000000001"/>
    <n v="57.9953"/>
    <n v="1634040008"/>
  </r>
  <r>
    <n v="18131604"/>
    <s v="Engineering Substation"/>
    <s v="2021-10-12 15:00:00"/>
    <x v="4"/>
    <x v="133"/>
    <x v="133"/>
    <s v="Tuesday"/>
    <d v="1899-12-30T15:00:00"/>
    <s v="Standard"/>
    <n v="42"/>
    <n v="10240484480.697001"/>
    <n v="237.17660000000001"/>
    <m/>
    <n v="237.17660000000001"/>
    <n v="243.810709"/>
    <n v="0.24"/>
    <n v="0"/>
    <n v="0.9728"/>
    <n v="245.10599999999999"/>
    <n v="56.488100000000003"/>
    <n v="1634043608"/>
  </r>
  <r>
    <n v="18131604"/>
    <s v="Engineering Substation"/>
    <s v="2021-10-12 16:00:00"/>
    <x v="4"/>
    <x v="133"/>
    <x v="133"/>
    <s v="Tuesday"/>
    <d v="1899-12-30T16:00:00"/>
    <s v="Standard"/>
    <n v="42"/>
    <n v="10240716911.816999"/>
    <n v="232.43109999999999"/>
    <m/>
    <n v="232.43109999999999"/>
    <n v="239.87080399999999"/>
    <n v="0.24"/>
    <n v="0"/>
    <n v="0.96899999999999997"/>
    <n v="245.10599999999999"/>
    <n v="59.277099999999997"/>
    <n v="1634047208"/>
  </r>
  <r>
    <n v="18131604"/>
    <s v="Engineering Substation"/>
    <s v="2021-10-12 17:00:00"/>
    <x v="4"/>
    <x v="133"/>
    <x v="133"/>
    <s v="Tuesday"/>
    <d v="1899-12-30T17:00:00"/>
    <s v="Standard"/>
    <n v="42"/>
    <n v="10240716911.816999"/>
    <n v="0"/>
    <m/>
    <n v="0"/>
    <n v="0"/>
    <n v="0.24"/>
    <n v="0"/>
    <m/>
    <n v="237.99799999999999"/>
    <n v="0"/>
    <n v="1634050800"/>
  </r>
  <r>
    <n v="18131604"/>
    <s v="Engineering Substation"/>
    <s v="2021-10-12 18:00:00"/>
    <x v="4"/>
    <x v="133"/>
    <x v="133"/>
    <s v="Tuesday"/>
    <d v="1899-12-30T18:00:00"/>
    <s v="Standard"/>
    <n v="42"/>
    <n v="10240716911.816999"/>
    <n v="0"/>
    <m/>
    <n v="0"/>
    <n v="0"/>
    <n v="0.24"/>
    <n v="0"/>
    <m/>
    <n v="0"/>
    <n v="0"/>
    <n v="1634054400"/>
  </r>
  <r>
    <n v="18131604"/>
    <s v="Engineering Substation"/>
    <s v="2021-10-12 19:00:00"/>
    <x v="4"/>
    <x v="133"/>
    <x v="133"/>
    <s v="Tuesday"/>
    <d v="1899-12-30T19:00:00"/>
    <s v="Peak"/>
    <n v="42"/>
    <n v="10240873249.737"/>
    <n v="156.33789999999999"/>
    <m/>
    <n v="155.9913"/>
    <n v="159.85906399999999"/>
    <n v="0.24"/>
    <n v="0"/>
    <n v="0.9758"/>
    <n v="183.23500000000001"/>
    <n v="34.951999999999998"/>
    <n v="1634058008"/>
  </r>
  <r>
    <n v="18131604"/>
    <s v="Engineering Substation"/>
    <s v="2021-10-12 20:00:00"/>
    <x v="4"/>
    <x v="133"/>
    <x v="133"/>
    <s v="Tuesday"/>
    <d v="1899-12-30T20:00:00"/>
    <s v="Peak"/>
    <n v="42"/>
    <n v="10241012235.417"/>
    <n v="138.98570000000001"/>
    <m/>
    <n v="138.98570000000001"/>
    <n v="140.040717"/>
    <n v="0.24"/>
    <n v="0"/>
    <n v="0.99250000000000005"/>
    <n v="183.23500000000001"/>
    <n v="17.157599999999999"/>
    <n v="1634061608"/>
  </r>
  <r>
    <n v="18131604"/>
    <s v="Engineering Substation"/>
    <s v="2021-10-12 21:00:00"/>
    <x v="4"/>
    <x v="133"/>
    <x v="133"/>
    <s v="Tuesday"/>
    <d v="1899-12-30T21:00:00"/>
    <s v="Standard"/>
    <n v="42"/>
    <n v="10241145433.976999"/>
    <n v="133.1986"/>
    <m/>
    <n v="133.1986"/>
    <n v="134.080524"/>
    <n v="0.24"/>
    <n v="0"/>
    <n v="0.99339999999999995"/>
    <n v="136.351"/>
    <n v="15.3535"/>
    <n v="1634065208"/>
  </r>
  <r>
    <n v="18131604"/>
    <s v="Engineering Substation"/>
    <s v="2021-10-12 22:00:00"/>
    <x v="4"/>
    <x v="133"/>
    <x v="133"/>
    <s v="Tuesday"/>
    <d v="1899-12-30T22:00:00"/>
    <s v="Standard"/>
    <n v="42"/>
    <n v="10241273988.297001"/>
    <n v="128.55430000000001"/>
    <m/>
    <n v="128.55430000000001"/>
    <n v="128.87179900000001"/>
    <n v="0.24"/>
    <n v="0"/>
    <n v="0.99750000000000005"/>
    <n v="131.92500000000001"/>
    <n v="9.0403000000000002"/>
    <n v="1634068808"/>
  </r>
  <r>
    <n v="18131604"/>
    <s v="Engineering Substation"/>
    <s v="2021-10-12 23:00:00"/>
    <x v="4"/>
    <x v="133"/>
    <x v="133"/>
    <s v="Tuesday"/>
    <d v="1899-12-30T23:00:00"/>
    <s v="Off-Peak"/>
    <n v="42"/>
    <n v="10241400579.177"/>
    <n v="126.5909"/>
    <m/>
    <n v="126.5557"/>
    <n v="126.879636"/>
    <n v="0.24"/>
    <n v="0"/>
    <n v="0.99739999999999995"/>
    <n v="128.679"/>
    <n v="9.0603999999999996"/>
    <n v="1634072409"/>
  </r>
  <r>
    <n v="18131604"/>
    <s v="Engineering Substation"/>
    <s v="2021-10-13 00:00:00"/>
    <x v="4"/>
    <x v="134"/>
    <x v="134"/>
    <s v="Wednesday"/>
    <d v="1899-12-30T00:00:00"/>
    <s v="Off-Peak"/>
    <n v="42"/>
    <n v="10241526710.937"/>
    <n v="126.1318"/>
    <m/>
    <n v="126.16679999999999"/>
    <n v="126.48807600000001"/>
    <n v="0.24"/>
    <n v="0"/>
    <n v="0.99750000000000005"/>
    <n v="127.465"/>
    <n v="9.0094999999999992"/>
    <n v="1634076008"/>
  </r>
  <r>
    <n v="18131604"/>
    <s v="Engineering Substation"/>
    <s v="2021-10-13 01:00:00"/>
    <x v="4"/>
    <x v="134"/>
    <x v="134"/>
    <s v="Wednesday"/>
    <d v="1899-12-30T01:00:00"/>
    <s v="Off-Peak"/>
    <n v="42"/>
    <n v="10241651877.896999"/>
    <n v="125.167"/>
    <m/>
    <n v="125.1322"/>
    <n v="125.417717"/>
    <n v="0.24"/>
    <n v="0"/>
    <n v="0.99770000000000003"/>
    <n v="127.465"/>
    <n v="8.4579000000000004"/>
    <n v="1634079609"/>
  </r>
  <r>
    <n v="18131604"/>
    <s v="Engineering Substation"/>
    <s v="2021-10-13 02:00:00"/>
    <x v="4"/>
    <x v="134"/>
    <x v="134"/>
    <s v="Wednesday"/>
    <d v="1899-12-30T02:00:00"/>
    <s v="Off-Peak"/>
    <n v="42"/>
    <n v="10241775914.697001"/>
    <n v="124.0368"/>
    <m/>
    <n v="124.07129999999999"/>
    <n v="124.35086099999999"/>
    <n v="0.24"/>
    <n v="0"/>
    <n v="0.99780000000000002"/>
    <n v="125.74299999999999"/>
    <n v="8.3341999999999992"/>
    <n v="1634083208"/>
  </r>
  <r>
    <n v="18131604"/>
    <s v="Engineering Substation"/>
    <s v="2021-10-13 03:00:00"/>
    <x v="4"/>
    <x v="134"/>
    <x v="134"/>
    <s v="Wednesday"/>
    <d v="1899-12-30T03:00:00"/>
    <s v="Off-Peak"/>
    <n v="42"/>
    <n v="10241899026.297001"/>
    <n v="123.1116"/>
    <m/>
    <n v="123.1116"/>
    <n v="123.421725"/>
    <n v="0.24"/>
    <n v="0"/>
    <n v="0.99750000000000005"/>
    <n v="125.42400000000001"/>
    <n v="8.7439"/>
    <n v="1634086808"/>
  </r>
  <r>
    <n v="18131604"/>
    <s v="Engineering Substation"/>
    <s v="2021-10-13 04:00:00"/>
    <x v="4"/>
    <x v="134"/>
    <x v="134"/>
    <s v="Wednesday"/>
    <d v="1899-12-30T04:00:00"/>
    <s v="Off-Peak"/>
    <n v="42"/>
    <n v="10242021908.937"/>
    <n v="122.8826"/>
    <m/>
    <n v="122.8485"/>
    <n v="123.162614"/>
    <n v="0.24"/>
    <n v="0"/>
    <n v="0.99739999999999995"/>
    <n v="123.812"/>
    <n v="8.7904"/>
    <n v="1634090409"/>
  </r>
  <r>
    <n v="18131604"/>
    <s v="Engineering Substation"/>
    <s v="2021-10-13 05:00:00"/>
    <x v="4"/>
    <x v="134"/>
    <x v="134"/>
    <s v="Wednesday"/>
    <d v="1899-12-30T05:00:00"/>
    <s v="Off-Peak"/>
    <n v="42"/>
    <n v="10242144248.697001"/>
    <n v="122.3398"/>
    <m/>
    <n v="122.40779999999999"/>
    <n v="122.712003"/>
    <n v="0.24"/>
    <n v="0"/>
    <n v="0.99750000000000005"/>
    <n v="123.812"/>
    <n v="8.6356999999999999"/>
    <n v="1634094007"/>
  </r>
  <r>
    <n v="18131604"/>
    <s v="Engineering Substation"/>
    <s v="2021-10-13 06:00:00"/>
    <x v="4"/>
    <x v="134"/>
    <x v="134"/>
    <s v="Wednesday"/>
    <d v="1899-12-30T06:00:00"/>
    <s v="Off-Peak"/>
    <n v="42"/>
    <n v="10242266839.976999"/>
    <n v="122.5913"/>
    <m/>
    <n v="122.55719999999999"/>
    <n v="122.847037"/>
    <n v="0.24"/>
    <n v="0"/>
    <n v="0.99760000000000004"/>
    <n v="123.51300000000001"/>
    <n v="8.4331999999999994"/>
    <n v="1634097608"/>
  </r>
  <r>
    <n v="18131604"/>
    <s v="Engineering Substation"/>
    <s v="2021-10-13 07:00:00"/>
    <x v="4"/>
    <x v="134"/>
    <x v="134"/>
    <s v="Wednesday"/>
    <d v="1899-12-30T07:00:00"/>
    <s v="Standard"/>
    <n v="42"/>
    <n v="10242439142.457001"/>
    <n v="172.30250000000001"/>
    <m/>
    <n v="172.30250000000001"/>
    <n v="177.32708299999999"/>
    <n v="0.24"/>
    <n v="0"/>
    <n v="0.97170000000000001"/>
    <n v="177.113"/>
    <n v="41.913600000000002"/>
    <n v="1634101208"/>
  </r>
  <r>
    <n v="18131604"/>
    <s v="Engineering Substation"/>
    <s v="2021-10-13 08:00:00"/>
    <x v="4"/>
    <x v="134"/>
    <x v="134"/>
    <s v="Wednesday"/>
    <d v="1899-12-30T08:00:00"/>
    <s v="Peak"/>
    <n v="42"/>
    <n v="10242606741.657"/>
    <n v="167.5992"/>
    <m/>
    <n v="167.5992"/>
    <n v="171.242705"/>
    <n v="0.24"/>
    <n v="0"/>
    <n v="0.97870000000000001"/>
    <n v="177.113"/>
    <n v="35.136499999999998"/>
    <n v="1634104808"/>
  </r>
  <r>
    <n v="18131604"/>
    <s v="Engineering Substation"/>
    <s v="2021-10-13 09:00:00"/>
    <x v="4"/>
    <x v="134"/>
    <x v="134"/>
    <s v="Wednesday"/>
    <d v="1899-12-30T09:00:00"/>
    <s v="Peak"/>
    <n v="42"/>
    <n v="10242800156.697001"/>
    <n v="193.41499999999999"/>
    <m/>
    <n v="193.41499999999999"/>
    <n v="198.46741399999999"/>
    <n v="0.24"/>
    <n v="0"/>
    <n v="0.97450000000000003"/>
    <n v="218.233"/>
    <n v="44.496499999999997"/>
    <n v="1634108408"/>
  </r>
  <r>
    <n v="18131604"/>
    <s v="Engineering Substation"/>
    <s v="2021-10-13 10:00:00"/>
    <x v="4"/>
    <x v="134"/>
    <x v="134"/>
    <s v="Wednesday"/>
    <d v="1899-12-30T10:00:00"/>
    <s v="Peak"/>
    <n v="42"/>
    <n v="10243028040.537001"/>
    <n v="227.88380000000001"/>
    <m/>
    <n v="227.82060000000001"/>
    <n v="234.741209"/>
    <n v="0.24"/>
    <n v="0"/>
    <n v="0.97050000000000003"/>
    <n v="237.541"/>
    <n v="56.5794"/>
    <n v="1634112009"/>
  </r>
  <r>
    <n v="18131604"/>
    <s v="Engineering Substation"/>
    <s v="2021-10-13 11:00:00"/>
    <x v="4"/>
    <x v="134"/>
    <x v="134"/>
    <s v="Wednesday"/>
    <d v="1899-12-30T11:00:00"/>
    <s v="Standard"/>
    <n v="42"/>
    <n v="10243274211.417"/>
    <n v="246.17089999999999"/>
    <m/>
    <n v="246.17089999999999"/>
    <n v="255.054405"/>
    <n v="0.24"/>
    <n v="0"/>
    <n v="0.96519999999999995"/>
    <n v="256.12"/>
    <n v="66.728200000000001"/>
    <n v="1634115609"/>
  </r>
  <r>
    <n v="18131604"/>
    <s v="Engineering Substation"/>
    <s v="2021-10-13 12:00:00"/>
    <x v="4"/>
    <x v="134"/>
    <x v="134"/>
    <s v="Wednesday"/>
    <d v="1899-12-30T12:00:00"/>
    <s v="Standard"/>
    <n v="42"/>
    <n v="10243524451.976999"/>
    <n v="250.2406"/>
    <m/>
    <n v="250.2406"/>
    <n v="258.91170399999999"/>
    <n v="0.24"/>
    <n v="0"/>
    <n v="0.96650000000000003"/>
    <n v="258.47699999999998"/>
    <n v="66.444999999999993"/>
    <n v="1634119209"/>
  </r>
  <r>
    <n v="18131604"/>
    <s v="Engineering Substation"/>
    <s v="2021-10-13 13:00:00"/>
    <x v="4"/>
    <x v="134"/>
    <x v="134"/>
    <s v="Wednesday"/>
    <d v="1899-12-30T13:00:00"/>
    <s v="Standard"/>
    <n v="42"/>
    <n v="10243778094.297001"/>
    <n v="253.64230000000001"/>
    <m/>
    <n v="253.71279999999999"/>
    <n v="263.25882899999999"/>
    <n v="0.24"/>
    <n v="0"/>
    <n v="0.9637"/>
    <n v="264.27199999999999"/>
    <n v="70.249799999999993"/>
    <n v="1634122808"/>
  </r>
  <r>
    <n v="18131604"/>
    <s v="Engineering Substation"/>
    <s v="2021-10-13 14:00:00"/>
    <x v="4"/>
    <x v="134"/>
    <x v="134"/>
    <s v="Wednesday"/>
    <d v="1899-12-30T14:00:00"/>
    <s v="Standard"/>
    <n v="42"/>
    <n v="10244030094.297001"/>
    <n v="252"/>
    <m/>
    <n v="252"/>
    <n v="260.64813500000002"/>
    <n v="0.24"/>
    <n v="0"/>
    <n v="0.96679999999999999"/>
    <n v="265.654"/>
    <n v="66.584199999999996"/>
    <n v="1634126408"/>
  </r>
  <r>
    <n v="18131604"/>
    <s v="Engineering Substation"/>
    <s v="2021-10-13 15:00:00"/>
    <x v="4"/>
    <x v="134"/>
    <x v="134"/>
    <s v="Wednesday"/>
    <d v="1899-12-30T15:00:00"/>
    <s v="Standard"/>
    <n v="42"/>
    <n v="10244271073.497"/>
    <n v="240.97919999999999"/>
    <m/>
    <n v="240.97919999999999"/>
    <n v="248.569692"/>
    <n v="0.24"/>
    <n v="0"/>
    <n v="0.96950000000000003"/>
    <n v="255.434"/>
    <n v="60.958300000000001"/>
    <n v="1634130008"/>
  </r>
  <r>
    <n v="18131604"/>
    <s v="Engineering Substation"/>
    <s v="2021-10-13 16:00:00"/>
    <x v="4"/>
    <x v="134"/>
    <x v="134"/>
    <s v="Wednesday"/>
    <d v="1899-12-30T16:00:00"/>
    <s v="Standard"/>
    <n v="42"/>
    <n v="10244508375.657"/>
    <n v="237.3022"/>
    <m/>
    <n v="237.3022"/>
    <n v="244.69222500000001"/>
    <n v="0.24"/>
    <n v="0"/>
    <n v="0.9698"/>
    <n v="247.024"/>
    <n v="59.682200000000002"/>
    <n v="1634133608"/>
  </r>
  <r>
    <n v="18131604"/>
    <s v="Engineering Substation"/>
    <s v="2021-10-13 17:00:00"/>
    <x v="4"/>
    <x v="134"/>
    <x v="134"/>
    <s v="Wednesday"/>
    <d v="1899-12-30T17:00:00"/>
    <s v="Standard"/>
    <n v="42"/>
    <n v="10244739425.097"/>
    <n v="231.04939999999999"/>
    <m/>
    <n v="231.04939999999999"/>
    <n v="238.297877"/>
    <n v="0.24"/>
    <n v="0"/>
    <n v="0.96960000000000002"/>
    <n v="246.59899999999999"/>
    <n v="58.326999999999998"/>
    <n v="1634137208"/>
  </r>
  <r>
    <n v="18131604"/>
    <s v="Engineering Substation"/>
    <s v="2021-10-13 18:00:00"/>
    <x v="4"/>
    <x v="134"/>
    <x v="134"/>
    <s v="Wednesday"/>
    <d v="1899-12-30T18:00:00"/>
    <s v="Standard"/>
    <n v="42"/>
    <n v="10244948766.056999"/>
    <n v="209.34100000000001"/>
    <m/>
    <n v="209.34100000000001"/>
    <n v="215.645869"/>
    <n v="0.24"/>
    <n v="0"/>
    <n v="0.9708"/>
    <n v="238.14500000000001"/>
    <n v="51.7639"/>
    <n v="1634140808"/>
  </r>
  <r>
    <n v="18131604"/>
    <s v="Engineering Substation"/>
    <s v="2021-10-13 19:00:00"/>
    <x v="4"/>
    <x v="134"/>
    <x v="134"/>
    <s v="Wednesday"/>
    <d v="1899-12-30T19:00:00"/>
    <s v="Peak"/>
    <n v="42"/>
    <n v="10245129168.537001"/>
    <n v="180.4025"/>
    <m/>
    <n v="180.4025"/>
    <n v="184.55395899999999"/>
    <n v="0.24"/>
    <n v="0"/>
    <n v="0.97750000000000004"/>
    <n v="209.465"/>
    <n v="38.924399999999999"/>
    <n v="1634144408"/>
  </r>
  <r>
    <n v="18131604"/>
    <s v="Engineering Substation"/>
    <s v="2021-10-13 20:00:00"/>
    <x v="4"/>
    <x v="134"/>
    <x v="134"/>
    <s v="Wednesday"/>
    <d v="1899-12-30T20:00:00"/>
    <s v="Peak"/>
    <n v="42"/>
    <n v="10245268948.857"/>
    <n v="139.78030000000001"/>
    <m/>
    <n v="139.7415"/>
    <n v="140.847973"/>
    <n v="0.24"/>
    <n v="0"/>
    <n v="0.99209999999999998"/>
    <n v="180.59"/>
    <n v="17.62"/>
    <n v="1634148009"/>
  </r>
  <r>
    <n v="18131604"/>
    <s v="Engineering Substation"/>
    <s v="2021-10-13 21:00:00"/>
    <x v="4"/>
    <x v="134"/>
    <x v="134"/>
    <s v="Wednesday"/>
    <d v="1899-12-30T21:00:00"/>
    <s v="Standard"/>
    <n v="42"/>
    <n v="10245405944.937"/>
    <n v="136.99610000000001"/>
    <m/>
    <n v="137.0341"/>
    <n v="138.10313300000001"/>
    <n v="0.24"/>
    <n v="0"/>
    <n v="0.99229999999999996"/>
    <n v="139.749"/>
    <n v="17.149899999999999"/>
    <n v="1634151608"/>
  </r>
  <r>
    <n v="18131604"/>
    <s v="Engineering Substation"/>
    <s v="2021-10-13 22:00:00"/>
    <x v="4"/>
    <x v="134"/>
    <x v="134"/>
    <s v="Wednesday"/>
    <d v="1899-12-30T22:00:00"/>
    <s v="Standard"/>
    <n v="42"/>
    <n v="10245540467.097"/>
    <n v="134.5222"/>
    <m/>
    <n v="134.5222"/>
    <n v="134.97061600000001"/>
    <n v="0.24"/>
    <n v="0"/>
    <n v="0.99670000000000003"/>
    <n v="137.196"/>
    <n v="10.993399999999999"/>
    <n v="1634155208"/>
  </r>
  <r>
    <n v="18131604"/>
    <s v="Engineering Substation"/>
    <s v="2021-10-13 23:00:00"/>
    <x v="4"/>
    <x v="134"/>
    <x v="134"/>
    <s v="Wednesday"/>
    <d v="1899-12-30T23:00:00"/>
    <s v="Off-Peak"/>
    <n v="42"/>
    <n v="10245551308.277"/>
    <n v="10.841200000000001"/>
    <m/>
    <n v="10.8653"/>
    <n v="10.967768"/>
    <n v="0.24"/>
    <n v="0"/>
    <n v="0.99070000000000003"/>
    <n v="133.71"/>
    <n v="1.4955000000000001"/>
    <n v="1634158800"/>
  </r>
  <r>
    <n v="18131604"/>
    <s v="Engineering Substation"/>
    <s v="2021-10-14 00:00:00"/>
    <x v="4"/>
    <x v="135"/>
    <x v="135"/>
    <s v="Thursday"/>
    <d v="1899-12-30T00:00:00"/>
    <s v="Off-Peak"/>
    <n v="42"/>
    <n v="10245562098.370001"/>
    <n v="10.790100000000001"/>
    <m/>
    <n v="10.790100000000001"/>
    <n v="10.896001"/>
    <n v="0.24"/>
    <n v="0"/>
    <n v="0.99029999999999996"/>
    <n v="10.967000000000001"/>
    <n v="1.5155000000000001"/>
    <n v="1634162400"/>
  </r>
  <r>
    <n v="18131604"/>
    <s v="Engineering Substation"/>
    <s v="2021-10-14 01:00:00"/>
    <x v="4"/>
    <x v="135"/>
    <x v="135"/>
    <s v="Thursday"/>
    <d v="1899-12-30T01:00:00"/>
    <s v="Off-Peak"/>
    <n v="42"/>
    <n v="10245713540.937"/>
    <n v="151.4426"/>
    <m/>
    <n v="151.10679999999999"/>
    <n v="154.56438600000001"/>
    <n v="0.24"/>
    <n v="0"/>
    <n v="0.97760000000000002"/>
    <n v="167.35300000000001"/>
    <n v="32.509900000000002"/>
    <n v="1634166008"/>
  </r>
  <r>
    <n v="18131604"/>
    <s v="Engineering Substation"/>
    <s v="2021-10-14 02:00:00"/>
    <x v="4"/>
    <x v="135"/>
    <x v="135"/>
    <s v="Thursday"/>
    <d v="1899-12-30T02:00:00"/>
    <s v="Off-Peak"/>
    <n v="42"/>
    <n v="10245874961.816999"/>
    <n v="161.42089999999999"/>
    <m/>
    <n v="161.42089999999999"/>
    <n v="164.11107100000001"/>
    <n v="0.24"/>
    <n v="0"/>
    <n v="0.98360000000000003"/>
    <n v="167.35300000000001"/>
    <n v="29.593"/>
    <n v="1634169608"/>
  </r>
  <r>
    <n v="18131604"/>
    <s v="Engineering Substation"/>
    <s v="2021-10-14 03:00:00"/>
    <x v="4"/>
    <x v="135"/>
    <x v="135"/>
    <s v="Thursday"/>
    <d v="1899-12-30T03:00:00"/>
    <s v="Off-Peak"/>
    <n v="42"/>
    <n v="10246035620.457001"/>
    <n v="160.65860000000001"/>
    <m/>
    <n v="160.65860000000001"/>
    <n v="163.54429400000001"/>
    <n v="0.24"/>
    <n v="0"/>
    <n v="0.98240000000000005"/>
    <n v="165.65600000000001"/>
    <n v="30.586600000000001"/>
    <n v="1634173208"/>
  </r>
  <r>
    <n v="18131604"/>
    <s v="Engineering Substation"/>
    <s v="2021-10-14 04:00:00"/>
    <x v="4"/>
    <x v="135"/>
    <x v="135"/>
    <s v="Thursday"/>
    <d v="1899-12-30T04:00:00"/>
    <s v="Off-Peak"/>
    <n v="42"/>
    <n v="10246196022.297001"/>
    <n v="160.40180000000001"/>
    <m/>
    <n v="160.40180000000001"/>
    <n v="163.47105300000001"/>
    <n v="0.24"/>
    <n v="0"/>
    <n v="0.98119999999999996"/>
    <n v="163.24700000000001"/>
    <n v="31.528300000000002"/>
    <n v="1634176808"/>
  </r>
  <r>
    <n v="18131604"/>
    <s v="Engineering Substation"/>
    <s v="2021-10-14 05:00:00"/>
    <x v="4"/>
    <x v="135"/>
    <x v="135"/>
    <s v="Thursday"/>
    <d v="1899-12-30T05:00:00"/>
    <s v="Off-Peak"/>
    <n v="42"/>
    <n v="10246354675.497"/>
    <n v="158.6532"/>
    <m/>
    <n v="158.60910000000001"/>
    <n v="161.44126299999999"/>
    <n v="0.24"/>
    <n v="0"/>
    <n v="0.98250000000000004"/>
    <n v="165.05"/>
    <n v="30.1068"/>
    <n v="1634180409"/>
  </r>
  <r>
    <n v="18131604"/>
    <s v="Engineering Substation"/>
    <s v="2021-10-14 06:00:00"/>
    <x v="4"/>
    <x v="135"/>
    <x v="135"/>
    <s v="Thursday"/>
    <d v="1899-12-30T06:00:00"/>
    <s v="Off-Peak"/>
    <n v="42"/>
    <n v="10246511292.056999"/>
    <n v="156.61660000000001"/>
    <m/>
    <n v="156.6601"/>
    <n v="159.52411799999999"/>
    <n v="0.24"/>
    <n v="0"/>
    <n v="0.98199999999999998"/>
    <n v="165.05"/>
    <n v="30.092600000000001"/>
    <n v="1634184008"/>
  </r>
  <r>
    <n v="18131604"/>
    <s v="Engineering Substation"/>
    <s v="2021-10-14 07:00:00"/>
    <x v="4"/>
    <x v="135"/>
    <x v="135"/>
    <s v="Thursday"/>
    <d v="1899-12-30T07:00:00"/>
    <s v="Standard"/>
    <n v="42"/>
    <n v="10246673748.537001"/>
    <n v="162.45650000000001"/>
    <m/>
    <n v="162.45650000000001"/>
    <n v="165.272999"/>
    <n v="0.24"/>
    <n v="0"/>
    <n v="0.98299999999999998"/>
    <n v="164.21899999999999"/>
    <n v="30.381799999999998"/>
    <n v="1634187608"/>
  </r>
  <r>
    <n v="18131604"/>
    <s v="Engineering Substation"/>
    <s v="2021-10-14 08:00:00"/>
    <x v="4"/>
    <x v="135"/>
    <x v="135"/>
    <s v="Thursday"/>
    <d v="1899-12-30T08:00:00"/>
    <s v="Peak"/>
    <n v="42"/>
    <n v="10246843954.136999"/>
    <n v="170.2056"/>
    <m/>
    <n v="170.2056"/>
    <n v="173.06490099999999"/>
    <n v="0.24"/>
    <n v="0"/>
    <n v="0.98350000000000004"/>
    <n v="179.048"/>
    <n v="31.3291"/>
    <n v="1634191208"/>
  </r>
  <r>
    <n v="18131604"/>
    <s v="Engineering Substation"/>
    <s v="2021-10-14 09:00:00"/>
    <x v="4"/>
    <x v="135"/>
    <x v="135"/>
    <s v="Thursday"/>
    <d v="1899-12-30T09:00:00"/>
    <s v="Peak"/>
    <n v="42"/>
    <n v="10247033210.697001"/>
    <n v="189.25659999999999"/>
    <m/>
    <n v="189.25659999999999"/>
    <n v="192.45717999999999"/>
    <n v="0.24"/>
    <n v="0"/>
    <n v="0.98340000000000005"/>
    <n v="198.32400000000001"/>
    <n v="34.953099999999999"/>
    <n v="1634194808"/>
  </r>
  <r>
    <n v="18131604"/>
    <s v="Engineering Substation"/>
    <s v="2021-10-14 10:00:00"/>
    <x v="4"/>
    <x v="135"/>
    <x v="135"/>
    <s v="Thursday"/>
    <d v="1899-12-30T10:00:00"/>
    <s v="Peak"/>
    <n v="42"/>
    <n v="10247236955.816999"/>
    <n v="203.74510000000001"/>
    <m/>
    <n v="203.74510000000001"/>
    <n v="208.15998099999999"/>
    <n v="0.24"/>
    <n v="0"/>
    <n v="0.9788"/>
    <n v="207.86"/>
    <n v="42.643900000000002"/>
    <n v="1634198408"/>
  </r>
  <r>
    <n v="18131604"/>
    <s v="Engineering Substation"/>
    <s v="2021-10-14 11:00:00"/>
    <x v="4"/>
    <x v="135"/>
    <x v="135"/>
    <s v="Thursday"/>
    <d v="1899-12-30T11:00:00"/>
    <s v="Standard"/>
    <n v="42"/>
    <n v="10247449538.697001"/>
    <n v="212.5829"/>
    <m/>
    <n v="212.5829"/>
    <n v="216.948252"/>
    <n v="0.24"/>
    <n v="0"/>
    <n v="0.97989999999999999"/>
    <n v="218.09399999999999"/>
    <n v="43.302"/>
    <n v="1634202008"/>
  </r>
  <r>
    <n v="18131604"/>
    <s v="Engineering Substation"/>
    <s v="2021-10-14 12:00:00"/>
    <x v="4"/>
    <x v="135"/>
    <x v="135"/>
    <s v="Thursday"/>
    <d v="1899-12-30T12:00:00"/>
    <s v="Standard"/>
    <n v="42"/>
    <n v="10247668506.777"/>
    <n v="218.96809999999999"/>
    <m/>
    <n v="218.96809999999999"/>
    <n v="223.463312"/>
    <n v="0.24"/>
    <n v="0"/>
    <n v="0.97989999999999999"/>
    <n v="227.45099999999999"/>
    <n v="44.596299999999999"/>
    <n v="1634205608"/>
  </r>
  <r>
    <n v="18131604"/>
    <s v="Engineering Substation"/>
    <s v="2021-10-14 13:00:00"/>
    <x v="4"/>
    <x v="135"/>
    <x v="135"/>
    <s v="Thursday"/>
    <d v="1899-12-30T13:00:00"/>
    <s v="Standard"/>
    <n v="42"/>
    <n v="10247888593.737"/>
    <n v="220.08699999999999"/>
    <m/>
    <n v="220.08699999999999"/>
    <n v="224.89333999999999"/>
    <n v="0.24"/>
    <n v="0"/>
    <n v="0.97860000000000003"/>
    <n v="225.00700000000001"/>
    <n v="46.246600000000001"/>
    <n v="1634209208"/>
  </r>
  <r>
    <n v="18131604"/>
    <s v="Engineering Substation"/>
    <s v="2021-10-14 14:00:00"/>
    <x v="4"/>
    <x v="135"/>
    <x v="135"/>
    <s v="Thursday"/>
    <d v="1899-12-30T14:00:00"/>
    <s v="Standard"/>
    <n v="42"/>
    <n v="10248103787.816999"/>
    <n v="215.19409999999999"/>
    <m/>
    <n v="215.19409999999999"/>
    <n v="219.806003"/>
    <n v="0.24"/>
    <n v="0"/>
    <n v="0.97899999999999998"/>
    <n v="223.34899999999999"/>
    <n v="44.790500000000002"/>
    <n v="1634212808"/>
  </r>
  <r>
    <n v="18131604"/>
    <s v="Engineering Substation"/>
    <s v="2021-10-14 15:00:00"/>
    <x v="4"/>
    <x v="135"/>
    <x v="135"/>
    <s v="Thursday"/>
    <d v="1899-12-30T15:00:00"/>
    <s v="Standard"/>
    <n v="42"/>
    <n v="10248324779.577"/>
    <n v="220.99180000000001"/>
    <m/>
    <n v="220.99180000000001"/>
    <n v="226.084205"/>
    <n v="0.24"/>
    <n v="0"/>
    <n v="0.97750000000000004"/>
    <n v="228.71100000000001"/>
    <n v="47.7149"/>
    <n v="1634216408"/>
  </r>
  <r>
    <n v="18131604"/>
    <s v="Engineering Substation"/>
    <s v="2021-10-14 16:00:00"/>
    <x v="4"/>
    <x v="135"/>
    <x v="135"/>
    <s v="Thursday"/>
    <d v="1899-12-30T16:00:00"/>
    <s v="Standard"/>
    <n v="42"/>
    <n v="10248541297.737"/>
    <n v="216.51820000000001"/>
    <m/>
    <n v="216.51820000000001"/>
    <n v="221.471597"/>
    <n v="0.24"/>
    <n v="0"/>
    <n v="0.97760000000000002"/>
    <n v="230.83099999999999"/>
    <n v="46.578499999999998"/>
    <n v="1634220008"/>
  </r>
  <r>
    <n v="18131604"/>
    <s v="Engineering Substation"/>
    <s v="2021-10-14 17:00:00"/>
    <x v="4"/>
    <x v="135"/>
    <x v="135"/>
    <s v="Thursday"/>
    <d v="1899-12-30T17:00:00"/>
    <s v="Standard"/>
    <n v="42"/>
    <n v="10248752095.257"/>
    <n v="210.79750000000001"/>
    <m/>
    <n v="210.79750000000001"/>
    <n v="216.69000500000001"/>
    <n v="0.24"/>
    <n v="0"/>
    <n v="0.9728"/>
    <n v="224.54599999999999"/>
    <n v="50.189300000000003"/>
    <n v="1634223608"/>
  </r>
  <r>
    <n v="18131604"/>
    <s v="Engineering Substation"/>
    <s v="2021-10-14 18:00:00"/>
    <x v="4"/>
    <x v="135"/>
    <x v="135"/>
    <s v="Thursday"/>
    <d v="1899-12-30T18:00:00"/>
    <s v="Standard"/>
    <n v="42"/>
    <n v="10248937477.976999"/>
    <n v="185.3827"/>
    <m/>
    <n v="185.3827"/>
    <n v="188.86293000000001"/>
    <n v="0.24"/>
    <n v="0"/>
    <n v="0.98160000000000003"/>
    <n v="211.691"/>
    <n v="36.089500000000001"/>
    <n v="1634227208"/>
  </r>
  <r>
    <n v="18131604"/>
    <s v="Engineering Substation"/>
    <s v="2021-10-14 19:00:00"/>
    <x v="4"/>
    <x v="135"/>
    <x v="135"/>
    <s v="Thursday"/>
    <d v="1899-12-30T19:00:00"/>
    <s v="Peak"/>
    <n v="42"/>
    <n v="10249103284.136999"/>
    <n v="165.80619999999999"/>
    <m/>
    <n v="165.80619999999999"/>
    <n v="169.00781799999999"/>
    <n v="0.24"/>
    <n v="0"/>
    <n v="0.98109999999999997"/>
    <n v="185.64099999999999"/>
    <n v="32.7408"/>
    <n v="1634230808"/>
  </r>
  <r>
    <n v="18131604"/>
    <s v="Engineering Substation"/>
    <s v="2021-10-14 20:00:00"/>
    <x v="4"/>
    <x v="135"/>
    <x v="135"/>
    <s v="Thursday"/>
    <d v="1899-12-30T20:00:00"/>
    <s v="Peak"/>
    <n v="42"/>
    <n v="10249242949.737"/>
    <n v="139.66560000000001"/>
    <m/>
    <n v="139.6268"/>
    <n v="140.51693800000001"/>
    <n v="0.24"/>
    <n v="0"/>
    <n v="0.99370000000000003"/>
    <n v="163.63900000000001"/>
    <n v="15.7912"/>
    <n v="1634234409"/>
  </r>
  <r>
    <n v="18131604"/>
    <s v="Engineering Substation"/>
    <s v="2021-10-14 21:00:00"/>
    <x v="4"/>
    <x v="135"/>
    <x v="135"/>
    <s v="Thursday"/>
    <d v="1899-12-30T21:00:00"/>
    <s v="Standard"/>
    <n v="42"/>
    <n v="10249383797.097"/>
    <n v="140.84739999999999"/>
    <m/>
    <n v="140.88650000000001"/>
    <n v="141.73183800000001"/>
    <n v="0.24"/>
    <n v="0"/>
    <n v="0.99399999999999999"/>
    <n v="142.75200000000001"/>
    <n v="15.4567"/>
    <n v="1634238008"/>
  </r>
  <r>
    <n v="18131604"/>
    <s v="Engineering Substation"/>
    <s v="2021-10-14 22:00:00"/>
    <x v="4"/>
    <x v="135"/>
    <x v="135"/>
    <s v="Thursday"/>
    <d v="1899-12-30T22:00:00"/>
    <s v="Standard"/>
    <n v="42"/>
    <n v="10249517671.737"/>
    <n v="133.87459999999999"/>
    <m/>
    <n v="133.87459999999999"/>
    <n v="134.18539699999999"/>
    <n v="0.24"/>
    <n v="0"/>
    <n v="0.99770000000000003"/>
    <n v="143.16999999999999"/>
    <n v="9.1270000000000007"/>
    <n v="1634241608"/>
  </r>
  <r>
    <n v="18131604"/>
    <s v="Engineering Substation"/>
    <s v="2021-10-14 23:00:00"/>
    <x v="4"/>
    <x v="135"/>
    <x v="135"/>
    <s v="Thursday"/>
    <d v="1899-12-30T23:00:00"/>
    <s v="Off-Peak"/>
    <n v="42"/>
    <n v="10249652095.257"/>
    <n v="134.42349999999999"/>
    <m/>
    <n v="134.42349999999999"/>
    <n v="134.723364"/>
    <n v="0.24"/>
    <n v="0"/>
    <n v="0.99780000000000002"/>
    <n v="135.232"/>
    <n v="8.9833999999999996"/>
    <n v="1634245208"/>
  </r>
  <r>
    <n v="18131604"/>
    <s v="Engineering Substation"/>
    <s v="2021-10-15 00:00:00"/>
    <x v="4"/>
    <x v="136"/>
    <x v="136"/>
    <s v="Friday"/>
    <d v="1899-12-30T00:00:00"/>
    <s v="Off-Peak"/>
    <n v="42"/>
    <n v="10249784670.777"/>
    <n v="132.57550000000001"/>
    <m/>
    <n v="132.53870000000001"/>
    <n v="132.85583199999999"/>
    <n v="0.24"/>
    <n v="0"/>
    <n v="0.99760000000000004"/>
    <n v="135.232"/>
    <n v="9.1740999999999993"/>
    <n v="1634248809"/>
  </r>
  <r>
    <n v="18131604"/>
    <s v="Engineering Substation"/>
    <s v="2021-10-15 01:00:00"/>
    <x v="4"/>
    <x v="136"/>
    <x v="136"/>
    <s v="Friday"/>
    <d v="1899-12-30T01:00:00"/>
    <s v="Off-Peak"/>
    <n v="42"/>
    <n v="10249917392.937"/>
    <n v="132.72219999999999"/>
    <m/>
    <n v="132.75899999999999"/>
    <n v="133.09942599999999"/>
    <n v="0.24"/>
    <n v="0"/>
    <n v="0.99739999999999995"/>
    <n v="133.16499999999999"/>
    <n v="9.5129000000000001"/>
    <n v="1634252408"/>
  </r>
  <r>
    <n v="18131604"/>
    <s v="Engineering Substation"/>
    <s v="2021-10-15 02:00:00"/>
    <x v="4"/>
    <x v="136"/>
    <x v="136"/>
    <s v="Friday"/>
    <d v="1899-12-30T02:00:00"/>
    <s v="Off-Peak"/>
    <n v="42"/>
    <n v="10250048762.697001"/>
    <n v="131.3698"/>
    <m/>
    <n v="131.3698"/>
    <n v="131.66046600000001"/>
    <n v="0.24"/>
    <n v="0"/>
    <n v="0.99780000000000002"/>
    <n v="133.16499999999999"/>
    <n v="8.7444000000000006"/>
    <n v="1634256008"/>
  </r>
  <r>
    <n v="18131604"/>
    <s v="Engineering Substation"/>
    <s v="2021-10-15 03:00:00"/>
    <x v="4"/>
    <x v="136"/>
    <x v="136"/>
    <s v="Friday"/>
    <d v="1899-12-30T03:00:00"/>
    <s v="Off-Peak"/>
    <n v="42"/>
    <n v="10250180237.577"/>
    <n v="131.47489999999999"/>
    <m/>
    <n v="131.47489999999999"/>
    <n v="131.78386"/>
    <n v="0.24"/>
    <n v="0"/>
    <n v="0.99770000000000003"/>
    <n v="131.62"/>
    <n v="9.0190000000000001"/>
    <n v="1634259608"/>
  </r>
  <r>
    <n v="18131604"/>
    <s v="Engineering Substation"/>
    <s v="2021-10-15 04:00:00"/>
    <x v="4"/>
    <x v="136"/>
    <x v="136"/>
    <s v="Friday"/>
    <d v="1899-12-30T04:00:00"/>
    <s v="Off-Peak"/>
    <n v="42"/>
    <n v="10250311567.017"/>
    <n v="131.32939999999999"/>
    <m/>
    <n v="131.32939999999999"/>
    <n v="131.63023699999999"/>
    <n v="0.24"/>
    <n v="0"/>
    <n v="0.99770000000000003"/>
    <n v="132.09700000000001"/>
    <n v="8.8937000000000008"/>
    <n v="1634263208"/>
  </r>
  <r>
    <n v="18131604"/>
    <s v="Engineering Substation"/>
    <s v="2021-10-15 05:00:00"/>
    <x v="4"/>
    <x v="136"/>
    <x v="136"/>
    <s v="Friday"/>
    <d v="1899-12-30T05:00:00"/>
    <s v="Off-Peak"/>
    <n v="42"/>
    <n v="10250442857.337"/>
    <n v="131.2903"/>
    <m/>
    <n v="131.2903"/>
    <n v="131.60045700000001"/>
    <n v="0.24"/>
    <n v="0"/>
    <n v="0.99760000000000004"/>
    <n v="132.09700000000001"/>
    <n v="9.0295000000000005"/>
    <n v="1634266808"/>
  </r>
  <r>
    <n v="18131604"/>
    <s v="Engineering Substation"/>
    <s v="2021-10-15 06:00:00"/>
    <x v="4"/>
    <x v="136"/>
    <x v="136"/>
    <s v="Friday"/>
    <d v="1899-12-30T06:00:00"/>
    <s v="Off-Peak"/>
    <n v="42"/>
    <n v="10250573832.297001"/>
    <n v="130.97499999999999"/>
    <m/>
    <n v="130.93860000000001"/>
    <n v="131.258543"/>
    <n v="0.24"/>
    <n v="0"/>
    <n v="0.99760000000000004"/>
    <n v="131.97800000000001"/>
    <n v="9.1592000000000002"/>
    <n v="1634270409"/>
  </r>
  <r>
    <n v="18131604"/>
    <s v="Engineering Substation"/>
    <s v="2021-10-15 07:00:00"/>
    <x v="4"/>
    <x v="136"/>
    <x v="136"/>
    <s v="Friday"/>
    <d v="1899-12-30T07:00:00"/>
    <s v="Standard"/>
    <n v="42"/>
    <n v="10250755928.697001"/>
    <n v="182.09639999999999"/>
    <m/>
    <n v="182.14699999999999"/>
    <n v="186.73554799999999"/>
    <n v="0.24"/>
    <n v="0"/>
    <n v="0.97540000000000004"/>
    <n v="188.26499999999999"/>
    <n v="41.1417"/>
    <n v="1634274008"/>
  </r>
  <r>
    <n v="18131604"/>
    <s v="Engineering Substation"/>
    <s v="2021-10-15 08:00:00"/>
    <x v="4"/>
    <x v="136"/>
    <x v="136"/>
    <s v="Friday"/>
    <d v="1899-12-30T08:00:00"/>
    <s v="Peak"/>
    <n v="42"/>
    <n v="10250930314.377001"/>
    <n v="174.38570000000001"/>
    <m/>
    <n v="174.38570000000001"/>
    <n v="177.79292100000001"/>
    <n v="0.24"/>
    <n v="0"/>
    <n v="0.98080000000000001"/>
    <n v="184.70099999999999"/>
    <n v="34.6404"/>
    <n v="1634277608"/>
  </r>
  <r>
    <n v="18131604"/>
    <s v="Engineering Substation"/>
    <s v="2021-10-15 09:00:00"/>
    <x v="4"/>
    <x v="136"/>
    <x v="136"/>
    <s v="Friday"/>
    <d v="1899-12-30T09:00:00"/>
    <s v="Peak"/>
    <n v="42"/>
    <n v="10251120458.216999"/>
    <n v="190.1438"/>
    <m/>
    <n v="190.1438"/>
    <n v="193.75823700000001"/>
    <n v="0.24"/>
    <n v="0"/>
    <n v="0.98129999999999995"/>
    <n v="199.74199999999999"/>
    <n v="37.2502"/>
    <n v="1634281208"/>
  </r>
  <r>
    <n v="18131604"/>
    <s v="Engineering Substation"/>
    <s v="2021-10-15 10:00:00"/>
    <x v="4"/>
    <x v="136"/>
    <x v="136"/>
    <s v="Friday"/>
    <d v="1899-12-30T10:00:00"/>
    <s v="Peak"/>
    <n v="42"/>
    <n v="10251323454.537001"/>
    <n v="202.99629999999999"/>
    <m/>
    <n v="202.93989999999999"/>
    <n v="207.24187499999999"/>
    <n v="0.24"/>
    <n v="0"/>
    <n v="0.97919999999999996"/>
    <n v="204.511"/>
    <n v="42.006799999999998"/>
    <n v="1634284809"/>
  </r>
  <r>
    <n v="18131604"/>
    <s v="Engineering Substation"/>
    <s v="2021-10-15 11:00:00"/>
    <x v="4"/>
    <x v="136"/>
    <x v="136"/>
    <s v="Friday"/>
    <d v="1899-12-30T11:00:00"/>
    <s v="Standard"/>
    <n v="42"/>
    <n v="10251539459.097"/>
    <n v="216.00460000000001"/>
    <m/>
    <n v="216.06460000000001"/>
    <n v="220.14909399999999"/>
    <n v="0.24"/>
    <n v="0"/>
    <n v="0.98140000000000005"/>
    <n v="223.70099999999999"/>
    <n v="42.2104"/>
    <n v="1634288408"/>
  </r>
  <r>
    <n v="18131604"/>
    <s v="Engineering Substation"/>
    <s v="2021-10-15 12:00:00"/>
    <x v="4"/>
    <x v="136"/>
    <x v="136"/>
    <s v="Friday"/>
    <d v="1899-12-30T12:00:00"/>
    <s v="Standard"/>
    <n v="42"/>
    <n v="10251772693.976999"/>
    <n v="233.23490000000001"/>
    <m/>
    <n v="233.17009999999999"/>
    <n v="237.85302200000001"/>
    <n v="0.24"/>
    <n v="0"/>
    <n v="0.98029999999999995"/>
    <n v="239.42099999999999"/>
    <n v="46.965499999999999"/>
    <n v="1634292009"/>
  </r>
  <r>
    <n v="18131604"/>
    <s v="Engineering Substation"/>
    <s v="2021-10-15 13:00:00"/>
    <x v="4"/>
    <x v="136"/>
    <x v="136"/>
    <s v="Friday"/>
    <d v="1899-12-30T13:00:00"/>
    <s v="Standard"/>
    <n v="42"/>
    <n v="10252009231.257"/>
    <n v="236.53729999999999"/>
    <m/>
    <n v="236.60300000000001"/>
    <n v="242.06703400000001"/>
    <n v="0.24"/>
    <n v="0"/>
    <n v="0.97740000000000005"/>
    <n v="242.20099999999999"/>
    <n v="51.141599999999997"/>
    <n v="1634295608"/>
  </r>
  <r>
    <n v="18131604"/>
    <s v="Engineering Substation"/>
    <s v="2021-10-15 14:00:00"/>
    <x v="4"/>
    <x v="136"/>
    <x v="136"/>
    <s v="Friday"/>
    <d v="1899-12-30T14:00:00"/>
    <s v="Standard"/>
    <n v="42"/>
    <n v="10252238923.976999"/>
    <n v="229.6927"/>
    <m/>
    <n v="229.6927"/>
    <n v="234.624033"/>
    <n v="0.24"/>
    <n v="0"/>
    <n v="0.97899999999999998"/>
    <n v="240.27199999999999"/>
    <n v="47.850700000000003"/>
    <n v="1634299208"/>
  </r>
  <r>
    <n v="18131604"/>
    <s v="Engineering Substation"/>
    <s v="2021-10-15 15:00:00"/>
    <x v="4"/>
    <x v="136"/>
    <x v="136"/>
    <s v="Friday"/>
    <d v="1899-12-30T15:00:00"/>
    <s v="Standard"/>
    <n v="42"/>
    <n v="10252476924.537001"/>
    <n v="238.00059999999999"/>
    <m/>
    <n v="238.00059999999999"/>
    <n v="243.293373"/>
    <n v="0.24"/>
    <n v="0"/>
    <n v="0.97819999999999996"/>
    <n v="246.77600000000001"/>
    <n v="50.471800000000002"/>
    <n v="1634302808"/>
  </r>
  <r>
    <n v="18131604"/>
    <s v="Engineering Substation"/>
    <s v="2021-10-15 16:00:00"/>
    <x v="4"/>
    <x v="136"/>
    <x v="136"/>
    <s v="Friday"/>
    <d v="1899-12-30T16:00:00"/>
    <s v="Standard"/>
    <n v="42"/>
    <n v="10252714444.857"/>
    <n v="237.52029999999999"/>
    <m/>
    <n v="237.52029999999999"/>
    <n v="242.18302399999999"/>
    <n v="0.24"/>
    <n v="0"/>
    <n v="0.98070000000000002"/>
    <n v="248.477"/>
    <n v="47.293900000000001"/>
    <n v="1634306408"/>
  </r>
  <r>
    <n v="18131604"/>
    <s v="Engineering Substation"/>
    <s v="2021-10-15 17:00:00"/>
    <x v="4"/>
    <x v="136"/>
    <x v="136"/>
    <s v="Friday"/>
    <d v="1899-12-30T17:00:00"/>
    <s v="Standard"/>
    <n v="42"/>
    <n v="10252929448.857"/>
    <n v="215.00399999999999"/>
    <m/>
    <n v="214.9443"/>
    <n v="218.391029"/>
    <n v="0.24"/>
    <n v="0"/>
    <n v="0.98419999999999996"/>
    <n v="235.90700000000001"/>
    <n v="38.646999999999998"/>
    <n v="1634310009"/>
  </r>
  <r>
    <n v="18131604"/>
    <s v="Engineering Substation"/>
    <s v="2021-10-15 18:00:00"/>
    <x v="4"/>
    <x v="136"/>
    <x v="136"/>
    <s v="Friday"/>
    <d v="1899-12-30T18:00:00"/>
    <s v="Standard"/>
    <n v="42"/>
    <n v="10253110944.537001"/>
    <n v="181.4957"/>
    <m/>
    <n v="181.5461"/>
    <n v="184.50644500000001"/>
    <n v="0.24"/>
    <n v="0"/>
    <n v="0.98399999999999999"/>
    <n v="206.87100000000001"/>
    <n v="32.918700000000001"/>
    <n v="1634313608"/>
  </r>
  <r>
    <n v="18131604"/>
    <s v="Engineering Substation"/>
    <s v="2021-10-15 19:00:00"/>
    <x v="4"/>
    <x v="136"/>
    <x v="136"/>
    <s v="Friday"/>
    <d v="1899-12-30T19:00:00"/>
    <s v="Peak"/>
    <n v="42"/>
    <n v="10253279052.056999"/>
    <n v="168.10749999999999"/>
    <m/>
    <n v="168.10749999999999"/>
    <n v="170.92419899999999"/>
    <n v="0.24"/>
    <n v="0"/>
    <n v="0.98350000000000004"/>
    <n v="177.07400000000001"/>
    <n v="30.902200000000001"/>
    <n v="1634317208"/>
  </r>
  <r>
    <n v="18131604"/>
    <s v="Engineering Substation"/>
    <s v="2021-10-15 20:00:00"/>
    <x v="4"/>
    <x v="136"/>
    <x v="136"/>
    <s v="Friday"/>
    <d v="1899-12-30T20:00:00"/>
    <s v="Peak"/>
    <n v="42"/>
    <n v="10253423642.697001"/>
    <n v="144.59059999999999"/>
    <m/>
    <n v="144.59059999999999"/>
    <n v="145.26576299999999"/>
    <n v="0.24"/>
    <n v="0"/>
    <n v="0.99539999999999995"/>
    <n v="164.81100000000001"/>
    <n v="13.988899999999999"/>
    <n v="1634320808"/>
  </r>
  <r>
    <n v="18131604"/>
    <s v="Engineering Substation"/>
    <s v="2021-10-15 21:00:00"/>
    <x v="4"/>
    <x v="136"/>
    <x v="136"/>
    <s v="Friday"/>
    <d v="1899-12-30T21:00:00"/>
    <s v="Standard"/>
    <n v="42"/>
    <n v="10253567495.816999"/>
    <n v="143.85310000000001"/>
    <m/>
    <n v="143.85310000000001"/>
    <n v="144.49038100000001"/>
    <n v="0.24"/>
    <n v="0"/>
    <n v="0.99560000000000004"/>
    <n v="145.66800000000001"/>
    <n v="13.555400000000001"/>
    <n v="1634324408"/>
  </r>
  <r>
    <n v="18131604"/>
    <s v="Engineering Substation"/>
    <s v="2021-10-15 22:00:00"/>
    <x v="4"/>
    <x v="136"/>
    <x v="136"/>
    <s v="Friday"/>
    <d v="1899-12-30T22:00:00"/>
    <s v="Standard"/>
    <n v="42"/>
    <n v="10253700293.816999"/>
    <n v="132.798"/>
    <m/>
    <n v="132.798"/>
    <n v="133.12205700000001"/>
    <n v="0.24"/>
    <n v="0"/>
    <n v="0.99760000000000004"/>
    <n v="143.64500000000001"/>
    <n v="9.2829999999999995"/>
    <n v="1634328008"/>
  </r>
  <r>
    <n v="18131604"/>
    <s v="Engineering Substation"/>
    <s v="2021-10-15 23:00:00"/>
    <x v="4"/>
    <x v="136"/>
    <x v="136"/>
    <s v="Friday"/>
    <d v="1899-12-30T23:00:00"/>
    <s v="Off-Peak"/>
    <n v="42"/>
    <n v="10253834942.697001"/>
    <n v="134.6489"/>
    <m/>
    <n v="134.6489"/>
    <n v="134.99111400000001"/>
    <n v="0.24"/>
    <n v="0"/>
    <n v="0.99750000000000005"/>
    <n v="135.303"/>
    <n v="9.6061999999999994"/>
    <n v="1634331608"/>
  </r>
  <r>
    <n v="18131604"/>
    <s v="Engineering Substation"/>
    <s v="2021-10-16 00:00:00"/>
    <x v="4"/>
    <x v="137"/>
    <x v="137"/>
    <s v="Saturday"/>
    <d v="1899-12-30T00:00:00"/>
    <s v="Off-Peak"/>
    <n v="42"/>
    <n v="10253968631.097"/>
    <n v="133.6884"/>
    <m/>
    <n v="133.6884"/>
    <n v="134.01793000000001"/>
    <n v="0.24"/>
    <n v="0"/>
    <n v="0.99750000000000005"/>
    <n v="134.88800000000001"/>
    <n v="9.3924000000000003"/>
    <n v="1634335208"/>
  </r>
  <r>
    <n v="18131604"/>
    <s v="Engineering Substation"/>
    <s v="2021-10-16 01:00:00"/>
    <x v="4"/>
    <x v="137"/>
    <x v="137"/>
    <s v="Saturday"/>
    <d v="1899-12-30T01:00:00"/>
    <s v="Off-Peak"/>
    <n v="42"/>
    <n v="10254104801.577"/>
    <n v="136.1705"/>
    <m/>
    <n v="136.1327"/>
    <n v="136.496106"/>
    <n v="0.24"/>
    <n v="0"/>
    <n v="0.99729999999999996"/>
    <n v="137.41300000000001"/>
    <n v="9.9541000000000004"/>
    <n v="1634338809"/>
  </r>
  <r>
    <n v="18131604"/>
    <s v="Engineering Substation"/>
    <s v="2021-10-16 02:00:00"/>
    <x v="4"/>
    <x v="137"/>
    <x v="137"/>
    <s v="Saturday"/>
    <d v="1899-12-30T02:00:00"/>
    <s v="Off-Peak"/>
    <n v="42"/>
    <n v="10254239712.537001"/>
    <n v="134.911"/>
    <m/>
    <n v="134.94839999999999"/>
    <n v="135.28621799999999"/>
    <n v="0.24"/>
    <n v="0"/>
    <n v="0.99750000000000005"/>
    <n v="137.41300000000001"/>
    <n v="9.5539000000000005"/>
    <n v="1634342408"/>
  </r>
  <r>
    <n v="18131604"/>
    <s v="Engineering Substation"/>
    <s v="2021-10-16 03:00:00"/>
    <x v="4"/>
    <x v="137"/>
    <x v="137"/>
    <s v="Saturday"/>
    <d v="1899-12-30T03:00:00"/>
    <s v="Off-Peak"/>
    <n v="42"/>
    <n v="10254373795.976999"/>
    <n v="134.08340000000001"/>
    <m/>
    <n v="134.08340000000001"/>
    <n v="134.44300200000001"/>
    <n v="0.24"/>
    <n v="0"/>
    <n v="0.99729999999999996"/>
    <n v="134.61500000000001"/>
    <n v="9.8261000000000003"/>
    <n v="1634346008"/>
  </r>
  <r>
    <n v="18131604"/>
    <s v="Engineering Substation"/>
    <s v="2021-10-16 04:00:00"/>
    <x v="4"/>
    <x v="137"/>
    <x v="137"/>
    <s v="Saturday"/>
    <d v="1899-12-30T04:00:00"/>
    <s v="Off-Peak"/>
    <n v="42"/>
    <n v="10254506915.337"/>
    <n v="133.11940000000001"/>
    <m/>
    <n v="133.11940000000001"/>
    <n v="133.47583499999999"/>
    <n v="0.24"/>
    <n v="0"/>
    <n v="0.99729999999999996"/>
    <n v="134.90899999999999"/>
    <n v="9.7485999999999997"/>
    <n v="1634349608"/>
  </r>
  <r>
    <n v="18131604"/>
    <s v="Engineering Substation"/>
    <s v="2021-10-16 05:00:00"/>
    <x v="4"/>
    <x v="137"/>
    <x v="137"/>
    <s v="Saturday"/>
    <d v="1899-12-30T05:00:00"/>
    <s v="Off-Peak"/>
    <n v="42"/>
    <n v="10254638899.497"/>
    <n v="131.98419999999999"/>
    <m/>
    <n v="131.98419999999999"/>
    <n v="132.35335599999999"/>
    <n v="0.24"/>
    <n v="0"/>
    <n v="0.99719999999999998"/>
    <n v="132.58600000000001"/>
    <n v="9.8788999999999998"/>
    <n v="1634353208"/>
  </r>
  <r>
    <n v="18131604"/>
    <s v="Engineering Substation"/>
    <s v="2021-10-16 06:00:00"/>
    <x v="4"/>
    <x v="137"/>
    <x v="137"/>
    <s v="Saturday"/>
    <d v="1899-12-30T06:00:00"/>
    <s v="Off-Peak"/>
    <n v="42"/>
    <n v="10254772418.457001"/>
    <n v="133.51900000000001"/>
    <m/>
    <n v="133.51900000000001"/>
    <n v="133.85973899999999"/>
    <n v="0.24"/>
    <n v="0"/>
    <n v="0.99750000000000005"/>
    <n v="134.47900000000001"/>
    <n v="9.5455000000000005"/>
    <n v="1634356808"/>
  </r>
  <r>
    <n v="18131604"/>
    <s v="Engineering Substation"/>
    <s v="2021-10-16 07:00:00"/>
    <x v="4"/>
    <x v="137"/>
    <x v="137"/>
    <s v="Saturday"/>
    <d v="1899-12-30T07:00:00"/>
    <s v="Off-Peak"/>
    <n v="42"/>
    <n v="10254947942.216999"/>
    <n v="175.52379999999999"/>
    <m/>
    <n v="175.52379999999999"/>
    <n v="178.47419500000001"/>
    <n v="0.24"/>
    <n v="0"/>
    <n v="0.98350000000000004"/>
    <n v="182.97200000000001"/>
    <n v="32.317900000000002"/>
    <n v="1634360408"/>
  </r>
  <r>
    <n v="18131604"/>
    <s v="Engineering Substation"/>
    <s v="2021-10-16 08:00:00"/>
    <x v="4"/>
    <x v="137"/>
    <x v="137"/>
    <s v="Saturday"/>
    <d v="1899-12-30T08:00:00"/>
    <s v="Standard"/>
    <n v="42"/>
    <n v="10255107452.216999"/>
    <n v="159.51"/>
    <m/>
    <n v="159.51"/>
    <n v="161.21056300000001"/>
    <n v="0.24"/>
    <n v="0"/>
    <n v="0.98950000000000005"/>
    <n v="176.23"/>
    <n v="23.353899999999999"/>
    <n v="1634364008"/>
  </r>
  <r>
    <n v="18131604"/>
    <s v="Engineering Substation"/>
    <s v="2021-10-16 09:00:00"/>
    <x v="4"/>
    <x v="137"/>
    <x v="137"/>
    <s v="Saturday"/>
    <d v="1899-12-30T09:00:00"/>
    <s v="Standard"/>
    <n v="42"/>
    <n v="10255264411.257"/>
    <n v="156.959"/>
    <m/>
    <n v="156.91550000000001"/>
    <n v="158.556982"/>
    <n v="0.24"/>
    <n v="0"/>
    <n v="0.98960000000000004"/>
    <n v="161.786"/>
    <n v="22.756499999999999"/>
    <n v="1634367609"/>
  </r>
  <r>
    <n v="18131604"/>
    <s v="Engineering Substation"/>
    <s v="2021-10-16 10:00:00"/>
    <x v="4"/>
    <x v="137"/>
    <x v="137"/>
    <s v="Saturday"/>
    <d v="1899-12-30T10:00:00"/>
    <s v="Standard"/>
    <n v="42"/>
    <n v="10255418931.417"/>
    <n v="154.52019999999999"/>
    <m/>
    <n v="154.56309999999999"/>
    <n v="156.17092199999999"/>
    <n v="0.24"/>
    <n v="0"/>
    <n v="0.98970000000000002"/>
    <n v="160.52500000000001"/>
    <n v="22.351900000000001"/>
    <n v="1634371208"/>
  </r>
  <r>
    <n v="18131604"/>
    <s v="Engineering Substation"/>
    <s v="2021-10-16 11:00:00"/>
    <x v="4"/>
    <x v="137"/>
    <x v="137"/>
    <s v="Saturday"/>
    <d v="1899-12-30T11:00:00"/>
    <s v="Standard"/>
    <n v="42"/>
    <n v="10255574148.297001"/>
    <n v="155.21690000000001"/>
    <m/>
    <n v="155.1738"/>
    <n v="156.77849900000001"/>
    <n v="0.24"/>
    <n v="0"/>
    <n v="0.98980000000000001"/>
    <n v="157.262"/>
    <n v="22.373999999999999"/>
    <n v="1634374809"/>
  </r>
  <r>
    <n v="18131604"/>
    <s v="Engineering Substation"/>
    <s v="2021-10-16 12:00:00"/>
    <x v="4"/>
    <x v="137"/>
    <x v="137"/>
    <s v="Saturday"/>
    <d v="1899-12-30T12:00:00"/>
    <s v="Standard"/>
    <n v="42"/>
    <n v="10255730897.577"/>
    <n v="156.74930000000001"/>
    <m/>
    <n v="156.7928"/>
    <n v="158.37680800000001"/>
    <n v="0.24"/>
    <n v="0"/>
    <n v="0.99"/>
    <n v="161.58000000000001"/>
    <n v="22.3432"/>
    <n v="1634378408"/>
  </r>
  <r>
    <n v="18131604"/>
    <s v="Engineering Substation"/>
    <s v="2021-10-16 13:00:00"/>
    <x v="4"/>
    <x v="137"/>
    <x v="137"/>
    <s v="Saturday"/>
    <d v="1899-12-30T13:00:00"/>
    <s v="Off-Peak"/>
    <n v="42"/>
    <n v="10255888519.017"/>
    <n v="157.62139999999999"/>
    <m/>
    <n v="157.62139999999999"/>
    <n v="159.30559500000001"/>
    <n v="0.24"/>
    <n v="0"/>
    <n v="0.98939999999999995"/>
    <n v="159.095"/>
    <n v="23.103100000000001"/>
    <n v="1634382008"/>
  </r>
  <r>
    <n v="18131604"/>
    <s v="Engineering Substation"/>
    <s v="2021-10-16 14:00:00"/>
    <x v="4"/>
    <x v="137"/>
    <x v="137"/>
    <s v="Saturday"/>
    <d v="1899-12-30T14:00:00"/>
    <s v="Off-Peak"/>
    <n v="42"/>
    <n v="10256049288.537001"/>
    <n v="160.76949999999999"/>
    <m/>
    <n v="160.76949999999999"/>
    <n v="162.32594900000001"/>
    <n v="0.24"/>
    <n v="0"/>
    <n v="0.99039999999999995"/>
    <n v="159.791"/>
    <n v="22.424900000000001"/>
    <n v="1634385608"/>
  </r>
  <r>
    <n v="18131604"/>
    <s v="Engineering Substation"/>
    <s v="2021-10-16 15:00:00"/>
    <x v="4"/>
    <x v="137"/>
    <x v="137"/>
    <s v="Saturday"/>
    <d v="1899-12-30T15:00:00"/>
    <s v="Off-Peak"/>
    <n v="42"/>
    <n v="10256207727.657"/>
    <n v="158.4391"/>
    <m/>
    <n v="158.39510000000001"/>
    <n v="160.147899"/>
    <n v="0.24"/>
    <n v="0"/>
    <n v="0.98909999999999998"/>
    <n v="160.16999999999999"/>
    <n v="23.629100000000001"/>
    <n v="1634389209"/>
  </r>
  <r>
    <n v="18131604"/>
    <s v="Engineering Substation"/>
    <s v="2021-10-16 16:00:00"/>
    <x v="4"/>
    <x v="137"/>
    <x v="137"/>
    <s v="Saturday"/>
    <d v="1899-12-30T16:00:00"/>
    <s v="Off-Peak"/>
    <n v="42"/>
    <n v="10256365755.417"/>
    <n v="158.02780000000001"/>
    <m/>
    <n v="158.07169999999999"/>
    <n v="159.68983"/>
    <n v="0.24"/>
    <n v="0"/>
    <n v="0.9899"/>
    <n v="162.411"/>
    <n v="22.675699999999999"/>
    <n v="1634392808"/>
  </r>
  <r>
    <n v="18131604"/>
    <s v="Engineering Substation"/>
    <s v="2021-10-16 17:00:00"/>
    <x v="4"/>
    <x v="137"/>
    <x v="137"/>
    <s v="Saturday"/>
    <d v="1899-12-30T17:00:00"/>
    <s v="Off-Peak"/>
    <n v="42"/>
    <n v="10256520918.056999"/>
    <n v="155.1626"/>
    <m/>
    <n v="155.1626"/>
    <n v="156.283715"/>
    <n v="0.24"/>
    <n v="0"/>
    <n v="0.99280000000000002"/>
    <n v="162.411"/>
    <n v="18.685700000000001"/>
    <n v="1634396408"/>
  </r>
  <r>
    <n v="18131604"/>
    <s v="Engineering Substation"/>
    <s v="2021-10-16 18:00:00"/>
    <x v="4"/>
    <x v="137"/>
    <x v="137"/>
    <s v="Saturday"/>
    <d v="1899-12-30T18:00:00"/>
    <s v="Off-Peak"/>
    <n v="42"/>
    <n v="10256677968.777"/>
    <n v="157.05070000000001"/>
    <m/>
    <n v="157.05070000000001"/>
    <n v="158.42427599999999"/>
    <n v="0.24"/>
    <n v="0"/>
    <n v="0.99129999999999996"/>
    <n v="164.51400000000001"/>
    <n v="20.816400000000002"/>
    <n v="1634400008"/>
  </r>
  <r>
    <n v="18131604"/>
    <s v="Engineering Substation"/>
    <s v="2021-10-16 19:00:00"/>
    <x v="4"/>
    <x v="137"/>
    <x v="137"/>
    <s v="Saturday"/>
    <d v="1899-12-30T19:00:00"/>
    <s v="Standard"/>
    <n v="42"/>
    <n v="10256833831.497"/>
    <n v="155.86269999999999"/>
    <m/>
    <n v="155.86269999999999"/>
    <n v="157.199027"/>
    <n v="0.24"/>
    <n v="0"/>
    <n v="0.99150000000000005"/>
    <n v="159.74"/>
    <n v="20.453499999999998"/>
    <n v="1634403608"/>
  </r>
  <r>
    <n v="18131604"/>
    <s v="Engineering Substation"/>
    <s v="2021-10-16 20:00:00"/>
    <x v="4"/>
    <x v="137"/>
    <x v="137"/>
    <s v="Saturday"/>
    <d v="1899-12-30T20:00:00"/>
    <s v="Standard"/>
    <n v="42"/>
    <n v="10256971522.617001"/>
    <n v="137.69110000000001"/>
    <m/>
    <n v="137.69110000000001"/>
    <n v="138.023493"/>
    <n v="0.24"/>
    <n v="0"/>
    <n v="0.99760000000000004"/>
    <n v="159.74"/>
    <n v="9.5729000000000006"/>
    <n v="1634407208"/>
  </r>
  <r>
    <n v="18131604"/>
    <s v="Engineering Substation"/>
    <s v="2021-10-16 21:00:00"/>
    <x v="4"/>
    <x v="137"/>
    <x v="137"/>
    <s v="Saturday"/>
    <d v="1899-12-30T21:00:00"/>
    <s v="Off-Peak"/>
    <n v="42"/>
    <n v="10257110379.177"/>
    <n v="138.85659999999999"/>
    <m/>
    <n v="138.85659999999999"/>
    <n v="139.15144100000001"/>
    <n v="0.24"/>
    <n v="0"/>
    <n v="0.99790000000000001"/>
    <n v="139.63499999999999"/>
    <n v="9.0541999999999998"/>
    <n v="1634410808"/>
  </r>
  <r>
    <n v="18131604"/>
    <s v="Engineering Substation"/>
    <s v="2021-10-16 22:00:00"/>
    <x v="4"/>
    <x v="137"/>
    <x v="137"/>
    <s v="Saturday"/>
    <d v="1899-12-30T22:00:00"/>
    <s v="Off-Peak"/>
    <n v="42"/>
    <n v="10257247659.657"/>
    <n v="137.28049999999999"/>
    <m/>
    <n v="137.28049999999999"/>
    <n v="137.56236899999999"/>
    <n v="0.24"/>
    <n v="0"/>
    <n v="0.998"/>
    <n v="140.58199999999999"/>
    <n v="8.8019999999999996"/>
    <n v="1634414408"/>
  </r>
  <r>
    <n v="18131604"/>
    <s v="Engineering Substation"/>
    <s v="2021-10-16 23:00:00"/>
    <x v="4"/>
    <x v="137"/>
    <x v="137"/>
    <s v="Saturday"/>
    <d v="1899-12-30T23:00:00"/>
    <s v="Off-Peak"/>
    <n v="42"/>
    <n v="10257384840.056999"/>
    <n v="137.18039999999999"/>
    <m/>
    <n v="137.18039999999999"/>
    <n v="137.423607"/>
    <n v="0.24"/>
    <n v="0"/>
    <n v="0.99819999999999998"/>
    <n v="137.69999999999999"/>
    <n v="8.1722000000000001"/>
    <n v="1634418008"/>
  </r>
  <r>
    <n v="18131604"/>
    <s v="Engineering Substation"/>
    <s v="2021-10-17 00:00:00"/>
    <x v="4"/>
    <x v="138"/>
    <x v="138"/>
    <s v="Sunday"/>
    <d v="1899-12-30T00:00:00"/>
    <s v="Off-Peak"/>
    <n v="43"/>
    <n v="10257524638.857"/>
    <n v="139.7988"/>
    <m/>
    <n v="139.7988"/>
    <n v="140.04162299999999"/>
    <n v="0.24"/>
    <n v="0"/>
    <n v="0.99829999999999997"/>
    <n v="140.86000000000001"/>
    <n v="8.2432999999999996"/>
    <n v="1634421608"/>
  </r>
  <r>
    <n v="18131604"/>
    <s v="Engineering Substation"/>
    <s v="2021-10-17 01:00:00"/>
    <x v="4"/>
    <x v="138"/>
    <x v="138"/>
    <s v="Sunday"/>
    <d v="1899-12-30T01:00:00"/>
    <s v="Off-Peak"/>
    <n v="43"/>
    <n v="10257663547.017"/>
    <n v="138.90819999999999"/>
    <m/>
    <n v="138.90819999999999"/>
    <n v="139.186464"/>
    <n v="0.24"/>
    <n v="0"/>
    <n v="0.998"/>
    <n v="140.86000000000001"/>
    <n v="8.7973999999999997"/>
    <n v="1634425208"/>
  </r>
  <r>
    <n v="18131604"/>
    <s v="Engineering Substation"/>
    <s v="2021-10-17 02:00:00"/>
    <x v="4"/>
    <x v="138"/>
    <x v="138"/>
    <s v="Sunday"/>
    <d v="1899-12-30T02:00:00"/>
    <s v="Off-Peak"/>
    <n v="43"/>
    <n v="10257801554.216999"/>
    <n v="138.00720000000001"/>
    <m/>
    <n v="138.00720000000001"/>
    <n v="138.28597600000001"/>
    <n v="0.24"/>
    <n v="0"/>
    <n v="0.998"/>
    <n v="139.08500000000001"/>
    <n v="8.7763000000000009"/>
    <n v="1634428808"/>
  </r>
  <r>
    <n v="18131604"/>
    <s v="Engineering Substation"/>
    <s v="2021-10-17 03:00:00"/>
    <x v="4"/>
    <x v="138"/>
    <x v="138"/>
    <s v="Sunday"/>
    <d v="1899-12-30T03:00:00"/>
    <s v="Off-Peak"/>
    <n v="43"/>
    <n v="10257937763.577"/>
    <n v="136.20939999999999"/>
    <m/>
    <n v="136.20939999999999"/>
    <n v="136.469458"/>
    <n v="0.24"/>
    <n v="0"/>
    <n v="0.99809999999999999"/>
    <n v="137.09700000000001"/>
    <n v="8.4215999999999998"/>
    <n v="1634432408"/>
  </r>
  <r>
    <n v="18131604"/>
    <s v="Engineering Substation"/>
    <s v="2021-10-17 04:00:00"/>
    <x v="4"/>
    <x v="138"/>
    <x v="138"/>
    <s v="Sunday"/>
    <d v="1899-12-30T04:00:00"/>
    <s v="Off-Peak"/>
    <n v="43"/>
    <n v="10258072100.457001"/>
    <n v="134.33690000000001"/>
    <m/>
    <n v="134.33690000000001"/>
    <n v="134.60627299999999"/>
    <n v="0.24"/>
    <n v="0"/>
    <n v="0.998"/>
    <n v="136.934"/>
    <n v="8.5117999999999991"/>
    <n v="1634436008"/>
  </r>
  <r>
    <n v="18131604"/>
    <s v="Engineering Substation"/>
    <s v="2021-10-17 05:00:00"/>
    <x v="4"/>
    <x v="138"/>
    <x v="138"/>
    <s v="Sunday"/>
    <d v="1899-12-30T05:00:00"/>
    <s v="Off-Peak"/>
    <n v="43"/>
    <n v="10258206547.017"/>
    <n v="134.44659999999999"/>
    <m/>
    <n v="134.44659999999999"/>
    <n v="134.715552"/>
    <n v="0.24"/>
    <n v="0"/>
    <n v="0.998"/>
    <n v="134.94800000000001"/>
    <n v="8.5090000000000003"/>
    <n v="1634439608"/>
  </r>
  <r>
    <n v="18131604"/>
    <s v="Engineering Substation"/>
    <s v="2021-10-17 06:00:00"/>
    <x v="4"/>
    <x v="138"/>
    <x v="138"/>
    <s v="Sunday"/>
    <d v="1899-12-30T06:00:00"/>
    <s v="Off-Peak"/>
    <n v="43"/>
    <n v="10258340388.777"/>
    <n v="133.84180000000001"/>
    <m/>
    <n v="133.84180000000001"/>
    <n v="134.12096099999999"/>
    <n v="0.24"/>
    <n v="0"/>
    <n v="0.99790000000000001"/>
    <n v="134.42699999999999"/>
    <n v="8.6495999999999995"/>
    <n v="1634443208"/>
  </r>
  <r>
    <n v="18131604"/>
    <s v="Engineering Substation"/>
    <s v="2021-10-17 07:00:00"/>
    <x v="4"/>
    <x v="138"/>
    <x v="138"/>
    <s v="Sunday"/>
    <d v="1899-12-30T07:00:00"/>
    <s v="Off-Peak"/>
    <n v="43"/>
    <n v="10258524468.777"/>
    <n v="184.08"/>
    <m/>
    <n v="184.08"/>
    <n v="188.345812"/>
    <n v="0.24"/>
    <n v="0"/>
    <n v="0.97740000000000005"/>
    <n v="189.88200000000001"/>
    <n v="39.858499999999999"/>
    <n v="1634446808"/>
  </r>
  <r>
    <n v="18131604"/>
    <s v="Engineering Substation"/>
    <s v="2021-10-17 08:00:00"/>
    <x v="4"/>
    <x v="138"/>
    <x v="138"/>
    <s v="Sunday"/>
    <d v="1899-12-30T08:00:00"/>
    <s v="Off-Peak"/>
    <n v="43"/>
    <n v="10258701473.816999"/>
    <n v="177.005"/>
    <m/>
    <n v="177.005"/>
    <n v="179.43300400000001"/>
    <n v="0.24"/>
    <n v="0"/>
    <n v="0.98650000000000004"/>
    <n v="185.7"/>
    <n v="29.417999999999999"/>
    <n v="1634450408"/>
  </r>
  <r>
    <n v="18131604"/>
    <s v="Engineering Substation"/>
    <s v="2021-10-17 09:00:00"/>
    <x v="4"/>
    <x v="138"/>
    <x v="138"/>
    <s v="Sunday"/>
    <d v="1899-12-30T09:00:00"/>
    <s v="Off-Peak"/>
    <n v="43"/>
    <n v="10258872086.216999"/>
    <n v="170.61240000000001"/>
    <m/>
    <n v="170.65979999999999"/>
    <n v="173.448476"/>
    <n v="0.24"/>
    <n v="0"/>
    <n v="0.9839"/>
    <n v="184.38"/>
    <n v="30.977499999999999"/>
    <n v="1634454007"/>
  </r>
  <r>
    <n v="18131604"/>
    <s v="Engineering Substation"/>
    <s v="2021-10-17 10:00:00"/>
    <x v="4"/>
    <x v="138"/>
    <x v="138"/>
    <s v="Sunday"/>
    <d v="1899-12-30T10:00:00"/>
    <s v="Off-Peak"/>
    <n v="43"/>
    <n v="10259037175.976999"/>
    <n v="165.0898"/>
    <m/>
    <n v="165.04390000000001"/>
    <n v="167.63468"/>
    <n v="0.24"/>
    <n v="0"/>
    <n v="0.98450000000000004"/>
    <n v="169.869"/>
    <n v="29.358000000000001"/>
    <n v="1634457608"/>
  </r>
  <r>
    <n v="18131604"/>
    <s v="Engineering Substation"/>
    <s v="2021-10-17 11:00:00"/>
    <x v="4"/>
    <x v="138"/>
    <x v="138"/>
    <s v="Sunday"/>
    <d v="1899-12-30T11:00:00"/>
    <s v="Off-Peak"/>
    <n v="43"/>
    <n v="10259201286.537001"/>
    <n v="164.11060000000001"/>
    <m/>
    <n v="164.11060000000001"/>
    <n v="166.81288799999999"/>
    <n v="0.24"/>
    <n v="0"/>
    <n v="0.98380000000000001"/>
    <n v="167.52600000000001"/>
    <n v="29.904199999999999"/>
    <n v="1634461208"/>
  </r>
  <r>
    <n v="18131604"/>
    <s v="Engineering Substation"/>
    <s v="2021-10-17 12:00:00"/>
    <x v="4"/>
    <x v="138"/>
    <x v="138"/>
    <s v="Sunday"/>
    <d v="1899-12-30T12:00:00"/>
    <s v="Off-Peak"/>
    <n v="43"/>
    <n v="10259362904.937"/>
    <n v="161.61840000000001"/>
    <m/>
    <n v="161.61840000000001"/>
    <n v="164.39125899999999"/>
    <n v="0.24"/>
    <n v="0"/>
    <n v="0.98309999999999997"/>
    <n v="166.25200000000001"/>
    <n v="30.066199999999998"/>
    <n v="1634464808"/>
  </r>
  <r>
    <n v="18131604"/>
    <s v="Engineering Substation"/>
    <s v="2021-10-17 13:00:00"/>
    <x v="4"/>
    <x v="138"/>
    <x v="138"/>
    <s v="Sunday"/>
    <d v="1899-12-30T13:00:00"/>
    <s v="Off-Peak"/>
    <n v="43"/>
    <n v="10259523845.097"/>
    <n v="160.9402"/>
    <m/>
    <n v="160.8955"/>
    <n v="163.63471100000001"/>
    <n v="0.24"/>
    <n v="0"/>
    <n v="0.98329999999999995"/>
    <n v="166.25200000000001"/>
    <n v="29.8156"/>
    <n v="1634468409"/>
  </r>
  <r>
    <n v="18131604"/>
    <s v="Engineering Substation"/>
    <s v="2021-10-17 14:00:00"/>
    <x v="4"/>
    <x v="138"/>
    <x v="138"/>
    <s v="Sunday"/>
    <d v="1899-12-30T14:00:00"/>
    <s v="Off-Peak"/>
    <n v="43"/>
    <n v="10259686425.657"/>
    <n v="162.5806"/>
    <m/>
    <n v="162.5806"/>
    <n v="165.16968"/>
    <n v="0.24"/>
    <n v="0"/>
    <n v="0.98429999999999995"/>
    <n v="168.46100000000001"/>
    <n v="29.130500000000001"/>
    <n v="1634472009"/>
  </r>
  <r>
    <n v="18131604"/>
    <s v="Engineering Substation"/>
    <s v="2021-10-17 15:00:00"/>
    <x v="4"/>
    <x v="138"/>
    <x v="138"/>
    <s v="Sunday"/>
    <d v="1899-12-30T15:00:00"/>
    <s v="Off-Peak"/>
    <n v="43"/>
    <n v="10259849654.697001"/>
    <n v="163.22900000000001"/>
    <m/>
    <n v="163.22900000000001"/>
    <n v="165.753254"/>
    <n v="0.24"/>
    <n v="0"/>
    <n v="0.98480000000000001"/>
    <n v="168.666"/>
    <n v="28.817"/>
    <n v="1634475609"/>
  </r>
  <r>
    <n v="18131604"/>
    <s v="Engineering Substation"/>
    <s v="2021-10-17 16:00:00"/>
    <x v="4"/>
    <x v="138"/>
    <x v="138"/>
    <s v="Sunday"/>
    <d v="1899-12-30T16:00:00"/>
    <s v="Off-Peak"/>
    <n v="43"/>
    <n v="10260013125.896999"/>
    <n v="163.47120000000001"/>
    <m/>
    <n v="163.56209999999999"/>
    <n v="166.13940700000001"/>
    <n v="0.24"/>
    <n v="0"/>
    <n v="0.98450000000000004"/>
    <n v="168.666"/>
    <n v="29.150500000000001"/>
    <n v="1634479207"/>
  </r>
  <r>
    <n v="18131604"/>
    <s v="Engineering Substation"/>
    <s v="2021-10-17 17:00:00"/>
    <x v="4"/>
    <x v="138"/>
    <x v="138"/>
    <s v="Sunday"/>
    <d v="1899-12-30T17:00:00"/>
    <s v="Off-Peak"/>
    <n v="43"/>
    <n v="10260181082.216999"/>
    <n v="167.9563"/>
    <m/>
    <n v="167.8631"/>
    <n v="170.620396"/>
    <n v="0.24"/>
    <n v="0"/>
    <n v="0.98380000000000001"/>
    <n v="174.56"/>
    <n v="30.5501"/>
    <n v="1634482809"/>
  </r>
  <r>
    <n v="18131604"/>
    <s v="Engineering Substation"/>
    <s v="2021-10-17 18:00:00"/>
    <x v="4"/>
    <x v="138"/>
    <x v="138"/>
    <s v="Sunday"/>
    <d v="1899-12-30T18:00:00"/>
    <s v="Off-Peak"/>
    <n v="43"/>
    <n v="10260349421.097"/>
    <n v="168.3389"/>
    <m/>
    <n v="168.3389"/>
    <n v="170.94959700000001"/>
    <n v="0.24"/>
    <n v="0"/>
    <n v="0.98470000000000002"/>
    <n v="174.56"/>
    <n v="29.7622"/>
    <n v="1634486409"/>
  </r>
  <r>
    <n v="18131604"/>
    <s v="Engineering Substation"/>
    <s v="2021-10-17 19:00:00"/>
    <x v="4"/>
    <x v="138"/>
    <x v="138"/>
    <s v="Sunday"/>
    <d v="1899-12-30T19:00:00"/>
    <s v="Off-Peak"/>
    <n v="43"/>
    <n v="10260515239.017"/>
    <n v="165.81790000000001"/>
    <m/>
    <n v="165.864"/>
    <n v="168.14394100000001"/>
    <n v="0.24"/>
    <n v="0"/>
    <n v="0.98640000000000005"/>
    <n v="171.63399999999999"/>
    <n v="27.595700000000001"/>
    <n v="1634490008"/>
  </r>
  <r>
    <n v="18131604"/>
    <s v="Engineering Substation"/>
    <s v="2021-10-17 20:00:00"/>
    <x v="4"/>
    <x v="138"/>
    <x v="138"/>
    <s v="Sunday"/>
    <d v="1899-12-30T20:00:00"/>
    <s v="Off-Peak"/>
    <n v="43"/>
    <n v="10260660718.617001"/>
    <n v="145.4796"/>
    <m/>
    <n v="145.4796"/>
    <n v="146.26115799999999"/>
    <n v="0.24"/>
    <n v="0"/>
    <n v="0.99470000000000003"/>
    <n v="167.755"/>
    <n v="15.100099999999999"/>
    <n v="1634493608"/>
  </r>
  <r>
    <n v="18131604"/>
    <s v="Engineering Substation"/>
    <s v="2021-10-17 21:00:00"/>
    <x v="4"/>
    <x v="138"/>
    <x v="138"/>
    <s v="Sunday"/>
    <d v="1899-12-30T21:00:00"/>
    <s v="Off-Peak"/>
    <n v="43"/>
    <n v="10260807188.697001"/>
    <n v="146.4701"/>
    <m/>
    <n v="146.51079999999999"/>
    <n v="147.33400800000001"/>
    <n v="0.24"/>
    <n v="0"/>
    <n v="0.99439999999999995"/>
    <n v="147.75800000000001"/>
    <n v="15.5532"/>
    <n v="1634497207"/>
  </r>
  <r>
    <n v="18131604"/>
    <s v="Engineering Substation"/>
    <s v="2021-10-17 22:00:00"/>
    <x v="4"/>
    <x v="138"/>
    <x v="138"/>
    <s v="Sunday"/>
    <d v="1899-12-30T22:00:00"/>
    <s v="Off-Peak"/>
    <n v="43"/>
    <n v="10260944516.457001"/>
    <n v="137.3278"/>
    <m/>
    <n v="137.28960000000001"/>
    <n v="137.645996"/>
    <n v="0.24"/>
    <n v="0"/>
    <n v="0.99739999999999995"/>
    <n v="147.75800000000001"/>
    <n v="9.8985000000000003"/>
    <n v="1634500808"/>
  </r>
  <r>
    <n v="18131604"/>
    <s v="Engineering Substation"/>
    <s v="2021-10-17 23:00:00"/>
    <x v="4"/>
    <x v="138"/>
    <x v="138"/>
    <s v="Sunday"/>
    <d v="1899-12-30T23:00:00"/>
    <s v="Off-Peak"/>
    <n v="43"/>
    <n v="10261083066.056999"/>
    <n v="138.5496"/>
    <m/>
    <n v="138.5111"/>
    <n v="138.83800299999999"/>
    <n v="0.24"/>
    <n v="0"/>
    <n v="0.99760000000000004"/>
    <n v="139.33000000000001"/>
    <n v="9.5214999999999996"/>
    <n v="1634504409"/>
  </r>
  <r>
    <n v="18131604"/>
    <s v="Engineering Substation"/>
    <s v="2021-10-18 00:00:00"/>
    <x v="4"/>
    <x v="139"/>
    <x v="139"/>
    <s v="Monday"/>
    <d v="1899-12-30T00:00:00"/>
    <s v="Off-Peak"/>
    <n v="43"/>
    <n v="10261219155.417"/>
    <n v="136.08940000000001"/>
    <m/>
    <n v="136.12719999999999"/>
    <n v="136.44818900000001"/>
    <n v="0.24"/>
    <n v="0"/>
    <n v="0.99760000000000004"/>
    <n v="138.053"/>
    <n v="9.3542000000000005"/>
    <n v="1634508008"/>
  </r>
  <r>
    <n v="18131604"/>
    <s v="Engineering Substation"/>
    <s v="2021-10-18 01:00:00"/>
    <x v="4"/>
    <x v="139"/>
    <x v="139"/>
    <s v="Monday"/>
    <d v="1899-12-30T01:00:00"/>
    <s v="Off-Peak"/>
    <n v="43"/>
    <n v="10261355091.896999"/>
    <n v="135.9365"/>
    <m/>
    <n v="135.89869999999999"/>
    <n v="136.25785099999999"/>
    <n v="0.24"/>
    <n v="0"/>
    <n v="0.99739999999999995"/>
    <n v="136.53700000000001"/>
    <n v="9.8862000000000005"/>
    <n v="1634511609"/>
  </r>
  <r>
    <n v="18131604"/>
    <s v="Engineering Substation"/>
    <s v="2021-10-18 02:00:00"/>
    <x v="4"/>
    <x v="139"/>
    <x v="139"/>
    <s v="Monday"/>
    <d v="1899-12-30T02:00:00"/>
    <s v="Off-Peak"/>
    <n v="43"/>
    <n v="10261490305.976999"/>
    <n v="135.2141"/>
    <m/>
    <n v="135.2517"/>
    <n v="135.56404599999999"/>
    <n v="0.24"/>
    <n v="0"/>
    <n v="0.99770000000000003"/>
    <n v="136.06299999999999"/>
    <n v="9.1979000000000006"/>
    <n v="1634515208"/>
  </r>
  <r>
    <n v="18131604"/>
    <s v="Engineering Substation"/>
    <s v="2021-10-18 03:00:00"/>
    <x v="4"/>
    <x v="139"/>
    <x v="139"/>
    <s v="Monday"/>
    <d v="1899-12-30T03:00:00"/>
    <s v="Off-Peak"/>
    <n v="43"/>
    <n v="10261626792.777"/>
    <n v="136.48679999999999"/>
    <m/>
    <n v="136.48679999999999"/>
    <n v="136.80042800000001"/>
    <n v="0.24"/>
    <n v="0"/>
    <n v="0.99770000000000003"/>
    <n v="136.93700000000001"/>
    <n v="9.2579999999999991"/>
    <n v="1634518808"/>
  </r>
  <r>
    <n v="18131604"/>
    <s v="Engineering Substation"/>
    <s v="2021-10-18 04:00:00"/>
    <x v="4"/>
    <x v="139"/>
    <x v="139"/>
    <s v="Monday"/>
    <d v="1899-12-30T04:00:00"/>
    <s v="Off-Peak"/>
    <n v="43"/>
    <n v="10261763049.177"/>
    <n v="136.25640000000001"/>
    <m/>
    <n v="136.21860000000001"/>
    <n v="136.54202100000001"/>
    <n v="0.24"/>
    <n v="0"/>
    <n v="0.99760000000000004"/>
    <n v="137.28"/>
    <n v="9.3928999999999991"/>
    <n v="1634522409"/>
  </r>
  <r>
    <n v="18131604"/>
    <s v="Engineering Substation"/>
    <s v="2021-10-18 05:00:00"/>
    <x v="4"/>
    <x v="139"/>
    <x v="139"/>
    <s v="Monday"/>
    <d v="1899-12-30T05:00:00"/>
    <s v="Off-Peak"/>
    <n v="43"/>
    <n v="10261896218.937"/>
    <n v="133.16980000000001"/>
    <m/>
    <n v="133.20679999999999"/>
    <n v="133.52470299999999"/>
    <n v="0.24"/>
    <n v="0"/>
    <n v="0.99760000000000004"/>
    <n v="136.02500000000001"/>
    <n v="9.2089999999999996"/>
    <n v="1634526008"/>
  </r>
  <r>
    <n v="18131604"/>
    <s v="Engineering Substation"/>
    <s v="2021-10-18 06:00:00"/>
    <x v="4"/>
    <x v="139"/>
    <x v="139"/>
    <s v="Monday"/>
    <d v="1899-12-30T06:00:00"/>
    <s v="Off-Peak"/>
    <n v="43"/>
    <n v="10262027973.417"/>
    <n v="131.75450000000001"/>
    <m/>
    <n v="131.75450000000001"/>
    <n v="132.06018900000001"/>
    <n v="0.24"/>
    <n v="0"/>
    <n v="0.99770000000000003"/>
    <n v="133.31899999999999"/>
    <n v="8.9806000000000008"/>
    <n v="1634529608"/>
  </r>
  <r>
    <n v="18131604"/>
    <s v="Engineering Substation"/>
    <s v="2021-10-18 07:00:00"/>
    <x v="4"/>
    <x v="139"/>
    <x v="139"/>
    <s v="Monday"/>
    <d v="1899-12-30T07:00:00"/>
    <s v="Standard"/>
    <n v="43"/>
    <n v="10262210905.497"/>
    <n v="182.93209999999999"/>
    <m/>
    <n v="182.88130000000001"/>
    <n v="187.09966700000001"/>
    <n v="0.24"/>
    <n v="0"/>
    <n v="0.97750000000000004"/>
    <n v="188.57300000000001"/>
    <n v="39.506"/>
    <n v="1634533209"/>
  </r>
  <r>
    <n v="18131604"/>
    <s v="Engineering Substation"/>
    <s v="2021-10-18 08:00:00"/>
    <x v="4"/>
    <x v="139"/>
    <x v="139"/>
    <s v="Monday"/>
    <d v="1899-12-30T08:00:00"/>
    <s v="Peak"/>
    <n v="43"/>
    <n v="10262400598.617001"/>
    <n v="189.69309999999999"/>
    <m/>
    <n v="189.7458"/>
    <n v="192.81143800000001"/>
    <n v="0.24"/>
    <n v="0"/>
    <n v="0.98409999999999997"/>
    <n v="198.66800000000001"/>
    <n v="34.245800000000003"/>
    <n v="1634536808"/>
  </r>
  <r>
    <n v="18131604"/>
    <s v="Engineering Substation"/>
    <s v="2021-10-18 09:00:00"/>
    <x v="4"/>
    <x v="139"/>
    <x v="139"/>
    <s v="Monday"/>
    <d v="1899-12-30T09:00:00"/>
    <s v="Peak"/>
    <n v="43"/>
    <n v="10262599361.577"/>
    <n v="198.76300000000001"/>
    <m/>
    <n v="198.76300000000001"/>
    <n v="202.05394999999999"/>
    <n v="0.24"/>
    <n v="0"/>
    <n v="0.98370000000000002"/>
    <n v="204.095"/>
    <n v="36.319200000000002"/>
    <n v="1634540408"/>
  </r>
  <r>
    <n v="18131604"/>
    <s v="Engineering Substation"/>
    <s v="2021-10-18 10:00:00"/>
    <x v="4"/>
    <x v="139"/>
    <x v="139"/>
    <s v="Monday"/>
    <d v="1899-12-30T10:00:00"/>
    <s v="Peak"/>
    <n v="43"/>
    <n v="10262814996.056999"/>
    <n v="215.6345"/>
    <m/>
    <n v="215.6345"/>
    <n v="219.22052500000001"/>
    <n v="0.24"/>
    <n v="0"/>
    <n v="0.98360000000000003"/>
    <n v="219.14400000000001"/>
    <n v="39.489400000000003"/>
    <n v="1634544008"/>
  </r>
  <r>
    <n v="18131604"/>
    <s v="Engineering Substation"/>
    <s v="2021-10-18 11:00:00"/>
    <x v="4"/>
    <x v="139"/>
    <x v="139"/>
    <s v="Monday"/>
    <d v="1899-12-30T11:00:00"/>
    <s v="Standard"/>
    <n v="43"/>
    <n v="10263036980.457001"/>
    <n v="221.98439999999999"/>
    <m/>
    <n v="221.9228"/>
    <n v="225.630888"/>
    <n v="0.24"/>
    <n v="0"/>
    <n v="0.98360000000000003"/>
    <n v="225.65199999999999"/>
    <n v="40.738"/>
    <n v="1634547609"/>
  </r>
  <r>
    <n v="18131604"/>
    <s v="Engineering Substation"/>
    <s v="2021-10-18 12:00:00"/>
    <x v="4"/>
    <x v="139"/>
    <x v="139"/>
    <s v="Monday"/>
    <d v="1899-12-30T12:00:00"/>
    <s v="Standard"/>
    <n v="43"/>
    <n v="10263266897.577"/>
    <n v="229.9171"/>
    <m/>
    <n v="229.98099999999999"/>
    <n v="233.914828"/>
    <n v="0.24"/>
    <n v="0"/>
    <n v="0.98319999999999996"/>
    <n v="235.815"/>
    <n v="42.718699999999998"/>
    <n v="1634551208"/>
  </r>
  <r>
    <n v="18131604"/>
    <s v="Engineering Substation"/>
    <s v="2021-10-18 13:00:00"/>
    <x v="4"/>
    <x v="139"/>
    <x v="139"/>
    <s v="Monday"/>
    <d v="1899-12-30T13:00:00"/>
    <s v="Standard"/>
    <n v="43"/>
    <n v="10263490550.457001"/>
    <n v="223.65289999999999"/>
    <m/>
    <n v="223.65289999999999"/>
    <n v="227.54727600000001"/>
    <n v="0.24"/>
    <n v="0"/>
    <n v="0.9829"/>
    <n v="232.79300000000001"/>
    <n v="41.918399999999998"/>
    <n v="1634554808"/>
  </r>
  <r>
    <n v="18131604"/>
    <s v="Engineering Substation"/>
    <s v="2021-10-18 14:00:00"/>
    <x v="4"/>
    <x v="139"/>
    <x v="139"/>
    <s v="Monday"/>
    <d v="1899-12-30T14:00:00"/>
    <s v="Standard"/>
    <n v="43"/>
    <n v="10263718559.816999"/>
    <n v="228.0094"/>
    <m/>
    <n v="228.0094"/>
    <n v="231.863767"/>
    <n v="0.24"/>
    <n v="0"/>
    <n v="0.98340000000000005"/>
    <n v="235.38499999999999"/>
    <n v="42.101500000000001"/>
    <n v="1634558408"/>
  </r>
  <r>
    <n v="18131604"/>
    <s v="Engineering Substation"/>
    <s v="2021-10-18 15:00:00"/>
    <x v="4"/>
    <x v="139"/>
    <x v="139"/>
    <s v="Monday"/>
    <d v="1899-12-30T15:00:00"/>
    <s v="Standard"/>
    <n v="43"/>
    <n v="10263946850.697001"/>
    <n v="228.29089999999999"/>
    <m/>
    <n v="228.22749999999999"/>
    <n v="232.140241"/>
    <n v="0.24"/>
    <n v="0"/>
    <n v="0.98309999999999997"/>
    <n v="234.35499999999999"/>
    <n v="42.441800000000001"/>
    <n v="1634562009"/>
  </r>
  <r>
    <n v="18131604"/>
    <s v="Engineering Substation"/>
    <s v="2021-10-18 16:00:00"/>
    <x v="4"/>
    <x v="139"/>
    <x v="139"/>
    <s v="Monday"/>
    <d v="1899-12-30T16:00:00"/>
    <s v="Standard"/>
    <n v="43"/>
    <n v="10264170269.577"/>
    <n v="223.41890000000001"/>
    <m/>
    <n v="223.41890000000001"/>
    <n v="227.47048100000001"/>
    <n v="0.24"/>
    <n v="0"/>
    <n v="0.98219999999999996"/>
    <n v="234.35499999999999"/>
    <n v="42.741399999999999"/>
    <n v="1634565609"/>
  </r>
  <r>
    <n v="18131604"/>
    <s v="Engineering Substation"/>
    <s v="2021-10-18 17:00:00"/>
    <x v="4"/>
    <x v="139"/>
    <x v="139"/>
    <s v="Monday"/>
    <d v="1899-12-30T17:00:00"/>
    <s v="Standard"/>
    <n v="43"/>
    <n v="10264382221.017"/>
    <n v="211.95140000000001"/>
    <m/>
    <n v="212.0103"/>
    <n v="216.53463099999999"/>
    <n v="0.24"/>
    <n v="0"/>
    <n v="0.97909999999999997"/>
    <n v="224.84200000000001"/>
    <n v="44.032600000000002"/>
    <n v="1634569208"/>
  </r>
  <r>
    <n v="18131604"/>
    <s v="Engineering Substation"/>
    <s v="2021-10-18 18:00:00"/>
    <x v="4"/>
    <x v="139"/>
    <x v="139"/>
    <s v="Monday"/>
    <d v="1899-12-30T18:00:00"/>
    <s v="Standard"/>
    <n v="43"/>
    <n v="10264574818.136999"/>
    <n v="192.59710000000001"/>
    <m/>
    <n v="192.59710000000001"/>
    <n v="196.349616"/>
    <n v="0.24"/>
    <n v="0"/>
    <n v="0.98089999999999999"/>
    <n v="218.12700000000001"/>
    <n v="38.203699999999998"/>
    <n v="1634572808"/>
  </r>
  <r>
    <n v="18131604"/>
    <s v="Engineering Substation"/>
    <s v="2021-10-18 19:00:00"/>
    <x v="4"/>
    <x v="139"/>
    <x v="139"/>
    <s v="Monday"/>
    <d v="1899-12-30T19:00:00"/>
    <s v="Peak"/>
    <n v="43"/>
    <n v="10264755684.056999"/>
    <n v="180.86590000000001"/>
    <m/>
    <n v="180.86590000000001"/>
    <n v="183.87786500000001"/>
    <n v="0.24"/>
    <n v="0"/>
    <n v="0.98360000000000003"/>
    <n v="191.751"/>
    <n v="33.145000000000003"/>
    <n v="1634576408"/>
  </r>
  <r>
    <n v="18131604"/>
    <s v="Engineering Substation"/>
    <s v="2021-10-18 20:00:00"/>
    <x v="4"/>
    <x v="139"/>
    <x v="139"/>
    <s v="Monday"/>
    <d v="1899-12-30T20:00:00"/>
    <s v="Peak"/>
    <n v="43"/>
    <n v="10264911666.056999"/>
    <n v="155.982"/>
    <m/>
    <n v="155.982"/>
    <n v="157.40745899999999"/>
    <n v="0.24"/>
    <n v="0"/>
    <n v="0.9909"/>
    <n v="183.036"/>
    <n v="21.1358"/>
    <n v="1634580008"/>
  </r>
  <r>
    <n v="18131604"/>
    <s v="Engineering Substation"/>
    <s v="2021-10-18 21:00:00"/>
    <x v="4"/>
    <x v="139"/>
    <x v="139"/>
    <s v="Monday"/>
    <d v="1899-12-30T21:00:00"/>
    <s v="Standard"/>
    <n v="43"/>
    <n v="10265066207.577"/>
    <n v="154.54150000000001"/>
    <m/>
    <n v="154.54150000000001"/>
    <n v="155.92276699999999"/>
    <n v="0.24"/>
    <n v="0"/>
    <n v="0.99109999999999998"/>
    <n v="156.42500000000001"/>
    <n v="20.708200000000001"/>
    <n v="1634583608"/>
  </r>
  <r>
    <n v="18131604"/>
    <s v="Engineering Substation"/>
    <s v="2021-10-18 22:00:00"/>
    <x v="4"/>
    <x v="139"/>
    <x v="139"/>
    <s v="Monday"/>
    <d v="1899-12-30T22:00:00"/>
    <s v="Standard"/>
    <n v="43"/>
    <n v="10265208556.617001"/>
    <n v="142.34899999999999"/>
    <m/>
    <n v="142.34899999999999"/>
    <n v="142.95368999999999"/>
    <n v="0.24"/>
    <n v="0"/>
    <n v="0.99580000000000002"/>
    <n v="155.315"/>
    <n v="13.1342"/>
    <n v="1634587208"/>
  </r>
  <r>
    <n v="18131604"/>
    <s v="Engineering Substation"/>
    <s v="2021-10-18 23:00:00"/>
    <x v="4"/>
    <x v="139"/>
    <x v="139"/>
    <s v="Monday"/>
    <d v="1899-12-30T23:00:00"/>
    <s v="Off-Peak"/>
    <n v="43"/>
    <n v="10265352022.136999"/>
    <n v="143.46549999999999"/>
    <m/>
    <n v="143.46549999999999"/>
    <n v="144.02602200000001"/>
    <n v="0.24"/>
    <n v="0"/>
    <n v="0.99609999999999999"/>
    <n v="144.24100000000001"/>
    <n v="12.694100000000001"/>
    <n v="1634590808"/>
  </r>
  <r>
    <n v="18131604"/>
    <s v="Engineering Substation"/>
    <s v="2021-10-19 00:00:00"/>
    <x v="4"/>
    <x v="140"/>
    <x v="140"/>
    <s v="Tuesday"/>
    <d v="1899-12-30T00:00:00"/>
    <s v="Off-Peak"/>
    <n v="43"/>
    <n v="10265493572.457001"/>
    <n v="141.55029999999999"/>
    <m/>
    <n v="141.511"/>
    <n v="142.07672500000001"/>
    <n v="0.24"/>
    <n v="0"/>
    <n v="0.996"/>
    <n v="143.49700000000001"/>
    <n v="12.6661"/>
    <n v="1634594409"/>
  </r>
  <r>
    <n v="18131604"/>
    <s v="Engineering Substation"/>
    <s v="2021-10-19 01:00:00"/>
    <x v="4"/>
    <x v="140"/>
    <x v="140"/>
    <s v="Tuesday"/>
    <d v="1899-12-30T01:00:00"/>
    <s v="Off-Peak"/>
    <n v="43"/>
    <n v="10265632386.537001"/>
    <n v="138.8141"/>
    <m/>
    <n v="138.8527"/>
    <n v="139.49201099999999"/>
    <n v="0.24"/>
    <n v="0"/>
    <n v="0.99539999999999995"/>
    <n v="141.09899999999999"/>
    <n v="13.340299999999999"/>
    <n v="1634598008"/>
  </r>
  <r>
    <n v="18131604"/>
    <s v="Engineering Substation"/>
    <s v="2021-10-19 02:00:00"/>
    <x v="4"/>
    <x v="140"/>
    <x v="140"/>
    <s v="Tuesday"/>
    <d v="1899-12-30T02:00:00"/>
    <s v="Off-Peak"/>
    <n v="43"/>
    <n v="10265768895.657"/>
    <n v="136.50909999999999"/>
    <m/>
    <n v="136.50909999999999"/>
    <n v="137.069919"/>
    <n v="0.24"/>
    <n v="0"/>
    <n v="0.99590000000000001"/>
    <n v="138.09899999999999"/>
    <n v="12.3864"/>
    <n v="1634601608"/>
  </r>
  <r>
    <n v="18131604"/>
    <s v="Engineering Substation"/>
    <s v="2021-10-19 03:00:00"/>
    <x v="4"/>
    <x v="140"/>
    <x v="140"/>
    <s v="Tuesday"/>
    <d v="1899-12-30T03:00:00"/>
    <s v="Off-Peak"/>
    <n v="43"/>
    <n v="10265902737.177"/>
    <n v="133.8415"/>
    <m/>
    <n v="133.8415"/>
    <n v="134.418125"/>
    <n v="0.24"/>
    <n v="0"/>
    <n v="0.99570000000000003"/>
    <n v="136.05099999999999"/>
    <n v="12.436999999999999"/>
    <n v="1634605208"/>
  </r>
  <r>
    <n v="18131604"/>
    <s v="Engineering Substation"/>
    <s v="2021-10-19 04:00:00"/>
    <x v="4"/>
    <x v="140"/>
    <x v="140"/>
    <s v="Tuesday"/>
    <d v="1899-12-30T04:00:00"/>
    <s v="Off-Peak"/>
    <n v="43"/>
    <n v="10266038382.056999"/>
    <n v="135.64490000000001"/>
    <m/>
    <n v="135.60720000000001"/>
    <n v="136.17863500000001"/>
    <n v="0.24"/>
    <n v="0"/>
    <n v="0.99580000000000002"/>
    <n v="137.05000000000001"/>
    <n v="12.4621"/>
    <n v="1634608809"/>
  </r>
  <r>
    <n v="18131604"/>
    <s v="Engineering Substation"/>
    <s v="2021-10-19 05:00:00"/>
    <x v="4"/>
    <x v="140"/>
    <x v="140"/>
    <s v="Tuesday"/>
    <d v="1899-12-30T05:00:00"/>
    <s v="Off-Peak"/>
    <n v="43"/>
    <n v="10266173217.417"/>
    <n v="134.83539999999999"/>
    <m/>
    <n v="134.87280000000001"/>
    <n v="135.47501199999999"/>
    <n v="0.24"/>
    <n v="0"/>
    <n v="0.99560000000000004"/>
    <n v="135.78100000000001"/>
    <n v="12.7593"/>
    <n v="1634612408"/>
  </r>
  <r>
    <n v="18131604"/>
    <s v="Engineering Substation"/>
    <s v="2021-10-19 06:00:00"/>
    <x v="4"/>
    <x v="140"/>
    <x v="140"/>
    <s v="Tuesday"/>
    <d v="1899-12-30T06:00:00"/>
    <s v="Off-Peak"/>
    <n v="43"/>
    <n v="10266308250.537001"/>
    <n v="135.03309999999999"/>
    <m/>
    <n v="135.03309999999999"/>
    <n v="135.60884899999999"/>
    <n v="0.24"/>
    <n v="0"/>
    <n v="0.99580000000000002"/>
    <n v="136.71899999999999"/>
    <n v="12.4826"/>
    <n v="1634616008"/>
  </r>
  <r>
    <n v="18131604"/>
    <s v="Engineering Substation"/>
    <s v="2021-10-19 07:00:00"/>
    <x v="4"/>
    <x v="140"/>
    <x v="140"/>
    <s v="Tuesday"/>
    <d v="1899-12-30T07:00:00"/>
    <s v="Standard"/>
    <n v="43"/>
    <n v="10266493000.377001"/>
    <n v="184.74979999999999"/>
    <m/>
    <n v="184.74979999999999"/>
    <n v="189.65994800000001"/>
    <n v="0.24"/>
    <n v="0"/>
    <n v="0.97409999999999997"/>
    <n v="190.774"/>
    <n v="42.8765"/>
    <n v="1634619608"/>
  </r>
  <r>
    <n v="18131604"/>
    <s v="Engineering Substation"/>
    <s v="2021-10-19 08:00:00"/>
    <x v="4"/>
    <x v="140"/>
    <x v="140"/>
    <s v="Tuesday"/>
    <d v="1899-12-30T08:00:00"/>
    <s v="Peak"/>
    <n v="43"/>
    <n v="10266675640.617001"/>
    <n v="182.64019999999999"/>
    <m/>
    <n v="182.64019999999999"/>
    <n v="185.83401699999999"/>
    <n v="0.24"/>
    <n v="0"/>
    <n v="0.98280000000000001"/>
    <n v="192.90100000000001"/>
    <n v="34.304900000000004"/>
    <n v="1634623208"/>
  </r>
  <r>
    <n v="18131604"/>
    <s v="Engineering Substation"/>
    <s v="2021-10-19 09:00:00"/>
    <x v="4"/>
    <x v="140"/>
    <x v="140"/>
    <s v="Tuesday"/>
    <d v="1899-12-30T09:00:00"/>
    <s v="Peak"/>
    <n v="43"/>
    <n v="10266878720.697001"/>
    <n v="203.08009999999999"/>
    <m/>
    <n v="203.08009999999999"/>
    <n v="206.54498599999999"/>
    <n v="0.24"/>
    <n v="0"/>
    <n v="0.98319999999999996"/>
    <n v="203.66399999999999"/>
    <n v="37.6738"/>
    <n v="1634626808"/>
  </r>
  <r>
    <n v="18131604"/>
    <s v="Engineering Substation"/>
    <s v="2021-10-19 10:00:00"/>
    <x v="4"/>
    <x v="140"/>
    <x v="140"/>
    <s v="Tuesday"/>
    <d v="1899-12-30T10:00:00"/>
    <s v="Peak"/>
    <n v="43"/>
    <n v="10267098080.937"/>
    <n v="219.36019999999999"/>
    <m/>
    <n v="219.36019999999999"/>
    <n v="223.65097"/>
    <n v="0.24"/>
    <n v="0"/>
    <n v="0.98080000000000001"/>
    <n v="235.80500000000001"/>
    <n v="43.598599999999998"/>
    <n v="1634630408"/>
  </r>
  <r>
    <n v="18131604"/>
    <s v="Engineering Substation"/>
    <s v="2021-10-19 11:00:00"/>
    <x v="4"/>
    <x v="140"/>
    <x v="140"/>
    <s v="Tuesday"/>
    <d v="1899-12-30T11:00:00"/>
    <s v="Standard"/>
    <n v="43"/>
    <n v="10267318910.216999"/>
    <n v="220.82929999999999"/>
    <m/>
    <n v="220.82929999999999"/>
    <n v="224.73905999999999"/>
    <n v="0.24"/>
    <n v="0"/>
    <n v="0.98260000000000003"/>
    <n v="235.80500000000001"/>
    <n v="41.738199999999999"/>
    <n v="1634634008"/>
  </r>
  <r>
    <n v="18131604"/>
    <s v="Engineering Substation"/>
    <s v="2021-10-19 12:00:00"/>
    <x v="4"/>
    <x v="140"/>
    <x v="140"/>
    <s v="Tuesday"/>
    <d v="1899-12-30T12:00:00"/>
    <s v="Standard"/>
    <n v="43"/>
    <n v="10267554938.937"/>
    <n v="236.02869999999999"/>
    <m/>
    <n v="235.9632"/>
    <n v="240.583348"/>
    <n v="0.24"/>
    <n v="0"/>
    <n v="0.98080000000000001"/>
    <n v="241.56"/>
    <n v="46.922600000000003"/>
    <n v="1634637609"/>
  </r>
  <r>
    <n v="18131604"/>
    <s v="Engineering Substation"/>
    <s v="2021-10-19 13:00:00"/>
    <x v="4"/>
    <x v="140"/>
    <x v="140"/>
    <s v="Tuesday"/>
    <d v="1899-12-30T13:00:00"/>
    <s v="Standard"/>
    <n v="43"/>
    <n v="10267785037.257"/>
    <n v="230.09829999999999"/>
    <m/>
    <n v="230.16229999999999"/>
    <n v="235.27042299999999"/>
    <n v="0.24"/>
    <n v="0"/>
    <n v="0.97829999999999995"/>
    <n v="241.56"/>
    <n v="48.759700000000002"/>
    <n v="1634641208"/>
  </r>
  <r>
    <n v="18131604"/>
    <s v="Engineering Substation"/>
    <s v="2021-10-19 14:00:00"/>
    <x v="4"/>
    <x v="140"/>
    <x v="140"/>
    <s v="Tuesday"/>
    <d v="1899-12-30T14:00:00"/>
    <s v="Standard"/>
    <n v="43"/>
    <n v="10268023192.857"/>
    <n v="238.15559999999999"/>
    <m/>
    <n v="238.08949999999999"/>
    <n v="243.579386"/>
    <n v="0.24"/>
    <n v="0"/>
    <n v="0.97750000000000004"/>
    <n v="243.679"/>
    <n v="51.423000000000002"/>
    <n v="1634644809"/>
  </r>
  <r>
    <n v="18131604"/>
    <s v="Engineering Substation"/>
    <s v="2021-10-19 15:00:00"/>
    <x v="4"/>
    <x v="140"/>
    <x v="140"/>
    <s v="Tuesday"/>
    <d v="1899-12-30T15:00:00"/>
    <s v="Standard"/>
    <n v="43"/>
    <n v="10268267195.337"/>
    <n v="244.0025"/>
    <m/>
    <n v="244.0703"/>
    <n v="249.74137999999999"/>
    <n v="0.24"/>
    <n v="0"/>
    <n v="0.97729999999999995"/>
    <n v="256.62400000000002"/>
    <n v="52.9193"/>
    <n v="1634648408"/>
  </r>
  <r>
    <n v="18131604"/>
    <s v="Engineering Substation"/>
    <s v="2021-10-19 16:00:00"/>
    <x v="4"/>
    <x v="140"/>
    <x v="140"/>
    <s v="Tuesday"/>
    <d v="1899-12-30T16:00:00"/>
    <s v="Standard"/>
    <n v="43"/>
    <n v="10268503815.657"/>
    <n v="236.62029999999999"/>
    <m/>
    <n v="236.62029999999999"/>
    <n v="242.10145600000001"/>
    <n v="0.24"/>
    <n v="0"/>
    <n v="0.97740000000000005"/>
    <n v="248.578"/>
    <n v="51.224400000000003"/>
    <n v="1634652008"/>
  </r>
  <r>
    <n v="18131604"/>
    <s v="Engineering Substation"/>
    <s v="2021-10-19 17:00:00"/>
    <x v="4"/>
    <x v="140"/>
    <x v="140"/>
    <s v="Tuesday"/>
    <d v="1899-12-30T17:00:00"/>
    <s v="Standard"/>
    <n v="43"/>
    <n v="10268728383.657"/>
    <n v="224.56800000000001"/>
    <m/>
    <n v="224.56800000000001"/>
    <n v="230.61244500000001"/>
    <n v="0.24"/>
    <n v="0"/>
    <n v="0.9738"/>
    <n v="232.49600000000001"/>
    <n v="52.453000000000003"/>
    <n v="1634655608"/>
  </r>
  <r>
    <n v="18131604"/>
    <s v="Engineering Substation"/>
    <s v="2021-10-19 18:00:00"/>
    <x v="4"/>
    <x v="140"/>
    <x v="140"/>
    <s v="Tuesday"/>
    <d v="1899-12-30T18:00:00"/>
    <s v="Standard"/>
    <n v="43"/>
    <n v="10268928452.937"/>
    <n v="200.0693"/>
    <m/>
    <n v="200.0137"/>
    <n v="205.446031"/>
    <n v="0.24"/>
    <n v="0"/>
    <n v="0.97360000000000002"/>
    <n v="230.20400000000001"/>
    <n v="46.931699999999999"/>
    <n v="1634659209"/>
  </r>
  <r>
    <n v="18131604"/>
    <s v="Engineering Substation"/>
    <s v="2021-10-19 19:00:00"/>
    <x v="4"/>
    <x v="140"/>
    <x v="140"/>
    <s v="Tuesday"/>
    <d v="1899-12-30T19:00:00"/>
    <s v="Peak"/>
    <n v="43"/>
    <n v="10269113169.896999"/>
    <n v="184.71700000000001"/>
    <m/>
    <n v="184.76830000000001"/>
    <n v="188.702023"/>
    <n v="0.24"/>
    <n v="0"/>
    <n v="0.97919999999999996"/>
    <n v="198.75200000000001"/>
    <n v="38.329300000000003"/>
    <n v="1634662808"/>
  </r>
  <r>
    <n v="18131604"/>
    <s v="Engineering Substation"/>
    <s v="2021-10-19 20:00:00"/>
    <x v="4"/>
    <x v="140"/>
    <x v="140"/>
    <s v="Tuesday"/>
    <d v="1899-12-30T20:00:00"/>
    <s v="Peak"/>
    <n v="43"/>
    <n v="10269255555.896999"/>
    <n v="142.386"/>
    <m/>
    <n v="142.386"/>
    <n v="143.370227"/>
    <n v="0.24"/>
    <n v="0"/>
    <n v="0.99309999999999998"/>
    <n v="185.464"/>
    <n v="16.770499999999998"/>
    <n v="1634666408"/>
  </r>
  <r>
    <n v="18131604"/>
    <s v="Engineering Substation"/>
    <s v="2021-10-19 21:00:00"/>
    <x v="4"/>
    <x v="140"/>
    <x v="140"/>
    <s v="Tuesday"/>
    <d v="1899-12-30T21:00:00"/>
    <s v="Standard"/>
    <n v="43"/>
    <n v="10269395577.896999"/>
    <n v="140.02199999999999"/>
    <m/>
    <n v="140.02199999999999"/>
    <n v="140.96398400000001"/>
    <n v="0.24"/>
    <n v="0"/>
    <n v="0.99329999999999996"/>
    <n v="141.76900000000001"/>
    <n v="16.269100000000002"/>
    <n v="1634670008"/>
  </r>
  <r>
    <n v="18131604"/>
    <s v="Engineering Substation"/>
    <s v="2021-10-19 22:00:00"/>
    <x v="4"/>
    <x v="140"/>
    <x v="140"/>
    <s v="Tuesday"/>
    <d v="1899-12-30T22:00:00"/>
    <s v="Standard"/>
    <n v="43"/>
    <n v="10269534679.257"/>
    <n v="139.10140000000001"/>
    <m/>
    <n v="139.10140000000001"/>
    <n v="139.53879499999999"/>
    <n v="0.24"/>
    <n v="0"/>
    <n v="0.99690000000000001"/>
    <n v="141.76900000000001"/>
    <n v="11.0402"/>
    <n v="1634673608"/>
  </r>
  <r>
    <n v="18131604"/>
    <s v="Engineering Substation"/>
    <s v="2021-10-19 23:00:00"/>
    <x v="4"/>
    <x v="140"/>
    <x v="140"/>
    <s v="Tuesday"/>
    <d v="1899-12-30T23:00:00"/>
    <s v="Off-Peak"/>
    <n v="43"/>
    <n v="10269673447.017"/>
    <n v="138.76779999999999"/>
    <m/>
    <n v="138.76779999999999"/>
    <n v="139.22744900000001"/>
    <n v="0.24"/>
    <n v="0"/>
    <n v="0.99670000000000003"/>
    <n v="140.09100000000001"/>
    <n v="11.304500000000001"/>
    <n v="1634677208"/>
  </r>
  <r>
    <n v="18131604"/>
    <s v="Engineering Substation"/>
    <s v="2021-10-20 00:00:00"/>
    <x v="4"/>
    <x v="141"/>
    <x v="141"/>
    <s v="Wednesday"/>
    <d v="1899-12-30T00:00:00"/>
    <s v="Off-Peak"/>
    <n v="43"/>
    <n v="10269815379.896999"/>
    <n v="141.93289999999999"/>
    <m/>
    <n v="141.93289999999999"/>
    <n v="142.472353"/>
    <n v="0.24"/>
    <n v="0"/>
    <n v="0.99619999999999997"/>
    <n v="143.26"/>
    <n v="12.3866"/>
    <n v="1634680808"/>
  </r>
  <r>
    <n v="18131604"/>
    <s v="Engineering Substation"/>
    <s v="2021-10-20 01:00:00"/>
    <x v="4"/>
    <x v="141"/>
    <x v="141"/>
    <s v="Wednesday"/>
    <d v="1899-12-30T01:00:00"/>
    <s v="Off-Peak"/>
    <n v="43"/>
    <n v="10269957336.537001"/>
    <n v="141.95660000000001"/>
    <m/>
    <n v="141.91720000000001"/>
    <n v="142.403918"/>
    <n v="0.24"/>
    <n v="0"/>
    <n v="0.99660000000000004"/>
    <n v="143.26"/>
    <n v="11.763500000000001"/>
    <n v="1634684409"/>
  </r>
  <r>
    <n v="18131604"/>
    <s v="Engineering Substation"/>
    <s v="2021-10-20 02:00:00"/>
    <x v="4"/>
    <x v="141"/>
    <x v="141"/>
    <s v="Wednesday"/>
    <d v="1899-12-30T02:00:00"/>
    <s v="Off-Peak"/>
    <n v="43"/>
    <n v="10270097970.297001"/>
    <n v="140.63380000000001"/>
    <m/>
    <n v="140.6728"/>
    <n v="141.14408599999999"/>
    <n v="0.24"/>
    <n v="0"/>
    <n v="0.99670000000000003"/>
    <n v="142.24100000000001"/>
    <n v="11.5242"/>
    <n v="1634688008"/>
  </r>
  <r>
    <n v="18131604"/>
    <s v="Engineering Substation"/>
    <s v="2021-10-20 03:00:00"/>
    <x v="4"/>
    <x v="141"/>
    <x v="141"/>
    <s v="Wednesday"/>
    <d v="1899-12-30T03:00:00"/>
    <s v="Off-Peak"/>
    <n v="43"/>
    <n v="10270235539.497"/>
    <n v="137.5692"/>
    <m/>
    <n v="137.5692"/>
    <n v="138.043555"/>
    <n v="0.24"/>
    <n v="0"/>
    <n v="0.99660000000000004"/>
    <n v="140.58600000000001"/>
    <n v="11.434100000000001"/>
    <n v="1634691608"/>
  </r>
  <r>
    <n v="18131604"/>
    <s v="Engineering Substation"/>
    <s v="2021-10-20 04:00:00"/>
    <x v="4"/>
    <x v="141"/>
    <x v="141"/>
    <s v="Wednesday"/>
    <d v="1899-12-30T04:00:00"/>
    <s v="Off-Peak"/>
    <n v="43"/>
    <n v="10270371432.537001"/>
    <n v="135.893"/>
    <m/>
    <n v="135.893"/>
    <n v="136.35647"/>
    <n v="0.24"/>
    <n v="0"/>
    <n v="0.99660000000000004"/>
    <n v="137.90899999999999"/>
    <n v="11.2325"/>
    <n v="1634695208"/>
  </r>
  <r>
    <n v="18131604"/>
    <s v="Engineering Substation"/>
    <s v="2021-10-20 05:00:00"/>
    <x v="4"/>
    <x v="141"/>
    <x v="141"/>
    <s v="Wednesday"/>
    <d v="1899-12-30T05:00:00"/>
    <s v="Off-Peak"/>
    <n v="43"/>
    <n v="10270506516.297001"/>
    <n v="135.0838"/>
    <m/>
    <n v="135.0838"/>
    <n v="135.52921000000001"/>
    <n v="0.24"/>
    <n v="0"/>
    <n v="0.99670000000000003"/>
    <n v="135.947"/>
    <n v="10.9793"/>
    <n v="1634698808"/>
  </r>
  <r>
    <n v="18131604"/>
    <s v="Engineering Substation"/>
    <s v="2021-10-20 06:00:00"/>
    <x v="4"/>
    <x v="141"/>
    <x v="141"/>
    <s v="Wednesday"/>
    <d v="1899-12-30T06:00:00"/>
    <s v="Off-Peak"/>
    <n v="43"/>
    <n v="10270640755.497"/>
    <n v="134.23920000000001"/>
    <m/>
    <n v="134.23920000000001"/>
    <n v="134.614036"/>
    <n v="0.24"/>
    <n v="0"/>
    <n v="0.99719999999999998"/>
    <n v="135.86799999999999"/>
    <n v="10.0387"/>
    <n v="1634702408"/>
  </r>
  <r>
    <n v="18131604"/>
    <s v="Engineering Substation"/>
    <s v="2021-10-20 07:00:00"/>
    <x v="4"/>
    <x v="141"/>
    <x v="141"/>
    <s v="Wednesday"/>
    <d v="1899-12-30T07:00:00"/>
    <s v="Standard"/>
    <n v="43"/>
    <n v="10270825354.377001"/>
    <n v="184.59889999999999"/>
    <m/>
    <n v="184.59889999999999"/>
    <n v="189.70747600000001"/>
    <n v="0.24"/>
    <n v="0"/>
    <n v="0.97309999999999997"/>
    <n v="188.66300000000001"/>
    <n v="43.728499999999997"/>
    <n v="1634706008"/>
  </r>
  <r>
    <n v="18131604"/>
    <s v="Engineering Substation"/>
    <s v="2021-10-20 08:00:00"/>
    <x v="4"/>
    <x v="141"/>
    <x v="141"/>
    <s v="Wednesday"/>
    <d v="1899-12-30T08:00:00"/>
    <s v="Peak"/>
    <n v="43"/>
    <n v="10270995901.737"/>
    <n v="170.54740000000001"/>
    <m/>
    <n v="170.54740000000001"/>
    <n v="174.382295"/>
    <n v="0.24"/>
    <n v="0"/>
    <n v="0.97799999999999998"/>
    <n v="188.66300000000001"/>
    <n v="36.370100000000001"/>
    <n v="1634709608"/>
  </r>
  <r>
    <n v="18131604"/>
    <s v="Engineering Substation"/>
    <s v="2021-10-20 09:00:00"/>
    <x v="4"/>
    <x v="141"/>
    <x v="141"/>
    <s v="Wednesday"/>
    <d v="1899-12-30T09:00:00"/>
    <s v="Peak"/>
    <n v="43"/>
    <n v="10271199906.297001"/>
    <n v="204.00460000000001"/>
    <m/>
    <n v="204.00460000000001"/>
    <n v="209.53882300000001"/>
    <n v="0.24"/>
    <n v="0"/>
    <n v="0.97360000000000002"/>
    <n v="212.172"/>
    <n v="47.8399"/>
    <n v="1634713208"/>
  </r>
  <r>
    <n v="18131604"/>
    <s v="Engineering Substation"/>
    <s v="2021-10-20 10:00:00"/>
    <x v="4"/>
    <x v="141"/>
    <x v="141"/>
    <s v="Wednesday"/>
    <d v="1899-12-30T10:00:00"/>
    <s v="Peak"/>
    <n v="43"/>
    <n v="10271433238.857"/>
    <n v="233.33260000000001"/>
    <m/>
    <n v="233.33260000000001"/>
    <n v="239.07521800000001"/>
    <n v="0.24"/>
    <n v="0"/>
    <n v="0.97599999999999998"/>
    <n v="243.167"/>
    <n v="52.085299999999997"/>
    <n v="1634716808"/>
  </r>
  <r>
    <n v="18131604"/>
    <s v="Engineering Substation"/>
    <s v="2021-10-20 11:00:00"/>
    <x v="4"/>
    <x v="141"/>
    <x v="141"/>
    <s v="Wednesday"/>
    <d v="1899-12-30T11:00:00"/>
    <s v="Standard"/>
    <n v="43"/>
    <n v="10271678839.976999"/>
    <n v="245.6011"/>
    <m/>
    <n v="245.53290000000001"/>
    <n v="251.84590600000001"/>
    <n v="0.24"/>
    <n v="0"/>
    <n v="0.97489999999999999"/>
    <n v="252.12799999999999"/>
    <n v="56.035200000000003"/>
    <n v="1634720409"/>
  </r>
  <r>
    <n v="18131604"/>
    <s v="Engineering Substation"/>
    <s v="2021-10-20 12:00:00"/>
    <x v="4"/>
    <x v="141"/>
    <x v="141"/>
    <s v="Wednesday"/>
    <d v="1899-12-30T12:00:00"/>
    <s v="Standard"/>
    <n v="43"/>
    <n v="10271924114.216999"/>
    <n v="245.27420000000001"/>
    <m/>
    <n v="245.3424"/>
    <n v="251.55579399999999"/>
    <n v="0.24"/>
    <n v="0"/>
    <n v="0.97529999999999994"/>
    <n v="255.422"/>
    <n v="55.564599999999999"/>
    <n v="1634724008"/>
  </r>
  <r>
    <n v="18131604"/>
    <s v="Engineering Substation"/>
    <s v="2021-10-20 13:00:00"/>
    <x v="4"/>
    <x v="141"/>
    <x v="141"/>
    <s v="Wednesday"/>
    <d v="1899-12-30T13:00:00"/>
    <s v="Standard"/>
    <n v="43"/>
    <n v="10272170918.697001"/>
    <n v="246.80449999999999"/>
    <m/>
    <n v="246.80449999999999"/>
    <n v="253.725967"/>
    <n v="0.24"/>
    <n v="0"/>
    <n v="0.97270000000000001"/>
    <n v="255.422"/>
    <n v="58.859299999999998"/>
    <n v="1634727608"/>
  </r>
  <r>
    <n v="18131604"/>
    <s v="Engineering Substation"/>
    <s v="2021-10-20 14:00:00"/>
    <x v="4"/>
    <x v="141"/>
    <x v="141"/>
    <s v="Wednesday"/>
    <d v="1899-12-30T14:00:00"/>
    <s v="Standard"/>
    <n v="43"/>
    <n v="10272414022.377001"/>
    <n v="243.1037"/>
    <m/>
    <n v="243.1037"/>
    <n v="249.707247"/>
    <n v="0.24"/>
    <n v="0"/>
    <n v="0.97360000000000002"/>
    <n v="255.703"/>
    <n v="57.046599999999998"/>
    <n v="1634731208"/>
  </r>
  <r>
    <n v="18131604"/>
    <s v="Engineering Substation"/>
    <s v="2021-10-20 15:00:00"/>
    <x v="4"/>
    <x v="141"/>
    <x v="141"/>
    <s v="Wednesday"/>
    <d v="1899-12-30T15:00:00"/>
    <s v="Standard"/>
    <n v="43"/>
    <n v="10272656418.537001"/>
    <n v="242.39619999999999"/>
    <m/>
    <n v="242.39619999999999"/>
    <n v="249.17913300000001"/>
    <n v="0.24"/>
    <n v="0"/>
    <n v="0.9728"/>
    <n v="252.184"/>
    <n v="57.7438"/>
    <n v="1634734808"/>
  </r>
  <r>
    <n v="18131604"/>
    <s v="Engineering Substation"/>
    <s v="2021-10-20 16:00:00"/>
    <x v="4"/>
    <x v="141"/>
    <x v="141"/>
    <s v="Wednesday"/>
    <d v="1899-12-30T16:00:00"/>
    <s v="Standard"/>
    <n v="43"/>
    <n v="10272892579.737"/>
    <n v="236.16120000000001"/>
    <m/>
    <n v="236.16120000000001"/>
    <n v="242.84217599999999"/>
    <n v="0.24"/>
    <n v="0"/>
    <n v="0.97250000000000003"/>
    <n v="252.184"/>
    <n v="56.570399999999999"/>
    <n v="1634738408"/>
  </r>
  <r>
    <n v="18131604"/>
    <s v="Engineering Substation"/>
    <s v="2021-10-20 17:00:00"/>
    <x v="4"/>
    <x v="141"/>
    <x v="141"/>
    <s v="Wednesday"/>
    <d v="1899-12-30T17:00:00"/>
    <s v="Standard"/>
    <n v="43"/>
    <n v="10273114161.417"/>
    <n v="221.58170000000001"/>
    <m/>
    <n v="221.58170000000001"/>
    <n v="228.330431"/>
    <n v="0.24"/>
    <n v="0"/>
    <n v="0.97040000000000004"/>
    <n v="242.63"/>
    <n v="55.103000000000002"/>
    <n v="1634742008"/>
  </r>
  <r>
    <n v="18131604"/>
    <s v="Engineering Substation"/>
    <s v="2021-10-20 18:00:00"/>
    <x v="4"/>
    <x v="141"/>
    <x v="141"/>
    <s v="Wednesday"/>
    <d v="1899-12-30T18:00:00"/>
    <s v="Standard"/>
    <n v="43"/>
    <n v="10273316045.816999"/>
    <n v="201.8844"/>
    <m/>
    <n v="201.8844"/>
    <n v="207.29136800000001"/>
    <n v="0.24"/>
    <n v="0"/>
    <n v="0.97389999999999999"/>
    <n v="228.774"/>
    <n v="47.036200000000001"/>
    <n v="1634745608"/>
  </r>
  <r>
    <n v="18131604"/>
    <s v="Engineering Substation"/>
    <s v="2021-10-20 19:00:00"/>
    <x v="4"/>
    <x v="141"/>
    <x v="141"/>
    <s v="Wednesday"/>
    <d v="1899-12-30T19:00:00"/>
    <s v="Peak"/>
    <n v="43"/>
    <n v="10273498663.737"/>
    <n v="182.61789999999999"/>
    <m/>
    <n v="182.61789999999999"/>
    <n v="187.01632000000001"/>
    <n v="0.24"/>
    <n v="0"/>
    <n v="0.97650000000000003"/>
    <n v="208.30199999999999"/>
    <n v="40.321199999999997"/>
    <n v="1634749208"/>
  </r>
  <r>
    <n v="18131604"/>
    <s v="Engineering Substation"/>
    <s v="2021-10-20 20:00:00"/>
    <x v="4"/>
    <x v="141"/>
    <x v="141"/>
    <s v="Wednesday"/>
    <d v="1899-12-30T20:00:00"/>
    <s v="Peak"/>
    <n v="43"/>
    <n v="10273643432.937"/>
    <n v="144.76920000000001"/>
    <m/>
    <n v="144.76920000000001"/>
    <n v="145.934471"/>
    <n v="0.24"/>
    <n v="0"/>
    <n v="0.99199999999999999"/>
    <n v="184.58699999999999"/>
    <n v="18.405100000000001"/>
    <n v="1634752808"/>
  </r>
  <r>
    <n v="18131604"/>
    <s v="Engineering Substation"/>
    <s v="2021-10-20 21:00:00"/>
    <x v="4"/>
    <x v="141"/>
    <x v="141"/>
    <s v="Wednesday"/>
    <d v="1899-12-30T21:00:00"/>
    <s v="Standard"/>
    <n v="43"/>
    <n v="10273784335.497"/>
    <n v="140.90260000000001"/>
    <m/>
    <n v="140.90260000000001"/>
    <n v="142.00416799999999"/>
    <n v="0.24"/>
    <n v="0"/>
    <n v="0.99219999999999997"/>
    <n v="143.131"/>
    <n v="17.653700000000001"/>
    <n v="1634756408"/>
  </r>
  <r>
    <n v="18131604"/>
    <s v="Engineering Substation"/>
    <s v="2021-10-20 22:00:00"/>
    <x v="4"/>
    <x v="141"/>
    <x v="141"/>
    <s v="Wednesday"/>
    <d v="1899-12-30T22:00:00"/>
    <s v="Standard"/>
    <n v="43"/>
    <n v="10273919563.497"/>
    <n v="135.22800000000001"/>
    <m/>
    <n v="135.22800000000001"/>
    <n v="135.691419"/>
    <n v="0.24"/>
    <n v="0"/>
    <n v="0.99660000000000004"/>
    <n v="141.99199999999999"/>
    <n v="11.2049"/>
    <n v="1634760008"/>
  </r>
  <r>
    <n v="18131604"/>
    <s v="Engineering Substation"/>
    <s v="2021-10-20 23:00:00"/>
    <x v="4"/>
    <x v="141"/>
    <x v="141"/>
    <s v="Wednesday"/>
    <d v="1899-12-30T23:00:00"/>
    <s v="Off-Peak"/>
    <n v="43"/>
    <n v="10274053726.617001"/>
    <n v="134.16309999999999"/>
    <m/>
    <n v="134.1259"/>
    <n v="134.56289799999999"/>
    <n v="0.24"/>
    <n v="0"/>
    <n v="0.99680000000000002"/>
    <n v="135.55099999999999"/>
    <n v="10.836399999999999"/>
    <n v="1634763609"/>
  </r>
  <r>
    <n v="18131604"/>
    <s v="Engineering Substation"/>
    <s v="2021-10-21 00:00:00"/>
    <x v="4"/>
    <x v="142"/>
    <x v="142"/>
    <s v="Thursday"/>
    <d v="1899-12-30T00:00:00"/>
    <s v="Off-Peak"/>
    <n v="43"/>
    <n v="10274188170.297001"/>
    <n v="134.44370000000001"/>
    <m/>
    <n v="134.48099999999999"/>
    <n v="134.88219900000001"/>
    <n v="0.24"/>
    <n v="0"/>
    <n v="0.997"/>
    <n v="135.55099999999999"/>
    <n v="10.395099999999999"/>
    <n v="1634767208"/>
  </r>
  <r>
    <n v="18131604"/>
    <s v="Engineering Substation"/>
    <s v="2021-10-21 01:00:00"/>
    <x v="4"/>
    <x v="142"/>
    <x v="142"/>
    <s v="Thursday"/>
    <d v="1899-12-30T01:00:00"/>
    <s v="Off-Peak"/>
    <n v="43"/>
    <n v="10274324530.377001"/>
    <n v="136.36009999999999"/>
    <m/>
    <n v="136.36009999999999"/>
    <n v="136.79979599999999"/>
    <n v="0.24"/>
    <n v="0"/>
    <n v="0.99680000000000002"/>
    <n v="137.173"/>
    <n v="10.9596"/>
    <n v="1634770808"/>
  </r>
  <r>
    <n v="18131604"/>
    <s v="Engineering Substation"/>
    <s v="2021-10-21 02:00:00"/>
    <x v="4"/>
    <x v="142"/>
    <x v="142"/>
    <s v="Thursday"/>
    <d v="1899-12-30T02:00:00"/>
    <s v="Off-Peak"/>
    <n v="43"/>
    <n v="10274459486.457001"/>
    <n v="134.95609999999999"/>
    <m/>
    <n v="134.9186"/>
    <n v="135.36791700000001"/>
    <n v="0.24"/>
    <n v="0"/>
    <n v="0.99670000000000003"/>
    <n v="137.173"/>
    <n v="11.020099999999999"/>
    <n v="1634774409"/>
  </r>
  <r>
    <n v="18131604"/>
    <s v="Engineering Substation"/>
    <s v="2021-10-21 03:00:00"/>
    <x v="4"/>
    <x v="142"/>
    <x v="142"/>
    <s v="Thursday"/>
    <d v="1899-12-30T03:00:00"/>
    <s v="Off-Peak"/>
    <n v="43"/>
    <n v="10274592640.857"/>
    <n v="133.15440000000001"/>
    <m/>
    <n v="133.22839999999999"/>
    <n v="133.65738999999999"/>
    <n v="0.24"/>
    <n v="0"/>
    <n v="0.99680000000000002"/>
    <n v="134.96"/>
    <n v="10.6999"/>
    <n v="1634778007"/>
  </r>
  <r>
    <n v="18131604"/>
    <s v="Engineering Substation"/>
    <s v="2021-10-21 04:00:00"/>
    <x v="4"/>
    <x v="142"/>
    <x v="142"/>
    <s v="Thursday"/>
    <d v="1899-12-30T04:00:00"/>
    <s v="Off-Peak"/>
    <n v="43"/>
    <n v="10274726922.297001"/>
    <n v="134.28139999999999"/>
    <m/>
    <n v="134.24420000000001"/>
    <n v="134.635492"/>
    <n v="0.24"/>
    <n v="0"/>
    <n v="0.99709999999999999"/>
    <n v="135.09700000000001"/>
    <n v="10.257899999999999"/>
    <n v="1634781608"/>
  </r>
  <r>
    <n v="18131604"/>
    <s v="Engineering Substation"/>
    <s v="2021-10-21 05:00:00"/>
    <x v="4"/>
    <x v="142"/>
    <x v="142"/>
    <s v="Thursday"/>
    <d v="1899-12-30T05:00:00"/>
    <s v="Off-Peak"/>
    <n v="43"/>
    <n v="10274861017.737"/>
    <n v="134.09540000000001"/>
    <m/>
    <n v="134.0582"/>
    <n v="134.447472"/>
    <n v="0.24"/>
    <n v="0"/>
    <n v="0.99709999999999999"/>
    <n v="134.97300000000001"/>
    <n v="10.223599999999999"/>
    <n v="1634785209"/>
  </r>
  <r>
    <n v="18131604"/>
    <s v="Engineering Substation"/>
    <s v="2021-10-21 06:00:00"/>
    <x v="4"/>
    <x v="142"/>
    <x v="142"/>
    <s v="Thursday"/>
    <d v="1899-12-30T06:00:00"/>
    <s v="Off-Peak"/>
    <n v="43"/>
    <n v="10274994001.497"/>
    <n v="132.9838"/>
    <m/>
    <n v="133.02070000000001"/>
    <n v="133.408726"/>
    <n v="0.24"/>
    <n v="0"/>
    <n v="0.99709999999999999"/>
    <n v="134.29900000000001"/>
    <n v="10.1675"/>
    <n v="1634788808"/>
  </r>
  <r>
    <n v="18131604"/>
    <s v="Engineering Substation"/>
    <s v="2021-10-21 07:00:00"/>
    <x v="4"/>
    <x v="142"/>
    <x v="142"/>
    <s v="Thursday"/>
    <d v="1899-12-30T07:00:00"/>
    <s v="Standard"/>
    <n v="43"/>
    <n v="10275174885.657"/>
    <n v="180.88419999999999"/>
    <m/>
    <n v="180.88419999999999"/>
    <n v="185.794825"/>
    <n v="0.24"/>
    <n v="0"/>
    <n v="0.97360000000000002"/>
    <n v="184.18299999999999"/>
    <n v="42.433900000000001"/>
    <n v="1634792408"/>
  </r>
  <r>
    <n v="18131604"/>
    <s v="Engineering Substation"/>
    <s v="2021-10-21 08:00:00"/>
    <x v="4"/>
    <x v="142"/>
    <x v="142"/>
    <s v="Thursday"/>
    <d v="1899-12-30T08:00:00"/>
    <s v="Peak"/>
    <n v="43"/>
    <n v="10275340167.896999"/>
    <n v="165.28219999999999"/>
    <m/>
    <n v="165.28219999999999"/>
    <n v="168.430734"/>
    <n v="0.24"/>
    <n v="0"/>
    <n v="0.98129999999999995"/>
    <n v="184.18299999999999"/>
    <n v="32.414400000000001"/>
    <n v="1634796008"/>
  </r>
  <r>
    <n v="18131604"/>
    <s v="Engineering Substation"/>
    <s v="2021-10-21 09:00:00"/>
    <x v="4"/>
    <x v="142"/>
    <x v="142"/>
    <s v="Thursday"/>
    <d v="1899-12-30T09:00:00"/>
    <s v="Peak"/>
    <n v="43"/>
    <n v="10275534637.737"/>
    <n v="194.46979999999999"/>
    <m/>
    <n v="194.46979999999999"/>
    <n v="198.18142399999999"/>
    <n v="0.24"/>
    <n v="0"/>
    <n v="0.98129999999999995"/>
    <n v="200.30099999999999"/>
    <n v="38.175400000000003"/>
    <n v="1634799608"/>
  </r>
  <r>
    <n v="18131604"/>
    <s v="Engineering Substation"/>
    <s v="2021-10-21 10:00:00"/>
    <x v="4"/>
    <x v="142"/>
    <x v="142"/>
    <s v="Thursday"/>
    <d v="1899-12-30T10:00:00"/>
    <s v="Peak"/>
    <n v="43"/>
    <n v="10275728763.417"/>
    <n v="194.12569999999999"/>
    <m/>
    <n v="194.12569999999999"/>
    <n v="196.88186200000001"/>
    <n v="0.24"/>
    <n v="0"/>
    <n v="0.98599999999999999"/>
    <n v="200.30099999999999"/>
    <n v="32.828200000000002"/>
    <n v="1634803208"/>
  </r>
  <r>
    <n v="18131604"/>
    <s v="Engineering Substation"/>
    <s v="2021-10-21 11:00:00"/>
    <x v="4"/>
    <x v="142"/>
    <x v="142"/>
    <s v="Thursday"/>
    <d v="1899-12-30T11:00:00"/>
    <s v="Standard"/>
    <n v="43"/>
    <n v="10275929883.177"/>
    <n v="201.1198"/>
    <m/>
    <n v="201.06389999999999"/>
    <n v="203.721416"/>
    <n v="0.24"/>
    <n v="0"/>
    <n v="0.98699999999999999"/>
    <n v="203.03299999999999"/>
    <n v="32.798200000000001"/>
    <n v="1634806809"/>
  </r>
  <r>
    <n v="18131604"/>
    <s v="Engineering Substation"/>
    <s v="2021-10-21 12:00:00"/>
    <x v="4"/>
    <x v="142"/>
    <x v="142"/>
    <s v="Thursday"/>
    <d v="1899-12-30T12:00:00"/>
    <s v="Standard"/>
    <n v="43"/>
    <n v="10276134845.337"/>
    <n v="204.9622"/>
    <m/>
    <n v="205.01910000000001"/>
    <n v="207.80643599999999"/>
    <n v="0.24"/>
    <n v="0"/>
    <n v="0.98660000000000003"/>
    <n v="210.751"/>
    <n v="33.921700000000001"/>
    <n v="1634810408"/>
  </r>
  <r>
    <n v="18131604"/>
    <s v="Engineering Substation"/>
    <s v="2021-10-21 13:00:00"/>
    <x v="4"/>
    <x v="142"/>
    <x v="142"/>
    <s v="Thursday"/>
    <d v="1899-12-30T13:00:00"/>
    <s v="Standard"/>
    <n v="43"/>
    <n v="10276371086.216999"/>
    <n v="236.24090000000001"/>
    <m/>
    <n v="236.24090000000001"/>
    <n v="241.43724900000001"/>
    <n v="0.24"/>
    <n v="0"/>
    <n v="0.97850000000000004"/>
    <n v="267.108"/>
    <n v="49.821599999999997"/>
    <n v="1634814008"/>
  </r>
  <r>
    <n v="18131604"/>
    <s v="Engineering Substation"/>
    <s v="2021-10-21 14:00:00"/>
    <x v="4"/>
    <x v="142"/>
    <x v="142"/>
    <s v="Thursday"/>
    <d v="1899-12-30T14:00:00"/>
    <s v="Standard"/>
    <n v="43"/>
    <n v="10276625827.017"/>
    <n v="254.74080000000001"/>
    <m/>
    <n v="254.67009999999999"/>
    <n v="260.94613800000002"/>
    <n v="0.24"/>
    <n v="0"/>
    <n v="0.97589999999999999"/>
    <n v="267.108"/>
    <n v="56.886299999999999"/>
    <n v="1634817609"/>
  </r>
  <r>
    <n v="18131604"/>
    <s v="Engineering Substation"/>
    <s v="2021-10-21 15:00:00"/>
    <x v="4"/>
    <x v="142"/>
    <x v="142"/>
    <s v="Thursday"/>
    <d v="1899-12-30T15:00:00"/>
    <s v="Standard"/>
    <n v="43"/>
    <n v="10276870707.896999"/>
    <n v="244.8809"/>
    <m/>
    <n v="244.94890000000001"/>
    <n v="251.92774"/>
    <n v="0.24"/>
    <n v="0"/>
    <n v="0.97230000000000005"/>
    <n v="261.03500000000003"/>
    <n v="58.886400000000002"/>
    <n v="1634821208"/>
  </r>
  <r>
    <n v="18131604"/>
    <s v="Engineering Substation"/>
    <s v="2021-10-21 16:00:00"/>
    <x v="4"/>
    <x v="142"/>
    <x v="142"/>
    <s v="Thursday"/>
    <d v="1899-12-30T16:00:00"/>
    <s v="Standard"/>
    <n v="43"/>
    <n v="10277104275.417"/>
    <n v="233.5675"/>
    <m/>
    <n v="233.5675"/>
    <n v="239.375426"/>
    <n v="0.24"/>
    <n v="0"/>
    <n v="0.97570000000000001"/>
    <n v="246.63"/>
    <n v="52.41"/>
    <n v="1634824808"/>
  </r>
  <r>
    <n v="18131604"/>
    <s v="Engineering Substation"/>
    <s v="2021-10-21 17:00:00"/>
    <x v="4"/>
    <x v="142"/>
    <x v="142"/>
    <s v="Thursday"/>
    <d v="1899-12-30T17:00:00"/>
    <s v="Standard"/>
    <n v="43"/>
    <n v="10277322737.816999"/>
    <n v="218.4624"/>
    <m/>
    <n v="218.40170000000001"/>
    <n v="223.66224199999999"/>
    <n v="0.24"/>
    <n v="0"/>
    <n v="0.97650000000000003"/>
    <n v="237.58099999999999"/>
    <n v="48.223199999999999"/>
    <n v="1634828409"/>
  </r>
  <r>
    <n v="18131604"/>
    <s v="Engineering Substation"/>
    <s v="2021-10-21 18:00:00"/>
    <x v="4"/>
    <x v="142"/>
    <x v="142"/>
    <s v="Thursday"/>
    <d v="1899-12-30T18:00:00"/>
    <s v="Standard"/>
    <n v="43"/>
    <n v="10277517195.177"/>
    <n v="194.45740000000001"/>
    <m/>
    <n v="194.56549999999999"/>
    <n v="199.134794"/>
    <n v="0.24"/>
    <n v="0"/>
    <n v="0.97709999999999997"/>
    <n v="216.34700000000001"/>
    <n v="42.414000000000001"/>
    <n v="1634832007"/>
  </r>
  <r>
    <n v="18131604"/>
    <s v="Engineering Substation"/>
    <s v="2021-10-21 19:00:00"/>
    <x v="4"/>
    <x v="142"/>
    <x v="142"/>
    <s v="Thursday"/>
    <d v="1899-12-30T19:00:00"/>
    <s v="Peak"/>
    <n v="43"/>
    <n v="10277685247.257"/>
    <n v="168.0521"/>
    <m/>
    <n v="168.00540000000001"/>
    <n v="171.38441700000001"/>
    <n v="0.24"/>
    <n v="0"/>
    <n v="0.98029999999999995"/>
    <n v="195.887"/>
    <n v="33.864400000000003"/>
    <n v="1634835608"/>
  </r>
  <r>
    <n v="18131604"/>
    <s v="Engineering Substation"/>
    <s v="2021-10-21 20:00:00"/>
    <x v="4"/>
    <x v="142"/>
    <x v="142"/>
    <s v="Thursday"/>
    <d v="1899-12-30T20:00:00"/>
    <s v="Peak"/>
    <n v="43"/>
    <n v="10277826522.537001"/>
    <n v="141.27529999999999"/>
    <m/>
    <n v="141.27529999999999"/>
    <n v="142.495566"/>
    <n v="0.24"/>
    <n v="0"/>
    <n v="0.99139999999999995"/>
    <n v="169.11799999999999"/>
    <n v="18.608599999999999"/>
    <n v="1634839208"/>
  </r>
  <r>
    <n v="18131604"/>
    <s v="Engineering Substation"/>
    <s v="2021-10-21 21:00:00"/>
    <x v="4"/>
    <x v="142"/>
    <x v="142"/>
    <s v="Thursday"/>
    <d v="1899-12-30T21:00:00"/>
    <s v="Standard"/>
    <n v="43"/>
    <n v="10277963587.737"/>
    <n v="137.0652"/>
    <m/>
    <n v="137.0652"/>
    <n v="138.23856900000001"/>
    <n v="0.24"/>
    <n v="0"/>
    <n v="0.99150000000000005"/>
    <n v="139.87200000000001"/>
    <n v="17.973099999999999"/>
    <n v="1634842808"/>
  </r>
  <r>
    <n v="18131604"/>
    <s v="Engineering Substation"/>
    <s v="2021-10-21 22:00:00"/>
    <x v="4"/>
    <x v="142"/>
    <x v="142"/>
    <s v="Thursday"/>
    <d v="1899-12-30T22:00:00"/>
    <s v="Standard"/>
    <n v="43"/>
    <n v="10278096252.297001"/>
    <n v="132.66460000000001"/>
    <m/>
    <n v="132.66460000000001"/>
    <n v="133.19512"/>
    <n v="0.24"/>
    <n v="0"/>
    <n v="0.996"/>
    <n v="136.76900000000001"/>
    <n v="11.8766"/>
    <n v="1634846408"/>
  </r>
  <r>
    <n v="18131604"/>
    <s v="Engineering Substation"/>
    <s v="2021-10-21 23:00:00"/>
    <x v="4"/>
    <x v="142"/>
    <x v="142"/>
    <s v="Thursday"/>
    <d v="1899-12-30T23:00:00"/>
    <s v="Off-Peak"/>
    <n v="43"/>
    <n v="10278230115.657"/>
    <n v="133.86340000000001"/>
    <m/>
    <n v="133.86340000000001"/>
    <n v="134.347374"/>
    <n v="0.24"/>
    <n v="0"/>
    <n v="0.99639999999999995"/>
    <n v="135.19300000000001"/>
    <n v="11.393800000000001"/>
    <n v="1634850008"/>
  </r>
  <r>
    <n v="18131604"/>
    <s v="Engineering Substation"/>
    <s v="2021-10-22 00:00:00"/>
    <x v="4"/>
    <x v="143"/>
    <x v="143"/>
    <s v="Friday"/>
    <d v="1899-12-30T00:00:00"/>
    <s v="Off-Peak"/>
    <n v="43"/>
    <n v="10278363543.657"/>
    <n v="133.428"/>
    <m/>
    <n v="133.428"/>
    <n v="133.91595899999999"/>
    <n v="0.24"/>
    <n v="0"/>
    <n v="0.99639999999999995"/>
    <n v="135.19300000000001"/>
    <n v="11.4216"/>
    <n v="1634853608"/>
  </r>
  <r>
    <n v="18131604"/>
    <s v="Engineering Substation"/>
    <s v="2021-10-22 01:00:00"/>
    <x v="4"/>
    <x v="143"/>
    <x v="143"/>
    <s v="Friday"/>
    <d v="1899-12-30T01:00:00"/>
    <s v="Off-Peak"/>
    <n v="43"/>
    <n v="10278497119.017"/>
    <n v="133.5754"/>
    <m/>
    <n v="133.5754"/>
    <n v="134.06720899999999"/>
    <n v="0.24"/>
    <n v="0"/>
    <n v="0.99629999999999996"/>
    <n v="135.22200000000001"/>
    <n v="11.4734"/>
    <n v="1634857208"/>
  </r>
  <r>
    <n v="18131604"/>
    <s v="Engineering Substation"/>
    <s v="2021-10-22 02:00:00"/>
    <x v="4"/>
    <x v="143"/>
    <x v="143"/>
    <s v="Friday"/>
    <d v="1899-12-30T02:00:00"/>
    <s v="Off-Peak"/>
    <n v="43"/>
    <n v="10278628366.136999"/>
    <n v="131.24709999999999"/>
    <m/>
    <n v="131.2107"/>
    <n v="131.70946799999999"/>
    <n v="0.24"/>
    <n v="0"/>
    <n v="0.99619999999999997"/>
    <n v="132.82300000000001"/>
    <n v="11.4518"/>
    <n v="1634860809"/>
  </r>
  <r>
    <n v="18131604"/>
    <s v="Engineering Substation"/>
    <s v="2021-10-22 03:00:00"/>
    <x v="4"/>
    <x v="143"/>
    <x v="143"/>
    <s v="Friday"/>
    <d v="1899-12-30T03:00:00"/>
    <s v="Off-Peak"/>
    <n v="43"/>
    <n v="10278756257.337"/>
    <n v="127.8912"/>
    <m/>
    <n v="127.9267"/>
    <n v="128.365431"/>
    <n v="0.24"/>
    <n v="0"/>
    <n v="0.99660000000000004"/>
    <n v="131.57499999999999"/>
    <n v="10.6035"/>
    <n v="1634864408"/>
  </r>
  <r>
    <n v="18131604"/>
    <s v="Engineering Substation"/>
    <s v="2021-10-22 04:00:00"/>
    <x v="4"/>
    <x v="143"/>
    <x v="143"/>
    <s v="Friday"/>
    <d v="1899-12-30T04:00:00"/>
    <s v="Off-Peak"/>
    <n v="43"/>
    <n v="10278884925.177"/>
    <n v="128.6678"/>
    <m/>
    <n v="128.6678"/>
    <n v="129.09998100000001"/>
    <n v="0.24"/>
    <n v="0"/>
    <n v="0.99670000000000003"/>
    <n v="129.465"/>
    <n v="10.5542"/>
    <n v="1634868008"/>
  </r>
  <r>
    <n v="18131604"/>
    <s v="Engineering Substation"/>
    <s v="2021-10-22 05:00:00"/>
    <x v="4"/>
    <x v="143"/>
    <x v="143"/>
    <s v="Friday"/>
    <d v="1899-12-30T05:00:00"/>
    <s v="Off-Peak"/>
    <n v="43"/>
    <n v="10279013862.056999"/>
    <n v="128.93690000000001"/>
    <m/>
    <n v="128.93690000000001"/>
    <n v="129.43762799999999"/>
    <n v="0.24"/>
    <n v="0"/>
    <n v="0.99609999999999999"/>
    <n v="129.97200000000001"/>
    <n v="11.374599999999999"/>
    <n v="1634871608"/>
  </r>
  <r>
    <n v="18131604"/>
    <s v="Engineering Substation"/>
    <s v="2021-10-22 06:00:00"/>
    <x v="4"/>
    <x v="143"/>
    <x v="143"/>
    <s v="Friday"/>
    <d v="1899-12-30T06:00:00"/>
    <s v="Off-Peak"/>
    <n v="43"/>
    <n v="10279142649.417"/>
    <n v="128.78739999999999"/>
    <m/>
    <n v="128.78739999999999"/>
    <n v="129.29710499999999"/>
    <n v="0.24"/>
    <n v="0"/>
    <n v="0.99609999999999999"/>
    <n v="129.76900000000001"/>
    <n v="11.469799999999999"/>
    <n v="1634875208"/>
  </r>
  <r>
    <n v="18131604"/>
    <s v="Engineering Substation"/>
    <s v="2021-10-22 07:00:00"/>
    <x v="4"/>
    <x v="143"/>
    <x v="143"/>
    <s v="Friday"/>
    <d v="1899-12-30T07:00:00"/>
    <s v="Standard"/>
    <n v="43"/>
    <n v="10279322366.457001"/>
    <n v="179.71700000000001"/>
    <m/>
    <n v="179.71700000000001"/>
    <n v="184.91578799999999"/>
    <n v="0.24"/>
    <n v="0"/>
    <n v="0.97189999999999999"/>
    <n v="186.702"/>
    <n v="43.538899999999998"/>
    <n v="1634878808"/>
  </r>
  <r>
    <n v="18131604"/>
    <s v="Engineering Substation"/>
    <s v="2021-10-22 08:00:00"/>
    <x v="4"/>
    <x v="143"/>
    <x v="143"/>
    <s v="Friday"/>
    <d v="1899-12-30T08:00:00"/>
    <s v="Peak"/>
    <n v="43"/>
    <n v="10279488943.257"/>
    <n v="166.57679999999999"/>
    <m/>
    <n v="166.57679999999999"/>
    <n v="169.41967399999999"/>
    <n v="0.24"/>
    <n v="0"/>
    <n v="0.98319999999999996"/>
    <n v="186.702"/>
    <n v="30.906199999999998"/>
    <n v="1634882408"/>
  </r>
  <r>
    <n v="18131604"/>
    <s v="Engineering Substation"/>
    <s v="2021-10-22 09:00:00"/>
    <x v="4"/>
    <x v="143"/>
    <x v="143"/>
    <s v="Friday"/>
    <d v="1899-12-30T09:00:00"/>
    <s v="Peak"/>
    <n v="43"/>
    <n v="10279678778.216999"/>
    <n v="189.83500000000001"/>
    <m/>
    <n v="189.83500000000001"/>
    <n v="193.338855"/>
    <n v="0.24"/>
    <n v="0"/>
    <n v="0.9819"/>
    <n v="202.01300000000001"/>
    <n v="36.641500000000001"/>
    <n v="1634886008"/>
  </r>
  <r>
    <n v="18131604"/>
    <s v="Engineering Substation"/>
    <s v="2021-10-22 10:00:00"/>
    <x v="4"/>
    <x v="143"/>
    <x v="143"/>
    <s v="Friday"/>
    <d v="1899-12-30T10:00:00"/>
    <s v="Peak"/>
    <n v="43"/>
    <n v="10279887967.257"/>
    <n v="209.18899999999999"/>
    <m/>
    <n v="209.18899999999999"/>
    <n v="213.13088200000001"/>
    <n v="0.24"/>
    <n v="0"/>
    <n v="0.98150000000000004"/>
    <n v="213.44499999999999"/>
    <n v="40.801000000000002"/>
    <n v="1634889608"/>
  </r>
  <r>
    <n v="18131604"/>
    <s v="Engineering Substation"/>
    <s v="2021-10-22 11:00:00"/>
    <x v="4"/>
    <x v="143"/>
    <x v="143"/>
    <s v="Friday"/>
    <d v="1899-12-30T11:00:00"/>
    <s v="Standard"/>
    <n v="43"/>
    <n v="10280100924.297001"/>
    <n v="212.95699999999999"/>
    <m/>
    <n v="212.95699999999999"/>
    <n v="216.57251299999999"/>
    <n v="0.24"/>
    <n v="0"/>
    <n v="0.98329999999999995"/>
    <n v="214.20699999999999"/>
    <n v="39.407499999999999"/>
    <n v="1634893208"/>
  </r>
  <r>
    <n v="18131604"/>
    <s v="Engineering Substation"/>
    <s v="2021-10-22 12:00:00"/>
    <x v="4"/>
    <x v="143"/>
    <x v="143"/>
    <s v="Friday"/>
    <d v="1899-12-30T12:00:00"/>
    <s v="Standard"/>
    <n v="43"/>
    <n v="10280318350.377001"/>
    <n v="217.42609999999999"/>
    <m/>
    <n v="217.3657"/>
    <n v="220.89130800000001"/>
    <n v="0.24"/>
    <n v="0"/>
    <n v="0.98399999999999999"/>
    <n v="223.02500000000001"/>
    <n v="39.308"/>
    <n v="1634896809"/>
  </r>
  <r>
    <n v="18131604"/>
    <s v="Engineering Substation"/>
    <s v="2021-10-22 13:00:00"/>
    <x v="4"/>
    <x v="143"/>
    <x v="143"/>
    <s v="Friday"/>
    <d v="1899-12-30T13:00:00"/>
    <s v="Standard"/>
    <n v="43"/>
    <n v="10280536695.896999"/>
    <n v="218.34549999999999"/>
    <m/>
    <n v="218.40620000000001"/>
    <n v="221.99427700000001"/>
    <n v="0.24"/>
    <n v="0"/>
    <n v="0.98380000000000001"/>
    <n v="224.375"/>
    <n v="39.7517"/>
    <n v="1634900408"/>
  </r>
  <r>
    <n v="18131604"/>
    <s v="Engineering Substation"/>
    <s v="2021-10-22 14:00:00"/>
    <x v="4"/>
    <x v="143"/>
    <x v="143"/>
    <s v="Friday"/>
    <d v="1899-12-30T14:00:00"/>
    <s v="Standard"/>
    <n v="43"/>
    <n v="10280755615.497"/>
    <n v="218.9196"/>
    <m/>
    <n v="218.8588"/>
    <n v="222.834271"/>
    <n v="0.24"/>
    <n v="0"/>
    <n v="0.98219999999999996"/>
    <n v="227.279"/>
    <n v="41.9039"/>
    <n v="1634904009"/>
  </r>
  <r>
    <n v="18131604"/>
    <s v="Engineering Substation"/>
    <s v="2021-10-22 15:00:00"/>
    <x v="4"/>
    <x v="143"/>
    <x v="143"/>
    <s v="Friday"/>
    <d v="1899-12-30T15:00:00"/>
    <s v="Standard"/>
    <n v="43"/>
    <n v="10280970433.497"/>
    <n v="214.81800000000001"/>
    <m/>
    <n v="214.81800000000001"/>
    <n v="218.53769700000001"/>
    <n v="0.24"/>
    <n v="0"/>
    <n v="0.98299999999999998"/>
    <n v="219.73400000000001"/>
    <n v="40.149099999999997"/>
    <n v="1634907609"/>
  </r>
  <r>
    <n v="18131604"/>
    <s v="Engineering Substation"/>
    <s v="2021-10-22 16:00:00"/>
    <x v="4"/>
    <x v="143"/>
    <x v="143"/>
    <s v="Friday"/>
    <d v="1899-12-30T16:00:00"/>
    <s v="Standard"/>
    <n v="43"/>
    <n v="10281174999.177"/>
    <n v="204.56569999999999"/>
    <m/>
    <n v="204.6225"/>
    <n v="207.680431"/>
    <n v="0.24"/>
    <n v="0"/>
    <n v="0.98529999999999995"/>
    <n v="217.386"/>
    <n v="35.5075"/>
    <n v="1634911208"/>
  </r>
  <r>
    <n v="18131604"/>
    <s v="Engineering Substation"/>
    <s v="2021-10-22 17:00:00"/>
    <x v="4"/>
    <x v="143"/>
    <x v="143"/>
    <s v="Friday"/>
    <d v="1899-12-30T17:00:00"/>
    <s v="Standard"/>
    <n v="43"/>
    <n v="10281369173.097"/>
    <n v="194.1739"/>
    <m/>
    <n v="194.1739"/>
    <n v="196.929427"/>
    <n v="0.24"/>
    <n v="0"/>
    <n v="0.98599999999999999"/>
    <n v="210.4"/>
    <n v="32.828200000000002"/>
    <n v="1634914808"/>
  </r>
  <r>
    <n v="18131604"/>
    <s v="Engineering Substation"/>
    <s v="2021-10-22 18:00:00"/>
    <x v="4"/>
    <x v="143"/>
    <x v="143"/>
    <s v="Friday"/>
    <d v="1899-12-30T18:00:00"/>
    <s v="Standard"/>
    <n v="43"/>
    <n v="10281541417.737"/>
    <n v="172.24459999999999"/>
    <m/>
    <n v="172.24459999999999"/>
    <n v="174.21100999999999"/>
    <n v="0.24"/>
    <n v="0"/>
    <n v="0.98870000000000002"/>
    <n v="195.26900000000001"/>
    <n v="26.100999999999999"/>
    <n v="1634918408"/>
  </r>
  <r>
    <n v="18131604"/>
    <s v="Engineering Substation"/>
    <s v="2021-10-22 19:00:00"/>
    <x v="4"/>
    <x v="143"/>
    <x v="143"/>
    <s v="Friday"/>
    <d v="1899-12-30T19:00:00"/>
    <s v="Peak"/>
    <n v="43"/>
    <n v="10281707858.697001"/>
    <n v="166.441"/>
    <m/>
    <n v="166.441"/>
    <n v="168.535076"/>
    <n v="0.24"/>
    <n v="0"/>
    <n v="0.98760000000000003"/>
    <n v="172.82400000000001"/>
    <n v="26.485399999999998"/>
    <n v="1634922008"/>
  </r>
  <r>
    <n v="18131604"/>
    <s v="Engineering Substation"/>
    <s v="2021-10-22 20:00:00"/>
    <x v="4"/>
    <x v="143"/>
    <x v="143"/>
    <s v="Friday"/>
    <d v="1899-12-30T20:00:00"/>
    <s v="Peak"/>
    <n v="43"/>
    <n v="10281851842.377001"/>
    <n v="143.9837"/>
    <m/>
    <n v="144.02369999999999"/>
    <n v="144.92765499999999"/>
    <n v="0.24"/>
    <n v="0"/>
    <n v="0.99380000000000002"/>
    <n v="166.78200000000001"/>
    <n v="16.161799999999999"/>
    <n v="1634925607"/>
  </r>
  <r>
    <n v="18131604"/>
    <s v="Engineering Substation"/>
    <s v="2021-10-22 21:00:00"/>
    <x v="4"/>
    <x v="143"/>
    <x v="143"/>
    <s v="Friday"/>
    <d v="1899-12-30T21:00:00"/>
    <s v="Standard"/>
    <n v="43"/>
    <n v="10281991403.097"/>
    <n v="139.5607"/>
    <m/>
    <n v="139.52199999999999"/>
    <n v="140.40583000000001"/>
    <n v="0.24"/>
    <n v="0"/>
    <n v="0.99370000000000003"/>
    <n v="142.11099999999999"/>
    <n v="15.7296"/>
    <n v="1634929208"/>
  </r>
  <r>
    <n v="18131604"/>
    <s v="Engineering Substation"/>
    <s v="2021-10-22 22:00:00"/>
    <x v="4"/>
    <x v="143"/>
    <x v="143"/>
    <s v="Friday"/>
    <d v="1899-12-30T22:00:00"/>
    <s v="Standard"/>
    <n v="43"/>
    <n v="10282127424.537001"/>
    <n v="136.0214"/>
    <m/>
    <n v="136.0214"/>
    <n v="136.548204"/>
    <n v="0.24"/>
    <n v="0"/>
    <n v="0.99609999999999999"/>
    <n v="140.08500000000001"/>
    <n v="11.9825"/>
    <n v="1634932808"/>
  </r>
  <r>
    <n v="18131604"/>
    <s v="Engineering Substation"/>
    <s v="2021-10-22 23:00:00"/>
    <x v="4"/>
    <x v="143"/>
    <x v="143"/>
    <s v="Friday"/>
    <d v="1899-12-30T23:00:00"/>
    <s v="Off-Peak"/>
    <n v="43"/>
    <n v="10282264370.697001"/>
    <n v="136.9462"/>
    <m/>
    <n v="136.90809999999999"/>
    <n v="137.45343600000001"/>
    <n v="0.24"/>
    <n v="0"/>
    <n v="0.996"/>
    <n v="138.06700000000001"/>
    <n v="12.2316"/>
    <n v="1634936409"/>
  </r>
  <r>
    <n v="18131604"/>
    <s v="Engineering Substation"/>
    <s v="2021-10-23 00:00:00"/>
    <x v="4"/>
    <x v="144"/>
    <x v="144"/>
    <s v="Saturday"/>
    <d v="1899-12-30T00:00:00"/>
    <s v="Off-Peak"/>
    <n v="43"/>
    <n v="10282399470.777"/>
    <n v="135.1001"/>
    <m/>
    <n v="135.13759999999999"/>
    <n v="135.6662"/>
    <n v="0.24"/>
    <n v="0"/>
    <n v="0.99609999999999999"/>
    <n v="138.06700000000001"/>
    <n v="11.9642"/>
    <n v="1634940008"/>
  </r>
  <r>
    <n v="18131604"/>
    <s v="Engineering Substation"/>
    <s v="2021-10-23 01:00:00"/>
    <x v="4"/>
    <x v="144"/>
    <x v="144"/>
    <s v="Saturday"/>
    <d v="1899-12-30T01:00:00"/>
    <s v="Off-Peak"/>
    <n v="43"/>
    <n v="10282534522.377001"/>
    <n v="135.05160000000001"/>
    <m/>
    <n v="135.01410000000001"/>
    <n v="135.49444"/>
    <n v="0.24"/>
    <n v="0"/>
    <n v="0.99650000000000005"/>
    <n v="136.37799999999999"/>
    <n v="11.398999999999999"/>
    <n v="1634943609"/>
  </r>
  <r>
    <n v="18131604"/>
    <s v="Engineering Substation"/>
    <s v="2021-10-23 02:00:00"/>
    <x v="4"/>
    <x v="144"/>
    <x v="144"/>
    <s v="Saturday"/>
    <d v="1899-12-30T02:00:00"/>
    <s v="Off-Peak"/>
    <n v="43"/>
    <n v="10282668397.257"/>
    <n v="133.8749"/>
    <m/>
    <n v="133.91210000000001"/>
    <n v="134.35522900000001"/>
    <n v="0.24"/>
    <n v="0"/>
    <n v="0.99670000000000003"/>
    <n v="136.15799999999999"/>
    <n v="10.9033"/>
    <n v="1634947208"/>
  </r>
  <r>
    <n v="18131604"/>
    <s v="Engineering Substation"/>
    <s v="2021-10-23 03:00:00"/>
    <x v="4"/>
    <x v="144"/>
    <x v="144"/>
    <s v="Saturday"/>
    <d v="1899-12-30T03:00:00"/>
    <s v="Off-Peak"/>
    <n v="43"/>
    <n v="10282801110.537001"/>
    <n v="132.7133"/>
    <m/>
    <n v="132.7133"/>
    <n v="133.145366"/>
    <n v="0.24"/>
    <n v="0"/>
    <n v="0.99680000000000002"/>
    <n v="134.29599999999999"/>
    <n v="10.7179"/>
    <n v="1634950808"/>
  </r>
  <r>
    <n v="18131604"/>
    <s v="Engineering Substation"/>
    <s v="2021-10-23 04:00:00"/>
    <x v="4"/>
    <x v="144"/>
    <x v="144"/>
    <s v="Saturday"/>
    <d v="1899-12-30T04:00:00"/>
    <s v="Off-Peak"/>
    <n v="43"/>
    <n v="10282931064.056999"/>
    <n v="129.95349999999999"/>
    <m/>
    <n v="129.95349999999999"/>
    <n v="130.37426099999999"/>
    <n v="0.24"/>
    <n v="0"/>
    <n v="0.99680000000000002"/>
    <n v="132.49700000000001"/>
    <n v="10.4657"/>
    <n v="1634954408"/>
  </r>
  <r>
    <n v="18131604"/>
    <s v="Engineering Substation"/>
    <s v="2021-10-23 05:00:00"/>
    <x v="4"/>
    <x v="144"/>
    <x v="144"/>
    <s v="Saturday"/>
    <d v="1899-12-30T05:00:00"/>
    <s v="Off-Peak"/>
    <n v="43"/>
    <n v="10283061682.377001"/>
    <n v="130.6183"/>
    <m/>
    <n v="130.58199999999999"/>
    <n v="131.01618300000001"/>
    <n v="0.24"/>
    <n v="0"/>
    <n v="0.99670000000000003"/>
    <n v="131.24299999999999"/>
    <n v="10.6569"/>
    <n v="1634958009"/>
  </r>
  <r>
    <n v="18131604"/>
    <s v="Engineering Substation"/>
    <s v="2021-10-23 06:00:00"/>
    <x v="4"/>
    <x v="144"/>
    <x v="144"/>
    <s v="Saturday"/>
    <d v="1899-12-30T06:00:00"/>
    <s v="Off-Peak"/>
    <n v="43"/>
    <n v="10283192114.457001"/>
    <n v="130.43209999999999"/>
    <m/>
    <n v="130.4683"/>
    <n v="130.914018"/>
    <n v="0.24"/>
    <n v="0"/>
    <n v="0.99660000000000004"/>
    <n v="131.91999999999999"/>
    <n v="10.7934"/>
    <n v="1634961608"/>
  </r>
  <r>
    <n v="18131604"/>
    <s v="Engineering Substation"/>
    <s v="2021-10-23 07:00:00"/>
    <x v="4"/>
    <x v="144"/>
    <x v="144"/>
    <s v="Saturday"/>
    <d v="1899-12-30T07:00:00"/>
    <s v="Off-Peak"/>
    <n v="43"/>
    <n v="10283364610.136999"/>
    <n v="172.4957"/>
    <m/>
    <n v="172.4957"/>
    <n v="175.95073400000001"/>
    <n v="0.24"/>
    <n v="0"/>
    <n v="0.98040000000000005"/>
    <n v="177.60300000000001"/>
    <n v="34.697299999999998"/>
    <n v="1634965208"/>
  </r>
  <r>
    <n v="18131604"/>
    <s v="Engineering Substation"/>
    <s v="2021-10-23 08:00:00"/>
    <x v="4"/>
    <x v="144"/>
    <x v="144"/>
    <s v="Saturday"/>
    <d v="1899-12-30T08:00:00"/>
    <s v="Standard"/>
    <n v="43"/>
    <n v="10283508239.577"/>
    <n v="143.6294"/>
    <m/>
    <n v="143.6294"/>
    <n v="144.90302500000001"/>
    <n v="0.24"/>
    <n v="0"/>
    <n v="0.99119999999999997"/>
    <n v="170.95400000000001"/>
    <n v="19.169499999999999"/>
    <n v="1634968808"/>
  </r>
  <r>
    <n v="18131604"/>
    <s v="Engineering Substation"/>
    <s v="2021-10-23 09:00:00"/>
    <x v="4"/>
    <x v="144"/>
    <x v="144"/>
    <s v="Saturday"/>
    <d v="1899-12-30T09:00:00"/>
    <s v="Standard"/>
    <n v="43"/>
    <n v="10283651366.937"/>
    <n v="143.12739999999999"/>
    <m/>
    <n v="143.12739999999999"/>
    <n v="144.52054200000001"/>
    <n v="0.24"/>
    <n v="0"/>
    <n v="0.99039999999999995"/>
    <n v="145.72"/>
    <n v="20.018599999999999"/>
    <n v="1634972408"/>
  </r>
  <r>
    <n v="18131604"/>
    <s v="Engineering Substation"/>
    <s v="2021-10-23 10:00:00"/>
    <x v="4"/>
    <x v="144"/>
    <x v="144"/>
    <s v="Saturday"/>
    <d v="1899-12-30T10:00:00"/>
    <s v="Standard"/>
    <n v="43"/>
    <n v="10283798219.577"/>
    <n v="146.8526"/>
    <m/>
    <n v="146.8526"/>
    <n v="148.39155199999999"/>
    <n v="0.24"/>
    <n v="0"/>
    <n v="0.98960000000000004"/>
    <n v="149.81"/>
    <n v="21.3156"/>
    <n v="1634976008"/>
  </r>
  <r>
    <n v="18131604"/>
    <s v="Engineering Substation"/>
    <s v="2021-10-23 11:00:00"/>
    <x v="4"/>
    <x v="144"/>
    <x v="144"/>
    <s v="Saturday"/>
    <d v="1899-12-30T11:00:00"/>
    <s v="Standard"/>
    <n v="43"/>
    <n v="10283946048.537001"/>
    <n v="147.82900000000001"/>
    <m/>
    <n v="147.82900000000001"/>
    <n v="149.32344499999999"/>
    <n v="0.24"/>
    <n v="0"/>
    <n v="0.99"/>
    <n v="152.84899999999999"/>
    <n v="21.073399999999999"/>
    <n v="1634979608"/>
  </r>
  <r>
    <n v="18131604"/>
    <s v="Engineering Substation"/>
    <s v="2021-10-23 12:00:00"/>
    <x v="4"/>
    <x v="144"/>
    <x v="144"/>
    <s v="Saturday"/>
    <d v="1899-12-30T12:00:00"/>
    <s v="Standard"/>
    <n v="43"/>
    <n v="10284097368.297001"/>
    <n v="151.31979999999999"/>
    <m/>
    <n v="151.31979999999999"/>
    <n v="152.75629799999999"/>
    <n v="0.24"/>
    <n v="0"/>
    <n v="0.99060000000000004"/>
    <n v="155.68799999999999"/>
    <n v="20.900200000000002"/>
    <n v="1634983208"/>
  </r>
  <r>
    <n v="18131604"/>
    <s v="Engineering Substation"/>
    <s v="2021-10-23 13:00:00"/>
    <x v="4"/>
    <x v="144"/>
    <x v="144"/>
    <s v="Saturday"/>
    <d v="1899-12-30T13:00:00"/>
    <s v="Off-Peak"/>
    <n v="43"/>
    <n v="10284248762.937"/>
    <n v="151.3946"/>
    <m/>
    <n v="151.3526"/>
    <n v="153.05305300000001"/>
    <n v="0.24"/>
    <n v="0"/>
    <n v="0.9889"/>
    <n v="155.714"/>
    <n v="22.7514"/>
    <n v="1634986809"/>
  </r>
  <r>
    <n v="18131604"/>
    <s v="Engineering Substation"/>
    <s v="2021-10-23 14:00:00"/>
    <x v="4"/>
    <x v="144"/>
    <x v="144"/>
    <s v="Saturday"/>
    <d v="1899-12-30T14:00:00"/>
    <s v="Off-Peak"/>
    <n v="43"/>
    <n v="10284401486.937"/>
    <n v="152.72399999999999"/>
    <m/>
    <n v="152.7664"/>
    <n v="154.74537799999999"/>
    <n v="0.24"/>
    <n v="0"/>
    <n v="0.98719999999999997"/>
    <n v="156.53100000000001"/>
    <n v="24.668800000000001"/>
    <n v="1634990408"/>
  </r>
  <r>
    <n v="18131604"/>
    <s v="Engineering Substation"/>
    <s v="2021-10-23 15:00:00"/>
    <x v="4"/>
    <x v="144"/>
    <x v="144"/>
    <s v="Saturday"/>
    <d v="1899-12-30T15:00:00"/>
    <s v="Off-Peak"/>
    <n v="43"/>
    <n v="10284551458.377001"/>
    <n v="149.97139999999999"/>
    <m/>
    <n v="149.97139999999999"/>
    <n v="151.534764"/>
    <n v="0.24"/>
    <n v="0"/>
    <n v="0.98970000000000002"/>
    <n v="156.53100000000001"/>
    <n v="21.710599999999999"/>
    <n v="1634994008"/>
  </r>
  <r>
    <n v="18131604"/>
    <s v="Engineering Substation"/>
    <s v="2021-10-23 16:00:00"/>
    <x v="4"/>
    <x v="144"/>
    <x v="144"/>
    <s v="Saturday"/>
    <d v="1899-12-30T16:00:00"/>
    <s v="Off-Peak"/>
    <n v="43"/>
    <n v="10284704016.537001"/>
    <n v="152.5582"/>
    <m/>
    <n v="152.5582"/>
    <n v="154.36788100000001"/>
    <n v="0.24"/>
    <n v="0"/>
    <n v="0.98829999999999996"/>
    <n v="156.36699999999999"/>
    <n v="23.568000000000001"/>
    <n v="1634997608"/>
  </r>
  <r>
    <n v="18131604"/>
    <s v="Engineering Substation"/>
    <s v="2021-10-23 17:00:00"/>
    <x v="4"/>
    <x v="144"/>
    <x v="144"/>
    <s v="Saturday"/>
    <d v="1899-12-30T17:00:00"/>
    <s v="Off-Peak"/>
    <n v="43"/>
    <n v="10284858686.216999"/>
    <n v="154.66970000000001"/>
    <m/>
    <n v="154.66970000000001"/>
    <n v="156.79513399999999"/>
    <n v="0.24"/>
    <n v="0"/>
    <n v="0.98640000000000005"/>
    <n v="157.95699999999999"/>
    <n v="25.729399999999998"/>
    <n v="1635001208"/>
  </r>
  <r>
    <n v="18131604"/>
    <s v="Engineering Substation"/>
    <s v="2021-10-23 18:00:00"/>
    <x v="4"/>
    <x v="144"/>
    <x v="144"/>
    <s v="Saturday"/>
    <d v="1899-12-30T18:00:00"/>
    <s v="Off-Peak"/>
    <n v="43"/>
    <n v="10285009286.457001"/>
    <n v="150.6002"/>
    <m/>
    <n v="150.6002"/>
    <n v="152.37789000000001"/>
    <n v="0.24"/>
    <n v="0"/>
    <n v="0.98829999999999996"/>
    <n v="157.95699999999999"/>
    <n v="23.2075"/>
    <n v="1635004808"/>
  </r>
  <r>
    <n v="18131604"/>
    <s v="Engineering Substation"/>
    <s v="2021-10-23 19:00:00"/>
    <x v="4"/>
    <x v="144"/>
    <x v="144"/>
    <s v="Saturday"/>
    <d v="1899-12-30T19:00:00"/>
    <s v="Standard"/>
    <n v="43"/>
    <n v="10285156936.617001"/>
    <n v="147.65020000000001"/>
    <m/>
    <n v="147.65020000000001"/>
    <n v="149.09963400000001"/>
    <n v="0.24"/>
    <n v="0"/>
    <n v="0.99029999999999996"/>
    <n v="150.798"/>
    <n v="20.739599999999999"/>
    <n v="1635008408"/>
  </r>
  <r>
    <n v="18131604"/>
    <s v="Engineering Substation"/>
    <s v="2021-10-23 20:00:00"/>
    <x v="4"/>
    <x v="144"/>
    <x v="144"/>
    <s v="Saturday"/>
    <d v="1899-12-30T20:00:00"/>
    <s v="Standard"/>
    <n v="43"/>
    <n v="10285289740.136999"/>
    <n v="132.80350000000001"/>
    <m/>
    <n v="132.80350000000001"/>
    <n v="133.39965699999999"/>
    <n v="0.24"/>
    <n v="0"/>
    <n v="0.99550000000000005"/>
    <n v="149.66399999999999"/>
    <n v="12.5974"/>
    <n v="1635012008"/>
  </r>
  <r>
    <n v="18131604"/>
    <s v="Engineering Substation"/>
    <s v="2021-10-23 21:00:00"/>
    <x v="4"/>
    <x v="144"/>
    <x v="144"/>
    <s v="Saturday"/>
    <d v="1899-12-30T21:00:00"/>
    <s v="Off-Peak"/>
    <n v="43"/>
    <n v="10285420476.056999"/>
    <n v="130.73589999999999"/>
    <m/>
    <n v="130.73589999999999"/>
    <n v="131.167372"/>
    <n v="0.24"/>
    <n v="0"/>
    <n v="0.99670000000000003"/>
    <n v="132.21299999999999"/>
    <n v="10.630100000000001"/>
    <n v="1635015608"/>
  </r>
  <r>
    <n v="18131604"/>
    <s v="Engineering Substation"/>
    <s v="2021-10-23 22:00:00"/>
    <x v="4"/>
    <x v="144"/>
    <x v="144"/>
    <s v="Saturday"/>
    <d v="1899-12-30T22:00:00"/>
    <s v="Off-Peak"/>
    <n v="43"/>
    <n v="10285550463.657"/>
    <n v="129.98759999999999"/>
    <m/>
    <n v="129.98759999999999"/>
    <n v="130.361051"/>
    <n v="0.24"/>
    <n v="0"/>
    <n v="0.99709999999999999"/>
    <n v="130.15"/>
    <n v="9.8604000000000003"/>
    <n v="1635019208"/>
  </r>
  <r>
    <n v="18131604"/>
    <s v="Engineering Substation"/>
    <s v="2021-10-23 23:00:00"/>
    <x v="4"/>
    <x v="144"/>
    <x v="144"/>
    <s v="Saturday"/>
    <d v="1899-12-30T23:00:00"/>
    <s v="Off-Peak"/>
    <n v="43"/>
    <n v="10285682536.617001"/>
    <n v="132.07300000000001"/>
    <m/>
    <n v="132.07300000000001"/>
    <n v="132.47475700000001"/>
    <n v="0.24"/>
    <n v="0"/>
    <n v="0.997"/>
    <n v="133.387"/>
    <n v="10.309900000000001"/>
    <n v="1635022808"/>
  </r>
  <r>
    <n v="18131604"/>
    <s v="Engineering Substation"/>
    <s v="2021-10-24 00:00:00"/>
    <x v="4"/>
    <x v="145"/>
    <x v="145"/>
    <s v="Sunday"/>
    <d v="1899-12-30T00:00:00"/>
    <s v="Off-Peak"/>
    <n v="44"/>
    <n v="10285814869.976999"/>
    <n v="132.33340000000001"/>
    <m/>
    <n v="132.33340000000001"/>
    <n v="132.70907199999999"/>
    <n v="0.24"/>
    <n v="0"/>
    <n v="0.99719999999999998"/>
    <n v="133.387"/>
    <n v="9.9789999999999992"/>
    <n v="1635026408"/>
  </r>
  <r>
    <n v="18131604"/>
    <s v="Engineering Substation"/>
    <s v="2021-10-24 01:00:00"/>
    <x v="4"/>
    <x v="145"/>
    <x v="145"/>
    <s v="Sunday"/>
    <d v="1899-12-30T01:00:00"/>
    <s v="Off-Peak"/>
    <n v="44"/>
    <n v="10285948855.017"/>
    <n v="133.98500000000001"/>
    <m/>
    <n v="133.9478"/>
    <n v="134.359509"/>
    <n v="0.24"/>
    <n v="0"/>
    <n v="0.99690000000000001"/>
    <n v="134.88200000000001"/>
    <n v="10.5098"/>
    <n v="1635030009"/>
  </r>
  <r>
    <n v="18131604"/>
    <s v="Engineering Substation"/>
    <s v="2021-10-24 02:00:00"/>
    <x v="4"/>
    <x v="145"/>
    <x v="145"/>
    <s v="Sunday"/>
    <d v="1899-12-30T02:00:00"/>
    <s v="Off-Peak"/>
    <n v="44"/>
    <n v="10286081014.136999"/>
    <n v="132.1591"/>
    <m/>
    <n v="132.19579999999999"/>
    <n v="132.54826600000001"/>
    <n v="0.24"/>
    <n v="0"/>
    <n v="0.99729999999999996"/>
    <n v="134.88200000000001"/>
    <n v="9.6593"/>
    <n v="1635033608"/>
  </r>
  <r>
    <n v="18131604"/>
    <s v="Engineering Substation"/>
    <s v="2021-10-24 03:00:00"/>
    <x v="4"/>
    <x v="145"/>
    <x v="145"/>
    <s v="Sunday"/>
    <d v="1899-12-30T03:00:00"/>
    <s v="Off-Peak"/>
    <n v="44"/>
    <n v="10286091821.097"/>
    <n v="10.807"/>
    <m/>
    <n v="10.831"/>
    <n v="10.860006"/>
    <n v="0.24"/>
    <n v="0"/>
    <n v="0.99729999999999996"/>
    <n v="132.05099999999999"/>
    <n v="0.79279999999999995"/>
    <n v="1635037200"/>
  </r>
  <r>
    <n v="18131604"/>
    <s v="Engineering Substation"/>
    <s v="2021-10-24 04:00:00"/>
    <x v="4"/>
    <x v="145"/>
    <x v="145"/>
    <s v="Sunday"/>
    <d v="1899-12-30T04:00:00"/>
    <s v="Off-Peak"/>
    <n v="44"/>
    <n v="10286091821.097"/>
    <n v="0"/>
    <m/>
    <n v="0"/>
    <n v="0"/>
    <n v="0.24"/>
    <n v="0"/>
    <m/>
    <n v="0"/>
    <n v="0"/>
    <n v="1635040800"/>
  </r>
  <r>
    <n v="18131604"/>
    <s v="Engineering Substation"/>
    <s v="2021-10-24 05:00:00"/>
    <x v="4"/>
    <x v="145"/>
    <x v="145"/>
    <s v="Sunday"/>
    <d v="1899-12-30T05:00:00"/>
    <s v="Off-Peak"/>
    <n v="44"/>
    <n v="10286247708.537001"/>
    <n v="155.88740000000001"/>
    <m/>
    <n v="155.49870000000001"/>
    <n v="158.80266499999999"/>
    <n v="0.24"/>
    <n v="0"/>
    <n v="0.97919999999999996"/>
    <n v="183.494"/>
    <n v="32.224899999999998"/>
    <n v="1635044409"/>
  </r>
  <r>
    <n v="18131604"/>
    <s v="Engineering Substation"/>
    <s v="2021-10-24 06:00:00"/>
    <x v="4"/>
    <x v="145"/>
    <x v="145"/>
    <s v="Sunday"/>
    <d v="1899-12-30T06:00:00"/>
    <s v="Off-Peak"/>
    <n v="44"/>
    <n v="10286411534.216999"/>
    <n v="163.82570000000001"/>
    <m/>
    <n v="163.87119999999999"/>
    <n v="165.86967300000001"/>
    <n v="0.24"/>
    <n v="0"/>
    <n v="0.98799999999999999"/>
    <n v="183.494"/>
    <n v="25.6706"/>
    <n v="1635048008"/>
  </r>
  <r>
    <n v="18131604"/>
    <s v="Engineering Substation"/>
    <s v="2021-10-24 07:00:00"/>
    <x v="4"/>
    <x v="145"/>
    <x v="145"/>
    <s v="Sunday"/>
    <d v="1899-12-30T07:00:00"/>
    <s v="Off-Peak"/>
    <n v="44"/>
    <n v="10286567701.737"/>
    <n v="156.16749999999999"/>
    <m/>
    <n v="156.16749999999999"/>
    <n v="158.277311"/>
    <n v="0.24"/>
    <n v="0"/>
    <n v="0.98670000000000002"/>
    <n v="165.517"/>
    <n v="25.756799999999998"/>
    <n v="1635051608"/>
  </r>
  <r>
    <n v="18131604"/>
    <s v="Engineering Substation"/>
    <s v="2021-10-24 08:00:00"/>
    <x v="4"/>
    <x v="145"/>
    <x v="145"/>
    <s v="Sunday"/>
    <d v="1899-12-30T08:00:00"/>
    <s v="Off-Peak"/>
    <n v="44"/>
    <n v="10286717145.417"/>
    <n v="149.44370000000001"/>
    <m/>
    <n v="149.44370000000001"/>
    <n v="151.72412399999999"/>
    <n v="0.24"/>
    <n v="0"/>
    <n v="0.98499999999999999"/>
    <n v="156.583"/>
    <n v="26.206800000000001"/>
    <n v="1635055208"/>
  </r>
  <r>
    <n v="18131604"/>
    <s v="Engineering Substation"/>
    <s v="2021-10-24 09:00:00"/>
    <x v="4"/>
    <x v="145"/>
    <x v="145"/>
    <s v="Sunday"/>
    <d v="1899-12-30T09:00:00"/>
    <s v="Off-Peak"/>
    <n v="44"/>
    <n v="10286863009.017"/>
    <n v="145.86359999999999"/>
    <m/>
    <n v="145.86359999999999"/>
    <n v="148.044489"/>
    <n v="0.24"/>
    <n v="0"/>
    <n v="0.98529999999999995"/>
    <n v="148.44499999999999"/>
    <n v="25.317599999999999"/>
    <n v="1635058808"/>
  </r>
  <r>
    <n v="18131604"/>
    <s v="Engineering Substation"/>
    <s v="2021-10-24 10:00:00"/>
    <x v="4"/>
    <x v="145"/>
    <x v="145"/>
    <s v="Sunday"/>
    <d v="1899-12-30T10:00:00"/>
    <s v="Off-Peak"/>
    <n v="44"/>
    <n v="10287007198.377001"/>
    <n v="144.18940000000001"/>
    <m/>
    <n v="144.14930000000001"/>
    <n v="146.56377900000001"/>
    <n v="0.24"/>
    <n v="0"/>
    <n v="0.98350000000000004"/>
    <n v="148.721"/>
    <n v="26.4937"/>
    <n v="1635062409"/>
  </r>
  <r>
    <n v="18131604"/>
    <s v="Engineering Substation"/>
    <s v="2021-10-24 11:00:00"/>
    <x v="4"/>
    <x v="145"/>
    <x v="145"/>
    <s v="Sunday"/>
    <d v="1899-12-30T11:00:00"/>
    <s v="Off-Peak"/>
    <n v="44"/>
    <n v="10287160501.497"/>
    <n v="153.3031"/>
    <m/>
    <n v="153.34569999999999"/>
    <n v="156.25121999999999"/>
    <n v="0.24"/>
    <n v="0"/>
    <n v="0.98140000000000005"/>
    <n v="161.09700000000001"/>
    <n v="29.9923"/>
    <n v="1635066008"/>
  </r>
  <r>
    <n v="18131604"/>
    <s v="Engineering Substation"/>
    <s v="2021-10-24 12:00:00"/>
    <x v="4"/>
    <x v="145"/>
    <x v="145"/>
    <s v="Sunday"/>
    <d v="1899-12-30T12:00:00"/>
    <s v="Off-Peak"/>
    <n v="44"/>
    <n v="10287321204.297001"/>
    <n v="160.7028"/>
    <m/>
    <n v="160.7028"/>
    <n v="163.81698399999999"/>
    <n v="0.24"/>
    <n v="0"/>
    <n v="0.98099999999999998"/>
    <n v="163.94800000000001"/>
    <n v="31.790199999999999"/>
    <n v="1635069608"/>
  </r>
  <r>
    <n v="18131604"/>
    <s v="Engineering Substation"/>
    <s v="2021-10-24 13:00:00"/>
    <x v="4"/>
    <x v="145"/>
    <x v="145"/>
    <s v="Sunday"/>
    <d v="1899-12-30T13:00:00"/>
    <s v="Off-Peak"/>
    <n v="44"/>
    <n v="10287482383.257"/>
    <n v="161.179"/>
    <m/>
    <n v="161.179"/>
    <n v="164.117941"/>
    <n v="0.24"/>
    <n v="0"/>
    <n v="0.98209999999999997"/>
    <n v="167.44800000000001"/>
    <n v="30.919899999999998"/>
    <n v="1635073208"/>
  </r>
  <r>
    <n v="18131604"/>
    <s v="Engineering Substation"/>
    <s v="2021-10-24 14:00:00"/>
    <x v="4"/>
    <x v="145"/>
    <x v="145"/>
    <s v="Sunday"/>
    <d v="1899-12-30T14:00:00"/>
    <s v="Off-Peak"/>
    <n v="44"/>
    <n v="10287648539.097"/>
    <n v="166.1558"/>
    <m/>
    <n v="166.1558"/>
    <n v="169.04675399999999"/>
    <n v="0.24"/>
    <n v="0"/>
    <n v="0.9829"/>
    <n v="170.76300000000001"/>
    <n v="31.1294"/>
    <n v="1635076808"/>
  </r>
  <r>
    <n v="18131604"/>
    <s v="Engineering Substation"/>
    <s v="2021-10-24 15:00:00"/>
    <x v="4"/>
    <x v="145"/>
    <x v="145"/>
    <s v="Sunday"/>
    <d v="1899-12-30T15:00:00"/>
    <s v="Off-Peak"/>
    <n v="44"/>
    <n v="10287815652.537001"/>
    <n v="167.11340000000001"/>
    <m/>
    <n v="167.11340000000001"/>
    <n v="170.048056"/>
    <n v="0.24"/>
    <n v="0"/>
    <n v="0.98270000000000002"/>
    <n v="170.53"/>
    <n v="31.455400000000001"/>
    <n v="1635080408"/>
  </r>
  <r>
    <n v="18131604"/>
    <s v="Engineering Substation"/>
    <s v="2021-10-24 16:00:00"/>
    <x v="4"/>
    <x v="145"/>
    <x v="145"/>
    <s v="Sunday"/>
    <d v="1899-12-30T16:00:00"/>
    <s v="Off-Peak"/>
    <n v="44"/>
    <n v="10287983372.457001"/>
    <n v="167.7199"/>
    <m/>
    <n v="167.67330000000001"/>
    <n v="170.62007199999999"/>
    <n v="0.24"/>
    <n v="0"/>
    <n v="0.98270000000000002"/>
    <n v="173.33"/>
    <n v="31.5731"/>
    <n v="1635084009"/>
  </r>
  <r>
    <n v="18131604"/>
    <s v="Engineering Substation"/>
    <s v="2021-10-24 17:00:00"/>
    <x v="4"/>
    <x v="145"/>
    <x v="145"/>
    <s v="Sunday"/>
    <d v="1899-12-30T17:00:00"/>
    <s v="Off-Peak"/>
    <n v="44"/>
    <n v="10288142851.497"/>
    <n v="159.47900000000001"/>
    <m/>
    <n v="159.52340000000001"/>
    <n v="162.82058900000001"/>
    <n v="0.24"/>
    <n v="0"/>
    <n v="0.97970000000000002"/>
    <n v="173.33"/>
    <n v="32.601300000000002"/>
    <n v="1635087608"/>
  </r>
  <r>
    <n v="18131604"/>
    <s v="Engineering Substation"/>
    <s v="2021-10-24 18:00:00"/>
    <x v="4"/>
    <x v="145"/>
    <x v="145"/>
    <s v="Sunday"/>
    <d v="1899-12-30T18:00:00"/>
    <s v="Off-Peak"/>
    <n v="44"/>
    <n v="10288279751.337"/>
    <n v="136.8998"/>
    <m/>
    <n v="137.2047"/>
    <n v="139.92791299999999"/>
    <n v="0.24"/>
    <n v="0"/>
    <n v="0.98050000000000004"/>
    <n v="154.93100000000001"/>
    <n v="27.471399999999999"/>
    <n v="1635091200"/>
  </r>
  <r>
    <n v="18131604"/>
    <s v="Engineering Substation"/>
    <s v="2021-10-24 19:00:00"/>
    <x v="4"/>
    <x v="145"/>
    <x v="145"/>
    <s v="Sunday"/>
    <d v="1899-12-30T19:00:00"/>
    <s v="Off-Peak"/>
    <n v="44"/>
    <n v="10288279751.337"/>
    <n v="0"/>
    <m/>
    <n v="0"/>
    <n v="0"/>
    <n v="0.24"/>
    <n v="0"/>
    <m/>
    <n v="150.529"/>
    <n v="0"/>
    <n v="1635094800"/>
  </r>
  <r>
    <n v="18131604"/>
    <s v="Engineering Substation"/>
    <s v="2021-10-24 20:00:00"/>
    <x v="4"/>
    <x v="145"/>
    <x v="145"/>
    <s v="Sunday"/>
    <d v="1899-12-30T20:00:00"/>
    <s v="Off-Peak"/>
    <n v="44"/>
    <n v="10288279751.337"/>
    <n v="0"/>
    <m/>
    <n v="0"/>
    <n v="0"/>
    <n v="0.24"/>
    <n v="0"/>
    <m/>
    <n v="0"/>
    <n v="0"/>
    <n v="1635098400"/>
  </r>
  <r>
    <n v="18131604"/>
    <s v="Engineering Substation"/>
    <s v="2021-10-24 21:00:00"/>
    <x v="4"/>
    <x v="145"/>
    <x v="145"/>
    <s v="Sunday"/>
    <d v="1899-12-30T21:00:00"/>
    <s v="Off-Peak"/>
    <n v="44"/>
    <n v="10288436667.177"/>
    <n v="156.91579999999999"/>
    <m/>
    <n v="156.56790000000001"/>
    <n v="159.156462"/>
    <n v="0.24"/>
    <n v="0"/>
    <n v="0.98370000000000002"/>
    <n v="162.66399999999999"/>
    <n v="28.587900000000001"/>
    <n v="1635102008"/>
  </r>
  <r>
    <n v="18131604"/>
    <s v="Engineering Substation"/>
    <s v="2021-10-24 22:00:00"/>
    <x v="4"/>
    <x v="145"/>
    <x v="145"/>
    <s v="Sunday"/>
    <d v="1899-12-30T22:00:00"/>
    <s v="Off-Peak"/>
    <n v="44"/>
    <n v="10288591991.816999"/>
    <n v="155.3246"/>
    <m/>
    <n v="155.3246"/>
    <n v="156.72879699999999"/>
    <n v="0.24"/>
    <n v="0"/>
    <n v="0.99099999999999999"/>
    <n v="162.66399999999999"/>
    <n v="20.932600000000001"/>
    <n v="1635105608"/>
  </r>
  <r>
    <n v="18131604"/>
    <s v="Engineering Substation"/>
    <s v="2021-10-24 23:00:00"/>
    <x v="4"/>
    <x v="145"/>
    <x v="145"/>
    <s v="Sunday"/>
    <d v="1899-12-30T23:00:00"/>
    <s v="Off-Peak"/>
    <n v="44"/>
    <n v="10288746059.816999"/>
    <n v="154.06800000000001"/>
    <m/>
    <n v="154.06800000000001"/>
    <n v="155.23397499999999"/>
    <n v="0.24"/>
    <n v="0"/>
    <n v="0.99250000000000005"/>
    <n v="160.56200000000001"/>
    <n v="18.990500000000001"/>
    <n v="1635109208"/>
  </r>
  <r>
    <n v="18131604"/>
    <s v="Engineering Substation"/>
    <s v="2021-10-25 00:00:00"/>
    <x v="4"/>
    <x v="146"/>
    <x v="146"/>
    <s v="Monday"/>
    <d v="1899-12-30T00:00:00"/>
    <s v="Off-Peak"/>
    <n v="44"/>
    <n v="10288900720.617001"/>
    <n v="154.66079999999999"/>
    <m/>
    <n v="154.66079999999999"/>
    <n v="156.02926299999999"/>
    <n v="0.24"/>
    <n v="0"/>
    <n v="0.99119999999999997"/>
    <n v="157.839"/>
    <n v="20.619599999999998"/>
    <n v="1635112808"/>
  </r>
  <r>
    <n v="18131604"/>
    <s v="Engineering Substation"/>
    <s v="2021-10-25 01:00:00"/>
    <x v="4"/>
    <x v="146"/>
    <x v="146"/>
    <s v="Monday"/>
    <d v="1899-12-30T01:00:00"/>
    <s v="Off-Peak"/>
    <n v="44"/>
    <n v="10289052791.097"/>
    <n v="152.07050000000001"/>
    <m/>
    <n v="152.07050000000001"/>
    <n v="153.21667099999999"/>
    <n v="0.24"/>
    <n v="0"/>
    <n v="0.99250000000000005"/>
    <n v="156.01"/>
    <n v="18.706099999999999"/>
    <n v="1635116408"/>
  </r>
  <r>
    <n v="18131604"/>
    <s v="Engineering Substation"/>
    <s v="2021-10-25 02:00:00"/>
    <x v="4"/>
    <x v="146"/>
    <x v="146"/>
    <s v="Monday"/>
    <d v="1899-12-30T02:00:00"/>
    <s v="Off-Peak"/>
    <n v="44"/>
    <n v="10289206192.136999"/>
    <n v="153.40100000000001"/>
    <m/>
    <n v="153.40100000000001"/>
    <n v="154.73020500000001"/>
    <n v="0.24"/>
    <n v="0"/>
    <n v="0.99139999999999995"/>
    <n v="158.18199999999999"/>
    <n v="20.237500000000001"/>
    <n v="1635120008"/>
  </r>
  <r>
    <n v="18131604"/>
    <s v="Engineering Substation"/>
    <s v="2021-10-25 03:00:00"/>
    <x v="4"/>
    <x v="146"/>
    <x v="146"/>
    <s v="Monday"/>
    <d v="1899-12-30T03:00:00"/>
    <s v="Off-Peak"/>
    <n v="44"/>
    <n v="10289358307.257"/>
    <n v="152.11510000000001"/>
    <m/>
    <n v="152.11510000000001"/>
    <n v="153.324241"/>
    <n v="0.24"/>
    <n v="0"/>
    <n v="0.99209999999999998"/>
    <n v="156.102"/>
    <n v="19.217500000000001"/>
    <n v="1635123608"/>
  </r>
  <r>
    <n v="18131604"/>
    <s v="Engineering Substation"/>
    <s v="2021-10-25 04:00:00"/>
    <x v="4"/>
    <x v="146"/>
    <x v="146"/>
    <s v="Monday"/>
    <d v="1899-12-30T04:00:00"/>
    <s v="Off-Peak"/>
    <n v="44"/>
    <n v="10289511837.657"/>
    <n v="153.53039999999999"/>
    <m/>
    <n v="153.53039999999999"/>
    <n v="154.89288999999999"/>
    <n v="0.24"/>
    <n v="0"/>
    <n v="0.99119999999999997"/>
    <n v="156.33099999999999"/>
    <n v="20.499400000000001"/>
    <n v="1635127208"/>
  </r>
  <r>
    <n v="18131604"/>
    <s v="Engineering Substation"/>
    <s v="2021-10-25 05:00:00"/>
    <x v="4"/>
    <x v="146"/>
    <x v="146"/>
    <s v="Monday"/>
    <d v="1899-12-30T05:00:00"/>
    <s v="Off-Peak"/>
    <n v="44"/>
    <n v="10289664361.976999"/>
    <n v="152.52430000000001"/>
    <m/>
    <n v="152.52430000000001"/>
    <n v="153.70055300000001"/>
    <n v="0.24"/>
    <n v="0"/>
    <n v="0.99229999999999996"/>
    <n v="158.40100000000001"/>
    <n v="18.9787"/>
    <n v="1635130808"/>
  </r>
  <r>
    <n v="18131604"/>
    <s v="Engineering Substation"/>
    <s v="2021-10-25 06:00:00"/>
    <x v="4"/>
    <x v="146"/>
    <x v="146"/>
    <s v="Monday"/>
    <d v="1899-12-30T06:00:00"/>
    <s v="Off-Peak"/>
    <n v="44"/>
    <n v="10289814887.337"/>
    <n v="150.52539999999999"/>
    <m/>
    <n v="150.52539999999999"/>
    <n v="151.61416"/>
    <n v="0.24"/>
    <n v="0"/>
    <n v="0.99280000000000002"/>
    <n v="158.40100000000001"/>
    <n v="18.137499999999999"/>
    <n v="1635134408"/>
  </r>
  <r>
    <n v="18131604"/>
    <s v="Engineering Substation"/>
    <s v="2021-10-25 07:00:00"/>
    <x v="4"/>
    <x v="146"/>
    <x v="146"/>
    <s v="Monday"/>
    <d v="1899-12-30T07:00:00"/>
    <s v="Standard"/>
    <n v="44"/>
    <n v="10289967344.697001"/>
    <n v="152.45740000000001"/>
    <m/>
    <n v="152.45740000000001"/>
    <n v="154.56339199999999"/>
    <n v="0.24"/>
    <n v="0"/>
    <n v="0.98640000000000005"/>
    <n v="156.096"/>
    <n v="25.4282"/>
    <n v="1635138008"/>
  </r>
  <r>
    <n v="18131604"/>
    <s v="Engineering Substation"/>
    <s v="2021-10-25 08:00:00"/>
    <x v="4"/>
    <x v="146"/>
    <x v="146"/>
    <s v="Monday"/>
    <d v="1899-12-30T08:00:00"/>
    <s v="Peak"/>
    <n v="44"/>
    <n v="10290133942.136999"/>
    <n v="166.59739999999999"/>
    <m/>
    <n v="166.59739999999999"/>
    <n v="168.52881600000001"/>
    <n v="0.24"/>
    <n v="0"/>
    <n v="0.98850000000000005"/>
    <n v="168.81299999999999"/>
    <n v="25.441199999999998"/>
    <n v="1635141608"/>
  </r>
  <r>
    <n v="18131604"/>
    <s v="Engineering Substation"/>
    <s v="2021-10-25 09:00:00"/>
    <x v="4"/>
    <x v="146"/>
    <x v="146"/>
    <s v="Monday"/>
    <d v="1899-12-30T09:00:00"/>
    <s v="Peak"/>
    <n v="44"/>
    <n v="10290327250.617001"/>
    <n v="193.30850000000001"/>
    <m/>
    <n v="193.30850000000001"/>
    <n v="196.58547200000001"/>
    <n v="0.24"/>
    <n v="0"/>
    <n v="0.98329999999999995"/>
    <n v="195.95599999999999"/>
    <n v="35.744599999999998"/>
    <n v="1635145208"/>
  </r>
  <r>
    <n v="18131604"/>
    <s v="Engineering Substation"/>
    <s v="2021-10-25 10:00:00"/>
    <x v="4"/>
    <x v="146"/>
    <x v="146"/>
    <s v="Monday"/>
    <d v="1899-12-30T10:00:00"/>
    <s v="Peak"/>
    <n v="44"/>
    <n v="10290530602.377001"/>
    <n v="203.3518"/>
    <m/>
    <n v="203.3518"/>
    <n v="206.66995"/>
    <n v="0.24"/>
    <n v="0"/>
    <n v="0.9839"/>
    <n v="209.1"/>
    <n v="36.885399999999997"/>
    <n v="1635148808"/>
  </r>
  <r>
    <n v="18131604"/>
    <s v="Engineering Substation"/>
    <s v="2021-10-25 11:00:00"/>
    <x v="4"/>
    <x v="146"/>
    <x v="146"/>
    <s v="Monday"/>
    <d v="1899-12-30T11:00:00"/>
    <s v="Standard"/>
    <n v="44"/>
    <n v="10290734359.017"/>
    <n v="203.75659999999999"/>
    <m/>
    <n v="203.75659999999999"/>
    <n v="207.49454299999999"/>
    <n v="0.24"/>
    <n v="0"/>
    <n v="0.98199999999999998"/>
    <n v="206.77500000000001"/>
    <n v="39.2074"/>
    <n v="1635152408"/>
  </r>
  <r>
    <n v="18131604"/>
    <s v="Engineering Substation"/>
    <s v="2021-10-25 12:00:00"/>
    <x v="4"/>
    <x v="146"/>
    <x v="146"/>
    <s v="Monday"/>
    <d v="1899-12-30T12:00:00"/>
    <s v="Standard"/>
    <n v="44"/>
    <n v="10290950216.937"/>
    <n v="215.8579"/>
    <m/>
    <n v="215.8579"/>
    <n v="219.96347800000001"/>
    <n v="0.24"/>
    <n v="0"/>
    <n v="0.98129999999999995"/>
    <n v="223.887"/>
    <n v="42.3"/>
    <n v="1635156008"/>
  </r>
  <r>
    <n v="18131604"/>
    <s v="Engineering Substation"/>
    <s v="2021-10-25 13:00:00"/>
    <x v="4"/>
    <x v="146"/>
    <x v="146"/>
    <s v="Monday"/>
    <d v="1899-12-30T13:00:00"/>
    <s v="Standard"/>
    <n v="44"/>
    <n v="10291176522.537001"/>
    <n v="226.3056"/>
    <m/>
    <n v="226.3056"/>
    <n v="231.924398"/>
    <n v="0.24"/>
    <n v="0"/>
    <n v="0.9758"/>
    <n v="235.49799999999999"/>
    <n v="50.741500000000002"/>
    <n v="1635159608"/>
  </r>
  <r>
    <n v="18131604"/>
    <s v="Engineering Substation"/>
    <s v="2021-10-25 14:00:00"/>
    <x v="4"/>
    <x v="146"/>
    <x v="146"/>
    <s v="Monday"/>
    <d v="1899-12-30T14:00:00"/>
    <s v="Standard"/>
    <n v="44"/>
    <n v="10291404277.737"/>
    <n v="227.7552"/>
    <m/>
    <n v="227.7552"/>
    <n v="233.19986399999999"/>
    <n v="0.24"/>
    <n v="0"/>
    <n v="0.97670000000000001"/>
    <n v="235.49799999999999"/>
    <n v="50.0974"/>
    <n v="1635163208"/>
  </r>
  <r>
    <n v="18131604"/>
    <s v="Engineering Substation"/>
    <s v="2021-10-25 15:00:00"/>
    <x v="4"/>
    <x v="146"/>
    <x v="146"/>
    <s v="Monday"/>
    <d v="1899-12-30T15:00:00"/>
    <s v="Standard"/>
    <n v="44"/>
    <n v="10291636476.537001"/>
    <n v="232.19880000000001"/>
    <m/>
    <n v="232.1343"/>
    <n v="237.514498"/>
    <n v="0.24"/>
    <n v="0"/>
    <n v="0.97729999999999995"/>
    <n v="239.149"/>
    <n v="50.267200000000003"/>
    <n v="1635166809"/>
  </r>
  <r>
    <n v="18131604"/>
    <s v="Engineering Substation"/>
    <s v="2021-10-25 16:00:00"/>
    <x v="4"/>
    <x v="146"/>
    <x v="146"/>
    <s v="Monday"/>
    <d v="1899-12-30T16:00:00"/>
    <s v="Standard"/>
    <n v="44"/>
    <n v="10291861111.976999"/>
    <n v="224.6354"/>
    <m/>
    <n v="224.6979"/>
    <n v="230.11979099999999"/>
    <n v="0.24"/>
    <n v="0"/>
    <n v="0.97640000000000005"/>
    <n v="238.9"/>
    <n v="49.658799999999999"/>
    <n v="1635170408"/>
  </r>
  <r>
    <n v="18131604"/>
    <s v="Engineering Substation"/>
    <s v="2021-10-25 17:00:00"/>
    <x v="4"/>
    <x v="146"/>
    <x v="146"/>
    <s v="Monday"/>
    <d v="1899-12-30T17:00:00"/>
    <s v="Standard"/>
    <n v="44"/>
    <n v="10292079673.976999"/>
    <n v="218.56200000000001"/>
    <m/>
    <n v="218.50129999999999"/>
    <n v="224.296492"/>
    <n v="0.24"/>
    <n v="0"/>
    <n v="0.97419999999999995"/>
    <n v="231.934"/>
    <n v="50.656599999999997"/>
    <n v="1635174009"/>
  </r>
  <r>
    <n v="18131604"/>
    <s v="Engineering Substation"/>
    <s v="2021-10-25 18:00:00"/>
    <x v="4"/>
    <x v="146"/>
    <x v="146"/>
    <s v="Monday"/>
    <d v="1899-12-30T18:00:00"/>
    <s v="Standard"/>
    <n v="44"/>
    <n v="10292270370.537001"/>
    <n v="190.69659999999999"/>
    <m/>
    <n v="190.74950000000001"/>
    <n v="195.46740399999999"/>
    <n v="0.24"/>
    <n v="0"/>
    <n v="0.97589999999999999"/>
    <n v="218.60599999999999"/>
    <n v="42.686300000000003"/>
    <n v="1635177608"/>
  </r>
  <r>
    <n v="18131604"/>
    <s v="Engineering Substation"/>
    <s v="2021-10-25 19:00:00"/>
    <x v="4"/>
    <x v="146"/>
    <x v="146"/>
    <s v="Monday"/>
    <d v="1899-12-30T19:00:00"/>
    <s v="Peak"/>
    <n v="44"/>
    <n v="10292437583.097"/>
    <n v="167.21260000000001"/>
    <m/>
    <n v="167.21260000000001"/>
    <n v="170.365557"/>
    <n v="0.24"/>
    <n v="0"/>
    <n v="0.98150000000000004"/>
    <n v="187.31200000000001"/>
    <n v="32.624899999999997"/>
    <n v="1635181208"/>
  </r>
  <r>
    <n v="18131604"/>
    <s v="Engineering Substation"/>
    <s v="2021-10-25 20:00:00"/>
    <x v="4"/>
    <x v="146"/>
    <x v="146"/>
    <s v="Monday"/>
    <d v="1899-12-30T20:00:00"/>
    <s v="Peak"/>
    <n v="44"/>
    <n v="10292581723.017"/>
    <n v="144.13990000000001"/>
    <m/>
    <n v="144.13990000000001"/>
    <n v="145.30101400000001"/>
    <n v="0.24"/>
    <n v="0"/>
    <n v="0.99199999999999999"/>
    <n v="168.26499999999999"/>
    <n v="18.3322"/>
    <n v="1635184808"/>
  </r>
  <r>
    <n v="18131604"/>
    <s v="Engineering Substation"/>
    <s v="2021-10-25 21:00:00"/>
    <x v="4"/>
    <x v="146"/>
    <x v="146"/>
    <s v="Monday"/>
    <d v="1899-12-30T21:00:00"/>
    <s v="Standard"/>
    <n v="44"/>
    <n v="10292723503.497"/>
    <n v="141.78049999999999"/>
    <m/>
    <n v="141.78049999999999"/>
    <n v="142.89411000000001"/>
    <n v="0.24"/>
    <n v="0"/>
    <n v="0.99219999999999997"/>
    <n v="144.20599999999999"/>
    <n v="17.805099999999999"/>
    <n v="1635188408"/>
  </r>
  <r>
    <n v="18131604"/>
    <s v="Engineering Substation"/>
    <s v="2021-10-25 22:00:00"/>
    <x v="4"/>
    <x v="146"/>
    <x v="146"/>
    <s v="Monday"/>
    <d v="1899-12-30T22:00:00"/>
    <s v="Standard"/>
    <n v="44"/>
    <n v="10292863122.537001"/>
    <n v="139.619"/>
    <m/>
    <n v="139.619"/>
    <n v="140.110938"/>
    <n v="0.24"/>
    <n v="0"/>
    <n v="0.99650000000000005"/>
    <n v="142.27199999999999"/>
    <n v="11.7302"/>
    <n v="1635192008"/>
  </r>
  <r>
    <n v="18131604"/>
    <s v="Engineering Substation"/>
    <s v="2021-10-25 23:00:00"/>
    <x v="4"/>
    <x v="146"/>
    <x v="146"/>
    <s v="Monday"/>
    <d v="1899-12-30T23:00:00"/>
    <s v="Off-Peak"/>
    <n v="44"/>
    <n v="10292999954.216999"/>
    <n v="136.83170000000001"/>
    <m/>
    <n v="136.83170000000001"/>
    <n v="137.32834800000001"/>
    <n v="0.24"/>
    <n v="0"/>
    <n v="0.99639999999999995"/>
    <n v="139.82300000000001"/>
    <n v="11.669"/>
    <n v="1635195608"/>
  </r>
  <r>
    <n v="18131604"/>
    <s v="Engineering Substation"/>
    <s v="2021-10-26 00:00:00"/>
    <x v="4"/>
    <x v="147"/>
    <x v="147"/>
    <s v="Tuesday"/>
    <d v="1899-12-30T00:00:00"/>
    <s v="Off-Peak"/>
    <n v="44"/>
    <n v="10293135906.297001"/>
    <n v="135.9521"/>
    <m/>
    <n v="135.9521"/>
    <n v="136.433809"/>
    <n v="0.24"/>
    <n v="0"/>
    <n v="0.99650000000000005"/>
    <n v="136.845"/>
    <n v="11.455"/>
    <n v="1635199208"/>
  </r>
  <r>
    <n v="18131604"/>
    <s v="Engineering Substation"/>
    <s v="2021-10-26 01:00:00"/>
    <x v="4"/>
    <x v="147"/>
    <x v="147"/>
    <s v="Tuesday"/>
    <d v="1899-12-30T01:00:00"/>
    <s v="Off-Peak"/>
    <n v="44"/>
    <n v="10293164961.002001"/>
    <n v="29.0547"/>
    <m/>
    <n v="29.119399999999999"/>
    <n v="29.507838"/>
    <n v="0.24"/>
    <n v="0"/>
    <n v="0.98680000000000001"/>
    <n v="136.45699999999999"/>
    <n v="4.7720000000000002"/>
    <n v="1635202800"/>
  </r>
  <r>
    <n v="18131604"/>
    <s v="Engineering Substation"/>
    <s v="2021-10-26 02:00:00"/>
    <x v="4"/>
    <x v="147"/>
    <x v="147"/>
    <s v="Tuesday"/>
    <d v="1899-12-30T02:00:00"/>
    <s v="Off-Peak"/>
    <n v="44"/>
    <n v="10293184355.038"/>
    <n v="19.393999999999998"/>
    <m/>
    <n v="19.393999999999998"/>
    <n v="19.752510999999998"/>
    <n v="0.24"/>
    <n v="0"/>
    <n v="0.9819"/>
    <n v="19.875"/>
    <n v="3.7461000000000002"/>
    <n v="1635206400"/>
  </r>
  <r>
    <n v="18131604"/>
    <s v="Engineering Substation"/>
    <s v="2021-10-26 03:00:00"/>
    <x v="4"/>
    <x v="147"/>
    <x v="147"/>
    <s v="Tuesday"/>
    <d v="1899-12-30T03:00:00"/>
    <s v="Off-Peak"/>
    <n v="44"/>
    <n v="10293308907.177"/>
    <n v="124.5521"/>
    <m/>
    <n v="124.276"/>
    <n v="126.854766"/>
    <n v="0.24"/>
    <n v="0"/>
    <n v="0.97970000000000002"/>
    <n v="170.56"/>
    <n v="25.4483"/>
    <n v="1635210008"/>
  </r>
  <r>
    <n v="18131604"/>
    <s v="Engineering Substation"/>
    <s v="2021-10-26 04:00:00"/>
    <x v="4"/>
    <x v="147"/>
    <x v="147"/>
    <s v="Tuesday"/>
    <d v="1899-12-30T04:00:00"/>
    <s v="Off-Peak"/>
    <n v="44"/>
    <n v="10293464569.976999"/>
    <n v="155.6628"/>
    <m/>
    <n v="155.6628"/>
    <n v="157.973736"/>
    <n v="0.24"/>
    <n v="0"/>
    <n v="0.98540000000000005"/>
    <n v="170.56"/>
    <n v="26.922000000000001"/>
    <n v="1635213608"/>
  </r>
  <r>
    <n v="18131604"/>
    <s v="Engineering Substation"/>
    <s v="2021-10-26 05:00:00"/>
    <x v="4"/>
    <x v="147"/>
    <x v="147"/>
    <s v="Tuesday"/>
    <d v="1899-12-30T05:00:00"/>
    <s v="Off-Peak"/>
    <n v="44"/>
    <n v="10293622059.896999"/>
    <n v="157.48990000000001"/>
    <m/>
    <n v="157.48990000000001"/>
    <n v="159.82329300000001"/>
    <n v="0.24"/>
    <n v="0"/>
    <n v="0.98540000000000005"/>
    <n v="162.99700000000001"/>
    <n v="27.2105"/>
    <n v="1635217208"/>
  </r>
  <r>
    <n v="18131604"/>
    <s v="Engineering Substation"/>
    <s v="2021-10-26 06:00:00"/>
    <x v="4"/>
    <x v="147"/>
    <x v="147"/>
    <s v="Tuesday"/>
    <d v="1899-12-30T06:00:00"/>
    <s v="Off-Peak"/>
    <n v="44"/>
    <n v="10293780343.017"/>
    <n v="158.28309999999999"/>
    <m/>
    <n v="158.28309999999999"/>
    <n v="160.384049"/>
    <n v="0.24"/>
    <n v="0"/>
    <n v="0.9869"/>
    <n v="162.99700000000001"/>
    <n v="25.874600000000001"/>
    <n v="1635220808"/>
  </r>
  <r>
    <n v="18131604"/>
    <s v="Engineering Substation"/>
    <s v="2021-10-26 07:00:00"/>
    <x v="4"/>
    <x v="147"/>
    <x v="147"/>
    <s v="Tuesday"/>
    <d v="1899-12-30T07:00:00"/>
    <s v="Standard"/>
    <n v="44"/>
    <n v="10293933305.577"/>
    <n v="152.96260000000001"/>
    <m/>
    <n v="152.96260000000001"/>
    <n v="155.27613600000001"/>
    <n v="0.24"/>
    <n v="0"/>
    <n v="0.98509999999999998"/>
    <n v="158.953"/>
    <n v="26.704599999999999"/>
    <n v="1635224408"/>
  </r>
  <r>
    <n v="18131604"/>
    <s v="Engineering Substation"/>
    <s v="2021-10-26 08:00:00"/>
    <x v="4"/>
    <x v="147"/>
    <x v="147"/>
    <s v="Tuesday"/>
    <d v="1899-12-30T08:00:00"/>
    <s v="Peak"/>
    <n v="44"/>
    <n v="10294094962.857"/>
    <n v="161.65729999999999"/>
    <m/>
    <n v="161.65729999999999"/>
    <n v="164.21750599999999"/>
    <n v="0.24"/>
    <n v="0"/>
    <n v="0.98440000000000005"/>
    <n v="165.24600000000001"/>
    <n v="28.884499999999999"/>
    <n v="1635228008"/>
  </r>
  <r>
    <n v="18131604"/>
    <s v="Engineering Substation"/>
    <s v="2021-10-26 09:00:00"/>
    <x v="4"/>
    <x v="147"/>
    <x v="147"/>
    <s v="Tuesday"/>
    <d v="1899-12-30T09:00:00"/>
    <s v="Peak"/>
    <n v="44"/>
    <n v="10294274805.657"/>
    <n v="179.84280000000001"/>
    <m/>
    <n v="179.89279999999999"/>
    <n v="183.449231"/>
    <n v="0.24"/>
    <n v="0"/>
    <n v="0.98060000000000003"/>
    <n v="188.09899999999999"/>
    <n v="35.947299999999998"/>
    <n v="1635231607"/>
  </r>
  <r>
    <n v="18131604"/>
    <s v="Engineering Substation"/>
    <s v="2021-10-26 10:00:00"/>
    <x v="4"/>
    <x v="147"/>
    <x v="147"/>
    <s v="Tuesday"/>
    <d v="1899-12-30T10:00:00"/>
    <s v="Peak"/>
    <n v="44"/>
    <n v="10294481260.857"/>
    <n v="206.45519999999999"/>
    <m/>
    <n v="206.39789999999999"/>
    <n v="210.55618100000001"/>
    <n v="0.24"/>
    <n v="0"/>
    <n v="0.98029999999999995"/>
    <n v="226.39400000000001"/>
    <n v="41.639200000000002"/>
    <n v="1635235208"/>
  </r>
  <r>
    <n v="18131604"/>
    <s v="Engineering Substation"/>
    <s v="2021-10-26 11:00:00"/>
    <x v="4"/>
    <x v="147"/>
    <x v="147"/>
    <s v="Tuesday"/>
    <d v="1899-12-30T11:00:00"/>
    <s v="Standard"/>
    <n v="44"/>
    <n v="10294706471.337"/>
    <n v="225.2105"/>
    <m/>
    <n v="225.2105"/>
    <n v="230.52995899999999"/>
    <n v="0.24"/>
    <n v="0"/>
    <n v="0.97689999999999999"/>
    <n v="229.53200000000001"/>
    <n v="49.237200000000001"/>
    <n v="1635238808"/>
  </r>
  <r>
    <n v="18131604"/>
    <s v="Engineering Substation"/>
    <s v="2021-10-26 12:00:00"/>
    <x v="4"/>
    <x v="147"/>
    <x v="147"/>
    <s v="Tuesday"/>
    <d v="1899-12-30T12:00:00"/>
    <s v="Standard"/>
    <n v="44"/>
    <n v="10294938909.657"/>
    <n v="232.4383"/>
    <m/>
    <n v="232.4383"/>
    <n v="238.41712200000001"/>
    <n v="0.24"/>
    <n v="0"/>
    <n v="0.97489999999999999"/>
    <n v="238.68700000000001"/>
    <n v="53.058"/>
    <n v="1635242408"/>
  </r>
  <r>
    <n v="18131604"/>
    <s v="Engineering Substation"/>
    <s v="2021-10-26 13:00:00"/>
    <x v="4"/>
    <x v="147"/>
    <x v="147"/>
    <s v="Tuesday"/>
    <d v="1899-12-30T13:00:00"/>
    <s v="Standard"/>
    <n v="44"/>
    <n v="10295173127.577"/>
    <n v="234.21789999999999"/>
    <m/>
    <n v="234.21789999999999"/>
    <n v="240.46444700000001"/>
    <n v="0.24"/>
    <n v="0"/>
    <n v="0.97399999999999998"/>
    <n v="240.363"/>
    <n v="54.4529"/>
    <n v="1635246008"/>
  </r>
  <r>
    <n v="18131604"/>
    <s v="Engineering Substation"/>
    <s v="2021-10-26 14:00:00"/>
    <x v="4"/>
    <x v="147"/>
    <x v="147"/>
    <s v="Tuesday"/>
    <d v="1899-12-30T14:00:00"/>
    <s v="Standard"/>
    <n v="44"/>
    <n v="10295414211.657"/>
    <n v="241.08410000000001"/>
    <m/>
    <n v="241.0171"/>
    <n v="247.15331499999999"/>
    <n v="0.24"/>
    <n v="0"/>
    <n v="0.97519999999999996"/>
    <n v="246.47"/>
    <n v="54.731200000000001"/>
    <n v="1635249609"/>
  </r>
  <r>
    <n v="18131604"/>
    <s v="Engineering Substation"/>
    <s v="2021-10-26 15:00:00"/>
    <x v="4"/>
    <x v="147"/>
    <x v="147"/>
    <s v="Tuesday"/>
    <d v="1899-12-30T15:00:00"/>
    <s v="Standard"/>
    <n v="44"/>
    <n v="10295659619.097"/>
    <n v="245.4074"/>
    <m/>
    <n v="245.4074"/>
    <n v="252.597645"/>
    <n v="0.24"/>
    <n v="0"/>
    <n v="0.97150000000000003"/>
    <n v="253.88499999999999"/>
    <n v="59.839399999999998"/>
    <n v="1635253209"/>
  </r>
  <r>
    <n v="18131604"/>
    <s v="Engineering Substation"/>
    <s v="2021-10-26 16:00:00"/>
    <x v="4"/>
    <x v="147"/>
    <x v="147"/>
    <s v="Tuesday"/>
    <d v="1899-12-30T16:00:00"/>
    <s v="Standard"/>
    <n v="44"/>
    <n v="10295895158.457001"/>
    <n v="235.5394"/>
    <m/>
    <n v="235.60480000000001"/>
    <n v="243.186948"/>
    <n v="0.24"/>
    <n v="0"/>
    <n v="0.96879999999999999"/>
    <n v="253.154"/>
    <n v="60.2517"/>
    <n v="1635256808"/>
  </r>
  <r>
    <n v="18131604"/>
    <s v="Engineering Substation"/>
    <s v="2021-10-26 17:00:00"/>
    <x v="4"/>
    <x v="147"/>
    <x v="147"/>
    <s v="Tuesday"/>
    <d v="1899-12-30T17:00:00"/>
    <s v="Standard"/>
    <n v="44"/>
    <n v="10296107357.337"/>
    <n v="212.19890000000001"/>
    <m/>
    <n v="212.19890000000001"/>
    <n v="219.40194199999999"/>
    <n v="0.24"/>
    <n v="0"/>
    <n v="0.96719999999999995"/>
    <n v="240.90899999999999"/>
    <n v="55.756999999999998"/>
    <n v="1635260408"/>
  </r>
  <r>
    <n v="18131604"/>
    <s v="Engineering Substation"/>
    <s v="2021-10-26 18:00:00"/>
    <x v="4"/>
    <x v="147"/>
    <x v="147"/>
    <s v="Tuesday"/>
    <d v="1899-12-30T18:00:00"/>
    <s v="Standard"/>
    <n v="44"/>
    <n v="10296309736.377001"/>
    <n v="202.37899999999999"/>
    <m/>
    <n v="202.3228"/>
    <n v="209.18925899999999"/>
    <n v="0.24"/>
    <n v="0"/>
    <n v="0.96719999999999995"/>
    <n v="218.45099999999999"/>
    <n v="53.156500000000001"/>
    <n v="1635264009"/>
  </r>
  <r>
    <n v="18131604"/>
    <s v="Engineering Substation"/>
    <s v="2021-10-26 19:00:00"/>
    <x v="4"/>
    <x v="147"/>
    <x v="147"/>
    <s v="Tuesday"/>
    <d v="1899-12-30T19:00:00"/>
    <s v="Peak"/>
    <n v="44"/>
    <n v="10296495653.816999"/>
    <n v="185.91739999999999"/>
    <m/>
    <n v="185.9691"/>
    <n v="191.924395"/>
    <n v="0.24"/>
    <n v="0"/>
    <n v="0.96899999999999997"/>
    <n v="206.17699999999999"/>
    <n v="47.439100000000003"/>
    <n v="1635267608"/>
  </r>
  <r>
    <n v="18131604"/>
    <s v="Engineering Substation"/>
    <s v="2021-10-26 20:00:00"/>
    <x v="4"/>
    <x v="147"/>
    <x v="147"/>
    <s v="Tuesday"/>
    <d v="1899-12-30T20:00:00"/>
    <s v="Peak"/>
    <n v="44"/>
    <n v="10296637559.097"/>
    <n v="141.90530000000001"/>
    <m/>
    <n v="141.90530000000001"/>
    <n v="143.399046"/>
    <n v="0.24"/>
    <n v="0"/>
    <n v="0.98960000000000004"/>
    <n v="187.69399999999999"/>
    <n v="20.644100000000002"/>
    <n v="1635271208"/>
  </r>
  <r>
    <n v="18131604"/>
    <s v="Engineering Substation"/>
    <s v="2021-10-26 21:00:00"/>
    <x v="4"/>
    <x v="147"/>
    <x v="147"/>
    <s v="Tuesday"/>
    <d v="1899-12-30T21:00:00"/>
    <s v="Standard"/>
    <n v="44"/>
    <n v="10296776243.337"/>
    <n v="138.6842"/>
    <m/>
    <n v="138.6842"/>
    <n v="139.98252099999999"/>
    <n v="0.24"/>
    <n v="0"/>
    <n v="0.99070000000000003"/>
    <n v="140.428"/>
    <n v="19.020700000000001"/>
    <n v="1635274808"/>
  </r>
  <r>
    <n v="18131604"/>
    <s v="Engineering Substation"/>
    <s v="2021-10-26 22:00:00"/>
    <x v="4"/>
    <x v="147"/>
    <x v="147"/>
    <s v="Tuesday"/>
    <d v="1899-12-30T22:00:00"/>
    <s v="Standard"/>
    <n v="44"/>
    <n v="10296909204.297001"/>
    <n v="132.96100000000001"/>
    <m/>
    <n v="132.96100000000001"/>
    <n v="133.50295"/>
    <n v="0.24"/>
    <n v="0"/>
    <n v="0.99590000000000001"/>
    <n v="139.648"/>
    <n v="12.0175"/>
    <n v="1635278408"/>
  </r>
  <r>
    <n v="18131604"/>
    <s v="Engineering Substation"/>
    <s v="2021-10-26 23:00:00"/>
    <x v="4"/>
    <x v="147"/>
    <x v="147"/>
    <s v="Tuesday"/>
    <d v="1899-12-30T23:00:00"/>
    <s v="Off-Peak"/>
    <n v="44"/>
    <n v="10297041069.896999"/>
    <n v="131.8656"/>
    <m/>
    <n v="131.8656"/>
    <n v="132.41207399999999"/>
    <n v="0.24"/>
    <n v="0"/>
    <n v="0.99590000000000001"/>
    <n v="133.33199999999999"/>
    <n v="12.0175"/>
    <n v="1635282008"/>
  </r>
  <r>
    <n v="18131604"/>
    <s v="Engineering Substation"/>
    <s v="2021-10-27 00:00:00"/>
    <x v="4"/>
    <x v="148"/>
    <x v="148"/>
    <s v="Wednesday"/>
    <d v="1899-12-30T00:00:00"/>
    <s v="Off-Peak"/>
    <n v="44"/>
    <n v="10297175809.976999"/>
    <n v="134.74010000000001"/>
    <m/>
    <n v="134.74010000000001"/>
    <n v="135.25927999999999"/>
    <n v="0.24"/>
    <n v="0"/>
    <n v="0.99619999999999997"/>
    <n v="135.892"/>
    <n v="11.8399"/>
    <n v="1635285608"/>
  </r>
  <r>
    <n v="18131604"/>
    <s v="Engineering Substation"/>
    <s v="2021-10-27 01:00:00"/>
    <x v="4"/>
    <x v="148"/>
    <x v="148"/>
    <s v="Wednesday"/>
    <d v="1899-12-30T01:00:00"/>
    <s v="Off-Peak"/>
    <n v="44"/>
    <n v="10297310553.896999"/>
    <n v="134.7439"/>
    <m/>
    <n v="134.70650000000001"/>
    <n v="135.26638399999999"/>
    <n v="0.24"/>
    <n v="0"/>
    <n v="0.99590000000000001"/>
    <n v="135.892"/>
    <n v="12.2944"/>
    <n v="1635289209"/>
  </r>
  <r>
    <n v="18131604"/>
    <s v="Engineering Substation"/>
    <s v="2021-10-27 02:00:00"/>
    <x v="4"/>
    <x v="148"/>
    <x v="148"/>
    <s v="Wednesday"/>
    <d v="1899-12-30T02:00:00"/>
    <s v="Off-Peak"/>
    <n v="44"/>
    <n v="10297445574.056999"/>
    <n v="135.02019999999999"/>
    <m/>
    <n v="135.05770000000001"/>
    <n v="135.65462500000001"/>
    <n v="0.24"/>
    <n v="0"/>
    <n v="0.99560000000000004"/>
    <n v="136.35"/>
    <n v="12.712300000000001"/>
    <n v="1635292808"/>
  </r>
  <r>
    <n v="18131604"/>
    <s v="Engineering Substation"/>
    <s v="2021-10-27 03:00:00"/>
    <x v="4"/>
    <x v="148"/>
    <x v="148"/>
    <s v="Wednesday"/>
    <d v="1899-12-30T03:00:00"/>
    <s v="Off-Peak"/>
    <n v="44"/>
    <n v="10297580477.097"/>
    <n v="134.90299999999999"/>
    <m/>
    <n v="134.90299999999999"/>
    <n v="135.49663000000001"/>
    <n v="0.24"/>
    <n v="0"/>
    <n v="0.99560000000000004"/>
    <n v="136.35"/>
    <n v="12.6691"/>
    <n v="1635296408"/>
  </r>
  <r>
    <n v="18131604"/>
    <s v="Engineering Substation"/>
    <s v="2021-10-27 04:00:00"/>
    <x v="4"/>
    <x v="148"/>
    <x v="148"/>
    <s v="Wednesday"/>
    <d v="1899-12-30T04:00:00"/>
    <s v="Off-Peak"/>
    <n v="44"/>
    <n v="10297713286.617001"/>
    <n v="132.80950000000001"/>
    <m/>
    <n v="132.77260000000001"/>
    <n v="133.32790399999999"/>
    <n v="0.24"/>
    <n v="0"/>
    <n v="0.99580000000000002"/>
    <n v="134.84399999999999"/>
    <n v="12.1555"/>
    <n v="1635300009"/>
  </r>
  <r>
    <n v="18131604"/>
    <s v="Engineering Substation"/>
    <s v="2021-10-27 05:00:00"/>
    <x v="4"/>
    <x v="148"/>
    <x v="148"/>
    <s v="Wednesday"/>
    <d v="1899-12-30T05:00:00"/>
    <s v="Off-Peak"/>
    <n v="44"/>
    <n v="10297846273.497"/>
    <n v="132.98689999999999"/>
    <m/>
    <n v="133.02379999999999"/>
    <n v="133.53885600000001"/>
    <n v="0.24"/>
    <n v="0"/>
    <n v="0.99609999999999999"/>
    <n v="134.239"/>
    <n v="11.716900000000001"/>
    <n v="1635303608"/>
  </r>
  <r>
    <n v="18131604"/>
    <s v="Engineering Substation"/>
    <s v="2021-10-27 06:00:00"/>
    <x v="4"/>
    <x v="148"/>
    <x v="148"/>
    <s v="Wednesday"/>
    <d v="1899-12-30T06:00:00"/>
    <s v="Off-Peak"/>
    <n v="44"/>
    <n v="10297976532.056999"/>
    <n v="130.2586"/>
    <m/>
    <n v="130.2586"/>
    <n v="130.80431999999999"/>
    <n v="0.24"/>
    <n v="0"/>
    <n v="0.99580000000000002"/>
    <n v="134.239"/>
    <n v="11.936400000000001"/>
    <n v="1635307208"/>
  </r>
  <r>
    <n v="18131604"/>
    <s v="Engineering Substation"/>
    <s v="2021-10-27 07:00:00"/>
    <x v="4"/>
    <x v="148"/>
    <x v="148"/>
    <s v="Wednesday"/>
    <d v="1899-12-30T07:00:00"/>
    <s v="Standard"/>
    <n v="44"/>
    <n v="10298156270.697001"/>
    <n v="179.73859999999999"/>
    <m/>
    <n v="179.68870000000001"/>
    <n v="185.72845799999999"/>
    <n v="0.24"/>
    <n v="0"/>
    <n v="0.96750000000000003"/>
    <n v="191.09"/>
    <n v="46.978999999999999"/>
    <n v="1635310809"/>
  </r>
  <r>
    <n v="18131604"/>
    <s v="Engineering Substation"/>
    <s v="2021-10-27 08:00:00"/>
    <x v="4"/>
    <x v="148"/>
    <x v="148"/>
    <s v="Wednesday"/>
    <d v="1899-12-30T08:00:00"/>
    <s v="Peak"/>
    <n v="44"/>
    <n v="10298334777.896999"/>
    <n v="178.50720000000001"/>
    <m/>
    <n v="178.55680000000001"/>
    <n v="182.92694900000001"/>
    <n v="0.24"/>
    <n v="0"/>
    <n v="0.97609999999999997"/>
    <n v="191.09"/>
    <n v="39.745899999999999"/>
    <n v="1635314408"/>
  </r>
  <r>
    <n v="18131604"/>
    <s v="Engineering Substation"/>
    <s v="2021-10-27 09:00:00"/>
    <x v="4"/>
    <x v="148"/>
    <x v="148"/>
    <s v="Wednesday"/>
    <d v="1899-12-30T09:00:00"/>
    <s v="Peak"/>
    <n v="44"/>
    <n v="10298334777.896999"/>
    <n v="0"/>
    <m/>
    <n v="0"/>
    <n v="0"/>
    <n v="0.24"/>
    <n v="0"/>
    <m/>
    <n v="189.50299999999999"/>
    <n v="0"/>
    <n v="1635318000"/>
  </r>
  <r>
    <n v="18131604"/>
    <s v="Engineering Substation"/>
    <s v="2021-10-27 10:00:00"/>
    <x v="4"/>
    <x v="148"/>
    <x v="148"/>
    <s v="Wednesday"/>
    <d v="1899-12-30T10:00:00"/>
    <s v="Peak"/>
    <n v="44"/>
    <n v="10298334777.896999"/>
    <n v="0"/>
    <m/>
    <n v="0"/>
    <n v="0"/>
    <n v="0.24"/>
    <n v="0"/>
    <m/>
    <n v="0"/>
    <n v="0"/>
    <n v="1635321600"/>
  </r>
  <r>
    <n v="18131604"/>
    <s v="Engineering Substation"/>
    <s v="2021-10-27 11:00:00"/>
    <x v="4"/>
    <x v="148"/>
    <x v="148"/>
    <s v="Wednesday"/>
    <d v="1899-12-30T11:00:00"/>
    <s v="Standard"/>
    <n v="44"/>
    <n v="10298557769.097"/>
    <n v="222.99119999999999"/>
    <m/>
    <n v="222.49680000000001"/>
    <n v="228.897133"/>
    <n v="0.24"/>
    <n v="0"/>
    <n v="0.97199999999999998"/>
    <n v="242.20099999999999"/>
    <n v="53.7502"/>
    <n v="1635325208"/>
  </r>
  <r>
    <n v="18131604"/>
    <s v="Engineering Substation"/>
    <s v="2021-10-27 12:00:00"/>
    <x v="4"/>
    <x v="148"/>
    <x v="148"/>
    <s v="Wednesday"/>
    <d v="1899-12-30T12:00:00"/>
    <s v="Standard"/>
    <n v="44"/>
    <n v="10298794613.577"/>
    <n v="236.84450000000001"/>
    <m/>
    <n v="236.84450000000001"/>
    <n v="243.82837599999999"/>
    <n v="0.24"/>
    <n v="0"/>
    <n v="0.97140000000000004"/>
    <n v="244.08"/>
    <n v="57.939399999999999"/>
    <n v="1635328808"/>
  </r>
  <r>
    <n v="18131604"/>
    <s v="Engineering Substation"/>
    <s v="2021-10-27 13:00:00"/>
    <x v="4"/>
    <x v="148"/>
    <x v="148"/>
    <s v="Wednesday"/>
    <d v="1899-12-30T13:00:00"/>
    <s v="Standard"/>
    <n v="44"/>
    <n v="10299032576.937"/>
    <n v="237.96340000000001"/>
    <m/>
    <n v="237.96340000000001"/>
    <n v="245.268721"/>
    <n v="0.24"/>
    <n v="0"/>
    <n v="0.97019999999999995"/>
    <n v="246.98500000000001"/>
    <n v="59.415399999999998"/>
    <n v="1635332408"/>
  </r>
  <r>
    <n v="18131604"/>
    <s v="Engineering Substation"/>
    <s v="2021-10-27 14:00:00"/>
    <x v="4"/>
    <x v="148"/>
    <x v="148"/>
    <s v="Wednesday"/>
    <d v="1899-12-30T14:00:00"/>
    <s v="Standard"/>
    <n v="44"/>
    <n v="10299276718.136999"/>
    <n v="244.1412"/>
    <m/>
    <n v="244.1412"/>
    <n v="251.44518400000001"/>
    <n v="0.24"/>
    <n v="0"/>
    <n v="0.97099999999999997"/>
    <n v="254.203"/>
    <n v="60.164400000000001"/>
    <n v="1635336008"/>
  </r>
  <r>
    <n v="18131604"/>
    <s v="Engineering Substation"/>
    <s v="2021-10-27 15:00:00"/>
    <x v="4"/>
    <x v="148"/>
    <x v="148"/>
    <s v="Wednesday"/>
    <d v="1899-12-30T15:00:00"/>
    <s v="Standard"/>
    <n v="44"/>
    <n v="10299528204.777"/>
    <n v="251.48660000000001"/>
    <m/>
    <n v="251.48660000000001"/>
    <n v="259.31871100000001"/>
    <n v="0.24"/>
    <n v="0"/>
    <n v="0.9698"/>
    <n v="259.75099999999998"/>
    <n v="63.250799999999998"/>
    <n v="1635339608"/>
  </r>
  <r>
    <n v="18131604"/>
    <s v="Engineering Substation"/>
    <s v="2021-10-27 16:00:00"/>
    <x v="4"/>
    <x v="148"/>
    <x v="148"/>
    <s v="Wednesday"/>
    <d v="1899-12-30T16:00:00"/>
    <s v="Standard"/>
    <n v="44"/>
    <n v="10299767887.737"/>
    <n v="239.68299999999999"/>
    <m/>
    <n v="239.6164"/>
    <n v="247.42349899999999"/>
    <n v="0.24"/>
    <n v="0"/>
    <n v="0.96840000000000004"/>
    <n v="258.33800000000002"/>
    <n v="61.663400000000003"/>
    <n v="1635343209"/>
  </r>
  <r>
    <n v="18131604"/>
    <s v="Engineering Substation"/>
    <s v="2021-10-27 17:00:00"/>
    <x v="4"/>
    <x v="148"/>
    <x v="148"/>
    <s v="Wednesday"/>
    <d v="1899-12-30T17:00:00"/>
    <s v="Standard"/>
    <n v="44"/>
    <n v="10299996789.417"/>
    <n v="228.90170000000001"/>
    <m/>
    <n v="228.96530000000001"/>
    <n v="236.43763799999999"/>
    <n v="0.24"/>
    <n v="0"/>
    <n v="0.96840000000000004"/>
    <n v="246.12"/>
    <n v="58.971699999999998"/>
    <n v="1635346808"/>
  </r>
  <r>
    <n v="18131604"/>
    <s v="Engineering Substation"/>
    <s v="2021-10-27 18:00:00"/>
    <x v="4"/>
    <x v="148"/>
    <x v="148"/>
    <s v="Wednesday"/>
    <d v="1899-12-30T18:00:00"/>
    <s v="Standard"/>
    <n v="44"/>
    <n v="10300210495.257"/>
    <n v="213.70580000000001"/>
    <m/>
    <n v="213.70580000000001"/>
    <n v="220.55654699999999"/>
    <n v="0.24"/>
    <n v="0"/>
    <n v="0.96889999999999998"/>
    <n v="237.46600000000001"/>
    <n v="54.543599999999998"/>
    <n v="1635350408"/>
  </r>
  <r>
    <n v="18131604"/>
    <s v="Engineering Substation"/>
    <s v="2021-10-27 19:00:00"/>
    <x v="4"/>
    <x v="148"/>
    <x v="148"/>
    <s v="Wednesday"/>
    <d v="1899-12-30T19:00:00"/>
    <s v="Peak"/>
    <n v="44"/>
    <n v="10300402071.896999"/>
    <n v="191.57660000000001"/>
    <m/>
    <n v="191.57660000000001"/>
    <n v="197.617999"/>
    <n v="0.24"/>
    <n v="0"/>
    <n v="0.96940000000000004"/>
    <n v="216.88"/>
    <n v="48.489800000000002"/>
    <n v="1635354008"/>
  </r>
  <r>
    <n v="18131604"/>
    <s v="Engineering Substation"/>
    <s v="2021-10-27 20:00:00"/>
    <x v="4"/>
    <x v="148"/>
    <x v="148"/>
    <s v="Wednesday"/>
    <d v="1899-12-30T20:00:00"/>
    <s v="Peak"/>
    <n v="44"/>
    <n v="10300546764.777"/>
    <n v="144.69290000000001"/>
    <m/>
    <n v="144.69290000000001"/>
    <n v="146.24931100000001"/>
    <n v="0.24"/>
    <n v="0"/>
    <n v="0.98939999999999995"/>
    <n v="198.92699999999999"/>
    <n v="21.279800000000002"/>
    <n v="1635357608"/>
  </r>
  <r>
    <n v="18131604"/>
    <s v="Engineering Substation"/>
    <s v="2021-10-27 21:00:00"/>
    <x v="4"/>
    <x v="148"/>
    <x v="148"/>
    <s v="Wednesday"/>
    <d v="1899-12-30T21:00:00"/>
    <s v="Standard"/>
    <n v="44"/>
    <n v="10300690562.216999"/>
    <n v="143.79740000000001"/>
    <m/>
    <n v="143.79740000000001"/>
    <n v="145.23184499999999"/>
    <n v="0.24"/>
    <n v="0"/>
    <n v="0.99009999999999998"/>
    <n v="146.126"/>
    <n v="20.3614"/>
    <n v="1635361208"/>
  </r>
  <r>
    <n v="18131604"/>
    <s v="Engineering Substation"/>
    <s v="2021-10-27 22:00:00"/>
    <x v="4"/>
    <x v="148"/>
    <x v="148"/>
    <s v="Wednesday"/>
    <d v="1899-12-30T22:00:00"/>
    <s v="Standard"/>
    <n v="44"/>
    <n v="10300830583.497"/>
    <n v="140.0213"/>
    <m/>
    <n v="140.0213"/>
    <n v="140.72687099999999"/>
    <n v="0.24"/>
    <n v="0"/>
    <n v="0.995"/>
    <n v="146.126"/>
    <n v="14.0746"/>
    <n v="1635364808"/>
  </r>
  <r>
    <n v="18131604"/>
    <s v="Engineering Substation"/>
    <s v="2021-10-27 23:00:00"/>
    <x v="4"/>
    <x v="148"/>
    <x v="148"/>
    <s v="Wednesday"/>
    <d v="1899-12-30T23:00:00"/>
    <s v="Off-Peak"/>
    <n v="44"/>
    <n v="10300966033.976999"/>
    <n v="135.45050000000001"/>
    <m/>
    <n v="135.45050000000001"/>
    <n v="136.047956"/>
    <n v="0.24"/>
    <n v="0"/>
    <n v="0.99560000000000004"/>
    <n v="138.70699999999999"/>
    <n v="12.7363"/>
    <n v="1635368408"/>
  </r>
  <r>
    <n v="18131604"/>
    <s v="Engineering Substation"/>
    <s v="2021-10-28 00:00:00"/>
    <x v="4"/>
    <x v="149"/>
    <x v="149"/>
    <s v="Thursday"/>
    <d v="1899-12-30T00:00:00"/>
    <s v="Off-Peak"/>
    <n v="44"/>
    <n v="10301102139.177"/>
    <n v="136.1052"/>
    <m/>
    <n v="136.1052"/>
    <n v="136.71120500000001"/>
    <n v="0.24"/>
    <n v="0"/>
    <n v="0.99560000000000004"/>
    <n v="137.005"/>
    <n v="12.858000000000001"/>
    <n v="1635372008"/>
  </r>
  <r>
    <n v="18131604"/>
    <s v="Engineering Substation"/>
    <s v="2021-10-28 01:00:00"/>
    <x v="4"/>
    <x v="149"/>
    <x v="149"/>
    <s v="Thursday"/>
    <d v="1899-12-30T01:00:00"/>
    <s v="Off-Peak"/>
    <n v="44"/>
    <n v="10301157045.381001"/>
    <n v="54.906199999999998"/>
    <m/>
    <n v="55.028500000000001"/>
    <n v="55.376865000000002"/>
    <n v="0.24"/>
    <n v="0"/>
    <n v="0.99370000000000003"/>
    <n v="136.30699999999999"/>
    <n v="6.2018000000000004"/>
    <n v="1635375600"/>
  </r>
  <r>
    <n v="18131604"/>
    <s v="Engineering Substation"/>
    <s v="2021-10-28 02:00:00"/>
    <x v="4"/>
    <x v="149"/>
    <x v="149"/>
    <s v="Thursday"/>
    <d v="1899-12-30T02:00:00"/>
    <s v="Off-Peak"/>
    <n v="44"/>
    <n v="10301170943.721001"/>
    <n v="13.898300000000001"/>
    <m/>
    <n v="13.898300000000001"/>
    <n v="14.101065999999999"/>
    <n v="0.24"/>
    <n v="0"/>
    <n v="0.98560000000000003"/>
    <n v="14.202"/>
    <n v="2.3824999999999998"/>
    <n v="1635379200"/>
  </r>
  <r>
    <n v="18131604"/>
    <s v="Engineering Substation"/>
    <s v="2021-10-28 03:00:00"/>
    <x v="4"/>
    <x v="149"/>
    <x v="149"/>
    <s v="Thursday"/>
    <d v="1899-12-30T03:00:00"/>
    <s v="Off-Peak"/>
    <n v="44"/>
    <n v="10301282370.297001"/>
    <n v="111.42659999999999"/>
    <m/>
    <n v="111.1795"/>
    <n v="114.350022"/>
    <n v="0.24"/>
    <n v="0"/>
    <n v="0.97230000000000005"/>
    <n v="215.477"/>
    <n v="26.740300000000001"/>
    <n v="1635382808"/>
  </r>
  <r>
    <n v="18131604"/>
    <s v="Engineering Substation"/>
    <s v="2021-10-28 04:00:00"/>
    <x v="4"/>
    <x v="149"/>
    <x v="149"/>
    <s v="Thursday"/>
    <d v="1899-12-30T04:00:00"/>
    <s v="Off-Peak"/>
    <n v="44"/>
    <n v="10301477879.337"/>
    <n v="195.50899999999999"/>
    <m/>
    <n v="195.50899999999999"/>
    <n v="200.304013"/>
    <n v="0.24"/>
    <n v="0"/>
    <n v="0.97609999999999997"/>
    <n v="215.477"/>
    <n v="43.564999999999998"/>
    <n v="1635386408"/>
  </r>
  <r>
    <n v="18131604"/>
    <s v="Engineering Substation"/>
    <s v="2021-10-28 05:00:00"/>
    <x v="4"/>
    <x v="149"/>
    <x v="149"/>
    <s v="Thursday"/>
    <d v="1899-12-30T05:00:00"/>
    <s v="Off-Peak"/>
    <n v="44"/>
    <n v="10301650200.537001"/>
    <n v="172.3212"/>
    <m/>
    <n v="172.3212"/>
    <n v="176.198466"/>
    <n v="0.24"/>
    <n v="0"/>
    <n v="0.97799999999999998"/>
    <n v="190.71100000000001"/>
    <n v="36.760100000000001"/>
    <n v="1635390008"/>
  </r>
  <r>
    <n v="18131604"/>
    <s v="Engineering Substation"/>
    <s v="2021-10-28 06:00:00"/>
    <x v="4"/>
    <x v="149"/>
    <x v="149"/>
    <s v="Thursday"/>
    <d v="1899-12-30T06:00:00"/>
    <s v="Off-Peak"/>
    <n v="44"/>
    <n v="10301820071.097"/>
    <n v="169.8706"/>
    <m/>
    <n v="169.8706"/>
    <n v="173.63448099999999"/>
    <n v="0.24"/>
    <n v="0"/>
    <n v="0.97829999999999995"/>
    <n v="180.89099999999999"/>
    <n v="35.957299999999996"/>
    <n v="1635393608"/>
  </r>
  <r>
    <n v="18131604"/>
    <s v="Engineering Substation"/>
    <s v="2021-10-28 07:00:00"/>
    <x v="4"/>
    <x v="149"/>
    <x v="149"/>
    <s v="Thursday"/>
    <d v="1899-12-30T07:00:00"/>
    <s v="Standard"/>
    <n v="44"/>
    <n v="10301991318.056999"/>
    <n v="171.24700000000001"/>
    <m/>
    <n v="171.1994"/>
    <n v="175.46507500000001"/>
    <n v="0.24"/>
    <n v="0"/>
    <n v="0.97570000000000001"/>
    <n v="182.178"/>
    <n v="38.454599999999999"/>
    <n v="1635397209"/>
  </r>
  <r>
    <n v="18131604"/>
    <s v="Engineering Substation"/>
    <s v="2021-10-28 08:00:00"/>
    <x v="4"/>
    <x v="149"/>
    <x v="149"/>
    <s v="Thursday"/>
    <d v="1899-12-30T08:00:00"/>
    <s v="Peak"/>
    <n v="44"/>
    <n v="10302169813.737"/>
    <n v="178.4957"/>
    <m/>
    <n v="178.4957"/>
    <n v="181.93695299999999"/>
    <n v="0.24"/>
    <n v="0"/>
    <n v="0.98109999999999997"/>
    <n v="187.13499999999999"/>
    <n v="35.218600000000002"/>
    <n v="1635400809"/>
  </r>
  <r>
    <n v="18131604"/>
    <s v="Engineering Substation"/>
    <s v="2021-10-28 09:00:00"/>
    <x v="4"/>
    <x v="149"/>
    <x v="149"/>
    <s v="Thursday"/>
    <d v="1899-12-30T09:00:00"/>
    <s v="Peak"/>
    <n v="44"/>
    <n v="10302384611.097"/>
    <n v="214.79740000000001"/>
    <m/>
    <n v="214.857"/>
    <n v="221.07981000000001"/>
    <n v="0.24"/>
    <n v="0"/>
    <n v="0.97189999999999999"/>
    <n v="229.51400000000001"/>
    <n v="52.0839"/>
    <n v="1635404408"/>
  </r>
  <r>
    <n v="18131604"/>
    <s v="Engineering Substation"/>
    <s v="2021-10-28 10:00:00"/>
    <x v="4"/>
    <x v="149"/>
    <x v="149"/>
    <s v="Thursday"/>
    <d v="1899-12-30T10:00:00"/>
    <s v="Peak"/>
    <n v="44"/>
    <n v="10302612201.896999"/>
    <n v="227.5908"/>
    <m/>
    <n v="227.5908"/>
    <n v="233.77060700000001"/>
    <n v="0.24"/>
    <n v="0"/>
    <n v="0.97360000000000002"/>
    <n v="237.63399999999999"/>
    <n v="53.395899999999997"/>
    <n v="1635408008"/>
  </r>
  <r>
    <n v="18131604"/>
    <s v="Engineering Substation"/>
    <s v="2021-10-28 11:00:00"/>
    <x v="4"/>
    <x v="149"/>
    <x v="149"/>
    <s v="Thursday"/>
    <d v="1899-12-30T11:00:00"/>
    <s v="Standard"/>
    <n v="44"/>
    <n v="10302851605.976999"/>
    <n v="239.4041"/>
    <m/>
    <n v="239.4041"/>
    <n v="246.27060299999999"/>
    <n v="0.24"/>
    <n v="0"/>
    <n v="0.97209999999999996"/>
    <n v="246.994"/>
    <n v="57.748600000000003"/>
    <n v="1635411608"/>
  </r>
  <r>
    <n v="18131604"/>
    <s v="Engineering Substation"/>
    <s v="2021-10-28 12:00:00"/>
    <x v="4"/>
    <x v="149"/>
    <x v="149"/>
    <s v="Thursday"/>
    <d v="1899-12-30T12:00:00"/>
    <s v="Standard"/>
    <n v="44"/>
    <n v="10303098290.937"/>
    <n v="246.685"/>
    <m/>
    <n v="246.685"/>
    <n v="252.93145000000001"/>
    <n v="0.24"/>
    <n v="0"/>
    <n v="0.97529999999999994"/>
    <n v="258.27600000000001"/>
    <n v="55.864600000000003"/>
    <n v="1635415208"/>
  </r>
  <r>
    <n v="18131604"/>
    <s v="Engineering Substation"/>
    <s v="2021-10-28 13:00:00"/>
    <x v="4"/>
    <x v="149"/>
    <x v="149"/>
    <s v="Thursday"/>
    <d v="1899-12-30T13:00:00"/>
    <s v="Standard"/>
    <n v="44"/>
    <n v="10303348225.257"/>
    <n v="249.93430000000001"/>
    <m/>
    <n v="249.93430000000001"/>
    <n v="255.88692499999999"/>
    <n v="0.24"/>
    <n v="0"/>
    <n v="0.97670000000000001"/>
    <n v="261.94299999999998"/>
    <n v="54.872199999999999"/>
    <n v="1635418808"/>
  </r>
  <r>
    <n v="18131604"/>
    <s v="Engineering Substation"/>
    <s v="2021-10-28 14:00:00"/>
    <x v="4"/>
    <x v="149"/>
    <x v="149"/>
    <s v="Thursday"/>
    <d v="1899-12-30T14:00:00"/>
    <s v="Standard"/>
    <n v="44"/>
    <n v="10303608497.337"/>
    <n v="260.27210000000002"/>
    <m/>
    <n v="260.27210000000002"/>
    <n v="266.78377799999998"/>
    <n v="0.24"/>
    <n v="0"/>
    <n v="0.97560000000000002"/>
    <n v="268.94200000000001"/>
    <n v="58.583500000000001"/>
    <n v="1635422408"/>
  </r>
  <r>
    <n v="18131604"/>
    <s v="Engineering Substation"/>
    <s v="2021-10-28 15:00:00"/>
    <x v="4"/>
    <x v="149"/>
    <x v="149"/>
    <s v="Thursday"/>
    <d v="1899-12-30T15:00:00"/>
    <s v="Standard"/>
    <n v="44"/>
    <n v="10303867864.377001"/>
    <n v="259.36700000000002"/>
    <m/>
    <n v="259.36700000000002"/>
    <n v="265.90455200000002"/>
    <n v="0.24"/>
    <n v="0"/>
    <n v="0.97540000000000004"/>
    <n v="268.94200000000001"/>
    <n v="58.600099999999998"/>
    <n v="1635426008"/>
  </r>
  <r>
    <n v="18131604"/>
    <s v="Engineering Substation"/>
    <s v="2021-10-28 16:00:00"/>
    <x v="4"/>
    <x v="149"/>
    <x v="149"/>
    <s v="Thursday"/>
    <d v="1899-12-30T16:00:00"/>
    <s v="Standard"/>
    <n v="44"/>
    <n v="10304116388.457001"/>
    <n v="248.5241"/>
    <m/>
    <n v="248.5241"/>
    <n v="255.20194499999999"/>
    <n v="0.24"/>
    <n v="0"/>
    <n v="0.9738"/>
    <n v="268.11500000000001"/>
    <n v="57.998399999999997"/>
    <n v="1635429608"/>
  </r>
  <r>
    <n v="18131604"/>
    <s v="Engineering Substation"/>
    <s v="2021-10-28 17:00:00"/>
    <x v="4"/>
    <x v="149"/>
    <x v="149"/>
    <s v="Thursday"/>
    <d v="1899-12-30T17:00:00"/>
    <s v="Standard"/>
    <n v="44"/>
    <n v="10304135554.377001"/>
    <n v="19.165900000000001"/>
    <m/>
    <n v="19.208600000000001"/>
    <n v="19.737635000000001"/>
    <n v="0.24"/>
    <n v="0"/>
    <n v="0.97319999999999995"/>
    <n v="253.45599999999999"/>
    <n v="4.5391000000000004"/>
    <n v="1635433200"/>
  </r>
  <r>
    <n v="18131604"/>
    <s v="Engineering Substation"/>
    <s v="2021-10-28 18:00:00"/>
    <x v="4"/>
    <x v="149"/>
    <x v="149"/>
    <s v="Thursday"/>
    <d v="1899-12-30T18:00:00"/>
    <s v="Standard"/>
    <n v="44"/>
    <n v="10304135554.377001"/>
    <n v="0"/>
    <m/>
    <n v="0"/>
    <n v="0"/>
    <n v="0.24"/>
    <n v="0"/>
    <m/>
    <n v="0"/>
    <n v="0"/>
    <n v="1635436800"/>
  </r>
  <r>
    <n v="18131604"/>
    <s v="Engineering Substation"/>
    <s v="2021-10-28 19:00:00"/>
    <x v="4"/>
    <x v="149"/>
    <x v="149"/>
    <s v="Thursday"/>
    <d v="1899-12-30T19:00:00"/>
    <s v="Peak"/>
    <n v="44"/>
    <n v="10304291481.417"/>
    <n v="155.92699999999999"/>
    <m/>
    <n v="155.5813"/>
    <n v="159.950322"/>
    <n v="0.24"/>
    <n v="0"/>
    <n v="0.97270000000000001"/>
    <n v="209.23500000000001"/>
    <n v="37.128999999999998"/>
    <n v="1635440408"/>
  </r>
  <r>
    <n v="18131604"/>
    <s v="Engineering Substation"/>
    <s v="2021-10-28 20:00:00"/>
    <x v="4"/>
    <x v="149"/>
    <x v="149"/>
    <s v="Thursday"/>
    <d v="1899-12-30T20:00:00"/>
    <s v="Peak"/>
    <n v="44"/>
    <n v="10304449602.297001"/>
    <n v="158.12090000000001"/>
    <m/>
    <n v="158.12090000000001"/>
    <n v="159.68725699999999"/>
    <n v="0.24"/>
    <n v="0"/>
    <n v="0.99019999999999997"/>
    <n v="209.23500000000001"/>
    <n v="22.311599999999999"/>
    <n v="1635444008"/>
  </r>
  <r>
    <n v="18131604"/>
    <s v="Engineering Substation"/>
    <s v="2021-10-28 21:00:00"/>
    <x v="4"/>
    <x v="149"/>
    <x v="149"/>
    <s v="Thursday"/>
    <d v="1899-12-30T21:00:00"/>
    <s v="Standard"/>
    <n v="44"/>
    <n v="10304600849.097"/>
    <n v="151.24680000000001"/>
    <m/>
    <n v="151.24680000000001"/>
    <n v="152.630483"/>
    <n v="0.24"/>
    <n v="0"/>
    <n v="0.9909"/>
    <n v="154.166"/>
    <n v="20.505400000000002"/>
    <n v="1635447608"/>
  </r>
  <r>
    <n v="18131604"/>
    <s v="Engineering Substation"/>
    <s v="2021-10-28 22:00:00"/>
    <x v="4"/>
    <x v="149"/>
    <x v="149"/>
    <s v="Thursday"/>
    <d v="1899-12-30T22:00:00"/>
    <s v="Standard"/>
    <n v="44"/>
    <n v="10304745822.056999"/>
    <n v="144.97300000000001"/>
    <m/>
    <n v="144.93270000000001"/>
    <n v="145.54505"/>
    <n v="0.24"/>
    <n v="0"/>
    <n v="0.99580000000000002"/>
    <n v="153.59899999999999"/>
    <n v="13.3369"/>
    <n v="1635451209"/>
  </r>
  <r>
    <n v="18131604"/>
    <s v="Engineering Substation"/>
    <s v="2021-10-28 23:00:00"/>
    <x v="4"/>
    <x v="149"/>
    <x v="149"/>
    <s v="Thursday"/>
    <d v="1899-12-30T23:00:00"/>
    <s v="Off-Peak"/>
    <n v="44"/>
    <n v="10304891236.857"/>
    <n v="145.41480000000001"/>
    <m/>
    <n v="145.45519999999999"/>
    <n v="145.96455499999999"/>
    <n v="0.24"/>
    <n v="0"/>
    <n v="0.99650000000000005"/>
    <n v="146.167"/>
    <n v="12.183400000000001"/>
    <n v="1635454808"/>
  </r>
  <r>
    <n v="18131604"/>
    <s v="Engineering Substation"/>
    <s v="2021-10-29 00:00:00"/>
    <x v="4"/>
    <x v="150"/>
    <x v="150"/>
    <s v="Friday"/>
    <d v="1899-12-30T00:00:00"/>
    <s v="Off-Peak"/>
    <n v="44"/>
    <n v="10305034861.737"/>
    <n v="143.6249"/>
    <m/>
    <n v="143.6249"/>
    <n v="144.086949"/>
    <n v="0.24"/>
    <n v="0"/>
    <n v="0.99680000000000002"/>
    <n v="146.167"/>
    <n v="11.530099999999999"/>
    <n v="1635458408"/>
  </r>
  <r>
    <n v="18131604"/>
    <s v="Engineering Substation"/>
    <s v="2021-10-29 01:00:00"/>
    <x v="4"/>
    <x v="150"/>
    <x v="150"/>
    <s v="Friday"/>
    <d v="1899-12-30T01:00:00"/>
    <s v="Off-Peak"/>
    <n v="44"/>
    <n v="10305180476.697001"/>
    <n v="145.61500000000001"/>
    <m/>
    <n v="145.61500000000001"/>
    <n v="146.028199"/>
    <n v="0.24"/>
    <n v="0"/>
    <n v="0.99719999999999998"/>
    <n v="146.91300000000001"/>
    <n v="10.9781"/>
    <n v="1635462008"/>
  </r>
  <r>
    <n v="18131604"/>
    <s v="Engineering Substation"/>
    <s v="2021-10-29 02:00:00"/>
    <x v="4"/>
    <x v="150"/>
    <x v="150"/>
    <s v="Friday"/>
    <d v="1899-12-30T02:00:00"/>
    <s v="Off-Peak"/>
    <n v="44"/>
    <n v="10305325454.937"/>
    <n v="144.97819999999999"/>
    <m/>
    <n v="144.97819999999999"/>
    <n v="145.41552200000001"/>
    <n v="0.24"/>
    <n v="0"/>
    <n v="0.997"/>
    <n v="147.09"/>
    <n v="11.268700000000001"/>
    <n v="1635465608"/>
  </r>
  <r>
    <n v="18131604"/>
    <s v="Engineering Substation"/>
    <s v="2021-10-29 03:00:00"/>
    <x v="4"/>
    <x v="150"/>
    <x v="150"/>
    <s v="Friday"/>
    <d v="1899-12-30T03:00:00"/>
    <s v="Off-Peak"/>
    <n v="44"/>
    <n v="10305465926.697001"/>
    <n v="140.4718"/>
    <m/>
    <n v="140.43279999999999"/>
    <n v="140.897324"/>
    <n v="0.24"/>
    <n v="0"/>
    <n v="0.99670000000000003"/>
    <n v="147.09"/>
    <n v="11.4323"/>
    <n v="1635469209"/>
  </r>
  <r>
    <n v="18131604"/>
    <s v="Engineering Substation"/>
    <s v="2021-10-29 04:00:00"/>
    <x v="4"/>
    <x v="150"/>
    <x v="150"/>
    <s v="Friday"/>
    <d v="1899-12-30T04:00:00"/>
    <s v="Off-Peak"/>
    <n v="44"/>
    <n v="10305604995.417"/>
    <n v="139.06870000000001"/>
    <m/>
    <n v="139.10740000000001"/>
    <n v="139.60663600000001"/>
    <n v="0.24"/>
    <n v="0"/>
    <n v="0.99639999999999995"/>
    <n v="139.66800000000001"/>
    <n v="11.7964"/>
    <n v="1635472808"/>
  </r>
  <r>
    <n v="18131604"/>
    <s v="Engineering Substation"/>
    <s v="2021-10-29 05:00:00"/>
    <x v="4"/>
    <x v="150"/>
    <x v="150"/>
    <s v="Friday"/>
    <d v="1899-12-30T05:00:00"/>
    <s v="Off-Peak"/>
    <n v="44"/>
    <n v="10305743870.216999"/>
    <n v="138.87479999999999"/>
    <m/>
    <n v="138.87479999999999"/>
    <n v="139.37197399999999"/>
    <n v="0.24"/>
    <n v="0"/>
    <n v="0.99639999999999995"/>
    <n v="139.65700000000001"/>
    <n v="11.761699999999999"/>
    <n v="1635476408"/>
  </r>
  <r>
    <n v="18131604"/>
    <s v="Engineering Substation"/>
    <s v="2021-10-29 06:00:00"/>
    <x v="4"/>
    <x v="150"/>
    <x v="150"/>
    <s v="Friday"/>
    <d v="1899-12-30T06:00:00"/>
    <s v="Off-Peak"/>
    <n v="44"/>
    <n v="10305879201.657"/>
    <n v="135.3314"/>
    <m/>
    <n v="135.3314"/>
    <n v="135.79134300000001"/>
    <n v="0.24"/>
    <n v="0"/>
    <n v="0.99660000000000004"/>
    <n v="139.464"/>
    <n v="11.166499999999999"/>
    <n v="1635480008"/>
  </r>
  <r>
    <n v="18131604"/>
    <s v="Engineering Substation"/>
    <s v="2021-10-29 07:00:00"/>
    <x v="4"/>
    <x v="150"/>
    <x v="150"/>
    <s v="Friday"/>
    <d v="1899-12-30T07:00:00"/>
    <s v="Standard"/>
    <n v="44"/>
    <n v="10306062408.777"/>
    <n v="183.2071"/>
    <m/>
    <n v="183.2071"/>
    <n v="188.616197"/>
    <n v="0.24"/>
    <n v="0"/>
    <n v="0.97130000000000005"/>
    <n v="192.74199999999999"/>
    <n v="44.846600000000002"/>
    <n v="1635483608"/>
  </r>
  <r>
    <n v="18131604"/>
    <s v="Engineering Substation"/>
    <s v="2021-10-29 08:00:00"/>
    <x v="4"/>
    <x v="150"/>
    <x v="150"/>
    <s v="Friday"/>
    <d v="1899-12-30T08:00:00"/>
    <s v="Peak"/>
    <n v="44"/>
    <n v="10306245782.457001"/>
    <n v="183.37370000000001"/>
    <m/>
    <n v="183.4246"/>
    <n v="188.01652899999999"/>
    <n v="0.24"/>
    <n v="0"/>
    <n v="0.97560000000000002"/>
    <n v="195.99700000000001"/>
    <n v="41.299199999999999"/>
    <n v="1635487207"/>
  </r>
  <r>
    <n v="18131604"/>
    <s v="Engineering Substation"/>
    <s v="2021-10-29 09:00:00"/>
    <x v="4"/>
    <x v="150"/>
    <x v="150"/>
    <s v="Friday"/>
    <d v="1899-12-30T09:00:00"/>
    <s v="Peak"/>
    <n v="44"/>
    <n v="10306442067.177"/>
    <n v="196.28469999999999"/>
    <m/>
    <n v="196.17570000000001"/>
    <n v="200.56065899999999"/>
    <n v="0.24"/>
    <n v="0"/>
    <n v="0.97809999999999997"/>
    <n v="208.64"/>
    <n v="41.709200000000003"/>
    <n v="1635490809"/>
  </r>
  <r>
    <n v="18131604"/>
    <s v="Engineering Substation"/>
    <s v="2021-10-29 10:00:00"/>
    <x v="4"/>
    <x v="150"/>
    <x v="150"/>
    <s v="Friday"/>
    <d v="1899-12-30T10:00:00"/>
    <s v="Peak"/>
    <n v="44"/>
    <n v="10306655299.017"/>
    <n v="213.23179999999999"/>
    <m/>
    <n v="213.2911"/>
    <n v="217.98827800000001"/>
    <n v="0.24"/>
    <n v="0"/>
    <n v="0.97850000000000004"/>
    <n v="223.66399999999999"/>
    <n v="45.008899999999997"/>
    <n v="1635494408"/>
  </r>
  <r>
    <n v="18131604"/>
    <s v="Engineering Substation"/>
    <s v="2021-10-29 11:00:00"/>
    <x v="4"/>
    <x v="150"/>
    <x v="150"/>
    <s v="Friday"/>
    <d v="1899-12-30T11:00:00"/>
    <s v="Standard"/>
    <n v="44"/>
    <n v="10306873178.216999"/>
    <n v="217.8792"/>
    <m/>
    <n v="217.93969999999999"/>
    <n v="223.083045"/>
    <n v="0.24"/>
    <n v="0"/>
    <n v="0.97689999999999999"/>
    <n v="225.03"/>
    <n v="47.626800000000003"/>
    <n v="1635498007"/>
  </r>
  <r>
    <n v="18131604"/>
    <s v="Engineering Substation"/>
    <s v="2021-10-29 12:00:00"/>
    <x v="4"/>
    <x v="150"/>
    <x v="150"/>
    <s v="Friday"/>
    <d v="1899-12-30T12:00:00"/>
    <s v="Standard"/>
    <n v="44"/>
    <n v="10307109691.497"/>
    <n v="236.51329999999999"/>
    <m/>
    <n v="236.38200000000001"/>
    <n v="243.45549299999999"/>
    <n v="0.24"/>
    <n v="0"/>
    <n v="0.97089999999999999"/>
    <n v="252.63399999999999"/>
    <n v="58.259300000000003"/>
    <n v="1635501609"/>
  </r>
  <r>
    <n v="18131604"/>
    <s v="Engineering Substation"/>
    <s v="2021-10-29 13:00:00"/>
    <x v="4"/>
    <x v="150"/>
    <x v="150"/>
    <s v="Friday"/>
    <d v="1899-12-30T13:00:00"/>
    <s v="Standard"/>
    <n v="44"/>
    <n v="10307356309.976999"/>
    <n v="246.61850000000001"/>
    <m/>
    <n v="246.61850000000001"/>
    <n v="254.85518200000001"/>
    <n v="0.24"/>
    <n v="0"/>
    <n v="0.9677"/>
    <n v="258.92099999999999"/>
    <n v="64.268900000000002"/>
    <n v="1635505209"/>
  </r>
  <r>
    <n v="18131604"/>
    <s v="Engineering Substation"/>
    <s v="2021-10-29 14:00:00"/>
    <x v="4"/>
    <x v="150"/>
    <x v="150"/>
    <s v="Friday"/>
    <d v="1899-12-30T14:00:00"/>
    <s v="Standard"/>
    <n v="44"/>
    <n v="10307608060.377001"/>
    <n v="251.75040000000001"/>
    <m/>
    <n v="251.75040000000001"/>
    <n v="262.62996900000002"/>
    <n v="0.24"/>
    <n v="0"/>
    <n v="0.95860000000000001"/>
    <n v="264.93200000000002"/>
    <n v="74.808000000000007"/>
    <n v="1635508809"/>
  </r>
  <r>
    <n v="18131604"/>
    <s v="Engineering Substation"/>
    <s v="2021-10-29 15:00:00"/>
    <x v="4"/>
    <x v="150"/>
    <x v="150"/>
    <s v="Friday"/>
    <d v="1899-12-30T15:00:00"/>
    <s v="Standard"/>
    <n v="44"/>
    <n v="10307835605.097"/>
    <n v="227.54470000000001"/>
    <m/>
    <n v="227.6079"/>
    <n v="233.638688"/>
    <n v="0.24"/>
    <n v="0"/>
    <n v="0.97419999999999995"/>
    <n v="259.05099999999999"/>
    <n v="52.741500000000002"/>
    <n v="1635512408"/>
  </r>
  <r>
    <n v="18131604"/>
    <s v="Engineering Substation"/>
    <s v="2021-10-29 16:00:00"/>
    <x v="4"/>
    <x v="150"/>
    <x v="150"/>
    <s v="Friday"/>
    <d v="1899-12-30T16:00:00"/>
    <s v="Standard"/>
    <n v="44"/>
    <n v="10308060729.896999"/>
    <n v="225.12479999999999"/>
    <m/>
    <n v="225.12479999999999"/>
    <n v="230.714394"/>
    <n v="0.24"/>
    <n v="0"/>
    <n v="0.9758"/>
    <n v="233.28200000000001"/>
    <n v="50.4773"/>
    <n v="1635516008"/>
  </r>
  <r>
    <n v="18131604"/>
    <s v="Engineering Substation"/>
    <s v="2021-10-29 17:00:00"/>
    <x v="4"/>
    <x v="150"/>
    <x v="150"/>
    <s v="Friday"/>
    <d v="1899-12-30T17:00:00"/>
    <s v="Standard"/>
    <n v="44"/>
    <n v="10308273757.257"/>
    <n v="213.0274"/>
    <m/>
    <n v="213.0274"/>
    <n v="218.49491399999999"/>
    <n v="0.24"/>
    <n v="0"/>
    <n v="0.97499999999999998"/>
    <n v="233.28200000000001"/>
    <n v="48.573399999999999"/>
    <n v="1635519608"/>
  </r>
  <r>
    <n v="18131604"/>
    <s v="Engineering Substation"/>
    <s v="2021-10-29 18:00:00"/>
    <x v="4"/>
    <x v="150"/>
    <x v="150"/>
    <s v="Friday"/>
    <d v="1899-12-30T18:00:00"/>
    <s v="Standard"/>
    <n v="44"/>
    <n v="10308462005.097"/>
    <n v="188.24780000000001"/>
    <m/>
    <n v="188.24780000000001"/>
    <n v="193.010392"/>
    <n v="0.24"/>
    <n v="0"/>
    <n v="0.97529999999999994"/>
    <n v="217.15600000000001"/>
    <n v="42.611800000000002"/>
    <n v="1635523208"/>
  </r>
  <r>
    <n v="18131604"/>
    <s v="Engineering Substation"/>
    <s v="2021-10-29 19:00:00"/>
    <x v="4"/>
    <x v="150"/>
    <x v="150"/>
    <s v="Friday"/>
    <d v="1899-12-30T19:00:00"/>
    <s v="Peak"/>
    <n v="44"/>
    <n v="10308640729.976999"/>
    <n v="178.72489999999999"/>
    <m/>
    <n v="178.72489999999999"/>
    <n v="182.78855300000001"/>
    <n v="0.24"/>
    <n v="0"/>
    <n v="0.9778"/>
    <n v="190.316"/>
    <n v="38.328499999999998"/>
    <n v="1635526808"/>
  </r>
  <r>
    <n v="18131604"/>
    <s v="Engineering Substation"/>
    <s v="2021-10-29 20:00:00"/>
    <x v="4"/>
    <x v="150"/>
    <x v="150"/>
    <s v="Friday"/>
    <d v="1899-12-30T20:00:00"/>
    <s v="Peak"/>
    <n v="44"/>
    <n v="10308782512.377001"/>
    <n v="141.7824"/>
    <m/>
    <n v="141.74299999999999"/>
    <n v="142.895655"/>
    <n v="0.24"/>
    <n v="0"/>
    <n v="0.9919"/>
    <n v="185.09200000000001"/>
    <n v="18.113"/>
    <n v="1635530409"/>
  </r>
  <r>
    <n v="18131604"/>
    <s v="Engineering Substation"/>
    <s v="2021-10-29 21:00:00"/>
    <x v="4"/>
    <x v="150"/>
    <x v="150"/>
    <s v="Friday"/>
    <d v="1899-12-30T21:00:00"/>
    <s v="Standard"/>
    <n v="44"/>
    <n v="10308920062.857"/>
    <n v="137.5505"/>
    <m/>
    <n v="137.58869999999999"/>
    <n v="138.59069"/>
    <n v="0.24"/>
    <n v="0"/>
    <n v="0.99280000000000002"/>
    <n v="139.23699999999999"/>
    <n v="16.635200000000001"/>
    <n v="1635534008"/>
  </r>
  <r>
    <n v="18131604"/>
    <s v="Engineering Substation"/>
    <s v="2021-10-29 22:00:00"/>
    <x v="4"/>
    <x v="150"/>
    <x v="150"/>
    <s v="Friday"/>
    <d v="1899-12-30T22:00:00"/>
    <s v="Standard"/>
    <n v="44"/>
    <n v="10309054182.537001"/>
    <n v="134.11969999999999"/>
    <m/>
    <n v="134.11969999999999"/>
    <n v="134.73996399999999"/>
    <n v="0.24"/>
    <n v="0"/>
    <n v="0.99539999999999995"/>
    <n v="137.55799999999999"/>
    <n v="12.9139"/>
    <n v="1635537608"/>
  </r>
  <r>
    <n v="18131604"/>
    <s v="Engineering Substation"/>
    <s v="2021-10-29 23:00:00"/>
    <x v="4"/>
    <x v="150"/>
    <x v="150"/>
    <s v="Friday"/>
    <d v="1899-12-30T23:00:00"/>
    <s v="Off-Peak"/>
    <n v="44"/>
    <n v="10309188137.097"/>
    <n v="133.9546"/>
    <m/>
    <n v="133.9546"/>
    <n v="134.53744599999999"/>
    <n v="0.24"/>
    <n v="0"/>
    <n v="0.99570000000000003"/>
    <n v="135.21600000000001"/>
    <n v="12.51"/>
    <n v="1635541208"/>
  </r>
  <r>
    <n v="18131604"/>
    <s v="Engineering Substation"/>
    <s v="2021-10-30 00:00:00"/>
    <x v="4"/>
    <x v="151"/>
    <x v="151"/>
    <s v="Saturday"/>
    <d v="1899-12-30T00:00:00"/>
    <s v="Off-Peak"/>
    <n v="44"/>
    <n v="10309322329.017"/>
    <n v="134.1919"/>
    <m/>
    <n v="134.1919"/>
    <n v="134.829047"/>
    <n v="0.24"/>
    <n v="0"/>
    <n v="0.99529999999999996"/>
    <n v="135.21600000000001"/>
    <n v="13.092000000000001"/>
    <n v="1635544808"/>
  </r>
  <r>
    <n v="18131604"/>
    <s v="Engineering Substation"/>
    <s v="2021-10-30 01:00:00"/>
    <x v="4"/>
    <x v="151"/>
    <x v="151"/>
    <s v="Saturday"/>
    <d v="1899-12-30T01:00:00"/>
    <s v="Off-Peak"/>
    <n v="44"/>
    <n v="10309457378.457001"/>
    <n v="135.04939999999999"/>
    <m/>
    <n v="135.04939999999999"/>
    <n v="135.706592"/>
    <n v="0.24"/>
    <n v="0"/>
    <n v="0.99519999999999997"/>
    <n v="135.155"/>
    <n v="13.339"/>
    <n v="1635548408"/>
  </r>
  <r>
    <n v="18131604"/>
    <s v="Engineering Substation"/>
    <s v="2021-10-30 02:00:00"/>
    <x v="4"/>
    <x v="151"/>
    <x v="151"/>
    <s v="Saturday"/>
    <d v="1899-12-30T02:00:00"/>
    <s v="Off-Peak"/>
    <n v="44"/>
    <n v="10309589506.136999"/>
    <n v="132.1277"/>
    <m/>
    <n v="132.09100000000001"/>
    <n v="132.65479300000001"/>
    <n v="0.24"/>
    <n v="0"/>
    <n v="0.99570000000000003"/>
    <n v="135.07599999999999"/>
    <n v="12.2174"/>
    <n v="1635552009"/>
  </r>
  <r>
    <n v="18131604"/>
    <s v="Engineering Substation"/>
    <s v="2021-10-30 03:00:00"/>
    <x v="4"/>
    <x v="151"/>
    <x v="151"/>
    <s v="Saturday"/>
    <d v="1899-12-30T03:00:00"/>
    <s v="Off-Peak"/>
    <n v="44"/>
    <n v="10309721429.816999"/>
    <n v="131.9237"/>
    <m/>
    <n v="131.96029999999999"/>
    <n v="132.57395199999999"/>
    <n v="0.24"/>
    <n v="0"/>
    <n v="0.99539999999999995"/>
    <n v="132.316"/>
    <n v="12.740600000000001"/>
    <n v="1635555608"/>
  </r>
  <r>
    <n v="18131604"/>
    <s v="Engineering Substation"/>
    <s v="2021-10-30 04:00:00"/>
    <x v="4"/>
    <x v="151"/>
    <x v="151"/>
    <s v="Saturday"/>
    <d v="1899-12-30T04:00:00"/>
    <s v="Off-Peak"/>
    <n v="44"/>
    <n v="10309852286.216999"/>
    <n v="130.85640000000001"/>
    <m/>
    <n v="130.85640000000001"/>
    <n v="131.40917999999999"/>
    <n v="0.24"/>
    <n v="0"/>
    <n v="0.99580000000000002"/>
    <n v="132.316"/>
    <n v="12.0406"/>
    <n v="1635559208"/>
  </r>
  <r>
    <n v="18131604"/>
    <s v="Engineering Substation"/>
    <s v="2021-10-30 05:00:00"/>
    <x v="4"/>
    <x v="151"/>
    <x v="151"/>
    <s v="Saturday"/>
    <d v="1899-12-30T05:00:00"/>
    <s v="Off-Peak"/>
    <n v="44"/>
    <n v="10309982512.617001"/>
    <n v="130.22640000000001"/>
    <m/>
    <n v="130.22640000000001"/>
    <n v="130.770456"/>
    <n v="0.24"/>
    <n v="0"/>
    <n v="0.99580000000000002"/>
    <n v="131.79400000000001"/>
    <n v="11.9162"/>
    <n v="1635562808"/>
  </r>
  <r>
    <n v="18131604"/>
    <s v="Engineering Substation"/>
    <s v="2021-10-30 06:00:00"/>
    <x v="4"/>
    <x v="151"/>
    <x v="151"/>
    <s v="Saturday"/>
    <d v="1899-12-30T06:00:00"/>
    <s v="Off-Peak"/>
    <n v="44"/>
    <n v="10310111240.457001"/>
    <n v="128.7278"/>
    <m/>
    <n v="128.7278"/>
    <n v="129.20632599999999"/>
    <n v="0.24"/>
    <n v="0"/>
    <n v="0.99629999999999996"/>
    <n v="130.024"/>
    <n v="11.109400000000001"/>
    <n v="1635566408"/>
  </r>
  <r>
    <n v="18131604"/>
    <s v="Engineering Substation"/>
    <s v="2021-10-30 07:00:00"/>
    <x v="4"/>
    <x v="151"/>
    <x v="151"/>
    <s v="Saturday"/>
    <d v="1899-12-30T07:00:00"/>
    <s v="Off-Peak"/>
    <n v="44"/>
    <n v="10310287106.216999"/>
    <n v="175.86580000000001"/>
    <m/>
    <n v="175.86580000000001"/>
    <n v="180.36053899999999"/>
    <n v="0.24"/>
    <n v="0"/>
    <n v="0.97509999999999997"/>
    <n v="186.12899999999999"/>
    <n v="40.014499999999998"/>
    <n v="1635570008"/>
  </r>
  <r>
    <n v="18131604"/>
    <s v="Engineering Substation"/>
    <s v="2021-10-30 08:00:00"/>
    <x v="4"/>
    <x v="151"/>
    <x v="151"/>
    <s v="Saturday"/>
    <d v="1899-12-30T08:00:00"/>
    <s v="Standard"/>
    <n v="44"/>
    <n v="10310439977.097"/>
    <n v="152.87090000000001"/>
    <m/>
    <n v="152.87090000000001"/>
    <n v="155.600686"/>
    <n v="0.24"/>
    <n v="0"/>
    <n v="0.98250000000000004"/>
    <n v="186.12899999999999"/>
    <n v="29.0184"/>
    <n v="1635573608"/>
  </r>
  <r>
    <n v="18131604"/>
    <s v="Engineering Substation"/>
    <s v="2021-10-30 09:00:00"/>
    <x v="4"/>
    <x v="151"/>
    <x v="151"/>
    <s v="Saturday"/>
    <d v="1899-12-30T09:00:00"/>
    <s v="Standard"/>
    <n v="44"/>
    <n v="10310594573.577"/>
    <n v="154.59649999999999"/>
    <m/>
    <n v="154.59649999999999"/>
    <n v="157.232777"/>
    <n v="0.24"/>
    <n v="0"/>
    <n v="0.98319999999999996"/>
    <n v="161.75200000000001"/>
    <n v="28.671800000000001"/>
    <n v="1635577208"/>
  </r>
  <r>
    <n v="18131604"/>
    <s v="Engineering Substation"/>
    <s v="2021-10-30 10:00:00"/>
    <x v="4"/>
    <x v="151"/>
    <x v="151"/>
    <s v="Saturday"/>
    <d v="1899-12-30T10:00:00"/>
    <s v="Standard"/>
    <n v="44"/>
    <n v="10310761793.816999"/>
    <n v="167.22020000000001"/>
    <m/>
    <n v="167.22020000000001"/>
    <n v="170.19754599999999"/>
    <n v="0.24"/>
    <n v="0"/>
    <n v="0.98250000000000004"/>
    <n v="178.07400000000001"/>
    <n v="31.695399999999999"/>
    <n v="1635580808"/>
  </r>
  <r>
    <n v="18131604"/>
    <s v="Engineering Substation"/>
    <s v="2021-10-30 11:00:00"/>
    <x v="4"/>
    <x v="151"/>
    <x v="151"/>
    <s v="Saturday"/>
    <d v="1899-12-30T11:00:00"/>
    <s v="Standard"/>
    <n v="44"/>
    <n v="10310939976.537001"/>
    <n v="178.18270000000001"/>
    <m/>
    <n v="178.13319999999999"/>
    <n v="181.747421"/>
    <n v="0.24"/>
    <n v="0"/>
    <n v="0.98009999999999997"/>
    <n v="184.375"/>
    <n v="36.064900000000002"/>
    <n v="1635584409"/>
  </r>
  <r>
    <n v="18131604"/>
    <s v="Engineering Substation"/>
    <s v="2021-10-30 12:00:00"/>
    <x v="4"/>
    <x v="151"/>
    <x v="151"/>
    <s v="Saturday"/>
    <d v="1899-12-30T12:00:00"/>
    <s v="Standard"/>
    <n v="44"/>
    <n v="10311120518.697001"/>
    <n v="180.54220000000001"/>
    <m/>
    <n v="180.59229999999999"/>
    <n v="184.23806400000001"/>
    <n v="0.24"/>
    <n v="0"/>
    <n v="0.98019999999999996"/>
    <n v="192.023"/>
    <n v="36.470199999999998"/>
    <n v="1635588008"/>
  </r>
  <r>
    <n v="18131604"/>
    <s v="Engineering Substation"/>
    <s v="2021-10-30 13:00:00"/>
    <x v="4"/>
    <x v="151"/>
    <x v="151"/>
    <s v="Saturday"/>
    <d v="1899-12-30T13:00:00"/>
    <s v="Off-Peak"/>
    <n v="44"/>
    <n v="10311306998.216999"/>
    <n v="186.4795"/>
    <m/>
    <n v="186.4795"/>
    <n v="190.72619299999999"/>
    <n v="0.24"/>
    <n v="0"/>
    <n v="0.97770000000000001"/>
    <n v="192.023"/>
    <n v="40.023400000000002"/>
    <n v="1635591608"/>
  </r>
  <r>
    <n v="18131604"/>
    <s v="Engineering Substation"/>
    <s v="2021-10-30 14:00:00"/>
    <x v="4"/>
    <x v="151"/>
    <x v="151"/>
    <s v="Saturday"/>
    <d v="1899-12-30T14:00:00"/>
    <s v="Off-Peak"/>
    <n v="44"/>
    <n v="10311493588.857"/>
    <n v="186.59059999999999"/>
    <m/>
    <n v="186.59059999999999"/>
    <n v="191.20461"/>
    <n v="0.24"/>
    <n v="0"/>
    <n v="0.97589999999999999"/>
    <n v="195.59700000000001"/>
    <n v="41.750900000000001"/>
    <n v="1635595208"/>
  </r>
  <r>
    <n v="18131604"/>
    <s v="Engineering Substation"/>
    <s v="2021-10-30 15:00:00"/>
    <x v="4"/>
    <x v="151"/>
    <x v="151"/>
    <s v="Saturday"/>
    <d v="1899-12-30T15:00:00"/>
    <s v="Off-Peak"/>
    <n v="44"/>
    <n v="10311675398.216999"/>
    <n v="181.80940000000001"/>
    <m/>
    <n v="181.80940000000001"/>
    <n v="186.11150599999999"/>
    <n v="0.24"/>
    <n v="0"/>
    <n v="0.97689999999999999"/>
    <n v="188.244"/>
    <n v="39.784999999999997"/>
    <n v="1635598808"/>
  </r>
  <r>
    <n v="18131604"/>
    <s v="Engineering Substation"/>
    <s v="2021-10-30 16:00:00"/>
    <x v="4"/>
    <x v="151"/>
    <x v="151"/>
    <s v="Saturday"/>
    <d v="1899-12-30T16:00:00"/>
    <s v="Off-Peak"/>
    <n v="44"/>
    <n v="10311855897.896999"/>
    <n v="180.49969999999999"/>
    <m/>
    <n v="180.49969999999999"/>
    <n v="184.85248300000001"/>
    <n v="0.24"/>
    <n v="0"/>
    <n v="0.97650000000000003"/>
    <n v="188.715"/>
    <n v="39.878599999999999"/>
    <n v="1635602408"/>
  </r>
  <r>
    <n v="18131604"/>
    <s v="Engineering Substation"/>
    <s v="2021-10-30 17:00:00"/>
    <x v="4"/>
    <x v="151"/>
    <x v="151"/>
    <s v="Saturday"/>
    <d v="1899-12-30T17:00:00"/>
    <s v="Off-Peak"/>
    <n v="44"/>
    <n v="10312038414.056999"/>
    <n v="182.5162"/>
    <m/>
    <n v="182.5162"/>
    <n v="187.25054800000001"/>
    <n v="0.24"/>
    <n v="0"/>
    <n v="0.97470000000000001"/>
    <n v="188.46"/>
    <n v="41.840400000000002"/>
    <n v="1635606008"/>
  </r>
  <r>
    <n v="18131604"/>
    <s v="Engineering Substation"/>
    <s v="2021-10-30 18:00:00"/>
    <x v="4"/>
    <x v="151"/>
    <x v="151"/>
    <s v="Saturday"/>
    <d v="1899-12-30T18:00:00"/>
    <s v="Off-Peak"/>
    <n v="44"/>
    <n v="10312212784.617001"/>
    <n v="174.3706"/>
    <m/>
    <n v="174.3706"/>
    <n v="178.164376"/>
    <n v="0.24"/>
    <n v="0"/>
    <n v="0.97870000000000001"/>
    <n v="192.13300000000001"/>
    <n v="36.571199999999997"/>
    <n v="1635609608"/>
  </r>
  <r>
    <n v="18131604"/>
    <s v="Engineering Substation"/>
    <s v="2021-10-30 19:00:00"/>
    <x v="4"/>
    <x v="151"/>
    <x v="151"/>
    <s v="Saturday"/>
    <d v="1899-12-30T19:00:00"/>
    <s v="Standard"/>
    <n v="44"/>
    <n v="10312380309.896999"/>
    <n v="167.52529999999999"/>
    <m/>
    <n v="167.52529999999999"/>
    <n v="170.517324"/>
    <n v="0.24"/>
    <n v="0"/>
    <n v="0.98250000000000004"/>
    <n v="178.584"/>
    <n v="31.803100000000001"/>
    <n v="1635613208"/>
  </r>
  <r>
    <n v="18131604"/>
    <s v="Engineering Substation"/>
    <s v="2021-10-30 20:00:00"/>
    <x v="4"/>
    <x v="151"/>
    <x v="151"/>
    <s v="Saturday"/>
    <d v="1899-12-30T20:00:00"/>
    <s v="Standard"/>
    <n v="44"/>
    <n v="10312513698.297001"/>
    <n v="133.38839999999999"/>
    <m/>
    <n v="133.38839999999999"/>
    <n v="133.924598"/>
    <n v="0.24"/>
    <n v="0"/>
    <n v="0.996"/>
    <n v="163.43799999999999"/>
    <n v="11.972200000000001"/>
    <n v="1635616808"/>
  </r>
  <r>
    <n v="18131604"/>
    <s v="Engineering Substation"/>
    <s v="2021-10-30 21:00:00"/>
    <x v="4"/>
    <x v="151"/>
    <x v="151"/>
    <s v="Saturday"/>
    <d v="1899-12-30T21:00:00"/>
    <s v="Off-Peak"/>
    <n v="44"/>
    <n v="10312645405.017"/>
    <n v="131.70670000000001"/>
    <m/>
    <n v="131.67009999999999"/>
    <n v="132.11300399999999"/>
    <n v="0.24"/>
    <n v="0"/>
    <n v="0.99660000000000004"/>
    <n v="132.46"/>
    <n v="10.808299999999999"/>
    <n v="1635620409"/>
  </r>
  <r>
    <n v="18131604"/>
    <s v="Engineering Substation"/>
    <s v="2021-10-30 22:00:00"/>
    <x v="4"/>
    <x v="151"/>
    <x v="151"/>
    <s v="Saturday"/>
    <d v="1899-12-30T22:00:00"/>
    <s v="Off-Peak"/>
    <n v="44"/>
    <n v="10312778389.017"/>
    <n v="132.98400000000001"/>
    <m/>
    <n v="133.02099999999999"/>
    <n v="133.556792"/>
    <n v="0.24"/>
    <n v="0"/>
    <n v="0.996"/>
    <n v="134.10900000000001"/>
    <n v="11.951700000000001"/>
    <n v="1635624008"/>
  </r>
  <r>
    <n v="18131604"/>
    <s v="Engineering Substation"/>
    <s v="2021-10-30 23:00:00"/>
    <x v="4"/>
    <x v="151"/>
    <x v="151"/>
    <s v="Saturday"/>
    <d v="1899-12-30T23:00:00"/>
    <s v="Off-Peak"/>
    <n v="44"/>
    <n v="10312911647.816999"/>
    <n v="133.25880000000001"/>
    <m/>
    <n v="133.25880000000001"/>
    <n v="133.76039399999999"/>
    <n v="0.24"/>
    <n v="0"/>
    <n v="0.99629999999999996"/>
    <n v="135.06899999999999"/>
    <n v="11.573"/>
    <n v="1635627608"/>
  </r>
  <r>
    <n v="18131604"/>
    <s v="Engineering Substation"/>
    <s v="2021-10-31 00:00:00"/>
    <x v="4"/>
    <x v="152"/>
    <x v="152"/>
    <s v="Sunday"/>
    <d v="1899-12-30T00:00:00"/>
    <s v="Off-Peak"/>
    <n v="45"/>
    <n v="10313044541.816999"/>
    <n v="132.89400000000001"/>
    <m/>
    <n v="132.89400000000001"/>
    <n v="133.37050300000001"/>
    <n v="0.24"/>
    <n v="0"/>
    <n v="0.99639999999999995"/>
    <n v="135.06899999999999"/>
    <n v="11.2639"/>
    <n v="1635631208"/>
  </r>
  <r>
    <n v="18131604"/>
    <s v="Engineering Substation"/>
    <s v="2021-10-31 01:00:00"/>
    <x v="4"/>
    <x v="152"/>
    <x v="152"/>
    <s v="Sunday"/>
    <d v="1899-12-30T01:00:00"/>
    <s v="Off-Peak"/>
    <n v="45"/>
    <n v="10313176222.617001"/>
    <n v="131.6808"/>
    <m/>
    <n v="131.64420000000001"/>
    <n v="132.13032799999999"/>
    <n v="0.24"/>
    <n v="0"/>
    <n v="0.99629999999999996"/>
    <n v="133.00700000000001"/>
    <n v="11.323399999999999"/>
    <n v="1635634809"/>
  </r>
  <r>
    <n v="18131604"/>
    <s v="Engineering Substation"/>
    <s v="2021-10-31 02:00:00"/>
    <x v="4"/>
    <x v="152"/>
    <x v="152"/>
    <s v="Sunday"/>
    <d v="1899-12-30T02:00:00"/>
    <s v="Off-Peak"/>
    <n v="45"/>
    <n v="10313306605.976999"/>
    <n v="130.38339999999999"/>
    <m/>
    <n v="130.4196"/>
    <n v="130.89056299999999"/>
    <n v="0.24"/>
    <n v="0"/>
    <n v="0.99639999999999995"/>
    <n v="131.17099999999999"/>
    <n v="11.0937"/>
    <n v="1635638408"/>
  </r>
  <r>
    <n v="18131604"/>
    <s v="Engineering Substation"/>
    <s v="2021-10-31 03:00:00"/>
    <x v="4"/>
    <x v="152"/>
    <x v="152"/>
    <s v="Sunday"/>
    <d v="1899-12-30T03:00:00"/>
    <s v="Off-Peak"/>
    <n v="45"/>
    <n v="10313434946.937"/>
    <n v="128.34100000000001"/>
    <m/>
    <n v="128.34100000000001"/>
    <n v="128.76917700000001"/>
    <n v="0.24"/>
    <n v="0"/>
    <n v="0.99670000000000003"/>
    <n v="131.08500000000001"/>
    <n v="10.492800000000001"/>
    <n v="1635642008"/>
  </r>
  <r>
    <n v="18131604"/>
    <s v="Engineering Substation"/>
    <s v="2021-10-31 04:00:00"/>
    <x v="4"/>
    <x v="152"/>
    <x v="152"/>
    <s v="Sunday"/>
    <d v="1899-12-30T04:00:00"/>
    <s v="Off-Peak"/>
    <n v="45"/>
    <n v="10313562420.056999"/>
    <n v="127.4731"/>
    <m/>
    <n v="127.4731"/>
    <n v="127.835504"/>
    <n v="0.24"/>
    <n v="0"/>
    <n v="0.99719999999999998"/>
    <n v="129.97"/>
    <n v="9.6187000000000005"/>
    <n v="1635645608"/>
  </r>
  <r>
    <n v="18131604"/>
    <s v="Engineering Substation"/>
    <s v="2021-10-31 05:00:00"/>
    <x v="4"/>
    <x v="152"/>
    <x v="152"/>
    <s v="Sunday"/>
    <d v="1899-12-30T05:00:00"/>
    <s v="Off-Peak"/>
    <n v="45"/>
    <n v="10313689677.657"/>
    <n v="127.2576"/>
    <m/>
    <n v="127.2576"/>
    <n v="127.61805"/>
    <n v="0.24"/>
    <n v="0"/>
    <n v="0.99719999999999998"/>
    <n v="128.43799999999999"/>
    <n v="9.5848999999999993"/>
    <n v="1635649208"/>
  </r>
  <r>
    <n v="18131604"/>
    <s v="Engineering Substation"/>
    <s v="2021-10-31 06:00:00"/>
    <x v="4"/>
    <x v="152"/>
    <x v="152"/>
    <s v="Sunday"/>
    <d v="1899-12-30T06:00:00"/>
    <s v="Off-Peak"/>
    <n v="45"/>
    <n v="10313817139.976999"/>
    <n v="127.4623"/>
    <m/>
    <n v="127.4623"/>
    <n v="127.809192"/>
    <n v="0.24"/>
    <n v="0"/>
    <n v="0.99729999999999996"/>
    <n v="128.46199999999999"/>
    <n v="9.4099000000000004"/>
    <n v="1635652808"/>
  </r>
  <r>
    <n v="18131604"/>
    <s v="Engineering Substation"/>
    <s v="2021-10-31 07:00:00"/>
    <x v="4"/>
    <x v="152"/>
    <x v="152"/>
    <s v="Sunday"/>
    <d v="1899-12-30T07:00:00"/>
    <s v="Off-Peak"/>
    <n v="45"/>
    <n v="10313958075.657"/>
    <n v="140.9357"/>
    <m/>
    <n v="140.9357"/>
    <n v="142.54772500000001"/>
    <n v="0.24"/>
    <n v="0"/>
    <n v="0.98870000000000002"/>
    <n v="143.452"/>
    <n v="21.377300000000002"/>
    <n v="1635656408"/>
  </r>
  <r>
    <n v="18131604"/>
    <s v="Engineering Substation"/>
    <s v="2021-10-31 08:00:00"/>
    <x v="4"/>
    <x v="152"/>
    <x v="152"/>
    <s v="Sunday"/>
    <d v="1899-12-30T08:00:00"/>
    <s v="Off-Peak"/>
    <n v="45"/>
    <n v="10314098668.136999"/>
    <n v="140.5925"/>
    <m/>
    <n v="140.5925"/>
    <n v="142.33127099999999"/>
    <n v="0.24"/>
    <n v="0"/>
    <n v="0.98780000000000001"/>
    <n v="143.452"/>
    <n v="22.1798"/>
    <n v="1635660008"/>
  </r>
  <r>
    <n v="18131604"/>
    <s v="Engineering Substation"/>
    <s v="2021-10-31 09:00:00"/>
    <x v="4"/>
    <x v="152"/>
    <x v="152"/>
    <s v="Sunday"/>
    <d v="1899-12-30T09:00:00"/>
    <s v="Off-Peak"/>
    <n v="45"/>
    <n v="10314144196.136999"/>
    <n v="45.527999999999999"/>
    <m/>
    <n v="45.629399999999997"/>
    <n v="46.204493999999997"/>
    <n v="0.24"/>
    <n v="0"/>
    <n v="0.98760000000000003"/>
    <n v="141.93600000000001"/>
    <n v="7.2672999999999996"/>
    <n v="1635663600"/>
  </r>
  <r>
    <n v="18131604"/>
    <s v="Engineering Substation"/>
    <s v="2021-10-31 10:00:00"/>
    <x v="4"/>
    <x v="152"/>
    <x v="152"/>
    <s v="Sunday"/>
    <d v="1899-12-30T10:00:00"/>
    <s v="Off-Peak"/>
    <n v="45"/>
    <n v="10314214239.657"/>
    <n v="70.043499999999995"/>
    <m/>
    <n v="69.888199999999998"/>
    <n v="71.867982999999995"/>
    <n v="0.24"/>
    <n v="0"/>
    <n v="0.97250000000000003"/>
    <n v="141.36799999999999"/>
    <n v="16.752500000000001"/>
    <n v="1635667208"/>
  </r>
  <r>
    <n v="18131604"/>
    <s v="Engineering Substation"/>
    <s v="2021-10-31 11:00:00"/>
    <x v="4"/>
    <x v="152"/>
    <x v="152"/>
    <s v="Sunday"/>
    <d v="1899-12-30T11:00:00"/>
    <s v="Off-Peak"/>
    <n v="45"/>
    <n v="10314403327.737"/>
    <n v="189.0881"/>
    <m/>
    <n v="189.0881"/>
    <n v="195.92626200000001"/>
    <n v="0.24"/>
    <n v="0"/>
    <n v="0.96509999999999996"/>
    <n v="204.44399999999999"/>
    <n v="51.3108"/>
    <n v="1635670808"/>
  </r>
  <r>
    <n v="18131604"/>
    <s v="Engineering Substation"/>
    <s v="2021-10-31 12:00:00"/>
    <x v="4"/>
    <x v="152"/>
    <x v="152"/>
    <s v="Sunday"/>
    <d v="1899-12-30T12:00:00"/>
    <s v="Off-Peak"/>
    <n v="45"/>
    <n v="10314591659.816999"/>
    <n v="188.3321"/>
    <m/>
    <n v="188.3321"/>
    <n v="194.620431"/>
    <n v="0.24"/>
    <n v="0"/>
    <n v="0.9677"/>
    <n v="197.66499999999999"/>
    <n v="49.072800000000001"/>
    <n v="1635674408"/>
  </r>
  <r>
    <n v="18131604"/>
    <s v="Engineering Substation"/>
    <s v="2021-10-31 13:00:00"/>
    <x v="4"/>
    <x v="152"/>
    <x v="152"/>
    <s v="Sunday"/>
    <d v="1899-12-30T13:00:00"/>
    <s v="Off-Peak"/>
    <n v="45"/>
    <n v="10314781091.577"/>
    <n v="189.43180000000001"/>
    <m/>
    <n v="189.43180000000001"/>
    <n v="195.68363199999999"/>
    <n v="0.24"/>
    <n v="0"/>
    <n v="0.96809999999999996"/>
    <n v="196.82300000000001"/>
    <n v="49.068199999999997"/>
    <n v="1635678008"/>
  </r>
  <r>
    <n v="18131604"/>
    <s v="Engineering Substation"/>
    <s v="2021-10-31 14:00:00"/>
    <x v="4"/>
    <x v="152"/>
    <x v="152"/>
    <s v="Sunday"/>
    <d v="1899-12-30T14:00:00"/>
    <s v="Off-Peak"/>
    <n v="45"/>
    <n v="10314970839.177"/>
    <n v="189.74760000000001"/>
    <m/>
    <n v="189.74760000000001"/>
    <n v="196.07427300000001"/>
    <n v="0.24"/>
    <n v="0"/>
    <n v="0.9677"/>
    <n v="196.715"/>
    <n v="49.406199999999998"/>
    <n v="1635681608"/>
  </r>
  <r>
    <n v="18131604"/>
    <s v="Engineering Substation"/>
    <s v="2021-10-31 15:00:00"/>
    <x v="4"/>
    <x v="152"/>
    <x v="152"/>
    <s v="Sunday"/>
    <d v="1899-12-30T15:00:00"/>
    <s v="Off-Peak"/>
    <n v="45"/>
    <n v="10315160845.737"/>
    <n v="190.00659999999999"/>
    <m/>
    <n v="189.9538"/>
    <n v="195.73862199999999"/>
    <n v="0.24"/>
    <n v="0"/>
    <n v="0.97040000000000004"/>
    <n v="197.98500000000001"/>
    <n v="47.235199999999999"/>
    <n v="1635685209"/>
  </r>
  <r>
    <n v="18131604"/>
    <s v="Engineering Substation"/>
    <s v="2021-10-31 16:00:00"/>
    <x v="4"/>
    <x v="152"/>
    <x v="152"/>
    <s v="Sunday"/>
    <d v="1899-12-30T16:00:00"/>
    <s v="Off-Peak"/>
    <n v="45"/>
    <n v="10315351949.577"/>
    <n v="191.10380000000001"/>
    <m/>
    <n v="191.15690000000001"/>
    <n v="196.63111699999999"/>
    <n v="0.24"/>
    <n v="0"/>
    <n v="0.97219999999999995"/>
    <n v="200.00200000000001"/>
    <n v="46.074100000000001"/>
    <n v="1635688808"/>
  </r>
  <r>
    <n v="18131604"/>
    <s v="Engineering Substation"/>
    <s v="2021-10-31 17:00:00"/>
    <x v="4"/>
    <x v="152"/>
    <x v="152"/>
    <s v="Sunday"/>
    <d v="1899-12-30T17:00:00"/>
    <s v="Off-Peak"/>
    <n v="45"/>
    <n v="10315538019.896999"/>
    <n v="186.0703"/>
    <m/>
    <n v="186.0703"/>
    <n v="191.64592099999999"/>
    <n v="0.24"/>
    <n v="0"/>
    <n v="0.97089999999999999"/>
    <n v="200.00200000000001"/>
    <n v="45.891100000000002"/>
    <n v="1635692408"/>
  </r>
  <r>
    <n v="18131604"/>
    <s v="Engineering Substation"/>
    <s v="2021-10-31 18:00:00"/>
    <x v="4"/>
    <x v="152"/>
    <x v="152"/>
    <s v="Sunday"/>
    <d v="1899-12-30T18:00:00"/>
    <s v="Off-Peak"/>
    <n v="45"/>
    <n v="10315722931.737"/>
    <n v="184.9118"/>
    <m/>
    <n v="184.9118"/>
    <n v="190.411394"/>
    <n v="0.24"/>
    <n v="0"/>
    <n v="0.97109999999999996"/>
    <n v="195.25700000000001"/>
    <n v="45.432499999999997"/>
    <n v="1635696008"/>
  </r>
  <r>
    <n v="18131604"/>
    <s v="Engineering Substation"/>
    <s v="2021-10-31 19:00:00"/>
    <x v="4"/>
    <x v="152"/>
    <x v="152"/>
    <s v="Sunday"/>
    <d v="1899-12-30T19:00:00"/>
    <s v="Off-Peak"/>
    <n v="45"/>
    <n v="10315898953.017"/>
    <n v="176.0213"/>
    <m/>
    <n v="176.0213"/>
    <n v="180.51165499999999"/>
    <n v="0.24"/>
    <n v="0"/>
    <n v="0.97509999999999997"/>
    <n v="188.91200000000001"/>
    <n v="40.012099999999997"/>
    <n v="1635699608"/>
  </r>
  <r>
    <n v="18131604"/>
    <s v="Engineering Substation"/>
    <s v="2021-10-31 20:00:00"/>
    <x v="4"/>
    <x v="152"/>
    <x v="152"/>
    <s v="Sunday"/>
    <d v="1899-12-30T20:00:00"/>
    <s v="Off-Peak"/>
    <n v="45"/>
    <n v="10316043288.056999"/>
    <n v="144.33500000000001"/>
    <m/>
    <n v="144.33500000000001"/>
    <n v="146.175431"/>
    <n v="0.24"/>
    <n v="0"/>
    <n v="0.98740000000000006"/>
    <n v="177.244"/>
    <n v="23.122599999999998"/>
    <n v="1635703208"/>
  </r>
  <r>
    <n v="18131604"/>
    <s v="Engineering Substation"/>
    <s v="2021-10-31 21:00:00"/>
    <x v="4"/>
    <x v="152"/>
    <x v="152"/>
    <s v="Sunday"/>
    <d v="1899-12-30T21:00:00"/>
    <s v="Off-Peak"/>
    <n v="45"/>
    <n v="10316185530.777"/>
    <n v="142.24270000000001"/>
    <m/>
    <n v="142.20320000000001"/>
    <n v="143.90703099999999"/>
    <n v="0.24"/>
    <n v="0"/>
    <n v="0.98819999999999997"/>
    <n v="143.61500000000001"/>
    <n v="22.078900000000001"/>
    <n v="1635706809"/>
  </r>
  <r>
    <n v="18131604"/>
    <s v="Engineering Substation"/>
    <s v="2021-10-31 22:00:00"/>
    <x v="4"/>
    <x v="152"/>
    <x v="152"/>
    <s v="Sunday"/>
    <d v="1899-12-30T22:00:00"/>
    <s v="Off-Peak"/>
    <n v="45"/>
    <n v="10316325771.417"/>
    <n v="140.2406"/>
    <m/>
    <n v="140.27959999999999"/>
    <n v="141.32259199999999"/>
    <n v="0.24"/>
    <n v="0"/>
    <n v="0.99260000000000004"/>
    <n v="144.60900000000001"/>
    <n v="17.137899999999998"/>
    <n v="1635710408"/>
  </r>
  <r>
    <n v="18131604"/>
    <s v="Engineering Substation"/>
    <s v="2021-10-31 23:00:00"/>
    <x v="4"/>
    <x v="152"/>
    <x v="152"/>
    <s v="Sunday"/>
    <d v="1899-12-30T23:00:00"/>
    <s v="Off-Peak"/>
    <n v="45"/>
    <n v="10316461138.377001"/>
    <n v="135.36699999999999"/>
    <m/>
    <n v="135.36699999999999"/>
    <n v="136.193623"/>
    <n v="0.24"/>
    <n v="0"/>
    <n v="0.99390000000000001"/>
    <n v="141.21600000000001"/>
    <n v="14.983000000000001"/>
    <n v="1635714008"/>
  </r>
  <r>
    <n v="18131604"/>
    <s v="Engineering Substation"/>
    <s v="2021-11-01 00:00:00"/>
    <x v="5"/>
    <x v="153"/>
    <x v="153"/>
    <s v="Monday"/>
    <d v="1899-12-30T00:00:00"/>
    <s v="Off-Peak"/>
    <n v="45"/>
    <n v="10316597786.937"/>
    <n v="136.64859999999999"/>
    <m/>
    <n v="136.64859999999999"/>
    <n v="137.413826"/>
    <n v="0.24"/>
    <n v="0"/>
    <n v="0.99439999999999995"/>
    <n v="140.47"/>
    <n v="14.482100000000001"/>
    <n v="1635717608"/>
  </r>
  <r>
    <n v="18131604"/>
    <s v="Engineering Substation"/>
    <s v="2021-11-01 01:00:00"/>
    <x v="5"/>
    <x v="153"/>
    <x v="153"/>
    <s v="Monday"/>
    <d v="1899-12-30T01:00:00"/>
    <s v="Off-Peak"/>
    <n v="45"/>
    <n v="10316734317.417"/>
    <n v="136.53049999999999"/>
    <m/>
    <n v="136.53049999999999"/>
    <n v="137.412048"/>
    <n v="0.24"/>
    <n v="0"/>
    <n v="0.99360000000000004"/>
    <n v="139.35400000000001"/>
    <n v="15.5402"/>
    <n v="1635721208"/>
  </r>
  <r>
    <n v="18131604"/>
    <s v="Engineering Substation"/>
    <s v="2021-11-01 02:00:00"/>
    <x v="5"/>
    <x v="153"/>
    <x v="153"/>
    <s v="Monday"/>
    <d v="1899-12-30T02:00:00"/>
    <s v="Off-Peak"/>
    <n v="45"/>
    <n v="10316869339.257"/>
    <n v="135.02180000000001"/>
    <m/>
    <n v="134.98429999999999"/>
    <n v="135.85504700000001"/>
    <n v="0.24"/>
    <n v="0"/>
    <n v="0.99360000000000004"/>
    <n v="138.71"/>
    <n v="15.3565"/>
    <n v="1635724809"/>
  </r>
  <r>
    <n v="18131604"/>
    <s v="Engineering Substation"/>
    <s v="2021-11-01 03:00:00"/>
    <x v="5"/>
    <x v="153"/>
    <x v="153"/>
    <s v="Monday"/>
    <d v="1899-12-30T03:00:00"/>
    <s v="Off-Peak"/>
    <n v="45"/>
    <n v="10317004170.537001"/>
    <n v="134.8313"/>
    <m/>
    <n v="134.86869999999999"/>
    <n v="135.834194"/>
    <n v="0.24"/>
    <n v="0"/>
    <n v="0.9929"/>
    <n v="137.881"/>
    <n v="16.1663"/>
    <n v="1635728408"/>
  </r>
  <r>
    <n v="18131604"/>
    <s v="Engineering Substation"/>
    <s v="2021-11-01 04:00:00"/>
    <x v="5"/>
    <x v="153"/>
    <x v="153"/>
    <s v="Monday"/>
    <d v="1899-12-30T04:00:00"/>
    <s v="Off-Peak"/>
    <n v="45"/>
    <n v="10317136971.657"/>
    <n v="132.80109999999999"/>
    <m/>
    <n v="132.76419999999999"/>
    <n v="133.454836"/>
    <n v="0.24"/>
    <n v="0"/>
    <n v="0.99480000000000002"/>
    <n v="132.12799999999999"/>
    <n v="13.559100000000001"/>
    <n v="1635732009"/>
  </r>
  <r>
    <n v="18131604"/>
    <s v="Engineering Substation"/>
    <s v="2021-11-01 05:00:00"/>
    <x v="5"/>
    <x v="153"/>
    <x v="153"/>
    <s v="Monday"/>
    <d v="1899-12-30T05:00:00"/>
    <s v="Off-Peak"/>
    <n v="45"/>
    <n v="10317269219.816999"/>
    <n v="132.2482"/>
    <m/>
    <n v="132.28489999999999"/>
    <n v="132.97452799999999"/>
    <n v="0.24"/>
    <n v="0"/>
    <n v="0.99480000000000002"/>
    <n v="135.49"/>
    <n v="13.5251"/>
    <n v="1635735608"/>
  </r>
  <r>
    <n v="18131604"/>
    <s v="Engineering Substation"/>
    <s v="2021-11-01 06:00:00"/>
    <x v="5"/>
    <x v="153"/>
    <x v="153"/>
    <s v="Monday"/>
    <d v="1899-12-30T06:00:00"/>
    <s v="Off-Peak"/>
    <n v="45"/>
    <n v="10317398654.457001"/>
    <n v="129.43459999999999"/>
    <m/>
    <n v="129.43459999999999"/>
    <n v="129.88481300000001"/>
    <n v="0.24"/>
    <n v="0"/>
    <n v="0.99650000000000005"/>
    <n v="132.501"/>
    <n v="10.804600000000001"/>
    <n v="1635739208"/>
  </r>
  <r>
    <n v="18131604"/>
    <s v="Engineering Substation"/>
    <s v="2021-11-01 07:00:00"/>
    <x v="5"/>
    <x v="153"/>
    <x v="153"/>
    <s v="Monday"/>
    <d v="1899-12-30T07:00:00"/>
    <s v="Standard"/>
    <n v="45"/>
    <n v="10317563765.816999"/>
    <n v="165.1114"/>
    <m/>
    <n v="165.1114"/>
    <n v="169.04901699999999"/>
    <n v="0.24"/>
    <n v="0"/>
    <n v="0.97670000000000001"/>
    <n v="178.28800000000001"/>
    <n v="36.274099999999997"/>
    <n v="1635742808"/>
  </r>
  <r>
    <n v="18131604"/>
    <s v="Engineering Substation"/>
    <s v="2021-11-01 08:00:00"/>
    <x v="5"/>
    <x v="153"/>
    <x v="153"/>
    <s v="Monday"/>
    <d v="1899-12-30T08:00:00"/>
    <s v="Peak"/>
    <n v="45"/>
    <n v="10317724984.136999"/>
    <n v="161.2183"/>
    <m/>
    <n v="161.17359999999999"/>
    <n v="164.71927600000001"/>
    <n v="0.24"/>
    <n v="0"/>
    <n v="0.97850000000000004"/>
    <n v="186.04900000000001"/>
    <n v="33.993000000000002"/>
    <n v="1635746409"/>
  </r>
  <r>
    <n v="18131604"/>
    <s v="Engineering Substation"/>
    <s v="2021-11-01 09:00:00"/>
    <x v="5"/>
    <x v="153"/>
    <x v="153"/>
    <s v="Monday"/>
    <d v="1899-12-30T09:00:00"/>
    <s v="Peak"/>
    <n v="45"/>
    <n v="10317880486.136999"/>
    <n v="155.50200000000001"/>
    <m/>
    <n v="155.54519999999999"/>
    <n v="158.78828100000001"/>
    <n v="0.24"/>
    <n v="0"/>
    <n v="0.97960000000000003"/>
    <n v="186.04900000000001"/>
    <n v="31.928100000000001"/>
    <n v="1635750008"/>
  </r>
  <r>
    <n v="18131604"/>
    <s v="Engineering Substation"/>
    <s v="2021-11-01 10:00:00"/>
    <x v="5"/>
    <x v="153"/>
    <x v="153"/>
    <s v="Monday"/>
    <d v="1899-12-30T10:00:00"/>
    <s v="Peak"/>
    <n v="45"/>
    <n v="10318038780.777"/>
    <n v="158.2946"/>
    <m/>
    <n v="158.25069999999999"/>
    <n v="161.47749099999999"/>
    <n v="0.24"/>
    <n v="0"/>
    <n v="0.98"/>
    <n v="159.77000000000001"/>
    <n v="32.120100000000001"/>
    <n v="1635753609"/>
  </r>
  <r>
    <n v="18131604"/>
    <s v="Engineering Substation"/>
    <s v="2021-11-01 11:00:00"/>
    <x v="5"/>
    <x v="153"/>
    <x v="153"/>
    <s v="Monday"/>
    <d v="1899-12-30T11:00:00"/>
    <s v="Standard"/>
    <n v="45"/>
    <n v="10318202391.177"/>
    <n v="163.6104"/>
    <m/>
    <n v="163.6104"/>
    <n v="166.89249899999999"/>
    <n v="0.24"/>
    <n v="0"/>
    <n v="0.98029999999999995"/>
    <n v="171.46799999999999"/>
    <n v="32.935400000000001"/>
    <n v="1635757209"/>
  </r>
  <r>
    <n v="18131604"/>
    <s v="Engineering Substation"/>
    <s v="2021-11-01 12:00:00"/>
    <x v="5"/>
    <x v="153"/>
    <x v="153"/>
    <s v="Monday"/>
    <d v="1899-12-30T12:00:00"/>
    <s v="Standard"/>
    <n v="45"/>
    <n v="10318362951.657"/>
    <n v="160.56049999999999"/>
    <m/>
    <n v="160.56049999999999"/>
    <n v="163.299497"/>
    <n v="0.24"/>
    <n v="0"/>
    <n v="0.98319999999999996"/>
    <n v="170.81700000000001"/>
    <n v="29.7835"/>
    <n v="1635760809"/>
  </r>
  <r>
    <n v="18131604"/>
    <s v="Engineering Substation"/>
    <s v="2021-11-01 13:00:00"/>
    <x v="5"/>
    <x v="153"/>
    <x v="153"/>
    <s v="Monday"/>
    <d v="1899-12-30T13:00:00"/>
    <s v="Standard"/>
    <n v="45"/>
    <n v="10318521452.216999"/>
    <n v="158.50059999999999"/>
    <m/>
    <n v="158.5446"/>
    <n v="161.383441"/>
    <n v="0.24"/>
    <n v="0"/>
    <n v="0.98240000000000005"/>
    <n v="160.72900000000001"/>
    <n v="30.136800000000001"/>
    <n v="1635764408"/>
  </r>
  <r>
    <n v="18131604"/>
    <s v="Engineering Substation"/>
    <s v="2021-11-01 14:00:00"/>
    <x v="5"/>
    <x v="153"/>
    <x v="153"/>
    <s v="Monday"/>
    <d v="1899-12-30T14:00:00"/>
    <s v="Standard"/>
    <n v="45"/>
    <n v="10318689490.857"/>
    <n v="168.0386"/>
    <m/>
    <n v="168.0386"/>
    <n v="171.53066100000001"/>
    <n v="0.24"/>
    <n v="0"/>
    <n v="0.97960000000000003"/>
    <n v="171.41800000000001"/>
    <n v="34.435200000000002"/>
    <n v="1635768008"/>
  </r>
  <r>
    <n v="18131604"/>
    <s v="Engineering Substation"/>
    <s v="2021-11-01 15:00:00"/>
    <x v="5"/>
    <x v="153"/>
    <x v="153"/>
    <s v="Monday"/>
    <d v="1899-12-30T15:00:00"/>
    <s v="Standard"/>
    <n v="45"/>
    <n v="10318871964.777"/>
    <n v="182.47389999999999"/>
    <m/>
    <n v="182.47389999999999"/>
    <n v="186.66409899999999"/>
    <n v="0.24"/>
    <n v="0"/>
    <n v="0.97760000000000002"/>
    <n v="189.76900000000001"/>
    <n v="39.328800000000001"/>
    <n v="1635771608"/>
  </r>
  <r>
    <n v="18131604"/>
    <s v="Engineering Substation"/>
    <s v="2021-11-01 16:00:00"/>
    <x v="5"/>
    <x v="153"/>
    <x v="153"/>
    <s v="Monday"/>
    <d v="1899-12-30T16:00:00"/>
    <s v="Standard"/>
    <n v="45"/>
    <n v="10319046459.417"/>
    <n v="174.49459999999999"/>
    <m/>
    <n v="174.4462"/>
    <n v="177.71351300000001"/>
    <n v="0.24"/>
    <n v="0"/>
    <n v="0.98160000000000003"/>
    <n v="189.76900000000001"/>
    <n v="33.9208"/>
    <n v="1635775209"/>
  </r>
  <r>
    <n v="18131604"/>
    <s v="Engineering Substation"/>
    <s v="2021-11-01 17:00:00"/>
    <x v="5"/>
    <x v="153"/>
    <x v="153"/>
    <s v="Monday"/>
    <d v="1899-12-30T17:00:00"/>
    <s v="Standard"/>
    <n v="45"/>
    <n v="10319213327.577"/>
    <n v="166.8682"/>
    <m/>
    <n v="166.9145"/>
    <n v="170.56285399999999"/>
    <n v="0.24"/>
    <n v="0"/>
    <n v="0.97860000000000003"/>
    <n v="182.17400000000001"/>
    <n v="35.088900000000002"/>
    <n v="1635778808"/>
  </r>
  <r>
    <n v="18131604"/>
    <s v="Engineering Substation"/>
    <s v="2021-11-01 18:00:00"/>
    <x v="5"/>
    <x v="153"/>
    <x v="153"/>
    <s v="Monday"/>
    <d v="1899-12-30T18:00:00"/>
    <s v="Standard"/>
    <n v="45"/>
    <n v="10319377397.097"/>
    <n v="164.06950000000001"/>
    <m/>
    <n v="164.024"/>
    <n v="166.94526300000001"/>
    <n v="0.24"/>
    <n v="0"/>
    <n v="0.98250000000000004"/>
    <n v="170.60900000000001"/>
    <n v="31.0944"/>
    <n v="1635782409"/>
  </r>
  <r>
    <n v="18131604"/>
    <s v="Engineering Substation"/>
    <s v="2021-11-01 19:00:00"/>
    <x v="5"/>
    <x v="153"/>
    <x v="153"/>
    <s v="Monday"/>
    <d v="1899-12-30T19:00:00"/>
    <s v="Peak"/>
    <n v="45"/>
    <n v="10319542447.017"/>
    <n v="165.04990000000001"/>
    <m/>
    <n v="165.0958"/>
    <n v="167.726246"/>
    <n v="0.24"/>
    <n v="0"/>
    <n v="0.98429999999999995"/>
    <n v="170.60900000000001"/>
    <n v="29.5885"/>
    <n v="1635786008"/>
  </r>
  <r>
    <n v="18131604"/>
    <s v="Engineering Substation"/>
    <s v="2021-11-01 20:00:00"/>
    <x v="5"/>
    <x v="153"/>
    <x v="153"/>
    <s v="Monday"/>
    <d v="1899-12-30T20:00:00"/>
    <s v="Peak"/>
    <n v="45"/>
    <n v="10319691306.777"/>
    <n v="148.85980000000001"/>
    <m/>
    <n v="148.85980000000001"/>
    <n v="149.73832899999999"/>
    <n v="0.24"/>
    <n v="0"/>
    <n v="0.99409999999999998"/>
    <n v="162.75399999999999"/>
    <n v="16.196899999999999"/>
    <n v="1635789608"/>
  </r>
  <r>
    <n v="18131604"/>
    <s v="Engineering Substation"/>
    <s v="2021-11-01 21:00:00"/>
    <x v="5"/>
    <x v="153"/>
    <x v="153"/>
    <s v="Monday"/>
    <d v="1899-12-30T21:00:00"/>
    <s v="Standard"/>
    <n v="45"/>
    <n v="10319836087.257"/>
    <n v="144.78049999999999"/>
    <m/>
    <n v="144.78049999999999"/>
    <n v="145.462917"/>
    <n v="0.24"/>
    <n v="0"/>
    <n v="0.99529999999999996"/>
    <n v="146.72300000000001"/>
    <n v="14.0738"/>
    <n v="1635793208"/>
  </r>
  <r>
    <n v="18131604"/>
    <s v="Engineering Substation"/>
    <s v="2021-11-01 22:00:00"/>
    <x v="5"/>
    <x v="153"/>
    <x v="153"/>
    <s v="Monday"/>
    <d v="1899-12-30T22:00:00"/>
    <s v="Standard"/>
    <n v="45"/>
    <n v="10319974826.697001"/>
    <n v="138.73939999999999"/>
    <m/>
    <n v="138.73939999999999"/>
    <n v="138.98696899999999"/>
    <n v="0.24"/>
    <n v="0"/>
    <n v="0.99819999999999998"/>
    <n v="144.898"/>
    <n v="8.2912999999999997"/>
    <n v="1635796808"/>
  </r>
  <r>
    <n v="18131604"/>
    <s v="Engineering Substation"/>
    <s v="2021-11-01 23:00:00"/>
    <x v="5"/>
    <x v="153"/>
    <x v="153"/>
    <s v="Monday"/>
    <d v="1899-12-30T23:00:00"/>
    <s v="Off-Peak"/>
    <n v="45"/>
    <n v="10320111893.337"/>
    <n v="137.06659999999999"/>
    <m/>
    <n v="137.06659999999999"/>
    <n v="137.28320500000001"/>
    <n v="0.24"/>
    <n v="0"/>
    <n v="0.99839999999999995"/>
    <n v="139.625"/>
    <n v="7.7081"/>
    <n v="1635800408"/>
  </r>
  <r>
    <n v="18131604"/>
    <s v="Engineering Substation"/>
    <s v="2021-11-02 00:00:00"/>
    <x v="5"/>
    <x v="154"/>
    <x v="154"/>
    <s v="Tuesday"/>
    <d v="1899-12-30T00:00:00"/>
    <s v="Off-Peak"/>
    <n v="45"/>
    <n v="10320249134.697001"/>
    <n v="137.2414"/>
    <m/>
    <n v="137.20320000000001"/>
    <n v="137.43008499999999"/>
    <n v="0.24"/>
    <n v="0"/>
    <n v="0.99829999999999997"/>
    <n v="138.12799999999999"/>
    <n v="7.8928000000000003"/>
    <n v="1635804009"/>
  </r>
  <r>
    <n v="18131604"/>
    <s v="Engineering Substation"/>
    <s v="2021-11-02 01:00:00"/>
    <x v="5"/>
    <x v="154"/>
    <x v="154"/>
    <s v="Tuesday"/>
    <d v="1899-12-30T01:00:00"/>
    <s v="Off-Peak"/>
    <n v="45"/>
    <n v="10320385635.177"/>
    <n v="136.50049999999999"/>
    <m/>
    <n v="136.5384"/>
    <n v="136.821133"/>
    <n v="0.24"/>
    <n v="0"/>
    <n v="0.99790000000000001"/>
    <n v="138.53700000000001"/>
    <n v="8.7911999999999999"/>
    <n v="1635807608"/>
  </r>
  <r>
    <n v="18131604"/>
    <s v="Engineering Substation"/>
    <s v="2021-11-02 02:00:00"/>
    <x v="5"/>
    <x v="154"/>
    <x v="154"/>
    <s v="Tuesday"/>
    <d v="1899-12-30T02:00:00"/>
    <s v="Off-Peak"/>
    <n v="45"/>
    <n v="10320519490.136999"/>
    <n v="133.85499999999999"/>
    <m/>
    <n v="133.85499999999999"/>
    <n v="134.11278200000001"/>
    <n v="0.24"/>
    <n v="0"/>
    <n v="0.99809999999999999"/>
    <n v="135.48599999999999"/>
    <n v="8.3118999999999996"/>
    <n v="1635811208"/>
  </r>
  <r>
    <n v="18131604"/>
    <s v="Engineering Substation"/>
    <s v="2021-11-02 03:00:00"/>
    <x v="5"/>
    <x v="154"/>
    <x v="154"/>
    <s v="Tuesday"/>
    <d v="1899-12-30T03:00:00"/>
    <s v="Off-Peak"/>
    <n v="45"/>
    <n v="10320652320.056999"/>
    <n v="132.82990000000001"/>
    <m/>
    <n v="132.79300000000001"/>
    <n v="133.02357699999999"/>
    <n v="0.24"/>
    <n v="0"/>
    <n v="0.99829999999999997"/>
    <n v="134.40199999999999"/>
    <n v="7.8282999999999996"/>
    <n v="1635814809"/>
  </r>
  <r>
    <n v="18131604"/>
    <s v="Engineering Substation"/>
    <s v="2021-11-02 04:00:00"/>
    <x v="5"/>
    <x v="154"/>
    <x v="154"/>
    <s v="Tuesday"/>
    <d v="1899-12-30T04:00:00"/>
    <s v="Off-Peak"/>
    <n v="45"/>
    <n v="10320785454.056999"/>
    <n v="133.13399999999999"/>
    <m/>
    <n v="133.17099999999999"/>
    <n v="133.41149899999999"/>
    <n v="0.24"/>
    <n v="0"/>
    <n v="0.99819999999999998"/>
    <n v="133.89699999999999"/>
    <n v="8.0071999999999992"/>
    <n v="1635818408"/>
  </r>
  <r>
    <n v="18131604"/>
    <s v="Engineering Substation"/>
    <s v="2021-11-02 05:00:00"/>
    <x v="5"/>
    <x v="154"/>
    <x v="154"/>
    <s v="Tuesday"/>
    <d v="1899-12-30T05:00:00"/>
    <s v="Off-Peak"/>
    <n v="45"/>
    <n v="10320918575.816999"/>
    <n v="133.12180000000001"/>
    <m/>
    <n v="133.12180000000001"/>
    <n v="133.36311599999999"/>
    <n v="0.24"/>
    <n v="0"/>
    <n v="0.99819999999999998"/>
    <n v="133.94999999999999"/>
    <n v="8.0198"/>
    <n v="1635822008"/>
  </r>
  <r>
    <n v="18131604"/>
    <s v="Engineering Substation"/>
    <s v="2021-11-02 06:00:00"/>
    <x v="5"/>
    <x v="154"/>
    <x v="154"/>
    <s v="Tuesday"/>
    <d v="1899-12-30T06:00:00"/>
    <s v="Off-Peak"/>
    <n v="45"/>
    <n v="10321049917.976999"/>
    <n v="131.34219999999999"/>
    <m/>
    <n v="131.34219999999999"/>
    <n v="131.543678"/>
    <n v="0.24"/>
    <n v="0"/>
    <n v="0.99850000000000005"/>
    <n v="132.38800000000001"/>
    <n v="7.2785000000000002"/>
    <n v="1635825608"/>
  </r>
  <r>
    <n v="18131604"/>
    <s v="Engineering Substation"/>
    <s v="2021-11-02 07:00:00"/>
    <x v="5"/>
    <x v="154"/>
    <x v="154"/>
    <s v="Tuesday"/>
    <d v="1899-12-30T07:00:00"/>
    <s v="Standard"/>
    <n v="45"/>
    <n v="10321229717.097"/>
    <n v="179.79910000000001"/>
    <m/>
    <n v="179.79910000000001"/>
    <n v="184.29337799999999"/>
    <n v="0.24"/>
    <n v="0"/>
    <n v="0.97560000000000002"/>
    <n v="185.322"/>
    <n v="40.451500000000003"/>
    <n v="1635829208"/>
  </r>
  <r>
    <n v="18131604"/>
    <s v="Engineering Substation"/>
    <s v="2021-11-02 08:00:00"/>
    <x v="5"/>
    <x v="154"/>
    <x v="154"/>
    <s v="Tuesday"/>
    <d v="1899-12-30T08:00:00"/>
    <s v="Peak"/>
    <n v="45"/>
    <n v="10321398623.097"/>
    <n v="168.90600000000001"/>
    <m/>
    <n v="168.9529"/>
    <n v="171.89787000000001"/>
    <n v="0.24"/>
    <n v="0"/>
    <n v="0.9829"/>
    <n v="181.17699999999999"/>
    <n v="31.682600000000001"/>
    <n v="1635832807"/>
  </r>
  <r>
    <n v="18131604"/>
    <s v="Engineering Substation"/>
    <s v="2021-11-02 09:00:00"/>
    <x v="5"/>
    <x v="154"/>
    <x v="154"/>
    <s v="Tuesday"/>
    <d v="1899-12-30T09:00:00"/>
    <s v="Peak"/>
    <n v="45"/>
    <n v="10321583472.056999"/>
    <n v="184.84899999999999"/>
    <m/>
    <n v="184.79759999999999"/>
    <n v="188.843861"/>
    <n v="0.24"/>
    <n v="0"/>
    <n v="0.97860000000000003"/>
    <n v="190.74799999999999"/>
    <n v="38.882399999999997"/>
    <n v="1635836408"/>
  </r>
  <r>
    <n v="18131604"/>
    <s v="Engineering Substation"/>
    <s v="2021-11-02 10:00:00"/>
    <x v="5"/>
    <x v="154"/>
    <x v="154"/>
    <s v="Tuesday"/>
    <d v="1899-12-30T10:00:00"/>
    <s v="Peak"/>
    <n v="45"/>
    <n v="10321776949.737"/>
    <n v="193.4777"/>
    <m/>
    <n v="193.4777"/>
    <n v="198.24064899999999"/>
    <n v="0.24"/>
    <n v="0"/>
    <n v="0.97599999999999998"/>
    <n v="197.25399999999999"/>
    <n v="43.194200000000002"/>
    <n v="1635840008"/>
  </r>
  <r>
    <n v="18131604"/>
    <s v="Engineering Substation"/>
    <s v="2021-11-02 11:00:00"/>
    <x v="5"/>
    <x v="154"/>
    <x v="154"/>
    <s v="Tuesday"/>
    <d v="1899-12-30T11:00:00"/>
    <s v="Standard"/>
    <n v="45"/>
    <n v="10321983926.937"/>
    <n v="206.97720000000001"/>
    <m/>
    <n v="206.97720000000001"/>
    <n v="212.12226699999999"/>
    <n v="0.24"/>
    <n v="0"/>
    <n v="0.97570000000000001"/>
    <n v="216.66"/>
    <n v="46.435899999999997"/>
    <n v="1635843608"/>
  </r>
  <r>
    <n v="18131604"/>
    <s v="Engineering Substation"/>
    <s v="2021-11-02 12:00:00"/>
    <x v="5"/>
    <x v="154"/>
    <x v="154"/>
    <s v="Tuesday"/>
    <d v="1899-12-30T12:00:00"/>
    <s v="Standard"/>
    <n v="45"/>
    <n v="10322206338.537001"/>
    <n v="222.41159999999999"/>
    <m/>
    <n v="222.41159999999999"/>
    <n v="229.39873"/>
    <n v="0.24"/>
    <n v="0"/>
    <n v="0.96950000000000003"/>
    <n v="228.16499999999999"/>
    <n v="56.185899999999997"/>
    <n v="1635847208"/>
  </r>
  <r>
    <n v="18131604"/>
    <s v="Engineering Substation"/>
    <s v="2021-11-02 13:00:00"/>
    <x v="5"/>
    <x v="154"/>
    <x v="154"/>
    <s v="Tuesday"/>
    <d v="1899-12-30T13:00:00"/>
    <s v="Standard"/>
    <n v="45"/>
    <n v="10322431480.136999"/>
    <n v="225.14160000000001"/>
    <m/>
    <n v="225.07910000000001"/>
    <n v="234.96809400000001"/>
    <n v="0.24"/>
    <n v="0"/>
    <n v="0.95789999999999997"/>
    <n v="239.98699999999999"/>
    <n v="67.449299999999994"/>
    <n v="1635850809"/>
  </r>
  <r>
    <n v="18131604"/>
    <s v="Engineering Substation"/>
    <s v="2021-11-02 14:00:00"/>
    <x v="5"/>
    <x v="154"/>
    <x v="154"/>
    <s v="Tuesday"/>
    <d v="1899-12-30T14:00:00"/>
    <s v="Standard"/>
    <n v="45"/>
    <n v="10322663242.136999"/>
    <n v="231.762"/>
    <m/>
    <n v="231.89080000000001"/>
    <n v="242.703778"/>
    <n v="0.24"/>
    <n v="0"/>
    <n v="0.95540000000000003"/>
    <n v="246.75800000000001"/>
    <n v="71.636399999999995"/>
    <n v="1635854407"/>
  </r>
  <r>
    <n v="18131604"/>
    <s v="Engineering Substation"/>
    <s v="2021-11-02 15:00:00"/>
    <x v="5"/>
    <x v="154"/>
    <x v="154"/>
    <s v="Tuesday"/>
    <d v="1899-12-30T15:00:00"/>
    <s v="Standard"/>
    <n v="45"/>
    <n v="10322875593.896999"/>
    <n v="212.3518"/>
    <m/>
    <n v="212.2928"/>
    <n v="217.953317"/>
    <n v="0.24"/>
    <n v="0"/>
    <n v="0.97399999999999998"/>
    <n v="237.33"/>
    <n v="49.35"/>
    <n v="1635858008"/>
  </r>
  <r>
    <n v="18131604"/>
    <s v="Engineering Substation"/>
    <s v="2021-11-02 16:00:00"/>
    <x v="5"/>
    <x v="154"/>
    <x v="154"/>
    <s v="Tuesday"/>
    <d v="1899-12-30T16:00:00"/>
    <s v="Standard"/>
    <n v="45"/>
    <n v="10323083752.617001"/>
    <n v="208.15870000000001"/>
    <m/>
    <n v="208.15870000000001"/>
    <n v="213.788647"/>
    <n v="0.24"/>
    <n v="0"/>
    <n v="0.97370000000000001"/>
    <n v="219.20099999999999"/>
    <n v="48.739400000000003"/>
    <n v="1635861608"/>
  </r>
  <r>
    <n v="18131604"/>
    <s v="Engineering Substation"/>
    <s v="2021-11-02 17:00:00"/>
    <x v="5"/>
    <x v="154"/>
    <x v="154"/>
    <s v="Tuesday"/>
    <d v="1899-12-30T17:00:00"/>
    <s v="Standard"/>
    <n v="45"/>
    <n v="10323281374.377001"/>
    <n v="197.62180000000001"/>
    <m/>
    <n v="197.62180000000001"/>
    <n v="201.687906"/>
    <n v="0.24"/>
    <n v="0"/>
    <n v="0.9798"/>
    <n v="215.66499999999999"/>
    <n v="40.294600000000003"/>
    <n v="1635865208"/>
  </r>
  <r>
    <n v="18131604"/>
    <s v="Engineering Substation"/>
    <s v="2021-11-02 18:00:00"/>
    <x v="5"/>
    <x v="154"/>
    <x v="154"/>
    <s v="Tuesday"/>
    <d v="1899-12-30T18:00:00"/>
    <s v="Standard"/>
    <n v="45"/>
    <n v="10323464837.577"/>
    <n v="183.4632"/>
    <m/>
    <n v="183.41229999999999"/>
    <n v="187.305271"/>
    <n v="0.24"/>
    <n v="0"/>
    <n v="0.97919999999999996"/>
    <n v="200.03899999999999"/>
    <n v="37.989600000000003"/>
    <n v="1635868809"/>
  </r>
  <r>
    <n v="18131604"/>
    <s v="Engineering Substation"/>
    <s v="2021-11-02 19:00:00"/>
    <x v="5"/>
    <x v="154"/>
    <x v="154"/>
    <s v="Tuesday"/>
    <d v="1899-12-30T19:00:00"/>
    <s v="Peak"/>
    <n v="45"/>
    <n v="10323631357.257"/>
    <n v="166.5197"/>
    <m/>
    <n v="166.5659"/>
    <n v="169.38177300000001"/>
    <n v="0.24"/>
    <n v="0"/>
    <n v="0.98340000000000005"/>
    <n v="173.86699999999999"/>
    <n v="30.756599999999999"/>
    <n v="1635872408"/>
  </r>
  <r>
    <n v="18131604"/>
    <s v="Engineering Substation"/>
    <s v="2021-11-02 20:00:00"/>
    <x v="5"/>
    <x v="154"/>
    <x v="154"/>
    <s v="Tuesday"/>
    <d v="1899-12-30T20:00:00"/>
    <s v="Peak"/>
    <n v="45"/>
    <n v="10323772003.976999"/>
    <n v="140.64670000000001"/>
    <m/>
    <n v="140.60769999999999"/>
    <n v="141.64128600000001"/>
    <n v="0.24"/>
    <n v="0"/>
    <n v="0.99270000000000003"/>
    <n v="171.23599999999999"/>
    <n v="17.080400000000001"/>
    <n v="1635876009"/>
  </r>
  <r>
    <n v="18131604"/>
    <s v="Engineering Substation"/>
    <s v="2021-11-02 21:00:00"/>
    <x v="5"/>
    <x v="154"/>
    <x v="154"/>
    <s v="Tuesday"/>
    <d v="1899-12-30T21:00:00"/>
    <s v="Standard"/>
    <n v="45"/>
    <n v="10323913122.777"/>
    <n v="141.11879999999999"/>
    <m/>
    <n v="141.15799999999999"/>
    <n v="142.39606699999999"/>
    <n v="0.24"/>
    <n v="0"/>
    <n v="0.99129999999999996"/>
    <n v="142.80799999999999"/>
    <n v="18.736499999999999"/>
    <n v="1635879608"/>
  </r>
  <r>
    <n v="18131604"/>
    <s v="Engineering Substation"/>
    <s v="2021-11-02 22:00:00"/>
    <x v="5"/>
    <x v="154"/>
    <x v="154"/>
    <s v="Tuesday"/>
    <d v="1899-12-30T22:00:00"/>
    <s v="Standard"/>
    <n v="45"/>
    <n v="10324052712.777"/>
    <n v="139.59"/>
    <m/>
    <n v="139.59"/>
    <n v="140.17667800000001"/>
    <n v="0.24"/>
    <n v="0"/>
    <n v="0.99580000000000002"/>
    <n v="142.80799999999999"/>
    <n v="12.811400000000001"/>
    <n v="1635883208"/>
  </r>
  <r>
    <n v="18131604"/>
    <s v="Engineering Substation"/>
    <s v="2021-11-02 23:00:00"/>
    <x v="5"/>
    <x v="154"/>
    <x v="154"/>
    <s v="Tuesday"/>
    <d v="1899-12-30T23:00:00"/>
    <s v="Off-Peak"/>
    <n v="45"/>
    <n v="10324190538.056999"/>
    <n v="137.8253"/>
    <m/>
    <n v="137.8253"/>
    <n v="138.35595699999999"/>
    <n v="0.24"/>
    <n v="0"/>
    <n v="0.99619999999999997"/>
    <n v="141.12700000000001"/>
    <n v="12.106299999999999"/>
    <n v="1635886808"/>
  </r>
  <r>
    <n v="18131604"/>
    <s v="Engineering Substation"/>
    <s v="2021-11-03 00:00:00"/>
    <x v="5"/>
    <x v="155"/>
    <x v="155"/>
    <s v="Wednesday"/>
    <d v="1899-12-30T00:00:00"/>
    <s v="Off-Peak"/>
    <n v="45"/>
    <n v="10324327087.737"/>
    <n v="136.5497"/>
    <m/>
    <n v="136.5497"/>
    <n v="137.05537100000001"/>
    <n v="0.24"/>
    <n v="0"/>
    <n v="0.99629999999999996"/>
    <n v="138.095"/>
    <n v="11.762600000000001"/>
    <n v="1635890408"/>
  </r>
  <r>
    <n v="18131604"/>
    <s v="Engineering Substation"/>
    <s v="2021-11-03 01:00:00"/>
    <x v="5"/>
    <x v="155"/>
    <x v="155"/>
    <s v="Wednesday"/>
    <d v="1899-12-30T01:00:00"/>
    <s v="Off-Peak"/>
    <n v="45"/>
    <n v="10324462241.577"/>
    <n v="135.15379999999999"/>
    <m/>
    <n v="135.15379999999999"/>
    <n v="135.70554999999999"/>
    <n v="0.24"/>
    <n v="0"/>
    <n v="0.99590000000000001"/>
    <n v="137.73599999999999"/>
    <n v="12.224399999999999"/>
    <n v="1635894008"/>
  </r>
  <r>
    <n v="18131604"/>
    <s v="Engineering Substation"/>
    <s v="2021-11-03 02:00:00"/>
    <x v="5"/>
    <x v="155"/>
    <x v="155"/>
    <s v="Wednesday"/>
    <d v="1899-12-30T02:00:00"/>
    <s v="Off-Peak"/>
    <n v="45"/>
    <n v="10324596600.297001"/>
    <n v="134.3587"/>
    <m/>
    <n v="134.39609999999999"/>
    <n v="134.89616899999999"/>
    <n v="0.24"/>
    <n v="0"/>
    <n v="0.99629999999999996"/>
    <n v="135.67099999999999"/>
    <n v="11.6051"/>
    <n v="1635897607"/>
  </r>
  <r>
    <n v="18131604"/>
    <s v="Engineering Substation"/>
    <s v="2021-11-03 03:00:00"/>
    <x v="5"/>
    <x v="155"/>
    <x v="155"/>
    <s v="Wednesday"/>
    <d v="1899-12-30T03:00:00"/>
    <s v="Off-Peak"/>
    <n v="45"/>
    <n v="10324732316.216999"/>
    <n v="135.7159"/>
    <m/>
    <n v="135.6782"/>
    <n v="136.17043699999999"/>
    <n v="0.24"/>
    <n v="0"/>
    <n v="0.99639999999999995"/>
    <n v="137.792"/>
    <n v="11.567399999999999"/>
    <n v="1635901208"/>
  </r>
  <r>
    <n v="18131604"/>
    <s v="Engineering Substation"/>
    <s v="2021-11-03 04:00:00"/>
    <x v="5"/>
    <x v="155"/>
    <x v="155"/>
    <s v="Wednesday"/>
    <d v="1899-12-30T04:00:00"/>
    <s v="Off-Peak"/>
    <n v="45"/>
    <n v="10324866111.177"/>
    <n v="133.79499999999999"/>
    <m/>
    <n v="133.79499999999999"/>
    <n v="134.314561"/>
    <n v="0.24"/>
    <n v="0"/>
    <n v="0.99609999999999999"/>
    <n v="134.59299999999999"/>
    <n v="11.803000000000001"/>
    <n v="1635904808"/>
  </r>
  <r>
    <n v="18131604"/>
    <s v="Engineering Substation"/>
    <s v="2021-11-03 05:00:00"/>
    <x v="5"/>
    <x v="155"/>
    <x v="155"/>
    <s v="Wednesday"/>
    <d v="1899-12-30T05:00:00"/>
    <s v="Off-Peak"/>
    <n v="45"/>
    <n v="10324998621.417"/>
    <n v="132.5102"/>
    <m/>
    <n v="132.5102"/>
    <n v="133.04973899999999"/>
    <n v="0.24"/>
    <n v="0"/>
    <n v="0.99590000000000001"/>
    <n v="134.19"/>
    <n v="11.9695"/>
    <n v="1635908408"/>
  </r>
  <r>
    <n v="18131604"/>
    <s v="Engineering Substation"/>
    <s v="2021-11-03 06:00:00"/>
    <x v="5"/>
    <x v="155"/>
    <x v="155"/>
    <s v="Wednesday"/>
    <d v="1899-12-30T06:00:00"/>
    <s v="Off-Peak"/>
    <n v="45"/>
    <n v="10325129677.737"/>
    <n v="131.05629999999999"/>
    <m/>
    <n v="131.01990000000001"/>
    <n v="131.529607"/>
    <n v="0.24"/>
    <n v="0"/>
    <n v="0.99609999999999999"/>
    <n v="132.07599999999999"/>
    <n v="11.5679"/>
    <n v="1635912009"/>
  </r>
  <r>
    <n v="18131604"/>
    <s v="Engineering Substation"/>
    <s v="2021-11-03 07:00:00"/>
    <x v="5"/>
    <x v="155"/>
    <x v="155"/>
    <s v="Wednesday"/>
    <d v="1899-12-30T07:00:00"/>
    <s v="Standard"/>
    <n v="45"/>
    <n v="10325314382.216999"/>
    <n v="184.7045"/>
    <m/>
    <n v="184.75579999999999"/>
    <n v="190.25749099999999"/>
    <n v="0.24"/>
    <n v="0"/>
    <n v="0.97109999999999996"/>
    <n v="189.46299999999999"/>
    <n v="45.422499999999999"/>
    <n v="1635915608"/>
  </r>
  <r>
    <n v="18131604"/>
    <s v="Engineering Substation"/>
    <s v="2021-11-03 08:00:00"/>
    <x v="5"/>
    <x v="155"/>
    <x v="155"/>
    <s v="Wednesday"/>
    <d v="1899-12-30T08:00:00"/>
    <s v="Peak"/>
    <n v="45"/>
    <n v="10325477083.017"/>
    <n v="162.70079999999999"/>
    <m/>
    <n v="162.65559999999999"/>
    <n v="165.932828"/>
    <n v="0.24"/>
    <n v="0"/>
    <n v="0.98019999999999996"/>
    <n v="189.46299999999999"/>
    <n v="32.815399999999997"/>
    <n v="1635919209"/>
  </r>
  <r>
    <n v="18131604"/>
    <s v="Engineering Substation"/>
    <s v="2021-11-03 09:00:00"/>
    <x v="5"/>
    <x v="155"/>
    <x v="155"/>
    <s v="Wednesday"/>
    <d v="1899-12-30T09:00:00"/>
    <s v="Peak"/>
    <n v="45"/>
    <n v="10325658848.216999"/>
    <n v="181.76519999999999"/>
    <m/>
    <n v="181.81569999999999"/>
    <n v="185.919016"/>
    <n v="0.24"/>
    <n v="0"/>
    <n v="0.97789999999999999"/>
    <n v="192.33099999999999"/>
    <n v="38.844999999999999"/>
    <n v="1635922808"/>
  </r>
  <r>
    <n v="18131604"/>
    <s v="Engineering Substation"/>
    <s v="2021-11-03 10:00:00"/>
    <x v="5"/>
    <x v="155"/>
    <x v="155"/>
    <s v="Wednesday"/>
    <d v="1899-12-30T10:00:00"/>
    <s v="Peak"/>
    <n v="45"/>
    <n v="10325852078.457001"/>
    <n v="193.2302"/>
    <m/>
    <n v="193.2302"/>
    <n v="197.54039399999999"/>
    <n v="0.24"/>
    <n v="0"/>
    <n v="0.97819999999999996"/>
    <n v="197.69"/>
    <n v="41.04"/>
    <n v="1635926408"/>
  </r>
  <r>
    <n v="18131604"/>
    <s v="Engineering Substation"/>
    <s v="2021-11-03 11:00:00"/>
    <x v="5"/>
    <x v="155"/>
    <x v="155"/>
    <s v="Wednesday"/>
    <d v="1899-12-30T11:00:00"/>
    <s v="Standard"/>
    <n v="45"/>
    <n v="10326049370.457001"/>
    <n v="197.292"/>
    <m/>
    <n v="197.2372"/>
    <n v="201.13857400000001"/>
    <n v="0.24"/>
    <n v="0"/>
    <n v="0.98060000000000003"/>
    <n v="203.32"/>
    <n v="39.423400000000001"/>
    <n v="1635930009"/>
  </r>
  <r>
    <n v="18131604"/>
    <s v="Engineering Substation"/>
    <s v="2021-11-03 12:00:00"/>
    <x v="5"/>
    <x v="155"/>
    <x v="155"/>
    <s v="Wednesday"/>
    <d v="1899-12-30T12:00:00"/>
    <s v="Standard"/>
    <n v="45"/>
    <n v="10326249444.056999"/>
    <n v="200.0736"/>
    <m/>
    <n v="200.0736"/>
    <n v="204.05662100000001"/>
    <n v="0.24"/>
    <n v="0"/>
    <n v="0.98050000000000004"/>
    <n v="203.554"/>
    <n v="40.120600000000003"/>
    <n v="1635933609"/>
  </r>
  <r>
    <n v="18131604"/>
    <s v="Engineering Substation"/>
    <s v="2021-11-03 13:00:00"/>
    <x v="5"/>
    <x v="155"/>
    <x v="155"/>
    <s v="Wednesday"/>
    <d v="1899-12-30T13:00:00"/>
    <s v="Standard"/>
    <n v="45"/>
    <n v="10326460282.377001"/>
    <n v="210.8383"/>
    <m/>
    <n v="210.8383"/>
    <n v="215.331523"/>
    <n v="0.24"/>
    <n v="0"/>
    <n v="0.97909999999999997"/>
    <n v="218.245"/>
    <n v="43.7592"/>
    <n v="1635937209"/>
  </r>
  <r>
    <n v="18131604"/>
    <s v="Engineering Substation"/>
    <s v="2021-11-03 14:00:00"/>
    <x v="5"/>
    <x v="155"/>
    <x v="155"/>
    <s v="Wednesday"/>
    <d v="1899-12-30T14:00:00"/>
    <s v="Standard"/>
    <n v="45"/>
    <n v="10326674954.697001"/>
    <n v="214.67230000000001"/>
    <m/>
    <n v="214.732"/>
    <n v="219.63664399999999"/>
    <n v="0.24"/>
    <n v="0"/>
    <n v="0.97770000000000001"/>
    <n v="224.82400000000001"/>
    <n v="46.156700000000001"/>
    <n v="1635940808"/>
  </r>
  <r>
    <n v="18131604"/>
    <s v="Engineering Substation"/>
    <s v="2021-11-03 15:00:00"/>
    <x v="5"/>
    <x v="155"/>
    <x v="155"/>
    <s v="Wednesday"/>
    <d v="1899-12-30T15:00:00"/>
    <s v="Standard"/>
    <n v="45"/>
    <n v="10326882662.457001"/>
    <n v="207.70779999999999"/>
    <m/>
    <n v="207.70779999999999"/>
    <n v="212.36316299999999"/>
    <n v="0.24"/>
    <n v="0"/>
    <n v="0.97809999999999997"/>
    <n v="224.82400000000001"/>
    <n v="44.222200000000001"/>
    <n v="1635944408"/>
  </r>
  <r>
    <n v="18131604"/>
    <s v="Engineering Substation"/>
    <s v="2021-11-03 16:00:00"/>
    <x v="5"/>
    <x v="155"/>
    <x v="155"/>
    <s v="Wednesday"/>
    <d v="1899-12-30T16:00:00"/>
    <s v="Standard"/>
    <n v="45"/>
    <n v="10327083575.337"/>
    <n v="200.91290000000001"/>
    <m/>
    <n v="200.91290000000001"/>
    <n v="205.26548399999999"/>
    <n v="0.24"/>
    <n v="0"/>
    <n v="0.9788"/>
    <n v="213.33699999999999"/>
    <n v="42.046799999999998"/>
    <n v="1635948008"/>
  </r>
  <r>
    <n v="18131604"/>
    <s v="Engineering Substation"/>
    <s v="2021-11-03 17:00:00"/>
    <x v="5"/>
    <x v="155"/>
    <x v="155"/>
    <s v="Wednesday"/>
    <d v="1899-12-30T17:00:00"/>
    <s v="Standard"/>
    <n v="45"/>
    <n v="10327269864.537001"/>
    <n v="186.28919999999999"/>
    <m/>
    <n v="186.28919999999999"/>
    <n v="190.33777499999999"/>
    <n v="0.24"/>
    <n v="0"/>
    <n v="0.97870000000000001"/>
    <n v="198.09800000000001"/>
    <n v="39.048699999999997"/>
    <n v="1635951608"/>
  </r>
  <r>
    <n v="18131604"/>
    <s v="Engineering Substation"/>
    <s v="2021-11-03 18:00:00"/>
    <x v="5"/>
    <x v="155"/>
    <x v="155"/>
    <s v="Wednesday"/>
    <d v="1899-12-30T18:00:00"/>
    <s v="Standard"/>
    <n v="45"/>
    <n v="10327442032.377001"/>
    <n v="172.1678"/>
    <m/>
    <n v="172.1678"/>
    <n v="175.225356"/>
    <n v="0.24"/>
    <n v="0"/>
    <n v="0.98260000000000003"/>
    <n v="185.45400000000001"/>
    <n v="32.590800000000002"/>
    <n v="1635955208"/>
  </r>
  <r>
    <n v="18131604"/>
    <s v="Engineering Substation"/>
    <s v="2021-11-03 19:00:00"/>
    <x v="5"/>
    <x v="155"/>
    <x v="155"/>
    <s v="Wednesday"/>
    <d v="1899-12-30T19:00:00"/>
    <s v="Peak"/>
    <n v="45"/>
    <n v="10327604574.777"/>
    <n v="162.54239999999999"/>
    <m/>
    <n v="162.4973"/>
    <n v="165.845429"/>
    <n v="0.24"/>
    <n v="0"/>
    <n v="0.9798"/>
    <n v="175.52699999999999"/>
    <n v="33.156399999999998"/>
    <n v="1635958809"/>
  </r>
  <r>
    <n v="18131604"/>
    <s v="Engineering Substation"/>
    <s v="2021-11-03 20:00:00"/>
    <x v="5"/>
    <x v="155"/>
    <x v="155"/>
    <s v="Wednesday"/>
    <d v="1899-12-30T20:00:00"/>
    <s v="Peak"/>
    <n v="45"/>
    <n v="10327743594.297001"/>
    <n v="139.01949999999999"/>
    <m/>
    <n v="139.0581"/>
    <n v="140.38807800000001"/>
    <n v="0.24"/>
    <n v="0"/>
    <n v="0.99050000000000005"/>
    <n v="160.88999999999999"/>
    <n v="19.278099999999998"/>
    <n v="1635962408"/>
  </r>
  <r>
    <n v="18131604"/>
    <s v="Engineering Substation"/>
    <s v="2021-11-03 21:00:00"/>
    <x v="5"/>
    <x v="155"/>
    <x v="155"/>
    <s v="Wednesday"/>
    <d v="1899-12-30T21:00:00"/>
    <s v="Standard"/>
    <n v="45"/>
    <n v="10327877156.457001"/>
    <n v="133.56219999999999"/>
    <m/>
    <n v="133.52510000000001"/>
    <n v="134.57781700000001"/>
    <n v="0.24"/>
    <n v="0"/>
    <n v="0.99219999999999997"/>
    <n v="137.93600000000001"/>
    <n v="16.8001"/>
    <n v="1635966009"/>
  </r>
  <r>
    <n v="18131604"/>
    <s v="Engineering Substation"/>
    <s v="2021-11-03 22:00:00"/>
    <x v="5"/>
    <x v="155"/>
    <x v="155"/>
    <s v="Wednesday"/>
    <d v="1899-12-30T22:00:00"/>
    <s v="Standard"/>
    <n v="45"/>
    <n v="10328009060.216999"/>
    <n v="131.90379999999999"/>
    <m/>
    <n v="131.94040000000001"/>
    <n v="132.372232"/>
    <n v="0.24"/>
    <n v="0"/>
    <n v="0.99670000000000003"/>
    <n v="134.74100000000001"/>
    <n v="10.683400000000001"/>
    <n v="1635969608"/>
  </r>
  <r>
    <n v="18131604"/>
    <s v="Engineering Substation"/>
    <s v="2021-11-03 23:00:00"/>
    <x v="5"/>
    <x v="155"/>
    <x v="155"/>
    <s v="Wednesday"/>
    <d v="1899-12-30T23:00:00"/>
    <s v="Off-Peak"/>
    <n v="45"/>
    <n v="10328139396.297001"/>
    <n v="130.33609999999999"/>
    <m/>
    <n v="130.33609999999999"/>
    <n v="130.71799100000001"/>
    <n v="0.24"/>
    <n v="0"/>
    <n v="0.99709999999999999"/>
    <n v="133.53899999999999"/>
    <n v="9.9849999999999994"/>
    <n v="1635973208"/>
  </r>
  <r>
    <n v="18131604"/>
    <s v="Engineering Substation"/>
    <s v="2021-11-04 00:00:00"/>
    <x v="5"/>
    <x v="156"/>
    <x v="156"/>
    <s v="Thursday"/>
    <d v="1899-12-30T00:00:00"/>
    <s v="Off-Peak"/>
    <n v="45"/>
    <n v="10328268891.657"/>
    <n v="129.49539999999999"/>
    <m/>
    <n v="129.49539999999999"/>
    <n v="129.91636700000001"/>
    <n v="0.24"/>
    <n v="0"/>
    <n v="0.99680000000000002"/>
    <n v="131.42099999999999"/>
    <n v="10.4506"/>
    <n v="1635976808"/>
  </r>
  <r>
    <n v="18131604"/>
    <s v="Engineering Substation"/>
    <s v="2021-11-04 01:00:00"/>
    <x v="5"/>
    <x v="156"/>
    <x v="156"/>
    <s v="Thursday"/>
    <d v="1899-12-30T01:00:00"/>
    <s v="Off-Peak"/>
    <n v="45"/>
    <n v="10328398555.497"/>
    <n v="129.66380000000001"/>
    <m/>
    <n v="129.66380000000001"/>
    <n v="130.08043499999999"/>
    <n v="0.24"/>
    <n v="0"/>
    <n v="0.99680000000000002"/>
    <n v="131.42099999999999"/>
    <n v="10.4023"/>
    <n v="1635980408"/>
  </r>
  <r>
    <n v="18131604"/>
    <s v="Engineering Substation"/>
    <s v="2021-11-04 02:00:00"/>
    <x v="5"/>
    <x v="156"/>
    <x v="156"/>
    <s v="Thursday"/>
    <d v="1899-12-30T02:00:00"/>
    <s v="Off-Peak"/>
    <n v="45"/>
    <n v="10328530447.497"/>
    <n v="131.892"/>
    <m/>
    <n v="131.892"/>
    <n v="132.30449100000001"/>
    <n v="0.24"/>
    <n v="0"/>
    <n v="0.99690000000000001"/>
    <n v="133.833"/>
    <n v="10.439299999999999"/>
    <n v="1635984008"/>
  </r>
  <r>
    <n v="18131604"/>
    <s v="Engineering Substation"/>
    <s v="2021-11-04 03:00:00"/>
    <x v="5"/>
    <x v="156"/>
    <x v="156"/>
    <s v="Thursday"/>
    <d v="1899-12-30T03:00:00"/>
    <s v="Off-Peak"/>
    <n v="45"/>
    <n v="10328664028.617001"/>
    <n v="133.58109999999999"/>
    <m/>
    <n v="133.54400000000001"/>
    <n v="133.93689699999999"/>
    <n v="0.24"/>
    <n v="0"/>
    <n v="0.99709999999999999"/>
    <n v="134.14699999999999"/>
    <n v="10.251200000000001"/>
    <n v="1635987609"/>
  </r>
  <r>
    <n v="18131604"/>
    <s v="Engineering Substation"/>
    <s v="2021-11-04 04:00:00"/>
    <x v="5"/>
    <x v="156"/>
    <x v="156"/>
    <s v="Thursday"/>
    <d v="1899-12-30T04:00:00"/>
    <s v="Off-Peak"/>
    <n v="45"/>
    <n v="10328796332.216999"/>
    <n v="132.30359999999999"/>
    <m/>
    <n v="132.34039999999999"/>
    <n v="132.73679200000001"/>
    <n v="0.24"/>
    <n v="0"/>
    <n v="0.997"/>
    <n v="134.21799999999999"/>
    <n v="10.251099999999999"/>
    <n v="1635991208"/>
  </r>
  <r>
    <n v="18131604"/>
    <s v="Engineering Substation"/>
    <s v="2021-11-04 05:00:00"/>
    <x v="5"/>
    <x v="156"/>
    <x v="156"/>
    <s v="Thursday"/>
    <d v="1899-12-30T05:00:00"/>
    <s v="Off-Peak"/>
    <n v="45"/>
    <n v="10328926393.976999"/>
    <n v="130.06180000000001"/>
    <m/>
    <n v="130.06180000000001"/>
    <n v="130.45831999999999"/>
    <n v="0.24"/>
    <n v="0"/>
    <n v="0.997"/>
    <n v="131.77099999999999"/>
    <n v="10.164199999999999"/>
    <n v="1635994808"/>
  </r>
  <r>
    <n v="18131604"/>
    <s v="Engineering Substation"/>
    <s v="2021-11-04 06:00:00"/>
    <x v="5"/>
    <x v="156"/>
    <x v="156"/>
    <s v="Thursday"/>
    <d v="1899-12-30T06:00:00"/>
    <s v="Off-Peak"/>
    <n v="45"/>
    <n v="10329051919.497"/>
    <n v="125.52549999999999"/>
    <m/>
    <n v="125.5604"/>
    <n v="125.958134"/>
    <n v="0.24"/>
    <n v="0"/>
    <n v="0.99680000000000002"/>
    <n v="130.09899999999999"/>
    <n v="10.001899999999999"/>
    <n v="1635998407"/>
  </r>
  <r>
    <n v="18131604"/>
    <s v="Engineering Substation"/>
    <s v="2021-11-04 07:00:00"/>
    <x v="5"/>
    <x v="156"/>
    <x v="156"/>
    <s v="Thursday"/>
    <d v="1899-12-30T07:00:00"/>
    <s v="Standard"/>
    <n v="45"/>
    <n v="10329228731.097"/>
    <n v="176.8116"/>
    <m/>
    <n v="176.76249999999999"/>
    <n v="181.35889700000001"/>
    <n v="0.24"/>
    <n v="0"/>
    <n v="0.97470000000000001"/>
    <n v="190.75899999999999"/>
    <n v="40.571800000000003"/>
    <n v="1636002008"/>
  </r>
  <r>
    <n v="18131604"/>
    <s v="Engineering Substation"/>
    <s v="2021-11-04 08:00:00"/>
    <x v="5"/>
    <x v="156"/>
    <x v="156"/>
    <s v="Thursday"/>
    <d v="1899-12-30T08:00:00"/>
    <s v="Peak"/>
    <n v="45"/>
    <n v="10329401213.337"/>
    <n v="172.48220000000001"/>
    <m/>
    <n v="172.43430000000001"/>
    <n v="175.60646700000001"/>
    <n v="0.24"/>
    <n v="0"/>
    <n v="0.9819"/>
    <n v="190.75899999999999"/>
    <n v="33.226900000000001"/>
    <n v="1636005609"/>
  </r>
  <r>
    <n v="18131604"/>
    <s v="Engineering Substation"/>
    <s v="2021-11-04 09:00:00"/>
    <x v="5"/>
    <x v="156"/>
    <x v="156"/>
    <s v="Thursday"/>
    <d v="1899-12-30T09:00:00"/>
    <s v="Peak"/>
    <n v="45"/>
    <n v="10329583908.537001"/>
    <n v="182.6952"/>
    <m/>
    <n v="182.74600000000001"/>
    <n v="186.47211300000001"/>
    <n v="0.24"/>
    <n v="0"/>
    <n v="0.98"/>
    <n v="192.13800000000001"/>
    <n v="37.091299999999997"/>
    <n v="1636009208"/>
  </r>
  <r>
    <n v="18131604"/>
    <s v="Engineering Substation"/>
    <s v="2021-11-04 10:00:00"/>
    <x v="5"/>
    <x v="156"/>
    <x v="156"/>
    <s v="Thursday"/>
    <d v="1899-12-30T10:00:00"/>
    <s v="Peak"/>
    <n v="45"/>
    <n v="10329772716.777"/>
    <n v="188.8082"/>
    <m/>
    <n v="188.8082"/>
    <n v="192.98414399999999"/>
    <n v="0.24"/>
    <n v="0"/>
    <n v="0.97840000000000005"/>
    <n v="193.53200000000001"/>
    <n v="39.929000000000002"/>
    <n v="1636012808"/>
  </r>
  <r>
    <n v="18131604"/>
    <s v="Engineering Substation"/>
    <s v="2021-11-04 11:00:00"/>
    <x v="5"/>
    <x v="156"/>
    <x v="156"/>
    <s v="Thursday"/>
    <d v="1899-12-30T11:00:00"/>
    <s v="Standard"/>
    <n v="45"/>
    <n v="10329969201.177"/>
    <n v="196.48439999999999"/>
    <m/>
    <n v="196.4298"/>
    <n v="201.76710299999999"/>
    <n v="0.24"/>
    <n v="0"/>
    <n v="0.97350000000000003"/>
    <n v="205.62299999999999"/>
    <n v="46.1008"/>
    <n v="1636016409"/>
  </r>
  <r>
    <n v="18131604"/>
    <s v="Engineering Substation"/>
    <s v="2021-11-04 12:00:00"/>
    <x v="5"/>
    <x v="156"/>
    <x v="156"/>
    <s v="Thursday"/>
    <d v="1899-12-30T12:00:00"/>
    <s v="Standard"/>
    <n v="45"/>
    <n v="10330178146.617001"/>
    <n v="208.94540000000001"/>
    <m/>
    <n v="209.0035"/>
    <n v="217.431432"/>
    <n v="0.24"/>
    <n v="0"/>
    <n v="0.96120000000000005"/>
    <n v="228.721"/>
    <n v="59.9497"/>
    <n v="1636020008"/>
  </r>
  <r>
    <n v="18131604"/>
    <s v="Engineering Substation"/>
    <s v="2021-11-04 13:00:00"/>
    <x v="5"/>
    <x v="156"/>
    <x v="156"/>
    <s v="Thursday"/>
    <d v="1899-12-30T13:00:00"/>
    <s v="Standard"/>
    <n v="45"/>
    <n v="10330401030.777"/>
    <n v="222.88419999999999"/>
    <m/>
    <n v="222.88419999999999"/>
    <n v="231.50584699999999"/>
    <n v="0.24"/>
    <n v="0"/>
    <n v="0.96279999999999999"/>
    <n v="243.50800000000001"/>
    <n v="62.590800000000002"/>
    <n v="1636023608"/>
  </r>
  <r>
    <n v="18131604"/>
    <s v="Engineering Substation"/>
    <s v="2021-11-04 14:00:00"/>
    <x v="5"/>
    <x v="156"/>
    <x v="156"/>
    <s v="Thursday"/>
    <d v="1899-12-30T14:00:00"/>
    <s v="Standard"/>
    <n v="45"/>
    <n v="10330627199.337"/>
    <n v="226.1686"/>
    <m/>
    <n v="226.1686"/>
    <n v="234.331917"/>
    <n v="0.24"/>
    <n v="0"/>
    <n v="0.96519999999999995"/>
    <n v="243.50800000000001"/>
    <n v="61.312600000000003"/>
    <n v="1636027208"/>
  </r>
  <r>
    <n v="18131604"/>
    <s v="Engineering Substation"/>
    <s v="2021-11-04 15:00:00"/>
    <x v="5"/>
    <x v="156"/>
    <x v="156"/>
    <s v="Thursday"/>
    <d v="1899-12-30T15:00:00"/>
    <s v="Standard"/>
    <n v="45"/>
    <n v="10330850842.136999"/>
    <n v="223.64279999999999"/>
    <m/>
    <n v="223.64279999999999"/>
    <n v="233.83691400000001"/>
    <n v="0.24"/>
    <n v="0"/>
    <n v="0.95640000000000003"/>
    <n v="238.99700000000001"/>
    <n v="68.290599999999998"/>
    <n v="1636030808"/>
  </r>
  <r>
    <n v="18131604"/>
    <s v="Engineering Substation"/>
    <s v="2021-11-04 16:00:00"/>
    <x v="5"/>
    <x v="156"/>
    <x v="156"/>
    <s v="Thursday"/>
    <d v="1899-12-30T16:00:00"/>
    <s v="Standard"/>
    <n v="45"/>
    <n v="10331060879.577"/>
    <n v="210.03739999999999"/>
    <m/>
    <n v="210.03739999999999"/>
    <n v="214.838022"/>
    <n v="0.24"/>
    <n v="0"/>
    <n v="0.97770000000000001"/>
    <n v="236.346"/>
    <n v="45.162500000000001"/>
    <n v="1636034408"/>
  </r>
  <r>
    <n v="18131604"/>
    <s v="Engineering Substation"/>
    <s v="2021-11-04 17:00:00"/>
    <x v="5"/>
    <x v="156"/>
    <x v="156"/>
    <s v="Thursday"/>
    <d v="1899-12-30T17:00:00"/>
    <s v="Standard"/>
    <n v="45"/>
    <n v="10331260311.417"/>
    <n v="199.43180000000001"/>
    <m/>
    <n v="199.37649999999999"/>
    <n v="204.87873500000001"/>
    <n v="0.24"/>
    <n v="0"/>
    <n v="0.97309999999999997"/>
    <n v="215.32"/>
    <n v="47.162700000000001"/>
    <n v="1636038009"/>
  </r>
  <r>
    <n v="18131604"/>
    <s v="Engineering Substation"/>
    <s v="2021-11-04 18:00:00"/>
    <x v="5"/>
    <x v="156"/>
    <x v="156"/>
    <s v="Thursday"/>
    <d v="1899-12-30T18:00:00"/>
    <s v="Standard"/>
    <n v="45"/>
    <n v="10331442605.577"/>
    <n v="182.29419999999999"/>
    <m/>
    <n v="182.34479999999999"/>
    <n v="187.14733200000001"/>
    <n v="0.24"/>
    <n v="0"/>
    <n v="0.97430000000000005"/>
    <n v="206.25"/>
    <n v="42.124699999999997"/>
    <n v="1636041608"/>
  </r>
  <r>
    <n v="18131604"/>
    <s v="Engineering Substation"/>
    <s v="2021-11-04 19:00:00"/>
    <x v="5"/>
    <x v="156"/>
    <x v="156"/>
    <s v="Thursday"/>
    <d v="1899-12-30T19:00:00"/>
    <s v="Peak"/>
    <n v="45"/>
    <n v="10331613972.297001"/>
    <n v="171.36670000000001"/>
    <m/>
    <n v="171.36670000000001"/>
    <n v="175.002441"/>
    <n v="0.24"/>
    <n v="0"/>
    <n v="0.97919999999999996"/>
    <n v="182.13300000000001"/>
    <n v="35.486600000000003"/>
    <n v="1636045208"/>
  </r>
  <r>
    <n v="18131604"/>
    <s v="Engineering Substation"/>
    <s v="2021-11-04 20:00:00"/>
    <x v="5"/>
    <x v="156"/>
    <x v="156"/>
    <s v="Thursday"/>
    <d v="1899-12-30T20:00:00"/>
    <s v="Peak"/>
    <n v="45"/>
    <n v="10331753209.257"/>
    <n v="139.23699999999999"/>
    <m/>
    <n v="139.23699999999999"/>
    <n v="140.420244"/>
    <n v="0.24"/>
    <n v="0"/>
    <n v="0.99160000000000004"/>
    <n v="179.744"/>
    <n v="18.190999999999999"/>
    <n v="1636048808"/>
  </r>
  <r>
    <n v="18131604"/>
    <s v="Engineering Substation"/>
    <s v="2021-11-04 21:00:00"/>
    <x v="5"/>
    <x v="156"/>
    <x v="156"/>
    <s v="Thursday"/>
    <d v="1899-12-30T21:00:00"/>
    <s v="Standard"/>
    <n v="45"/>
    <n v="10331890129.257"/>
    <n v="136.91999999999999"/>
    <m/>
    <n v="136.88200000000001"/>
    <n v="137.988"/>
    <n v="0.24"/>
    <n v="0"/>
    <n v="0.99199999999999999"/>
    <n v="140.30199999999999"/>
    <n v="17.436"/>
    <n v="1636052409"/>
  </r>
  <r>
    <n v="18131604"/>
    <s v="Engineering Substation"/>
    <s v="2021-11-04 22:00:00"/>
    <x v="5"/>
    <x v="156"/>
    <x v="156"/>
    <s v="Thursday"/>
    <d v="1899-12-30T22:00:00"/>
    <s v="Standard"/>
    <n v="45"/>
    <n v="10332019117.257"/>
    <n v="128.988"/>
    <m/>
    <n v="129.02379999999999"/>
    <n v="129.42035799999999"/>
    <n v="0.24"/>
    <n v="0"/>
    <n v="0.99690000000000001"/>
    <n v="137.542"/>
    <n v="10.123100000000001"/>
    <n v="1636056008"/>
  </r>
  <r>
    <n v="18131604"/>
    <s v="Engineering Substation"/>
    <s v="2021-11-04 23:00:00"/>
    <x v="5"/>
    <x v="156"/>
    <x v="156"/>
    <s v="Thursday"/>
    <d v="1899-12-30T23:00:00"/>
    <s v="Off-Peak"/>
    <n v="45"/>
    <n v="10332145607.577"/>
    <n v="126.4903"/>
    <m/>
    <n v="126.4903"/>
    <n v="126.81435399999999"/>
    <n v="0.24"/>
    <n v="0"/>
    <n v="0.99739999999999995"/>
    <n v="128.47399999999999"/>
    <n v="9.0597999999999992"/>
    <n v="1636059608"/>
  </r>
  <r>
    <n v="18131604"/>
    <s v="Engineering Substation"/>
    <s v="2021-11-05 00:00:00"/>
    <x v="5"/>
    <x v="157"/>
    <x v="157"/>
    <s v="Friday"/>
    <d v="1899-12-30T00:00:00"/>
    <s v="Off-Peak"/>
    <n v="45"/>
    <n v="10332273620.457001"/>
    <n v="128.0129"/>
    <m/>
    <n v="128.0129"/>
    <n v="128.323184"/>
    <n v="0.24"/>
    <n v="0"/>
    <n v="0.99760000000000004"/>
    <n v="129.733"/>
    <n v="8.9185999999999996"/>
    <n v="1636063208"/>
  </r>
  <r>
    <n v="18131604"/>
    <s v="Engineering Substation"/>
    <s v="2021-11-05 01:00:00"/>
    <x v="5"/>
    <x v="157"/>
    <x v="157"/>
    <s v="Friday"/>
    <d v="1899-12-30T01:00:00"/>
    <s v="Off-Peak"/>
    <n v="45"/>
    <n v="10332402718.857"/>
    <n v="129.0984"/>
    <m/>
    <n v="129.0984"/>
    <n v="129.45868200000001"/>
    <n v="0.24"/>
    <n v="0"/>
    <n v="0.99719999999999998"/>
    <n v="130.215"/>
    <n v="9.6516000000000002"/>
    <n v="1636066808"/>
  </r>
  <r>
    <n v="18131604"/>
    <s v="Engineering Substation"/>
    <s v="2021-11-05 02:00:00"/>
    <x v="5"/>
    <x v="157"/>
    <x v="157"/>
    <s v="Friday"/>
    <d v="1899-12-30T02:00:00"/>
    <s v="Off-Peak"/>
    <n v="45"/>
    <n v="10332531832.136999"/>
    <n v="129.11330000000001"/>
    <m/>
    <n v="129.11330000000001"/>
    <n v="129.43667099999999"/>
    <n v="0.24"/>
    <n v="0"/>
    <n v="0.99750000000000005"/>
    <n v="129.79"/>
    <n v="9.1440000000000001"/>
    <n v="1636070408"/>
  </r>
  <r>
    <n v="18131604"/>
    <s v="Engineering Substation"/>
    <s v="2021-11-05 03:00:00"/>
    <x v="5"/>
    <x v="157"/>
    <x v="157"/>
    <s v="Friday"/>
    <d v="1899-12-30T03:00:00"/>
    <s v="Off-Peak"/>
    <n v="45"/>
    <n v="10332660144.056999"/>
    <n v="128.31190000000001"/>
    <m/>
    <n v="128.31190000000001"/>
    <n v="128.675377"/>
    <n v="0.24"/>
    <n v="0"/>
    <n v="0.99719999999999998"/>
    <n v="129.79"/>
    <n v="9.6646000000000001"/>
    <n v="1636074008"/>
  </r>
  <r>
    <n v="18131604"/>
    <s v="Engineering Substation"/>
    <s v="2021-11-05 04:00:00"/>
    <x v="5"/>
    <x v="157"/>
    <x v="157"/>
    <s v="Friday"/>
    <d v="1899-12-30T04:00:00"/>
    <s v="Off-Peak"/>
    <n v="45"/>
    <n v="10332788658.297001"/>
    <n v="128.51419999999999"/>
    <m/>
    <n v="128.51419999999999"/>
    <n v="128.83651699999999"/>
    <n v="0.24"/>
    <n v="0"/>
    <n v="0.99750000000000005"/>
    <n v="128.88399999999999"/>
    <n v="9.1069999999999993"/>
    <n v="1636077608"/>
  </r>
  <r>
    <n v="18131604"/>
    <s v="Engineering Substation"/>
    <s v="2021-11-05 05:00:00"/>
    <x v="5"/>
    <x v="157"/>
    <x v="157"/>
    <s v="Friday"/>
    <d v="1899-12-30T05:00:00"/>
    <s v="Off-Peak"/>
    <n v="45"/>
    <n v="10332914428.377001"/>
    <n v="125.7701"/>
    <m/>
    <n v="125.7701"/>
    <n v="126.127071"/>
    <n v="0.24"/>
    <n v="0"/>
    <n v="0.99719999999999998"/>
    <n v="128.88399999999999"/>
    <n v="9.4829000000000008"/>
    <n v="1636081208"/>
  </r>
  <r>
    <n v="18131604"/>
    <s v="Engineering Substation"/>
    <s v="2021-11-05 06:00:00"/>
    <x v="5"/>
    <x v="157"/>
    <x v="157"/>
    <s v="Friday"/>
    <d v="1899-12-30T06:00:00"/>
    <s v="Off-Peak"/>
    <n v="45"/>
    <n v="10333038098.697001"/>
    <n v="123.6703"/>
    <m/>
    <n v="123.6703"/>
    <n v="124.022808"/>
    <n v="0.24"/>
    <n v="0"/>
    <n v="0.99719999999999998"/>
    <n v="125.054"/>
    <n v="9.3438999999999997"/>
    <n v="1636084808"/>
  </r>
  <r>
    <n v="18131604"/>
    <s v="Engineering Substation"/>
    <s v="2021-11-05 07:00:00"/>
    <x v="5"/>
    <x v="157"/>
    <x v="157"/>
    <s v="Friday"/>
    <d v="1899-12-30T07:00:00"/>
    <s v="Standard"/>
    <n v="45"/>
    <n v="10333216369.017"/>
    <n v="178.27029999999999"/>
    <m/>
    <n v="178.27029999999999"/>
    <n v="183.22456700000001"/>
    <n v="0.24"/>
    <n v="0"/>
    <n v="0.97299999999999998"/>
    <n v="182.934"/>
    <n v="42.319400000000002"/>
    <n v="1636088408"/>
  </r>
  <r>
    <n v="18131604"/>
    <s v="Engineering Substation"/>
    <s v="2021-11-05 08:00:00"/>
    <x v="5"/>
    <x v="157"/>
    <x v="157"/>
    <s v="Friday"/>
    <d v="1899-12-30T08:00:00"/>
    <s v="Peak"/>
    <n v="45"/>
    <n v="10333381062.537001"/>
    <n v="164.6935"/>
    <m/>
    <n v="164.6935"/>
    <n v="167.33819800000001"/>
    <n v="0.24"/>
    <n v="0"/>
    <n v="0.98419999999999996"/>
    <n v="182.934"/>
    <n v="29.632999999999999"/>
    <n v="1636092008"/>
  </r>
  <r>
    <n v="18131604"/>
    <s v="Engineering Substation"/>
    <s v="2021-11-05 09:00:00"/>
    <x v="5"/>
    <x v="157"/>
    <x v="157"/>
    <s v="Friday"/>
    <d v="1899-12-30T09:00:00"/>
    <s v="Peak"/>
    <n v="45"/>
    <n v="10333557945.657"/>
    <n v="176.88310000000001"/>
    <m/>
    <n v="176.88310000000001"/>
    <n v="180.96388999999999"/>
    <n v="0.24"/>
    <n v="0"/>
    <n v="0.97740000000000005"/>
    <n v="182.58699999999999"/>
    <n v="38.213799999999999"/>
    <n v="1636095608"/>
  </r>
  <r>
    <n v="18131604"/>
    <s v="Engineering Substation"/>
    <s v="2021-11-05 10:00:00"/>
    <x v="5"/>
    <x v="157"/>
    <x v="157"/>
    <s v="Friday"/>
    <d v="1899-12-30T10:00:00"/>
    <s v="Peak"/>
    <n v="45"/>
    <n v="10333743600.297001"/>
    <n v="185.65459999999999"/>
    <m/>
    <n v="185.65459999999999"/>
    <n v="190.25068899999999"/>
    <n v="0.24"/>
    <n v="0"/>
    <n v="0.9758"/>
    <n v="192.637"/>
    <n v="41.565399999999997"/>
    <n v="1636099208"/>
  </r>
  <r>
    <n v="18131604"/>
    <s v="Engineering Substation"/>
    <s v="2021-11-05 11:00:00"/>
    <x v="5"/>
    <x v="157"/>
    <x v="157"/>
    <s v="Friday"/>
    <d v="1899-12-30T11:00:00"/>
    <s v="Standard"/>
    <n v="45"/>
    <n v="10333944339.177"/>
    <n v="200.7389"/>
    <m/>
    <n v="200.7389"/>
    <n v="205.75657799999999"/>
    <n v="0.24"/>
    <n v="0"/>
    <n v="0.97560000000000002"/>
    <n v="207.64500000000001"/>
    <n v="45.162700000000001"/>
    <n v="1636102808"/>
  </r>
  <r>
    <n v="18131604"/>
    <s v="Engineering Substation"/>
    <s v="2021-11-05 12:00:00"/>
    <x v="5"/>
    <x v="157"/>
    <x v="157"/>
    <s v="Friday"/>
    <d v="1899-12-30T12:00:00"/>
    <s v="Standard"/>
    <n v="45"/>
    <n v="10334152099.976999"/>
    <n v="207.76079999999999"/>
    <m/>
    <n v="207.76079999999999"/>
    <n v="213.17390900000001"/>
    <n v="0.24"/>
    <n v="0"/>
    <n v="0.97460000000000002"/>
    <n v="216.779"/>
    <n v="47.734299999999998"/>
    <n v="1636106408"/>
  </r>
  <r>
    <n v="18131604"/>
    <s v="Engineering Substation"/>
    <s v="2021-11-05 13:00:00"/>
    <x v="5"/>
    <x v="157"/>
    <x v="157"/>
    <s v="Friday"/>
    <d v="1899-12-30T13:00:00"/>
    <s v="Standard"/>
    <n v="45"/>
    <n v="10334357821.017"/>
    <n v="205.721"/>
    <m/>
    <n v="205.721"/>
    <n v="210.21847099999999"/>
    <n v="0.24"/>
    <n v="0"/>
    <n v="0.97860000000000003"/>
    <n v="216.779"/>
    <n v="43.251100000000001"/>
    <n v="1636110008"/>
  </r>
  <r>
    <n v="18131604"/>
    <s v="Engineering Substation"/>
    <s v="2021-11-05 14:00:00"/>
    <x v="5"/>
    <x v="157"/>
    <x v="157"/>
    <s v="Friday"/>
    <d v="1899-12-30T14:00:00"/>
    <s v="Standard"/>
    <n v="45"/>
    <n v="10334562627.177"/>
    <n v="204.80619999999999"/>
    <m/>
    <n v="204.80619999999999"/>
    <n v="209.59823600000001"/>
    <n v="0.24"/>
    <n v="0"/>
    <n v="0.97709999999999997"/>
    <n v="212.92"/>
    <n v="44.563000000000002"/>
    <n v="1636113608"/>
  </r>
  <r>
    <n v="18131604"/>
    <s v="Engineering Substation"/>
    <s v="2021-11-05 15:00:00"/>
    <x v="5"/>
    <x v="157"/>
    <x v="157"/>
    <s v="Friday"/>
    <d v="1899-12-30T15:00:00"/>
    <s v="Standard"/>
    <n v="45"/>
    <n v="10334772320.216999"/>
    <n v="209.69300000000001"/>
    <m/>
    <n v="209.69300000000001"/>
    <n v="215.65403800000001"/>
    <n v="0.24"/>
    <n v="0"/>
    <n v="0.97240000000000004"/>
    <n v="216.80600000000001"/>
    <n v="50.353700000000003"/>
    <n v="1636117208"/>
  </r>
  <r>
    <n v="18131604"/>
    <s v="Engineering Substation"/>
    <s v="2021-11-05 16:00:00"/>
    <x v="5"/>
    <x v="157"/>
    <x v="157"/>
    <s v="Friday"/>
    <d v="1899-12-30T16:00:00"/>
    <s v="Standard"/>
    <n v="45"/>
    <n v="10334979854.697001"/>
    <n v="207.53450000000001"/>
    <m/>
    <n v="207.53450000000001"/>
    <n v="213.113596"/>
    <n v="0.24"/>
    <n v="0"/>
    <n v="0.9738"/>
    <n v="216.80600000000001"/>
    <n v="48.444200000000002"/>
    <n v="1636120808"/>
  </r>
  <r>
    <n v="18131604"/>
    <s v="Engineering Substation"/>
    <s v="2021-11-05 17:00:00"/>
    <x v="5"/>
    <x v="157"/>
    <x v="157"/>
    <s v="Friday"/>
    <d v="1899-12-30T17:00:00"/>
    <s v="Standard"/>
    <n v="45"/>
    <n v="10335180471.417"/>
    <n v="200.61670000000001"/>
    <m/>
    <n v="200.56100000000001"/>
    <n v="205.74396400000001"/>
    <n v="0.24"/>
    <n v="0"/>
    <n v="0.9748"/>
    <n v="214.017"/>
    <n v="45.889699999999998"/>
    <n v="1636124409"/>
  </r>
  <r>
    <n v="18131604"/>
    <s v="Engineering Substation"/>
    <s v="2021-11-05 18:00:00"/>
    <x v="5"/>
    <x v="157"/>
    <x v="157"/>
    <s v="Friday"/>
    <d v="1899-12-30T18:00:00"/>
    <s v="Standard"/>
    <n v="45"/>
    <n v="10335369898.617001"/>
    <n v="189.4272"/>
    <m/>
    <n v="189.47980000000001"/>
    <n v="193.67469399999999"/>
    <n v="0.24"/>
    <n v="0"/>
    <n v="0.97829999999999995"/>
    <n v="208.435"/>
    <n v="40.090899999999998"/>
    <n v="1636128008"/>
  </r>
  <r>
    <n v="18131604"/>
    <s v="Engineering Substation"/>
    <s v="2021-11-05 19:00:00"/>
    <x v="5"/>
    <x v="157"/>
    <x v="157"/>
    <s v="Friday"/>
    <d v="1899-12-30T19:00:00"/>
    <s v="Peak"/>
    <n v="45"/>
    <n v="10335531500.216999"/>
    <n v="161.60159999999999"/>
    <m/>
    <n v="161.60159999999999"/>
    <n v="163.903977"/>
    <n v="0.24"/>
    <n v="0"/>
    <n v="0.98599999999999999"/>
    <n v="189.023"/>
    <n v="27.375800000000002"/>
    <n v="1636131608"/>
  </r>
  <r>
    <n v="18131604"/>
    <s v="Engineering Substation"/>
    <s v="2021-11-05 20:00:00"/>
    <x v="5"/>
    <x v="157"/>
    <x v="157"/>
    <s v="Friday"/>
    <d v="1899-12-30T20:00:00"/>
    <s v="Peak"/>
    <n v="45"/>
    <n v="10335662797.257"/>
    <n v="131.297"/>
    <m/>
    <n v="131.297"/>
    <n v="131.89634599999999"/>
    <n v="0.24"/>
    <n v="0"/>
    <n v="0.99550000000000005"/>
    <n v="159.011"/>
    <n v="12.559200000000001"/>
    <n v="1636135208"/>
  </r>
  <r>
    <n v="18131604"/>
    <s v="Engineering Substation"/>
    <s v="2021-11-05 21:00:00"/>
    <x v="5"/>
    <x v="157"/>
    <x v="157"/>
    <s v="Friday"/>
    <d v="1899-12-30T21:00:00"/>
    <s v="Standard"/>
    <n v="45"/>
    <n v="10335792790.857"/>
    <n v="129.99359999999999"/>
    <m/>
    <n v="129.99359999999999"/>
    <n v="130.58365900000001"/>
    <n v="0.24"/>
    <n v="0"/>
    <n v="0.99550000000000005"/>
    <n v="130.90100000000001"/>
    <n v="12.399800000000001"/>
    <n v="1636138808"/>
  </r>
  <r>
    <n v="18131604"/>
    <s v="Engineering Substation"/>
    <s v="2021-11-05 22:00:00"/>
    <x v="5"/>
    <x v="157"/>
    <x v="157"/>
    <s v="Friday"/>
    <d v="1899-12-30T22:00:00"/>
    <s v="Standard"/>
    <n v="45"/>
    <n v="10335920945.816999"/>
    <n v="128.155"/>
    <m/>
    <n v="128.155"/>
    <n v="128.51714799999999"/>
    <n v="0.24"/>
    <n v="0"/>
    <n v="0.99719999999999998"/>
    <n v="130.90100000000001"/>
    <n v="9.6417999999999999"/>
    <n v="1636142408"/>
  </r>
  <r>
    <n v="18131604"/>
    <s v="Engineering Substation"/>
    <s v="2021-11-05 23:00:00"/>
    <x v="5"/>
    <x v="157"/>
    <x v="157"/>
    <s v="Friday"/>
    <d v="1899-12-30T23:00:00"/>
    <s v="Off-Peak"/>
    <n v="45"/>
    <n v="10336048122.056999"/>
    <n v="127.17619999999999"/>
    <m/>
    <n v="127.17619999999999"/>
    <n v="127.51476"/>
    <n v="0.24"/>
    <n v="0"/>
    <n v="0.99729999999999996"/>
    <n v="128.02199999999999"/>
    <n v="9.2853999999999992"/>
    <n v="1636146008"/>
  </r>
  <r>
    <n v="18131604"/>
    <s v="Engineering Substation"/>
    <s v="2021-11-06 00:00:00"/>
    <x v="5"/>
    <x v="158"/>
    <x v="158"/>
    <s v="Saturday"/>
    <d v="1899-12-30T00:00:00"/>
    <s v="Off-Peak"/>
    <n v="45"/>
    <n v="10336175075.337"/>
    <n v="126.9533"/>
    <m/>
    <n v="126.9533"/>
    <n v="127.310627"/>
    <n v="0.24"/>
    <n v="0"/>
    <n v="0.99719999999999998"/>
    <n v="127.27"/>
    <n v="9.5320999999999998"/>
    <n v="1636149608"/>
  </r>
  <r>
    <n v="18131604"/>
    <s v="Engineering Substation"/>
    <s v="2021-11-06 01:00:00"/>
    <x v="5"/>
    <x v="158"/>
    <x v="158"/>
    <s v="Saturday"/>
    <d v="1899-12-30T01:00:00"/>
    <s v="Off-Peak"/>
    <n v="45"/>
    <n v="10336300638.777"/>
    <n v="125.5634"/>
    <m/>
    <n v="125.5634"/>
    <n v="125.881928"/>
    <n v="0.24"/>
    <n v="0"/>
    <n v="0.99750000000000005"/>
    <n v="127.26600000000001"/>
    <n v="8.9489000000000001"/>
    <n v="1636153208"/>
  </r>
  <r>
    <n v="18131604"/>
    <s v="Engineering Substation"/>
    <s v="2021-11-06 02:00:00"/>
    <x v="5"/>
    <x v="158"/>
    <x v="158"/>
    <s v="Saturday"/>
    <d v="1899-12-30T02:00:00"/>
    <s v="Off-Peak"/>
    <n v="45"/>
    <n v="10336425653.816999"/>
    <n v="125.015"/>
    <m/>
    <n v="125.015"/>
    <n v="125.317898"/>
    <n v="0.24"/>
    <n v="0"/>
    <n v="0.99760000000000004"/>
    <n v="126.23"/>
    <n v="8.7072000000000003"/>
    <n v="1636156808"/>
  </r>
  <r>
    <n v="18131604"/>
    <s v="Engineering Substation"/>
    <s v="2021-11-06 03:00:00"/>
    <x v="5"/>
    <x v="158"/>
    <x v="158"/>
    <s v="Saturday"/>
    <d v="1899-12-30T03:00:00"/>
    <s v="Off-Peak"/>
    <n v="45"/>
    <n v="10336461574.879999"/>
    <n v="35.921100000000003"/>
    <m/>
    <n v="36.001100000000001"/>
    <n v="36.277869000000003"/>
    <n v="0.24"/>
    <n v="0"/>
    <n v="0.99239999999999995"/>
    <n v="125.283"/>
    <n v="4.4729000000000001"/>
    <n v="1636160400"/>
  </r>
  <r>
    <n v="18131604"/>
    <s v="Engineering Substation"/>
    <s v="2021-11-06 04:00:00"/>
    <x v="5"/>
    <x v="158"/>
    <x v="158"/>
    <s v="Saturday"/>
    <d v="1899-12-30T04:00:00"/>
    <s v="Off-Peak"/>
    <n v="45"/>
    <n v="10336479694.702999"/>
    <n v="18.119800000000001"/>
    <m/>
    <n v="18.119800000000001"/>
    <n v="18.504753999999998"/>
    <n v="0.24"/>
    <n v="0"/>
    <n v="0.97919999999999996"/>
    <n v="18.599"/>
    <n v="3.7547000000000001"/>
    <n v="1636164000"/>
  </r>
  <r>
    <n v="18131604"/>
    <s v="Engineering Substation"/>
    <s v="2021-11-06 05:00:00"/>
    <x v="5"/>
    <x v="158"/>
    <x v="158"/>
    <s v="Saturday"/>
    <d v="1899-12-30T05:00:00"/>
    <s v="Off-Peak"/>
    <n v="45"/>
    <n v="10336590700.617001"/>
    <n v="111.0059"/>
    <m/>
    <n v="110.7598"/>
    <n v="113.657955"/>
    <n v="0.24"/>
    <n v="0"/>
    <n v="0.97450000000000003"/>
    <n v="180.30600000000001"/>
    <n v="25.503"/>
    <n v="1636167608"/>
  </r>
  <r>
    <n v="18131604"/>
    <s v="Engineering Substation"/>
    <s v="2021-11-06 06:00:00"/>
    <x v="5"/>
    <x v="158"/>
    <x v="158"/>
    <s v="Saturday"/>
    <d v="1899-12-30T06:00:00"/>
    <s v="Off-Peak"/>
    <n v="45"/>
    <n v="10336742438.697001"/>
    <n v="151.7381"/>
    <m/>
    <n v="151.69589999999999"/>
    <n v="154.328688"/>
    <n v="0.24"/>
    <n v="0"/>
    <n v="0.9829"/>
    <n v="180.30600000000001"/>
    <n v="28.384599999999999"/>
    <n v="1636171209"/>
  </r>
  <r>
    <n v="18131604"/>
    <s v="Engineering Substation"/>
    <s v="2021-11-06 07:00:00"/>
    <x v="5"/>
    <x v="158"/>
    <x v="158"/>
    <s v="Saturday"/>
    <d v="1899-12-30T07:00:00"/>
    <s v="Off-Peak"/>
    <n v="45"/>
    <n v="10336888349.816999"/>
    <n v="145.9111"/>
    <m/>
    <n v="145.95169999999999"/>
    <n v="148.337445"/>
    <n v="0.24"/>
    <n v="0"/>
    <n v="0.9839"/>
    <n v="152.50700000000001"/>
    <n v="26.497399999999999"/>
    <n v="1636174808"/>
  </r>
  <r>
    <n v="18131604"/>
    <s v="Engineering Substation"/>
    <s v="2021-11-06 08:00:00"/>
    <x v="5"/>
    <x v="158"/>
    <x v="158"/>
    <s v="Saturday"/>
    <d v="1899-12-30T08:00:00"/>
    <s v="Standard"/>
    <n v="45"/>
    <n v="10337034721.976999"/>
    <n v="146.37219999999999"/>
    <m/>
    <n v="146.37219999999999"/>
    <n v="149.02369400000001"/>
    <n v="0.24"/>
    <n v="0"/>
    <n v="0.98219999999999996"/>
    <n v="153.82400000000001"/>
    <n v="27.986599999999999"/>
    <n v="1636178408"/>
  </r>
  <r>
    <n v="18131604"/>
    <s v="Engineering Substation"/>
    <s v="2021-11-06 09:00:00"/>
    <x v="5"/>
    <x v="158"/>
    <x v="158"/>
    <s v="Saturday"/>
    <d v="1899-12-30T09:00:00"/>
    <s v="Standard"/>
    <n v="45"/>
    <n v="10337184996.297001"/>
    <n v="150.27430000000001"/>
    <m/>
    <n v="150.27430000000001"/>
    <n v="153.23366999999999"/>
    <n v="0.24"/>
    <n v="0"/>
    <n v="0.98070000000000002"/>
    <n v="157.572"/>
    <n v="29.969799999999999"/>
    <n v="1636182008"/>
  </r>
  <r>
    <n v="18131604"/>
    <s v="Engineering Substation"/>
    <s v="2021-11-06 10:00:00"/>
    <x v="5"/>
    <x v="158"/>
    <x v="158"/>
    <s v="Saturday"/>
    <d v="1899-12-30T10:00:00"/>
    <s v="Standard"/>
    <n v="45"/>
    <n v="10337346363.896999"/>
    <n v="161.36760000000001"/>
    <m/>
    <n v="161.36760000000001"/>
    <n v="164.72373999999999"/>
    <n v="0.24"/>
    <n v="0"/>
    <n v="0.97960000000000003"/>
    <n v="163.851"/>
    <n v="33.081800000000001"/>
    <n v="1636185608"/>
  </r>
  <r>
    <n v="18131604"/>
    <s v="Engineering Substation"/>
    <s v="2021-11-06 11:00:00"/>
    <x v="5"/>
    <x v="158"/>
    <x v="158"/>
    <s v="Saturday"/>
    <d v="1899-12-30T11:00:00"/>
    <s v="Standard"/>
    <n v="45"/>
    <n v="10337505853.017"/>
    <n v="159.48910000000001"/>
    <m/>
    <n v="159.44479999999999"/>
    <n v="162.49529200000001"/>
    <n v="0.24"/>
    <n v="0"/>
    <n v="0.98119999999999996"/>
    <n v="165.66200000000001"/>
    <n v="31.337900000000001"/>
    <n v="1636189209"/>
  </r>
  <r>
    <n v="18131604"/>
    <s v="Engineering Substation"/>
    <s v="2021-11-06 12:00:00"/>
    <x v="5"/>
    <x v="158"/>
    <x v="158"/>
    <s v="Saturday"/>
    <d v="1899-12-30T12:00:00"/>
    <s v="Standard"/>
    <n v="45"/>
    <n v="10337667341.337"/>
    <n v="161.48830000000001"/>
    <m/>
    <n v="161.53319999999999"/>
    <n v="164.83405400000001"/>
    <n v="0.24"/>
    <n v="0"/>
    <n v="0.98"/>
    <n v="167.41200000000001"/>
    <n v="32.822200000000002"/>
    <n v="1636192808"/>
  </r>
  <r>
    <n v="18131604"/>
    <s v="Engineering Substation"/>
    <s v="2021-11-06 13:00:00"/>
    <x v="5"/>
    <x v="158"/>
    <x v="158"/>
    <s v="Saturday"/>
    <d v="1899-12-30T13:00:00"/>
    <s v="Off-Peak"/>
    <n v="45"/>
    <n v="10337830180.857"/>
    <n v="162.83949999999999"/>
    <m/>
    <n v="162.83949999999999"/>
    <n v="166.24401700000001"/>
    <n v="0.24"/>
    <n v="0"/>
    <n v="0.97950000000000004"/>
    <n v="165.46799999999999"/>
    <n v="33.471800000000002"/>
    <n v="1636196408"/>
  </r>
  <r>
    <n v="18131604"/>
    <s v="Engineering Substation"/>
    <s v="2021-11-06 14:00:00"/>
    <x v="5"/>
    <x v="158"/>
    <x v="158"/>
    <s v="Saturday"/>
    <d v="1899-12-30T14:00:00"/>
    <s v="Off-Peak"/>
    <n v="45"/>
    <n v="10337993558.697001"/>
    <n v="163.37780000000001"/>
    <m/>
    <n v="163.37780000000001"/>
    <n v="166.64155500000001"/>
    <n v="0.24"/>
    <n v="0"/>
    <n v="0.98040000000000005"/>
    <n v="169.91499999999999"/>
    <n v="32.819000000000003"/>
    <n v="1636200008"/>
  </r>
  <r>
    <n v="18131604"/>
    <s v="Engineering Substation"/>
    <s v="2021-11-06 15:00:00"/>
    <x v="5"/>
    <x v="158"/>
    <x v="158"/>
    <s v="Saturday"/>
    <d v="1899-12-30T15:00:00"/>
    <s v="Off-Peak"/>
    <n v="45"/>
    <n v="10338157952.457001"/>
    <n v="164.3938"/>
    <m/>
    <n v="164.3938"/>
    <n v="167.85325"/>
    <n v="0.24"/>
    <n v="0"/>
    <n v="0.97940000000000005"/>
    <n v="169.91499999999999"/>
    <n v="33.902900000000002"/>
    <n v="1636203608"/>
  </r>
  <r>
    <n v="18131604"/>
    <s v="Engineering Substation"/>
    <s v="2021-11-06 16:00:00"/>
    <x v="5"/>
    <x v="158"/>
    <x v="158"/>
    <s v="Saturday"/>
    <d v="1899-12-30T16:00:00"/>
    <s v="Off-Peak"/>
    <n v="45"/>
    <n v="10338324377.816999"/>
    <n v="166.4254"/>
    <m/>
    <n v="166.4254"/>
    <n v="169.88575800000001"/>
    <n v="0.24"/>
    <n v="0"/>
    <n v="0.97960000000000003"/>
    <n v="171.846"/>
    <n v="34.114100000000001"/>
    <n v="1636207208"/>
  </r>
  <r>
    <n v="18131604"/>
    <s v="Engineering Substation"/>
    <s v="2021-11-06 17:00:00"/>
    <x v="5"/>
    <x v="158"/>
    <x v="158"/>
    <s v="Saturday"/>
    <d v="1899-12-30T17:00:00"/>
    <s v="Off-Peak"/>
    <n v="45"/>
    <n v="10338493427.577"/>
    <n v="169.0498"/>
    <m/>
    <n v="169.0498"/>
    <n v="172.835553"/>
    <n v="0.24"/>
    <n v="0"/>
    <n v="0.97809999999999997"/>
    <n v="172.40899999999999"/>
    <n v="35.976500000000001"/>
    <n v="1636210808"/>
  </r>
  <r>
    <n v="18131604"/>
    <s v="Engineering Substation"/>
    <s v="2021-11-06 18:00:00"/>
    <x v="5"/>
    <x v="158"/>
    <x v="158"/>
    <s v="Saturday"/>
    <d v="1899-12-30T18:00:00"/>
    <s v="Off-Peak"/>
    <n v="45"/>
    <n v="10338654142.857"/>
    <n v="160.71530000000001"/>
    <m/>
    <n v="160.71530000000001"/>
    <n v="163.971507"/>
    <n v="0.24"/>
    <n v="0"/>
    <n v="0.98009999999999997"/>
    <n v="171.01599999999999"/>
    <n v="32.5154"/>
    <n v="1636214408"/>
  </r>
  <r>
    <n v="18131604"/>
    <s v="Engineering Substation"/>
    <s v="2021-11-06 19:00:00"/>
    <x v="5"/>
    <x v="158"/>
    <x v="158"/>
    <s v="Saturday"/>
    <d v="1899-12-30T19:00:00"/>
    <s v="Standard"/>
    <n v="45"/>
    <n v="10338807116.937"/>
    <n v="152.97409999999999"/>
    <m/>
    <n v="152.97409999999999"/>
    <n v="155.62399500000001"/>
    <n v="0.24"/>
    <n v="0"/>
    <n v="0.98299999999999998"/>
    <n v="161.02000000000001"/>
    <n v="28.596499999999999"/>
    <n v="1636218008"/>
  </r>
  <r>
    <n v="18131604"/>
    <s v="Engineering Substation"/>
    <s v="2021-11-06 20:00:00"/>
    <x v="5"/>
    <x v="158"/>
    <x v="158"/>
    <s v="Saturday"/>
    <d v="1899-12-30T20:00:00"/>
    <s v="Standard"/>
    <n v="45"/>
    <n v="10338940525.737"/>
    <n v="133.40880000000001"/>
    <m/>
    <n v="133.40880000000001"/>
    <n v="134.136189"/>
    <n v="0.24"/>
    <n v="0"/>
    <n v="0.99460000000000004"/>
    <n v="150.20699999999999"/>
    <n v="13.950200000000001"/>
    <n v="1636221608"/>
  </r>
  <r>
    <n v="18131604"/>
    <s v="Engineering Substation"/>
    <s v="2021-11-06 21:00:00"/>
    <x v="5"/>
    <x v="158"/>
    <x v="158"/>
    <s v="Saturday"/>
    <d v="1899-12-30T21:00:00"/>
    <s v="Off-Peak"/>
    <n v="45"/>
    <n v="10339073677.257"/>
    <n v="133.1515"/>
    <m/>
    <n v="133.1515"/>
    <n v="133.87307200000001"/>
    <n v="0.24"/>
    <n v="0"/>
    <n v="0.99460000000000004"/>
    <n v="134.21299999999999"/>
    <n v="13.880599999999999"/>
    <n v="1636225208"/>
  </r>
  <r>
    <n v="18131604"/>
    <s v="Engineering Substation"/>
    <s v="2021-11-06 22:00:00"/>
    <x v="5"/>
    <x v="158"/>
    <x v="158"/>
    <s v="Saturday"/>
    <d v="1899-12-30T22:00:00"/>
    <s v="Off-Peak"/>
    <n v="45"/>
    <n v="10339206044.216999"/>
    <n v="132.36699999999999"/>
    <m/>
    <n v="132.36699999999999"/>
    <n v="133.089665"/>
    <n v="0.24"/>
    <n v="0"/>
    <n v="0.99460000000000004"/>
    <n v="134.21299999999999"/>
    <n v="13.850899999999999"/>
    <n v="1636228808"/>
  </r>
  <r>
    <n v="18131604"/>
    <s v="Engineering Substation"/>
    <s v="2021-11-06 23:00:00"/>
    <x v="5"/>
    <x v="158"/>
    <x v="158"/>
    <s v="Saturday"/>
    <d v="1899-12-30T23:00:00"/>
    <s v="Off-Peak"/>
    <n v="45"/>
    <n v="10339337212.377001"/>
    <n v="131.16820000000001"/>
    <m/>
    <n v="131.16820000000001"/>
    <n v="131.936733"/>
    <n v="0.24"/>
    <n v="0"/>
    <n v="0.99419999999999997"/>
    <n v="132.91"/>
    <n v="14.2202"/>
    <n v="1636232408"/>
  </r>
  <r>
    <n v="18131604"/>
    <s v="Engineering Substation"/>
    <s v="2021-11-07 00:00:00"/>
    <x v="5"/>
    <x v="159"/>
    <x v="159"/>
    <s v="Sunday"/>
    <d v="1899-12-30T00:00:00"/>
    <s v="Off-Peak"/>
    <n v="46"/>
    <n v="10339468175.097"/>
    <n v="130.96270000000001"/>
    <m/>
    <n v="130.96270000000001"/>
    <n v="131.73280199999999"/>
    <n v="0.24"/>
    <n v="0"/>
    <n v="0.99419999999999997"/>
    <n v="131.87100000000001"/>
    <n v="14.223100000000001"/>
    <n v="1636236008"/>
  </r>
  <r>
    <n v="18131604"/>
    <s v="Engineering Substation"/>
    <s v="2021-11-07 01:00:00"/>
    <x v="5"/>
    <x v="159"/>
    <x v="159"/>
    <s v="Sunday"/>
    <d v="1899-12-30T01:00:00"/>
    <s v="Off-Peak"/>
    <n v="46"/>
    <n v="10339599286.617001"/>
    <n v="131.11150000000001"/>
    <m/>
    <n v="131.11150000000001"/>
    <n v="131.865486"/>
    <n v="0.24"/>
    <n v="0"/>
    <n v="0.99429999999999996"/>
    <n v="131.99600000000001"/>
    <n v="14.081"/>
    <n v="1636239608"/>
  </r>
  <r>
    <n v="18131604"/>
    <s v="Engineering Substation"/>
    <s v="2021-11-07 02:00:00"/>
    <x v="5"/>
    <x v="159"/>
    <x v="159"/>
    <s v="Sunday"/>
    <d v="1899-12-30T02:00:00"/>
    <s v="Off-Peak"/>
    <n v="46"/>
    <n v="10339731682.377001"/>
    <n v="132.39580000000001"/>
    <m/>
    <n v="132.39580000000001"/>
    <n v="133.13306600000001"/>
    <n v="0.24"/>
    <n v="0"/>
    <n v="0.99450000000000005"/>
    <n v="133.60599999999999"/>
    <n v="13.992000000000001"/>
    <n v="1636243208"/>
  </r>
  <r>
    <n v="18131604"/>
    <s v="Engineering Substation"/>
    <s v="2021-11-07 03:00:00"/>
    <x v="5"/>
    <x v="159"/>
    <x v="159"/>
    <s v="Sunday"/>
    <d v="1899-12-30T03:00:00"/>
    <s v="Off-Peak"/>
    <n v="46"/>
    <n v="10339867431.896999"/>
    <n v="135.74950000000001"/>
    <m/>
    <n v="135.74950000000001"/>
    <n v="136.45755500000001"/>
    <n v="0.24"/>
    <n v="0"/>
    <n v="0.99480000000000002"/>
    <n v="136.01499999999999"/>
    <n v="13.8828"/>
    <n v="1636246808"/>
  </r>
  <r>
    <n v="18131604"/>
    <s v="Engineering Substation"/>
    <s v="2021-11-07 04:00:00"/>
    <x v="5"/>
    <x v="159"/>
    <x v="159"/>
    <s v="Sunday"/>
    <d v="1899-12-30T04:00:00"/>
    <s v="Off-Peak"/>
    <n v="46"/>
    <n v="10340000111.337"/>
    <n v="132.67939999999999"/>
    <m/>
    <n v="132.67939999999999"/>
    <n v="133.384592"/>
    <n v="0.24"/>
    <n v="0"/>
    <n v="0.99470000000000003"/>
    <n v="135.869"/>
    <n v="13.6973"/>
    <n v="1636250408"/>
  </r>
  <r>
    <n v="18131604"/>
    <s v="Engineering Substation"/>
    <s v="2021-11-07 05:00:00"/>
    <x v="5"/>
    <x v="159"/>
    <x v="159"/>
    <s v="Sunday"/>
    <d v="1899-12-30T05:00:00"/>
    <s v="Off-Peak"/>
    <n v="46"/>
    <n v="10340130118.136999"/>
    <n v="130.0068"/>
    <m/>
    <n v="129.97069999999999"/>
    <n v="130.72679600000001"/>
    <n v="0.24"/>
    <n v="0"/>
    <n v="0.99419999999999997"/>
    <n v="132.078"/>
    <n v="14.0397"/>
    <n v="1636254009"/>
  </r>
  <r>
    <n v="18131604"/>
    <s v="Engineering Substation"/>
    <s v="2021-11-07 06:00:00"/>
    <x v="5"/>
    <x v="159"/>
    <x v="159"/>
    <s v="Sunday"/>
    <d v="1899-12-30T06:00:00"/>
    <s v="Off-Peak"/>
    <n v="46"/>
    <n v="10340261149.497"/>
    <n v="131.03139999999999"/>
    <m/>
    <n v="131.03139999999999"/>
    <n v="131.741421"/>
    <n v="0.24"/>
    <n v="0"/>
    <n v="0.99460000000000004"/>
    <n v="133.648"/>
    <n v="13.659599999999999"/>
    <n v="1636257609"/>
  </r>
  <r>
    <n v="18131604"/>
    <s v="Engineering Substation"/>
    <s v="2021-11-07 07:00:00"/>
    <x v="5"/>
    <x v="159"/>
    <x v="159"/>
    <s v="Sunday"/>
    <d v="1899-12-30T07:00:00"/>
    <s v="Off-Peak"/>
    <n v="46"/>
    <n v="10340405683.257"/>
    <n v="144.53380000000001"/>
    <m/>
    <n v="144.53380000000001"/>
    <n v="145.69991300000001"/>
    <n v="0.24"/>
    <n v="0"/>
    <n v="0.99199999999999999"/>
    <n v="146.24600000000001"/>
    <n v="18.397200000000002"/>
    <n v="1636261209"/>
  </r>
  <r>
    <n v="18131604"/>
    <s v="Engineering Substation"/>
    <s v="2021-11-07 08:00:00"/>
    <x v="5"/>
    <x v="159"/>
    <x v="159"/>
    <s v="Sunday"/>
    <d v="1899-12-30T08:00:00"/>
    <s v="Off-Peak"/>
    <n v="46"/>
    <n v="10340544713.337"/>
    <n v="139.0301"/>
    <m/>
    <n v="139.06870000000001"/>
    <n v="140.34124600000001"/>
    <n v="0.24"/>
    <n v="0"/>
    <n v="0.9909"/>
    <n v="146.24600000000001"/>
    <n v="18.856300000000001"/>
    <n v="1636264808"/>
  </r>
  <r>
    <n v="18131604"/>
    <s v="Engineering Substation"/>
    <s v="2021-11-07 09:00:00"/>
    <x v="5"/>
    <x v="159"/>
    <x v="159"/>
    <s v="Sunday"/>
    <d v="1899-12-30T09:00:00"/>
    <s v="Off-Peak"/>
    <n v="46"/>
    <n v="10340680926.777"/>
    <n v="136.21340000000001"/>
    <m/>
    <n v="136.21340000000001"/>
    <n v="137.51678799999999"/>
    <n v="0.24"/>
    <n v="0"/>
    <n v="0.99050000000000005"/>
    <n v="141.154"/>
    <n v="18.888200000000001"/>
    <n v="1636268408"/>
  </r>
  <r>
    <n v="18131604"/>
    <s v="Engineering Substation"/>
    <s v="2021-11-07 10:00:00"/>
    <x v="5"/>
    <x v="159"/>
    <x v="159"/>
    <s v="Sunday"/>
    <d v="1899-12-30T10:00:00"/>
    <s v="Off-Peak"/>
    <n v="46"/>
    <n v="10340805374.457001"/>
    <n v="124.4477"/>
    <m/>
    <n v="124.7248"/>
    <n v="125.990984"/>
    <n v="0.24"/>
    <n v="0"/>
    <n v="0.99"/>
    <n v="137.17699999999999"/>
    <n v="17.8169"/>
    <n v="1636272000"/>
  </r>
  <r>
    <n v="18131604"/>
    <s v="Engineering Substation"/>
    <s v="2021-11-07 11:00:00"/>
    <x v="5"/>
    <x v="159"/>
    <x v="159"/>
    <s v="Sunday"/>
    <d v="1899-12-30T11:00:00"/>
    <s v="Off-Peak"/>
    <n v="46"/>
    <n v="10340805374.457001"/>
    <n v="0"/>
    <m/>
    <n v="0"/>
    <n v="0"/>
    <n v="0.24"/>
    <n v="0"/>
    <m/>
    <n v="137.11199999999999"/>
    <n v="0"/>
    <n v="1636275600"/>
  </r>
  <r>
    <n v="18131604"/>
    <s v="Engineering Substation"/>
    <s v="2021-11-07 12:00:00"/>
    <x v="5"/>
    <x v="159"/>
    <x v="159"/>
    <s v="Sunday"/>
    <d v="1899-12-30T12:00:00"/>
    <s v="Off-Peak"/>
    <n v="46"/>
    <n v="10340805374.457001"/>
    <n v="0"/>
    <m/>
    <n v="0"/>
    <n v="0"/>
    <n v="0.24"/>
    <n v="0"/>
    <m/>
    <n v="0"/>
    <n v="0"/>
    <n v="1636279200"/>
  </r>
  <r>
    <n v="18131604"/>
    <s v="Engineering Substation"/>
    <s v="2021-11-07 13:00:00"/>
    <x v="5"/>
    <x v="159"/>
    <x v="159"/>
    <s v="Sunday"/>
    <d v="1899-12-30T13:00:00"/>
    <s v="Off-Peak"/>
    <n v="46"/>
    <n v="10340978962.617001"/>
    <n v="173.5882"/>
    <m/>
    <n v="173.20330000000001"/>
    <n v="177.46151900000001"/>
    <n v="0.24"/>
    <n v="0"/>
    <n v="0.97599999999999998"/>
    <n v="181.054"/>
    <n v="38.642200000000003"/>
    <n v="1636282808"/>
  </r>
  <r>
    <n v="18131604"/>
    <s v="Engineering Substation"/>
    <s v="2021-11-07 14:00:00"/>
    <x v="5"/>
    <x v="159"/>
    <x v="159"/>
    <s v="Sunday"/>
    <d v="1899-12-30T14:00:00"/>
    <s v="Off-Peak"/>
    <n v="46"/>
    <n v="10341134976.537001"/>
    <n v="156.01390000000001"/>
    <m/>
    <n v="156.01390000000001"/>
    <n v="159.407737"/>
    <n v="0.24"/>
    <n v="0"/>
    <n v="0.97870000000000001"/>
    <n v="173.66200000000001"/>
    <n v="32.718200000000003"/>
    <n v="1636286408"/>
  </r>
  <r>
    <n v="18131604"/>
    <s v="Engineering Substation"/>
    <s v="2021-11-07 15:00:00"/>
    <x v="5"/>
    <x v="159"/>
    <x v="159"/>
    <s v="Sunday"/>
    <d v="1899-12-30T15:00:00"/>
    <s v="Off-Peak"/>
    <n v="46"/>
    <n v="10341302044.377001"/>
    <n v="167.06780000000001"/>
    <m/>
    <n v="167.06780000000001"/>
    <n v="170.6875"/>
    <n v="0.24"/>
    <n v="0"/>
    <n v="0.9788"/>
    <n v="170.84700000000001"/>
    <n v="34.9651"/>
    <n v="1636290008"/>
  </r>
  <r>
    <n v="18131604"/>
    <s v="Engineering Substation"/>
    <s v="2021-11-07 16:00:00"/>
    <x v="5"/>
    <x v="159"/>
    <x v="159"/>
    <s v="Sunday"/>
    <d v="1899-12-30T16:00:00"/>
    <s v="Off-Peak"/>
    <n v="46"/>
    <n v="10341468975.177"/>
    <n v="166.9308"/>
    <m/>
    <n v="166.8844"/>
    <n v="170.16235699999999"/>
    <n v="0.24"/>
    <n v="0"/>
    <n v="0.98070000000000002"/>
    <n v="174.25200000000001"/>
    <n v="33.238700000000001"/>
    <n v="1636293609"/>
  </r>
  <r>
    <n v="18131604"/>
    <s v="Engineering Substation"/>
    <s v="2021-11-07 17:00:00"/>
    <x v="5"/>
    <x v="159"/>
    <x v="159"/>
    <s v="Sunday"/>
    <d v="1899-12-30T17:00:00"/>
    <s v="Off-Peak"/>
    <n v="46"/>
    <n v="10341630670.136999"/>
    <n v="161.69499999999999"/>
    <m/>
    <n v="161.73990000000001"/>
    <n v="165.268809"/>
    <n v="0.24"/>
    <n v="0"/>
    <n v="0.97860000000000003"/>
    <n v="174.25200000000001"/>
    <n v="33.970399999999998"/>
    <n v="1636297208"/>
  </r>
  <r>
    <n v="18131604"/>
    <s v="Engineering Substation"/>
    <s v="2021-11-07 18:00:00"/>
    <x v="5"/>
    <x v="159"/>
    <x v="159"/>
    <s v="Sunday"/>
    <d v="1899-12-30T18:00:00"/>
    <s v="Off-Peak"/>
    <n v="46"/>
    <n v="10341788101.976999"/>
    <n v="157.43180000000001"/>
    <m/>
    <n v="157.43180000000001"/>
    <n v="160.189392"/>
    <n v="0.24"/>
    <n v="0"/>
    <n v="0.98280000000000001"/>
    <n v="166.78700000000001"/>
    <n v="29.594899999999999"/>
    <n v="1636300808"/>
  </r>
  <r>
    <n v="18131604"/>
    <s v="Engineering Substation"/>
    <s v="2021-11-07 19:00:00"/>
    <x v="5"/>
    <x v="159"/>
    <x v="159"/>
    <s v="Sunday"/>
    <d v="1899-12-30T19:00:00"/>
    <s v="Off-Peak"/>
    <n v="46"/>
    <n v="10341941885.097"/>
    <n v="153.78309999999999"/>
    <m/>
    <n v="153.74039999999999"/>
    <n v="155.94595100000001"/>
    <n v="0.24"/>
    <n v="0"/>
    <n v="0.9859"/>
    <n v="156.535"/>
    <n v="26.134699999999999"/>
    <n v="1636304409"/>
  </r>
  <r>
    <n v="18131604"/>
    <s v="Engineering Substation"/>
    <s v="2021-11-07 20:00:00"/>
    <x v="5"/>
    <x v="159"/>
    <x v="159"/>
    <s v="Sunday"/>
    <d v="1899-12-30T20:00:00"/>
    <s v="Off-Peak"/>
    <n v="46"/>
    <n v="10342080518.937"/>
    <n v="138.63380000000001"/>
    <m/>
    <n v="138.67240000000001"/>
    <n v="139.85421700000001"/>
    <n v="0.24"/>
    <n v="0"/>
    <n v="0.99150000000000005"/>
    <n v="156.535"/>
    <n v="18.1433"/>
    <n v="1636308008"/>
  </r>
  <r>
    <n v="18131604"/>
    <s v="Engineering Substation"/>
    <s v="2021-11-07 21:00:00"/>
    <x v="5"/>
    <x v="159"/>
    <x v="159"/>
    <s v="Sunday"/>
    <d v="1899-12-30T21:00:00"/>
    <s v="Off-Peak"/>
    <n v="46"/>
    <n v="10342217769.657"/>
    <n v="137.25069999999999"/>
    <m/>
    <n v="137.25069999999999"/>
    <n v="138.26723100000001"/>
    <n v="0.24"/>
    <n v="0"/>
    <n v="0.99260000000000004"/>
    <n v="140.982"/>
    <n v="16.735199999999999"/>
    <n v="1636311608"/>
  </r>
  <r>
    <n v="18131604"/>
    <s v="Engineering Substation"/>
    <s v="2021-11-07 22:00:00"/>
    <x v="5"/>
    <x v="159"/>
    <x v="159"/>
    <s v="Sunday"/>
    <d v="1899-12-30T22:00:00"/>
    <s v="Off-Peak"/>
    <n v="46"/>
    <n v="10342346992.617001"/>
    <n v="129.22300000000001"/>
    <m/>
    <n v="129.22300000000001"/>
    <n v="129.60011299999999"/>
    <n v="0.24"/>
    <n v="0"/>
    <n v="0.99709999999999999"/>
    <n v="140.982"/>
    <n v="9.8801000000000005"/>
    <n v="1636315208"/>
  </r>
  <r>
    <n v="18131604"/>
    <s v="Engineering Substation"/>
    <s v="2021-11-07 23:00:00"/>
    <x v="5"/>
    <x v="159"/>
    <x v="159"/>
    <s v="Sunday"/>
    <d v="1899-12-30T23:00:00"/>
    <s v="Off-Peak"/>
    <n v="46"/>
    <n v="10342475773.497"/>
    <n v="128.7809"/>
    <m/>
    <n v="128.7809"/>
    <n v="129.165481"/>
    <n v="0.24"/>
    <n v="0"/>
    <n v="0.997"/>
    <n v="130.19999999999999"/>
    <n v="9.9602000000000004"/>
    <n v="1636318808"/>
  </r>
  <r>
    <n v="18131604"/>
    <s v="Engineering Substation"/>
    <s v="2021-11-08 00:00:00"/>
    <x v="5"/>
    <x v="160"/>
    <x v="160"/>
    <s v="Monday"/>
    <d v="1899-12-30T00:00:00"/>
    <s v="Off-Peak"/>
    <n v="46"/>
    <n v="10342601630.457001"/>
    <n v="125.857"/>
    <m/>
    <n v="125.822"/>
    <n v="126.094999"/>
    <n v="0.24"/>
    <n v="0"/>
    <n v="0.99780000000000002"/>
    <n v="129.584"/>
    <n v="8.2927999999999997"/>
    <n v="1636322409"/>
  </r>
  <r>
    <n v="18131604"/>
    <s v="Engineering Substation"/>
    <s v="2021-11-08 01:00:00"/>
    <x v="5"/>
    <x v="160"/>
    <x v="160"/>
    <s v="Monday"/>
    <d v="1899-12-30T01:00:00"/>
    <s v="Off-Peak"/>
    <n v="46"/>
    <n v="10342727544.297001"/>
    <n v="125.91379999999999"/>
    <m/>
    <n v="125.94880000000001"/>
    <n v="126.228736"/>
    <n v="0.24"/>
    <n v="0"/>
    <n v="0.99780000000000002"/>
    <n v="129.584"/>
    <n v="8.4016000000000002"/>
    <n v="1636326008"/>
  </r>
  <r>
    <n v="18131604"/>
    <s v="Engineering Substation"/>
    <s v="2021-11-08 02:00:00"/>
    <x v="5"/>
    <x v="160"/>
    <x v="160"/>
    <s v="Monday"/>
    <d v="1899-12-30T02:00:00"/>
    <s v="Off-Peak"/>
    <n v="46"/>
    <n v="10342852345.497"/>
    <n v="124.80119999999999"/>
    <m/>
    <n v="124.80119999999999"/>
    <n v="125.12029099999999"/>
    <n v="0.24"/>
    <n v="0"/>
    <n v="0.99739999999999995"/>
    <n v="124.44799999999999"/>
    <n v="8.9301999999999992"/>
    <n v="1636329608"/>
  </r>
  <r>
    <n v="18131604"/>
    <s v="Engineering Substation"/>
    <s v="2021-11-08 03:00:00"/>
    <x v="5"/>
    <x v="160"/>
    <x v="160"/>
    <s v="Monday"/>
    <d v="1899-12-30T03:00:00"/>
    <s v="Off-Peak"/>
    <n v="46"/>
    <n v="10342872139.132"/>
    <n v="19.793600000000001"/>
    <m/>
    <n v="19.837700000000002"/>
    <n v="19.989350000000002"/>
    <n v="0.24"/>
    <n v="0"/>
    <n v="0.99239999999999995"/>
    <n v="122.38200000000001"/>
    <n v="2.4573999999999998"/>
    <n v="1636333200"/>
  </r>
  <r>
    <n v="18131604"/>
    <s v="Engineering Substation"/>
    <s v="2021-11-08 04:00:00"/>
    <x v="5"/>
    <x v="160"/>
    <x v="160"/>
    <s v="Monday"/>
    <d v="1899-12-30T04:00:00"/>
    <s v="Off-Peak"/>
    <n v="46"/>
    <n v="10342882383.101999"/>
    <n v="10.244"/>
    <m/>
    <n v="10.244"/>
    <n v="10.402711999999999"/>
    <n v="0.24"/>
    <n v="0"/>
    <n v="0.98470000000000002"/>
    <n v="10.426"/>
    <n v="1.8104"/>
    <n v="1636336800"/>
  </r>
  <r>
    <n v="18131604"/>
    <s v="Engineering Substation"/>
    <s v="2021-11-08 05:00:00"/>
    <x v="5"/>
    <x v="160"/>
    <x v="160"/>
    <s v="Monday"/>
    <d v="1899-12-30T05:00:00"/>
    <s v="Off-Peak"/>
    <n v="46"/>
    <n v="10343023650.777"/>
    <n v="141.26769999999999"/>
    <m/>
    <n v="140.95439999999999"/>
    <n v="143.310483"/>
    <n v="0.24"/>
    <n v="0"/>
    <n v="0.98360000000000003"/>
    <n v="166.32499999999999"/>
    <n v="25.879300000000001"/>
    <n v="1636340408"/>
  </r>
  <r>
    <n v="18131604"/>
    <s v="Engineering Substation"/>
    <s v="2021-11-08 06:00:00"/>
    <x v="5"/>
    <x v="160"/>
    <x v="160"/>
    <s v="Monday"/>
    <d v="1899-12-30T06:00:00"/>
    <s v="Off-Peak"/>
    <n v="46"/>
    <n v="10343179752.777"/>
    <n v="156.102"/>
    <m/>
    <n v="156.102"/>
    <n v="158.357675"/>
    <n v="0.24"/>
    <n v="0"/>
    <n v="0.98580000000000001"/>
    <n v="166.32499999999999"/>
    <n v="26.632999999999999"/>
    <n v="1636344008"/>
  </r>
  <r>
    <n v="18131604"/>
    <s v="Engineering Substation"/>
    <s v="2021-11-08 07:00:00"/>
    <x v="5"/>
    <x v="160"/>
    <x v="160"/>
    <s v="Monday"/>
    <d v="1899-12-30T07:00:00"/>
    <s v="Standard"/>
    <n v="46"/>
    <n v="10343331046.136999"/>
    <n v="151.29339999999999"/>
    <m/>
    <n v="151.33539999999999"/>
    <n v="153.39417499999999"/>
    <n v="0.24"/>
    <n v="0"/>
    <n v="0.98660000000000003"/>
    <n v="154.65299999999999"/>
    <n v="25.0474"/>
    <n v="1636347607"/>
  </r>
  <r>
    <n v="18131604"/>
    <s v="Engineering Substation"/>
    <s v="2021-11-08 08:00:00"/>
    <x v="5"/>
    <x v="160"/>
    <x v="160"/>
    <s v="Monday"/>
    <d v="1899-12-30T08:00:00"/>
    <s v="Peak"/>
    <n v="46"/>
    <n v="10343495332.857"/>
    <n v="164.2867"/>
    <m/>
    <n v="164.24109999999999"/>
    <n v="166.64090899999999"/>
    <n v="0.24"/>
    <n v="0"/>
    <n v="0.98560000000000003"/>
    <n v="178.631"/>
    <n v="28.178999999999998"/>
    <n v="1636351208"/>
  </r>
  <r>
    <n v="18131604"/>
    <s v="Engineering Substation"/>
    <s v="2021-11-08 09:00:00"/>
    <x v="5"/>
    <x v="160"/>
    <x v="160"/>
    <s v="Monday"/>
    <d v="1899-12-30T09:00:00"/>
    <s v="Peak"/>
    <n v="46"/>
    <n v="10343678264.937"/>
    <n v="182.93209999999999"/>
    <m/>
    <n v="182.93209999999999"/>
    <n v="186.34585200000001"/>
    <n v="0.24"/>
    <n v="0"/>
    <n v="0.98170000000000002"/>
    <n v="184.92099999999999"/>
    <n v="35.505400000000002"/>
    <n v="1636354808"/>
  </r>
  <r>
    <n v="18131604"/>
    <s v="Engineering Substation"/>
    <s v="2021-11-08 10:00:00"/>
    <x v="5"/>
    <x v="160"/>
    <x v="160"/>
    <s v="Monday"/>
    <d v="1899-12-30T10:00:00"/>
    <s v="Peak"/>
    <n v="46"/>
    <n v="10343858525.097"/>
    <n v="180.2602"/>
    <m/>
    <n v="180.2602"/>
    <n v="183.31417400000001"/>
    <n v="0.24"/>
    <n v="0"/>
    <n v="0.98329999999999995"/>
    <n v="184.042"/>
    <n v="33.322099999999999"/>
    <n v="1636358408"/>
  </r>
  <r>
    <n v="18131604"/>
    <s v="Engineering Substation"/>
    <s v="2021-11-08 11:00:00"/>
    <x v="5"/>
    <x v="160"/>
    <x v="160"/>
    <s v="Monday"/>
    <d v="1899-12-30T11:00:00"/>
    <s v="Standard"/>
    <n v="46"/>
    <n v="10344041348.937"/>
    <n v="182.82380000000001"/>
    <m/>
    <n v="182.82380000000001"/>
    <n v="185.99629899999999"/>
    <n v="0.24"/>
    <n v="0"/>
    <n v="0.9829"/>
    <n v="188.072"/>
    <n v="34.206200000000003"/>
    <n v="1636362008"/>
  </r>
  <r>
    <n v="18131604"/>
    <s v="Engineering Substation"/>
    <s v="2021-11-08 12:00:00"/>
    <x v="5"/>
    <x v="160"/>
    <x v="160"/>
    <s v="Monday"/>
    <d v="1899-12-30T12:00:00"/>
    <s v="Standard"/>
    <n v="46"/>
    <n v="10344229440.056999"/>
    <n v="188.09110000000001"/>
    <m/>
    <n v="188.09110000000001"/>
    <n v="191.406497"/>
    <n v="0.24"/>
    <n v="0"/>
    <n v="0.98270000000000002"/>
    <n v="194.654"/>
    <n v="35.470799999999997"/>
    <n v="1636365608"/>
  </r>
  <r>
    <n v="18131604"/>
    <s v="Engineering Substation"/>
    <s v="2021-11-08 13:00:00"/>
    <x v="5"/>
    <x v="160"/>
    <x v="160"/>
    <s v="Monday"/>
    <d v="1899-12-30T13:00:00"/>
    <s v="Standard"/>
    <n v="46"/>
    <n v="10344435259.497"/>
    <n v="205.8194"/>
    <m/>
    <n v="205.8194"/>
    <n v="209.82016200000001"/>
    <n v="0.24"/>
    <n v="0"/>
    <n v="0.98089999999999999"/>
    <n v="214.94499999999999"/>
    <n v="40.778199999999998"/>
    <n v="1636369208"/>
  </r>
  <r>
    <n v="18131604"/>
    <s v="Engineering Substation"/>
    <s v="2021-11-08 14:00:00"/>
    <x v="5"/>
    <x v="160"/>
    <x v="160"/>
    <s v="Monday"/>
    <d v="1899-12-30T14:00:00"/>
    <s v="Standard"/>
    <n v="46"/>
    <n v="10344647919.177"/>
    <n v="212.65969999999999"/>
    <m/>
    <n v="212.65969999999999"/>
    <n v="217.60417699999999"/>
    <n v="0.24"/>
    <n v="0"/>
    <n v="0.97729999999999995"/>
    <n v="219.49799999999999"/>
    <n v="46.124200000000002"/>
    <n v="1636372808"/>
  </r>
  <r>
    <n v="18131604"/>
    <s v="Engineering Substation"/>
    <s v="2021-11-08 15:00:00"/>
    <x v="5"/>
    <x v="160"/>
    <x v="160"/>
    <s v="Monday"/>
    <d v="1899-12-30T15:00:00"/>
    <s v="Standard"/>
    <n v="46"/>
    <n v="10344852585.657"/>
    <n v="204.66650000000001"/>
    <m/>
    <n v="204.66650000000001"/>
    <n v="208.29458500000001"/>
    <n v="0.24"/>
    <n v="0"/>
    <n v="0.98260000000000003"/>
    <n v="217.471"/>
    <n v="38.7074"/>
    <n v="1636376408"/>
  </r>
  <r>
    <n v="18131604"/>
    <s v="Engineering Substation"/>
    <s v="2021-11-08 16:00:00"/>
    <x v="5"/>
    <x v="160"/>
    <x v="160"/>
    <s v="Monday"/>
    <d v="1899-12-30T16:00:00"/>
    <s v="Standard"/>
    <n v="46"/>
    <n v="10345062359.097"/>
    <n v="209.77340000000001"/>
    <m/>
    <n v="209.77340000000001"/>
    <n v="214.76569799999999"/>
    <n v="0.24"/>
    <n v="0"/>
    <n v="0.9768"/>
    <n v="215.78800000000001"/>
    <n v="46.036999999999999"/>
    <n v="1636380008"/>
  </r>
  <r>
    <n v="18131604"/>
    <s v="Engineering Substation"/>
    <s v="2021-11-08 17:00:00"/>
    <x v="5"/>
    <x v="160"/>
    <x v="160"/>
    <s v="Monday"/>
    <d v="1899-12-30T17:00:00"/>
    <s v="Standard"/>
    <n v="46"/>
    <n v="10345268114.216999"/>
    <n v="205.7551"/>
    <m/>
    <n v="205.7551"/>
    <n v="211.78771699999999"/>
    <n v="0.24"/>
    <n v="0"/>
    <n v="0.97150000000000003"/>
    <n v="215.78800000000001"/>
    <n v="50.188299999999998"/>
    <n v="1636383608"/>
  </r>
  <r>
    <n v="18131604"/>
    <s v="Engineering Substation"/>
    <s v="2021-11-08 18:00:00"/>
    <x v="5"/>
    <x v="160"/>
    <x v="160"/>
    <s v="Monday"/>
    <d v="1899-12-30T18:00:00"/>
    <s v="Standard"/>
    <n v="46"/>
    <n v="10345455473.097"/>
    <n v="187.35890000000001"/>
    <m/>
    <n v="187.35890000000001"/>
    <n v="192.68084999999999"/>
    <n v="0.24"/>
    <n v="0"/>
    <n v="0.97240000000000004"/>
    <n v="211.21899999999999"/>
    <n v="44.972900000000003"/>
    <n v="1636387208"/>
  </r>
  <r>
    <n v="18131604"/>
    <s v="Engineering Substation"/>
    <s v="2021-11-08 19:00:00"/>
    <x v="5"/>
    <x v="160"/>
    <x v="160"/>
    <s v="Monday"/>
    <d v="1899-12-30T19:00:00"/>
    <s v="Peak"/>
    <n v="46"/>
    <n v="10345468463.097"/>
    <n v="12.99"/>
    <m/>
    <n v="13.0189"/>
    <n v="13.154318"/>
    <n v="0.24"/>
    <n v="0"/>
    <n v="0.98970000000000002"/>
    <n v="189.55600000000001"/>
    <n v="1.8824000000000001"/>
    <n v="1636390800"/>
  </r>
  <r>
    <n v="18131604"/>
    <s v="Engineering Substation"/>
    <s v="2021-11-08 20:00:00"/>
    <x v="5"/>
    <x v="160"/>
    <x v="160"/>
    <s v="Monday"/>
    <d v="1899-12-30T20:00:00"/>
    <s v="Peak"/>
    <n v="46"/>
    <n v="10345468463.097"/>
    <n v="0"/>
    <m/>
    <n v="0"/>
    <n v="0"/>
    <n v="0.24"/>
    <n v="0"/>
    <m/>
    <n v="0"/>
    <n v="0"/>
    <n v="1636394400"/>
  </r>
  <r>
    <n v="18131604"/>
    <s v="Engineering Substation"/>
    <s v="2021-11-08 21:00:00"/>
    <x v="5"/>
    <x v="160"/>
    <x v="160"/>
    <s v="Monday"/>
    <d v="1899-12-30T21:00:00"/>
    <s v="Standard"/>
    <n v="46"/>
    <n v="10345615916.216999"/>
    <n v="147.45310000000001"/>
    <m/>
    <n v="147.12620000000001"/>
    <n v="149.762472"/>
    <n v="0.24"/>
    <n v="0"/>
    <n v="0.98240000000000005"/>
    <n v="162.44900000000001"/>
    <n v="27.976600000000001"/>
    <n v="1636398008"/>
  </r>
  <r>
    <n v="18131604"/>
    <s v="Engineering Substation"/>
    <s v="2021-11-08 22:00:00"/>
    <x v="5"/>
    <x v="160"/>
    <x v="160"/>
    <s v="Monday"/>
    <d v="1899-12-30T22:00:00"/>
    <s v="Standard"/>
    <n v="46"/>
    <n v="10345770562.617001"/>
    <n v="154.6464"/>
    <m/>
    <n v="154.6464"/>
    <n v="156.16787299999999"/>
    <n v="0.24"/>
    <n v="0"/>
    <n v="0.99029999999999996"/>
    <n v="162.44900000000001"/>
    <n v="21.746200000000002"/>
    <n v="1636401608"/>
  </r>
  <r>
    <n v="18131604"/>
    <s v="Engineering Substation"/>
    <s v="2021-11-08 23:00:00"/>
    <x v="5"/>
    <x v="160"/>
    <x v="160"/>
    <s v="Monday"/>
    <d v="1899-12-30T23:00:00"/>
    <s v="Off-Peak"/>
    <n v="46"/>
    <n v="10345918493.577"/>
    <n v="147.93100000000001"/>
    <m/>
    <n v="147.88990000000001"/>
    <n v="149.116029"/>
    <n v="0.24"/>
    <n v="0"/>
    <n v="0.99180000000000001"/>
    <n v="154.596"/>
    <n v="19.083300000000001"/>
    <n v="1636405209"/>
  </r>
  <r>
    <n v="18131604"/>
    <s v="Engineering Substation"/>
    <s v="2021-11-09 00:00:00"/>
    <x v="5"/>
    <x v="161"/>
    <x v="161"/>
    <s v="Tuesday"/>
    <d v="1899-12-30T00:00:00"/>
    <s v="Off-Peak"/>
    <n v="46"/>
    <n v="10346070790.377001"/>
    <n v="152.29679999999999"/>
    <m/>
    <n v="152.3391"/>
    <n v="153.64498699999999"/>
    <n v="0.24"/>
    <n v="0"/>
    <n v="0.99150000000000005"/>
    <n v="156.608"/>
    <n v="19.9894"/>
    <n v="1636408808"/>
  </r>
  <r>
    <n v="18131604"/>
    <s v="Engineering Substation"/>
    <s v="2021-11-09 01:00:00"/>
    <x v="5"/>
    <x v="161"/>
    <x v="161"/>
    <s v="Tuesday"/>
    <d v="1899-12-30T01:00:00"/>
    <s v="Off-Peak"/>
    <n v="46"/>
    <n v="10346085699.476999"/>
    <n v="14.9091"/>
    <m/>
    <n v="14.942299999999999"/>
    <n v="15.278112999999999"/>
    <n v="0.24"/>
    <n v="0"/>
    <n v="0.97799999999999998"/>
    <n v="152.81200000000001"/>
    <n v="3.1856"/>
    <n v="1636412400"/>
  </r>
  <r>
    <n v="18131604"/>
    <s v="Engineering Substation"/>
    <s v="2021-11-09 02:00:00"/>
    <x v="5"/>
    <x v="161"/>
    <x v="161"/>
    <s v="Tuesday"/>
    <d v="1899-12-30T02:00:00"/>
    <s v="Off-Peak"/>
    <n v="46"/>
    <n v="10346099429.972"/>
    <n v="13.730499999999999"/>
    <m/>
    <n v="13.722899999999999"/>
    <n v="13.975384"/>
    <n v="0.24"/>
    <n v="0"/>
    <n v="0.9819"/>
    <n v="14.632"/>
    <n v="2.6446000000000001"/>
    <n v="1636416002"/>
  </r>
  <r>
    <n v="18131604"/>
    <s v="Engineering Substation"/>
    <s v="2021-11-09 03:00:00"/>
    <x v="5"/>
    <x v="161"/>
    <x v="161"/>
    <s v="Tuesday"/>
    <d v="1899-12-30T03:00:00"/>
    <s v="Off-Peak"/>
    <n v="46"/>
    <n v="10346235085.737"/>
    <n v="135.6558"/>
    <m/>
    <n v="135.43"/>
    <n v="137.64367999999999"/>
    <n v="0.24"/>
    <n v="0"/>
    <n v="0.9839"/>
    <n v="157.95699999999999"/>
    <n v="24.586300000000001"/>
    <n v="1636419608"/>
  </r>
  <r>
    <n v="18131604"/>
    <s v="Engineering Substation"/>
    <s v="2021-11-09 04:00:00"/>
    <x v="5"/>
    <x v="161"/>
    <x v="161"/>
    <s v="Tuesday"/>
    <d v="1899-12-30T04:00:00"/>
    <s v="Off-Peak"/>
    <n v="46"/>
    <n v="10346387035.017"/>
    <n v="151.94929999999999"/>
    <m/>
    <n v="151.94929999999999"/>
    <n v="153.99372600000001"/>
    <n v="0.24"/>
    <n v="0"/>
    <n v="0.98670000000000002"/>
    <n v="157.95699999999999"/>
    <n v="25.009699999999999"/>
    <n v="1636423208"/>
  </r>
  <r>
    <n v="18131604"/>
    <s v="Engineering Substation"/>
    <s v="2021-11-09 05:00:00"/>
    <x v="5"/>
    <x v="161"/>
    <x v="161"/>
    <s v="Tuesday"/>
    <d v="1899-12-30T05:00:00"/>
    <s v="Off-Peak"/>
    <n v="46"/>
    <n v="10346538089.577"/>
    <n v="151.05459999999999"/>
    <m/>
    <n v="151.05459999999999"/>
    <n v="153.263295"/>
    <n v="0.24"/>
    <n v="0"/>
    <n v="0.98560000000000003"/>
    <n v="156.18199999999999"/>
    <n v="25.925999999999998"/>
    <n v="1636426808"/>
  </r>
  <r>
    <n v="18131604"/>
    <s v="Engineering Substation"/>
    <s v="2021-11-09 06:00:00"/>
    <x v="5"/>
    <x v="161"/>
    <x v="161"/>
    <s v="Tuesday"/>
    <d v="1899-12-30T06:00:00"/>
    <s v="Off-Peak"/>
    <n v="46"/>
    <n v="10346693263.976999"/>
    <n v="155.17439999999999"/>
    <m/>
    <n v="155.17439999999999"/>
    <n v="157.16420500000001"/>
    <n v="0.24"/>
    <n v="0"/>
    <n v="0.98729999999999996"/>
    <n v="160.34700000000001"/>
    <n v="24.9298"/>
    <n v="1636430408"/>
  </r>
  <r>
    <n v="18131604"/>
    <s v="Engineering Substation"/>
    <s v="2021-11-09 07:00:00"/>
    <x v="5"/>
    <x v="161"/>
    <x v="161"/>
    <s v="Tuesday"/>
    <d v="1899-12-30T07:00:00"/>
    <s v="Standard"/>
    <n v="46"/>
    <n v="10346846856.297001"/>
    <n v="153.59229999999999"/>
    <m/>
    <n v="153.59229999999999"/>
    <n v="155.70256499999999"/>
    <n v="0.24"/>
    <n v="0"/>
    <n v="0.98640000000000005"/>
    <n v="155.35900000000001"/>
    <n v="25.547799999999999"/>
    <n v="1636434008"/>
  </r>
  <r>
    <n v="18131604"/>
    <s v="Engineering Substation"/>
    <s v="2021-11-09 08:00:00"/>
    <x v="5"/>
    <x v="161"/>
    <x v="161"/>
    <s v="Tuesday"/>
    <d v="1899-12-30T08:00:00"/>
    <s v="Peak"/>
    <n v="46"/>
    <n v="10346995557.417"/>
    <n v="148.7011"/>
    <m/>
    <n v="148.7011"/>
    <n v="150.805205"/>
    <n v="0.24"/>
    <n v="0"/>
    <n v="0.98599999999999999"/>
    <n v="155.35900000000001"/>
    <n v="25.1035"/>
    <n v="1636437608"/>
  </r>
  <r>
    <n v="18131604"/>
    <s v="Engineering Substation"/>
    <s v="2021-11-09 09:00:00"/>
    <x v="5"/>
    <x v="161"/>
    <x v="161"/>
    <s v="Tuesday"/>
    <d v="1899-12-30T09:00:00"/>
    <s v="Peak"/>
    <n v="46"/>
    <n v="10347020783.097"/>
    <n v="25.2257"/>
    <m/>
    <n v="25.2819"/>
    <n v="25.590776000000002"/>
    <n v="0.24"/>
    <n v="0"/>
    <n v="0.9879"/>
    <n v="149.34800000000001"/>
    <n v="3.9641999999999999"/>
    <n v="1636441200"/>
  </r>
  <r>
    <n v="18131604"/>
    <s v="Engineering Substation"/>
    <s v="2021-11-09 10:00:00"/>
    <x v="5"/>
    <x v="161"/>
    <x v="161"/>
    <s v="Tuesday"/>
    <d v="1899-12-30T10:00:00"/>
    <s v="Peak"/>
    <n v="46"/>
    <n v="10347020783.097"/>
    <n v="0"/>
    <m/>
    <n v="0"/>
    <n v="0"/>
    <n v="0.24"/>
    <n v="0"/>
    <m/>
    <n v="0"/>
    <n v="0"/>
    <n v="1636444800"/>
  </r>
  <r>
    <n v="18131604"/>
    <s v="Engineering Substation"/>
    <s v="2021-11-09 11:00:00"/>
    <x v="5"/>
    <x v="161"/>
    <x v="161"/>
    <s v="Tuesday"/>
    <d v="1899-12-30T11:00:00"/>
    <s v="Standard"/>
    <n v="46"/>
    <n v="10347163345.497"/>
    <n v="142.5624"/>
    <m/>
    <n v="142.24629999999999"/>
    <n v="144.96969999999999"/>
    <n v="0.24"/>
    <n v="0"/>
    <n v="0.98119999999999996"/>
    <n v="194.86099999999999"/>
    <n v="27.9679"/>
    <n v="1636448408"/>
  </r>
  <r>
    <n v="18131604"/>
    <s v="Engineering Substation"/>
    <s v="2021-11-09 12:00:00"/>
    <x v="5"/>
    <x v="161"/>
    <x v="161"/>
    <s v="Tuesday"/>
    <d v="1899-12-30T12:00:00"/>
    <s v="Standard"/>
    <n v="46"/>
    <n v="10347377647.257"/>
    <n v="214.30179999999999"/>
    <m/>
    <n v="214.2422"/>
    <n v="219.245688"/>
    <n v="0.24"/>
    <n v="0"/>
    <n v="0.97719999999999996"/>
    <n v="225.55199999999999"/>
    <n v="46.571800000000003"/>
    <n v="1636452009"/>
  </r>
  <r>
    <n v="18131604"/>
    <s v="Engineering Substation"/>
    <s v="2021-11-09 13:00:00"/>
    <x v="5"/>
    <x v="161"/>
    <x v="161"/>
    <s v="Tuesday"/>
    <d v="1899-12-30T13:00:00"/>
    <s v="Standard"/>
    <n v="46"/>
    <n v="10347590797.257"/>
    <n v="213.15"/>
    <m/>
    <n v="213.20920000000001"/>
    <n v="217.96871300000001"/>
    <n v="0.24"/>
    <n v="0"/>
    <n v="0.97819999999999996"/>
    <n v="225.55199999999999"/>
    <n v="45.301099999999998"/>
    <n v="1636455608"/>
  </r>
  <r>
    <n v="18131604"/>
    <s v="Engineering Substation"/>
    <s v="2021-11-09 14:00:00"/>
    <x v="5"/>
    <x v="161"/>
    <x v="161"/>
    <s v="Tuesday"/>
    <d v="1899-12-30T14:00:00"/>
    <s v="Standard"/>
    <n v="46"/>
    <n v="10347807685.017"/>
    <n v="216.8878"/>
    <m/>
    <n v="216.8878"/>
    <n v="222.34365399999999"/>
    <n v="0.24"/>
    <n v="0"/>
    <n v="0.97550000000000003"/>
    <n v="227.83500000000001"/>
    <n v="48.953000000000003"/>
    <n v="1636459208"/>
  </r>
  <r>
    <n v="18131604"/>
    <s v="Engineering Substation"/>
    <s v="2021-11-09 15:00:00"/>
    <x v="5"/>
    <x v="161"/>
    <x v="161"/>
    <s v="Tuesday"/>
    <d v="1899-12-30T15:00:00"/>
    <s v="Standard"/>
    <n v="46"/>
    <n v="10348019995.737"/>
    <n v="212.3107"/>
    <m/>
    <n v="212.2518"/>
    <n v="217.48486399999999"/>
    <n v="0.24"/>
    <n v="0"/>
    <n v="0.97589999999999999"/>
    <n v="227.83500000000001"/>
    <n v="47.4221"/>
    <n v="1636462809"/>
  </r>
  <r>
    <n v="18131604"/>
    <s v="Engineering Substation"/>
    <s v="2021-11-09 16:00:00"/>
    <x v="5"/>
    <x v="161"/>
    <x v="161"/>
    <s v="Tuesday"/>
    <d v="1899-12-30T16:00:00"/>
    <s v="Standard"/>
    <n v="46"/>
    <n v="10348228622.937"/>
    <n v="208.62719999999999"/>
    <m/>
    <n v="208.68520000000001"/>
    <n v="214.30150599999999"/>
    <n v="0.24"/>
    <n v="0"/>
    <n v="0.9738"/>
    <n v="217.76499999999999"/>
    <n v="48.740499999999997"/>
    <n v="1636466408"/>
  </r>
  <r>
    <n v="18131604"/>
    <s v="Engineering Substation"/>
    <s v="2021-11-09 17:00:00"/>
    <x v="5"/>
    <x v="161"/>
    <x v="161"/>
    <s v="Tuesday"/>
    <d v="1899-12-30T17:00:00"/>
    <s v="Standard"/>
    <n v="46"/>
    <n v="10348435040.216999"/>
    <n v="206.41730000000001"/>
    <m/>
    <n v="206.41730000000001"/>
    <n v="212.82448199999999"/>
    <n v="0.24"/>
    <n v="0"/>
    <n v="0.96989999999999998"/>
    <n v="215.876"/>
    <n v="51.828200000000002"/>
    <n v="1636470008"/>
  </r>
  <r>
    <n v="18131604"/>
    <s v="Engineering Substation"/>
    <s v="2021-11-09 18:00:00"/>
    <x v="5"/>
    <x v="161"/>
    <x v="161"/>
    <s v="Tuesday"/>
    <d v="1899-12-30T18:00:00"/>
    <s v="Standard"/>
    <n v="46"/>
    <n v="10348626886.617001"/>
    <n v="191.84639999999999"/>
    <m/>
    <n v="191.84639999999999"/>
    <n v="197.74928800000001"/>
    <n v="0.24"/>
    <n v="0"/>
    <n v="0.97009999999999996"/>
    <n v="214.03700000000001"/>
    <n v="47.955599999999997"/>
    <n v="1636473608"/>
  </r>
  <r>
    <n v="18131604"/>
    <s v="Engineering Substation"/>
    <s v="2021-11-09 19:00:00"/>
    <x v="5"/>
    <x v="161"/>
    <x v="161"/>
    <s v="Tuesday"/>
    <d v="1899-12-30T19:00:00"/>
    <s v="Peak"/>
    <n v="46"/>
    <n v="10348800090.056999"/>
    <n v="173.20339999999999"/>
    <m/>
    <n v="173.15530000000001"/>
    <n v="176.95182600000001"/>
    <n v="0.24"/>
    <n v="0"/>
    <n v="0.97850000000000004"/>
    <n v="190.10400000000001"/>
    <n v="36.457900000000002"/>
    <n v="1636477209"/>
  </r>
  <r>
    <n v="18131604"/>
    <s v="Engineering Substation"/>
    <s v="2021-11-09 20:00:00"/>
    <x v="5"/>
    <x v="161"/>
    <x v="161"/>
    <s v="Tuesday"/>
    <d v="1899-12-30T20:00:00"/>
    <s v="Peak"/>
    <n v="46"/>
    <n v="10348937101.737"/>
    <n v="137.01169999999999"/>
    <m/>
    <n v="137.0497"/>
    <n v="138.18977000000001"/>
    <n v="0.24"/>
    <n v="0"/>
    <n v="0.99180000000000001"/>
    <n v="173.529"/>
    <n v="17.713799999999999"/>
    <n v="1636480808"/>
  </r>
  <r>
    <n v="18131604"/>
    <s v="Engineering Substation"/>
    <s v="2021-11-09 21:00:00"/>
    <x v="5"/>
    <x v="161"/>
    <x v="161"/>
    <s v="Tuesday"/>
    <d v="1899-12-30T21:00:00"/>
    <s v="Standard"/>
    <n v="46"/>
    <n v="10349070016.136999"/>
    <n v="132.9144"/>
    <m/>
    <n v="132.9144"/>
    <n v="133.83813900000001"/>
    <n v="0.24"/>
    <n v="0"/>
    <n v="0.99309999999999998"/>
    <n v="135.00899999999999"/>
    <n v="15.6974"/>
    <n v="1636484408"/>
  </r>
  <r>
    <n v="18131604"/>
    <s v="Engineering Substation"/>
    <s v="2021-11-09 22:00:00"/>
    <x v="5"/>
    <x v="161"/>
    <x v="161"/>
    <s v="Tuesday"/>
    <d v="1899-12-30T22:00:00"/>
    <s v="Standard"/>
    <n v="46"/>
    <n v="10349199608.457001"/>
    <n v="129.59229999999999"/>
    <m/>
    <n v="129.59229999999999"/>
    <n v="129.99031199999999"/>
    <n v="0.24"/>
    <n v="0"/>
    <n v="0.99690000000000001"/>
    <n v="135.00899999999999"/>
    <n v="10.164199999999999"/>
    <n v="1636488008"/>
  </r>
  <r>
    <n v="18131604"/>
    <s v="Engineering Substation"/>
    <s v="2021-11-09 23:00:00"/>
    <x v="5"/>
    <x v="161"/>
    <x v="161"/>
    <s v="Tuesday"/>
    <d v="1899-12-30T23:00:00"/>
    <s v="Off-Peak"/>
    <n v="46"/>
    <n v="10349326310.216999"/>
    <n v="126.70180000000001"/>
    <m/>
    <n v="126.70180000000001"/>
    <n v="126.98174899999999"/>
    <n v="0.24"/>
    <n v="0"/>
    <n v="0.99780000000000002"/>
    <n v="129.124"/>
    <n v="8.4277999999999995"/>
    <n v="1636491608"/>
  </r>
  <r>
    <n v="18131604"/>
    <s v="Engineering Substation"/>
    <s v="2021-11-10 00:00:00"/>
    <x v="5"/>
    <x v="162"/>
    <x v="162"/>
    <s v="Wednesday"/>
    <d v="1899-12-30T00:00:00"/>
    <s v="Off-Peak"/>
    <n v="46"/>
    <n v="10349450295.417"/>
    <n v="123.98520000000001"/>
    <m/>
    <n v="123.98520000000001"/>
    <n v="124.23041499999999"/>
    <n v="0.24"/>
    <n v="0"/>
    <n v="0.998"/>
    <n v="126.36799999999999"/>
    <n v="7.8017000000000003"/>
    <n v="1636495208"/>
  </r>
  <r>
    <n v="18131604"/>
    <s v="Engineering Substation"/>
    <s v="2021-11-10 01:00:00"/>
    <x v="5"/>
    <x v="162"/>
    <x v="162"/>
    <s v="Wednesday"/>
    <d v="1899-12-30T01:00:00"/>
    <s v="Off-Peak"/>
    <n v="46"/>
    <n v="10349470014.540001"/>
    <n v="19.719100000000001"/>
    <m/>
    <n v="19.763000000000002"/>
    <n v="19.911826999999999"/>
    <n v="0.24"/>
    <n v="0"/>
    <n v="0.99250000000000005"/>
    <n v="123.452"/>
    <n v="2.4296000000000002"/>
    <n v="1636498800"/>
  </r>
  <r>
    <n v="18131604"/>
    <s v="Engineering Substation"/>
    <s v="2021-11-10 02:00:00"/>
    <x v="5"/>
    <x v="162"/>
    <x v="162"/>
    <s v="Wednesday"/>
    <d v="1899-12-30T02:00:00"/>
    <s v="Off-Peak"/>
    <n v="46"/>
    <n v="10349480538.77"/>
    <n v="10.5242"/>
    <m/>
    <n v="10.5242"/>
    <n v="10.684604"/>
    <n v="0.24"/>
    <n v="0"/>
    <n v="0.98499999999999999"/>
    <n v="10.727"/>
    <n v="1.8443000000000001"/>
    <n v="1636502400"/>
  </r>
  <r>
    <n v="18131604"/>
    <s v="Engineering Substation"/>
    <s v="2021-11-10 03:00:00"/>
    <x v="5"/>
    <x v="162"/>
    <x v="162"/>
    <s v="Wednesday"/>
    <d v="1899-12-30T03:00:00"/>
    <s v="Off-Peak"/>
    <n v="46"/>
    <n v="10349588584.617001"/>
    <n v="108.0458"/>
    <m/>
    <n v="107.80629999999999"/>
    <n v="110.43443000000001"/>
    <n v="0.24"/>
    <n v="0"/>
    <n v="0.97619999999999996"/>
    <n v="182.51400000000001"/>
    <n v="23.949300000000001"/>
    <n v="1636506008"/>
  </r>
  <r>
    <n v="18131604"/>
    <s v="Engineering Substation"/>
    <s v="2021-11-10 04:00:00"/>
    <x v="5"/>
    <x v="162"/>
    <x v="162"/>
    <s v="Wednesday"/>
    <d v="1899-12-30T04:00:00"/>
    <s v="Off-Peak"/>
    <n v="46"/>
    <n v="10349739228.297001"/>
    <n v="150.6437"/>
    <m/>
    <n v="150.6437"/>
    <n v="153.04832200000001"/>
    <n v="0.24"/>
    <n v="0"/>
    <n v="0.98429999999999995"/>
    <n v="182.51400000000001"/>
    <n v="27.023499999999999"/>
    <n v="1636509608"/>
  </r>
  <r>
    <n v="18131604"/>
    <s v="Engineering Substation"/>
    <s v="2021-11-10 05:00:00"/>
    <x v="5"/>
    <x v="162"/>
    <x v="162"/>
    <s v="Wednesday"/>
    <d v="1899-12-30T05:00:00"/>
    <s v="Off-Peak"/>
    <n v="46"/>
    <n v="10349887697.816999"/>
    <n v="148.46950000000001"/>
    <m/>
    <n v="148.42830000000001"/>
    <n v="150.59690499999999"/>
    <n v="0.24"/>
    <n v="0"/>
    <n v="0.98560000000000003"/>
    <n v="153.17599999999999"/>
    <n v="25.4651"/>
    <n v="1636513209"/>
  </r>
  <r>
    <n v="18131604"/>
    <s v="Engineering Substation"/>
    <s v="2021-11-10 06:00:00"/>
    <x v="5"/>
    <x v="162"/>
    <x v="162"/>
    <s v="Wednesday"/>
    <d v="1899-12-30T06:00:00"/>
    <s v="Off-Peak"/>
    <n v="46"/>
    <n v="10350036006.537001"/>
    <n v="148.30869999999999"/>
    <m/>
    <n v="148.34989999999999"/>
    <n v="150.430263"/>
    <n v="0.24"/>
    <n v="0"/>
    <n v="0.98619999999999997"/>
    <n v="149.369"/>
    <n v="24.9312"/>
    <n v="1636516808"/>
  </r>
  <r>
    <n v="18131604"/>
    <s v="Engineering Substation"/>
    <s v="2021-11-10 07:00:00"/>
    <x v="5"/>
    <x v="162"/>
    <x v="162"/>
    <s v="Wednesday"/>
    <d v="1899-12-30T07:00:00"/>
    <s v="Standard"/>
    <n v="46"/>
    <n v="10350182508.777"/>
    <n v="146.50219999999999"/>
    <m/>
    <n v="146.50219999999999"/>
    <n v="148.589887"/>
    <n v="0.24"/>
    <n v="0"/>
    <n v="0.98599999999999999"/>
    <n v="146.702"/>
    <n v="24.8203"/>
    <n v="1636520408"/>
  </r>
  <r>
    <n v="18131604"/>
    <s v="Engineering Substation"/>
    <s v="2021-11-10 08:00:00"/>
    <x v="5"/>
    <x v="162"/>
    <x v="162"/>
    <s v="Wednesday"/>
    <d v="1899-12-30T08:00:00"/>
    <s v="Peak"/>
    <n v="46"/>
    <n v="10350346447.497"/>
    <n v="163.93870000000001"/>
    <m/>
    <n v="163.93870000000001"/>
    <n v="166.71993399999999"/>
    <n v="0.24"/>
    <n v="0"/>
    <n v="0.98329999999999995"/>
    <n v="169.67"/>
    <n v="30.325399999999998"/>
    <n v="1636524008"/>
  </r>
  <r>
    <n v="18131604"/>
    <s v="Engineering Substation"/>
    <s v="2021-11-10 09:00:00"/>
    <x v="5"/>
    <x v="162"/>
    <x v="162"/>
    <s v="Wednesday"/>
    <d v="1899-12-30T09:00:00"/>
    <s v="Peak"/>
    <n v="46"/>
    <n v="10350524756.216999"/>
    <n v="178.30869999999999"/>
    <m/>
    <n v="178.30869999999999"/>
    <n v="182.03640100000001"/>
    <n v="0.24"/>
    <n v="0"/>
    <n v="0.97950000000000004"/>
    <n v="193.613"/>
    <n v="36.650399999999998"/>
    <n v="1636527608"/>
  </r>
  <r>
    <n v="18131604"/>
    <s v="Engineering Substation"/>
    <s v="2021-11-10 10:00:00"/>
    <x v="5"/>
    <x v="162"/>
    <x v="162"/>
    <s v="Wednesday"/>
    <d v="1899-12-30T10:00:00"/>
    <s v="Peak"/>
    <n v="46"/>
    <n v="10350717526.857"/>
    <n v="192.7706"/>
    <m/>
    <n v="192.7706"/>
    <n v="197.97719499999999"/>
    <n v="0.24"/>
    <n v="0"/>
    <n v="0.97370000000000001"/>
    <n v="201.994"/>
    <n v="45.104900000000001"/>
    <n v="1636531208"/>
  </r>
  <r>
    <n v="18131604"/>
    <s v="Engineering Substation"/>
    <s v="2021-11-10 11:00:00"/>
    <x v="5"/>
    <x v="162"/>
    <x v="162"/>
    <s v="Wednesday"/>
    <d v="1899-12-30T11:00:00"/>
    <s v="Standard"/>
    <n v="46"/>
    <n v="10350918297.417"/>
    <n v="200.7706"/>
    <m/>
    <n v="200.7706"/>
    <n v="209.30709899999999"/>
    <n v="0.24"/>
    <n v="0"/>
    <n v="0.95920000000000005"/>
    <n v="208.70500000000001"/>
    <n v="59.166200000000003"/>
    <n v="1636534808"/>
  </r>
  <r>
    <n v="18131604"/>
    <s v="Engineering Substation"/>
    <s v="2021-11-10 12:00:00"/>
    <x v="5"/>
    <x v="162"/>
    <x v="162"/>
    <s v="Wednesday"/>
    <d v="1899-12-30T12:00:00"/>
    <s v="Standard"/>
    <n v="46"/>
    <n v="10351128135.896999"/>
    <n v="209.83850000000001"/>
    <m/>
    <n v="209.83850000000001"/>
    <n v="219.62558300000001"/>
    <n v="0.24"/>
    <n v="0"/>
    <n v="0.95540000000000003"/>
    <n v="219.887"/>
    <n v="64.8322"/>
    <n v="1636538408"/>
  </r>
  <r>
    <n v="18131604"/>
    <s v="Engineering Substation"/>
    <s v="2021-11-10 13:00:00"/>
    <x v="5"/>
    <x v="162"/>
    <x v="162"/>
    <s v="Wednesday"/>
    <d v="1899-12-30T13:00:00"/>
    <s v="Standard"/>
    <n v="46"/>
    <n v="10351349004.297001"/>
    <n v="220.86840000000001"/>
    <m/>
    <n v="220.86840000000001"/>
    <n v="227.11811900000001"/>
    <n v="0.24"/>
    <n v="0"/>
    <n v="0.97250000000000003"/>
    <n v="230.02699999999999"/>
    <n v="52.912999999999997"/>
    <n v="1636542008"/>
  </r>
  <r>
    <n v="18131604"/>
    <s v="Engineering Substation"/>
    <s v="2021-11-10 14:00:00"/>
    <x v="5"/>
    <x v="162"/>
    <x v="162"/>
    <s v="Wednesday"/>
    <d v="1899-12-30T14:00:00"/>
    <s v="Standard"/>
    <n v="46"/>
    <n v="10351572752.697001"/>
    <n v="223.7484"/>
    <m/>
    <n v="223.7484"/>
    <n v="231.34529499999999"/>
    <n v="0.24"/>
    <n v="0"/>
    <n v="0.96719999999999995"/>
    <n v="230.2"/>
    <n v="58.7988"/>
    <n v="1636545608"/>
  </r>
  <r>
    <n v="18131604"/>
    <s v="Engineering Substation"/>
    <s v="2021-11-10 15:00:00"/>
    <x v="5"/>
    <x v="162"/>
    <x v="162"/>
    <s v="Wednesday"/>
    <d v="1899-12-30T15:00:00"/>
    <s v="Standard"/>
    <n v="46"/>
    <n v="10351805808.056999"/>
    <n v="233.05539999999999"/>
    <m/>
    <n v="233.05539999999999"/>
    <n v="244.85041000000001"/>
    <n v="0.24"/>
    <n v="0"/>
    <n v="0.95179999999999998"/>
    <n v="248.00800000000001"/>
    <n v="75.079400000000007"/>
    <n v="1636549208"/>
  </r>
  <r>
    <n v="18131604"/>
    <s v="Engineering Substation"/>
    <s v="2021-11-10 16:00:00"/>
    <x v="5"/>
    <x v="162"/>
    <x v="162"/>
    <s v="Wednesday"/>
    <d v="1899-12-30T16:00:00"/>
    <s v="Standard"/>
    <n v="46"/>
    <n v="10352022633.177"/>
    <n v="216.82509999999999"/>
    <m/>
    <n v="216.82509999999999"/>
    <n v="223.357517"/>
    <n v="0.24"/>
    <n v="0"/>
    <n v="0.9708"/>
    <n v="248.00800000000001"/>
    <n v="53.623199999999997"/>
    <n v="1636552808"/>
  </r>
  <r>
    <n v="18131604"/>
    <s v="Engineering Substation"/>
    <s v="2021-11-10 17:00:00"/>
    <x v="5"/>
    <x v="162"/>
    <x v="162"/>
    <s v="Wednesday"/>
    <d v="1899-12-30T17:00:00"/>
    <s v="Standard"/>
    <n v="46"/>
    <n v="10352022633.177"/>
    <n v="0"/>
    <m/>
    <n v="0"/>
    <n v="0"/>
    <n v="0.24"/>
    <n v="0"/>
    <m/>
    <n v="217.20500000000001"/>
    <n v="0"/>
    <n v="1636556400"/>
  </r>
  <r>
    <n v="18131604"/>
    <s v="Engineering Substation"/>
    <s v="2021-11-10 18:00:00"/>
    <x v="5"/>
    <x v="162"/>
    <x v="162"/>
    <s v="Wednesday"/>
    <d v="1899-12-30T18:00:00"/>
    <s v="Standard"/>
    <n v="46"/>
    <n v="10352022633.177"/>
    <n v="0"/>
    <m/>
    <n v="0"/>
    <n v="0"/>
    <n v="0.24"/>
    <n v="0"/>
    <m/>
    <n v="0"/>
    <n v="0"/>
    <n v="1636560000"/>
  </r>
  <r>
    <n v="18131604"/>
    <s v="Engineering Substation"/>
    <s v="2021-11-10 19:00:00"/>
    <x v="5"/>
    <x v="162"/>
    <x v="162"/>
    <s v="Wednesday"/>
    <d v="1899-12-30T19:00:00"/>
    <s v="Peak"/>
    <n v="46"/>
    <n v="10352196757.257"/>
    <n v="174.1241"/>
    <m/>
    <n v="173.738"/>
    <n v="178.18249499999999"/>
    <n v="0.24"/>
    <n v="0"/>
    <n v="0.97509999999999997"/>
    <n v="202.70400000000001"/>
    <n v="39.5488"/>
    <n v="1636563608"/>
  </r>
  <r>
    <n v="18131604"/>
    <s v="Engineering Substation"/>
    <s v="2021-11-10 20:00:00"/>
    <x v="5"/>
    <x v="162"/>
    <x v="162"/>
    <s v="Wednesday"/>
    <d v="1899-12-30T20:00:00"/>
    <s v="Peak"/>
    <n v="46"/>
    <n v="10352345450.457001"/>
    <n v="148.69319999999999"/>
    <m/>
    <n v="148.69319999999999"/>
    <n v="149.691057"/>
    <n v="0.24"/>
    <n v="0"/>
    <n v="0.99329999999999996"/>
    <n v="202.70400000000001"/>
    <n v="17.255299999999998"/>
    <n v="1636567208"/>
  </r>
  <r>
    <n v="18131604"/>
    <s v="Engineering Substation"/>
    <s v="2021-11-10 21:00:00"/>
    <x v="5"/>
    <x v="162"/>
    <x v="162"/>
    <s v="Wednesday"/>
    <d v="1899-12-30T21:00:00"/>
    <s v="Standard"/>
    <n v="46"/>
    <n v="10352485388.216999"/>
    <n v="139.93780000000001"/>
    <m/>
    <n v="139.93780000000001"/>
    <n v="140.67290700000001"/>
    <n v="0.24"/>
    <n v="0"/>
    <n v="0.99480000000000002"/>
    <n v="144.83500000000001"/>
    <n v="14.3628"/>
    <n v="1636570808"/>
  </r>
  <r>
    <n v="18131604"/>
    <s v="Engineering Substation"/>
    <s v="2021-11-10 22:00:00"/>
    <x v="5"/>
    <x v="162"/>
    <x v="162"/>
    <s v="Wednesday"/>
    <d v="1899-12-30T22:00:00"/>
    <s v="Standard"/>
    <n v="46"/>
    <n v="10352618477.577"/>
    <n v="133.08940000000001"/>
    <m/>
    <n v="133.08940000000001"/>
    <n v="133.31809799999999"/>
    <n v="0.24"/>
    <n v="0"/>
    <n v="0.99829999999999997"/>
    <n v="139.03100000000001"/>
    <n v="7.8061999999999996"/>
    <n v="1636574408"/>
  </r>
  <r>
    <n v="18131604"/>
    <s v="Engineering Substation"/>
    <s v="2021-11-10 23:00:00"/>
    <x v="5"/>
    <x v="162"/>
    <x v="162"/>
    <s v="Wednesday"/>
    <d v="1899-12-30T23:00:00"/>
    <s v="Off-Peak"/>
    <n v="46"/>
    <n v="10352751797.816999"/>
    <n v="133.3202"/>
    <m/>
    <n v="133.3202"/>
    <n v="133.53664900000001"/>
    <n v="0.24"/>
    <n v="0"/>
    <n v="0.99839999999999995"/>
    <n v="134.596"/>
    <n v="7.5994000000000002"/>
    <n v="1636578008"/>
  </r>
  <r>
    <n v="18131604"/>
    <s v="Engineering Substation"/>
    <s v="2021-11-11 00:00:00"/>
    <x v="5"/>
    <x v="163"/>
    <x v="163"/>
    <s v="Thursday"/>
    <d v="1899-12-30T00:00:00"/>
    <s v="Off-Peak"/>
    <n v="46"/>
    <n v="10352883837.417"/>
    <n v="132.03960000000001"/>
    <m/>
    <n v="132.03960000000001"/>
    <n v="132.20916600000001"/>
    <n v="0.24"/>
    <n v="0"/>
    <n v="0.99870000000000003"/>
    <n v="134.596"/>
    <n v="6.6938000000000004"/>
    <n v="1636581608"/>
  </r>
  <r>
    <n v="18131604"/>
    <s v="Engineering Substation"/>
    <s v="2021-11-11 01:00:00"/>
    <x v="5"/>
    <x v="163"/>
    <x v="163"/>
    <s v="Thursday"/>
    <d v="1899-12-30T01:00:00"/>
    <s v="Off-Peak"/>
    <n v="46"/>
    <n v="10353014749.257"/>
    <n v="130.9118"/>
    <m/>
    <n v="130.9118"/>
    <n v="131.07751400000001"/>
    <n v="0.24"/>
    <n v="0"/>
    <n v="0.99870000000000003"/>
    <n v="132.93"/>
    <n v="6.5881999999999996"/>
    <n v="1636585208"/>
  </r>
  <r>
    <n v="18131604"/>
    <s v="Engineering Substation"/>
    <s v="2021-11-11 02:00:00"/>
    <x v="5"/>
    <x v="163"/>
    <x v="163"/>
    <s v="Thursday"/>
    <d v="1899-12-30T02:00:00"/>
    <s v="Off-Peak"/>
    <n v="46"/>
    <n v="10353145217.337"/>
    <n v="130.46809999999999"/>
    <m/>
    <n v="130.46809999999999"/>
    <n v="130.61768799999999"/>
    <n v="0.24"/>
    <n v="0"/>
    <n v="0.99890000000000001"/>
    <n v="131.17699999999999"/>
    <n v="6.2497999999999996"/>
    <n v="1636588808"/>
  </r>
  <r>
    <n v="18131604"/>
    <s v="Engineering Substation"/>
    <s v="2021-11-11 03:00:00"/>
    <x v="5"/>
    <x v="163"/>
    <x v="163"/>
    <s v="Thursday"/>
    <d v="1899-12-30T03:00:00"/>
    <s v="Off-Peak"/>
    <n v="46"/>
    <n v="10353274542.056999"/>
    <n v="129.32470000000001"/>
    <m/>
    <n v="129.32470000000001"/>
    <n v="129.505731"/>
    <n v="0.24"/>
    <n v="0"/>
    <n v="0.99860000000000004"/>
    <n v="131.17699999999999"/>
    <n v="6.8448000000000002"/>
    <n v="1636592408"/>
  </r>
  <r>
    <n v="18131604"/>
    <s v="Engineering Substation"/>
    <s v="2021-11-11 04:00:00"/>
    <x v="5"/>
    <x v="163"/>
    <x v="163"/>
    <s v="Thursday"/>
    <d v="1899-12-30T04:00:00"/>
    <s v="Off-Peak"/>
    <n v="46"/>
    <n v="10353401844.777"/>
    <n v="127.3027"/>
    <m/>
    <n v="127.3027"/>
    <n v="127.451117"/>
    <n v="0.24"/>
    <n v="0"/>
    <n v="0.99880000000000002"/>
    <n v="129.76300000000001"/>
    <n v="6.1486000000000001"/>
    <n v="1636596008"/>
  </r>
  <r>
    <n v="18131604"/>
    <s v="Engineering Substation"/>
    <s v="2021-11-11 05:00:00"/>
    <x v="5"/>
    <x v="163"/>
    <x v="163"/>
    <s v="Thursday"/>
    <d v="1899-12-30T05:00:00"/>
    <s v="Off-Peak"/>
    <n v="46"/>
    <n v="10353527865.177"/>
    <n v="126.0204"/>
    <m/>
    <n v="126.0204"/>
    <n v="126.149709"/>
    <n v="0.24"/>
    <n v="0"/>
    <n v="0.999"/>
    <n v="126.611"/>
    <n v="5.7103000000000002"/>
    <n v="1636599608"/>
  </r>
  <r>
    <n v="18131604"/>
    <s v="Engineering Substation"/>
    <s v="2021-11-11 06:00:00"/>
    <x v="5"/>
    <x v="163"/>
    <x v="163"/>
    <s v="Thursday"/>
    <d v="1899-12-30T06:00:00"/>
    <s v="Off-Peak"/>
    <n v="46"/>
    <n v="10353652840.857"/>
    <n v="124.9757"/>
    <m/>
    <n v="124.9757"/>
    <n v="125.10509500000001"/>
    <n v="0.24"/>
    <n v="0"/>
    <n v="0.999"/>
    <n v="126.611"/>
    <n v="5.6890000000000001"/>
    <n v="1636603208"/>
  </r>
  <r>
    <n v="18131604"/>
    <s v="Engineering Substation"/>
    <s v="2021-11-11 07:00:00"/>
    <x v="5"/>
    <x v="163"/>
    <x v="163"/>
    <s v="Thursday"/>
    <d v="1899-12-30T07:00:00"/>
    <s v="Standard"/>
    <n v="46"/>
    <n v="10353827400.777"/>
    <n v="174.5599"/>
    <m/>
    <n v="174.5599"/>
    <n v="178.87259700000001"/>
    <n v="0.24"/>
    <n v="0"/>
    <n v="0.97589999999999999"/>
    <n v="183.52199999999999"/>
    <n v="39.041499999999999"/>
    <n v="1636606808"/>
  </r>
  <r>
    <n v="18131604"/>
    <s v="Engineering Substation"/>
    <s v="2021-11-11 08:00:00"/>
    <x v="5"/>
    <x v="163"/>
    <x v="163"/>
    <s v="Thursday"/>
    <d v="1899-12-30T08:00:00"/>
    <s v="Peak"/>
    <n v="46"/>
    <n v="10353989861.577"/>
    <n v="162.46080000000001"/>
    <m/>
    <n v="162.41569999999999"/>
    <n v="165.61593500000001"/>
    <n v="0.24"/>
    <n v="0"/>
    <n v="0.98070000000000002"/>
    <n v="183.52199999999999"/>
    <n v="32.400399999999998"/>
    <n v="1636610409"/>
  </r>
  <r>
    <n v="18131604"/>
    <s v="Engineering Substation"/>
    <s v="2021-11-11 09:00:00"/>
    <x v="5"/>
    <x v="163"/>
    <x v="163"/>
    <s v="Thursday"/>
    <d v="1899-12-30T09:00:00"/>
    <s v="Peak"/>
    <n v="46"/>
    <n v="10354002230.457001"/>
    <n v="12.3689"/>
    <m/>
    <n v="12.399900000000001"/>
    <n v="12.513768000000001"/>
    <n v="0.24"/>
    <n v="0"/>
    <n v="0.9909"/>
    <n v="163.34"/>
    <n v="1.6845000000000001"/>
    <n v="1636614000"/>
  </r>
  <r>
    <n v="18131604"/>
    <s v="Engineering Substation"/>
    <s v="2021-11-11 10:00:00"/>
    <x v="5"/>
    <x v="163"/>
    <x v="163"/>
    <s v="Thursday"/>
    <d v="1899-12-30T10:00:00"/>
    <s v="Peak"/>
    <n v="46"/>
    <n v="10354002230.457001"/>
    <n v="0"/>
    <m/>
    <n v="0"/>
    <n v="0"/>
    <n v="0.24"/>
    <n v="0"/>
    <m/>
    <n v="0"/>
    <n v="0"/>
    <n v="1636617600"/>
  </r>
  <r>
    <n v="18131604"/>
    <s v="Engineering Substation"/>
    <s v="2021-11-11 11:00:00"/>
    <x v="5"/>
    <x v="163"/>
    <x v="163"/>
    <s v="Thursday"/>
    <d v="1899-12-30T11:00:00"/>
    <s v="Standard"/>
    <n v="46"/>
    <n v="10354186737.657"/>
    <n v="184.50720000000001"/>
    <m/>
    <n v="184.09809999999999"/>
    <n v="189.032195"/>
    <n v="0.24"/>
    <n v="0"/>
    <n v="0.97389999999999999"/>
    <n v="214.59299999999999"/>
    <n v="42.907600000000002"/>
    <n v="1636621208"/>
  </r>
  <r>
    <n v="18131604"/>
    <s v="Engineering Substation"/>
    <s v="2021-11-11 12:00:00"/>
    <x v="5"/>
    <x v="163"/>
    <x v="163"/>
    <s v="Thursday"/>
    <d v="1899-12-30T12:00:00"/>
    <s v="Standard"/>
    <n v="46"/>
    <n v="10354402157.097"/>
    <n v="215.4194"/>
    <m/>
    <n v="215.4194"/>
    <n v="223.08795599999999"/>
    <n v="0.24"/>
    <n v="0"/>
    <n v="0.96560000000000001"/>
    <n v="224.45400000000001"/>
    <n v="57.988799999999998"/>
    <n v="1636624808"/>
  </r>
  <r>
    <n v="18131604"/>
    <s v="Engineering Substation"/>
    <s v="2021-11-11 13:00:00"/>
    <x v="5"/>
    <x v="163"/>
    <x v="163"/>
    <s v="Thursday"/>
    <d v="1899-12-30T13:00:00"/>
    <s v="Standard"/>
    <n v="46"/>
    <n v="10354622223.657"/>
    <n v="220.06659999999999"/>
    <m/>
    <n v="220.06659999999999"/>
    <n v="230.72467700000001"/>
    <n v="0.24"/>
    <n v="0"/>
    <n v="0.95379999999999998"/>
    <n v="234.161"/>
    <n v="69.315100000000001"/>
    <n v="1636628408"/>
  </r>
  <r>
    <n v="18131604"/>
    <s v="Engineering Substation"/>
    <s v="2021-11-11 14:00:00"/>
    <x v="5"/>
    <x v="163"/>
    <x v="163"/>
    <s v="Thursday"/>
    <d v="1899-12-30T14:00:00"/>
    <s v="Standard"/>
    <n v="46"/>
    <n v="10354854364.617001"/>
    <n v="232.14099999999999"/>
    <m/>
    <n v="232.07650000000001"/>
    <n v="243.117335"/>
    <n v="0.24"/>
    <n v="0"/>
    <n v="0.9546"/>
    <n v="248.11099999999999"/>
    <n v="72.433000000000007"/>
    <n v="1636632009"/>
  </r>
  <r>
    <n v="18131604"/>
    <s v="Engineering Substation"/>
    <s v="2021-11-11 15:00:00"/>
    <x v="5"/>
    <x v="163"/>
    <x v="163"/>
    <s v="Thursday"/>
    <d v="1899-12-30T15:00:00"/>
    <s v="Standard"/>
    <n v="46"/>
    <n v="10355084608.617001"/>
    <n v="230.244"/>
    <m/>
    <n v="230.30799999999999"/>
    <n v="238.84727899999999"/>
    <n v="0.24"/>
    <n v="0"/>
    <n v="0.96419999999999995"/>
    <n v="254.09399999999999"/>
    <n v="63.295000000000002"/>
    <n v="1636635608"/>
  </r>
  <r>
    <n v="18131604"/>
    <s v="Engineering Substation"/>
    <s v="2021-11-11 16:00:00"/>
    <x v="5"/>
    <x v="163"/>
    <x v="163"/>
    <s v="Thursday"/>
    <d v="1899-12-30T16:00:00"/>
    <s v="Standard"/>
    <n v="46"/>
    <n v="10355317357.976999"/>
    <n v="232.74940000000001"/>
    <m/>
    <n v="232.74940000000001"/>
    <n v="242.36455100000001"/>
    <n v="0.24"/>
    <n v="0"/>
    <n v="0.96030000000000004"/>
    <n v="254.09399999999999"/>
    <n v="67.589299999999994"/>
    <n v="1636639208"/>
  </r>
  <r>
    <n v="18131604"/>
    <s v="Engineering Substation"/>
    <s v="2021-11-11 17:00:00"/>
    <x v="5"/>
    <x v="163"/>
    <x v="163"/>
    <s v="Thursday"/>
    <d v="1899-12-30T17:00:00"/>
    <s v="Standard"/>
    <n v="46"/>
    <n v="10355523013.257"/>
    <n v="205.65530000000001"/>
    <m/>
    <n v="205.65530000000001"/>
    <n v="212.101935"/>
    <n v="0.24"/>
    <n v="0"/>
    <n v="0.96960000000000002"/>
    <n v="236.73500000000001"/>
    <n v="51.895400000000002"/>
    <n v="1636642808"/>
  </r>
  <r>
    <n v="18131604"/>
    <s v="Engineering Substation"/>
    <s v="2021-11-11 18:00:00"/>
    <x v="5"/>
    <x v="163"/>
    <x v="163"/>
    <s v="Thursday"/>
    <d v="1899-12-30T18:00:00"/>
    <s v="Standard"/>
    <n v="46"/>
    <n v="10355715502.617001"/>
    <n v="192.48939999999999"/>
    <m/>
    <n v="192.48939999999999"/>
    <n v="197.80299199999999"/>
    <n v="0.24"/>
    <n v="0"/>
    <n v="0.97309999999999997"/>
    <n v="209.04900000000001"/>
    <n v="45.5398"/>
    <n v="1636646408"/>
  </r>
  <r>
    <n v="18131604"/>
    <s v="Engineering Substation"/>
    <s v="2021-11-11 19:00:00"/>
    <x v="5"/>
    <x v="163"/>
    <x v="163"/>
    <s v="Thursday"/>
    <d v="1899-12-30T19:00:00"/>
    <s v="Peak"/>
    <n v="46"/>
    <n v="10355895810.537001"/>
    <n v="180.30789999999999"/>
    <m/>
    <n v="180.30789999999999"/>
    <n v="184.88872599999999"/>
    <n v="0.24"/>
    <n v="0"/>
    <n v="0.97519999999999996"/>
    <n v="202.40600000000001"/>
    <n v="40.901000000000003"/>
    <n v="1636650008"/>
  </r>
  <r>
    <n v="18131604"/>
    <s v="Engineering Substation"/>
    <s v="2021-11-11 20:00:00"/>
    <x v="5"/>
    <x v="163"/>
    <x v="163"/>
    <s v="Thursday"/>
    <d v="1899-12-30T20:00:00"/>
    <s v="Peak"/>
    <n v="46"/>
    <n v="10356032500.136999"/>
    <n v="136.68960000000001"/>
    <m/>
    <n v="136.6516"/>
    <n v="137.52669499999999"/>
    <n v="0.24"/>
    <n v="0"/>
    <n v="0.99360000000000004"/>
    <n v="186.80099999999999"/>
    <n v="15.4894"/>
    <n v="1636653609"/>
  </r>
  <r>
    <n v="18131604"/>
    <s v="Engineering Substation"/>
    <s v="2021-11-11 21:00:00"/>
    <x v="5"/>
    <x v="163"/>
    <x v="163"/>
    <s v="Thursday"/>
    <d v="1899-12-30T21:00:00"/>
    <s v="Standard"/>
    <n v="46"/>
    <n v="10356167645.816999"/>
    <n v="135.14570000000001"/>
    <m/>
    <n v="135.1832"/>
    <n v="136.10572400000001"/>
    <n v="0.24"/>
    <n v="0"/>
    <n v="0.99319999999999997"/>
    <n v="136.589"/>
    <n v="15.819699999999999"/>
    <n v="1636657208"/>
  </r>
  <r>
    <n v="18131604"/>
    <s v="Engineering Substation"/>
    <s v="2021-11-11 22:00:00"/>
    <x v="5"/>
    <x v="163"/>
    <x v="163"/>
    <s v="Thursday"/>
    <d v="1899-12-30T22:00:00"/>
    <s v="Standard"/>
    <n v="46"/>
    <n v="10356300216.537001"/>
    <n v="132.57069999999999"/>
    <m/>
    <n v="132.57069999999999"/>
    <n v="132.97702699999999"/>
    <n v="0.24"/>
    <n v="0"/>
    <n v="0.99690000000000001"/>
    <n v="135.94399999999999"/>
    <n v="10.3872"/>
    <n v="1636660808"/>
  </r>
  <r>
    <n v="18131604"/>
    <s v="Engineering Substation"/>
    <s v="2021-11-11 23:00:00"/>
    <x v="5"/>
    <x v="163"/>
    <x v="163"/>
    <s v="Thursday"/>
    <d v="1899-12-30T23:00:00"/>
    <s v="Off-Peak"/>
    <n v="46"/>
    <n v="10356434952.537001"/>
    <n v="134.73599999999999"/>
    <m/>
    <n v="134.73599999999999"/>
    <n v="135.04278299999999"/>
    <n v="0.24"/>
    <n v="0"/>
    <n v="0.99770000000000003"/>
    <n v="134.85599999999999"/>
    <n v="9.0974000000000004"/>
    <n v="1636664408"/>
  </r>
  <r>
    <n v="18131604"/>
    <s v="Engineering Substation"/>
    <s v="2021-11-12 00:00:00"/>
    <x v="5"/>
    <x v="164"/>
    <x v="164"/>
    <s v="Friday"/>
    <d v="1899-12-30T00:00:00"/>
    <s v="Off-Peak"/>
    <n v="46"/>
    <n v="10356563682.056999"/>
    <n v="128.7295"/>
    <m/>
    <n v="128.69380000000001"/>
    <n v="128.91346100000001"/>
    <n v="0.24"/>
    <n v="0"/>
    <n v="0.99829999999999997"/>
    <n v="134.85599999999999"/>
    <n v="7.5228999999999999"/>
    <n v="1636668009"/>
  </r>
  <r>
    <n v="18131604"/>
    <s v="Engineering Substation"/>
    <s v="2021-11-12 01:00:00"/>
    <x v="5"/>
    <x v="164"/>
    <x v="164"/>
    <s v="Friday"/>
    <d v="1899-12-30T01:00:00"/>
    <s v="Off-Peak"/>
    <n v="46"/>
    <n v="10356575647.854"/>
    <n v="11.9658"/>
    <m/>
    <n v="11.995799999999999"/>
    <n v="12.110941"/>
    <n v="0.24"/>
    <n v="0"/>
    <n v="0.99050000000000005"/>
    <n v="127.24"/>
    <n v="1.6660999999999999"/>
    <n v="1636671600"/>
  </r>
  <r>
    <n v="18131604"/>
    <s v="Engineering Substation"/>
    <s v="2021-11-12 02:00:00"/>
    <x v="5"/>
    <x v="164"/>
    <x v="164"/>
    <s v="Friday"/>
    <d v="1899-12-30T02:00:00"/>
    <s v="Off-Peak"/>
    <n v="46"/>
    <n v="10356587518.49"/>
    <n v="11.8706"/>
    <m/>
    <n v="11.8706"/>
    <n v="11.980936"/>
    <n v="0.24"/>
    <n v="0"/>
    <n v="0.99080000000000001"/>
    <n v="12.022"/>
    <n v="1.6220000000000001"/>
    <n v="1636675200"/>
  </r>
  <r>
    <n v="18131604"/>
    <s v="Engineering Substation"/>
    <s v="2021-11-12 03:00:00"/>
    <x v="5"/>
    <x v="164"/>
    <x v="164"/>
    <s v="Friday"/>
    <d v="1899-12-30T03:00:00"/>
    <s v="Off-Peak"/>
    <n v="46"/>
    <n v="10356738302.457001"/>
    <n v="150.78399999999999"/>
    <m/>
    <n v="150.4496"/>
    <n v="154.18593899999999"/>
    <n v="0.24"/>
    <n v="0"/>
    <n v="0.9758"/>
    <n v="172.44900000000001"/>
    <n v="33.737400000000001"/>
    <n v="1636678808"/>
  </r>
  <r>
    <n v="18131604"/>
    <s v="Engineering Substation"/>
    <s v="2021-11-12 04:00:00"/>
    <x v="5"/>
    <x v="164"/>
    <x v="164"/>
    <s v="Friday"/>
    <d v="1899-12-30T04:00:00"/>
    <s v="Off-Peak"/>
    <n v="46"/>
    <n v="10356892363.737"/>
    <n v="154.06129999999999"/>
    <m/>
    <n v="154.06129999999999"/>
    <n v="156.60583500000001"/>
    <n v="0.24"/>
    <n v="0"/>
    <n v="0.98380000000000001"/>
    <n v="172.44900000000001"/>
    <n v="28.116"/>
    <n v="1636682408"/>
  </r>
  <r>
    <n v="18131604"/>
    <s v="Engineering Substation"/>
    <s v="2021-11-12 05:00:00"/>
    <x v="5"/>
    <x v="164"/>
    <x v="164"/>
    <s v="Friday"/>
    <d v="1899-12-30T05:00:00"/>
    <s v="Off-Peak"/>
    <n v="46"/>
    <n v="10357043059.976999"/>
    <n v="150.6962"/>
    <m/>
    <n v="150.6962"/>
    <n v="152.96167199999999"/>
    <n v="0.24"/>
    <n v="0"/>
    <n v="0.98519999999999996"/>
    <n v="157.59299999999999"/>
    <n v="26.228200000000001"/>
    <n v="1636686008"/>
  </r>
  <r>
    <n v="18131604"/>
    <s v="Engineering Substation"/>
    <s v="2021-11-12 06:00:00"/>
    <x v="5"/>
    <x v="164"/>
    <x v="164"/>
    <s v="Friday"/>
    <d v="1899-12-30T06:00:00"/>
    <s v="Off-Peak"/>
    <n v="46"/>
    <n v="10357192691.097"/>
    <n v="149.6311"/>
    <m/>
    <n v="149.6311"/>
    <n v="151.945412"/>
    <n v="0.24"/>
    <n v="0"/>
    <n v="0.98480000000000001"/>
    <n v="156.16499999999999"/>
    <n v="26.418500000000002"/>
    <n v="1636689608"/>
  </r>
  <r>
    <n v="18131604"/>
    <s v="Engineering Substation"/>
    <s v="2021-11-12 07:00:00"/>
    <x v="5"/>
    <x v="164"/>
    <x v="164"/>
    <s v="Friday"/>
    <d v="1899-12-30T07:00:00"/>
    <s v="Standard"/>
    <n v="46"/>
    <n v="10357341249.177"/>
    <n v="148.5581"/>
    <m/>
    <n v="148.51679999999999"/>
    <n v="150.691633"/>
    <n v="0.24"/>
    <n v="0"/>
    <n v="0.98560000000000003"/>
    <n v="153.73599999999999"/>
    <n v="25.5092"/>
    <n v="1636693209"/>
  </r>
  <r>
    <n v="18131604"/>
    <s v="Engineering Substation"/>
    <s v="2021-11-12 08:00:00"/>
    <x v="5"/>
    <x v="164"/>
    <x v="164"/>
    <s v="Friday"/>
    <d v="1899-12-30T08:00:00"/>
    <s v="Peak"/>
    <n v="46"/>
    <n v="10357508647.017"/>
    <n v="167.39779999999999"/>
    <m/>
    <n v="167.4444"/>
    <n v="170.30589900000001"/>
    <n v="0.24"/>
    <n v="0"/>
    <n v="0.98319999999999996"/>
    <n v="173.85900000000001"/>
    <n v="31.0884"/>
    <n v="1636696808"/>
  </r>
  <r>
    <n v="18131604"/>
    <s v="Engineering Substation"/>
    <s v="2021-11-12 09:00:00"/>
    <x v="5"/>
    <x v="164"/>
    <x v="164"/>
    <s v="Friday"/>
    <d v="1899-12-30T09:00:00"/>
    <s v="Peak"/>
    <n v="46"/>
    <n v="10357702958.697001"/>
    <n v="194.3117"/>
    <m/>
    <n v="194.2577"/>
    <n v="199.162406"/>
    <n v="0.24"/>
    <n v="0"/>
    <n v="0.97540000000000004"/>
    <n v="207.422"/>
    <n v="43.927199999999999"/>
    <n v="1636700409"/>
  </r>
  <r>
    <n v="18131604"/>
    <s v="Engineering Substation"/>
    <s v="2021-11-12 10:00:00"/>
    <x v="5"/>
    <x v="164"/>
    <x v="164"/>
    <s v="Friday"/>
    <d v="1899-12-30T10:00:00"/>
    <s v="Peak"/>
    <n v="46"/>
    <n v="10357915738.377001"/>
    <n v="212.77969999999999"/>
    <m/>
    <n v="212.77969999999999"/>
    <n v="218.66157699999999"/>
    <n v="0.24"/>
    <n v="0"/>
    <n v="0.97309999999999997"/>
    <n v="219.33600000000001"/>
    <n v="50.375500000000002"/>
    <n v="1636704009"/>
  </r>
  <r>
    <n v="18131604"/>
    <s v="Engineering Substation"/>
    <s v="2021-11-12 11:00:00"/>
    <x v="5"/>
    <x v="164"/>
    <x v="164"/>
    <s v="Friday"/>
    <d v="1899-12-30T11:00:00"/>
    <s v="Standard"/>
    <n v="46"/>
    <n v="10358136211.257"/>
    <n v="220.47290000000001"/>
    <m/>
    <n v="220.5341"/>
    <n v="226.895814"/>
    <n v="0.24"/>
    <n v="0"/>
    <n v="0.97199999999999998"/>
    <n v="229.048"/>
    <n v="53.351700000000001"/>
    <n v="1636707608"/>
  </r>
  <r>
    <n v="18131604"/>
    <s v="Engineering Substation"/>
    <s v="2021-11-12 12:00:00"/>
    <x v="5"/>
    <x v="164"/>
    <x v="164"/>
    <s v="Friday"/>
    <d v="1899-12-30T12:00:00"/>
    <s v="Standard"/>
    <n v="46"/>
    <n v="10358359411.257"/>
    <n v="223.2"/>
    <m/>
    <n v="223.2"/>
    <n v="229.142472"/>
    <n v="0.24"/>
    <n v="0"/>
    <n v="0.97409999999999997"/>
    <n v="231.03800000000001"/>
    <n v="51.846200000000003"/>
    <n v="1636711208"/>
  </r>
  <r>
    <n v="18131604"/>
    <s v="Engineering Substation"/>
    <s v="2021-11-12 13:00:00"/>
    <x v="5"/>
    <x v="164"/>
    <x v="164"/>
    <s v="Friday"/>
    <d v="1899-12-30T13:00:00"/>
    <s v="Standard"/>
    <n v="46"/>
    <n v="10358586808.136999"/>
    <n v="227.39689999999999"/>
    <m/>
    <n v="227.39689999999999"/>
    <n v="234.21279999999999"/>
    <n v="0.24"/>
    <n v="0"/>
    <n v="0.97089999999999999"/>
    <n v="235.328"/>
    <n v="56.091799999999999"/>
    <n v="1636714808"/>
  </r>
  <r>
    <n v="18131604"/>
    <s v="Engineering Substation"/>
    <s v="2021-11-12 14:00:00"/>
    <x v="5"/>
    <x v="164"/>
    <x v="164"/>
    <s v="Friday"/>
    <d v="1899-12-30T14:00:00"/>
    <s v="Standard"/>
    <n v="46"/>
    <n v="10358811357.417"/>
    <n v="224.54929999999999"/>
    <m/>
    <n v="224.54929999999999"/>
    <n v="231.95600400000001"/>
    <n v="0.24"/>
    <n v="0"/>
    <n v="0.96809999999999996"/>
    <n v="235.69900000000001"/>
    <n v="58.148200000000003"/>
    <n v="1636718408"/>
  </r>
  <r>
    <n v="18131604"/>
    <s v="Engineering Substation"/>
    <s v="2021-11-12 15:00:00"/>
    <x v="5"/>
    <x v="164"/>
    <x v="164"/>
    <s v="Friday"/>
    <d v="1899-12-30T15:00:00"/>
    <s v="Standard"/>
    <n v="46"/>
    <n v="10359027869.337"/>
    <n v="216.5119"/>
    <m/>
    <n v="216.5119"/>
    <n v="223.65661"/>
    <n v="0.24"/>
    <n v="0"/>
    <n v="0.96809999999999996"/>
    <n v="228.87"/>
    <n v="56.079099999999997"/>
    <n v="1636722008"/>
  </r>
  <r>
    <n v="18131604"/>
    <s v="Engineering Substation"/>
    <s v="2021-11-12 16:00:00"/>
    <x v="5"/>
    <x v="164"/>
    <x v="164"/>
    <s v="Friday"/>
    <d v="1899-12-30T16:00:00"/>
    <s v="Standard"/>
    <n v="46"/>
    <n v="10359241756.857"/>
    <n v="213.88749999999999"/>
    <m/>
    <n v="213.88749999999999"/>
    <n v="220.55823799999999"/>
    <n v="0.24"/>
    <n v="0"/>
    <n v="0.9698"/>
    <n v="221.55699999999999"/>
    <n v="53.8337"/>
    <n v="1636725608"/>
  </r>
  <r>
    <n v="18131604"/>
    <s v="Engineering Substation"/>
    <s v="2021-11-12 17:00:00"/>
    <x v="5"/>
    <x v="164"/>
    <x v="164"/>
    <s v="Friday"/>
    <d v="1899-12-30T17:00:00"/>
    <s v="Standard"/>
    <n v="46"/>
    <n v="10359448584.537001"/>
    <n v="206.82769999999999"/>
    <m/>
    <n v="206.82769999999999"/>
    <n v="213.42236299999999"/>
    <n v="0.24"/>
    <n v="0"/>
    <n v="0.96909999999999996"/>
    <n v="220.65100000000001"/>
    <n v="52.644199999999998"/>
    <n v="1636729208"/>
  </r>
  <r>
    <n v="18131604"/>
    <s v="Engineering Substation"/>
    <s v="2021-11-12 18:00:00"/>
    <x v="5"/>
    <x v="164"/>
    <x v="164"/>
    <s v="Friday"/>
    <d v="1899-12-30T18:00:00"/>
    <s v="Standard"/>
    <n v="46"/>
    <n v="10359635713.737"/>
    <n v="187.1292"/>
    <m/>
    <n v="187.1292"/>
    <n v="192.34631099999999"/>
    <n v="0.24"/>
    <n v="0"/>
    <n v="0.97289999999999999"/>
    <n v="213.02600000000001"/>
    <n v="44.494599999999998"/>
    <n v="1636732808"/>
  </r>
  <r>
    <n v="18131604"/>
    <s v="Engineering Substation"/>
    <s v="2021-11-12 19:00:00"/>
    <x v="5"/>
    <x v="164"/>
    <x v="164"/>
    <s v="Friday"/>
    <d v="1899-12-30T19:00:00"/>
    <s v="Peak"/>
    <n v="46"/>
    <n v="10359814157.337"/>
    <n v="178.4436"/>
    <m/>
    <n v="178.4436"/>
    <n v="182.90443300000001"/>
    <n v="0.24"/>
    <n v="0"/>
    <n v="0.97560000000000002"/>
    <n v="191.202"/>
    <n v="40.148600000000002"/>
    <n v="1636736408"/>
  </r>
  <r>
    <n v="18131604"/>
    <s v="Engineering Substation"/>
    <s v="2021-11-12 20:00:00"/>
    <x v="5"/>
    <x v="164"/>
    <x v="164"/>
    <s v="Friday"/>
    <d v="1899-12-30T20:00:00"/>
    <s v="Peak"/>
    <n v="46"/>
    <n v="10359944453.097"/>
    <n v="130.29580000000001"/>
    <m/>
    <n v="130.29580000000001"/>
    <n v="131.03560899999999"/>
    <n v="0.24"/>
    <n v="0"/>
    <n v="0.99439999999999995"/>
    <n v="174.654"/>
    <n v="13.9049"/>
    <n v="1636740008"/>
  </r>
  <r>
    <n v="18131604"/>
    <s v="Engineering Substation"/>
    <s v="2021-11-12 21:00:00"/>
    <x v="5"/>
    <x v="164"/>
    <x v="164"/>
    <s v="Friday"/>
    <d v="1899-12-30T21:00:00"/>
    <s v="Standard"/>
    <n v="46"/>
    <n v="10360072900.857"/>
    <n v="128.4478"/>
    <m/>
    <n v="128.41210000000001"/>
    <n v="129.184788"/>
    <n v="0.24"/>
    <n v="0"/>
    <n v="0.99399999999999999"/>
    <n v="129.459"/>
    <n v="14.1083"/>
    <n v="1636743609"/>
  </r>
  <r>
    <n v="18131604"/>
    <s v="Engineering Substation"/>
    <s v="2021-11-12 22:00:00"/>
    <x v="5"/>
    <x v="164"/>
    <x v="164"/>
    <s v="Friday"/>
    <d v="1899-12-30T22:00:00"/>
    <s v="Standard"/>
    <n v="46"/>
    <n v="10360197822.777"/>
    <n v="124.92189999999999"/>
    <m/>
    <n v="124.92189999999999"/>
    <n v="125.347965"/>
    <n v="0.24"/>
    <n v="0"/>
    <n v="0.99660000000000004"/>
    <n v="128.86500000000001"/>
    <n v="10.326000000000001"/>
    <n v="1636747209"/>
  </r>
  <r>
    <n v="18131604"/>
    <s v="Engineering Substation"/>
    <s v="2021-11-12 23:00:00"/>
    <x v="5"/>
    <x v="164"/>
    <x v="164"/>
    <s v="Friday"/>
    <d v="1899-12-30T23:00:00"/>
    <s v="Off-Peak"/>
    <n v="46"/>
    <n v="10360322318.937"/>
    <n v="124.4962"/>
    <m/>
    <n v="124.5308"/>
    <n v="124.919332"/>
    <n v="0.24"/>
    <n v="0"/>
    <n v="0.99690000000000001"/>
    <n v="125.887"/>
    <n v="9.8453999999999997"/>
    <n v="1636750808"/>
  </r>
  <r>
    <n v="18131604"/>
    <s v="Engineering Substation"/>
    <s v="2021-11-13 00:00:00"/>
    <x v="5"/>
    <x v="165"/>
    <x v="165"/>
    <s v="Saturday"/>
    <d v="1899-12-30T00:00:00"/>
    <s v="Off-Peak"/>
    <n v="46"/>
    <n v="10360444460.216999"/>
    <n v="122.1413"/>
    <m/>
    <n v="122.1413"/>
    <n v="122.451775"/>
    <n v="0.24"/>
    <n v="0"/>
    <n v="0.99750000000000005"/>
    <n v="124.96899999999999"/>
    <n v="8.7146000000000008"/>
    <n v="1636754408"/>
  </r>
  <r>
    <n v="18131604"/>
    <s v="Engineering Substation"/>
    <s v="2021-11-13 01:00:00"/>
    <x v="5"/>
    <x v="165"/>
    <x v="165"/>
    <s v="Saturday"/>
    <d v="1899-12-30T01:00:00"/>
    <s v="Off-Peak"/>
    <n v="46"/>
    <n v="10360565533.257"/>
    <n v="121.07299999999999"/>
    <m/>
    <n v="121.07299999999999"/>
    <n v="121.406857"/>
    <n v="0.24"/>
    <n v="0"/>
    <n v="0.99729999999999996"/>
    <n v="122.383"/>
    <n v="8.9969000000000001"/>
    <n v="1636758008"/>
  </r>
  <r>
    <n v="18131604"/>
    <s v="Engineering Substation"/>
    <s v="2021-11-13 02:00:00"/>
    <x v="5"/>
    <x v="165"/>
    <x v="165"/>
    <s v="Saturday"/>
    <d v="1899-12-30T02:00:00"/>
    <s v="Off-Peak"/>
    <n v="46"/>
    <n v="10360685953.737"/>
    <n v="120.4205"/>
    <m/>
    <n v="120.4205"/>
    <n v="120.750084"/>
    <n v="0.24"/>
    <n v="0"/>
    <n v="0.99729999999999996"/>
    <n v="120.65"/>
    <n v="8.9158000000000008"/>
    <n v="1636761608"/>
  </r>
  <r>
    <n v="18131604"/>
    <s v="Engineering Substation"/>
    <s v="2021-11-13 03:00:00"/>
    <x v="5"/>
    <x v="165"/>
    <x v="165"/>
    <s v="Saturday"/>
    <d v="1899-12-30T03:00:00"/>
    <s v="Off-Peak"/>
    <n v="46"/>
    <n v="10360805778.777"/>
    <n v="119.825"/>
    <m/>
    <n v="119.825"/>
    <n v="120.12308299999999"/>
    <n v="0.24"/>
    <n v="0"/>
    <n v="0.99750000000000005"/>
    <n v="120.752"/>
    <n v="8.4565999999999999"/>
    <n v="1636765208"/>
  </r>
  <r>
    <n v="18131604"/>
    <s v="Engineering Substation"/>
    <s v="2021-11-13 04:00:00"/>
    <x v="5"/>
    <x v="165"/>
    <x v="165"/>
    <s v="Saturday"/>
    <d v="1899-12-30T04:00:00"/>
    <s v="Off-Peak"/>
    <n v="46"/>
    <n v="10360925187.417"/>
    <n v="119.40860000000001"/>
    <m/>
    <n v="119.40860000000001"/>
    <n v="119.69562000000001"/>
    <n v="0.24"/>
    <n v="0"/>
    <n v="0.99760000000000004"/>
    <n v="120.197"/>
    <n v="8.2835999999999999"/>
    <n v="1636768808"/>
  </r>
  <r>
    <n v="18131604"/>
    <s v="Engineering Substation"/>
    <s v="2021-11-13 05:00:00"/>
    <x v="5"/>
    <x v="165"/>
    <x v="165"/>
    <s v="Saturday"/>
    <d v="1899-12-30T05:00:00"/>
    <s v="Off-Peak"/>
    <n v="46"/>
    <n v="10361044272.056999"/>
    <n v="119.08459999999999"/>
    <m/>
    <n v="119.08459999999999"/>
    <n v="119.37867799999999"/>
    <n v="0.24"/>
    <n v="0"/>
    <n v="0.99750000000000005"/>
    <n v="120.47499999999999"/>
    <n v="8.3735999999999997"/>
    <n v="1636772408"/>
  </r>
  <r>
    <n v="18131604"/>
    <s v="Engineering Substation"/>
    <s v="2021-11-13 06:00:00"/>
    <x v="5"/>
    <x v="165"/>
    <x v="165"/>
    <s v="Saturday"/>
    <d v="1899-12-30T06:00:00"/>
    <s v="Off-Peak"/>
    <n v="46"/>
    <n v="10361162778.297001"/>
    <n v="118.50620000000001"/>
    <m/>
    <n v="118.50620000000001"/>
    <n v="118.788827"/>
    <n v="0.24"/>
    <n v="0"/>
    <n v="0.99760000000000004"/>
    <n v="120.47499999999999"/>
    <n v="8.1888000000000005"/>
    <n v="1636776008"/>
  </r>
  <r>
    <n v="18131604"/>
    <s v="Engineering Substation"/>
    <s v="2021-11-13 07:00:00"/>
    <x v="5"/>
    <x v="165"/>
    <x v="165"/>
    <s v="Saturday"/>
    <d v="1899-12-30T07:00:00"/>
    <s v="Off-Peak"/>
    <n v="46"/>
    <n v="10361331629.577"/>
    <n v="168.85130000000001"/>
    <m/>
    <n v="168.85130000000001"/>
    <n v="173.37346600000001"/>
    <n v="0.24"/>
    <n v="0"/>
    <n v="0.97389999999999999"/>
    <n v="180.69399999999999"/>
    <n v="39.339599999999997"/>
    <n v="1636779608"/>
  </r>
  <r>
    <n v="18131604"/>
    <s v="Engineering Substation"/>
    <s v="2021-11-13 08:00:00"/>
    <x v="5"/>
    <x v="165"/>
    <x v="165"/>
    <s v="Saturday"/>
    <d v="1899-12-30T08:00:00"/>
    <s v="Standard"/>
    <n v="46"/>
    <n v="10361489247.657"/>
    <n v="157.6181"/>
    <m/>
    <n v="157.6181"/>
    <n v="161.080332"/>
    <n v="0.24"/>
    <n v="0"/>
    <n v="0.97850000000000004"/>
    <n v="180.69399999999999"/>
    <n v="33.217700000000001"/>
    <n v="1636783208"/>
  </r>
  <r>
    <n v="18131604"/>
    <s v="Engineering Substation"/>
    <s v="2021-11-13 09:00:00"/>
    <x v="5"/>
    <x v="165"/>
    <x v="165"/>
    <s v="Saturday"/>
    <d v="1899-12-30T09:00:00"/>
    <s v="Standard"/>
    <n v="46"/>
    <n v="10361651271.177"/>
    <n v="162.02350000000001"/>
    <m/>
    <n v="162.02350000000001"/>
    <n v="165.53614300000001"/>
    <n v="0.24"/>
    <n v="0"/>
    <n v="0.9788"/>
    <n v="173.12799999999999"/>
    <n v="33.920400000000001"/>
    <n v="1636786808"/>
  </r>
  <r>
    <n v="18131604"/>
    <s v="Engineering Substation"/>
    <s v="2021-11-13 10:00:00"/>
    <x v="5"/>
    <x v="165"/>
    <x v="165"/>
    <s v="Saturday"/>
    <d v="1899-12-30T10:00:00"/>
    <s v="Standard"/>
    <n v="46"/>
    <n v="10361815391.337"/>
    <n v="164.12020000000001"/>
    <m/>
    <n v="164.12020000000001"/>
    <n v="167.50626"/>
    <n v="0.24"/>
    <n v="0"/>
    <n v="0.9798"/>
    <n v="173.12799999999999"/>
    <n v="33.51"/>
    <n v="1636790408"/>
  </r>
  <r>
    <n v="18131604"/>
    <s v="Engineering Substation"/>
    <s v="2021-11-13 11:00:00"/>
    <x v="5"/>
    <x v="165"/>
    <x v="165"/>
    <s v="Saturday"/>
    <d v="1899-12-30T11:00:00"/>
    <s v="Standard"/>
    <n v="46"/>
    <n v="10361983823.816999"/>
    <n v="168.4325"/>
    <m/>
    <n v="168.4325"/>
    <n v="172.26338799999999"/>
    <n v="0.24"/>
    <n v="0"/>
    <n v="0.9778"/>
    <n v="179.70500000000001"/>
    <n v="36.127200000000002"/>
    <n v="1636794008"/>
  </r>
  <r>
    <n v="18131604"/>
    <s v="Engineering Substation"/>
    <s v="2021-11-13 12:00:00"/>
    <x v="5"/>
    <x v="165"/>
    <x v="165"/>
    <s v="Saturday"/>
    <d v="1899-12-30T12:00:00"/>
    <s v="Standard"/>
    <n v="46"/>
    <n v="10362158653.737"/>
    <n v="174.82990000000001"/>
    <m/>
    <n v="174.82990000000001"/>
    <n v="179.055857"/>
    <n v="0.24"/>
    <n v="0"/>
    <n v="0.97640000000000005"/>
    <n v="183.11"/>
    <n v="38.671700000000001"/>
    <n v="1636797608"/>
  </r>
  <r>
    <n v="18131604"/>
    <s v="Engineering Substation"/>
    <s v="2021-11-13 13:00:00"/>
    <x v="5"/>
    <x v="165"/>
    <x v="165"/>
    <s v="Saturday"/>
    <d v="1899-12-30T13:00:00"/>
    <s v="Off-Peak"/>
    <n v="46"/>
    <n v="10362333501.896999"/>
    <n v="174.84819999999999"/>
    <m/>
    <n v="174.84819999999999"/>
    <n v="179.24188000000001"/>
    <n v="0.24"/>
    <n v="0"/>
    <n v="0.97550000000000003"/>
    <n v="183.11"/>
    <n v="39.443300000000001"/>
    <n v="1636801208"/>
  </r>
  <r>
    <n v="18131604"/>
    <s v="Engineering Substation"/>
    <s v="2021-11-13 14:00:00"/>
    <x v="5"/>
    <x v="165"/>
    <x v="165"/>
    <s v="Saturday"/>
    <d v="1899-12-30T14:00:00"/>
    <s v="Off-Peak"/>
    <n v="46"/>
    <n v="10362508328.697001"/>
    <n v="174.82679999999999"/>
    <m/>
    <n v="174.7783"/>
    <n v="179.23608200000001"/>
    <n v="0.24"/>
    <n v="0"/>
    <n v="0.97509999999999997"/>
    <n v="182.60300000000001"/>
    <n v="39.7258"/>
    <n v="1636804809"/>
  </r>
  <r>
    <n v="18131604"/>
    <s v="Engineering Substation"/>
    <s v="2021-11-13 15:00:00"/>
    <x v="5"/>
    <x v="165"/>
    <x v="165"/>
    <s v="Saturday"/>
    <d v="1899-12-30T15:00:00"/>
    <s v="Off-Peak"/>
    <n v="46"/>
    <n v="10362685894.617001"/>
    <n v="177.5659"/>
    <m/>
    <n v="177.61529999999999"/>
    <n v="182.42777799999999"/>
    <n v="0.24"/>
    <n v="0"/>
    <n v="0.97360000000000002"/>
    <n v="185.94200000000001"/>
    <n v="41.625900000000001"/>
    <n v="1636808408"/>
  </r>
  <r>
    <n v="18131604"/>
    <s v="Engineering Substation"/>
    <s v="2021-11-13 16:00:00"/>
    <x v="5"/>
    <x v="165"/>
    <x v="165"/>
    <s v="Saturday"/>
    <d v="1899-12-30T16:00:00"/>
    <s v="Off-Peak"/>
    <n v="46"/>
    <n v="10362860708.937"/>
    <n v="174.8143"/>
    <m/>
    <n v="174.76580000000001"/>
    <n v="179.366083"/>
    <n v="0.24"/>
    <n v="0"/>
    <n v="0.97440000000000004"/>
    <n v="185.94200000000001"/>
    <n v="40.362299999999998"/>
    <n v="1636812009"/>
  </r>
  <r>
    <n v="18131604"/>
    <s v="Engineering Substation"/>
    <s v="2021-11-13 17:00:00"/>
    <x v="5"/>
    <x v="165"/>
    <x v="165"/>
    <s v="Saturday"/>
    <d v="1899-12-30T17:00:00"/>
    <s v="Off-Peak"/>
    <n v="46"/>
    <n v="10363033621.497"/>
    <n v="172.9126"/>
    <m/>
    <n v="172.9126"/>
    <n v="177.350289"/>
    <n v="0.24"/>
    <n v="0"/>
    <n v="0.97499999999999998"/>
    <n v="178.96299999999999"/>
    <n v="39.4255"/>
    <n v="1636815609"/>
  </r>
  <r>
    <n v="18131604"/>
    <s v="Engineering Substation"/>
    <s v="2021-11-13 18:00:00"/>
    <x v="5"/>
    <x v="165"/>
    <x v="165"/>
    <s v="Saturday"/>
    <d v="1899-12-30T18:00:00"/>
    <s v="Off-Peak"/>
    <n v="46"/>
    <n v="10363207098.537001"/>
    <n v="173.477"/>
    <m/>
    <n v="173.52520000000001"/>
    <n v="177.86159499999999"/>
    <n v="0.24"/>
    <n v="0"/>
    <n v="0.97560000000000002"/>
    <n v="181.166"/>
    <n v="39.0351"/>
    <n v="1636819208"/>
  </r>
  <r>
    <n v="18131604"/>
    <s v="Engineering Substation"/>
    <s v="2021-11-13 19:00:00"/>
    <x v="5"/>
    <x v="165"/>
    <x v="165"/>
    <s v="Saturday"/>
    <d v="1899-12-30T19:00:00"/>
    <s v="Standard"/>
    <n v="46"/>
    <n v="10363370219.816999"/>
    <n v="163.12129999999999"/>
    <m/>
    <n v="163.12129999999999"/>
    <n v="166.35160500000001"/>
    <n v="0.24"/>
    <n v="0"/>
    <n v="0.98060000000000003"/>
    <n v="171.24199999999999"/>
    <n v="32.623699999999999"/>
    <n v="1636822808"/>
  </r>
  <r>
    <n v="18131604"/>
    <s v="Engineering Substation"/>
    <s v="2021-11-13 20:00:00"/>
    <x v="5"/>
    <x v="165"/>
    <x v="165"/>
    <s v="Saturday"/>
    <d v="1899-12-30T20:00:00"/>
    <s v="Standard"/>
    <n v="46"/>
    <n v="10363495343.337"/>
    <n v="125.12350000000001"/>
    <m/>
    <n v="125.12350000000001"/>
    <n v="125.59256000000001"/>
    <n v="0.24"/>
    <n v="0"/>
    <n v="0.99629999999999996"/>
    <n v="162.251"/>
    <n v="10.844200000000001"/>
    <n v="1636826408"/>
  </r>
  <r>
    <n v="18131604"/>
    <s v="Engineering Substation"/>
    <s v="2021-11-13 21:00:00"/>
    <x v="5"/>
    <x v="165"/>
    <x v="165"/>
    <s v="Saturday"/>
    <d v="1899-12-30T21:00:00"/>
    <s v="Off-Peak"/>
    <n v="46"/>
    <n v="10363617618.056999"/>
    <n v="122.2747"/>
    <m/>
    <n v="122.24079999999999"/>
    <n v="122.60766099999999"/>
    <n v="0.24"/>
    <n v="0"/>
    <n v="0.997"/>
    <n v="122.52800000000001"/>
    <n v="9.4780999999999995"/>
    <n v="1636830009"/>
  </r>
  <r>
    <n v="18131604"/>
    <s v="Engineering Substation"/>
    <s v="2021-11-13 22:00:00"/>
    <x v="5"/>
    <x v="165"/>
    <x v="165"/>
    <s v="Saturday"/>
    <d v="1899-12-30T22:00:00"/>
    <s v="Off-Peak"/>
    <n v="46"/>
    <n v="10363741057.017"/>
    <n v="123.43899999999999"/>
    <m/>
    <n v="123.47329999999999"/>
    <n v="123.819399"/>
    <n v="0.24"/>
    <n v="0"/>
    <n v="0.99719999999999998"/>
    <n v="124.14400000000001"/>
    <n v="9.2518999999999991"/>
    <n v="1636833608"/>
  </r>
  <r>
    <n v="18131604"/>
    <s v="Engineering Substation"/>
    <s v="2021-11-13 23:00:00"/>
    <x v="5"/>
    <x v="165"/>
    <x v="165"/>
    <s v="Saturday"/>
    <d v="1899-12-30T23:00:00"/>
    <s v="Off-Peak"/>
    <n v="46"/>
    <n v="10363867321.257"/>
    <n v="126.2642"/>
    <m/>
    <n v="126.2642"/>
    <n v="126.694205"/>
    <n v="0.24"/>
    <n v="0"/>
    <n v="0.99660000000000004"/>
    <n v="126.476"/>
    <n v="10.429"/>
    <n v="1636837208"/>
  </r>
  <r>
    <n v="18131604"/>
    <s v="Engineering Substation"/>
    <s v="2021-11-14 00:00:00"/>
    <x v="5"/>
    <x v="166"/>
    <x v="166"/>
    <s v="Sunday"/>
    <d v="1899-12-30T00:00:00"/>
    <s v="Off-Peak"/>
    <n v="47"/>
    <n v="10363990603.017"/>
    <n v="123.2818"/>
    <m/>
    <n v="123.2475"/>
    <n v="123.574466"/>
    <n v="0.24"/>
    <n v="0"/>
    <n v="0.99739999999999995"/>
    <n v="126.476"/>
    <n v="8.9831000000000003"/>
    <n v="1636840809"/>
  </r>
  <r>
    <n v="18131604"/>
    <s v="Engineering Substation"/>
    <s v="2021-11-14 01:00:00"/>
    <x v="5"/>
    <x v="166"/>
    <x v="166"/>
    <s v="Sunday"/>
    <d v="1899-12-30T01:00:00"/>
    <s v="Off-Peak"/>
    <n v="47"/>
    <n v="10364111593.737"/>
    <n v="120.9907"/>
    <m/>
    <n v="121.0243"/>
    <n v="121.317877"/>
    <n v="0.24"/>
    <n v="0"/>
    <n v="0.99760000000000004"/>
    <n v="122.393"/>
    <n v="8.4343000000000004"/>
    <n v="1636844408"/>
  </r>
  <r>
    <n v="18131604"/>
    <s v="Engineering Substation"/>
    <s v="2021-11-14 02:00:00"/>
    <x v="5"/>
    <x v="166"/>
    <x v="166"/>
    <s v="Sunday"/>
    <d v="1899-12-30T02:00:00"/>
    <s v="Off-Peak"/>
    <n v="47"/>
    <n v="10364233244.697001"/>
    <n v="121.651"/>
    <m/>
    <n v="121.651"/>
    <n v="121.934606"/>
    <n v="0.24"/>
    <n v="0"/>
    <n v="0.99770000000000003"/>
    <n v="122.423"/>
    <n v="8.3122000000000007"/>
    <n v="1636848008"/>
  </r>
  <r>
    <n v="18131604"/>
    <s v="Engineering Substation"/>
    <s v="2021-11-14 03:00:00"/>
    <x v="5"/>
    <x v="166"/>
    <x v="166"/>
    <s v="Sunday"/>
    <d v="1899-12-30T03:00:00"/>
    <s v="Off-Peak"/>
    <n v="47"/>
    <n v="10364355141.657"/>
    <n v="121.89700000000001"/>
    <m/>
    <n v="121.8631"/>
    <n v="122.113214"/>
    <n v="0.24"/>
    <n v="0"/>
    <n v="0.998"/>
    <n v="122.55800000000001"/>
    <n v="7.8114999999999997"/>
    <n v="1636851609"/>
  </r>
  <r>
    <n v="18131604"/>
    <s v="Engineering Substation"/>
    <s v="2021-11-14 04:00:00"/>
    <x v="5"/>
    <x v="166"/>
    <x v="166"/>
    <s v="Sunday"/>
    <d v="1899-12-30T04:00:00"/>
    <s v="Off-Peak"/>
    <n v="47"/>
    <n v="10364474039.337"/>
    <n v="118.8977"/>
    <m/>
    <n v="118.9307"/>
    <n v="119.19206699999999"/>
    <n v="0.24"/>
    <n v="0"/>
    <n v="0.99780000000000002"/>
    <n v="122.498"/>
    <n v="7.8887999999999998"/>
    <n v="1636855208"/>
  </r>
  <r>
    <n v="18131604"/>
    <s v="Engineering Substation"/>
    <s v="2021-11-14 05:00:00"/>
    <x v="5"/>
    <x v="166"/>
    <x v="166"/>
    <s v="Sunday"/>
    <d v="1899-12-30T05:00:00"/>
    <s v="Off-Peak"/>
    <n v="47"/>
    <n v="10364593022.216999"/>
    <n v="118.9829"/>
    <m/>
    <n v="118.9829"/>
    <n v="119.25583399999999"/>
    <n v="0.24"/>
    <n v="0"/>
    <n v="0.99770000000000003"/>
    <n v="119.89700000000001"/>
    <n v="8.0640000000000001"/>
    <n v="1636858808"/>
  </r>
  <r>
    <n v="18131604"/>
    <s v="Engineering Substation"/>
    <s v="2021-11-14 06:00:00"/>
    <x v="5"/>
    <x v="166"/>
    <x v="166"/>
    <s v="Sunday"/>
    <d v="1899-12-30T06:00:00"/>
    <s v="Off-Peak"/>
    <n v="47"/>
    <n v="10364710363.017"/>
    <n v="117.3408"/>
    <m/>
    <n v="117.3082"/>
    <n v="117.548034"/>
    <n v="0.24"/>
    <n v="0"/>
    <n v="0.998"/>
    <n v="119.408"/>
    <n v="7.5049000000000001"/>
    <n v="1636862409"/>
  </r>
  <r>
    <n v="18131604"/>
    <s v="Engineering Substation"/>
    <s v="2021-11-14 07:00:00"/>
    <x v="5"/>
    <x v="166"/>
    <x v="166"/>
    <s v="Sunday"/>
    <d v="1899-12-30T07:00:00"/>
    <s v="Off-Peak"/>
    <n v="47"/>
    <n v="10364842693.976999"/>
    <n v="132.33099999999999"/>
    <m/>
    <n v="132.36770000000001"/>
    <n v="133.72233299999999"/>
    <n v="0.24"/>
    <n v="0"/>
    <n v="0.9899"/>
    <n v="133.96"/>
    <n v="18.985399999999998"/>
    <n v="1636866008"/>
  </r>
  <r>
    <n v="18131604"/>
    <s v="Engineering Substation"/>
    <s v="2021-11-14 08:00:00"/>
    <x v="5"/>
    <x v="166"/>
    <x v="166"/>
    <s v="Sunday"/>
    <d v="1899-12-30T08:00:00"/>
    <s v="Off-Peak"/>
    <n v="47"/>
    <n v="10364974466.216999"/>
    <n v="131.7722"/>
    <m/>
    <n v="131.7722"/>
    <n v="133.23677599999999"/>
    <n v="0.24"/>
    <n v="0"/>
    <n v="0.98899999999999999"/>
    <n v="133.96"/>
    <n v="19.700600000000001"/>
    <n v="1636869608"/>
  </r>
  <r>
    <n v="18131604"/>
    <s v="Engineering Substation"/>
    <s v="2021-11-14 09:00:00"/>
    <x v="5"/>
    <x v="166"/>
    <x v="166"/>
    <s v="Sunday"/>
    <d v="1899-12-30T09:00:00"/>
    <s v="Off-Peak"/>
    <n v="47"/>
    <n v="10365105781.976999"/>
    <n v="131.3158"/>
    <m/>
    <n v="131.3158"/>
    <n v="132.810755"/>
    <n v="0.24"/>
    <n v="0"/>
    <n v="0.98870000000000002"/>
    <n v="133.46799999999999"/>
    <n v="19.871300000000002"/>
    <n v="1636873208"/>
  </r>
  <r>
    <n v="18131604"/>
    <s v="Engineering Substation"/>
    <s v="2021-11-14 10:00:00"/>
    <x v="5"/>
    <x v="166"/>
    <x v="166"/>
    <s v="Sunday"/>
    <d v="1899-12-30T10:00:00"/>
    <s v="Off-Peak"/>
    <n v="47"/>
    <n v="10365239765.577"/>
    <n v="133.9836"/>
    <m/>
    <n v="133.9836"/>
    <n v="135.80252899999999"/>
    <n v="0.24"/>
    <n v="0"/>
    <n v="0.98660000000000003"/>
    <n v="136.785"/>
    <n v="22.152200000000001"/>
    <n v="1636876808"/>
  </r>
  <r>
    <n v="18131604"/>
    <s v="Engineering Substation"/>
    <s v="2021-11-14 11:00:00"/>
    <x v="5"/>
    <x v="166"/>
    <x v="166"/>
    <s v="Sunday"/>
    <d v="1899-12-30T11:00:00"/>
    <s v="Off-Peak"/>
    <n v="47"/>
    <n v="10365375327.657"/>
    <n v="135.56209999999999"/>
    <m/>
    <n v="135.56209999999999"/>
    <n v="137.42507800000001"/>
    <n v="0.24"/>
    <n v="0"/>
    <n v="0.98640000000000005"/>
    <n v="137.33699999999999"/>
    <n v="22.551600000000001"/>
    <n v="1636880408"/>
  </r>
  <r>
    <n v="18131604"/>
    <s v="Engineering Substation"/>
    <s v="2021-11-14 12:00:00"/>
    <x v="5"/>
    <x v="166"/>
    <x v="166"/>
    <s v="Sunday"/>
    <d v="1899-12-30T12:00:00"/>
    <s v="Off-Peak"/>
    <n v="47"/>
    <n v="10365515467.976999"/>
    <n v="140.1403"/>
    <m/>
    <n v="140.1403"/>
    <n v="141.94145"/>
    <n v="0.24"/>
    <n v="0"/>
    <n v="0.98729999999999996"/>
    <n v="142.66499999999999"/>
    <n v="22.540299999999998"/>
    <n v="1636884008"/>
  </r>
  <r>
    <n v="18131604"/>
    <s v="Engineering Substation"/>
    <s v="2021-11-14 13:00:00"/>
    <x v="5"/>
    <x v="166"/>
    <x v="166"/>
    <s v="Sunday"/>
    <d v="1899-12-30T13:00:00"/>
    <s v="Off-Peak"/>
    <n v="47"/>
    <n v="10365656534.697001"/>
    <n v="141.0667"/>
    <m/>
    <n v="141.0667"/>
    <n v="142.980807"/>
    <n v="0.24"/>
    <n v="0"/>
    <n v="0.98660000000000003"/>
    <n v="143.27600000000001"/>
    <n v="23.3172"/>
    <n v="1636887608"/>
  </r>
  <r>
    <n v="18131604"/>
    <s v="Engineering Substation"/>
    <s v="2021-11-14 14:00:00"/>
    <x v="5"/>
    <x v="166"/>
    <x v="166"/>
    <s v="Sunday"/>
    <d v="1899-12-30T14:00:00"/>
    <s v="Off-Peak"/>
    <n v="47"/>
    <n v="10365798685.257"/>
    <n v="142.1506"/>
    <m/>
    <n v="142.1506"/>
    <n v="144.05514500000001"/>
    <n v="0.24"/>
    <n v="0"/>
    <n v="0.98680000000000001"/>
    <n v="144.46299999999999"/>
    <n v="23.3474"/>
    <n v="1636891208"/>
  </r>
  <r>
    <n v="18131604"/>
    <s v="Engineering Substation"/>
    <s v="2021-11-14 15:00:00"/>
    <x v="5"/>
    <x v="166"/>
    <x v="166"/>
    <s v="Sunday"/>
    <d v="1899-12-30T15:00:00"/>
    <s v="Off-Peak"/>
    <n v="47"/>
    <n v="10365942997.257"/>
    <n v="144.31200000000001"/>
    <m/>
    <n v="144.31200000000001"/>
    <n v="146.156442"/>
    <n v="0.24"/>
    <n v="0"/>
    <n v="0.98740000000000006"/>
    <n v="146.44399999999999"/>
    <n v="23.1463"/>
    <n v="1636894808"/>
  </r>
  <r>
    <n v="18131604"/>
    <s v="Engineering Substation"/>
    <s v="2021-11-14 16:00:00"/>
    <x v="5"/>
    <x v="166"/>
    <x v="166"/>
    <s v="Sunday"/>
    <d v="1899-12-30T16:00:00"/>
    <s v="Off-Peak"/>
    <n v="47"/>
    <n v="10366084529.816999"/>
    <n v="141.5326"/>
    <m/>
    <n v="141.4933"/>
    <n v="143.063028"/>
    <n v="0.24"/>
    <n v="0"/>
    <n v="0.98899999999999999"/>
    <n v="145.27199999999999"/>
    <n v="21.135000000000002"/>
    <n v="1636898409"/>
  </r>
  <r>
    <n v="18131604"/>
    <s v="Engineering Substation"/>
    <s v="2021-11-14 17:00:00"/>
    <x v="5"/>
    <x v="166"/>
    <x v="166"/>
    <s v="Sunday"/>
    <d v="1899-12-30T17:00:00"/>
    <s v="Off-Peak"/>
    <n v="47"/>
    <n v="10366224639.417"/>
    <n v="140.1096"/>
    <m/>
    <n v="140.14850000000001"/>
    <n v="141.61219600000001"/>
    <n v="0.24"/>
    <n v="0"/>
    <n v="0.98970000000000002"/>
    <n v="142.10599999999999"/>
    <n v="20.307700000000001"/>
    <n v="1636902008"/>
  </r>
  <r>
    <n v="18131604"/>
    <s v="Engineering Substation"/>
    <s v="2021-11-14 18:00:00"/>
    <x v="5"/>
    <x v="166"/>
    <x v="166"/>
    <s v="Sunday"/>
    <d v="1899-12-30T18:00:00"/>
    <s v="Off-Peak"/>
    <n v="47"/>
    <n v="10366360351.017"/>
    <n v="135.7116"/>
    <m/>
    <n v="135.7116"/>
    <n v="137.33819099999999"/>
    <n v="0.24"/>
    <n v="0"/>
    <n v="0.98819999999999997"/>
    <n v="142.10599999999999"/>
    <n v="21.0746"/>
    <n v="1636905608"/>
  </r>
  <r>
    <n v="18131604"/>
    <s v="Engineering Substation"/>
    <s v="2021-11-14 19:00:00"/>
    <x v="5"/>
    <x v="166"/>
    <x v="166"/>
    <s v="Sunday"/>
    <d v="1899-12-30T19:00:00"/>
    <s v="Off-Peak"/>
    <n v="47"/>
    <n v="10366495983.896999"/>
    <n v="135.63290000000001"/>
    <m/>
    <n v="135.63290000000001"/>
    <n v="137.28062199999999"/>
    <n v="0.24"/>
    <n v="0"/>
    <n v="0.98799999999999999"/>
    <n v="137.49600000000001"/>
    <n v="21.2059"/>
    <n v="1636909208"/>
  </r>
  <r>
    <n v="18131604"/>
    <s v="Engineering Substation"/>
    <s v="2021-11-14 20:00:00"/>
    <x v="5"/>
    <x v="166"/>
    <x v="166"/>
    <s v="Sunday"/>
    <d v="1899-12-30T20:00:00"/>
    <s v="Off-Peak"/>
    <n v="47"/>
    <n v="10366623493.257"/>
    <n v="127.5094"/>
    <m/>
    <n v="127.5094"/>
    <n v="128.45803000000001"/>
    <n v="0.24"/>
    <n v="0"/>
    <n v="0.99260000000000004"/>
    <n v="137.49600000000001"/>
    <n v="15.583"/>
    <n v="1636912808"/>
  </r>
  <r>
    <n v="18131604"/>
    <s v="Engineering Substation"/>
    <s v="2021-11-14 21:00:00"/>
    <x v="5"/>
    <x v="166"/>
    <x v="166"/>
    <s v="Sunday"/>
    <d v="1899-12-30T21:00:00"/>
    <s v="Off-Peak"/>
    <n v="47"/>
    <n v="10366749931.976999"/>
    <n v="126.4387"/>
    <m/>
    <n v="126.4387"/>
    <n v="127.342957"/>
    <n v="0.24"/>
    <n v="0"/>
    <n v="0.9929"/>
    <n v="128.28299999999999"/>
    <n v="15.1486"/>
    <n v="1636916408"/>
  </r>
  <r>
    <n v="18131604"/>
    <s v="Engineering Substation"/>
    <s v="2021-11-14 22:00:00"/>
    <x v="5"/>
    <x v="166"/>
    <x v="166"/>
    <s v="Sunday"/>
    <d v="1899-12-30T22:00:00"/>
    <s v="Off-Peak"/>
    <n v="47"/>
    <n v="10366874604.777"/>
    <n v="124.6728"/>
    <m/>
    <n v="124.6382"/>
    <n v="125.020218"/>
    <n v="0.24"/>
    <n v="0"/>
    <n v="0.99690000000000001"/>
    <n v="128.10400000000001"/>
    <n v="9.7661999999999995"/>
    <n v="1636920009"/>
  </r>
  <r>
    <n v="18131604"/>
    <s v="Engineering Substation"/>
    <s v="2021-11-14 23:00:00"/>
    <x v="5"/>
    <x v="166"/>
    <x v="166"/>
    <s v="Sunday"/>
    <d v="1899-12-30T23:00:00"/>
    <s v="Off-Peak"/>
    <n v="47"/>
    <n v="10366994670.297001"/>
    <n v="120.0655"/>
    <m/>
    <n v="120.0989"/>
    <n v="120.41110999999999"/>
    <n v="0.24"/>
    <n v="0"/>
    <n v="0.99739999999999995"/>
    <n v="124.63500000000001"/>
    <n v="8.6656999999999993"/>
    <n v="1636923608"/>
  </r>
  <r>
    <n v="18131604"/>
    <s v="Engineering Substation"/>
    <s v="2021-11-15 00:00:00"/>
    <x v="5"/>
    <x v="167"/>
    <x v="167"/>
    <s v="Monday"/>
    <d v="1899-12-30T00:00:00"/>
    <s v="Off-Peak"/>
    <n v="47"/>
    <n v="10367113733.577"/>
    <n v="119.0633"/>
    <m/>
    <n v="119.0633"/>
    <n v="119.412863"/>
    <n v="0.24"/>
    <n v="0"/>
    <n v="0.99709999999999999"/>
    <n v="120.807"/>
    <n v="9.1305999999999994"/>
    <n v="1636927208"/>
  </r>
  <r>
    <n v="18131604"/>
    <s v="Engineering Substation"/>
    <s v="2021-11-15 01:00:00"/>
    <x v="5"/>
    <x v="167"/>
    <x v="167"/>
    <s v="Monday"/>
    <d v="1899-12-30T01:00:00"/>
    <s v="Off-Peak"/>
    <n v="47"/>
    <n v="10367229457.017"/>
    <n v="115.7234"/>
    <m/>
    <n v="115.7234"/>
    <n v="116.115274"/>
    <n v="0.24"/>
    <n v="0"/>
    <n v="0.99660000000000004"/>
    <n v="117.86799999999999"/>
    <n v="9.5311000000000003"/>
    <n v="1636930808"/>
  </r>
  <r>
    <n v="18131604"/>
    <s v="Engineering Substation"/>
    <s v="2021-11-15 02:00:00"/>
    <x v="5"/>
    <x v="167"/>
    <x v="167"/>
    <s v="Monday"/>
    <d v="1899-12-30T02:00:00"/>
    <s v="Off-Peak"/>
    <n v="47"/>
    <n v="10367343264.056999"/>
    <n v="113.807"/>
    <m/>
    <n v="113.807"/>
    <n v="114.11661700000001"/>
    <n v="0.24"/>
    <n v="0"/>
    <n v="0.99729999999999996"/>
    <n v="116.13500000000001"/>
    <n v="8.4"/>
    <n v="1636934408"/>
  </r>
  <r>
    <n v="18131604"/>
    <s v="Engineering Substation"/>
    <s v="2021-11-15 03:00:00"/>
    <x v="5"/>
    <x v="167"/>
    <x v="167"/>
    <s v="Monday"/>
    <d v="1899-12-30T03:00:00"/>
    <s v="Off-Peak"/>
    <n v="47"/>
    <n v="10367456489.337"/>
    <n v="113.2253"/>
    <m/>
    <n v="113.2253"/>
    <n v="113.50513100000001"/>
    <n v="0.24"/>
    <n v="0"/>
    <n v="0.99750000000000005"/>
    <n v="113.718"/>
    <n v="7.9656000000000002"/>
    <n v="1636938008"/>
  </r>
  <r>
    <n v="18131604"/>
    <s v="Engineering Substation"/>
    <s v="2021-11-15 04:00:00"/>
    <x v="5"/>
    <x v="167"/>
    <x v="167"/>
    <s v="Monday"/>
    <d v="1899-12-30T04:00:00"/>
    <s v="Off-Peak"/>
    <n v="47"/>
    <n v="10367571016.136999"/>
    <n v="114.52679999999999"/>
    <m/>
    <n v="114.52679999999999"/>
    <n v="114.776951"/>
    <n v="0.24"/>
    <n v="0"/>
    <n v="0.99780000000000002"/>
    <n v="114.586"/>
    <n v="7.5736999999999997"/>
    <n v="1636941608"/>
  </r>
  <r>
    <n v="18131604"/>
    <s v="Engineering Substation"/>
    <s v="2021-11-15 05:00:00"/>
    <x v="5"/>
    <x v="167"/>
    <x v="167"/>
    <s v="Monday"/>
    <d v="1899-12-30T05:00:00"/>
    <s v="Off-Peak"/>
    <n v="47"/>
    <n v="10367686663.017"/>
    <n v="115.6469"/>
    <m/>
    <n v="115.6469"/>
    <n v="115.91279900000001"/>
    <n v="0.24"/>
    <n v="0"/>
    <n v="0.99770000000000003"/>
    <n v="118.119"/>
    <n v="7.8470000000000004"/>
    <n v="1636945208"/>
  </r>
  <r>
    <n v="18131604"/>
    <s v="Engineering Substation"/>
    <s v="2021-11-15 06:00:00"/>
    <x v="5"/>
    <x v="167"/>
    <x v="167"/>
    <s v="Monday"/>
    <d v="1899-12-30T06:00:00"/>
    <s v="Off-Peak"/>
    <n v="47"/>
    <n v="10367803273.976999"/>
    <n v="116.611"/>
    <m/>
    <n v="116.611"/>
    <n v="116.877059"/>
    <n v="0.24"/>
    <n v="0"/>
    <n v="0.99770000000000003"/>
    <n v="118.119"/>
    <n v="7.8822999999999999"/>
    <n v="1636948808"/>
  </r>
  <r>
    <n v="18131604"/>
    <s v="Engineering Substation"/>
    <s v="2021-11-15 07:00:00"/>
    <x v="5"/>
    <x v="167"/>
    <x v="167"/>
    <s v="Monday"/>
    <d v="1899-12-30T07:00:00"/>
    <s v="Standard"/>
    <n v="47"/>
    <n v="10367978037.417"/>
    <n v="174.76339999999999"/>
    <m/>
    <n v="174.76339999999999"/>
    <n v="180.56395000000001"/>
    <n v="0.24"/>
    <n v="0"/>
    <n v="0.96789999999999998"/>
    <n v="189.36500000000001"/>
    <n v="45.399099999999997"/>
    <n v="1636952408"/>
  </r>
  <r>
    <n v="18131604"/>
    <s v="Engineering Substation"/>
    <s v="2021-11-15 08:00:00"/>
    <x v="5"/>
    <x v="167"/>
    <x v="167"/>
    <s v="Monday"/>
    <d v="1899-12-30T08:00:00"/>
    <s v="Peak"/>
    <n v="47"/>
    <n v="10368162666.777"/>
    <n v="184.6294"/>
    <m/>
    <n v="184.57810000000001"/>
    <n v="190.56964400000001"/>
    <n v="0.24"/>
    <n v="0"/>
    <n v="0.96860000000000002"/>
    <n v="195.26900000000001"/>
    <n v="47.4101"/>
    <n v="1636956009"/>
  </r>
  <r>
    <n v="18131604"/>
    <s v="Engineering Substation"/>
    <s v="2021-11-15 09:00:00"/>
    <x v="5"/>
    <x v="167"/>
    <x v="167"/>
    <s v="Monday"/>
    <d v="1899-12-30T09:00:00"/>
    <s v="Peak"/>
    <n v="47"/>
    <n v="10368365772.056999"/>
    <n v="203.1053"/>
    <m/>
    <n v="203.1617"/>
    <n v="209.549609"/>
    <n v="0.24"/>
    <n v="0"/>
    <n v="0.96950000000000003"/>
    <n v="215.203"/>
    <n v="51.345500000000001"/>
    <n v="1636959608"/>
  </r>
  <r>
    <n v="18131604"/>
    <s v="Engineering Substation"/>
    <s v="2021-11-15 10:00:00"/>
    <x v="5"/>
    <x v="167"/>
    <x v="167"/>
    <s v="Monday"/>
    <d v="1899-12-30T10:00:00"/>
    <s v="Peak"/>
    <n v="47"/>
    <n v="10368577892.457001"/>
    <n v="212.12039999999999"/>
    <m/>
    <n v="212.12039999999999"/>
    <n v="218.372063"/>
    <n v="0.24"/>
    <n v="0"/>
    <n v="0.97140000000000004"/>
    <n v="223.923"/>
    <n v="51.877699999999997"/>
    <n v="1636963208"/>
  </r>
  <r>
    <n v="18131604"/>
    <s v="Engineering Substation"/>
    <s v="2021-11-15 11:00:00"/>
    <x v="5"/>
    <x v="167"/>
    <x v="167"/>
    <s v="Monday"/>
    <d v="1899-12-30T11:00:00"/>
    <s v="Standard"/>
    <n v="47"/>
    <n v="10368794022.056999"/>
    <n v="216.12960000000001"/>
    <m/>
    <n v="216.12960000000001"/>
    <n v="223.10309000000001"/>
    <n v="0.24"/>
    <n v="0"/>
    <n v="0.96870000000000001"/>
    <n v="224.428"/>
    <n v="55.344200000000001"/>
    <n v="1636966808"/>
  </r>
  <r>
    <n v="18131604"/>
    <s v="Engineering Substation"/>
    <s v="2021-11-15 12:00:00"/>
    <x v="5"/>
    <x v="167"/>
    <x v="167"/>
    <s v="Monday"/>
    <d v="1899-12-30T12:00:00"/>
    <s v="Standard"/>
    <n v="47"/>
    <n v="10369012620.056999"/>
    <n v="218.59800000000001"/>
    <m/>
    <n v="218.53729999999999"/>
    <n v="225.558582"/>
    <n v="0.24"/>
    <n v="0"/>
    <n v="0.96889999999999998"/>
    <n v="227.39599999999999"/>
    <n v="55.840200000000003"/>
    <n v="1636970409"/>
  </r>
  <r>
    <n v="18131604"/>
    <s v="Engineering Substation"/>
    <s v="2021-11-15 13:00:00"/>
    <x v="5"/>
    <x v="167"/>
    <x v="167"/>
    <s v="Monday"/>
    <d v="1899-12-30T13:00:00"/>
    <s v="Standard"/>
    <n v="47"/>
    <n v="10369231307.337"/>
    <n v="218.68729999999999"/>
    <m/>
    <n v="218.74799999999999"/>
    <n v="225.944467"/>
    <n v="0.24"/>
    <n v="0"/>
    <n v="0.96809999999999996"/>
    <n v="227.39599999999999"/>
    <n v="56.570300000000003"/>
    <n v="1636974008"/>
  </r>
  <r>
    <n v="18131604"/>
    <s v="Engineering Substation"/>
    <s v="2021-11-15 14:00:00"/>
    <x v="5"/>
    <x v="167"/>
    <x v="167"/>
    <s v="Monday"/>
    <d v="1899-12-30T14:00:00"/>
    <s v="Standard"/>
    <n v="47"/>
    <n v="10369452261.896999"/>
    <n v="220.9546"/>
    <m/>
    <n v="220.9546"/>
    <n v="228.26599100000001"/>
    <n v="0.24"/>
    <n v="0"/>
    <n v="0.96799999999999997"/>
    <n v="228.94900000000001"/>
    <n v="57.310099999999998"/>
    <n v="1636977608"/>
  </r>
  <r>
    <n v="18131604"/>
    <s v="Engineering Substation"/>
    <s v="2021-11-15 15:00:00"/>
    <x v="5"/>
    <x v="167"/>
    <x v="167"/>
    <s v="Monday"/>
    <d v="1899-12-30T15:00:00"/>
    <s v="Standard"/>
    <n v="47"/>
    <n v="10369675483.497"/>
    <n v="223.2216"/>
    <m/>
    <n v="223.15960000000001"/>
    <n v="230.34000900000001"/>
    <n v="0.24"/>
    <n v="0"/>
    <n v="0.96879999999999999"/>
    <n v="230.19800000000001"/>
    <n v="57.064100000000003"/>
    <n v="1636981209"/>
  </r>
  <r>
    <n v="18131604"/>
    <s v="Engineering Substation"/>
    <s v="2021-11-15 16:00:00"/>
    <x v="5"/>
    <x v="167"/>
    <x v="167"/>
    <s v="Monday"/>
    <d v="1899-12-30T16:00:00"/>
    <s v="Standard"/>
    <n v="47"/>
    <n v="10369897009.976999"/>
    <n v="221.5265"/>
    <m/>
    <n v="221.58799999999999"/>
    <n v="228.76784900000001"/>
    <n v="0.24"/>
    <n v="0"/>
    <n v="0.96860000000000002"/>
    <n v="230.464"/>
    <n v="56.863599999999998"/>
    <n v="1636984808"/>
  </r>
  <r>
    <n v="18131604"/>
    <s v="Engineering Substation"/>
    <s v="2021-11-15 17:00:00"/>
    <x v="5"/>
    <x v="167"/>
    <x v="167"/>
    <s v="Monday"/>
    <d v="1899-12-30T17:00:00"/>
    <s v="Standard"/>
    <n v="47"/>
    <n v="10370113774.617001"/>
    <n v="216.7646"/>
    <m/>
    <n v="216.7646"/>
    <n v="224.10319799999999"/>
    <n v="0.24"/>
    <n v="0"/>
    <n v="0.96730000000000005"/>
    <n v="226.554"/>
    <n v="56.88"/>
    <n v="1636988408"/>
  </r>
  <r>
    <n v="18131604"/>
    <s v="Engineering Substation"/>
    <s v="2021-11-15 18:00:00"/>
    <x v="5"/>
    <x v="167"/>
    <x v="167"/>
    <s v="Monday"/>
    <d v="1899-12-30T18:00:00"/>
    <s v="Standard"/>
    <n v="47"/>
    <n v="10370317494.297001"/>
    <n v="203.71969999999999"/>
    <m/>
    <n v="203.66309999999999"/>
    <n v="210.66162499999999"/>
    <n v="0.24"/>
    <n v="0"/>
    <n v="0.96679999999999999"/>
    <n v="221.46"/>
    <n v="53.848500000000001"/>
    <n v="1636992009"/>
  </r>
  <r>
    <n v="18131604"/>
    <s v="Engineering Substation"/>
    <s v="2021-11-15 19:00:00"/>
    <x v="5"/>
    <x v="167"/>
    <x v="167"/>
    <s v="Monday"/>
    <d v="1899-12-30T19:00:00"/>
    <s v="Peak"/>
    <n v="47"/>
    <n v="10370510394.056999"/>
    <n v="192.8998"/>
    <m/>
    <n v="192.95339999999999"/>
    <n v="199.05189999999999"/>
    <n v="0.24"/>
    <n v="0"/>
    <n v="0.96940000000000004"/>
    <n v="205.62299999999999"/>
    <n v="48.894399999999997"/>
    <n v="1636995608"/>
  </r>
  <r>
    <n v="18131604"/>
    <s v="Engineering Substation"/>
    <s v="2021-11-15 20:00:00"/>
    <x v="5"/>
    <x v="167"/>
    <x v="167"/>
    <s v="Monday"/>
    <d v="1899-12-30T20:00:00"/>
    <s v="Peak"/>
    <n v="47"/>
    <n v="10370649464.937"/>
    <n v="139.07089999999999"/>
    <m/>
    <n v="139.03229999999999"/>
    <n v="140.25959700000001"/>
    <n v="0.24"/>
    <n v="0"/>
    <n v="0.99119999999999997"/>
    <n v="193.92099999999999"/>
    <n v="18.514500000000002"/>
    <n v="1636999209"/>
  </r>
  <r>
    <n v="18131604"/>
    <s v="Engineering Substation"/>
    <s v="2021-11-15 21:00:00"/>
    <x v="5"/>
    <x v="167"/>
    <x v="167"/>
    <s v="Monday"/>
    <d v="1899-12-30T21:00:00"/>
    <s v="Standard"/>
    <n v="47"/>
    <n v="10370786428.617001"/>
    <n v="136.96369999999999"/>
    <m/>
    <n v="137.0017"/>
    <n v="138.06356299999999"/>
    <n v="0.24"/>
    <n v="0"/>
    <n v="0.99229999999999996"/>
    <n v="139.21"/>
    <n v="17.0901"/>
    <n v="1637002808"/>
  </r>
  <r>
    <n v="18131604"/>
    <s v="Engineering Substation"/>
    <s v="2021-11-15 22:00:00"/>
    <x v="5"/>
    <x v="167"/>
    <x v="167"/>
    <s v="Monday"/>
    <d v="1899-12-30T22:00:00"/>
    <s v="Standard"/>
    <n v="47"/>
    <n v="10370919543.657"/>
    <n v="133.11500000000001"/>
    <m/>
    <n v="133.11500000000001"/>
    <n v="133.59552199999999"/>
    <n v="0.24"/>
    <n v="0"/>
    <n v="0.99639999999999995"/>
    <n v="139.21"/>
    <n v="11.3203"/>
    <n v="1637006408"/>
  </r>
  <r>
    <n v="18131604"/>
    <s v="Engineering Substation"/>
    <s v="2021-11-15 23:00:00"/>
    <x v="5"/>
    <x v="167"/>
    <x v="167"/>
    <s v="Monday"/>
    <d v="1899-12-30T23:00:00"/>
    <s v="Off-Peak"/>
    <n v="47"/>
    <n v="10371048785.816999"/>
    <n v="129.2422"/>
    <m/>
    <n v="129.2422"/>
    <n v="129.655081"/>
    <n v="0.24"/>
    <n v="0"/>
    <n v="0.99680000000000002"/>
    <n v="134.023"/>
    <n v="10.339399999999999"/>
    <n v="1637010008"/>
  </r>
  <r>
    <n v="18131604"/>
    <s v="Engineering Substation"/>
    <s v="2021-11-16 00:00:00"/>
    <x v="5"/>
    <x v="168"/>
    <x v="168"/>
    <s v="Tuesday"/>
    <d v="1899-12-30T00:00:00"/>
    <s v="Off-Peak"/>
    <n v="47"/>
    <n v="10371175701.896999"/>
    <n v="126.9161"/>
    <m/>
    <n v="126.9161"/>
    <n v="127.240861"/>
    <n v="0.24"/>
    <n v="0"/>
    <n v="0.99739999999999995"/>
    <n v="127.443"/>
    <n v="9.0853999999999999"/>
    <n v="1637013608"/>
  </r>
  <r>
    <n v="18131604"/>
    <s v="Engineering Substation"/>
    <s v="2021-11-16 01:00:00"/>
    <x v="5"/>
    <x v="168"/>
    <x v="168"/>
    <s v="Tuesday"/>
    <d v="1899-12-30T01:00:00"/>
    <s v="Off-Peak"/>
    <n v="47"/>
    <n v="10371300961.737"/>
    <n v="125.2598"/>
    <m/>
    <n v="125.2598"/>
    <n v="125.57539800000001"/>
    <n v="0.24"/>
    <n v="0"/>
    <n v="0.99750000000000005"/>
    <n v="127.167"/>
    <n v="8.8968000000000007"/>
    <n v="1637017208"/>
  </r>
  <r>
    <n v="18131604"/>
    <s v="Engineering Substation"/>
    <s v="2021-11-16 02:00:00"/>
    <x v="5"/>
    <x v="168"/>
    <x v="168"/>
    <s v="Tuesday"/>
    <d v="1899-12-30T02:00:00"/>
    <s v="Off-Peak"/>
    <n v="47"/>
    <n v="10371425418.297001"/>
    <n v="124.45659999999999"/>
    <m/>
    <n v="124.45659999999999"/>
    <n v="124.72061600000001"/>
    <n v="0.24"/>
    <n v="0"/>
    <n v="0.99790000000000001"/>
    <n v="125.026"/>
    <n v="8.1114999999999995"/>
    <n v="1637020808"/>
  </r>
  <r>
    <n v="18131604"/>
    <s v="Engineering Substation"/>
    <s v="2021-11-16 03:00:00"/>
    <x v="5"/>
    <x v="168"/>
    <x v="168"/>
    <s v="Tuesday"/>
    <d v="1899-12-30T03:00:00"/>
    <s v="Off-Peak"/>
    <n v="47"/>
    <n v="10371549262.857"/>
    <n v="123.8446"/>
    <m/>
    <n v="123.8446"/>
    <n v="124.100605"/>
    <n v="0.24"/>
    <n v="0"/>
    <n v="0.99790000000000001"/>
    <n v="124.794"/>
    <n v="7.9678000000000004"/>
    <n v="1637024408"/>
  </r>
  <r>
    <n v="18131604"/>
    <s v="Engineering Substation"/>
    <s v="2021-11-16 04:00:00"/>
    <x v="5"/>
    <x v="168"/>
    <x v="168"/>
    <s v="Tuesday"/>
    <d v="1899-12-30T04:00:00"/>
    <s v="Off-Peak"/>
    <n v="47"/>
    <n v="10371671063.097"/>
    <n v="121.8002"/>
    <m/>
    <n v="121.8002"/>
    <n v="122.07521800000001"/>
    <n v="0.24"/>
    <n v="0"/>
    <n v="0.99770000000000003"/>
    <n v="123.63"/>
    <n v="8.1890000000000001"/>
    <n v="1637028008"/>
  </r>
  <r>
    <n v="18131604"/>
    <s v="Engineering Substation"/>
    <s v="2021-11-16 05:00:00"/>
    <x v="5"/>
    <x v="168"/>
    <x v="168"/>
    <s v="Tuesday"/>
    <d v="1899-12-30T05:00:00"/>
    <s v="Off-Peak"/>
    <n v="47"/>
    <n v="10371792465.417"/>
    <n v="121.4023"/>
    <m/>
    <n v="121.4023"/>
    <n v="121.68036600000001"/>
    <n v="0.24"/>
    <n v="0"/>
    <n v="0.99770000000000003"/>
    <n v="122.117"/>
    <n v="8.2211999999999996"/>
    <n v="1637031608"/>
  </r>
  <r>
    <n v="18131604"/>
    <s v="Engineering Substation"/>
    <s v="2021-11-16 06:00:00"/>
    <x v="5"/>
    <x v="168"/>
    <x v="168"/>
    <s v="Tuesday"/>
    <d v="1899-12-30T06:00:00"/>
    <s v="Off-Peak"/>
    <n v="47"/>
    <n v="10371912018.056999"/>
    <n v="119.5526"/>
    <m/>
    <n v="119.5526"/>
    <n v="119.815946"/>
    <n v="0.24"/>
    <n v="0"/>
    <n v="0.99780000000000002"/>
    <n v="121.783"/>
    <n v="7.9390000000000001"/>
    <n v="1637035208"/>
  </r>
  <r>
    <n v="18131604"/>
    <s v="Engineering Substation"/>
    <s v="2021-11-16 07:00:00"/>
    <x v="5"/>
    <x v="168"/>
    <x v="168"/>
    <s v="Tuesday"/>
    <d v="1899-12-30T07:00:00"/>
    <s v="Standard"/>
    <n v="47"/>
    <n v="10372092627.896999"/>
    <n v="180.60980000000001"/>
    <m/>
    <n v="180.55969999999999"/>
    <n v="186.22556599999999"/>
    <n v="0.24"/>
    <n v="0"/>
    <n v="0.96960000000000002"/>
    <n v="197.56399999999999"/>
    <n v="45.5869"/>
    <n v="1637038809"/>
  </r>
  <r>
    <n v="18131604"/>
    <s v="Engineering Substation"/>
    <s v="2021-11-16 08:00:00"/>
    <x v="5"/>
    <x v="168"/>
    <x v="168"/>
    <s v="Tuesday"/>
    <d v="1899-12-30T08:00:00"/>
    <s v="Peak"/>
    <n v="47"/>
    <n v="10372282968.297001"/>
    <n v="190.34039999999999"/>
    <m/>
    <n v="190.39330000000001"/>
    <n v="196.19608199999999"/>
    <n v="0.24"/>
    <n v="0"/>
    <n v="0.97040000000000004"/>
    <n v="198.78200000000001"/>
    <n v="47.363500000000002"/>
    <n v="1637042408"/>
  </r>
  <r>
    <n v="18131604"/>
    <s v="Engineering Substation"/>
    <s v="2021-11-16 09:00:00"/>
    <x v="5"/>
    <x v="168"/>
    <x v="168"/>
    <s v="Tuesday"/>
    <d v="1899-12-30T09:00:00"/>
    <s v="Peak"/>
    <n v="47"/>
    <n v="10372483991.577"/>
    <n v="201.02330000000001"/>
    <m/>
    <n v="200.9675"/>
    <n v="207.16192799999999"/>
    <n v="0.24"/>
    <n v="0"/>
    <n v="0.97009999999999996"/>
    <n v="211.22499999999999"/>
    <n v="50.280700000000003"/>
    <n v="1637046009"/>
  </r>
  <r>
    <n v="18131604"/>
    <s v="Engineering Substation"/>
    <s v="2021-11-16 10:00:00"/>
    <x v="5"/>
    <x v="168"/>
    <x v="168"/>
    <s v="Tuesday"/>
    <d v="1899-12-30T10:00:00"/>
    <s v="Peak"/>
    <n v="47"/>
    <n v="10372697366.457001"/>
    <n v="213.3749"/>
    <m/>
    <n v="213.4342"/>
    <n v="220.01534000000001"/>
    <n v="0.24"/>
    <n v="0"/>
    <n v="0.97009999999999996"/>
    <n v="224.089"/>
    <n v="53.409799999999997"/>
    <n v="1637049608"/>
  </r>
  <r>
    <n v="18131604"/>
    <s v="Engineering Substation"/>
    <s v="2021-11-16 11:00:00"/>
    <x v="5"/>
    <x v="168"/>
    <x v="168"/>
    <s v="Tuesday"/>
    <d v="1899-12-30T11:00:00"/>
    <s v="Standard"/>
    <n v="47"/>
    <n v="10372912231.017"/>
    <n v="214.8646"/>
    <m/>
    <n v="214.8646"/>
    <n v="221.661462"/>
    <n v="0.24"/>
    <n v="0"/>
    <n v="0.96930000000000005"/>
    <n v="225.99299999999999"/>
    <n v="54.470399999999998"/>
    <n v="1637053208"/>
  </r>
  <r>
    <n v="18131604"/>
    <s v="Engineering Substation"/>
    <s v="2021-11-16 12:00:00"/>
    <x v="5"/>
    <x v="168"/>
    <x v="168"/>
    <s v="Tuesday"/>
    <d v="1899-12-30T12:00:00"/>
    <s v="Standard"/>
    <n v="47"/>
    <n v="10373126746.136999"/>
    <n v="214.51509999999999"/>
    <m/>
    <n v="214.4555"/>
    <n v="220.79101700000001"/>
    <n v="0.24"/>
    <n v="0"/>
    <n v="0.97130000000000005"/>
    <n v="225.99299999999999"/>
    <n v="52.511800000000001"/>
    <n v="1637056809"/>
  </r>
  <r>
    <n v="18131604"/>
    <s v="Engineering Substation"/>
    <s v="2021-11-16 13:00:00"/>
    <x v="5"/>
    <x v="168"/>
    <x v="168"/>
    <s v="Tuesday"/>
    <d v="1899-12-30T13:00:00"/>
    <s v="Standard"/>
    <n v="47"/>
    <n v="10373341962.777"/>
    <n v="215.2166"/>
    <m/>
    <n v="215.2166"/>
    <n v="221.88501099999999"/>
    <n v="0.24"/>
    <n v="0"/>
    <n v="0.96989999999999998"/>
    <n v="223.29900000000001"/>
    <n v="53.988500000000002"/>
    <n v="1637060409"/>
  </r>
  <r>
    <n v="18131604"/>
    <s v="Engineering Substation"/>
    <s v="2021-11-16 14:00:00"/>
    <x v="5"/>
    <x v="168"/>
    <x v="168"/>
    <s v="Tuesday"/>
    <d v="1899-12-30T14:00:00"/>
    <s v="Standard"/>
    <n v="47"/>
    <n v="10373555950.136999"/>
    <n v="213.98740000000001"/>
    <m/>
    <n v="213.98740000000001"/>
    <n v="221.216645"/>
    <n v="0.24"/>
    <n v="0"/>
    <n v="0.96730000000000005"/>
    <n v="223.29900000000001"/>
    <n v="56.091099999999997"/>
    <n v="1637064009"/>
  </r>
  <r>
    <n v="18131604"/>
    <s v="Engineering Substation"/>
    <s v="2021-11-16 15:00:00"/>
    <x v="5"/>
    <x v="168"/>
    <x v="168"/>
    <s v="Tuesday"/>
    <d v="1899-12-30T15:00:00"/>
    <s v="Standard"/>
    <n v="47"/>
    <n v="10373767753.737"/>
    <n v="211.80359999999999"/>
    <m/>
    <n v="211.86250000000001"/>
    <n v="218.94757000000001"/>
    <n v="0.24"/>
    <n v="0"/>
    <n v="0.96760000000000002"/>
    <n v="221.80199999999999"/>
    <n v="55.247999999999998"/>
    <n v="1637067608"/>
  </r>
  <r>
    <n v="18131604"/>
    <s v="Engineering Substation"/>
    <s v="2021-11-16 16:00:00"/>
    <x v="5"/>
    <x v="168"/>
    <x v="168"/>
    <s v="Tuesday"/>
    <d v="1899-12-30T16:00:00"/>
    <s v="Standard"/>
    <n v="47"/>
    <n v="10373982177.896999"/>
    <n v="214.42420000000001"/>
    <m/>
    <n v="214.42420000000001"/>
    <n v="221.55174600000001"/>
    <n v="0.24"/>
    <n v="0"/>
    <n v="0.96779999999999999"/>
    <n v="223.869"/>
    <n v="55.744599999999998"/>
    <n v="1637071208"/>
  </r>
  <r>
    <n v="18131604"/>
    <s v="Engineering Substation"/>
    <s v="2021-11-16 17:00:00"/>
    <x v="5"/>
    <x v="168"/>
    <x v="168"/>
    <s v="Tuesday"/>
    <d v="1899-12-30T17:00:00"/>
    <s v="Standard"/>
    <n v="47"/>
    <n v="10374191181.657"/>
    <n v="209.00380000000001"/>
    <m/>
    <n v="208.94569999999999"/>
    <n v="215.839585"/>
    <n v="0.24"/>
    <n v="0"/>
    <n v="0.96809999999999996"/>
    <n v="223.869"/>
    <n v="54.114800000000002"/>
    <n v="1637074809"/>
  </r>
  <r>
    <n v="18131604"/>
    <s v="Engineering Substation"/>
    <s v="2021-11-16 18:00:00"/>
    <x v="5"/>
    <x v="168"/>
    <x v="168"/>
    <s v="Tuesday"/>
    <d v="1899-12-30T18:00:00"/>
    <s v="Standard"/>
    <n v="47"/>
    <n v="10374385041.657"/>
    <n v="193.86"/>
    <m/>
    <n v="193.91390000000001"/>
    <n v="200.144126"/>
    <n v="0.24"/>
    <n v="0"/>
    <n v="0.96889999999999998"/>
    <n v="212.756"/>
    <n v="49.5488"/>
    <n v="1637078408"/>
  </r>
  <r>
    <n v="18131604"/>
    <s v="Engineering Substation"/>
    <s v="2021-11-16 19:00:00"/>
    <x v="5"/>
    <x v="168"/>
    <x v="168"/>
    <s v="Tuesday"/>
    <d v="1899-12-30T19:00:00"/>
    <s v="Peak"/>
    <n v="47"/>
    <n v="10374573208.617001"/>
    <n v="188.167"/>
    <m/>
    <n v="188.167"/>
    <n v="194.735872"/>
    <n v="0.24"/>
    <n v="0"/>
    <n v="0.96630000000000005"/>
    <n v="204.95099999999999"/>
    <n v="50.152299999999997"/>
    <n v="1637082008"/>
  </r>
  <r>
    <n v="18131604"/>
    <s v="Engineering Substation"/>
    <s v="2021-11-16 20:00:00"/>
    <x v="5"/>
    <x v="168"/>
    <x v="168"/>
    <s v="Tuesday"/>
    <d v="1899-12-30T20:00:00"/>
    <s v="Peak"/>
    <n v="47"/>
    <n v="10374708353.577"/>
    <n v="135.14500000000001"/>
    <m/>
    <n v="135.14500000000001"/>
    <n v="136.25632200000001"/>
    <n v="0.24"/>
    <n v="0"/>
    <n v="0.99180000000000001"/>
    <n v="192.25200000000001"/>
    <n v="17.3674"/>
    <n v="1637085608"/>
  </r>
  <r>
    <n v="18131604"/>
    <s v="Engineering Substation"/>
    <s v="2021-11-16 21:00:00"/>
    <x v="5"/>
    <x v="168"/>
    <x v="168"/>
    <s v="Tuesday"/>
    <d v="1899-12-30T21:00:00"/>
    <s v="Standard"/>
    <n v="47"/>
    <n v="10374842451.417"/>
    <n v="134.09780000000001"/>
    <m/>
    <n v="134.09780000000001"/>
    <n v="135.153042"/>
    <n v="0.24"/>
    <n v="0"/>
    <n v="0.99219999999999997"/>
    <n v="135.36699999999999"/>
    <n v="16.855699999999999"/>
    <n v="1637089208"/>
  </r>
  <r>
    <n v="18131604"/>
    <s v="Engineering Substation"/>
    <s v="2021-11-16 22:00:00"/>
    <x v="5"/>
    <x v="168"/>
    <x v="168"/>
    <s v="Tuesday"/>
    <d v="1899-12-30T22:00:00"/>
    <s v="Standard"/>
    <n v="47"/>
    <n v="10374970780.136999"/>
    <n v="128.3287"/>
    <m/>
    <n v="128.3287"/>
    <n v="128.76835600000001"/>
    <n v="0.24"/>
    <n v="0"/>
    <n v="0.99660000000000004"/>
    <n v="135.36699999999999"/>
    <n v="10.631500000000001"/>
    <n v="1637092808"/>
  </r>
  <r>
    <n v="18131604"/>
    <s v="Engineering Substation"/>
    <s v="2021-11-16 23:00:00"/>
    <x v="5"/>
    <x v="168"/>
    <x v="168"/>
    <s v="Tuesday"/>
    <d v="1899-12-30T23:00:00"/>
    <s v="Off-Peak"/>
    <n v="47"/>
    <n v="10375096145.337"/>
    <n v="125.3652"/>
    <m/>
    <n v="125.3652"/>
    <n v="125.783736"/>
    <n v="0.24"/>
    <n v="0"/>
    <n v="0.99670000000000003"/>
    <n v="126.883"/>
    <n v="10.252599999999999"/>
    <n v="1637096408"/>
  </r>
  <r>
    <n v="18131604"/>
    <s v="Engineering Substation"/>
    <s v="2021-11-17 00:00:00"/>
    <x v="5"/>
    <x v="169"/>
    <x v="169"/>
    <s v="Wednesday"/>
    <d v="1899-12-30T00:00:00"/>
    <s v="Off-Peak"/>
    <n v="47"/>
    <n v="10375218114.056999"/>
    <n v="121.9687"/>
    <m/>
    <n v="121.9687"/>
    <n v="122.271261"/>
    <n v="0.24"/>
    <n v="0"/>
    <n v="0.99750000000000005"/>
    <n v="126.54"/>
    <n v="8.5960999999999999"/>
    <n v="1637100008"/>
  </r>
  <r>
    <n v="18131604"/>
    <s v="Engineering Substation"/>
    <s v="2021-11-17 01:00:00"/>
    <x v="5"/>
    <x v="169"/>
    <x v="169"/>
    <s v="Wednesday"/>
    <d v="1899-12-30T01:00:00"/>
    <s v="Off-Peak"/>
    <n v="47"/>
    <n v="10375338095.577"/>
    <n v="119.9815"/>
    <m/>
    <n v="119.9815"/>
    <n v="120.263475"/>
    <n v="0.24"/>
    <n v="0"/>
    <n v="0.99770000000000003"/>
    <n v="121.58"/>
    <n v="8.2302999999999997"/>
    <n v="1637103608"/>
  </r>
  <r>
    <n v="18131604"/>
    <s v="Engineering Substation"/>
    <s v="2021-11-17 02:00:00"/>
    <x v="5"/>
    <x v="169"/>
    <x v="169"/>
    <s v="Wednesday"/>
    <d v="1899-12-30T02:00:00"/>
    <s v="Off-Peak"/>
    <n v="47"/>
    <n v="10375457432.216999"/>
    <n v="119.3366"/>
    <m/>
    <n v="119.3035"/>
    <n v="119.537333"/>
    <n v="0.24"/>
    <n v="0"/>
    <n v="0.998"/>
    <n v="119.89"/>
    <n v="7.4732000000000003"/>
    <n v="1637107209"/>
  </r>
  <r>
    <n v="18131604"/>
    <s v="Engineering Substation"/>
    <s v="2021-11-17 03:00:00"/>
    <x v="5"/>
    <x v="169"/>
    <x v="169"/>
    <s v="Wednesday"/>
    <d v="1899-12-30T03:00:00"/>
    <s v="Off-Peak"/>
    <n v="47"/>
    <n v="10375577441.337"/>
    <n v="120.0091"/>
    <m/>
    <n v="120.0425"/>
    <n v="120.255563"/>
    <n v="0.24"/>
    <n v="0"/>
    <n v="0.99819999999999998"/>
    <n v="120.45399999999999"/>
    <n v="7.1558999999999999"/>
    <n v="1637110808"/>
  </r>
  <r>
    <n v="18131604"/>
    <s v="Engineering Substation"/>
    <s v="2021-11-17 04:00:00"/>
    <x v="5"/>
    <x v="169"/>
    <x v="169"/>
    <s v="Wednesday"/>
    <d v="1899-12-30T04:00:00"/>
    <s v="Off-Peak"/>
    <n v="47"/>
    <n v="10375696722.537001"/>
    <n v="119.2812"/>
    <m/>
    <n v="119.24809999999999"/>
    <n v="119.456518"/>
    <n v="0.24"/>
    <n v="0"/>
    <n v="0.99829999999999997"/>
    <n v="119.708"/>
    <n v="7.0537999999999998"/>
    <n v="1637114409"/>
  </r>
  <r>
    <n v="18131604"/>
    <s v="Engineering Substation"/>
    <s v="2021-11-17 05:00:00"/>
    <x v="5"/>
    <x v="169"/>
    <x v="169"/>
    <s v="Wednesday"/>
    <d v="1899-12-30T05:00:00"/>
    <s v="Off-Peak"/>
    <n v="47"/>
    <n v="10375815714.777"/>
    <n v="118.9922"/>
    <m/>
    <n v="118.9922"/>
    <n v="119.217842"/>
    <n v="0.24"/>
    <n v="0"/>
    <n v="0.99809999999999999"/>
    <n v="120.17400000000001"/>
    <n v="7.3308"/>
    <n v="1637118009"/>
  </r>
  <r>
    <n v="18131604"/>
    <s v="Engineering Substation"/>
    <s v="2021-11-17 06:00:00"/>
    <x v="5"/>
    <x v="169"/>
    <x v="169"/>
    <s v="Wednesday"/>
    <d v="1899-12-30T06:00:00"/>
    <s v="Off-Peak"/>
    <n v="47"/>
    <n v="10375933672.136999"/>
    <n v="117.95740000000001"/>
    <m/>
    <n v="117.95740000000001"/>
    <n v="118.150155"/>
    <n v="0.24"/>
    <n v="0"/>
    <n v="0.99839999999999995"/>
    <n v="118.407"/>
    <n v="6.7469000000000001"/>
    <n v="1637121609"/>
  </r>
  <r>
    <n v="18131604"/>
    <s v="Engineering Substation"/>
    <s v="2021-11-17 07:00:00"/>
    <x v="5"/>
    <x v="169"/>
    <x v="169"/>
    <s v="Wednesday"/>
    <d v="1899-12-30T07:00:00"/>
    <s v="Standard"/>
    <n v="47"/>
    <n v="10376106130.136999"/>
    <n v="172.458"/>
    <m/>
    <n v="172.5059"/>
    <n v="177.36182199999999"/>
    <n v="0.24"/>
    <n v="0"/>
    <n v="0.97260000000000002"/>
    <n v="179.79599999999999"/>
    <n v="41.218000000000004"/>
    <n v="1637125208"/>
  </r>
  <r>
    <n v="18131604"/>
    <s v="Engineering Substation"/>
    <s v="2021-11-17 08:00:00"/>
    <x v="5"/>
    <x v="169"/>
    <x v="169"/>
    <s v="Wednesday"/>
    <d v="1899-12-30T08:00:00"/>
    <s v="Peak"/>
    <n v="47"/>
    <n v="10376273909.816999"/>
    <n v="167.77969999999999"/>
    <m/>
    <n v="167.77969999999999"/>
    <n v="172.345068"/>
    <n v="0.24"/>
    <n v="0"/>
    <n v="0.97350000000000003"/>
    <n v="179.79599999999999"/>
    <n v="39.4056"/>
    <n v="1637128808"/>
  </r>
  <r>
    <n v="18131604"/>
    <s v="Engineering Substation"/>
    <s v="2021-11-17 09:00:00"/>
    <x v="5"/>
    <x v="169"/>
    <x v="169"/>
    <s v="Wednesday"/>
    <d v="1899-12-30T09:00:00"/>
    <s v="Peak"/>
    <n v="47"/>
    <n v="10376446754.457001"/>
    <n v="172.84460000000001"/>
    <m/>
    <n v="172.84460000000001"/>
    <n v="177.10475500000001"/>
    <n v="0.24"/>
    <n v="0"/>
    <n v="0.97589999999999999"/>
    <n v="189.881"/>
    <n v="38.611199999999997"/>
    <n v="1637132408"/>
  </r>
  <r>
    <n v="18131604"/>
    <s v="Engineering Substation"/>
    <s v="2021-11-17 10:00:00"/>
    <x v="5"/>
    <x v="169"/>
    <x v="169"/>
    <s v="Wednesday"/>
    <d v="1899-12-30T10:00:00"/>
    <s v="Peak"/>
    <n v="47"/>
    <n v="10376635543.017"/>
    <n v="188.7886"/>
    <m/>
    <n v="188.7886"/>
    <n v="193.64517699999999"/>
    <n v="0.24"/>
    <n v="0"/>
    <n v="0.97489999999999999"/>
    <n v="198.26900000000001"/>
    <n v="43.096800000000002"/>
    <n v="1637136008"/>
  </r>
  <r>
    <n v="18131604"/>
    <s v="Engineering Substation"/>
    <s v="2021-11-17 11:00:00"/>
    <x v="5"/>
    <x v="169"/>
    <x v="169"/>
    <s v="Wednesday"/>
    <d v="1899-12-30T11:00:00"/>
    <s v="Standard"/>
    <n v="47"/>
    <n v="10376835158.937"/>
    <n v="199.61590000000001"/>
    <m/>
    <n v="199.61590000000001"/>
    <n v="204.590529"/>
    <n v="0.24"/>
    <n v="0"/>
    <n v="0.97570000000000001"/>
    <n v="207.089"/>
    <n v="44.8416"/>
    <n v="1637139608"/>
  </r>
  <r>
    <n v="18131604"/>
    <s v="Engineering Substation"/>
    <s v="2021-11-17 12:00:00"/>
    <x v="5"/>
    <x v="169"/>
    <x v="169"/>
    <s v="Wednesday"/>
    <d v="1899-12-30T12:00:00"/>
    <s v="Standard"/>
    <n v="47"/>
    <n v="10377034931.816999"/>
    <n v="199.77289999999999"/>
    <m/>
    <n v="199.77289999999999"/>
    <n v="204.43006800000001"/>
    <n v="0.24"/>
    <n v="0"/>
    <n v="0.97719999999999996"/>
    <n v="207.089"/>
    <n v="43.3872"/>
    <n v="1637143208"/>
  </r>
  <r>
    <n v="18131604"/>
    <s v="Engineering Substation"/>
    <s v="2021-11-17 13:00:00"/>
    <x v="5"/>
    <x v="169"/>
    <x v="169"/>
    <s v="Wednesday"/>
    <d v="1899-12-30T13:00:00"/>
    <s v="Standard"/>
    <n v="47"/>
    <n v="10377248448.056999"/>
    <n v="213.5162"/>
    <m/>
    <n v="213.5162"/>
    <n v="219.07066599999999"/>
    <n v="0.24"/>
    <n v="0"/>
    <n v="0.97460000000000002"/>
    <n v="219.61699999999999"/>
    <n v="49.018099999999997"/>
    <n v="1637146808"/>
  </r>
  <r>
    <n v="18131604"/>
    <s v="Engineering Substation"/>
    <s v="2021-11-17 14:00:00"/>
    <x v="5"/>
    <x v="169"/>
    <x v="169"/>
    <s v="Wednesday"/>
    <d v="1899-12-30T14:00:00"/>
    <s v="Standard"/>
    <n v="47"/>
    <n v="10377463603.976999"/>
    <n v="215.1559"/>
    <m/>
    <n v="215.1559"/>
    <n v="220.48332500000001"/>
    <n v="0.24"/>
    <n v="0"/>
    <n v="0.9758"/>
    <n v="222.85900000000001"/>
    <n v="48.174999999999997"/>
    <n v="1637150408"/>
  </r>
  <r>
    <n v="18131604"/>
    <s v="Engineering Substation"/>
    <s v="2021-11-17 15:00:00"/>
    <x v="5"/>
    <x v="169"/>
    <x v="169"/>
    <s v="Wednesday"/>
    <d v="1899-12-30T15:00:00"/>
    <s v="Standard"/>
    <n v="47"/>
    <n v="10377682713.896999"/>
    <n v="219.10990000000001"/>
    <m/>
    <n v="219.04910000000001"/>
    <n v="224.06777500000001"/>
    <n v="0.24"/>
    <n v="0"/>
    <n v="0.97760000000000002"/>
    <n v="225.726"/>
    <n v="47.157899999999998"/>
    <n v="1637154009"/>
  </r>
  <r>
    <n v="18131604"/>
    <s v="Engineering Substation"/>
    <s v="2021-11-17 16:00:00"/>
    <x v="5"/>
    <x v="169"/>
    <x v="169"/>
    <s v="Wednesday"/>
    <d v="1899-12-30T16:00:00"/>
    <s v="Standard"/>
    <n v="47"/>
    <n v="10377883274.216999"/>
    <n v="200.56030000000001"/>
    <m/>
    <n v="200.56030000000001"/>
    <n v="204.97489300000001"/>
    <n v="0.24"/>
    <n v="0"/>
    <n v="0.97850000000000004"/>
    <n v="225.726"/>
    <n v="42.311500000000002"/>
    <n v="1637157609"/>
  </r>
  <r>
    <n v="18131604"/>
    <s v="Engineering Substation"/>
    <s v="2021-11-17 17:00:00"/>
    <x v="5"/>
    <x v="169"/>
    <x v="169"/>
    <s v="Wednesday"/>
    <d v="1899-12-30T17:00:00"/>
    <s v="Standard"/>
    <n v="47"/>
    <n v="10378073045.816999"/>
    <n v="189.77160000000001"/>
    <m/>
    <n v="189.82429999999999"/>
    <n v="194.806265"/>
    <n v="0.24"/>
    <n v="0"/>
    <n v="0.97440000000000004"/>
    <n v="201.16"/>
    <n v="43.774500000000003"/>
    <n v="1637161208"/>
  </r>
  <r>
    <n v="18131604"/>
    <s v="Engineering Substation"/>
    <s v="2021-11-17 18:00:00"/>
    <x v="5"/>
    <x v="169"/>
    <x v="169"/>
    <s v="Wednesday"/>
    <d v="1899-12-30T18:00:00"/>
    <s v="Standard"/>
    <n v="47"/>
    <n v="10378243076.457001"/>
    <n v="170.03059999999999"/>
    <m/>
    <n v="169.98339999999999"/>
    <n v="173.295706"/>
    <n v="0.24"/>
    <n v="0"/>
    <n v="0.98089999999999999"/>
    <n v="194.17699999999999"/>
    <n v="33.72"/>
    <n v="1637164809"/>
  </r>
  <r>
    <n v="18131604"/>
    <s v="Engineering Substation"/>
    <s v="2021-11-17 19:00:00"/>
    <x v="5"/>
    <x v="169"/>
    <x v="169"/>
    <s v="Wednesday"/>
    <d v="1899-12-30T19:00:00"/>
    <s v="Peak"/>
    <n v="47"/>
    <n v="10378405858.136999"/>
    <n v="162.7817"/>
    <m/>
    <n v="162.82689999999999"/>
    <n v="166.12773200000001"/>
    <n v="0.24"/>
    <n v="0"/>
    <n v="0.98009999999999997"/>
    <n v="173.446"/>
    <n v="32.951799999999999"/>
    <n v="1637168408"/>
  </r>
  <r>
    <n v="18131604"/>
    <s v="Engineering Substation"/>
    <s v="2021-11-17 20:00:00"/>
    <x v="5"/>
    <x v="169"/>
    <x v="169"/>
    <s v="Wednesday"/>
    <d v="1899-12-30T20:00:00"/>
    <s v="Peak"/>
    <n v="47"/>
    <n v="10378541921.816999"/>
    <n v="136.06370000000001"/>
    <m/>
    <n v="136.06370000000001"/>
    <n v="137.35932299999999"/>
    <n v="0.24"/>
    <n v="0"/>
    <n v="0.99060000000000004"/>
    <n v="169.148"/>
    <n v="18.8218"/>
    <n v="1637172008"/>
  </r>
  <r>
    <n v="18131604"/>
    <s v="Engineering Substation"/>
    <s v="2021-11-17 21:00:00"/>
    <x v="5"/>
    <x v="169"/>
    <x v="169"/>
    <s v="Wednesday"/>
    <d v="1899-12-30T21:00:00"/>
    <s v="Standard"/>
    <n v="47"/>
    <n v="10378680416.216999"/>
    <n v="138.49440000000001"/>
    <m/>
    <n v="138.49440000000001"/>
    <n v="139.69710599999999"/>
    <n v="0.24"/>
    <n v="0"/>
    <n v="0.99139999999999995"/>
    <n v="140.95099999999999"/>
    <n v="18.291599999999999"/>
    <n v="1637175608"/>
  </r>
  <r>
    <n v="18131604"/>
    <s v="Engineering Substation"/>
    <s v="2021-11-17 22:00:00"/>
    <x v="5"/>
    <x v="169"/>
    <x v="169"/>
    <s v="Wednesday"/>
    <d v="1899-12-30T22:00:00"/>
    <s v="Standard"/>
    <n v="47"/>
    <n v="10378814283.657"/>
    <n v="133.8674"/>
    <m/>
    <n v="133.8674"/>
    <n v="134.453744"/>
    <n v="0.24"/>
    <n v="0"/>
    <n v="0.99560000000000004"/>
    <n v="140.95099999999999"/>
    <n v="12.5426"/>
    <n v="1637179208"/>
  </r>
  <r>
    <n v="18131604"/>
    <s v="Engineering Substation"/>
    <s v="2021-11-17 23:00:00"/>
    <x v="5"/>
    <x v="169"/>
    <x v="169"/>
    <s v="Wednesday"/>
    <d v="1899-12-30T23:00:00"/>
    <s v="Off-Peak"/>
    <n v="47"/>
    <n v="10378946892.297001"/>
    <n v="132.6086"/>
    <m/>
    <n v="132.5718"/>
    <n v="133.018384"/>
    <n v="0.24"/>
    <n v="0"/>
    <n v="0.99660000000000004"/>
    <n v="134.24"/>
    <n v="10.890599999999999"/>
    <n v="1637182809"/>
  </r>
  <r>
    <n v="18131604"/>
    <s v="Engineering Substation"/>
    <s v="2021-11-18 00:00:00"/>
    <x v="5"/>
    <x v="170"/>
    <x v="170"/>
    <s v="Thursday"/>
    <d v="1899-12-30T00:00:00"/>
    <s v="Off-Peak"/>
    <n v="47"/>
    <n v="10379072014.617001"/>
    <n v="125.1223"/>
    <m/>
    <n v="125.1571"/>
    <n v="125.44690900000001"/>
    <n v="0.24"/>
    <n v="0"/>
    <n v="0.99770000000000003"/>
    <n v="133.17400000000001"/>
    <n v="8.5223999999999993"/>
    <n v="1637186408"/>
  </r>
  <r>
    <n v="18131604"/>
    <s v="Engineering Substation"/>
    <s v="2021-11-18 01:00:00"/>
    <x v="5"/>
    <x v="170"/>
    <x v="170"/>
    <s v="Thursday"/>
    <d v="1899-12-30T01:00:00"/>
    <s v="Off-Peak"/>
    <n v="47"/>
    <n v="10379197031.097"/>
    <n v="125.01649999999999"/>
    <m/>
    <n v="125.01649999999999"/>
    <n v="125.362398"/>
    <n v="0.24"/>
    <n v="0"/>
    <n v="0.99719999999999998"/>
    <n v="126.006"/>
    <n v="9.3064999999999998"/>
    <n v="1637190008"/>
  </r>
  <r>
    <n v="18131604"/>
    <s v="Engineering Substation"/>
    <s v="2021-11-18 02:00:00"/>
    <x v="5"/>
    <x v="170"/>
    <x v="170"/>
    <s v="Thursday"/>
    <d v="1899-12-30T02:00:00"/>
    <s v="Off-Peak"/>
    <n v="47"/>
    <n v="10379319034.617001"/>
    <n v="122.0035"/>
    <m/>
    <n v="122.0035"/>
    <n v="122.316334"/>
    <n v="0.24"/>
    <n v="0"/>
    <n v="0.99739999999999995"/>
    <n v="125.018"/>
    <n v="8.7422000000000004"/>
    <n v="1637193608"/>
  </r>
  <r>
    <n v="18131604"/>
    <s v="Engineering Substation"/>
    <s v="2021-11-18 03:00:00"/>
    <x v="5"/>
    <x v="170"/>
    <x v="170"/>
    <s v="Thursday"/>
    <d v="1899-12-30T03:00:00"/>
    <s v="Off-Peak"/>
    <n v="47"/>
    <n v="10379443015.497"/>
    <n v="123.98090000000001"/>
    <m/>
    <n v="123.98090000000001"/>
    <n v="124.277395"/>
    <n v="0.24"/>
    <n v="0"/>
    <n v="0.99760000000000004"/>
    <n v="124.98"/>
    <n v="8.5798000000000005"/>
    <n v="1637197208"/>
  </r>
  <r>
    <n v="18131604"/>
    <s v="Engineering Substation"/>
    <s v="2021-11-18 04:00:00"/>
    <x v="5"/>
    <x v="170"/>
    <x v="170"/>
    <s v="Thursday"/>
    <d v="1899-12-30T04:00:00"/>
    <s v="Off-Peak"/>
    <n v="47"/>
    <n v="10379566090.377001"/>
    <n v="123.0749"/>
    <m/>
    <n v="123.0749"/>
    <n v="123.327754"/>
    <n v="0.24"/>
    <n v="0"/>
    <n v="0.99790000000000001"/>
    <n v="124.98"/>
    <n v="7.8936000000000002"/>
    <n v="1637200808"/>
  </r>
  <r>
    <n v="18131604"/>
    <s v="Engineering Substation"/>
    <s v="2021-11-18 05:00:00"/>
    <x v="5"/>
    <x v="170"/>
    <x v="170"/>
    <s v="Thursday"/>
    <d v="1899-12-30T05:00:00"/>
    <s v="Off-Peak"/>
    <n v="47"/>
    <n v="10379566090.377001"/>
    <n v="0"/>
    <m/>
    <n v="0"/>
    <n v="0"/>
    <n v="0.24"/>
    <n v="0"/>
    <m/>
    <n v="123.26300000000001"/>
    <n v="0"/>
    <n v="1637204400"/>
  </r>
  <r>
    <n v="18131604"/>
    <s v="Engineering Substation"/>
    <s v="2021-11-18 06:00:00"/>
    <x v="5"/>
    <x v="170"/>
    <x v="170"/>
    <s v="Thursday"/>
    <d v="1899-12-30T06:00:00"/>
    <s v="Off-Peak"/>
    <n v="47"/>
    <n v="10379566090.377001"/>
    <n v="0"/>
    <m/>
    <n v="0"/>
    <n v="0"/>
    <n v="0.24"/>
    <n v="0"/>
    <m/>
    <n v="0"/>
    <n v="0"/>
    <n v="1637208000"/>
  </r>
  <r>
    <n v="18131604"/>
    <s v="Engineering Substation"/>
    <s v="2021-11-18 07:00:00"/>
    <x v="5"/>
    <x v="170"/>
    <x v="170"/>
    <s v="Thursday"/>
    <d v="1899-12-30T07:00:00"/>
    <s v="Standard"/>
    <n v="47"/>
    <n v="10379730062.937"/>
    <n v="163.9726"/>
    <m/>
    <n v="163.60900000000001"/>
    <n v="167.82799600000001"/>
    <n v="0.24"/>
    <n v="0"/>
    <n v="0.97489999999999999"/>
    <n v="174.25700000000001"/>
    <n v="37.394300000000001"/>
    <n v="1637211608"/>
  </r>
  <r>
    <n v="18131604"/>
    <s v="Engineering Substation"/>
    <s v="2021-11-18 08:00:00"/>
    <x v="5"/>
    <x v="170"/>
    <x v="170"/>
    <s v="Thursday"/>
    <d v="1899-12-30T08:00:00"/>
    <s v="Peak"/>
    <n v="47"/>
    <n v="10379888443.497"/>
    <n v="158.38059999999999"/>
    <m/>
    <n v="158.38059999999999"/>
    <n v="160.673126"/>
    <n v="0.24"/>
    <n v="0"/>
    <n v="0.98570000000000002"/>
    <n v="174.25700000000001"/>
    <n v="27.045400000000001"/>
    <n v="1637215208"/>
  </r>
  <r>
    <n v="18131604"/>
    <s v="Engineering Substation"/>
    <s v="2021-11-18 09:00:00"/>
    <x v="5"/>
    <x v="170"/>
    <x v="170"/>
    <s v="Thursday"/>
    <d v="1899-12-30T09:00:00"/>
    <s v="Peak"/>
    <n v="47"/>
    <n v="10380065220.537001"/>
    <n v="176.77699999999999"/>
    <m/>
    <n v="176.77699999999999"/>
    <n v="179.833325"/>
    <n v="0.24"/>
    <n v="0"/>
    <n v="0.98299999999999998"/>
    <n v="183.542"/>
    <n v="33.0137"/>
    <n v="1637218808"/>
  </r>
  <r>
    <n v="18131604"/>
    <s v="Engineering Substation"/>
    <s v="2021-11-18 10:00:00"/>
    <x v="5"/>
    <x v="170"/>
    <x v="170"/>
    <s v="Thursday"/>
    <d v="1899-12-30T10:00:00"/>
    <s v="Peak"/>
    <n v="47"/>
    <n v="10380249368.216999"/>
    <n v="184.14769999999999"/>
    <m/>
    <n v="184.14769999999999"/>
    <n v="188.14732000000001"/>
    <n v="0.24"/>
    <n v="0"/>
    <n v="0.97870000000000001"/>
    <n v="186.852"/>
    <n v="38.588200000000001"/>
    <n v="1637222408"/>
  </r>
  <r>
    <n v="18131604"/>
    <s v="Engineering Substation"/>
    <s v="2021-11-18 11:00:00"/>
    <x v="5"/>
    <x v="170"/>
    <x v="170"/>
    <s v="Thursday"/>
    <d v="1899-12-30T11:00:00"/>
    <s v="Standard"/>
    <n v="47"/>
    <n v="10380459959.816999"/>
    <n v="210.5916"/>
    <m/>
    <n v="210.5916"/>
    <n v="216.20496700000001"/>
    <n v="0.24"/>
    <n v="0"/>
    <n v="0.97399999999999998"/>
    <n v="219.34200000000001"/>
    <n v="48.946599999999997"/>
    <n v="1637226008"/>
  </r>
  <r>
    <n v="18131604"/>
    <s v="Engineering Substation"/>
    <s v="2021-11-18 12:00:00"/>
    <x v="5"/>
    <x v="170"/>
    <x v="170"/>
    <s v="Thursday"/>
    <d v="1899-12-30T12:00:00"/>
    <s v="Standard"/>
    <n v="47"/>
    <n v="10380669623.816999"/>
    <n v="209.66399999999999"/>
    <m/>
    <n v="209.66399999999999"/>
    <n v="215.395444"/>
    <n v="0.24"/>
    <n v="0"/>
    <n v="0.97340000000000004"/>
    <n v="220.684"/>
    <n v="49.357900000000001"/>
    <n v="1637229608"/>
  </r>
  <r>
    <n v="18131604"/>
    <s v="Engineering Substation"/>
    <s v="2021-11-18 13:00:00"/>
    <x v="5"/>
    <x v="170"/>
    <x v="170"/>
    <s v="Thursday"/>
    <d v="1899-12-30T13:00:00"/>
    <s v="Standard"/>
    <n v="47"/>
    <n v="10380881393.816999"/>
    <n v="211.77"/>
    <m/>
    <n v="211.77"/>
    <n v="217.50256899999999"/>
    <n v="0.24"/>
    <n v="0"/>
    <n v="0.97360000000000002"/>
    <n v="221.488"/>
    <n v="49.6068"/>
    <n v="1637233208"/>
  </r>
  <r>
    <n v="18131604"/>
    <s v="Engineering Substation"/>
    <s v="2021-11-18 14:00:00"/>
    <x v="5"/>
    <x v="170"/>
    <x v="170"/>
    <s v="Thursday"/>
    <d v="1899-12-30T14:00:00"/>
    <s v="Standard"/>
    <n v="47"/>
    <n v="10381093692.537001"/>
    <n v="212.2987"/>
    <m/>
    <n v="212.2987"/>
    <n v="217.905317"/>
    <n v="0.24"/>
    <n v="0"/>
    <n v="0.97430000000000005"/>
    <n v="219.14099999999999"/>
    <n v="49.111899999999999"/>
    <n v="1637236808"/>
  </r>
  <r>
    <n v="18131604"/>
    <s v="Engineering Substation"/>
    <s v="2021-11-18 15:00:00"/>
    <x v="5"/>
    <x v="170"/>
    <x v="170"/>
    <s v="Thursday"/>
    <d v="1899-12-30T15:00:00"/>
    <s v="Standard"/>
    <n v="47"/>
    <n v="10381305382.857"/>
    <n v="211.69030000000001"/>
    <m/>
    <n v="211.69030000000001"/>
    <n v="217.245497"/>
    <n v="0.24"/>
    <n v="0"/>
    <n v="0.97440000000000004"/>
    <n v="218.529"/>
    <n v="48.814100000000003"/>
    <n v="1637240408"/>
  </r>
  <r>
    <n v="18131604"/>
    <s v="Engineering Substation"/>
    <s v="2021-11-18 16:00:00"/>
    <x v="5"/>
    <x v="170"/>
    <x v="170"/>
    <s v="Thursday"/>
    <d v="1899-12-30T16:00:00"/>
    <s v="Standard"/>
    <n v="47"/>
    <n v="10381520937.417"/>
    <n v="215.55459999999999"/>
    <m/>
    <n v="215.55459999999999"/>
    <n v="222.03815299999999"/>
    <n v="0.24"/>
    <n v="0"/>
    <n v="0.9708"/>
    <n v="224.02"/>
    <n v="53.265099999999997"/>
    <n v="1637244008"/>
  </r>
  <r>
    <n v="18131604"/>
    <s v="Engineering Substation"/>
    <s v="2021-11-18 17:00:00"/>
    <x v="5"/>
    <x v="170"/>
    <x v="170"/>
    <s v="Thursday"/>
    <d v="1899-12-30T17:00:00"/>
    <s v="Standard"/>
    <n v="47"/>
    <n v="10381725694.136999"/>
    <n v="204.7567"/>
    <m/>
    <n v="204.7567"/>
    <n v="210.645669"/>
    <n v="0.24"/>
    <n v="0"/>
    <n v="0.97199999999999998"/>
    <n v="220.79599999999999"/>
    <n v="49.459899999999998"/>
    <n v="1637247608"/>
  </r>
  <r>
    <n v="18131604"/>
    <s v="Engineering Substation"/>
    <s v="2021-11-18 18:00:00"/>
    <x v="5"/>
    <x v="170"/>
    <x v="170"/>
    <s v="Thursday"/>
    <d v="1899-12-30T18:00:00"/>
    <s v="Standard"/>
    <n v="47"/>
    <n v="10381912506.056999"/>
    <n v="186.81190000000001"/>
    <m/>
    <n v="186.81190000000001"/>
    <n v="192.60325900000001"/>
    <n v="0.24"/>
    <n v="0"/>
    <n v="0.96989999999999998"/>
    <n v="212.10300000000001"/>
    <n v="46.875599999999999"/>
    <n v="1637251208"/>
  </r>
  <r>
    <n v="18131604"/>
    <s v="Engineering Substation"/>
    <s v="2021-11-18 19:00:00"/>
    <x v="5"/>
    <x v="170"/>
    <x v="170"/>
    <s v="Thursday"/>
    <d v="1899-12-30T19:00:00"/>
    <s v="Peak"/>
    <n v="47"/>
    <n v="10382077144.857"/>
    <n v="164.6388"/>
    <m/>
    <n v="164.6388"/>
    <n v="168.74508800000001"/>
    <n v="0.24"/>
    <n v="0"/>
    <n v="0.97570000000000001"/>
    <n v="191.52699999999999"/>
    <n v="36.999600000000001"/>
    <n v="1637254808"/>
  </r>
  <r>
    <n v="18131604"/>
    <s v="Engineering Substation"/>
    <s v="2021-11-18 20:00:00"/>
    <x v="5"/>
    <x v="170"/>
    <x v="170"/>
    <s v="Thursday"/>
    <d v="1899-12-30T20:00:00"/>
    <s v="Peak"/>
    <n v="47"/>
    <n v="10382214349.497"/>
    <n v="137.2046"/>
    <m/>
    <n v="137.2046"/>
    <n v="138.67929000000001"/>
    <n v="0.24"/>
    <n v="0"/>
    <n v="0.98939999999999995"/>
    <n v="170.07400000000001"/>
    <n v="20.170100000000001"/>
    <n v="1637258408"/>
  </r>
  <r>
    <n v="18131604"/>
    <s v="Engineering Substation"/>
    <s v="2021-11-18 21:00:00"/>
    <x v="5"/>
    <x v="170"/>
    <x v="170"/>
    <s v="Thursday"/>
    <d v="1899-12-30T21:00:00"/>
    <s v="Standard"/>
    <n v="47"/>
    <n v="10382347534.136999"/>
    <n v="133.18459999999999"/>
    <m/>
    <n v="133.18459999999999"/>
    <n v="134.392055"/>
    <n v="0.24"/>
    <n v="0"/>
    <n v="0.99099999999999999"/>
    <n v="135.59200000000001"/>
    <n v="17.974299999999999"/>
    <n v="1637262008"/>
  </r>
  <r>
    <n v="18131604"/>
    <s v="Engineering Substation"/>
    <s v="2021-11-18 22:00:00"/>
    <x v="5"/>
    <x v="170"/>
    <x v="170"/>
    <s v="Thursday"/>
    <d v="1899-12-30T22:00:00"/>
    <s v="Standard"/>
    <n v="47"/>
    <n v="10382477917.976999"/>
    <n v="130.38380000000001"/>
    <m/>
    <n v="130.3476"/>
    <n v="130.969493"/>
    <n v="0.24"/>
    <n v="0"/>
    <n v="0.99529999999999996"/>
    <n v="134.03399999999999"/>
    <n v="12.7477"/>
    <n v="1637265609"/>
  </r>
  <r>
    <n v="18131604"/>
    <s v="Engineering Substation"/>
    <s v="2021-11-18 23:00:00"/>
    <x v="5"/>
    <x v="170"/>
    <x v="170"/>
    <s v="Thursday"/>
    <d v="1899-12-30T23:00:00"/>
    <s v="Off-Peak"/>
    <n v="47"/>
    <n v="10382609013.896999"/>
    <n v="131.0959"/>
    <m/>
    <n v="131.0959"/>
    <n v="131.62473499999999"/>
    <n v="0.24"/>
    <n v="0"/>
    <n v="0.996"/>
    <n v="132.78399999999999"/>
    <n v="11.786899999999999"/>
    <n v="1637269209"/>
  </r>
  <r>
    <n v="18131604"/>
    <s v="Engineering Substation"/>
    <s v="2021-11-19 00:00:00"/>
    <x v="5"/>
    <x v="171"/>
    <x v="171"/>
    <s v="Friday"/>
    <d v="1899-12-30T00:00:00"/>
    <s v="Off-Peak"/>
    <n v="47"/>
    <n v="10382738539.257"/>
    <n v="129.52539999999999"/>
    <m/>
    <n v="129.56129999999999"/>
    <n v="129.96637100000001"/>
    <n v="0.24"/>
    <n v="0"/>
    <n v="0.99690000000000001"/>
    <n v="132.78399999999999"/>
    <n v="10.2525"/>
    <n v="1637272808"/>
  </r>
  <r>
    <n v="18131604"/>
    <s v="Engineering Substation"/>
    <s v="2021-11-19 01:00:00"/>
    <x v="5"/>
    <x v="171"/>
    <x v="171"/>
    <s v="Friday"/>
    <d v="1899-12-30T01:00:00"/>
    <s v="Off-Peak"/>
    <n v="47"/>
    <n v="10382867038.136999"/>
    <n v="128.49889999999999"/>
    <m/>
    <n v="128.4632"/>
    <n v="128.93099699999999"/>
    <n v="0.24"/>
    <n v="0"/>
    <n v="0.99639999999999995"/>
    <n v="130.47"/>
    <n v="10.973100000000001"/>
    <n v="1637276409"/>
  </r>
  <r>
    <n v="18131604"/>
    <s v="Engineering Substation"/>
    <s v="2021-11-19 02:00:00"/>
    <x v="5"/>
    <x v="171"/>
    <x v="171"/>
    <s v="Friday"/>
    <d v="1899-12-30T02:00:00"/>
    <s v="Off-Peak"/>
    <n v="47"/>
    <n v="10382995171.497"/>
    <n v="128.13339999999999"/>
    <m/>
    <n v="128.13339999999999"/>
    <n v="128.56990200000001"/>
    <n v="0.24"/>
    <n v="0"/>
    <n v="0.99660000000000004"/>
    <n v="128.405"/>
    <n v="10.585900000000001"/>
    <n v="1637280009"/>
  </r>
  <r>
    <n v="18131604"/>
    <s v="Engineering Substation"/>
    <s v="2021-11-19 03:00:00"/>
    <x v="5"/>
    <x v="171"/>
    <x v="171"/>
    <s v="Friday"/>
    <d v="1899-12-30T03:00:00"/>
    <s v="Off-Peak"/>
    <n v="47"/>
    <n v="10383121898.457001"/>
    <n v="126.727"/>
    <m/>
    <n v="126.76220000000001"/>
    <n v="127.206627"/>
    <n v="0.24"/>
    <n v="0"/>
    <n v="0.99650000000000005"/>
    <n v="128.405"/>
    <n v="10.6244"/>
    <n v="1637283608"/>
  </r>
  <r>
    <n v="18131604"/>
    <s v="Engineering Substation"/>
    <s v="2021-11-19 04:00:00"/>
    <x v="5"/>
    <x v="171"/>
    <x v="171"/>
    <s v="Friday"/>
    <d v="1899-12-30T04:00:00"/>
    <s v="Off-Peak"/>
    <n v="47"/>
    <n v="10383248867.097"/>
    <n v="126.9686"/>
    <m/>
    <n v="126.93340000000001"/>
    <n v="127.38708699999999"/>
    <n v="0.24"/>
    <n v="0"/>
    <n v="0.99639999999999995"/>
    <n v="128.374"/>
    <n v="10.7418"/>
    <n v="1637287209"/>
  </r>
  <r>
    <n v="18131604"/>
    <s v="Engineering Substation"/>
    <s v="2021-11-19 05:00:00"/>
    <x v="5"/>
    <x v="171"/>
    <x v="171"/>
    <s v="Friday"/>
    <d v="1899-12-30T05:00:00"/>
    <s v="Off-Peak"/>
    <n v="47"/>
    <n v="10383377611.497"/>
    <n v="128.74440000000001"/>
    <m/>
    <n v="128.78020000000001"/>
    <n v="129.253953"/>
    <n v="0.24"/>
    <n v="0"/>
    <n v="0.99629999999999996"/>
    <n v="129.73599999999999"/>
    <n v="11.056800000000001"/>
    <n v="1637290808"/>
  </r>
  <r>
    <n v="18131604"/>
    <s v="Engineering Substation"/>
    <s v="2021-11-19 06:00:00"/>
    <x v="5"/>
    <x v="171"/>
    <x v="171"/>
    <s v="Friday"/>
    <d v="1899-12-30T06:00:00"/>
    <s v="Off-Peak"/>
    <n v="47"/>
    <n v="10383504273.177"/>
    <n v="126.6617"/>
    <m/>
    <n v="126.62649999999999"/>
    <n v="127.054063"/>
    <n v="0.24"/>
    <n v="0"/>
    <n v="0.99660000000000004"/>
    <n v="129.73599999999999"/>
    <n v="10.4145"/>
    <n v="1637294409"/>
  </r>
  <r>
    <n v="18131604"/>
    <s v="Engineering Substation"/>
    <s v="2021-11-19 07:00:00"/>
    <x v="5"/>
    <x v="171"/>
    <x v="171"/>
    <s v="Friday"/>
    <d v="1899-12-30T07:00:00"/>
    <s v="Standard"/>
    <n v="47"/>
    <n v="10383680055.177"/>
    <n v="175.78200000000001"/>
    <m/>
    <n v="175.78200000000001"/>
    <n v="180.91103699999999"/>
    <n v="0.24"/>
    <n v="0"/>
    <n v="0.97160000000000002"/>
    <n v="180.52799999999999"/>
    <n v="42.772599999999997"/>
    <n v="1637298009"/>
  </r>
  <r>
    <n v="18131604"/>
    <s v="Engineering Substation"/>
    <s v="2021-11-19 08:00:00"/>
    <x v="5"/>
    <x v="171"/>
    <x v="171"/>
    <s v="Friday"/>
    <d v="1899-12-30T08:00:00"/>
    <s v="Peak"/>
    <n v="47"/>
    <n v="10383841176.297001"/>
    <n v="161.12110000000001"/>
    <m/>
    <n v="161.16589999999999"/>
    <n v="163.91416799999999"/>
    <n v="0.24"/>
    <n v="0"/>
    <n v="0.98319999999999996"/>
    <n v="180.52799999999999"/>
    <n v="29.89"/>
    <n v="1637301608"/>
  </r>
  <r>
    <n v="18131604"/>
    <s v="Engineering Substation"/>
    <s v="2021-11-19 09:00:00"/>
    <x v="5"/>
    <x v="171"/>
    <x v="171"/>
    <s v="Friday"/>
    <d v="1899-12-30T09:00:00"/>
    <s v="Peak"/>
    <n v="47"/>
    <n v="10384009453.017"/>
    <n v="168.27670000000001"/>
    <m/>
    <n v="168.27670000000001"/>
    <n v="171.628411"/>
    <n v="0.24"/>
    <n v="0"/>
    <n v="0.98050000000000004"/>
    <n v="173.36799999999999"/>
    <n v="33.752899999999997"/>
    <n v="1637305208"/>
  </r>
  <r>
    <n v="18131604"/>
    <s v="Engineering Substation"/>
    <s v="2021-11-19 10:00:00"/>
    <x v="5"/>
    <x v="171"/>
    <x v="171"/>
    <s v="Friday"/>
    <d v="1899-12-30T10:00:00"/>
    <s v="Peak"/>
    <n v="47"/>
    <n v="10384205848.136999"/>
    <n v="196.39510000000001"/>
    <m/>
    <n v="196.39510000000001"/>
    <n v="201.74935099999999"/>
    <n v="0.24"/>
    <n v="0"/>
    <n v="0.97350000000000003"/>
    <n v="202.83500000000001"/>
    <n v="46.170999999999999"/>
    <n v="1637308808"/>
  </r>
  <r>
    <n v="18131604"/>
    <s v="Engineering Substation"/>
    <s v="2021-11-19 11:00:00"/>
    <x v="5"/>
    <x v="171"/>
    <x v="171"/>
    <s v="Friday"/>
    <d v="1899-12-30T11:00:00"/>
    <s v="Standard"/>
    <n v="47"/>
    <n v="10384400101.257"/>
    <n v="194.25309999999999"/>
    <m/>
    <n v="194.25309999999999"/>
    <n v="198.56377000000001"/>
    <n v="0.24"/>
    <n v="0"/>
    <n v="0.97829999999999995"/>
    <n v="202.83500000000001"/>
    <n v="41.149700000000003"/>
    <n v="1637312408"/>
  </r>
  <r>
    <n v="18131604"/>
    <s v="Engineering Substation"/>
    <s v="2021-11-19 12:00:00"/>
    <x v="5"/>
    <x v="171"/>
    <x v="171"/>
    <s v="Friday"/>
    <d v="1899-12-30T12:00:00"/>
    <s v="Standard"/>
    <n v="47"/>
    <n v="10384606184.697001"/>
    <n v="206.08340000000001"/>
    <m/>
    <n v="206.08340000000001"/>
    <n v="211.829352"/>
    <n v="0.24"/>
    <n v="0"/>
    <n v="0.97289999999999999"/>
    <n v="213.22300000000001"/>
    <n v="49.003"/>
    <n v="1637316008"/>
  </r>
  <r>
    <n v="18131604"/>
    <s v="Engineering Substation"/>
    <s v="2021-11-19 13:00:00"/>
    <x v="5"/>
    <x v="171"/>
    <x v="171"/>
    <s v="Friday"/>
    <d v="1899-12-30T13:00:00"/>
    <s v="Standard"/>
    <n v="47"/>
    <n v="10384811746.857"/>
    <n v="205.56219999999999"/>
    <m/>
    <n v="205.56219999999999"/>
    <n v="211.479874"/>
    <n v="0.24"/>
    <n v="0"/>
    <n v="0.97199999999999998"/>
    <n v="209.27"/>
    <n v="49.6783"/>
    <n v="1637319608"/>
  </r>
  <r>
    <n v="18131604"/>
    <s v="Engineering Substation"/>
    <s v="2021-11-19 14:00:00"/>
    <x v="5"/>
    <x v="171"/>
    <x v="171"/>
    <s v="Friday"/>
    <d v="1899-12-30T14:00:00"/>
    <s v="Standard"/>
    <n v="47"/>
    <n v="10385018048.216999"/>
    <n v="206.3014"/>
    <m/>
    <n v="206.3014"/>
    <n v="212.06863100000001"/>
    <n v="0.24"/>
    <n v="0"/>
    <n v="0.9728"/>
    <n v="211.791"/>
    <n v="49.120800000000003"/>
    <n v="1637323208"/>
  </r>
  <r>
    <n v="18131604"/>
    <s v="Engineering Substation"/>
    <s v="2021-11-19 15:00:00"/>
    <x v="5"/>
    <x v="171"/>
    <x v="171"/>
    <s v="Friday"/>
    <d v="1899-12-30T15:00:00"/>
    <s v="Standard"/>
    <n v="47"/>
    <n v="10385219119.497"/>
    <n v="201.07130000000001"/>
    <m/>
    <n v="201.07130000000001"/>
    <n v="206.83021299999999"/>
    <n v="0.24"/>
    <n v="0"/>
    <n v="0.97219999999999995"/>
    <n v="211.791"/>
    <n v="48.467300000000002"/>
    <n v="1637326808"/>
  </r>
  <r>
    <n v="18131604"/>
    <s v="Engineering Substation"/>
    <s v="2021-11-19 16:00:00"/>
    <x v="5"/>
    <x v="171"/>
    <x v="171"/>
    <s v="Friday"/>
    <d v="1899-12-30T16:00:00"/>
    <s v="Standard"/>
    <n v="47"/>
    <n v="10385417300.697001"/>
    <n v="198.18119999999999"/>
    <m/>
    <n v="198.18119999999999"/>
    <n v="203.36740399999999"/>
    <n v="0.24"/>
    <n v="0"/>
    <n v="0.97450000000000003"/>
    <n v="209.26300000000001"/>
    <n v="45.634599999999999"/>
    <n v="1637330408"/>
  </r>
  <r>
    <n v="18131604"/>
    <s v="Engineering Substation"/>
    <s v="2021-11-19 17:00:00"/>
    <x v="5"/>
    <x v="171"/>
    <x v="171"/>
    <s v="Friday"/>
    <d v="1899-12-30T17:00:00"/>
    <s v="Standard"/>
    <n v="47"/>
    <n v="10385611052.457001"/>
    <n v="193.7518"/>
    <m/>
    <n v="193.7518"/>
    <n v="198.74044499999999"/>
    <n v="0.24"/>
    <n v="0"/>
    <n v="0.97489999999999999"/>
    <n v="200.65100000000001"/>
    <n v="44.249499999999998"/>
    <n v="1637334008"/>
  </r>
  <r>
    <n v="18131604"/>
    <s v="Engineering Substation"/>
    <s v="2021-11-19 18:00:00"/>
    <x v="5"/>
    <x v="171"/>
    <x v="171"/>
    <s v="Friday"/>
    <d v="1899-12-30T18:00:00"/>
    <s v="Standard"/>
    <n v="47"/>
    <n v="10385781352.857"/>
    <n v="170.3004"/>
    <m/>
    <n v="170.3004"/>
    <n v="173.34818300000001"/>
    <n v="0.24"/>
    <n v="0"/>
    <n v="0.98240000000000005"/>
    <n v="200.65100000000001"/>
    <n v="32.363"/>
    <n v="1637337608"/>
  </r>
  <r>
    <n v="18131604"/>
    <s v="Engineering Substation"/>
    <s v="2021-11-19 19:00:00"/>
    <x v="5"/>
    <x v="171"/>
    <x v="171"/>
    <s v="Friday"/>
    <d v="1899-12-30T19:00:00"/>
    <s v="Peak"/>
    <n v="47"/>
    <n v="10385934619.976999"/>
    <n v="153.2671"/>
    <m/>
    <n v="153.2671"/>
    <n v="155.64475400000001"/>
    <n v="0.24"/>
    <n v="0"/>
    <n v="0.98470000000000002"/>
    <n v="167.71299999999999"/>
    <n v="27.101299999999998"/>
    <n v="1637341208"/>
  </r>
  <r>
    <n v="18131604"/>
    <s v="Engineering Substation"/>
    <s v="2021-11-19 20:00:00"/>
    <x v="5"/>
    <x v="171"/>
    <x v="171"/>
    <s v="Friday"/>
    <d v="1899-12-30T20:00:00"/>
    <s v="Peak"/>
    <n v="47"/>
    <n v="10386065913.177"/>
    <n v="131.29320000000001"/>
    <m/>
    <n v="131.29320000000001"/>
    <n v="131.95273399999999"/>
    <n v="0.24"/>
    <n v="0"/>
    <n v="0.995"/>
    <n v="155.73099999999999"/>
    <n v="13.176500000000001"/>
    <n v="1637344808"/>
  </r>
  <r>
    <n v="18131604"/>
    <s v="Engineering Substation"/>
    <s v="2021-11-19 21:00:00"/>
    <x v="5"/>
    <x v="171"/>
    <x v="171"/>
    <s v="Friday"/>
    <d v="1899-12-30T21:00:00"/>
    <s v="Standard"/>
    <n v="47"/>
    <n v="10386195422.457001"/>
    <n v="129.5093"/>
    <m/>
    <n v="129.5093"/>
    <n v="130.16136299999999"/>
    <n v="0.24"/>
    <n v="0"/>
    <n v="0.995"/>
    <n v="130.90299999999999"/>
    <n v="13.012600000000001"/>
    <n v="1637348408"/>
  </r>
  <r>
    <n v="18131604"/>
    <s v="Engineering Substation"/>
    <s v="2021-11-19 22:00:00"/>
    <x v="5"/>
    <x v="171"/>
    <x v="171"/>
    <s v="Friday"/>
    <d v="1899-12-30T22:00:00"/>
    <s v="Standard"/>
    <n v="47"/>
    <n v="10386320962.377001"/>
    <n v="125.5399"/>
    <m/>
    <n v="125.5399"/>
    <n v="125.91287199999999"/>
    <n v="0.24"/>
    <n v="0"/>
    <n v="0.997"/>
    <n v="130.90299999999999"/>
    <n v="9.6839999999999993"/>
    <n v="1637352008"/>
  </r>
  <r>
    <n v="18131604"/>
    <s v="Engineering Substation"/>
    <s v="2021-11-19 23:00:00"/>
    <x v="5"/>
    <x v="171"/>
    <x v="171"/>
    <s v="Friday"/>
    <d v="1899-12-30T23:00:00"/>
    <s v="Off-Peak"/>
    <n v="47"/>
    <n v="10386444976.377001"/>
    <n v="124.014"/>
    <m/>
    <n v="124.014"/>
    <n v="124.37903900000001"/>
    <n v="0.24"/>
    <n v="0"/>
    <n v="0.99709999999999999"/>
    <n v="127.273"/>
    <n v="9.5221999999999998"/>
    <n v="1637355608"/>
  </r>
  <r>
    <n v="18131604"/>
    <s v="Engineering Substation"/>
    <s v="2021-11-20 00:00:00"/>
    <x v="5"/>
    <x v="172"/>
    <x v="172"/>
    <s v="Saturday"/>
    <d v="1899-12-30T00:00:00"/>
    <s v="Off-Peak"/>
    <n v="47"/>
    <n v="10386563858.216999"/>
    <n v="118.8818"/>
    <m/>
    <n v="118.8488"/>
    <n v="119.15944500000001"/>
    <n v="0.24"/>
    <n v="0"/>
    <n v="0.99739999999999995"/>
    <n v="123.63200000000001"/>
    <n v="8.5983000000000001"/>
    <n v="1637359209"/>
  </r>
  <r>
    <n v="18131604"/>
    <s v="Engineering Substation"/>
    <s v="2021-11-20 01:00:00"/>
    <x v="5"/>
    <x v="172"/>
    <x v="172"/>
    <s v="Saturday"/>
    <d v="1899-12-30T01:00:00"/>
    <s v="Off-Peak"/>
    <n v="47"/>
    <n v="10386682776.777"/>
    <n v="118.9186"/>
    <m/>
    <n v="118.9516"/>
    <n v="119.290133"/>
    <n v="0.24"/>
    <n v="0"/>
    <n v="0.99719999999999998"/>
    <n v="119.64"/>
    <n v="8.9807000000000006"/>
    <n v="1637362808"/>
  </r>
  <r>
    <n v="18131604"/>
    <s v="Engineering Substation"/>
    <s v="2021-11-20 02:00:00"/>
    <x v="5"/>
    <x v="172"/>
    <x v="172"/>
    <s v="Saturday"/>
    <d v="1899-12-30T02:00:00"/>
    <s v="Off-Peak"/>
    <n v="47"/>
    <n v="10386800832.297001"/>
    <n v="118.05549999999999"/>
    <m/>
    <n v="118.05549999999999"/>
    <n v="118.33795499999999"/>
    <n v="0.24"/>
    <n v="0"/>
    <n v="0.99760000000000004"/>
    <n v="119.64"/>
    <n v="8.1709999999999994"/>
    <n v="1637366408"/>
  </r>
  <r>
    <n v="18131604"/>
    <s v="Engineering Substation"/>
    <s v="2021-11-20 03:00:00"/>
    <x v="5"/>
    <x v="172"/>
    <x v="172"/>
    <s v="Saturday"/>
    <d v="1899-12-30T03:00:00"/>
    <s v="Off-Peak"/>
    <n v="47"/>
    <n v="10386918847.017"/>
    <n v="118.0147"/>
    <m/>
    <n v="117.9819"/>
    <n v="118.297867"/>
    <n v="0.24"/>
    <n v="0"/>
    <n v="0.99729999999999996"/>
    <n v="118.736"/>
    <n v="8.6397999999999993"/>
    <n v="1637370009"/>
  </r>
  <r>
    <n v="18131604"/>
    <s v="Engineering Substation"/>
    <s v="2021-11-20 04:00:00"/>
    <x v="5"/>
    <x v="172"/>
    <x v="172"/>
    <s v="Saturday"/>
    <d v="1899-12-30T04:00:00"/>
    <s v="Off-Peak"/>
    <n v="47"/>
    <n v="10387036822.857"/>
    <n v="117.97580000000001"/>
    <m/>
    <n v="118.0086"/>
    <n v="118.31161299999999"/>
    <n v="0.24"/>
    <n v="0"/>
    <n v="0.99739999999999995"/>
    <n v="118.702"/>
    <n v="8.4619"/>
    <n v="1637373608"/>
  </r>
  <r>
    <n v="18131604"/>
    <s v="Engineering Substation"/>
    <s v="2021-11-20 05:00:00"/>
    <x v="5"/>
    <x v="172"/>
    <x v="172"/>
    <s v="Saturday"/>
    <d v="1899-12-30T05:00:00"/>
    <s v="Off-Peak"/>
    <n v="47"/>
    <n v="10387154479.737"/>
    <n v="117.65689999999999"/>
    <m/>
    <n v="117.65689999999999"/>
    <n v="117.96866300000001"/>
    <n v="0.24"/>
    <n v="0"/>
    <n v="0.99739999999999995"/>
    <n v="118.51"/>
    <n v="8.5710999999999995"/>
    <n v="1637377208"/>
  </r>
  <r>
    <n v="18131604"/>
    <s v="Engineering Substation"/>
    <s v="2021-11-20 06:00:00"/>
    <x v="5"/>
    <x v="172"/>
    <x v="172"/>
    <s v="Saturday"/>
    <d v="1899-12-30T06:00:00"/>
    <s v="Off-Peak"/>
    <n v="47"/>
    <n v="10387270507.257"/>
    <n v="116.0275"/>
    <m/>
    <n v="116.0275"/>
    <n v="116.279518"/>
    <n v="0.24"/>
    <n v="0"/>
    <n v="0.99780000000000002"/>
    <n v="118.51"/>
    <n v="7.6512000000000002"/>
    <n v="1637380808"/>
  </r>
  <r>
    <n v="18131604"/>
    <s v="Engineering Substation"/>
    <s v="2021-11-20 07:00:00"/>
    <x v="5"/>
    <x v="172"/>
    <x v="172"/>
    <s v="Saturday"/>
    <d v="1899-12-30T07:00:00"/>
    <s v="Off-Peak"/>
    <n v="47"/>
    <n v="10387430875.976999"/>
    <n v="160.36869999999999"/>
    <m/>
    <n v="160.36869999999999"/>
    <n v="163.95989399999999"/>
    <n v="0.24"/>
    <n v="0"/>
    <n v="0.97809999999999997"/>
    <n v="166.08199999999999"/>
    <n v="34.128"/>
    <n v="1637384408"/>
  </r>
  <r>
    <n v="18131604"/>
    <s v="Engineering Substation"/>
    <s v="2021-11-20 08:00:00"/>
    <x v="5"/>
    <x v="172"/>
    <x v="172"/>
    <s v="Saturday"/>
    <d v="1899-12-30T08:00:00"/>
    <s v="Standard"/>
    <n v="47"/>
    <n v="10387569433.497"/>
    <n v="138.5575"/>
    <m/>
    <n v="138.5575"/>
    <n v="140.18347299999999"/>
    <n v="0.24"/>
    <n v="0"/>
    <n v="0.98839999999999995"/>
    <n v="161.63800000000001"/>
    <n v="21.289000000000001"/>
    <n v="1637388008"/>
  </r>
  <r>
    <n v="18131604"/>
    <s v="Engineering Substation"/>
    <s v="2021-11-20 09:00:00"/>
    <x v="5"/>
    <x v="172"/>
    <x v="172"/>
    <s v="Saturday"/>
    <d v="1899-12-30T09:00:00"/>
    <s v="Standard"/>
    <n v="47"/>
    <n v="10387707175.497"/>
    <n v="137.74199999999999"/>
    <m/>
    <n v="137.74199999999999"/>
    <n v="139.71010899999999"/>
    <n v="0.24"/>
    <n v="0"/>
    <n v="0.9859"/>
    <n v="143.49199999999999"/>
    <n v="23.367799999999999"/>
    <n v="1637391608"/>
  </r>
  <r>
    <n v="18131604"/>
    <s v="Engineering Substation"/>
    <s v="2021-11-20 10:00:00"/>
    <x v="5"/>
    <x v="172"/>
    <x v="172"/>
    <s v="Saturday"/>
    <d v="1899-12-30T10:00:00"/>
    <s v="Standard"/>
    <n v="47"/>
    <n v="10387865261.337"/>
    <n v="158.08580000000001"/>
    <m/>
    <n v="158.08580000000001"/>
    <n v="160.81938600000001"/>
    <n v="0.24"/>
    <n v="0"/>
    <n v="0.98299999999999998"/>
    <n v="162.99600000000001"/>
    <n v="29.525300000000001"/>
    <n v="1637395208"/>
  </r>
  <r>
    <n v="18131604"/>
    <s v="Engineering Substation"/>
    <s v="2021-11-20 11:00:00"/>
    <x v="5"/>
    <x v="172"/>
    <x v="172"/>
    <s v="Saturday"/>
    <d v="1899-12-30T11:00:00"/>
    <s v="Standard"/>
    <n v="47"/>
    <n v="10388028181.737"/>
    <n v="162.9204"/>
    <m/>
    <n v="162.9204"/>
    <n v="165.823555"/>
    <n v="0.24"/>
    <n v="0"/>
    <n v="0.98250000000000004"/>
    <n v="170.32"/>
    <n v="30.8933"/>
    <n v="1637398808"/>
  </r>
  <r>
    <n v="18131604"/>
    <s v="Engineering Substation"/>
    <s v="2021-11-20 12:00:00"/>
    <x v="5"/>
    <x v="172"/>
    <x v="172"/>
    <s v="Saturday"/>
    <d v="1899-12-30T12:00:00"/>
    <s v="Standard"/>
    <n v="47"/>
    <n v="10388196772.377001"/>
    <n v="168.59059999999999"/>
    <m/>
    <n v="168.59059999999999"/>
    <n v="172.03509700000001"/>
    <n v="0.24"/>
    <n v="0"/>
    <n v="0.98"/>
    <n v="172.31299999999999"/>
    <n v="34.253"/>
    <n v="1637402408"/>
  </r>
  <r>
    <n v="18131604"/>
    <s v="Engineering Substation"/>
    <s v="2021-11-20 13:00:00"/>
    <x v="5"/>
    <x v="172"/>
    <x v="172"/>
    <s v="Saturday"/>
    <d v="1899-12-30T13:00:00"/>
    <s v="Off-Peak"/>
    <n v="47"/>
    <n v="10388367098.697001"/>
    <n v="170.3263"/>
    <m/>
    <n v="170.3263"/>
    <n v="173.79256899999999"/>
    <n v="0.24"/>
    <n v="0"/>
    <n v="0.98009999999999997"/>
    <n v="173.69900000000001"/>
    <n v="34.536999999999999"/>
    <n v="1637406008"/>
  </r>
  <r>
    <n v="18131604"/>
    <s v="Engineering Substation"/>
    <s v="2021-11-20 14:00:00"/>
    <x v="5"/>
    <x v="172"/>
    <x v="172"/>
    <s v="Saturday"/>
    <d v="1899-12-30T14:00:00"/>
    <s v="Off-Peak"/>
    <n v="47"/>
    <n v="10388539379.816999"/>
    <n v="172.28110000000001"/>
    <m/>
    <n v="172.28110000000001"/>
    <n v="176.21318600000001"/>
    <n v="0.24"/>
    <n v="0"/>
    <n v="0.97770000000000001"/>
    <n v="176.51599999999999"/>
    <n v="37.017600000000002"/>
    <n v="1637409608"/>
  </r>
  <r>
    <n v="18131604"/>
    <s v="Engineering Substation"/>
    <s v="2021-11-20 15:00:00"/>
    <x v="5"/>
    <x v="172"/>
    <x v="172"/>
    <s v="Saturday"/>
    <d v="1899-12-30T15:00:00"/>
    <s v="Off-Peak"/>
    <n v="47"/>
    <n v="10388704096.857"/>
    <n v="164.71700000000001"/>
    <m/>
    <n v="164.71700000000001"/>
    <n v="168.03185099999999"/>
    <n v="0.24"/>
    <n v="0"/>
    <n v="0.98029999999999995"/>
    <n v="173.126"/>
    <n v="33.211399999999998"/>
    <n v="1637413208"/>
  </r>
  <r>
    <n v="18131604"/>
    <s v="Engineering Substation"/>
    <s v="2021-11-20 16:00:00"/>
    <x v="5"/>
    <x v="172"/>
    <x v="172"/>
    <s v="Saturday"/>
    <d v="1899-12-30T16:00:00"/>
    <s v="Off-Peak"/>
    <n v="47"/>
    <n v="10388869101.657"/>
    <n v="165.00479999999999"/>
    <m/>
    <n v="165.00479999999999"/>
    <n v="168.28686300000001"/>
    <n v="0.24"/>
    <n v="0"/>
    <n v="0.98050000000000004"/>
    <n v="172.73699999999999"/>
    <n v="33.073900000000002"/>
    <n v="1637416808"/>
  </r>
  <r>
    <n v="18131604"/>
    <s v="Engineering Substation"/>
    <s v="2021-11-20 17:00:00"/>
    <x v="5"/>
    <x v="172"/>
    <x v="172"/>
    <s v="Saturday"/>
    <d v="1899-12-30T17:00:00"/>
    <s v="Off-Peak"/>
    <n v="47"/>
    <n v="10389028996.857"/>
    <n v="159.89519999999999"/>
    <m/>
    <n v="159.85079999999999"/>
    <n v="162.57443499999999"/>
    <n v="0.24"/>
    <n v="0"/>
    <n v="0.98319999999999996"/>
    <n v="163.97800000000001"/>
    <n v="29.633900000000001"/>
    <n v="1637420409"/>
  </r>
  <r>
    <n v="18131604"/>
    <s v="Engineering Substation"/>
    <s v="2021-11-20 18:00:00"/>
    <x v="5"/>
    <x v="172"/>
    <x v="172"/>
    <s v="Saturday"/>
    <d v="1899-12-30T18:00:00"/>
    <s v="Off-Peak"/>
    <n v="47"/>
    <n v="10389185694.537001"/>
    <n v="156.6977"/>
    <m/>
    <n v="156.74119999999999"/>
    <n v="159.05718200000001"/>
    <n v="0.24"/>
    <n v="0"/>
    <n v="0.98540000000000005"/>
    <n v="162.208"/>
    <n v="27.044"/>
    <n v="1637424008"/>
  </r>
  <r>
    <n v="18131604"/>
    <s v="Engineering Substation"/>
    <s v="2021-11-20 19:00:00"/>
    <x v="5"/>
    <x v="172"/>
    <x v="172"/>
    <s v="Saturday"/>
    <d v="1899-12-30T19:00:00"/>
    <s v="Standard"/>
    <n v="47"/>
    <n v="10389330300.297001"/>
    <n v="144.60579999999999"/>
    <m/>
    <n v="144.56559999999999"/>
    <n v="146.44352599999999"/>
    <n v="0.24"/>
    <n v="0"/>
    <n v="0.98719999999999997"/>
    <n v="156.77099999999999"/>
    <n v="23.377199999999998"/>
    <n v="1637427609"/>
  </r>
  <r>
    <n v="18131604"/>
    <s v="Engineering Substation"/>
    <s v="2021-11-20 20:00:00"/>
    <x v="5"/>
    <x v="172"/>
    <x v="172"/>
    <s v="Saturday"/>
    <d v="1899-12-30T20:00:00"/>
    <s v="Standard"/>
    <n v="47"/>
    <n v="10389453892.377001"/>
    <n v="123.5921"/>
    <m/>
    <n v="123.6264"/>
    <n v="124.068096"/>
    <n v="0.24"/>
    <n v="0"/>
    <n v="0.99639999999999995"/>
    <n v="144.37899999999999"/>
    <n v="10.4595"/>
    <n v="1637431208"/>
  </r>
  <r>
    <n v="18131604"/>
    <s v="Engineering Substation"/>
    <s v="2021-11-20 21:00:00"/>
    <x v="5"/>
    <x v="172"/>
    <x v="172"/>
    <s v="Saturday"/>
    <d v="1899-12-30T21:00:00"/>
    <s v="Off-Peak"/>
    <n v="47"/>
    <n v="10389576484.857"/>
    <n v="122.5925"/>
    <m/>
    <n v="122.5925"/>
    <n v="122.856407"/>
    <n v="0.24"/>
    <n v="0"/>
    <n v="0.99790000000000001"/>
    <n v="123.178"/>
    <n v="8.0486000000000004"/>
    <n v="1637434808"/>
  </r>
  <r>
    <n v="18131604"/>
    <s v="Engineering Substation"/>
    <s v="2021-11-20 22:00:00"/>
    <x v="5"/>
    <x v="172"/>
    <x v="172"/>
    <s v="Saturday"/>
    <d v="1899-12-30T22:00:00"/>
    <s v="Off-Peak"/>
    <n v="47"/>
    <n v="10389698560.136999"/>
    <n v="122.0753"/>
    <m/>
    <n v="122.0753"/>
    <n v="122.325535"/>
    <n v="0.24"/>
    <n v="0"/>
    <n v="0.998"/>
    <n v="122.79300000000001"/>
    <n v="7.8205999999999998"/>
    <n v="1637438408"/>
  </r>
  <r>
    <n v="18131604"/>
    <s v="Engineering Substation"/>
    <s v="2021-11-20 23:00:00"/>
    <x v="5"/>
    <x v="172"/>
    <x v="172"/>
    <s v="Saturday"/>
    <d v="1899-12-30T23:00:00"/>
    <s v="Off-Peak"/>
    <n v="47"/>
    <n v="10389823479.177"/>
    <n v="124.919"/>
    <m/>
    <n v="124.919"/>
    <n v="125.20098299999999"/>
    <n v="0.24"/>
    <n v="0"/>
    <n v="0.99770000000000003"/>
    <n v="126.4"/>
    <n v="8.3976000000000006"/>
    <n v="1637442008"/>
  </r>
  <r>
    <n v="18131604"/>
    <s v="Engineering Substation"/>
    <s v="2021-11-21 00:00:00"/>
    <x v="5"/>
    <x v="173"/>
    <x v="173"/>
    <s v="Sunday"/>
    <d v="1899-12-30T00:00:00"/>
    <s v="Off-Peak"/>
    <n v="48"/>
    <n v="10389947372.697001"/>
    <n v="123.8935"/>
    <m/>
    <n v="123.8935"/>
    <n v="124.192153"/>
    <n v="0.24"/>
    <n v="0"/>
    <n v="0.99760000000000004"/>
    <n v="126.4"/>
    <n v="8.6074000000000002"/>
    <n v="1637445608"/>
  </r>
  <r>
    <n v="18131604"/>
    <s v="Engineering Substation"/>
    <s v="2021-11-21 01:00:00"/>
    <x v="5"/>
    <x v="173"/>
    <x v="173"/>
    <s v="Sunday"/>
    <d v="1899-12-30T01:00:00"/>
    <s v="Off-Peak"/>
    <n v="48"/>
    <n v="10390069882.136999"/>
    <n v="122.5094"/>
    <m/>
    <n v="122.5094"/>
    <n v="122.854463"/>
    <n v="0.24"/>
    <n v="0"/>
    <n v="0.99719999999999998"/>
    <n v="123.416"/>
    <n v="9.2009000000000007"/>
    <n v="1637449208"/>
  </r>
  <r>
    <n v="18131604"/>
    <s v="Engineering Substation"/>
    <s v="2021-11-21 02:00:00"/>
    <x v="5"/>
    <x v="173"/>
    <x v="173"/>
    <s v="Sunday"/>
    <d v="1899-12-30T02:00:00"/>
    <s v="Off-Peak"/>
    <n v="48"/>
    <n v="10390190459.337"/>
    <n v="120.5772"/>
    <m/>
    <n v="120.5772"/>
    <n v="120.86353099999999"/>
    <n v="0.24"/>
    <n v="0"/>
    <n v="0.99760000000000004"/>
    <n v="123.258"/>
    <n v="8.3146000000000004"/>
    <n v="1637452808"/>
  </r>
  <r>
    <n v="18131604"/>
    <s v="Engineering Substation"/>
    <s v="2021-11-21 03:00:00"/>
    <x v="5"/>
    <x v="173"/>
    <x v="173"/>
    <s v="Sunday"/>
    <d v="1899-12-30T03:00:00"/>
    <s v="Off-Peak"/>
    <n v="48"/>
    <n v="10390311286.617001"/>
    <n v="120.82729999999999"/>
    <m/>
    <n v="120.7937"/>
    <n v="121.080392"/>
    <n v="0.24"/>
    <n v="0"/>
    <n v="0.99760000000000004"/>
    <n v="121.55"/>
    <n v="8.3269000000000002"/>
    <n v="1637456409"/>
  </r>
  <r>
    <n v="18131604"/>
    <s v="Engineering Substation"/>
    <s v="2021-11-21 04:00:00"/>
    <x v="5"/>
    <x v="173"/>
    <x v="173"/>
    <s v="Sunday"/>
    <d v="1899-12-30T04:00:00"/>
    <s v="Off-Peak"/>
    <n v="48"/>
    <n v="10390432723.017"/>
    <n v="121.43640000000001"/>
    <m/>
    <n v="121.4701"/>
    <n v="121.781835"/>
    <n v="0.24"/>
    <n v="0"/>
    <n v="0.99739999999999995"/>
    <n v="122.33499999999999"/>
    <n v="8.7074999999999996"/>
    <n v="1637460008"/>
  </r>
  <r>
    <n v="18131604"/>
    <s v="Engineering Substation"/>
    <s v="2021-11-21 05:00:00"/>
    <x v="5"/>
    <x v="173"/>
    <x v="173"/>
    <s v="Sunday"/>
    <d v="1899-12-30T05:00:00"/>
    <s v="Off-Peak"/>
    <n v="48"/>
    <n v="10390555359.896999"/>
    <n v="122.6369"/>
    <m/>
    <n v="122.6369"/>
    <n v="122.93093500000001"/>
    <n v="0.24"/>
    <n v="0"/>
    <n v="0.99760000000000004"/>
    <n v="123.246"/>
    <n v="8.4977"/>
    <n v="1637463608"/>
  </r>
  <r>
    <n v="18131604"/>
    <s v="Engineering Substation"/>
    <s v="2021-11-21 06:00:00"/>
    <x v="5"/>
    <x v="173"/>
    <x v="173"/>
    <s v="Sunday"/>
    <d v="1899-12-30T06:00:00"/>
    <s v="Off-Peak"/>
    <n v="48"/>
    <n v="10390675807.257"/>
    <n v="120.4474"/>
    <m/>
    <n v="120.4474"/>
    <n v="120.72037899999999"/>
    <n v="0.24"/>
    <n v="0"/>
    <n v="0.99770000000000003"/>
    <n v="123.246"/>
    <n v="8.1143999999999998"/>
    <n v="1637467208"/>
  </r>
  <r>
    <n v="18131604"/>
    <s v="Engineering Substation"/>
    <s v="2021-11-21 07:00:00"/>
    <x v="5"/>
    <x v="173"/>
    <x v="173"/>
    <s v="Sunday"/>
    <d v="1899-12-30T07:00:00"/>
    <s v="Off-Peak"/>
    <n v="48"/>
    <n v="10390809617.577"/>
    <n v="133.81030000000001"/>
    <m/>
    <n v="133.7732"/>
    <n v="135.145792"/>
    <n v="0.24"/>
    <n v="0"/>
    <n v="0.98980000000000001"/>
    <n v="136.755"/>
    <n v="19.212700000000002"/>
    <n v="1637470809"/>
  </r>
  <r>
    <n v="18131604"/>
    <s v="Engineering Substation"/>
    <s v="2021-11-21 08:00:00"/>
    <x v="5"/>
    <x v="173"/>
    <x v="173"/>
    <s v="Sunday"/>
    <d v="1899-12-30T08:00:00"/>
    <s v="Off-Peak"/>
    <n v="48"/>
    <n v="10390939823.337"/>
    <n v="130.20580000000001"/>
    <m/>
    <n v="130.24189999999999"/>
    <n v="131.82643200000001"/>
    <n v="0.24"/>
    <n v="0"/>
    <n v="0.98799999999999999"/>
    <n v="136.755"/>
    <n v="20.377600000000001"/>
    <n v="1637474408"/>
  </r>
  <r>
    <n v="18131604"/>
    <s v="Engineering Substation"/>
    <s v="2021-11-21 09:00:00"/>
    <x v="5"/>
    <x v="173"/>
    <x v="173"/>
    <s v="Sunday"/>
    <d v="1899-12-30T09:00:00"/>
    <s v="Off-Peak"/>
    <n v="48"/>
    <n v="10391066866.857"/>
    <n v="127.04349999999999"/>
    <m/>
    <n v="127.04349999999999"/>
    <n v="128.59183100000001"/>
    <n v="0.24"/>
    <n v="0"/>
    <n v="0.98799999999999999"/>
    <n v="130.65600000000001"/>
    <n v="19.8948"/>
    <n v="1637478008"/>
  </r>
  <r>
    <n v="18131604"/>
    <s v="Engineering Substation"/>
    <s v="2021-11-21 10:00:00"/>
    <x v="5"/>
    <x v="173"/>
    <x v="173"/>
    <s v="Sunday"/>
    <d v="1899-12-30T10:00:00"/>
    <s v="Off-Peak"/>
    <n v="48"/>
    <n v="10391194476.297001"/>
    <n v="127.60939999999999"/>
    <m/>
    <n v="127.60939999999999"/>
    <n v="129.23752899999999"/>
    <n v="0.24"/>
    <n v="0"/>
    <n v="0.98740000000000006"/>
    <n v="129.87200000000001"/>
    <n v="20.449200000000001"/>
    <n v="1637481608"/>
  </r>
  <r>
    <n v="18131604"/>
    <s v="Engineering Substation"/>
    <s v="2021-11-21 11:00:00"/>
    <x v="5"/>
    <x v="173"/>
    <x v="173"/>
    <s v="Sunday"/>
    <d v="1899-12-30T11:00:00"/>
    <s v="Off-Peak"/>
    <n v="48"/>
    <n v="10391324807.577"/>
    <n v="130.3313"/>
    <m/>
    <n v="130.3313"/>
    <n v="132.122264"/>
    <n v="0.24"/>
    <n v="0"/>
    <n v="0.98640000000000005"/>
    <n v="132.66399999999999"/>
    <n v="21.680599999999998"/>
    <n v="1637485208"/>
  </r>
  <r>
    <n v="18131604"/>
    <s v="Engineering Substation"/>
    <s v="2021-11-21 12:00:00"/>
    <x v="5"/>
    <x v="173"/>
    <x v="173"/>
    <s v="Sunday"/>
    <d v="1899-12-30T12:00:00"/>
    <s v="Off-Peak"/>
    <n v="48"/>
    <n v="10391453737.257"/>
    <n v="128.9297"/>
    <m/>
    <n v="128.9297"/>
    <n v="130.95353"/>
    <n v="0.24"/>
    <n v="0"/>
    <n v="0.98450000000000004"/>
    <n v="131.69800000000001"/>
    <n v="22.933900000000001"/>
    <n v="1637488808"/>
  </r>
  <r>
    <n v="18131604"/>
    <s v="Engineering Substation"/>
    <s v="2021-11-21 13:00:00"/>
    <x v="5"/>
    <x v="173"/>
    <x v="173"/>
    <s v="Sunday"/>
    <d v="1899-12-30T13:00:00"/>
    <s v="Off-Peak"/>
    <n v="48"/>
    <n v="10391581460.697001"/>
    <n v="127.7234"/>
    <m/>
    <n v="127.7234"/>
    <n v="129.71270899999999"/>
    <n v="0.24"/>
    <n v="0"/>
    <n v="0.98470000000000002"/>
    <n v="130.93199999999999"/>
    <n v="22.629799999999999"/>
    <n v="1637492408"/>
  </r>
  <r>
    <n v="18131604"/>
    <s v="Engineering Substation"/>
    <s v="2021-11-21 14:00:00"/>
    <x v="5"/>
    <x v="173"/>
    <x v="173"/>
    <s v="Sunday"/>
    <d v="1899-12-30T14:00:00"/>
    <s v="Off-Peak"/>
    <n v="48"/>
    <n v="10391710825.497"/>
    <n v="129.3648"/>
    <m/>
    <n v="129.3648"/>
    <n v="131.45770400000001"/>
    <n v="0.24"/>
    <n v="0"/>
    <n v="0.98409999999999997"/>
    <n v="132.22499999999999"/>
    <n v="23.364000000000001"/>
    <n v="1637496008"/>
  </r>
  <r>
    <n v="18131604"/>
    <s v="Engineering Substation"/>
    <s v="2021-11-21 15:00:00"/>
    <x v="5"/>
    <x v="173"/>
    <x v="173"/>
    <s v="Sunday"/>
    <d v="1899-12-30T15:00:00"/>
    <s v="Off-Peak"/>
    <n v="48"/>
    <n v="10391840560.377001"/>
    <n v="129.73490000000001"/>
    <m/>
    <n v="129.73490000000001"/>
    <n v="131.58336600000001"/>
    <n v="0.24"/>
    <n v="0"/>
    <n v="0.98599999999999999"/>
    <n v="132.22499999999999"/>
    <n v="21.978200000000001"/>
    <n v="1637499608"/>
  </r>
  <r>
    <n v="18131604"/>
    <s v="Engineering Substation"/>
    <s v="2021-11-21 16:00:00"/>
    <x v="5"/>
    <x v="173"/>
    <x v="173"/>
    <s v="Sunday"/>
    <d v="1899-12-30T16:00:00"/>
    <s v="Off-Peak"/>
    <n v="48"/>
    <n v="10391969205.417"/>
    <n v="128.64500000000001"/>
    <m/>
    <n v="128.64500000000001"/>
    <n v="130.41721799999999"/>
    <n v="0.24"/>
    <n v="0"/>
    <n v="0.98640000000000005"/>
    <n v="131.256"/>
    <n v="21.4267"/>
    <n v="1637503208"/>
  </r>
  <r>
    <n v="18131604"/>
    <s v="Engineering Substation"/>
    <s v="2021-11-21 17:00:00"/>
    <x v="5"/>
    <x v="173"/>
    <x v="173"/>
    <s v="Sunday"/>
    <d v="1899-12-30T17:00:00"/>
    <s v="Off-Peak"/>
    <n v="48"/>
    <n v="10392096699.417"/>
    <n v="127.494"/>
    <m/>
    <n v="127.494"/>
    <n v="129.22297499999999"/>
    <n v="0.24"/>
    <n v="0"/>
    <n v="0.98660000000000003"/>
    <n v="130.53399999999999"/>
    <n v="21.067900000000002"/>
    <n v="1637506808"/>
  </r>
  <r>
    <n v="18131604"/>
    <s v="Engineering Substation"/>
    <s v="2021-11-21 18:00:00"/>
    <x v="5"/>
    <x v="173"/>
    <x v="173"/>
    <s v="Sunday"/>
    <d v="1899-12-30T18:00:00"/>
    <s v="Off-Peak"/>
    <n v="48"/>
    <n v="10392222778.857"/>
    <n v="126.07940000000001"/>
    <m/>
    <n v="126.0444"/>
    <n v="127.68760899999999"/>
    <n v="0.24"/>
    <n v="0"/>
    <n v="0.98709999999999998"/>
    <n v="128.893"/>
    <n v="20.418800000000001"/>
    <n v="1637510409"/>
  </r>
  <r>
    <n v="18131604"/>
    <s v="Engineering Substation"/>
    <s v="2021-11-21 19:00:00"/>
    <x v="5"/>
    <x v="173"/>
    <x v="173"/>
    <s v="Sunday"/>
    <d v="1899-12-30T19:00:00"/>
    <s v="Off-Peak"/>
    <n v="48"/>
    <n v="10392350294.216999"/>
    <n v="127.5154"/>
    <m/>
    <n v="127.5508"/>
    <n v="129.33843200000001"/>
    <n v="0.24"/>
    <n v="0"/>
    <n v="0.98619999999999997"/>
    <n v="129.166"/>
    <n v="21.429600000000001"/>
    <n v="1637514008"/>
  </r>
  <r>
    <n v="18131604"/>
    <s v="Engineering Substation"/>
    <s v="2021-11-21 20:00:00"/>
    <x v="5"/>
    <x v="173"/>
    <x v="173"/>
    <s v="Sunday"/>
    <d v="1899-12-30T20:00:00"/>
    <s v="Off-Peak"/>
    <n v="48"/>
    <n v="10392470683.737"/>
    <n v="120.3895"/>
    <m/>
    <n v="120.3895"/>
    <n v="121.35195400000001"/>
    <n v="0.24"/>
    <n v="0"/>
    <n v="0.99209999999999998"/>
    <n v="128.74"/>
    <n v="15.2532"/>
    <n v="1637517608"/>
  </r>
  <r>
    <n v="18131604"/>
    <s v="Engineering Substation"/>
    <s v="2021-11-21 21:00:00"/>
    <x v="5"/>
    <x v="173"/>
    <x v="173"/>
    <s v="Sunday"/>
    <d v="1899-12-30T21:00:00"/>
    <s v="Off-Peak"/>
    <n v="48"/>
    <n v="10392590658.056999"/>
    <n v="119.9743"/>
    <m/>
    <n v="119.9743"/>
    <n v="120.852515"/>
    <n v="0.24"/>
    <n v="0"/>
    <n v="0.99270000000000003"/>
    <n v="120.941"/>
    <n v="14.5428"/>
    <n v="1637521208"/>
  </r>
  <r>
    <n v="18131604"/>
    <s v="Engineering Substation"/>
    <s v="2021-11-21 22:00:00"/>
    <x v="5"/>
    <x v="173"/>
    <x v="173"/>
    <s v="Sunday"/>
    <d v="1899-12-30T22:00:00"/>
    <s v="Off-Peak"/>
    <n v="48"/>
    <n v="10392707700.777"/>
    <n v="117.0427"/>
    <m/>
    <n v="117.0427"/>
    <n v="117.398656"/>
    <n v="0.24"/>
    <n v="0"/>
    <n v="0.997"/>
    <n v="120.378"/>
    <n v="9.1349"/>
    <n v="1637524808"/>
  </r>
  <r>
    <n v="18131604"/>
    <s v="Engineering Substation"/>
    <s v="2021-11-21 23:00:00"/>
    <x v="5"/>
    <x v="173"/>
    <x v="173"/>
    <s v="Sunday"/>
    <d v="1899-12-30T23:00:00"/>
    <s v="Off-Peak"/>
    <n v="48"/>
    <n v="10392826722.297001"/>
    <n v="119.0215"/>
    <m/>
    <n v="119.0215"/>
    <n v="119.35016400000001"/>
    <n v="0.24"/>
    <n v="0"/>
    <n v="0.99719999999999998"/>
    <n v="120.468"/>
    <n v="8.8510000000000009"/>
    <n v="1637528408"/>
  </r>
  <r>
    <n v="18131604"/>
    <s v="Engineering Substation"/>
    <s v="2021-11-22 00:00:00"/>
    <x v="5"/>
    <x v="174"/>
    <x v="174"/>
    <s v="Monday"/>
    <d v="1899-12-30T00:00:00"/>
    <s v="Off-Peak"/>
    <n v="48"/>
    <n v="10392945234.537001"/>
    <n v="118.51220000000001"/>
    <m/>
    <n v="118.47929999999999"/>
    <n v="118.719933"/>
    <n v="0.24"/>
    <n v="0"/>
    <n v="0.998"/>
    <n v="120.468"/>
    <n v="7.5545"/>
    <n v="1637532009"/>
  </r>
  <r>
    <n v="18131604"/>
    <s v="Engineering Substation"/>
    <s v="2021-11-22 01:00:00"/>
    <x v="5"/>
    <x v="174"/>
    <x v="174"/>
    <s v="Monday"/>
    <d v="1899-12-30T01:00:00"/>
    <s v="Off-Peak"/>
    <n v="48"/>
    <n v="10393065760.136999"/>
    <n v="120.5256"/>
    <m/>
    <n v="120.5591"/>
    <n v="120.883804"/>
    <n v="0.24"/>
    <n v="0"/>
    <n v="0.99729999999999996"/>
    <n v="121.274"/>
    <n v="8.8544"/>
    <n v="1637535608"/>
  </r>
  <r>
    <n v="18131604"/>
    <s v="Engineering Substation"/>
    <s v="2021-11-22 02:00:00"/>
    <x v="5"/>
    <x v="174"/>
    <x v="174"/>
    <s v="Monday"/>
    <d v="1899-12-30T02:00:00"/>
    <s v="Off-Peak"/>
    <n v="48"/>
    <n v="10393185079.257"/>
    <n v="119.31910000000001"/>
    <m/>
    <n v="119.31910000000001"/>
    <n v="119.600115"/>
    <n v="0.24"/>
    <n v="0"/>
    <n v="0.99770000000000003"/>
    <n v="121.274"/>
    <n v="8.1936"/>
    <n v="1637539208"/>
  </r>
  <r>
    <n v="18131604"/>
    <s v="Engineering Substation"/>
    <s v="2021-11-22 03:00:00"/>
    <x v="5"/>
    <x v="174"/>
    <x v="174"/>
    <s v="Monday"/>
    <d v="1899-12-30T03:00:00"/>
    <s v="Off-Peak"/>
    <n v="48"/>
    <n v="10393305318.056999"/>
    <n v="120.2388"/>
    <m/>
    <n v="120.2388"/>
    <n v="120.50161900000001"/>
    <n v="0.24"/>
    <n v="0"/>
    <n v="0.99780000000000002"/>
    <n v="120.759"/>
    <n v="7.9542999999999999"/>
    <n v="1637542808"/>
  </r>
  <r>
    <n v="18131604"/>
    <s v="Engineering Substation"/>
    <s v="2021-11-22 04:00:00"/>
    <x v="5"/>
    <x v="174"/>
    <x v="174"/>
    <s v="Monday"/>
    <d v="1899-12-30T04:00:00"/>
    <s v="Off-Peak"/>
    <n v="48"/>
    <n v="10393422378.297001"/>
    <n v="117.06019999999999"/>
    <m/>
    <n v="117.0277"/>
    <n v="117.29108100000001"/>
    <n v="0.24"/>
    <n v="0"/>
    <n v="0.99780000000000002"/>
    <n v="119.804"/>
    <n v="7.8554000000000004"/>
    <n v="1637546409"/>
  </r>
  <r>
    <n v="18131604"/>
    <s v="Engineering Substation"/>
    <s v="2021-11-22 05:00:00"/>
    <x v="5"/>
    <x v="174"/>
    <x v="174"/>
    <s v="Monday"/>
    <d v="1899-12-30T05:00:00"/>
    <s v="Off-Peak"/>
    <n v="48"/>
    <n v="10393538172.537001"/>
    <n v="115.7942"/>
    <m/>
    <n v="115.82640000000001"/>
    <n v="116.107545"/>
    <n v="0.24"/>
    <n v="0"/>
    <n v="0.99760000000000004"/>
    <n v="116.777"/>
    <n v="8.0748999999999995"/>
    <n v="1637550008"/>
  </r>
  <r>
    <n v="18131604"/>
    <s v="Engineering Substation"/>
    <s v="2021-11-22 06:00:00"/>
    <x v="5"/>
    <x v="174"/>
    <x v="174"/>
    <s v="Monday"/>
    <d v="1899-12-30T06:00:00"/>
    <s v="Off-Peak"/>
    <n v="48"/>
    <n v="10393652738.697001"/>
    <n v="114.56619999999999"/>
    <m/>
    <n v="114.56619999999999"/>
    <n v="114.80546699999999"/>
    <n v="0.24"/>
    <n v="0"/>
    <n v="0.99790000000000001"/>
    <n v="115.273"/>
    <n v="7.4088000000000003"/>
    <n v="1637553608"/>
  </r>
  <r>
    <n v="18131604"/>
    <s v="Engineering Substation"/>
    <s v="2021-11-22 07:00:00"/>
    <x v="5"/>
    <x v="174"/>
    <x v="174"/>
    <s v="Monday"/>
    <d v="1899-12-30T07:00:00"/>
    <s v="Standard"/>
    <n v="48"/>
    <n v="10393818488.937"/>
    <n v="165.75020000000001"/>
    <m/>
    <n v="165.70419999999999"/>
    <n v="171.11042399999999"/>
    <n v="0.24"/>
    <n v="0"/>
    <n v="0.96840000000000004"/>
    <n v="180.464"/>
    <n v="42.671900000000001"/>
    <n v="1637557209"/>
  </r>
  <r>
    <n v="18131604"/>
    <s v="Engineering Substation"/>
    <s v="2021-11-22 08:00:00"/>
    <x v="5"/>
    <x v="174"/>
    <x v="174"/>
    <s v="Monday"/>
    <d v="1899-12-30T08:00:00"/>
    <s v="Peak"/>
    <n v="48"/>
    <n v="10393983651.657"/>
    <n v="165.1627"/>
    <m/>
    <n v="165.1627"/>
    <n v="169.08390499999999"/>
    <n v="0.24"/>
    <n v="0"/>
    <n v="0.9768"/>
    <n v="180.464"/>
    <n v="36.202800000000003"/>
    <n v="1637560809"/>
  </r>
  <r>
    <n v="18131604"/>
    <s v="Engineering Substation"/>
    <s v="2021-11-22 09:00:00"/>
    <x v="5"/>
    <x v="174"/>
    <x v="174"/>
    <s v="Monday"/>
    <d v="1899-12-30T09:00:00"/>
    <s v="Peak"/>
    <n v="48"/>
    <n v="10394173443.177"/>
    <n v="189.79150000000001"/>
    <m/>
    <n v="189.8443"/>
    <n v="195.39480800000001"/>
    <n v="0.24"/>
    <n v="0"/>
    <n v="0.97160000000000002"/>
    <n v="195.61"/>
    <n v="46.241599999999998"/>
    <n v="1637564408"/>
  </r>
  <r>
    <n v="18131604"/>
    <s v="Engineering Substation"/>
    <s v="2021-11-22 10:00:00"/>
    <x v="5"/>
    <x v="174"/>
    <x v="174"/>
    <s v="Monday"/>
    <d v="1899-12-30T10:00:00"/>
    <s v="Peak"/>
    <n v="48"/>
    <n v="10394366595.417"/>
    <n v="193.15219999999999"/>
    <m/>
    <n v="193.0986"/>
    <n v="198.349163"/>
    <n v="0.24"/>
    <n v="0"/>
    <n v="0.97350000000000003"/>
    <n v="204.08099999999999"/>
    <n v="45.335599999999999"/>
    <n v="1637568009"/>
  </r>
  <r>
    <n v="18131604"/>
    <s v="Engineering Substation"/>
    <s v="2021-11-22 11:00:00"/>
    <x v="5"/>
    <x v="174"/>
    <x v="174"/>
    <s v="Monday"/>
    <d v="1899-12-30T11:00:00"/>
    <s v="Standard"/>
    <n v="48"/>
    <n v="10394576562.056999"/>
    <n v="209.9666"/>
    <m/>
    <n v="210.02500000000001"/>
    <n v="216.38270600000001"/>
    <n v="0.24"/>
    <n v="0"/>
    <n v="0.97060000000000002"/>
    <n v="223.52600000000001"/>
    <n v="52.067100000000003"/>
    <n v="1637571608"/>
  </r>
  <r>
    <n v="18131604"/>
    <s v="Engineering Substation"/>
    <s v="2021-11-22 12:00:00"/>
    <x v="5"/>
    <x v="174"/>
    <x v="174"/>
    <s v="Monday"/>
    <d v="1899-12-30T12:00:00"/>
    <s v="Standard"/>
    <n v="48"/>
    <n v="10394790337.737"/>
    <n v="213.7757"/>
    <m/>
    <n v="213.7757"/>
    <n v="220.312501"/>
    <n v="0.24"/>
    <n v="0"/>
    <n v="0.97030000000000005"/>
    <n v="223.52600000000001"/>
    <n v="53.268700000000003"/>
    <n v="1637575208"/>
  </r>
  <r>
    <n v="18131604"/>
    <s v="Engineering Substation"/>
    <s v="2021-11-22 13:00:00"/>
    <x v="5"/>
    <x v="174"/>
    <x v="174"/>
    <s v="Monday"/>
    <d v="1899-12-30T13:00:00"/>
    <s v="Standard"/>
    <n v="48"/>
    <n v="10395007219.976999"/>
    <n v="216.88220000000001"/>
    <m/>
    <n v="216.88220000000001"/>
    <n v="223.09768500000001"/>
    <n v="0.24"/>
    <n v="0"/>
    <n v="0.97209999999999996"/>
    <n v="228.89699999999999"/>
    <n v="52.2941"/>
    <n v="1637578808"/>
  </r>
  <r>
    <n v="18131604"/>
    <s v="Engineering Substation"/>
    <s v="2021-11-22 14:00:00"/>
    <x v="5"/>
    <x v="174"/>
    <x v="174"/>
    <s v="Monday"/>
    <d v="1899-12-30T14:00:00"/>
    <s v="Standard"/>
    <n v="48"/>
    <n v="10395222013.017"/>
    <n v="214.79300000000001"/>
    <m/>
    <n v="214.73339999999999"/>
    <n v="221.14798500000001"/>
    <n v="0.24"/>
    <n v="0"/>
    <n v="0.97099999999999997"/>
    <n v="228.89699999999999"/>
    <n v="52.877200000000002"/>
    <n v="1637582409"/>
  </r>
  <r>
    <n v="18131604"/>
    <s v="Engineering Substation"/>
    <s v="2021-11-22 15:00:00"/>
    <x v="5"/>
    <x v="174"/>
    <x v="174"/>
    <s v="Monday"/>
    <d v="1899-12-30T15:00:00"/>
    <s v="Standard"/>
    <n v="48"/>
    <n v="10395436621.257"/>
    <n v="214.60820000000001"/>
    <m/>
    <n v="214.6679"/>
    <n v="221.19919200000001"/>
    <n v="0.24"/>
    <n v="0"/>
    <n v="0.97050000000000003"/>
    <n v="223.62200000000001"/>
    <n v="53.3553"/>
    <n v="1637586008"/>
  </r>
  <r>
    <n v="18131604"/>
    <s v="Engineering Substation"/>
    <s v="2021-11-22 16:00:00"/>
    <x v="5"/>
    <x v="174"/>
    <x v="174"/>
    <s v="Monday"/>
    <d v="1899-12-30T16:00:00"/>
    <s v="Standard"/>
    <n v="48"/>
    <n v="10395648764.457001"/>
    <n v="212.14320000000001"/>
    <m/>
    <n v="212.14320000000001"/>
    <n v="219.12513100000001"/>
    <n v="0.24"/>
    <n v="0"/>
    <n v="0.96809999999999996"/>
    <n v="223.62200000000001"/>
    <n v="54.873399999999997"/>
    <n v="1637589608"/>
  </r>
  <r>
    <n v="18131604"/>
    <s v="Engineering Substation"/>
    <s v="2021-11-22 17:00:00"/>
    <x v="5"/>
    <x v="174"/>
    <x v="174"/>
    <s v="Monday"/>
    <d v="1899-12-30T17:00:00"/>
    <s v="Standard"/>
    <n v="48"/>
    <n v="10395846082.857"/>
    <n v="197.3184"/>
    <m/>
    <n v="197.3184"/>
    <n v="203.80518799999999"/>
    <n v="0.24"/>
    <n v="0"/>
    <n v="0.96819999999999995"/>
    <n v="216.70699999999999"/>
    <n v="51.009799999999998"/>
    <n v="1637593208"/>
  </r>
  <r>
    <n v="18131604"/>
    <s v="Engineering Substation"/>
    <s v="2021-11-22 18:00:00"/>
    <x v="5"/>
    <x v="174"/>
    <x v="174"/>
    <s v="Monday"/>
    <d v="1899-12-30T18:00:00"/>
    <s v="Standard"/>
    <n v="48"/>
    <n v="10396020615.177"/>
    <n v="174.53229999999999"/>
    <m/>
    <n v="174.53229999999999"/>
    <n v="178.58429100000001"/>
    <n v="0.24"/>
    <n v="0"/>
    <n v="0.97729999999999995"/>
    <n v="200.977"/>
    <n v="37.8262"/>
    <n v="1637596808"/>
  </r>
  <r>
    <n v="18131604"/>
    <s v="Engineering Substation"/>
    <s v="2021-11-22 19:00:00"/>
    <x v="5"/>
    <x v="174"/>
    <x v="174"/>
    <s v="Monday"/>
    <d v="1899-12-30T19:00:00"/>
    <s v="Peak"/>
    <n v="48"/>
    <n v="10396177623.177"/>
    <n v="157.00800000000001"/>
    <m/>
    <n v="157.00800000000001"/>
    <n v="160.512484"/>
    <n v="0.24"/>
    <n v="0"/>
    <n v="0.97819999999999996"/>
    <n v="169.60400000000001"/>
    <n v="33.357799999999997"/>
    <n v="1637600408"/>
  </r>
  <r>
    <n v="18131604"/>
    <s v="Engineering Substation"/>
    <s v="2021-11-22 20:00:00"/>
    <x v="5"/>
    <x v="174"/>
    <x v="174"/>
    <s v="Monday"/>
    <d v="1899-12-30T20:00:00"/>
    <s v="Peak"/>
    <n v="48"/>
    <n v="10396310590.136999"/>
    <n v="132.96700000000001"/>
    <m/>
    <n v="132.96700000000001"/>
    <n v="134.23242099999999"/>
    <n v="0.24"/>
    <n v="0"/>
    <n v="0.99060000000000004"/>
    <n v="166.68899999999999"/>
    <n v="18.388300000000001"/>
    <n v="1637604008"/>
  </r>
  <r>
    <n v="18131604"/>
    <s v="Engineering Substation"/>
    <s v="2021-11-22 21:00:00"/>
    <x v="5"/>
    <x v="174"/>
    <x v="174"/>
    <s v="Monday"/>
    <d v="1899-12-30T21:00:00"/>
    <s v="Standard"/>
    <n v="48"/>
    <n v="10396438956.297001"/>
    <n v="128.36619999999999"/>
    <m/>
    <n v="128.36619999999999"/>
    <n v="129.47456199999999"/>
    <n v="0.24"/>
    <n v="0"/>
    <n v="0.99139999999999995"/>
    <n v="130.935"/>
    <n v="16.9054"/>
    <n v="1637607608"/>
  </r>
  <r>
    <n v="18131604"/>
    <s v="Engineering Substation"/>
    <s v="2021-11-22 22:00:00"/>
    <x v="5"/>
    <x v="174"/>
    <x v="174"/>
    <s v="Monday"/>
    <d v="1899-12-30T22:00:00"/>
    <s v="Standard"/>
    <n v="48"/>
    <n v="10396562458.617001"/>
    <n v="123.50230000000001"/>
    <m/>
    <n v="123.50230000000001"/>
    <n v="123.98747400000001"/>
    <n v="0.24"/>
    <n v="0"/>
    <n v="0.99609999999999999"/>
    <n v="127.977"/>
    <n v="10.957700000000001"/>
    <n v="1637611208"/>
  </r>
  <r>
    <n v="18131604"/>
    <s v="Engineering Substation"/>
    <s v="2021-11-22 23:00:00"/>
    <x v="5"/>
    <x v="174"/>
    <x v="174"/>
    <s v="Monday"/>
    <d v="1899-12-30T23:00:00"/>
    <s v="Off-Peak"/>
    <n v="48"/>
    <n v="10396682833.017"/>
    <n v="120.37439999999999"/>
    <m/>
    <n v="120.37439999999999"/>
    <n v="120.698938"/>
    <n v="0.24"/>
    <n v="0"/>
    <n v="0.99729999999999996"/>
    <n v="122.876"/>
    <n v="8.8452000000000002"/>
    <n v="1637614808"/>
  </r>
  <r>
    <n v="18131604"/>
    <s v="Engineering Substation"/>
    <s v="2021-11-23 00:00:00"/>
    <x v="5"/>
    <x v="175"/>
    <x v="175"/>
    <s v="Tuesday"/>
    <d v="1899-12-30T00:00:00"/>
    <s v="Off-Peak"/>
    <n v="48"/>
    <n v="10396801275.177"/>
    <n v="118.4422"/>
    <m/>
    <n v="118.4422"/>
    <n v="118.70858699999999"/>
    <n v="0.24"/>
    <n v="0"/>
    <n v="0.99780000000000002"/>
    <n v="121.396"/>
    <n v="7.9488000000000003"/>
    <n v="1637618408"/>
  </r>
  <r>
    <n v="18131604"/>
    <s v="Engineering Substation"/>
    <s v="2021-11-23 01:00:00"/>
    <x v="5"/>
    <x v="175"/>
    <x v="175"/>
    <s v="Tuesday"/>
    <d v="1899-12-30T01:00:00"/>
    <s v="Off-Peak"/>
    <n v="48"/>
    <n v="10396919958.777"/>
    <n v="118.6836"/>
    <m/>
    <n v="118.6836"/>
    <n v="119.01342699999999"/>
    <n v="0.24"/>
    <n v="0"/>
    <n v="0.99719999999999998"/>
    <n v="121.971"/>
    <n v="8.8543000000000003"/>
    <n v="1637622008"/>
  </r>
  <r>
    <n v="18131604"/>
    <s v="Engineering Substation"/>
    <s v="2021-11-23 02:00:00"/>
    <x v="5"/>
    <x v="175"/>
    <x v="175"/>
    <s v="Tuesday"/>
    <d v="1899-12-30T02:00:00"/>
    <s v="Off-Peak"/>
    <n v="48"/>
    <n v="10397037520.377001"/>
    <n v="117.5616"/>
    <m/>
    <n v="117.5616"/>
    <n v="117.82444599999999"/>
    <n v="0.24"/>
    <n v="0"/>
    <n v="0.99780000000000002"/>
    <n v="118.232"/>
    <n v="7.8658000000000001"/>
    <n v="1637625608"/>
  </r>
  <r>
    <n v="18131604"/>
    <s v="Engineering Substation"/>
    <s v="2021-11-23 03:00:00"/>
    <x v="5"/>
    <x v="175"/>
    <x v="175"/>
    <s v="Tuesday"/>
    <d v="1899-12-30T03:00:00"/>
    <s v="Off-Peak"/>
    <n v="48"/>
    <n v="10397155100.457001"/>
    <n v="117.5801"/>
    <m/>
    <n v="117.5474"/>
    <n v="117.79328599999999"/>
    <n v="0.24"/>
    <n v="0"/>
    <n v="0.99790000000000001"/>
    <n v="118.717"/>
    <n v="7.6066000000000003"/>
    <n v="1637629209"/>
  </r>
  <r>
    <n v="18131604"/>
    <s v="Engineering Substation"/>
    <s v="2021-11-23 04:00:00"/>
    <x v="5"/>
    <x v="175"/>
    <x v="175"/>
    <s v="Tuesday"/>
    <d v="1899-12-30T04:00:00"/>
    <s v="Off-Peak"/>
    <n v="48"/>
    <n v="10397271606.777"/>
    <n v="116.5063"/>
    <m/>
    <n v="116.53870000000001"/>
    <n v="116.76007199999999"/>
    <n v="0.24"/>
    <n v="0"/>
    <n v="0.99809999999999999"/>
    <n v="118.127"/>
    <n v="7.1866000000000003"/>
    <n v="1637632808"/>
  </r>
  <r>
    <n v="18131604"/>
    <s v="Engineering Substation"/>
    <s v="2021-11-23 05:00:00"/>
    <x v="5"/>
    <x v="175"/>
    <x v="175"/>
    <s v="Tuesday"/>
    <d v="1899-12-30T05:00:00"/>
    <s v="Off-Peak"/>
    <n v="48"/>
    <n v="10397388823.017"/>
    <n v="117.2162"/>
    <m/>
    <n v="117.2162"/>
    <n v="117.471616"/>
    <n v="0.24"/>
    <n v="0"/>
    <n v="0.99780000000000002"/>
    <n v="117.485"/>
    <n v="7.7416999999999998"/>
    <n v="1637636408"/>
  </r>
  <r>
    <n v="18131604"/>
    <s v="Engineering Substation"/>
    <s v="2021-11-23 06:00:00"/>
    <x v="5"/>
    <x v="175"/>
    <x v="175"/>
    <s v="Tuesday"/>
    <d v="1899-12-30T06:00:00"/>
    <s v="Off-Peak"/>
    <n v="48"/>
    <n v="10397504638.617001"/>
    <n v="115.8156"/>
    <m/>
    <n v="115.8156"/>
    <n v="116.046544"/>
    <n v="0.24"/>
    <n v="0"/>
    <n v="0.998"/>
    <n v="117.485"/>
    <n v="7.3175999999999997"/>
    <n v="1637640008"/>
  </r>
  <r>
    <n v="18131604"/>
    <s v="Engineering Substation"/>
    <s v="2021-11-23 07:00:00"/>
    <x v="5"/>
    <x v="175"/>
    <x v="175"/>
    <s v="Tuesday"/>
    <d v="1899-12-30T07:00:00"/>
    <s v="Standard"/>
    <n v="48"/>
    <n v="10397670369.896999"/>
    <n v="165.7313"/>
    <m/>
    <n v="165.7313"/>
    <n v="170.63263599999999"/>
    <n v="0.24"/>
    <n v="0"/>
    <n v="0.97130000000000005"/>
    <n v="171.99100000000001"/>
    <n v="40.603400000000001"/>
    <n v="1637643608"/>
  </r>
  <r>
    <n v="18131604"/>
    <s v="Engineering Substation"/>
    <s v="2021-11-23 08:00:00"/>
    <x v="5"/>
    <x v="175"/>
    <x v="175"/>
    <s v="Tuesday"/>
    <d v="1899-12-30T08:00:00"/>
    <s v="Peak"/>
    <n v="48"/>
    <n v="10397824764.777"/>
    <n v="154.39490000000001"/>
    <m/>
    <n v="154.352"/>
    <n v="157.697059"/>
    <n v="0.24"/>
    <n v="0"/>
    <n v="0.9788"/>
    <n v="171.99100000000001"/>
    <n v="32.308199999999999"/>
    <n v="1637647209"/>
  </r>
  <r>
    <n v="18131604"/>
    <s v="Engineering Substation"/>
    <s v="2021-11-23 09:00:00"/>
    <x v="5"/>
    <x v="175"/>
    <x v="175"/>
    <s v="Tuesday"/>
    <d v="1899-12-30T09:00:00"/>
    <s v="Peak"/>
    <n v="48"/>
    <n v="10397995525.497"/>
    <n v="170.76070000000001"/>
    <m/>
    <n v="170.76070000000001"/>
    <n v="175.189561"/>
    <n v="0.24"/>
    <n v="0"/>
    <n v="0.97470000000000001"/>
    <n v="181.994"/>
    <n v="39.142800000000001"/>
    <n v="1637650809"/>
  </r>
  <r>
    <n v="18131604"/>
    <s v="Engineering Substation"/>
    <s v="2021-11-23 10:00:00"/>
    <x v="5"/>
    <x v="175"/>
    <x v="175"/>
    <s v="Tuesday"/>
    <d v="1899-12-30T10:00:00"/>
    <s v="Peak"/>
    <n v="48"/>
    <n v="10398178921.257"/>
    <n v="183.39580000000001"/>
    <m/>
    <n v="183.44669999999999"/>
    <n v="189.05950799999999"/>
    <n v="0.24"/>
    <n v="0"/>
    <n v="0.97030000000000005"/>
    <n v="195.012"/>
    <n v="45.725299999999997"/>
    <n v="1637654408"/>
  </r>
  <r>
    <n v="18131604"/>
    <s v="Engineering Substation"/>
    <s v="2021-11-23 11:00:00"/>
    <x v="5"/>
    <x v="175"/>
    <x v="175"/>
    <s v="Tuesday"/>
    <d v="1899-12-30T11:00:00"/>
    <s v="Standard"/>
    <n v="48"/>
    <n v="10398371290.617001"/>
    <n v="192.36940000000001"/>
    <m/>
    <n v="192.36940000000001"/>
    <n v="197.790031"/>
    <n v="0.24"/>
    <n v="0"/>
    <n v="0.97260000000000002"/>
    <n v="200.12"/>
    <n v="45.988300000000002"/>
    <n v="1637658008"/>
  </r>
  <r>
    <n v="18131604"/>
    <s v="Engineering Substation"/>
    <s v="2021-11-23 12:00:00"/>
    <x v="5"/>
    <x v="175"/>
    <x v="175"/>
    <s v="Tuesday"/>
    <d v="1899-12-30T12:00:00"/>
    <s v="Standard"/>
    <n v="48"/>
    <n v="10398572435.577"/>
    <n v="201.14500000000001"/>
    <m/>
    <n v="201.14500000000001"/>
    <n v="207.23280199999999"/>
    <n v="0.24"/>
    <n v="0"/>
    <n v="0.97060000000000002"/>
    <n v="206.983"/>
    <n v="49.861199999999997"/>
    <n v="1637661608"/>
  </r>
  <r>
    <n v="18131604"/>
    <s v="Engineering Substation"/>
    <s v="2021-11-23 13:00:00"/>
    <x v="5"/>
    <x v="175"/>
    <x v="175"/>
    <s v="Tuesday"/>
    <d v="1899-12-30T13:00:00"/>
    <s v="Standard"/>
    <n v="48"/>
    <n v="10398775680.777"/>
    <n v="203.24520000000001"/>
    <m/>
    <n v="203.24520000000001"/>
    <n v="209.759941"/>
    <n v="0.24"/>
    <n v="0"/>
    <n v="0.96889999999999998"/>
    <n v="208.76300000000001"/>
    <n v="51.871200000000002"/>
    <n v="1637665208"/>
  </r>
  <r>
    <n v="18131604"/>
    <s v="Engineering Substation"/>
    <s v="2021-11-23 14:00:00"/>
    <x v="5"/>
    <x v="175"/>
    <x v="175"/>
    <s v="Tuesday"/>
    <d v="1899-12-30T14:00:00"/>
    <s v="Standard"/>
    <n v="48"/>
    <n v="10398983961.177"/>
    <n v="208.28039999999999"/>
    <m/>
    <n v="208.28039999999999"/>
    <n v="215.20793499999999"/>
    <n v="0.24"/>
    <n v="0"/>
    <n v="0.96779999999999999"/>
    <n v="214.399"/>
    <n v="54.163899999999998"/>
    <n v="1637668808"/>
  </r>
  <r>
    <n v="18131604"/>
    <s v="Engineering Substation"/>
    <s v="2021-11-23 15:00:00"/>
    <x v="5"/>
    <x v="175"/>
    <x v="175"/>
    <s v="Tuesday"/>
    <d v="1899-12-30T15:00:00"/>
    <s v="Standard"/>
    <n v="48"/>
    <n v="10399198564.136999"/>
    <n v="214.60300000000001"/>
    <m/>
    <n v="214.60300000000001"/>
    <n v="222.04037"/>
    <n v="0.24"/>
    <n v="0"/>
    <n v="0.96650000000000003"/>
    <n v="222.464"/>
    <n v="56.986800000000002"/>
    <n v="1637672408"/>
  </r>
  <r>
    <n v="18131604"/>
    <s v="Engineering Substation"/>
    <s v="2021-11-23 16:00:00"/>
    <x v="5"/>
    <x v="175"/>
    <x v="175"/>
    <s v="Tuesday"/>
    <d v="1899-12-30T16:00:00"/>
    <s v="Standard"/>
    <n v="48"/>
    <n v="10399404968.457001"/>
    <n v="206.40430000000001"/>
    <m/>
    <n v="206.40430000000001"/>
    <n v="212.348758"/>
    <n v="0.24"/>
    <n v="0"/>
    <n v="0.97199999999999998"/>
    <n v="222.464"/>
    <n v="49.892400000000002"/>
    <n v="1637676008"/>
  </r>
  <r>
    <n v="18131604"/>
    <s v="Engineering Substation"/>
    <s v="2021-11-23 17:00:00"/>
    <x v="5"/>
    <x v="175"/>
    <x v="175"/>
    <s v="Tuesday"/>
    <d v="1899-12-30T17:00:00"/>
    <s v="Standard"/>
    <n v="48"/>
    <n v="10399610960.457001"/>
    <n v="205.99199999999999"/>
    <m/>
    <n v="205.99199999999999"/>
    <n v="212.322093"/>
    <n v="0.24"/>
    <n v="0"/>
    <n v="0.97019999999999995"/>
    <n v="222.50700000000001"/>
    <n v="51.458399999999997"/>
    <n v="1637679608"/>
  </r>
  <r>
    <n v="18131604"/>
    <s v="Engineering Substation"/>
    <s v="2021-11-23 18:00:00"/>
    <x v="5"/>
    <x v="175"/>
    <x v="175"/>
    <s v="Tuesday"/>
    <d v="1899-12-30T18:00:00"/>
    <s v="Standard"/>
    <n v="48"/>
    <n v="10399795651.017"/>
    <n v="184.69059999999999"/>
    <m/>
    <n v="184.69059999999999"/>
    <n v="189.23725899999999"/>
    <n v="0.24"/>
    <n v="0"/>
    <n v="0.97599999999999998"/>
    <n v="205.85400000000001"/>
    <n v="41.232700000000001"/>
    <n v="1637683208"/>
  </r>
  <r>
    <n v="18131604"/>
    <s v="Engineering Substation"/>
    <s v="2021-11-23 19:00:00"/>
    <x v="5"/>
    <x v="175"/>
    <x v="175"/>
    <s v="Tuesday"/>
    <d v="1899-12-30T19:00:00"/>
    <s v="Peak"/>
    <n v="48"/>
    <n v="10399957734.056999"/>
    <n v="162.083"/>
    <m/>
    <n v="162.083"/>
    <n v="165.75683799999999"/>
    <n v="0.24"/>
    <n v="0"/>
    <n v="0.9778"/>
    <n v="180.101"/>
    <n v="34.704700000000003"/>
    <n v="1637686808"/>
  </r>
  <r>
    <n v="18131604"/>
    <s v="Engineering Substation"/>
    <s v="2021-11-23 20:00:00"/>
    <x v="5"/>
    <x v="175"/>
    <x v="175"/>
    <s v="Tuesday"/>
    <d v="1899-12-30T20:00:00"/>
    <s v="Peak"/>
    <n v="48"/>
    <n v="10400088656.937"/>
    <n v="130.9229"/>
    <m/>
    <n v="130.9229"/>
    <n v="132.18134000000001"/>
    <n v="0.24"/>
    <n v="0"/>
    <n v="0.99050000000000005"/>
    <n v="163.59800000000001"/>
    <n v="18.196300000000001"/>
    <n v="1637690408"/>
  </r>
  <r>
    <n v="18131604"/>
    <s v="Engineering Substation"/>
    <s v="2021-11-23 21:00:00"/>
    <x v="5"/>
    <x v="175"/>
    <x v="175"/>
    <s v="Tuesday"/>
    <d v="1899-12-30T21:00:00"/>
    <s v="Standard"/>
    <n v="48"/>
    <n v="10400216726.697001"/>
    <n v="128.06979999999999"/>
    <m/>
    <n v="128.06979999999999"/>
    <n v="129.34869800000001"/>
    <n v="0.24"/>
    <n v="0"/>
    <n v="0.99009999999999998"/>
    <n v="131.28299999999999"/>
    <n v="18.144500000000001"/>
    <n v="1637694008"/>
  </r>
  <r>
    <n v="18131604"/>
    <s v="Engineering Substation"/>
    <s v="2021-11-23 22:00:00"/>
    <x v="5"/>
    <x v="175"/>
    <x v="175"/>
    <s v="Tuesday"/>
    <d v="1899-12-30T22:00:00"/>
    <s v="Standard"/>
    <n v="48"/>
    <n v="10400340579.657"/>
    <n v="123.85299999999999"/>
    <m/>
    <n v="123.85299999999999"/>
    <n v="124.440203"/>
    <n v="0.24"/>
    <n v="0"/>
    <n v="0.99529999999999996"/>
    <n v="129.90100000000001"/>
    <n v="12.075100000000001"/>
    <n v="1637697608"/>
  </r>
  <r>
    <n v="18131604"/>
    <s v="Engineering Substation"/>
    <s v="2021-11-23 23:00:00"/>
    <x v="5"/>
    <x v="175"/>
    <x v="175"/>
    <s v="Tuesday"/>
    <d v="1899-12-30T23:00:00"/>
    <s v="Off-Peak"/>
    <n v="48"/>
    <n v="10400463629.816999"/>
    <n v="123.0502"/>
    <m/>
    <n v="123.0502"/>
    <n v="123.526399"/>
    <n v="0.24"/>
    <n v="0"/>
    <n v="0.99609999999999999"/>
    <n v="123.658"/>
    <n v="10.836499999999999"/>
    <n v="1637701208"/>
  </r>
  <r>
    <n v="18131604"/>
    <s v="Engineering Substation"/>
    <s v="2021-11-24 00:00:00"/>
    <x v="5"/>
    <x v="176"/>
    <x v="176"/>
    <s v="Wednesday"/>
    <d v="1899-12-30T00:00:00"/>
    <s v="Off-Peak"/>
    <n v="48"/>
    <n v="10400582721.896999"/>
    <n v="119.0921"/>
    <m/>
    <n v="119.0921"/>
    <n v="119.478092"/>
    <n v="0.24"/>
    <n v="0"/>
    <n v="0.99680000000000002"/>
    <n v="123.658"/>
    <n v="9.5963999999999992"/>
    <n v="1637704808"/>
  </r>
  <r>
    <n v="18131604"/>
    <s v="Engineering Substation"/>
    <s v="2021-11-24 01:00:00"/>
    <x v="5"/>
    <x v="176"/>
    <x v="176"/>
    <s v="Wednesday"/>
    <d v="1899-12-30T01:00:00"/>
    <s v="Off-Peak"/>
    <n v="48"/>
    <n v="10400700895.257"/>
    <n v="118.1734"/>
    <m/>
    <n v="118.1734"/>
    <n v="118.56354899999999"/>
    <n v="0.24"/>
    <n v="0"/>
    <n v="0.99670000000000003"/>
    <n v="120.075"/>
    <n v="9.6110000000000007"/>
    <n v="1637708408"/>
  </r>
  <r>
    <n v="18131604"/>
    <s v="Engineering Substation"/>
    <s v="2021-11-24 02:00:00"/>
    <x v="5"/>
    <x v="176"/>
    <x v="176"/>
    <s v="Wednesday"/>
    <d v="1899-12-30T02:00:00"/>
    <s v="Off-Peak"/>
    <n v="48"/>
    <n v="10400819298.056999"/>
    <n v="118.4028"/>
    <m/>
    <n v="118.4028"/>
    <n v="118.783162"/>
    <n v="0.24"/>
    <n v="0"/>
    <n v="0.99680000000000002"/>
    <n v="120.426"/>
    <n v="9.4982000000000006"/>
    <n v="1637712008"/>
  </r>
  <r>
    <n v="18131604"/>
    <s v="Engineering Substation"/>
    <s v="2021-11-24 03:00:00"/>
    <x v="5"/>
    <x v="176"/>
    <x v="176"/>
    <s v="Wednesday"/>
    <d v="1899-12-30T03:00:00"/>
    <s v="Off-Peak"/>
    <n v="48"/>
    <n v="10400936977.737"/>
    <n v="117.6797"/>
    <m/>
    <n v="117.6797"/>
    <n v="118.0964"/>
    <n v="0.24"/>
    <n v="0"/>
    <n v="0.99650000000000005"/>
    <n v="120.426"/>
    <n v="9.9122000000000003"/>
    <n v="1637715608"/>
  </r>
  <r>
    <n v="18131604"/>
    <s v="Engineering Substation"/>
    <s v="2021-11-24 04:00:00"/>
    <x v="5"/>
    <x v="176"/>
    <x v="176"/>
    <s v="Wednesday"/>
    <d v="1899-12-30T04:00:00"/>
    <s v="Off-Peak"/>
    <n v="48"/>
    <n v="10401053574.777"/>
    <n v="116.59699999999999"/>
    <m/>
    <n v="116.5647"/>
    <n v="116.88203900000001"/>
    <n v="0.24"/>
    <n v="0"/>
    <n v="0.99729999999999996"/>
    <n v="118.19799999999999"/>
    <n v="8.6075999999999997"/>
    <n v="1637719209"/>
  </r>
  <r>
    <n v="18131604"/>
    <s v="Engineering Substation"/>
    <s v="2021-11-24 05:00:00"/>
    <x v="5"/>
    <x v="176"/>
    <x v="176"/>
    <s v="Wednesday"/>
    <d v="1899-12-30T05:00:00"/>
    <s v="Off-Peak"/>
    <n v="48"/>
    <n v="10401172616.697001"/>
    <n v="119.0419"/>
    <m/>
    <n v="119.075"/>
    <n v="119.440292"/>
    <n v="0.24"/>
    <n v="0"/>
    <n v="0.99690000000000001"/>
    <n v="119.788"/>
    <n v="9.3343000000000007"/>
    <n v="1637722808"/>
  </r>
  <r>
    <n v="18131604"/>
    <s v="Engineering Substation"/>
    <s v="2021-11-24 06:00:00"/>
    <x v="5"/>
    <x v="176"/>
    <x v="176"/>
    <s v="Wednesday"/>
    <d v="1899-12-30T06:00:00"/>
    <s v="Off-Peak"/>
    <n v="48"/>
    <n v="10401290353.976999"/>
    <n v="117.7373"/>
    <m/>
    <n v="117.7046"/>
    <n v="118.03590199999999"/>
    <n v="0.24"/>
    <n v="0"/>
    <n v="0.99719999999999998"/>
    <n v="119.788"/>
    <n v="8.8376999999999999"/>
    <n v="1637726409"/>
  </r>
  <r>
    <n v="18131604"/>
    <s v="Engineering Substation"/>
    <s v="2021-11-24 07:00:00"/>
    <x v="5"/>
    <x v="176"/>
    <x v="176"/>
    <s v="Wednesday"/>
    <d v="1899-12-30T07:00:00"/>
    <s v="Standard"/>
    <n v="48"/>
    <n v="10401458926.857"/>
    <n v="168.5729"/>
    <m/>
    <n v="168.61969999999999"/>
    <n v="173.84557699999999"/>
    <n v="0.24"/>
    <n v="0"/>
    <n v="0.96989999999999998"/>
    <n v="174.53899999999999"/>
    <n v="42.304600000000001"/>
    <n v="1637730008"/>
  </r>
  <r>
    <n v="18131604"/>
    <s v="Engineering Substation"/>
    <s v="2021-11-24 08:00:00"/>
    <x v="5"/>
    <x v="176"/>
    <x v="176"/>
    <s v="Wednesday"/>
    <d v="1899-12-30T08:00:00"/>
    <s v="Peak"/>
    <n v="48"/>
    <n v="10401618633.896999"/>
    <n v="159.70699999999999"/>
    <m/>
    <n v="159.70699999999999"/>
    <n v="162.70967899999999"/>
    <n v="0.24"/>
    <n v="0"/>
    <n v="0.98150000000000004"/>
    <n v="174.53899999999999"/>
    <n v="31.1143"/>
    <n v="1637733608"/>
  </r>
  <r>
    <n v="18131604"/>
    <s v="Engineering Substation"/>
    <s v="2021-11-24 09:00:00"/>
    <x v="5"/>
    <x v="176"/>
    <x v="176"/>
    <s v="Wednesday"/>
    <d v="1899-12-30T09:00:00"/>
    <s v="Peak"/>
    <n v="48"/>
    <n v="10401784820.216999"/>
    <n v="166.18629999999999"/>
    <m/>
    <n v="166.18629999999999"/>
    <n v="169.80345399999999"/>
    <n v="0.24"/>
    <n v="0"/>
    <n v="0.97870000000000001"/>
    <n v="171.376"/>
    <n v="34.861400000000003"/>
    <n v="1637737208"/>
  </r>
  <r>
    <n v="18131604"/>
    <s v="Engineering Substation"/>
    <s v="2021-11-24 10:00:00"/>
    <x v="5"/>
    <x v="176"/>
    <x v="176"/>
    <s v="Wednesday"/>
    <d v="1899-12-30T10:00:00"/>
    <s v="Peak"/>
    <n v="48"/>
    <n v="10401974138.457001"/>
    <n v="189.31819999999999"/>
    <m/>
    <n v="189.31819999999999"/>
    <n v="194.57631599999999"/>
    <n v="0.24"/>
    <n v="0"/>
    <n v="0.97299999999999998"/>
    <n v="198.709"/>
    <n v="44.928199999999997"/>
    <n v="1637740808"/>
  </r>
  <r>
    <n v="18131604"/>
    <s v="Engineering Substation"/>
    <s v="2021-11-24 11:00:00"/>
    <x v="5"/>
    <x v="176"/>
    <x v="176"/>
    <s v="Wednesday"/>
    <d v="1899-12-30T11:00:00"/>
    <s v="Standard"/>
    <n v="48"/>
    <n v="10402167920.457001"/>
    <n v="193.78200000000001"/>
    <m/>
    <n v="193.78200000000001"/>
    <n v="198.610567"/>
    <n v="0.24"/>
    <n v="0"/>
    <n v="0.97570000000000001"/>
    <n v="198.88900000000001"/>
    <n v="43.528100000000002"/>
    <n v="1637744408"/>
  </r>
  <r>
    <n v="18131604"/>
    <s v="Engineering Substation"/>
    <s v="2021-11-24 12:00:00"/>
    <x v="5"/>
    <x v="176"/>
    <x v="176"/>
    <s v="Wednesday"/>
    <d v="1899-12-30T12:00:00"/>
    <s v="Standard"/>
    <n v="48"/>
    <n v="10402369526.937"/>
    <n v="201.60650000000001"/>
    <m/>
    <n v="201.60650000000001"/>
    <n v="207.458742"/>
    <n v="0.24"/>
    <n v="0"/>
    <n v="0.9718"/>
    <n v="210.22"/>
    <n v="48.928100000000001"/>
    <n v="1637748008"/>
  </r>
  <r>
    <n v="18131604"/>
    <s v="Engineering Substation"/>
    <s v="2021-11-24 13:00:00"/>
    <x v="5"/>
    <x v="176"/>
    <x v="176"/>
    <s v="Wednesday"/>
    <d v="1899-12-30T13:00:00"/>
    <s v="Standard"/>
    <n v="48"/>
    <n v="10402576561.976999"/>
    <n v="207.035"/>
    <m/>
    <n v="206.97749999999999"/>
    <n v="212.69020399999999"/>
    <n v="0.24"/>
    <n v="0"/>
    <n v="0.97309999999999997"/>
    <n v="219.56"/>
    <n v="48.9634"/>
    <n v="1637751609"/>
  </r>
  <r>
    <n v="18131604"/>
    <s v="Engineering Substation"/>
    <s v="2021-11-24 14:00:00"/>
    <x v="5"/>
    <x v="176"/>
    <x v="176"/>
    <s v="Wednesday"/>
    <d v="1899-12-30T14:00:00"/>
    <s v="Standard"/>
    <n v="48"/>
    <n v="10402785409.737"/>
    <n v="208.84780000000001"/>
    <m/>
    <n v="208.84780000000001"/>
    <n v="214.855242"/>
    <n v="0.24"/>
    <n v="0"/>
    <n v="0.97199999999999998"/>
    <n v="218.60400000000001"/>
    <n v="50.451799999999999"/>
    <n v="1637755209"/>
  </r>
  <r>
    <n v="18131604"/>
    <s v="Engineering Substation"/>
    <s v="2021-11-24 15:00:00"/>
    <x v="5"/>
    <x v="176"/>
    <x v="176"/>
    <s v="Wednesday"/>
    <d v="1899-12-30T15:00:00"/>
    <s v="Standard"/>
    <n v="48"/>
    <n v="10402998594.297001"/>
    <n v="213.18459999999999"/>
    <m/>
    <n v="213.24379999999999"/>
    <n v="219.25764799999999"/>
    <n v="0.24"/>
    <n v="0"/>
    <n v="0.97260000000000002"/>
    <n v="224.06200000000001"/>
    <n v="51"/>
    <n v="1637758808"/>
  </r>
  <r>
    <n v="18131604"/>
    <s v="Engineering Substation"/>
    <s v="2021-11-24 16:00:00"/>
    <x v="5"/>
    <x v="176"/>
    <x v="176"/>
    <s v="Wednesday"/>
    <d v="1899-12-30T16:00:00"/>
    <s v="Standard"/>
    <n v="48"/>
    <n v="10403211832.136999"/>
    <n v="213.23779999999999"/>
    <m/>
    <n v="213.17859999999999"/>
    <n v="218.89523500000001"/>
    <n v="0.24"/>
    <n v="0"/>
    <n v="0.97389999999999999"/>
    <n v="221.91"/>
    <n v="49.699100000000001"/>
    <n v="1637762409"/>
  </r>
  <r>
    <n v="18131604"/>
    <s v="Engineering Substation"/>
    <s v="2021-11-24 17:00:00"/>
    <x v="5"/>
    <x v="176"/>
    <x v="176"/>
    <s v="Wednesday"/>
    <d v="1899-12-30T17:00:00"/>
    <s v="Standard"/>
    <n v="48"/>
    <n v="10403424021.896999"/>
    <n v="212.18979999999999"/>
    <m/>
    <n v="212.18979999999999"/>
    <n v="220.47961000000001"/>
    <n v="0.24"/>
    <n v="0"/>
    <n v="0.96240000000000003"/>
    <n v="225.11600000000001"/>
    <n v="59.889600000000002"/>
    <n v="1637766009"/>
  </r>
  <r>
    <n v="18131604"/>
    <s v="Engineering Substation"/>
    <s v="2021-11-24 18:00:00"/>
    <x v="5"/>
    <x v="176"/>
    <x v="176"/>
    <s v="Wednesday"/>
    <d v="1899-12-30T18:00:00"/>
    <s v="Standard"/>
    <n v="48"/>
    <n v="10403613297.417"/>
    <n v="189.27549999999999"/>
    <m/>
    <n v="189.32810000000001"/>
    <n v="195.31499700000001"/>
    <n v="0.24"/>
    <n v="0"/>
    <n v="0.96930000000000005"/>
    <n v="214.798"/>
    <n v="47.987699999999997"/>
    <n v="1637769608"/>
  </r>
  <r>
    <n v="18131604"/>
    <s v="Engineering Substation"/>
    <s v="2021-11-24 19:00:00"/>
    <x v="5"/>
    <x v="176"/>
    <x v="176"/>
    <s v="Wednesday"/>
    <d v="1899-12-30T19:00:00"/>
    <s v="Peak"/>
    <n v="48"/>
    <n v="10403787239.337"/>
    <n v="173.9419"/>
    <m/>
    <n v="173.89359999999999"/>
    <n v="178.61038099999999"/>
    <n v="0.24"/>
    <n v="0"/>
    <n v="0.97360000000000002"/>
    <n v="188.38900000000001"/>
    <n v="40.776000000000003"/>
    <n v="1637773209"/>
  </r>
  <r>
    <n v="18131604"/>
    <s v="Engineering Substation"/>
    <s v="2021-11-24 20:00:00"/>
    <x v="5"/>
    <x v="176"/>
    <x v="176"/>
    <s v="Wednesday"/>
    <d v="1899-12-30T20:00:00"/>
    <s v="Peak"/>
    <n v="48"/>
    <n v="10403916339.417"/>
    <n v="129.1001"/>
    <m/>
    <n v="129.136"/>
    <n v="130.26607300000001"/>
    <n v="0.24"/>
    <n v="0"/>
    <n v="0.99129999999999996"/>
    <n v="170.32599999999999"/>
    <n v="17.1218"/>
    <n v="1637776808"/>
  </r>
  <r>
    <n v="18131604"/>
    <s v="Engineering Substation"/>
    <s v="2021-11-24 21:00:00"/>
    <x v="5"/>
    <x v="176"/>
    <x v="176"/>
    <s v="Wednesday"/>
    <d v="1899-12-30T21:00:00"/>
    <s v="Standard"/>
    <n v="48"/>
    <n v="10404036254.457001"/>
    <n v="119.91500000000001"/>
    <m/>
    <n v="119.91500000000001"/>
    <n v="121.134418"/>
    <n v="0.24"/>
    <n v="0"/>
    <n v="0.9899"/>
    <n v="126.622"/>
    <n v="17.144400000000001"/>
    <n v="1637780408"/>
  </r>
  <r>
    <n v="18131604"/>
    <s v="Engineering Substation"/>
    <s v="2021-11-24 22:00:00"/>
    <x v="5"/>
    <x v="176"/>
    <x v="176"/>
    <s v="Wednesday"/>
    <d v="1899-12-30T22:00:00"/>
    <s v="Standard"/>
    <n v="48"/>
    <n v="10404153121.257"/>
    <n v="116.8668"/>
    <m/>
    <n v="116.8343"/>
    <n v="117.375625"/>
    <n v="0.24"/>
    <n v="0"/>
    <n v="0.99539999999999995"/>
    <n v="119.271"/>
    <n v="11.259399999999999"/>
    <n v="1637784009"/>
  </r>
  <r>
    <n v="18131604"/>
    <s v="Engineering Substation"/>
    <s v="2021-11-24 23:00:00"/>
    <x v="5"/>
    <x v="176"/>
    <x v="176"/>
    <s v="Wednesday"/>
    <d v="1899-12-30T23:00:00"/>
    <s v="Off-Peak"/>
    <n v="48"/>
    <n v="10404270606.777"/>
    <n v="117.4855"/>
    <m/>
    <n v="117.51819999999999"/>
    <n v="118.00284000000001"/>
    <n v="0.24"/>
    <n v="0"/>
    <n v="0.99590000000000001"/>
    <n v="118.425"/>
    <n v="10.684200000000001"/>
    <n v="1637787608"/>
  </r>
  <r>
    <n v="18131604"/>
    <s v="Engineering Substation"/>
    <s v="2021-11-25 00:00:00"/>
    <x v="5"/>
    <x v="177"/>
    <x v="177"/>
    <s v="Thursday"/>
    <d v="1899-12-30T00:00:00"/>
    <s v="Off-Peak"/>
    <n v="48"/>
    <n v="10404387586.617001"/>
    <n v="116.9798"/>
    <m/>
    <n v="116.9798"/>
    <n v="117.465115"/>
    <n v="0.24"/>
    <n v="0"/>
    <n v="0.99590000000000001"/>
    <n v="118.425"/>
    <n v="10.6663"/>
    <n v="1637791208"/>
  </r>
  <r>
    <n v="18131604"/>
    <s v="Engineering Substation"/>
    <s v="2021-11-25 01:00:00"/>
    <x v="5"/>
    <x v="177"/>
    <x v="177"/>
    <s v="Thursday"/>
    <d v="1899-12-30T01:00:00"/>
    <s v="Off-Peak"/>
    <n v="48"/>
    <n v="10404503703.177"/>
    <n v="116.11660000000001"/>
    <m/>
    <n v="116.11660000000001"/>
    <n v="116.55888"/>
    <n v="0.24"/>
    <n v="0"/>
    <n v="0.99619999999999997"/>
    <n v="117.482"/>
    <n v="10.1448"/>
    <n v="1637794808"/>
  </r>
  <r>
    <n v="18131604"/>
    <s v="Engineering Substation"/>
    <s v="2021-11-25 02:00:00"/>
    <x v="5"/>
    <x v="177"/>
    <x v="177"/>
    <s v="Thursday"/>
    <d v="1899-12-30T02:00:00"/>
    <s v="Off-Peak"/>
    <n v="48"/>
    <n v="10404618797.097"/>
    <n v="115.0939"/>
    <m/>
    <n v="115.0939"/>
    <n v="115.509184"/>
    <n v="0.24"/>
    <n v="0"/>
    <n v="0.99639999999999995"/>
    <n v="116.681"/>
    <n v="9.7858000000000001"/>
    <n v="1637798408"/>
  </r>
  <r>
    <n v="18131604"/>
    <s v="Engineering Substation"/>
    <s v="2021-11-25 03:00:00"/>
    <x v="5"/>
    <x v="177"/>
    <x v="177"/>
    <s v="Thursday"/>
    <d v="1899-12-30T03:00:00"/>
    <s v="Off-Peak"/>
    <n v="48"/>
    <n v="10404731942.937"/>
    <n v="113.14579999999999"/>
    <m/>
    <n v="113.14579999999999"/>
    <n v="113.55085099999999"/>
    <n v="0.24"/>
    <n v="0"/>
    <n v="0.99639999999999995"/>
    <n v="116.681"/>
    <n v="9.5820000000000007"/>
    <n v="1637802008"/>
  </r>
  <r>
    <n v="18131604"/>
    <s v="Engineering Substation"/>
    <s v="2021-11-25 04:00:00"/>
    <x v="5"/>
    <x v="177"/>
    <x v="177"/>
    <s v="Thursday"/>
    <d v="1899-12-30T04:00:00"/>
    <s v="Off-Peak"/>
    <n v="48"/>
    <n v="10404844530.056999"/>
    <n v="112.58710000000001"/>
    <m/>
    <n v="112.58710000000001"/>
    <n v="112.948548"/>
    <n v="0.24"/>
    <n v="0"/>
    <n v="0.99680000000000002"/>
    <n v="113.41800000000001"/>
    <n v="9.0286000000000008"/>
    <n v="1637805608"/>
  </r>
  <r>
    <n v="18131604"/>
    <s v="Engineering Substation"/>
    <s v="2021-11-25 05:00:00"/>
    <x v="5"/>
    <x v="177"/>
    <x v="177"/>
    <s v="Thursday"/>
    <d v="1899-12-30T05:00:00"/>
    <s v="Off-Peak"/>
    <n v="48"/>
    <n v="10404957131.337"/>
    <n v="112.60129999999999"/>
    <m/>
    <n v="112.60129999999999"/>
    <n v="112.958112"/>
    <n v="0.24"/>
    <n v="0"/>
    <n v="0.99680000000000002"/>
    <n v="113.41800000000001"/>
    <n v="8.9713999999999992"/>
    <n v="1637809208"/>
  </r>
  <r>
    <n v="18131604"/>
    <s v="Engineering Substation"/>
    <s v="2021-11-25 06:00:00"/>
    <x v="5"/>
    <x v="177"/>
    <x v="177"/>
    <s v="Thursday"/>
    <d v="1899-12-30T06:00:00"/>
    <s v="Off-Peak"/>
    <n v="48"/>
    <n v="10405069336.136999"/>
    <n v="112.20480000000001"/>
    <m/>
    <n v="112.20480000000001"/>
    <n v="112.55903499999999"/>
    <n v="0.24"/>
    <n v="0"/>
    <n v="0.99690000000000001"/>
    <n v="113.277"/>
    <n v="8.923"/>
    <n v="1637812808"/>
  </r>
  <r>
    <n v="18131604"/>
    <s v="Engineering Substation"/>
    <s v="2021-11-25 07:00:00"/>
    <x v="5"/>
    <x v="177"/>
    <x v="177"/>
    <s v="Thursday"/>
    <d v="1899-12-30T07:00:00"/>
    <s v="Standard"/>
    <n v="48"/>
    <n v="10405234692.297001"/>
    <n v="165.3562"/>
    <m/>
    <n v="165.31020000000001"/>
    <n v="170.461748"/>
    <n v="0.24"/>
    <n v="0"/>
    <n v="0.9698"/>
    <n v="180.48400000000001"/>
    <n v="41.59"/>
    <n v="1637816409"/>
  </r>
  <r>
    <n v="18131604"/>
    <s v="Engineering Substation"/>
    <s v="2021-11-25 08:00:00"/>
    <x v="5"/>
    <x v="177"/>
    <x v="177"/>
    <s v="Thursday"/>
    <d v="1899-12-30T08:00:00"/>
    <s v="Peak"/>
    <n v="48"/>
    <n v="10405395249.177"/>
    <n v="160.55690000000001"/>
    <m/>
    <n v="160.60149999999999"/>
    <n v="164.342375"/>
    <n v="0.24"/>
    <n v="0"/>
    <n v="0.97719999999999996"/>
    <n v="180.48400000000001"/>
    <n v="34.865099999999998"/>
    <n v="1637820008"/>
  </r>
  <r>
    <n v="18131604"/>
    <s v="Engineering Substation"/>
    <s v="2021-11-25 09:00:00"/>
    <x v="5"/>
    <x v="177"/>
    <x v="177"/>
    <s v="Thursday"/>
    <d v="1899-12-30T09:00:00"/>
    <s v="Peak"/>
    <n v="48"/>
    <n v="10405568675.577"/>
    <n v="173.4264"/>
    <m/>
    <n v="173.4264"/>
    <n v="177.98959500000001"/>
    <n v="0.24"/>
    <n v="0"/>
    <n v="0.97440000000000004"/>
    <n v="181.21899999999999"/>
    <n v="40.044699999999999"/>
    <n v="1637823608"/>
  </r>
  <r>
    <n v="18131604"/>
    <s v="Engineering Substation"/>
    <s v="2021-11-25 10:00:00"/>
    <x v="5"/>
    <x v="177"/>
    <x v="177"/>
    <s v="Thursday"/>
    <d v="1899-12-30T10:00:00"/>
    <s v="Peak"/>
    <n v="48"/>
    <n v="10405760859.177"/>
    <n v="192.18360000000001"/>
    <m/>
    <n v="192.18360000000001"/>
    <n v="197.73855800000001"/>
    <n v="0.24"/>
    <n v="0"/>
    <n v="0.97189999999999999"/>
    <n v="205.46199999999999"/>
    <n v="46.540300000000002"/>
    <n v="1637827208"/>
  </r>
  <r>
    <n v="18131604"/>
    <s v="Engineering Substation"/>
    <s v="2021-11-25 11:00:00"/>
    <x v="5"/>
    <x v="177"/>
    <x v="177"/>
    <s v="Thursday"/>
    <d v="1899-12-30T11:00:00"/>
    <s v="Standard"/>
    <n v="48"/>
    <n v="10405963946.457001"/>
    <n v="203.0873"/>
    <m/>
    <n v="203.0873"/>
    <n v="209.373176"/>
    <n v="0.24"/>
    <n v="0"/>
    <n v="0.97"/>
    <n v="210.607"/>
    <n v="50.918399999999998"/>
    <n v="1637830808"/>
  </r>
  <r>
    <n v="18131604"/>
    <s v="Engineering Substation"/>
    <s v="2021-11-25 12:00:00"/>
    <x v="5"/>
    <x v="177"/>
    <x v="177"/>
    <s v="Thursday"/>
    <d v="1899-12-30T12:00:00"/>
    <s v="Standard"/>
    <n v="48"/>
    <n v="10406172570.537001"/>
    <n v="208.6241"/>
    <m/>
    <n v="208.6241"/>
    <n v="215.66673900000001"/>
    <n v="0.24"/>
    <n v="0"/>
    <n v="0.96730000000000005"/>
    <n v="216.506"/>
    <n v="54.663800000000002"/>
    <n v="1637834408"/>
  </r>
  <r>
    <n v="18131604"/>
    <s v="Engineering Substation"/>
    <s v="2021-11-25 13:00:00"/>
    <x v="5"/>
    <x v="177"/>
    <x v="177"/>
    <s v="Thursday"/>
    <d v="1899-12-30T13:00:00"/>
    <s v="Standard"/>
    <n v="48"/>
    <n v="10406381763.177"/>
    <n v="209.1926"/>
    <m/>
    <n v="209.1926"/>
    <n v="216.241435"/>
    <n v="0.24"/>
    <n v="0"/>
    <n v="0.96740000000000004"/>
    <n v="216.506"/>
    <n v="54.761299999999999"/>
    <n v="1637838008"/>
  </r>
  <r>
    <n v="18131604"/>
    <s v="Engineering Substation"/>
    <s v="2021-11-25 14:00:00"/>
    <x v="5"/>
    <x v="177"/>
    <x v="177"/>
    <s v="Thursday"/>
    <d v="1899-12-30T14:00:00"/>
    <s v="Standard"/>
    <n v="48"/>
    <n v="10406594163.657"/>
    <n v="212.40049999999999"/>
    <m/>
    <n v="212.40049999999999"/>
    <n v="220.01878300000001"/>
    <n v="0.24"/>
    <n v="0"/>
    <n v="0.96540000000000004"/>
    <n v="219.34700000000001"/>
    <n v="57.396000000000001"/>
    <n v="1637841608"/>
  </r>
  <r>
    <n v="18131604"/>
    <s v="Engineering Substation"/>
    <s v="2021-11-25 15:00:00"/>
    <x v="5"/>
    <x v="177"/>
    <x v="177"/>
    <s v="Thursday"/>
    <d v="1899-12-30T15:00:00"/>
    <s v="Standard"/>
    <n v="48"/>
    <n v="10406805354.297001"/>
    <n v="211.19059999999999"/>
    <m/>
    <n v="211.13200000000001"/>
    <n v="218.519811"/>
    <n v="0.24"/>
    <n v="0"/>
    <n v="0.96619999999999995"/>
    <n v="220.714"/>
    <n v="56.34"/>
    <n v="1637845209"/>
  </r>
  <r>
    <n v="18131604"/>
    <s v="Engineering Substation"/>
    <s v="2021-11-25 16:00:00"/>
    <x v="5"/>
    <x v="177"/>
    <x v="177"/>
    <s v="Thursday"/>
    <d v="1899-12-30T16:00:00"/>
    <s v="Standard"/>
    <n v="48"/>
    <n v="10407015138.297001"/>
    <n v="209.78399999999999"/>
    <m/>
    <n v="209.84229999999999"/>
    <n v="217.39848599999999"/>
    <n v="0.24"/>
    <n v="0"/>
    <n v="0.96519999999999995"/>
    <n v="219.86"/>
    <n v="56.818300000000001"/>
    <n v="1637848808"/>
  </r>
  <r>
    <n v="18131604"/>
    <s v="Engineering Substation"/>
    <s v="2021-11-25 17:00:00"/>
    <x v="5"/>
    <x v="177"/>
    <x v="177"/>
    <s v="Thursday"/>
    <d v="1899-12-30T17:00:00"/>
    <s v="Standard"/>
    <n v="48"/>
    <n v="10407228598.136999"/>
    <n v="213.4598"/>
    <m/>
    <n v="213.4598"/>
    <n v="222.987728"/>
    <n v="0.24"/>
    <n v="0"/>
    <n v="0.95730000000000004"/>
    <n v="224.797"/>
    <n v="64.485799999999998"/>
    <n v="1637852408"/>
  </r>
  <r>
    <n v="18131604"/>
    <s v="Engineering Substation"/>
    <s v="2021-11-25 18:00:00"/>
    <x v="5"/>
    <x v="177"/>
    <x v="177"/>
    <s v="Thursday"/>
    <d v="1899-12-30T18:00:00"/>
    <s v="Standard"/>
    <n v="48"/>
    <n v="10407426417.417"/>
    <n v="197.8193"/>
    <m/>
    <n v="197.8193"/>
    <n v="204.887664"/>
    <n v="0.24"/>
    <n v="0"/>
    <n v="0.96550000000000002"/>
    <n v="224.797"/>
    <n v="53.352499999999999"/>
    <n v="1637856008"/>
  </r>
  <r>
    <n v="18131604"/>
    <s v="Engineering Substation"/>
    <s v="2021-11-25 19:00:00"/>
    <x v="5"/>
    <x v="177"/>
    <x v="177"/>
    <s v="Thursday"/>
    <d v="1899-12-30T19:00:00"/>
    <s v="Peak"/>
    <n v="48"/>
    <n v="10407609247.497"/>
    <n v="182.83009999999999"/>
    <m/>
    <n v="182.83009999999999"/>
    <n v="188.74453"/>
    <n v="0.24"/>
    <n v="0"/>
    <n v="0.96870000000000001"/>
    <n v="199.059"/>
    <n v="46.879199999999997"/>
    <n v="1637859608"/>
  </r>
  <r>
    <n v="18131604"/>
    <s v="Engineering Substation"/>
    <s v="2021-11-25 20:00:00"/>
    <x v="5"/>
    <x v="177"/>
    <x v="177"/>
    <s v="Thursday"/>
    <d v="1899-12-30T20:00:00"/>
    <s v="Peak"/>
    <n v="48"/>
    <n v="10407734821.017"/>
    <n v="125.5735"/>
    <m/>
    <n v="125.5735"/>
    <n v="126.819918"/>
    <n v="0.24"/>
    <n v="0"/>
    <n v="0.99019999999999997"/>
    <n v="189.69"/>
    <n v="17.736499999999999"/>
    <n v="1637863208"/>
  </r>
  <r>
    <n v="18131604"/>
    <s v="Engineering Substation"/>
    <s v="2021-11-25 21:00:00"/>
    <x v="5"/>
    <x v="177"/>
    <x v="177"/>
    <s v="Thursday"/>
    <d v="1899-12-30T21:00:00"/>
    <s v="Standard"/>
    <n v="48"/>
    <n v="10407854155.737"/>
    <n v="119.3347"/>
    <m/>
    <n v="119.3347"/>
    <n v="120.523448"/>
    <n v="0.24"/>
    <n v="0"/>
    <n v="0.99009999999999998"/>
    <n v="121.491"/>
    <n v="16.8857"/>
    <n v="1637866808"/>
  </r>
  <r>
    <n v="18131604"/>
    <s v="Engineering Substation"/>
    <s v="2021-11-25 22:00:00"/>
    <x v="5"/>
    <x v="177"/>
    <x v="177"/>
    <s v="Thursday"/>
    <d v="1899-12-30T22:00:00"/>
    <s v="Standard"/>
    <n v="48"/>
    <n v="10407970216.136999"/>
    <n v="116.0604"/>
    <m/>
    <n v="116.0604"/>
    <n v="116.589376"/>
    <n v="0.24"/>
    <n v="0"/>
    <n v="0.99550000000000005"/>
    <n v="120.06100000000001"/>
    <n v="11.093500000000001"/>
    <n v="1637870408"/>
  </r>
  <r>
    <n v="18131604"/>
    <s v="Engineering Substation"/>
    <s v="2021-11-25 23:00:00"/>
    <x v="5"/>
    <x v="177"/>
    <x v="177"/>
    <s v="Thursday"/>
    <d v="1899-12-30T23:00:00"/>
    <s v="Off-Peak"/>
    <n v="48"/>
    <n v="10408085045.577"/>
    <n v="114.82940000000001"/>
    <m/>
    <n v="114.7976"/>
    <n v="115.274123"/>
    <n v="0.24"/>
    <n v="0"/>
    <n v="0.99590000000000001"/>
    <n v="116.105"/>
    <n v="10.4712"/>
    <n v="1637874009"/>
  </r>
  <r>
    <n v="18131604"/>
    <s v="Engineering Substation"/>
    <s v="2021-11-26 00:00:00"/>
    <x v="5"/>
    <x v="178"/>
    <x v="178"/>
    <s v="Friday"/>
    <d v="1899-12-30T00:00:00"/>
    <s v="Off-Peak"/>
    <n v="48"/>
    <n v="10408199672.937"/>
    <n v="114.62739999999999"/>
    <m/>
    <n v="114.6592"/>
    <n v="115.14649799999999"/>
    <n v="0.24"/>
    <n v="0"/>
    <n v="0.99580000000000002"/>
    <n v="115.922"/>
    <n v="10.582100000000001"/>
    <n v="1637877608"/>
  </r>
  <r>
    <n v="18131604"/>
    <s v="Engineering Substation"/>
    <s v="2021-11-26 01:00:00"/>
    <x v="5"/>
    <x v="178"/>
    <x v="178"/>
    <s v="Friday"/>
    <d v="1899-12-30T01:00:00"/>
    <s v="Off-Peak"/>
    <n v="48"/>
    <n v="10408313515.976999"/>
    <n v="113.843"/>
    <m/>
    <n v="113.843"/>
    <n v="114.291415"/>
    <n v="0.24"/>
    <n v="0"/>
    <n v="0.99609999999999999"/>
    <n v="114.833"/>
    <n v="10.113799999999999"/>
    <n v="1637881208"/>
  </r>
  <r>
    <n v="18131604"/>
    <s v="Engineering Substation"/>
    <s v="2021-11-26 02:00:00"/>
    <x v="5"/>
    <x v="178"/>
    <x v="178"/>
    <s v="Friday"/>
    <d v="1899-12-30T02:00:00"/>
    <s v="Off-Peak"/>
    <n v="48"/>
    <n v="10408426963.976999"/>
    <n v="113.44799999999999"/>
    <m/>
    <n v="113.4165"/>
    <n v="113.841509"/>
    <n v="0.24"/>
    <n v="0"/>
    <n v="0.99629999999999996"/>
    <n v="114.833"/>
    <n v="9.8278999999999996"/>
    <n v="1637884809"/>
  </r>
  <r>
    <n v="18131604"/>
    <s v="Engineering Substation"/>
    <s v="2021-11-26 03:00:00"/>
    <x v="5"/>
    <x v="178"/>
    <x v="178"/>
    <s v="Friday"/>
    <d v="1899-12-30T03:00:00"/>
    <s v="Off-Peak"/>
    <n v="48"/>
    <n v="10408540306.377001"/>
    <n v="113.3424"/>
    <m/>
    <n v="113.37390000000001"/>
    <n v="113.80946900000001"/>
    <n v="0.24"/>
    <n v="0"/>
    <n v="0.99619999999999997"/>
    <n v="114.318"/>
    <n v="9.9475999999999996"/>
    <n v="1637888408"/>
  </r>
  <r>
    <n v="18131604"/>
    <s v="Engineering Substation"/>
    <s v="2021-11-26 04:00:00"/>
    <x v="5"/>
    <x v="178"/>
    <x v="178"/>
    <s v="Friday"/>
    <d v="1899-12-30T04:00:00"/>
    <s v="Off-Peak"/>
    <n v="48"/>
    <n v="10408651526.457001"/>
    <n v="111.2201"/>
    <m/>
    <n v="111.1892"/>
    <n v="111.58385800000001"/>
    <n v="0.24"/>
    <n v="0"/>
    <n v="0.99650000000000005"/>
    <n v="113.938"/>
    <n v="9.3765999999999998"/>
    <n v="1637892009"/>
  </r>
  <r>
    <n v="18131604"/>
    <s v="Engineering Substation"/>
    <s v="2021-11-26 05:00:00"/>
    <x v="5"/>
    <x v="178"/>
    <x v="178"/>
    <s v="Friday"/>
    <d v="1899-12-30T05:00:00"/>
    <s v="Off-Peak"/>
    <n v="48"/>
    <n v="10408762650.777"/>
    <n v="111.12430000000001"/>
    <m/>
    <n v="111.15519999999999"/>
    <n v="111.527304"/>
    <n v="0.24"/>
    <n v="0"/>
    <n v="0.99670000000000003"/>
    <n v="111.964"/>
    <n v="9.1028000000000002"/>
    <n v="1637895608"/>
  </r>
  <r>
    <n v="18131604"/>
    <s v="Engineering Substation"/>
    <s v="2021-11-26 06:00:00"/>
    <x v="5"/>
    <x v="178"/>
    <x v="178"/>
    <s v="Friday"/>
    <d v="1899-12-30T06:00:00"/>
    <s v="Off-Peak"/>
    <n v="48"/>
    <n v="10408872822.056999"/>
    <n v="110.1713"/>
    <m/>
    <n v="110.1407"/>
    <n v="110.501453"/>
    <n v="0.24"/>
    <n v="0"/>
    <n v="0.99670000000000003"/>
    <n v="111.569"/>
    <n v="8.9219000000000008"/>
    <n v="1637899209"/>
  </r>
  <r>
    <n v="18131604"/>
    <s v="Engineering Substation"/>
    <s v="2021-11-26 07:00:00"/>
    <x v="5"/>
    <x v="178"/>
    <x v="178"/>
    <s v="Friday"/>
    <d v="1899-12-30T07:00:00"/>
    <s v="Standard"/>
    <n v="48"/>
    <n v="10409040545.097"/>
    <n v="167.72300000000001"/>
    <m/>
    <n v="167.72300000000001"/>
    <n v="173.71522899999999"/>
    <n v="0.24"/>
    <n v="0"/>
    <n v="0.96550000000000002"/>
    <n v="185.506"/>
    <n v="45.232300000000002"/>
    <n v="1637902809"/>
  </r>
  <r>
    <n v="18131604"/>
    <s v="Engineering Substation"/>
    <s v="2021-11-26 08:00:00"/>
    <x v="5"/>
    <x v="178"/>
    <x v="178"/>
    <s v="Friday"/>
    <d v="1899-12-30T08:00:00"/>
    <s v="Peak"/>
    <n v="48"/>
    <n v="10409202307.257"/>
    <n v="161.76220000000001"/>
    <m/>
    <n v="161.80709999999999"/>
    <n v="166.406498"/>
    <n v="0.24"/>
    <n v="0"/>
    <n v="0.97240000000000004"/>
    <n v="185.506"/>
    <n v="38.853400000000001"/>
    <n v="1637906408"/>
  </r>
  <r>
    <n v="18131604"/>
    <s v="Engineering Substation"/>
    <s v="2021-11-26 09:00:00"/>
    <x v="5"/>
    <x v="178"/>
    <x v="178"/>
    <s v="Friday"/>
    <d v="1899-12-30T09:00:00"/>
    <s v="Peak"/>
    <n v="48"/>
    <n v="10409385755.337"/>
    <n v="183.44810000000001"/>
    <m/>
    <n v="183.44810000000001"/>
    <n v="189.97659999999999"/>
    <n v="0.24"/>
    <n v="0"/>
    <n v="0.96560000000000001"/>
    <n v="194.16300000000001"/>
    <n v="49.3752"/>
    <n v="1637910008"/>
  </r>
  <r>
    <n v="18131604"/>
    <s v="Engineering Substation"/>
    <s v="2021-11-26 10:00:00"/>
    <x v="5"/>
    <x v="178"/>
    <x v="178"/>
    <s v="Friday"/>
    <d v="1899-12-30T10:00:00"/>
    <s v="Peak"/>
    <n v="48"/>
    <n v="10409576105.337"/>
    <n v="190.35"/>
    <m/>
    <n v="190.2971"/>
    <n v="196.14796999999999"/>
    <n v="0.24"/>
    <n v="0"/>
    <n v="0.97019999999999995"/>
    <n v="204.26900000000001"/>
    <n v="47.550199999999997"/>
    <n v="1637913609"/>
  </r>
  <r>
    <n v="18131604"/>
    <s v="Engineering Substation"/>
    <s v="2021-11-26 11:00:00"/>
    <x v="5"/>
    <x v="178"/>
    <x v="178"/>
    <s v="Friday"/>
    <d v="1899-12-30T11:00:00"/>
    <s v="Standard"/>
    <n v="48"/>
    <n v="10409773957.737"/>
    <n v="197.85239999999999"/>
    <m/>
    <n v="197.9074"/>
    <n v="204.55951099999999"/>
    <n v="0.24"/>
    <n v="0"/>
    <n v="0.96750000000000003"/>
    <n v="207.58799999999999"/>
    <n v="51.7423"/>
    <n v="1637917208"/>
  </r>
  <r>
    <n v="18131604"/>
    <s v="Engineering Substation"/>
    <s v="2021-11-26 12:00:00"/>
    <x v="5"/>
    <x v="178"/>
    <x v="178"/>
    <s v="Friday"/>
    <d v="1899-12-30T12:00:00"/>
    <s v="Standard"/>
    <n v="48"/>
    <n v="10409972585.816999"/>
    <n v="198.62809999999999"/>
    <m/>
    <n v="198.62809999999999"/>
    <n v="205.80356699999999"/>
    <n v="0.24"/>
    <n v="0"/>
    <n v="0.96509999999999996"/>
    <n v="207.494"/>
    <n v="53.870199999999997"/>
    <n v="1637920808"/>
  </r>
  <r>
    <n v="18131604"/>
    <s v="Engineering Substation"/>
    <s v="2021-11-26 13:00:00"/>
    <x v="5"/>
    <x v="178"/>
    <x v="178"/>
    <s v="Friday"/>
    <d v="1899-12-30T13:00:00"/>
    <s v="Standard"/>
    <n v="48"/>
    <n v="10410175304.697001"/>
    <n v="202.71889999999999"/>
    <m/>
    <n v="202.71889999999999"/>
    <n v="209.94540699999999"/>
    <n v="0.24"/>
    <n v="0"/>
    <n v="0.96560000000000001"/>
    <n v="211.34800000000001"/>
    <n v="54.608899999999998"/>
    <n v="1637924408"/>
  </r>
  <r>
    <n v="18131604"/>
    <s v="Engineering Substation"/>
    <s v="2021-11-26 14:00:00"/>
    <x v="5"/>
    <x v="178"/>
    <x v="178"/>
    <s v="Friday"/>
    <d v="1899-12-30T14:00:00"/>
    <s v="Standard"/>
    <n v="48"/>
    <n v="10410380129.577"/>
    <n v="204.82490000000001"/>
    <m/>
    <n v="204.82490000000001"/>
    <n v="212.559271"/>
    <n v="0.24"/>
    <n v="0"/>
    <n v="0.96360000000000001"/>
    <n v="212.71199999999999"/>
    <n v="56.817399999999999"/>
    <n v="1637928008"/>
  </r>
  <r>
    <n v="18131604"/>
    <s v="Engineering Substation"/>
    <s v="2021-11-26 15:00:00"/>
    <x v="5"/>
    <x v="178"/>
    <x v="178"/>
    <s v="Friday"/>
    <d v="1899-12-30T15:00:00"/>
    <s v="Standard"/>
    <n v="48"/>
    <n v="10410582070.617001"/>
    <n v="201.941"/>
    <m/>
    <n v="201.941"/>
    <n v="209.50475800000001"/>
    <n v="0.24"/>
    <n v="0"/>
    <n v="0.96389999999999998"/>
    <n v="211.959"/>
    <n v="55.785800000000002"/>
    <n v="1637931608"/>
  </r>
  <r>
    <n v="18131604"/>
    <s v="Engineering Substation"/>
    <s v="2021-11-26 16:00:00"/>
    <x v="5"/>
    <x v="178"/>
    <x v="178"/>
    <s v="Friday"/>
    <d v="1899-12-30T16:00:00"/>
    <s v="Standard"/>
    <n v="48"/>
    <n v="10410774384.777"/>
    <n v="192.3142"/>
    <m/>
    <n v="192.3142"/>
    <n v="198.756711"/>
    <n v="0.24"/>
    <n v="0"/>
    <n v="0.96760000000000002"/>
    <n v="210.65799999999999"/>
    <n v="50.194600000000001"/>
    <n v="1637935208"/>
  </r>
  <r>
    <n v="18131604"/>
    <s v="Engineering Substation"/>
    <s v="2021-11-26 17:00:00"/>
    <x v="5"/>
    <x v="178"/>
    <x v="178"/>
    <s v="Friday"/>
    <d v="1899-12-30T17:00:00"/>
    <s v="Standard"/>
    <n v="48"/>
    <n v="10410965686.617001"/>
    <n v="191.30179999999999"/>
    <m/>
    <n v="191.30179999999999"/>
    <n v="197.699749"/>
    <n v="0.24"/>
    <n v="0"/>
    <n v="0.96760000000000002"/>
    <n v="201.703"/>
    <n v="49.887799999999999"/>
    <n v="1637938808"/>
  </r>
  <r>
    <n v="18131604"/>
    <s v="Engineering Substation"/>
    <s v="2021-11-26 18:00:00"/>
    <x v="5"/>
    <x v="178"/>
    <x v="178"/>
    <s v="Friday"/>
    <d v="1899-12-30T18:00:00"/>
    <s v="Standard"/>
    <n v="48"/>
    <n v="10411142043.657"/>
    <n v="176.357"/>
    <m/>
    <n v="176.357"/>
    <n v="182.13261199999999"/>
    <n v="0.24"/>
    <n v="0"/>
    <n v="0.96830000000000005"/>
    <n v="196.48599999999999"/>
    <n v="45.502600000000001"/>
    <n v="1637942408"/>
  </r>
  <r>
    <n v="18131604"/>
    <s v="Engineering Substation"/>
    <s v="2021-11-26 19:00:00"/>
    <x v="5"/>
    <x v="178"/>
    <x v="178"/>
    <s v="Friday"/>
    <d v="1899-12-30T19:00:00"/>
    <s v="Peak"/>
    <n v="48"/>
    <n v="10411300318.617001"/>
    <n v="158.27500000000001"/>
    <m/>
    <n v="158.27500000000001"/>
    <n v="162.091508"/>
    <n v="0.24"/>
    <n v="0"/>
    <n v="0.97650000000000003"/>
    <n v="179.374"/>
    <n v="34.966999999999999"/>
    <n v="1637946008"/>
  </r>
  <r>
    <n v="18131604"/>
    <s v="Engineering Substation"/>
    <s v="2021-11-26 20:00:00"/>
    <x v="5"/>
    <x v="178"/>
    <x v="178"/>
    <s v="Friday"/>
    <d v="1899-12-30T20:00:00"/>
    <s v="Peak"/>
    <n v="48"/>
    <n v="10411415183.816999"/>
    <n v="114.8652"/>
    <m/>
    <n v="114.83329999999999"/>
    <n v="115.52410500000001"/>
    <n v="0.24"/>
    <n v="0"/>
    <n v="0.99399999999999999"/>
    <n v="162.792"/>
    <n v="12.614699999999999"/>
    <n v="1637949609"/>
  </r>
  <r>
    <n v="18131604"/>
    <s v="Engineering Substation"/>
    <s v="2021-11-26 21:00:00"/>
    <x v="5"/>
    <x v="178"/>
    <x v="178"/>
    <s v="Friday"/>
    <d v="1899-12-30T21:00:00"/>
    <s v="Standard"/>
    <n v="48"/>
    <n v="10411527325.976999"/>
    <n v="112.1422"/>
    <m/>
    <n v="112.1422"/>
    <n v="112.772555"/>
    <n v="0.24"/>
    <n v="0"/>
    <n v="0.99439999999999995"/>
    <n v="114.21299999999999"/>
    <n v="11.907400000000001"/>
    <n v="1637953209"/>
  </r>
  <r>
    <n v="18131604"/>
    <s v="Engineering Substation"/>
    <s v="2021-11-26 22:00:00"/>
    <x v="5"/>
    <x v="178"/>
    <x v="178"/>
    <s v="Friday"/>
    <d v="1899-12-30T22:00:00"/>
    <s v="Standard"/>
    <n v="48"/>
    <n v="10411635311.097"/>
    <n v="107.9851"/>
    <m/>
    <n v="108.0151"/>
    <n v="108.472331"/>
    <n v="0.24"/>
    <n v="0"/>
    <n v="0.99580000000000002"/>
    <n v="114.21299999999999"/>
    <n v="9.9488000000000003"/>
    <n v="1637956808"/>
  </r>
  <r>
    <n v="18131604"/>
    <s v="Engineering Substation"/>
    <s v="2021-11-26 23:00:00"/>
    <x v="5"/>
    <x v="178"/>
    <x v="178"/>
    <s v="Friday"/>
    <d v="1899-12-30T23:00:00"/>
    <s v="Off-Peak"/>
    <n v="48"/>
    <n v="10411743931.257"/>
    <n v="108.6202"/>
    <m/>
    <n v="108.6202"/>
    <n v="109.001232"/>
    <n v="0.24"/>
    <n v="0"/>
    <n v="0.99650000000000005"/>
    <n v="109.09399999999999"/>
    <n v="9.1066000000000003"/>
    <n v="1637960408"/>
  </r>
  <r>
    <n v="18131604"/>
    <s v="Engineering Substation"/>
    <s v="2021-11-27 00:00:00"/>
    <x v="5"/>
    <x v="179"/>
    <x v="179"/>
    <s v="Saturday"/>
    <d v="1899-12-30T00:00:00"/>
    <s v="Off-Peak"/>
    <n v="48"/>
    <n v="10411852867.976999"/>
    <n v="108.9367"/>
    <m/>
    <n v="108.9367"/>
    <n v="109.34213"/>
    <n v="0.24"/>
    <n v="0"/>
    <n v="0.99629999999999996"/>
    <n v="109.973"/>
    <n v="9.407"/>
    <n v="1637964008"/>
  </r>
  <r>
    <n v="18131604"/>
    <s v="Engineering Substation"/>
    <s v="2021-11-27 01:00:00"/>
    <x v="5"/>
    <x v="179"/>
    <x v="179"/>
    <s v="Saturday"/>
    <d v="1899-12-30T01:00:00"/>
    <s v="Off-Peak"/>
    <n v="48"/>
    <n v="10411962719.337"/>
    <n v="109.8514"/>
    <m/>
    <n v="109.8514"/>
    <n v="110.283708"/>
    <n v="0.24"/>
    <n v="0"/>
    <n v="0.99609999999999999"/>
    <n v="110.839"/>
    <n v="9.7558000000000007"/>
    <n v="1637967608"/>
  </r>
  <r>
    <n v="18131604"/>
    <s v="Engineering Substation"/>
    <s v="2021-11-27 02:00:00"/>
    <x v="5"/>
    <x v="179"/>
    <x v="179"/>
    <s v="Saturday"/>
    <d v="1899-12-30T02:00:00"/>
    <s v="Off-Peak"/>
    <n v="48"/>
    <n v="10412070372.537001"/>
    <n v="107.6532"/>
    <m/>
    <n v="107.6532"/>
    <n v="107.984148"/>
    <n v="0.24"/>
    <n v="0"/>
    <n v="0.99690000000000001"/>
    <n v="109.76"/>
    <n v="8.4478000000000009"/>
    <n v="1637971208"/>
  </r>
  <r>
    <n v="18131604"/>
    <s v="Engineering Substation"/>
    <s v="2021-11-27 03:00:00"/>
    <x v="5"/>
    <x v="179"/>
    <x v="179"/>
    <s v="Saturday"/>
    <d v="1899-12-30T03:00:00"/>
    <s v="Off-Peak"/>
    <n v="48"/>
    <n v="10412178129.896999"/>
    <n v="107.7574"/>
    <m/>
    <n v="107.7574"/>
    <n v="108.09524999999999"/>
    <n v="0.24"/>
    <n v="0"/>
    <n v="0.99690000000000001"/>
    <n v="108.378"/>
    <n v="8.5402000000000005"/>
    <n v="1637974808"/>
  </r>
  <r>
    <n v="18131604"/>
    <s v="Engineering Substation"/>
    <s v="2021-11-27 04:00:00"/>
    <x v="5"/>
    <x v="179"/>
    <x v="179"/>
    <s v="Saturday"/>
    <d v="1899-12-30T04:00:00"/>
    <s v="Off-Peak"/>
    <n v="48"/>
    <n v="10412285269.017"/>
    <n v="107.1391"/>
    <m/>
    <n v="107.1391"/>
    <n v="107.45979699999999"/>
    <n v="0.24"/>
    <n v="0"/>
    <n v="0.997"/>
    <n v="108.378"/>
    <n v="8.2956000000000003"/>
    <n v="1637978408"/>
  </r>
  <r>
    <n v="18131604"/>
    <s v="Engineering Substation"/>
    <s v="2021-11-27 05:00:00"/>
    <x v="5"/>
    <x v="179"/>
    <x v="179"/>
    <s v="Saturday"/>
    <d v="1899-12-30T05:00:00"/>
    <s v="Off-Peak"/>
    <n v="48"/>
    <n v="10412392250.457001"/>
    <n v="106.98139999999999"/>
    <m/>
    <n v="106.98139999999999"/>
    <n v="107.294916"/>
    <n v="0.24"/>
    <n v="0"/>
    <n v="0.99709999999999999"/>
    <n v="108.117"/>
    <n v="8.1958000000000002"/>
    <n v="1637982008"/>
  </r>
  <r>
    <n v="18131604"/>
    <s v="Engineering Substation"/>
    <s v="2021-11-27 06:00:00"/>
    <x v="5"/>
    <x v="179"/>
    <x v="179"/>
    <s v="Saturday"/>
    <d v="1899-12-30T06:00:00"/>
    <s v="Off-Peak"/>
    <n v="48"/>
    <n v="10412498736.297001"/>
    <n v="106.4858"/>
    <m/>
    <n v="106.4563"/>
    <n v="106.74302400000001"/>
    <n v="0.24"/>
    <n v="0"/>
    <n v="0.99729999999999996"/>
    <n v="106.574"/>
    <n v="7.8189000000000002"/>
    <n v="1637985609"/>
  </r>
  <r>
    <n v="18131604"/>
    <s v="Engineering Substation"/>
    <s v="2021-11-27 07:00:00"/>
    <x v="5"/>
    <x v="179"/>
    <x v="179"/>
    <s v="Saturday"/>
    <d v="1899-12-30T07:00:00"/>
    <s v="Off-Peak"/>
    <n v="48"/>
    <n v="10412657606.697001"/>
    <n v="158.87039999999999"/>
    <m/>
    <n v="158.87039999999999"/>
    <n v="163.28500500000001"/>
    <n v="0.24"/>
    <n v="0"/>
    <n v="0.97299999999999998"/>
    <n v="172.67500000000001"/>
    <n v="37.7119"/>
    <n v="1637989209"/>
  </r>
  <r>
    <n v="18131604"/>
    <s v="Engineering Substation"/>
    <s v="2021-11-27 08:00:00"/>
    <x v="5"/>
    <x v="179"/>
    <x v="179"/>
    <s v="Saturday"/>
    <d v="1899-12-30T08:00:00"/>
    <s v="Standard"/>
    <n v="48"/>
    <n v="10412810536.857"/>
    <n v="152.93020000000001"/>
    <m/>
    <n v="152.9727"/>
    <n v="156.209498"/>
    <n v="0.24"/>
    <n v="0"/>
    <n v="0.97929999999999995"/>
    <n v="172.67500000000001"/>
    <n v="31.635000000000002"/>
    <n v="1637992808"/>
  </r>
  <r>
    <n v="18131604"/>
    <s v="Engineering Substation"/>
    <s v="2021-11-27 09:00:00"/>
    <x v="5"/>
    <x v="179"/>
    <x v="179"/>
    <s v="Saturday"/>
    <d v="1899-12-30T09:00:00"/>
    <s v="Standard"/>
    <n v="48"/>
    <n v="10412960855.097"/>
    <n v="150.31819999999999"/>
    <m/>
    <n v="150.31819999999999"/>
    <n v="153.10540900000001"/>
    <n v="0.24"/>
    <n v="0"/>
    <n v="0.98180000000000001"/>
    <n v="161.56800000000001"/>
    <n v="29.0808"/>
    <n v="1637996408"/>
  </r>
  <r>
    <n v="18131604"/>
    <s v="Engineering Substation"/>
    <s v="2021-11-27 10:00:00"/>
    <x v="5"/>
    <x v="179"/>
    <x v="179"/>
    <s v="Saturday"/>
    <d v="1899-12-30T10:00:00"/>
    <s v="Standard"/>
    <n v="48"/>
    <n v="10413113457.417"/>
    <n v="152.60230000000001"/>
    <m/>
    <n v="152.60230000000001"/>
    <n v="155.87768800000001"/>
    <n v="0.24"/>
    <n v="0"/>
    <n v="0.97899999999999998"/>
    <n v="161.56800000000001"/>
    <n v="31.7866"/>
    <n v="1638000008"/>
  </r>
  <r>
    <n v="18131604"/>
    <s v="Engineering Substation"/>
    <s v="2021-11-27 11:00:00"/>
    <x v="5"/>
    <x v="179"/>
    <x v="179"/>
    <s v="Saturday"/>
    <d v="1899-12-30T11:00:00"/>
    <s v="Standard"/>
    <n v="48"/>
    <n v="10413266195.337"/>
    <n v="152.7379"/>
    <m/>
    <n v="152.7379"/>
    <n v="156.06858500000001"/>
    <n v="0.24"/>
    <n v="0"/>
    <n v="0.97870000000000001"/>
    <n v="158.16300000000001"/>
    <n v="32.070700000000002"/>
    <n v="1638003608"/>
  </r>
  <r>
    <n v="18131604"/>
    <s v="Engineering Substation"/>
    <s v="2021-11-27 12:00:00"/>
    <x v="5"/>
    <x v="179"/>
    <x v="179"/>
    <s v="Saturday"/>
    <d v="1899-12-30T12:00:00"/>
    <s v="Standard"/>
    <n v="48"/>
    <n v="10413420181.976999"/>
    <n v="153.98660000000001"/>
    <m/>
    <n v="153.98660000000001"/>
    <n v="157.20610600000001"/>
    <n v="0.24"/>
    <n v="0"/>
    <n v="0.97950000000000004"/>
    <n v="157.01400000000001"/>
    <n v="31.6524"/>
    <n v="1638007208"/>
  </r>
  <r>
    <n v="18131604"/>
    <s v="Engineering Substation"/>
    <s v="2021-11-27 13:00:00"/>
    <x v="5"/>
    <x v="179"/>
    <x v="179"/>
    <s v="Saturday"/>
    <d v="1899-12-30T13:00:00"/>
    <s v="Off-Peak"/>
    <n v="48"/>
    <n v="10413584180.937"/>
    <n v="163.999"/>
    <m/>
    <n v="163.999"/>
    <n v="168.690011"/>
    <n v="0.24"/>
    <n v="0"/>
    <n v="0.97219999999999995"/>
    <n v="169.774"/>
    <n v="39.505200000000002"/>
    <n v="1638010808"/>
  </r>
  <r>
    <n v="18131604"/>
    <s v="Engineering Substation"/>
    <s v="2021-11-27 14:00:00"/>
    <x v="5"/>
    <x v="179"/>
    <x v="179"/>
    <s v="Saturday"/>
    <d v="1899-12-30T14:00:00"/>
    <s v="Off-Peak"/>
    <n v="48"/>
    <n v="10413749313.417"/>
    <n v="165.13249999999999"/>
    <m/>
    <n v="165.13249999999999"/>
    <n v="169.94466399999999"/>
    <n v="0.24"/>
    <n v="0"/>
    <n v="0.97170000000000001"/>
    <n v="172.10400000000001"/>
    <n v="40.1554"/>
    <n v="1638014408"/>
  </r>
  <r>
    <n v="18131604"/>
    <s v="Engineering Substation"/>
    <s v="2021-11-27 15:00:00"/>
    <x v="5"/>
    <x v="179"/>
    <x v="179"/>
    <s v="Saturday"/>
    <d v="1899-12-30T15:00:00"/>
    <s v="Off-Peak"/>
    <n v="48"/>
    <n v="10413913361.337"/>
    <n v="164.0479"/>
    <m/>
    <n v="164.0479"/>
    <n v="168.325986"/>
    <n v="0.24"/>
    <n v="0"/>
    <n v="0.97460000000000002"/>
    <n v="172.10400000000001"/>
    <n v="37.708300000000001"/>
    <n v="1638018008"/>
  </r>
  <r>
    <n v="18131604"/>
    <s v="Engineering Substation"/>
    <s v="2021-11-27 16:00:00"/>
    <x v="5"/>
    <x v="179"/>
    <x v="179"/>
    <s v="Saturday"/>
    <d v="1899-12-30T16:00:00"/>
    <s v="Off-Peak"/>
    <n v="48"/>
    <n v="10414070306.697001"/>
    <n v="156.94540000000001"/>
    <m/>
    <n v="156.94540000000001"/>
    <n v="160.37078199999999"/>
    <n v="0.24"/>
    <n v="0"/>
    <n v="0.97860000000000003"/>
    <n v="166.39699999999999"/>
    <n v="32.968800000000002"/>
    <n v="1638021608"/>
  </r>
  <r>
    <n v="18131604"/>
    <s v="Engineering Substation"/>
    <s v="2021-11-27 17:00:00"/>
    <x v="5"/>
    <x v="179"/>
    <x v="179"/>
    <s v="Saturday"/>
    <d v="1899-12-30T17:00:00"/>
    <s v="Off-Peak"/>
    <n v="48"/>
    <n v="10414223548.377001"/>
    <n v="153.24170000000001"/>
    <m/>
    <n v="153.24170000000001"/>
    <n v="156.085081"/>
    <n v="0.24"/>
    <n v="0"/>
    <n v="0.98180000000000001"/>
    <n v="161.43799999999999"/>
    <n v="29.657"/>
    <n v="1638025208"/>
  </r>
  <r>
    <n v="18131604"/>
    <s v="Engineering Substation"/>
    <s v="2021-11-27 18:00:00"/>
    <x v="5"/>
    <x v="179"/>
    <x v="179"/>
    <s v="Saturday"/>
    <d v="1899-12-30T18:00:00"/>
    <s v="Off-Peak"/>
    <n v="48"/>
    <n v="10414381149.417"/>
    <n v="157.601"/>
    <m/>
    <n v="157.5573"/>
    <n v="160.51658499999999"/>
    <n v="0.24"/>
    <n v="0"/>
    <n v="0.98160000000000003"/>
    <n v="162.083"/>
    <n v="30.680299999999999"/>
    <n v="1638028809"/>
  </r>
  <r>
    <n v="18131604"/>
    <s v="Engineering Substation"/>
    <s v="2021-11-27 19:00:00"/>
    <x v="5"/>
    <x v="179"/>
    <x v="179"/>
    <s v="Saturday"/>
    <d v="1899-12-30T19:00:00"/>
    <s v="Standard"/>
    <n v="48"/>
    <n v="10414537846.377001"/>
    <n v="156.697"/>
    <m/>
    <n v="156.7841"/>
    <n v="160.08801299999999"/>
    <n v="0.24"/>
    <n v="0"/>
    <n v="0.97940000000000005"/>
    <n v="162.083"/>
    <n v="32.356299999999997"/>
    <n v="1638032407"/>
  </r>
  <r>
    <n v="18131604"/>
    <s v="Engineering Substation"/>
    <s v="2021-11-27 20:00:00"/>
    <x v="5"/>
    <x v="179"/>
    <x v="179"/>
    <s v="Saturday"/>
    <d v="1899-12-30T20:00:00"/>
    <s v="Standard"/>
    <n v="48"/>
    <n v="10414652928.297001"/>
    <n v="115.0819"/>
    <m/>
    <n v="115.05"/>
    <n v="115.45028600000001"/>
    <n v="0.24"/>
    <n v="0"/>
    <n v="0.99650000000000005"/>
    <n v="161.56899999999999"/>
    <n v="9.6059999999999999"/>
    <n v="1638036008"/>
  </r>
  <r>
    <n v="18131604"/>
    <s v="Engineering Substation"/>
    <s v="2021-11-27 21:00:00"/>
    <x v="5"/>
    <x v="179"/>
    <x v="179"/>
    <s v="Saturday"/>
    <d v="1899-12-30T21:00:00"/>
    <s v="Off-Peak"/>
    <n v="48"/>
    <n v="10414763793.896999"/>
    <n v="110.8656"/>
    <m/>
    <n v="110.8656"/>
    <n v="111.228697"/>
    <n v="0.24"/>
    <n v="0"/>
    <n v="0.99670000000000003"/>
    <n v="113.96299999999999"/>
    <n v="8.9801000000000002"/>
    <n v="1638039608"/>
  </r>
  <r>
    <n v="18131604"/>
    <s v="Engineering Substation"/>
    <s v="2021-11-27 22:00:00"/>
    <x v="5"/>
    <x v="179"/>
    <x v="179"/>
    <s v="Saturday"/>
    <d v="1899-12-30T22:00:00"/>
    <s v="Off-Peak"/>
    <n v="48"/>
    <n v="10414874726.937"/>
    <n v="110.93300000000001"/>
    <m/>
    <n v="110.93300000000001"/>
    <n v="111.286261"/>
    <n v="0.24"/>
    <n v="0"/>
    <n v="0.99680000000000002"/>
    <n v="111.976"/>
    <n v="8.8596000000000004"/>
    <n v="1638043208"/>
  </r>
  <r>
    <n v="18131604"/>
    <s v="Engineering Substation"/>
    <s v="2021-11-27 23:00:00"/>
    <x v="5"/>
    <x v="179"/>
    <x v="179"/>
    <s v="Saturday"/>
    <d v="1899-12-30T23:00:00"/>
    <s v="Off-Peak"/>
    <n v="48"/>
    <n v="10414981641.657"/>
    <n v="106.9147"/>
    <m/>
    <n v="106.9147"/>
    <n v="107.233178"/>
    <n v="0.24"/>
    <n v="0"/>
    <n v="0.997"/>
    <n v="111.878"/>
    <n v="8.2582000000000004"/>
    <n v="1638046808"/>
  </r>
  <r>
    <n v="18131604"/>
    <s v="Engineering Substation"/>
    <s v="2021-11-28 00:00:00"/>
    <x v="5"/>
    <x v="180"/>
    <x v="180"/>
    <s v="Sunday"/>
    <d v="1899-12-30T00:00:00"/>
    <s v="Off-Peak"/>
    <n v="49"/>
    <n v="10415088961.976999"/>
    <n v="107.3203"/>
    <m/>
    <n v="107.3203"/>
    <n v="107.651594"/>
    <n v="0.24"/>
    <n v="0"/>
    <n v="0.99690000000000001"/>
    <n v="107.995"/>
    <n v="8.4389000000000003"/>
    <n v="1638050408"/>
  </r>
  <r>
    <n v="18131604"/>
    <s v="Engineering Substation"/>
    <s v="2021-11-28 01:00:00"/>
    <x v="5"/>
    <x v="180"/>
    <x v="180"/>
    <s v="Sunday"/>
    <d v="1899-12-30T01:00:00"/>
    <s v="Off-Peak"/>
    <n v="49"/>
    <n v="10415196304.617001"/>
    <n v="107.3426"/>
    <m/>
    <n v="107.3426"/>
    <n v="107.69972300000001"/>
    <n v="0.24"/>
    <n v="0"/>
    <n v="0.99670000000000003"/>
    <n v="108.014"/>
    <n v="8.7629000000000001"/>
    <n v="1638054008"/>
  </r>
  <r>
    <n v="18131604"/>
    <s v="Engineering Substation"/>
    <s v="2021-11-28 02:00:00"/>
    <x v="5"/>
    <x v="180"/>
    <x v="180"/>
    <s v="Sunday"/>
    <d v="1899-12-30T02:00:00"/>
    <s v="Off-Peak"/>
    <n v="49"/>
    <n v="10415303257.257"/>
    <n v="106.9526"/>
    <m/>
    <n v="106.9526"/>
    <n v="107.31204099999999"/>
    <n v="0.24"/>
    <n v="0"/>
    <n v="0.99670000000000003"/>
    <n v="108.232"/>
    <n v="8.7753999999999994"/>
    <n v="1638057608"/>
  </r>
  <r>
    <n v="18131604"/>
    <s v="Engineering Substation"/>
    <s v="2021-11-28 03:00:00"/>
    <x v="5"/>
    <x v="180"/>
    <x v="180"/>
    <s v="Sunday"/>
    <d v="1899-12-30T03:00:00"/>
    <s v="Off-Peak"/>
    <n v="49"/>
    <n v="10415409359.337"/>
    <n v="106.10209999999999"/>
    <m/>
    <n v="106.13160000000001"/>
    <n v="106.471457"/>
    <n v="0.24"/>
    <n v="0"/>
    <n v="0.99680000000000002"/>
    <n v="108.232"/>
    <n v="8.5007999999999999"/>
    <n v="1638061207"/>
  </r>
  <r>
    <n v="18131604"/>
    <s v="Engineering Substation"/>
    <s v="2021-11-28 04:00:00"/>
    <x v="5"/>
    <x v="180"/>
    <x v="180"/>
    <s v="Sunday"/>
    <d v="1899-12-30T04:00:00"/>
    <s v="Off-Peak"/>
    <n v="49"/>
    <n v="10415514414.537001"/>
    <n v="105.0552"/>
    <m/>
    <n v="105.026"/>
    <n v="105.387215"/>
    <n v="0.24"/>
    <n v="0"/>
    <n v="0.99660000000000004"/>
    <n v="106.316"/>
    <n v="8.7177000000000007"/>
    <n v="1638064808"/>
  </r>
  <r>
    <n v="18131604"/>
    <s v="Engineering Substation"/>
    <s v="2021-11-28 05:00:00"/>
    <x v="5"/>
    <x v="180"/>
    <x v="180"/>
    <s v="Sunday"/>
    <d v="1899-12-30T05:00:00"/>
    <s v="Off-Peak"/>
    <n v="49"/>
    <n v="10415621170.377001"/>
    <n v="106.75579999999999"/>
    <m/>
    <n v="106.75579999999999"/>
    <n v="107.098806"/>
    <n v="0.24"/>
    <n v="0"/>
    <n v="0.99680000000000002"/>
    <n v="107.74299999999999"/>
    <n v="8.5641999999999996"/>
    <n v="1638068408"/>
  </r>
  <r>
    <n v="18131604"/>
    <s v="Engineering Substation"/>
    <s v="2021-11-28 06:00:00"/>
    <x v="5"/>
    <x v="180"/>
    <x v="180"/>
    <s v="Sunday"/>
    <d v="1899-12-30T06:00:00"/>
    <s v="Off-Peak"/>
    <n v="49"/>
    <n v="10415726281.976999"/>
    <n v="105.1116"/>
    <m/>
    <n v="105.1116"/>
    <n v="105.480035"/>
    <n v="0.24"/>
    <n v="0"/>
    <n v="0.99650000000000005"/>
    <n v="107.74299999999999"/>
    <n v="8.8085000000000004"/>
    <n v="1638072008"/>
  </r>
  <r>
    <n v="18131604"/>
    <s v="Engineering Substation"/>
    <s v="2021-11-28 07:00:00"/>
    <x v="5"/>
    <x v="180"/>
    <x v="180"/>
    <s v="Sunday"/>
    <d v="1899-12-30T07:00:00"/>
    <s v="Off-Peak"/>
    <n v="49"/>
    <n v="10415844803.577"/>
    <n v="118.52160000000001"/>
    <m/>
    <n v="118.52160000000001"/>
    <n v="120.119277"/>
    <n v="0.24"/>
    <n v="0"/>
    <n v="0.98670000000000002"/>
    <n v="121.273"/>
    <n v="19.526199999999999"/>
    <n v="1638075608"/>
  </r>
  <r>
    <n v="18131604"/>
    <s v="Engineering Substation"/>
    <s v="2021-11-28 08:00:00"/>
    <x v="5"/>
    <x v="180"/>
    <x v="180"/>
    <s v="Sunday"/>
    <d v="1899-12-30T08:00:00"/>
    <s v="Off-Peak"/>
    <n v="49"/>
    <n v="10415964627.896999"/>
    <n v="119.82429999999999"/>
    <m/>
    <n v="119.82429999999999"/>
    <n v="121.49815"/>
    <n v="0.24"/>
    <n v="0"/>
    <n v="0.98619999999999997"/>
    <n v="121.59699999999999"/>
    <n v="20.098099999999999"/>
    <n v="1638079208"/>
  </r>
  <r>
    <n v="18131604"/>
    <s v="Engineering Substation"/>
    <s v="2021-11-28 09:00:00"/>
    <x v="5"/>
    <x v="180"/>
    <x v="180"/>
    <s v="Sunday"/>
    <d v="1899-12-30T09:00:00"/>
    <s v="Off-Peak"/>
    <n v="49"/>
    <n v="10416084055.497"/>
    <n v="119.4276"/>
    <m/>
    <n v="119.4276"/>
    <n v="121.125844"/>
    <n v="0.24"/>
    <n v="0"/>
    <n v="0.98599999999999999"/>
    <n v="122.102"/>
    <n v="20.2118"/>
    <n v="1638082808"/>
  </r>
  <r>
    <n v="18131604"/>
    <s v="Engineering Substation"/>
    <s v="2021-11-28 10:00:00"/>
    <x v="5"/>
    <x v="180"/>
    <x v="180"/>
    <s v="Sunday"/>
    <d v="1899-12-30T10:00:00"/>
    <s v="Off-Peak"/>
    <n v="49"/>
    <n v="10416204070.377001"/>
    <n v="120.0149"/>
    <m/>
    <n v="119.9816"/>
    <n v="121.713588"/>
    <n v="0.24"/>
    <n v="0"/>
    <n v="0.98580000000000001"/>
    <n v="124.146"/>
    <n v="20.4603"/>
    <n v="1638086409"/>
  </r>
  <r>
    <n v="18131604"/>
    <s v="Engineering Substation"/>
    <s v="2021-11-28 11:00:00"/>
    <x v="5"/>
    <x v="180"/>
    <x v="180"/>
    <s v="Sunday"/>
    <d v="1899-12-30T11:00:00"/>
    <s v="Off-Peak"/>
    <n v="49"/>
    <n v="10416325205.097"/>
    <n v="121.1347"/>
    <m/>
    <n v="121.16840000000001"/>
    <n v="122.95732599999999"/>
    <n v="0.24"/>
    <n v="0"/>
    <n v="0.98550000000000004"/>
    <n v="124.146"/>
    <n v="20.898"/>
    <n v="1638090008"/>
  </r>
  <r>
    <n v="18131604"/>
    <s v="Engineering Substation"/>
    <s v="2021-11-28 12:00:00"/>
    <x v="5"/>
    <x v="180"/>
    <x v="180"/>
    <s v="Sunday"/>
    <d v="1899-12-30T12:00:00"/>
    <s v="Off-Peak"/>
    <n v="49"/>
    <n v="10416447801.657"/>
    <n v="122.5966"/>
    <m/>
    <n v="122.5966"/>
    <n v="124.486969"/>
    <n v="0.24"/>
    <n v="0"/>
    <n v="0.98480000000000001"/>
    <n v="124.782"/>
    <n v="21.612200000000001"/>
    <n v="1638093608"/>
  </r>
  <r>
    <n v="18131604"/>
    <s v="Engineering Substation"/>
    <s v="2021-11-28 13:00:00"/>
    <x v="5"/>
    <x v="180"/>
    <x v="180"/>
    <s v="Sunday"/>
    <d v="1899-12-30T13:00:00"/>
    <s v="Off-Peak"/>
    <n v="49"/>
    <n v="10416571984.136999"/>
    <n v="124.1825"/>
    <m/>
    <n v="124.1825"/>
    <n v="126.221889"/>
    <n v="0.24"/>
    <n v="0"/>
    <n v="0.98380000000000001"/>
    <n v="127.001"/>
    <n v="22.598199999999999"/>
    <n v="1638097208"/>
  </r>
  <r>
    <n v="18131604"/>
    <s v="Engineering Substation"/>
    <s v="2021-11-28 14:00:00"/>
    <x v="5"/>
    <x v="180"/>
    <x v="180"/>
    <s v="Sunday"/>
    <d v="1899-12-30T14:00:00"/>
    <s v="Off-Peak"/>
    <n v="49"/>
    <n v="10416697906.377001"/>
    <n v="125.9222"/>
    <m/>
    <n v="125.9222"/>
    <n v="128.104726"/>
    <n v="0.24"/>
    <n v="0"/>
    <n v="0.98299999999999998"/>
    <n v="129.03200000000001"/>
    <n v="23.5459"/>
    <n v="1638100808"/>
  </r>
  <r>
    <n v="18131604"/>
    <s v="Engineering Substation"/>
    <s v="2021-11-28 15:00:00"/>
    <x v="5"/>
    <x v="180"/>
    <x v="180"/>
    <s v="Sunday"/>
    <d v="1899-12-30T15:00:00"/>
    <s v="Off-Peak"/>
    <n v="49"/>
    <n v="10416824617.737"/>
    <n v="126.7114"/>
    <m/>
    <n v="126.7114"/>
    <n v="128.836375"/>
    <n v="0.24"/>
    <n v="0"/>
    <n v="0.98350000000000004"/>
    <n v="129.30500000000001"/>
    <n v="23.3033"/>
    <n v="1638104408"/>
  </r>
  <r>
    <n v="18131604"/>
    <s v="Engineering Substation"/>
    <s v="2021-11-28 16:00:00"/>
    <x v="5"/>
    <x v="180"/>
    <x v="180"/>
    <s v="Sunday"/>
    <d v="1899-12-30T16:00:00"/>
    <s v="Off-Peak"/>
    <n v="49"/>
    <n v="10416950004.056999"/>
    <n v="125.38630000000001"/>
    <m/>
    <n v="125.38630000000001"/>
    <n v="127.51036499999999"/>
    <n v="0.24"/>
    <n v="0"/>
    <n v="0.98329999999999995"/>
    <n v="128.56299999999999"/>
    <n v="23.1768"/>
    <n v="1638108008"/>
  </r>
  <r>
    <n v="18131604"/>
    <s v="Engineering Substation"/>
    <s v="2021-11-28 17:00:00"/>
    <x v="5"/>
    <x v="180"/>
    <x v="180"/>
    <s v="Sunday"/>
    <d v="1899-12-30T17:00:00"/>
    <s v="Off-Peak"/>
    <n v="49"/>
    <n v="10417074457.017"/>
    <n v="124.453"/>
    <m/>
    <n v="124.453"/>
    <n v="126.35368"/>
    <n v="0.24"/>
    <n v="0"/>
    <n v="0.98499999999999999"/>
    <n v="127.015"/>
    <n v="21.8338"/>
    <n v="1638111608"/>
  </r>
  <r>
    <n v="18131604"/>
    <s v="Engineering Substation"/>
    <s v="2021-11-28 18:00:00"/>
    <x v="5"/>
    <x v="180"/>
    <x v="180"/>
    <s v="Sunday"/>
    <d v="1899-12-30T18:00:00"/>
    <s v="Off-Peak"/>
    <n v="49"/>
    <n v="10417198726.377001"/>
    <n v="124.2694"/>
    <m/>
    <n v="124.2694"/>
    <n v="126.117141"/>
    <n v="0.24"/>
    <n v="0"/>
    <n v="0.98529999999999995"/>
    <n v="126.07599999999999"/>
    <n v="21.509499999999999"/>
    <n v="1638115208"/>
  </r>
  <r>
    <n v="18131604"/>
    <s v="Engineering Substation"/>
    <s v="2021-11-28 19:00:00"/>
    <x v="5"/>
    <x v="180"/>
    <x v="180"/>
    <s v="Sunday"/>
    <d v="1899-12-30T19:00:00"/>
    <s v="Off-Peak"/>
    <n v="49"/>
    <n v="10417323367.017"/>
    <n v="124.64060000000001"/>
    <m/>
    <n v="124.64060000000001"/>
    <n v="126.517972"/>
    <n v="0.24"/>
    <n v="0"/>
    <n v="0.98519999999999996"/>
    <n v="126.07599999999999"/>
    <n v="21.714200000000002"/>
    <n v="1638118808"/>
  </r>
  <r>
    <n v="18131604"/>
    <s v="Engineering Substation"/>
    <s v="2021-11-28 20:00:00"/>
    <x v="5"/>
    <x v="180"/>
    <x v="180"/>
    <s v="Sunday"/>
    <d v="1899-12-30T20:00:00"/>
    <s v="Off-Peak"/>
    <n v="49"/>
    <n v="10417436451.177"/>
    <n v="113.0842"/>
    <m/>
    <n v="113.0842"/>
    <n v="114.180104"/>
    <n v="0.24"/>
    <n v="0"/>
    <n v="0.99039999999999995"/>
    <n v="125.843"/>
    <n v="15.7819"/>
    <n v="1638122408"/>
  </r>
  <r>
    <n v="18131604"/>
    <s v="Engineering Substation"/>
    <s v="2021-11-28 21:00:00"/>
    <x v="5"/>
    <x v="180"/>
    <x v="180"/>
    <s v="Sunday"/>
    <d v="1899-12-30T21:00:00"/>
    <s v="Off-Peak"/>
    <n v="49"/>
    <n v="10417548973.976999"/>
    <n v="112.5228"/>
    <m/>
    <n v="112.5228"/>
    <n v="113.559713"/>
    <n v="0.24"/>
    <n v="0"/>
    <n v="0.9909"/>
    <n v="113.721"/>
    <n v="15.311"/>
    <n v="1638126008"/>
  </r>
  <r>
    <n v="18131604"/>
    <s v="Engineering Substation"/>
    <s v="2021-11-28 22:00:00"/>
    <x v="5"/>
    <x v="180"/>
    <x v="180"/>
    <s v="Sunday"/>
    <d v="1899-12-30T22:00:00"/>
    <s v="Off-Peak"/>
    <n v="49"/>
    <n v="10417659341.337"/>
    <n v="110.3674"/>
    <m/>
    <n v="110.3674"/>
    <n v="110.84285300000001"/>
    <n v="0.24"/>
    <n v="0"/>
    <n v="0.99570000000000003"/>
    <n v="113.721"/>
    <n v="10.2559"/>
    <n v="1638129608"/>
  </r>
  <r>
    <n v="18131604"/>
    <s v="Engineering Substation"/>
    <s v="2021-11-28 23:00:00"/>
    <x v="5"/>
    <x v="180"/>
    <x v="180"/>
    <s v="Sunday"/>
    <d v="1899-12-30T23:00:00"/>
    <s v="Off-Peak"/>
    <n v="49"/>
    <n v="10417768063.257"/>
    <n v="108.72190000000001"/>
    <m/>
    <n v="108.72190000000001"/>
    <n v="109.15252099999999"/>
    <n v="0.24"/>
    <n v="0"/>
    <n v="0.99609999999999999"/>
    <n v="110.81100000000001"/>
    <n v="9.6859000000000002"/>
    <n v="1638133208"/>
  </r>
  <r>
    <n v="18131604"/>
    <s v="Engineering Substation"/>
    <s v="2021-11-29 00:00:00"/>
    <x v="5"/>
    <x v="181"/>
    <x v="181"/>
    <s v="Monday"/>
    <d v="1899-12-30T00:00:00"/>
    <s v="Off-Peak"/>
    <n v="49"/>
    <n v="10417875112.377001"/>
    <n v="107.0491"/>
    <m/>
    <n v="107.0491"/>
    <n v="107.461966"/>
    <n v="0.24"/>
    <n v="0"/>
    <n v="0.99619999999999997"/>
    <n v="108.5"/>
    <n v="9.4106000000000005"/>
    <n v="1638136808"/>
  </r>
  <r>
    <n v="18131604"/>
    <s v="Engineering Substation"/>
    <s v="2021-11-29 01:00:00"/>
    <x v="5"/>
    <x v="181"/>
    <x v="181"/>
    <s v="Monday"/>
    <d v="1899-12-30T01:00:00"/>
    <s v="Off-Peak"/>
    <n v="49"/>
    <n v="10417982573.337"/>
    <n v="107.461"/>
    <m/>
    <n v="107.461"/>
    <n v="107.987409"/>
    <n v="0.24"/>
    <n v="0"/>
    <n v="0.99509999999999998"/>
    <n v="108.88500000000001"/>
    <n v="10.65"/>
    <n v="1638140408"/>
  </r>
  <r>
    <n v="18131604"/>
    <s v="Engineering Substation"/>
    <s v="2021-11-29 02:00:00"/>
    <x v="5"/>
    <x v="181"/>
    <x v="181"/>
    <s v="Monday"/>
    <d v="1899-12-30T02:00:00"/>
    <s v="Off-Peak"/>
    <n v="49"/>
    <n v="10418089667.816999"/>
    <n v="107.0945"/>
    <m/>
    <n v="107.0647"/>
    <n v="107.53482"/>
    <n v="0.24"/>
    <n v="0"/>
    <n v="0.99560000000000004"/>
    <n v="107.648"/>
    <n v="10.043900000000001"/>
    <n v="1638144009"/>
  </r>
  <r>
    <n v="18131604"/>
    <s v="Engineering Substation"/>
    <s v="2021-11-29 03:00:00"/>
    <x v="5"/>
    <x v="181"/>
    <x v="181"/>
    <s v="Monday"/>
    <d v="1899-12-30T03:00:00"/>
    <s v="Off-Peak"/>
    <n v="49"/>
    <n v="10418196212.457001"/>
    <n v="106.5446"/>
    <m/>
    <n v="106.5742"/>
    <n v="107.041496"/>
    <n v="0.24"/>
    <n v="0"/>
    <n v="0.99560000000000004"/>
    <n v="108.392"/>
    <n v="9.9906000000000006"/>
    <n v="1638147608"/>
  </r>
  <r>
    <n v="18131604"/>
    <s v="Engineering Substation"/>
    <s v="2021-11-29 04:00:00"/>
    <x v="5"/>
    <x v="181"/>
    <x v="181"/>
    <s v="Monday"/>
    <d v="1899-12-30T04:00:00"/>
    <s v="Off-Peak"/>
    <n v="49"/>
    <n v="10418303815.737"/>
    <n v="107.6033"/>
    <m/>
    <n v="107.6033"/>
    <n v="108.02381"/>
    <n v="0.24"/>
    <n v="0"/>
    <n v="0.99609999999999999"/>
    <n v="109.72199999999999"/>
    <n v="9.5225000000000009"/>
    <n v="1638151208"/>
  </r>
  <r>
    <n v="18131604"/>
    <s v="Engineering Substation"/>
    <s v="2021-11-29 05:00:00"/>
    <x v="5"/>
    <x v="181"/>
    <x v="181"/>
    <s v="Monday"/>
    <d v="1899-12-30T05:00:00"/>
    <s v="Off-Peak"/>
    <n v="49"/>
    <n v="10418412022.857"/>
    <n v="108.2071"/>
    <m/>
    <n v="108.2071"/>
    <n v="108.636601"/>
    <n v="0.24"/>
    <n v="0"/>
    <n v="0.996"/>
    <n v="109.72199999999999"/>
    <n v="9.6503999999999994"/>
    <n v="1638154808"/>
  </r>
  <r>
    <n v="18131604"/>
    <s v="Engineering Substation"/>
    <s v="2021-11-29 06:00:00"/>
    <x v="5"/>
    <x v="181"/>
    <x v="181"/>
    <s v="Monday"/>
    <d v="1899-12-30T06:00:00"/>
    <s v="Off-Peak"/>
    <n v="49"/>
    <n v="10418519115.896999"/>
    <n v="107.093"/>
    <m/>
    <n v="107.093"/>
    <n v="107.47524799999999"/>
    <n v="0.24"/>
    <n v="0"/>
    <n v="0.99639999999999995"/>
    <n v="108.982"/>
    <n v="9.0558999999999994"/>
    <n v="1638158408"/>
  </r>
  <r>
    <n v="18131604"/>
    <s v="Engineering Substation"/>
    <s v="2021-11-29 07:00:00"/>
    <x v="5"/>
    <x v="181"/>
    <x v="181"/>
    <s v="Monday"/>
    <d v="1899-12-30T07:00:00"/>
    <s v="Standard"/>
    <n v="49"/>
    <n v="10418688004.617001"/>
    <n v="168.8887"/>
    <m/>
    <n v="168.8887"/>
    <n v="175.14748599999999"/>
    <n v="0.24"/>
    <n v="0"/>
    <n v="0.96430000000000005"/>
    <n v="188.10900000000001"/>
    <n v="46.402999999999999"/>
    <n v="1638162008"/>
  </r>
  <r>
    <n v="18131604"/>
    <s v="Engineering Substation"/>
    <s v="2021-11-29 08:00:00"/>
    <x v="5"/>
    <x v="181"/>
    <x v="181"/>
    <s v="Monday"/>
    <d v="1899-12-30T08:00:00"/>
    <s v="Peak"/>
    <n v="49"/>
    <n v="10418858480.697001"/>
    <n v="170.4761"/>
    <m/>
    <n v="170.4761"/>
    <n v="177.01741000000001"/>
    <n v="0.24"/>
    <n v="0"/>
    <n v="0.96299999999999997"/>
    <n v="188.10900000000001"/>
    <n v="47.676699999999997"/>
    <n v="1638165608"/>
  </r>
  <r>
    <n v="18131604"/>
    <s v="Engineering Substation"/>
    <s v="2021-11-29 09:00:00"/>
    <x v="5"/>
    <x v="181"/>
    <x v="181"/>
    <s v="Monday"/>
    <d v="1899-12-30T09:00:00"/>
    <s v="Peak"/>
    <n v="49"/>
    <n v="10419037663.257"/>
    <n v="179.18260000000001"/>
    <m/>
    <n v="179.18260000000001"/>
    <n v="185.33817300000001"/>
    <n v="0.24"/>
    <n v="0"/>
    <n v="0.96679999999999999"/>
    <n v="186.042"/>
    <n v="47.369300000000003"/>
    <n v="1638169208"/>
  </r>
  <r>
    <n v="18131604"/>
    <s v="Engineering Substation"/>
    <s v="2021-11-29 10:00:00"/>
    <x v="5"/>
    <x v="181"/>
    <x v="181"/>
    <s v="Monday"/>
    <d v="1899-12-30T10:00:00"/>
    <s v="Peak"/>
    <n v="49"/>
    <n v="10419227580.056999"/>
    <n v="189.91679999999999"/>
    <m/>
    <n v="189.91679999999999"/>
    <n v="196.94426999999999"/>
    <n v="0.24"/>
    <n v="0"/>
    <n v="0.96430000000000005"/>
    <n v="198.172"/>
    <n v="52.140700000000002"/>
    <n v="1638172808"/>
  </r>
  <r>
    <n v="18131604"/>
    <s v="Engineering Substation"/>
    <s v="2021-11-29 11:00:00"/>
    <x v="5"/>
    <x v="181"/>
    <x v="181"/>
    <s v="Monday"/>
    <d v="1899-12-30T11:00:00"/>
    <s v="Standard"/>
    <n v="49"/>
    <n v="10419433272.537001"/>
    <n v="205.6925"/>
    <m/>
    <n v="205.6925"/>
    <n v="212.90303700000001"/>
    <n v="0.24"/>
    <n v="0"/>
    <n v="0.96609999999999996"/>
    <n v="216.197"/>
    <n v="54.939100000000003"/>
    <n v="1638176408"/>
  </r>
  <r>
    <n v="18131604"/>
    <s v="Engineering Substation"/>
    <s v="2021-11-29 12:00:00"/>
    <x v="5"/>
    <x v="181"/>
    <x v="181"/>
    <s v="Monday"/>
    <d v="1899-12-30T12:00:00"/>
    <s v="Standard"/>
    <n v="49"/>
    <n v="10419637752.777"/>
    <n v="204.4802"/>
    <m/>
    <n v="204.4802"/>
    <n v="211.75639000000001"/>
    <n v="0.24"/>
    <n v="0"/>
    <n v="0.96560000000000001"/>
    <n v="216.197"/>
    <n v="55.032699999999998"/>
    <n v="1638180008"/>
  </r>
  <r>
    <n v="18131604"/>
    <s v="Engineering Substation"/>
    <s v="2021-11-29 13:00:00"/>
    <x v="5"/>
    <x v="181"/>
    <x v="181"/>
    <s v="Monday"/>
    <d v="1899-12-30T13:00:00"/>
    <s v="Standard"/>
    <n v="49"/>
    <n v="10419841298.457001"/>
    <n v="203.54570000000001"/>
    <m/>
    <n v="203.48920000000001"/>
    <n v="210.86179899999999"/>
    <n v="0.24"/>
    <n v="0"/>
    <n v="0.96499999999999997"/>
    <n v="211.80500000000001"/>
    <n v="55.270800000000001"/>
    <n v="1638183609"/>
  </r>
  <r>
    <n v="18131604"/>
    <s v="Engineering Substation"/>
    <s v="2021-11-29 14:00:00"/>
    <x v="5"/>
    <x v="181"/>
    <x v="181"/>
    <s v="Monday"/>
    <d v="1899-12-30T14:00:00"/>
    <s v="Standard"/>
    <n v="49"/>
    <n v="10420045045.017"/>
    <n v="203.7466"/>
    <m/>
    <n v="203.7466"/>
    <n v="211.10393099999999"/>
    <n v="0.24"/>
    <n v="0"/>
    <n v="0.96509999999999996"/>
    <n v="212.464"/>
    <n v="55.2468"/>
    <n v="1638187209"/>
  </r>
  <r>
    <n v="18131604"/>
    <s v="Engineering Substation"/>
    <s v="2021-11-29 15:00:00"/>
    <x v="5"/>
    <x v="181"/>
    <x v="181"/>
    <s v="Monday"/>
    <d v="1899-12-30T15:00:00"/>
    <s v="Standard"/>
    <n v="49"/>
    <n v="10420248325.017"/>
    <n v="203.28"/>
    <m/>
    <n v="203.3365"/>
    <n v="210.42780999999999"/>
    <n v="0.24"/>
    <n v="0"/>
    <n v="0.96630000000000005"/>
    <n v="210.441"/>
    <n v="54.167700000000004"/>
    <n v="1638190808"/>
  </r>
  <r>
    <n v="18131604"/>
    <s v="Engineering Substation"/>
    <s v="2021-11-29 16:00:00"/>
    <x v="5"/>
    <x v="181"/>
    <x v="181"/>
    <s v="Monday"/>
    <d v="1899-12-30T16:00:00"/>
    <s v="Standard"/>
    <n v="49"/>
    <n v="10420456313.337"/>
    <n v="207.98830000000001"/>
    <m/>
    <n v="207.98830000000001"/>
    <n v="216.80343500000001"/>
    <n v="0.24"/>
    <n v="0"/>
    <n v="0.95930000000000004"/>
    <n v="225.11500000000001"/>
    <n v="61.192999999999998"/>
    <n v="1638194408"/>
  </r>
  <r>
    <n v="18131604"/>
    <s v="Engineering Substation"/>
    <s v="2021-11-29 17:00:00"/>
    <x v="5"/>
    <x v="181"/>
    <x v="181"/>
    <s v="Monday"/>
    <d v="1899-12-30T17:00:00"/>
    <s v="Standard"/>
    <n v="49"/>
    <n v="10420652505.417"/>
    <n v="196.19210000000001"/>
    <m/>
    <n v="196.19210000000001"/>
    <n v="202.82861600000001"/>
    <n v="0.24"/>
    <n v="0"/>
    <n v="0.96730000000000005"/>
    <n v="225.11500000000001"/>
    <n v="51.459800000000001"/>
    <n v="1638198008"/>
  </r>
  <r>
    <n v="18131604"/>
    <s v="Engineering Substation"/>
    <s v="2021-11-29 18:00:00"/>
    <x v="5"/>
    <x v="181"/>
    <x v="181"/>
    <s v="Monday"/>
    <d v="1899-12-30T18:00:00"/>
    <s v="Standard"/>
    <n v="49"/>
    <n v="10420846858.377001"/>
    <n v="194.35300000000001"/>
    <m/>
    <n v="194.35300000000001"/>
    <n v="200.51955699999999"/>
    <n v="0.24"/>
    <n v="0"/>
    <n v="0.96919999999999995"/>
    <n v="205.66200000000001"/>
    <n v="49.3459"/>
    <n v="1638201608"/>
  </r>
  <r>
    <n v="18131604"/>
    <s v="Engineering Substation"/>
    <s v="2021-11-29 19:00:00"/>
    <x v="5"/>
    <x v="181"/>
    <x v="181"/>
    <s v="Monday"/>
    <d v="1899-12-30T19:00:00"/>
    <s v="Peak"/>
    <n v="49"/>
    <n v="10421025778.377001"/>
    <n v="178.92"/>
    <m/>
    <n v="178.92"/>
    <n v="184.27938399999999"/>
    <n v="0.24"/>
    <n v="0"/>
    <n v="0.97089999999999999"/>
    <n v="196.49100000000001"/>
    <n v="44.119399999999999"/>
    <n v="1638205208"/>
  </r>
  <r>
    <n v="18131604"/>
    <s v="Engineering Substation"/>
    <s v="2021-11-29 20:00:00"/>
    <x v="5"/>
    <x v="181"/>
    <x v="181"/>
    <s v="Monday"/>
    <d v="1899-12-30T20:00:00"/>
    <s v="Peak"/>
    <n v="49"/>
    <n v="10421157970.617001"/>
    <n v="132.19220000000001"/>
    <m/>
    <n v="132.19220000000001"/>
    <n v="133.64020500000001"/>
    <n v="0.24"/>
    <n v="0"/>
    <n v="0.98919999999999997"/>
    <n v="181.233"/>
    <n v="19.619299999999999"/>
    <n v="1638208808"/>
  </r>
  <r>
    <n v="18131604"/>
    <s v="Engineering Substation"/>
    <s v="2021-11-29 21:00:00"/>
    <x v="5"/>
    <x v="181"/>
    <x v="181"/>
    <s v="Monday"/>
    <d v="1899-12-30T21:00:00"/>
    <s v="Standard"/>
    <n v="49"/>
    <n v="10421278780.617001"/>
    <n v="120.81"/>
    <m/>
    <n v="120.81"/>
    <n v="121.86605400000001"/>
    <n v="0.24"/>
    <n v="0"/>
    <n v="0.99129999999999996"/>
    <n v="126.92100000000001"/>
    <n v="16.008700000000001"/>
    <n v="1638212408"/>
  </r>
  <r>
    <n v="18131604"/>
    <s v="Engineering Substation"/>
    <s v="2021-11-29 22:00:00"/>
    <x v="5"/>
    <x v="181"/>
    <x v="181"/>
    <s v="Monday"/>
    <d v="1899-12-30T22:00:00"/>
    <s v="Standard"/>
    <n v="49"/>
    <n v="10421394142.617001"/>
    <n v="115.36199999999999"/>
    <m/>
    <n v="115.36199999999999"/>
    <n v="115.799311"/>
    <n v="0.24"/>
    <n v="0"/>
    <n v="0.99619999999999997"/>
    <n v="120.339"/>
    <n v="10.0543"/>
    <n v="1638216008"/>
  </r>
  <r>
    <n v="18131604"/>
    <s v="Engineering Substation"/>
    <s v="2021-11-29 23:00:00"/>
    <x v="5"/>
    <x v="181"/>
    <x v="181"/>
    <s v="Monday"/>
    <d v="1899-12-30T23:00:00"/>
    <s v="Off-Peak"/>
    <n v="49"/>
    <n v="10421509067.097"/>
    <n v="114.92449999999999"/>
    <m/>
    <n v="114.92449999999999"/>
    <n v="115.345439"/>
    <n v="0.24"/>
    <n v="0"/>
    <n v="0.99639999999999995"/>
    <n v="115.65600000000001"/>
    <n v="9.8454999999999995"/>
    <n v="1638219608"/>
  </r>
  <r>
    <n v="18131604"/>
    <s v="Engineering Substation"/>
    <s v="2021-11-30 00:00:00"/>
    <x v="5"/>
    <x v="182"/>
    <x v="182"/>
    <s v="Tuesday"/>
    <d v="1899-12-30T00:00:00"/>
    <s v="Off-Peak"/>
    <n v="49"/>
    <n v="10421620669.497"/>
    <n v="111.6024"/>
    <m/>
    <n v="111.6024"/>
    <n v="111.953414"/>
    <n v="0.24"/>
    <n v="0"/>
    <n v="0.99690000000000001"/>
    <n v="115.449"/>
    <n v="8.8583999999999996"/>
    <n v="1638223208"/>
  </r>
  <r>
    <n v="18131604"/>
    <s v="Engineering Substation"/>
    <s v="2021-11-30 01:00:00"/>
    <x v="5"/>
    <x v="182"/>
    <x v="182"/>
    <s v="Tuesday"/>
    <d v="1899-12-30T01:00:00"/>
    <s v="Off-Peak"/>
    <n v="49"/>
    <n v="10421732319.177"/>
    <n v="111.6497"/>
    <m/>
    <n v="111.6497"/>
    <n v="112.05786500000001"/>
    <n v="0.24"/>
    <n v="0"/>
    <n v="0.99639999999999995"/>
    <n v="113.069"/>
    <n v="9.5557999999999996"/>
    <n v="1638226808"/>
  </r>
  <r>
    <n v="18131604"/>
    <s v="Engineering Substation"/>
    <s v="2021-11-30 02:00:00"/>
    <x v="5"/>
    <x v="182"/>
    <x v="182"/>
    <s v="Tuesday"/>
    <d v="1899-12-30T02:00:00"/>
    <s v="Off-Peak"/>
    <n v="49"/>
    <n v="10421843545.017"/>
    <n v="111.22580000000001"/>
    <m/>
    <n v="111.22580000000001"/>
    <n v="111.632131"/>
    <n v="0.24"/>
    <n v="0"/>
    <n v="0.99639999999999995"/>
    <n v="111.425"/>
    <n v="9.5154999999999994"/>
    <n v="1638230408"/>
  </r>
  <r>
    <n v="18131604"/>
    <s v="Engineering Substation"/>
    <s v="2021-11-30 03:00:00"/>
    <x v="5"/>
    <x v="182"/>
    <x v="182"/>
    <s v="Tuesday"/>
    <d v="1899-12-30T03:00:00"/>
    <s v="Off-Peak"/>
    <n v="49"/>
    <n v="10421954399.577"/>
    <n v="110.8546"/>
    <m/>
    <n v="110.8546"/>
    <n v="111.221287"/>
    <n v="0.24"/>
    <n v="0"/>
    <n v="0.99670000000000003"/>
    <n v="111.605"/>
    <n v="9.0244999999999997"/>
    <n v="1638234008"/>
  </r>
  <r>
    <n v="18131604"/>
    <s v="Engineering Substation"/>
    <s v="2021-11-30 04:00:00"/>
    <x v="5"/>
    <x v="182"/>
    <x v="182"/>
    <s v="Tuesday"/>
    <d v="1899-12-30T04:00:00"/>
    <s v="Off-Peak"/>
    <n v="49"/>
    <n v="10422064541.577"/>
    <n v="110.142"/>
    <m/>
    <n v="110.142"/>
    <n v="110.469505"/>
    <n v="0.24"/>
    <n v="0"/>
    <n v="0.997"/>
    <n v="111.13200000000001"/>
    <n v="8.5000999999999998"/>
    <n v="1638237608"/>
  </r>
  <r>
    <n v="18131604"/>
    <s v="Engineering Substation"/>
    <s v="2021-11-30 05:00:00"/>
    <x v="5"/>
    <x v="182"/>
    <x v="182"/>
    <s v="Tuesday"/>
    <d v="1899-12-30T05:00:00"/>
    <s v="Off-Peak"/>
    <n v="49"/>
    <n v="10422175279.257"/>
    <n v="110.7377"/>
    <m/>
    <n v="110.7377"/>
    <n v="111.085177"/>
    <n v="0.24"/>
    <n v="0"/>
    <n v="0.99690000000000001"/>
    <n v="111.148"/>
    <n v="8.7797000000000001"/>
    <n v="1638241208"/>
  </r>
  <r>
    <n v="18131604"/>
    <s v="Engineering Substation"/>
    <s v="2021-11-30 06:00:00"/>
    <x v="5"/>
    <x v="182"/>
    <x v="182"/>
    <s v="Tuesday"/>
    <d v="1899-12-30T06:00:00"/>
    <s v="Off-Peak"/>
    <n v="49"/>
    <n v="10422285648.537001"/>
    <n v="110.3693"/>
    <m/>
    <n v="110.3693"/>
    <n v="110.719572"/>
    <n v="0.24"/>
    <n v="0"/>
    <n v="0.99680000000000002"/>
    <n v="111.633"/>
    <n v="8.8003"/>
    <n v="1638244808"/>
  </r>
  <r>
    <n v="18131604"/>
    <s v="Engineering Substation"/>
    <s v="2021-11-30 07:00:00"/>
    <x v="5"/>
    <x v="182"/>
    <x v="182"/>
    <s v="Tuesday"/>
    <d v="1899-12-30T07:00:00"/>
    <s v="Standard"/>
    <n v="49"/>
    <n v="10422456952.136999"/>
    <n v="171.30359999999999"/>
    <m/>
    <n v="171.30359999999999"/>
    <n v="177.325512"/>
    <n v="0.24"/>
    <n v="0"/>
    <n v="0.96599999999999997"/>
    <n v="191.08600000000001"/>
    <n v="45.819400000000002"/>
    <n v="1638248408"/>
  </r>
  <r>
    <n v="18131604"/>
    <s v="Engineering Substation"/>
    <s v="2021-11-30 08:00:00"/>
    <x v="5"/>
    <x v="182"/>
    <x v="182"/>
    <s v="Tuesday"/>
    <d v="1899-12-30T08:00:00"/>
    <s v="Peak"/>
    <n v="49"/>
    <n v="10422631803.657"/>
    <n v="174.85149999999999"/>
    <m/>
    <n v="174.85149999999999"/>
    <n v="181.06317799999999"/>
    <n v="0.24"/>
    <n v="0"/>
    <n v="0.9657"/>
    <n v="191.08600000000001"/>
    <n v="47.019399999999997"/>
    <n v="1638252008"/>
  </r>
  <r>
    <n v="18131604"/>
    <s v="Engineering Substation"/>
    <s v="2021-11-30 09:00:00"/>
    <x v="5"/>
    <x v="182"/>
    <x v="182"/>
    <s v="Tuesday"/>
    <d v="1899-12-30T09:00:00"/>
    <s v="Peak"/>
    <n v="49"/>
    <n v="10422814219.017"/>
    <n v="182.41540000000001"/>
    <m/>
    <n v="182.41540000000001"/>
    <n v="189.150914"/>
    <n v="0.24"/>
    <n v="0"/>
    <n v="0.96440000000000003"/>
    <n v="194.44800000000001"/>
    <n v="50.027000000000001"/>
    <n v="1638255608"/>
  </r>
  <r>
    <n v="18131604"/>
    <s v="Engineering Substation"/>
    <s v="2021-11-30 10:00:00"/>
    <x v="5"/>
    <x v="182"/>
    <x v="182"/>
    <s v="Tuesday"/>
    <d v="1899-12-30T10:00:00"/>
    <s v="Peak"/>
    <n v="49"/>
    <n v="10423009539.657"/>
    <n v="195.32060000000001"/>
    <m/>
    <n v="195.32060000000001"/>
    <n v="202.03873899999999"/>
    <n v="0.24"/>
    <n v="0"/>
    <n v="0.9667"/>
    <n v="205.28899999999999"/>
    <n v="51.667200000000001"/>
    <n v="1638259208"/>
  </r>
  <r>
    <n v="18131604"/>
    <s v="Engineering Substation"/>
    <s v="2021-11-30 11:00:00"/>
    <x v="5"/>
    <x v="182"/>
    <x v="182"/>
    <s v="Tuesday"/>
    <d v="1899-12-30T11:00:00"/>
    <s v="Standard"/>
    <n v="49"/>
    <n v="10423212058.377001"/>
    <n v="202.5187"/>
    <m/>
    <n v="202.46250000000001"/>
    <n v="208.59574699999999"/>
    <n v="0.24"/>
    <n v="0"/>
    <n v="0.97060000000000002"/>
    <n v="208.429"/>
    <n v="50.210900000000002"/>
    <n v="1638262809"/>
  </r>
  <r>
    <n v="18131604"/>
    <s v="Engineering Substation"/>
    <s v="2021-11-30 12:00:00"/>
    <x v="5"/>
    <x v="182"/>
    <x v="182"/>
    <s v="Tuesday"/>
    <d v="1899-12-30T12:00:00"/>
    <s v="Standard"/>
    <n v="49"/>
    <n v="10423415275.976999"/>
    <n v="203.2176"/>
    <m/>
    <n v="203.2741"/>
    <n v="209.60449800000001"/>
    <n v="0.24"/>
    <n v="0"/>
    <n v="0.9698"/>
    <n v="210.30699999999999"/>
    <n v="51.124400000000001"/>
    <n v="1638266408"/>
  </r>
  <r>
    <n v="18131604"/>
    <s v="Engineering Substation"/>
    <s v="2021-11-30 13:00:00"/>
    <x v="5"/>
    <x v="182"/>
    <x v="182"/>
    <s v="Tuesday"/>
    <d v="1899-12-30T13:00:00"/>
    <s v="Standard"/>
    <n v="49"/>
    <n v="10423625736.777"/>
    <n v="210.46080000000001"/>
    <m/>
    <n v="210.46080000000001"/>
    <n v="216.83839399999999"/>
    <n v="0.24"/>
    <n v="0"/>
    <n v="0.97060000000000002"/>
    <n v="217.56100000000001"/>
    <n v="52.2029"/>
    <n v="1638270008"/>
  </r>
  <r>
    <n v="18131604"/>
    <s v="Engineering Substation"/>
    <s v="2021-11-30 14:00:00"/>
    <x v="5"/>
    <x v="182"/>
    <x v="182"/>
    <s v="Tuesday"/>
    <d v="1899-12-30T14:00:00"/>
    <s v="Standard"/>
    <n v="49"/>
    <n v="10423829999.816999"/>
    <n v="204.26300000000001"/>
    <m/>
    <n v="204.26300000000001"/>
    <n v="210.54306299999999"/>
    <n v="0.24"/>
    <n v="0"/>
    <n v="0.97019999999999995"/>
    <n v="217.30500000000001"/>
    <n v="51.039099999999998"/>
    <n v="1638273608"/>
  </r>
  <r>
    <n v="18131604"/>
    <s v="Engineering Substation"/>
    <s v="2021-11-30 15:00:00"/>
    <x v="5"/>
    <x v="182"/>
    <x v="182"/>
    <s v="Tuesday"/>
    <d v="1899-12-30T15:00:00"/>
    <s v="Standard"/>
    <n v="49"/>
    <n v="10424038043.337"/>
    <n v="208.04349999999999"/>
    <m/>
    <n v="208.04349999999999"/>
    <n v="214.55587800000001"/>
    <n v="0.24"/>
    <n v="0"/>
    <n v="0.96960000000000002"/>
    <n v="218.48099999999999"/>
    <n v="52.460599999999999"/>
    <n v="1638277208"/>
  </r>
  <r>
    <n v="18131604"/>
    <s v="Engineering Substation"/>
    <s v="2021-11-30 16:00:00"/>
    <x v="5"/>
    <x v="182"/>
    <x v="182"/>
    <s v="Tuesday"/>
    <d v="1899-12-30T16:00:00"/>
    <s v="Standard"/>
    <n v="49"/>
    <n v="10424247065.097"/>
    <n v="209.02180000000001"/>
    <m/>
    <n v="209.02180000000001"/>
    <n v="215.60736199999999"/>
    <n v="0.24"/>
    <n v="0"/>
    <n v="0.96950000000000003"/>
    <n v="218.81200000000001"/>
    <n v="52.881399999999999"/>
    <n v="1638280808"/>
  </r>
  <r>
    <n v="18131604"/>
    <s v="Engineering Substation"/>
    <s v="2021-11-30 17:00:00"/>
    <x v="5"/>
    <x v="182"/>
    <x v="182"/>
    <s v="Tuesday"/>
    <d v="1899-12-30T17:00:00"/>
    <s v="Standard"/>
    <n v="49"/>
    <n v="10424450770.857"/>
    <n v="203.70580000000001"/>
    <m/>
    <n v="203.70580000000001"/>
    <n v="210.783759"/>
    <n v="0.24"/>
    <n v="0"/>
    <n v="0.96640000000000004"/>
    <n v="214.43299999999999"/>
    <n v="54.164200000000001"/>
    <n v="1638284408"/>
  </r>
  <r>
    <n v="18131604"/>
    <s v="Engineering Substation"/>
    <s v="2021-11-30 18:00:00"/>
    <x v="5"/>
    <x v="182"/>
    <x v="182"/>
    <s v="Tuesday"/>
    <d v="1899-12-30T18:00:00"/>
    <s v="Standard"/>
    <n v="49"/>
    <n v="10424641362.297001"/>
    <n v="190.59139999999999"/>
    <m/>
    <n v="190.59139999999999"/>
    <n v="196.789434"/>
    <n v="0.24"/>
    <n v="0"/>
    <n v="0.96850000000000003"/>
    <n v="209.363"/>
    <n v="48.9998"/>
    <n v="1638288008"/>
  </r>
  <r>
    <n v="18131604"/>
    <s v="Engineering Substation"/>
    <s v="2021-11-30 19:00:00"/>
    <x v="5"/>
    <x v="182"/>
    <x v="182"/>
    <s v="Tuesday"/>
    <d v="1899-12-30T19:00:00"/>
    <s v="Peak"/>
    <n v="49"/>
    <n v="10424819486.697001"/>
    <n v="178.12440000000001"/>
    <m/>
    <n v="178.12440000000001"/>
    <n v="183.55240800000001"/>
    <n v="0.24"/>
    <n v="0"/>
    <n v="0.97040000000000004"/>
    <n v="194.94300000000001"/>
    <n v="44.3078"/>
    <n v="1638291608"/>
  </r>
  <r>
    <n v="18131604"/>
    <s v="Engineering Substation"/>
    <s v="2021-11-30 20:00:00"/>
    <x v="5"/>
    <x v="182"/>
    <x v="182"/>
    <s v="Tuesday"/>
    <d v="1899-12-30T20:00:00"/>
    <s v="Peak"/>
    <n v="49"/>
    <n v="10424946007.737"/>
    <n v="126.521"/>
    <m/>
    <n v="126.521"/>
    <n v="127.73356099999999"/>
    <n v="0.24"/>
    <n v="0"/>
    <n v="0.99050000000000005"/>
    <n v="178.96100000000001"/>
    <n v="17.558199999999999"/>
    <n v="1638295208"/>
  </r>
  <r>
    <n v="18131604"/>
    <s v="Engineering Substation"/>
    <s v="2021-11-30 21:00:00"/>
    <x v="5"/>
    <x v="182"/>
    <x v="182"/>
    <s v="Tuesday"/>
    <d v="1899-12-30T21:00:00"/>
    <s v="Standard"/>
    <n v="49"/>
    <n v="10425066426.056999"/>
    <n v="120.4183"/>
    <m/>
    <n v="120.3849"/>
    <n v="121.470994"/>
    <n v="0.24"/>
    <n v="0"/>
    <n v="0.99109999999999998"/>
    <n v="121.867"/>
    <n v="16.2075"/>
    <n v="1638298809"/>
  </r>
  <r>
    <n v="18131604"/>
    <s v="Engineering Substation"/>
    <s v="2021-11-30 22:00:00"/>
    <x v="5"/>
    <x v="182"/>
    <x v="182"/>
    <s v="Tuesday"/>
    <d v="1899-12-30T22:00:00"/>
    <s v="Standard"/>
    <n v="49"/>
    <n v="10425182553.657"/>
    <n v="116.1276"/>
    <m/>
    <n v="116.1276"/>
    <n v="116.55966100000001"/>
    <n v="0.24"/>
    <n v="0"/>
    <n v="0.99629999999999996"/>
    <n v="121.187"/>
    <n v="10.0267"/>
    <n v="1638302409"/>
  </r>
  <r>
    <n v="18131604"/>
    <s v="Engineering Substation"/>
    <s v="2021-11-30 23:00:00"/>
    <x v="5"/>
    <x v="182"/>
    <x v="182"/>
    <s v="Tuesday"/>
    <d v="1899-12-30T23:00:00"/>
    <s v="Off-Peak"/>
    <n v="49"/>
    <n v="10425296730.056999"/>
    <n v="114.1764"/>
    <m/>
    <n v="114.2081"/>
    <n v="114.619298"/>
    <n v="0.24"/>
    <n v="0"/>
    <n v="0.99639999999999995"/>
    <n v="116.13800000000001"/>
    <n v="9.6998999999999995"/>
    <n v="1638306008"/>
  </r>
  <r>
    <n v="18131604"/>
    <s v="Engineering Substation"/>
    <s v="2021-12-01 00:00:00"/>
    <x v="6"/>
    <x v="183"/>
    <x v="183"/>
    <s v="Wednesday"/>
    <d v="1899-12-30T00:00:00"/>
    <s v="Off-Peak"/>
    <n v="49"/>
    <n v="10425408169.976999"/>
    <n v="111.43989999999999"/>
    <m/>
    <n v="111.40900000000001"/>
    <n v="111.787992"/>
    <n v="0.24"/>
    <n v="0"/>
    <n v="0.99660000000000004"/>
    <n v="113.66800000000001"/>
    <n v="9.1975999999999996"/>
    <n v="1638309609"/>
  </r>
  <r>
    <n v="18131604"/>
    <s v="Engineering Substation"/>
    <s v="2021-12-01 01:00:00"/>
    <x v="6"/>
    <x v="183"/>
    <x v="183"/>
    <s v="Wednesday"/>
    <d v="1899-12-30T01:00:00"/>
    <s v="Off-Peak"/>
    <n v="49"/>
    <n v="10425518091.417"/>
    <n v="109.92140000000001"/>
    <m/>
    <n v="109.952"/>
    <n v="110.360483"/>
    <n v="0.24"/>
    <n v="0"/>
    <n v="0.99629999999999996"/>
    <n v="111.524"/>
    <n v="9.4867000000000008"/>
    <n v="1638313208"/>
  </r>
  <r>
    <n v="18131604"/>
    <s v="Engineering Substation"/>
    <s v="2021-12-01 02:00:00"/>
    <x v="6"/>
    <x v="183"/>
    <x v="183"/>
    <s v="Wednesday"/>
    <d v="1899-12-30T02:00:00"/>
    <s v="Off-Peak"/>
    <n v="49"/>
    <n v="10425627074.216999"/>
    <n v="108.9828"/>
    <m/>
    <n v="108.9828"/>
    <n v="109.356577"/>
    <n v="0.24"/>
    <n v="0"/>
    <n v="0.99660000000000004"/>
    <n v="109.746"/>
    <n v="9.0337999999999994"/>
    <n v="1638316808"/>
  </r>
  <r>
    <n v="18131604"/>
    <s v="Engineering Substation"/>
    <s v="2021-12-01 03:00:00"/>
    <x v="6"/>
    <x v="183"/>
    <x v="183"/>
    <s v="Wednesday"/>
    <d v="1899-12-30T03:00:00"/>
    <s v="Off-Peak"/>
    <n v="49"/>
    <n v="10425736229.577"/>
    <n v="109.1554"/>
    <m/>
    <n v="109.1554"/>
    <n v="109.574262"/>
    <n v="0.24"/>
    <n v="0"/>
    <n v="0.99619999999999997"/>
    <n v="109.426"/>
    <n v="9.5722000000000005"/>
    <n v="1638320408"/>
  </r>
  <r>
    <n v="18131604"/>
    <s v="Engineering Substation"/>
    <s v="2021-12-01 04:00:00"/>
    <x v="6"/>
    <x v="183"/>
    <x v="183"/>
    <s v="Wednesday"/>
    <d v="1899-12-30T04:00:00"/>
    <s v="Off-Peak"/>
    <n v="49"/>
    <n v="10425844450.857"/>
    <n v="108.2213"/>
    <m/>
    <n v="108.2213"/>
    <n v="108.59915700000001"/>
    <n v="0.24"/>
    <n v="0"/>
    <n v="0.99650000000000005"/>
    <n v="109.289"/>
    <n v="9.0516000000000005"/>
    <n v="1638324008"/>
  </r>
  <r>
    <n v="18131604"/>
    <s v="Engineering Substation"/>
    <s v="2021-12-01 05:00:00"/>
    <x v="6"/>
    <x v="183"/>
    <x v="183"/>
    <s v="Wednesday"/>
    <d v="1899-12-30T05:00:00"/>
    <s v="Off-Peak"/>
    <n v="49"/>
    <n v="10425952521.177"/>
    <n v="108.0703"/>
    <m/>
    <n v="108.0703"/>
    <n v="108.44073299999999"/>
    <n v="0.24"/>
    <n v="0"/>
    <n v="0.99660000000000004"/>
    <n v="108.803"/>
    <n v="8.9553999999999991"/>
    <n v="1638327608"/>
  </r>
  <r>
    <n v="18131604"/>
    <s v="Engineering Substation"/>
    <s v="2021-12-01 06:00:00"/>
    <x v="6"/>
    <x v="183"/>
    <x v="183"/>
    <s v="Wednesday"/>
    <d v="1899-12-30T06:00:00"/>
    <s v="Off-Peak"/>
    <n v="49"/>
    <n v="10426060018.136999"/>
    <n v="107.497"/>
    <m/>
    <n v="107.497"/>
    <n v="107.856072"/>
    <n v="0.24"/>
    <n v="0"/>
    <n v="0.99670000000000003"/>
    <n v="108.94"/>
    <n v="8.7941000000000003"/>
    <n v="1638331208"/>
  </r>
  <r>
    <n v="18131604"/>
    <s v="Engineering Substation"/>
    <s v="2021-12-01 07:00:00"/>
    <x v="6"/>
    <x v="183"/>
    <x v="183"/>
    <s v="Wednesday"/>
    <d v="1899-12-30T07:00:00"/>
    <s v="Standard"/>
    <n v="49"/>
    <n v="10426227927.657"/>
    <n v="167.90950000000001"/>
    <m/>
    <n v="167.8629"/>
    <n v="173.795672"/>
    <n v="0.24"/>
    <n v="0"/>
    <n v="0.96589999999999998"/>
    <n v="185.12"/>
    <n v="45.022100000000002"/>
    <n v="1638334809"/>
  </r>
  <r>
    <n v="18131604"/>
    <s v="Engineering Substation"/>
    <s v="2021-12-01 08:00:00"/>
    <x v="6"/>
    <x v="183"/>
    <x v="183"/>
    <s v="Wednesday"/>
    <d v="1899-12-30T08:00:00"/>
    <s v="Peak"/>
    <n v="49"/>
    <n v="10426397495.816999"/>
    <n v="169.56819999999999"/>
    <m/>
    <n v="169.61529999999999"/>
    <n v="175.18875299999999"/>
    <n v="0.24"/>
    <n v="0"/>
    <n v="0.96819999999999995"/>
    <n v="185.12"/>
    <n v="43.837899999999998"/>
    <n v="1638338408"/>
  </r>
  <r>
    <n v="18131604"/>
    <s v="Engineering Substation"/>
    <s v="2021-12-01 09:00:00"/>
    <x v="6"/>
    <x v="183"/>
    <x v="183"/>
    <s v="Wednesday"/>
    <d v="1899-12-30T09:00:00"/>
    <s v="Peak"/>
    <n v="49"/>
    <n v="10426576631.337"/>
    <n v="179.13550000000001"/>
    <m/>
    <n v="179.13550000000001"/>
    <n v="185.44308000000001"/>
    <n v="0.24"/>
    <n v="0"/>
    <n v="0.96599999999999997"/>
    <n v="185.35499999999999"/>
    <n v="47.9542"/>
    <n v="1638342008"/>
  </r>
  <r>
    <n v="18131604"/>
    <s v="Engineering Substation"/>
    <s v="2021-12-01 10:00:00"/>
    <x v="6"/>
    <x v="183"/>
    <x v="183"/>
    <s v="Wednesday"/>
    <d v="1899-12-30T10:00:00"/>
    <s v="Peak"/>
    <n v="49"/>
    <n v="10426766537.337"/>
    <n v="189.90600000000001"/>
    <m/>
    <n v="189.90600000000001"/>
    <n v="196.07825399999999"/>
    <n v="0.24"/>
    <n v="0"/>
    <n v="0.96850000000000003"/>
    <n v="203.059"/>
    <n v="48.809800000000003"/>
    <n v="1638345608"/>
  </r>
  <r>
    <n v="18131604"/>
    <s v="Engineering Substation"/>
    <s v="2021-12-01 11:00:00"/>
    <x v="6"/>
    <x v="183"/>
    <x v="183"/>
    <s v="Wednesday"/>
    <d v="1899-12-30T11:00:00"/>
    <s v="Standard"/>
    <n v="49"/>
    <n v="10426964647.737"/>
    <n v="198.1104"/>
    <m/>
    <n v="198.1104"/>
    <n v="204.87086099999999"/>
    <n v="0.24"/>
    <n v="0"/>
    <n v="0.96699999999999997"/>
    <n v="208.36199999999999"/>
    <n v="52.1952"/>
    <n v="1638349208"/>
  </r>
  <r>
    <n v="18131604"/>
    <s v="Engineering Substation"/>
    <s v="2021-12-01 12:00:00"/>
    <x v="6"/>
    <x v="183"/>
    <x v="183"/>
    <s v="Wednesday"/>
    <d v="1899-12-30T12:00:00"/>
    <s v="Standard"/>
    <n v="49"/>
    <n v="10427169098.937"/>
    <n v="204.4512"/>
    <m/>
    <n v="204.4512"/>
    <n v="211.75088400000001"/>
    <n v="0.24"/>
    <n v="0"/>
    <n v="0.96550000000000002"/>
    <n v="215.012"/>
    <n v="55.119399999999999"/>
    <n v="1638352808"/>
  </r>
  <r>
    <n v="18131604"/>
    <s v="Engineering Substation"/>
    <s v="2021-12-01 13:00:00"/>
    <x v="6"/>
    <x v="183"/>
    <x v="183"/>
    <s v="Wednesday"/>
    <d v="1899-12-30T13:00:00"/>
    <s v="Standard"/>
    <n v="49"/>
    <n v="10427376727.737"/>
    <n v="207.62880000000001"/>
    <m/>
    <n v="207.62880000000001"/>
    <n v="214.87228899999999"/>
    <n v="0.24"/>
    <n v="0"/>
    <n v="0.96630000000000005"/>
    <n v="217.45"/>
    <n v="55.320700000000002"/>
    <n v="1638356408"/>
  </r>
  <r>
    <n v="18131604"/>
    <s v="Engineering Substation"/>
    <s v="2021-12-01 14:00:00"/>
    <x v="6"/>
    <x v="183"/>
    <x v="183"/>
    <s v="Wednesday"/>
    <d v="1899-12-30T14:00:00"/>
    <s v="Standard"/>
    <n v="49"/>
    <n v="10427590750.377001"/>
    <n v="214.02260000000001"/>
    <m/>
    <n v="213.9632"/>
    <n v="221.041517"/>
    <n v="0.24"/>
    <n v="0"/>
    <n v="0.96799999999999997"/>
    <n v="223.322"/>
    <n v="55.489600000000003"/>
    <n v="1638360009"/>
  </r>
  <r>
    <n v="18131604"/>
    <s v="Engineering Substation"/>
    <s v="2021-12-01 15:00:00"/>
    <x v="6"/>
    <x v="183"/>
    <x v="183"/>
    <s v="Wednesday"/>
    <d v="1899-12-30T15:00:00"/>
    <s v="Standard"/>
    <n v="49"/>
    <n v="10427801677.737"/>
    <n v="210.92740000000001"/>
    <m/>
    <n v="210.92740000000001"/>
    <n v="218.63915700000001"/>
    <n v="0.24"/>
    <n v="0"/>
    <n v="0.9647"/>
    <n v="222.864"/>
    <n v="57.5563"/>
    <n v="1638363609"/>
  </r>
  <r>
    <n v="18131604"/>
    <s v="Engineering Substation"/>
    <s v="2021-12-01 16:00:00"/>
    <x v="6"/>
    <x v="183"/>
    <x v="183"/>
    <s v="Wednesday"/>
    <d v="1899-12-30T16:00:00"/>
    <s v="Standard"/>
    <n v="49"/>
    <n v="10428010708.136999"/>
    <n v="209.03039999999999"/>
    <m/>
    <n v="209.03039999999999"/>
    <n v="216.19216599999999"/>
    <n v="0.24"/>
    <n v="0"/>
    <n v="0.96689999999999998"/>
    <n v="216.167"/>
    <n v="55.184600000000003"/>
    <n v="1638367209"/>
  </r>
  <r>
    <n v="18131604"/>
    <s v="Engineering Substation"/>
    <s v="2021-12-01 17:00:00"/>
    <x v="6"/>
    <x v="183"/>
    <x v="183"/>
    <s v="Wednesday"/>
    <d v="1899-12-30T17:00:00"/>
    <s v="Standard"/>
    <n v="49"/>
    <n v="10428207562.377001"/>
    <n v="196.85419999999999"/>
    <m/>
    <n v="196.90889999999999"/>
    <n v="202.79323299999999"/>
    <n v="0.24"/>
    <n v="0"/>
    <n v="0.97099999999999997"/>
    <n v="216.167"/>
    <n v="48.497100000000003"/>
    <n v="1638370808"/>
  </r>
  <r>
    <n v="18131604"/>
    <s v="Engineering Substation"/>
    <s v="2021-12-01 18:00:00"/>
    <x v="6"/>
    <x v="183"/>
    <x v="183"/>
    <s v="Wednesday"/>
    <d v="1899-12-30T18:00:00"/>
    <s v="Standard"/>
    <n v="49"/>
    <n v="10428388910.457001"/>
    <n v="181.34809999999999"/>
    <m/>
    <n v="181.34809999999999"/>
    <n v="186.403322"/>
    <n v="0.24"/>
    <n v="0"/>
    <n v="0.97289999999999999"/>
    <n v="199.63800000000001"/>
    <n v="43.116999999999997"/>
    <n v="1638374408"/>
  </r>
  <r>
    <n v="18131604"/>
    <s v="Engineering Substation"/>
    <s v="2021-12-01 19:00:00"/>
    <x v="6"/>
    <x v="183"/>
    <x v="183"/>
    <s v="Wednesday"/>
    <d v="1899-12-30T19:00:00"/>
    <s v="Peak"/>
    <n v="49"/>
    <n v="10428562635.177"/>
    <n v="173.72470000000001"/>
    <m/>
    <n v="173.6765"/>
    <n v="178.074871"/>
    <n v="0.24"/>
    <n v="0"/>
    <n v="0.97529999999999994"/>
    <n v="190.13200000000001"/>
    <n v="39.3337"/>
    <n v="1638378009"/>
  </r>
  <r>
    <n v="18131604"/>
    <s v="Engineering Substation"/>
    <s v="2021-12-01 20:00:00"/>
    <x v="6"/>
    <x v="183"/>
    <x v="183"/>
    <s v="Wednesday"/>
    <d v="1899-12-30T20:00:00"/>
    <s v="Peak"/>
    <n v="49"/>
    <n v="10428690011.577"/>
    <n v="127.3764"/>
    <m/>
    <n v="127.4118"/>
    <n v="128.669997"/>
    <n v="0.24"/>
    <n v="0"/>
    <n v="0.99019999999999997"/>
    <n v="171.23"/>
    <n v="17.95"/>
    <n v="1638381608"/>
  </r>
  <r>
    <n v="18131604"/>
    <s v="Engineering Substation"/>
    <s v="2021-12-01 21:00:00"/>
    <x v="6"/>
    <x v="183"/>
    <x v="183"/>
    <s v="Wednesday"/>
    <d v="1899-12-30T21:00:00"/>
    <s v="Standard"/>
    <n v="49"/>
    <n v="10428811508.457001"/>
    <n v="121.4969"/>
    <m/>
    <n v="121.4631"/>
    <n v="122.43392799999999"/>
    <n v="0.24"/>
    <n v="0"/>
    <n v="0.99209999999999998"/>
    <n v="122.702"/>
    <n v="15.3874"/>
    <n v="1638385209"/>
  </r>
  <r>
    <n v="18131604"/>
    <s v="Engineering Substation"/>
    <s v="2021-12-01 22:00:00"/>
    <x v="6"/>
    <x v="183"/>
    <x v="183"/>
    <s v="Wednesday"/>
    <d v="1899-12-30T22:00:00"/>
    <s v="Standard"/>
    <n v="49"/>
    <n v="10428929205.896999"/>
    <n v="117.6974"/>
    <m/>
    <n v="117.6974"/>
    <n v="118.121989"/>
    <n v="0.24"/>
    <n v="0"/>
    <n v="0.99639999999999995"/>
    <n v="122.25"/>
    <n v="10.005800000000001"/>
    <n v="1638388809"/>
  </r>
  <r>
    <n v="18131604"/>
    <s v="Engineering Substation"/>
    <s v="2021-12-01 23:00:00"/>
    <x v="6"/>
    <x v="183"/>
    <x v="183"/>
    <s v="Wednesday"/>
    <d v="1899-12-30T23:00:00"/>
    <s v="Off-Peak"/>
    <n v="49"/>
    <n v="10429045223.097"/>
    <n v="116.0172"/>
    <m/>
    <n v="116.04940000000001"/>
    <n v="116.417614"/>
    <n v="0.24"/>
    <n v="0"/>
    <n v="0.99680000000000002"/>
    <n v="116.967"/>
    <n v="9.2515000000000001"/>
    <n v="1638392408"/>
  </r>
  <r>
    <n v="18131604"/>
    <s v="Engineering Substation"/>
    <s v="2021-12-02 00:00:00"/>
    <x v="6"/>
    <x v="184"/>
    <x v="184"/>
    <s v="Thursday"/>
    <d v="1899-12-30T00:00:00"/>
    <s v="Off-Peak"/>
    <n v="49"/>
    <n v="10429160119.497"/>
    <n v="114.8964"/>
    <m/>
    <n v="114.8964"/>
    <n v="115.233133"/>
    <n v="0.24"/>
    <n v="0"/>
    <n v="0.99709999999999999"/>
    <n v="116.66800000000001"/>
    <n v="8.8030000000000008"/>
    <n v="1638396008"/>
  </r>
  <r>
    <n v="18131604"/>
    <s v="Engineering Substation"/>
    <s v="2021-12-02 01:00:00"/>
    <x v="6"/>
    <x v="184"/>
    <x v="184"/>
    <s v="Thursday"/>
    <d v="1899-12-30T01:00:00"/>
    <s v="Off-Peak"/>
    <n v="49"/>
    <n v="10429273338.537001"/>
    <n v="113.21899999999999"/>
    <m/>
    <n v="113.21899999999999"/>
    <n v="113.58833"/>
    <n v="0.24"/>
    <n v="0"/>
    <n v="0.99670000000000003"/>
    <n v="114.876"/>
    <n v="9.1518999999999995"/>
    <n v="1638399608"/>
  </r>
  <r>
    <n v="18131604"/>
    <s v="Engineering Substation"/>
    <s v="2021-12-02 02:00:00"/>
    <x v="6"/>
    <x v="184"/>
    <x v="184"/>
    <s v="Thursday"/>
    <d v="1899-12-30T02:00:00"/>
    <s v="Off-Peak"/>
    <n v="49"/>
    <n v="10429385670.537001"/>
    <n v="112.33199999999999"/>
    <m/>
    <n v="112.33199999999999"/>
    <n v="112.700774"/>
    <n v="0.24"/>
    <n v="0"/>
    <n v="0.99670000000000003"/>
    <n v="113.36"/>
    <n v="9.1097000000000001"/>
    <n v="1638403208"/>
  </r>
  <r>
    <n v="18131604"/>
    <s v="Engineering Substation"/>
    <s v="2021-12-02 03:00:00"/>
    <x v="6"/>
    <x v="184"/>
    <x v="184"/>
    <s v="Thursday"/>
    <d v="1899-12-30T03:00:00"/>
    <s v="Off-Peak"/>
    <n v="49"/>
    <n v="10429496912.216999"/>
    <n v="111.24169999999999"/>
    <m/>
    <n v="111.24169999999999"/>
    <n v="111.593695"/>
    <n v="0.24"/>
    <n v="0"/>
    <n v="0.99680000000000002"/>
    <n v="111.98699999999999"/>
    <n v="8.8567"/>
    <n v="1638406808"/>
  </r>
  <r>
    <n v="18131604"/>
    <s v="Engineering Substation"/>
    <s v="2021-12-02 04:00:00"/>
    <x v="6"/>
    <x v="184"/>
    <x v="184"/>
    <s v="Thursday"/>
    <d v="1899-12-30T04:00:00"/>
    <s v="Off-Peak"/>
    <n v="49"/>
    <n v="10429607975.816999"/>
    <n v="111.06359999999999"/>
    <m/>
    <n v="111.06359999999999"/>
    <n v="111.418222"/>
    <n v="0.24"/>
    <n v="0"/>
    <n v="0.99680000000000002"/>
    <n v="111.78400000000001"/>
    <n v="8.8824000000000005"/>
    <n v="1638410408"/>
  </r>
  <r>
    <n v="18131604"/>
    <s v="Engineering Substation"/>
    <s v="2021-12-02 05:00:00"/>
    <x v="6"/>
    <x v="184"/>
    <x v="184"/>
    <s v="Thursday"/>
    <d v="1899-12-30T05:00:00"/>
    <s v="Off-Peak"/>
    <n v="49"/>
    <n v="10429718667.657"/>
    <n v="110.6918"/>
    <m/>
    <n v="110.6918"/>
    <n v="111.021113"/>
    <n v="0.24"/>
    <n v="0"/>
    <n v="0.997"/>
    <n v="111.67"/>
    <n v="8.5442"/>
    <n v="1638414008"/>
  </r>
  <r>
    <n v="18131604"/>
    <s v="Engineering Substation"/>
    <s v="2021-12-02 06:00:00"/>
    <x v="6"/>
    <x v="184"/>
    <x v="184"/>
    <s v="Thursday"/>
    <d v="1899-12-30T06:00:00"/>
    <s v="Off-Peak"/>
    <n v="49"/>
    <n v="10429828398.537001"/>
    <n v="109.73090000000001"/>
    <m/>
    <n v="109.73090000000001"/>
    <n v="110.040307"/>
    <n v="0.24"/>
    <n v="0"/>
    <n v="0.99719999999999998"/>
    <n v="111.16500000000001"/>
    <n v="8.2463999999999995"/>
    <n v="1638417608"/>
  </r>
  <r>
    <n v="18131604"/>
    <s v="Engineering Substation"/>
    <s v="2021-12-02 07:00:00"/>
    <x v="6"/>
    <x v="184"/>
    <x v="184"/>
    <s v="Thursday"/>
    <d v="1899-12-30T07:00:00"/>
    <s v="Standard"/>
    <n v="49"/>
    <n v="10429996349.337"/>
    <n v="167.95079999999999"/>
    <m/>
    <n v="167.95079999999999"/>
    <n v="173.539321"/>
    <n v="0.24"/>
    <n v="0"/>
    <n v="0.96779999999999999"/>
    <n v="184.78700000000001"/>
    <n v="43.685499999999998"/>
    <n v="1638421208"/>
  </r>
  <r>
    <n v="18131604"/>
    <s v="Engineering Substation"/>
    <s v="2021-12-02 08:00:00"/>
    <x v="6"/>
    <x v="184"/>
    <x v="184"/>
    <s v="Thursday"/>
    <d v="1899-12-30T08:00:00"/>
    <s v="Peak"/>
    <n v="49"/>
    <n v="10430163400.617001"/>
    <n v="167.0513"/>
    <m/>
    <n v="167.0513"/>
    <n v="170.94532699999999"/>
    <n v="0.24"/>
    <n v="0"/>
    <n v="0.97719999999999996"/>
    <n v="184.78700000000001"/>
    <n v="36.2791"/>
    <n v="1638424808"/>
  </r>
  <r>
    <n v="18131604"/>
    <s v="Engineering Substation"/>
    <s v="2021-12-02 09:00:00"/>
    <x v="6"/>
    <x v="184"/>
    <x v="184"/>
    <s v="Thursday"/>
    <d v="1899-12-30T09:00:00"/>
    <s v="Peak"/>
    <n v="49"/>
    <n v="10430346067.497"/>
    <n v="182.6669"/>
    <m/>
    <n v="182.6669"/>
    <n v="186.88923"/>
    <n v="0.24"/>
    <n v="0"/>
    <n v="0.97740000000000005"/>
    <n v="195.32900000000001"/>
    <n v="39.501800000000003"/>
    <n v="1638428408"/>
  </r>
  <r>
    <n v="18131604"/>
    <s v="Engineering Substation"/>
    <s v="2021-12-02 10:00:00"/>
    <x v="6"/>
    <x v="184"/>
    <x v="184"/>
    <s v="Thursday"/>
    <d v="1899-12-30T10:00:00"/>
    <s v="Peak"/>
    <n v="49"/>
    <n v="10430541839.097"/>
    <n v="195.77160000000001"/>
    <m/>
    <n v="195.77160000000001"/>
    <n v="200.59826799999999"/>
    <n v="0.24"/>
    <n v="0"/>
    <n v="0.97589999999999999"/>
    <n v="200.12700000000001"/>
    <n v="43.7395"/>
    <n v="1638432008"/>
  </r>
  <r>
    <n v="18131604"/>
    <s v="Engineering Substation"/>
    <s v="2021-12-02 11:00:00"/>
    <x v="6"/>
    <x v="184"/>
    <x v="184"/>
    <s v="Thursday"/>
    <d v="1899-12-30T11:00:00"/>
    <s v="Standard"/>
    <n v="49"/>
    <n v="10430741811.177"/>
    <n v="199.97210000000001"/>
    <m/>
    <n v="199.97210000000001"/>
    <n v="204.81994399999999"/>
    <n v="0.24"/>
    <n v="0"/>
    <n v="0.97629999999999995"/>
    <n v="206.018"/>
    <n v="44.298699999999997"/>
    <n v="1638435608"/>
  </r>
  <r>
    <n v="18131604"/>
    <s v="Engineering Substation"/>
    <s v="2021-12-02 12:00:00"/>
    <x v="6"/>
    <x v="184"/>
    <x v="184"/>
    <s v="Thursday"/>
    <d v="1899-12-30T12:00:00"/>
    <s v="Standard"/>
    <n v="49"/>
    <n v="10430937236.937"/>
    <n v="195.42580000000001"/>
    <m/>
    <n v="195.42580000000001"/>
    <n v="200.18769700000001"/>
    <n v="0.24"/>
    <n v="0"/>
    <n v="0.97619999999999996"/>
    <n v="205.63499999999999"/>
    <n v="43.403799999999997"/>
    <n v="1638439208"/>
  </r>
  <r>
    <n v="18131604"/>
    <s v="Engineering Substation"/>
    <s v="2021-12-02 13:00:00"/>
    <x v="6"/>
    <x v="184"/>
    <x v="184"/>
    <s v="Thursday"/>
    <d v="1899-12-30T13:00:00"/>
    <s v="Standard"/>
    <n v="49"/>
    <n v="10431125848.857"/>
    <n v="188.61189999999999"/>
    <m/>
    <n v="188.61189999999999"/>
    <n v="193.606099"/>
    <n v="0.24"/>
    <n v="0"/>
    <n v="0.97419999999999995"/>
    <n v="195.03700000000001"/>
    <n v="43.690600000000003"/>
    <n v="1638442808"/>
  </r>
  <r>
    <n v="18131604"/>
    <s v="Engineering Substation"/>
    <s v="2021-12-02 14:00:00"/>
    <x v="6"/>
    <x v="184"/>
    <x v="184"/>
    <s v="Thursday"/>
    <d v="1899-12-30T14:00:00"/>
    <s v="Standard"/>
    <n v="49"/>
    <n v="10431307111.257"/>
    <n v="181.26240000000001"/>
    <m/>
    <n v="181.26240000000001"/>
    <n v="185.97755100000001"/>
    <n v="0.24"/>
    <n v="0"/>
    <n v="0.97460000000000002"/>
    <n v="193.19200000000001"/>
    <n v="41.612400000000001"/>
    <n v="1638446408"/>
  </r>
  <r>
    <n v="18131604"/>
    <s v="Engineering Substation"/>
    <s v="2021-12-02 15:00:00"/>
    <x v="6"/>
    <x v="184"/>
    <x v="184"/>
    <s v="Thursday"/>
    <d v="1899-12-30T15:00:00"/>
    <s v="Standard"/>
    <n v="49"/>
    <n v="10431487335.177"/>
    <n v="180.22389999999999"/>
    <m/>
    <n v="180.22389999999999"/>
    <n v="185.094177"/>
    <n v="0.24"/>
    <n v="0"/>
    <n v="0.97370000000000001"/>
    <n v="186.48400000000001"/>
    <n v="42.180500000000002"/>
    <n v="1638450008"/>
  </r>
  <r>
    <n v="18131604"/>
    <s v="Engineering Substation"/>
    <s v="2021-12-02 16:00:00"/>
    <x v="6"/>
    <x v="184"/>
    <x v="184"/>
    <s v="Thursday"/>
    <d v="1899-12-30T16:00:00"/>
    <s v="Standard"/>
    <n v="49"/>
    <n v="10431670632.056999"/>
    <n v="183.29689999999999"/>
    <m/>
    <n v="183.24600000000001"/>
    <n v="188.54163500000001"/>
    <n v="0.24"/>
    <n v="0"/>
    <n v="0.97189999999999999"/>
    <n v="190.364"/>
    <n v="44.3718"/>
    <n v="1638453609"/>
  </r>
  <r>
    <n v="18131604"/>
    <s v="Engineering Substation"/>
    <s v="2021-12-02 17:00:00"/>
    <x v="6"/>
    <x v="184"/>
    <x v="184"/>
    <s v="Thursday"/>
    <d v="1899-12-30T17:00:00"/>
    <s v="Standard"/>
    <n v="49"/>
    <n v="10431855349.017"/>
    <n v="184.71700000000001"/>
    <m/>
    <n v="184.71700000000001"/>
    <n v="190.580714"/>
    <n v="0.24"/>
    <n v="0"/>
    <n v="0.96919999999999995"/>
    <n v="189.565"/>
    <n v="46.911099999999998"/>
    <n v="1638457209"/>
  </r>
  <r>
    <n v="18131604"/>
    <s v="Engineering Substation"/>
    <s v="2021-12-02 18:00:00"/>
    <x v="6"/>
    <x v="184"/>
    <x v="184"/>
    <s v="Thursday"/>
    <d v="1899-12-30T18:00:00"/>
    <s v="Standard"/>
    <n v="49"/>
    <n v="10432033866.777"/>
    <n v="178.51779999999999"/>
    <m/>
    <n v="178.51779999999999"/>
    <n v="182.899541"/>
    <n v="0.24"/>
    <n v="0"/>
    <n v="0.97599999999999998"/>
    <n v="189.273"/>
    <n v="39.795099999999998"/>
    <n v="1638460809"/>
  </r>
  <r>
    <n v="18131604"/>
    <s v="Engineering Substation"/>
    <s v="2021-12-02 19:00:00"/>
    <x v="6"/>
    <x v="184"/>
    <x v="184"/>
    <s v="Thursday"/>
    <d v="1899-12-30T19:00:00"/>
    <s v="Peak"/>
    <n v="49"/>
    <n v="10432201450.857"/>
    <n v="167.58410000000001"/>
    <m/>
    <n v="167.63059999999999"/>
    <n v="171.703022"/>
    <n v="0.24"/>
    <n v="0"/>
    <n v="0.97629999999999995"/>
    <n v="177.66900000000001"/>
    <n v="37.1738"/>
    <n v="1638464408"/>
  </r>
  <r>
    <n v="18131604"/>
    <s v="Engineering Substation"/>
    <s v="2021-12-02 20:00:00"/>
    <x v="6"/>
    <x v="184"/>
    <x v="184"/>
    <s v="Thursday"/>
    <d v="1899-12-30T20:00:00"/>
    <s v="Peak"/>
    <n v="49"/>
    <n v="10432322880.777"/>
    <n v="121.4299"/>
    <m/>
    <n v="121.4299"/>
    <n v="122.392385"/>
    <n v="0.24"/>
    <n v="0"/>
    <n v="0.99209999999999998"/>
    <n v="170.23"/>
    <n v="15.319000000000001"/>
    <n v="1638468008"/>
  </r>
  <r>
    <n v="18131604"/>
    <s v="Engineering Substation"/>
    <s v="2021-12-02 21:00:00"/>
    <x v="6"/>
    <x v="184"/>
    <x v="184"/>
    <s v="Thursday"/>
    <d v="1899-12-30T21:00:00"/>
    <s v="Standard"/>
    <n v="49"/>
    <n v="10432440466.857"/>
    <n v="117.5861"/>
    <m/>
    <n v="117.5861"/>
    <n v="118.49258500000001"/>
    <n v="0.24"/>
    <n v="0"/>
    <n v="0.99229999999999996"/>
    <n v="118.86199999999999"/>
    <n v="14.629"/>
    <n v="1638471608"/>
  </r>
  <r>
    <n v="18131604"/>
    <s v="Engineering Substation"/>
    <s v="2021-12-02 22:00:00"/>
    <x v="6"/>
    <x v="184"/>
    <x v="184"/>
    <s v="Thursday"/>
    <d v="1899-12-30T22:00:00"/>
    <s v="Standard"/>
    <n v="49"/>
    <n v="10432547816.937"/>
    <n v="107.3501"/>
    <m/>
    <n v="107.3501"/>
    <n v="107.69296900000001"/>
    <n v="0.24"/>
    <n v="0"/>
    <n v="0.99680000000000002"/>
    <n v="117.899"/>
    <n v="8.5869999999999997"/>
    <n v="1638475208"/>
  </r>
  <r>
    <n v="18131604"/>
    <s v="Engineering Substation"/>
    <s v="2021-12-02 23:00:00"/>
    <x v="6"/>
    <x v="184"/>
    <x v="184"/>
    <s v="Thursday"/>
    <d v="1899-12-30T23:00:00"/>
    <s v="Off-Peak"/>
    <n v="49"/>
    <n v="10432653969.896999"/>
    <n v="106.15300000000001"/>
    <m/>
    <n v="106.15300000000001"/>
    <n v="106.435862"/>
    <n v="0.24"/>
    <n v="0"/>
    <n v="0.99729999999999996"/>
    <n v="107.288"/>
    <n v="7.7550999999999997"/>
    <n v="1638478808"/>
  </r>
  <r>
    <n v="18131604"/>
    <s v="Engineering Substation"/>
    <s v="2021-12-03 00:00:00"/>
    <x v="6"/>
    <x v="185"/>
    <x v="185"/>
    <s v="Friday"/>
    <d v="1899-12-30T00:00:00"/>
    <s v="Off-Peak"/>
    <n v="49"/>
    <n v="10432759963.497"/>
    <n v="105.9936"/>
    <m/>
    <n v="106.0231"/>
    <n v="106.319728"/>
    <n v="0.24"/>
    <n v="0"/>
    <n v="0.99719999999999998"/>
    <n v="107.288"/>
    <n v="7.9371"/>
    <n v="1638482407"/>
  </r>
  <r>
    <n v="18131604"/>
    <s v="Engineering Substation"/>
    <s v="2021-12-03 01:00:00"/>
    <x v="6"/>
    <x v="185"/>
    <x v="185"/>
    <s v="Friday"/>
    <d v="1899-12-30T01:00:00"/>
    <s v="Off-Peak"/>
    <n v="49"/>
    <n v="10432866844.377001"/>
    <n v="106.8809"/>
    <m/>
    <n v="106.85120000000001"/>
    <n v="107.17849099999999"/>
    <n v="0.24"/>
    <n v="0"/>
    <n v="0.99690000000000001"/>
    <n v="108.253"/>
    <n v="8.3696000000000002"/>
    <n v="1638486008"/>
  </r>
  <r>
    <n v="18131604"/>
    <s v="Engineering Substation"/>
    <s v="2021-12-03 02:00:00"/>
    <x v="6"/>
    <x v="185"/>
    <x v="185"/>
    <s v="Friday"/>
    <d v="1899-12-30T02:00:00"/>
    <s v="Off-Peak"/>
    <n v="49"/>
    <n v="10432974340.377001"/>
    <n v="107.496"/>
    <m/>
    <n v="107.496"/>
    <n v="107.78734900000001"/>
    <n v="0.24"/>
    <n v="0"/>
    <n v="0.99729999999999996"/>
    <n v="108.253"/>
    <n v="7.9198000000000004"/>
    <n v="1638489608"/>
  </r>
  <r>
    <n v="18131604"/>
    <s v="Engineering Substation"/>
    <s v="2021-12-03 03:00:00"/>
    <x v="6"/>
    <x v="185"/>
    <x v="185"/>
    <s v="Friday"/>
    <d v="1899-12-30T03:00:00"/>
    <s v="Off-Peak"/>
    <n v="49"/>
    <n v="10433080863.417"/>
    <n v="106.523"/>
    <m/>
    <n v="106.523"/>
    <n v="106.81153500000001"/>
    <n v="0.24"/>
    <n v="0"/>
    <n v="0.99729999999999996"/>
    <n v="107.535"/>
    <n v="7.8451000000000004"/>
    <n v="1638493208"/>
  </r>
  <r>
    <n v="18131604"/>
    <s v="Engineering Substation"/>
    <s v="2021-12-03 04:00:00"/>
    <x v="6"/>
    <x v="185"/>
    <x v="185"/>
    <s v="Friday"/>
    <d v="1899-12-30T04:00:00"/>
    <s v="Off-Peak"/>
    <n v="49"/>
    <n v="10433186361.657"/>
    <n v="105.4982"/>
    <m/>
    <n v="105.4982"/>
    <n v="105.796386"/>
    <n v="0.24"/>
    <n v="0"/>
    <n v="0.99719999999999998"/>
    <n v="106.86199999999999"/>
    <n v="7.9370000000000003"/>
    <n v="1638496808"/>
  </r>
  <r>
    <n v="18131604"/>
    <s v="Engineering Substation"/>
    <s v="2021-12-03 05:00:00"/>
    <x v="6"/>
    <x v="185"/>
    <x v="185"/>
    <s v="Friday"/>
    <d v="1899-12-30T05:00:00"/>
    <s v="Off-Peak"/>
    <n v="49"/>
    <n v="10433291969.816999"/>
    <n v="105.6082"/>
    <m/>
    <n v="105.6082"/>
    <n v="105.885183"/>
    <n v="0.24"/>
    <n v="0"/>
    <n v="0.99739999999999995"/>
    <n v="106.05800000000001"/>
    <n v="7.6543000000000001"/>
    <n v="1638500408"/>
  </r>
  <r>
    <n v="18131604"/>
    <s v="Engineering Substation"/>
    <s v="2021-12-03 06:00:00"/>
    <x v="6"/>
    <x v="185"/>
    <x v="185"/>
    <s v="Friday"/>
    <d v="1899-12-30T06:00:00"/>
    <s v="Off-Peak"/>
    <n v="49"/>
    <n v="10433395157.816999"/>
    <n v="103.188"/>
    <m/>
    <n v="103.188"/>
    <n v="103.418102"/>
    <n v="0.24"/>
    <n v="0"/>
    <n v="0.99780000000000002"/>
    <n v="106.012"/>
    <n v="6.8949999999999996"/>
    <n v="1638504008"/>
  </r>
  <r>
    <n v="18131604"/>
    <s v="Engineering Substation"/>
    <s v="2021-12-03 07:00:00"/>
    <x v="6"/>
    <x v="185"/>
    <x v="185"/>
    <s v="Friday"/>
    <d v="1899-12-30T07:00:00"/>
    <s v="Standard"/>
    <n v="49"/>
    <n v="10433556936.056999"/>
    <n v="161.7782"/>
    <m/>
    <n v="161.7782"/>
    <n v="166.86884599999999"/>
    <n v="0.24"/>
    <n v="0"/>
    <n v="0.96950000000000003"/>
    <n v="175.04400000000001"/>
    <n v="40.902500000000003"/>
    <n v="1638507608"/>
  </r>
  <r>
    <n v="18131604"/>
    <s v="Engineering Substation"/>
    <s v="2021-12-03 08:00:00"/>
    <x v="6"/>
    <x v="185"/>
    <x v="185"/>
    <s v="Friday"/>
    <d v="1899-12-30T08:00:00"/>
    <s v="Peak"/>
    <n v="49"/>
    <n v="10433717609.337"/>
    <n v="160.67330000000001"/>
    <m/>
    <n v="160.67330000000001"/>
    <n v="164.847285"/>
    <n v="0.24"/>
    <n v="0"/>
    <n v="0.97470000000000001"/>
    <n v="175.04400000000001"/>
    <n v="36.860900000000001"/>
    <n v="1638511208"/>
  </r>
  <r>
    <n v="18131604"/>
    <s v="Engineering Substation"/>
    <s v="2021-12-03 09:00:00"/>
    <x v="6"/>
    <x v="185"/>
    <x v="185"/>
    <s v="Friday"/>
    <d v="1899-12-30T09:00:00"/>
    <s v="Peak"/>
    <n v="49"/>
    <n v="10433887787.097"/>
    <n v="170.17779999999999"/>
    <m/>
    <n v="170.17779999999999"/>
    <n v="174.374618"/>
    <n v="0.24"/>
    <n v="0"/>
    <n v="0.97589999999999999"/>
    <n v="180.93799999999999"/>
    <n v="38.026800000000001"/>
    <n v="1638514808"/>
  </r>
  <r>
    <n v="18131604"/>
    <s v="Engineering Substation"/>
    <s v="2021-12-03 10:00:00"/>
    <x v="6"/>
    <x v="185"/>
    <x v="185"/>
    <s v="Friday"/>
    <d v="1899-12-30T10:00:00"/>
    <s v="Peak"/>
    <n v="49"/>
    <n v="10434072868.857"/>
    <n v="185.08179999999999"/>
    <m/>
    <n v="185.08179999999999"/>
    <n v="189.52199300000001"/>
    <n v="0.24"/>
    <n v="0"/>
    <n v="0.97660000000000002"/>
    <n v="192.37299999999999"/>
    <n v="40.783900000000003"/>
    <n v="1638518408"/>
  </r>
  <r>
    <n v="18131604"/>
    <s v="Engineering Substation"/>
    <s v="2021-12-03 11:00:00"/>
    <x v="6"/>
    <x v="185"/>
    <x v="185"/>
    <s v="Friday"/>
    <d v="1899-12-30T11:00:00"/>
    <s v="Standard"/>
    <n v="49"/>
    <n v="10434267981.417"/>
    <n v="195.11259999999999"/>
    <m/>
    <n v="195.11259999999999"/>
    <n v="200.11637400000001"/>
    <n v="0.24"/>
    <n v="0"/>
    <n v="0.97499999999999998"/>
    <n v="204.10599999999999"/>
    <n v="44.470799999999997"/>
    <n v="1638522008"/>
  </r>
  <r>
    <n v="18131604"/>
    <s v="Engineering Substation"/>
    <s v="2021-12-03 12:00:00"/>
    <x v="6"/>
    <x v="185"/>
    <x v="185"/>
    <s v="Friday"/>
    <d v="1899-12-30T12:00:00"/>
    <s v="Standard"/>
    <n v="49"/>
    <n v="10434465511.976999"/>
    <n v="197.53059999999999"/>
    <m/>
    <n v="197.53059999999999"/>
    <n v="203.000416"/>
    <n v="0.24"/>
    <n v="0"/>
    <n v="0.97309999999999997"/>
    <n v="208.10499999999999"/>
    <n v="46.8065"/>
    <n v="1638525608"/>
  </r>
  <r>
    <n v="18131604"/>
    <s v="Engineering Substation"/>
    <s v="2021-12-03 13:00:00"/>
    <x v="6"/>
    <x v="185"/>
    <x v="185"/>
    <s v="Friday"/>
    <d v="1899-12-30T13:00:00"/>
    <s v="Standard"/>
    <n v="49"/>
    <n v="10434672888.056999"/>
    <n v="207.37610000000001"/>
    <m/>
    <n v="207.37610000000001"/>
    <n v="213.55964900000001"/>
    <n v="0.24"/>
    <n v="0"/>
    <n v="0.97099999999999997"/>
    <n v="215.08799999999999"/>
    <n v="51.018500000000003"/>
    <n v="1638529208"/>
  </r>
  <r>
    <n v="18131604"/>
    <s v="Engineering Substation"/>
    <s v="2021-12-03 14:00:00"/>
    <x v="6"/>
    <x v="185"/>
    <x v="185"/>
    <s v="Friday"/>
    <d v="1899-12-30T14:00:00"/>
    <s v="Standard"/>
    <n v="49"/>
    <n v="10434872735.816999"/>
    <n v="199.84780000000001"/>
    <m/>
    <n v="199.84780000000001"/>
    <n v="205.94695899999999"/>
    <n v="0.24"/>
    <n v="0"/>
    <n v="0.97040000000000004"/>
    <n v="213.005"/>
    <n v="49.749600000000001"/>
    <n v="1638532808"/>
  </r>
  <r>
    <n v="18131604"/>
    <s v="Engineering Substation"/>
    <s v="2021-12-03 15:00:00"/>
    <x v="6"/>
    <x v="185"/>
    <x v="185"/>
    <s v="Friday"/>
    <d v="1899-12-30T15:00:00"/>
    <s v="Standard"/>
    <n v="49"/>
    <n v="10435071726.297001"/>
    <n v="198.9905"/>
    <m/>
    <n v="198.93520000000001"/>
    <n v="205.428515"/>
    <n v="0.24"/>
    <n v="0"/>
    <n v="0.96840000000000004"/>
    <n v="207.82300000000001"/>
    <n v="51.241100000000003"/>
    <n v="1638536409"/>
  </r>
  <r>
    <n v="18131604"/>
    <s v="Engineering Substation"/>
    <s v="2021-12-03 16:00:00"/>
    <x v="6"/>
    <x v="185"/>
    <x v="185"/>
    <s v="Friday"/>
    <d v="1899-12-30T16:00:00"/>
    <s v="Standard"/>
    <n v="49"/>
    <n v="10435259089.017"/>
    <n v="187.36269999999999"/>
    <m/>
    <n v="187.36269999999999"/>
    <n v="191.59267600000001"/>
    <n v="0.24"/>
    <n v="0"/>
    <n v="0.97789999999999999"/>
    <n v="204.44399999999999"/>
    <n v="40.036999999999999"/>
    <n v="1638540009"/>
  </r>
  <r>
    <n v="18131604"/>
    <s v="Engineering Substation"/>
    <s v="2021-12-03 17:00:00"/>
    <x v="6"/>
    <x v="185"/>
    <x v="185"/>
    <s v="Friday"/>
    <d v="1899-12-30T17:00:00"/>
    <s v="Standard"/>
    <n v="49"/>
    <n v="10435443582.537001"/>
    <n v="184.49350000000001"/>
    <m/>
    <n v="184.49350000000001"/>
    <n v="189.19851399999999"/>
    <n v="0.24"/>
    <n v="0"/>
    <n v="0.97509999999999997"/>
    <n v="191.124"/>
    <n v="41.931100000000001"/>
    <n v="1638543609"/>
  </r>
  <r>
    <n v="18131604"/>
    <s v="Engineering Substation"/>
    <s v="2021-12-03 18:00:00"/>
    <x v="6"/>
    <x v="185"/>
    <x v="185"/>
    <s v="Friday"/>
    <d v="1899-12-30T18:00:00"/>
    <s v="Standard"/>
    <n v="49"/>
    <n v="10435615770.056999"/>
    <n v="172.1875"/>
    <m/>
    <n v="172.2354"/>
    <n v="175.79738499999999"/>
    <n v="0.24"/>
    <n v="0"/>
    <n v="0.97970000000000002"/>
    <n v="191.124"/>
    <n v="35.209400000000002"/>
    <n v="1638547208"/>
  </r>
  <r>
    <n v="18131604"/>
    <s v="Engineering Substation"/>
    <s v="2021-12-03 19:00:00"/>
    <x v="6"/>
    <x v="185"/>
    <x v="185"/>
    <s v="Friday"/>
    <d v="1899-12-30T19:00:00"/>
    <s v="Peak"/>
    <n v="49"/>
    <n v="10435774997.097"/>
    <n v="159.227"/>
    <m/>
    <n v="159.227"/>
    <n v="162.264207"/>
    <n v="0.24"/>
    <n v="0"/>
    <n v="0.98129999999999995"/>
    <n v="166.31399999999999"/>
    <n v="31.247800000000002"/>
    <n v="1638550808"/>
  </r>
  <r>
    <n v="18131604"/>
    <s v="Engineering Substation"/>
    <s v="2021-12-03 20:00:00"/>
    <x v="6"/>
    <x v="185"/>
    <x v="185"/>
    <s v="Friday"/>
    <d v="1899-12-30T20:00:00"/>
    <s v="Peak"/>
    <n v="49"/>
    <n v="10435896474.777"/>
    <n v="121.4777"/>
    <m/>
    <n v="121.4777"/>
    <n v="122.147811"/>
    <n v="0.24"/>
    <n v="0"/>
    <n v="0.99450000000000005"/>
    <n v="163.791"/>
    <n v="12.7774"/>
    <n v="1638554408"/>
  </r>
  <r>
    <n v="18131604"/>
    <s v="Engineering Substation"/>
    <s v="2021-12-03 21:00:00"/>
    <x v="6"/>
    <x v="185"/>
    <x v="185"/>
    <s v="Friday"/>
    <d v="1899-12-30T21:00:00"/>
    <s v="Standard"/>
    <n v="49"/>
    <n v="10436013869.816999"/>
    <n v="117.395"/>
    <m/>
    <n v="117.395"/>
    <n v="117.90167599999999"/>
    <n v="0.24"/>
    <n v="0"/>
    <n v="0.99570000000000003"/>
    <n v="118.917"/>
    <n v="10.9183"/>
    <n v="1638558008"/>
  </r>
  <r>
    <n v="18131604"/>
    <s v="Engineering Substation"/>
    <s v="2021-12-03 22:00:00"/>
    <x v="6"/>
    <x v="185"/>
    <x v="185"/>
    <s v="Friday"/>
    <d v="1899-12-30T22:00:00"/>
    <s v="Standard"/>
    <n v="49"/>
    <n v="10436122298.697001"/>
    <n v="108.4289"/>
    <m/>
    <n v="108.4289"/>
    <n v="108.700221"/>
    <n v="0.24"/>
    <n v="0"/>
    <n v="0.99750000000000005"/>
    <n v="118.917"/>
    <n v="7.6757"/>
    <n v="1638561608"/>
  </r>
  <r>
    <n v="18131604"/>
    <s v="Engineering Substation"/>
    <s v="2021-12-03 23:00:00"/>
    <x v="6"/>
    <x v="185"/>
    <x v="185"/>
    <s v="Friday"/>
    <d v="1899-12-30T23:00:00"/>
    <s v="Off-Peak"/>
    <n v="49"/>
    <n v="10436229375.657"/>
    <n v="107.077"/>
    <m/>
    <n v="107.077"/>
    <n v="107.32917"/>
    <n v="0.24"/>
    <n v="0"/>
    <n v="0.99770000000000003"/>
    <n v="108.145"/>
    <n v="7.3536000000000001"/>
    <n v="1638565208"/>
  </r>
  <r>
    <n v="18131604"/>
    <s v="Engineering Substation"/>
    <s v="2021-12-04 00:00:00"/>
    <x v="6"/>
    <x v="186"/>
    <x v="186"/>
    <s v="Saturday"/>
    <d v="1899-12-30T00:00:00"/>
    <s v="Off-Peak"/>
    <n v="49"/>
    <n v="10436336374.377001"/>
    <n v="106.9987"/>
    <m/>
    <n v="106.9987"/>
    <n v="107.275778"/>
    <n v="0.24"/>
    <n v="0"/>
    <n v="0.99739999999999995"/>
    <n v="107.919"/>
    <n v="7.7050000000000001"/>
    <n v="1638568808"/>
  </r>
  <r>
    <n v="18131604"/>
    <s v="Engineering Substation"/>
    <s v="2021-12-04 01:00:00"/>
    <x v="6"/>
    <x v="186"/>
    <x v="186"/>
    <s v="Saturday"/>
    <d v="1899-12-30T01:00:00"/>
    <s v="Off-Peak"/>
    <n v="49"/>
    <n v="10436444690.457001"/>
    <n v="108.31610000000001"/>
    <m/>
    <n v="108.31610000000001"/>
    <n v="108.599898"/>
    <n v="0.24"/>
    <n v="0"/>
    <n v="0.99739999999999995"/>
    <n v="108.77500000000001"/>
    <n v="7.8463000000000003"/>
    <n v="1638572408"/>
  </r>
  <r>
    <n v="18131604"/>
    <s v="Engineering Substation"/>
    <s v="2021-12-04 02:00:00"/>
    <x v="6"/>
    <x v="186"/>
    <x v="186"/>
    <s v="Saturday"/>
    <d v="1899-12-30T02:00:00"/>
    <s v="Off-Peak"/>
    <n v="49"/>
    <n v="10436552230.136999"/>
    <n v="107.5397"/>
    <m/>
    <n v="107.5397"/>
    <n v="107.80555699999999"/>
    <n v="0.24"/>
    <n v="0"/>
    <n v="0.99750000000000005"/>
    <n v="108.553"/>
    <n v="7.5667"/>
    <n v="1638576008"/>
  </r>
  <r>
    <n v="18131604"/>
    <s v="Engineering Substation"/>
    <s v="2021-12-04 03:00:00"/>
    <x v="6"/>
    <x v="186"/>
    <x v="186"/>
    <s v="Saturday"/>
    <d v="1899-12-30T03:00:00"/>
    <s v="Off-Peak"/>
    <n v="49"/>
    <n v="10436660901.177"/>
    <n v="108.67100000000001"/>
    <m/>
    <n v="108.7012"/>
    <n v="108.96047"/>
    <n v="0.24"/>
    <n v="0"/>
    <n v="0.99760000000000004"/>
    <n v="109.235"/>
    <n v="7.5117000000000003"/>
    <n v="1638579607"/>
  </r>
  <r>
    <n v="18131604"/>
    <s v="Engineering Substation"/>
    <s v="2021-12-04 04:00:00"/>
    <x v="6"/>
    <x v="186"/>
    <x v="186"/>
    <s v="Saturday"/>
    <d v="1899-12-30T04:00:00"/>
    <s v="Off-Peak"/>
    <n v="49"/>
    <n v="10436770279.017"/>
    <n v="109.37779999999999"/>
    <m/>
    <n v="109.3475"/>
    <n v="109.63266299999999"/>
    <n v="0.24"/>
    <n v="0"/>
    <n v="0.99739999999999995"/>
    <n v="111.40300000000001"/>
    <n v="7.9027000000000003"/>
    <n v="1638583208"/>
  </r>
  <r>
    <n v="18131604"/>
    <s v="Engineering Substation"/>
    <s v="2021-12-04 05:00:00"/>
    <x v="6"/>
    <x v="186"/>
    <x v="186"/>
    <s v="Saturday"/>
    <d v="1899-12-30T05:00:00"/>
    <s v="Off-Peak"/>
    <n v="49"/>
    <n v="10436879558.457001"/>
    <n v="109.2794"/>
    <m/>
    <n v="109.2491"/>
    <n v="109.521778"/>
    <n v="0.24"/>
    <n v="0"/>
    <n v="0.99750000000000005"/>
    <n v="111.40300000000001"/>
    <n v="7.7237"/>
    <n v="1638586809"/>
  </r>
  <r>
    <n v="18131604"/>
    <s v="Engineering Substation"/>
    <s v="2021-12-04 06:00:00"/>
    <x v="6"/>
    <x v="186"/>
    <x v="186"/>
    <s v="Saturday"/>
    <d v="1899-12-30T06:00:00"/>
    <s v="Off-Peak"/>
    <n v="49"/>
    <n v="10436988418.857"/>
    <n v="108.8604"/>
    <m/>
    <n v="108.8604"/>
    <n v="109.107212"/>
    <n v="0.24"/>
    <n v="0"/>
    <n v="0.99770000000000003"/>
    <n v="110.33499999999999"/>
    <n v="7.3346"/>
    <n v="1638590409"/>
  </r>
  <r>
    <n v="18131604"/>
    <s v="Engineering Substation"/>
    <s v="2021-12-04 07:00:00"/>
    <x v="6"/>
    <x v="186"/>
    <x v="186"/>
    <s v="Saturday"/>
    <d v="1899-12-30T07:00:00"/>
    <s v="Off-Peak"/>
    <n v="49"/>
    <n v="10437146991.896999"/>
    <n v="158.57300000000001"/>
    <m/>
    <n v="158.61709999999999"/>
    <n v="162.259254"/>
    <n v="0.24"/>
    <n v="0"/>
    <n v="0.97760000000000002"/>
    <n v="174.38800000000001"/>
    <n v="34.186"/>
    <n v="1638594008"/>
  </r>
  <r>
    <n v="18131604"/>
    <s v="Engineering Substation"/>
    <s v="2021-12-04 08:00:00"/>
    <x v="6"/>
    <x v="186"/>
    <x v="186"/>
    <s v="Saturday"/>
    <d v="1899-12-30T08:00:00"/>
    <s v="Standard"/>
    <n v="49"/>
    <n v="10437298267.737"/>
    <n v="151.2758"/>
    <m/>
    <n v="151.2758"/>
    <n v="153.76320200000001"/>
    <n v="0.24"/>
    <n v="0"/>
    <n v="0.98380000000000001"/>
    <n v="174.38800000000001"/>
    <n v="27.545300000000001"/>
    <n v="1638597608"/>
  </r>
  <r>
    <n v="18131604"/>
    <s v="Engineering Substation"/>
    <s v="2021-12-04 09:00:00"/>
    <x v="6"/>
    <x v="186"/>
    <x v="186"/>
    <s v="Saturday"/>
    <d v="1899-12-30T09:00:00"/>
    <s v="Standard"/>
    <n v="49"/>
    <n v="10437452462.697001"/>
    <n v="154.19499999999999"/>
    <m/>
    <n v="154.19499999999999"/>
    <n v="156.80685700000001"/>
    <n v="0.24"/>
    <n v="0"/>
    <n v="0.98329999999999995"/>
    <n v="160.15299999999999"/>
    <n v="28.501000000000001"/>
    <n v="1638601208"/>
  </r>
  <r>
    <n v="18131604"/>
    <s v="Engineering Substation"/>
    <s v="2021-12-04 10:00:00"/>
    <x v="6"/>
    <x v="186"/>
    <x v="186"/>
    <s v="Saturday"/>
    <d v="1899-12-30T10:00:00"/>
    <s v="Standard"/>
    <n v="49"/>
    <n v="10437610350.297001"/>
    <n v="157.88759999999999"/>
    <m/>
    <n v="157.88759999999999"/>
    <n v="160.563185"/>
    <n v="0.24"/>
    <n v="0"/>
    <n v="0.98329999999999995"/>
    <n v="162.178"/>
    <n v="29.189800000000002"/>
    <n v="1638604808"/>
  </r>
  <r>
    <n v="18131604"/>
    <s v="Engineering Substation"/>
    <s v="2021-12-04 11:00:00"/>
    <x v="6"/>
    <x v="186"/>
    <x v="186"/>
    <s v="Saturday"/>
    <d v="1899-12-30T11:00:00"/>
    <s v="Standard"/>
    <n v="49"/>
    <n v="10437768273.417"/>
    <n v="157.92310000000001"/>
    <m/>
    <n v="157.92310000000001"/>
    <n v="160.54683800000001"/>
    <n v="0.24"/>
    <n v="0"/>
    <n v="0.98370000000000002"/>
    <n v="158.94800000000001"/>
    <n v="28.906300000000002"/>
    <n v="1638608408"/>
  </r>
  <r>
    <n v="18131604"/>
    <s v="Engineering Substation"/>
    <s v="2021-12-04 12:00:00"/>
    <x v="6"/>
    <x v="186"/>
    <x v="186"/>
    <s v="Saturday"/>
    <d v="1899-12-30T12:00:00"/>
    <s v="Standard"/>
    <n v="49"/>
    <n v="10437927335.816999"/>
    <n v="159.0624"/>
    <m/>
    <n v="159.0624"/>
    <n v="161.77016800000001"/>
    <n v="0.24"/>
    <n v="0"/>
    <n v="0.98329999999999995"/>
    <n v="164.11"/>
    <n v="29.474399999999999"/>
    <n v="1638612008"/>
  </r>
  <r>
    <n v="18131604"/>
    <s v="Engineering Substation"/>
    <s v="2021-12-04 13:00:00"/>
    <x v="6"/>
    <x v="186"/>
    <x v="186"/>
    <s v="Saturday"/>
    <d v="1899-12-30T13:00:00"/>
    <s v="Off-Peak"/>
    <n v="49"/>
    <n v="10438085332.377001"/>
    <n v="157.9966"/>
    <m/>
    <n v="157.9966"/>
    <n v="160.75499500000001"/>
    <n v="0.24"/>
    <n v="0"/>
    <n v="0.98280000000000001"/>
    <n v="163.404"/>
    <n v="29.652200000000001"/>
    <n v="1638615608"/>
  </r>
  <r>
    <n v="18131604"/>
    <s v="Engineering Substation"/>
    <s v="2021-12-04 14:00:00"/>
    <x v="6"/>
    <x v="186"/>
    <x v="186"/>
    <s v="Saturday"/>
    <d v="1899-12-30T14:00:00"/>
    <s v="Off-Peak"/>
    <n v="49"/>
    <n v="10438243759.497"/>
    <n v="158.4271"/>
    <m/>
    <n v="158.4271"/>
    <n v="161.23601099999999"/>
    <n v="0.24"/>
    <n v="0"/>
    <n v="0.98260000000000003"/>
    <n v="165.81800000000001"/>
    <n v="29.965"/>
    <n v="1638619208"/>
  </r>
  <r>
    <n v="18131604"/>
    <s v="Engineering Substation"/>
    <s v="2021-12-04 15:00:00"/>
    <x v="6"/>
    <x v="186"/>
    <x v="186"/>
    <s v="Saturday"/>
    <d v="1899-12-30T15:00:00"/>
    <s v="Off-Peak"/>
    <n v="49"/>
    <n v="10438404351.417"/>
    <n v="160.59190000000001"/>
    <m/>
    <n v="160.59190000000001"/>
    <n v="163.59646699999999"/>
    <n v="0.24"/>
    <n v="0"/>
    <n v="0.98160000000000003"/>
    <n v="165.81800000000001"/>
    <n v="31.209599999999998"/>
    <n v="1638622808"/>
  </r>
  <r>
    <n v="18131604"/>
    <s v="Engineering Substation"/>
    <s v="2021-12-04 16:00:00"/>
    <x v="6"/>
    <x v="186"/>
    <x v="186"/>
    <s v="Saturday"/>
    <d v="1899-12-30T16:00:00"/>
    <s v="Off-Peak"/>
    <n v="49"/>
    <n v="10438573165.737"/>
    <n v="168.8143"/>
    <m/>
    <n v="168.76740000000001"/>
    <n v="173.00125800000001"/>
    <n v="0.24"/>
    <n v="0"/>
    <n v="0.97550000000000003"/>
    <n v="175.27799999999999"/>
    <n v="38.039299999999997"/>
    <n v="1638626409"/>
  </r>
  <r>
    <n v="18131604"/>
    <s v="Engineering Substation"/>
    <s v="2021-12-04 17:00:00"/>
    <x v="6"/>
    <x v="186"/>
    <x v="186"/>
    <s v="Saturday"/>
    <d v="1899-12-30T17:00:00"/>
    <s v="Off-Peak"/>
    <n v="49"/>
    <n v="10438732170.297001"/>
    <n v="159.00460000000001"/>
    <m/>
    <n v="159.0487"/>
    <n v="161.99263999999999"/>
    <n v="0.24"/>
    <n v="0"/>
    <n v="0.98180000000000001"/>
    <n v="172.22300000000001"/>
    <n v="30.742699999999999"/>
    <n v="1638630008"/>
  </r>
  <r>
    <n v="18131604"/>
    <s v="Engineering Substation"/>
    <s v="2021-12-04 18:00:00"/>
    <x v="6"/>
    <x v="186"/>
    <x v="186"/>
    <s v="Saturday"/>
    <d v="1899-12-30T18:00:00"/>
    <s v="Off-Peak"/>
    <n v="49"/>
    <n v="10438893379.017"/>
    <n v="161.20869999999999"/>
    <m/>
    <n v="161.16399999999999"/>
    <n v="164.20206300000001"/>
    <n v="0.24"/>
    <n v="0"/>
    <n v="0.98150000000000004"/>
    <n v="168.34200000000001"/>
    <n v="31.4404"/>
    <n v="1638633609"/>
  </r>
  <r>
    <n v="18131604"/>
    <s v="Engineering Substation"/>
    <s v="2021-12-04 19:00:00"/>
    <x v="6"/>
    <x v="186"/>
    <x v="186"/>
    <s v="Saturday"/>
    <d v="1899-12-30T19:00:00"/>
    <s v="Standard"/>
    <n v="49"/>
    <n v="10439052529.257"/>
    <n v="159.15020000000001"/>
    <m/>
    <n v="159.19450000000001"/>
    <n v="161.89884599999999"/>
    <n v="0.24"/>
    <n v="0"/>
    <n v="0.98329999999999995"/>
    <n v="162.60599999999999"/>
    <n v="29.4679"/>
    <n v="1638637208"/>
  </r>
  <r>
    <n v="18131604"/>
    <s v="Engineering Substation"/>
    <s v="2021-12-04 20:00:00"/>
    <x v="6"/>
    <x v="186"/>
    <x v="186"/>
    <s v="Saturday"/>
    <d v="1899-12-30T20:00:00"/>
    <s v="Standard"/>
    <n v="49"/>
    <n v="10439175431.337"/>
    <n v="122.9021"/>
    <m/>
    <n v="122.9021"/>
    <n v="123.438721"/>
    <n v="0.24"/>
    <n v="0"/>
    <n v="0.99570000000000003"/>
    <n v="160.14699999999999"/>
    <n v="11.4977"/>
    <n v="1638640808"/>
  </r>
  <r>
    <n v="18131604"/>
    <s v="Engineering Substation"/>
    <s v="2021-12-04 21:00:00"/>
    <x v="6"/>
    <x v="186"/>
    <x v="186"/>
    <s v="Saturday"/>
    <d v="1899-12-30T21:00:00"/>
    <s v="Off-Peak"/>
    <n v="49"/>
    <n v="10439290077.896999"/>
    <n v="114.64660000000001"/>
    <m/>
    <n v="114.64660000000001"/>
    <n v="115.00779900000001"/>
    <n v="0.24"/>
    <n v="0"/>
    <n v="0.99690000000000001"/>
    <n v="117.99"/>
    <n v="9.1082000000000001"/>
    <n v="1638644408"/>
  </r>
  <r>
    <n v="18131604"/>
    <s v="Engineering Substation"/>
    <s v="2021-12-04 22:00:00"/>
    <x v="6"/>
    <x v="186"/>
    <x v="186"/>
    <s v="Saturday"/>
    <d v="1899-12-30T22:00:00"/>
    <s v="Off-Peak"/>
    <n v="49"/>
    <n v="10439306386.016001"/>
    <n v="16.3081"/>
    <m/>
    <n v="16.3444"/>
    <n v="16.575241999999999"/>
    <n v="0.24"/>
    <n v="0"/>
    <n v="0.98609999999999998"/>
    <n v="114.419"/>
    <n v="2.7564000000000002"/>
    <n v="1638648000"/>
  </r>
  <r>
    <n v="18131604"/>
    <s v="Engineering Substation"/>
    <s v="2021-12-04 23:00:00"/>
    <x v="6"/>
    <x v="186"/>
    <x v="186"/>
    <s v="Saturday"/>
    <d v="1899-12-30T23:00:00"/>
    <s v="Off-Peak"/>
    <n v="49"/>
    <n v="10439444574.777"/>
    <n v="138.18879999999999"/>
    <m/>
    <n v="137.88239999999999"/>
    <n v="141.571789"/>
    <n v="0.24"/>
    <n v="0"/>
    <n v="0.97389999999999999"/>
    <n v="160.20099999999999"/>
    <n v="32.1096"/>
    <n v="1638651608"/>
  </r>
  <r>
    <n v="18131604"/>
    <s v="Engineering Substation"/>
    <s v="2021-12-05 00:00:00"/>
    <x v="6"/>
    <x v="187"/>
    <x v="187"/>
    <s v="Sunday"/>
    <d v="1899-12-30T00:00:00"/>
    <s v="Off-Peak"/>
    <n v="50"/>
    <n v="10439608459.737"/>
    <n v="163.88499999999999"/>
    <m/>
    <n v="163.88499999999999"/>
    <n v="167.40365499999999"/>
    <n v="0.24"/>
    <n v="0"/>
    <n v="0.97899999999999998"/>
    <n v="165.41499999999999"/>
    <n v="34.142400000000002"/>
    <n v="1638655208"/>
  </r>
  <r>
    <n v="18131604"/>
    <s v="Engineering Substation"/>
    <s v="2021-12-05 01:00:00"/>
    <x v="6"/>
    <x v="187"/>
    <x v="187"/>
    <s v="Sunday"/>
    <d v="1899-12-30T01:00:00"/>
    <s v="Off-Peak"/>
    <n v="50"/>
    <n v="10439769793.737"/>
    <n v="161.334"/>
    <m/>
    <n v="161.334"/>
    <n v="164.58197000000001"/>
    <n v="0.24"/>
    <n v="0"/>
    <n v="0.98029999999999995"/>
    <n v="165.41499999999999"/>
    <n v="32.535600000000002"/>
    <n v="1638658808"/>
  </r>
  <r>
    <n v="18131604"/>
    <s v="Engineering Substation"/>
    <s v="2021-12-05 02:00:00"/>
    <x v="6"/>
    <x v="187"/>
    <x v="187"/>
    <s v="Sunday"/>
    <d v="1899-12-30T02:00:00"/>
    <s v="Off-Peak"/>
    <n v="50"/>
    <n v="10439932297.737"/>
    <n v="162.50399999999999"/>
    <m/>
    <n v="162.50399999999999"/>
    <n v="165.99376599999999"/>
    <n v="0.24"/>
    <n v="0"/>
    <n v="0.97899999999999998"/>
    <n v="168.08699999999999"/>
    <n v="33.858199999999997"/>
    <n v="1638662408"/>
  </r>
  <r>
    <n v="18131604"/>
    <s v="Engineering Substation"/>
    <s v="2021-12-05 03:00:00"/>
    <x v="6"/>
    <x v="187"/>
    <x v="187"/>
    <s v="Sunday"/>
    <d v="1899-12-30T03:00:00"/>
    <s v="Off-Peak"/>
    <n v="50"/>
    <n v="10440095030.937"/>
    <n v="162.73320000000001"/>
    <m/>
    <n v="162.73320000000001"/>
    <n v="166.12712300000001"/>
    <n v="0.24"/>
    <n v="0"/>
    <n v="0.97960000000000003"/>
    <n v="169.65600000000001"/>
    <n v="33.408499999999997"/>
    <n v="1638666008"/>
  </r>
  <r>
    <n v="18131604"/>
    <s v="Engineering Substation"/>
    <s v="2021-12-05 04:00:00"/>
    <x v="6"/>
    <x v="187"/>
    <x v="187"/>
    <s v="Sunday"/>
    <d v="1899-12-30T04:00:00"/>
    <s v="Off-Peak"/>
    <n v="50"/>
    <n v="10440257953.737"/>
    <n v="162.9228"/>
    <m/>
    <n v="162.9228"/>
    <n v="166.360502"/>
    <n v="0.24"/>
    <n v="0"/>
    <n v="0.97929999999999995"/>
    <n v="171.94399999999999"/>
    <n v="33.6449"/>
    <n v="1638669608"/>
  </r>
  <r>
    <n v="18131604"/>
    <s v="Engineering Substation"/>
    <s v="2021-12-05 05:00:00"/>
    <x v="6"/>
    <x v="187"/>
    <x v="187"/>
    <s v="Sunday"/>
    <d v="1899-12-30T05:00:00"/>
    <s v="Off-Peak"/>
    <n v="50"/>
    <n v="10440420508.136999"/>
    <n v="162.55439999999999"/>
    <m/>
    <n v="162.55439999999999"/>
    <n v="165.92343500000001"/>
    <n v="0.24"/>
    <n v="0"/>
    <n v="0.97970000000000002"/>
    <n v="171.94399999999999"/>
    <n v="33.266399999999997"/>
    <n v="1638673208"/>
  </r>
  <r>
    <n v="18131604"/>
    <s v="Engineering Substation"/>
    <s v="2021-12-05 06:00:00"/>
    <x v="6"/>
    <x v="187"/>
    <x v="187"/>
    <s v="Sunday"/>
    <d v="1899-12-30T06:00:00"/>
    <s v="Off-Peak"/>
    <n v="50"/>
    <n v="10440584820.297001"/>
    <n v="164.31219999999999"/>
    <m/>
    <n v="164.31219999999999"/>
    <n v="167.75720100000001"/>
    <n v="0.24"/>
    <n v="0"/>
    <n v="0.97950000000000004"/>
    <n v="167.86699999999999"/>
    <n v="33.823"/>
    <n v="1638676808"/>
  </r>
  <r>
    <n v="18131604"/>
    <s v="Engineering Substation"/>
    <s v="2021-12-05 07:00:00"/>
    <x v="6"/>
    <x v="187"/>
    <x v="187"/>
    <s v="Sunday"/>
    <d v="1899-12-30T07:00:00"/>
    <s v="Off-Peak"/>
    <n v="50"/>
    <n v="10440746237.577"/>
    <n v="161.41730000000001"/>
    <m/>
    <n v="161.41730000000001"/>
    <n v="164.49313100000001"/>
    <n v="0.24"/>
    <n v="0"/>
    <n v="0.98129999999999995"/>
    <n v="165.43"/>
    <n v="31.6615"/>
    <n v="1638680408"/>
  </r>
  <r>
    <n v="18131604"/>
    <s v="Engineering Substation"/>
    <s v="2021-12-05 08:00:00"/>
    <x v="6"/>
    <x v="187"/>
    <x v="187"/>
    <s v="Sunday"/>
    <d v="1899-12-30T08:00:00"/>
    <s v="Off-Peak"/>
    <n v="50"/>
    <n v="10440905830.377001"/>
    <n v="159.59280000000001"/>
    <m/>
    <n v="159.59280000000001"/>
    <n v="162.80425"/>
    <n v="0.24"/>
    <n v="0"/>
    <n v="0.98029999999999995"/>
    <n v="162.56299999999999"/>
    <n v="32.177"/>
    <n v="1638684008"/>
  </r>
  <r>
    <n v="18131604"/>
    <s v="Engineering Substation"/>
    <s v="2021-12-05 09:00:00"/>
    <x v="6"/>
    <x v="187"/>
    <x v="187"/>
    <s v="Sunday"/>
    <d v="1899-12-30T09:00:00"/>
    <s v="Off-Peak"/>
    <n v="50"/>
    <n v="10441065097.257"/>
    <n v="159.26689999999999"/>
    <m/>
    <n v="159.2227"/>
    <n v="162.565594"/>
    <n v="0.24"/>
    <n v="0"/>
    <n v="0.97940000000000005"/>
    <n v="164.684"/>
    <n v="32.798200000000001"/>
    <n v="1638687609"/>
  </r>
  <r>
    <n v="18131604"/>
    <s v="Engineering Substation"/>
    <s v="2021-12-05 10:00:00"/>
    <x v="6"/>
    <x v="187"/>
    <x v="187"/>
    <s v="Sunday"/>
    <d v="1899-12-30T10:00:00"/>
    <s v="Off-Peak"/>
    <n v="50"/>
    <n v="10441220976.777"/>
    <n v="155.87950000000001"/>
    <m/>
    <n v="155.9228"/>
    <n v="159.37744599999999"/>
    <n v="0.24"/>
    <n v="0"/>
    <n v="0.97829999999999995"/>
    <n v="160.50800000000001"/>
    <n v="33.003599999999999"/>
    <n v="1638691208"/>
  </r>
  <r>
    <n v="18131604"/>
    <s v="Engineering Substation"/>
    <s v="2021-12-05 11:00:00"/>
    <x v="6"/>
    <x v="187"/>
    <x v="187"/>
    <s v="Sunday"/>
    <d v="1899-12-30T11:00:00"/>
    <s v="Off-Peak"/>
    <n v="50"/>
    <n v="10441379455.257"/>
    <n v="158.4785"/>
    <m/>
    <n v="158.4785"/>
    <n v="161.955647"/>
    <n v="0.24"/>
    <n v="0"/>
    <n v="0.97850000000000004"/>
    <n v="164.738"/>
    <n v="33.3797"/>
    <n v="1638694808"/>
  </r>
  <r>
    <n v="18131604"/>
    <s v="Engineering Substation"/>
    <s v="2021-12-05 12:00:00"/>
    <x v="6"/>
    <x v="187"/>
    <x v="187"/>
    <s v="Sunday"/>
    <d v="1899-12-30T12:00:00"/>
    <s v="Off-Peak"/>
    <n v="50"/>
    <n v="10441539321.896999"/>
    <n v="159.86660000000001"/>
    <m/>
    <n v="159.86660000000001"/>
    <n v="163.31459799999999"/>
    <n v="0.24"/>
    <n v="0"/>
    <n v="0.97889999999999999"/>
    <n v="165.66399999999999"/>
    <n v="33.381399999999999"/>
    <n v="1638698408"/>
  </r>
  <r>
    <n v="18131604"/>
    <s v="Engineering Substation"/>
    <s v="2021-12-05 13:00:00"/>
    <x v="6"/>
    <x v="187"/>
    <x v="187"/>
    <s v="Sunday"/>
    <d v="1899-12-30T13:00:00"/>
    <s v="Off-Peak"/>
    <n v="50"/>
    <n v="10441698869.097"/>
    <n v="159.5472"/>
    <m/>
    <n v="159.5472"/>
    <n v="162.99739400000001"/>
    <n v="0.24"/>
    <n v="0"/>
    <n v="0.9788"/>
    <n v="163.328"/>
    <n v="33.359299999999998"/>
    <n v="1638702008"/>
  </r>
  <r>
    <n v="18131604"/>
    <s v="Engineering Substation"/>
    <s v="2021-12-05 14:00:00"/>
    <x v="6"/>
    <x v="187"/>
    <x v="187"/>
    <s v="Sunday"/>
    <d v="1899-12-30T14:00:00"/>
    <s v="Off-Peak"/>
    <n v="50"/>
    <n v="10441858294.857"/>
    <n v="159.42580000000001"/>
    <m/>
    <n v="159.42580000000001"/>
    <n v="163.065236"/>
    <n v="0.24"/>
    <n v="0"/>
    <n v="0.97770000000000001"/>
    <n v="167.05600000000001"/>
    <n v="34.259300000000003"/>
    <n v="1638705608"/>
  </r>
  <r>
    <n v="18131604"/>
    <s v="Engineering Substation"/>
    <s v="2021-12-05 15:00:00"/>
    <x v="6"/>
    <x v="187"/>
    <x v="187"/>
    <s v="Sunday"/>
    <d v="1899-12-30T15:00:00"/>
    <s v="Off-Peak"/>
    <n v="50"/>
    <n v="10442018400.537001"/>
    <n v="160.10570000000001"/>
    <m/>
    <n v="160.10570000000001"/>
    <n v="163.60900699999999"/>
    <n v="0.24"/>
    <n v="0"/>
    <n v="0.97860000000000003"/>
    <n v="167.05600000000001"/>
    <n v="33.676099999999998"/>
    <n v="1638709208"/>
  </r>
  <r>
    <n v="18131604"/>
    <s v="Engineering Substation"/>
    <s v="2021-12-05 16:00:00"/>
    <x v="6"/>
    <x v="187"/>
    <x v="187"/>
    <s v="Sunday"/>
    <d v="1899-12-30T16:00:00"/>
    <s v="Off-Peak"/>
    <n v="50"/>
    <n v="10442183902.857"/>
    <n v="165.50229999999999"/>
    <m/>
    <n v="165.50229999999999"/>
    <n v="168.54774399999999"/>
    <n v="0.24"/>
    <n v="0"/>
    <n v="0.9819"/>
    <n v="169.267"/>
    <n v="31.895499999999998"/>
    <n v="1638712808"/>
  </r>
  <r>
    <n v="18131604"/>
    <s v="Engineering Substation"/>
    <s v="2021-12-05 17:00:00"/>
    <x v="6"/>
    <x v="187"/>
    <x v="187"/>
    <s v="Sunday"/>
    <d v="1899-12-30T17:00:00"/>
    <s v="Off-Peak"/>
    <n v="50"/>
    <n v="10442345410.377001"/>
    <n v="161.50749999999999"/>
    <m/>
    <n v="161.50749999999999"/>
    <n v="164.593885"/>
    <n v="0.24"/>
    <n v="0"/>
    <n v="0.98119999999999996"/>
    <n v="169.89400000000001"/>
    <n v="31.724900000000002"/>
    <n v="1638716408"/>
  </r>
  <r>
    <n v="18131604"/>
    <s v="Engineering Substation"/>
    <s v="2021-12-05 18:00:00"/>
    <x v="6"/>
    <x v="187"/>
    <x v="187"/>
    <s v="Sunday"/>
    <d v="1899-12-30T18:00:00"/>
    <s v="Off-Peak"/>
    <n v="50"/>
    <n v="10442507011.257"/>
    <n v="161.6009"/>
    <m/>
    <n v="161.6009"/>
    <n v="164.947799"/>
    <n v="0.24"/>
    <n v="0"/>
    <n v="0.97970000000000002"/>
    <n v="169.89400000000001"/>
    <n v="33.0595"/>
    <n v="1638720008"/>
  </r>
  <r>
    <n v="18131604"/>
    <s v="Engineering Substation"/>
    <s v="2021-12-05 19:00:00"/>
    <x v="6"/>
    <x v="187"/>
    <x v="187"/>
    <s v="Sunday"/>
    <d v="1899-12-30T19:00:00"/>
    <s v="Off-Peak"/>
    <n v="50"/>
    <n v="10442662480.377001"/>
    <n v="155.4691"/>
    <m/>
    <n v="155.4691"/>
    <n v="158.37769499999999"/>
    <n v="0.24"/>
    <n v="0"/>
    <n v="0.98160000000000003"/>
    <n v="162.38900000000001"/>
    <n v="30.2134"/>
    <n v="1638723608"/>
  </r>
  <r>
    <n v="18131604"/>
    <s v="Engineering Substation"/>
    <s v="2021-12-05 20:00:00"/>
    <x v="6"/>
    <x v="187"/>
    <x v="187"/>
    <s v="Sunday"/>
    <d v="1899-12-30T20:00:00"/>
    <s v="Off-Peak"/>
    <n v="50"/>
    <n v="10442826327.657"/>
    <n v="163.84729999999999"/>
    <m/>
    <n v="163.84729999999999"/>
    <n v="167.483677"/>
    <n v="0.24"/>
    <n v="0"/>
    <n v="0.97829999999999995"/>
    <n v="167.345"/>
    <n v="34.710999999999999"/>
    <n v="1638727208"/>
  </r>
  <r>
    <n v="18131604"/>
    <s v="Engineering Substation"/>
    <s v="2021-12-05 21:00:00"/>
    <x v="6"/>
    <x v="187"/>
    <x v="187"/>
    <s v="Sunday"/>
    <d v="1899-12-30T21:00:00"/>
    <s v="Off-Peak"/>
    <n v="50"/>
    <n v="10442986202.697001"/>
    <n v="159.875"/>
    <m/>
    <n v="159.875"/>
    <n v="162.88917799999999"/>
    <n v="0.24"/>
    <n v="0"/>
    <n v="0.98150000000000004"/>
    <n v="164.58799999999999"/>
    <n v="31.1906"/>
    <n v="1638730808"/>
  </r>
  <r>
    <n v="18131604"/>
    <s v="Engineering Substation"/>
    <s v="2021-12-05 22:00:00"/>
    <x v="6"/>
    <x v="187"/>
    <x v="187"/>
    <s v="Sunday"/>
    <d v="1899-12-30T22:00:00"/>
    <s v="Off-Peak"/>
    <n v="50"/>
    <n v="10443147074.457001"/>
    <n v="160.87180000000001"/>
    <m/>
    <n v="160.87180000000001"/>
    <n v="164.226778"/>
    <n v="0.24"/>
    <n v="0"/>
    <n v="0.97960000000000003"/>
    <n v="167.99600000000001"/>
    <n v="33.0259"/>
    <n v="1638734408"/>
  </r>
  <r>
    <n v="18131604"/>
    <s v="Engineering Substation"/>
    <s v="2021-12-05 23:00:00"/>
    <x v="6"/>
    <x v="187"/>
    <x v="187"/>
    <s v="Sunday"/>
    <d v="1899-12-30T23:00:00"/>
    <s v="Off-Peak"/>
    <n v="50"/>
    <n v="10443307623.896999"/>
    <n v="160.54939999999999"/>
    <m/>
    <n v="160.54939999999999"/>
    <n v="163.78618299999999"/>
    <n v="0.24"/>
    <n v="0"/>
    <n v="0.98019999999999996"/>
    <n v="165.102"/>
    <n v="32.400500000000001"/>
    <n v="1638738008"/>
  </r>
  <r>
    <n v="18131604"/>
    <s v="Engineering Substation"/>
    <s v="2021-12-06 00:00:00"/>
    <x v="6"/>
    <x v="188"/>
    <x v="188"/>
    <s v="Monday"/>
    <d v="1899-12-30T00:00:00"/>
    <s v="Off-Peak"/>
    <n v="50"/>
    <n v="10443466053.657"/>
    <n v="158.4298"/>
    <m/>
    <n v="158.38579999999999"/>
    <n v="161.50795299999999"/>
    <n v="0.24"/>
    <n v="0"/>
    <n v="0.98070000000000002"/>
    <n v="164.041"/>
    <n v="31.603300000000001"/>
    <n v="1638741609"/>
  </r>
  <r>
    <n v="18131604"/>
    <s v="Engineering Substation"/>
    <s v="2021-12-06 01:00:00"/>
    <x v="6"/>
    <x v="188"/>
    <x v="188"/>
    <s v="Monday"/>
    <d v="1899-12-30T01:00:00"/>
    <s v="Off-Peak"/>
    <n v="50"/>
    <n v="10443624215.816999"/>
    <n v="158.16220000000001"/>
    <m/>
    <n v="158.16220000000001"/>
    <n v="161.573353"/>
    <n v="0.24"/>
    <n v="0"/>
    <n v="0.97889999999999999"/>
    <n v="160.786"/>
    <n v="33.025399999999998"/>
    <n v="1638745209"/>
  </r>
  <r>
    <n v="18131604"/>
    <s v="Engineering Substation"/>
    <s v="2021-12-06 02:00:00"/>
    <x v="6"/>
    <x v="188"/>
    <x v="188"/>
    <s v="Monday"/>
    <d v="1899-12-30T02:00:00"/>
    <s v="Off-Peak"/>
    <n v="50"/>
    <n v="10443785230.136999"/>
    <n v="161.01429999999999"/>
    <m/>
    <n v="161.0591"/>
    <n v="164.21336600000001"/>
    <n v="0.24"/>
    <n v="0"/>
    <n v="0.98080000000000001"/>
    <n v="162.97999999999999"/>
    <n v="32.031399999999998"/>
    <n v="1638748808"/>
  </r>
  <r>
    <n v="18131604"/>
    <s v="Engineering Substation"/>
    <s v="2021-12-06 03:00:00"/>
    <x v="6"/>
    <x v="188"/>
    <x v="188"/>
    <s v="Monday"/>
    <d v="1899-12-30T03:00:00"/>
    <s v="Off-Peak"/>
    <n v="50"/>
    <n v="10443947180.216999"/>
    <n v="161.95009999999999"/>
    <m/>
    <n v="161.95009999999999"/>
    <n v="165.01369800000001"/>
    <n v="0.24"/>
    <n v="0"/>
    <n v="0.98140000000000005"/>
    <n v="162.97999999999999"/>
    <n v="31.6495"/>
    <n v="1638752408"/>
  </r>
  <r>
    <n v="18131604"/>
    <s v="Engineering Substation"/>
    <s v="2021-12-06 04:00:00"/>
    <x v="6"/>
    <x v="188"/>
    <x v="188"/>
    <s v="Monday"/>
    <d v="1899-12-30T04:00:00"/>
    <s v="Off-Peak"/>
    <n v="50"/>
    <n v="10444106822.697001"/>
    <n v="159.64250000000001"/>
    <m/>
    <n v="159.64250000000001"/>
    <n v="162.52962400000001"/>
    <n v="0.24"/>
    <n v="0"/>
    <n v="0.98219999999999996"/>
    <n v="164.37"/>
    <n v="30.4985"/>
    <n v="1638756008"/>
  </r>
  <r>
    <n v="18131604"/>
    <s v="Engineering Substation"/>
    <s v="2021-12-06 05:00:00"/>
    <x v="6"/>
    <x v="188"/>
    <x v="188"/>
    <s v="Monday"/>
    <d v="1899-12-30T05:00:00"/>
    <s v="Off-Peak"/>
    <n v="50"/>
    <n v="10444271019.896999"/>
    <n v="164.19720000000001"/>
    <m/>
    <n v="164.19720000000001"/>
    <n v="167.58284699999999"/>
    <n v="0.24"/>
    <n v="0"/>
    <n v="0.9798"/>
    <n v="172.05699999999999"/>
    <n v="33.515500000000003"/>
    <n v="1638759608"/>
  </r>
  <r>
    <n v="18131604"/>
    <s v="Engineering Substation"/>
    <s v="2021-12-06 06:00:00"/>
    <x v="6"/>
    <x v="188"/>
    <x v="188"/>
    <s v="Monday"/>
    <d v="1899-12-30T06:00:00"/>
    <s v="Off-Peak"/>
    <n v="50"/>
    <n v="10444433611.737"/>
    <n v="162.59180000000001"/>
    <m/>
    <n v="162.59180000000001"/>
    <n v="165.83347000000001"/>
    <n v="0.24"/>
    <n v="0"/>
    <n v="0.98050000000000004"/>
    <n v="168.09200000000001"/>
    <n v="32.628700000000002"/>
    <n v="1638763208"/>
  </r>
  <r>
    <n v="18131604"/>
    <s v="Engineering Substation"/>
    <s v="2021-12-06 07:00:00"/>
    <x v="6"/>
    <x v="188"/>
    <x v="188"/>
    <s v="Monday"/>
    <d v="1899-12-30T07:00:00"/>
    <s v="Standard"/>
    <n v="50"/>
    <n v="10444592699.097"/>
    <n v="159.0874"/>
    <m/>
    <n v="159.0874"/>
    <n v="162.17161400000001"/>
    <n v="0.24"/>
    <n v="0"/>
    <n v="0.98099999999999998"/>
    <n v="166.197"/>
    <n v="31.477699999999999"/>
    <n v="1638766808"/>
  </r>
  <r>
    <n v="18131604"/>
    <s v="Engineering Substation"/>
    <s v="2021-12-06 08:00:00"/>
    <x v="6"/>
    <x v="188"/>
    <x v="188"/>
    <s v="Monday"/>
    <d v="1899-12-30T08:00:00"/>
    <s v="Peak"/>
    <n v="50"/>
    <n v="10444753198.136999"/>
    <n v="160.499"/>
    <m/>
    <n v="160.499"/>
    <n v="163.31100599999999"/>
    <n v="0.24"/>
    <n v="0"/>
    <n v="0.98280000000000001"/>
    <n v="166.24"/>
    <n v="30.1752"/>
    <n v="1638770408"/>
  </r>
  <r>
    <n v="18131604"/>
    <s v="Engineering Substation"/>
    <s v="2021-12-06 09:00:00"/>
    <x v="6"/>
    <x v="188"/>
    <x v="188"/>
    <s v="Monday"/>
    <d v="1899-12-30T09:00:00"/>
    <s v="Peak"/>
    <n v="50"/>
    <n v="10444924338.777"/>
    <n v="171.14060000000001"/>
    <m/>
    <n v="171.09309999999999"/>
    <n v="174.355063"/>
    <n v="0.24"/>
    <n v="0"/>
    <n v="0.98129999999999995"/>
    <n v="180.56"/>
    <n v="33.568399999999997"/>
    <n v="1638774009"/>
  </r>
  <r>
    <n v="18131604"/>
    <s v="Engineering Substation"/>
    <s v="2021-12-06 10:00:00"/>
    <x v="6"/>
    <x v="188"/>
    <x v="188"/>
    <s v="Monday"/>
    <d v="1899-12-30T10:00:00"/>
    <s v="Peak"/>
    <n v="50"/>
    <n v="10445109876.056999"/>
    <n v="185.53729999999999"/>
    <m/>
    <n v="185.58879999999999"/>
    <n v="189.490354"/>
    <n v="0.24"/>
    <n v="0"/>
    <n v="0.97940000000000005"/>
    <n v="189.77699999999999"/>
    <n v="38.254100000000001"/>
    <n v="1638777608"/>
  </r>
  <r>
    <n v="18131604"/>
    <s v="Engineering Substation"/>
    <s v="2021-12-06 11:00:00"/>
    <x v="6"/>
    <x v="188"/>
    <x v="188"/>
    <s v="Monday"/>
    <d v="1899-12-30T11:00:00"/>
    <s v="Standard"/>
    <n v="50"/>
    <n v="10445302161.896999"/>
    <n v="192.28579999999999"/>
    <m/>
    <n v="192.23240000000001"/>
    <n v="196.297301"/>
    <n v="0.24"/>
    <n v="0"/>
    <n v="0.97929999999999995"/>
    <n v="195.684"/>
    <n v="39.740600000000001"/>
    <n v="1638781209"/>
  </r>
  <r>
    <n v="18131604"/>
    <s v="Engineering Substation"/>
    <s v="2021-12-06 12:00:00"/>
    <x v="6"/>
    <x v="188"/>
    <x v="188"/>
    <s v="Monday"/>
    <d v="1899-12-30T12:00:00"/>
    <s v="Standard"/>
    <n v="50"/>
    <n v="10445497159.497"/>
    <n v="194.99760000000001"/>
    <m/>
    <n v="194.99760000000001"/>
    <n v="200.20540299999999"/>
    <n v="0.24"/>
    <n v="0"/>
    <n v="0.97399999999999998"/>
    <n v="203.66200000000001"/>
    <n v="45.366700000000002"/>
    <n v="1638784809"/>
  </r>
  <r>
    <n v="18131604"/>
    <s v="Engineering Substation"/>
    <s v="2021-12-06 13:00:00"/>
    <x v="6"/>
    <x v="188"/>
    <x v="188"/>
    <s v="Monday"/>
    <d v="1899-12-30T13:00:00"/>
    <s v="Standard"/>
    <n v="50"/>
    <n v="10445695721.577"/>
    <n v="198.56209999999999"/>
    <m/>
    <n v="198.6173"/>
    <n v="204.339932"/>
    <n v="0.24"/>
    <n v="0"/>
    <n v="0.97199999999999998"/>
    <n v="208.251"/>
    <n v="48.020800000000001"/>
    <n v="1638788408"/>
  </r>
  <r>
    <n v="18131604"/>
    <s v="Engineering Substation"/>
    <s v="2021-12-06 14:00:00"/>
    <x v="6"/>
    <x v="188"/>
    <x v="188"/>
    <s v="Monday"/>
    <d v="1899-12-30T14:00:00"/>
    <s v="Standard"/>
    <n v="50"/>
    <n v="10445890936.136999"/>
    <n v="195.21459999999999"/>
    <m/>
    <n v="195.21459999999999"/>
    <n v="198.98821000000001"/>
    <n v="0.24"/>
    <n v="0"/>
    <n v="0.98099999999999998"/>
    <n v="208.251"/>
    <n v="38.569200000000002"/>
    <n v="1638792008"/>
  </r>
  <r>
    <n v="18131604"/>
    <s v="Engineering Substation"/>
    <s v="2021-12-06 15:00:00"/>
    <x v="6"/>
    <x v="188"/>
    <x v="188"/>
    <s v="Monday"/>
    <d v="1899-12-30T15:00:00"/>
    <s v="Standard"/>
    <n v="50"/>
    <n v="10446090217.017"/>
    <n v="199.2809"/>
    <m/>
    <n v="199.22550000000001"/>
    <n v="203.53707299999999"/>
    <n v="0.24"/>
    <n v="0"/>
    <n v="0.9788"/>
    <n v="205.386"/>
    <n v="41.671599999999998"/>
    <n v="1638795609"/>
  </r>
  <r>
    <n v="18131604"/>
    <s v="Engineering Substation"/>
    <s v="2021-12-06 16:00:00"/>
    <x v="6"/>
    <x v="188"/>
    <x v="188"/>
    <s v="Monday"/>
    <d v="1899-12-30T16:00:00"/>
    <s v="Standard"/>
    <n v="50"/>
    <n v="10446285194.216999"/>
    <n v="194.97720000000001"/>
    <m/>
    <n v="194.97720000000001"/>
    <n v="199.19958399999999"/>
    <n v="0.24"/>
    <n v="0"/>
    <n v="0.9788"/>
    <n v="203.74199999999999"/>
    <n v="40.796599999999998"/>
    <n v="1638799209"/>
  </r>
  <r>
    <n v="18131604"/>
    <s v="Engineering Substation"/>
    <s v="2021-12-06 17:00:00"/>
    <x v="6"/>
    <x v="188"/>
    <x v="188"/>
    <s v="Monday"/>
    <d v="1899-12-30T17:00:00"/>
    <s v="Standard"/>
    <n v="50"/>
    <n v="10446480554.697001"/>
    <n v="195.3605"/>
    <m/>
    <n v="195.41480000000001"/>
    <n v="200.299949"/>
    <n v="0.24"/>
    <n v="0"/>
    <n v="0.97560000000000002"/>
    <n v="206.08600000000001"/>
    <n v="43.967500000000001"/>
    <n v="1638802808"/>
  </r>
  <r>
    <n v="18131604"/>
    <s v="Engineering Substation"/>
    <s v="2021-12-06 18:00:00"/>
    <x v="6"/>
    <x v="188"/>
    <x v="188"/>
    <s v="Monday"/>
    <d v="1899-12-30T18:00:00"/>
    <s v="Standard"/>
    <n v="50"/>
    <n v="10446664257.417"/>
    <n v="183.70269999999999"/>
    <m/>
    <n v="183.70269999999999"/>
    <n v="188.402818"/>
    <n v="0.24"/>
    <n v="0"/>
    <n v="0.97509999999999997"/>
    <n v="196.006"/>
    <n v="41.8202"/>
    <n v="1638806408"/>
  </r>
  <r>
    <n v="18131604"/>
    <s v="Engineering Substation"/>
    <s v="2021-12-06 19:00:00"/>
    <x v="6"/>
    <x v="188"/>
    <x v="188"/>
    <s v="Monday"/>
    <d v="1899-12-30T19:00:00"/>
    <s v="Peak"/>
    <n v="50"/>
    <n v="10446839305.737"/>
    <n v="175.04830000000001"/>
    <m/>
    <n v="174.99969999999999"/>
    <n v="178.70207300000001"/>
    <n v="0.24"/>
    <n v="0"/>
    <n v="0.97929999999999995"/>
    <n v="183.60599999999999"/>
    <n v="36.1875"/>
    <n v="1638810009"/>
  </r>
  <r>
    <n v="18131604"/>
    <s v="Engineering Substation"/>
    <s v="2021-12-06 20:00:00"/>
    <x v="6"/>
    <x v="188"/>
    <x v="188"/>
    <s v="Monday"/>
    <d v="1899-12-30T20:00:00"/>
    <s v="Peak"/>
    <n v="50"/>
    <n v="10446964519.017"/>
    <n v="125.2133"/>
    <m/>
    <n v="125.24809999999999"/>
    <n v="125.911795"/>
    <n v="0.24"/>
    <n v="0"/>
    <n v="0.99470000000000003"/>
    <n v="178.31800000000001"/>
    <n v="12.911300000000001"/>
    <n v="1638813608"/>
  </r>
  <r>
    <n v="18131604"/>
    <s v="Engineering Substation"/>
    <s v="2021-12-06 21:00:00"/>
    <x v="6"/>
    <x v="188"/>
    <x v="188"/>
    <s v="Monday"/>
    <d v="1899-12-30T21:00:00"/>
    <s v="Standard"/>
    <n v="50"/>
    <n v="10447084927.257"/>
    <n v="120.40819999999999"/>
    <m/>
    <n v="120.40819999999999"/>
    <n v="120.915778"/>
    <n v="0.24"/>
    <n v="0"/>
    <n v="0.99580000000000002"/>
    <n v="121.069"/>
    <n v="11.0671"/>
    <n v="1638817208"/>
  </r>
  <r>
    <n v="18131604"/>
    <s v="Engineering Substation"/>
    <s v="2021-12-06 22:00:00"/>
    <x v="6"/>
    <x v="188"/>
    <x v="188"/>
    <s v="Monday"/>
    <d v="1899-12-30T22:00:00"/>
    <s v="Standard"/>
    <n v="50"/>
    <n v="10447194331.737"/>
    <n v="109.4045"/>
    <m/>
    <n v="109.3741"/>
    <n v="109.497212"/>
    <n v="0.24"/>
    <n v="0"/>
    <n v="0.99890000000000001"/>
    <n v="121.069"/>
    <n v="5.1909999999999998"/>
    <n v="1638820809"/>
  </r>
  <r>
    <n v="18131604"/>
    <s v="Engineering Substation"/>
    <s v="2021-12-06 23:00:00"/>
    <x v="6"/>
    <x v="188"/>
    <x v="188"/>
    <s v="Monday"/>
    <d v="1899-12-30T23:00:00"/>
    <s v="Off-Peak"/>
    <n v="50"/>
    <n v="10447302827.097"/>
    <n v="108.4954"/>
    <m/>
    <n v="108.52549999999999"/>
    <n v="108.616078"/>
    <n v="0.24"/>
    <n v="0"/>
    <n v="0.99919999999999998"/>
    <n v="109.10599999999999"/>
    <n v="4.4348000000000001"/>
    <n v="1638824408"/>
  </r>
  <r>
    <n v="18131604"/>
    <s v="Engineering Substation"/>
    <s v="2021-12-07 00:00:00"/>
    <x v="6"/>
    <x v="189"/>
    <x v="189"/>
    <s v="Tuesday"/>
    <d v="1899-12-30T00:00:00"/>
    <s v="Off-Peak"/>
    <n v="50"/>
    <n v="10447411568.216999"/>
    <n v="108.7411"/>
    <m/>
    <n v="108.7411"/>
    <n v="108.818854"/>
    <n v="0.24"/>
    <n v="0"/>
    <n v="0.99929999999999997"/>
    <n v="110.155"/>
    <n v="4.1124000000000001"/>
    <n v="1638828008"/>
  </r>
  <r>
    <n v="18131604"/>
    <s v="Engineering Substation"/>
    <s v="2021-12-07 01:00:00"/>
    <x v="6"/>
    <x v="189"/>
    <x v="189"/>
    <s v="Tuesday"/>
    <d v="1899-12-30T01:00:00"/>
    <s v="Off-Peak"/>
    <n v="50"/>
    <n v="10447520476.136999"/>
    <n v="108.9079"/>
    <m/>
    <n v="108.9079"/>
    <n v="109.00635800000001"/>
    <n v="0.24"/>
    <n v="0"/>
    <n v="0.99909999999999999"/>
    <n v="109.292"/>
    <n v="4.6315"/>
    <n v="1638831608"/>
  </r>
  <r>
    <n v="18131604"/>
    <s v="Engineering Substation"/>
    <s v="2021-12-07 02:00:00"/>
    <x v="6"/>
    <x v="189"/>
    <x v="189"/>
    <s v="Tuesday"/>
    <d v="1899-12-30T02:00:00"/>
    <s v="Off-Peak"/>
    <n v="50"/>
    <n v="10447629371.337"/>
    <n v="108.8952"/>
    <m/>
    <n v="108.9255"/>
    <n v="109.029582"/>
    <n v="0.24"/>
    <n v="0"/>
    <n v="0.999"/>
    <n v="109.292"/>
    <n v="4.7638999999999996"/>
    <n v="1638835207"/>
  </r>
  <r>
    <n v="18131604"/>
    <s v="Engineering Substation"/>
    <s v="2021-12-07 03:00:00"/>
    <x v="6"/>
    <x v="189"/>
    <x v="189"/>
    <s v="Tuesday"/>
    <d v="1899-12-30T03:00:00"/>
    <s v="Off-Peak"/>
    <n v="50"/>
    <n v="10447738418.697001"/>
    <n v="109.0474"/>
    <m/>
    <n v="109.0171"/>
    <n v="109.136867"/>
    <n v="0.24"/>
    <n v="0"/>
    <n v="0.99890000000000001"/>
    <n v="109.28100000000001"/>
    <n v="5.1120000000000001"/>
    <n v="1638838808"/>
  </r>
  <r>
    <n v="18131604"/>
    <s v="Engineering Substation"/>
    <s v="2021-12-07 04:00:00"/>
    <x v="6"/>
    <x v="189"/>
    <x v="189"/>
    <s v="Tuesday"/>
    <d v="1899-12-30T04:00:00"/>
    <s v="Off-Peak"/>
    <n v="50"/>
    <n v="10447846920.537001"/>
    <n v="108.5018"/>
    <m/>
    <n v="108.5018"/>
    <n v="108.616275"/>
    <n v="0.24"/>
    <n v="0"/>
    <n v="0.99890000000000001"/>
    <n v="108.65600000000001"/>
    <n v="4.9846000000000004"/>
    <n v="1638842408"/>
  </r>
  <r>
    <n v="18131604"/>
    <s v="Engineering Substation"/>
    <s v="2021-12-07 05:00:00"/>
    <x v="6"/>
    <x v="189"/>
    <x v="189"/>
    <s v="Tuesday"/>
    <d v="1899-12-30T05:00:00"/>
    <s v="Off-Peak"/>
    <n v="50"/>
    <n v="10447955085.657"/>
    <n v="108.1651"/>
    <m/>
    <n v="108.1651"/>
    <n v="108.283282"/>
    <n v="0.24"/>
    <n v="0"/>
    <n v="0.99890000000000001"/>
    <n v="108.52500000000001"/>
    <n v="5.0572999999999997"/>
    <n v="1638846008"/>
  </r>
  <r>
    <n v="18131604"/>
    <s v="Engineering Substation"/>
    <s v="2021-12-07 06:00:00"/>
    <x v="6"/>
    <x v="189"/>
    <x v="189"/>
    <s v="Tuesday"/>
    <d v="1899-12-30T06:00:00"/>
    <s v="Off-Peak"/>
    <n v="50"/>
    <n v="10448060126.697001"/>
    <n v="105.041"/>
    <m/>
    <n v="105.041"/>
    <n v="105.135313"/>
    <n v="0.24"/>
    <n v="0"/>
    <n v="0.99909999999999999"/>
    <n v="107.959"/>
    <n v="4.4512999999999998"/>
    <n v="1638849608"/>
  </r>
  <r>
    <n v="18131604"/>
    <s v="Engineering Substation"/>
    <s v="2021-12-07 07:00:00"/>
    <x v="6"/>
    <x v="189"/>
    <x v="189"/>
    <s v="Tuesday"/>
    <d v="1899-12-30T07:00:00"/>
    <s v="Standard"/>
    <n v="50"/>
    <n v="10448223353.577"/>
    <n v="163.2269"/>
    <m/>
    <n v="163.2269"/>
    <n v="167.50158300000001"/>
    <n v="0.24"/>
    <n v="0"/>
    <n v="0.97450000000000003"/>
    <n v="178.542"/>
    <n v="37.600099999999998"/>
    <n v="1638853208"/>
  </r>
  <r>
    <n v="18131604"/>
    <s v="Engineering Substation"/>
    <s v="2021-12-07 08:00:00"/>
    <x v="6"/>
    <x v="189"/>
    <x v="189"/>
    <s v="Tuesday"/>
    <d v="1899-12-30T08:00:00"/>
    <s v="Peak"/>
    <n v="50"/>
    <n v="10448391359.097"/>
    <n v="168.00550000000001"/>
    <m/>
    <n v="168.00550000000001"/>
    <n v="171.770025"/>
    <n v="0.24"/>
    <n v="0"/>
    <n v="0.97809999999999997"/>
    <n v="178.542"/>
    <n v="35.764299999999999"/>
    <n v="1638856808"/>
  </r>
  <r>
    <n v="18131604"/>
    <s v="Engineering Substation"/>
    <s v="2021-12-07 09:00:00"/>
    <x v="6"/>
    <x v="189"/>
    <x v="189"/>
    <s v="Tuesday"/>
    <d v="1899-12-30T09:00:00"/>
    <s v="Peak"/>
    <n v="50"/>
    <n v="10448570910.297001"/>
    <n v="179.55119999999999"/>
    <m/>
    <n v="179.55119999999999"/>
    <n v="183.626801"/>
    <n v="0.24"/>
    <n v="0"/>
    <n v="0.9778"/>
    <n v="183.48599999999999"/>
    <n v="38.472999999999999"/>
    <n v="1638860408"/>
  </r>
  <r>
    <n v="18131604"/>
    <s v="Engineering Substation"/>
    <s v="2021-12-07 10:00:00"/>
    <x v="6"/>
    <x v="189"/>
    <x v="189"/>
    <s v="Tuesday"/>
    <d v="1899-12-30T10:00:00"/>
    <s v="Peak"/>
    <n v="50"/>
    <n v="10448758287.177"/>
    <n v="187.37690000000001"/>
    <m/>
    <n v="187.37690000000001"/>
    <n v="192.28886700000001"/>
    <n v="0.24"/>
    <n v="0"/>
    <n v="0.97450000000000003"/>
    <n v="191.65700000000001"/>
    <n v="43.184600000000003"/>
    <n v="1638864008"/>
  </r>
  <r>
    <n v="18131604"/>
    <s v="Engineering Substation"/>
    <s v="2021-12-07 11:00:00"/>
    <x v="6"/>
    <x v="189"/>
    <x v="189"/>
    <s v="Tuesday"/>
    <d v="1899-12-30T11:00:00"/>
    <s v="Standard"/>
    <n v="50"/>
    <n v="10448944754.697001"/>
    <n v="186.4675"/>
    <m/>
    <n v="186.41569999999999"/>
    <n v="191.279721"/>
    <n v="0.24"/>
    <n v="0"/>
    <n v="0.97460000000000002"/>
    <n v="195.19200000000001"/>
    <n v="42.861499999999999"/>
    <n v="1638867609"/>
  </r>
  <r>
    <n v="18131604"/>
    <s v="Engineering Substation"/>
    <s v="2021-12-07 12:00:00"/>
    <x v="6"/>
    <x v="189"/>
    <x v="189"/>
    <s v="Tuesday"/>
    <d v="1899-12-30T12:00:00"/>
    <s v="Standard"/>
    <n v="50"/>
    <n v="10449148849.017"/>
    <n v="204.0943"/>
    <m/>
    <n v="204.0943"/>
    <n v="210.53393199999999"/>
    <n v="0.24"/>
    <n v="0"/>
    <n v="0.96940000000000004"/>
    <n v="212.58199999999999"/>
    <n v="51.672499999999999"/>
    <n v="1638871209"/>
  </r>
  <r>
    <n v="18131604"/>
    <s v="Engineering Substation"/>
    <s v="2021-12-07 13:00:00"/>
    <x v="6"/>
    <x v="189"/>
    <x v="189"/>
    <s v="Tuesday"/>
    <d v="1899-12-30T13:00:00"/>
    <s v="Standard"/>
    <n v="50"/>
    <n v="10449354052.617001"/>
    <n v="205.20359999999999"/>
    <m/>
    <n v="205.26060000000001"/>
    <n v="211.30232000000001"/>
    <n v="0.24"/>
    <n v="0"/>
    <n v="0.97140000000000004"/>
    <n v="212.58199999999999"/>
    <n v="50.167200000000001"/>
    <n v="1638874808"/>
  </r>
  <r>
    <n v="18131604"/>
    <s v="Engineering Substation"/>
    <s v="2021-12-07 14:00:00"/>
    <x v="6"/>
    <x v="189"/>
    <x v="189"/>
    <s v="Tuesday"/>
    <d v="1899-12-30T14:00:00"/>
    <s v="Standard"/>
    <n v="50"/>
    <n v="10449550747.257"/>
    <n v="196.69460000000001"/>
    <m/>
    <n v="196.69460000000001"/>
    <n v="201.71848900000001"/>
    <n v="0.24"/>
    <n v="0"/>
    <n v="0.97509999999999997"/>
    <n v="208.459"/>
    <n v="44.738900000000001"/>
    <n v="1638878408"/>
  </r>
  <r>
    <n v="18131604"/>
    <s v="Engineering Substation"/>
    <s v="2021-12-07 15:00:00"/>
    <x v="6"/>
    <x v="189"/>
    <x v="189"/>
    <s v="Tuesday"/>
    <d v="1899-12-30T15:00:00"/>
    <s v="Standard"/>
    <n v="50"/>
    <n v="10449751294.857"/>
    <n v="200.54759999999999"/>
    <m/>
    <n v="200.54759999999999"/>
    <n v="205.73362900000001"/>
    <n v="0.24"/>
    <n v="0"/>
    <n v="0.9748"/>
    <n v="210.13499999999999"/>
    <n v="45.901899999999998"/>
    <n v="1638882008"/>
  </r>
  <r>
    <n v="18131604"/>
    <s v="Engineering Substation"/>
    <s v="2021-12-07 16:00:00"/>
    <x v="6"/>
    <x v="189"/>
    <x v="189"/>
    <s v="Tuesday"/>
    <d v="1899-12-30T16:00:00"/>
    <s v="Standard"/>
    <n v="50"/>
    <n v="10449956593.737"/>
    <n v="205.2989"/>
    <m/>
    <n v="205.2989"/>
    <n v="210.17578700000001"/>
    <n v="0.24"/>
    <n v="0"/>
    <n v="0.9768"/>
    <n v="212.03100000000001"/>
    <n v="45.0137"/>
    <n v="1638885608"/>
  </r>
  <r>
    <n v="18131604"/>
    <s v="Engineering Substation"/>
    <s v="2021-12-07 17:00:00"/>
    <x v="6"/>
    <x v="189"/>
    <x v="189"/>
    <s v="Tuesday"/>
    <d v="1899-12-30T17:00:00"/>
    <s v="Standard"/>
    <n v="50"/>
    <n v="10450144609.737"/>
    <n v="188.01599999999999"/>
    <m/>
    <n v="188.01599999999999"/>
    <n v="192.47917899999999"/>
    <n v="0.24"/>
    <n v="0"/>
    <n v="0.9768"/>
    <n v="210.07300000000001"/>
    <n v="41.209400000000002"/>
    <n v="1638889208"/>
  </r>
  <r>
    <n v="18131604"/>
    <s v="Engineering Substation"/>
    <s v="2021-12-07 18:00:00"/>
    <x v="6"/>
    <x v="189"/>
    <x v="189"/>
    <s v="Tuesday"/>
    <d v="1899-12-30T18:00:00"/>
    <s v="Standard"/>
    <n v="50"/>
    <n v="10450313996.937"/>
    <n v="169.38720000000001"/>
    <m/>
    <n v="169.38720000000001"/>
    <n v="172.91522499999999"/>
    <n v="0.24"/>
    <n v="0"/>
    <n v="0.97960000000000003"/>
    <n v="182.083"/>
    <n v="34.751300000000001"/>
    <n v="1638892808"/>
  </r>
  <r>
    <n v="18131604"/>
    <s v="Engineering Substation"/>
    <s v="2021-12-07 19:00:00"/>
    <x v="6"/>
    <x v="189"/>
    <x v="189"/>
    <s v="Tuesday"/>
    <d v="1899-12-30T19:00:00"/>
    <s v="Peak"/>
    <n v="50"/>
    <n v="10450485602.697001"/>
    <n v="171.60579999999999"/>
    <m/>
    <n v="171.60579999999999"/>
    <n v="175.395049"/>
    <n v="0.24"/>
    <n v="0"/>
    <n v="0.97840000000000005"/>
    <n v="176.72800000000001"/>
    <n v="36.261400000000002"/>
    <n v="1638896408"/>
  </r>
  <r>
    <n v="18131604"/>
    <s v="Engineering Substation"/>
    <s v="2021-12-07 20:00:00"/>
    <x v="6"/>
    <x v="189"/>
    <x v="189"/>
    <s v="Tuesday"/>
    <d v="1899-12-30T20:00:00"/>
    <s v="Peak"/>
    <n v="50"/>
    <n v="10450613052.056999"/>
    <n v="127.4494"/>
    <m/>
    <n v="127.4494"/>
    <n v="128.321665"/>
    <n v="0.24"/>
    <n v="0"/>
    <n v="0.99319999999999997"/>
    <n v="175.78700000000001"/>
    <n v="14.9369"/>
    <n v="1638900008"/>
  </r>
  <r>
    <n v="18131604"/>
    <s v="Engineering Substation"/>
    <s v="2021-12-07 21:00:00"/>
    <x v="6"/>
    <x v="189"/>
    <x v="189"/>
    <s v="Tuesday"/>
    <d v="1899-12-30T21:00:00"/>
    <s v="Standard"/>
    <n v="50"/>
    <n v="10450732066.857"/>
    <n v="119.01479999999999"/>
    <m/>
    <n v="119.01479999999999"/>
    <n v="119.746134"/>
    <n v="0.24"/>
    <n v="0"/>
    <n v="0.99390000000000001"/>
    <n v="121.509"/>
    <n v="13.2142"/>
    <n v="1638903608"/>
  </r>
  <r>
    <n v="18131604"/>
    <s v="Engineering Substation"/>
    <s v="2021-12-07 22:00:00"/>
    <x v="6"/>
    <x v="189"/>
    <x v="189"/>
    <s v="Tuesday"/>
    <d v="1899-12-30T22:00:00"/>
    <s v="Standard"/>
    <n v="50"/>
    <n v="10450840315.737"/>
    <n v="108.24890000000001"/>
    <m/>
    <n v="108.24890000000001"/>
    <n v="108.493816"/>
    <n v="0.24"/>
    <n v="0"/>
    <n v="0.99770000000000003"/>
    <n v="118.718"/>
    <n v="7.2862"/>
    <n v="1638907208"/>
  </r>
  <r>
    <n v="18131604"/>
    <s v="Engineering Substation"/>
    <s v="2021-12-07 23:00:00"/>
    <x v="6"/>
    <x v="189"/>
    <x v="189"/>
    <s v="Tuesday"/>
    <d v="1899-12-30T23:00:00"/>
    <s v="Off-Peak"/>
    <n v="50"/>
    <n v="10450945969.017"/>
    <n v="105.6533"/>
    <m/>
    <n v="105.6533"/>
    <n v="105.853593"/>
    <n v="0.24"/>
    <n v="0"/>
    <n v="0.99809999999999999"/>
    <n v="106.837"/>
    <n v="6.5090000000000003"/>
    <n v="1638910808"/>
  </r>
  <r>
    <n v="18131604"/>
    <s v="Engineering Substation"/>
    <s v="2021-12-08 00:00:00"/>
    <x v="6"/>
    <x v="190"/>
    <x v="190"/>
    <s v="Wednesday"/>
    <d v="1899-12-30T00:00:00"/>
    <s v="Off-Peak"/>
    <n v="50"/>
    <n v="10451051045.337"/>
    <n v="105.0763"/>
    <m/>
    <n v="105.0763"/>
    <n v="105.26687099999999"/>
    <n v="0.24"/>
    <n v="0"/>
    <n v="0.99819999999999998"/>
    <n v="106.10299999999999"/>
    <n v="6.3310000000000004"/>
    <n v="1638914408"/>
  </r>
  <r>
    <n v="18131604"/>
    <s v="Engineering Substation"/>
    <s v="2021-12-08 01:00:00"/>
    <x v="6"/>
    <x v="190"/>
    <x v="190"/>
    <s v="Wednesday"/>
    <d v="1899-12-30T01:00:00"/>
    <s v="Off-Peak"/>
    <n v="50"/>
    <n v="10451156185.976999"/>
    <n v="105.14060000000001"/>
    <m/>
    <n v="105.14060000000001"/>
    <n v="105.326814"/>
    <n v="0.24"/>
    <n v="0"/>
    <n v="0.99819999999999998"/>
    <n v="106.515"/>
    <n v="6.2596999999999996"/>
    <n v="1638918008"/>
  </r>
  <r>
    <n v="18131604"/>
    <s v="Engineering Substation"/>
    <s v="2021-12-08 02:00:00"/>
    <x v="6"/>
    <x v="190"/>
    <x v="190"/>
    <s v="Wednesday"/>
    <d v="1899-12-30T02:00:00"/>
    <s v="Off-Peak"/>
    <n v="50"/>
    <n v="10451262047.816999"/>
    <n v="105.8618"/>
    <m/>
    <n v="105.8618"/>
    <n v="106.074338"/>
    <n v="0.24"/>
    <n v="0"/>
    <n v="0.998"/>
    <n v="106.64400000000001"/>
    <n v="6.7108999999999996"/>
    <n v="1638921608"/>
  </r>
  <r>
    <n v="18131604"/>
    <s v="Engineering Substation"/>
    <s v="2021-12-08 03:00:00"/>
    <x v="6"/>
    <x v="190"/>
    <x v="190"/>
    <s v="Wednesday"/>
    <d v="1899-12-30T03:00:00"/>
    <s v="Off-Peak"/>
    <n v="50"/>
    <n v="10451367548.457001"/>
    <n v="105.50060000000001"/>
    <m/>
    <n v="105.50060000000001"/>
    <n v="105.68932"/>
    <n v="0.24"/>
    <n v="0"/>
    <n v="0.99819999999999998"/>
    <n v="105.898"/>
    <n v="6.3125"/>
    <n v="1638925208"/>
  </r>
  <r>
    <n v="18131604"/>
    <s v="Engineering Substation"/>
    <s v="2021-12-08 04:00:00"/>
    <x v="6"/>
    <x v="190"/>
    <x v="190"/>
    <s v="Wednesday"/>
    <d v="1899-12-30T04:00:00"/>
    <s v="Off-Peak"/>
    <n v="50"/>
    <n v="10451472244.857"/>
    <n v="104.6964"/>
    <m/>
    <n v="104.6964"/>
    <n v="104.871579"/>
    <n v="0.24"/>
    <n v="0"/>
    <n v="0.99829999999999997"/>
    <n v="105.569"/>
    <n v="6.0590000000000002"/>
    <n v="1638928808"/>
  </r>
  <r>
    <n v="18131604"/>
    <s v="Engineering Substation"/>
    <s v="2021-12-08 05:00:00"/>
    <x v="6"/>
    <x v="190"/>
    <x v="190"/>
    <s v="Wednesday"/>
    <d v="1899-12-30T05:00:00"/>
    <s v="Off-Peak"/>
    <n v="50"/>
    <n v="10451576639.097"/>
    <n v="104.3942"/>
    <m/>
    <n v="104.3942"/>
    <n v="104.570635"/>
    <n v="0.24"/>
    <n v="0"/>
    <n v="0.99829999999999997"/>
    <n v="104.666"/>
    <n v="6.0712999999999999"/>
    <n v="1638932408"/>
  </r>
  <r>
    <n v="18131604"/>
    <s v="Engineering Substation"/>
    <s v="2021-12-08 06:00:00"/>
    <x v="6"/>
    <x v="190"/>
    <x v="190"/>
    <s v="Wednesday"/>
    <d v="1899-12-30T06:00:00"/>
    <s v="Off-Peak"/>
    <n v="50"/>
    <n v="10451680218.056999"/>
    <n v="103.57899999999999"/>
    <m/>
    <n v="103.5502"/>
    <n v="103.728026"/>
    <n v="0.24"/>
    <n v="0"/>
    <n v="0.99829999999999997"/>
    <n v="104.39100000000001"/>
    <n v="6.0712999999999999"/>
    <n v="1638936009"/>
  </r>
  <r>
    <n v="18131604"/>
    <s v="Engineering Substation"/>
    <s v="2021-12-08 07:00:00"/>
    <x v="6"/>
    <x v="190"/>
    <x v="190"/>
    <s v="Wednesday"/>
    <d v="1899-12-30T07:00:00"/>
    <s v="Standard"/>
    <n v="50"/>
    <n v="10451842389.177"/>
    <n v="162.1711"/>
    <m/>
    <n v="162.21619999999999"/>
    <n v="166.942329"/>
    <n v="0.24"/>
    <n v="0"/>
    <n v="0.97170000000000001"/>
    <n v="173.79900000000001"/>
    <n v="39.441800000000001"/>
    <n v="1638939608"/>
  </r>
  <r>
    <n v="18131604"/>
    <s v="Engineering Substation"/>
    <s v="2021-12-08 08:00:00"/>
    <x v="6"/>
    <x v="190"/>
    <x v="190"/>
    <s v="Wednesday"/>
    <d v="1899-12-30T08:00:00"/>
    <s v="Peak"/>
    <n v="50"/>
    <n v="10452005579.577"/>
    <n v="163.19040000000001"/>
    <m/>
    <n v="163.19040000000001"/>
    <n v="166.76011500000001"/>
    <n v="0.24"/>
    <n v="0"/>
    <n v="0.97860000000000003"/>
    <n v="173.79900000000001"/>
    <n v="34.319499999999998"/>
    <n v="1638943208"/>
  </r>
  <r>
    <n v="18131604"/>
    <s v="Engineering Substation"/>
    <s v="2021-12-08 09:00:00"/>
    <x v="6"/>
    <x v="190"/>
    <x v="190"/>
    <s v="Wednesday"/>
    <d v="1899-12-30T09:00:00"/>
    <s v="Peak"/>
    <n v="50"/>
    <n v="10452188099.816999"/>
    <n v="182.52019999999999"/>
    <m/>
    <n v="182.52019999999999"/>
    <n v="186.64400900000001"/>
    <n v="0.24"/>
    <n v="0"/>
    <n v="0.97789999999999999"/>
    <n v="186.46100000000001"/>
    <n v="39.017299999999999"/>
    <n v="1638946808"/>
  </r>
  <r>
    <n v="18131604"/>
    <s v="Engineering Substation"/>
    <s v="2021-12-08 10:00:00"/>
    <x v="6"/>
    <x v="190"/>
    <x v="190"/>
    <s v="Wednesday"/>
    <d v="1899-12-30T10:00:00"/>
    <s v="Peak"/>
    <n v="50"/>
    <n v="10452369282.297001"/>
    <n v="181.1825"/>
    <m/>
    <n v="181.13220000000001"/>
    <n v="186.105964"/>
    <n v="0.24"/>
    <n v="0"/>
    <n v="0.97330000000000005"/>
    <n v="200.286"/>
    <n v="42.738399999999999"/>
    <n v="1638950409"/>
  </r>
  <r>
    <n v="18131604"/>
    <s v="Engineering Substation"/>
    <s v="2021-12-08 11:00:00"/>
    <x v="6"/>
    <x v="190"/>
    <x v="190"/>
    <s v="Wednesday"/>
    <d v="1899-12-30T11:00:00"/>
    <s v="Standard"/>
    <n v="50"/>
    <n v="10452565366.857"/>
    <n v="196.08459999999999"/>
    <m/>
    <n v="196.13900000000001"/>
    <n v="201.77441300000001"/>
    <n v="0.24"/>
    <n v="0"/>
    <n v="0.97209999999999996"/>
    <n v="204.08500000000001"/>
    <n v="47.353900000000003"/>
    <n v="1638954008"/>
  </r>
  <r>
    <n v="18131604"/>
    <s v="Engineering Substation"/>
    <s v="2021-12-08 12:00:00"/>
    <x v="6"/>
    <x v="190"/>
    <x v="190"/>
    <s v="Wednesday"/>
    <d v="1899-12-30T12:00:00"/>
    <s v="Standard"/>
    <n v="50"/>
    <n v="10452771394.857"/>
    <n v="206.02799999999999"/>
    <m/>
    <n v="206.02799999999999"/>
    <n v="212.88996"/>
    <n v="0.24"/>
    <n v="0"/>
    <n v="0.96779999999999999"/>
    <n v="215.001"/>
    <n v="53.615299999999998"/>
    <n v="1638957608"/>
  </r>
  <r>
    <n v="18131604"/>
    <s v="Engineering Substation"/>
    <s v="2021-12-08 13:00:00"/>
    <x v="6"/>
    <x v="190"/>
    <x v="190"/>
    <s v="Wednesday"/>
    <d v="1899-12-30T13:00:00"/>
    <s v="Standard"/>
    <n v="50"/>
    <n v="10452977654.697001"/>
    <n v="206.25980000000001"/>
    <m/>
    <n v="206.25980000000001"/>
    <n v="212.70211599999999"/>
    <n v="0.24"/>
    <n v="0"/>
    <n v="0.96970000000000001"/>
    <n v="214.74600000000001"/>
    <n v="51.952599999999997"/>
    <n v="1638961208"/>
  </r>
  <r>
    <n v="18131604"/>
    <s v="Engineering Substation"/>
    <s v="2021-12-08 14:00:00"/>
    <x v="6"/>
    <x v="190"/>
    <x v="190"/>
    <s v="Wednesday"/>
    <d v="1899-12-30T14:00:00"/>
    <s v="Standard"/>
    <n v="50"/>
    <n v="10453184705.577"/>
    <n v="207.05090000000001"/>
    <m/>
    <n v="207.05090000000001"/>
    <n v="214.428192"/>
    <n v="0.24"/>
    <n v="0"/>
    <n v="0.96560000000000001"/>
    <n v="215.07300000000001"/>
    <n v="55.761800000000001"/>
    <n v="1638964808"/>
  </r>
  <r>
    <n v="18131604"/>
    <s v="Engineering Substation"/>
    <s v="2021-12-08 15:00:00"/>
    <x v="6"/>
    <x v="190"/>
    <x v="190"/>
    <s v="Wednesday"/>
    <d v="1899-12-30T15:00:00"/>
    <s v="Standard"/>
    <n v="50"/>
    <n v="10453394532.297001"/>
    <n v="209.82669999999999"/>
    <m/>
    <n v="209.76849999999999"/>
    <n v="216.85053199999999"/>
    <n v="0.24"/>
    <n v="0"/>
    <n v="0.96730000000000005"/>
    <n v="220.167"/>
    <n v="54.966799999999999"/>
    <n v="1638968409"/>
  </r>
  <r>
    <n v="18131604"/>
    <s v="Engineering Substation"/>
    <s v="2021-12-08 16:00:00"/>
    <x v="6"/>
    <x v="190"/>
    <x v="190"/>
    <s v="Wednesday"/>
    <d v="1899-12-30T16:00:00"/>
    <s v="Standard"/>
    <n v="50"/>
    <n v="10453594264.617001"/>
    <n v="199.73230000000001"/>
    <m/>
    <n v="199.7878"/>
    <n v="206.46605099999999"/>
    <n v="0.24"/>
    <n v="0"/>
    <n v="0.9677"/>
    <n v="214.691"/>
    <n v="52.087000000000003"/>
    <n v="1638972008"/>
  </r>
  <r>
    <n v="18131604"/>
    <s v="Engineering Substation"/>
    <s v="2021-12-08 17:00:00"/>
    <x v="6"/>
    <x v="190"/>
    <x v="190"/>
    <s v="Wednesday"/>
    <d v="1899-12-30T17:00:00"/>
    <s v="Standard"/>
    <n v="50"/>
    <n v="10453796315.816999"/>
    <n v="202.05119999999999"/>
    <m/>
    <n v="201.99510000000001"/>
    <n v="208.865692"/>
    <n v="0.24"/>
    <n v="0"/>
    <n v="0.96709999999999996"/>
    <n v="210.58"/>
    <n v="53.130600000000001"/>
    <n v="1638975609"/>
  </r>
  <r>
    <n v="18131604"/>
    <s v="Engineering Substation"/>
    <s v="2021-12-08 18:00:00"/>
    <x v="6"/>
    <x v="190"/>
    <x v="190"/>
    <s v="Wednesday"/>
    <d v="1899-12-30T18:00:00"/>
    <s v="Standard"/>
    <n v="50"/>
    <n v="10453989184.617001"/>
    <n v="192.86879999999999"/>
    <m/>
    <n v="192.86879999999999"/>
    <n v="198.772693"/>
    <n v="0.24"/>
    <n v="0"/>
    <n v="0.97030000000000005"/>
    <n v="208.47399999999999"/>
    <n v="48.0854"/>
    <n v="1638979209"/>
  </r>
  <r>
    <n v="18131604"/>
    <s v="Engineering Substation"/>
    <s v="2021-12-08 19:00:00"/>
    <x v="6"/>
    <x v="190"/>
    <x v="190"/>
    <s v="Wednesday"/>
    <d v="1899-12-30T19:00:00"/>
    <s v="Peak"/>
    <n v="50"/>
    <n v="10454173581.177"/>
    <n v="184.39660000000001"/>
    <m/>
    <n v="184.39660000000001"/>
    <n v="190.49787599999999"/>
    <n v="0.24"/>
    <n v="0"/>
    <n v="0.96799999999999997"/>
    <n v="195.44499999999999"/>
    <n v="47.8262"/>
    <n v="1638982809"/>
  </r>
  <r>
    <n v="18131604"/>
    <s v="Engineering Substation"/>
    <s v="2021-12-08 20:00:00"/>
    <x v="6"/>
    <x v="190"/>
    <x v="190"/>
    <s v="Wednesday"/>
    <d v="1899-12-30T20:00:00"/>
    <s v="Peak"/>
    <n v="50"/>
    <n v="10454297338.136999"/>
    <n v="123.75700000000001"/>
    <m/>
    <n v="123.79130000000001"/>
    <n v="124.797253"/>
    <n v="0.24"/>
    <n v="0"/>
    <n v="0.9919"/>
    <n v="190.386"/>
    <n v="15.8132"/>
    <n v="1638986408"/>
  </r>
  <r>
    <n v="18131604"/>
    <s v="Engineering Substation"/>
    <s v="2021-12-08 21:00:00"/>
    <x v="6"/>
    <x v="190"/>
    <x v="190"/>
    <s v="Wednesday"/>
    <d v="1899-12-30T21:00:00"/>
    <s v="Standard"/>
    <n v="50"/>
    <n v="10454415379.976999"/>
    <n v="118.04179999999999"/>
    <m/>
    <n v="118.04179999999999"/>
    <n v="119.043351"/>
    <n v="0.24"/>
    <n v="0"/>
    <n v="0.99160000000000004"/>
    <n v="119.91800000000001"/>
    <n v="15.4092"/>
    <n v="1638990008"/>
  </r>
  <r>
    <n v="18131604"/>
    <s v="Engineering Substation"/>
    <s v="2021-12-08 22:00:00"/>
    <x v="6"/>
    <x v="190"/>
    <x v="190"/>
    <s v="Wednesday"/>
    <d v="1899-12-30T22:00:00"/>
    <s v="Standard"/>
    <n v="50"/>
    <n v="10454531425.976999"/>
    <n v="116.04600000000001"/>
    <m/>
    <n v="116.04600000000001"/>
    <n v="116.515765"/>
    <n v="0.24"/>
    <n v="0"/>
    <n v="0.996"/>
    <n v="118.21599999999999"/>
    <n v="10.452199999999999"/>
    <n v="1638993608"/>
  </r>
  <r>
    <n v="18131604"/>
    <s v="Engineering Substation"/>
    <s v="2021-12-08 23:00:00"/>
    <x v="6"/>
    <x v="190"/>
    <x v="190"/>
    <s v="Wednesday"/>
    <d v="1899-12-30T23:00:00"/>
    <s v="Off-Peak"/>
    <n v="50"/>
    <n v="10454646470.697001"/>
    <n v="115.04470000000001"/>
    <m/>
    <n v="115.04470000000001"/>
    <n v="115.48952300000001"/>
    <n v="0.24"/>
    <n v="0"/>
    <n v="0.99609999999999999"/>
    <n v="115.738"/>
    <n v="10.126300000000001"/>
    <n v="1638997208"/>
  </r>
  <r>
    <n v="18131604"/>
    <s v="Engineering Substation"/>
    <s v="2021-12-09 00:00:00"/>
    <x v="6"/>
    <x v="191"/>
    <x v="191"/>
    <s v="Thursday"/>
    <d v="1899-12-30T00:00:00"/>
    <s v="Off-Peak"/>
    <n v="50"/>
    <n v="10454758243.497"/>
    <n v="111.7728"/>
    <m/>
    <n v="111.7728"/>
    <n v="112.19443200000001"/>
    <n v="0.24"/>
    <n v="0"/>
    <n v="0.99619999999999997"/>
    <n v="115.738"/>
    <n v="9.7175999999999991"/>
    <n v="1639000808"/>
  </r>
  <r>
    <n v="18131604"/>
    <s v="Engineering Substation"/>
    <s v="2021-12-09 01:00:00"/>
    <x v="6"/>
    <x v="191"/>
    <x v="191"/>
    <s v="Thursday"/>
    <d v="1899-12-30T01:00:00"/>
    <s v="Off-Peak"/>
    <n v="50"/>
    <n v="10454868638.697001"/>
    <n v="110.3952"/>
    <m/>
    <n v="110.3952"/>
    <n v="110.744552"/>
    <n v="0.24"/>
    <n v="0"/>
    <n v="0.99680000000000002"/>
    <n v="111.80500000000001"/>
    <n v="8.7895000000000003"/>
    <n v="1639004408"/>
  </r>
  <r>
    <n v="18131604"/>
    <s v="Engineering Substation"/>
    <s v="2021-12-09 02:00:00"/>
    <x v="6"/>
    <x v="191"/>
    <x v="191"/>
    <s v="Thursday"/>
    <d v="1899-12-30T02:00:00"/>
    <s v="Off-Peak"/>
    <n v="50"/>
    <n v="10454978199.896999"/>
    <n v="109.5612"/>
    <m/>
    <n v="109.5612"/>
    <n v="109.917573"/>
    <n v="0.24"/>
    <n v="0"/>
    <n v="0.99680000000000002"/>
    <n v="111.80500000000001"/>
    <n v="8.8439999999999994"/>
    <n v="1639008008"/>
  </r>
  <r>
    <n v="18131604"/>
    <s v="Engineering Substation"/>
    <s v="2021-12-09 03:00:00"/>
    <x v="6"/>
    <x v="191"/>
    <x v="191"/>
    <s v="Thursday"/>
    <d v="1899-12-30T03:00:00"/>
    <s v="Off-Peak"/>
    <n v="50"/>
    <n v="10455087825.896999"/>
    <n v="109.626"/>
    <m/>
    <n v="109.626"/>
    <n v="109.998223"/>
    <n v="0.24"/>
    <n v="0"/>
    <n v="0.99660000000000004"/>
    <n v="110.54900000000001"/>
    <n v="9.0414999999999992"/>
    <n v="1639011608"/>
  </r>
  <r>
    <n v="18131604"/>
    <s v="Engineering Substation"/>
    <s v="2021-12-09 04:00:00"/>
    <x v="6"/>
    <x v="191"/>
    <x v="191"/>
    <s v="Thursday"/>
    <d v="1899-12-30T04:00:00"/>
    <s v="Off-Peak"/>
    <n v="50"/>
    <n v="10455196771.017"/>
    <n v="108.9451"/>
    <m/>
    <n v="108.9451"/>
    <n v="109.32888699999999"/>
    <n v="0.24"/>
    <n v="0"/>
    <n v="0.99650000000000005"/>
    <n v="109.825"/>
    <n v="9.1524000000000001"/>
    <n v="1639015208"/>
  </r>
  <r>
    <n v="18131604"/>
    <s v="Engineering Substation"/>
    <s v="2021-12-09 05:00:00"/>
    <x v="6"/>
    <x v="191"/>
    <x v="191"/>
    <s v="Thursday"/>
    <d v="1899-12-30T05:00:00"/>
    <s v="Off-Peak"/>
    <n v="50"/>
    <n v="10455305437.737"/>
    <n v="108.66670000000001"/>
    <m/>
    <n v="108.66670000000001"/>
    <n v="109.040845"/>
    <n v="0.24"/>
    <n v="0"/>
    <n v="0.99660000000000004"/>
    <n v="109.592"/>
    <n v="9.0250000000000004"/>
    <n v="1639018808"/>
  </r>
  <r>
    <n v="18131604"/>
    <s v="Engineering Substation"/>
    <s v="2021-12-09 06:00:00"/>
    <x v="6"/>
    <x v="191"/>
    <x v="191"/>
    <s v="Thursday"/>
    <d v="1899-12-30T06:00:00"/>
    <s v="Off-Peak"/>
    <n v="50"/>
    <n v="10455413651.097"/>
    <n v="108.21339999999999"/>
    <m/>
    <n v="108.21339999999999"/>
    <n v="108.599147"/>
    <n v="0.24"/>
    <n v="0"/>
    <n v="0.99639999999999995"/>
    <n v="108.736"/>
    <n v="9.1456999999999997"/>
    <n v="1639022408"/>
  </r>
  <r>
    <n v="18131604"/>
    <s v="Engineering Substation"/>
    <s v="2021-12-09 07:00:00"/>
    <x v="6"/>
    <x v="191"/>
    <x v="191"/>
    <s v="Thursday"/>
    <d v="1899-12-30T07:00:00"/>
    <s v="Standard"/>
    <n v="50"/>
    <n v="10455582415.497"/>
    <n v="168.76439999999999"/>
    <m/>
    <n v="168.76439999999999"/>
    <n v="174.633208"/>
    <n v="0.24"/>
    <n v="0"/>
    <n v="0.96640000000000004"/>
    <n v="182.93799999999999"/>
    <n v="44.892499999999998"/>
    <n v="1639026008"/>
  </r>
  <r>
    <n v="18131604"/>
    <s v="Engineering Substation"/>
    <s v="2021-12-09 08:00:00"/>
    <x v="6"/>
    <x v="191"/>
    <x v="191"/>
    <s v="Thursday"/>
    <d v="1899-12-30T08:00:00"/>
    <s v="Peak"/>
    <n v="50"/>
    <n v="10455751528.377001"/>
    <n v="169.1129"/>
    <m/>
    <n v="169.1129"/>
    <n v="174.32424800000001"/>
    <n v="0.24"/>
    <n v="0"/>
    <n v="0.97009999999999996"/>
    <n v="182.93799999999999"/>
    <n v="42.305799999999998"/>
    <n v="1639029608"/>
  </r>
  <r>
    <n v="18131604"/>
    <s v="Engineering Substation"/>
    <s v="2021-12-09 09:00:00"/>
    <x v="6"/>
    <x v="191"/>
    <x v="191"/>
    <s v="Thursday"/>
    <d v="1899-12-30T09:00:00"/>
    <s v="Peak"/>
    <n v="50"/>
    <n v="10455937023.177"/>
    <n v="185.4948"/>
    <m/>
    <n v="185.44329999999999"/>
    <n v="191.26101199999999"/>
    <n v="0.24"/>
    <n v="0"/>
    <n v="0.96960000000000002"/>
    <n v="192.64400000000001"/>
    <n v="46.814100000000003"/>
    <n v="1639033209"/>
  </r>
  <r>
    <n v="18131604"/>
    <s v="Engineering Substation"/>
    <s v="2021-12-09 10:00:00"/>
    <x v="6"/>
    <x v="191"/>
    <x v="191"/>
    <s v="Thursday"/>
    <d v="1899-12-30T10:00:00"/>
    <s v="Peak"/>
    <n v="50"/>
    <n v="10456130650.377001"/>
    <n v="193.62719999999999"/>
    <m/>
    <n v="193.68100000000001"/>
    <n v="199.850213"/>
    <n v="0.24"/>
    <n v="0"/>
    <n v="0.96909999999999996"/>
    <n v="201.06299999999999"/>
    <n v="49.272500000000001"/>
    <n v="1639036808"/>
  </r>
  <r>
    <n v="18131604"/>
    <s v="Engineering Substation"/>
    <s v="2021-12-09 11:00:00"/>
    <x v="6"/>
    <x v="191"/>
    <x v="191"/>
    <s v="Thursday"/>
    <d v="1899-12-30T11:00:00"/>
    <s v="Standard"/>
    <n v="50"/>
    <n v="10456328931.657"/>
    <n v="198.28129999999999"/>
    <m/>
    <n v="198.28129999999999"/>
    <n v="204.61370099999999"/>
    <n v="0.24"/>
    <n v="0"/>
    <n v="0.96909999999999996"/>
    <n v="206.678"/>
    <n v="50.510399999999997"/>
    <n v="1639040408"/>
  </r>
  <r>
    <n v="18131604"/>
    <s v="Engineering Substation"/>
    <s v="2021-12-09 12:00:00"/>
    <x v="6"/>
    <x v="191"/>
    <x v="191"/>
    <s v="Thursday"/>
    <d v="1899-12-30T12:00:00"/>
    <s v="Standard"/>
    <n v="50"/>
    <n v="10456533852.537001"/>
    <n v="204.92089999999999"/>
    <m/>
    <n v="204.92089999999999"/>
    <n v="211.692903"/>
    <n v="0.24"/>
    <n v="0"/>
    <n v="0.96799999999999997"/>
    <n v="213.845"/>
    <n v="53.116100000000003"/>
    <n v="1639044008"/>
  </r>
  <r>
    <n v="18131604"/>
    <s v="Engineering Substation"/>
    <s v="2021-12-09 13:00:00"/>
    <x v="6"/>
    <x v="191"/>
    <x v="191"/>
    <s v="Thursday"/>
    <d v="1899-12-30T13:00:00"/>
    <s v="Standard"/>
    <n v="50"/>
    <n v="10456747018.857"/>
    <n v="213.16630000000001"/>
    <m/>
    <n v="213.16630000000001"/>
    <n v="220.15918199999999"/>
    <n v="0.24"/>
    <n v="0"/>
    <n v="0.96819999999999995"/>
    <n v="222.62100000000001"/>
    <n v="55.0471"/>
    <n v="1639047608"/>
  </r>
  <r>
    <n v="18131604"/>
    <s v="Engineering Substation"/>
    <s v="2021-12-09 14:00:00"/>
    <x v="6"/>
    <x v="191"/>
    <x v="191"/>
    <s v="Thursday"/>
    <d v="1899-12-30T14:00:00"/>
    <s v="Standard"/>
    <n v="50"/>
    <n v="10456956230.216999"/>
    <n v="209.2114"/>
    <m/>
    <n v="209.2114"/>
    <n v="216.42921000000001"/>
    <n v="0.24"/>
    <n v="0"/>
    <n v="0.9667"/>
    <n v="222.62100000000001"/>
    <n v="55.427500000000002"/>
    <n v="1639051208"/>
  </r>
  <r>
    <n v="18131604"/>
    <s v="Engineering Substation"/>
    <s v="2021-12-09 15:00:00"/>
    <x v="6"/>
    <x v="191"/>
    <x v="191"/>
    <s v="Thursday"/>
    <d v="1899-12-30T15:00:00"/>
    <s v="Standard"/>
    <n v="50"/>
    <n v="10457156725.976999"/>
    <n v="200.4958"/>
    <m/>
    <n v="200.4958"/>
    <n v="207.2773"/>
    <n v="0.24"/>
    <n v="0"/>
    <n v="0.96730000000000005"/>
    <n v="212.31200000000001"/>
    <n v="52.586399999999998"/>
    <n v="1639054808"/>
  </r>
  <r>
    <n v="18131604"/>
    <s v="Engineering Substation"/>
    <s v="2021-12-09 16:00:00"/>
    <x v="6"/>
    <x v="191"/>
    <x v="191"/>
    <s v="Thursday"/>
    <d v="1899-12-30T16:00:00"/>
    <s v="Standard"/>
    <n v="50"/>
    <n v="10457357086.136999"/>
    <n v="200.36019999999999"/>
    <m/>
    <n v="200.36019999999999"/>
    <n v="207.10561999999999"/>
    <n v="0.24"/>
    <n v="0"/>
    <n v="0.96740000000000004"/>
    <n v="209.57"/>
    <n v="52.426600000000001"/>
    <n v="1639058408"/>
  </r>
  <r>
    <n v="18131604"/>
    <s v="Engineering Substation"/>
    <s v="2021-12-09 17:00:00"/>
    <x v="6"/>
    <x v="191"/>
    <x v="191"/>
    <s v="Thursday"/>
    <d v="1899-12-30T17:00:00"/>
    <s v="Standard"/>
    <n v="50"/>
    <n v="10457544388.377001"/>
    <n v="187.3022"/>
    <m/>
    <n v="187.3022"/>
    <n v="192.639231"/>
    <n v="0.24"/>
    <n v="0"/>
    <n v="0.97230000000000005"/>
    <n v="205.88200000000001"/>
    <n v="45.030500000000004"/>
    <n v="1639062008"/>
  </r>
  <r>
    <n v="18131604"/>
    <s v="Engineering Substation"/>
    <s v="2021-12-09 18:00:00"/>
    <x v="6"/>
    <x v="191"/>
    <x v="191"/>
    <s v="Thursday"/>
    <d v="1899-12-30T18:00:00"/>
    <s v="Standard"/>
    <n v="50"/>
    <n v="10457726887.017"/>
    <n v="182.49860000000001"/>
    <m/>
    <n v="182.44800000000001"/>
    <n v="187.605987"/>
    <n v="0.24"/>
    <n v="0"/>
    <n v="0.97250000000000003"/>
    <n v="194.88"/>
    <n v="43.6892"/>
    <n v="1639065609"/>
  </r>
  <r>
    <n v="18131604"/>
    <s v="Engineering Substation"/>
    <s v="2021-12-09 19:00:00"/>
    <x v="6"/>
    <x v="191"/>
    <x v="191"/>
    <s v="Thursday"/>
    <d v="1899-12-30T19:00:00"/>
    <s v="Peak"/>
    <n v="50"/>
    <n v="10457894137.257"/>
    <n v="167.25020000000001"/>
    <m/>
    <n v="167.25020000000001"/>
    <n v="172.011425"/>
    <n v="0.24"/>
    <n v="0"/>
    <n v="0.97230000000000005"/>
    <n v="180.49799999999999"/>
    <n v="40.190600000000003"/>
    <n v="1639069209"/>
  </r>
  <r>
    <n v="18131604"/>
    <s v="Engineering Substation"/>
    <s v="2021-12-09 20:00:00"/>
    <x v="6"/>
    <x v="191"/>
    <x v="191"/>
    <s v="Thursday"/>
    <d v="1899-12-30T20:00:00"/>
    <s v="Peak"/>
    <n v="50"/>
    <n v="10458010911.417"/>
    <n v="116.77419999999999"/>
    <m/>
    <n v="116.8066"/>
    <n v="117.89170799999999"/>
    <n v="0.24"/>
    <n v="0"/>
    <n v="0.99080000000000001"/>
    <n v="167.215"/>
    <n v="15.958399999999999"/>
    <n v="1639072808"/>
  </r>
  <r>
    <n v="18131604"/>
    <s v="Engineering Substation"/>
    <s v="2021-12-09 21:00:00"/>
    <x v="6"/>
    <x v="191"/>
    <x v="191"/>
    <s v="Thursday"/>
    <d v="1899-12-30T21:00:00"/>
    <s v="Standard"/>
    <n v="50"/>
    <n v="10458121328.216999"/>
    <n v="110.41679999999999"/>
    <m/>
    <n v="110.41679999999999"/>
    <n v="111.33689699999999"/>
    <n v="0.24"/>
    <n v="0"/>
    <n v="0.99170000000000003"/>
    <n v="112.554"/>
    <n v="14.2841"/>
    <n v="1639076408"/>
  </r>
  <r>
    <n v="18131604"/>
    <s v="Engineering Substation"/>
    <s v="2021-12-09 22:00:00"/>
    <x v="6"/>
    <x v="191"/>
    <x v="191"/>
    <s v="Thursday"/>
    <d v="1899-12-30T22:00:00"/>
    <s v="Standard"/>
    <n v="50"/>
    <n v="10458224309.577"/>
    <n v="102.98139999999999"/>
    <m/>
    <n v="102.98139999999999"/>
    <n v="103.344331"/>
    <n v="0.24"/>
    <n v="0"/>
    <n v="0.99650000000000005"/>
    <n v="110.465"/>
    <n v="8.6539000000000001"/>
    <n v="1639080008"/>
  </r>
  <r>
    <n v="18131604"/>
    <s v="Engineering Substation"/>
    <s v="2021-12-09 23:00:00"/>
    <x v="6"/>
    <x v="191"/>
    <x v="191"/>
    <s v="Thursday"/>
    <d v="1899-12-30T23:00:00"/>
    <s v="Off-Peak"/>
    <n v="50"/>
    <n v="10458326318.216999"/>
    <n v="102.0086"/>
    <m/>
    <n v="102.0086"/>
    <n v="102.353909"/>
    <n v="0.24"/>
    <n v="0"/>
    <n v="0.99660000000000004"/>
    <n v="102.928"/>
    <n v="8.4"/>
    <n v="1639083608"/>
  </r>
  <r>
    <n v="18131604"/>
    <s v="Engineering Substation"/>
    <s v="2021-12-10 00:00:00"/>
    <x v="6"/>
    <x v="192"/>
    <x v="192"/>
    <s v="Friday"/>
    <d v="1899-12-30T00:00:00"/>
    <s v="Off-Peak"/>
    <n v="50"/>
    <n v="10458428114.457001"/>
    <n v="101.7962"/>
    <m/>
    <n v="101.7962"/>
    <n v="102.15561700000001"/>
    <n v="0.24"/>
    <n v="0"/>
    <n v="0.99650000000000005"/>
    <n v="102.449"/>
    <n v="8.5612999999999992"/>
    <n v="1639087208"/>
  </r>
  <r>
    <n v="18131604"/>
    <s v="Engineering Substation"/>
    <s v="2021-12-10 01:00:00"/>
    <x v="6"/>
    <x v="192"/>
    <x v="192"/>
    <s v="Friday"/>
    <d v="1899-12-30T01:00:00"/>
    <s v="Off-Peak"/>
    <n v="50"/>
    <n v="10458532298.457001"/>
    <n v="104.184"/>
    <m/>
    <n v="104.184"/>
    <n v="104.57709"/>
    <n v="0.24"/>
    <n v="0"/>
    <n v="0.99619999999999997"/>
    <n v="105.127"/>
    <n v="9.0587999999999997"/>
    <n v="1639090808"/>
  </r>
  <r>
    <n v="18131604"/>
    <s v="Engineering Substation"/>
    <s v="2021-12-10 02:00:00"/>
    <x v="6"/>
    <x v="192"/>
    <x v="192"/>
    <s v="Friday"/>
    <d v="1899-12-30T02:00:00"/>
    <s v="Off-Peak"/>
    <n v="50"/>
    <n v="10458635939.577"/>
    <n v="103.64109999999999"/>
    <m/>
    <n v="103.6123"/>
    <n v="103.97087399999999"/>
    <n v="0.24"/>
    <n v="0"/>
    <n v="0.99660000000000004"/>
    <n v="104.57599999999999"/>
    <n v="8.6270000000000007"/>
    <n v="1639094409"/>
  </r>
  <r>
    <n v="18131604"/>
    <s v="Engineering Substation"/>
    <s v="2021-12-10 03:00:00"/>
    <x v="6"/>
    <x v="192"/>
    <x v="192"/>
    <s v="Friday"/>
    <d v="1899-12-30T03:00:00"/>
    <s v="Off-Peak"/>
    <n v="50"/>
    <n v="10458738993.417"/>
    <n v="103.0538"/>
    <m/>
    <n v="103.0825"/>
    <n v="103.432805"/>
    <n v="0.24"/>
    <n v="0"/>
    <n v="0.99660000000000004"/>
    <n v="103.07"/>
    <n v="8.5058000000000007"/>
    <n v="1639098008"/>
  </r>
  <r>
    <n v="18131604"/>
    <s v="Engineering Substation"/>
    <s v="2021-12-10 04:00:00"/>
    <x v="6"/>
    <x v="192"/>
    <x v="192"/>
    <s v="Friday"/>
    <d v="1899-12-30T04:00:00"/>
    <s v="Off-Peak"/>
    <n v="50"/>
    <n v="10458842214.777"/>
    <n v="103.2214"/>
    <m/>
    <n v="103.2214"/>
    <n v="103.583611"/>
    <n v="0.24"/>
    <n v="0"/>
    <n v="0.99650000000000005"/>
    <n v="103.89100000000001"/>
    <n v="8.6554000000000002"/>
    <n v="1639101608"/>
  </r>
  <r>
    <n v="18131604"/>
    <s v="Engineering Substation"/>
    <s v="2021-12-10 05:00:00"/>
    <x v="6"/>
    <x v="192"/>
    <x v="192"/>
    <s v="Friday"/>
    <d v="1899-12-30T05:00:00"/>
    <s v="Off-Peak"/>
    <n v="50"/>
    <n v="10458944379.657"/>
    <n v="102.1649"/>
    <m/>
    <n v="102.1649"/>
    <n v="102.522183"/>
    <n v="0.24"/>
    <n v="0"/>
    <n v="0.99650000000000005"/>
    <n v="103.738"/>
    <n v="8.5518999999999998"/>
    <n v="1639105208"/>
  </r>
  <r>
    <n v="18131604"/>
    <s v="Engineering Substation"/>
    <s v="2021-12-10 06:00:00"/>
    <x v="6"/>
    <x v="192"/>
    <x v="192"/>
    <s v="Friday"/>
    <d v="1899-12-30T06:00:00"/>
    <s v="Off-Peak"/>
    <n v="50"/>
    <n v="10459044200.697001"/>
    <n v="99.820999999999998"/>
    <m/>
    <n v="99.793300000000002"/>
    <n v="100.10570199999999"/>
    <n v="0.24"/>
    <n v="0"/>
    <n v="0.99690000000000001"/>
    <n v="101.34399999999999"/>
    <n v="7.9021999999999997"/>
    <n v="1639108809"/>
  </r>
  <r>
    <n v="18131604"/>
    <s v="Engineering Substation"/>
    <s v="2021-12-10 07:00:00"/>
    <x v="6"/>
    <x v="192"/>
    <x v="192"/>
    <s v="Friday"/>
    <d v="1899-12-30T07:00:00"/>
    <s v="Standard"/>
    <n v="50"/>
    <n v="10459208438.697001"/>
    <n v="164.238"/>
    <m/>
    <n v="164.28360000000001"/>
    <n v="170.278536"/>
    <n v="0.24"/>
    <n v="0"/>
    <n v="0.96479999999999999"/>
    <n v="180.22499999999999"/>
    <n v="44.784700000000001"/>
    <n v="1639112408"/>
  </r>
  <r>
    <n v="18131604"/>
    <s v="Engineering Substation"/>
    <s v="2021-12-10 08:00:00"/>
    <x v="6"/>
    <x v="192"/>
    <x v="192"/>
    <s v="Friday"/>
    <d v="1899-12-30T08:00:00"/>
    <s v="Peak"/>
    <n v="50"/>
    <n v="10459375935.657"/>
    <n v="167.49700000000001"/>
    <m/>
    <n v="167.49700000000001"/>
    <n v="173.731348"/>
    <n v="0.24"/>
    <n v="0"/>
    <n v="0.96409999999999996"/>
    <n v="180.22499999999999"/>
    <n v="46.123199999999997"/>
    <n v="1639116008"/>
  </r>
  <r>
    <n v="18131604"/>
    <s v="Engineering Substation"/>
    <s v="2021-12-10 09:00:00"/>
    <x v="6"/>
    <x v="192"/>
    <x v="192"/>
    <s v="Friday"/>
    <d v="1899-12-30T09:00:00"/>
    <s v="Peak"/>
    <n v="50"/>
    <n v="10459552361.097"/>
    <n v="176.4254"/>
    <m/>
    <n v="176.4254"/>
    <n v="182.673362"/>
    <n v="0.24"/>
    <n v="0"/>
    <n v="0.96579999999999999"/>
    <n v="188.63"/>
    <n v="47.366900000000001"/>
    <n v="1639119608"/>
  </r>
  <r>
    <n v="18131604"/>
    <s v="Engineering Substation"/>
    <s v="2021-12-10 10:00:00"/>
    <x v="6"/>
    <x v="192"/>
    <x v="192"/>
    <s v="Friday"/>
    <d v="1899-12-30T10:00:00"/>
    <s v="Peak"/>
    <n v="50"/>
    <n v="10459749373.497"/>
    <n v="197.01240000000001"/>
    <m/>
    <n v="197.01240000000001"/>
    <n v="203.792699"/>
    <n v="0.24"/>
    <n v="0"/>
    <n v="0.9667"/>
    <n v="209.25399999999999"/>
    <n v="52.130400000000002"/>
    <n v="1639123208"/>
  </r>
  <r>
    <n v="18131604"/>
    <s v="Engineering Substation"/>
    <s v="2021-12-10 11:00:00"/>
    <x v="6"/>
    <x v="192"/>
    <x v="192"/>
    <s v="Friday"/>
    <d v="1899-12-30T11:00:00"/>
    <s v="Standard"/>
    <n v="50"/>
    <n v="10459952699.577"/>
    <n v="203.3261"/>
    <m/>
    <n v="203.3261"/>
    <n v="210.00357399999999"/>
    <n v="0.24"/>
    <n v="0"/>
    <n v="0.96819999999999995"/>
    <n v="214.10400000000001"/>
    <n v="52.535800000000002"/>
    <n v="1639126808"/>
  </r>
  <r>
    <n v="18131604"/>
    <s v="Engineering Substation"/>
    <s v="2021-12-10 12:00:00"/>
    <x v="6"/>
    <x v="192"/>
    <x v="192"/>
    <s v="Friday"/>
    <d v="1899-12-30T12:00:00"/>
    <s v="Standard"/>
    <n v="50"/>
    <n v="10460161315.497"/>
    <n v="208.61590000000001"/>
    <m/>
    <n v="208.61590000000001"/>
    <n v="215.89861300000001"/>
    <n v="0.24"/>
    <n v="0"/>
    <n v="0.96630000000000005"/>
    <n v="217.316"/>
    <n v="55.602200000000003"/>
    <n v="1639130408"/>
  </r>
  <r>
    <n v="18131604"/>
    <s v="Engineering Substation"/>
    <s v="2021-12-10 13:00:00"/>
    <x v="6"/>
    <x v="192"/>
    <x v="192"/>
    <s v="Friday"/>
    <d v="1899-12-30T13:00:00"/>
    <s v="Standard"/>
    <n v="50"/>
    <n v="10460374080.297001"/>
    <n v="212.76480000000001"/>
    <m/>
    <n v="212.76480000000001"/>
    <n v="220.001743"/>
    <n v="0.24"/>
    <n v="0"/>
    <n v="0.96709999999999996"/>
    <n v="223.88200000000001"/>
    <n v="55.9634"/>
    <n v="1639134008"/>
  </r>
  <r>
    <n v="18131604"/>
    <s v="Engineering Substation"/>
    <s v="2021-12-10 14:00:00"/>
    <x v="6"/>
    <x v="192"/>
    <x v="192"/>
    <s v="Friday"/>
    <d v="1899-12-30T14:00:00"/>
    <s v="Standard"/>
    <n v="50"/>
    <n v="10460588876.697001"/>
    <n v="214.79640000000001"/>
    <m/>
    <n v="214.79640000000001"/>
    <n v="222.22493600000001"/>
    <n v="0.24"/>
    <n v="0"/>
    <n v="0.96660000000000001"/>
    <n v="223.88200000000001"/>
    <n v="56.977400000000003"/>
    <n v="1639137608"/>
  </r>
  <r>
    <n v="18131604"/>
    <s v="Engineering Substation"/>
    <s v="2021-12-10 15:00:00"/>
    <x v="6"/>
    <x v="192"/>
    <x v="192"/>
    <s v="Friday"/>
    <d v="1899-12-30T15:00:00"/>
    <s v="Standard"/>
    <n v="50"/>
    <n v="10460798961.417"/>
    <n v="210.0847"/>
    <m/>
    <n v="210.0847"/>
    <n v="217.45351600000001"/>
    <n v="0.24"/>
    <n v="0"/>
    <n v="0.96609999999999996"/>
    <n v="221.91900000000001"/>
    <n v="56.128799999999998"/>
    <n v="1639141208"/>
  </r>
  <r>
    <n v="18131604"/>
    <s v="Engineering Substation"/>
    <s v="2021-12-10 16:00:00"/>
    <x v="6"/>
    <x v="192"/>
    <x v="192"/>
    <s v="Friday"/>
    <d v="1899-12-30T16:00:00"/>
    <s v="Standard"/>
    <n v="50"/>
    <n v="10461005613.657"/>
    <n v="206.65219999999999"/>
    <m/>
    <n v="206.65219999999999"/>
    <n v="214.04235499999999"/>
    <n v="0.24"/>
    <n v="0"/>
    <n v="0.96550000000000002"/>
    <n v="217.97900000000001"/>
    <n v="55.758200000000002"/>
    <n v="1639144808"/>
  </r>
  <r>
    <n v="18131604"/>
    <s v="Engineering Substation"/>
    <s v="2021-12-10 17:00:00"/>
    <x v="6"/>
    <x v="192"/>
    <x v="192"/>
    <s v="Friday"/>
    <d v="1899-12-30T17:00:00"/>
    <s v="Standard"/>
    <n v="50"/>
    <n v="10461205566.777"/>
    <n v="199.95310000000001"/>
    <m/>
    <n v="199.95310000000001"/>
    <n v="207.270343"/>
    <n v="0.24"/>
    <n v="0"/>
    <n v="0.9647"/>
    <n v="209.74600000000001"/>
    <n v="54.587000000000003"/>
    <n v="1639148408"/>
  </r>
  <r>
    <n v="18131604"/>
    <s v="Engineering Substation"/>
    <s v="2021-12-10 18:00:00"/>
    <x v="6"/>
    <x v="192"/>
    <x v="192"/>
    <s v="Friday"/>
    <d v="1899-12-30T18:00:00"/>
    <s v="Standard"/>
    <n v="50"/>
    <n v="10461391477.017"/>
    <n v="185.9102"/>
    <m/>
    <n v="185.8586"/>
    <n v="192.0462"/>
    <n v="0.24"/>
    <n v="0"/>
    <n v="0.96779999999999999"/>
    <n v="204.12200000000001"/>
    <n v="48.356200000000001"/>
    <n v="1639152009"/>
  </r>
  <r>
    <n v="18131604"/>
    <s v="Engineering Substation"/>
    <s v="2021-12-10 19:00:00"/>
    <x v="6"/>
    <x v="192"/>
    <x v="192"/>
    <s v="Friday"/>
    <d v="1899-12-30T19:00:00"/>
    <s v="Peak"/>
    <n v="50"/>
    <n v="10461564457.976999"/>
    <n v="172.98099999999999"/>
    <m/>
    <n v="173.029"/>
    <n v="178.06105299999999"/>
    <n v="0.24"/>
    <n v="0"/>
    <n v="0.97170000000000001"/>
    <n v="187.85400000000001"/>
    <n v="42.0321"/>
    <n v="1639155608"/>
  </r>
  <r>
    <n v="18131604"/>
    <s v="Engineering Substation"/>
    <s v="2021-12-10 20:00:00"/>
    <x v="6"/>
    <x v="192"/>
    <x v="192"/>
    <s v="Friday"/>
    <d v="1899-12-30T20:00:00"/>
    <s v="Peak"/>
    <n v="50"/>
    <n v="10461680486.937"/>
    <n v="116.029"/>
    <m/>
    <n v="116.029"/>
    <n v="116.808858"/>
    <n v="0.24"/>
    <n v="0"/>
    <n v="0.99329999999999996"/>
    <n v="183.01"/>
    <n v="13.4755"/>
    <n v="1639159208"/>
  </r>
  <r>
    <n v="18131604"/>
    <s v="Engineering Substation"/>
    <s v="2021-12-10 21:00:00"/>
    <x v="6"/>
    <x v="192"/>
    <x v="192"/>
    <s v="Friday"/>
    <d v="1899-12-30T21:00:00"/>
    <s v="Standard"/>
    <n v="50"/>
    <n v="10461787348.377001"/>
    <n v="106.8614"/>
    <m/>
    <n v="106.8614"/>
    <n v="107.48038699999999"/>
    <n v="0.24"/>
    <n v="0"/>
    <n v="0.99419999999999997"/>
    <n v="113.07"/>
    <n v="11.5181"/>
    <n v="1639162808"/>
  </r>
  <r>
    <n v="18131604"/>
    <s v="Engineering Substation"/>
    <s v="2021-12-10 22:00:00"/>
    <x v="6"/>
    <x v="192"/>
    <x v="192"/>
    <s v="Friday"/>
    <d v="1899-12-30T22:00:00"/>
    <s v="Standard"/>
    <n v="50"/>
    <n v="10461894457.737"/>
    <n v="107.10939999999999"/>
    <m/>
    <n v="107.0796"/>
    <n v="107.49734100000001"/>
    <n v="0.24"/>
    <n v="0"/>
    <n v="0.99609999999999999"/>
    <n v="107.617"/>
    <n v="9.4674999999999994"/>
    <n v="1639166409"/>
  </r>
  <r>
    <n v="18131604"/>
    <s v="Engineering Substation"/>
    <s v="2021-12-10 23:00:00"/>
    <x v="6"/>
    <x v="192"/>
    <x v="192"/>
    <s v="Friday"/>
    <d v="1899-12-30T23:00:00"/>
    <s v="Off-Peak"/>
    <n v="50"/>
    <n v="10462001716.136999"/>
    <n v="107.25839999999999"/>
    <m/>
    <n v="107.2882"/>
    <n v="107.702945"/>
    <n v="0.24"/>
    <n v="0"/>
    <n v="0.99609999999999999"/>
    <n v="108.88200000000001"/>
    <n v="9.4428000000000001"/>
    <n v="1639170008"/>
  </r>
  <r>
    <n v="18131604"/>
    <s v="Engineering Substation"/>
    <s v="2021-12-11 00:00:00"/>
    <x v="6"/>
    <x v="193"/>
    <x v="193"/>
    <s v="Saturday"/>
    <d v="1899-12-30T00:00:00"/>
    <s v="Off-Peak"/>
    <n v="50"/>
    <n v="10462109163.896999"/>
    <n v="107.4478"/>
    <m/>
    <n v="107.4179"/>
    <n v="107.809031"/>
    <n v="0.24"/>
    <n v="0"/>
    <n v="0.99639999999999995"/>
    <n v="108.88200000000001"/>
    <n v="9.1747999999999994"/>
    <n v="1639173609"/>
  </r>
  <r>
    <n v="18131604"/>
    <s v="Engineering Substation"/>
    <s v="2021-12-11 01:00:00"/>
    <x v="6"/>
    <x v="193"/>
    <x v="193"/>
    <s v="Saturday"/>
    <d v="1899-12-30T01:00:00"/>
    <s v="Off-Peak"/>
    <n v="50"/>
    <n v="10462214734.136999"/>
    <n v="105.5702"/>
    <m/>
    <n v="105.5702"/>
    <n v="105.94313099999999"/>
    <n v="0.24"/>
    <n v="0"/>
    <n v="0.99650000000000005"/>
    <n v="107.17400000000001"/>
    <n v="8.8810000000000002"/>
    <n v="1639177209"/>
  </r>
  <r>
    <n v="18131604"/>
    <s v="Engineering Substation"/>
    <s v="2021-12-11 02:00:00"/>
    <x v="6"/>
    <x v="193"/>
    <x v="193"/>
    <s v="Saturday"/>
    <d v="1899-12-30T02:00:00"/>
    <s v="Off-Peak"/>
    <n v="50"/>
    <n v="10462320852.297001"/>
    <n v="106.1182"/>
    <m/>
    <n v="106.1476"/>
    <n v="106.494075"/>
    <n v="0.24"/>
    <n v="0"/>
    <n v="0.99670000000000003"/>
    <n v="106.52200000000001"/>
    <n v="8.5829000000000004"/>
    <n v="1639180808"/>
  </r>
  <r>
    <n v="18131604"/>
    <s v="Engineering Substation"/>
    <s v="2021-12-11 03:00:00"/>
    <x v="6"/>
    <x v="193"/>
    <x v="193"/>
    <s v="Saturday"/>
    <d v="1899-12-30T03:00:00"/>
    <s v="Off-Peak"/>
    <n v="50"/>
    <n v="10462425820.377001"/>
    <n v="104.96810000000001"/>
    <m/>
    <n v="104.96810000000001"/>
    <n v="105.30353100000001"/>
    <n v="0.24"/>
    <n v="0"/>
    <n v="0.99680000000000002"/>
    <n v="106.52200000000001"/>
    <n v="8.3986000000000001"/>
    <n v="1639184408"/>
  </r>
  <r>
    <n v="18131604"/>
    <s v="Engineering Substation"/>
    <s v="2021-12-11 04:00:00"/>
    <x v="6"/>
    <x v="193"/>
    <x v="193"/>
    <s v="Saturday"/>
    <d v="1899-12-30T04:00:00"/>
    <s v="Off-Peak"/>
    <n v="50"/>
    <n v="10462531333.497"/>
    <n v="105.51309999999999"/>
    <m/>
    <n v="105.51309999999999"/>
    <n v="105.862972"/>
    <n v="0.24"/>
    <n v="0"/>
    <n v="0.99670000000000003"/>
    <n v="106.977"/>
    <n v="8.5993999999999993"/>
    <n v="1639188008"/>
  </r>
  <r>
    <n v="18131604"/>
    <s v="Engineering Substation"/>
    <s v="2021-12-11 05:00:00"/>
    <x v="6"/>
    <x v="193"/>
    <x v="193"/>
    <s v="Saturday"/>
    <d v="1899-12-30T05:00:00"/>
    <s v="Off-Peak"/>
    <n v="50"/>
    <n v="10462636594.136999"/>
    <n v="105.2606"/>
    <m/>
    <n v="105.2606"/>
    <n v="105.59722600000001"/>
    <n v="0.24"/>
    <n v="0"/>
    <n v="0.99680000000000002"/>
    <n v="105.643"/>
    <n v="8.4245000000000001"/>
    <n v="1639191608"/>
  </r>
  <r>
    <n v="18131604"/>
    <s v="Engineering Substation"/>
    <s v="2021-12-11 06:00:00"/>
    <x v="6"/>
    <x v="193"/>
    <x v="193"/>
    <s v="Saturday"/>
    <d v="1899-12-30T06:00:00"/>
    <s v="Off-Peak"/>
    <n v="50"/>
    <n v="10462740969.896999"/>
    <n v="104.3758"/>
    <m/>
    <n v="104.3758"/>
    <n v="104.71245399999999"/>
    <n v="0.24"/>
    <n v="0"/>
    <n v="0.99680000000000002"/>
    <n v="106.102"/>
    <n v="8.3903999999999996"/>
    <n v="1639195208"/>
  </r>
  <r>
    <n v="18131604"/>
    <s v="Engineering Substation"/>
    <s v="2021-12-11 07:00:00"/>
    <x v="6"/>
    <x v="193"/>
    <x v="193"/>
    <s v="Saturday"/>
    <d v="1899-12-30T07:00:00"/>
    <s v="Off-Peak"/>
    <n v="50"/>
    <n v="10462904502.056999"/>
    <n v="163.53219999999999"/>
    <m/>
    <n v="163.53219999999999"/>
    <n v="167.83654100000001"/>
    <n v="0.24"/>
    <n v="0"/>
    <n v="0.97440000000000004"/>
    <n v="182.01400000000001"/>
    <n v="37.7669"/>
    <n v="1639198808"/>
  </r>
  <r>
    <n v="18131604"/>
    <s v="Engineering Substation"/>
    <s v="2021-12-11 08:00:00"/>
    <x v="6"/>
    <x v="193"/>
    <x v="193"/>
    <s v="Saturday"/>
    <d v="1899-12-30T08:00:00"/>
    <s v="Standard"/>
    <n v="50"/>
    <n v="10463066260.617001"/>
    <n v="161.7586"/>
    <m/>
    <n v="161.7586"/>
    <n v="165.97281899999999"/>
    <n v="0.24"/>
    <n v="0"/>
    <n v="0.97460000000000002"/>
    <n v="182.01400000000001"/>
    <n v="37.163800000000002"/>
    <n v="1639202408"/>
  </r>
  <r>
    <n v="18131604"/>
    <s v="Engineering Substation"/>
    <s v="2021-12-11 09:00:00"/>
    <x v="6"/>
    <x v="193"/>
    <x v="193"/>
    <s v="Saturday"/>
    <d v="1899-12-30T09:00:00"/>
    <s v="Standard"/>
    <n v="50"/>
    <n v="10463226658.377001"/>
    <n v="160.39779999999999"/>
    <m/>
    <n v="160.39779999999999"/>
    <n v="164.20894799999999"/>
    <n v="0.24"/>
    <n v="0"/>
    <n v="0.9768"/>
    <n v="166.28399999999999"/>
    <n v="35.173000000000002"/>
    <n v="1639206008"/>
  </r>
  <r>
    <n v="18131604"/>
    <s v="Engineering Substation"/>
    <s v="2021-12-11 10:00:00"/>
    <x v="6"/>
    <x v="193"/>
    <x v="193"/>
    <s v="Saturday"/>
    <d v="1899-12-30T10:00:00"/>
    <s v="Standard"/>
    <n v="50"/>
    <n v="10463390246.937"/>
    <n v="163.58860000000001"/>
    <m/>
    <n v="163.58860000000001"/>
    <n v="167.756801"/>
    <n v="0.24"/>
    <n v="0"/>
    <n v="0.97519999999999996"/>
    <n v="171.87299999999999"/>
    <n v="37.163499999999999"/>
    <n v="1639209608"/>
  </r>
  <r>
    <n v="18131604"/>
    <s v="Engineering Substation"/>
    <s v="2021-12-11 11:00:00"/>
    <x v="6"/>
    <x v="193"/>
    <x v="193"/>
    <s v="Saturday"/>
    <d v="1899-12-30T11:00:00"/>
    <s v="Standard"/>
    <n v="50"/>
    <n v="10463551156.857"/>
    <n v="160.90989999999999"/>
    <m/>
    <n v="160.90989999999999"/>
    <n v="164.70976999999999"/>
    <n v="0.24"/>
    <n v="0"/>
    <n v="0.97689999999999999"/>
    <n v="165.54499999999999"/>
    <n v="35.175400000000003"/>
    <n v="1639213208"/>
  </r>
  <r>
    <n v="18131604"/>
    <s v="Engineering Substation"/>
    <s v="2021-12-11 12:00:00"/>
    <x v="6"/>
    <x v="193"/>
    <x v="193"/>
    <s v="Saturday"/>
    <d v="1899-12-30T12:00:00"/>
    <s v="Standard"/>
    <n v="50"/>
    <n v="10463718479.577"/>
    <n v="167.3227"/>
    <m/>
    <n v="167.3227"/>
    <n v="171.94994299999999"/>
    <n v="0.24"/>
    <n v="0"/>
    <n v="0.97309999999999997"/>
    <n v="173.32900000000001"/>
    <n v="39.6218"/>
    <n v="1639216808"/>
  </r>
  <r>
    <n v="18131604"/>
    <s v="Engineering Substation"/>
    <s v="2021-12-11 13:00:00"/>
    <x v="6"/>
    <x v="193"/>
    <x v="193"/>
    <s v="Saturday"/>
    <d v="1899-12-30T13:00:00"/>
    <s v="Off-Peak"/>
    <n v="50"/>
    <n v="10463882268.297001"/>
    <n v="163.78870000000001"/>
    <m/>
    <n v="163.83420000000001"/>
    <n v="168.230527"/>
    <n v="0.24"/>
    <n v="0"/>
    <n v="0.97389999999999999"/>
    <n v="170.97499999999999"/>
    <n v="38.208100000000002"/>
    <n v="1639220407"/>
  </r>
  <r>
    <n v="18131604"/>
    <s v="Engineering Substation"/>
    <s v="2021-12-11 14:00:00"/>
    <x v="6"/>
    <x v="193"/>
    <x v="193"/>
    <s v="Saturday"/>
    <d v="1899-12-30T14:00:00"/>
    <s v="Off-Peak"/>
    <n v="50"/>
    <n v="10464049938.056999"/>
    <n v="167.66980000000001"/>
    <m/>
    <n v="167.6232"/>
    <n v="172.28733299999999"/>
    <n v="0.24"/>
    <n v="0"/>
    <n v="0.97289999999999999"/>
    <n v="172.65899999999999"/>
    <n v="39.816899999999997"/>
    <n v="1639224008"/>
  </r>
  <r>
    <n v="18131604"/>
    <s v="Engineering Substation"/>
    <s v="2021-12-11 15:00:00"/>
    <x v="6"/>
    <x v="193"/>
    <x v="193"/>
    <s v="Saturday"/>
    <d v="1899-12-30T15:00:00"/>
    <s v="Off-Peak"/>
    <n v="50"/>
    <n v="10464209332.857"/>
    <n v="159.3948"/>
    <m/>
    <n v="159.3948"/>
    <n v="162.851223"/>
    <n v="0.24"/>
    <n v="0"/>
    <n v="0.9788"/>
    <n v="171.852"/>
    <n v="33.373899999999999"/>
    <n v="1639227608"/>
  </r>
  <r>
    <n v="18131604"/>
    <s v="Engineering Substation"/>
    <s v="2021-12-11 16:00:00"/>
    <x v="6"/>
    <x v="193"/>
    <x v="193"/>
    <s v="Saturday"/>
    <d v="1899-12-30T16:00:00"/>
    <s v="Off-Peak"/>
    <n v="50"/>
    <n v="10464374180.697001"/>
    <n v="164.84780000000001"/>
    <m/>
    <n v="164.84780000000001"/>
    <n v="169.18517600000001"/>
    <n v="0.24"/>
    <n v="0"/>
    <n v="0.97440000000000004"/>
    <n v="172.44499999999999"/>
    <n v="38.063299999999998"/>
    <n v="1639231208"/>
  </r>
  <r>
    <n v="18131604"/>
    <s v="Engineering Substation"/>
    <s v="2021-12-11 17:00:00"/>
    <x v="6"/>
    <x v="193"/>
    <x v="193"/>
    <s v="Saturday"/>
    <d v="1899-12-30T17:00:00"/>
    <s v="Off-Peak"/>
    <n v="50"/>
    <n v="10464540411.177"/>
    <n v="166.23050000000001"/>
    <m/>
    <n v="166.23050000000001"/>
    <n v="171.09813700000001"/>
    <n v="0.24"/>
    <n v="0"/>
    <n v="0.97160000000000002"/>
    <n v="172.44499999999999"/>
    <n v="40.521599999999999"/>
    <n v="1639234808"/>
  </r>
  <r>
    <n v="18131604"/>
    <s v="Engineering Substation"/>
    <s v="2021-12-11 18:00:00"/>
    <x v="6"/>
    <x v="193"/>
    <x v="193"/>
    <s v="Saturday"/>
    <d v="1899-12-30T18:00:00"/>
    <s v="Off-Peak"/>
    <n v="50"/>
    <n v="10464707395.737"/>
    <n v="166.9846"/>
    <m/>
    <n v="166.9846"/>
    <n v="171.569343"/>
    <n v="0.24"/>
    <n v="0"/>
    <n v="0.97330000000000005"/>
    <n v="172.2"/>
    <n v="39.3979"/>
    <n v="1639238408"/>
  </r>
  <r>
    <n v="18131604"/>
    <s v="Engineering Substation"/>
    <s v="2021-12-11 19:00:00"/>
    <x v="6"/>
    <x v="193"/>
    <x v="193"/>
    <s v="Saturday"/>
    <d v="1899-12-30T19:00:00"/>
    <s v="Standard"/>
    <n v="50"/>
    <n v="10464870040.377001"/>
    <n v="162.6446"/>
    <m/>
    <n v="162.6446"/>
    <n v="166.369754"/>
    <n v="0.24"/>
    <n v="0"/>
    <n v="0.97760000000000002"/>
    <n v="173.77699999999999"/>
    <n v="35.008800000000001"/>
    <n v="1639242008"/>
  </r>
  <r>
    <n v="18131604"/>
    <s v="Engineering Substation"/>
    <s v="2021-12-11 20:00:00"/>
    <x v="6"/>
    <x v="193"/>
    <x v="193"/>
    <s v="Saturday"/>
    <d v="1899-12-30T20:00:00"/>
    <s v="Standard"/>
    <n v="50"/>
    <n v="10464984505.017"/>
    <n v="114.4646"/>
    <m/>
    <n v="114.4646"/>
    <n v="115.0069"/>
    <n v="0.24"/>
    <n v="0"/>
    <n v="0.99529999999999996"/>
    <n v="162.42599999999999"/>
    <n v="11.154999999999999"/>
    <n v="1639245608"/>
  </r>
  <r>
    <n v="18131604"/>
    <s v="Engineering Substation"/>
    <s v="2021-12-11 21:00:00"/>
    <x v="6"/>
    <x v="193"/>
    <x v="193"/>
    <s v="Saturday"/>
    <d v="1899-12-30T21:00:00"/>
    <s v="Off-Peak"/>
    <n v="50"/>
    <n v="10465092632.937"/>
    <n v="108.1279"/>
    <m/>
    <n v="108.0979"/>
    <n v="108.493787"/>
    <n v="0.24"/>
    <n v="0"/>
    <n v="0.99639999999999995"/>
    <n v="110.38"/>
    <n v="9.26"/>
    <n v="1639249209"/>
  </r>
  <r>
    <n v="18131604"/>
    <s v="Engineering Substation"/>
    <s v="2021-12-11 22:00:00"/>
    <x v="6"/>
    <x v="193"/>
    <x v="193"/>
    <s v="Saturday"/>
    <d v="1899-12-30T22:00:00"/>
    <s v="Off-Peak"/>
    <n v="50"/>
    <n v="10465199557.497"/>
    <n v="106.9246"/>
    <m/>
    <n v="106.9246"/>
    <n v="107.31181599999999"/>
    <n v="0.24"/>
    <n v="0"/>
    <n v="0.99639999999999995"/>
    <n v="108.122"/>
    <n v="9.1084999999999994"/>
    <n v="1639252809"/>
  </r>
  <r>
    <n v="18131604"/>
    <s v="Engineering Substation"/>
    <s v="2021-12-11 23:00:00"/>
    <x v="6"/>
    <x v="193"/>
    <x v="193"/>
    <s v="Saturday"/>
    <d v="1899-12-30T23:00:00"/>
    <s v="Off-Peak"/>
    <n v="50"/>
    <n v="10465306283.337"/>
    <n v="106.72580000000001"/>
    <m/>
    <n v="106.7555"/>
    <n v="107.12767599999999"/>
    <n v="0.24"/>
    <n v="0"/>
    <n v="0.99650000000000005"/>
    <n v="108.122"/>
    <n v="8.9221000000000004"/>
    <n v="1639256408"/>
  </r>
  <r>
    <n v="18131604"/>
    <s v="Engineering Substation"/>
    <s v="2021-12-12 00:00:00"/>
    <x v="6"/>
    <x v="194"/>
    <x v="194"/>
    <s v="Sunday"/>
    <d v="1899-12-30T00:00:00"/>
    <s v="Off-Peak"/>
    <n v="51"/>
    <n v="10465413564.777"/>
    <n v="107.2814"/>
    <m/>
    <n v="107.2516"/>
    <n v="107.630583"/>
    <n v="0.24"/>
    <n v="0"/>
    <n v="0.99650000000000005"/>
    <n v="108.411"/>
    <n v="9.0236999999999998"/>
    <n v="1639260009"/>
  </r>
  <r>
    <n v="18131604"/>
    <s v="Engineering Substation"/>
    <s v="2021-12-12 01:00:00"/>
    <x v="6"/>
    <x v="194"/>
    <x v="194"/>
    <s v="Sunday"/>
    <d v="1899-12-30T01:00:00"/>
    <s v="Off-Peak"/>
    <n v="51"/>
    <n v="10465520978.216999"/>
    <n v="107.4134"/>
    <m/>
    <n v="107.4731"/>
    <n v="107.862318"/>
    <n v="0.24"/>
    <n v="0"/>
    <n v="0.99639999999999995"/>
    <n v="108.411"/>
    <n v="9.1544000000000008"/>
    <n v="1639263607"/>
  </r>
  <r>
    <n v="18131604"/>
    <s v="Engineering Substation"/>
    <s v="2021-12-12 02:00:00"/>
    <x v="6"/>
    <x v="194"/>
    <x v="194"/>
    <s v="Sunday"/>
    <d v="1899-12-30T02:00:00"/>
    <s v="Off-Peak"/>
    <n v="51"/>
    <n v="10465628081.816999"/>
    <n v="107.1036"/>
    <m/>
    <n v="107.07389999999999"/>
    <n v="107.469667"/>
    <n v="0.24"/>
    <n v="0"/>
    <n v="0.99629999999999996"/>
    <n v="108.49299999999999"/>
    <n v="9.2150999999999996"/>
    <n v="1639267208"/>
  </r>
  <r>
    <n v="18131604"/>
    <s v="Engineering Substation"/>
    <s v="2021-12-12 03:00:00"/>
    <x v="6"/>
    <x v="194"/>
    <x v="194"/>
    <s v="Sunday"/>
    <d v="1899-12-30T03:00:00"/>
    <s v="Off-Peak"/>
    <n v="51"/>
    <n v="10465735777.497"/>
    <n v="107.6957"/>
    <m/>
    <n v="107.6957"/>
    <n v="108.06438"/>
    <n v="0.24"/>
    <n v="0"/>
    <n v="0.99660000000000004"/>
    <n v="108.765"/>
    <n v="8.9191000000000003"/>
    <n v="1639270808"/>
  </r>
  <r>
    <n v="18131604"/>
    <s v="Engineering Substation"/>
    <s v="2021-12-12 04:00:00"/>
    <x v="6"/>
    <x v="194"/>
    <x v="194"/>
    <s v="Sunday"/>
    <d v="1899-12-30T04:00:00"/>
    <s v="Off-Peak"/>
    <n v="51"/>
    <n v="10465842420.777"/>
    <n v="106.6433"/>
    <m/>
    <n v="106.61369999999999"/>
    <n v="106.93219499999999"/>
    <n v="0.24"/>
    <n v="0"/>
    <n v="0.997"/>
    <n v="107.886"/>
    <n v="8.2475000000000005"/>
    <n v="1639274409"/>
  </r>
  <r>
    <n v="18131604"/>
    <s v="Engineering Substation"/>
    <s v="2021-12-12 05:00:00"/>
    <x v="6"/>
    <x v="194"/>
    <x v="194"/>
    <s v="Sunday"/>
    <d v="1899-12-30T05:00:00"/>
    <s v="Off-Peak"/>
    <n v="51"/>
    <n v="10465948288.136999"/>
    <n v="105.8674"/>
    <m/>
    <n v="105.8968"/>
    <n v="106.26742400000001"/>
    <n v="0.24"/>
    <n v="0"/>
    <n v="0.99650000000000005"/>
    <n v="107.886"/>
    <n v="8.8678000000000008"/>
    <n v="1639278008"/>
  </r>
  <r>
    <n v="18131604"/>
    <s v="Engineering Substation"/>
    <s v="2021-12-12 06:00:00"/>
    <x v="6"/>
    <x v="194"/>
    <x v="194"/>
    <s v="Sunday"/>
    <d v="1899-12-30T06:00:00"/>
    <s v="Off-Peak"/>
    <n v="51"/>
    <n v="10466053698.056999"/>
    <n v="105.40989999999999"/>
    <m/>
    <n v="105.40989999999999"/>
    <n v="105.81004799999999"/>
    <n v="0.24"/>
    <n v="0"/>
    <n v="0.99619999999999997"/>
    <n v="106.517"/>
    <n v="9.1931999999999992"/>
    <n v="1639281608"/>
  </r>
  <r>
    <n v="18131604"/>
    <s v="Engineering Substation"/>
    <s v="2021-12-12 07:00:00"/>
    <x v="6"/>
    <x v="194"/>
    <x v="194"/>
    <s v="Sunday"/>
    <d v="1899-12-30T07:00:00"/>
    <s v="Off-Peak"/>
    <n v="51"/>
    <n v="10466157839.577"/>
    <n v="104.14149999999999"/>
    <m/>
    <n v="104.14149999999999"/>
    <n v="104.533647"/>
    <n v="0.24"/>
    <n v="0"/>
    <n v="0.99619999999999997"/>
    <n v="105.247"/>
    <n v="9.0457999999999998"/>
    <n v="1639285208"/>
  </r>
  <r>
    <n v="18131604"/>
    <s v="Engineering Substation"/>
    <s v="2021-12-12 08:00:00"/>
    <x v="6"/>
    <x v="194"/>
    <x v="194"/>
    <s v="Sunday"/>
    <d v="1899-12-30T08:00:00"/>
    <s v="Off-Peak"/>
    <n v="51"/>
    <n v="10466262322.136999"/>
    <n v="104.48260000000001"/>
    <m/>
    <n v="104.48260000000001"/>
    <n v="104.91294600000001"/>
    <n v="0.24"/>
    <n v="0"/>
    <n v="0.99590000000000001"/>
    <n v="105.34399999999999"/>
    <n v="9.4931999999999999"/>
    <n v="1639288808"/>
  </r>
  <r>
    <n v="18131604"/>
    <s v="Engineering Substation"/>
    <s v="2021-12-12 09:00:00"/>
    <x v="6"/>
    <x v="194"/>
    <x v="194"/>
    <s v="Sunday"/>
    <d v="1899-12-30T09:00:00"/>
    <s v="Off-Peak"/>
    <n v="51"/>
    <n v="10466366766.056999"/>
    <n v="104.4439"/>
    <m/>
    <n v="104.4439"/>
    <n v="104.874769"/>
    <n v="0.24"/>
    <n v="0"/>
    <n v="0.99590000000000001"/>
    <n v="105.34399999999999"/>
    <n v="9.4966000000000008"/>
    <n v="1639292408"/>
  </r>
  <r>
    <n v="18131604"/>
    <s v="Engineering Substation"/>
    <s v="2021-12-12 10:00:00"/>
    <x v="6"/>
    <x v="194"/>
    <x v="194"/>
    <s v="Sunday"/>
    <d v="1899-12-30T10:00:00"/>
    <s v="Off-Peak"/>
    <n v="51"/>
    <n v="10466468598.537001"/>
    <n v="101.8325"/>
    <m/>
    <n v="101.8325"/>
    <n v="102.190704"/>
    <n v="0.24"/>
    <n v="0"/>
    <n v="0.99650000000000005"/>
    <n v="105.05800000000001"/>
    <n v="8.5489999999999995"/>
    <n v="1639296008"/>
  </r>
  <r>
    <n v="18131604"/>
    <s v="Engineering Substation"/>
    <s v="2021-12-12 11:00:00"/>
    <x v="6"/>
    <x v="194"/>
    <x v="194"/>
    <s v="Sunday"/>
    <d v="1899-12-30T11:00:00"/>
    <s v="Off-Peak"/>
    <n v="51"/>
    <n v="10466570643.177"/>
    <n v="102.0446"/>
    <m/>
    <n v="102.0446"/>
    <n v="102.416223"/>
    <n v="0.24"/>
    <n v="0"/>
    <n v="0.99639999999999995"/>
    <n v="103.639"/>
    <n v="8.7163000000000004"/>
    <n v="1639299608"/>
  </r>
  <r>
    <n v="18131604"/>
    <s v="Engineering Substation"/>
    <s v="2021-12-12 12:00:00"/>
    <x v="6"/>
    <x v="194"/>
    <x v="194"/>
    <s v="Sunday"/>
    <d v="1899-12-30T12:00:00"/>
    <s v="Off-Peak"/>
    <n v="51"/>
    <n v="10466673583.017"/>
    <n v="102.93980000000001"/>
    <m/>
    <n v="102.93980000000001"/>
    <n v="103.305656"/>
    <n v="0.24"/>
    <n v="0"/>
    <n v="0.99650000000000005"/>
    <n v="104.88"/>
    <n v="8.6860999999999997"/>
    <n v="1639303208"/>
  </r>
  <r>
    <n v="18131604"/>
    <s v="Engineering Substation"/>
    <s v="2021-12-12 13:00:00"/>
    <x v="6"/>
    <x v="194"/>
    <x v="194"/>
    <s v="Sunday"/>
    <d v="1899-12-30T13:00:00"/>
    <s v="Off-Peak"/>
    <n v="51"/>
    <n v="10466777815.497"/>
    <n v="104.2325"/>
    <m/>
    <n v="104.2325"/>
    <n v="104.624432"/>
    <n v="0.24"/>
    <n v="0"/>
    <n v="0.99629999999999996"/>
    <n v="104.98399999999999"/>
    <n v="9.0478000000000005"/>
    <n v="1639306808"/>
  </r>
  <r>
    <n v="18131604"/>
    <s v="Engineering Substation"/>
    <s v="2021-12-12 14:00:00"/>
    <x v="6"/>
    <x v="194"/>
    <x v="194"/>
    <s v="Sunday"/>
    <d v="1899-12-30T14:00:00"/>
    <s v="Off-Peak"/>
    <n v="51"/>
    <n v="10466881110.777"/>
    <n v="103.2953"/>
    <m/>
    <n v="103.2666"/>
    <n v="103.611031"/>
    <n v="0.24"/>
    <n v="0"/>
    <n v="0.99670000000000003"/>
    <n v="104.98399999999999"/>
    <n v="8.4413"/>
    <n v="1639310409"/>
  </r>
  <r>
    <n v="18131604"/>
    <s v="Engineering Substation"/>
    <s v="2021-12-12 15:00:00"/>
    <x v="6"/>
    <x v="194"/>
    <x v="194"/>
    <s v="Sunday"/>
    <d v="1899-12-30T15:00:00"/>
    <s v="Off-Peak"/>
    <n v="51"/>
    <n v="10466984490.537001"/>
    <n v="103.3798"/>
    <m/>
    <n v="103.4085"/>
    <n v="103.79709800000001"/>
    <n v="0.24"/>
    <n v="0"/>
    <n v="0.99629999999999996"/>
    <n v="104.289"/>
    <n v="8.9734999999999996"/>
    <n v="1639314008"/>
  </r>
  <r>
    <n v="18131604"/>
    <s v="Engineering Substation"/>
    <s v="2021-12-12 16:00:00"/>
    <x v="6"/>
    <x v="194"/>
    <x v="194"/>
    <s v="Sunday"/>
    <d v="1899-12-30T16:00:00"/>
    <s v="Off-Peak"/>
    <n v="51"/>
    <n v="10467086670.537001"/>
    <n v="102.18"/>
    <m/>
    <n v="102.18"/>
    <n v="102.542675"/>
    <n v="0.24"/>
    <n v="0"/>
    <n v="0.99650000000000005"/>
    <n v="104.289"/>
    <n v="8.6166999999999998"/>
    <n v="1639317608"/>
  </r>
  <r>
    <n v="18131604"/>
    <s v="Engineering Substation"/>
    <s v="2021-12-12 17:00:00"/>
    <x v="6"/>
    <x v="194"/>
    <x v="194"/>
    <s v="Sunday"/>
    <d v="1899-12-30T17:00:00"/>
    <s v="Off-Peak"/>
    <n v="51"/>
    <n v="10467190259.816999"/>
    <n v="103.58929999999999"/>
    <m/>
    <n v="103.58929999999999"/>
    <n v="103.962013"/>
    <n v="0.24"/>
    <n v="0"/>
    <n v="0.99639999999999995"/>
    <n v="103.672"/>
    <n v="8.7955000000000005"/>
    <n v="1639321208"/>
  </r>
  <r>
    <n v="18131604"/>
    <s v="Engineering Substation"/>
    <s v="2021-12-12 18:00:00"/>
    <x v="6"/>
    <x v="194"/>
    <x v="194"/>
    <s v="Sunday"/>
    <d v="1899-12-30T18:00:00"/>
    <s v="Off-Peak"/>
    <n v="51"/>
    <n v="10467293977.017"/>
    <n v="103.71720000000001"/>
    <m/>
    <n v="103.71720000000001"/>
    <n v="104.129232"/>
    <n v="0.24"/>
    <n v="0"/>
    <n v="0.996"/>
    <n v="103.89400000000001"/>
    <n v="9.2542000000000009"/>
    <n v="1639324808"/>
  </r>
  <r>
    <n v="18131604"/>
    <s v="Engineering Substation"/>
    <s v="2021-12-12 19:00:00"/>
    <x v="6"/>
    <x v="194"/>
    <x v="194"/>
    <s v="Sunday"/>
    <d v="1899-12-30T19:00:00"/>
    <s v="Off-Peak"/>
    <n v="51"/>
    <n v="10467397239.896999"/>
    <n v="103.2629"/>
    <m/>
    <n v="103.2629"/>
    <n v="103.605099"/>
    <n v="0.24"/>
    <n v="0"/>
    <n v="0.99670000000000003"/>
    <n v="105.155"/>
    <n v="8.4138999999999999"/>
    <n v="1639328408"/>
  </r>
  <r>
    <n v="18131604"/>
    <s v="Engineering Substation"/>
    <s v="2021-12-12 20:00:00"/>
    <x v="6"/>
    <x v="194"/>
    <x v="194"/>
    <s v="Sunday"/>
    <d v="1899-12-30T20:00:00"/>
    <s v="Off-Peak"/>
    <n v="51"/>
    <n v="10467499560.777"/>
    <n v="102.32089999999999"/>
    <m/>
    <n v="102.2925"/>
    <n v="102.646016"/>
    <n v="0.24"/>
    <n v="0"/>
    <n v="0.99660000000000004"/>
    <n v="102.852"/>
    <n v="8.5121000000000002"/>
    <n v="1639332009"/>
  </r>
  <r>
    <n v="18131604"/>
    <s v="Engineering Substation"/>
    <s v="2021-12-12 21:00:00"/>
    <x v="6"/>
    <x v="194"/>
    <x v="194"/>
    <s v="Sunday"/>
    <d v="1899-12-30T21:00:00"/>
    <s v="Off-Peak"/>
    <n v="51"/>
    <n v="10467603174.297001"/>
    <n v="103.6135"/>
    <m/>
    <n v="103.64230000000001"/>
    <n v="104.015466"/>
    <n v="0.24"/>
    <n v="0"/>
    <n v="0.99639999999999995"/>
    <n v="104.10899999999999"/>
    <n v="8.8027999999999995"/>
    <n v="1639335608"/>
  </r>
  <r>
    <n v="18131604"/>
    <s v="Engineering Substation"/>
    <s v="2021-12-12 22:00:00"/>
    <x v="6"/>
    <x v="194"/>
    <x v="194"/>
    <s v="Sunday"/>
    <d v="1899-12-30T22:00:00"/>
    <s v="Off-Peak"/>
    <n v="51"/>
    <n v="10467705431.816999"/>
    <n v="102.25749999999999"/>
    <m/>
    <n v="102.2291"/>
    <n v="102.532478"/>
    <n v="0.24"/>
    <n v="0"/>
    <n v="0.997"/>
    <n v="104.10899999999999"/>
    <n v="7.8813000000000004"/>
    <n v="1639339209"/>
  </r>
  <r>
    <n v="18131604"/>
    <s v="Engineering Substation"/>
    <s v="2021-12-12 23:00:00"/>
    <x v="6"/>
    <x v="194"/>
    <x v="194"/>
    <s v="Sunday"/>
    <d v="1899-12-30T23:00:00"/>
    <s v="Off-Peak"/>
    <n v="51"/>
    <n v="10467810609.417"/>
    <n v="105.1776"/>
    <m/>
    <n v="105.2068"/>
    <n v="105.502914"/>
    <n v="0.24"/>
    <n v="0"/>
    <n v="0.99719999999999998"/>
    <n v="105.863"/>
    <n v="7.8986999999999998"/>
    <n v="1639342808"/>
  </r>
  <r>
    <n v="18131604"/>
    <s v="Engineering Substation"/>
    <s v="2021-12-13 00:00:00"/>
    <x v="6"/>
    <x v="195"/>
    <x v="195"/>
    <s v="Monday"/>
    <d v="1899-12-30T00:00:00"/>
    <s v="Off-Peak"/>
    <n v="51"/>
    <n v="10467914805.177"/>
    <n v="104.19580000000001"/>
    <m/>
    <n v="104.19580000000001"/>
    <n v="104.543125"/>
    <n v="0.24"/>
    <n v="0"/>
    <n v="0.99670000000000003"/>
    <n v="105.863"/>
    <n v="8.5152000000000001"/>
    <n v="1639346408"/>
  </r>
  <r>
    <n v="18131604"/>
    <s v="Engineering Substation"/>
    <s v="2021-12-13 01:00:00"/>
    <x v="6"/>
    <x v="195"/>
    <x v="195"/>
    <s v="Monday"/>
    <d v="1899-12-30T01:00:00"/>
    <s v="Off-Peak"/>
    <n v="51"/>
    <n v="10468020262.377001"/>
    <n v="105.4572"/>
    <m/>
    <n v="105.4572"/>
    <n v="105.83834400000001"/>
    <n v="0.24"/>
    <n v="0"/>
    <n v="0.99639999999999995"/>
    <n v="106.417"/>
    <n v="8.9741"/>
    <n v="1639350008"/>
  </r>
  <r>
    <n v="18131604"/>
    <s v="Engineering Substation"/>
    <s v="2021-12-13 02:00:00"/>
    <x v="6"/>
    <x v="195"/>
    <x v="195"/>
    <s v="Monday"/>
    <d v="1899-12-30T02:00:00"/>
    <s v="Off-Peak"/>
    <n v="51"/>
    <n v="10468127231.337"/>
    <n v="106.96899999999999"/>
    <m/>
    <n v="106.96899999999999"/>
    <n v="107.339299"/>
    <n v="0.24"/>
    <n v="0"/>
    <n v="0.99650000000000005"/>
    <n v="108.16500000000001"/>
    <n v="8.9087999999999994"/>
    <n v="1639353608"/>
  </r>
  <r>
    <n v="18131604"/>
    <s v="Engineering Substation"/>
    <s v="2021-12-13 03:00:00"/>
    <x v="6"/>
    <x v="195"/>
    <x v="195"/>
    <s v="Monday"/>
    <d v="1899-12-30T03:00:00"/>
    <s v="Off-Peak"/>
    <n v="51"/>
    <n v="10468232678.937"/>
    <n v="105.44759999999999"/>
    <m/>
    <n v="105.4183"/>
    <n v="105.767489"/>
    <n v="0.24"/>
    <n v="0"/>
    <n v="0.99670000000000003"/>
    <n v="106.88800000000001"/>
    <n v="8.5871999999999993"/>
    <n v="1639357209"/>
  </r>
  <r>
    <n v="18131604"/>
    <s v="Engineering Substation"/>
    <s v="2021-12-13 04:00:00"/>
    <x v="6"/>
    <x v="195"/>
    <x v="195"/>
    <s v="Monday"/>
    <d v="1899-12-30T04:00:00"/>
    <s v="Off-Peak"/>
    <n v="51"/>
    <n v="10468338365.337"/>
    <n v="105.68640000000001"/>
    <m/>
    <n v="105.7158"/>
    <n v="106.029402"/>
    <n v="0.24"/>
    <n v="0"/>
    <n v="0.997"/>
    <n v="106.423"/>
    <n v="8.1493000000000002"/>
    <n v="1639360808"/>
  </r>
  <r>
    <n v="18131604"/>
    <s v="Engineering Substation"/>
    <s v="2021-12-13 05:00:00"/>
    <x v="6"/>
    <x v="195"/>
    <x v="195"/>
    <s v="Monday"/>
    <d v="1899-12-30T05:00:00"/>
    <s v="Off-Peak"/>
    <n v="51"/>
    <n v="10468443577.497"/>
    <n v="105.2122"/>
    <m/>
    <n v="105.2122"/>
    <n v="105.545023"/>
    <n v="0.24"/>
    <n v="0"/>
    <n v="0.99680000000000002"/>
    <n v="105.93"/>
    <n v="8.3757999999999999"/>
    <n v="1639364408"/>
  </r>
  <r>
    <n v="18131604"/>
    <s v="Engineering Substation"/>
    <s v="2021-12-13 06:00:00"/>
    <x v="6"/>
    <x v="195"/>
    <x v="195"/>
    <s v="Monday"/>
    <d v="1899-12-30T06:00:00"/>
    <s v="Off-Peak"/>
    <n v="51"/>
    <n v="10468548225.657"/>
    <n v="104.6482"/>
    <m/>
    <n v="104.6482"/>
    <n v="104.98017400000001"/>
    <n v="0.24"/>
    <n v="0"/>
    <n v="0.99680000000000002"/>
    <n v="105.211"/>
    <n v="8.3425999999999991"/>
    <n v="1639368008"/>
  </r>
  <r>
    <n v="18131604"/>
    <s v="Engineering Substation"/>
    <s v="2021-12-13 07:00:00"/>
    <x v="6"/>
    <x v="195"/>
    <x v="195"/>
    <s v="Monday"/>
    <d v="1899-12-30T07:00:00"/>
    <s v="Standard"/>
    <n v="51"/>
    <n v="10468716991.737"/>
    <n v="168.76609999999999"/>
    <m/>
    <n v="168.76609999999999"/>
    <n v="174.83552599999999"/>
    <n v="0.24"/>
    <n v="0"/>
    <n v="0.96530000000000005"/>
    <n v="188.55600000000001"/>
    <n v="45.667000000000002"/>
    <n v="1639371608"/>
  </r>
  <r>
    <n v="18131604"/>
    <s v="Engineering Substation"/>
    <s v="2021-12-13 08:00:00"/>
    <x v="6"/>
    <x v="195"/>
    <x v="195"/>
    <s v="Monday"/>
    <d v="1899-12-30T08:00:00"/>
    <s v="Peak"/>
    <n v="51"/>
    <n v="10468889393.577"/>
    <n v="172.40180000000001"/>
    <m/>
    <n v="172.40180000000001"/>
    <n v="178.94626500000001"/>
    <n v="0.24"/>
    <n v="0"/>
    <n v="0.96340000000000003"/>
    <n v="188.55600000000001"/>
    <n v="47.951799999999999"/>
    <n v="1639375208"/>
  </r>
  <r>
    <n v="18131604"/>
    <s v="Engineering Substation"/>
    <s v="2021-12-13 09:00:00"/>
    <x v="6"/>
    <x v="195"/>
    <x v="195"/>
    <s v="Monday"/>
    <d v="1899-12-30T09:00:00"/>
    <s v="Peak"/>
    <n v="51"/>
    <n v="10469072295.417"/>
    <n v="182.90180000000001"/>
    <m/>
    <n v="182.90180000000001"/>
    <n v="189.39742799999999"/>
    <n v="0.24"/>
    <n v="0"/>
    <n v="0.9657"/>
    <n v="198.65199999999999"/>
    <n v="49.176200000000001"/>
    <n v="1639378808"/>
  </r>
  <r>
    <n v="18131604"/>
    <s v="Engineering Substation"/>
    <s v="2021-12-13 10:00:00"/>
    <x v="6"/>
    <x v="195"/>
    <x v="195"/>
    <s v="Monday"/>
    <d v="1899-12-30T10:00:00"/>
    <s v="Peak"/>
    <n v="51"/>
    <n v="10469274795.657"/>
    <n v="202.50020000000001"/>
    <m/>
    <n v="202.50020000000001"/>
    <n v="209.929563"/>
    <n v="0.24"/>
    <n v="0"/>
    <n v="0.96460000000000001"/>
    <n v="212.405"/>
    <n v="55.354100000000003"/>
    <n v="1639382408"/>
  </r>
  <r>
    <n v="18131604"/>
    <s v="Engineering Substation"/>
    <s v="2021-12-13 11:00:00"/>
    <x v="6"/>
    <x v="195"/>
    <x v="195"/>
    <s v="Monday"/>
    <d v="1899-12-30T11:00:00"/>
    <s v="Standard"/>
    <n v="51"/>
    <n v="10469484151.497"/>
    <n v="209.35579999999999"/>
    <m/>
    <n v="209.35579999999999"/>
    <n v="216.52587800000001"/>
    <n v="0.24"/>
    <n v="0"/>
    <n v="0.96689999999999998"/>
    <n v="215.541"/>
    <n v="55.259300000000003"/>
    <n v="1639386008"/>
  </r>
  <r>
    <n v="18131604"/>
    <s v="Engineering Substation"/>
    <s v="2021-12-13 12:00:00"/>
    <x v="6"/>
    <x v="195"/>
    <x v="195"/>
    <s v="Monday"/>
    <d v="1899-12-30T12:00:00"/>
    <s v="Standard"/>
    <n v="51"/>
    <n v="10469695838.216999"/>
    <n v="211.6867"/>
    <m/>
    <n v="211.6867"/>
    <n v="219.773369"/>
    <n v="0.24"/>
    <n v="0"/>
    <n v="0.96319999999999995"/>
    <n v="222.26900000000001"/>
    <n v="59.068300000000001"/>
    <n v="1639389608"/>
  </r>
  <r>
    <n v="18131604"/>
    <s v="Engineering Substation"/>
    <s v="2021-12-13 13:00:00"/>
    <x v="6"/>
    <x v="195"/>
    <x v="195"/>
    <s v="Monday"/>
    <d v="1899-12-30T13:00:00"/>
    <s v="Standard"/>
    <n v="51"/>
    <n v="10469900262.777"/>
    <n v="204.4246"/>
    <m/>
    <n v="204.48140000000001"/>
    <n v="211.36196799999999"/>
    <n v="0.24"/>
    <n v="0"/>
    <n v="0.96740000000000004"/>
    <n v="222.26900000000001"/>
    <n v="53.490699999999997"/>
    <n v="1639393207"/>
  </r>
  <r>
    <n v="18131604"/>
    <s v="Engineering Substation"/>
    <s v="2021-12-13 14:00:00"/>
    <x v="6"/>
    <x v="195"/>
    <x v="195"/>
    <s v="Monday"/>
    <d v="1899-12-30T14:00:00"/>
    <s v="Standard"/>
    <n v="51"/>
    <n v="10470105377.097"/>
    <n v="205.11429999999999"/>
    <m/>
    <n v="205.00040000000001"/>
    <n v="212.07888399999999"/>
    <n v="0.24"/>
    <n v="0"/>
    <n v="0.96660000000000001"/>
    <n v="214.995"/>
    <n v="54.334899999999998"/>
    <n v="1639396809"/>
  </r>
  <r>
    <n v="18131604"/>
    <s v="Engineering Substation"/>
    <s v="2021-12-13 15:00:00"/>
    <x v="6"/>
    <x v="195"/>
    <x v="195"/>
    <s v="Monday"/>
    <d v="1899-12-30T15:00:00"/>
    <s v="Standard"/>
    <n v="51"/>
    <n v="10470314209.257"/>
    <n v="208.8322"/>
    <m/>
    <n v="208.89019999999999"/>
    <n v="215.97763800000001"/>
    <n v="0.24"/>
    <n v="0"/>
    <n v="0.96719999999999995"/>
    <n v="216.96899999999999"/>
    <n v="54.874699999999997"/>
    <n v="1639400408"/>
  </r>
  <r>
    <n v="18131604"/>
    <s v="Engineering Substation"/>
    <s v="2021-12-13 16:00:00"/>
    <x v="6"/>
    <x v="195"/>
    <x v="195"/>
    <s v="Monday"/>
    <d v="1899-12-30T16:00:00"/>
    <s v="Standard"/>
    <n v="51"/>
    <n v="10470519450.056999"/>
    <n v="205.24080000000001"/>
    <m/>
    <n v="205.24080000000001"/>
    <n v="213.23311899999999"/>
    <n v="0.24"/>
    <n v="0"/>
    <n v="0.96250000000000002"/>
    <n v="217.40299999999999"/>
    <n v="57.832299999999996"/>
    <n v="1639404008"/>
  </r>
  <r>
    <n v="18131604"/>
    <s v="Engineering Substation"/>
    <s v="2021-12-13 17:00:00"/>
    <x v="6"/>
    <x v="195"/>
    <x v="195"/>
    <s v="Monday"/>
    <d v="1899-12-30T17:00:00"/>
    <s v="Standard"/>
    <n v="51"/>
    <n v="10470717415.257"/>
    <n v="197.96520000000001"/>
    <m/>
    <n v="197.96520000000001"/>
    <n v="204.65983800000001"/>
    <n v="0.24"/>
    <n v="0"/>
    <n v="0.96730000000000005"/>
    <n v="217.40299999999999"/>
    <n v="51.917499999999997"/>
    <n v="1639407608"/>
  </r>
  <r>
    <n v="18131604"/>
    <s v="Engineering Substation"/>
    <s v="2021-12-13 18:00:00"/>
    <x v="6"/>
    <x v="195"/>
    <x v="195"/>
    <s v="Monday"/>
    <d v="1899-12-30T18:00:00"/>
    <s v="Standard"/>
    <n v="51"/>
    <n v="10470902404.617001"/>
    <n v="184.98939999999999"/>
    <m/>
    <n v="184.98939999999999"/>
    <n v="191.192398"/>
    <n v="0.24"/>
    <n v="0"/>
    <n v="0.96760000000000002"/>
    <n v="202.95099999999999"/>
    <n v="48.305999999999997"/>
    <n v="1639411208"/>
  </r>
  <r>
    <n v="18131604"/>
    <s v="Engineering Substation"/>
    <s v="2021-12-13 19:00:00"/>
    <x v="6"/>
    <x v="195"/>
    <x v="195"/>
    <s v="Monday"/>
    <d v="1899-12-30T19:00:00"/>
    <s v="Peak"/>
    <n v="51"/>
    <n v="10471081523.337"/>
    <n v="179.11869999999999"/>
    <m/>
    <n v="179.11869999999999"/>
    <n v="185.13931199999999"/>
    <n v="0.24"/>
    <n v="0"/>
    <n v="0.96750000000000003"/>
    <n v="188.53399999999999"/>
    <n v="46.83"/>
    <n v="1639414808"/>
  </r>
  <r>
    <n v="18131604"/>
    <s v="Engineering Substation"/>
    <s v="2021-12-13 20:00:00"/>
    <x v="6"/>
    <x v="195"/>
    <x v="195"/>
    <s v="Monday"/>
    <d v="1899-12-30T20:00:00"/>
    <s v="Peak"/>
    <n v="51"/>
    <n v="10471203817.017"/>
    <n v="122.2937"/>
    <m/>
    <n v="122.2937"/>
    <n v="123.67863"/>
    <n v="0.24"/>
    <n v="0"/>
    <n v="0.98880000000000001"/>
    <n v="185.827"/>
    <n v="18.457000000000001"/>
    <n v="1639418408"/>
  </r>
  <r>
    <n v="18131604"/>
    <s v="Engineering Substation"/>
    <s v="2021-12-13 21:00:00"/>
    <x v="6"/>
    <x v="195"/>
    <x v="195"/>
    <s v="Monday"/>
    <d v="1899-12-30T21:00:00"/>
    <s v="Standard"/>
    <n v="51"/>
    <n v="10471317377.337"/>
    <n v="113.5603"/>
    <m/>
    <n v="113.5288"/>
    <n v="114.666898"/>
    <n v="0.24"/>
    <n v="0"/>
    <n v="0.99009999999999998"/>
    <n v="116.589"/>
    <n v="16.115600000000001"/>
    <n v="1639422009"/>
  </r>
  <r>
    <n v="18131604"/>
    <s v="Engineering Substation"/>
    <s v="2021-12-13 22:00:00"/>
    <x v="6"/>
    <x v="195"/>
    <x v="195"/>
    <s v="Monday"/>
    <d v="1899-12-30T22:00:00"/>
    <s v="Standard"/>
    <n v="51"/>
    <n v="10471427520.537001"/>
    <n v="110.14319999999999"/>
    <m/>
    <n v="110.1738"/>
    <n v="110.65754200000001"/>
    <n v="0.24"/>
    <n v="0"/>
    <n v="0.99560000000000004"/>
    <n v="115.297"/>
    <n v="10.335599999999999"/>
    <n v="1639425608"/>
  </r>
  <r>
    <n v="18131604"/>
    <s v="Engineering Substation"/>
    <s v="2021-12-13 23:00:00"/>
    <x v="6"/>
    <x v="195"/>
    <x v="195"/>
    <s v="Monday"/>
    <d v="1899-12-30T23:00:00"/>
    <s v="Off-Peak"/>
    <n v="51"/>
    <n v="10471534824.297001"/>
    <n v="107.3038"/>
    <m/>
    <n v="107.3038"/>
    <n v="107.669876"/>
    <n v="0.24"/>
    <n v="0"/>
    <n v="0.99660000000000004"/>
    <n v="109.178"/>
    <n v="8.8716000000000008"/>
    <n v="1639429208"/>
  </r>
  <r>
    <n v="18131604"/>
    <s v="Engineering Substation"/>
    <s v="2021-12-14 00:00:00"/>
    <x v="6"/>
    <x v="196"/>
    <x v="196"/>
    <s v="Tuesday"/>
    <d v="1899-12-30T00:00:00"/>
    <s v="Off-Peak"/>
    <n v="51"/>
    <n v="10471643096.457001"/>
    <n v="108.2722"/>
    <m/>
    <n v="108.2722"/>
    <n v="108.67382000000001"/>
    <n v="0.24"/>
    <n v="0"/>
    <n v="0.99629999999999996"/>
    <n v="109.16500000000001"/>
    <n v="9.3347999999999995"/>
    <n v="1639432808"/>
  </r>
  <r>
    <n v="18131604"/>
    <s v="Engineering Substation"/>
    <s v="2021-12-14 01:00:00"/>
    <x v="6"/>
    <x v="196"/>
    <x v="196"/>
    <s v="Tuesday"/>
    <d v="1899-12-30T01:00:00"/>
    <s v="Off-Peak"/>
    <n v="51"/>
    <n v="10471752433.017"/>
    <n v="109.3366"/>
    <m/>
    <n v="109.3366"/>
    <n v="109.751636"/>
    <n v="0.24"/>
    <n v="0"/>
    <n v="0.99619999999999997"/>
    <n v="110.639"/>
    <n v="9.5361999999999991"/>
    <n v="1639436408"/>
  </r>
  <r>
    <n v="18131604"/>
    <s v="Engineering Substation"/>
    <s v="2021-12-14 02:00:00"/>
    <x v="6"/>
    <x v="196"/>
    <x v="196"/>
    <s v="Tuesday"/>
    <d v="1899-12-30T02:00:00"/>
    <s v="Off-Peak"/>
    <n v="51"/>
    <n v="10471860778.136999"/>
    <n v="108.3451"/>
    <m/>
    <n v="108.3451"/>
    <n v="108.749937"/>
    <n v="0.24"/>
    <n v="0"/>
    <n v="0.99629999999999996"/>
    <n v="109.82"/>
    <n v="9.3745999999999992"/>
    <n v="1639440008"/>
  </r>
  <r>
    <n v="18131604"/>
    <s v="Engineering Substation"/>
    <s v="2021-12-14 03:00:00"/>
    <x v="6"/>
    <x v="196"/>
    <x v="196"/>
    <s v="Tuesday"/>
    <d v="1899-12-30T03:00:00"/>
    <s v="Off-Peak"/>
    <n v="51"/>
    <n v="10471969932.056999"/>
    <n v="109.15389999999999"/>
    <m/>
    <n v="109.15389999999999"/>
    <n v="109.57255499999999"/>
    <n v="0.24"/>
    <n v="0"/>
    <n v="0.99619999999999997"/>
    <n v="109.614"/>
    <n v="9.5690000000000008"/>
    <n v="1639443608"/>
  </r>
  <r>
    <n v="18131604"/>
    <s v="Engineering Substation"/>
    <s v="2021-12-14 04:00:00"/>
    <x v="6"/>
    <x v="196"/>
    <x v="196"/>
    <s v="Tuesday"/>
    <d v="1899-12-30T04:00:00"/>
    <s v="Off-Peak"/>
    <n v="51"/>
    <n v="10472077631.577"/>
    <n v="107.6995"/>
    <m/>
    <n v="107.6995"/>
    <n v="108.084688"/>
    <n v="0.24"/>
    <n v="0"/>
    <n v="0.99639999999999995"/>
    <n v="109.614"/>
    <n v="9.1166"/>
    <n v="1639447208"/>
  </r>
  <r>
    <n v="18131604"/>
    <s v="Engineering Substation"/>
    <s v="2021-12-14 05:00:00"/>
    <x v="6"/>
    <x v="196"/>
    <x v="196"/>
    <s v="Tuesday"/>
    <d v="1899-12-30T05:00:00"/>
    <s v="Off-Peak"/>
    <n v="51"/>
    <n v="10472184041.577"/>
    <n v="106.41"/>
    <m/>
    <n v="106.41"/>
    <n v="106.82017399999999"/>
    <n v="0.24"/>
    <n v="0"/>
    <n v="0.99619999999999997"/>
    <n v="108.20699999999999"/>
    <n v="9.3521000000000001"/>
    <n v="1639450808"/>
  </r>
  <r>
    <n v="18131604"/>
    <s v="Engineering Substation"/>
    <s v="2021-12-14 06:00:00"/>
    <x v="6"/>
    <x v="196"/>
    <x v="196"/>
    <s v="Tuesday"/>
    <d v="1899-12-30T06:00:00"/>
    <s v="Off-Peak"/>
    <n v="51"/>
    <n v="10472289115.737"/>
    <n v="105.0742"/>
    <m/>
    <n v="105.0742"/>
    <n v="105.454446"/>
    <n v="0.24"/>
    <n v="0"/>
    <n v="0.99639999999999995"/>
    <n v="106.89"/>
    <n v="8.9476999999999993"/>
    <n v="1639454408"/>
  </r>
  <r>
    <n v="18131604"/>
    <s v="Engineering Substation"/>
    <s v="2021-12-14 07:00:00"/>
    <x v="6"/>
    <x v="196"/>
    <x v="196"/>
    <s v="Tuesday"/>
    <d v="1899-12-30T07:00:00"/>
    <s v="Standard"/>
    <n v="51"/>
    <n v="10472454810.056999"/>
    <n v="165.6943"/>
    <m/>
    <n v="165.6943"/>
    <n v="171.52397199999999"/>
    <n v="0.24"/>
    <n v="0"/>
    <n v="0.96599999999999997"/>
    <n v="183.732"/>
    <n v="44.338099999999997"/>
    <n v="1639458008"/>
  </r>
  <r>
    <n v="18131604"/>
    <s v="Engineering Substation"/>
    <s v="2021-12-14 08:00:00"/>
    <x v="6"/>
    <x v="196"/>
    <x v="196"/>
    <s v="Tuesday"/>
    <d v="1899-12-30T08:00:00"/>
    <s v="Peak"/>
    <n v="51"/>
    <n v="10472617651.976999"/>
    <n v="162.84190000000001"/>
    <m/>
    <n v="162.84190000000001"/>
    <n v="168.390097"/>
    <n v="0.24"/>
    <n v="0"/>
    <n v="0.96709999999999996"/>
    <n v="183.732"/>
    <n v="42.8688"/>
    <n v="1639461608"/>
  </r>
  <r>
    <n v="18131604"/>
    <s v="Engineering Substation"/>
    <s v="2021-12-14 09:00:00"/>
    <x v="6"/>
    <x v="196"/>
    <x v="196"/>
    <s v="Tuesday"/>
    <d v="1899-12-30T09:00:00"/>
    <s v="Peak"/>
    <n v="51"/>
    <n v="10472799334.136999"/>
    <n v="181.68219999999999"/>
    <m/>
    <n v="181.68219999999999"/>
    <n v="187.47035"/>
    <n v="0.24"/>
    <n v="0"/>
    <n v="0.96909999999999996"/>
    <n v="187.16300000000001"/>
    <n v="46.224699999999999"/>
    <n v="1639465208"/>
  </r>
  <r>
    <n v="18131604"/>
    <s v="Engineering Substation"/>
    <s v="2021-12-14 10:00:00"/>
    <x v="6"/>
    <x v="196"/>
    <x v="196"/>
    <s v="Tuesday"/>
    <d v="1899-12-30T10:00:00"/>
    <s v="Peak"/>
    <n v="51"/>
    <n v="10472988412.857"/>
    <n v="189.0787"/>
    <m/>
    <n v="189.0787"/>
    <n v="195.12724700000001"/>
    <n v="0.24"/>
    <n v="0"/>
    <n v="0.96899999999999997"/>
    <n v="201.40100000000001"/>
    <n v="48.206600000000002"/>
    <n v="1639468808"/>
  </r>
  <r>
    <n v="18131604"/>
    <s v="Engineering Substation"/>
    <s v="2021-12-14 11:00:00"/>
    <x v="6"/>
    <x v="196"/>
    <x v="196"/>
    <s v="Tuesday"/>
    <d v="1899-12-30T11:00:00"/>
    <s v="Standard"/>
    <n v="51"/>
    <n v="10473189847.737"/>
    <n v="201.4349"/>
    <m/>
    <n v="201.4349"/>
    <n v="209.13727499999999"/>
    <n v="0.24"/>
    <n v="0"/>
    <n v="0.96319999999999995"/>
    <n v="210.42599999999999"/>
    <n v="56.235100000000003"/>
    <n v="1639472408"/>
  </r>
  <r>
    <n v="18131604"/>
    <s v="Engineering Substation"/>
    <s v="2021-12-14 12:00:00"/>
    <x v="6"/>
    <x v="196"/>
    <x v="196"/>
    <s v="Tuesday"/>
    <d v="1899-12-30T12:00:00"/>
    <s v="Standard"/>
    <n v="51"/>
    <n v="10473394069.497"/>
    <n v="204.2218"/>
    <m/>
    <n v="204.2218"/>
    <n v="212.474717"/>
    <n v="0.24"/>
    <n v="0"/>
    <n v="0.96120000000000005"/>
    <n v="212.429"/>
    <n v="58.642800000000001"/>
    <n v="1639476008"/>
  </r>
  <r>
    <n v="18131604"/>
    <s v="Engineering Substation"/>
    <s v="2021-12-14 13:00:00"/>
    <x v="6"/>
    <x v="196"/>
    <x v="196"/>
    <s v="Tuesday"/>
    <d v="1899-12-30T13:00:00"/>
    <s v="Standard"/>
    <n v="51"/>
    <n v="10473597301.976999"/>
    <n v="203.23249999999999"/>
    <m/>
    <n v="203.17599999999999"/>
    <n v="211.183425"/>
    <n v="0.24"/>
    <n v="0"/>
    <n v="0.96209999999999996"/>
    <n v="212.143"/>
    <n v="57.601500000000001"/>
    <n v="1639479609"/>
  </r>
  <r>
    <n v="18131604"/>
    <s v="Engineering Substation"/>
    <s v="2021-12-14 14:00:00"/>
    <x v="6"/>
    <x v="196"/>
    <x v="196"/>
    <s v="Tuesday"/>
    <d v="1899-12-30T14:00:00"/>
    <s v="Standard"/>
    <n v="51"/>
    <n v="10473799400.697001"/>
    <n v="202.09870000000001"/>
    <m/>
    <n v="202.1549"/>
    <n v="210.29366400000001"/>
    <n v="0.24"/>
    <n v="0"/>
    <n v="0.96130000000000004"/>
    <n v="218.06399999999999"/>
    <n v="57.938200000000002"/>
    <n v="1639483208"/>
  </r>
  <r>
    <n v="18131604"/>
    <s v="Engineering Substation"/>
    <s v="2021-12-14 15:00:00"/>
    <x v="6"/>
    <x v="196"/>
    <x v="196"/>
    <s v="Tuesday"/>
    <d v="1899-12-30T15:00:00"/>
    <s v="Standard"/>
    <n v="51"/>
    <n v="10474000433.337"/>
    <n v="201.0326"/>
    <m/>
    <n v="201.0326"/>
    <n v="208.39708400000001"/>
    <n v="0.24"/>
    <n v="0"/>
    <n v="0.9647"/>
    <n v="213.173"/>
    <n v="54.911000000000001"/>
    <n v="1639486808"/>
  </r>
  <r>
    <n v="18131604"/>
    <s v="Engineering Substation"/>
    <s v="2021-12-14 16:00:00"/>
    <x v="6"/>
    <x v="196"/>
    <x v="196"/>
    <s v="Tuesday"/>
    <d v="1899-12-30T16:00:00"/>
    <s v="Standard"/>
    <n v="51"/>
    <n v="10474211930.937"/>
    <n v="211.49760000000001"/>
    <m/>
    <n v="211.49760000000001"/>
    <n v="220.433086"/>
    <n v="0.24"/>
    <n v="0"/>
    <n v="0.95950000000000002"/>
    <n v="225.15"/>
    <n v="62.125"/>
    <n v="1639490408"/>
  </r>
  <r>
    <n v="18131604"/>
    <s v="Engineering Substation"/>
    <s v="2021-12-14 17:00:00"/>
    <x v="6"/>
    <x v="196"/>
    <x v="196"/>
    <s v="Tuesday"/>
    <d v="1899-12-30T17:00:00"/>
    <s v="Standard"/>
    <n v="51"/>
    <n v="10474412649.896999"/>
    <n v="200.71899999999999"/>
    <m/>
    <n v="200.71899999999999"/>
    <n v="208.35645"/>
    <n v="0.24"/>
    <n v="0"/>
    <n v="0.96330000000000005"/>
    <n v="225.15"/>
    <n v="55.895499999999998"/>
    <n v="1639494008"/>
  </r>
  <r>
    <n v="18131604"/>
    <s v="Engineering Substation"/>
    <s v="2021-12-14 18:00:00"/>
    <x v="6"/>
    <x v="196"/>
    <x v="196"/>
    <s v="Tuesday"/>
    <d v="1899-12-30T18:00:00"/>
    <s v="Standard"/>
    <n v="51"/>
    <n v="10474602361.737"/>
    <n v="189.71180000000001"/>
    <m/>
    <n v="189.6592"/>
    <n v="196.226035"/>
    <n v="0.24"/>
    <n v="0"/>
    <n v="0.96650000000000003"/>
    <n v="206.91900000000001"/>
    <n v="50.339500000000001"/>
    <n v="1639497609"/>
  </r>
  <r>
    <n v="18131604"/>
    <s v="Engineering Substation"/>
    <s v="2021-12-14 19:00:00"/>
    <x v="6"/>
    <x v="196"/>
    <x v="196"/>
    <s v="Tuesday"/>
    <d v="1899-12-30T19:00:00"/>
    <s v="Peak"/>
    <n v="51"/>
    <n v="10474778769.417"/>
    <n v="176.40770000000001"/>
    <m/>
    <n v="176.45670000000001"/>
    <n v="181.640704"/>
    <n v="0.24"/>
    <n v="0"/>
    <n v="0.97150000000000003"/>
    <n v="195.126"/>
    <n v="43.085700000000003"/>
    <n v="1639501208"/>
  </r>
  <r>
    <n v="18131604"/>
    <s v="Engineering Substation"/>
    <s v="2021-12-14 20:00:00"/>
    <x v="6"/>
    <x v="196"/>
    <x v="196"/>
    <s v="Tuesday"/>
    <d v="1899-12-30T20:00:00"/>
    <s v="Peak"/>
    <n v="51"/>
    <n v="10474903696.377001"/>
    <n v="124.92700000000001"/>
    <m/>
    <n v="124.92700000000001"/>
    <n v="126.376794"/>
    <n v="0.24"/>
    <n v="0"/>
    <n v="0.98850000000000005"/>
    <n v="178.786"/>
    <n v="19.087900000000001"/>
    <n v="1639504808"/>
  </r>
  <r>
    <n v="18131604"/>
    <s v="Engineering Substation"/>
    <s v="2021-12-14 21:00:00"/>
    <x v="6"/>
    <x v="196"/>
    <x v="196"/>
    <s v="Tuesday"/>
    <d v="1899-12-30T21:00:00"/>
    <s v="Standard"/>
    <n v="51"/>
    <n v="10475020745.097"/>
    <n v="117.0487"/>
    <m/>
    <n v="117.0487"/>
    <n v="118.17840200000001"/>
    <n v="0.24"/>
    <n v="0"/>
    <n v="0.99039999999999995"/>
    <n v="119.996"/>
    <n v="16.301300000000001"/>
    <n v="1639508408"/>
  </r>
  <r>
    <n v="18131604"/>
    <s v="Engineering Substation"/>
    <s v="2021-12-14 22:00:00"/>
    <x v="6"/>
    <x v="196"/>
    <x v="196"/>
    <s v="Tuesday"/>
    <d v="1899-12-30T22:00:00"/>
    <s v="Standard"/>
    <n v="51"/>
    <n v="10475133317.097"/>
    <n v="112.572"/>
    <m/>
    <n v="112.572"/>
    <n v="113.131479"/>
    <n v="0.24"/>
    <n v="0"/>
    <n v="0.99509999999999998"/>
    <n v="118.38200000000001"/>
    <n v="11.237299999999999"/>
    <n v="1639512008"/>
  </r>
  <r>
    <n v="18131604"/>
    <s v="Engineering Substation"/>
    <s v="2021-12-14 23:00:00"/>
    <x v="6"/>
    <x v="196"/>
    <x v="196"/>
    <s v="Tuesday"/>
    <d v="1899-12-30T23:00:00"/>
    <s v="Off-Peak"/>
    <n v="51"/>
    <n v="10475245056.537001"/>
    <n v="111.7394"/>
    <m/>
    <n v="111.7084"/>
    <n v="112.261128"/>
    <n v="0.24"/>
    <n v="0"/>
    <n v="0.99509999999999998"/>
    <n v="114.03"/>
    <n v="11.126200000000001"/>
    <n v="1639515609"/>
  </r>
  <r>
    <n v="18131604"/>
    <s v="Engineering Substation"/>
    <s v="2021-12-15 00:00:00"/>
    <x v="6"/>
    <x v="197"/>
    <x v="197"/>
    <s v="Wednesday"/>
    <d v="1899-12-30T00:00:00"/>
    <s v="Off-Peak"/>
    <n v="51"/>
    <n v="10475356905.417"/>
    <n v="111.8489"/>
    <m/>
    <n v="111.88"/>
    <n v="112.361598"/>
    <n v="0.24"/>
    <n v="0"/>
    <n v="0.99570000000000003"/>
    <n v="112.426"/>
    <n v="10.3925"/>
    <n v="1639519208"/>
  </r>
  <r>
    <n v="18131604"/>
    <s v="Engineering Substation"/>
    <s v="2021-12-15 01:00:00"/>
    <x v="6"/>
    <x v="197"/>
    <x v="197"/>
    <s v="Wednesday"/>
    <d v="1899-12-30T01:00:00"/>
    <s v="Off-Peak"/>
    <n v="51"/>
    <n v="10475466469.257"/>
    <n v="109.5638"/>
    <m/>
    <n v="109.5638"/>
    <n v="110.06605"/>
    <n v="0.24"/>
    <n v="0"/>
    <n v="0.99539999999999995"/>
    <n v="112.306"/>
    <n v="10.5024"/>
    <n v="1639522808"/>
  </r>
  <r>
    <n v="18131604"/>
    <s v="Engineering Substation"/>
    <s v="2021-12-15 02:00:00"/>
    <x v="6"/>
    <x v="197"/>
    <x v="197"/>
    <s v="Wednesday"/>
    <d v="1899-12-30T02:00:00"/>
    <s v="Off-Peak"/>
    <n v="51"/>
    <n v="10475576732.216999"/>
    <n v="110.26300000000001"/>
    <m/>
    <n v="110.26300000000001"/>
    <n v="110.73316199999999"/>
    <n v="0.24"/>
    <n v="0"/>
    <n v="0.99580000000000002"/>
    <n v="110.974"/>
    <n v="10.1938"/>
    <n v="1639526408"/>
  </r>
  <r>
    <n v="18131604"/>
    <s v="Engineering Substation"/>
    <s v="2021-12-15 03:00:00"/>
    <x v="6"/>
    <x v="197"/>
    <x v="197"/>
    <s v="Wednesday"/>
    <d v="1899-12-30T03:00:00"/>
    <s v="Off-Peak"/>
    <n v="51"/>
    <n v="10475686657.257"/>
    <n v="109.925"/>
    <m/>
    <n v="109.925"/>
    <n v="110.40924"/>
    <n v="0.24"/>
    <n v="0"/>
    <n v="0.99560000000000004"/>
    <n v="110.949"/>
    <n v="10.328900000000001"/>
    <n v="1639530008"/>
  </r>
  <r>
    <n v="18131604"/>
    <s v="Engineering Substation"/>
    <s v="2021-12-15 04:00:00"/>
    <x v="6"/>
    <x v="197"/>
    <x v="197"/>
    <s v="Wednesday"/>
    <d v="1899-12-30T04:00:00"/>
    <s v="Off-Peak"/>
    <n v="51"/>
    <n v="10475797207.017"/>
    <n v="110.5498"/>
    <m/>
    <n v="110.5498"/>
    <n v="111.032062"/>
    <n v="0.24"/>
    <n v="0"/>
    <n v="0.99570000000000003"/>
    <n v="111.741"/>
    <n v="10.3378"/>
    <n v="1639533608"/>
  </r>
  <r>
    <n v="18131604"/>
    <s v="Engineering Substation"/>
    <s v="2021-12-15 05:00:00"/>
    <x v="6"/>
    <x v="197"/>
    <x v="197"/>
    <s v="Wednesday"/>
    <d v="1899-12-30T05:00:00"/>
    <s v="Off-Peak"/>
    <n v="51"/>
    <n v="10475907036.777"/>
    <n v="109.82980000000001"/>
    <m/>
    <n v="109.8603"/>
    <n v="110.36847899999999"/>
    <n v="0.24"/>
    <n v="0"/>
    <n v="0.99539999999999995"/>
    <n v="110.265"/>
    <n v="10.5793"/>
    <n v="1639537207"/>
  </r>
  <r>
    <n v="18131604"/>
    <s v="Engineering Substation"/>
    <s v="2021-12-15 06:00:00"/>
    <x v="6"/>
    <x v="197"/>
    <x v="197"/>
    <s v="Wednesday"/>
    <d v="1899-12-30T06:00:00"/>
    <s v="Off-Peak"/>
    <n v="51"/>
    <n v="10476015792.056999"/>
    <n v="108.75530000000001"/>
    <m/>
    <n v="108.7251"/>
    <n v="109.173428"/>
    <n v="0.24"/>
    <n v="0"/>
    <n v="0.99590000000000001"/>
    <n v="110.059"/>
    <n v="9.8841000000000001"/>
    <n v="1639540808"/>
  </r>
  <r>
    <n v="18131604"/>
    <s v="Engineering Substation"/>
    <s v="2021-12-15 07:00:00"/>
    <x v="6"/>
    <x v="197"/>
    <x v="197"/>
    <s v="Wednesday"/>
    <d v="1899-12-30T07:00:00"/>
    <s v="Standard"/>
    <n v="51"/>
    <n v="10476184004.216999"/>
    <n v="168.2122"/>
    <m/>
    <n v="168.2122"/>
    <n v="174.197811"/>
    <n v="0.24"/>
    <n v="0"/>
    <n v="0.96560000000000001"/>
    <n v="184.298"/>
    <n v="45.271900000000002"/>
    <n v="1639544408"/>
  </r>
  <r>
    <n v="18131604"/>
    <s v="Engineering Substation"/>
    <s v="2021-12-15 08:00:00"/>
    <x v="6"/>
    <x v="197"/>
    <x v="197"/>
    <s v="Wednesday"/>
    <d v="1899-12-30T08:00:00"/>
    <s v="Peak"/>
    <n v="51"/>
    <n v="10476353449.737"/>
    <n v="169.44550000000001"/>
    <m/>
    <n v="169.44550000000001"/>
    <n v="175.603309"/>
    <n v="0.24"/>
    <n v="0"/>
    <n v="0.96489999999999998"/>
    <n v="184.298"/>
    <n v="46.094900000000003"/>
    <n v="1639548008"/>
  </r>
  <r>
    <n v="18131604"/>
    <s v="Engineering Substation"/>
    <s v="2021-12-15 09:00:00"/>
    <x v="6"/>
    <x v="197"/>
    <x v="197"/>
    <s v="Wednesday"/>
    <d v="1899-12-30T09:00:00"/>
    <s v="Peak"/>
    <n v="51"/>
    <n v="10476535690.377001"/>
    <n v="182.2406"/>
    <m/>
    <n v="182.2406"/>
    <n v="188.114982"/>
    <n v="0.24"/>
    <n v="0"/>
    <n v="0.96879999999999999"/>
    <n v="187.09399999999999"/>
    <n v="46.643300000000004"/>
    <n v="1639551608"/>
  </r>
  <r>
    <n v="18131604"/>
    <s v="Engineering Substation"/>
    <s v="2021-12-15 10:00:00"/>
    <x v="6"/>
    <x v="197"/>
    <x v="197"/>
    <s v="Wednesday"/>
    <d v="1899-12-30T10:00:00"/>
    <s v="Peak"/>
    <n v="51"/>
    <n v="10476733254.537001"/>
    <n v="197.5642"/>
    <m/>
    <n v="197.5642"/>
    <n v="204.64385899999999"/>
    <n v="0.24"/>
    <n v="0"/>
    <n v="0.96540000000000004"/>
    <n v="212.7"/>
    <n v="53.362099999999998"/>
    <n v="1639555208"/>
  </r>
  <r>
    <n v="18131604"/>
    <s v="Engineering Substation"/>
    <s v="2021-12-15 11:00:00"/>
    <x v="6"/>
    <x v="197"/>
    <x v="197"/>
    <s v="Wednesday"/>
    <d v="1899-12-30T11:00:00"/>
    <s v="Standard"/>
    <n v="51"/>
    <n v="10476933229.017"/>
    <n v="199.97450000000001"/>
    <m/>
    <n v="199.97450000000001"/>
    <n v="206.480637"/>
    <n v="0.24"/>
    <n v="0"/>
    <n v="0.96850000000000003"/>
    <n v="212.7"/>
    <n v="51.424300000000002"/>
    <n v="1639558808"/>
  </r>
  <r>
    <n v="18131604"/>
    <s v="Engineering Substation"/>
    <s v="2021-12-15 12:00:00"/>
    <x v="6"/>
    <x v="197"/>
    <x v="197"/>
    <s v="Wednesday"/>
    <d v="1899-12-30T12:00:00"/>
    <s v="Standard"/>
    <n v="51"/>
    <n v="10477142881.017"/>
    <n v="209.65199999999999"/>
    <m/>
    <n v="209.59379999999999"/>
    <n v="216.59787399999999"/>
    <n v="0.24"/>
    <n v="0"/>
    <n v="0.9677"/>
    <n v="219.154"/>
    <n v="54.635899999999999"/>
    <n v="1639562409"/>
  </r>
  <r>
    <n v="18131604"/>
    <s v="Engineering Substation"/>
    <s v="2021-12-15 13:00:00"/>
    <x v="6"/>
    <x v="197"/>
    <x v="197"/>
    <s v="Wednesday"/>
    <d v="1899-12-30T13:00:00"/>
    <s v="Standard"/>
    <n v="51"/>
    <n v="10477355095.257"/>
    <n v="212.21420000000001"/>
    <m/>
    <n v="212.2732"/>
    <n v="219.93559500000001"/>
    <n v="0.24"/>
    <n v="0"/>
    <n v="0.96519999999999995"/>
    <n v="221.27799999999999"/>
    <n v="57.547800000000002"/>
    <n v="1639566008"/>
  </r>
  <r>
    <n v="18131604"/>
    <s v="Engineering Substation"/>
    <s v="2021-12-15 14:00:00"/>
    <x v="6"/>
    <x v="197"/>
    <x v="197"/>
    <s v="Wednesday"/>
    <d v="1899-12-30T14:00:00"/>
    <s v="Standard"/>
    <n v="51"/>
    <n v="10477562059.017"/>
    <n v="206.96379999999999"/>
    <m/>
    <n v="206.96379999999999"/>
    <n v="214.99216000000001"/>
    <n v="0.24"/>
    <n v="0"/>
    <n v="0.9627"/>
    <n v="223.24600000000001"/>
    <n v="58.203400000000002"/>
    <n v="1639569608"/>
  </r>
  <r>
    <n v="18131604"/>
    <s v="Engineering Substation"/>
    <s v="2021-12-15 15:00:00"/>
    <x v="6"/>
    <x v="197"/>
    <x v="197"/>
    <s v="Wednesday"/>
    <d v="1899-12-30T15:00:00"/>
    <s v="Standard"/>
    <n v="51"/>
    <n v="10477770770.216999"/>
    <n v="208.71119999999999"/>
    <m/>
    <n v="208.71119999999999"/>
    <n v="216.72865100000001"/>
    <n v="0.24"/>
    <n v="0"/>
    <n v="0.96299999999999997"/>
    <n v="223.24600000000001"/>
    <n v="58.403300000000002"/>
    <n v="1639573208"/>
  </r>
  <r>
    <n v="18131604"/>
    <s v="Engineering Substation"/>
    <s v="2021-12-15 16:00:00"/>
    <x v="6"/>
    <x v="197"/>
    <x v="197"/>
    <s v="Wednesday"/>
    <d v="1899-12-30T16:00:00"/>
    <s v="Standard"/>
    <n v="51"/>
    <n v="10477974255.657"/>
    <n v="203.4854"/>
    <m/>
    <n v="203.4854"/>
    <n v="210.79286099999999"/>
    <n v="0.24"/>
    <n v="0"/>
    <n v="0.96530000000000005"/>
    <n v="218.61099999999999"/>
    <n v="55.021000000000001"/>
    <n v="1639576808"/>
  </r>
  <r>
    <n v="18131604"/>
    <s v="Engineering Substation"/>
    <s v="2021-12-15 17:00:00"/>
    <x v="6"/>
    <x v="197"/>
    <x v="197"/>
    <s v="Wednesday"/>
    <d v="1899-12-30T17:00:00"/>
    <s v="Standard"/>
    <n v="51"/>
    <n v="10478172647.577"/>
    <n v="198.39189999999999"/>
    <m/>
    <n v="198.39189999999999"/>
    <n v="205.68389199999999"/>
    <n v="0.24"/>
    <n v="0"/>
    <n v="0.96450000000000002"/>
    <n v="206.50800000000001"/>
    <n v="54.281799999999997"/>
    <n v="1639580408"/>
  </r>
  <r>
    <n v="18131604"/>
    <s v="Engineering Substation"/>
    <s v="2021-12-15 18:00:00"/>
    <x v="6"/>
    <x v="197"/>
    <x v="197"/>
    <s v="Wednesday"/>
    <d v="1899-12-30T18:00:00"/>
    <s v="Standard"/>
    <n v="51"/>
    <n v="10478347997.816999"/>
    <n v="175.3502"/>
    <m/>
    <n v="175.3502"/>
    <n v="181.28881799999999"/>
    <n v="0.24"/>
    <n v="0"/>
    <n v="0.96719999999999995"/>
    <n v="206.50800000000001"/>
    <n v="46.021000000000001"/>
    <n v="1639584008"/>
  </r>
  <r>
    <n v="18131604"/>
    <s v="Engineering Substation"/>
    <s v="2021-12-15 19:00:00"/>
    <x v="6"/>
    <x v="197"/>
    <x v="197"/>
    <s v="Wednesday"/>
    <d v="1899-12-30T19:00:00"/>
    <s v="Peak"/>
    <n v="51"/>
    <n v="10478515451.577"/>
    <n v="167.4538"/>
    <m/>
    <n v="167.4538"/>
    <n v="172.576346"/>
    <n v="0.24"/>
    <n v="0"/>
    <n v="0.97030000000000005"/>
    <n v="177.64599999999999"/>
    <n v="41.735300000000002"/>
    <n v="1639587608"/>
  </r>
  <r>
    <n v="18131604"/>
    <s v="Engineering Substation"/>
    <s v="2021-12-15 20:00:00"/>
    <x v="6"/>
    <x v="197"/>
    <x v="197"/>
    <s v="Wednesday"/>
    <d v="1899-12-30T20:00:00"/>
    <s v="Peak"/>
    <n v="51"/>
    <n v="10478634166.857"/>
    <n v="118.7153"/>
    <m/>
    <n v="118.7153"/>
    <n v="120.236153"/>
    <n v="0.24"/>
    <n v="0"/>
    <n v="0.98740000000000006"/>
    <n v="163.42099999999999"/>
    <n v="19.063400000000001"/>
    <n v="1639591208"/>
  </r>
  <r>
    <n v="18131604"/>
    <s v="Engineering Substation"/>
    <s v="2021-12-15 21:00:00"/>
    <x v="6"/>
    <x v="197"/>
    <x v="197"/>
    <s v="Wednesday"/>
    <d v="1899-12-30T21:00:00"/>
    <s v="Standard"/>
    <n v="51"/>
    <n v="10478746592.457001"/>
    <n v="112.4256"/>
    <m/>
    <n v="112.4256"/>
    <n v="113.490191"/>
    <n v="0.24"/>
    <n v="0"/>
    <n v="0.99060000000000004"/>
    <n v="114.583"/>
    <n v="15.5083"/>
    <n v="1639594808"/>
  </r>
  <r>
    <n v="18131604"/>
    <s v="Engineering Substation"/>
    <s v="2021-12-15 22:00:00"/>
    <x v="6"/>
    <x v="197"/>
    <x v="197"/>
    <s v="Wednesday"/>
    <d v="1899-12-30T22:00:00"/>
    <s v="Standard"/>
    <n v="51"/>
    <n v="10478850971.816999"/>
    <n v="104.3794"/>
    <m/>
    <n v="104.3794"/>
    <n v="104.889163"/>
    <n v="0.24"/>
    <n v="0"/>
    <n v="0.99509999999999998"/>
    <n v="113.298"/>
    <n v="10.328900000000001"/>
    <n v="1639598408"/>
  </r>
  <r>
    <n v="18131604"/>
    <s v="Engineering Substation"/>
    <s v="2021-12-15 23:00:00"/>
    <x v="6"/>
    <x v="197"/>
    <x v="197"/>
    <s v="Wednesday"/>
    <d v="1899-12-30T23:00:00"/>
    <s v="Off-Peak"/>
    <n v="51"/>
    <n v="10478953819.017"/>
    <n v="102.8472"/>
    <m/>
    <n v="102.8472"/>
    <n v="103.327842"/>
    <n v="0.24"/>
    <n v="0"/>
    <n v="0.99529999999999996"/>
    <n v="104.181"/>
    <n v="9.9547000000000008"/>
    <n v="1639602008"/>
  </r>
  <r>
    <n v="18131604"/>
    <s v="Engineering Substation"/>
    <s v="2021-12-16 00:00:00"/>
    <x v="6"/>
    <x v="198"/>
    <x v="198"/>
    <s v="Thursday"/>
    <d v="1899-12-30T00:00:00"/>
    <s v="Off-Peak"/>
    <n v="51"/>
    <n v="10479054667.017"/>
    <n v="100.848"/>
    <m/>
    <n v="100.82"/>
    <n v="101.250562"/>
    <n v="0.24"/>
    <n v="0"/>
    <n v="0.99570000000000003"/>
    <n v="103.267"/>
    <n v="9.3276000000000003"/>
    <n v="1639605609"/>
  </r>
  <r>
    <n v="18131604"/>
    <s v="Engineering Substation"/>
    <s v="2021-12-16 01:00:00"/>
    <x v="6"/>
    <x v="198"/>
    <x v="198"/>
    <s v="Thursday"/>
    <d v="1899-12-30T01:00:00"/>
    <s v="Off-Peak"/>
    <n v="51"/>
    <n v="10479158245.257"/>
    <n v="103.5782"/>
    <m/>
    <n v="103.5782"/>
    <n v="104.067449"/>
    <n v="0.24"/>
    <n v="0"/>
    <n v="0.99529999999999996"/>
    <n v="104.703"/>
    <n v="10.078799999999999"/>
    <n v="1639609209"/>
  </r>
  <r>
    <n v="18131604"/>
    <s v="Engineering Substation"/>
    <s v="2021-12-16 02:00:00"/>
    <x v="6"/>
    <x v="198"/>
    <x v="198"/>
    <s v="Thursday"/>
    <d v="1899-12-30T02:00:00"/>
    <s v="Off-Peak"/>
    <n v="51"/>
    <n v="10479261221.337"/>
    <n v="102.9761"/>
    <m/>
    <n v="103.0047"/>
    <n v="103.509641"/>
    <n v="0.24"/>
    <n v="0"/>
    <n v="0.99509999999999998"/>
    <n v="104.703"/>
    <n v="10.2117"/>
    <n v="1639612808"/>
  </r>
  <r>
    <n v="18131604"/>
    <s v="Engineering Substation"/>
    <s v="2021-12-16 03:00:00"/>
    <x v="6"/>
    <x v="198"/>
    <x v="198"/>
    <s v="Thursday"/>
    <d v="1899-12-30T03:00:00"/>
    <s v="Off-Peak"/>
    <n v="51"/>
    <n v="10479364282.136999"/>
    <n v="103.0608"/>
    <m/>
    <n v="103.0322"/>
    <n v="103.53021099999999"/>
    <n v="0.24"/>
    <n v="0"/>
    <n v="0.99519999999999997"/>
    <n v="103.986"/>
    <n v="10.1427"/>
    <n v="1639616409"/>
  </r>
  <r>
    <n v="18131604"/>
    <s v="Engineering Substation"/>
    <s v="2021-12-16 04:00:00"/>
    <x v="6"/>
    <x v="198"/>
    <x v="198"/>
    <s v="Thursday"/>
    <d v="1899-12-30T04:00:00"/>
    <s v="Off-Peak"/>
    <n v="51"/>
    <n v="10479467425.017"/>
    <n v="103.1429"/>
    <m/>
    <n v="103.17149999999999"/>
    <n v="103.61366200000001"/>
    <n v="0.24"/>
    <n v="0"/>
    <n v="0.99570000000000003"/>
    <n v="103.874"/>
    <n v="9.5616000000000003"/>
    <n v="1639620008"/>
  </r>
  <r>
    <n v="18131604"/>
    <s v="Engineering Substation"/>
    <s v="2021-12-16 05:00:00"/>
    <x v="6"/>
    <x v="198"/>
    <x v="198"/>
    <s v="Thursday"/>
    <d v="1899-12-30T05:00:00"/>
    <s v="Off-Peak"/>
    <n v="51"/>
    <n v="10479569663.097"/>
    <n v="102.2381"/>
    <m/>
    <n v="102.2381"/>
    <n v="102.725161"/>
    <n v="0.24"/>
    <n v="0"/>
    <n v="0.99529999999999996"/>
    <n v="103.874"/>
    <n v="9.9916999999999998"/>
    <n v="1639623608"/>
  </r>
  <r>
    <n v="18131604"/>
    <s v="Engineering Substation"/>
    <s v="2021-12-16 06:00:00"/>
    <x v="6"/>
    <x v="198"/>
    <x v="198"/>
    <s v="Thursday"/>
    <d v="1899-12-30T06:00:00"/>
    <s v="Off-Peak"/>
    <n v="51"/>
    <n v="10479671313.657"/>
    <n v="101.6506"/>
    <m/>
    <n v="101.6506"/>
    <n v="102.127684"/>
    <n v="0.24"/>
    <n v="0"/>
    <n v="0.99529999999999996"/>
    <n v="103.705"/>
    <n v="9.8604000000000003"/>
    <n v="1639627208"/>
  </r>
  <r>
    <n v="18131604"/>
    <s v="Engineering Substation"/>
    <s v="2021-12-16 07:00:00"/>
    <x v="6"/>
    <x v="198"/>
    <x v="198"/>
    <s v="Thursday"/>
    <d v="1899-12-30T07:00:00"/>
    <s v="Standard"/>
    <n v="51"/>
    <n v="10479830427.896999"/>
    <n v="159.11420000000001"/>
    <m/>
    <n v="159.11420000000001"/>
    <n v="164.410416"/>
    <n v="0.24"/>
    <n v="0"/>
    <n v="0.96779999999999999"/>
    <n v="173.93299999999999"/>
    <n v="41.393799999999999"/>
    <n v="1639630808"/>
  </r>
  <r>
    <n v="18131604"/>
    <s v="Engineering Substation"/>
    <s v="2021-12-16 08:00:00"/>
    <x v="6"/>
    <x v="198"/>
    <x v="198"/>
    <s v="Thursday"/>
    <d v="1899-12-30T08:00:00"/>
    <s v="Peak"/>
    <n v="51"/>
    <n v="10479989065.257"/>
    <n v="158.63740000000001"/>
    <m/>
    <n v="158.5933"/>
    <n v="163.38448199999999"/>
    <n v="0.24"/>
    <n v="0"/>
    <n v="0.97070000000000001"/>
    <n v="173.93299999999999"/>
    <n v="39.276600000000002"/>
    <n v="1639634409"/>
  </r>
  <r>
    <n v="18131604"/>
    <s v="Engineering Substation"/>
    <s v="2021-12-16 09:00:00"/>
    <x v="6"/>
    <x v="198"/>
    <x v="198"/>
    <s v="Thursday"/>
    <d v="1899-12-30T09:00:00"/>
    <s v="Peak"/>
    <n v="51"/>
    <n v="10480155019.257"/>
    <n v="165.95400000000001"/>
    <m/>
    <n v="166.0001"/>
    <n v="170.555611"/>
    <n v="0.24"/>
    <n v="0"/>
    <n v="0.97330000000000005"/>
    <n v="168.29400000000001"/>
    <n v="39.155799999999999"/>
    <n v="1639638008"/>
  </r>
  <r>
    <n v="18131604"/>
    <s v="Engineering Substation"/>
    <s v="2021-12-16 10:00:00"/>
    <x v="6"/>
    <x v="198"/>
    <x v="198"/>
    <s v="Thursday"/>
    <d v="1899-12-30T10:00:00"/>
    <s v="Peak"/>
    <n v="51"/>
    <n v="10480321501.257"/>
    <n v="166.482"/>
    <m/>
    <n v="166.4358"/>
    <n v="170.73420999999999"/>
    <n v="0.24"/>
    <n v="0"/>
    <n v="0.9748"/>
    <n v="168.98500000000001"/>
    <n v="38.069699999999997"/>
    <n v="1639641609"/>
  </r>
  <r>
    <n v="18131604"/>
    <s v="Engineering Substation"/>
    <s v="2021-12-16 11:00:00"/>
    <x v="6"/>
    <x v="198"/>
    <x v="198"/>
    <s v="Thursday"/>
    <d v="1899-12-30T11:00:00"/>
    <s v="Standard"/>
    <n v="51"/>
    <n v="10480492369.257"/>
    <n v="170.86799999999999"/>
    <m/>
    <n v="170.91550000000001"/>
    <n v="176.138353"/>
    <n v="0.24"/>
    <n v="0"/>
    <n v="0.97030000000000005"/>
    <n v="175.18199999999999"/>
    <n v="42.5749"/>
    <n v="1639645208"/>
  </r>
  <r>
    <n v="18131604"/>
    <s v="Engineering Substation"/>
    <s v="2021-12-16 12:00:00"/>
    <x v="6"/>
    <x v="198"/>
    <x v="198"/>
    <s v="Thursday"/>
    <d v="1899-12-30T12:00:00"/>
    <s v="Standard"/>
    <n v="51"/>
    <n v="10480659085.017"/>
    <n v="166.7158"/>
    <m/>
    <n v="166.7158"/>
    <n v="171.73115999999999"/>
    <n v="0.24"/>
    <n v="0"/>
    <n v="0.9708"/>
    <n v="175.18199999999999"/>
    <n v="41.200099999999999"/>
    <n v="1639648808"/>
  </r>
  <r>
    <n v="18131604"/>
    <s v="Engineering Substation"/>
    <s v="2021-12-16 13:00:00"/>
    <x v="6"/>
    <x v="198"/>
    <x v="198"/>
    <s v="Thursday"/>
    <d v="1899-12-30T13:00:00"/>
    <s v="Standard"/>
    <n v="51"/>
    <n v="10480827089.097"/>
    <n v="168.00409999999999"/>
    <m/>
    <n v="168.00409999999999"/>
    <n v="173.11541800000001"/>
    <n v="0.24"/>
    <n v="0"/>
    <n v="0.97050000000000003"/>
    <n v="179.273"/>
    <n v="41.7562"/>
    <n v="1639652408"/>
  </r>
  <r>
    <n v="18131604"/>
    <s v="Engineering Substation"/>
    <s v="2021-12-16 14:00:00"/>
    <x v="6"/>
    <x v="198"/>
    <x v="198"/>
    <s v="Thursday"/>
    <d v="1899-12-30T14:00:00"/>
    <s v="Standard"/>
    <n v="51"/>
    <n v="10481000542.377001"/>
    <n v="173.45330000000001"/>
    <m/>
    <n v="173.45330000000001"/>
    <n v="178.60474600000001"/>
    <n v="0.24"/>
    <n v="0"/>
    <n v="0.97119999999999995"/>
    <n v="180.024"/>
    <n v="42.586599999999997"/>
    <n v="1639656008"/>
  </r>
  <r>
    <n v="18131604"/>
    <s v="Engineering Substation"/>
    <s v="2021-12-16 15:00:00"/>
    <x v="6"/>
    <x v="198"/>
    <x v="198"/>
    <s v="Thursday"/>
    <d v="1899-12-30T15:00:00"/>
    <s v="Standard"/>
    <n v="51"/>
    <n v="10481171954.216999"/>
    <n v="171.4118"/>
    <m/>
    <n v="171.4118"/>
    <n v="176.108631"/>
    <n v="0.24"/>
    <n v="0"/>
    <n v="0.97330000000000005"/>
    <n v="180.024"/>
    <n v="40.4009"/>
    <n v="1639659608"/>
  </r>
  <r>
    <n v="18131604"/>
    <s v="Engineering Substation"/>
    <s v="2021-12-16 16:00:00"/>
    <x v="6"/>
    <x v="198"/>
    <x v="198"/>
    <s v="Thursday"/>
    <d v="1899-12-30T16:00:00"/>
    <s v="Standard"/>
    <n v="51"/>
    <n v="10481340567.417"/>
    <n v="168.61320000000001"/>
    <m/>
    <n v="168.61320000000001"/>
    <n v="173.592142"/>
    <n v="0.24"/>
    <n v="0"/>
    <n v="0.97130000000000005"/>
    <n v="178.10400000000001"/>
    <n v="41.2774"/>
    <n v="1639663208"/>
  </r>
  <r>
    <n v="18131604"/>
    <s v="Engineering Substation"/>
    <s v="2021-12-16 17:00:00"/>
    <x v="6"/>
    <x v="198"/>
    <x v="198"/>
    <s v="Thursday"/>
    <d v="1899-12-30T17:00:00"/>
    <s v="Standard"/>
    <n v="51"/>
    <n v="10481511613.257"/>
    <n v="171.04580000000001"/>
    <m/>
    <n v="171.04580000000001"/>
    <n v="176.581873"/>
    <n v="0.24"/>
    <n v="0"/>
    <n v="0.96860000000000002"/>
    <n v="176.84100000000001"/>
    <n v="43.868899999999996"/>
    <n v="1639666808"/>
  </r>
  <r>
    <n v="18131604"/>
    <s v="Engineering Substation"/>
    <s v="2021-12-16 18:00:00"/>
    <x v="6"/>
    <x v="198"/>
    <x v="198"/>
    <s v="Thursday"/>
    <d v="1899-12-30T18:00:00"/>
    <s v="Standard"/>
    <n v="51"/>
    <n v="10481678568.537001"/>
    <n v="166.95529999999999"/>
    <m/>
    <n v="166.95529999999999"/>
    <n v="171.963177"/>
    <n v="0.24"/>
    <n v="0"/>
    <n v="0.97089999999999999"/>
    <n v="176.84100000000001"/>
    <n v="41.197899999999997"/>
    <n v="1639670408"/>
  </r>
  <r>
    <n v="18131604"/>
    <s v="Engineering Substation"/>
    <s v="2021-12-16 19:00:00"/>
    <x v="6"/>
    <x v="198"/>
    <x v="198"/>
    <s v="Thursday"/>
    <d v="1899-12-30T19:00:00"/>
    <s v="Peak"/>
    <n v="51"/>
    <n v="10481842894.857"/>
    <n v="164.3263"/>
    <m/>
    <n v="164.3263"/>
    <n v="168.661699"/>
    <n v="0.24"/>
    <n v="0"/>
    <n v="0.97430000000000005"/>
    <n v="172.22399999999999"/>
    <n v="37.995100000000001"/>
    <n v="1639674008"/>
  </r>
  <r>
    <n v="18131604"/>
    <s v="Engineering Substation"/>
    <s v="2021-12-16 20:00:00"/>
    <x v="6"/>
    <x v="198"/>
    <x v="198"/>
    <s v="Thursday"/>
    <d v="1899-12-30T20:00:00"/>
    <s v="Peak"/>
    <n v="51"/>
    <n v="10481960255.816999"/>
    <n v="117.361"/>
    <m/>
    <n v="117.361"/>
    <n v="118.503635"/>
    <n v="0.24"/>
    <n v="0"/>
    <n v="0.99039999999999995"/>
    <n v="171.56100000000001"/>
    <n v="16.417000000000002"/>
    <n v="1639677608"/>
  </r>
  <r>
    <n v="18131604"/>
    <s v="Engineering Substation"/>
    <s v="2021-12-16 21:00:00"/>
    <x v="6"/>
    <x v="198"/>
    <x v="198"/>
    <s v="Thursday"/>
    <d v="1899-12-30T21:00:00"/>
    <s v="Standard"/>
    <n v="51"/>
    <n v="10482069738.537001"/>
    <n v="109.48269999999999"/>
    <m/>
    <n v="109.45229999999999"/>
    <n v="110.533496"/>
    <n v="0.24"/>
    <n v="0"/>
    <n v="0.99019999999999997"/>
    <n v="113.706"/>
    <n v="15.4222"/>
    <n v="1639681209"/>
  </r>
  <r>
    <n v="18131604"/>
    <s v="Engineering Substation"/>
    <s v="2021-12-16 22:00:00"/>
    <x v="6"/>
    <x v="198"/>
    <x v="198"/>
    <s v="Thursday"/>
    <d v="1899-12-30T22:00:00"/>
    <s v="Standard"/>
    <n v="51"/>
    <n v="10482172616.457001"/>
    <n v="102.8779"/>
    <m/>
    <n v="102.8779"/>
    <n v="103.41724600000001"/>
    <n v="0.24"/>
    <n v="0"/>
    <n v="0.99480000000000002"/>
    <n v="108.497"/>
    <n v="10.548"/>
    <n v="1639684809"/>
  </r>
  <r>
    <n v="18131604"/>
    <s v="Engineering Substation"/>
    <s v="2021-12-16 23:00:00"/>
    <x v="6"/>
    <x v="198"/>
    <x v="198"/>
    <s v="Thursday"/>
    <d v="1899-12-30T23:00:00"/>
    <s v="Off-Peak"/>
    <n v="51"/>
    <n v="10482274254.297001"/>
    <n v="101.6378"/>
    <m/>
    <n v="101.6661"/>
    <n v="102.10682199999999"/>
    <n v="0.24"/>
    <n v="0"/>
    <n v="0.99570000000000003"/>
    <n v="102.548"/>
    <n v="9.4769000000000005"/>
    <n v="1639688408"/>
  </r>
  <r>
    <n v="18131604"/>
    <s v="Engineering Substation"/>
    <s v="2021-12-17 00:00:00"/>
    <x v="6"/>
    <x v="199"/>
    <x v="199"/>
    <s v="Friday"/>
    <d v="1899-12-30T00:00:00"/>
    <s v="Off-Peak"/>
    <n v="51"/>
    <n v="10482376777.497"/>
    <n v="102.5232"/>
    <m/>
    <n v="102.49469999999999"/>
    <n v="102.981235"/>
    <n v="0.24"/>
    <n v="0"/>
    <n v="0.99529999999999996"/>
    <n v="103.56699999999999"/>
    <n v="9.9983000000000004"/>
    <n v="1639692009"/>
  </r>
  <r>
    <n v="18131604"/>
    <s v="Engineering Substation"/>
    <s v="2021-12-17 01:00:00"/>
    <x v="6"/>
    <x v="199"/>
    <x v="199"/>
    <s v="Friday"/>
    <d v="1899-12-30T01:00:00"/>
    <s v="Off-Peak"/>
    <n v="51"/>
    <n v="10482478943.577"/>
    <n v="102.1661"/>
    <m/>
    <n v="102.19450000000001"/>
    <n v="102.67085"/>
    <n v="0.24"/>
    <n v="0"/>
    <n v="0.99539999999999995"/>
    <n v="102.72799999999999"/>
    <n v="9.8789999999999996"/>
    <n v="1639695608"/>
  </r>
  <r>
    <n v="18131604"/>
    <s v="Engineering Substation"/>
    <s v="2021-12-17 02:00:00"/>
    <x v="6"/>
    <x v="199"/>
    <x v="199"/>
    <s v="Friday"/>
    <d v="1899-12-30T02:00:00"/>
    <s v="Off-Peak"/>
    <n v="51"/>
    <n v="10482580448.457001"/>
    <n v="101.50490000000001"/>
    <m/>
    <n v="101.47669999999999"/>
    <n v="101.940181"/>
    <n v="0.24"/>
    <n v="0"/>
    <n v="0.99550000000000005"/>
    <n v="102.654"/>
    <n v="9.7098999999999993"/>
    <n v="1639699209"/>
  </r>
  <r>
    <n v="18131604"/>
    <s v="Engineering Substation"/>
    <s v="2021-12-17 03:00:00"/>
    <x v="6"/>
    <x v="199"/>
    <x v="199"/>
    <s v="Friday"/>
    <d v="1899-12-30T03:00:00"/>
    <s v="Off-Peak"/>
    <n v="51"/>
    <n v="10482683028.056999"/>
    <n v="102.5796"/>
    <m/>
    <n v="102.60809999999999"/>
    <n v="103.115112"/>
    <n v="0.24"/>
    <n v="0"/>
    <n v="0.99509999999999998"/>
    <n v="103.408"/>
    <n v="10.212899999999999"/>
    <n v="1639702808"/>
  </r>
  <r>
    <n v="18131604"/>
    <s v="Engineering Substation"/>
    <s v="2021-12-17 04:00:00"/>
    <x v="6"/>
    <x v="199"/>
    <x v="199"/>
    <s v="Friday"/>
    <d v="1899-12-30T04:00:00"/>
    <s v="Off-Peak"/>
    <n v="51"/>
    <n v="10482785763.896999"/>
    <n v="102.7358"/>
    <m/>
    <n v="102.7358"/>
    <n v="103.16086300000001"/>
    <n v="0.24"/>
    <n v="0"/>
    <n v="0.99590000000000001"/>
    <n v="103.408"/>
    <n v="9.3546999999999993"/>
    <n v="1639706408"/>
  </r>
  <r>
    <n v="18131604"/>
    <s v="Engineering Substation"/>
    <s v="2021-12-17 05:00:00"/>
    <x v="6"/>
    <x v="199"/>
    <x v="199"/>
    <s v="Friday"/>
    <d v="1899-12-30T05:00:00"/>
    <s v="Off-Peak"/>
    <n v="51"/>
    <n v="10482887771.337"/>
    <n v="102.0074"/>
    <m/>
    <n v="102.0074"/>
    <n v="102.418001"/>
    <n v="0.24"/>
    <n v="0"/>
    <n v="0.996"/>
    <n v="103.286"/>
    <n v="9.1613000000000007"/>
    <n v="1639710008"/>
  </r>
  <r>
    <n v="18131604"/>
    <s v="Engineering Substation"/>
    <s v="2021-12-17 06:00:00"/>
    <x v="6"/>
    <x v="199"/>
    <x v="199"/>
    <s v="Friday"/>
    <d v="1899-12-30T06:00:00"/>
    <s v="Off-Peak"/>
    <n v="51"/>
    <n v="10482988513.737"/>
    <n v="100.7424"/>
    <m/>
    <n v="100.7144"/>
    <n v="101.159853"/>
    <n v="0.24"/>
    <n v="0"/>
    <n v="0.99560000000000004"/>
    <n v="102.629"/>
    <n v="9.4825999999999997"/>
    <n v="1639713609"/>
  </r>
  <r>
    <n v="18131604"/>
    <s v="Engineering Substation"/>
    <s v="2021-12-17 07:00:00"/>
    <x v="6"/>
    <x v="199"/>
    <x v="199"/>
    <s v="Friday"/>
    <d v="1899-12-30T07:00:00"/>
    <s v="Standard"/>
    <n v="51"/>
    <n v="10483148015.097"/>
    <n v="159.50139999999999"/>
    <m/>
    <n v="159.54570000000001"/>
    <n v="165.14026799999999"/>
    <n v="0.24"/>
    <n v="0"/>
    <n v="0.96609999999999996"/>
    <n v="171.73699999999999"/>
    <n v="42.620199999999997"/>
    <n v="1639717208"/>
  </r>
  <r>
    <n v="18131604"/>
    <s v="Engineering Substation"/>
    <s v="2021-12-17 08:00:00"/>
    <x v="6"/>
    <x v="199"/>
    <x v="199"/>
    <s v="Friday"/>
    <d v="1899-12-30T08:00:00"/>
    <s v="Peak"/>
    <n v="51"/>
    <n v="10483306574.937"/>
    <n v="158.5598"/>
    <m/>
    <n v="158.51580000000001"/>
    <n v="163.416113"/>
    <n v="0.24"/>
    <n v="0"/>
    <n v="0.97"/>
    <n v="175.05699999999999"/>
    <n v="39.718600000000002"/>
    <n v="1639720809"/>
  </r>
  <r>
    <n v="18131604"/>
    <s v="Engineering Substation"/>
    <s v="2021-12-17 09:00:00"/>
    <x v="6"/>
    <x v="199"/>
    <x v="199"/>
    <s v="Friday"/>
    <d v="1899-12-30T09:00:00"/>
    <s v="Peak"/>
    <n v="51"/>
    <n v="10483478251.257"/>
    <n v="171.6763"/>
    <m/>
    <n v="171.72399999999999"/>
    <n v="176.73009099999999"/>
    <n v="0.24"/>
    <n v="0"/>
    <n v="0.97170000000000001"/>
    <n v="181.09700000000001"/>
    <n v="41.765799999999999"/>
    <n v="1639724408"/>
  </r>
  <r>
    <n v="18131604"/>
    <s v="Engineering Substation"/>
    <s v="2021-12-17 10:00:00"/>
    <x v="6"/>
    <x v="199"/>
    <x v="199"/>
    <s v="Friday"/>
    <d v="1899-12-30T10:00:00"/>
    <s v="Peak"/>
    <n v="51"/>
    <n v="10483655090.937"/>
    <n v="176.83969999999999"/>
    <m/>
    <n v="176.83969999999999"/>
    <n v="181.80735999999999"/>
    <n v="0.24"/>
    <n v="0"/>
    <n v="0.97270000000000001"/>
    <n v="182.75299999999999"/>
    <n v="42.209499999999998"/>
    <n v="1639728008"/>
  </r>
  <r>
    <n v="18131604"/>
    <s v="Engineering Substation"/>
    <s v="2021-12-17 11:00:00"/>
    <x v="6"/>
    <x v="199"/>
    <x v="199"/>
    <s v="Friday"/>
    <d v="1899-12-30T11:00:00"/>
    <s v="Standard"/>
    <n v="51"/>
    <n v="10483837674.297001"/>
    <n v="182.58340000000001"/>
    <m/>
    <n v="182.53270000000001"/>
    <n v="188.73656199999999"/>
    <n v="0.24"/>
    <n v="0"/>
    <n v="0.96709999999999996"/>
    <n v="190.92699999999999"/>
    <n v="47.992899999999999"/>
    <n v="1639731609"/>
  </r>
  <r>
    <n v="18131604"/>
    <s v="Engineering Substation"/>
    <s v="2021-12-17 12:00:00"/>
    <x v="6"/>
    <x v="199"/>
    <x v="199"/>
    <s v="Friday"/>
    <d v="1899-12-30T12:00:00"/>
    <s v="Standard"/>
    <n v="51"/>
    <n v="10484023279.497"/>
    <n v="185.6052"/>
    <m/>
    <n v="185.6568"/>
    <n v="191.61197200000001"/>
    <n v="0.24"/>
    <n v="0"/>
    <n v="0.96889999999999998"/>
    <n v="193.696"/>
    <n v="47.399500000000003"/>
    <n v="1639735208"/>
  </r>
  <r>
    <n v="18131604"/>
    <s v="Engineering Substation"/>
    <s v="2021-12-17 13:00:00"/>
    <x v="6"/>
    <x v="199"/>
    <x v="199"/>
    <s v="Friday"/>
    <d v="1899-12-30T13:00:00"/>
    <s v="Standard"/>
    <n v="51"/>
    <n v="10484216300.697001"/>
    <n v="193.02119999999999"/>
    <m/>
    <n v="193.02119999999999"/>
    <n v="199.96238600000001"/>
    <n v="0.24"/>
    <n v="0"/>
    <n v="0.96530000000000005"/>
    <n v="200.48400000000001"/>
    <n v="52.228099999999998"/>
    <n v="1639738808"/>
  </r>
  <r>
    <n v="18131604"/>
    <s v="Engineering Substation"/>
    <s v="2021-12-17 14:00:00"/>
    <x v="6"/>
    <x v="199"/>
    <x v="199"/>
    <s v="Friday"/>
    <d v="1899-12-30T14:00:00"/>
    <s v="Standard"/>
    <n v="51"/>
    <n v="10484404950.297001"/>
    <n v="188.64959999999999"/>
    <m/>
    <n v="188.64959999999999"/>
    <n v="196.10703899999999"/>
    <n v="0.24"/>
    <n v="0"/>
    <n v="0.96199999999999997"/>
    <n v="200.48400000000001"/>
    <n v="53.565800000000003"/>
    <n v="1639742408"/>
  </r>
  <r>
    <n v="18131604"/>
    <s v="Engineering Substation"/>
    <s v="2021-12-17 15:00:00"/>
    <x v="6"/>
    <x v="199"/>
    <x v="199"/>
    <s v="Friday"/>
    <d v="1899-12-30T15:00:00"/>
    <s v="Standard"/>
    <n v="51"/>
    <n v="10484594206.857"/>
    <n v="189.25659999999999"/>
    <m/>
    <n v="189.25659999999999"/>
    <n v="196.661147"/>
    <n v="0.24"/>
    <n v="0"/>
    <n v="0.96230000000000004"/>
    <n v="197.50899999999999"/>
    <n v="53.456200000000003"/>
    <n v="1639746008"/>
  </r>
  <r>
    <n v="18131604"/>
    <s v="Engineering Substation"/>
    <s v="2021-12-17 16:00:00"/>
    <x v="6"/>
    <x v="199"/>
    <x v="199"/>
    <s v="Friday"/>
    <d v="1899-12-30T16:00:00"/>
    <s v="Standard"/>
    <n v="51"/>
    <n v="10484777154.297001"/>
    <n v="182.94739999999999"/>
    <m/>
    <n v="182.94739999999999"/>
    <n v="189.06465800000001"/>
    <n v="0.24"/>
    <n v="0"/>
    <n v="0.96760000000000002"/>
    <n v="196.38399999999999"/>
    <n v="47.704099999999997"/>
    <n v="1639749608"/>
  </r>
  <r>
    <n v="18131604"/>
    <s v="Engineering Substation"/>
    <s v="2021-12-17 17:00:00"/>
    <x v="6"/>
    <x v="199"/>
    <x v="199"/>
    <s v="Friday"/>
    <d v="1899-12-30T17:00:00"/>
    <s v="Standard"/>
    <n v="51"/>
    <n v="10484962808.937"/>
    <n v="185.65459999999999"/>
    <m/>
    <n v="185.65459999999999"/>
    <n v="191.51846699999999"/>
    <n v="0.24"/>
    <n v="0"/>
    <n v="0.96940000000000004"/>
    <n v="193.078"/>
    <n v="47.028500000000001"/>
    <n v="1639753208"/>
  </r>
  <r>
    <n v="18131604"/>
    <s v="Engineering Substation"/>
    <s v="2021-12-17 18:00:00"/>
    <x v="6"/>
    <x v="199"/>
    <x v="199"/>
    <s v="Friday"/>
    <d v="1899-12-30T18:00:00"/>
    <s v="Standard"/>
    <n v="51"/>
    <n v="10485141205.976999"/>
    <n v="178.39699999999999"/>
    <m/>
    <n v="178.39699999999999"/>
    <n v="183.94638599999999"/>
    <n v="0.24"/>
    <n v="0"/>
    <n v="0.9698"/>
    <n v="191.37899999999999"/>
    <n v="44.8416"/>
    <n v="1639756808"/>
  </r>
  <r>
    <n v="18131604"/>
    <s v="Engineering Substation"/>
    <s v="2021-12-17 19:00:00"/>
    <x v="6"/>
    <x v="199"/>
    <x v="199"/>
    <s v="Friday"/>
    <d v="1899-12-30T19:00:00"/>
    <s v="Peak"/>
    <n v="51"/>
    <n v="10485306202.857"/>
    <n v="164.99690000000001"/>
    <m/>
    <n v="164.99690000000001"/>
    <n v="169.704926"/>
    <n v="0.24"/>
    <n v="0"/>
    <n v="0.97230000000000005"/>
    <n v="181.86799999999999"/>
    <n v="39.696199999999997"/>
    <n v="1639760408"/>
  </r>
  <r>
    <n v="18131604"/>
    <s v="Engineering Substation"/>
    <s v="2021-12-17 20:00:00"/>
    <x v="6"/>
    <x v="199"/>
    <x v="199"/>
    <s v="Friday"/>
    <d v="1899-12-30T20:00:00"/>
    <s v="Peak"/>
    <n v="51"/>
    <n v="10485416499.657"/>
    <n v="110.2968"/>
    <m/>
    <n v="110.2968"/>
    <n v="110.94491499999999"/>
    <n v="0.24"/>
    <n v="0"/>
    <n v="0.99419999999999997"/>
    <n v="164.25899999999999"/>
    <n v="11.974600000000001"/>
    <n v="1639764008"/>
  </r>
  <r>
    <n v="18131604"/>
    <s v="Engineering Substation"/>
    <s v="2021-12-17 21:00:00"/>
    <x v="6"/>
    <x v="199"/>
    <x v="199"/>
    <s v="Friday"/>
    <d v="1899-12-30T21:00:00"/>
    <s v="Standard"/>
    <n v="51"/>
    <n v="10485524131.976999"/>
    <n v="107.6323"/>
    <m/>
    <n v="107.6323"/>
    <n v="108.23173199999999"/>
    <n v="0.24"/>
    <n v="0"/>
    <n v="0.99450000000000005"/>
    <n v="109.366"/>
    <n v="11.375"/>
    <n v="1639767608"/>
  </r>
  <r>
    <n v="18131604"/>
    <s v="Engineering Substation"/>
    <s v="2021-12-17 22:00:00"/>
    <x v="6"/>
    <x v="199"/>
    <x v="199"/>
    <s v="Friday"/>
    <d v="1899-12-30T22:00:00"/>
    <s v="Standard"/>
    <n v="51"/>
    <n v="10485630138.297001"/>
    <n v="106.0063"/>
    <m/>
    <n v="105.9769"/>
    <n v="106.356217"/>
    <n v="0.24"/>
    <n v="0"/>
    <n v="0.99639999999999995"/>
    <n v="109.366"/>
    <n v="8.9747000000000003"/>
    <n v="1639771209"/>
  </r>
  <r>
    <n v="18131604"/>
    <s v="Engineering Substation"/>
    <s v="2021-12-17 23:00:00"/>
    <x v="6"/>
    <x v="199"/>
    <x v="199"/>
    <s v="Friday"/>
    <d v="1899-12-30T23:00:00"/>
    <s v="Off-Peak"/>
    <n v="51"/>
    <n v="10485731934.777"/>
    <n v="101.79649999999999"/>
    <m/>
    <n v="101.79649999999999"/>
    <n v="102.230143"/>
    <n v="0.24"/>
    <n v="0"/>
    <n v="0.99580000000000002"/>
    <n v="105.83"/>
    <n v="9.4062999999999999"/>
    <n v="1639774809"/>
  </r>
  <r>
    <n v="18131604"/>
    <s v="Engineering Substation"/>
    <s v="2021-12-18 00:00:00"/>
    <x v="6"/>
    <x v="200"/>
    <x v="200"/>
    <s v="Saturday"/>
    <d v="1899-12-30T00:00:00"/>
    <s v="Off-Peak"/>
    <n v="51"/>
    <n v="10485833332.377001"/>
    <n v="101.3976"/>
    <m/>
    <n v="101.4258"/>
    <n v="101.816389"/>
    <n v="0.24"/>
    <n v="0"/>
    <n v="0.99619999999999997"/>
    <n v="102.306"/>
    <n v="8.9100999999999999"/>
    <n v="1639778408"/>
  </r>
  <r>
    <n v="18131604"/>
    <s v="Engineering Substation"/>
    <s v="2021-12-18 01:00:00"/>
    <x v="6"/>
    <x v="200"/>
    <x v="200"/>
    <s v="Saturday"/>
    <d v="1899-12-30T01:00:00"/>
    <s v="Off-Peak"/>
    <n v="51"/>
    <n v="10485935565.417"/>
    <n v="102.233"/>
    <m/>
    <n v="102.233"/>
    <n v="102.711106"/>
    <n v="0.24"/>
    <n v="0"/>
    <n v="0.99529999999999996"/>
    <n v="103.267"/>
    <n v="9.8983000000000008"/>
    <n v="1639782008"/>
  </r>
  <r>
    <n v="18131604"/>
    <s v="Engineering Substation"/>
    <s v="2021-12-18 02:00:00"/>
    <x v="6"/>
    <x v="200"/>
    <x v="200"/>
    <s v="Saturday"/>
    <d v="1899-12-30T02:00:00"/>
    <s v="Off-Peak"/>
    <n v="51"/>
    <n v="10486038739.257"/>
    <n v="103.1738"/>
    <m/>
    <n v="103.1738"/>
    <n v="103.657843"/>
    <n v="0.24"/>
    <n v="0"/>
    <n v="0.99529999999999996"/>
    <n v="103.54900000000001"/>
    <n v="10.0054"/>
    <n v="1639785608"/>
  </r>
  <r>
    <n v="18131604"/>
    <s v="Engineering Substation"/>
    <s v="2021-12-18 03:00:00"/>
    <x v="6"/>
    <x v="200"/>
    <x v="200"/>
    <s v="Saturday"/>
    <d v="1899-12-30T03:00:00"/>
    <s v="Off-Peak"/>
    <n v="51"/>
    <n v="10486142295.417"/>
    <n v="103.5562"/>
    <m/>
    <n v="103.5562"/>
    <n v="104.061882"/>
    <n v="0.24"/>
    <n v="0"/>
    <n v="0.99509999999999998"/>
    <n v="104.77800000000001"/>
    <n v="10.2468"/>
    <n v="1639789208"/>
  </r>
  <r>
    <n v="18131604"/>
    <s v="Engineering Substation"/>
    <s v="2021-12-18 04:00:00"/>
    <x v="6"/>
    <x v="200"/>
    <x v="200"/>
    <s v="Saturday"/>
    <d v="1899-12-30T04:00:00"/>
    <s v="Off-Peak"/>
    <n v="51"/>
    <n v="10486245168.297001"/>
    <n v="102.8729"/>
    <m/>
    <n v="102.8729"/>
    <n v="103.37376999999999"/>
    <n v="0.24"/>
    <n v="0"/>
    <n v="0.99519999999999997"/>
    <n v="103.532"/>
    <n v="10.164"/>
    <n v="1639792808"/>
  </r>
  <r>
    <n v="18131604"/>
    <s v="Engineering Substation"/>
    <s v="2021-12-18 05:00:00"/>
    <x v="6"/>
    <x v="200"/>
    <x v="200"/>
    <s v="Saturday"/>
    <d v="1899-12-30T05:00:00"/>
    <s v="Off-Peak"/>
    <n v="51"/>
    <n v="10486347935.816999"/>
    <n v="102.7675"/>
    <m/>
    <n v="102.739"/>
    <n v="103.255398"/>
    <n v="0.24"/>
    <n v="0"/>
    <n v="0.995"/>
    <n v="103.11499999999999"/>
    <n v="10.314"/>
    <n v="1639796409"/>
  </r>
  <r>
    <n v="18131604"/>
    <s v="Engineering Substation"/>
    <s v="2021-12-18 06:00:00"/>
    <x v="6"/>
    <x v="200"/>
    <x v="200"/>
    <s v="Saturday"/>
    <d v="1899-12-30T06:00:00"/>
    <s v="Off-Peak"/>
    <n v="51"/>
    <n v="10486449214.377001"/>
    <n v="101.2786"/>
    <m/>
    <n v="101.30670000000001"/>
    <n v="101.738176"/>
    <n v="0.24"/>
    <n v="0"/>
    <n v="0.99580000000000002"/>
    <n v="103.54900000000001"/>
    <n v="9.36"/>
    <n v="1639800008"/>
  </r>
  <r>
    <n v="18131604"/>
    <s v="Engineering Substation"/>
    <s v="2021-12-18 07:00:00"/>
    <x v="6"/>
    <x v="200"/>
    <x v="200"/>
    <s v="Saturday"/>
    <d v="1899-12-30T07:00:00"/>
    <s v="Off-Peak"/>
    <n v="51"/>
    <n v="10486606007.337"/>
    <n v="156.79300000000001"/>
    <m/>
    <n v="156.74940000000001"/>
    <n v="161.49915899999999"/>
    <n v="0.24"/>
    <n v="0"/>
    <n v="0.97060000000000002"/>
    <n v="172.774"/>
    <n v="38.879300000000001"/>
    <n v="1639803609"/>
  </r>
  <r>
    <n v="18131604"/>
    <s v="Engineering Substation"/>
    <s v="2021-12-18 08:00:00"/>
    <x v="6"/>
    <x v="200"/>
    <x v="200"/>
    <s v="Saturday"/>
    <d v="1899-12-30T08:00:00"/>
    <s v="Standard"/>
    <n v="51"/>
    <n v="10486760132.697001"/>
    <n v="154.12540000000001"/>
    <m/>
    <n v="154.16820000000001"/>
    <n v="158.42661100000001"/>
    <n v="0.24"/>
    <n v="0"/>
    <n v="0.97309999999999997"/>
    <n v="172.774"/>
    <n v="36.485100000000003"/>
    <n v="1639807208"/>
  </r>
  <r>
    <n v="18131604"/>
    <s v="Engineering Substation"/>
    <s v="2021-12-18 09:00:00"/>
    <x v="6"/>
    <x v="200"/>
    <x v="200"/>
    <s v="Saturday"/>
    <d v="1899-12-30T09:00:00"/>
    <s v="Standard"/>
    <n v="51"/>
    <n v="10486915382.697001"/>
    <n v="155.25"/>
    <m/>
    <n v="155.20689999999999"/>
    <n v="159.334226"/>
    <n v="0.24"/>
    <n v="0"/>
    <n v="0.97409999999999997"/>
    <n v="163.453"/>
    <n v="36.030799999999999"/>
    <n v="1639810809"/>
  </r>
  <r>
    <n v="18131604"/>
    <s v="Engineering Substation"/>
    <s v="2021-12-18 10:00:00"/>
    <x v="6"/>
    <x v="200"/>
    <x v="200"/>
    <s v="Saturday"/>
    <d v="1899-12-30T10:00:00"/>
    <s v="Standard"/>
    <n v="51"/>
    <n v="10487072688.056999"/>
    <n v="157.30539999999999"/>
    <m/>
    <n v="157.34909999999999"/>
    <n v="161.95280199999999"/>
    <n v="0.24"/>
    <n v="0"/>
    <n v="0.97160000000000002"/>
    <n v="164.727"/>
    <n v="38.340299999999999"/>
    <n v="1639814408"/>
  </r>
  <r>
    <n v="18131604"/>
    <s v="Engineering Substation"/>
    <s v="2021-12-18 11:00:00"/>
    <x v="6"/>
    <x v="200"/>
    <x v="200"/>
    <s v="Saturday"/>
    <d v="1899-12-30T11:00:00"/>
    <s v="Standard"/>
    <n v="51"/>
    <n v="10487237054.216999"/>
    <n v="164.36619999999999"/>
    <m/>
    <n v="164.36619999999999"/>
    <n v="169.477994"/>
    <n v="0.24"/>
    <n v="0"/>
    <n v="0.9698"/>
    <n v="170.048"/>
    <n v="41.310499999999998"/>
    <n v="1639818008"/>
  </r>
  <r>
    <n v="18131604"/>
    <s v="Engineering Substation"/>
    <s v="2021-12-18 12:00:00"/>
    <x v="6"/>
    <x v="200"/>
    <x v="200"/>
    <s v="Saturday"/>
    <d v="1899-12-30T12:00:00"/>
    <s v="Standard"/>
    <n v="51"/>
    <n v="10487401946.937"/>
    <n v="164.89269999999999"/>
    <m/>
    <n v="164.89269999999999"/>
    <n v="169.96966499999999"/>
    <n v="0.24"/>
    <n v="0"/>
    <n v="0.97009999999999996"/>
    <n v="170.32"/>
    <n v="41.231999999999999"/>
    <n v="1639821608"/>
  </r>
  <r>
    <n v="18131604"/>
    <s v="Engineering Substation"/>
    <s v="2021-12-18 13:00:00"/>
    <x v="6"/>
    <x v="200"/>
    <x v="200"/>
    <s v="Saturday"/>
    <d v="1899-12-30T13:00:00"/>
    <s v="Off-Peak"/>
    <n v="51"/>
    <n v="10487567206.857"/>
    <n v="165.25989999999999"/>
    <m/>
    <n v="165.25989999999999"/>
    <n v="170.42110199999999"/>
    <n v="0.24"/>
    <n v="0"/>
    <n v="0.96970000000000001"/>
    <n v="171.239"/>
    <n v="41.623399999999997"/>
    <n v="1639825208"/>
  </r>
  <r>
    <n v="18131604"/>
    <s v="Engineering Substation"/>
    <s v="2021-12-18 14:00:00"/>
    <x v="6"/>
    <x v="200"/>
    <x v="200"/>
    <s v="Saturday"/>
    <d v="1899-12-30T14:00:00"/>
    <s v="Off-Peak"/>
    <n v="51"/>
    <n v="10487732847.177"/>
    <n v="165.6403"/>
    <m/>
    <n v="165.6403"/>
    <n v="170.88358500000001"/>
    <n v="0.24"/>
    <n v="0"/>
    <n v="0.96930000000000005"/>
    <n v="173.173"/>
    <n v="42.005800000000001"/>
    <n v="1639828808"/>
  </r>
  <r>
    <n v="18131604"/>
    <s v="Engineering Substation"/>
    <s v="2021-12-18 15:00:00"/>
    <x v="6"/>
    <x v="200"/>
    <x v="200"/>
    <s v="Saturday"/>
    <d v="1899-12-30T15:00:00"/>
    <s v="Off-Peak"/>
    <n v="51"/>
    <n v="10487899101.657"/>
    <n v="166.25450000000001"/>
    <m/>
    <n v="166.25450000000001"/>
    <n v="171.53490099999999"/>
    <n v="0.24"/>
    <n v="0"/>
    <n v="0.96919999999999995"/>
    <n v="173.173"/>
    <n v="42.233499999999999"/>
    <n v="1639832408"/>
  </r>
  <r>
    <n v="18131604"/>
    <s v="Engineering Substation"/>
    <s v="2021-12-18 16:00:00"/>
    <x v="6"/>
    <x v="200"/>
    <x v="200"/>
    <s v="Saturday"/>
    <d v="1899-12-30T16:00:00"/>
    <s v="Off-Peak"/>
    <n v="51"/>
    <n v="10488065390.457001"/>
    <n v="166.28880000000001"/>
    <m/>
    <n v="166.28880000000001"/>
    <n v="171.797169"/>
    <n v="0.24"/>
    <n v="0"/>
    <n v="0.96789999999999998"/>
    <n v="171.19300000000001"/>
    <n v="43.154400000000003"/>
    <n v="1639836008"/>
  </r>
  <r>
    <n v="18131604"/>
    <s v="Engineering Substation"/>
    <s v="2021-12-18 17:00:00"/>
    <x v="6"/>
    <x v="200"/>
    <x v="200"/>
    <s v="Saturday"/>
    <d v="1899-12-30T17:00:00"/>
    <s v="Off-Peak"/>
    <n v="51"/>
    <n v="10488234501.896999"/>
    <n v="169.1114"/>
    <m/>
    <n v="169.1114"/>
    <n v="174.53270499999999"/>
    <n v="0.24"/>
    <n v="0"/>
    <n v="0.96889999999999998"/>
    <n v="175.75"/>
    <n v="43.162300000000002"/>
    <n v="1639839608"/>
  </r>
  <r>
    <n v="18131604"/>
    <s v="Engineering Substation"/>
    <s v="2021-12-18 18:00:00"/>
    <x v="6"/>
    <x v="200"/>
    <x v="200"/>
    <s v="Saturday"/>
    <d v="1899-12-30T18:00:00"/>
    <s v="Off-Peak"/>
    <n v="51"/>
    <n v="10488405346.136999"/>
    <n v="170.8442"/>
    <m/>
    <n v="170.79679999999999"/>
    <n v="176.33069800000001"/>
    <n v="0.24"/>
    <n v="0"/>
    <n v="0.96860000000000002"/>
    <n v="177.49100000000001"/>
    <n v="43.828899999999997"/>
    <n v="1639843209"/>
  </r>
  <r>
    <n v="18131604"/>
    <s v="Engineering Substation"/>
    <s v="2021-12-18 19:00:00"/>
    <x v="6"/>
    <x v="200"/>
    <x v="200"/>
    <s v="Saturday"/>
    <d v="1899-12-30T19:00:00"/>
    <s v="Standard"/>
    <n v="51"/>
    <n v="10488568657.497"/>
    <n v="163.31139999999999"/>
    <m/>
    <n v="163.35669999999999"/>
    <n v="168.42165900000001"/>
    <n v="0.24"/>
    <n v="0"/>
    <n v="0.96989999999999998"/>
    <n v="176.61099999999999"/>
    <n v="40.993099999999998"/>
    <n v="1639846808"/>
  </r>
  <r>
    <n v="18131604"/>
    <s v="Engineering Substation"/>
    <s v="2021-12-18 20:00:00"/>
    <x v="6"/>
    <x v="200"/>
    <x v="200"/>
    <s v="Saturday"/>
    <d v="1899-12-30T20:00:00"/>
    <s v="Standard"/>
    <n v="51"/>
    <n v="10488680592.056999"/>
    <n v="111.9346"/>
    <m/>
    <n v="111.9346"/>
    <n v="112.709875"/>
    <n v="0.24"/>
    <n v="0"/>
    <n v="0.99309999999999998"/>
    <n v="162.161"/>
    <n v="13.1974"/>
    <n v="1639850408"/>
  </r>
  <r>
    <n v="18131604"/>
    <s v="Engineering Substation"/>
    <s v="2021-12-18 21:00:00"/>
    <x v="6"/>
    <x v="200"/>
    <x v="200"/>
    <s v="Saturday"/>
    <d v="1899-12-30T21:00:00"/>
    <s v="Off-Peak"/>
    <n v="51"/>
    <n v="10488785324.937"/>
    <n v="104.7329"/>
    <m/>
    <n v="104.7329"/>
    <n v="105.249866"/>
    <n v="0.24"/>
    <n v="0"/>
    <n v="0.99509999999999998"/>
    <n v="106.544"/>
    <n v="10.4191"/>
    <n v="1639854008"/>
  </r>
  <r>
    <n v="18131604"/>
    <s v="Engineering Substation"/>
    <s v="2021-12-18 22:00:00"/>
    <x v="6"/>
    <x v="200"/>
    <x v="200"/>
    <s v="Saturday"/>
    <d v="1899-12-30T22:00:00"/>
    <s v="Off-Peak"/>
    <n v="51"/>
    <n v="10488889720.136999"/>
    <n v="104.3952"/>
    <m/>
    <n v="104.3952"/>
    <n v="104.904737"/>
    <n v="0.24"/>
    <n v="0"/>
    <n v="0.99509999999999998"/>
    <n v="105.307"/>
    <n v="10.327"/>
    <n v="1639857608"/>
  </r>
  <r>
    <n v="18131604"/>
    <s v="Engineering Substation"/>
    <s v="2021-12-18 23:00:00"/>
    <x v="6"/>
    <x v="200"/>
    <x v="200"/>
    <s v="Saturday"/>
    <d v="1899-12-30T23:00:00"/>
    <s v="Off-Peak"/>
    <n v="51"/>
    <n v="10488992374.857"/>
    <n v="102.65470000000001"/>
    <m/>
    <n v="102.6262"/>
    <n v="103.107225"/>
    <n v="0.24"/>
    <n v="0"/>
    <n v="0.99529999999999996"/>
    <n v="104.443"/>
    <n v="9.9479000000000006"/>
    <n v="1639861209"/>
  </r>
  <r>
    <n v="18131604"/>
    <s v="Engineering Substation"/>
    <s v="2021-12-19 00:00:00"/>
    <x v="6"/>
    <x v="201"/>
    <x v="201"/>
    <s v="Sunday"/>
    <d v="1899-12-30T00:00:00"/>
    <s v="Off-Peak"/>
    <n v="52"/>
    <n v="10489096067.816999"/>
    <n v="103.693"/>
    <m/>
    <n v="103.7218"/>
    <n v="104.232011"/>
    <n v="0.24"/>
    <n v="0"/>
    <n v="0.99509999999999998"/>
    <n v="105.107"/>
    <n v="10.300800000000001"/>
    <n v="1639864808"/>
  </r>
  <r>
    <n v="18131604"/>
    <s v="Engineering Substation"/>
    <s v="2021-12-19 01:00:00"/>
    <x v="6"/>
    <x v="201"/>
    <x v="201"/>
    <s v="Sunday"/>
    <d v="1899-12-30T01:00:00"/>
    <s v="Off-Peak"/>
    <n v="52"/>
    <n v="10489199146.857"/>
    <n v="103.07899999999999"/>
    <m/>
    <n v="103.0504"/>
    <n v="103.58698200000001"/>
    <n v="0.24"/>
    <n v="0"/>
    <n v="0.99480000000000002"/>
    <n v="103.926"/>
    <n v="10.5297"/>
    <n v="1639868409"/>
  </r>
  <r>
    <n v="18131604"/>
    <s v="Engineering Substation"/>
    <s v="2021-12-19 02:00:00"/>
    <x v="6"/>
    <x v="201"/>
    <x v="201"/>
    <s v="Sunday"/>
    <d v="1899-12-30T02:00:00"/>
    <s v="Off-Peak"/>
    <n v="52"/>
    <n v="10489301248.136999"/>
    <n v="102.10129999999999"/>
    <m/>
    <n v="102.10129999999999"/>
    <n v="102.56714700000001"/>
    <n v="0.24"/>
    <n v="0"/>
    <n v="0.99550000000000005"/>
    <n v="103.081"/>
    <n v="9.7645999999999997"/>
    <n v="1639872009"/>
  </r>
  <r>
    <n v="18131604"/>
    <s v="Engineering Substation"/>
    <s v="2021-12-19 03:00:00"/>
    <x v="6"/>
    <x v="201"/>
    <x v="201"/>
    <s v="Sunday"/>
    <d v="1899-12-30T03:00:00"/>
    <s v="Off-Peak"/>
    <n v="52"/>
    <n v="10489403695.257"/>
    <n v="102.44710000000001"/>
    <m/>
    <n v="102.44710000000001"/>
    <n v="102.872877"/>
    <n v="0.24"/>
    <n v="0"/>
    <n v="0.99590000000000001"/>
    <n v="103.026"/>
    <n v="9.3497000000000003"/>
    <n v="1639875609"/>
  </r>
  <r>
    <n v="18131604"/>
    <s v="Engineering Substation"/>
    <s v="2021-12-19 04:00:00"/>
    <x v="6"/>
    <x v="201"/>
    <x v="201"/>
    <s v="Sunday"/>
    <d v="1899-12-30T04:00:00"/>
    <s v="Off-Peak"/>
    <n v="52"/>
    <n v="10489506300.297001"/>
    <n v="102.605"/>
    <m/>
    <n v="102.605"/>
    <n v="103.096688"/>
    <n v="0.24"/>
    <n v="0"/>
    <n v="0.99519999999999997"/>
    <n v="103.25700000000001"/>
    <n v="10.0565"/>
    <n v="1639879209"/>
  </r>
  <r>
    <n v="18131604"/>
    <s v="Engineering Substation"/>
    <s v="2021-12-19 05:00:00"/>
    <x v="6"/>
    <x v="201"/>
    <x v="201"/>
    <s v="Sunday"/>
    <d v="1899-12-30T05:00:00"/>
    <s v="Off-Peak"/>
    <n v="52"/>
    <n v="10489608345.177"/>
    <n v="102.0449"/>
    <m/>
    <n v="102.0732"/>
    <n v="102.543038"/>
    <n v="0.24"/>
    <n v="0"/>
    <n v="0.99539999999999995"/>
    <n v="103.25700000000001"/>
    <n v="9.8046000000000006"/>
    <n v="1639882808"/>
  </r>
  <r>
    <n v="18131604"/>
    <s v="Engineering Substation"/>
    <s v="2021-12-19 06:00:00"/>
    <x v="6"/>
    <x v="201"/>
    <x v="201"/>
    <s v="Sunday"/>
    <d v="1899-12-30T06:00:00"/>
    <s v="Off-Peak"/>
    <n v="52"/>
    <n v="10489709447.816999"/>
    <n v="101.1026"/>
    <m/>
    <n v="101.1026"/>
    <n v="101.549149"/>
    <n v="0.24"/>
    <n v="0"/>
    <n v="0.99560000000000004"/>
    <n v="103.21"/>
    <n v="9.5123999999999995"/>
    <n v="1639886408"/>
  </r>
  <r>
    <n v="18131604"/>
    <s v="Engineering Substation"/>
    <s v="2021-12-19 07:00:00"/>
    <x v="6"/>
    <x v="201"/>
    <x v="201"/>
    <s v="Sunday"/>
    <d v="1899-12-30T07:00:00"/>
    <s v="Off-Peak"/>
    <n v="52"/>
    <n v="10489809390.537001"/>
    <n v="99.942700000000002"/>
    <m/>
    <n v="99.942700000000002"/>
    <n v="100.419839"/>
    <n v="0.24"/>
    <n v="0"/>
    <n v="0.99519999999999997"/>
    <n v="101.227"/>
    <n v="9.7774000000000001"/>
    <n v="1639890008"/>
  </r>
  <r>
    <n v="18131604"/>
    <s v="Engineering Substation"/>
    <s v="2021-12-19 08:00:00"/>
    <x v="6"/>
    <x v="201"/>
    <x v="201"/>
    <s v="Sunday"/>
    <d v="1899-12-30T08:00:00"/>
    <s v="Off-Peak"/>
    <n v="52"/>
    <n v="10489909719.417"/>
    <n v="100.3289"/>
    <m/>
    <n v="100.3289"/>
    <n v="100.81807499999999"/>
    <n v="0.24"/>
    <n v="0"/>
    <n v="0.99509999999999998"/>
    <n v="101.99"/>
    <n v="9.9197000000000006"/>
    <n v="1639893608"/>
  </r>
  <r>
    <n v="18131604"/>
    <s v="Engineering Substation"/>
    <s v="2021-12-19 09:00:00"/>
    <x v="6"/>
    <x v="201"/>
    <x v="201"/>
    <s v="Sunday"/>
    <d v="1899-12-30T09:00:00"/>
    <s v="Off-Peak"/>
    <n v="52"/>
    <n v="10490010537.657"/>
    <n v="100.8182"/>
    <m/>
    <n v="100.8182"/>
    <n v="101.302678"/>
    <n v="0.24"/>
    <n v="0"/>
    <n v="0.99519999999999997"/>
    <n v="101.928"/>
    <n v="9.8952000000000009"/>
    <n v="1639897208"/>
  </r>
  <r>
    <n v="18131604"/>
    <s v="Engineering Substation"/>
    <s v="2021-12-19 10:00:00"/>
    <x v="6"/>
    <x v="201"/>
    <x v="201"/>
    <s v="Sunday"/>
    <d v="1899-12-30T10:00:00"/>
    <s v="Off-Peak"/>
    <n v="52"/>
    <n v="10490111195.816999"/>
    <n v="100.65819999999999"/>
    <m/>
    <n v="100.65819999999999"/>
    <n v="101.187056"/>
    <n v="0.24"/>
    <n v="0"/>
    <n v="0.99480000000000002"/>
    <n v="101.496"/>
    <n v="10.3322"/>
    <n v="1639900808"/>
  </r>
  <r>
    <n v="18131604"/>
    <s v="Engineering Substation"/>
    <s v="2021-12-19 11:00:00"/>
    <x v="6"/>
    <x v="201"/>
    <x v="201"/>
    <s v="Sunday"/>
    <d v="1899-12-30T11:00:00"/>
    <s v="Off-Peak"/>
    <n v="52"/>
    <n v="10490212128.297001"/>
    <n v="100.9325"/>
    <m/>
    <n v="100.9325"/>
    <n v="101.497542"/>
    <n v="0.24"/>
    <n v="0"/>
    <n v="0.99439999999999995"/>
    <n v="101.913"/>
    <n v="10.6951"/>
    <n v="1639904408"/>
  </r>
  <r>
    <n v="18131604"/>
    <s v="Engineering Substation"/>
    <s v="2021-12-19 12:00:00"/>
    <x v="6"/>
    <x v="201"/>
    <x v="201"/>
    <s v="Sunday"/>
    <d v="1899-12-30T12:00:00"/>
    <s v="Off-Peak"/>
    <n v="52"/>
    <n v="10490314087.017"/>
    <n v="101.95869999999999"/>
    <m/>
    <n v="101.95869999999999"/>
    <n v="102.521838"/>
    <n v="0.24"/>
    <n v="0"/>
    <n v="0.99450000000000005"/>
    <n v="102.895"/>
    <n v="10.730600000000001"/>
    <n v="1639908008"/>
  </r>
  <r>
    <n v="18131604"/>
    <s v="Engineering Substation"/>
    <s v="2021-12-19 13:00:00"/>
    <x v="6"/>
    <x v="201"/>
    <x v="201"/>
    <s v="Sunday"/>
    <d v="1899-12-30T13:00:00"/>
    <s v="Off-Peak"/>
    <n v="52"/>
    <n v="10490416075.017"/>
    <n v="101.988"/>
    <m/>
    <n v="101.9597"/>
    <n v="102.492458"/>
    <n v="0.24"/>
    <n v="0"/>
    <n v="0.99480000000000002"/>
    <n v="103.45099999999999"/>
    <n v="10.4369"/>
    <n v="1639911609"/>
  </r>
  <r>
    <n v="18131604"/>
    <s v="Engineering Substation"/>
    <s v="2021-12-19 14:00:00"/>
    <x v="6"/>
    <x v="201"/>
    <x v="201"/>
    <s v="Sunday"/>
    <d v="1899-12-30T14:00:00"/>
    <s v="Off-Peak"/>
    <n v="52"/>
    <n v="10490518149.417"/>
    <n v="102.0744"/>
    <m/>
    <n v="102.1028"/>
    <n v="102.639942"/>
    <n v="0.24"/>
    <n v="0"/>
    <n v="0.99480000000000002"/>
    <n v="103.45099999999999"/>
    <n v="10.487299999999999"/>
    <n v="1639915208"/>
  </r>
  <r>
    <n v="18131604"/>
    <s v="Engineering Substation"/>
    <s v="2021-12-19 15:00:00"/>
    <x v="6"/>
    <x v="201"/>
    <x v="201"/>
    <s v="Sunday"/>
    <d v="1899-12-30T15:00:00"/>
    <s v="Off-Peak"/>
    <n v="52"/>
    <n v="10490620899.417"/>
    <n v="102.75"/>
    <m/>
    <n v="102.75"/>
    <n v="103.316509"/>
    <n v="0.24"/>
    <n v="0"/>
    <n v="0.99450000000000005"/>
    <n v="103.846"/>
    <n v="10.804600000000001"/>
    <n v="1639918808"/>
  </r>
  <r>
    <n v="18131604"/>
    <s v="Engineering Substation"/>
    <s v="2021-12-19 16:00:00"/>
    <x v="6"/>
    <x v="201"/>
    <x v="201"/>
    <s v="Sunday"/>
    <d v="1899-12-30T16:00:00"/>
    <s v="Off-Peak"/>
    <n v="52"/>
    <n v="10490726354.457001"/>
    <n v="105.455"/>
    <m/>
    <n v="105.4258"/>
    <n v="106.04083300000001"/>
    <n v="0.24"/>
    <n v="0"/>
    <n v="0.99419999999999997"/>
    <n v="105.71599999999999"/>
    <n v="11.4048"/>
    <n v="1639922409"/>
  </r>
  <r>
    <n v="18131604"/>
    <s v="Engineering Substation"/>
    <s v="2021-12-19 17:00:00"/>
    <x v="6"/>
    <x v="201"/>
    <x v="201"/>
    <s v="Sunday"/>
    <d v="1899-12-30T17:00:00"/>
    <s v="Off-Peak"/>
    <n v="52"/>
    <n v="10490830065.657"/>
    <n v="103.71120000000001"/>
    <m/>
    <n v="103.74"/>
    <n v="104.333901"/>
    <n v="0.24"/>
    <n v="0"/>
    <n v="0.99429999999999996"/>
    <n v="105.71599999999999"/>
    <n v="11.116300000000001"/>
    <n v="1639926008"/>
  </r>
  <r>
    <n v="18131604"/>
    <s v="Engineering Substation"/>
    <s v="2021-12-19 18:00:00"/>
    <x v="6"/>
    <x v="201"/>
    <x v="201"/>
    <s v="Sunday"/>
    <d v="1899-12-30T18:00:00"/>
    <s v="Off-Peak"/>
    <n v="52"/>
    <n v="10490932748.697001"/>
    <n v="102.68300000000001"/>
    <m/>
    <n v="102.68300000000001"/>
    <n v="103.243505"/>
    <n v="0.24"/>
    <n v="0"/>
    <n v="0.99460000000000004"/>
    <n v="104.123"/>
    <n v="10.7431"/>
    <n v="1639929608"/>
  </r>
  <r>
    <n v="18131604"/>
    <s v="Engineering Substation"/>
    <s v="2021-12-19 19:00:00"/>
    <x v="6"/>
    <x v="201"/>
    <x v="201"/>
    <s v="Sunday"/>
    <d v="1899-12-30T19:00:00"/>
    <s v="Off-Peak"/>
    <n v="52"/>
    <n v="10491035352.777"/>
    <n v="102.6041"/>
    <m/>
    <n v="102.6041"/>
    <n v="103.117217"/>
    <n v="0.24"/>
    <n v="0"/>
    <n v="0.995"/>
    <n v="103.907"/>
    <n v="10.2744"/>
    <n v="1639933208"/>
  </r>
  <r>
    <n v="18131604"/>
    <s v="Engineering Substation"/>
    <s v="2021-12-19 20:00:00"/>
    <x v="6"/>
    <x v="201"/>
    <x v="201"/>
    <s v="Sunday"/>
    <d v="1899-12-30T20:00:00"/>
    <s v="Off-Peak"/>
    <n v="52"/>
    <n v="10491139365.657"/>
    <n v="104.0129"/>
    <m/>
    <n v="104.0129"/>
    <n v="104.526797"/>
    <n v="0.24"/>
    <n v="0"/>
    <n v="0.99509999999999998"/>
    <n v="106.306"/>
    <n v="10.352399999999999"/>
    <n v="1639936808"/>
  </r>
  <r>
    <n v="18131604"/>
    <s v="Engineering Substation"/>
    <s v="2021-12-19 21:00:00"/>
    <x v="6"/>
    <x v="201"/>
    <x v="201"/>
    <s v="Sunday"/>
    <d v="1899-12-30T21:00:00"/>
    <s v="Off-Peak"/>
    <n v="52"/>
    <n v="10491244558.617001"/>
    <n v="105.193"/>
    <m/>
    <n v="105.193"/>
    <n v="105.71657999999999"/>
    <n v="0.24"/>
    <n v="0"/>
    <n v="0.995"/>
    <n v="106.306"/>
    <n v="10.508900000000001"/>
    <n v="1639940408"/>
  </r>
  <r>
    <n v="18131604"/>
    <s v="Engineering Substation"/>
    <s v="2021-12-19 22:00:00"/>
    <x v="6"/>
    <x v="201"/>
    <x v="201"/>
    <s v="Sunday"/>
    <d v="1899-12-30T22:00:00"/>
    <s v="Off-Peak"/>
    <n v="52"/>
    <n v="10491350445.177"/>
    <n v="105.8866"/>
    <m/>
    <n v="105.8866"/>
    <n v="106.447467"/>
    <n v="0.24"/>
    <n v="0"/>
    <n v="0.99470000000000003"/>
    <n v="106.916"/>
    <n v="10.9133"/>
    <n v="1639944008"/>
  </r>
  <r>
    <n v="18131604"/>
    <s v="Engineering Substation"/>
    <s v="2021-12-19 23:00:00"/>
    <x v="6"/>
    <x v="201"/>
    <x v="201"/>
    <s v="Sunday"/>
    <d v="1899-12-30T23:00:00"/>
    <s v="Off-Peak"/>
    <n v="52"/>
    <n v="10491455866.857"/>
    <n v="105.4217"/>
    <m/>
    <n v="105.4217"/>
    <n v="105.936532"/>
    <n v="0.24"/>
    <n v="0"/>
    <n v="0.99509999999999998"/>
    <n v="106.916"/>
    <n v="10.4316"/>
    <n v="1639947608"/>
  </r>
  <r>
    <n v="18131604"/>
    <s v="Engineering Substation"/>
    <s v="2021-12-20 00:00:00"/>
    <x v="6"/>
    <x v="202"/>
    <x v="202"/>
    <s v="Monday"/>
    <d v="1899-12-30T00:00:00"/>
    <s v="Off-Peak"/>
    <n v="52"/>
    <n v="10491561316.377001"/>
    <n v="105.4495"/>
    <m/>
    <n v="105.42019999999999"/>
    <n v="105.96169999999999"/>
    <n v="0.24"/>
    <n v="0"/>
    <n v="0.99490000000000001"/>
    <n v="106.98"/>
    <n v="10.698399999999999"/>
    <n v="1639951209"/>
  </r>
  <r>
    <n v="18131604"/>
    <s v="Engineering Substation"/>
    <s v="2021-12-20 01:00:00"/>
    <x v="6"/>
    <x v="202"/>
    <x v="202"/>
    <s v="Monday"/>
    <d v="1899-12-30T01:00:00"/>
    <s v="Off-Peak"/>
    <n v="52"/>
    <n v="10491666718.857"/>
    <n v="105.4025"/>
    <m/>
    <n v="105.4318"/>
    <n v="106.03604900000001"/>
    <n v="0.24"/>
    <n v="0"/>
    <n v="0.99429999999999996"/>
    <n v="106.01600000000001"/>
    <n v="11.3043"/>
    <n v="1639954808"/>
  </r>
  <r>
    <n v="18131604"/>
    <s v="Engineering Substation"/>
    <s v="2021-12-20 02:00:00"/>
    <x v="6"/>
    <x v="202"/>
    <x v="202"/>
    <s v="Monday"/>
    <d v="1899-12-30T02:00:00"/>
    <s v="Off-Peak"/>
    <n v="52"/>
    <n v="10491771169.257"/>
    <n v="104.4504"/>
    <m/>
    <n v="104.42140000000001"/>
    <n v="104.976232"/>
    <n v="0.24"/>
    <n v="0"/>
    <n v="0.99470000000000003"/>
    <n v="105.669"/>
    <n v="10.7788"/>
    <n v="1639958409"/>
  </r>
  <r>
    <n v="18131604"/>
    <s v="Engineering Substation"/>
    <s v="2021-12-20 03:00:00"/>
    <x v="6"/>
    <x v="202"/>
    <x v="202"/>
    <s v="Monday"/>
    <d v="1899-12-30T03:00:00"/>
    <s v="Off-Peak"/>
    <n v="52"/>
    <n v="10491874495.017"/>
    <n v="103.3258"/>
    <m/>
    <n v="103.3545"/>
    <n v="103.83201699999999"/>
    <n v="0.24"/>
    <n v="0"/>
    <n v="0.99539999999999995"/>
    <n v="104.947"/>
    <n v="9.9468999999999994"/>
    <n v="1639962008"/>
  </r>
  <r>
    <n v="18131604"/>
    <s v="Engineering Substation"/>
    <s v="2021-12-20 04:00:00"/>
    <x v="6"/>
    <x v="202"/>
    <x v="202"/>
    <s v="Monday"/>
    <d v="1899-12-30T04:00:00"/>
    <s v="Off-Peak"/>
    <n v="52"/>
    <n v="10491978984.537001"/>
    <n v="104.48950000000001"/>
    <m/>
    <n v="104.48950000000001"/>
    <n v="104.932872"/>
    <n v="0.24"/>
    <n v="0"/>
    <n v="0.99580000000000002"/>
    <n v="104.81"/>
    <n v="9.6357999999999997"/>
    <n v="1639965608"/>
  </r>
  <r>
    <n v="18131604"/>
    <s v="Engineering Substation"/>
    <s v="2021-12-20 05:00:00"/>
    <x v="6"/>
    <x v="202"/>
    <x v="202"/>
    <s v="Monday"/>
    <d v="1899-12-30T05:00:00"/>
    <s v="Off-Peak"/>
    <n v="52"/>
    <n v="10492082648.216999"/>
    <n v="103.66370000000001"/>
    <m/>
    <n v="103.66370000000001"/>
    <n v="104.156794"/>
    <n v="0.24"/>
    <n v="0"/>
    <n v="0.99529999999999996"/>
    <n v="104.81"/>
    <n v="10.123200000000001"/>
    <n v="1639969208"/>
  </r>
  <r>
    <n v="18131604"/>
    <s v="Engineering Substation"/>
    <s v="2021-12-20 06:00:00"/>
    <x v="6"/>
    <x v="202"/>
    <x v="202"/>
    <s v="Monday"/>
    <d v="1899-12-30T06:00:00"/>
    <s v="Off-Peak"/>
    <n v="52"/>
    <n v="10492185504.297001"/>
    <n v="102.8561"/>
    <m/>
    <n v="102.8561"/>
    <n v="103.32512199999999"/>
    <n v="0.24"/>
    <n v="0"/>
    <n v="0.99550000000000005"/>
    <n v="103.40300000000001"/>
    <n v="9.8339999999999996"/>
    <n v="1639972808"/>
  </r>
  <r>
    <n v="18131604"/>
    <s v="Engineering Substation"/>
    <s v="2021-12-20 07:00:00"/>
    <x v="6"/>
    <x v="202"/>
    <x v="202"/>
    <s v="Monday"/>
    <d v="1899-12-30T07:00:00"/>
    <s v="Standard"/>
    <n v="52"/>
    <n v="10492348291.017"/>
    <n v="162.7867"/>
    <m/>
    <n v="162.7867"/>
    <n v="169.53532999999999"/>
    <n v="0.24"/>
    <n v="0"/>
    <n v="0.96020000000000005"/>
    <n v="181.28299999999999"/>
    <n v="47.357300000000002"/>
    <n v="1639976408"/>
  </r>
  <r>
    <n v="18131604"/>
    <s v="Engineering Substation"/>
    <s v="2021-12-20 08:00:00"/>
    <x v="6"/>
    <x v="202"/>
    <x v="202"/>
    <s v="Monday"/>
    <d v="1899-12-30T08:00:00"/>
    <s v="Peak"/>
    <n v="52"/>
    <n v="10492521855.177"/>
    <n v="173.5642"/>
    <m/>
    <n v="173.5642"/>
    <n v="180.97187"/>
    <n v="0.24"/>
    <n v="0"/>
    <n v="0.95909999999999995"/>
    <n v="182.50299999999999"/>
    <n v="51.247399999999999"/>
    <n v="1639980008"/>
  </r>
  <r>
    <n v="18131604"/>
    <s v="Engineering Substation"/>
    <s v="2021-12-20 09:00:00"/>
    <x v="6"/>
    <x v="202"/>
    <x v="202"/>
    <s v="Monday"/>
    <d v="1899-12-30T09:00:00"/>
    <s v="Peak"/>
    <n v="52"/>
    <n v="10492698987.177"/>
    <n v="177.13200000000001"/>
    <m/>
    <n v="177.13200000000001"/>
    <n v="184.6473"/>
    <n v="0.24"/>
    <n v="0"/>
    <n v="0.95930000000000004"/>
    <n v="188.59200000000001"/>
    <n v="52.142899999999997"/>
    <n v="1639983608"/>
  </r>
  <r>
    <n v="18131604"/>
    <s v="Engineering Substation"/>
    <s v="2021-12-20 10:00:00"/>
    <x v="6"/>
    <x v="202"/>
    <x v="202"/>
    <s v="Monday"/>
    <d v="1899-12-30T10:00:00"/>
    <s v="Peak"/>
    <n v="52"/>
    <n v="10492880439.417"/>
    <n v="181.4522"/>
    <m/>
    <n v="181.4522"/>
    <n v="188.990128"/>
    <n v="0.24"/>
    <n v="0"/>
    <n v="0.96009999999999995"/>
    <n v="190.76300000000001"/>
    <n v="52.842700000000001"/>
    <n v="1639987208"/>
  </r>
  <r>
    <n v="18131604"/>
    <s v="Engineering Substation"/>
    <s v="2021-12-20 11:00:00"/>
    <x v="6"/>
    <x v="202"/>
    <x v="202"/>
    <s v="Monday"/>
    <d v="1899-12-30T11:00:00"/>
    <s v="Standard"/>
    <n v="52"/>
    <n v="10493068612.136999"/>
    <n v="188.17269999999999"/>
    <m/>
    <n v="188.12049999999999"/>
    <n v="196.25777500000001"/>
    <n v="0.24"/>
    <n v="0"/>
    <n v="0.95850000000000002"/>
    <n v="196.97300000000001"/>
    <n v="55.9268"/>
    <n v="1639990809"/>
  </r>
  <r>
    <n v="18131604"/>
    <s v="Engineering Substation"/>
    <s v="2021-12-20 12:00:00"/>
    <x v="6"/>
    <x v="202"/>
    <x v="202"/>
    <s v="Monday"/>
    <d v="1899-12-30T12:00:00"/>
    <s v="Standard"/>
    <n v="52"/>
    <n v="10493258050.617001"/>
    <n v="189.4385"/>
    <m/>
    <n v="189.4385"/>
    <n v="197.287566"/>
    <n v="0.24"/>
    <n v="0"/>
    <n v="0.96020000000000005"/>
    <n v="197.70400000000001"/>
    <n v="55.094900000000003"/>
    <n v="1639994409"/>
  </r>
  <r>
    <n v="18131604"/>
    <s v="Engineering Substation"/>
    <s v="2021-12-20 13:00:00"/>
    <x v="6"/>
    <x v="202"/>
    <x v="202"/>
    <s v="Monday"/>
    <d v="1899-12-30T13:00:00"/>
    <s v="Standard"/>
    <n v="52"/>
    <n v="10493450620.377001"/>
    <n v="192.56979999999999"/>
    <m/>
    <n v="192.6233"/>
    <n v="200.809439"/>
    <n v="0.24"/>
    <n v="0"/>
    <n v="0.95920000000000005"/>
    <n v="201.37700000000001"/>
    <n v="56.751300000000001"/>
    <n v="1639998008"/>
  </r>
  <r>
    <n v="18131604"/>
    <s v="Engineering Substation"/>
    <s v="2021-12-20 14:00:00"/>
    <x v="6"/>
    <x v="202"/>
    <x v="202"/>
    <s v="Monday"/>
    <d v="1899-12-30T14:00:00"/>
    <s v="Standard"/>
    <n v="52"/>
    <n v="10493645538.297001"/>
    <n v="194.9179"/>
    <m/>
    <n v="194.9179"/>
    <n v="203.20808500000001"/>
    <n v="0.24"/>
    <n v="0"/>
    <n v="0.95920000000000005"/>
    <n v="202.82599999999999"/>
    <n v="57.450200000000002"/>
    <n v="1640001608"/>
  </r>
  <r>
    <n v="18131604"/>
    <s v="Engineering Substation"/>
    <s v="2021-12-20 15:00:00"/>
    <x v="6"/>
    <x v="202"/>
    <x v="202"/>
    <s v="Monday"/>
    <d v="1899-12-30T15:00:00"/>
    <s v="Standard"/>
    <n v="52"/>
    <n v="10493837915.097"/>
    <n v="192.3768"/>
    <m/>
    <n v="192.3768"/>
    <n v="200.56137799999999"/>
    <n v="0.24"/>
    <n v="0"/>
    <n v="0.95920000000000005"/>
    <n v="202.82599999999999"/>
    <n v="56.710099999999997"/>
    <n v="1640005208"/>
  </r>
  <r>
    <n v="18131604"/>
    <s v="Engineering Substation"/>
    <s v="2021-12-20 16:00:00"/>
    <x v="6"/>
    <x v="202"/>
    <x v="202"/>
    <s v="Monday"/>
    <d v="1899-12-30T16:00:00"/>
    <s v="Standard"/>
    <n v="52"/>
    <n v="10494029795.097"/>
    <n v="191.88"/>
    <m/>
    <n v="191.88"/>
    <n v="200.12985399999999"/>
    <n v="0.24"/>
    <n v="0"/>
    <n v="0.95879999999999999"/>
    <n v="203.09299999999999"/>
    <n v="56.868499999999997"/>
    <n v="1640008808"/>
  </r>
  <r>
    <n v="18131604"/>
    <s v="Engineering Substation"/>
    <s v="2021-12-20 17:00:00"/>
    <x v="6"/>
    <x v="202"/>
    <x v="202"/>
    <s v="Monday"/>
    <d v="1899-12-30T17:00:00"/>
    <s v="Standard"/>
    <n v="52"/>
    <n v="10494214820.937"/>
    <n v="185.0258"/>
    <m/>
    <n v="185.0258"/>
    <n v="192.65702899999999"/>
    <n v="0.24"/>
    <n v="0"/>
    <n v="0.96040000000000003"/>
    <n v="198.374"/>
    <n v="53.6858"/>
    <n v="1640012408"/>
  </r>
  <r>
    <n v="18131604"/>
    <s v="Engineering Substation"/>
    <s v="2021-12-20 18:00:00"/>
    <x v="6"/>
    <x v="202"/>
    <x v="202"/>
    <s v="Monday"/>
    <d v="1899-12-30T18:00:00"/>
    <s v="Standard"/>
    <n v="52"/>
    <n v="10494395892.777"/>
    <n v="181.0718"/>
    <m/>
    <n v="181.02160000000001"/>
    <n v="188.64841300000001"/>
    <n v="0.24"/>
    <n v="0"/>
    <n v="0.95960000000000001"/>
    <n v="191.00200000000001"/>
    <n v="53.098199999999999"/>
    <n v="1640016009"/>
  </r>
  <r>
    <n v="18131604"/>
    <s v="Engineering Substation"/>
    <s v="2021-12-20 19:00:00"/>
    <x v="6"/>
    <x v="202"/>
    <x v="202"/>
    <s v="Monday"/>
    <d v="1899-12-30T19:00:00"/>
    <s v="Peak"/>
    <n v="52"/>
    <n v="10494575489.337"/>
    <n v="179.5966"/>
    <m/>
    <n v="179.6465"/>
    <n v="187.271705"/>
    <n v="0.24"/>
    <n v="0"/>
    <n v="0.95930000000000004"/>
    <n v="189.86099999999999"/>
    <n v="52.894599999999997"/>
    <n v="1640019608"/>
  </r>
  <r>
    <n v="18131604"/>
    <s v="Engineering Substation"/>
    <s v="2021-12-20 20:00:00"/>
    <x v="6"/>
    <x v="202"/>
    <x v="202"/>
    <s v="Monday"/>
    <d v="1899-12-30T20:00:00"/>
    <s v="Peak"/>
    <n v="52"/>
    <n v="10494691995.417"/>
    <n v="116.5061"/>
    <m/>
    <n v="116.47369999999999"/>
    <n v="117.961592"/>
    <n v="0.24"/>
    <n v="0"/>
    <n v="0.98740000000000006"/>
    <n v="185.44200000000001"/>
    <n v="18.676400000000001"/>
    <n v="1640023209"/>
  </r>
  <r>
    <n v="18131604"/>
    <s v="Engineering Substation"/>
    <s v="2021-12-20 21:00:00"/>
    <x v="6"/>
    <x v="202"/>
    <x v="202"/>
    <s v="Monday"/>
    <d v="1899-12-30T21:00:00"/>
    <s v="Standard"/>
    <n v="52"/>
    <n v="10494800886.297001"/>
    <n v="108.8909"/>
    <m/>
    <n v="108.9211"/>
    <n v="109.965132"/>
    <n v="0.24"/>
    <n v="0"/>
    <n v="0.99050000000000005"/>
    <n v="110.983"/>
    <n v="15.1168"/>
    <n v="1640026808"/>
  </r>
  <r>
    <n v="18131604"/>
    <s v="Engineering Substation"/>
    <s v="2021-12-20 22:00:00"/>
    <x v="6"/>
    <x v="202"/>
    <x v="202"/>
    <s v="Monday"/>
    <d v="1899-12-30T22:00:00"/>
    <s v="Standard"/>
    <n v="52"/>
    <n v="10494907415.577"/>
    <n v="106.52930000000001"/>
    <m/>
    <n v="106.52930000000001"/>
    <n v="106.994343"/>
    <n v="0.24"/>
    <n v="0"/>
    <n v="0.99570000000000003"/>
    <n v="110.85299999999999"/>
    <n v="9.9649999999999999"/>
    <n v="1640030408"/>
  </r>
  <r>
    <n v="18131604"/>
    <s v="Engineering Substation"/>
    <s v="2021-12-20 23:00:00"/>
    <x v="6"/>
    <x v="202"/>
    <x v="202"/>
    <s v="Monday"/>
    <d v="1899-12-30T23:00:00"/>
    <s v="Off-Peak"/>
    <n v="52"/>
    <n v="10495013815.017"/>
    <n v="106.3994"/>
    <m/>
    <n v="106.3994"/>
    <n v="106.85004000000001"/>
    <n v="0.24"/>
    <n v="0"/>
    <n v="0.99580000000000002"/>
    <n v="107.63"/>
    <n v="9.8026"/>
    <n v="1640034008"/>
  </r>
  <r>
    <n v="18131604"/>
    <s v="Engineering Substation"/>
    <s v="2021-12-21 00:00:00"/>
    <x v="6"/>
    <x v="203"/>
    <x v="203"/>
    <s v="Tuesday"/>
    <d v="1899-12-30T00:00:00"/>
    <s v="Off-Peak"/>
    <n v="52"/>
    <n v="10495120402.136999"/>
    <n v="106.58710000000001"/>
    <m/>
    <n v="106.5575"/>
    <n v="107.008635"/>
    <n v="0.24"/>
    <n v="0"/>
    <n v="0.99580000000000002"/>
    <n v="107.63"/>
    <n v="9.8154000000000003"/>
    <n v="1640037609"/>
  </r>
  <r>
    <n v="18131604"/>
    <s v="Engineering Substation"/>
    <s v="2021-12-21 01:00:00"/>
    <x v="6"/>
    <x v="203"/>
    <x v="203"/>
    <s v="Tuesday"/>
    <d v="1899-12-30T01:00:00"/>
    <s v="Off-Peak"/>
    <n v="52"/>
    <n v="10495226745.896999"/>
    <n v="106.3438"/>
    <m/>
    <n v="106.3733"/>
    <n v="106.831413"/>
    <n v="0.24"/>
    <n v="0"/>
    <n v="0.99570000000000003"/>
    <n v="107.363"/>
    <n v="9.8827999999999996"/>
    <n v="1640041208"/>
  </r>
  <r>
    <n v="18131604"/>
    <s v="Engineering Substation"/>
    <s v="2021-12-21 02:00:00"/>
    <x v="6"/>
    <x v="203"/>
    <x v="203"/>
    <s v="Tuesday"/>
    <d v="1899-12-30T02:00:00"/>
    <s v="Off-Peak"/>
    <n v="52"/>
    <n v="10495331533.737"/>
    <n v="104.7878"/>
    <m/>
    <n v="104.7587"/>
    <n v="105.164632"/>
    <n v="0.24"/>
    <n v="0"/>
    <n v="0.99609999999999999"/>
    <n v="107.363"/>
    <n v="9.2307000000000006"/>
    <n v="1640044809"/>
  </r>
  <r>
    <n v="18131604"/>
    <s v="Engineering Substation"/>
    <s v="2021-12-21 03:00:00"/>
    <x v="6"/>
    <x v="203"/>
    <x v="203"/>
    <s v="Tuesday"/>
    <d v="1899-12-30T03:00:00"/>
    <s v="Off-Peak"/>
    <n v="52"/>
    <n v="10495503316.857"/>
    <n v="171.78309999999999"/>
    <m/>
    <n v="171.83090000000001"/>
    <n v="178.28423799999999"/>
    <n v="0.24"/>
    <n v="0"/>
    <n v="0.96379999999999999"/>
    <n v="186.131"/>
    <n v="47.5334"/>
    <n v="1640048408"/>
  </r>
  <r>
    <n v="18131604"/>
    <s v="Engineering Substation"/>
    <s v="2021-12-21 04:00:00"/>
    <x v="6"/>
    <x v="203"/>
    <x v="203"/>
    <s v="Tuesday"/>
    <d v="1899-12-30T04:00:00"/>
    <s v="Off-Peak"/>
    <n v="52"/>
    <n v="10495678290.777"/>
    <n v="174.97389999999999"/>
    <m/>
    <n v="174.92529999999999"/>
    <n v="181.36024800000001"/>
    <n v="0.24"/>
    <n v="0"/>
    <n v="0.96450000000000002"/>
    <n v="186.131"/>
    <n v="47.881799999999998"/>
    <n v="1640052009"/>
  </r>
  <r>
    <n v="18131604"/>
    <s v="Engineering Substation"/>
    <s v="2021-12-21 05:00:00"/>
    <x v="6"/>
    <x v="203"/>
    <x v="203"/>
    <s v="Tuesday"/>
    <d v="1899-12-30T05:00:00"/>
    <s v="Off-Peak"/>
    <n v="52"/>
    <n v="10495853986.857"/>
    <n v="175.6961"/>
    <m/>
    <n v="175.7449"/>
    <n v="181.48978600000001"/>
    <n v="0.24"/>
    <n v="0"/>
    <n v="0.96830000000000005"/>
    <n v="183.66399999999999"/>
    <n v="45.302"/>
    <n v="1640055608"/>
  </r>
  <r>
    <n v="18131604"/>
    <s v="Engineering Substation"/>
    <s v="2021-12-21 06:00:00"/>
    <x v="6"/>
    <x v="203"/>
    <x v="203"/>
    <s v="Tuesday"/>
    <d v="1899-12-30T06:00:00"/>
    <s v="Off-Peak"/>
    <n v="52"/>
    <n v="10496029672.857"/>
    <n v="175.68600000000001"/>
    <m/>
    <n v="175.68600000000001"/>
    <n v="181.69205400000001"/>
    <n v="0.24"/>
    <n v="0"/>
    <n v="0.96689999999999998"/>
    <n v="183.66399999999999"/>
    <n v="46.329599999999999"/>
    <n v="1640059208"/>
  </r>
  <r>
    <n v="18131604"/>
    <s v="Engineering Substation"/>
    <s v="2021-12-21 07:00:00"/>
    <x v="6"/>
    <x v="203"/>
    <x v="203"/>
    <s v="Tuesday"/>
    <d v="1899-12-30T07:00:00"/>
    <s v="Standard"/>
    <n v="52"/>
    <n v="10496204101.976999"/>
    <n v="174.42910000000001"/>
    <m/>
    <n v="174.42910000000001"/>
    <n v="180.67224100000001"/>
    <n v="0.24"/>
    <n v="0"/>
    <n v="0.96540000000000004"/>
    <n v="184.70500000000001"/>
    <n v="47.084400000000002"/>
    <n v="1640062808"/>
  </r>
  <r>
    <n v="18131604"/>
    <s v="Engineering Substation"/>
    <s v="2021-12-21 08:00:00"/>
    <x v="6"/>
    <x v="203"/>
    <x v="203"/>
    <s v="Tuesday"/>
    <d v="1899-12-30T08:00:00"/>
    <s v="Peak"/>
    <n v="52"/>
    <n v="10496378206.377001"/>
    <n v="174.1044"/>
    <m/>
    <n v="174.1044"/>
    <n v="180.53294700000001"/>
    <n v="0.24"/>
    <n v="0"/>
    <n v="0.96440000000000003"/>
    <n v="184.70500000000001"/>
    <n v="47.747300000000003"/>
    <n v="1640066408"/>
  </r>
  <r>
    <n v="18131604"/>
    <s v="Engineering Substation"/>
    <s v="2021-12-21 09:00:00"/>
    <x v="6"/>
    <x v="203"/>
    <x v="203"/>
    <s v="Tuesday"/>
    <d v="1899-12-30T09:00:00"/>
    <s v="Peak"/>
    <n v="52"/>
    <n v="10496560364.697001"/>
    <n v="182.1583"/>
    <m/>
    <n v="182.10769999999999"/>
    <n v="188.66299000000001"/>
    <n v="0.24"/>
    <n v="0"/>
    <n v="0.96530000000000005"/>
    <n v="191.74199999999999"/>
    <n v="49.3001"/>
    <n v="1640070009"/>
  </r>
  <r>
    <n v="18131604"/>
    <s v="Engineering Substation"/>
    <s v="2021-12-21 10:00:00"/>
    <x v="6"/>
    <x v="203"/>
    <x v="203"/>
    <s v="Tuesday"/>
    <d v="1899-12-30T10:00:00"/>
    <s v="Peak"/>
    <n v="52"/>
    <n v="10496746116.537001"/>
    <n v="185.7518"/>
    <m/>
    <n v="185.80350000000001"/>
    <n v="193.34902099999999"/>
    <n v="0.24"/>
    <n v="0"/>
    <n v="0.96099999999999997"/>
    <n v="194.339"/>
    <n v="53.4876"/>
    <n v="1640073608"/>
  </r>
  <r>
    <n v="18131604"/>
    <s v="Engineering Substation"/>
    <s v="2021-12-21 11:00:00"/>
    <x v="6"/>
    <x v="203"/>
    <x v="203"/>
    <s v="Tuesday"/>
    <d v="1899-12-30T11:00:00"/>
    <s v="Standard"/>
    <n v="52"/>
    <n v="10496936117.577"/>
    <n v="190.001"/>
    <m/>
    <n v="189.94829999999999"/>
    <n v="197.119474"/>
    <n v="0.24"/>
    <n v="0"/>
    <n v="0.96360000000000001"/>
    <n v="200.00399999999999"/>
    <n v="52.685299999999998"/>
    <n v="1640077209"/>
  </r>
  <r>
    <n v="18131604"/>
    <s v="Engineering Substation"/>
    <s v="2021-12-21 12:00:00"/>
    <x v="6"/>
    <x v="203"/>
    <x v="203"/>
    <s v="Tuesday"/>
    <d v="1899-12-30T12:00:00"/>
    <s v="Standard"/>
    <n v="52"/>
    <n v="10497133564.136999"/>
    <n v="197.44659999999999"/>
    <m/>
    <n v="197.50139999999999"/>
    <n v="204.68298100000001"/>
    <n v="0.24"/>
    <n v="0"/>
    <n v="0.96489999999999998"/>
    <n v="205.452"/>
    <n v="53.743000000000002"/>
    <n v="1640080808"/>
  </r>
  <r>
    <n v="18131604"/>
    <s v="Engineering Substation"/>
    <s v="2021-12-21 13:00:00"/>
    <x v="6"/>
    <x v="203"/>
    <x v="203"/>
    <s v="Tuesday"/>
    <d v="1899-12-30T13:00:00"/>
    <s v="Standard"/>
    <n v="52"/>
    <n v="10497333349.257"/>
    <n v="199.7851"/>
    <m/>
    <n v="199.7851"/>
    <n v="207.21631500000001"/>
    <n v="0.24"/>
    <n v="0"/>
    <n v="0.96409999999999996"/>
    <n v="208.38800000000001"/>
    <n v="54.9955"/>
    <n v="1640084408"/>
  </r>
  <r>
    <n v="18131604"/>
    <s v="Engineering Substation"/>
    <s v="2021-12-21 14:00:00"/>
    <x v="6"/>
    <x v="203"/>
    <x v="203"/>
    <s v="Tuesday"/>
    <d v="1899-12-30T14:00:00"/>
    <s v="Standard"/>
    <n v="52"/>
    <n v="10497534139.017"/>
    <n v="200.78980000000001"/>
    <m/>
    <n v="200.78980000000001"/>
    <n v="208.09734700000001"/>
    <n v="0.24"/>
    <n v="0"/>
    <n v="0.96489999999999998"/>
    <n v="208.38800000000001"/>
    <n v="54.662399999999998"/>
    <n v="1640088008"/>
  </r>
  <r>
    <n v="18131604"/>
    <s v="Engineering Substation"/>
    <s v="2021-12-21 15:00:00"/>
    <x v="6"/>
    <x v="203"/>
    <x v="203"/>
    <s v="Tuesday"/>
    <d v="1899-12-30T15:00:00"/>
    <s v="Standard"/>
    <n v="52"/>
    <n v="10497730210.617001"/>
    <n v="196.07159999999999"/>
    <m/>
    <n v="196.07159999999999"/>
    <n v="203.62902399999999"/>
    <n v="0.24"/>
    <n v="0"/>
    <n v="0.96289999999999998"/>
    <n v="207.70400000000001"/>
    <n v="54.960999999999999"/>
    <n v="1640091608"/>
  </r>
  <r>
    <n v="18131604"/>
    <s v="Engineering Substation"/>
    <s v="2021-12-21 16:00:00"/>
    <x v="6"/>
    <x v="203"/>
    <x v="203"/>
    <s v="Tuesday"/>
    <d v="1899-12-30T16:00:00"/>
    <s v="Standard"/>
    <n v="52"/>
    <n v="10497926926.136999"/>
    <n v="196.71549999999999"/>
    <m/>
    <n v="196.71549999999999"/>
    <n v="204.44109800000001"/>
    <n v="0.24"/>
    <n v="0"/>
    <n v="0.96220000000000006"/>
    <n v="206.05600000000001"/>
    <n v="55.670200000000001"/>
    <n v="1640095208"/>
  </r>
  <r>
    <n v="18131604"/>
    <s v="Engineering Substation"/>
    <s v="2021-12-21 17:00:00"/>
    <x v="6"/>
    <x v="203"/>
    <x v="203"/>
    <s v="Tuesday"/>
    <d v="1899-12-30T17:00:00"/>
    <s v="Standard"/>
    <n v="52"/>
    <n v="10498116613.737"/>
    <n v="189.6876"/>
    <m/>
    <n v="189.63489999999999"/>
    <n v="196.38914700000001"/>
    <n v="0.24"/>
    <n v="0"/>
    <n v="0.96560000000000001"/>
    <n v="205.268"/>
    <n v="51.061700000000002"/>
    <n v="1640098809"/>
  </r>
  <r>
    <n v="18131604"/>
    <s v="Engineering Substation"/>
    <s v="2021-12-21 18:00:00"/>
    <x v="6"/>
    <x v="203"/>
    <x v="203"/>
    <s v="Tuesday"/>
    <d v="1899-12-30T18:00:00"/>
    <s v="Standard"/>
    <n v="52"/>
    <n v="10498304652.297001"/>
    <n v="188.0386"/>
    <m/>
    <n v="188.0908"/>
    <n v="195.001193"/>
    <n v="0.24"/>
    <n v="0"/>
    <n v="0.96460000000000001"/>
    <n v="195.35300000000001"/>
    <n v="51.452100000000002"/>
    <n v="1640102408"/>
  </r>
  <r>
    <n v="18131604"/>
    <s v="Engineering Substation"/>
    <s v="2021-12-21 19:00:00"/>
    <x v="6"/>
    <x v="203"/>
    <x v="203"/>
    <s v="Tuesday"/>
    <d v="1899-12-30T19:00:00"/>
    <s v="Peak"/>
    <n v="52"/>
    <n v="10498486609.497"/>
    <n v="181.9572"/>
    <m/>
    <n v="181.9067"/>
    <n v="188.62499800000001"/>
    <n v="0.24"/>
    <n v="0"/>
    <n v="0.96440000000000003"/>
    <n v="194.55"/>
    <n v="49.8934"/>
    <n v="1640106009"/>
  </r>
  <r>
    <n v="18131604"/>
    <s v="Engineering Substation"/>
    <s v="2021-12-21 20:00:00"/>
    <x v="6"/>
    <x v="203"/>
    <x v="203"/>
    <s v="Tuesday"/>
    <d v="1899-12-30T20:00:00"/>
    <s v="Peak"/>
    <n v="52"/>
    <n v="10498601255.337"/>
    <n v="114.64579999999999"/>
    <m/>
    <n v="114.6777"/>
    <n v="115.986565"/>
    <n v="0.24"/>
    <n v="0"/>
    <n v="0.98870000000000002"/>
    <n v="186.74700000000001"/>
    <n v="17.375499999999999"/>
    <n v="1640109608"/>
  </r>
  <r>
    <n v="18131604"/>
    <s v="Engineering Substation"/>
    <s v="2021-12-21 21:00:00"/>
    <x v="6"/>
    <x v="203"/>
    <x v="203"/>
    <s v="Tuesday"/>
    <d v="1899-12-30T21:00:00"/>
    <s v="Standard"/>
    <n v="52"/>
    <n v="10498707169.976999"/>
    <n v="105.91459999999999"/>
    <m/>
    <n v="105.8852"/>
    <n v="106.77026600000001"/>
    <n v="0.24"/>
    <n v="0"/>
    <n v="0.99170000000000003"/>
    <n v="108.65600000000001"/>
    <n v="13.7189"/>
    <n v="1640113209"/>
  </r>
  <r>
    <n v="18131604"/>
    <s v="Engineering Substation"/>
    <s v="2021-12-21 22:00:00"/>
    <x v="6"/>
    <x v="203"/>
    <x v="203"/>
    <s v="Tuesday"/>
    <d v="1899-12-30T22:00:00"/>
    <s v="Standard"/>
    <n v="52"/>
    <n v="10498813256.937"/>
    <n v="106.087"/>
    <m/>
    <n v="106.1459"/>
    <n v="106.610806"/>
    <n v="0.24"/>
    <n v="0"/>
    <n v="0.99560000000000004"/>
    <n v="108.65600000000001"/>
    <n v="9.9451000000000001"/>
    <n v="1640116807"/>
  </r>
  <r>
    <n v="18131604"/>
    <s v="Engineering Substation"/>
    <s v="2021-12-21 23:00:00"/>
    <x v="6"/>
    <x v="203"/>
    <x v="203"/>
    <s v="Tuesday"/>
    <d v="1899-12-30T23:00:00"/>
    <s v="Off-Peak"/>
    <n v="52"/>
    <n v="10498919643.417"/>
    <n v="106.3865"/>
    <m/>
    <n v="106.3569"/>
    <n v="106.72374600000001"/>
    <n v="0.24"/>
    <n v="0"/>
    <n v="0.99660000000000004"/>
    <n v="107.79600000000001"/>
    <n v="8.8407999999999998"/>
    <n v="1640120408"/>
  </r>
  <r>
    <n v="18131604"/>
    <s v="Engineering Substation"/>
    <s v="2021-12-22 00:00:00"/>
    <x v="6"/>
    <x v="204"/>
    <x v="204"/>
    <s v="Wednesday"/>
    <d v="1899-12-30T00:00:00"/>
    <s v="Off-Peak"/>
    <n v="52"/>
    <n v="10499024464.377001"/>
    <n v="104.821"/>
    <m/>
    <n v="104.821"/>
    <n v="105.15872299999999"/>
    <n v="0.24"/>
    <n v="0"/>
    <n v="0.99680000000000002"/>
    <n v="105.64400000000001"/>
    <n v="8.4215999999999998"/>
    <n v="1640124008"/>
  </r>
  <r>
    <n v="18131604"/>
    <s v="Engineering Substation"/>
    <s v="2021-12-22 01:00:00"/>
    <x v="6"/>
    <x v="204"/>
    <x v="204"/>
    <s v="Wednesday"/>
    <d v="1899-12-30T01:00:00"/>
    <s v="Off-Peak"/>
    <n v="52"/>
    <n v="10499129934.056999"/>
    <n v="105.4697"/>
    <m/>
    <n v="105.4697"/>
    <n v="105.866794"/>
    <n v="0.24"/>
    <n v="0"/>
    <n v="0.99619999999999997"/>
    <n v="106.73399999999999"/>
    <n v="9.1609999999999996"/>
    <n v="1640127608"/>
  </r>
  <r>
    <n v="18131604"/>
    <s v="Engineering Substation"/>
    <s v="2021-12-22 02:00:00"/>
    <x v="6"/>
    <x v="204"/>
    <x v="204"/>
    <s v="Wednesday"/>
    <d v="1899-12-30T02:00:00"/>
    <s v="Off-Peak"/>
    <n v="52"/>
    <n v="10499234040.056999"/>
    <n v="104.10599999999999"/>
    <m/>
    <n v="104.10599999999999"/>
    <n v="104.478649"/>
    <n v="0.24"/>
    <n v="0"/>
    <n v="0.99639999999999995"/>
    <n v="105.929"/>
    <n v="8.8163999999999998"/>
    <n v="1640131208"/>
  </r>
  <r>
    <n v="18131604"/>
    <s v="Engineering Substation"/>
    <s v="2021-12-22 03:00:00"/>
    <x v="6"/>
    <x v="204"/>
    <x v="204"/>
    <s v="Wednesday"/>
    <d v="1899-12-30T03:00:00"/>
    <s v="Off-Peak"/>
    <n v="52"/>
    <n v="10499337629.337"/>
    <n v="103.58929999999999"/>
    <m/>
    <n v="103.5605"/>
    <n v="103.87449700000001"/>
    <n v="0.24"/>
    <n v="0"/>
    <n v="0.997"/>
    <n v="104.146"/>
    <n v="8.0703999999999994"/>
    <n v="1640134809"/>
  </r>
  <r>
    <n v="18131604"/>
    <s v="Engineering Substation"/>
    <s v="2021-12-22 04:00:00"/>
    <x v="6"/>
    <x v="204"/>
    <x v="204"/>
    <s v="Wednesday"/>
    <d v="1899-12-30T04:00:00"/>
    <s v="Off-Peak"/>
    <n v="52"/>
    <n v="10499440461.896999"/>
    <n v="102.8326"/>
    <m/>
    <n v="102.86109999999999"/>
    <n v="103.190558"/>
    <n v="0.24"/>
    <n v="0"/>
    <n v="0.99680000000000002"/>
    <n v="104.071"/>
    <n v="8.2387999999999995"/>
    <n v="1640138408"/>
  </r>
  <r>
    <n v="18131604"/>
    <s v="Engineering Substation"/>
    <s v="2021-12-22 05:00:00"/>
    <x v="6"/>
    <x v="204"/>
    <x v="204"/>
    <s v="Wednesday"/>
    <d v="1899-12-30T05:00:00"/>
    <s v="Off-Peak"/>
    <n v="52"/>
    <n v="10499542741.017"/>
    <n v="102.2791"/>
    <m/>
    <n v="102.2791"/>
    <n v="102.608057"/>
    <n v="0.24"/>
    <n v="0"/>
    <n v="0.99680000000000002"/>
    <n v="103.883"/>
    <n v="8.2094000000000005"/>
    <n v="1640142008"/>
  </r>
  <r>
    <n v="18131604"/>
    <s v="Engineering Substation"/>
    <s v="2021-12-22 06:00:00"/>
    <x v="6"/>
    <x v="204"/>
    <x v="204"/>
    <s v="Wednesday"/>
    <d v="1899-12-30T06:00:00"/>
    <s v="Off-Peak"/>
    <n v="52"/>
    <n v="10499644746.537001"/>
    <n v="102.0055"/>
    <m/>
    <n v="102.0055"/>
    <n v="102.324547"/>
    <n v="0.24"/>
    <n v="0"/>
    <n v="0.99690000000000001"/>
    <n v="102.83199999999999"/>
    <n v="8.0738000000000003"/>
    <n v="1640145608"/>
  </r>
  <r>
    <n v="18131604"/>
    <s v="Engineering Substation"/>
    <s v="2021-12-22 07:00:00"/>
    <x v="6"/>
    <x v="204"/>
    <x v="204"/>
    <s v="Wednesday"/>
    <d v="1899-12-30T07:00:00"/>
    <s v="Standard"/>
    <n v="52"/>
    <n v="10499808990.537001"/>
    <n v="164.244"/>
    <m/>
    <n v="164.244"/>
    <n v="170.53380300000001"/>
    <n v="0.24"/>
    <n v="0"/>
    <n v="0.96309999999999996"/>
    <n v="180.845"/>
    <n v="45.887799999999999"/>
    <n v="1640149208"/>
  </r>
  <r>
    <n v="18131604"/>
    <s v="Engineering Substation"/>
    <s v="2021-12-22 08:00:00"/>
    <x v="6"/>
    <x v="204"/>
    <x v="204"/>
    <s v="Wednesday"/>
    <d v="1899-12-30T08:00:00"/>
    <s v="Peak"/>
    <n v="52"/>
    <n v="10499983364.216999"/>
    <n v="174.37370000000001"/>
    <m/>
    <n v="174.3253"/>
    <n v="181.41835"/>
    <n v="0.24"/>
    <n v="0"/>
    <n v="0.96089999999999998"/>
    <n v="185.221"/>
    <n v="50.232700000000001"/>
    <n v="1640152809"/>
  </r>
  <r>
    <n v="18131604"/>
    <s v="Engineering Substation"/>
    <s v="2021-12-22 09:00:00"/>
    <x v="6"/>
    <x v="204"/>
    <x v="204"/>
    <s v="Wednesday"/>
    <d v="1899-12-30T09:00:00"/>
    <s v="Peak"/>
    <n v="52"/>
    <n v="10500163654.136999"/>
    <n v="180.28989999999999"/>
    <m/>
    <n v="180.34"/>
    <n v="187.78520800000001"/>
    <n v="0.24"/>
    <n v="0"/>
    <n v="0.96040000000000003"/>
    <n v="192.97"/>
    <n v="52.3523"/>
    <n v="1640156408"/>
  </r>
  <r>
    <n v="18131604"/>
    <s v="Engineering Substation"/>
    <s v="2021-12-22 10:00:00"/>
    <x v="6"/>
    <x v="204"/>
    <x v="204"/>
    <s v="Wednesday"/>
    <d v="1899-12-30T10:00:00"/>
    <s v="Peak"/>
    <n v="52"/>
    <n v="10500351794.216999"/>
    <n v="188.14009999999999"/>
    <m/>
    <n v="188.14009999999999"/>
    <n v="195.745217"/>
    <n v="0.24"/>
    <n v="0"/>
    <n v="0.96109999999999995"/>
    <n v="195.67"/>
    <n v="54.032400000000003"/>
    <n v="1640160008"/>
  </r>
  <r>
    <n v="18131604"/>
    <s v="Engineering Substation"/>
    <s v="2021-12-22 11:00:00"/>
    <x v="6"/>
    <x v="204"/>
    <x v="204"/>
    <s v="Wednesday"/>
    <d v="1899-12-30T11:00:00"/>
    <s v="Standard"/>
    <n v="52"/>
    <n v="10500549608.216999"/>
    <n v="197.81399999999999"/>
    <m/>
    <n v="197.81399999999999"/>
    <n v="205.17409599999999"/>
    <n v="0.24"/>
    <n v="0"/>
    <n v="0.96409999999999996"/>
    <n v="206.58"/>
    <n v="54.461300000000001"/>
    <n v="1640163608"/>
  </r>
  <r>
    <n v="18131604"/>
    <s v="Engineering Substation"/>
    <s v="2021-12-22 12:00:00"/>
    <x v="6"/>
    <x v="204"/>
    <x v="204"/>
    <s v="Wednesday"/>
    <d v="1899-12-30T12:00:00"/>
    <s v="Standard"/>
    <n v="52"/>
    <n v="10500747008.216999"/>
    <n v="197.4"/>
    <m/>
    <n v="197.4"/>
    <n v="204.885086"/>
    <n v="0.24"/>
    <n v="0"/>
    <n v="0.96350000000000002"/>
    <n v="206.58"/>
    <n v="54.873800000000003"/>
    <n v="1640167208"/>
  </r>
  <r>
    <n v="18131604"/>
    <s v="Engineering Substation"/>
    <s v="2021-12-22 13:00:00"/>
    <x v="6"/>
    <x v="204"/>
    <x v="204"/>
    <s v="Wednesday"/>
    <d v="1899-12-30T13:00:00"/>
    <s v="Standard"/>
    <n v="52"/>
    <n v="10500947475.657"/>
    <n v="200.4674"/>
    <m/>
    <n v="200.4118"/>
    <n v="207.854714"/>
    <n v="0.24"/>
    <n v="0"/>
    <n v="0.96419999999999995"/>
    <n v="210.32599999999999"/>
    <n v="55.124400000000001"/>
    <n v="1640170809"/>
  </r>
  <r>
    <n v="18131604"/>
    <s v="Engineering Substation"/>
    <s v="2021-12-22 14:00:00"/>
    <x v="6"/>
    <x v="204"/>
    <x v="204"/>
    <s v="Wednesday"/>
    <d v="1899-12-30T14:00:00"/>
    <s v="Standard"/>
    <n v="52"/>
    <n v="10501150141.017"/>
    <n v="202.66540000000001"/>
    <m/>
    <n v="202.7217"/>
    <n v="210.33441099999999"/>
    <n v="0.24"/>
    <n v="0"/>
    <n v="0.96379999999999999"/>
    <n v="210.32599999999999"/>
    <n v="56.075699999999998"/>
    <n v="1640174408"/>
  </r>
  <r>
    <n v="18131604"/>
    <s v="Engineering Substation"/>
    <s v="2021-12-22 15:00:00"/>
    <x v="6"/>
    <x v="204"/>
    <x v="204"/>
    <s v="Wednesday"/>
    <d v="1899-12-30T15:00:00"/>
    <s v="Standard"/>
    <n v="52"/>
    <n v="10501351658.457001"/>
    <n v="201.51740000000001"/>
    <m/>
    <n v="201.51740000000001"/>
    <n v="208.667374"/>
    <n v="0.24"/>
    <n v="0"/>
    <n v="0.9657"/>
    <n v="209.97"/>
    <n v="54.155299999999997"/>
    <n v="1640178008"/>
  </r>
  <r>
    <n v="18131604"/>
    <s v="Engineering Substation"/>
    <s v="2021-12-22 16:00:00"/>
    <x v="6"/>
    <x v="204"/>
    <x v="204"/>
    <s v="Wednesday"/>
    <d v="1899-12-30T16:00:00"/>
    <s v="Standard"/>
    <n v="52"/>
    <n v="10501547011.017"/>
    <n v="195.3526"/>
    <m/>
    <n v="195.3526"/>
    <n v="202.62767600000001"/>
    <n v="0.24"/>
    <n v="0"/>
    <n v="0.96409999999999996"/>
    <n v="208.922"/>
    <n v="53.808500000000002"/>
    <n v="1640181608"/>
  </r>
  <r>
    <n v="18131604"/>
    <s v="Engineering Substation"/>
    <s v="2021-12-22 17:00:00"/>
    <x v="6"/>
    <x v="204"/>
    <x v="204"/>
    <s v="Wednesday"/>
    <d v="1899-12-30T17:00:00"/>
    <s v="Standard"/>
    <n v="52"/>
    <n v="10501736270.216999"/>
    <n v="189.25919999999999"/>
    <m/>
    <n v="189.25919999999999"/>
    <n v="195.92210800000001"/>
    <n v="0.24"/>
    <n v="0"/>
    <n v="0.96599999999999997"/>
    <n v="199.3"/>
    <n v="50.6599"/>
    <n v="1640185208"/>
  </r>
  <r>
    <n v="18131604"/>
    <s v="Engineering Substation"/>
    <s v="2021-12-22 18:00:00"/>
    <x v="6"/>
    <x v="204"/>
    <x v="204"/>
    <s v="Wednesday"/>
    <d v="1899-12-30T18:00:00"/>
    <s v="Standard"/>
    <n v="52"/>
    <n v="10501917554.937"/>
    <n v="181.28469999999999"/>
    <m/>
    <n v="181.28469999999999"/>
    <n v="187.336445"/>
    <n v="0.24"/>
    <n v="0"/>
    <n v="0.9677"/>
    <n v="195.74600000000001"/>
    <n v="47.231299999999997"/>
    <n v="1640188808"/>
  </r>
  <r>
    <n v="18131604"/>
    <s v="Engineering Substation"/>
    <s v="2021-12-22 19:00:00"/>
    <x v="6"/>
    <x v="204"/>
    <x v="204"/>
    <s v="Wednesday"/>
    <d v="1899-12-30T19:00:00"/>
    <s v="Peak"/>
    <n v="52"/>
    <n v="10502097046.136999"/>
    <n v="179.49119999999999"/>
    <m/>
    <n v="179.49119999999999"/>
    <n v="185.21992800000001"/>
    <n v="0.24"/>
    <n v="0"/>
    <n v="0.96909999999999996"/>
    <n v="187.68700000000001"/>
    <n v="45.709200000000003"/>
    <n v="1640192408"/>
  </r>
  <r>
    <n v="18131604"/>
    <s v="Engineering Substation"/>
    <s v="2021-12-22 20:00:00"/>
    <x v="6"/>
    <x v="204"/>
    <x v="204"/>
    <s v="Wednesday"/>
    <d v="1899-12-30T20:00:00"/>
    <s v="Peak"/>
    <n v="52"/>
    <n v="10502213207.577"/>
    <n v="116.1614"/>
    <m/>
    <n v="116.1614"/>
    <n v="117.179655"/>
    <n v="0.24"/>
    <n v="0"/>
    <n v="0.99129999999999996"/>
    <n v="185.59399999999999"/>
    <n v="15.414"/>
    <n v="1640196008"/>
  </r>
  <r>
    <n v="18131604"/>
    <s v="Engineering Substation"/>
    <s v="2021-12-22 21:00:00"/>
    <x v="6"/>
    <x v="204"/>
    <x v="204"/>
    <s v="Wednesday"/>
    <d v="1899-12-30T21:00:00"/>
    <s v="Standard"/>
    <n v="52"/>
    <n v="10502323167.177"/>
    <n v="109.95959999999999"/>
    <m/>
    <n v="109.95959999999999"/>
    <n v="110.635824"/>
    <n v="0.24"/>
    <n v="0"/>
    <n v="0.99390000000000001"/>
    <n v="111.068"/>
    <n v="12.2136"/>
    <n v="1640199608"/>
  </r>
  <r>
    <n v="18131604"/>
    <s v="Engineering Substation"/>
    <s v="2021-12-22 22:00:00"/>
    <x v="6"/>
    <x v="204"/>
    <x v="204"/>
    <s v="Wednesday"/>
    <d v="1899-12-30T22:00:00"/>
    <s v="Standard"/>
    <n v="52"/>
    <n v="10502427770.216999"/>
    <n v="104.60299999999999"/>
    <m/>
    <n v="104.60299999999999"/>
    <n v="104.875376"/>
    <n v="0.24"/>
    <n v="0"/>
    <n v="0.99739999999999995"/>
    <n v="110.202"/>
    <n v="7.5529999999999999"/>
    <n v="1640203208"/>
  </r>
  <r>
    <n v="18131604"/>
    <s v="Engineering Substation"/>
    <s v="2021-12-22 23:00:00"/>
    <x v="6"/>
    <x v="204"/>
    <x v="204"/>
    <s v="Wednesday"/>
    <d v="1899-12-30T23:00:00"/>
    <s v="Off-Peak"/>
    <n v="52"/>
    <n v="10502532044.937"/>
    <n v="104.2747"/>
    <m/>
    <n v="104.2747"/>
    <n v="104.491603"/>
    <n v="0.24"/>
    <n v="0"/>
    <n v="0.99790000000000001"/>
    <n v="105.46599999999999"/>
    <n v="6.7289000000000003"/>
    <n v="1640206808"/>
  </r>
  <r>
    <n v="18131604"/>
    <s v="Engineering Substation"/>
    <s v="2021-12-23 00:00:00"/>
    <x v="6"/>
    <x v="205"/>
    <x v="205"/>
    <s v="Thursday"/>
    <d v="1899-12-30T00:00:00"/>
    <s v="Off-Peak"/>
    <n v="52"/>
    <n v="10502635659.417"/>
    <n v="103.61450000000001"/>
    <m/>
    <n v="103.61450000000001"/>
    <n v="103.82357"/>
    <n v="0.24"/>
    <n v="0"/>
    <n v="0.998"/>
    <n v="104.98"/>
    <n v="6.5857999999999999"/>
    <n v="1640210408"/>
  </r>
  <r>
    <n v="18131604"/>
    <s v="Engineering Substation"/>
    <s v="2021-12-23 01:00:00"/>
    <x v="6"/>
    <x v="205"/>
    <x v="205"/>
    <s v="Thursday"/>
    <d v="1899-12-30T01:00:00"/>
    <s v="Off-Peak"/>
    <n v="52"/>
    <n v="10502740346.937"/>
    <n v="104.6875"/>
    <m/>
    <n v="104.6875"/>
    <n v="104.904721"/>
    <n v="0.24"/>
    <n v="0"/>
    <n v="0.99790000000000001"/>
    <n v="105.973"/>
    <n v="6.7470999999999997"/>
    <n v="1640214008"/>
  </r>
  <r>
    <n v="18131604"/>
    <s v="Engineering Substation"/>
    <s v="2021-12-23 02:00:00"/>
    <x v="6"/>
    <x v="205"/>
    <x v="205"/>
    <s v="Thursday"/>
    <d v="1899-12-30T02:00:00"/>
    <s v="Off-Peak"/>
    <n v="52"/>
    <n v="10502845392.537001"/>
    <n v="105.04559999999999"/>
    <m/>
    <n v="105.04559999999999"/>
    <n v="105.296065"/>
    <n v="0.24"/>
    <n v="0"/>
    <n v="0.99760000000000004"/>
    <n v="105.556"/>
    <n v="7.2583000000000002"/>
    <n v="1640217608"/>
  </r>
  <r>
    <n v="18131604"/>
    <s v="Engineering Substation"/>
    <s v="2021-12-23 03:00:00"/>
    <x v="6"/>
    <x v="205"/>
    <x v="205"/>
    <s v="Thursday"/>
    <d v="1899-12-30T03:00:00"/>
    <s v="Off-Peak"/>
    <n v="52"/>
    <n v="10502950683.417"/>
    <n v="105.29089999999999"/>
    <m/>
    <n v="105.29089999999999"/>
    <n v="105.560292"/>
    <n v="0.24"/>
    <n v="0"/>
    <n v="0.99739999999999995"/>
    <n v="105.875"/>
    <n v="7.5369999999999999"/>
    <n v="1640221208"/>
  </r>
  <r>
    <n v="18131604"/>
    <s v="Engineering Substation"/>
    <s v="2021-12-23 04:00:00"/>
    <x v="6"/>
    <x v="205"/>
    <x v="205"/>
    <s v="Thursday"/>
    <d v="1899-12-30T04:00:00"/>
    <s v="Off-Peak"/>
    <n v="52"/>
    <n v="10503056007.177"/>
    <n v="105.32380000000001"/>
    <m/>
    <n v="105.32380000000001"/>
    <n v="105.512972"/>
    <n v="0.24"/>
    <n v="0"/>
    <n v="0.99819999999999998"/>
    <n v="105.845"/>
    <n v="6.3160999999999996"/>
    <n v="1640224808"/>
  </r>
  <r>
    <n v="18131604"/>
    <s v="Engineering Substation"/>
    <s v="2021-12-23 05:00:00"/>
    <x v="6"/>
    <x v="205"/>
    <x v="205"/>
    <s v="Thursday"/>
    <d v="1899-12-30T05:00:00"/>
    <s v="Off-Peak"/>
    <n v="52"/>
    <n v="10503160478.697001"/>
    <n v="104.47150000000001"/>
    <m/>
    <n v="104.47150000000001"/>
    <n v="104.68835"/>
    <n v="0.24"/>
    <n v="0"/>
    <n v="0.99790000000000001"/>
    <n v="105.08"/>
    <n v="6.7343999999999999"/>
    <n v="1640228408"/>
  </r>
  <r>
    <n v="18131604"/>
    <s v="Engineering Substation"/>
    <s v="2021-12-23 06:00:00"/>
    <x v="6"/>
    <x v="205"/>
    <x v="205"/>
    <s v="Thursday"/>
    <d v="1899-12-30T06:00:00"/>
    <s v="Off-Peak"/>
    <n v="52"/>
    <n v="10503262939.017"/>
    <n v="102.4603"/>
    <m/>
    <n v="102.4603"/>
    <n v="102.648207"/>
    <n v="0.24"/>
    <n v="0"/>
    <n v="0.99819999999999998"/>
    <n v="105.018"/>
    <n v="6.2077999999999998"/>
    <n v="1640232008"/>
  </r>
  <r>
    <n v="18131604"/>
    <s v="Engineering Substation"/>
    <s v="2021-12-23 07:00:00"/>
    <x v="6"/>
    <x v="205"/>
    <x v="205"/>
    <s v="Thursday"/>
    <d v="1899-12-30T07:00:00"/>
    <s v="Standard"/>
    <n v="52"/>
    <n v="10503429407.337"/>
    <n v="166.4683"/>
    <m/>
    <n v="166.4683"/>
    <n v="172.17764"/>
    <n v="0.24"/>
    <n v="0"/>
    <n v="0.96679999999999999"/>
    <n v="185.31800000000001"/>
    <n v="43.9709"/>
    <n v="1640235608"/>
  </r>
  <r>
    <n v="18131604"/>
    <s v="Engineering Substation"/>
    <s v="2021-12-23 08:00:00"/>
    <x v="6"/>
    <x v="205"/>
    <x v="205"/>
    <s v="Thursday"/>
    <d v="1899-12-30T08:00:00"/>
    <s v="Peak"/>
    <n v="52"/>
    <n v="10503605673.177"/>
    <n v="176.26580000000001"/>
    <m/>
    <n v="176.26580000000001"/>
    <n v="182.487064"/>
    <n v="0.24"/>
    <n v="0"/>
    <n v="0.96589999999999998"/>
    <n v="186.00700000000001"/>
    <n v="47.242800000000003"/>
    <n v="1640239208"/>
  </r>
  <r>
    <n v="18131604"/>
    <s v="Engineering Substation"/>
    <s v="2021-12-23 09:00:00"/>
    <x v="6"/>
    <x v="205"/>
    <x v="205"/>
    <s v="Thursday"/>
    <d v="1899-12-30T09:00:00"/>
    <s v="Peak"/>
    <n v="52"/>
    <n v="10503786200.697001"/>
    <n v="180.5275"/>
    <m/>
    <n v="180.5275"/>
    <n v="187.14806999999999"/>
    <n v="0.24"/>
    <n v="0"/>
    <n v="0.96460000000000001"/>
    <n v="189.48400000000001"/>
    <n v="49.337800000000001"/>
    <n v="1640242808"/>
  </r>
  <r>
    <n v="18131604"/>
    <s v="Engineering Substation"/>
    <s v="2021-12-23 10:00:00"/>
    <x v="6"/>
    <x v="205"/>
    <x v="205"/>
    <s v="Thursday"/>
    <d v="1899-12-30T10:00:00"/>
    <s v="Peak"/>
    <n v="52"/>
    <n v="10503967736.937"/>
    <n v="181.53620000000001"/>
    <m/>
    <n v="181.53620000000001"/>
    <n v="188.27916099999999"/>
    <n v="0.24"/>
    <n v="0"/>
    <n v="0.96419999999999995"/>
    <n v="189.48400000000001"/>
    <n v="49.936300000000003"/>
    <n v="1640246408"/>
  </r>
  <r>
    <n v="18131604"/>
    <s v="Engineering Substation"/>
    <s v="2021-12-23 11:00:00"/>
    <x v="6"/>
    <x v="205"/>
    <x v="205"/>
    <s v="Thursday"/>
    <d v="1899-12-30T11:00:00"/>
    <s v="Standard"/>
    <n v="52"/>
    <n v="10504152843.896999"/>
    <n v="185.107"/>
    <m/>
    <n v="185.107"/>
    <n v="192.17210900000001"/>
    <n v="0.24"/>
    <n v="0"/>
    <n v="0.96319999999999995"/>
    <n v="192.35"/>
    <n v="51.628799999999998"/>
    <n v="1640250008"/>
  </r>
  <r>
    <n v="18131604"/>
    <s v="Engineering Substation"/>
    <s v="2021-12-23 12:00:00"/>
    <x v="6"/>
    <x v="205"/>
    <x v="205"/>
    <s v="Thursday"/>
    <d v="1899-12-30T12:00:00"/>
    <s v="Standard"/>
    <n v="52"/>
    <n v="10504337817.657"/>
    <n v="184.97380000000001"/>
    <m/>
    <n v="184.97380000000001"/>
    <n v="191.93292500000001"/>
    <n v="0.24"/>
    <n v="0"/>
    <n v="0.9637"/>
    <n v="192.35"/>
    <n v="51.214799999999997"/>
    <n v="1640253608"/>
  </r>
  <r>
    <n v="18131604"/>
    <s v="Engineering Substation"/>
    <s v="2021-12-23 13:00:00"/>
    <x v="6"/>
    <x v="205"/>
    <x v="205"/>
    <s v="Thursday"/>
    <d v="1899-12-30T13:00:00"/>
    <s v="Standard"/>
    <n v="52"/>
    <n v="10504523028.297001"/>
    <n v="185.2106"/>
    <m/>
    <n v="185.2106"/>
    <n v="191.840948"/>
    <n v="0.24"/>
    <n v="0"/>
    <n v="0.96540000000000004"/>
    <n v="194.304"/>
    <n v="49.999699999999997"/>
    <n v="1640257208"/>
  </r>
  <r>
    <n v="18131604"/>
    <s v="Engineering Substation"/>
    <s v="2021-12-23 14:00:00"/>
    <x v="6"/>
    <x v="205"/>
    <x v="205"/>
    <s v="Thursday"/>
    <d v="1899-12-30T14:00:00"/>
    <s v="Standard"/>
    <n v="52"/>
    <n v="10504712803.497"/>
    <n v="189.77520000000001"/>
    <m/>
    <n v="189.77520000000001"/>
    <n v="196.41293099999999"/>
    <n v="0.24"/>
    <n v="0"/>
    <n v="0.96619999999999995"/>
    <n v="197.39500000000001"/>
    <n v="50.630200000000002"/>
    <n v="1640260808"/>
  </r>
  <r>
    <n v="18131604"/>
    <s v="Engineering Substation"/>
    <s v="2021-12-23 15:00:00"/>
    <x v="6"/>
    <x v="205"/>
    <x v="205"/>
    <s v="Thursday"/>
    <d v="1899-12-30T15:00:00"/>
    <s v="Standard"/>
    <n v="52"/>
    <n v="10504904258.457001"/>
    <n v="191.45500000000001"/>
    <m/>
    <n v="191.45500000000001"/>
    <n v="198.00850800000001"/>
    <n v="0.24"/>
    <n v="0"/>
    <n v="0.96689999999999998"/>
    <n v="198.12700000000001"/>
    <n v="50.521000000000001"/>
    <n v="1640264408"/>
  </r>
  <r>
    <n v="18131604"/>
    <s v="Engineering Substation"/>
    <s v="2021-12-23 16:00:00"/>
    <x v="6"/>
    <x v="205"/>
    <x v="205"/>
    <s v="Thursday"/>
    <d v="1899-12-30T16:00:00"/>
    <s v="Standard"/>
    <n v="52"/>
    <n v="10505097386.457001"/>
    <n v="193.12799999999999"/>
    <m/>
    <n v="193.12799999999999"/>
    <n v="199.78706099999999"/>
    <n v="0.24"/>
    <n v="0"/>
    <n v="0.9667"/>
    <n v="201.398"/>
    <n v="51.151200000000003"/>
    <n v="1640268008"/>
  </r>
  <r>
    <n v="18131604"/>
    <s v="Engineering Substation"/>
    <s v="2021-12-23 17:00:00"/>
    <x v="6"/>
    <x v="205"/>
    <x v="205"/>
    <s v="Thursday"/>
    <d v="1899-12-30T17:00:00"/>
    <s v="Standard"/>
    <n v="52"/>
    <n v="10505285125.257"/>
    <n v="187.7388"/>
    <m/>
    <n v="187.6867"/>
    <n v="194.109013"/>
    <n v="0.24"/>
    <n v="0"/>
    <n v="0.96689999999999998"/>
    <n v="198.79900000000001"/>
    <n v="49.517899999999997"/>
    <n v="1640271609"/>
  </r>
  <r>
    <n v="18131604"/>
    <s v="Engineering Substation"/>
    <s v="2021-12-23 18:00:00"/>
    <x v="6"/>
    <x v="205"/>
    <x v="205"/>
    <s v="Thursday"/>
    <d v="1899-12-30T18:00:00"/>
    <s v="Standard"/>
    <n v="52"/>
    <n v="10505465640.056999"/>
    <n v="180.51480000000001"/>
    <m/>
    <n v="180.565"/>
    <n v="186.553663"/>
    <n v="0.24"/>
    <n v="0"/>
    <n v="0.96789999999999998"/>
    <n v="190.86099999999999"/>
    <n v="46.8889"/>
    <n v="1640275208"/>
  </r>
  <r>
    <n v="18131604"/>
    <s v="Engineering Substation"/>
    <s v="2021-12-23 19:00:00"/>
    <x v="6"/>
    <x v="205"/>
    <x v="205"/>
    <s v="Thursday"/>
    <d v="1899-12-30T19:00:00"/>
    <s v="Peak"/>
    <n v="52"/>
    <n v="10505637142.136999"/>
    <n v="171.50210000000001"/>
    <m/>
    <n v="171.50210000000001"/>
    <n v="176.82439099999999"/>
    <n v="0.24"/>
    <n v="0"/>
    <n v="0.96989999999999998"/>
    <n v="186.053"/>
    <n v="43.057000000000002"/>
    <n v="1640278808"/>
  </r>
  <r>
    <n v="18131604"/>
    <s v="Engineering Substation"/>
    <s v="2021-12-23 20:00:00"/>
    <x v="6"/>
    <x v="205"/>
    <x v="205"/>
    <s v="Thursday"/>
    <d v="1899-12-30T20:00:00"/>
    <s v="Peak"/>
    <n v="52"/>
    <n v="10505749605.177"/>
    <n v="112.46299999999999"/>
    <m/>
    <n v="112.46299999999999"/>
    <n v="113.567615"/>
    <n v="0.24"/>
    <n v="0"/>
    <n v="0.99029999999999996"/>
    <n v="173.667"/>
    <n v="15.8009"/>
    <n v="1640282408"/>
  </r>
  <r>
    <n v="18131604"/>
    <s v="Engineering Substation"/>
    <s v="2021-12-23 21:00:00"/>
    <x v="6"/>
    <x v="205"/>
    <x v="205"/>
    <s v="Thursday"/>
    <d v="1899-12-30T21:00:00"/>
    <s v="Standard"/>
    <n v="52"/>
    <n v="10505855177.097"/>
    <n v="105.5719"/>
    <m/>
    <n v="105.54259999999999"/>
    <n v="106.351761"/>
    <n v="0.24"/>
    <n v="0"/>
    <n v="0.99239999999999995"/>
    <n v="106.241"/>
    <n v="13.094099999999999"/>
    <n v="1640286009"/>
  </r>
  <r>
    <n v="18131604"/>
    <s v="Engineering Substation"/>
    <s v="2021-12-23 22:00:00"/>
    <x v="6"/>
    <x v="205"/>
    <x v="205"/>
    <s v="Thursday"/>
    <d v="1899-12-30T22:00:00"/>
    <s v="Standard"/>
    <n v="52"/>
    <n v="10505957518.136999"/>
    <n v="102.34099999999999"/>
    <m/>
    <n v="102.3695"/>
    <n v="102.667136"/>
    <n v="0.24"/>
    <n v="0"/>
    <n v="0.99709999999999999"/>
    <n v="106.241"/>
    <n v="7.8122999999999996"/>
    <n v="1640289608"/>
  </r>
  <r>
    <n v="18131604"/>
    <s v="Engineering Substation"/>
    <s v="2021-12-23 23:00:00"/>
    <x v="6"/>
    <x v="205"/>
    <x v="205"/>
    <s v="Thursday"/>
    <d v="1899-12-30T23:00:00"/>
    <s v="Off-Peak"/>
    <n v="52"/>
    <n v="10506059200.617001"/>
    <n v="101.6825"/>
    <m/>
    <n v="101.6825"/>
    <n v="101.93424899999999"/>
    <n v="0.24"/>
    <n v="0"/>
    <n v="0.99750000000000005"/>
    <n v="103.36499999999999"/>
    <n v="7.1599000000000004"/>
    <n v="1640293208"/>
  </r>
  <r>
    <n v="18131604"/>
    <s v="Engineering Substation"/>
    <s v="2021-12-24 00:00:00"/>
    <x v="6"/>
    <x v="206"/>
    <x v="206"/>
    <s v="Friday"/>
    <d v="1899-12-30T00:00:00"/>
    <s v="Off-Peak"/>
    <n v="52"/>
    <n v="10506161247.177"/>
    <n v="102.0466"/>
    <m/>
    <n v="102.0466"/>
    <n v="102.252155"/>
    <n v="0.24"/>
    <n v="0"/>
    <n v="0.998"/>
    <n v="102.313"/>
    <n v="6.4809999999999999"/>
    <n v="1640296808"/>
  </r>
  <r>
    <n v="18131604"/>
    <s v="Engineering Substation"/>
    <s v="2021-12-24 01:00:00"/>
    <x v="6"/>
    <x v="206"/>
    <x v="206"/>
    <s v="Friday"/>
    <d v="1899-12-30T01:00:00"/>
    <s v="Off-Peak"/>
    <n v="52"/>
    <n v="10506262219.017"/>
    <n v="100.9718"/>
    <m/>
    <n v="100.9718"/>
    <n v="101.185377"/>
    <n v="0.24"/>
    <n v="0"/>
    <n v="0.99790000000000001"/>
    <n v="102.01"/>
    <n v="6.5701999999999998"/>
    <n v="1640300408"/>
  </r>
  <r>
    <n v="18131604"/>
    <s v="Engineering Substation"/>
    <s v="2021-12-24 02:00:00"/>
    <x v="6"/>
    <x v="206"/>
    <x v="206"/>
    <s v="Friday"/>
    <d v="1899-12-30T02:00:00"/>
    <s v="Off-Peak"/>
    <n v="52"/>
    <n v="10506363155.097"/>
    <n v="100.9361"/>
    <m/>
    <n v="100.9361"/>
    <n v="101.14762399999999"/>
    <n v="0.24"/>
    <n v="0"/>
    <n v="0.99790000000000001"/>
    <n v="101.776"/>
    <n v="6.5382999999999996"/>
    <n v="1640304008"/>
  </r>
  <r>
    <n v="18131604"/>
    <s v="Engineering Substation"/>
    <s v="2021-12-24 03:00:00"/>
    <x v="6"/>
    <x v="206"/>
    <x v="206"/>
    <s v="Friday"/>
    <d v="1899-12-30T03:00:00"/>
    <s v="Off-Peak"/>
    <n v="52"/>
    <n v="10506464665.257"/>
    <n v="101.5102"/>
    <m/>
    <n v="101.5102"/>
    <n v="101.742141"/>
    <n v="0.24"/>
    <n v="0"/>
    <n v="0.99770000000000003"/>
    <n v="101.93300000000001"/>
    <n v="6.8666"/>
    <n v="1640307608"/>
  </r>
  <r>
    <n v="18131604"/>
    <s v="Engineering Substation"/>
    <s v="2021-12-24 04:00:00"/>
    <x v="6"/>
    <x v="206"/>
    <x v="206"/>
    <s v="Friday"/>
    <d v="1899-12-30T04:00:00"/>
    <s v="Off-Peak"/>
    <n v="52"/>
    <n v="10506565556.457001"/>
    <n v="100.8912"/>
    <m/>
    <n v="100.8912"/>
    <n v="101.116604"/>
    <n v="0.24"/>
    <n v="0"/>
    <n v="0.99780000000000002"/>
    <n v="101.93300000000001"/>
    <n v="6.7477999999999998"/>
    <n v="1640311208"/>
  </r>
  <r>
    <n v="18131604"/>
    <s v="Engineering Substation"/>
    <s v="2021-12-24 05:00:00"/>
    <x v="6"/>
    <x v="206"/>
    <x v="206"/>
    <s v="Friday"/>
    <d v="1899-12-30T05:00:00"/>
    <s v="Off-Peak"/>
    <n v="52"/>
    <n v="10506666314.216999"/>
    <n v="100.7578"/>
    <m/>
    <n v="100.7578"/>
    <n v="100.97242199999999"/>
    <n v="0.24"/>
    <n v="0"/>
    <n v="0.99790000000000001"/>
    <n v="101.374"/>
    <n v="6.5805999999999996"/>
    <n v="1640314808"/>
  </r>
  <r>
    <n v="18131604"/>
    <s v="Engineering Substation"/>
    <s v="2021-12-24 06:00:00"/>
    <x v="6"/>
    <x v="206"/>
    <x v="206"/>
    <s v="Friday"/>
    <d v="1899-12-30T06:00:00"/>
    <s v="Off-Peak"/>
    <n v="52"/>
    <n v="10506766459.017"/>
    <n v="100.1448"/>
    <m/>
    <n v="100.1448"/>
    <n v="100.34641499999999"/>
    <n v="0.24"/>
    <n v="0"/>
    <n v="0.998"/>
    <n v="101.283"/>
    <n v="6.3578000000000001"/>
    <n v="1640318408"/>
  </r>
  <r>
    <n v="18131604"/>
    <s v="Engineering Substation"/>
    <s v="2021-12-24 07:00:00"/>
    <x v="6"/>
    <x v="206"/>
    <x v="206"/>
    <s v="Friday"/>
    <d v="1899-12-30T07:00:00"/>
    <s v="Standard"/>
    <n v="52"/>
    <n v="10506928382.937"/>
    <n v="161.9239"/>
    <m/>
    <n v="161.87899999999999"/>
    <n v="167.40403499999999"/>
    <n v="0.24"/>
    <n v="0"/>
    <n v="0.96699999999999997"/>
    <n v="182.09"/>
    <n v="42.653399999999998"/>
    <n v="1640322009"/>
  </r>
  <r>
    <n v="18131604"/>
    <s v="Engineering Substation"/>
    <s v="2021-12-24 08:00:00"/>
    <x v="6"/>
    <x v="206"/>
    <x v="206"/>
    <s v="Friday"/>
    <d v="1899-12-30T08:00:00"/>
    <s v="Peak"/>
    <n v="52"/>
    <n v="10507095859.976999"/>
    <n v="167.477"/>
    <m/>
    <n v="167.52359999999999"/>
    <n v="173.734937"/>
    <n v="0.24"/>
    <n v="0"/>
    <n v="0.96419999999999995"/>
    <n v="182.09"/>
    <n v="46.04"/>
    <n v="1640325608"/>
  </r>
  <r>
    <n v="18131604"/>
    <s v="Engineering Substation"/>
    <s v="2021-12-24 09:00:00"/>
    <x v="6"/>
    <x v="206"/>
    <x v="206"/>
    <s v="Friday"/>
    <d v="1899-12-30T09:00:00"/>
    <s v="Peak"/>
    <n v="52"/>
    <n v="10507267233.417"/>
    <n v="171.3734"/>
    <m/>
    <n v="171.3734"/>
    <n v="177.665122"/>
    <n v="0.24"/>
    <n v="0"/>
    <n v="0.96460000000000001"/>
    <n v="179.78"/>
    <n v="46.861899999999999"/>
    <n v="1640329208"/>
  </r>
  <r>
    <n v="18131604"/>
    <s v="Engineering Substation"/>
    <s v="2021-12-24 10:00:00"/>
    <x v="6"/>
    <x v="206"/>
    <x v="206"/>
    <s v="Friday"/>
    <d v="1899-12-30T10:00:00"/>
    <s v="Peak"/>
    <n v="52"/>
    <n v="10507441821.417"/>
    <n v="174.58799999999999"/>
    <m/>
    <n v="174.58799999999999"/>
    <n v="181.20881700000001"/>
    <n v="0.24"/>
    <n v="0"/>
    <n v="0.96350000000000002"/>
    <n v="181.81800000000001"/>
    <n v="48.535200000000003"/>
    <n v="1640332808"/>
  </r>
  <r>
    <n v="18131604"/>
    <s v="Engineering Substation"/>
    <s v="2021-12-24 11:00:00"/>
    <x v="6"/>
    <x v="206"/>
    <x v="206"/>
    <s v="Friday"/>
    <d v="1899-12-30T11:00:00"/>
    <s v="Standard"/>
    <n v="52"/>
    <n v="10507614463.497"/>
    <n v="172.6421"/>
    <m/>
    <n v="172.5941"/>
    <n v="179.69259"/>
    <n v="0.24"/>
    <n v="0"/>
    <n v="0.96050000000000002"/>
    <n v="182.83699999999999"/>
    <n v="50.006900000000002"/>
    <n v="1640336409"/>
  </r>
  <r>
    <n v="18131604"/>
    <s v="Engineering Substation"/>
    <s v="2021-12-24 12:00:00"/>
    <x v="6"/>
    <x v="206"/>
    <x v="206"/>
    <s v="Friday"/>
    <d v="1899-12-30T12:00:00"/>
    <s v="Standard"/>
    <n v="52"/>
    <n v="10507787227.737"/>
    <n v="172.76419999999999"/>
    <m/>
    <n v="172.81219999999999"/>
    <n v="179.78204099999999"/>
    <n v="0.24"/>
    <n v="0"/>
    <n v="0.96120000000000005"/>
    <n v="181.32499999999999"/>
    <n v="49.573300000000003"/>
    <n v="1640340008"/>
  </r>
  <r>
    <n v="18131604"/>
    <s v="Engineering Substation"/>
    <s v="2021-12-24 13:00:00"/>
    <x v="6"/>
    <x v="206"/>
    <x v="206"/>
    <s v="Friday"/>
    <d v="1899-12-30T13:00:00"/>
    <s v="Standard"/>
    <n v="52"/>
    <n v="10507962628.136999"/>
    <n v="175.40039999999999"/>
    <m/>
    <n v="175.40039999999999"/>
    <n v="182.67912899999999"/>
    <n v="0.24"/>
    <n v="0"/>
    <n v="0.96020000000000005"/>
    <n v="185.81399999999999"/>
    <n v="51.052599999999998"/>
    <n v="1640343608"/>
  </r>
  <r>
    <n v="18131604"/>
    <s v="Engineering Substation"/>
    <s v="2021-12-24 14:00:00"/>
    <x v="6"/>
    <x v="206"/>
    <x v="206"/>
    <s v="Friday"/>
    <d v="1899-12-30T14:00:00"/>
    <s v="Standard"/>
    <n v="52"/>
    <n v="10508131219.257"/>
    <n v="168.59110000000001"/>
    <m/>
    <n v="168.59110000000001"/>
    <n v="174.95962399999999"/>
    <n v="0.24"/>
    <n v="0"/>
    <n v="0.96360000000000001"/>
    <n v="179.595"/>
    <n v="46.774999999999999"/>
    <n v="1640347208"/>
  </r>
  <r>
    <n v="18131604"/>
    <s v="Engineering Substation"/>
    <s v="2021-12-24 15:00:00"/>
    <x v="6"/>
    <x v="206"/>
    <x v="206"/>
    <s v="Friday"/>
    <d v="1899-12-30T15:00:00"/>
    <s v="Standard"/>
    <n v="52"/>
    <n v="10508303893.017"/>
    <n v="172.6738"/>
    <m/>
    <n v="172.6738"/>
    <n v="179.11928"/>
    <n v="0.24"/>
    <n v="0"/>
    <n v="0.96399999999999997"/>
    <n v="180.13800000000001"/>
    <n v="47.618200000000002"/>
    <n v="1640350808"/>
  </r>
  <r>
    <n v="18131604"/>
    <s v="Engineering Substation"/>
    <s v="2021-12-24 16:00:00"/>
    <x v="6"/>
    <x v="206"/>
    <x v="206"/>
    <s v="Friday"/>
    <d v="1899-12-30T16:00:00"/>
    <s v="Standard"/>
    <n v="52"/>
    <n v="10508473668.056999"/>
    <n v="169.77500000000001"/>
    <m/>
    <n v="169.72790000000001"/>
    <n v="175.32780099999999"/>
    <n v="0.24"/>
    <n v="0"/>
    <n v="0.96809999999999996"/>
    <n v="180.13800000000001"/>
    <n v="43.957700000000003"/>
    <n v="1640354409"/>
  </r>
  <r>
    <n v="18131604"/>
    <s v="Engineering Substation"/>
    <s v="2021-12-24 17:00:00"/>
    <x v="6"/>
    <x v="206"/>
    <x v="206"/>
    <s v="Friday"/>
    <d v="1899-12-30T17:00:00"/>
    <s v="Standard"/>
    <n v="52"/>
    <n v="10508638423.017"/>
    <n v="164.755"/>
    <m/>
    <n v="164.80070000000001"/>
    <n v="169.94358800000001"/>
    <n v="0.24"/>
    <n v="0"/>
    <n v="0.96970000000000001"/>
    <n v="172.93700000000001"/>
    <n v="41.491399999999999"/>
    <n v="1640358008"/>
  </r>
  <r>
    <n v="18131604"/>
    <s v="Engineering Substation"/>
    <s v="2021-12-24 18:00:00"/>
    <x v="6"/>
    <x v="206"/>
    <x v="206"/>
    <s v="Friday"/>
    <d v="1899-12-30T18:00:00"/>
    <s v="Standard"/>
    <n v="52"/>
    <n v="10508801136.537001"/>
    <n v="162.71350000000001"/>
    <m/>
    <n v="162.71350000000001"/>
    <n v="167.772299"/>
    <n v="0.24"/>
    <n v="0"/>
    <n v="0.9698"/>
    <n v="168.72499999999999"/>
    <n v="40.888300000000001"/>
    <n v="1640361608"/>
  </r>
  <r>
    <n v="18131604"/>
    <s v="Engineering Substation"/>
    <s v="2021-12-24 19:00:00"/>
    <x v="6"/>
    <x v="206"/>
    <x v="206"/>
    <s v="Friday"/>
    <d v="1899-12-30T19:00:00"/>
    <s v="Peak"/>
    <n v="52"/>
    <n v="10508960917.257"/>
    <n v="159.7807"/>
    <m/>
    <n v="159.7807"/>
    <n v="164.17713499999999"/>
    <n v="0.24"/>
    <n v="0"/>
    <n v="0.97319999999999995"/>
    <n v="167.57300000000001"/>
    <n v="37.7393"/>
    <n v="1640365208"/>
  </r>
  <r>
    <n v="18131604"/>
    <s v="Engineering Substation"/>
    <s v="2021-12-24 20:00:00"/>
    <x v="6"/>
    <x v="206"/>
    <x v="206"/>
    <s v="Friday"/>
    <d v="1899-12-30T20:00:00"/>
    <s v="Peak"/>
    <n v="52"/>
    <n v="10509067517.097"/>
    <n v="106.5998"/>
    <m/>
    <n v="106.5998"/>
    <n v="107.327557"/>
    <n v="0.24"/>
    <n v="0"/>
    <n v="0.99319999999999997"/>
    <n v="166.31700000000001"/>
    <n v="12.4771"/>
    <n v="1640368808"/>
  </r>
  <r>
    <n v="18131604"/>
    <s v="Engineering Substation"/>
    <s v="2021-12-24 21:00:00"/>
    <x v="6"/>
    <x v="206"/>
    <x v="206"/>
    <s v="Friday"/>
    <d v="1899-12-30T21:00:00"/>
    <s v="Standard"/>
    <n v="52"/>
    <n v="10509168033.657"/>
    <n v="100.5166"/>
    <m/>
    <n v="100.5166"/>
    <n v="100.987281"/>
    <n v="0.24"/>
    <n v="0"/>
    <n v="0.99529999999999996"/>
    <n v="101.38"/>
    <n v="9.7392000000000003"/>
    <n v="1640372408"/>
  </r>
  <r>
    <n v="18131604"/>
    <s v="Engineering Substation"/>
    <s v="2021-12-24 22:00:00"/>
    <x v="6"/>
    <x v="206"/>
    <x v="206"/>
    <s v="Friday"/>
    <d v="1899-12-30T22:00:00"/>
    <s v="Standard"/>
    <n v="52"/>
    <n v="10509267609.657"/>
    <n v="99.575999999999993"/>
    <m/>
    <n v="99.575999999999993"/>
    <n v="99.890281000000002"/>
    <n v="0.24"/>
    <n v="0"/>
    <n v="0.99690000000000001"/>
    <n v="100.78700000000001"/>
    <n v="7.9176000000000002"/>
    <n v="1640376008"/>
  </r>
  <r>
    <n v="18131604"/>
    <s v="Engineering Substation"/>
    <s v="2021-12-24 23:00:00"/>
    <x v="6"/>
    <x v="206"/>
    <x v="206"/>
    <s v="Friday"/>
    <d v="1899-12-30T23:00:00"/>
    <s v="Off-Peak"/>
    <n v="52"/>
    <n v="10509367629.657"/>
    <n v="100.02"/>
    <m/>
    <n v="100.02"/>
    <n v="100.30384100000001"/>
    <n v="0.24"/>
    <n v="0"/>
    <n v="0.99719999999999998"/>
    <n v="101.23399999999999"/>
    <n v="7.5406000000000004"/>
    <n v="1640379608"/>
  </r>
  <r>
    <n v="18131604"/>
    <s v="Engineering Substation"/>
    <s v="2021-12-25 00:00:00"/>
    <x v="6"/>
    <x v="207"/>
    <x v="207"/>
    <s v="Saturday"/>
    <d v="1899-12-30T00:00:00"/>
    <s v="Off-Peak"/>
    <n v="52"/>
    <n v="10509466696.377001"/>
    <n v="99.066699999999997"/>
    <m/>
    <n v="99.066699999999997"/>
    <n v="99.321310999999994"/>
    <n v="0.24"/>
    <n v="0"/>
    <n v="0.99739999999999995"/>
    <n v="99.950999999999993"/>
    <n v="7.1069000000000004"/>
    <n v="1640383208"/>
  </r>
  <r>
    <n v="18131604"/>
    <s v="Engineering Substation"/>
    <s v="2021-12-25 01:00:00"/>
    <x v="6"/>
    <x v="207"/>
    <x v="207"/>
    <s v="Saturday"/>
    <d v="1899-12-30T01:00:00"/>
    <s v="Off-Peak"/>
    <n v="52"/>
    <n v="10509567199.737"/>
    <n v="100.5034"/>
    <m/>
    <n v="100.5034"/>
    <n v="100.774305"/>
    <n v="0.24"/>
    <n v="0"/>
    <n v="0.99729999999999996"/>
    <n v="100.795"/>
    <n v="7.3848000000000003"/>
    <n v="1640386808"/>
  </r>
  <r>
    <n v="18131604"/>
    <s v="Engineering Substation"/>
    <s v="2021-12-25 02:00:00"/>
    <x v="6"/>
    <x v="207"/>
    <x v="207"/>
    <s v="Saturday"/>
    <d v="1899-12-30T02:00:00"/>
    <s v="Off-Peak"/>
    <n v="52"/>
    <n v="10509665863.737"/>
    <n v="98.664000000000001"/>
    <m/>
    <n v="98.664000000000001"/>
    <n v="98.901392999999999"/>
    <n v="0.24"/>
    <n v="0"/>
    <n v="0.99760000000000004"/>
    <n v="100.795"/>
    <n v="6.8483999999999998"/>
    <n v="1640390408"/>
  </r>
  <r>
    <n v="18131604"/>
    <s v="Engineering Substation"/>
    <s v="2021-12-25 03:00:00"/>
    <x v="6"/>
    <x v="207"/>
    <x v="207"/>
    <s v="Saturday"/>
    <d v="1899-12-30T03:00:00"/>
    <s v="Off-Peak"/>
    <n v="52"/>
    <n v="10509764582.697001"/>
    <n v="98.718999999999994"/>
    <m/>
    <n v="98.718999999999994"/>
    <n v="98.972741999999997"/>
    <n v="0.24"/>
    <n v="0"/>
    <n v="0.99739999999999995"/>
    <n v="100.30200000000001"/>
    <n v="7.0831"/>
    <n v="1640394008"/>
  </r>
  <r>
    <n v="18131604"/>
    <s v="Engineering Substation"/>
    <s v="2021-12-25 04:00:00"/>
    <x v="6"/>
    <x v="207"/>
    <x v="207"/>
    <s v="Saturday"/>
    <d v="1899-12-30T04:00:00"/>
    <s v="Off-Peak"/>
    <n v="52"/>
    <n v="10509863150.697001"/>
    <n v="98.567999999999998"/>
    <m/>
    <n v="98.567999999999998"/>
    <n v="98.819681000000003"/>
    <n v="0.24"/>
    <n v="0"/>
    <n v="0.99750000000000005"/>
    <n v="99.019000000000005"/>
    <n v="7.0483000000000002"/>
    <n v="1640397608"/>
  </r>
  <r>
    <n v="18131604"/>
    <s v="Engineering Substation"/>
    <s v="2021-12-25 05:00:00"/>
    <x v="6"/>
    <x v="207"/>
    <x v="207"/>
    <s v="Saturday"/>
    <d v="1899-12-30T05:00:00"/>
    <s v="Off-Peak"/>
    <n v="52"/>
    <n v="10509961860.537001"/>
    <n v="98.709800000000001"/>
    <m/>
    <n v="98.709800000000001"/>
    <n v="98.982944000000003"/>
    <n v="0.24"/>
    <n v="0"/>
    <n v="0.99719999999999998"/>
    <n v="99.388999999999996"/>
    <n v="7.3478000000000003"/>
    <n v="1640401208"/>
  </r>
  <r>
    <n v="18131604"/>
    <s v="Engineering Substation"/>
    <s v="2021-12-25 06:00:00"/>
    <x v="6"/>
    <x v="207"/>
    <x v="207"/>
    <s v="Saturday"/>
    <d v="1899-12-30T06:00:00"/>
    <s v="Off-Peak"/>
    <n v="52"/>
    <n v="10510059066.297001"/>
    <n v="97.205799999999996"/>
    <m/>
    <n v="97.205799999999996"/>
    <n v="97.422578999999999"/>
    <n v="0.24"/>
    <n v="0"/>
    <n v="0.99780000000000002"/>
    <n v="98.355000000000004"/>
    <n v="6.4961000000000002"/>
    <n v="1640404808"/>
  </r>
  <r>
    <n v="18131604"/>
    <s v="Engineering Substation"/>
    <s v="2021-12-25 07:00:00"/>
    <x v="6"/>
    <x v="207"/>
    <x v="207"/>
    <s v="Saturday"/>
    <d v="1899-12-30T07:00:00"/>
    <s v="Off-Peak"/>
    <n v="52"/>
    <n v="10510215340.857"/>
    <n v="156.27459999999999"/>
    <m/>
    <n v="156.27459999999999"/>
    <n v="160.65215799999999"/>
    <n v="0.24"/>
    <n v="0"/>
    <n v="0.9728"/>
    <n v="175.77"/>
    <n v="37.247500000000002"/>
    <n v="1640408408"/>
  </r>
  <r>
    <n v="18131604"/>
    <s v="Engineering Substation"/>
    <s v="2021-12-25 08:00:00"/>
    <x v="6"/>
    <x v="207"/>
    <x v="207"/>
    <s v="Saturday"/>
    <d v="1899-12-30T08:00:00"/>
    <s v="Standard"/>
    <n v="52"/>
    <n v="10510375299.896999"/>
    <n v="159.959"/>
    <m/>
    <n v="159.959"/>
    <n v="164.44051099999999"/>
    <n v="0.24"/>
    <n v="0"/>
    <n v="0.97270000000000001"/>
    <n v="175.77"/>
    <n v="38.128599999999999"/>
    <n v="1640412008"/>
  </r>
  <r>
    <n v="18131604"/>
    <s v="Engineering Substation"/>
    <s v="2021-12-25 09:00:00"/>
    <x v="6"/>
    <x v="207"/>
    <x v="207"/>
    <s v="Saturday"/>
    <d v="1899-12-30T09:00:00"/>
    <s v="Standard"/>
    <n v="52"/>
    <n v="10510533932.457001"/>
    <n v="158.6326"/>
    <m/>
    <n v="158.58850000000001"/>
    <n v="162.85212899999999"/>
    <n v="0.24"/>
    <n v="0"/>
    <n v="0.9738"/>
    <n v="166.006"/>
    <n v="37.020299999999999"/>
    <n v="1640415609"/>
  </r>
  <r>
    <n v="18131604"/>
    <s v="Engineering Substation"/>
    <s v="2021-12-25 10:00:00"/>
    <x v="6"/>
    <x v="207"/>
    <x v="207"/>
    <s v="Saturday"/>
    <d v="1899-12-30T10:00:00"/>
    <s v="Standard"/>
    <n v="52"/>
    <n v="10510698206.457001"/>
    <n v="164.274"/>
    <m/>
    <n v="164.31960000000001"/>
    <n v="169.004921"/>
    <n v="0.24"/>
    <n v="0"/>
    <n v="0.97230000000000005"/>
    <n v="171.17"/>
    <n v="39.518599999999999"/>
    <n v="1640419208"/>
  </r>
  <r>
    <n v="18131604"/>
    <s v="Engineering Substation"/>
    <s v="2021-12-25 11:00:00"/>
    <x v="6"/>
    <x v="207"/>
    <x v="207"/>
    <s v="Saturday"/>
    <d v="1899-12-30T11:00:00"/>
    <s v="Standard"/>
    <n v="52"/>
    <n v="10510861163.097"/>
    <n v="162.95660000000001"/>
    <m/>
    <n v="162.91139999999999"/>
    <n v="167.61249900000001"/>
    <n v="0.24"/>
    <n v="0"/>
    <n v="0.97199999999999998"/>
    <n v="171.17"/>
    <n v="39.418700000000001"/>
    <n v="1640422809"/>
  </r>
  <r>
    <n v="18131604"/>
    <s v="Engineering Substation"/>
    <s v="2021-12-25 12:00:00"/>
    <x v="6"/>
    <x v="207"/>
    <x v="207"/>
    <s v="Saturday"/>
    <d v="1899-12-30T12:00:00"/>
    <s v="Standard"/>
    <n v="52"/>
    <n v="10511026299.417"/>
    <n v="165.13630000000001"/>
    <m/>
    <n v="165.18219999999999"/>
    <n v="170.04269300000001"/>
    <n v="0.24"/>
    <n v="0"/>
    <n v="0.97140000000000004"/>
    <n v="173.00899999999999"/>
    <n v="40.365299999999998"/>
    <n v="1640426408"/>
  </r>
  <r>
    <n v="18131604"/>
    <s v="Engineering Substation"/>
    <s v="2021-12-25 13:00:00"/>
    <x v="6"/>
    <x v="207"/>
    <x v="207"/>
    <s v="Saturday"/>
    <d v="1899-12-30T13:00:00"/>
    <s v="Off-Peak"/>
    <n v="52"/>
    <n v="10511193238.377001"/>
    <n v="166.93899999999999"/>
    <m/>
    <n v="166.93899999999999"/>
    <n v="171.79271600000001"/>
    <n v="0.24"/>
    <n v="0"/>
    <n v="0.97170000000000001"/>
    <n v="173.00899999999999"/>
    <n v="40.547800000000002"/>
    <n v="1640430008"/>
  </r>
  <r>
    <n v="18131604"/>
    <s v="Engineering Substation"/>
    <s v="2021-12-25 14:00:00"/>
    <x v="6"/>
    <x v="207"/>
    <x v="207"/>
    <s v="Saturday"/>
    <d v="1899-12-30T14:00:00"/>
    <s v="Off-Peak"/>
    <n v="52"/>
    <n v="10511359485.657"/>
    <n v="166.2473"/>
    <m/>
    <n v="166.2473"/>
    <n v="170.856111"/>
    <n v="0.24"/>
    <n v="0"/>
    <n v="0.97299999999999998"/>
    <n v="173.94300000000001"/>
    <n v="39.416400000000003"/>
    <n v="1640433608"/>
  </r>
  <r>
    <n v="18131604"/>
    <s v="Engineering Substation"/>
    <s v="2021-12-25 15:00:00"/>
    <x v="6"/>
    <x v="207"/>
    <x v="207"/>
    <s v="Saturday"/>
    <d v="1899-12-30T15:00:00"/>
    <s v="Off-Peak"/>
    <n v="52"/>
    <n v="10511529596.216999"/>
    <n v="170.11060000000001"/>
    <m/>
    <n v="170.11060000000001"/>
    <n v="175.04652100000001"/>
    <n v="0.24"/>
    <n v="0"/>
    <n v="0.9718"/>
    <n v="177.32300000000001"/>
    <n v="41.275700000000001"/>
    <n v="1640437208"/>
  </r>
  <r>
    <n v="18131604"/>
    <s v="Engineering Substation"/>
    <s v="2021-12-25 16:00:00"/>
    <x v="6"/>
    <x v="207"/>
    <x v="207"/>
    <s v="Saturday"/>
    <d v="1899-12-30T16:00:00"/>
    <s v="Off-Peak"/>
    <n v="52"/>
    <n v="10511700585.657"/>
    <n v="170.98939999999999"/>
    <m/>
    <n v="170.94200000000001"/>
    <n v="175.90693300000001"/>
    <n v="0.24"/>
    <n v="0"/>
    <n v="0.9718"/>
    <n v="176.601"/>
    <n v="41.498199999999997"/>
    <n v="1640440809"/>
  </r>
  <r>
    <n v="18131604"/>
    <s v="Engineering Substation"/>
    <s v="2021-12-25 17:00:00"/>
    <x v="6"/>
    <x v="207"/>
    <x v="207"/>
    <s v="Saturday"/>
    <d v="1899-12-30T17:00:00"/>
    <s v="Off-Peak"/>
    <n v="52"/>
    <n v="10511871149.337"/>
    <n v="170.56370000000001"/>
    <m/>
    <n v="170.61109999999999"/>
    <n v="175.43793199999999"/>
    <n v="0.24"/>
    <n v="0"/>
    <n v="0.97250000000000003"/>
    <n v="176.601"/>
    <n v="40.869700000000002"/>
    <n v="1640444408"/>
  </r>
  <r>
    <n v="18131604"/>
    <s v="Engineering Substation"/>
    <s v="2021-12-25 18:00:00"/>
    <x v="6"/>
    <x v="207"/>
    <x v="207"/>
    <s v="Saturday"/>
    <d v="1899-12-30T18:00:00"/>
    <s v="Off-Peak"/>
    <n v="52"/>
    <n v="10512038526.537001"/>
    <n v="167.37719999999999"/>
    <m/>
    <n v="167.33070000000001"/>
    <n v="171.808425"/>
    <n v="0.24"/>
    <n v="0"/>
    <n v="0.97389999999999999"/>
    <n v="173.81299999999999"/>
    <n v="38.968800000000002"/>
    <n v="1640448009"/>
  </r>
  <r>
    <n v="18131604"/>
    <s v="Engineering Substation"/>
    <s v="2021-12-25 19:00:00"/>
    <x v="6"/>
    <x v="207"/>
    <x v="207"/>
    <s v="Saturday"/>
    <d v="1899-12-30T19:00:00"/>
    <s v="Standard"/>
    <n v="52"/>
    <n v="10512207474.056999"/>
    <n v="168.94749999999999"/>
    <m/>
    <n v="168.99449999999999"/>
    <n v="173.71132"/>
    <n v="0.24"/>
    <n v="0"/>
    <n v="0.9728"/>
    <n v="175.21899999999999"/>
    <n v="40.205599999999997"/>
    <n v="1640451608"/>
  </r>
  <r>
    <n v="18131604"/>
    <s v="Engineering Substation"/>
    <s v="2021-12-25 20:00:00"/>
    <x v="6"/>
    <x v="207"/>
    <x v="207"/>
    <s v="Saturday"/>
    <d v="1899-12-30T20:00:00"/>
    <s v="Standard"/>
    <n v="52"/>
    <n v="10512313940.216999"/>
    <n v="106.4662"/>
    <m/>
    <n v="106.4662"/>
    <n v="106.858152"/>
    <n v="0.24"/>
    <n v="0"/>
    <n v="0.99629999999999996"/>
    <n v="173.078"/>
    <n v="9.1445000000000007"/>
    <n v="1640455208"/>
  </r>
  <r>
    <n v="18131604"/>
    <s v="Engineering Substation"/>
    <s v="2021-12-25 21:00:00"/>
    <x v="6"/>
    <x v="207"/>
    <x v="207"/>
    <s v="Saturday"/>
    <d v="1899-12-30T21:00:00"/>
    <s v="Off-Peak"/>
    <n v="52"/>
    <n v="10512413846.937"/>
    <n v="99.906700000000001"/>
    <m/>
    <n v="99.906700000000001"/>
    <n v="100.10758199999999"/>
    <n v="0.24"/>
    <n v="0"/>
    <n v="0.998"/>
    <n v="100.208"/>
    <n v="6.3384"/>
    <n v="1640458808"/>
  </r>
  <r>
    <n v="18131604"/>
    <s v="Engineering Substation"/>
    <s v="2021-12-25 22:00:00"/>
    <x v="6"/>
    <x v="207"/>
    <x v="207"/>
    <s v="Saturday"/>
    <d v="1899-12-30T22:00:00"/>
    <s v="Off-Peak"/>
    <n v="52"/>
    <n v="10512513209.577"/>
    <n v="99.3626"/>
    <m/>
    <n v="99.3626"/>
    <n v="99.592023999999995"/>
    <n v="0.24"/>
    <n v="0"/>
    <n v="0.99770000000000003"/>
    <n v="100.208"/>
    <n v="6.7554999999999996"/>
    <n v="1640462408"/>
  </r>
  <r>
    <n v="18131604"/>
    <s v="Engineering Substation"/>
    <s v="2021-12-25 23:00:00"/>
    <x v="6"/>
    <x v="207"/>
    <x v="207"/>
    <s v="Saturday"/>
    <d v="1899-12-30T23:00:00"/>
    <s v="Off-Peak"/>
    <n v="52"/>
    <n v="10512612697.737"/>
    <n v="99.488200000000006"/>
    <m/>
    <n v="99.460499999999996"/>
    <n v="99.695288000000005"/>
    <n v="0.24"/>
    <n v="0"/>
    <n v="0.99760000000000004"/>
    <n v="100.508"/>
    <n v="6.8376000000000001"/>
    <n v="1640466009"/>
  </r>
  <r>
    <n v="18131604"/>
    <s v="Engineering Substation"/>
    <s v="2021-12-26 00:00:00"/>
    <x v="6"/>
    <x v="208"/>
    <x v="208"/>
    <s v="Sunday"/>
    <d v="1899-12-30T00:00:00"/>
    <s v="Off-Peak"/>
    <n v="53"/>
    <n v="10512712861.257"/>
    <n v="100.1635"/>
    <m/>
    <n v="100.1914"/>
    <n v="100.402726"/>
    <n v="0.24"/>
    <n v="0"/>
    <n v="0.99790000000000001"/>
    <n v="100.31699999999999"/>
    <n v="6.5115999999999996"/>
    <n v="1640469608"/>
  </r>
  <r>
    <n v="18131604"/>
    <s v="Engineering Substation"/>
    <s v="2021-12-26 01:00:00"/>
    <x v="6"/>
    <x v="208"/>
    <x v="208"/>
    <s v="Sunday"/>
    <d v="1899-12-30T01:00:00"/>
    <s v="Off-Peak"/>
    <n v="53"/>
    <n v="10512812657.097"/>
    <n v="99.7958"/>
    <m/>
    <n v="99.7958"/>
    <n v="100.008887"/>
    <n v="0.24"/>
    <n v="0"/>
    <n v="0.99790000000000001"/>
    <n v="100.322"/>
    <n v="6.5244"/>
    <n v="1640473208"/>
  </r>
  <r>
    <n v="18131604"/>
    <s v="Engineering Substation"/>
    <s v="2021-12-26 02:00:00"/>
    <x v="6"/>
    <x v="208"/>
    <x v="208"/>
    <s v="Sunday"/>
    <d v="1899-12-30T02:00:00"/>
    <s v="Off-Peak"/>
    <n v="53"/>
    <n v="10512911478.537001"/>
    <n v="98.821399999999997"/>
    <m/>
    <n v="98.821399999999997"/>
    <n v="99.014206000000001"/>
    <n v="0.24"/>
    <n v="0"/>
    <n v="0.99809999999999999"/>
    <n v="100.322"/>
    <n v="6.1753999999999998"/>
    <n v="1640476808"/>
  </r>
  <r>
    <n v="18131604"/>
    <s v="Engineering Substation"/>
    <s v="2021-12-26 03:00:00"/>
    <x v="6"/>
    <x v="208"/>
    <x v="208"/>
    <s v="Sunday"/>
    <d v="1899-12-30T03:00:00"/>
    <s v="Off-Peak"/>
    <n v="53"/>
    <n v="10513011077.097"/>
    <n v="99.598600000000005"/>
    <m/>
    <n v="99.598600000000005"/>
    <n v="99.790002999999999"/>
    <n v="0.24"/>
    <n v="0"/>
    <n v="0.99809999999999999"/>
    <n v="100.169"/>
    <n v="6.1783000000000001"/>
    <n v="1640480408"/>
  </r>
  <r>
    <n v="18131604"/>
    <s v="Engineering Substation"/>
    <s v="2021-12-26 04:00:00"/>
    <x v="6"/>
    <x v="208"/>
    <x v="208"/>
    <s v="Sunday"/>
    <d v="1899-12-30T04:00:00"/>
    <s v="Off-Peak"/>
    <n v="53"/>
    <n v="10513111923.896999"/>
    <n v="100.8468"/>
    <m/>
    <n v="100.8468"/>
    <n v="101.055499"/>
    <n v="0.24"/>
    <n v="0"/>
    <n v="0.99790000000000001"/>
    <n v="101.371"/>
    <n v="6.4912999999999998"/>
    <n v="1640484008"/>
  </r>
  <r>
    <n v="18131604"/>
    <s v="Engineering Substation"/>
    <s v="2021-12-26 05:00:00"/>
    <x v="6"/>
    <x v="208"/>
    <x v="208"/>
    <s v="Sunday"/>
    <d v="1899-12-30T05:00:00"/>
    <s v="Off-Peak"/>
    <n v="53"/>
    <n v="10513212575.337"/>
    <n v="100.6514"/>
    <m/>
    <n v="100.6514"/>
    <n v="100.863192"/>
    <n v="0.24"/>
    <n v="0"/>
    <n v="0.99790000000000001"/>
    <n v="101.85599999999999"/>
    <n v="6.5323000000000002"/>
    <n v="1640487608"/>
  </r>
  <r>
    <n v="18131604"/>
    <s v="Engineering Substation"/>
    <s v="2021-12-26 06:00:00"/>
    <x v="6"/>
    <x v="208"/>
    <x v="208"/>
    <s v="Sunday"/>
    <d v="1899-12-30T06:00:00"/>
    <s v="Off-Peak"/>
    <n v="53"/>
    <n v="10513313060.216999"/>
    <n v="100.4849"/>
    <m/>
    <n v="100.4849"/>
    <n v="100.64224400000001"/>
    <n v="0.24"/>
    <n v="0"/>
    <n v="0.99839999999999995"/>
    <n v="101.952"/>
    <n v="5.6257999999999999"/>
    <n v="1640491208"/>
  </r>
  <r>
    <n v="18131604"/>
    <s v="Engineering Substation"/>
    <s v="2021-12-26 07:00:00"/>
    <x v="6"/>
    <x v="208"/>
    <x v="208"/>
    <s v="Sunday"/>
    <d v="1899-12-30T07:00:00"/>
    <s v="Off-Peak"/>
    <n v="53"/>
    <n v="10513411999.257"/>
    <n v="98.938999999999993"/>
    <m/>
    <n v="98.938999999999993"/>
    <n v="99.123661999999996"/>
    <n v="0.24"/>
    <n v="0"/>
    <n v="0.99809999999999999"/>
    <n v="99.888999999999996"/>
    <n v="6.0469999999999997"/>
    <n v="1640494808"/>
  </r>
  <r>
    <n v="18131604"/>
    <s v="Engineering Substation"/>
    <s v="2021-12-26 08:00:00"/>
    <x v="6"/>
    <x v="208"/>
    <x v="208"/>
    <s v="Sunday"/>
    <d v="1899-12-30T08:00:00"/>
    <s v="Off-Peak"/>
    <n v="53"/>
    <n v="10513511558.216999"/>
    <n v="99.558999999999997"/>
    <m/>
    <n v="99.558999999999997"/>
    <n v="99.748329999999996"/>
    <n v="0.24"/>
    <n v="0"/>
    <n v="0.99809999999999999"/>
    <n v="99.281999999999996"/>
    <n v="6.1435000000000004"/>
    <n v="1640498408"/>
  </r>
  <r>
    <n v="18131604"/>
    <s v="Engineering Substation"/>
    <s v="2021-12-26 09:00:00"/>
    <x v="6"/>
    <x v="208"/>
    <x v="208"/>
    <s v="Sunday"/>
    <d v="1899-12-30T09:00:00"/>
    <s v="Off-Peak"/>
    <n v="53"/>
    <n v="10513610743.257"/>
    <n v="99.185000000000002"/>
    <m/>
    <n v="99.185000000000002"/>
    <n v="99.364617999999993"/>
    <n v="0.24"/>
    <n v="0"/>
    <n v="0.99819999999999998"/>
    <n v="100.40900000000001"/>
    <n v="5.9711999999999996"/>
    <n v="1640502008"/>
  </r>
  <r>
    <n v="18131604"/>
    <s v="Engineering Substation"/>
    <s v="2021-12-26 10:00:00"/>
    <x v="6"/>
    <x v="208"/>
    <x v="208"/>
    <s v="Sunday"/>
    <d v="1899-12-30T10:00:00"/>
    <s v="Off-Peak"/>
    <n v="53"/>
    <n v="10513711433.577"/>
    <n v="100.69029999999999"/>
    <m/>
    <n v="100.69029999999999"/>
    <n v="100.915643"/>
    <n v="0.24"/>
    <n v="0"/>
    <n v="0.99780000000000002"/>
    <n v="101.706"/>
    <n v="6.7398999999999996"/>
    <n v="1640505608"/>
  </r>
  <r>
    <n v="18131604"/>
    <s v="Engineering Substation"/>
    <s v="2021-12-26 11:00:00"/>
    <x v="6"/>
    <x v="208"/>
    <x v="208"/>
    <s v="Sunday"/>
    <d v="1899-12-30T11:00:00"/>
    <s v="Off-Peak"/>
    <n v="53"/>
    <n v="10513812761.097"/>
    <n v="101.3275"/>
    <m/>
    <n v="101.3275"/>
    <n v="101.55673299999999"/>
    <n v="0.24"/>
    <n v="0"/>
    <n v="0.99770000000000003"/>
    <n v="101.238"/>
    <n v="6.8193999999999999"/>
    <n v="1640509208"/>
  </r>
  <r>
    <n v="18131604"/>
    <s v="Engineering Substation"/>
    <s v="2021-12-26 12:00:00"/>
    <x v="6"/>
    <x v="208"/>
    <x v="208"/>
    <s v="Sunday"/>
    <d v="1899-12-30T12:00:00"/>
    <s v="Off-Peak"/>
    <n v="53"/>
    <n v="10513914273.417"/>
    <n v="101.5123"/>
    <m/>
    <n v="101.5123"/>
    <n v="101.74543199999999"/>
    <n v="0.24"/>
    <n v="0"/>
    <n v="0.99770000000000003"/>
    <n v="102.63"/>
    <n v="6.8834"/>
    <n v="1640512808"/>
  </r>
  <r>
    <n v="18131604"/>
    <s v="Engineering Substation"/>
    <s v="2021-12-26 13:00:00"/>
    <x v="6"/>
    <x v="208"/>
    <x v="208"/>
    <s v="Sunday"/>
    <d v="1899-12-30T13:00:00"/>
    <s v="Off-Peak"/>
    <n v="53"/>
    <n v="10514015958.056999"/>
    <n v="101.6846"/>
    <m/>
    <n v="101.6846"/>
    <n v="101.927218"/>
    <n v="0.24"/>
    <n v="0"/>
    <n v="0.99760000000000004"/>
    <n v="103.51900000000001"/>
    <n v="7.0278999999999998"/>
    <n v="1640516408"/>
  </r>
  <r>
    <n v="18131604"/>
    <s v="Engineering Substation"/>
    <s v="2021-12-26 14:00:00"/>
    <x v="6"/>
    <x v="208"/>
    <x v="208"/>
    <s v="Sunday"/>
    <d v="1899-12-30T14:00:00"/>
    <s v="Off-Peak"/>
    <n v="53"/>
    <n v="10514117317.257"/>
    <n v="101.3592"/>
    <m/>
    <n v="101.3592"/>
    <n v="101.609543"/>
    <n v="0.24"/>
    <n v="0"/>
    <n v="0.99750000000000005"/>
    <n v="102.453"/>
    <n v="7.1281999999999996"/>
    <n v="1640520008"/>
  </r>
  <r>
    <n v="18131604"/>
    <s v="Engineering Substation"/>
    <s v="2021-12-26 15:00:00"/>
    <x v="6"/>
    <x v="208"/>
    <x v="208"/>
    <s v="Sunday"/>
    <d v="1899-12-30T15:00:00"/>
    <s v="Off-Peak"/>
    <n v="53"/>
    <n v="10514221789.017"/>
    <n v="104.4718"/>
    <m/>
    <n v="104.4427"/>
    <n v="104.670503"/>
    <n v="0.24"/>
    <n v="0"/>
    <n v="0.99780000000000002"/>
    <n v="106.426"/>
    <n v="6.9012000000000002"/>
    <n v="1640523609"/>
  </r>
  <r>
    <n v="18131604"/>
    <s v="Engineering Substation"/>
    <s v="2021-12-26 16:00:00"/>
    <x v="6"/>
    <x v="208"/>
    <x v="208"/>
    <s v="Sunday"/>
    <d v="1899-12-30T16:00:00"/>
    <s v="Off-Peak"/>
    <n v="53"/>
    <n v="10514324489.337"/>
    <n v="102.7003"/>
    <m/>
    <n v="102.7574"/>
    <n v="103.026938"/>
    <n v="0.24"/>
    <n v="0"/>
    <n v="0.99739999999999995"/>
    <n v="106.426"/>
    <n v="7.4474999999999998"/>
    <n v="1640527207"/>
  </r>
  <r>
    <n v="18131604"/>
    <s v="Engineering Substation"/>
    <s v="2021-12-26 17:00:00"/>
    <x v="6"/>
    <x v="208"/>
    <x v="208"/>
    <s v="Sunday"/>
    <d v="1899-12-30T17:00:00"/>
    <s v="Off-Peak"/>
    <n v="53"/>
    <n v="10514426775.177"/>
    <n v="102.28579999999999"/>
    <m/>
    <n v="102.2574"/>
    <n v="102.54880300000001"/>
    <n v="0.24"/>
    <n v="0"/>
    <n v="0.99719999999999998"/>
    <n v="103.681"/>
    <n v="7.7248999999999999"/>
    <n v="1640530808"/>
  </r>
  <r>
    <n v="18131604"/>
    <s v="Engineering Substation"/>
    <s v="2021-12-26 18:00:00"/>
    <x v="6"/>
    <x v="208"/>
    <x v="208"/>
    <s v="Sunday"/>
    <d v="1899-12-30T18:00:00"/>
    <s v="Off-Peak"/>
    <n v="53"/>
    <n v="10514528856.297001"/>
    <n v="102.08110000000001"/>
    <m/>
    <n v="102.08110000000001"/>
    <n v="102.36948599999999"/>
    <n v="0.24"/>
    <n v="0"/>
    <n v="0.99719999999999998"/>
    <n v="102.751"/>
    <n v="7.6783000000000001"/>
    <n v="1640534408"/>
  </r>
  <r>
    <n v="18131604"/>
    <s v="Engineering Substation"/>
    <s v="2021-12-26 19:00:00"/>
    <x v="6"/>
    <x v="208"/>
    <x v="208"/>
    <s v="Sunday"/>
    <d v="1899-12-30T19:00:00"/>
    <s v="Off-Peak"/>
    <n v="53"/>
    <n v="10514630228.697001"/>
    <n v="101.3724"/>
    <m/>
    <n v="101.3442"/>
    <n v="101.61357099999999"/>
    <n v="0.24"/>
    <n v="0"/>
    <n v="0.99729999999999996"/>
    <n v="102.145"/>
    <n v="7.3933"/>
    <n v="1640538009"/>
  </r>
  <r>
    <n v="18131604"/>
    <s v="Engineering Substation"/>
    <s v="2021-12-26 20:00:00"/>
    <x v="6"/>
    <x v="208"/>
    <x v="208"/>
    <s v="Sunday"/>
    <d v="1899-12-30T20:00:00"/>
    <s v="Off-Peak"/>
    <n v="53"/>
    <n v="10514730448.136999"/>
    <n v="100.21939999999999"/>
    <m/>
    <n v="100.21939999999999"/>
    <n v="100.44389099999999"/>
    <n v="0.24"/>
    <n v="0"/>
    <n v="0.99780000000000002"/>
    <n v="102.145"/>
    <n v="6.7111000000000001"/>
    <n v="1640541609"/>
  </r>
  <r>
    <n v="18131604"/>
    <s v="Engineering Substation"/>
    <s v="2021-12-26 21:00:00"/>
    <x v="6"/>
    <x v="208"/>
    <x v="208"/>
    <s v="Sunday"/>
    <d v="1899-12-30T21:00:00"/>
    <s v="Off-Peak"/>
    <n v="53"/>
    <n v="10514830844.937"/>
    <n v="100.3968"/>
    <m/>
    <n v="100.4247"/>
    <n v="100.65291499999999"/>
    <n v="0.24"/>
    <n v="0"/>
    <n v="0.99770000000000003"/>
    <n v="101.82"/>
    <n v="6.7742000000000004"/>
    <n v="1640545208"/>
  </r>
  <r>
    <n v="18131604"/>
    <s v="Engineering Substation"/>
    <s v="2021-12-26 22:00:00"/>
    <x v="6"/>
    <x v="208"/>
    <x v="208"/>
    <s v="Sunday"/>
    <d v="1899-12-30T22:00:00"/>
    <s v="Off-Peak"/>
    <n v="53"/>
    <n v="10514930507.816999"/>
    <n v="99.662899999999993"/>
    <m/>
    <n v="99.662899999999993"/>
    <n v="99.890910000000005"/>
    <n v="0.24"/>
    <n v="0"/>
    <n v="0.99770000000000003"/>
    <n v="100.925"/>
    <n v="6.7457000000000003"/>
    <n v="1640548808"/>
  </r>
  <r>
    <n v="18131604"/>
    <s v="Engineering Substation"/>
    <s v="2021-12-26 23:00:00"/>
    <x v="6"/>
    <x v="208"/>
    <x v="208"/>
    <s v="Sunday"/>
    <d v="1899-12-30T23:00:00"/>
    <s v="Off-Peak"/>
    <n v="53"/>
    <n v="10515029700.297001"/>
    <n v="99.192499999999995"/>
    <m/>
    <n v="99.164900000000003"/>
    <n v="99.370671999999999"/>
    <n v="0.24"/>
    <n v="0"/>
    <n v="0.99790000000000001"/>
    <n v="99.852000000000004"/>
    <n v="6.3910999999999998"/>
    <n v="1640552409"/>
  </r>
  <r>
    <n v="18131604"/>
    <s v="Engineering Substation"/>
    <s v="2021-12-27 00:00:00"/>
    <x v="6"/>
    <x v="209"/>
    <x v="209"/>
    <s v="Monday"/>
    <d v="1899-12-30T00:00:00"/>
    <s v="Off-Peak"/>
    <n v="53"/>
    <n v="10515129156.056999"/>
    <n v="99.455799999999996"/>
    <m/>
    <n v="99.483400000000003"/>
    <n v="99.707564000000005"/>
    <n v="0.24"/>
    <n v="0"/>
    <n v="0.99780000000000002"/>
    <n v="100.124"/>
    <n v="6.6822999999999997"/>
    <n v="1640556008"/>
  </r>
  <r>
    <n v="18131604"/>
    <s v="Engineering Substation"/>
    <s v="2021-12-27 01:00:00"/>
    <x v="6"/>
    <x v="209"/>
    <x v="209"/>
    <s v="Monday"/>
    <d v="1899-12-30T01:00:00"/>
    <s v="Off-Peak"/>
    <n v="53"/>
    <n v="10515229634.697001"/>
    <n v="100.4786"/>
    <m/>
    <n v="100.4507"/>
    <n v="100.724937"/>
    <n v="0.24"/>
    <n v="0"/>
    <n v="0.99729999999999996"/>
    <n v="101.283"/>
    <n v="7.4271000000000003"/>
    <n v="1640559609"/>
  </r>
  <r>
    <n v="18131604"/>
    <s v="Engineering Substation"/>
    <s v="2021-12-27 02:00:00"/>
    <x v="6"/>
    <x v="209"/>
    <x v="209"/>
    <s v="Monday"/>
    <d v="1899-12-30T02:00:00"/>
    <s v="Off-Peak"/>
    <n v="53"/>
    <n v="10515328836.777"/>
    <n v="99.202100000000002"/>
    <m/>
    <n v="99.229600000000005"/>
    <n v="99.442497000000003"/>
    <n v="0.24"/>
    <n v="0"/>
    <n v="0.99790000000000001"/>
    <n v="100.09399999999999"/>
    <n v="6.5029000000000003"/>
    <n v="1640563208"/>
  </r>
  <r>
    <n v="18131604"/>
    <s v="Engineering Substation"/>
    <s v="2021-12-27 03:00:00"/>
    <x v="6"/>
    <x v="209"/>
    <x v="209"/>
    <s v="Monday"/>
    <d v="1899-12-30T03:00:00"/>
    <s v="Off-Peak"/>
    <n v="53"/>
    <n v="10515429291.657"/>
    <n v="100.45489999999999"/>
    <m/>
    <n v="100.45489999999999"/>
    <n v="100.640111"/>
    <n v="0.24"/>
    <n v="0"/>
    <n v="0.99819999999999998"/>
    <n v="100.944"/>
    <n v="6.1032000000000002"/>
    <n v="1640566808"/>
  </r>
  <r>
    <n v="18131604"/>
    <s v="Engineering Substation"/>
    <s v="2021-12-27 04:00:00"/>
    <x v="6"/>
    <x v="209"/>
    <x v="209"/>
    <s v="Monday"/>
    <d v="1899-12-30T04:00:00"/>
    <s v="Off-Peak"/>
    <n v="53"/>
    <n v="10515530918.937"/>
    <n v="101.62730000000001"/>
    <m/>
    <n v="101.62730000000001"/>
    <n v="101.829769"/>
    <n v="0.24"/>
    <n v="0"/>
    <n v="0.998"/>
    <n v="102.36499999999999"/>
    <n v="6.4185999999999996"/>
    <n v="1640570408"/>
  </r>
  <r>
    <n v="18131604"/>
    <s v="Engineering Substation"/>
    <s v="2021-12-27 05:00:00"/>
    <x v="6"/>
    <x v="209"/>
    <x v="209"/>
    <s v="Monday"/>
    <d v="1899-12-30T05:00:00"/>
    <s v="Off-Peak"/>
    <n v="53"/>
    <n v="10515631347.177"/>
    <n v="100.4282"/>
    <m/>
    <n v="100.4282"/>
    <n v="100.62807599999999"/>
    <n v="0.24"/>
    <n v="0"/>
    <n v="0.998"/>
    <n v="102.36499999999999"/>
    <n v="6.3385999999999996"/>
    <n v="1640574008"/>
  </r>
  <r>
    <n v="18131604"/>
    <s v="Engineering Substation"/>
    <s v="2021-12-27 06:00:00"/>
    <x v="6"/>
    <x v="209"/>
    <x v="209"/>
    <s v="Monday"/>
    <d v="1899-12-30T06:00:00"/>
    <s v="Off-Peak"/>
    <n v="53"/>
    <n v="10515731840.937"/>
    <n v="100.49379999999999"/>
    <m/>
    <n v="100.49379999999999"/>
    <n v="100.68292700000001"/>
    <n v="0.24"/>
    <n v="0"/>
    <n v="0.99809999999999999"/>
    <n v="102.18600000000001"/>
    <n v="6.1689999999999996"/>
    <n v="1640577608"/>
  </r>
  <r>
    <n v="18131604"/>
    <s v="Engineering Substation"/>
    <s v="2021-12-27 07:00:00"/>
    <x v="6"/>
    <x v="209"/>
    <x v="209"/>
    <s v="Monday"/>
    <d v="1899-12-30T07:00:00"/>
    <s v="Standard"/>
    <n v="53"/>
    <n v="10515893979.417"/>
    <n v="162.13849999999999"/>
    <m/>
    <n v="162.09350000000001"/>
    <n v="167.790873"/>
    <n v="0.24"/>
    <n v="0"/>
    <n v="0.96599999999999997"/>
    <n v="181.35"/>
    <n v="43.353099999999998"/>
    <n v="1640581209"/>
  </r>
  <r>
    <n v="18131604"/>
    <s v="Engineering Substation"/>
    <s v="2021-12-27 08:00:00"/>
    <x v="6"/>
    <x v="209"/>
    <x v="209"/>
    <s v="Monday"/>
    <d v="1899-12-30T08:00:00"/>
    <s v="Peak"/>
    <n v="53"/>
    <n v="10516066661.816999"/>
    <n v="172.6824"/>
    <m/>
    <n v="172.7304"/>
    <n v="179.04648800000001"/>
    <n v="0.24"/>
    <n v="0"/>
    <n v="0.9647"/>
    <n v="181.38399999999999"/>
    <n v="47.136600000000001"/>
    <n v="1640584808"/>
  </r>
  <r>
    <n v="18131604"/>
    <s v="Engineering Substation"/>
    <s v="2021-12-27 09:00:00"/>
    <x v="6"/>
    <x v="209"/>
    <x v="209"/>
    <s v="Monday"/>
    <d v="1899-12-30T09:00:00"/>
    <s v="Peak"/>
    <n v="53"/>
    <n v="10516237734.537001"/>
    <n v="171.0727"/>
    <m/>
    <n v="171.0727"/>
    <n v="177.178898"/>
    <n v="0.24"/>
    <n v="0"/>
    <n v="0.96550000000000002"/>
    <n v="179.29499999999999"/>
    <n v="46.113799999999998"/>
    <n v="1640588408"/>
  </r>
  <r>
    <n v="18131604"/>
    <s v="Engineering Substation"/>
    <s v="2021-12-27 10:00:00"/>
    <x v="6"/>
    <x v="209"/>
    <x v="209"/>
    <s v="Monday"/>
    <d v="1899-12-30T10:00:00"/>
    <s v="Peak"/>
    <n v="53"/>
    <n v="10516409584.857"/>
    <n v="171.8503"/>
    <m/>
    <n v="171.8503"/>
    <n v="177.99704199999999"/>
    <n v="0.24"/>
    <n v="0"/>
    <n v="0.96550000000000002"/>
    <n v="179.952"/>
    <n v="46.372599999999998"/>
    <n v="1640592008"/>
  </r>
  <r>
    <n v="18131604"/>
    <s v="Engineering Substation"/>
    <s v="2021-12-27 11:00:00"/>
    <x v="6"/>
    <x v="209"/>
    <x v="209"/>
    <s v="Monday"/>
    <d v="1899-12-30T11:00:00"/>
    <s v="Standard"/>
    <n v="53"/>
    <n v="10516580799.417"/>
    <n v="171.21459999999999"/>
    <m/>
    <n v="171.21459999999999"/>
    <n v="177.30855299999999"/>
    <n v="0.24"/>
    <n v="0"/>
    <n v="0.96560000000000001"/>
    <n v="179.61799999999999"/>
    <n v="46.085799999999999"/>
    <n v="1640595608"/>
  </r>
  <r>
    <n v="18131604"/>
    <s v="Engineering Substation"/>
    <s v="2021-12-27 12:00:00"/>
    <x v="6"/>
    <x v="209"/>
    <x v="209"/>
    <s v="Monday"/>
    <d v="1899-12-30T12:00:00"/>
    <s v="Standard"/>
    <n v="53"/>
    <n v="10516752951.657"/>
    <n v="172.15219999999999"/>
    <m/>
    <n v="172.15219999999999"/>
    <n v="178.28817799999999"/>
    <n v="0.24"/>
    <n v="0"/>
    <n v="0.96560000000000001"/>
    <n v="181.41"/>
    <n v="46.371099999999998"/>
    <n v="1640599208"/>
  </r>
  <r>
    <n v="18131604"/>
    <s v="Engineering Substation"/>
    <s v="2021-12-27 13:00:00"/>
    <x v="6"/>
    <x v="209"/>
    <x v="209"/>
    <s v="Monday"/>
    <d v="1899-12-30T13:00:00"/>
    <s v="Standard"/>
    <n v="53"/>
    <n v="10516925539.497"/>
    <n v="172.58779999999999"/>
    <m/>
    <n v="172.58779999999999"/>
    <n v="178.88657900000001"/>
    <n v="0.24"/>
    <n v="0"/>
    <n v="0.96479999999999999"/>
    <n v="179.54499999999999"/>
    <n v="47.051499999999997"/>
    <n v="1640602808"/>
  </r>
  <r>
    <n v="18131604"/>
    <s v="Engineering Substation"/>
    <s v="2021-12-27 14:00:00"/>
    <x v="6"/>
    <x v="209"/>
    <x v="209"/>
    <s v="Monday"/>
    <d v="1899-12-30T14:00:00"/>
    <s v="Standard"/>
    <n v="53"/>
    <n v="10517099285.577"/>
    <n v="173.74610000000001"/>
    <m/>
    <n v="173.74610000000001"/>
    <n v="180.13529800000001"/>
    <n v="0.24"/>
    <n v="0"/>
    <n v="0.96450000000000002"/>
    <n v="179.166"/>
    <n v="47.550199999999997"/>
    <n v="1640606408"/>
  </r>
  <r>
    <n v="18131604"/>
    <s v="Engineering Substation"/>
    <s v="2021-12-27 15:00:00"/>
    <x v="6"/>
    <x v="209"/>
    <x v="209"/>
    <s v="Monday"/>
    <d v="1899-12-30T15:00:00"/>
    <s v="Standard"/>
    <n v="53"/>
    <n v="10517270801.577"/>
    <n v="171.51599999999999"/>
    <m/>
    <n v="171.51599999999999"/>
    <n v="178.072059"/>
    <n v="0.24"/>
    <n v="0"/>
    <n v="0.96319999999999995"/>
    <n v="179.166"/>
    <n v="47.874000000000002"/>
    <n v="1640610008"/>
  </r>
  <r>
    <n v="18131604"/>
    <s v="Engineering Substation"/>
    <s v="2021-12-27 16:00:00"/>
    <x v="6"/>
    <x v="209"/>
    <x v="209"/>
    <s v="Monday"/>
    <d v="1899-12-30T16:00:00"/>
    <s v="Standard"/>
    <n v="53"/>
    <n v="10517441851.737"/>
    <n v="171.05019999999999"/>
    <m/>
    <n v="171.05019999999999"/>
    <n v="176.87509499999999"/>
    <n v="0.24"/>
    <n v="0"/>
    <n v="0.96709999999999996"/>
    <n v="178.441"/>
    <n v="45.0182"/>
    <n v="1640613608"/>
  </r>
  <r>
    <n v="18131604"/>
    <s v="Engineering Substation"/>
    <s v="2021-12-27 17:00:00"/>
    <x v="6"/>
    <x v="209"/>
    <x v="209"/>
    <s v="Monday"/>
    <d v="1899-12-30T17:00:00"/>
    <s v="Standard"/>
    <n v="53"/>
    <n v="10517610662.457001"/>
    <n v="168.8107"/>
    <m/>
    <n v="168.7638"/>
    <n v="174.597318"/>
    <n v="0.24"/>
    <n v="0"/>
    <n v="0.96660000000000001"/>
    <n v="176.995"/>
    <n v="44.754800000000003"/>
    <n v="1640617209"/>
  </r>
  <r>
    <n v="18131604"/>
    <s v="Engineering Substation"/>
    <s v="2021-12-27 18:00:00"/>
    <x v="6"/>
    <x v="209"/>
    <x v="209"/>
    <s v="Monday"/>
    <d v="1899-12-30T18:00:00"/>
    <s v="Standard"/>
    <n v="53"/>
    <n v="10517785285.497"/>
    <n v="174.62299999999999"/>
    <m/>
    <n v="174.62299999999999"/>
    <n v="180.64715200000001"/>
    <n v="0.24"/>
    <n v="0"/>
    <n v="0.9667"/>
    <n v="181.40100000000001"/>
    <n v="46.2622"/>
    <n v="1640620809"/>
  </r>
  <r>
    <n v="18131604"/>
    <s v="Engineering Substation"/>
    <s v="2021-12-27 19:00:00"/>
    <x v="6"/>
    <x v="209"/>
    <x v="209"/>
    <s v="Monday"/>
    <d v="1899-12-30T19:00:00"/>
    <s v="Peak"/>
    <n v="53"/>
    <n v="10517953694.216999"/>
    <n v="168.40870000000001"/>
    <m/>
    <n v="168.4555"/>
    <n v="174.52476200000001"/>
    <n v="0.24"/>
    <n v="0"/>
    <n v="0.96519999999999995"/>
    <n v="181.40100000000001"/>
    <n v="45.624899999999997"/>
    <n v="1640624408"/>
  </r>
  <r>
    <n v="18131604"/>
    <s v="Engineering Substation"/>
    <s v="2021-12-27 20:00:00"/>
    <x v="6"/>
    <x v="209"/>
    <x v="209"/>
    <s v="Monday"/>
    <d v="1899-12-30T20:00:00"/>
    <s v="Peak"/>
    <n v="53"/>
    <n v="10518062426.457001"/>
    <n v="108.73220000000001"/>
    <m/>
    <n v="108.73220000000001"/>
    <n v="109.864959"/>
    <n v="0.24"/>
    <n v="0"/>
    <n v="0.98970000000000002"/>
    <n v="172.72499999999999"/>
    <n v="15.7356"/>
    <n v="1640628008"/>
  </r>
  <r>
    <n v="18131604"/>
    <s v="Engineering Substation"/>
    <s v="2021-12-27 21:00:00"/>
    <x v="6"/>
    <x v="209"/>
    <x v="209"/>
    <s v="Monday"/>
    <d v="1899-12-30T21:00:00"/>
    <s v="Standard"/>
    <n v="53"/>
    <n v="10518163855.497"/>
    <n v="101.429"/>
    <m/>
    <n v="101.429"/>
    <n v="102.143326"/>
    <n v="0.24"/>
    <n v="0"/>
    <n v="0.99299999999999999"/>
    <n v="103.07899999999999"/>
    <n v="12.0586"/>
    <n v="1640631608"/>
  </r>
  <r>
    <n v="18131604"/>
    <s v="Engineering Substation"/>
    <s v="2021-12-27 22:00:00"/>
    <x v="6"/>
    <x v="209"/>
    <x v="209"/>
    <s v="Monday"/>
    <d v="1899-12-30T22:00:00"/>
    <s v="Standard"/>
    <n v="53"/>
    <n v="10518262699.976999"/>
    <n v="98.844499999999996"/>
    <m/>
    <n v="98.844499999999996"/>
    <n v="99.081091999999998"/>
    <n v="0.24"/>
    <n v="0"/>
    <n v="0.99760000000000004"/>
    <n v="101.89400000000001"/>
    <n v="6.8433999999999999"/>
    <n v="1640635208"/>
  </r>
  <r>
    <n v="18131604"/>
    <s v="Engineering Substation"/>
    <s v="2021-12-27 23:00:00"/>
    <x v="6"/>
    <x v="209"/>
    <x v="209"/>
    <s v="Monday"/>
    <d v="1899-12-30T23:00:00"/>
    <s v="Off-Peak"/>
    <n v="53"/>
    <n v="10518361669.976999"/>
    <n v="98.97"/>
    <m/>
    <n v="98.97"/>
    <n v="99.167198999999997"/>
    <n v="0.24"/>
    <n v="0"/>
    <n v="0.998"/>
    <n v="99.290999999999997"/>
    <n v="6.2507999999999999"/>
    <n v="1640638808"/>
  </r>
  <r>
    <n v="18131604"/>
    <s v="Engineering Substation"/>
    <s v="2021-12-28 00:00:00"/>
    <x v="6"/>
    <x v="210"/>
    <x v="210"/>
    <s v="Tuesday"/>
    <d v="1899-12-30T00:00:00"/>
    <s v="Off-Peak"/>
    <n v="53"/>
    <n v="10518460350.777"/>
    <n v="98.680800000000005"/>
    <m/>
    <n v="98.680800000000005"/>
    <n v="98.874831"/>
    <n v="0.24"/>
    <n v="0"/>
    <n v="0.998"/>
    <n v="99.725999999999999"/>
    <n v="6.1913"/>
    <n v="1640642408"/>
  </r>
  <r>
    <n v="18131604"/>
    <s v="Engineering Substation"/>
    <s v="2021-12-28 01:00:00"/>
    <x v="6"/>
    <x v="210"/>
    <x v="210"/>
    <s v="Tuesday"/>
    <d v="1899-12-30T01:00:00"/>
    <s v="Off-Peak"/>
    <n v="53"/>
    <n v="10518559383.417"/>
    <n v="99.032600000000002"/>
    <m/>
    <n v="99.032600000000002"/>
    <n v="99.252053000000004"/>
    <n v="0.24"/>
    <n v="0"/>
    <n v="0.99780000000000002"/>
    <n v="99.725999999999999"/>
    <n v="6.5959000000000003"/>
    <n v="1640646008"/>
  </r>
  <r>
    <n v="18131604"/>
    <s v="Engineering Substation"/>
    <s v="2021-12-28 02:00:00"/>
    <x v="6"/>
    <x v="210"/>
    <x v="210"/>
    <s v="Tuesday"/>
    <d v="1899-12-30T02:00:00"/>
    <s v="Off-Peak"/>
    <n v="53"/>
    <n v="10518657930.056999"/>
    <n v="98.546599999999998"/>
    <m/>
    <n v="98.546599999999998"/>
    <n v="98.735273000000007"/>
    <n v="0.24"/>
    <n v="0"/>
    <n v="0.99809999999999999"/>
    <n v="99"/>
    <n v="6.1002999999999998"/>
    <n v="1640649608"/>
  </r>
  <r>
    <n v="18131604"/>
    <s v="Engineering Substation"/>
    <s v="2021-12-28 03:00:00"/>
    <x v="6"/>
    <x v="210"/>
    <x v="210"/>
    <s v="Tuesday"/>
    <d v="1899-12-30T03:00:00"/>
    <s v="Off-Peak"/>
    <n v="53"/>
    <n v="10518755832.537001"/>
    <n v="97.902500000000003"/>
    <m/>
    <n v="97.929699999999997"/>
    <n v="98.103896000000006"/>
    <n v="0.24"/>
    <n v="0"/>
    <n v="0.99819999999999998"/>
    <n v="99.215999999999994"/>
    <n v="5.8438999999999997"/>
    <n v="1640653207"/>
  </r>
  <r>
    <n v="18131604"/>
    <s v="Engineering Substation"/>
    <s v="2021-12-28 04:00:00"/>
    <x v="6"/>
    <x v="210"/>
    <x v="210"/>
    <s v="Tuesday"/>
    <d v="1899-12-30T04:00:00"/>
    <s v="Off-Peak"/>
    <n v="53"/>
    <n v="10518853483.976999"/>
    <n v="97.651399999999995"/>
    <m/>
    <n v="97.597200000000001"/>
    <n v="97.744731000000002"/>
    <n v="0.24"/>
    <n v="0"/>
    <n v="0.99850000000000005"/>
    <n v="98.373000000000005"/>
    <n v="5.3680000000000003"/>
    <n v="1640656809"/>
  </r>
  <r>
    <n v="18131604"/>
    <s v="Engineering Substation"/>
    <s v="2021-12-28 05:00:00"/>
    <x v="6"/>
    <x v="210"/>
    <x v="210"/>
    <s v="Tuesday"/>
    <d v="1899-12-30T05:00:00"/>
    <s v="Off-Peak"/>
    <n v="53"/>
    <n v="10518951777.657"/>
    <n v="98.293700000000001"/>
    <m/>
    <n v="98.320999999999998"/>
    <n v="98.507848999999993"/>
    <n v="0.24"/>
    <n v="0"/>
    <n v="0.99809999999999999"/>
    <n v="98.608999999999995"/>
    <n v="6.0646000000000004"/>
    <n v="1640660408"/>
  </r>
  <r>
    <n v="18131604"/>
    <s v="Engineering Substation"/>
    <s v="2021-12-28 06:00:00"/>
    <x v="6"/>
    <x v="210"/>
    <x v="210"/>
    <s v="Tuesday"/>
    <d v="1899-12-30T06:00:00"/>
    <s v="Off-Peak"/>
    <n v="53"/>
    <n v="10519049686.857"/>
    <n v="97.909199999999998"/>
    <m/>
    <n v="97.909199999999998"/>
    <n v="98.100703999999993"/>
    <n v="0.24"/>
    <n v="0"/>
    <n v="0.998"/>
    <n v="98.608999999999995"/>
    <n v="6.1266999999999996"/>
    <n v="1640664008"/>
  </r>
  <r>
    <n v="18131604"/>
    <s v="Engineering Substation"/>
    <s v="2021-12-28 07:00:00"/>
    <x v="6"/>
    <x v="210"/>
    <x v="210"/>
    <s v="Tuesday"/>
    <d v="1899-12-30T07:00:00"/>
    <s v="Standard"/>
    <n v="53"/>
    <n v="10519210440.056999"/>
    <n v="160.75319999999999"/>
    <m/>
    <n v="160.75319999999999"/>
    <n v="166.56612699999999"/>
    <n v="0.24"/>
    <n v="0"/>
    <n v="0.96509999999999996"/>
    <n v="179.37"/>
    <n v="43.619799999999998"/>
    <n v="1640667608"/>
  </r>
  <r>
    <n v="18131604"/>
    <s v="Engineering Substation"/>
    <s v="2021-12-28 08:00:00"/>
    <x v="6"/>
    <x v="210"/>
    <x v="210"/>
    <s v="Tuesday"/>
    <d v="1899-12-30T08:00:00"/>
    <s v="Peak"/>
    <n v="53"/>
    <n v="10519378868.457001"/>
    <n v="168.42840000000001"/>
    <m/>
    <n v="168.4752"/>
    <n v="174.77805000000001"/>
    <n v="0.24"/>
    <n v="0"/>
    <n v="0.96389999999999998"/>
    <n v="179.37"/>
    <n v="46.513199999999998"/>
    <n v="1640671207"/>
  </r>
  <r>
    <n v="18131604"/>
    <s v="Engineering Substation"/>
    <s v="2021-12-28 09:00:00"/>
    <x v="6"/>
    <x v="210"/>
    <x v="210"/>
    <s v="Tuesday"/>
    <d v="1899-12-30T09:00:00"/>
    <s v="Peak"/>
    <n v="53"/>
    <n v="10519540813.976999"/>
    <n v="161.94550000000001"/>
    <m/>
    <n v="161.90049999999999"/>
    <n v="167.43855600000001"/>
    <n v="0.24"/>
    <n v="0"/>
    <n v="0.96689999999999998"/>
    <n v="173.756"/>
    <n v="42.706899999999997"/>
    <n v="1640674808"/>
  </r>
  <r>
    <n v="18131604"/>
    <s v="Engineering Substation"/>
    <s v="2021-12-28 10:00:00"/>
    <x v="6"/>
    <x v="210"/>
    <x v="210"/>
    <s v="Tuesday"/>
    <d v="1899-12-30T10:00:00"/>
    <s v="Peak"/>
    <n v="53"/>
    <n v="10519709519.577"/>
    <n v="168.7056"/>
    <m/>
    <n v="168.7056"/>
    <n v="174.61780400000001"/>
    <n v="0.24"/>
    <n v="0"/>
    <n v="0.96609999999999996"/>
    <n v="176.45500000000001"/>
    <n v="45.0533"/>
    <n v="1640678408"/>
  </r>
  <r>
    <n v="18131604"/>
    <s v="Engineering Substation"/>
    <s v="2021-12-28 11:00:00"/>
    <x v="6"/>
    <x v="210"/>
    <x v="210"/>
    <s v="Tuesday"/>
    <d v="1899-12-30T11:00:00"/>
    <s v="Standard"/>
    <n v="53"/>
    <n v="10519874603.577"/>
    <n v="165.084"/>
    <m/>
    <n v="165.084"/>
    <n v="170.34385700000001"/>
    <n v="0.24"/>
    <n v="0"/>
    <n v="0.96909999999999996"/>
    <n v="173.81200000000001"/>
    <n v="42.003599999999999"/>
    <n v="1640682008"/>
  </r>
  <r>
    <n v="18131604"/>
    <s v="Engineering Substation"/>
    <s v="2021-12-28 12:00:00"/>
    <x v="6"/>
    <x v="210"/>
    <x v="210"/>
    <s v="Tuesday"/>
    <d v="1899-12-30T12:00:00"/>
    <s v="Standard"/>
    <n v="53"/>
    <n v="10520044893.657"/>
    <n v="170.2901"/>
    <m/>
    <n v="170.2901"/>
    <n v="176.04793900000001"/>
    <n v="0.24"/>
    <n v="0"/>
    <n v="0.96730000000000005"/>
    <n v="180.745"/>
    <n v="44.656100000000002"/>
    <n v="1640685608"/>
  </r>
  <r>
    <n v="18131604"/>
    <s v="Engineering Substation"/>
    <s v="2021-12-28 13:00:00"/>
    <x v="6"/>
    <x v="210"/>
    <x v="210"/>
    <s v="Tuesday"/>
    <d v="1899-12-30T13:00:00"/>
    <s v="Standard"/>
    <n v="53"/>
    <n v="10520210973.657"/>
    <n v="166.08"/>
    <m/>
    <n v="166.08"/>
    <n v="171.320052"/>
    <n v="0.24"/>
    <n v="0"/>
    <n v="0.96940000000000004"/>
    <n v="175.12700000000001"/>
    <n v="42.047499999999999"/>
    <n v="1640689208"/>
  </r>
  <r>
    <n v="18131604"/>
    <s v="Engineering Substation"/>
    <s v="2021-12-28 14:00:00"/>
    <x v="6"/>
    <x v="210"/>
    <x v="210"/>
    <s v="Tuesday"/>
    <d v="1899-12-30T14:00:00"/>
    <s v="Standard"/>
    <n v="53"/>
    <n v="10520381883.417"/>
    <n v="170.90979999999999"/>
    <m/>
    <n v="170.90979999999999"/>
    <n v="176.573027"/>
    <n v="0.24"/>
    <n v="0"/>
    <n v="0.96789999999999998"/>
    <n v="178.02500000000001"/>
    <n v="44.360900000000001"/>
    <n v="1640692808"/>
  </r>
  <r>
    <n v="18131604"/>
    <s v="Engineering Substation"/>
    <s v="2021-12-28 15:00:00"/>
    <x v="6"/>
    <x v="210"/>
    <x v="210"/>
    <s v="Tuesday"/>
    <d v="1899-12-30T15:00:00"/>
    <s v="Standard"/>
    <n v="53"/>
    <n v="10520548552.377001"/>
    <n v="166.66900000000001"/>
    <m/>
    <n v="166.66900000000001"/>
    <n v="172.044645"/>
    <n v="0.24"/>
    <n v="0"/>
    <n v="0.96879999999999999"/>
    <n v="175.75"/>
    <n v="42.670999999999999"/>
    <n v="1640696408"/>
  </r>
  <r>
    <n v="18131604"/>
    <s v="Engineering Substation"/>
    <s v="2021-12-28 16:00:00"/>
    <x v="6"/>
    <x v="210"/>
    <x v="210"/>
    <s v="Tuesday"/>
    <d v="1899-12-30T16:00:00"/>
    <s v="Standard"/>
    <n v="53"/>
    <n v="10520718391.257"/>
    <n v="169.8389"/>
    <m/>
    <n v="169.8389"/>
    <n v="175.41829200000001"/>
    <n v="0.24"/>
    <n v="0"/>
    <n v="0.96819999999999995"/>
    <n v="179.21100000000001"/>
    <n v="43.89"/>
    <n v="1640700008"/>
  </r>
  <r>
    <n v="18131604"/>
    <s v="Engineering Substation"/>
    <s v="2021-12-28 17:00:00"/>
    <x v="6"/>
    <x v="210"/>
    <x v="210"/>
    <s v="Tuesday"/>
    <d v="1899-12-30T17:00:00"/>
    <s v="Standard"/>
    <n v="53"/>
    <n v="10520887919.816999"/>
    <n v="169.52860000000001"/>
    <m/>
    <n v="169.52860000000001"/>
    <n v="175.13013699999999"/>
    <n v="0.24"/>
    <n v="0"/>
    <n v="0.96799999999999997"/>
    <n v="179.21100000000001"/>
    <n v="43.939"/>
    <n v="1640703608"/>
  </r>
  <r>
    <n v="18131604"/>
    <s v="Engineering Substation"/>
    <s v="2021-12-28 18:00:00"/>
    <x v="6"/>
    <x v="210"/>
    <x v="210"/>
    <s v="Tuesday"/>
    <d v="1899-12-30T18:00:00"/>
    <s v="Standard"/>
    <n v="53"/>
    <n v="10521060199.017"/>
    <n v="172.2792"/>
    <m/>
    <n v="172.23140000000001"/>
    <n v="177.99266800000001"/>
    <n v="0.24"/>
    <n v="0"/>
    <n v="0.96760000000000002"/>
    <n v="178.92400000000001"/>
    <n v="44.919400000000003"/>
    <n v="1640707209"/>
  </r>
  <r>
    <n v="18131604"/>
    <s v="Engineering Substation"/>
    <s v="2021-12-28 19:00:00"/>
    <x v="6"/>
    <x v="210"/>
    <x v="210"/>
    <s v="Tuesday"/>
    <d v="1899-12-30T19:00:00"/>
    <s v="Peak"/>
    <n v="53"/>
    <n v="10521229662.537001"/>
    <n v="169.46350000000001"/>
    <m/>
    <n v="169.51060000000001"/>
    <n v="175.13016999999999"/>
    <n v="0.24"/>
    <n v="0"/>
    <n v="0.96789999999999998"/>
    <n v="178.92400000000001"/>
    <n v="44.008299999999998"/>
    <n v="1640710808"/>
  </r>
  <r>
    <n v="18131604"/>
    <s v="Engineering Substation"/>
    <s v="2021-12-28 20:00:00"/>
    <x v="6"/>
    <x v="210"/>
    <x v="210"/>
    <s v="Tuesday"/>
    <d v="1899-12-30T20:00:00"/>
    <s v="Peak"/>
    <n v="53"/>
    <n v="10521339417.417"/>
    <n v="109.75490000000001"/>
    <m/>
    <n v="109.7244"/>
    <n v="110.527987"/>
    <n v="0.24"/>
    <n v="0"/>
    <n v="0.99270000000000003"/>
    <n v="177.78299999999999"/>
    <n v="13.303800000000001"/>
    <n v="1640714409"/>
  </r>
  <r>
    <n v="18131604"/>
    <s v="Engineering Substation"/>
    <s v="2021-12-28 21:00:00"/>
    <x v="6"/>
    <x v="210"/>
    <x v="210"/>
    <s v="Tuesday"/>
    <d v="1899-12-30T21:00:00"/>
    <s v="Standard"/>
    <n v="53"/>
    <n v="10521443472.297001"/>
    <n v="104.0549"/>
    <m/>
    <n v="104.0549"/>
    <n v="104.714432"/>
    <n v="0.24"/>
    <n v="0"/>
    <n v="0.99370000000000003"/>
    <n v="105.77200000000001"/>
    <n v="11.734299999999999"/>
    <n v="1640718009"/>
  </r>
  <r>
    <n v="18131604"/>
    <s v="Engineering Substation"/>
    <s v="2021-12-28 22:00:00"/>
    <x v="6"/>
    <x v="210"/>
    <x v="210"/>
    <s v="Tuesday"/>
    <d v="1899-12-30T22:00:00"/>
    <s v="Standard"/>
    <n v="53"/>
    <n v="10521543306.056999"/>
    <n v="99.833799999999997"/>
    <m/>
    <n v="99.861500000000007"/>
    <n v="100.06016700000001"/>
    <n v="0.24"/>
    <n v="0"/>
    <n v="0.998"/>
    <n v="104.28100000000001"/>
    <n v="6.3022"/>
    <n v="1640721608"/>
  </r>
  <r>
    <n v="18131604"/>
    <s v="Engineering Substation"/>
    <s v="2021-12-28 23:00:00"/>
    <x v="6"/>
    <x v="210"/>
    <x v="210"/>
    <s v="Tuesday"/>
    <d v="1899-12-30T23:00:00"/>
    <s v="Off-Peak"/>
    <n v="53"/>
    <n v="10521643483.017"/>
    <n v="100.17700000000001"/>
    <m/>
    <n v="100.17700000000001"/>
    <n v="100.328756"/>
    <n v="0.24"/>
    <n v="0"/>
    <n v="0.99850000000000005"/>
    <n v="101.145"/>
    <n v="5.5168999999999997"/>
    <n v="1640725208"/>
  </r>
  <r>
    <n v="18131604"/>
    <s v="Engineering Substation"/>
    <s v="2021-12-29 00:00:00"/>
    <x v="6"/>
    <x v="211"/>
    <x v="211"/>
    <s v="Wednesday"/>
    <d v="1899-12-30T00:00:00"/>
    <s v="Off-Peak"/>
    <n v="53"/>
    <n v="10521743348.457001"/>
    <n v="99.865399999999994"/>
    <m/>
    <n v="99.865399999999994"/>
    <n v="100.046775"/>
    <n v="0.24"/>
    <n v="0"/>
    <n v="0.99819999999999998"/>
    <n v="101.145"/>
    <n v="6.0209000000000001"/>
    <n v="1640728808"/>
  </r>
  <r>
    <n v="18131604"/>
    <s v="Engineering Substation"/>
    <s v="2021-12-29 01:00:00"/>
    <x v="6"/>
    <x v="211"/>
    <x v="211"/>
    <s v="Wednesday"/>
    <d v="1899-12-30T01:00:00"/>
    <s v="Off-Peak"/>
    <n v="53"/>
    <n v="10521843361.497"/>
    <n v="100.01300000000001"/>
    <m/>
    <n v="100.01300000000001"/>
    <n v="100.17979200000001"/>
    <n v="0.24"/>
    <n v="0"/>
    <n v="0.99829999999999997"/>
    <n v="100.492"/>
    <n v="5.7778"/>
    <n v="1640732408"/>
  </r>
  <r>
    <n v="18131604"/>
    <s v="Engineering Substation"/>
    <s v="2021-12-29 02:00:00"/>
    <x v="6"/>
    <x v="211"/>
    <x v="211"/>
    <s v="Wednesday"/>
    <d v="1899-12-30T02:00:00"/>
    <s v="Off-Peak"/>
    <n v="53"/>
    <n v="10521942829.737"/>
    <n v="99.468199999999996"/>
    <m/>
    <n v="99.468199999999996"/>
    <n v="99.623115999999996"/>
    <n v="0.24"/>
    <n v="0"/>
    <n v="0.99839999999999995"/>
    <n v="99.992999999999995"/>
    <n v="5.5529000000000002"/>
    <n v="1640736008"/>
  </r>
  <r>
    <n v="18131604"/>
    <s v="Engineering Substation"/>
    <s v="2021-12-29 03:00:00"/>
    <x v="6"/>
    <x v="211"/>
    <x v="211"/>
    <s v="Wednesday"/>
    <d v="1899-12-30T03:00:00"/>
    <s v="Off-Peak"/>
    <n v="53"/>
    <n v="10522042947.177"/>
    <n v="100.1174"/>
    <m/>
    <n v="100.1174"/>
    <n v="100.265091"/>
    <n v="0.24"/>
    <n v="0"/>
    <n v="0.99850000000000005"/>
    <n v="100.355"/>
    <n v="5.4394"/>
    <n v="1640739608"/>
  </r>
  <r>
    <n v="18131604"/>
    <s v="Engineering Substation"/>
    <s v="2021-12-29 04:00:00"/>
    <x v="6"/>
    <x v="211"/>
    <x v="211"/>
    <s v="Wednesday"/>
    <d v="1899-12-30T04:00:00"/>
    <s v="Off-Peak"/>
    <n v="53"/>
    <n v="10522141357.737"/>
    <n v="98.410600000000002"/>
    <m/>
    <n v="98.410600000000002"/>
    <n v="98.547814000000002"/>
    <n v="0.24"/>
    <n v="0"/>
    <n v="0.99860000000000004"/>
    <n v="100.355"/>
    <n v="5.1993999999999998"/>
    <n v="1640743208"/>
  </r>
  <r>
    <n v="18131604"/>
    <s v="Engineering Substation"/>
    <s v="2021-12-29 05:00:00"/>
    <x v="6"/>
    <x v="211"/>
    <x v="211"/>
    <s v="Wednesday"/>
    <d v="1899-12-30T05:00:00"/>
    <s v="Off-Peak"/>
    <n v="53"/>
    <n v="10522239826.377001"/>
    <n v="98.468599999999995"/>
    <m/>
    <n v="98.441299999999998"/>
    <n v="98.567171000000002"/>
    <n v="0.24"/>
    <n v="0"/>
    <n v="0.99870000000000003"/>
    <n v="98.984999999999999"/>
    <n v="4.9798"/>
    <n v="1640746809"/>
  </r>
  <r>
    <n v="18131604"/>
    <s v="Engineering Substation"/>
    <s v="2021-12-29 06:00:00"/>
    <x v="6"/>
    <x v="211"/>
    <x v="211"/>
    <s v="Wednesday"/>
    <d v="1899-12-30T06:00:00"/>
    <s v="Off-Peak"/>
    <n v="53"/>
    <n v="10522338442.857"/>
    <n v="98.616500000000002"/>
    <m/>
    <n v="98.616500000000002"/>
    <n v="98.774518"/>
    <n v="0.24"/>
    <n v="0"/>
    <n v="0.99839999999999995"/>
    <n v="99.811999999999998"/>
    <n v="5.5853000000000002"/>
    <n v="1640750409"/>
  </r>
  <r>
    <n v="18131604"/>
    <s v="Engineering Substation"/>
    <s v="2021-12-29 07:00:00"/>
    <x v="6"/>
    <x v="211"/>
    <x v="211"/>
    <s v="Wednesday"/>
    <d v="1899-12-30T07:00:00"/>
    <s v="Standard"/>
    <n v="53"/>
    <n v="10522499563.737"/>
    <n v="161.12090000000001"/>
    <m/>
    <n v="161.12090000000001"/>
    <n v="166.49895599999999"/>
    <n v="0.24"/>
    <n v="0"/>
    <n v="0.9677"/>
    <n v="178.596"/>
    <n v="41.9758"/>
    <n v="1640754009"/>
  </r>
  <r>
    <n v="18131604"/>
    <s v="Engineering Substation"/>
    <s v="2021-12-29 08:00:00"/>
    <x v="6"/>
    <x v="211"/>
    <x v="211"/>
    <s v="Wednesday"/>
    <d v="1899-12-30T08:00:00"/>
    <s v="Peak"/>
    <n v="53"/>
    <n v="10522664210.216999"/>
    <n v="164.6465"/>
    <m/>
    <n v="164.69220000000001"/>
    <n v="170.347385"/>
    <n v="0.24"/>
    <n v="0"/>
    <n v="0.96679999999999999"/>
    <n v="178.596"/>
    <n v="43.528199999999998"/>
    <n v="1640757608"/>
  </r>
  <r>
    <n v="18131604"/>
    <s v="Engineering Substation"/>
    <s v="2021-12-29 09:00:00"/>
    <x v="6"/>
    <x v="211"/>
    <x v="211"/>
    <s v="Wednesday"/>
    <d v="1899-12-30T09:00:00"/>
    <s v="Peak"/>
    <n v="53"/>
    <n v="10522824945.657"/>
    <n v="160.7354"/>
    <m/>
    <n v="160.7354"/>
    <n v="165.72957"/>
    <n v="0.24"/>
    <n v="0"/>
    <n v="0.96989999999999998"/>
    <n v="168.113"/>
    <n v="40.378300000000003"/>
    <n v="1640761208"/>
  </r>
  <r>
    <n v="18131604"/>
    <s v="Engineering Substation"/>
    <s v="2021-12-29 10:00:00"/>
    <x v="6"/>
    <x v="211"/>
    <x v="211"/>
    <s v="Wednesday"/>
    <d v="1899-12-30T10:00:00"/>
    <s v="Peak"/>
    <n v="53"/>
    <n v="10522992149.577"/>
    <n v="167.2039"/>
    <m/>
    <n v="167.2039"/>
    <n v="172.94468599999999"/>
    <n v="0.24"/>
    <n v="0"/>
    <n v="0.96679999999999999"/>
    <n v="174.87"/>
    <n v="44.189500000000002"/>
    <n v="1640764808"/>
  </r>
  <r>
    <n v="18131604"/>
    <s v="Engineering Substation"/>
    <s v="2021-12-29 11:00:00"/>
    <x v="6"/>
    <x v="211"/>
    <x v="211"/>
    <s v="Wednesday"/>
    <d v="1899-12-30T11:00:00"/>
    <s v="Standard"/>
    <n v="53"/>
    <n v="10523157015.896999"/>
    <n v="164.8663"/>
    <m/>
    <n v="164.8663"/>
    <n v="170.28527399999999"/>
    <n v="0.24"/>
    <n v="0"/>
    <n v="0.96819999999999995"/>
    <n v="174.87"/>
    <n v="42.616599999999998"/>
    <n v="1640768408"/>
  </r>
  <r>
    <n v="18131604"/>
    <s v="Engineering Substation"/>
    <s v="2021-12-29 12:00:00"/>
    <x v="6"/>
    <x v="211"/>
    <x v="211"/>
    <s v="Wednesday"/>
    <d v="1899-12-30T12:00:00"/>
    <s v="Standard"/>
    <n v="53"/>
    <n v="10523321809.017"/>
    <n v="164.79310000000001"/>
    <m/>
    <n v="164.79310000000001"/>
    <n v="169.81969900000001"/>
    <n v="0.24"/>
    <n v="0"/>
    <n v="0.97040000000000004"/>
    <n v="174.91"/>
    <n v="41.011699999999998"/>
    <n v="1640772008"/>
  </r>
  <r>
    <n v="18131604"/>
    <s v="Engineering Substation"/>
    <s v="2021-12-29 13:00:00"/>
    <x v="6"/>
    <x v="211"/>
    <x v="211"/>
    <s v="Wednesday"/>
    <d v="1899-12-30T13:00:00"/>
    <s v="Standard"/>
    <n v="53"/>
    <n v="10523491527.177"/>
    <n v="169.7182"/>
    <m/>
    <n v="169.7182"/>
    <n v="175.352903"/>
    <n v="0.24"/>
    <n v="0"/>
    <n v="0.96789999999999998"/>
    <n v="176.166"/>
    <n v="44.095199999999998"/>
    <n v="1640775608"/>
  </r>
  <r>
    <n v="18131604"/>
    <s v="Engineering Substation"/>
    <s v="2021-12-29 14:00:00"/>
    <x v="6"/>
    <x v="211"/>
    <x v="211"/>
    <s v="Wednesday"/>
    <d v="1899-12-30T14:00:00"/>
    <s v="Standard"/>
    <n v="53"/>
    <n v="10523661965.337"/>
    <n v="170.43819999999999"/>
    <m/>
    <n v="170.43819999999999"/>
    <n v="176.296932"/>
    <n v="0.24"/>
    <n v="0"/>
    <n v="0.96679999999999999"/>
    <n v="176.95500000000001"/>
    <n v="45.0715"/>
    <n v="1640779208"/>
  </r>
  <r>
    <n v="18131604"/>
    <s v="Engineering Substation"/>
    <s v="2021-12-29 15:00:00"/>
    <x v="6"/>
    <x v="211"/>
    <x v="211"/>
    <s v="Wednesday"/>
    <d v="1899-12-30T15:00:00"/>
    <s v="Standard"/>
    <n v="53"/>
    <n v="10523832227.337"/>
    <n v="170.262"/>
    <m/>
    <n v="170.262"/>
    <n v="176.14888500000001"/>
    <n v="0.24"/>
    <n v="0"/>
    <n v="0.96660000000000001"/>
    <n v="176.95500000000001"/>
    <n v="45.1584"/>
    <n v="1640782808"/>
  </r>
  <r>
    <n v="18131604"/>
    <s v="Engineering Substation"/>
    <s v="2021-12-29 16:00:00"/>
    <x v="6"/>
    <x v="211"/>
    <x v="211"/>
    <s v="Wednesday"/>
    <d v="1899-12-30T16:00:00"/>
    <s v="Standard"/>
    <n v="53"/>
    <n v="10523999822.457001"/>
    <n v="167.5951"/>
    <m/>
    <n v="167.64169999999999"/>
    <n v="173.16996"/>
    <n v="0.24"/>
    <n v="0"/>
    <n v="0.96809999999999996"/>
    <n v="176.18199999999999"/>
    <n v="43.406199999999998"/>
    <n v="1640786407"/>
  </r>
  <r>
    <n v="18131604"/>
    <s v="Engineering Substation"/>
    <s v="2021-12-29 17:00:00"/>
    <x v="6"/>
    <x v="211"/>
    <x v="211"/>
    <s v="Wednesday"/>
    <d v="1899-12-30T17:00:00"/>
    <s v="Standard"/>
    <n v="53"/>
    <n v="10524167685.417"/>
    <n v="167.863"/>
    <m/>
    <n v="167.863"/>
    <n v="173.72989200000001"/>
    <n v="0.24"/>
    <n v="0"/>
    <n v="0.96619999999999995"/>
    <n v="174.547"/>
    <n v="44.767200000000003"/>
    <n v="1640790007"/>
  </r>
  <r>
    <n v="18131604"/>
    <s v="Engineering Substation"/>
    <s v="2021-12-29 18:00:00"/>
    <x v="6"/>
    <x v="211"/>
    <x v="211"/>
    <s v="Wednesday"/>
    <d v="1899-12-30T18:00:00"/>
    <s v="Standard"/>
    <n v="53"/>
    <n v="10524338003.097"/>
    <n v="170.3177"/>
    <m/>
    <n v="170.22309999999999"/>
    <n v="176.191047"/>
    <n v="0.24"/>
    <n v="0"/>
    <n v="0.96609999999999996"/>
    <n v="178.23"/>
    <n v="45.468400000000003"/>
    <n v="1640793609"/>
  </r>
  <r>
    <n v="18131604"/>
    <s v="Engineering Substation"/>
    <s v="2021-12-29 19:00:00"/>
    <x v="6"/>
    <x v="211"/>
    <x v="211"/>
    <s v="Wednesday"/>
    <d v="1899-12-30T19:00:00"/>
    <s v="Peak"/>
    <n v="53"/>
    <n v="10524504203.337"/>
    <n v="166.2002"/>
    <m/>
    <n v="166.24639999999999"/>
    <n v="171.407273"/>
    <n v="0.24"/>
    <n v="0"/>
    <n v="0.96989999999999998"/>
    <n v="175.77199999999999"/>
    <n v="41.744199999999999"/>
    <n v="1640797208"/>
  </r>
  <r>
    <n v="18131604"/>
    <s v="Engineering Substation"/>
    <s v="2021-12-29 20:00:00"/>
    <x v="6"/>
    <x v="211"/>
    <x v="211"/>
    <s v="Wednesday"/>
    <d v="1899-12-30T20:00:00"/>
    <s v="Peak"/>
    <n v="53"/>
    <n v="10524612762.056999"/>
    <n v="108.5587"/>
    <m/>
    <n v="108.5286"/>
    <n v="109.226242"/>
    <n v="0.24"/>
    <n v="0"/>
    <n v="0.99360000000000004"/>
    <n v="173.21600000000001"/>
    <n v="12.3256"/>
    <n v="1640800809"/>
  </r>
  <r>
    <n v="18131604"/>
    <s v="Engineering Substation"/>
    <s v="2021-12-29 21:00:00"/>
    <x v="6"/>
    <x v="211"/>
    <x v="211"/>
    <s v="Wednesday"/>
    <d v="1899-12-30T21:00:00"/>
    <s v="Standard"/>
    <n v="53"/>
    <n v="10524716204.937"/>
    <n v="103.44289999999999"/>
    <m/>
    <n v="103.4716"/>
    <n v="104.075892"/>
    <n v="0.24"/>
    <n v="0"/>
    <n v="0.99419999999999997"/>
    <n v="105.357"/>
    <n v="11.1989"/>
    <n v="1640804408"/>
  </r>
  <r>
    <n v="18131604"/>
    <s v="Engineering Substation"/>
    <s v="2021-12-29 22:00:00"/>
    <x v="6"/>
    <x v="211"/>
    <x v="211"/>
    <s v="Wednesday"/>
    <d v="1899-12-30T22:00:00"/>
    <s v="Standard"/>
    <n v="53"/>
    <n v="10524817117.976999"/>
    <n v="100.913"/>
    <m/>
    <n v="100.913"/>
    <n v="101.116427"/>
    <n v="0.24"/>
    <n v="0"/>
    <n v="0.998"/>
    <n v="105.357"/>
    <n v="6.4101999999999997"/>
    <n v="1640808008"/>
  </r>
  <r>
    <n v="18131604"/>
    <s v="Engineering Substation"/>
    <s v="2021-12-29 23:00:00"/>
    <x v="6"/>
    <x v="211"/>
    <x v="211"/>
    <s v="Wednesday"/>
    <d v="1899-12-30T23:00:00"/>
    <s v="Off-Peak"/>
    <n v="53"/>
    <n v="10524917499.657"/>
    <n v="100.3817"/>
    <m/>
    <n v="100.3817"/>
    <n v="100.535083"/>
    <n v="0.24"/>
    <n v="0"/>
    <n v="0.99850000000000005"/>
    <n v="100.80500000000001"/>
    <n v="5.5517000000000003"/>
    <n v="1640811608"/>
  </r>
  <r>
    <n v="18131604"/>
    <s v="Engineering Substation"/>
    <s v="2021-12-30 00:00:00"/>
    <x v="6"/>
    <x v="212"/>
    <x v="212"/>
    <s v="Thursday"/>
    <d v="1899-12-30T00:00:00"/>
    <s v="Off-Peak"/>
    <n v="53"/>
    <n v="10525017474.777"/>
    <n v="99.975099999999998"/>
    <m/>
    <n v="99.947400000000002"/>
    <n v="100.122095"/>
    <n v="0.24"/>
    <n v="0"/>
    <n v="0.99829999999999997"/>
    <n v="101.434"/>
    <n v="5.9127000000000001"/>
    <n v="1640815209"/>
  </r>
  <r>
    <n v="18131604"/>
    <s v="Engineering Substation"/>
    <s v="2021-12-30 01:00:00"/>
    <x v="6"/>
    <x v="212"/>
    <x v="212"/>
    <s v="Thursday"/>
    <d v="1899-12-30T01:00:00"/>
    <s v="Off-Peak"/>
    <n v="53"/>
    <n v="10525117680.777"/>
    <n v="100.206"/>
    <m/>
    <n v="100.206"/>
    <n v="100.38059699999999"/>
    <n v="0.24"/>
    <n v="0"/>
    <n v="0.99829999999999997"/>
    <n v="101.434"/>
    <n v="5.9179000000000004"/>
    <n v="1640818809"/>
  </r>
  <r>
    <n v="18131604"/>
    <s v="Engineering Substation"/>
    <s v="2021-12-30 02:00:00"/>
    <x v="6"/>
    <x v="212"/>
    <x v="212"/>
    <s v="Thursday"/>
    <d v="1899-12-30T02:00:00"/>
    <s v="Off-Peak"/>
    <n v="53"/>
    <n v="10525217409.417"/>
    <n v="99.7286"/>
    <m/>
    <n v="99.756399999999999"/>
    <n v="99.919551999999996"/>
    <n v="0.24"/>
    <n v="0"/>
    <n v="0.99839999999999995"/>
    <n v="100.31399999999999"/>
    <n v="5.7084999999999999"/>
    <n v="1640822408"/>
  </r>
  <r>
    <n v="18131604"/>
    <s v="Engineering Substation"/>
    <s v="2021-12-30 03:00:00"/>
    <x v="6"/>
    <x v="212"/>
    <x v="212"/>
    <s v="Thursday"/>
    <d v="1899-12-30T03:00:00"/>
    <s v="Off-Peak"/>
    <n v="53"/>
    <n v="10525317313.737"/>
    <n v="99.904300000000006"/>
    <m/>
    <n v="99.904300000000006"/>
    <n v="100.056556"/>
    <n v="0.24"/>
    <n v="0"/>
    <n v="0.99850000000000005"/>
    <n v="100.02500000000001"/>
    <n v="5.5174000000000003"/>
    <n v="1640826008"/>
  </r>
  <r>
    <n v="18131604"/>
    <s v="Engineering Substation"/>
    <s v="2021-12-30 04:00:00"/>
    <x v="6"/>
    <x v="212"/>
    <x v="212"/>
    <s v="Thursday"/>
    <d v="1899-12-30T04:00:00"/>
    <s v="Off-Peak"/>
    <n v="53"/>
    <n v="10525416349.257"/>
    <n v="99.035499999999999"/>
    <m/>
    <n v="99.035499999999999"/>
    <n v="99.189397"/>
    <n v="0.24"/>
    <n v="0"/>
    <n v="0.99839999999999995"/>
    <n v="99.97"/>
    <n v="5.5228999999999999"/>
    <n v="1640829608"/>
  </r>
  <r>
    <n v="18131604"/>
    <s v="Engineering Substation"/>
    <s v="2021-12-30 05:00:00"/>
    <x v="6"/>
    <x v="212"/>
    <x v="212"/>
    <s v="Thursday"/>
    <d v="1899-12-30T05:00:00"/>
    <s v="Off-Peak"/>
    <n v="53"/>
    <n v="10525515224.937"/>
    <n v="98.875699999999995"/>
    <m/>
    <n v="98.848200000000006"/>
    <n v="99.001609000000002"/>
    <n v="0.24"/>
    <n v="0"/>
    <n v="0.99850000000000005"/>
    <n v="99.653999999999996"/>
    <n v="5.5088999999999997"/>
    <n v="1640833209"/>
  </r>
  <r>
    <n v="18131604"/>
    <s v="Engineering Substation"/>
    <s v="2021-12-30 06:00:00"/>
    <x v="6"/>
    <x v="212"/>
    <x v="212"/>
    <s v="Thursday"/>
    <d v="1899-12-30T06:00:00"/>
    <s v="Off-Peak"/>
    <n v="53"/>
    <n v="10525613939.816999"/>
    <n v="98.7149"/>
    <m/>
    <n v="98.7423"/>
    <n v="98.868702999999996"/>
    <n v="0.24"/>
    <n v="0"/>
    <n v="0.99870000000000003"/>
    <n v="100.047"/>
    <n v="4.9977"/>
    <n v="1640836808"/>
  </r>
  <r>
    <n v="18131604"/>
    <s v="Engineering Substation"/>
    <s v="2021-12-30 07:00:00"/>
    <x v="6"/>
    <x v="212"/>
    <x v="212"/>
    <s v="Thursday"/>
    <d v="1899-12-30T07:00:00"/>
    <s v="Standard"/>
    <n v="53"/>
    <n v="10525775487.657"/>
    <n v="161.5478"/>
    <m/>
    <n v="161.5478"/>
    <n v="166.944254"/>
    <n v="0.24"/>
    <n v="0"/>
    <n v="0.9677"/>
    <n v="178.37799999999999"/>
    <n v="42.103200000000001"/>
    <n v="1640840408"/>
  </r>
  <r>
    <n v="18131604"/>
    <s v="Engineering Substation"/>
    <s v="2021-12-30 08:00:00"/>
    <x v="6"/>
    <x v="212"/>
    <x v="212"/>
    <s v="Thursday"/>
    <d v="1899-12-30T08:00:00"/>
    <s v="Peak"/>
    <n v="53"/>
    <n v="10525939998.297001"/>
    <n v="164.51060000000001"/>
    <m/>
    <n v="164.465"/>
    <n v="169.927548"/>
    <n v="0.24"/>
    <n v="0"/>
    <n v="0.96789999999999998"/>
    <n v="178.37799999999999"/>
    <n v="42.7393"/>
    <n v="1640844009"/>
  </r>
  <r>
    <n v="18131604"/>
    <s v="Engineering Substation"/>
    <s v="2021-12-30 09:00:00"/>
    <x v="6"/>
    <x v="212"/>
    <x v="212"/>
    <s v="Thursday"/>
    <d v="1899-12-30T09:00:00"/>
    <s v="Peak"/>
    <n v="53"/>
    <n v="10526103317.097"/>
    <n v="163.31880000000001"/>
    <m/>
    <n v="163.36420000000001"/>
    <n v="168.56736799999999"/>
    <n v="0.24"/>
    <n v="0"/>
    <n v="0.96909999999999996"/>
    <n v="169.16399999999999"/>
    <n v="41.558399999999999"/>
    <n v="1640847608"/>
  </r>
  <r>
    <n v="18131604"/>
    <s v="Engineering Substation"/>
    <s v="2021-12-30 10:00:00"/>
    <x v="6"/>
    <x v="212"/>
    <x v="212"/>
    <s v="Thursday"/>
    <d v="1899-12-30T10:00:00"/>
    <s v="Peak"/>
    <n v="53"/>
    <n v="10526268987.896999"/>
    <n v="165.67080000000001"/>
    <m/>
    <n v="165.67080000000001"/>
    <n v="170.93019000000001"/>
    <n v="0.24"/>
    <n v="0"/>
    <n v="0.96919999999999995"/>
    <n v="174.38"/>
    <n v="42.075099999999999"/>
    <n v="1640851208"/>
  </r>
  <r>
    <n v="18131604"/>
    <s v="Engineering Substation"/>
    <s v="2021-12-30 11:00:00"/>
    <x v="6"/>
    <x v="212"/>
    <x v="212"/>
    <s v="Thursday"/>
    <d v="1899-12-30T11:00:00"/>
    <s v="Standard"/>
    <n v="53"/>
    <n v="10526434785.657"/>
    <n v="165.7978"/>
    <m/>
    <n v="165.7517"/>
    <n v="170.888341"/>
    <n v="0.24"/>
    <n v="0"/>
    <n v="0.96989999999999998"/>
    <n v="174.42599999999999"/>
    <n v="41.583599999999997"/>
    <n v="1640854809"/>
  </r>
  <r>
    <n v="18131604"/>
    <s v="Engineering Substation"/>
    <s v="2021-12-30 12:00:00"/>
    <x v="6"/>
    <x v="212"/>
    <x v="212"/>
    <s v="Thursday"/>
    <d v="1899-12-30T12:00:00"/>
    <s v="Standard"/>
    <n v="53"/>
    <n v="10526600553.417"/>
    <n v="165.76779999999999"/>
    <m/>
    <n v="165.81379999999999"/>
    <n v="170.79202000000001"/>
    <n v="0.24"/>
    <n v="0"/>
    <n v="0.97089999999999999"/>
    <n v="175.08600000000001"/>
    <n v="40.935200000000002"/>
    <n v="1640858408"/>
  </r>
  <r>
    <n v="18131604"/>
    <s v="Engineering Substation"/>
    <s v="2021-12-30 13:00:00"/>
    <x v="6"/>
    <x v="212"/>
    <x v="212"/>
    <s v="Thursday"/>
    <d v="1899-12-30T13:00:00"/>
    <s v="Standard"/>
    <n v="53"/>
    <n v="10526767336.136999"/>
    <n v="166.78270000000001"/>
    <m/>
    <n v="166.78270000000001"/>
    <n v="171.70208299999999"/>
    <n v="0.24"/>
    <n v="0"/>
    <n v="0.97130000000000005"/>
    <n v="175.226"/>
    <n v="40.805999999999997"/>
    <n v="1640862008"/>
  </r>
  <r>
    <n v="18131604"/>
    <s v="Engineering Substation"/>
    <s v="2021-12-30 14:00:00"/>
    <x v="6"/>
    <x v="212"/>
    <x v="212"/>
    <s v="Thursday"/>
    <d v="1899-12-30T14:00:00"/>
    <s v="Standard"/>
    <n v="53"/>
    <n v="10526932425.177"/>
    <n v="165.089"/>
    <m/>
    <n v="165.089"/>
    <n v="170.08514199999999"/>
    <n v="0.24"/>
    <n v="0"/>
    <n v="0.97060000000000002"/>
    <n v="175.226"/>
    <n v="40.921399999999998"/>
    <n v="1640865608"/>
  </r>
  <r>
    <n v="18131604"/>
    <s v="Engineering Substation"/>
    <s v="2021-12-30 15:00:00"/>
    <x v="6"/>
    <x v="212"/>
    <x v="212"/>
    <s v="Thursday"/>
    <d v="1899-12-30T15:00:00"/>
    <s v="Standard"/>
    <n v="53"/>
    <n v="10527103517.816999"/>
    <n v="171.0926"/>
    <m/>
    <n v="171.0926"/>
    <n v="176.05235099999999"/>
    <n v="0.24"/>
    <n v="0"/>
    <n v="0.9718"/>
    <n v="181.13"/>
    <n v="41.4938"/>
    <n v="1640869208"/>
  </r>
  <r>
    <n v="18131604"/>
    <s v="Engineering Substation"/>
    <s v="2021-12-30 16:00:00"/>
    <x v="6"/>
    <x v="212"/>
    <x v="212"/>
    <s v="Thursday"/>
    <d v="1899-12-30T16:00:00"/>
    <s v="Standard"/>
    <n v="53"/>
    <n v="10527268188.056999"/>
    <n v="164.67019999999999"/>
    <m/>
    <n v="164.67019999999999"/>
    <n v="169.18421599999999"/>
    <n v="0.24"/>
    <n v="0"/>
    <n v="0.97330000000000005"/>
    <n v="181.13"/>
    <n v="38.8202"/>
    <n v="1640872808"/>
  </r>
  <r>
    <n v="18131604"/>
    <s v="Engineering Substation"/>
    <s v="2021-12-30 17:00:00"/>
    <x v="6"/>
    <x v="212"/>
    <x v="212"/>
    <s v="Thursday"/>
    <d v="1899-12-30T17:00:00"/>
    <s v="Standard"/>
    <n v="53"/>
    <n v="10527439080.777"/>
    <n v="170.89269999999999"/>
    <m/>
    <n v="170.89269999999999"/>
    <n v="176.04253199999999"/>
    <n v="0.24"/>
    <n v="0"/>
    <n v="0.97070000000000001"/>
    <n v="179.32900000000001"/>
    <n v="42.268799999999999"/>
    <n v="1640876408"/>
  </r>
  <r>
    <n v="18131604"/>
    <s v="Engineering Substation"/>
    <s v="2021-12-30 18:00:00"/>
    <x v="6"/>
    <x v="212"/>
    <x v="212"/>
    <s v="Thursday"/>
    <d v="1899-12-30T18:00:00"/>
    <s v="Standard"/>
    <n v="53"/>
    <n v="10527599797.017"/>
    <n v="160.71619999999999"/>
    <m/>
    <n v="160.71619999999999"/>
    <n v="164.76674199999999"/>
    <n v="0.24"/>
    <n v="0"/>
    <n v="0.97540000000000004"/>
    <n v="179.32900000000001"/>
    <n v="36.309399999999997"/>
    <n v="1640880008"/>
  </r>
  <r>
    <n v="18131604"/>
    <s v="Engineering Substation"/>
    <s v="2021-12-30 19:00:00"/>
    <x v="6"/>
    <x v="212"/>
    <x v="212"/>
    <s v="Thursday"/>
    <d v="1899-12-30T19:00:00"/>
    <s v="Peak"/>
    <n v="53"/>
    <n v="10527763692.056999"/>
    <n v="163.89500000000001"/>
    <m/>
    <n v="163.89500000000001"/>
    <n v="168.48938899999999"/>
    <n v="0.24"/>
    <n v="0"/>
    <n v="0.97270000000000001"/>
    <n v="169.50800000000001"/>
    <n v="39.078000000000003"/>
    <n v="1640883608"/>
  </r>
  <r>
    <n v="18131604"/>
    <s v="Engineering Substation"/>
    <s v="2021-12-30 20:00:00"/>
    <x v="6"/>
    <x v="212"/>
    <x v="212"/>
    <s v="Thursday"/>
    <d v="1899-12-30T20:00:00"/>
    <s v="Peak"/>
    <n v="53"/>
    <n v="10527877455.177"/>
    <n v="113.76309999999999"/>
    <m/>
    <n v="113.76309999999999"/>
    <n v="114.71904000000001"/>
    <n v="0.24"/>
    <n v="0"/>
    <n v="0.99170000000000003"/>
    <n v="165.90600000000001"/>
    <n v="14.778700000000001"/>
    <n v="1640887208"/>
  </r>
  <r>
    <n v="18131604"/>
    <s v="Engineering Substation"/>
    <s v="2021-12-30 21:00:00"/>
    <x v="6"/>
    <x v="212"/>
    <x v="212"/>
    <s v="Thursday"/>
    <d v="1899-12-30T21:00:00"/>
    <s v="Standard"/>
    <n v="53"/>
    <n v="10527984352.136999"/>
    <n v="106.89700000000001"/>
    <m/>
    <n v="106.89700000000001"/>
    <n v="107.554069"/>
    <n v="0.24"/>
    <n v="0"/>
    <n v="0.99390000000000001"/>
    <n v="109.116"/>
    <n v="11.870900000000001"/>
    <n v="1640890808"/>
  </r>
  <r>
    <n v="18131604"/>
    <s v="Engineering Substation"/>
    <s v="2021-12-30 22:00:00"/>
    <x v="6"/>
    <x v="212"/>
    <x v="212"/>
    <s v="Thursday"/>
    <d v="1899-12-30T22:00:00"/>
    <s v="Standard"/>
    <n v="53"/>
    <n v="10528083096.537001"/>
    <n v="98.744399999999999"/>
    <m/>
    <n v="98.744399999999999"/>
    <n v="99.016003999999995"/>
    <n v="0.24"/>
    <n v="0"/>
    <n v="0.99729999999999996"/>
    <n v="108.449"/>
    <n v="7.3289"/>
    <n v="1640894408"/>
  </r>
  <r>
    <n v="18131604"/>
    <s v="Engineering Substation"/>
    <s v="2021-12-30 23:00:00"/>
    <x v="6"/>
    <x v="212"/>
    <x v="212"/>
    <s v="Thursday"/>
    <d v="1899-12-30T23:00:00"/>
    <s v="Off-Peak"/>
    <n v="53"/>
    <n v="10528180404.537001"/>
    <n v="97.308000000000007"/>
    <m/>
    <n v="97.308000000000007"/>
    <n v="97.509454000000005"/>
    <n v="0.24"/>
    <n v="0"/>
    <n v="0.99790000000000001"/>
    <n v="98.79"/>
    <n v="6.2647000000000004"/>
    <n v="1640898008"/>
  </r>
  <r>
    <n v="18131604"/>
    <s v="Engineering Substation"/>
    <s v="2021-12-31 00:00:00"/>
    <x v="6"/>
    <x v="213"/>
    <x v="213"/>
    <s v="Friday"/>
    <d v="1899-12-30T00:00:00"/>
    <s v="Off-Peak"/>
    <n v="53"/>
    <n v="10528277926.857"/>
    <n v="97.522300000000001"/>
    <m/>
    <n v="97.522300000000001"/>
    <n v="97.690354999999997"/>
    <n v="0.24"/>
    <n v="0"/>
    <n v="0.99829999999999997"/>
    <n v="97.986000000000004"/>
    <n v="5.7274000000000003"/>
    <n v="1640901608"/>
  </r>
  <r>
    <n v="18131604"/>
    <s v="Engineering Substation"/>
    <s v="2021-12-31 01:00:00"/>
    <x v="6"/>
    <x v="213"/>
    <x v="213"/>
    <s v="Friday"/>
    <d v="1899-12-30T01:00:00"/>
    <s v="Off-Peak"/>
    <n v="53"/>
    <n v="10528375924.617001"/>
    <n v="97.997799999999998"/>
    <m/>
    <n v="97.997799999999998"/>
    <n v="98.192173999999994"/>
    <n v="0.24"/>
    <n v="0"/>
    <n v="0.998"/>
    <n v="98.813999999999993"/>
    <n v="6.1759000000000004"/>
    <n v="1640905208"/>
  </r>
  <r>
    <n v="18131604"/>
    <s v="Engineering Substation"/>
    <s v="2021-12-31 02:00:00"/>
    <x v="6"/>
    <x v="213"/>
    <x v="213"/>
    <s v="Friday"/>
    <d v="1899-12-30T02:00:00"/>
    <s v="Off-Peak"/>
    <n v="53"/>
    <n v="10528473672.056999"/>
    <n v="97.747399999999999"/>
    <m/>
    <n v="97.747399999999999"/>
    <n v="97.962327999999999"/>
    <n v="0.24"/>
    <n v="0"/>
    <n v="0.99780000000000002"/>
    <n v="98.813999999999993"/>
    <n v="6.4850000000000003"/>
    <n v="1640908808"/>
  </r>
  <r>
    <n v="18131604"/>
    <s v="Engineering Substation"/>
    <s v="2021-12-31 03:00:00"/>
    <x v="6"/>
    <x v="213"/>
    <x v="213"/>
    <s v="Friday"/>
    <d v="1899-12-30T03:00:00"/>
    <s v="Off-Peak"/>
    <n v="53"/>
    <n v="10528572012.777"/>
    <n v="98.340699999999998"/>
    <m/>
    <n v="98.340699999999998"/>
    <n v="98.568045999999995"/>
    <n v="0.24"/>
    <n v="0"/>
    <n v="0.99770000000000003"/>
    <n v="99.668999999999997"/>
    <n v="6.6905000000000001"/>
    <n v="1640912408"/>
  </r>
  <r>
    <n v="18131604"/>
    <s v="Engineering Substation"/>
    <s v="2021-12-31 04:00:00"/>
    <x v="6"/>
    <x v="213"/>
    <x v="213"/>
    <s v="Friday"/>
    <d v="1899-12-30T04:00:00"/>
    <s v="Off-Peak"/>
    <n v="53"/>
    <n v="10528670846.937"/>
    <n v="98.834199999999996"/>
    <m/>
    <n v="98.834199999999996"/>
    <n v="99.040683999999999"/>
    <n v="0.24"/>
    <n v="0"/>
    <n v="0.99790000000000001"/>
    <n v="99.668999999999997"/>
    <n v="6.3925999999999998"/>
    <n v="1640916008"/>
  </r>
  <r>
    <n v="18131604"/>
    <s v="Engineering Substation"/>
    <s v="2021-12-31 05:00:00"/>
    <x v="6"/>
    <x v="213"/>
    <x v="213"/>
    <s v="Friday"/>
    <d v="1899-12-30T05:00:00"/>
    <s v="Off-Peak"/>
    <n v="53"/>
    <n v="10528768753.257"/>
    <n v="97.906300000000002"/>
    <m/>
    <n v="97.906300000000002"/>
    <n v="98.098084999999998"/>
    <n v="0.24"/>
    <n v="0"/>
    <n v="0.998"/>
    <n v="99.653000000000006"/>
    <n v="6.1307999999999998"/>
    <n v="1640919608"/>
  </r>
  <r>
    <n v="18131604"/>
    <s v="Engineering Substation"/>
    <s v="2021-12-31 06:00:00"/>
    <x v="6"/>
    <x v="213"/>
    <x v="213"/>
    <s v="Friday"/>
    <d v="1899-12-30T06:00:00"/>
    <s v="Off-Peak"/>
    <n v="53"/>
    <n v="10528865549.816999"/>
    <n v="96.796599999999998"/>
    <m/>
    <n v="96.796599999999998"/>
    <n v="96.962074999999999"/>
    <n v="0.24"/>
    <n v="0"/>
    <n v="0.99829999999999997"/>
    <n v="99.531000000000006"/>
    <n v="5.6630000000000003"/>
    <n v="1640923208"/>
  </r>
  <r>
    <n v="18131604"/>
    <s v="Engineering Substation"/>
    <s v="2021-12-31 07:00:00"/>
    <x v="6"/>
    <x v="213"/>
    <x v="213"/>
    <s v="Friday"/>
    <d v="1899-12-30T07:00:00"/>
    <s v="Standard"/>
    <n v="53"/>
    <n v="10529024455.976999"/>
    <n v="158.90620000000001"/>
    <m/>
    <n v="158.90620000000001"/>
    <n v="164.3528"/>
    <n v="0.24"/>
    <n v="0"/>
    <n v="0.96689999999999998"/>
    <n v="177.98599999999999"/>
    <n v="41.9604"/>
    <n v="1640926808"/>
  </r>
  <r>
    <n v="18131604"/>
    <s v="Engineering Substation"/>
    <s v="2021-12-31 08:00:00"/>
    <x v="6"/>
    <x v="213"/>
    <x v="213"/>
    <s v="Friday"/>
    <d v="1899-12-30T08:00:00"/>
    <s v="Peak"/>
    <n v="53"/>
    <n v="10529180686.617001"/>
    <n v="156.23060000000001"/>
    <m/>
    <n v="156.23060000000001"/>
    <n v="160.950582"/>
    <n v="0.24"/>
    <n v="0"/>
    <n v="0.97070000000000001"/>
    <n v="177.98599999999999"/>
    <n v="38.692100000000003"/>
    <n v="1640930408"/>
  </r>
  <r>
    <n v="18131604"/>
    <s v="Engineering Substation"/>
    <s v="2021-12-31 09:00:00"/>
    <x v="6"/>
    <x v="213"/>
    <x v="213"/>
    <s v="Friday"/>
    <d v="1899-12-30T09:00:00"/>
    <s v="Peak"/>
    <n v="53"/>
    <n v="10529344722.777"/>
    <n v="164.03620000000001"/>
    <m/>
    <n v="163.9906"/>
    <n v="169.27410900000001"/>
    <n v="0.24"/>
    <n v="0"/>
    <n v="0.96879999999999999"/>
    <n v="171.92699999999999"/>
    <n v="41.9619"/>
    <n v="1640934009"/>
  </r>
  <r>
    <n v="18131604"/>
    <s v="Engineering Substation"/>
    <s v="2021-12-31 10:00:00"/>
    <x v="6"/>
    <x v="213"/>
    <x v="213"/>
    <s v="Friday"/>
    <d v="1899-12-30T10:00:00"/>
    <s v="Peak"/>
    <n v="53"/>
    <n v="10529514035.577"/>
    <n v="169.31280000000001"/>
    <m/>
    <n v="169.35980000000001"/>
    <n v="175.22969900000001"/>
    <n v="0.24"/>
    <n v="0"/>
    <n v="0.96650000000000003"/>
    <n v="176.363"/>
    <n v="44.974299999999999"/>
    <n v="1640937608"/>
  </r>
  <r>
    <n v="18131604"/>
    <s v="Engineering Substation"/>
    <s v="2021-12-31 11:00:00"/>
    <x v="6"/>
    <x v="213"/>
    <x v="213"/>
    <s v="Friday"/>
    <d v="1899-12-30T11:00:00"/>
    <s v="Standard"/>
    <n v="53"/>
    <n v="10529680484.697001"/>
    <n v="166.44909999999999"/>
    <m/>
    <n v="166.44909999999999"/>
    <n v="172.42272700000001"/>
    <n v="0.24"/>
    <n v="0"/>
    <n v="0.96540000000000004"/>
    <n v="175.27099999999999"/>
    <n v="44.992100000000001"/>
    <n v="1640941208"/>
  </r>
  <r>
    <n v="18131604"/>
    <s v="Engineering Substation"/>
    <s v="2021-12-31 12:00:00"/>
    <x v="6"/>
    <x v="213"/>
    <x v="213"/>
    <s v="Friday"/>
    <d v="1899-12-30T12:00:00"/>
    <s v="Standard"/>
    <n v="53"/>
    <n v="10529848921.497"/>
    <n v="168.43680000000001"/>
    <m/>
    <n v="168.43680000000001"/>
    <n v="174.505269"/>
    <n v="0.24"/>
    <n v="0"/>
    <n v="0.96519999999999995"/>
    <n v="174.24199999999999"/>
    <n v="45.619399999999999"/>
    <n v="1640944808"/>
  </r>
  <r>
    <n v="18131604"/>
    <s v="Engineering Substation"/>
    <s v="2021-12-31 13:00:00"/>
    <x v="6"/>
    <x v="213"/>
    <x v="213"/>
    <s v="Friday"/>
    <d v="1899-12-30T13:00:00"/>
    <s v="Standard"/>
    <n v="53"/>
    <n v="10530019575.177"/>
    <n v="170.65369999999999"/>
    <m/>
    <n v="170.65369999999999"/>
    <n v="176.58504199999999"/>
    <n v="0.24"/>
    <n v="0"/>
    <n v="0.96640000000000004"/>
    <n v="176.75700000000001"/>
    <n v="45.382800000000003"/>
    <n v="1640948408"/>
  </r>
  <r>
    <n v="18131604"/>
    <s v="Engineering Substation"/>
    <s v="2021-12-31 14:00:00"/>
    <x v="6"/>
    <x v="213"/>
    <x v="213"/>
    <s v="Friday"/>
    <d v="1899-12-30T14:00:00"/>
    <s v="Standard"/>
    <n v="53"/>
    <n v="10530190526.457001"/>
    <n v="170.9513"/>
    <m/>
    <n v="170.90379999999999"/>
    <n v="177.20301499999999"/>
    <n v="0.24"/>
    <n v="0"/>
    <n v="0.96450000000000002"/>
    <n v="177.14"/>
    <n v="46.827300000000001"/>
    <n v="1640952009"/>
  </r>
  <r>
    <n v="18131604"/>
    <s v="Engineering Substation"/>
    <s v="2021-12-31 15:00:00"/>
    <x v="6"/>
    <x v="213"/>
    <x v="213"/>
    <s v="Friday"/>
    <d v="1899-12-30T15:00:00"/>
    <s v="Standard"/>
    <n v="53"/>
    <n v="10530360074.457001"/>
    <n v="169.548"/>
    <m/>
    <n v="169.5951"/>
    <n v="175.74654699999999"/>
    <n v="0.24"/>
    <n v="0"/>
    <n v="0.96499999999999997"/>
    <n v="176.21600000000001"/>
    <n v="46.090600000000002"/>
    <n v="1640955608"/>
  </r>
  <r>
    <n v="18131604"/>
    <s v="Engineering Substation"/>
    <s v="2021-12-31 16:00:00"/>
    <x v="6"/>
    <x v="213"/>
    <x v="213"/>
    <s v="Friday"/>
    <d v="1899-12-30T16:00:00"/>
    <s v="Standard"/>
    <n v="53"/>
    <n v="10530528081.417"/>
    <n v="168.00700000000001"/>
    <m/>
    <n v="168.05359999999999"/>
    <n v="173.47783999999999"/>
    <n v="0.24"/>
    <n v="0"/>
    <n v="0.96870000000000001"/>
    <n v="176.67599999999999"/>
    <n v="43.0411"/>
    <n v="1640959207"/>
  </r>
  <r>
    <n v="18131604"/>
    <s v="Engineering Substation"/>
    <s v="2021-12-31 17:00:00"/>
    <x v="6"/>
    <x v="213"/>
    <x v="213"/>
    <s v="Friday"/>
    <d v="1899-12-30T17:00:00"/>
    <s v="Standard"/>
    <n v="53"/>
    <n v="10530692427.177"/>
    <n v="164.3458"/>
    <m/>
    <n v="164.30009999999999"/>
    <n v="169.256754"/>
    <n v="0.24"/>
    <n v="0"/>
    <n v="0.97070000000000001"/>
    <n v="170.91"/>
    <n v="40.661000000000001"/>
    <n v="1640962808"/>
  </r>
  <r>
    <n v="18131604"/>
    <s v="Engineering Substation"/>
    <s v="2021-12-31 18:00:00"/>
    <x v="6"/>
    <x v="213"/>
    <x v="213"/>
    <s v="Friday"/>
    <d v="1899-12-30T18:00:00"/>
    <s v="Standard"/>
    <n v="53"/>
    <n v="10530861083.337"/>
    <n v="168.65620000000001"/>
    <m/>
    <n v="168.65620000000001"/>
    <n v="173.972453"/>
    <n v="0.24"/>
    <n v="0"/>
    <n v="0.96940000000000004"/>
    <n v="175.654"/>
    <n v="42.679200000000002"/>
    <n v="1640966408"/>
  </r>
  <r>
    <n v="18131604"/>
    <s v="Engineering Substation"/>
    <s v="2021-12-31 19:00:00"/>
    <x v="6"/>
    <x v="213"/>
    <x v="213"/>
    <s v="Friday"/>
    <d v="1899-12-30T19:00:00"/>
    <s v="Peak"/>
    <n v="53"/>
    <n v="10531022781.177"/>
    <n v="161.6978"/>
    <m/>
    <n v="161.74279999999999"/>
    <n v="166.10547600000001"/>
    <n v="0.24"/>
    <n v="0"/>
    <n v="0.97370000000000001"/>
    <n v="175.654"/>
    <n v="37.819400000000002"/>
    <n v="1640970007"/>
  </r>
  <r>
    <n v="18131604"/>
    <s v="Engineering Substation"/>
    <s v="2021-12-31 20:00:00"/>
    <x v="6"/>
    <x v="213"/>
    <x v="213"/>
    <s v="Friday"/>
    <d v="1899-12-30T20:00:00"/>
    <s v="Peak"/>
    <n v="53"/>
    <n v="10531129229.097"/>
    <n v="106.4479"/>
    <m/>
    <n v="106.41840000000001"/>
    <n v="106.906735"/>
    <n v="0.24"/>
    <n v="0"/>
    <n v="0.99539999999999995"/>
    <n v="160.95500000000001"/>
    <n v="10.207000000000001"/>
    <n v="1640973608"/>
  </r>
  <r>
    <n v="18131604"/>
    <s v="Engineering Substation"/>
    <s v="2021-12-31 21:00:00"/>
    <x v="6"/>
    <x v="213"/>
    <x v="213"/>
    <s v="Friday"/>
    <d v="1899-12-30T21:00:00"/>
    <s v="Standard"/>
    <n v="53"/>
    <n v="10531230937.497"/>
    <n v="101.7084"/>
    <m/>
    <n v="101.7084"/>
    <n v="102.16384499999999"/>
    <n v="0.24"/>
    <n v="0"/>
    <n v="0.99550000000000005"/>
    <n v="103.008"/>
    <n v="9.6359999999999992"/>
    <n v="1640977208"/>
  </r>
  <r>
    <n v="18131604"/>
    <s v="Engineering Substation"/>
    <s v="2021-12-31 22:00:00"/>
    <x v="6"/>
    <x v="213"/>
    <x v="213"/>
    <s v="Friday"/>
    <d v="1899-12-30T22:00:00"/>
    <s v="Standard"/>
    <n v="53"/>
    <n v="10531330491.896999"/>
    <n v="99.554400000000001"/>
    <m/>
    <n v="99.526799999999994"/>
    <n v="99.788071000000002"/>
    <n v="0.24"/>
    <n v="0"/>
    <n v="0.99739999999999995"/>
    <n v="101.73399999999999"/>
    <n v="7.2169999999999996"/>
    <n v="1640980809"/>
  </r>
  <r>
    <n v="18131604"/>
    <s v="Engineering Substation"/>
    <s v="2021-12-31 23:00:00"/>
    <x v="6"/>
    <x v="213"/>
    <x v="213"/>
    <s v="Friday"/>
    <d v="1899-12-30T23:00:00"/>
    <s v="Off-Peak"/>
    <n v="53"/>
    <n v="10531429399.976999"/>
    <n v="98.908100000000005"/>
    <m/>
    <n v="98.935599999999994"/>
    <n v="99.176047999999994"/>
    <n v="0.24"/>
    <n v="0"/>
    <n v="0.99760000000000004"/>
    <n v="99.981999999999999"/>
    <n v="6.9024000000000001"/>
    <n v="1640984408"/>
  </r>
  <r>
    <n v="18131604"/>
    <s v="Engineering Substation"/>
    <s v="2022-01-01 00:00:00"/>
    <x v="7"/>
    <x v="214"/>
    <x v="214"/>
    <s v="Saturday"/>
    <d v="1899-12-30T00:00:00"/>
    <s v="Off-Peak"/>
    <n v="1"/>
    <n v="10531527354.777"/>
    <n v="97.954800000000006"/>
    <m/>
    <n v="97.954800000000006"/>
    <n v="98.157508000000007"/>
    <n v="0.24"/>
    <n v="0"/>
    <n v="0.99790000000000001"/>
    <n v="99.787999999999997"/>
    <n v="6.3049999999999997"/>
    <n v="1640988008"/>
  </r>
  <r>
    <n v="18131604"/>
    <s v="Engineering Substation"/>
    <s v="2022-01-01 01:00:00"/>
    <x v="7"/>
    <x v="214"/>
    <x v="214"/>
    <s v="Saturday"/>
    <d v="1899-12-30T01:00:00"/>
    <s v="Off-Peak"/>
    <n v="1"/>
    <n v="10531624161.177"/>
    <n v="96.806399999999996"/>
    <m/>
    <n v="96.779499999999999"/>
    <n v="97.016182999999998"/>
    <n v="0.24"/>
    <n v="0"/>
    <n v="0.99760000000000004"/>
    <n v="97.322999999999993"/>
    <n v="6.7724000000000002"/>
    <n v="1640991609"/>
  </r>
  <r>
    <n v="18131604"/>
    <s v="Engineering Substation"/>
    <s v="2022-01-01 02:00:00"/>
    <x v="7"/>
    <x v="214"/>
    <x v="214"/>
    <s v="Saturday"/>
    <d v="1899-12-30T02:00:00"/>
    <s v="Off-Peak"/>
    <n v="1"/>
    <n v="10531721228.457001"/>
    <n v="97.067300000000003"/>
    <m/>
    <n v="97.067300000000003"/>
    <n v="97.279752999999999"/>
    <n v="0.24"/>
    <n v="0"/>
    <n v="0.99780000000000002"/>
    <n v="97.885999999999996"/>
    <n v="6.4260000000000002"/>
    <n v="1640995209"/>
  </r>
  <r>
    <n v="18131604"/>
    <s v="Engineering Substation"/>
    <s v="2022-01-01 03:00:00"/>
    <x v="7"/>
    <x v="214"/>
    <x v="214"/>
    <s v="Saturday"/>
    <d v="1899-12-30T03:00:00"/>
    <s v="Off-Peak"/>
    <n v="1"/>
    <n v="10531818751.257"/>
    <n v="97.522800000000004"/>
    <m/>
    <n v="97.549899999999994"/>
    <n v="97.8108"/>
    <n v="0.24"/>
    <n v="0"/>
    <n v="0.99729999999999996"/>
    <n v="97.885999999999996"/>
    <n v="7.1393000000000004"/>
    <n v="1640998808"/>
  </r>
  <r>
    <n v="18131604"/>
    <s v="Engineering Substation"/>
    <s v="2022-01-01 04:00:00"/>
    <x v="7"/>
    <x v="214"/>
    <x v="214"/>
    <s v="Saturday"/>
    <d v="1899-12-30T04:00:00"/>
    <s v="Off-Peak"/>
    <n v="1"/>
    <n v="10531915419.896999"/>
    <n v="96.668599999999998"/>
    <m/>
    <n v="96.668599999999998"/>
    <n v="96.885199"/>
    <n v="0.24"/>
    <n v="0"/>
    <n v="0.99780000000000002"/>
    <n v="97.795000000000002"/>
    <n v="6.4741999999999997"/>
    <n v="1641002408"/>
  </r>
  <r>
    <n v="18131604"/>
    <s v="Engineering Substation"/>
    <s v="2022-01-01 05:00:00"/>
    <x v="7"/>
    <x v="214"/>
    <x v="214"/>
    <s v="Saturday"/>
    <d v="1899-12-30T05:00:00"/>
    <s v="Off-Peak"/>
    <n v="1"/>
    <n v="10532013448.377001"/>
    <n v="98.028499999999994"/>
    <m/>
    <n v="98.028499999999994"/>
    <n v="98.260763999999995"/>
    <n v="0.24"/>
    <n v="0"/>
    <n v="0.99760000000000004"/>
    <n v="98.067999999999998"/>
    <n v="6.7523999999999997"/>
    <n v="1641006008"/>
  </r>
  <r>
    <n v="18131604"/>
    <s v="Engineering Substation"/>
    <s v="2022-01-01 06:00:00"/>
    <x v="7"/>
    <x v="214"/>
    <x v="214"/>
    <s v="Saturday"/>
    <d v="1899-12-30T06:00:00"/>
    <s v="Off-Peak"/>
    <n v="1"/>
    <n v="10532111144.457001"/>
    <n v="97.696100000000001"/>
    <m/>
    <n v="97.696100000000001"/>
    <n v="97.887911000000003"/>
    <n v="0.24"/>
    <n v="0"/>
    <n v="0.998"/>
    <n v="99.384"/>
    <n v="6.1253000000000002"/>
    <n v="1641009608"/>
  </r>
  <r>
    <n v="18131604"/>
    <s v="Engineering Substation"/>
    <s v="2022-01-01 07:00:00"/>
    <x v="7"/>
    <x v="214"/>
    <x v="214"/>
    <s v="Saturday"/>
    <d v="1899-12-30T07:00:00"/>
    <s v="Off-Peak"/>
    <n v="1"/>
    <n v="10532266812.297001"/>
    <n v="155.6678"/>
    <m/>
    <n v="155.6678"/>
    <n v="159.49893700000001"/>
    <n v="0.24"/>
    <n v="0"/>
    <n v="0.97599999999999998"/>
    <n v="171.697"/>
    <n v="34.748199999999997"/>
    <n v="1641013208"/>
  </r>
  <r>
    <n v="18131604"/>
    <s v="Engineering Substation"/>
    <s v="2022-01-01 08:00:00"/>
    <x v="7"/>
    <x v="214"/>
    <x v="214"/>
    <s v="Saturday"/>
    <d v="1899-12-30T08:00:00"/>
    <s v="Standard"/>
    <n v="1"/>
    <n v="10532420606.216999"/>
    <n v="153.79390000000001"/>
    <m/>
    <n v="153.79390000000001"/>
    <n v="157.32056"/>
    <n v="0.24"/>
    <n v="0"/>
    <n v="0.97760000000000002"/>
    <n v="171.697"/>
    <n v="33.123800000000003"/>
    <n v="1641016808"/>
  </r>
  <r>
    <n v="18131604"/>
    <s v="Engineering Substation"/>
    <s v="2022-01-01 09:00:00"/>
    <x v="7"/>
    <x v="214"/>
    <x v="214"/>
    <s v="Saturday"/>
    <d v="1899-12-30T09:00:00"/>
    <s v="Standard"/>
    <n v="1"/>
    <n v="10532577477.177"/>
    <n v="156.87100000000001"/>
    <m/>
    <n v="156.87100000000001"/>
    <n v="160.38508100000001"/>
    <n v="0.24"/>
    <n v="0"/>
    <n v="0.97809999999999997"/>
    <n v="160.44499999999999"/>
    <n v="33.389800000000001"/>
    <n v="1641020408"/>
  </r>
  <r>
    <n v="18131604"/>
    <s v="Engineering Substation"/>
    <s v="2022-01-01 10:00:00"/>
    <x v="7"/>
    <x v="214"/>
    <x v="214"/>
    <s v="Saturday"/>
    <d v="1899-12-30T10:00:00"/>
    <s v="Standard"/>
    <n v="1"/>
    <n v="10532733521.097"/>
    <n v="156.04390000000001"/>
    <m/>
    <n v="156.00059999999999"/>
    <n v="159.22098199999999"/>
    <n v="0.24"/>
    <n v="0"/>
    <n v="0.9798"/>
    <n v="161.18799999999999"/>
    <n v="31.8612"/>
    <n v="1641024009"/>
  </r>
  <r>
    <n v="18131604"/>
    <s v="Engineering Substation"/>
    <s v="2022-01-01 11:00:00"/>
    <x v="7"/>
    <x v="214"/>
    <x v="214"/>
    <s v="Saturday"/>
    <d v="1899-12-30T11:00:00"/>
    <s v="Standard"/>
    <n v="1"/>
    <n v="10532891983.737"/>
    <n v="158.46260000000001"/>
    <m/>
    <n v="158.5067"/>
    <n v="162.09322399999999"/>
    <n v="0.24"/>
    <n v="0"/>
    <n v="0.97789999999999999"/>
    <n v="163.916"/>
    <n v="33.909399999999998"/>
    <n v="1641027608"/>
  </r>
  <r>
    <n v="18131604"/>
    <s v="Engineering Substation"/>
    <s v="2022-01-01 12:00:00"/>
    <x v="7"/>
    <x v="214"/>
    <x v="214"/>
    <s v="Saturday"/>
    <d v="1899-12-30T12:00:00"/>
    <s v="Standard"/>
    <n v="1"/>
    <n v="10533051369.896999"/>
    <n v="159.3862"/>
    <m/>
    <n v="159.3862"/>
    <n v="162.832346"/>
    <n v="0.24"/>
    <n v="0"/>
    <n v="0.9788"/>
    <n v="168.33500000000001"/>
    <n v="33.323"/>
    <n v="1641031208"/>
  </r>
  <r>
    <n v="18131604"/>
    <s v="Engineering Substation"/>
    <s v="2022-01-01 13:00:00"/>
    <x v="7"/>
    <x v="214"/>
    <x v="214"/>
    <s v="Saturday"/>
    <d v="1899-12-30T13:00:00"/>
    <s v="Off-Peak"/>
    <n v="1"/>
    <n v="10533208950.777"/>
    <n v="157.58090000000001"/>
    <m/>
    <n v="157.58090000000001"/>
    <n v="161.02322000000001"/>
    <n v="0.24"/>
    <n v="0"/>
    <n v="0.97860000000000003"/>
    <n v="163.583"/>
    <n v="33.117100000000001"/>
    <n v="1641034808"/>
  </r>
  <r>
    <n v="18131604"/>
    <s v="Engineering Substation"/>
    <s v="2022-01-01 14:00:00"/>
    <x v="7"/>
    <x v="214"/>
    <x v="214"/>
    <s v="Saturday"/>
    <d v="1899-12-30T14:00:00"/>
    <s v="Off-Peak"/>
    <n v="1"/>
    <n v="10533368317.497"/>
    <n v="159.36670000000001"/>
    <m/>
    <n v="159.32249999999999"/>
    <n v="162.64007699999999"/>
    <n v="0.24"/>
    <n v="0"/>
    <n v="0.97960000000000003"/>
    <n v="169.73099999999999"/>
    <n v="32.682499999999997"/>
    <n v="1641038409"/>
  </r>
  <r>
    <n v="18131604"/>
    <s v="Engineering Substation"/>
    <s v="2022-01-01 15:00:00"/>
    <x v="7"/>
    <x v="214"/>
    <x v="214"/>
    <s v="Saturday"/>
    <d v="1899-12-30T15:00:00"/>
    <s v="Off-Peak"/>
    <n v="1"/>
    <n v="10533528899.577"/>
    <n v="160.5821"/>
    <m/>
    <n v="160.6267"/>
    <n v="164.35057800000001"/>
    <n v="0.24"/>
    <n v="0"/>
    <n v="0.97729999999999995"/>
    <n v="165.90299999999999"/>
    <n v="34.787599999999998"/>
    <n v="1641042008"/>
  </r>
  <r>
    <n v="18131604"/>
    <s v="Engineering Substation"/>
    <s v="2022-01-01 16:00:00"/>
    <x v="7"/>
    <x v="214"/>
    <x v="214"/>
    <s v="Saturday"/>
    <d v="1899-12-30T16:00:00"/>
    <s v="Off-Peak"/>
    <n v="1"/>
    <n v="10533691267.976999"/>
    <n v="162.36840000000001"/>
    <m/>
    <n v="162.36840000000001"/>
    <n v="165.935675"/>
    <n v="0.24"/>
    <n v="0"/>
    <n v="0.97850000000000004"/>
    <n v="167.54499999999999"/>
    <n v="34.222099999999998"/>
    <n v="1641045608"/>
  </r>
  <r>
    <n v="18131604"/>
    <s v="Engineering Substation"/>
    <s v="2022-01-01 17:00:00"/>
    <x v="7"/>
    <x v="214"/>
    <x v="214"/>
    <s v="Saturday"/>
    <d v="1899-12-30T17:00:00"/>
    <s v="Off-Peak"/>
    <n v="1"/>
    <n v="10533857862.297001"/>
    <n v="166.5943"/>
    <m/>
    <n v="166.5943"/>
    <n v="170.749481"/>
    <n v="0.24"/>
    <n v="0"/>
    <n v="0.97570000000000001"/>
    <n v="171.96299999999999"/>
    <n v="37.439500000000002"/>
    <n v="1641049208"/>
  </r>
  <r>
    <n v="18131604"/>
    <s v="Engineering Substation"/>
    <s v="2022-01-01 18:00:00"/>
    <x v="7"/>
    <x v="214"/>
    <x v="214"/>
    <s v="Saturday"/>
    <d v="1899-12-30T18:00:00"/>
    <s v="Off-Peak"/>
    <n v="1"/>
    <n v="10534022751.417"/>
    <n v="164.88910000000001"/>
    <m/>
    <n v="164.88910000000001"/>
    <n v="169.112055"/>
    <n v="0.24"/>
    <n v="0"/>
    <n v="0.97499999999999998"/>
    <n v="169.886"/>
    <n v="37.556199999999997"/>
    <n v="1641052808"/>
  </r>
  <r>
    <n v="18131604"/>
    <s v="Engineering Substation"/>
    <s v="2022-01-01 19:00:00"/>
    <x v="7"/>
    <x v="214"/>
    <x v="214"/>
    <s v="Saturday"/>
    <d v="1899-12-30T19:00:00"/>
    <s v="Standard"/>
    <n v="1"/>
    <n v="10534183132.377001"/>
    <n v="160.381"/>
    <m/>
    <n v="160.3364"/>
    <n v="163.83511200000001"/>
    <n v="0.24"/>
    <n v="0"/>
    <n v="0.97860000000000003"/>
    <n v="169.886"/>
    <n v="33.677500000000002"/>
    <n v="1641056409"/>
  </r>
  <r>
    <n v="18131604"/>
    <s v="Engineering Substation"/>
    <s v="2022-01-01 20:00:00"/>
    <x v="7"/>
    <x v="214"/>
    <x v="214"/>
    <s v="Saturday"/>
    <d v="1899-12-30T20:00:00"/>
    <s v="Standard"/>
    <n v="1"/>
    <n v="10534289846.697001"/>
    <n v="106.71429999999999"/>
    <m/>
    <n v="106.744"/>
    <n v="107.08112300000001"/>
    <n v="0.24"/>
    <n v="0"/>
    <n v="0.99690000000000001"/>
    <n v="162.19499999999999"/>
    <n v="8.4907000000000004"/>
    <n v="1641060008"/>
  </r>
  <r>
    <n v="18131604"/>
    <s v="Engineering Substation"/>
    <s v="2022-01-01 21:00:00"/>
    <x v="7"/>
    <x v="214"/>
    <x v="214"/>
    <s v="Saturday"/>
    <d v="1899-12-30T21:00:00"/>
    <s v="Off-Peak"/>
    <n v="1"/>
    <n v="10534389821.097"/>
    <n v="99.974400000000003"/>
    <m/>
    <n v="99.974400000000003"/>
    <n v="100.170446"/>
    <n v="0.24"/>
    <n v="0"/>
    <n v="0.998"/>
    <n v="100.96"/>
    <n v="6.2640000000000002"/>
    <n v="1641063608"/>
  </r>
  <r>
    <n v="18131604"/>
    <s v="Engineering Substation"/>
    <s v="2022-01-01 22:00:00"/>
    <x v="7"/>
    <x v="214"/>
    <x v="214"/>
    <s v="Saturday"/>
    <d v="1899-12-30T22:00:00"/>
    <s v="Off-Peak"/>
    <n v="1"/>
    <n v="10534489424.457001"/>
    <n v="99.603399999999993"/>
    <m/>
    <n v="99.603399999999993"/>
    <n v="99.813630000000003"/>
    <n v="0.24"/>
    <n v="0"/>
    <n v="0.99790000000000001"/>
    <n v="100.104"/>
    <n v="6.4753999999999996"/>
    <n v="1641067208"/>
  </r>
  <r>
    <n v="18131604"/>
    <s v="Engineering Substation"/>
    <s v="2022-01-01 23:00:00"/>
    <x v="7"/>
    <x v="214"/>
    <x v="214"/>
    <s v="Saturday"/>
    <d v="1899-12-30T23:00:00"/>
    <s v="Off-Peak"/>
    <n v="1"/>
    <n v="10534588647.417"/>
    <n v="99.222999999999999"/>
    <m/>
    <n v="99.195400000000006"/>
    <n v="99.402471000000006"/>
    <n v="0.24"/>
    <n v="0"/>
    <n v="0.99790000000000001"/>
    <n v="100.104"/>
    <n v="6.4127000000000001"/>
    <n v="1641070809"/>
  </r>
  <r>
    <n v="18131604"/>
    <s v="Engineering Substation"/>
    <s v="2022-01-02 00:00:00"/>
    <x v="7"/>
    <x v="215"/>
    <x v="215"/>
    <s v="Sunday"/>
    <d v="1899-12-30T00:00:00"/>
    <s v="Off-Peak"/>
    <n v="2"/>
    <n v="10534687920.056999"/>
    <n v="99.272599999999997"/>
    <m/>
    <n v="99.300200000000004"/>
    <n v="99.502482999999998"/>
    <n v="0.24"/>
    <n v="0"/>
    <n v="0.998"/>
    <n v="99.540999999999997"/>
    <n v="6.3411"/>
    <n v="1641074408"/>
  </r>
  <r>
    <n v="18131604"/>
    <s v="Engineering Substation"/>
    <s v="2022-01-02 01:00:00"/>
    <x v="7"/>
    <x v="215"/>
    <x v="215"/>
    <s v="Sunday"/>
    <d v="1899-12-30T01:00:00"/>
    <s v="Off-Peak"/>
    <n v="2"/>
    <n v="10534786608.777"/>
    <n v="98.688699999999997"/>
    <m/>
    <n v="98.688699999999997"/>
    <n v="98.890474999999995"/>
    <n v="0.24"/>
    <n v="0"/>
    <n v="0.998"/>
    <n v="100.105"/>
    <n v="6.3136999999999999"/>
    <n v="1641078008"/>
  </r>
  <r>
    <n v="18131604"/>
    <s v="Engineering Substation"/>
    <s v="2022-01-02 02:00:00"/>
    <x v="7"/>
    <x v="215"/>
    <x v="215"/>
    <s v="Sunday"/>
    <d v="1899-12-30T02:00:00"/>
    <s v="Off-Peak"/>
    <n v="2"/>
    <n v="10534885147.976999"/>
    <n v="98.539199999999994"/>
    <m/>
    <n v="98.539199999999994"/>
    <n v="98.723410000000001"/>
    <n v="0.24"/>
    <n v="0"/>
    <n v="0.99809999999999999"/>
    <n v="98.765000000000001"/>
    <n v="6.0281000000000002"/>
    <n v="1641081608"/>
  </r>
  <r>
    <n v="18131604"/>
    <s v="Engineering Substation"/>
    <s v="2022-01-02 03:00:00"/>
    <x v="7"/>
    <x v="215"/>
    <x v="215"/>
    <s v="Sunday"/>
    <d v="1899-12-30T03:00:00"/>
    <s v="Off-Peak"/>
    <n v="2"/>
    <n v="10534983788.937"/>
    <n v="98.641000000000005"/>
    <m/>
    <n v="98.613600000000005"/>
    <n v="98.805628999999996"/>
    <n v="0.24"/>
    <n v="0"/>
    <n v="0.99809999999999999"/>
    <n v="99.105999999999995"/>
    <n v="6.1577000000000002"/>
    <n v="1641085209"/>
  </r>
  <r>
    <n v="18131604"/>
    <s v="Engineering Substation"/>
    <s v="2022-01-02 04:00:00"/>
    <x v="7"/>
    <x v="215"/>
    <x v="215"/>
    <s v="Sunday"/>
    <d v="1899-12-30T04:00:00"/>
    <s v="Off-Peak"/>
    <n v="2"/>
    <n v="10535081422.377001"/>
    <n v="97.633399999999995"/>
    <m/>
    <n v="97.660600000000002"/>
    <n v="97.863039999999998"/>
    <n v="0.24"/>
    <n v="0"/>
    <n v="0.99790000000000001"/>
    <n v="99.105999999999995"/>
    <n v="6.2919"/>
    <n v="1641088808"/>
  </r>
  <r>
    <n v="18131604"/>
    <s v="Engineering Substation"/>
    <s v="2022-01-02 05:00:00"/>
    <x v="7"/>
    <x v="215"/>
    <x v="215"/>
    <s v="Sunday"/>
    <d v="1899-12-30T05:00:00"/>
    <s v="Off-Peak"/>
    <n v="2"/>
    <n v="10535179518.056999"/>
    <n v="98.095699999999994"/>
    <m/>
    <n v="98.095699999999994"/>
    <n v="98.291032999999999"/>
    <n v="0.24"/>
    <n v="0"/>
    <n v="0.998"/>
    <n v="98.6"/>
    <n v="6.1939000000000002"/>
    <n v="1641092408"/>
  </r>
  <r>
    <n v="18131604"/>
    <s v="Engineering Substation"/>
    <s v="2022-01-02 06:00:00"/>
    <x v="7"/>
    <x v="215"/>
    <x v="215"/>
    <s v="Sunday"/>
    <d v="1899-12-30T06:00:00"/>
    <s v="Off-Peak"/>
    <n v="2"/>
    <n v="10535278109.577"/>
    <n v="98.591499999999996"/>
    <m/>
    <n v="98.591499999999996"/>
    <n v="98.775266000000002"/>
    <n v="0.24"/>
    <n v="0"/>
    <n v="0.99809999999999999"/>
    <n v="99.381"/>
    <n v="6.0221"/>
    <n v="1641096008"/>
  </r>
  <r>
    <n v="18131604"/>
    <s v="Engineering Substation"/>
    <s v="2022-01-02 07:00:00"/>
    <x v="7"/>
    <x v="215"/>
    <x v="215"/>
    <s v="Sunday"/>
    <d v="1899-12-30T07:00:00"/>
    <s v="Off-Peak"/>
    <n v="2"/>
    <n v="10535374007.577"/>
    <n v="95.897999999999996"/>
    <m/>
    <n v="95.897999999999996"/>
    <n v="96.080027000000001"/>
    <n v="0.24"/>
    <n v="0"/>
    <n v="0.99809999999999999"/>
    <n v="98.561000000000007"/>
    <n v="5.9114000000000004"/>
    <n v="1641099608"/>
  </r>
  <r>
    <n v="18131604"/>
    <s v="Engineering Substation"/>
    <s v="2022-01-02 08:00:00"/>
    <x v="7"/>
    <x v="215"/>
    <x v="215"/>
    <s v="Sunday"/>
    <d v="1899-12-30T08:00:00"/>
    <s v="Off-Peak"/>
    <n v="2"/>
    <n v="10535470810.377001"/>
    <n v="96.802800000000005"/>
    <m/>
    <n v="96.802800000000005"/>
    <n v="97.001599999999996"/>
    <n v="0.24"/>
    <n v="0"/>
    <n v="0.998"/>
    <n v="97.674999999999997"/>
    <n v="6.2070999999999996"/>
    <n v="1641103208"/>
  </r>
  <r>
    <n v="18131604"/>
    <s v="Engineering Substation"/>
    <s v="2022-01-02 09:00:00"/>
    <x v="7"/>
    <x v="215"/>
    <x v="215"/>
    <s v="Sunday"/>
    <d v="1899-12-30T09:00:00"/>
    <s v="Off-Peak"/>
    <n v="2"/>
    <n v="10535568077.816999"/>
    <n v="97.267399999999995"/>
    <m/>
    <n v="97.267399999999995"/>
    <n v="97.478734000000003"/>
    <n v="0.24"/>
    <n v="0"/>
    <n v="0.99780000000000002"/>
    <n v="97.76"/>
    <n v="6.4146999999999998"/>
    <n v="1641106808"/>
  </r>
  <r>
    <n v="18131604"/>
    <s v="Engineering Substation"/>
    <s v="2022-01-02 10:00:00"/>
    <x v="7"/>
    <x v="215"/>
    <x v="215"/>
    <s v="Sunday"/>
    <d v="1899-12-30T10:00:00"/>
    <s v="Off-Peak"/>
    <n v="2"/>
    <n v="10535665024.617001"/>
    <n v="96.946799999999996"/>
    <m/>
    <n v="96.946799999999996"/>
    <n v="97.17089"/>
    <n v="0.24"/>
    <n v="0"/>
    <n v="0.99770000000000003"/>
    <n v="97.76"/>
    <n v="6.5953999999999997"/>
    <n v="1641110408"/>
  </r>
  <r>
    <n v="18131604"/>
    <s v="Engineering Substation"/>
    <s v="2022-01-02 11:00:00"/>
    <x v="7"/>
    <x v="215"/>
    <x v="215"/>
    <s v="Sunday"/>
    <d v="1899-12-30T11:00:00"/>
    <s v="Off-Peak"/>
    <n v="2"/>
    <n v="10535762607.417"/>
    <n v="97.582800000000006"/>
    <m/>
    <n v="97.582800000000006"/>
    <n v="97.832060999999996"/>
    <n v="0.24"/>
    <n v="0"/>
    <n v="0.99750000000000005"/>
    <n v="98.775000000000006"/>
    <n v="6.9791999999999996"/>
    <n v="1641114008"/>
  </r>
  <r>
    <n v="18131604"/>
    <s v="Engineering Substation"/>
    <s v="2022-01-02 12:00:00"/>
    <x v="7"/>
    <x v="215"/>
    <x v="215"/>
    <s v="Sunday"/>
    <d v="1899-12-30T12:00:00"/>
    <s v="Off-Peak"/>
    <n v="2"/>
    <n v="10535860637.337"/>
    <n v="98.029899999999998"/>
    <m/>
    <n v="98.029899999999998"/>
    <n v="98.275124000000005"/>
    <n v="0.24"/>
    <n v="0"/>
    <n v="0.99750000000000005"/>
    <n v="98.834000000000003"/>
    <n v="6.9379"/>
    <n v="1641117608"/>
  </r>
  <r>
    <n v="18131604"/>
    <s v="Engineering Substation"/>
    <s v="2022-01-02 13:00:00"/>
    <x v="7"/>
    <x v="215"/>
    <x v="215"/>
    <s v="Sunday"/>
    <d v="1899-12-30T13:00:00"/>
    <s v="Off-Peak"/>
    <n v="2"/>
    <n v="10535958368.216999"/>
    <n v="97.730900000000005"/>
    <m/>
    <n v="97.730900000000005"/>
    <n v="98.007396"/>
    <n v="0.24"/>
    <n v="0"/>
    <n v="0.99719999999999998"/>
    <n v="98.474000000000004"/>
    <n v="7.3570000000000002"/>
    <n v="1641121208"/>
  </r>
  <r>
    <n v="18131604"/>
    <s v="Engineering Substation"/>
    <s v="2022-01-02 14:00:00"/>
    <x v="7"/>
    <x v="215"/>
    <x v="215"/>
    <s v="Sunday"/>
    <d v="1899-12-30T14:00:00"/>
    <s v="Off-Peak"/>
    <n v="2"/>
    <n v="10536055447.017"/>
    <n v="97.078800000000001"/>
    <m/>
    <n v="97.078800000000001"/>
    <n v="97.356317000000004"/>
    <n v="0.24"/>
    <n v="0"/>
    <n v="0.99709999999999999"/>
    <n v="98.003"/>
    <n v="7.3456999999999999"/>
    <n v="1641124808"/>
  </r>
  <r>
    <n v="18131604"/>
    <s v="Engineering Substation"/>
    <s v="2022-01-02 15:00:00"/>
    <x v="7"/>
    <x v="215"/>
    <x v="215"/>
    <s v="Sunday"/>
    <d v="1899-12-30T15:00:00"/>
    <s v="Off-Peak"/>
    <n v="2"/>
    <n v="10536153228.297001"/>
    <n v="97.781300000000002"/>
    <m/>
    <n v="97.781300000000002"/>
    <n v="98.050605000000004"/>
    <n v="0.24"/>
    <n v="0"/>
    <n v="0.99729999999999996"/>
    <n v="98.778000000000006"/>
    <n v="7.2624000000000004"/>
    <n v="1641128408"/>
  </r>
  <r>
    <n v="18131604"/>
    <s v="Engineering Substation"/>
    <s v="2022-01-02 16:00:00"/>
    <x v="7"/>
    <x v="215"/>
    <x v="215"/>
    <s v="Sunday"/>
    <d v="1899-12-30T16:00:00"/>
    <s v="Off-Peak"/>
    <n v="2"/>
    <n v="10536252611.097"/>
    <n v="99.382800000000003"/>
    <m/>
    <n v="99.382800000000003"/>
    <n v="99.667801999999995"/>
    <n v="0.24"/>
    <n v="0"/>
    <n v="0.99709999999999999"/>
    <n v="99.864000000000004"/>
    <n v="7.5319000000000003"/>
    <n v="1641132008"/>
  </r>
  <r>
    <n v="18131604"/>
    <s v="Engineering Substation"/>
    <s v="2022-01-02 17:00:00"/>
    <x v="7"/>
    <x v="215"/>
    <x v="215"/>
    <s v="Sunday"/>
    <d v="1899-12-30T17:00:00"/>
    <s v="Off-Peak"/>
    <n v="2"/>
    <n v="10536350548.377001"/>
    <n v="97.937299999999993"/>
    <m/>
    <n v="97.937299999999993"/>
    <n v="98.229872"/>
    <n v="0.24"/>
    <n v="0"/>
    <n v="0.997"/>
    <n v="99.344999999999999"/>
    <n v="7.5761000000000003"/>
    <n v="1641135608"/>
  </r>
  <r>
    <n v="18131604"/>
    <s v="Engineering Substation"/>
    <s v="2022-01-02 18:00:00"/>
    <x v="7"/>
    <x v="215"/>
    <x v="215"/>
    <s v="Sunday"/>
    <d v="1899-12-30T18:00:00"/>
    <s v="Off-Peak"/>
    <n v="2"/>
    <n v="10536447690.537001"/>
    <n v="97.142200000000003"/>
    <m/>
    <n v="97.142200000000003"/>
    <n v="97.407610000000005"/>
    <n v="0.24"/>
    <n v="0"/>
    <n v="0.99729999999999996"/>
    <n v="98.316000000000003"/>
    <n v="7.1863000000000001"/>
    <n v="1641139208"/>
  </r>
  <r>
    <n v="18131604"/>
    <s v="Engineering Substation"/>
    <s v="2022-01-02 19:00:00"/>
    <x v="7"/>
    <x v="215"/>
    <x v="215"/>
    <s v="Sunday"/>
    <d v="1899-12-30T19:00:00"/>
    <s v="Off-Peak"/>
    <n v="2"/>
    <n v="10536543755.097"/>
    <n v="96.064599999999999"/>
    <m/>
    <n v="96.064599999999999"/>
    <n v="96.319683999999995"/>
    <n v="0.24"/>
    <n v="0"/>
    <n v="0.99739999999999995"/>
    <n v="97.474000000000004"/>
    <n v="7.0057999999999998"/>
    <n v="1641142808"/>
  </r>
  <r>
    <n v="18131604"/>
    <s v="Engineering Substation"/>
    <s v="2022-01-02 20:00:00"/>
    <x v="7"/>
    <x v="215"/>
    <x v="215"/>
    <s v="Sunday"/>
    <d v="1899-12-30T20:00:00"/>
    <s v="Off-Peak"/>
    <n v="2"/>
    <n v="10536639716.697001"/>
    <n v="95.961600000000004"/>
    <m/>
    <n v="95.935000000000002"/>
    <n v="96.165537999999998"/>
    <n v="0.24"/>
    <n v="0"/>
    <n v="0.99760000000000004"/>
    <n v="96.165999999999997"/>
    <n v="6.6555"/>
    <n v="1641146409"/>
  </r>
  <r>
    <n v="18131604"/>
    <s v="Engineering Substation"/>
    <s v="2022-01-02 21:00:00"/>
    <x v="7"/>
    <x v="215"/>
    <x v="215"/>
    <s v="Sunday"/>
    <d v="1899-12-30T21:00:00"/>
    <s v="Off-Peak"/>
    <n v="2"/>
    <n v="10536736924.377001"/>
    <n v="97.207700000000003"/>
    <m/>
    <n v="97.234700000000004"/>
    <n v="97.493054999999998"/>
    <n v="0.24"/>
    <n v="0"/>
    <n v="0.99729999999999996"/>
    <n v="97.064999999999998"/>
    <n v="7.093"/>
    <n v="1641150008"/>
  </r>
  <r>
    <n v="18131604"/>
    <s v="Engineering Substation"/>
    <s v="2022-01-02 22:00:00"/>
    <x v="7"/>
    <x v="215"/>
    <x v="215"/>
    <s v="Sunday"/>
    <d v="1899-12-30T22:00:00"/>
    <s v="Off-Peak"/>
    <n v="2"/>
    <n v="10536834205.257"/>
    <n v="97.280900000000003"/>
    <m/>
    <n v="97.280900000000003"/>
    <n v="97.554112000000003"/>
    <n v="0.24"/>
    <n v="0"/>
    <n v="0.99719999999999998"/>
    <n v="97.781000000000006"/>
    <n v="7.2961999999999998"/>
    <n v="1641153608"/>
  </r>
  <r>
    <n v="18131604"/>
    <s v="Engineering Substation"/>
    <s v="2022-01-02 23:00:00"/>
    <x v="7"/>
    <x v="215"/>
    <x v="215"/>
    <s v="Sunday"/>
    <d v="1899-12-30T23:00:00"/>
    <s v="Off-Peak"/>
    <n v="2"/>
    <n v="10536930823.976999"/>
    <n v="96.618700000000004"/>
    <m/>
    <n v="96.591899999999995"/>
    <n v="96.832550999999995"/>
    <n v="0.24"/>
    <n v="0"/>
    <n v="0.99750000000000005"/>
    <n v="97.781000000000006"/>
    <n v="6.8227000000000002"/>
    <n v="1641157209"/>
  </r>
  <r>
    <n v="18131604"/>
    <s v="Engineering Substation"/>
    <s v="2022-01-03 00:00:00"/>
    <x v="7"/>
    <x v="216"/>
    <x v="216"/>
    <s v="Monday"/>
    <d v="1899-12-30T00:00:00"/>
    <s v="Off-Peak"/>
    <n v="2"/>
    <n v="10537027375.737"/>
    <n v="96.5518"/>
    <m/>
    <n v="96.578599999999994"/>
    <n v="96.823389000000006"/>
    <n v="0.24"/>
    <n v="0"/>
    <n v="0.99750000000000005"/>
    <n v="97.414000000000001"/>
    <n v="6.8807999999999998"/>
    <n v="1641160808"/>
  </r>
  <r>
    <n v="18131604"/>
    <s v="Engineering Substation"/>
    <s v="2022-01-03 01:00:00"/>
    <x v="7"/>
    <x v="216"/>
    <x v="216"/>
    <s v="Monday"/>
    <d v="1899-12-30T01:00:00"/>
    <s v="Off-Peak"/>
    <n v="2"/>
    <n v="10537125578.216999"/>
    <n v="98.202500000000001"/>
    <m/>
    <n v="98.202500000000001"/>
    <n v="98.503343999999998"/>
    <n v="0.24"/>
    <n v="0"/>
    <n v="0.99690000000000001"/>
    <n v="98.427000000000007"/>
    <n v="7.6929999999999996"/>
    <n v="1641164408"/>
  </r>
  <r>
    <n v="18131604"/>
    <s v="Engineering Substation"/>
    <s v="2022-01-03 02:00:00"/>
    <x v="7"/>
    <x v="216"/>
    <x v="216"/>
    <s v="Monday"/>
    <d v="1899-12-30T02:00:00"/>
    <s v="Off-Peak"/>
    <n v="2"/>
    <n v="10537222583.337"/>
    <n v="97.005099999999999"/>
    <m/>
    <n v="97.005099999999999"/>
    <n v="97.231459000000001"/>
    <n v="0.24"/>
    <n v="0"/>
    <n v="0.99770000000000003"/>
    <n v="98.274000000000001"/>
    <n v="6.6304999999999996"/>
    <n v="1641168008"/>
  </r>
  <r>
    <n v="18131604"/>
    <s v="Engineering Substation"/>
    <s v="2022-01-03 03:00:00"/>
    <x v="7"/>
    <x v="216"/>
    <x v="216"/>
    <s v="Monday"/>
    <d v="1899-12-30T03:00:00"/>
    <s v="Off-Peak"/>
    <n v="2"/>
    <n v="10537320147.417"/>
    <n v="97.564099999999996"/>
    <m/>
    <n v="97.537000000000006"/>
    <n v="97.764644000000004"/>
    <n v="0.24"/>
    <n v="0"/>
    <n v="0.99770000000000003"/>
    <n v="97.71"/>
    <n v="6.6680000000000001"/>
    <n v="1641171609"/>
  </r>
  <r>
    <n v="18131604"/>
    <s v="Engineering Substation"/>
    <s v="2022-01-03 04:00:00"/>
    <x v="7"/>
    <x v="216"/>
    <x v="216"/>
    <s v="Monday"/>
    <d v="1899-12-30T04:00:00"/>
    <s v="Off-Peak"/>
    <n v="2"/>
    <n v="10537417441.017"/>
    <n v="97.293599999999998"/>
    <m/>
    <n v="97.320599999999999"/>
    <n v="97.569964999999996"/>
    <n v="0.24"/>
    <n v="0"/>
    <n v="0.99739999999999995"/>
    <n v="98.146000000000001"/>
    <n v="6.9707999999999997"/>
    <n v="1641175208"/>
  </r>
  <r>
    <n v="18131604"/>
    <s v="Engineering Substation"/>
    <s v="2022-01-03 05:00:00"/>
    <x v="7"/>
    <x v="216"/>
    <x v="216"/>
    <s v="Monday"/>
    <d v="1899-12-30T05:00:00"/>
    <s v="Off-Peak"/>
    <n v="2"/>
    <n v="10537514320.136999"/>
    <n v="96.879099999999994"/>
    <m/>
    <n v="96.879099999999994"/>
    <n v="97.127435000000006"/>
    <n v="0.24"/>
    <n v="0"/>
    <n v="0.99739999999999995"/>
    <n v="97.501999999999995"/>
    <n v="6.9408000000000003"/>
    <n v="1641178808"/>
  </r>
  <r>
    <n v="18131604"/>
    <s v="Engineering Substation"/>
    <s v="2022-01-03 06:00:00"/>
    <x v="7"/>
    <x v="216"/>
    <x v="216"/>
    <s v="Monday"/>
    <d v="1899-12-30T06:00:00"/>
    <s v="Off-Peak"/>
    <n v="2"/>
    <n v="10537610775.177"/>
    <n v="96.454999999999998"/>
    <m/>
    <n v="96.428299999999993"/>
    <n v="96.639072999999996"/>
    <n v="0.24"/>
    <n v="0"/>
    <n v="0.99780000000000002"/>
    <n v="98.244"/>
    <n v="6.3798000000000004"/>
    <n v="1641182409"/>
  </r>
  <r>
    <n v="18131604"/>
    <s v="Engineering Substation"/>
    <s v="2022-01-03 07:00:00"/>
    <x v="7"/>
    <x v="216"/>
    <x v="216"/>
    <s v="Monday"/>
    <d v="1899-12-30T07:00:00"/>
    <s v="Standard"/>
    <n v="2"/>
    <n v="10537768474.136999"/>
    <n v="157.69900000000001"/>
    <m/>
    <n v="157.74279999999999"/>
    <n v="163.28668099999999"/>
    <n v="0.24"/>
    <n v="0"/>
    <n v="0.96599999999999997"/>
    <n v="175.90700000000001"/>
    <n v="42.187199999999997"/>
    <n v="1641186008"/>
  </r>
  <r>
    <n v="18131604"/>
    <s v="Engineering Substation"/>
    <s v="2022-01-03 08:00:00"/>
    <x v="7"/>
    <x v="216"/>
    <x v="216"/>
    <s v="Monday"/>
    <d v="1899-12-30T08:00:00"/>
    <s v="Peak"/>
    <n v="2"/>
    <n v="10537934266.136999"/>
    <n v="165.792"/>
    <m/>
    <n v="165.792"/>
    <n v="172.10399899999999"/>
    <n v="0.24"/>
    <n v="0"/>
    <n v="0.96330000000000005"/>
    <n v="175.90700000000001"/>
    <n v="46.182200000000002"/>
    <n v="1641189608"/>
  </r>
  <r>
    <n v="18131604"/>
    <s v="Engineering Substation"/>
    <s v="2022-01-03 09:00:00"/>
    <x v="7"/>
    <x v="216"/>
    <x v="216"/>
    <s v="Monday"/>
    <d v="1899-12-30T09:00:00"/>
    <s v="Peak"/>
    <n v="2"/>
    <n v="10538099549.097"/>
    <n v="165.28299999999999"/>
    <m/>
    <n v="165.28299999999999"/>
    <n v="171.122896"/>
    <n v="0.24"/>
    <n v="0"/>
    <n v="0.96589999999999998"/>
    <n v="171.65600000000001"/>
    <n v="44.323700000000002"/>
    <n v="1641193208"/>
  </r>
  <r>
    <n v="18131604"/>
    <s v="Engineering Substation"/>
    <s v="2022-01-03 10:00:00"/>
    <x v="7"/>
    <x v="216"/>
    <x v="216"/>
    <s v="Monday"/>
    <d v="1899-12-30T10:00:00"/>
    <s v="Peak"/>
    <n v="2"/>
    <n v="10538286524.937"/>
    <n v="186.97579999999999"/>
    <m/>
    <n v="186.9239"/>
    <n v="193.17841200000001"/>
    <n v="0.24"/>
    <n v="0"/>
    <n v="0.96760000000000002"/>
    <n v="196.95699999999999"/>
    <n v="48.758099999999999"/>
    <n v="1641196809"/>
  </r>
  <r>
    <n v="18131604"/>
    <s v="Engineering Substation"/>
    <s v="2022-01-03 11:00:00"/>
    <x v="7"/>
    <x v="216"/>
    <x v="216"/>
    <s v="Monday"/>
    <d v="1899-12-30T11:00:00"/>
    <s v="Standard"/>
    <n v="2"/>
    <n v="10538477257.737"/>
    <n v="190.7328"/>
    <m/>
    <n v="190.78579999999999"/>
    <n v="197.207357"/>
    <n v="0.24"/>
    <n v="0"/>
    <n v="0.96740000000000004"/>
    <n v="198.77500000000001"/>
    <n v="49.915100000000002"/>
    <n v="1641200408"/>
  </r>
  <r>
    <n v="18131604"/>
    <s v="Engineering Substation"/>
    <s v="2022-01-03 12:00:00"/>
    <x v="7"/>
    <x v="216"/>
    <x v="216"/>
    <s v="Monday"/>
    <d v="1899-12-30T12:00:00"/>
    <s v="Standard"/>
    <n v="2"/>
    <n v="10538665351.017"/>
    <n v="188.0933"/>
    <m/>
    <n v="188.041"/>
    <n v="194.38793100000001"/>
    <n v="0.24"/>
    <n v="0"/>
    <n v="0.96730000000000005"/>
    <n v="195.40600000000001"/>
    <n v="49.267000000000003"/>
    <n v="1641204009"/>
  </r>
  <r>
    <n v="18131604"/>
    <s v="Engineering Substation"/>
    <s v="2022-01-03 13:00:00"/>
    <x v="7"/>
    <x v="216"/>
    <x v="216"/>
    <s v="Monday"/>
    <d v="1899-12-30T13:00:00"/>
    <s v="Standard"/>
    <n v="2"/>
    <n v="10538858244.537001"/>
    <n v="192.89349999999999"/>
    <m/>
    <n v="192.94710000000001"/>
    <n v="199.22906800000001"/>
    <n v="0.24"/>
    <n v="0"/>
    <n v="0.96850000000000003"/>
    <n v="199.50899999999999"/>
    <n v="49.634999999999998"/>
    <n v="1641207608"/>
  </r>
  <r>
    <n v="18131604"/>
    <s v="Engineering Substation"/>
    <s v="2022-01-03 14:00:00"/>
    <x v="7"/>
    <x v="216"/>
    <x v="216"/>
    <s v="Monday"/>
    <d v="1899-12-30T14:00:00"/>
    <s v="Standard"/>
    <n v="2"/>
    <n v="10539050448.056999"/>
    <n v="192.20349999999999"/>
    <m/>
    <n v="192.20349999999999"/>
    <n v="198.20430500000001"/>
    <n v="0.24"/>
    <n v="0"/>
    <n v="0.96970000000000001"/>
    <n v="199.50899999999999"/>
    <n v="48.402000000000001"/>
    <n v="1641211208"/>
  </r>
  <r>
    <n v="18131604"/>
    <s v="Engineering Substation"/>
    <s v="2022-01-03 15:00:00"/>
    <x v="7"/>
    <x v="216"/>
    <x v="216"/>
    <s v="Monday"/>
    <d v="1899-12-30T15:00:00"/>
    <s v="Standard"/>
    <n v="2"/>
    <n v="10539244641.417"/>
    <n v="194.1934"/>
    <m/>
    <n v="194.1934"/>
    <n v="200.23227"/>
    <n v="0.24"/>
    <n v="0"/>
    <n v="0.9698"/>
    <n v="199.78700000000001"/>
    <n v="48.804699999999997"/>
    <n v="1641214808"/>
  </r>
  <r>
    <n v="18131604"/>
    <s v="Engineering Substation"/>
    <s v="2022-01-03 16:00:00"/>
    <x v="7"/>
    <x v="216"/>
    <x v="216"/>
    <s v="Monday"/>
    <d v="1899-12-30T16:00:00"/>
    <s v="Standard"/>
    <n v="2"/>
    <n v="10539442909.257"/>
    <n v="198.26779999999999"/>
    <m/>
    <n v="198.26779999999999"/>
    <n v="205.041573"/>
    <n v="0.24"/>
    <n v="0"/>
    <n v="0.96699999999999997"/>
    <n v="205.73099999999999"/>
    <n v="52.267699999999998"/>
    <n v="1641218408"/>
  </r>
  <r>
    <n v="18131604"/>
    <s v="Engineering Substation"/>
    <s v="2022-01-03 17:00:00"/>
    <x v="7"/>
    <x v="216"/>
    <x v="216"/>
    <s v="Monday"/>
    <d v="1899-12-30T17:00:00"/>
    <s v="Standard"/>
    <n v="2"/>
    <n v="10539636020.457001"/>
    <n v="193.1112"/>
    <m/>
    <n v="193.1112"/>
    <n v="199.799363"/>
    <n v="0.24"/>
    <n v="0"/>
    <n v="0.96650000000000003"/>
    <n v="205.73099999999999"/>
    <n v="51.262599999999999"/>
    <n v="1641222008"/>
  </r>
  <r>
    <n v="18131604"/>
    <s v="Engineering Substation"/>
    <s v="2022-01-03 18:00:00"/>
    <x v="7"/>
    <x v="216"/>
    <x v="216"/>
    <s v="Monday"/>
    <d v="1899-12-30T18:00:00"/>
    <s v="Standard"/>
    <n v="2"/>
    <n v="10539820004.937"/>
    <n v="183.9845"/>
    <m/>
    <n v="183.9845"/>
    <n v="190.41701800000001"/>
    <n v="0.24"/>
    <n v="0"/>
    <n v="0.96619999999999995"/>
    <n v="202.554"/>
    <n v="49.075000000000003"/>
    <n v="1641225608"/>
  </r>
  <r>
    <n v="18131604"/>
    <s v="Engineering Substation"/>
    <s v="2022-01-03 19:00:00"/>
    <x v="7"/>
    <x v="216"/>
    <x v="216"/>
    <s v="Monday"/>
    <d v="1899-12-30T19:00:00"/>
    <s v="Peak"/>
    <n v="2"/>
    <n v="10539997355.577"/>
    <n v="177.35059999999999"/>
    <m/>
    <n v="177.35059999999999"/>
    <n v="182.62289100000001"/>
    <n v="0.24"/>
    <n v="0"/>
    <n v="0.97109999999999996"/>
    <n v="189.16499999999999"/>
    <n v="43.564599999999999"/>
    <n v="1641229208"/>
  </r>
  <r>
    <n v="18131604"/>
    <s v="Engineering Substation"/>
    <s v="2022-01-03 20:00:00"/>
    <x v="7"/>
    <x v="216"/>
    <x v="216"/>
    <s v="Monday"/>
    <d v="1899-12-30T20:00:00"/>
    <s v="Peak"/>
    <n v="2"/>
    <n v="10540118290.377001"/>
    <n v="120.9348"/>
    <m/>
    <n v="120.9348"/>
    <n v="122.202692"/>
    <n v="0.24"/>
    <n v="0"/>
    <n v="0.98960000000000004"/>
    <n v="179.23500000000001"/>
    <n v="17.557700000000001"/>
    <n v="1641232808"/>
  </r>
  <r>
    <n v="18131604"/>
    <s v="Engineering Substation"/>
    <s v="2022-01-03 21:00:00"/>
    <x v="7"/>
    <x v="216"/>
    <x v="216"/>
    <s v="Monday"/>
    <d v="1899-12-30T21:00:00"/>
    <s v="Standard"/>
    <n v="2"/>
    <n v="10540231350.056999"/>
    <n v="113.05970000000001"/>
    <m/>
    <n v="113.0283"/>
    <n v="113.843763"/>
    <n v="0.24"/>
    <n v="0"/>
    <n v="0.99280000000000002"/>
    <n v="114.73699999999999"/>
    <n v="13.601800000000001"/>
    <n v="1641236409"/>
  </r>
  <r>
    <n v="18131604"/>
    <s v="Engineering Substation"/>
    <s v="2022-01-03 22:00:00"/>
    <x v="7"/>
    <x v="216"/>
    <x v="216"/>
    <s v="Monday"/>
    <d v="1899-12-30T22:00:00"/>
    <s v="Standard"/>
    <n v="2"/>
    <n v="10540341821.577"/>
    <n v="110.47150000000001"/>
    <m/>
    <n v="110.5022"/>
    <n v="110.846869"/>
    <n v="0.24"/>
    <n v="0"/>
    <n v="0.99690000000000001"/>
    <n v="113.709"/>
    <n v="8.7342999999999993"/>
    <n v="1641240008"/>
  </r>
  <r>
    <n v="18131604"/>
    <s v="Engineering Substation"/>
    <s v="2022-01-03 23:00:00"/>
    <x v="7"/>
    <x v="216"/>
    <x v="216"/>
    <s v="Monday"/>
    <d v="1899-12-30T23:00:00"/>
    <s v="Off-Peak"/>
    <n v="2"/>
    <n v="10540451450.697001"/>
    <n v="109.62909999999999"/>
    <m/>
    <n v="109.62909999999999"/>
    <n v="109.927825"/>
    <n v="0.24"/>
    <n v="0"/>
    <n v="0.99729999999999996"/>
    <n v="110.604"/>
    <n v="8.0983000000000001"/>
    <n v="1641243608"/>
  </r>
  <r>
    <n v="18131604"/>
    <s v="Engineering Substation"/>
    <s v="2022-01-04 00:00:00"/>
    <x v="7"/>
    <x v="217"/>
    <x v="217"/>
    <s v="Tuesday"/>
    <d v="1899-12-30T00:00:00"/>
    <s v="Off-Peak"/>
    <n v="2"/>
    <n v="10540561173.177"/>
    <n v="109.7225"/>
    <m/>
    <n v="109.7225"/>
    <n v="109.989459"/>
    <n v="0.24"/>
    <n v="0"/>
    <n v="0.99760000000000004"/>
    <n v="110.84399999999999"/>
    <n v="7.6589"/>
    <n v="1641247208"/>
  </r>
  <r>
    <n v="18131604"/>
    <s v="Engineering Substation"/>
    <s v="2022-01-04 01:00:00"/>
    <x v="7"/>
    <x v="217"/>
    <x v="217"/>
    <s v="Tuesday"/>
    <d v="1899-12-30T01:00:00"/>
    <s v="Off-Peak"/>
    <n v="2"/>
    <n v="10540670805.417"/>
    <n v="109.6322"/>
    <m/>
    <n v="109.6322"/>
    <n v="109.91744300000001"/>
    <n v="0.24"/>
    <n v="0"/>
    <n v="0.99739999999999995"/>
    <n v="110.7"/>
    <n v="7.9130000000000003"/>
    <n v="1641250808"/>
  </r>
  <r>
    <n v="18131604"/>
    <s v="Engineering Substation"/>
    <s v="2022-01-04 02:00:00"/>
    <x v="7"/>
    <x v="217"/>
    <x v="217"/>
    <s v="Tuesday"/>
    <d v="1899-12-30T02:00:00"/>
    <s v="Off-Peak"/>
    <n v="2"/>
    <n v="10540780436.216999"/>
    <n v="109.63079999999999"/>
    <m/>
    <n v="109.63079999999999"/>
    <n v="109.891502"/>
    <n v="0.24"/>
    <n v="0"/>
    <n v="0.99760000000000004"/>
    <n v="110.639"/>
    <n v="7.5650000000000004"/>
    <n v="1641254408"/>
  </r>
  <r>
    <n v="18131604"/>
    <s v="Engineering Substation"/>
    <s v="2022-01-04 03:00:00"/>
    <x v="7"/>
    <x v="217"/>
    <x v="217"/>
    <s v="Tuesday"/>
    <d v="1899-12-30T03:00:00"/>
    <s v="Off-Peak"/>
    <n v="2"/>
    <n v="10540888619.337"/>
    <n v="108.1831"/>
    <m/>
    <n v="108.1831"/>
    <n v="108.441557"/>
    <n v="0.24"/>
    <n v="0"/>
    <n v="0.99760000000000004"/>
    <n v="109.249"/>
    <n v="7.4821999999999997"/>
    <n v="1641258008"/>
  </r>
  <r>
    <n v="18131604"/>
    <s v="Engineering Substation"/>
    <s v="2022-01-04 04:00:00"/>
    <x v="7"/>
    <x v="217"/>
    <x v="217"/>
    <s v="Tuesday"/>
    <d v="1899-12-30T04:00:00"/>
    <s v="Off-Peak"/>
    <n v="2"/>
    <n v="10540996590.537001"/>
    <n v="107.9712"/>
    <m/>
    <n v="107.9712"/>
    <n v="108.219178"/>
    <n v="0.24"/>
    <n v="0"/>
    <n v="0.99770000000000003"/>
    <n v="108.34"/>
    <n v="7.3219000000000003"/>
    <n v="1641261608"/>
  </r>
  <r>
    <n v="18131604"/>
    <s v="Engineering Substation"/>
    <s v="2022-01-04 05:00:00"/>
    <x v="7"/>
    <x v="217"/>
    <x v="217"/>
    <s v="Tuesday"/>
    <d v="1899-12-30T05:00:00"/>
    <s v="Off-Peak"/>
    <n v="2"/>
    <n v="10541103424.377001"/>
    <n v="106.8338"/>
    <m/>
    <n v="106.8338"/>
    <n v="107.098291"/>
    <n v="0.24"/>
    <n v="0"/>
    <n v="0.99750000000000005"/>
    <n v="107.848"/>
    <n v="7.5216000000000003"/>
    <n v="1641265208"/>
  </r>
  <r>
    <n v="18131604"/>
    <s v="Engineering Substation"/>
    <s v="2022-01-04 06:00:00"/>
    <x v="7"/>
    <x v="217"/>
    <x v="217"/>
    <s v="Tuesday"/>
    <d v="1899-12-30T06:00:00"/>
    <s v="Off-Peak"/>
    <n v="2"/>
    <n v="10541209055.816999"/>
    <n v="105.6314"/>
    <m/>
    <n v="105.6314"/>
    <n v="105.86895800000001"/>
    <n v="0.24"/>
    <n v="0"/>
    <n v="0.99780000000000002"/>
    <n v="107.932"/>
    <n v="7.0876999999999999"/>
    <n v="1641268808"/>
  </r>
  <r>
    <n v="18131604"/>
    <s v="Engineering Substation"/>
    <s v="2022-01-04 07:00:00"/>
    <x v="7"/>
    <x v="217"/>
    <x v="217"/>
    <s v="Tuesday"/>
    <d v="1899-12-30T07:00:00"/>
    <s v="Standard"/>
    <n v="2"/>
    <n v="10541375940.056999"/>
    <n v="166.88419999999999"/>
    <m/>
    <n v="166.88419999999999"/>
    <n v="172.37256099999999"/>
    <n v="0.24"/>
    <n v="0"/>
    <n v="0.96819999999999995"/>
    <n v="186.084"/>
    <n v="43.150300000000001"/>
    <n v="1641272408"/>
  </r>
  <r>
    <n v="18131604"/>
    <s v="Engineering Substation"/>
    <s v="2022-01-04 08:00:00"/>
    <x v="7"/>
    <x v="217"/>
    <x v="217"/>
    <s v="Tuesday"/>
    <d v="1899-12-30T08:00:00"/>
    <s v="Peak"/>
    <n v="2"/>
    <n v="10541548725.657"/>
    <n v="172.78559999999999"/>
    <m/>
    <n v="172.78559999999999"/>
    <n v="179.080915"/>
    <n v="0.24"/>
    <n v="0"/>
    <n v="0.96479999999999999"/>
    <n v="186.084"/>
    <n v="47.064999999999998"/>
    <n v="1641276008"/>
  </r>
  <r>
    <n v="18131604"/>
    <s v="Engineering Substation"/>
    <s v="2022-01-04 09:00:00"/>
    <x v="7"/>
    <x v="217"/>
    <x v="217"/>
    <s v="Tuesday"/>
    <d v="1899-12-30T09:00:00"/>
    <s v="Peak"/>
    <n v="2"/>
    <n v="10541720874.056999"/>
    <n v="172.14840000000001"/>
    <m/>
    <n v="172.10059999999999"/>
    <n v="177.620373"/>
    <n v="0.24"/>
    <n v="0"/>
    <n v="0.96889999999999998"/>
    <n v="180.328"/>
    <n v="43.936100000000003"/>
    <n v="1641279609"/>
  </r>
  <r>
    <n v="18131604"/>
    <s v="Engineering Substation"/>
    <s v="2022-01-04 10:00:00"/>
    <x v="7"/>
    <x v="217"/>
    <x v="217"/>
    <s v="Tuesday"/>
    <d v="1899-12-30T10:00:00"/>
    <s v="Peak"/>
    <n v="2"/>
    <n v="10541907832.377001"/>
    <n v="186.95830000000001"/>
    <m/>
    <n v="187.0103"/>
    <n v="193.60028399999999"/>
    <n v="0.24"/>
    <n v="0"/>
    <n v="0.96599999999999997"/>
    <n v="195.774"/>
    <n v="50.0822"/>
    <n v="1641283208"/>
  </r>
  <r>
    <n v="18131604"/>
    <s v="Engineering Substation"/>
    <s v="2022-01-04 11:00:00"/>
    <x v="7"/>
    <x v="217"/>
    <x v="217"/>
    <s v="Tuesday"/>
    <d v="1899-12-30T11:00:00"/>
    <s v="Standard"/>
    <n v="2"/>
    <n v="10542100374.777"/>
    <n v="192.54239999999999"/>
    <m/>
    <n v="192.54239999999999"/>
    <n v="198.903719"/>
    <n v="0.24"/>
    <n v="0"/>
    <n v="0.96799999999999997"/>
    <n v="199.7"/>
    <n v="49.901000000000003"/>
    <n v="1641286808"/>
  </r>
  <r>
    <n v="18131604"/>
    <s v="Engineering Substation"/>
    <s v="2022-01-04 12:00:00"/>
    <x v="7"/>
    <x v="217"/>
    <x v="217"/>
    <s v="Tuesday"/>
    <d v="1899-12-30T12:00:00"/>
    <s v="Standard"/>
    <n v="2"/>
    <n v="10542294814.617001"/>
    <n v="194.43979999999999"/>
    <m/>
    <n v="194.43979999999999"/>
    <n v="200.65327500000001"/>
    <n v="0.24"/>
    <n v="0"/>
    <n v="0.96899999999999997"/>
    <n v="202.44399999999999"/>
    <n v="49.546799999999998"/>
    <n v="1641290408"/>
  </r>
  <r>
    <n v="18131604"/>
    <s v="Engineering Substation"/>
    <s v="2022-01-04 13:00:00"/>
    <x v="7"/>
    <x v="217"/>
    <x v="217"/>
    <s v="Tuesday"/>
    <d v="1899-12-30T13:00:00"/>
    <s v="Standard"/>
    <n v="2"/>
    <n v="10542489558.056999"/>
    <n v="194.74340000000001"/>
    <m/>
    <n v="194.74340000000001"/>
    <n v="201.014409"/>
    <n v="0.24"/>
    <n v="0"/>
    <n v="0.96879999999999999"/>
    <n v="202.44399999999999"/>
    <n v="49.817500000000003"/>
    <n v="1641294008"/>
  </r>
  <r>
    <n v="18131604"/>
    <s v="Engineering Substation"/>
    <s v="2022-01-04 14:00:00"/>
    <x v="7"/>
    <x v="217"/>
    <x v="217"/>
    <s v="Tuesday"/>
    <d v="1899-12-30T14:00:00"/>
    <s v="Standard"/>
    <n v="2"/>
    <n v="10542685193.577"/>
    <n v="195.63550000000001"/>
    <m/>
    <n v="195.63550000000001"/>
    <n v="201.94903099999999"/>
    <n v="0.24"/>
    <n v="0"/>
    <n v="0.96870000000000001"/>
    <n v="202.179"/>
    <n v="50.101399999999998"/>
    <n v="1641297608"/>
  </r>
  <r>
    <n v="18131604"/>
    <s v="Engineering Substation"/>
    <s v="2022-01-04 15:00:00"/>
    <x v="7"/>
    <x v="217"/>
    <x v="217"/>
    <s v="Tuesday"/>
    <d v="1899-12-30T15:00:00"/>
    <s v="Standard"/>
    <n v="2"/>
    <n v="10542881951.337"/>
    <n v="196.7578"/>
    <m/>
    <n v="196.7578"/>
    <n v="203.37098"/>
    <n v="0.24"/>
    <n v="0"/>
    <n v="0.96750000000000003"/>
    <n v="205.84800000000001"/>
    <n v="51.440600000000003"/>
    <n v="1641301208"/>
  </r>
  <r>
    <n v="18131604"/>
    <s v="Engineering Substation"/>
    <s v="2022-01-04 16:00:00"/>
    <x v="7"/>
    <x v="217"/>
    <x v="217"/>
    <s v="Tuesday"/>
    <d v="1899-12-30T16:00:00"/>
    <s v="Standard"/>
    <n v="2"/>
    <n v="10543076635.737"/>
    <n v="194.68440000000001"/>
    <m/>
    <n v="194.68440000000001"/>
    <n v="201.44929200000001"/>
    <n v="0.24"/>
    <n v="0"/>
    <n v="0.96640000000000004"/>
    <n v="202.99299999999999"/>
    <n v="51.766800000000003"/>
    <n v="1641304808"/>
  </r>
  <r>
    <n v="18131604"/>
    <s v="Engineering Substation"/>
    <s v="2022-01-04 17:00:00"/>
    <x v="7"/>
    <x v="217"/>
    <x v="217"/>
    <s v="Tuesday"/>
    <d v="1899-12-30T17:00:00"/>
    <s v="Standard"/>
    <n v="2"/>
    <n v="10543274664.537001"/>
    <n v="198.02879999999999"/>
    <m/>
    <n v="198.02879999999999"/>
    <n v="205.04333500000001"/>
    <n v="0.24"/>
    <n v="0"/>
    <n v="0.96579999999999999"/>
    <n v="206.58699999999999"/>
    <n v="53.173000000000002"/>
    <n v="1641308408"/>
  </r>
  <r>
    <n v="18131604"/>
    <s v="Engineering Substation"/>
    <s v="2022-01-04 18:00:00"/>
    <x v="7"/>
    <x v="217"/>
    <x v="217"/>
    <s v="Tuesday"/>
    <d v="1899-12-30T18:00:00"/>
    <s v="Standard"/>
    <n v="2"/>
    <n v="10543466964.537001"/>
    <n v="192.3"/>
    <m/>
    <n v="192.3"/>
    <n v="198.80558600000001"/>
    <n v="0.24"/>
    <n v="0"/>
    <n v="0.96730000000000005"/>
    <n v="205.69399999999999"/>
    <n v="50.441800000000001"/>
    <n v="1641312008"/>
  </r>
  <r>
    <n v="18131604"/>
    <s v="Engineering Substation"/>
    <s v="2022-01-04 19:00:00"/>
    <x v="7"/>
    <x v="217"/>
    <x v="217"/>
    <s v="Tuesday"/>
    <d v="1899-12-30T19:00:00"/>
    <s v="Peak"/>
    <n v="2"/>
    <n v="10543650802.377001"/>
    <n v="183.83779999999999"/>
    <m/>
    <n v="183.83779999999999"/>
    <n v="190.040942"/>
    <n v="0.24"/>
    <n v="0"/>
    <n v="0.96740000000000004"/>
    <n v="194.49"/>
    <n v="48.158200000000001"/>
    <n v="1641315608"/>
  </r>
  <r>
    <n v="18131604"/>
    <s v="Engineering Substation"/>
    <s v="2022-01-04 20:00:00"/>
    <x v="7"/>
    <x v="217"/>
    <x v="217"/>
    <s v="Tuesday"/>
    <d v="1899-12-30T20:00:00"/>
    <s v="Peak"/>
    <n v="2"/>
    <n v="10543770202.377001"/>
    <n v="119.4"/>
    <m/>
    <n v="119.4"/>
    <n v="120.58936199999999"/>
    <n v="0.24"/>
    <n v="0"/>
    <n v="0.99009999999999998"/>
    <n v="189.239"/>
    <n v="16.8948"/>
    <n v="1641319208"/>
  </r>
  <r>
    <n v="18131604"/>
    <s v="Engineering Substation"/>
    <s v="2022-01-04 21:00:00"/>
    <x v="7"/>
    <x v="217"/>
    <x v="217"/>
    <s v="Tuesday"/>
    <d v="1899-12-30T21:00:00"/>
    <s v="Standard"/>
    <n v="2"/>
    <n v="10543881705.657"/>
    <n v="111.5033"/>
    <m/>
    <n v="111.5033"/>
    <n v="112.37953899999999"/>
    <n v="0.24"/>
    <n v="0"/>
    <n v="0.99219999999999997"/>
    <n v="112.998"/>
    <n v="14.006399999999999"/>
    <n v="1641322808"/>
  </r>
  <r>
    <n v="18131604"/>
    <s v="Engineering Substation"/>
    <s v="2022-01-04 22:00:00"/>
    <x v="7"/>
    <x v="217"/>
    <x v="217"/>
    <s v="Tuesday"/>
    <d v="1899-12-30T22:00:00"/>
    <s v="Standard"/>
    <n v="2"/>
    <n v="10543988839.497"/>
    <n v="107.13379999999999"/>
    <m/>
    <n v="107.13379999999999"/>
    <n v="107.474778"/>
    <n v="0.24"/>
    <n v="0"/>
    <n v="0.99680000000000002"/>
    <n v="111.849"/>
    <n v="8.5538000000000007"/>
    <n v="1641326408"/>
  </r>
  <r>
    <n v="18131604"/>
    <s v="Engineering Substation"/>
    <s v="2022-01-04 23:00:00"/>
    <x v="7"/>
    <x v="217"/>
    <x v="217"/>
    <s v="Tuesday"/>
    <d v="1899-12-30T23:00:00"/>
    <s v="Off-Peak"/>
    <n v="2"/>
    <n v="10544095763.816999"/>
    <n v="106.9243"/>
    <m/>
    <n v="106.9243"/>
    <n v="107.25155100000001"/>
    <n v="0.24"/>
    <n v="0"/>
    <n v="0.99690000000000001"/>
    <n v="108.087"/>
    <n v="8.3717000000000006"/>
    <n v="1641330008"/>
  </r>
  <r>
    <n v="18131604"/>
    <s v="Engineering Substation"/>
    <s v="2022-01-05 00:00:00"/>
    <x v="7"/>
    <x v="218"/>
    <x v="218"/>
    <s v="Wednesday"/>
    <d v="1899-12-30T00:00:00"/>
    <s v="Off-Peak"/>
    <n v="2"/>
    <n v="10544202115.257"/>
    <n v="106.3514"/>
    <m/>
    <n v="106.3219"/>
    <n v="106.594499"/>
    <n v="0.24"/>
    <n v="0"/>
    <n v="0.99739999999999995"/>
    <n v="107.07599999999999"/>
    <n v="7.6184000000000003"/>
    <n v="1641333609"/>
  </r>
  <r>
    <n v="18131604"/>
    <s v="Engineering Substation"/>
    <s v="2022-01-05 01:00:00"/>
    <x v="7"/>
    <x v="218"/>
    <x v="218"/>
    <s v="Wednesday"/>
    <d v="1899-12-30T01:00:00"/>
    <s v="Off-Peak"/>
    <n v="2"/>
    <n v="10544308634.216999"/>
    <n v="106.51900000000001"/>
    <m/>
    <n v="106.51900000000001"/>
    <n v="106.81930699999999"/>
    <n v="0.24"/>
    <n v="0"/>
    <n v="0.99719999999999998"/>
    <n v="106.867"/>
    <n v="8.0046999999999997"/>
    <n v="1641337209"/>
  </r>
  <r>
    <n v="18131604"/>
    <s v="Engineering Substation"/>
    <s v="2022-01-05 02:00:00"/>
    <x v="7"/>
    <x v="218"/>
    <x v="218"/>
    <s v="Wednesday"/>
    <d v="1899-12-30T02:00:00"/>
    <s v="Off-Peak"/>
    <n v="2"/>
    <n v="10544414924.457001"/>
    <n v="106.2902"/>
    <m/>
    <n v="106.2902"/>
    <n v="106.57466700000001"/>
    <n v="0.24"/>
    <n v="0"/>
    <n v="0.99729999999999996"/>
    <n v="107.361"/>
    <n v="7.7809999999999997"/>
    <n v="1641340809"/>
  </r>
  <r>
    <n v="18131604"/>
    <s v="Engineering Substation"/>
    <s v="2022-01-05 03:00:00"/>
    <x v="7"/>
    <x v="218"/>
    <x v="218"/>
    <s v="Wednesday"/>
    <d v="1899-12-30T03:00:00"/>
    <s v="Off-Peak"/>
    <n v="2"/>
    <n v="10544521174.617001"/>
    <n v="106.25020000000001"/>
    <m/>
    <n v="106.27970000000001"/>
    <n v="106.556684"/>
    <n v="0.24"/>
    <n v="0"/>
    <n v="0.99739999999999995"/>
    <n v="106.955"/>
    <n v="7.6783000000000001"/>
    <n v="1641344408"/>
  </r>
  <r>
    <n v="18131604"/>
    <s v="Engineering Substation"/>
    <s v="2022-01-05 04:00:00"/>
    <x v="7"/>
    <x v="218"/>
    <x v="218"/>
    <s v="Wednesday"/>
    <d v="1899-12-30T04:00:00"/>
    <s v="Off-Peak"/>
    <n v="2"/>
    <n v="10544627346.297001"/>
    <n v="106.1717"/>
    <m/>
    <n v="106.1422"/>
    <n v="106.423626"/>
    <n v="0.24"/>
    <n v="0"/>
    <n v="0.99739999999999995"/>
    <n v="106.517"/>
    <n v="7.7344999999999997"/>
    <n v="1641348009"/>
  </r>
  <r>
    <n v="18131604"/>
    <s v="Engineering Substation"/>
    <s v="2022-01-05 05:00:00"/>
    <x v="7"/>
    <x v="218"/>
    <x v="218"/>
    <s v="Wednesday"/>
    <d v="1899-12-30T05:00:00"/>
    <s v="Off-Peak"/>
    <n v="2"/>
    <n v="10544735638.377001"/>
    <n v="108.2921"/>
    <m/>
    <n v="108.3222"/>
    <n v="108.629705"/>
    <n v="0.24"/>
    <n v="0"/>
    <n v="0.99719999999999998"/>
    <n v="109.449"/>
    <n v="8.1683000000000003"/>
    <n v="1641351608"/>
  </r>
  <r>
    <n v="18131604"/>
    <s v="Engineering Substation"/>
    <s v="2022-01-05 06:00:00"/>
    <x v="7"/>
    <x v="218"/>
    <x v="218"/>
    <s v="Wednesday"/>
    <d v="1899-12-30T06:00:00"/>
    <s v="Off-Peak"/>
    <n v="2"/>
    <n v="10544843158.377001"/>
    <n v="107.52"/>
    <m/>
    <n v="107.52"/>
    <n v="107.78961099999999"/>
    <n v="0.24"/>
    <n v="0"/>
    <n v="0.99750000000000005"/>
    <n v="108.706"/>
    <n v="7.6189999999999998"/>
    <n v="1641355208"/>
  </r>
  <r>
    <n v="18131604"/>
    <s v="Engineering Substation"/>
    <s v="2022-01-05 07:00:00"/>
    <x v="7"/>
    <x v="218"/>
    <x v="218"/>
    <s v="Wednesday"/>
    <d v="1899-12-30T07:00:00"/>
    <s v="Standard"/>
    <n v="2"/>
    <n v="10545014404.617001"/>
    <n v="171.24619999999999"/>
    <m/>
    <n v="171.1987"/>
    <n v="176.834037"/>
    <n v="0.24"/>
    <n v="0"/>
    <n v="0.96809999999999996"/>
    <n v="189.428"/>
    <n v="44.2864"/>
    <n v="1641358809"/>
  </r>
  <r>
    <n v="18131604"/>
    <s v="Engineering Substation"/>
    <s v="2022-01-05 08:00:00"/>
    <x v="7"/>
    <x v="218"/>
    <x v="218"/>
    <s v="Wednesday"/>
    <d v="1899-12-30T08:00:00"/>
    <s v="Peak"/>
    <n v="2"/>
    <n v="10545191312.457001"/>
    <n v="176.90780000000001"/>
    <m/>
    <n v="176.90780000000001"/>
    <n v="183.117536"/>
    <n v="0.24"/>
    <n v="0"/>
    <n v="0.96609999999999996"/>
    <n v="189.428"/>
    <n v="47.282600000000002"/>
    <n v="1641362409"/>
  </r>
  <r>
    <n v="18131604"/>
    <s v="Engineering Substation"/>
    <s v="2022-01-05 09:00:00"/>
    <x v="7"/>
    <x v="218"/>
    <x v="218"/>
    <s v="Wednesday"/>
    <d v="1899-12-30T09:00:00"/>
    <s v="Peak"/>
    <n v="2"/>
    <n v="10545370089.417"/>
    <n v="178.77699999999999"/>
    <m/>
    <n v="178.82660000000001"/>
    <n v="184.949468"/>
    <n v="0.24"/>
    <n v="0"/>
    <n v="0.96689999999999998"/>
    <n v="193.74299999999999"/>
    <n v="47.194699999999997"/>
    <n v="1641366008"/>
  </r>
  <r>
    <n v="18131604"/>
    <s v="Engineering Substation"/>
    <s v="2022-01-05 10:00:00"/>
    <x v="7"/>
    <x v="218"/>
    <x v="218"/>
    <s v="Wednesday"/>
    <d v="1899-12-30T10:00:00"/>
    <s v="Peak"/>
    <n v="2"/>
    <n v="10545561863.816999"/>
    <n v="191.77440000000001"/>
    <m/>
    <n v="191.77440000000001"/>
    <n v="198.354983"/>
    <n v="0.24"/>
    <n v="0"/>
    <n v="0.96679999999999999"/>
    <n v="198.922"/>
    <n v="50.668300000000002"/>
    <n v="1641369608"/>
  </r>
  <r>
    <n v="18131604"/>
    <s v="Engineering Substation"/>
    <s v="2022-01-05 11:00:00"/>
    <x v="7"/>
    <x v="218"/>
    <x v="218"/>
    <s v="Wednesday"/>
    <d v="1899-12-30T11:00:00"/>
    <s v="Standard"/>
    <n v="2"/>
    <n v="10545758781.177"/>
    <n v="196.91739999999999"/>
    <m/>
    <n v="196.91739999999999"/>
    <n v="203.90120899999999"/>
    <n v="0.24"/>
    <n v="0"/>
    <n v="0.9657"/>
    <n v="204.358"/>
    <n v="52.908000000000001"/>
    <n v="1641373208"/>
  </r>
  <r>
    <n v="18131604"/>
    <s v="Engineering Substation"/>
    <s v="2022-01-05 12:00:00"/>
    <x v="7"/>
    <x v="218"/>
    <x v="218"/>
    <s v="Wednesday"/>
    <d v="1899-12-30T12:00:00"/>
    <s v="Standard"/>
    <n v="2"/>
    <n v="10545956749.257"/>
    <n v="197.96809999999999"/>
    <m/>
    <n v="197.96809999999999"/>
    <n v="204.868424"/>
    <n v="0.24"/>
    <n v="0"/>
    <n v="0.96630000000000005"/>
    <n v="205.89699999999999"/>
    <n v="52.722999999999999"/>
    <n v="1641376808"/>
  </r>
  <r>
    <n v="18131604"/>
    <s v="Engineering Substation"/>
    <s v="2022-01-05 13:00:00"/>
    <x v="7"/>
    <x v="218"/>
    <x v="218"/>
    <s v="Wednesday"/>
    <d v="1899-12-30T13:00:00"/>
    <s v="Standard"/>
    <n v="2"/>
    <n v="10546153863.417"/>
    <n v="197.11420000000001"/>
    <m/>
    <n v="197.11420000000001"/>
    <n v="204.12908899999999"/>
    <n v="0.24"/>
    <n v="0"/>
    <n v="0.96560000000000001"/>
    <n v="206.114"/>
    <n v="53.053699999999999"/>
    <n v="1641380408"/>
  </r>
  <r>
    <n v="18131604"/>
    <s v="Engineering Substation"/>
    <s v="2022-01-05 14:00:00"/>
    <x v="7"/>
    <x v="218"/>
    <x v="218"/>
    <s v="Wednesday"/>
    <d v="1899-12-30T14:00:00"/>
    <s v="Standard"/>
    <n v="2"/>
    <n v="10546352395.257"/>
    <n v="198.5318"/>
    <m/>
    <n v="198.5318"/>
    <n v="204.977664"/>
    <n v="0.24"/>
    <n v="0"/>
    <n v="0.96860000000000002"/>
    <n v="206.322"/>
    <n v="50.999499999999998"/>
    <n v="1641384008"/>
  </r>
  <r>
    <n v="18131604"/>
    <s v="Engineering Substation"/>
    <s v="2022-01-05 15:00:00"/>
    <x v="7"/>
    <x v="218"/>
    <x v="218"/>
    <s v="Wednesday"/>
    <d v="1899-12-30T15:00:00"/>
    <s v="Standard"/>
    <n v="2"/>
    <n v="10546541948.216999"/>
    <n v="189.553"/>
    <m/>
    <n v="189.553"/>
    <n v="195.325232"/>
    <n v="0.24"/>
    <n v="0"/>
    <n v="0.97040000000000004"/>
    <n v="206.322"/>
    <n v="47.134099999999997"/>
    <n v="1641387608"/>
  </r>
  <r>
    <n v="18131604"/>
    <s v="Engineering Substation"/>
    <s v="2022-01-05 16:00:00"/>
    <x v="7"/>
    <x v="218"/>
    <x v="218"/>
    <s v="Wednesday"/>
    <d v="1899-12-30T16:00:00"/>
    <s v="Standard"/>
    <n v="2"/>
    <n v="10546735790.937"/>
    <n v="193.84270000000001"/>
    <m/>
    <n v="193.84270000000001"/>
    <n v="199.48325299999999"/>
    <n v="0.24"/>
    <n v="0"/>
    <n v="0.97170000000000001"/>
    <n v="207.31"/>
    <n v="47.101700000000001"/>
    <n v="1641391208"/>
  </r>
  <r>
    <n v="18131604"/>
    <s v="Engineering Substation"/>
    <s v="2022-01-05 17:00:00"/>
    <x v="7"/>
    <x v="218"/>
    <x v="218"/>
    <s v="Wednesday"/>
    <d v="1899-12-30T17:00:00"/>
    <s v="Standard"/>
    <n v="2"/>
    <n v="10546921310.937"/>
    <n v="185.52"/>
    <m/>
    <n v="185.52"/>
    <n v="191.523743"/>
    <n v="0.24"/>
    <n v="0"/>
    <n v="0.96870000000000001"/>
    <n v="207.31"/>
    <n v="47.578099999999999"/>
    <n v="1641394808"/>
  </r>
  <r>
    <n v="18131604"/>
    <s v="Engineering Substation"/>
    <s v="2022-01-05 18:00:00"/>
    <x v="7"/>
    <x v="218"/>
    <x v="218"/>
    <s v="Wednesday"/>
    <d v="1899-12-30T18:00:00"/>
    <s v="Standard"/>
    <n v="2"/>
    <n v="10547105972.457001"/>
    <n v="184.66149999999999"/>
    <m/>
    <n v="184.61019999999999"/>
    <n v="190.21607900000001"/>
    <n v="0.24"/>
    <n v="0"/>
    <n v="0.97050000000000003"/>
    <n v="193.92500000000001"/>
    <n v="45.838999999999999"/>
    <n v="1641398409"/>
  </r>
  <r>
    <n v="18131604"/>
    <s v="Engineering Substation"/>
    <s v="2022-01-05 19:00:00"/>
    <x v="7"/>
    <x v="218"/>
    <x v="218"/>
    <s v="Wednesday"/>
    <d v="1899-12-30T19:00:00"/>
    <s v="Peak"/>
    <n v="2"/>
    <n v="10547288324.216999"/>
    <n v="182.3518"/>
    <m/>
    <n v="182.3518"/>
    <n v="187.21480099999999"/>
    <n v="0.24"/>
    <n v="0"/>
    <n v="0.97399999999999998"/>
    <n v="196.14"/>
    <n v="42.393599999999999"/>
    <n v="1641402009"/>
  </r>
  <r>
    <n v="18131604"/>
    <s v="Engineering Substation"/>
    <s v="2022-01-05 20:00:00"/>
    <x v="7"/>
    <x v="218"/>
    <x v="218"/>
    <s v="Wednesday"/>
    <d v="1899-12-30T20:00:00"/>
    <s v="Peak"/>
    <n v="2"/>
    <n v="10547412278.457001"/>
    <n v="123.9542"/>
    <m/>
    <n v="123.9542"/>
    <n v="124.98585199999999"/>
    <n v="0.24"/>
    <n v="0"/>
    <n v="0.99170000000000003"/>
    <n v="179.36199999999999"/>
    <n v="16.025300000000001"/>
    <n v="1641405609"/>
  </r>
  <r>
    <n v="18131604"/>
    <s v="Engineering Substation"/>
    <s v="2022-01-05 21:00:00"/>
    <x v="7"/>
    <x v="218"/>
    <x v="218"/>
    <s v="Wednesday"/>
    <d v="1899-12-30T21:00:00"/>
    <s v="Standard"/>
    <n v="2"/>
    <n v="10547529327.657"/>
    <n v="117.0492"/>
    <m/>
    <n v="117.0817"/>
    <n v="117.957694"/>
    <n v="0.24"/>
    <n v="0"/>
    <n v="0.99260000000000004"/>
    <n v="118.485"/>
    <n v="14.348800000000001"/>
    <n v="1641409208"/>
  </r>
  <r>
    <n v="18131604"/>
    <s v="Engineering Substation"/>
    <s v="2022-01-05 22:00:00"/>
    <x v="7"/>
    <x v="218"/>
    <x v="218"/>
    <s v="Wednesday"/>
    <d v="1899-12-30T22:00:00"/>
    <s v="Standard"/>
    <n v="2"/>
    <n v="10547644709.816999"/>
    <n v="115.3822"/>
    <m/>
    <n v="115.3822"/>
    <n v="115.766406"/>
    <n v="0.24"/>
    <n v="0"/>
    <n v="0.99670000000000003"/>
    <n v="118.485"/>
    <n v="9.4243000000000006"/>
    <n v="1641412808"/>
  </r>
  <r>
    <n v="18131604"/>
    <s v="Engineering Substation"/>
    <s v="2022-01-05 23:00:00"/>
    <x v="7"/>
    <x v="218"/>
    <x v="218"/>
    <s v="Wednesday"/>
    <d v="1899-12-30T23:00:00"/>
    <s v="Off-Peak"/>
    <n v="2"/>
    <n v="10547759175.657"/>
    <n v="114.4658"/>
    <m/>
    <n v="114.4658"/>
    <n v="114.723482"/>
    <n v="0.24"/>
    <n v="0"/>
    <n v="0.99780000000000002"/>
    <n v="115.762"/>
    <n v="7.6843000000000004"/>
    <n v="1641416408"/>
  </r>
  <r>
    <n v="18131604"/>
    <s v="Engineering Substation"/>
    <s v="2022-01-06 00:00:00"/>
    <x v="7"/>
    <x v="219"/>
    <x v="219"/>
    <s v="Thursday"/>
    <d v="1899-12-30T00:00:00"/>
    <s v="Off-Peak"/>
    <n v="2"/>
    <n v="10547871624.297001"/>
    <n v="112.4486"/>
    <m/>
    <n v="112.4486"/>
    <n v="112.668254"/>
    <n v="0.24"/>
    <n v="0"/>
    <n v="0.99809999999999999"/>
    <n v="113.837"/>
    <n v="7.0312999999999999"/>
    <n v="1641420008"/>
  </r>
  <r>
    <n v="18131604"/>
    <s v="Engineering Substation"/>
    <s v="2022-01-06 01:00:00"/>
    <x v="7"/>
    <x v="219"/>
    <x v="219"/>
    <s v="Thursday"/>
    <d v="1899-12-30T01:00:00"/>
    <s v="Off-Peak"/>
    <n v="2"/>
    <n v="10547982582.056999"/>
    <n v="110.95780000000001"/>
    <m/>
    <n v="110.95780000000001"/>
    <n v="111.194423"/>
    <n v="0.24"/>
    <n v="0"/>
    <n v="0.99790000000000001"/>
    <n v="113.57599999999999"/>
    <n v="7.2508999999999997"/>
    <n v="1641423608"/>
  </r>
  <r>
    <n v="18131604"/>
    <s v="Engineering Substation"/>
    <s v="2022-01-06 02:00:00"/>
    <x v="7"/>
    <x v="219"/>
    <x v="219"/>
    <s v="Thursday"/>
    <d v="1899-12-30T02:00:00"/>
    <s v="Off-Peak"/>
    <n v="2"/>
    <n v="10548092319.896999"/>
    <n v="109.73779999999999"/>
    <m/>
    <n v="109.73779999999999"/>
    <n v="109.969656"/>
    <n v="0.24"/>
    <n v="0"/>
    <n v="0.99790000000000001"/>
    <n v="110.661"/>
    <n v="7.1365999999999996"/>
    <n v="1641427208"/>
  </r>
  <r>
    <n v="18131604"/>
    <s v="Engineering Substation"/>
    <s v="2022-01-06 03:00:00"/>
    <x v="7"/>
    <x v="219"/>
    <x v="219"/>
    <s v="Thursday"/>
    <d v="1899-12-30T03:00:00"/>
    <s v="Off-Peak"/>
    <n v="2"/>
    <n v="10548202079.577"/>
    <n v="109.7597"/>
    <m/>
    <n v="109.7597"/>
    <n v="110.01621299999999"/>
    <n v="0.24"/>
    <n v="0"/>
    <n v="0.99770000000000003"/>
    <n v="110.661"/>
    <n v="7.5086000000000004"/>
    <n v="1641430808"/>
  </r>
  <r>
    <n v="18131604"/>
    <s v="Engineering Substation"/>
    <s v="2022-01-06 04:00:00"/>
    <x v="7"/>
    <x v="219"/>
    <x v="219"/>
    <s v="Thursday"/>
    <d v="1899-12-30T04:00:00"/>
    <s v="Off-Peak"/>
    <n v="2"/>
    <n v="10548311546.937"/>
    <n v="109.4674"/>
    <m/>
    <n v="109.437"/>
    <n v="109.673895"/>
    <n v="0.24"/>
    <n v="0"/>
    <n v="0.99780000000000002"/>
    <n v="110.25700000000001"/>
    <n v="7.2051999999999996"/>
    <n v="1641434409"/>
  </r>
  <r>
    <n v="18131604"/>
    <s v="Engineering Substation"/>
    <s v="2022-01-06 05:00:00"/>
    <x v="7"/>
    <x v="219"/>
    <x v="219"/>
    <s v="Thursday"/>
    <d v="1899-12-30T05:00:00"/>
    <s v="Off-Peak"/>
    <n v="2"/>
    <n v="10548421496.937"/>
    <n v="109.95"/>
    <m/>
    <n v="109.9806"/>
    <n v="110.22958"/>
    <n v="0.24"/>
    <n v="0"/>
    <n v="0.99770000000000003"/>
    <n v="110.348"/>
    <n v="7.4053000000000004"/>
    <n v="1641438008"/>
  </r>
  <r>
    <n v="18131604"/>
    <s v="Engineering Substation"/>
    <s v="2022-01-06 06:00:00"/>
    <x v="7"/>
    <x v="219"/>
    <x v="219"/>
    <s v="Thursday"/>
    <d v="1899-12-30T06:00:00"/>
    <s v="Off-Peak"/>
    <n v="2"/>
    <n v="10548530353.976999"/>
    <n v="108.857"/>
    <m/>
    <n v="108.857"/>
    <n v="109.06421899999999"/>
    <n v="0.24"/>
    <n v="0"/>
    <n v="0.99809999999999999"/>
    <n v="110.348"/>
    <n v="6.7192999999999996"/>
    <n v="1641441608"/>
  </r>
  <r>
    <n v="18131604"/>
    <s v="Engineering Substation"/>
    <s v="2022-01-06 07:00:00"/>
    <x v="7"/>
    <x v="219"/>
    <x v="219"/>
    <s v="Thursday"/>
    <d v="1899-12-30T07:00:00"/>
    <s v="Standard"/>
    <n v="2"/>
    <n v="10548703147.257"/>
    <n v="172.79329999999999"/>
    <m/>
    <n v="172.79329999999999"/>
    <n v="178.27712500000001"/>
    <n v="0.24"/>
    <n v="0"/>
    <n v="0.96919999999999995"/>
    <n v="192.679"/>
    <n v="43.877299999999998"/>
    <n v="1641445208"/>
  </r>
  <r>
    <n v="18131604"/>
    <s v="Engineering Substation"/>
    <s v="2022-01-06 08:00:00"/>
    <x v="7"/>
    <x v="219"/>
    <x v="219"/>
    <s v="Thursday"/>
    <d v="1899-12-30T08:00:00"/>
    <s v="Peak"/>
    <n v="2"/>
    <n v="10548884954.937"/>
    <n v="181.80770000000001"/>
    <m/>
    <n v="181.80770000000001"/>
    <n v="187.75158300000001"/>
    <n v="0.24"/>
    <n v="0"/>
    <n v="0.96830000000000005"/>
    <n v="192.679"/>
    <n v="46.868200000000002"/>
    <n v="1641448808"/>
  </r>
  <r>
    <n v="18131604"/>
    <s v="Engineering Substation"/>
    <s v="2022-01-06 09:00:00"/>
    <x v="7"/>
    <x v="219"/>
    <x v="219"/>
    <s v="Thursday"/>
    <d v="1899-12-30T09:00:00"/>
    <s v="Peak"/>
    <n v="2"/>
    <n v="10549071398.457001"/>
    <n v="186.4435"/>
    <m/>
    <n v="186.4435"/>
    <n v="193.04485700000001"/>
    <n v="0.24"/>
    <n v="0"/>
    <n v="0.96579999999999999"/>
    <n v="198.202"/>
    <n v="50.051299999999998"/>
    <n v="1641452408"/>
  </r>
  <r>
    <n v="18131604"/>
    <s v="Engineering Substation"/>
    <s v="2022-01-06 10:00:00"/>
    <x v="7"/>
    <x v="219"/>
    <x v="219"/>
    <s v="Thursday"/>
    <d v="1899-12-30T10:00:00"/>
    <s v="Peak"/>
    <n v="2"/>
    <n v="10549271711.577"/>
    <n v="200.31309999999999"/>
    <m/>
    <n v="200.31309999999999"/>
    <n v="206.91189600000001"/>
    <n v="0.24"/>
    <n v="0"/>
    <n v="0.96809999999999996"/>
    <n v="207.797"/>
    <n v="51.838099999999997"/>
    <n v="1641456008"/>
  </r>
  <r>
    <n v="18131604"/>
    <s v="Engineering Substation"/>
    <s v="2022-01-06 11:00:00"/>
    <x v="7"/>
    <x v="219"/>
    <x v="219"/>
    <s v="Thursday"/>
    <d v="1899-12-30T11:00:00"/>
    <s v="Standard"/>
    <n v="2"/>
    <n v="10549476531.657"/>
    <n v="204.8201"/>
    <m/>
    <n v="204.8201"/>
    <n v="211.607865"/>
    <n v="0.24"/>
    <n v="0"/>
    <n v="0.96789999999999998"/>
    <n v="212.505"/>
    <n v="53.165999999999997"/>
    <n v="1641459608"/>
  </r>
  <r>
    <n v="18131604"/>
    <s v="Engineering Substation"/>
    <s v="2022-01-06 12:00:00"/>
    <x v="7"/>
    <x v="219"/>
    <x v="219"/>
    <s v="Thursday"/>
    <d v="1899-12-30T12:00:00"/>
    <s v="Standard"/>
    <n v="2"/>
    <n v="10549685177.097"/>
    <n v="208.6454"/>
    <m/>
    <n v="208.6454"/>
    <n v="215.53365099999999"/>
    <n v="0.24"/>
    <n v="0"/>
    <n v="0.96799999999999997"/>
    <n v="218.26"/>
    <n v="54.054000000000002"/>
    <n v="1641463208"/>
  </r>
  <r>
    <n v="18131604"/>
    <s v="Engineering Substation"/>
    <s v="2022-01-06 13:00:00"/>
    <x v="7"/>
    <x v="219"/>
    <x v="219"/>
    <s v="Thursday"/>
    <d v="1899-12-30T13:00:00"/>
    <s v="Standard"/>
    <n v="2"/>
    <n v="10549895153.577"/>
    <n v="209.97649999999999"/>
    <m/>
    <n v="209.97649999999999"/>
    <n v="217.10209900000001"/>
    <n v="0.24"/>
    <n v="0"/>
    <n v="0.96719999999999995"/>
    <n v="218.71700000000001"/>
    <n v="55.165199999999999"/>
    <n v="1641466808"/>
  </r>
  <r>
    <n v="18131604"/>
    <s v="Engineering Substation"/>
    <s v="2022-01-06 14:00:00"/>
    <x v="7"/>
    <x v="219"/>
    <x v="219"/>
    <s v="Thursday"/>
    <d v="1899-12-30T14:00:00"/>
    <s v="Standard"/>
    <n v="2"/>
    <n v="10550104847.816999"/>
    <n v="209.6942"/>
    <m/>
    <n v="209.6942"/>
    <n v="216.49987200000001"/>
    <n v="0.24"/>
    <n v="0"/>
    <n v="0.96860000000000002"/>
    <n v="218.71700000000001"/>
    <n v="53.856499999999997"/>
    <n v="1641470408"/>
  </r>
  <r>
    <n v="18131604"/>
    <s v="Engineering Substation"/>
    <s v="2022-01-06 15:00:00"/>
    <x v="7"/>
    <x v="219"/>
    <x v="219"/>
    <s v="Thursday"/>
    <d v="1899-12-30T15:00:00"/>
    <s v="Standard"/>
    <n v="2"/>
    <n v="10550312538.056999"/>
    <n v="207.6902"/>
    <m/>
    <n v="207.6326"/>
    <n v="214.52137999999999"/>
    <n v="0.24"/>
    <n v="0"/>
    <n v="0.96789999999999998"/>
    <n v="216.827"/>
    <n v="53.927199999999999"/>
    <n v="1641474009"/>
  </r>
  <r>
    <n v="18131604"/>
    <s v="Engineering Substation"/>
    <s v="2022-01-06 16:00:00"/>
    <x v="7"/>
    <x v="219"/>
    <x v="219"/>
    <s v="Thursday"/>
    <d v="1899-12-30T16:00:00"/>
    <s v="Standard"/>
    <n v="2"/>
    <n v="10550518406.937"/>
    <n v="205.8689"/>
    <m/>
    <n v="205.92609999999999"/>
    <n v="212.24397999999999"/>
    <n v="0.24"/>
    <n v="0"/>
    <n v="0.97019999999999995"/>
    <n v="214.3"/>
    <n v="51.4"/>
    <n v="1641477608"/>
  </r>
  <r>
    <n v="18131604"/>
    <s v="Engineering Substation"/>
    <s v="2022-01-06 17:00:00"/>
    <x v="7"/>
    <x v="219"/>
    <x v="219"/>
    <s v="Thursday"/>
    <d v="1899-12-30T17:00:00"/>
    <s v="Standard"/>
    <n v="2"/>
    <n v="10550723427.657"/>
    <n v="205.02070000000001"/>
    <m/>
    <n v="205.02070000000001"/>
    <n v="211.774631"/>
    <n v="0.24"/>
    <n v="0"/>
    <n v="0.96809999999999996"/>
    <n v="214.3"/>
    <n v="53.056600000000003"/>
    <n v="1641481208"/>
  </r>
  <r>
    <n v="18131604"/>
    <s v="Engineering Substation"/>
    <s v="2022-01-06 18:00:00"/>
    <x v="7"/>
    <x v="219"/>
    <x v="219"/>
    <s v="Thursday"/>
    <d v="1899-12-30T18:00:00"/>
    <s v="Standard"/>
    <n v="2"/>
    <n v="10550924072.937"/>
    <n v="200.64529999999999"/>
    <m/>
    <n v="200.64529999999999"/>
    <n v="207.23888299999999"/>
    <n v="0.24"/>
    <n v="0"/>
    <n v="0.96819999999999995"/>
    <n v="210.23500000000001"/>
    <n v="51.859699999999997"/>
    <n v="1641484808"/>
  </r>
  <r>
    <n v="18131604"/>
    <s v="Engineering Substation"/>
    <s v="2022-01-06 19:00:00"/>
    <x v="7"/>
    <x v="219"/>
    <x v="219"/>
    <s v="Thursday"/>
    <d v="1899-12-30T19:00:00"/>
    <s v="Peak"/>
    <n v="2"/>
    <n v="10551118727.097"/>
    <n v="194.6542"/>
    <m/>
    <n v="194.6542"/>
    <n v="200.61411699999999"/>
    <n v="0.24"/>
    <n v="0"/>
    <n v="0.97030000000000005"/>
    <n v="208.77500000000001"/>
    <n v="48.5364"/>
    <n v="1641488408"/>
  </r>
  <r>
    <n v="18131604"/>
    <s v="Engineering Substation"/>
    <s v="2022-01-06 20:00:00"/>
    <x v="7"/>
    <x v="219"/>
    <x v="219"/>
    <s v="Thursday"/>
    <d v="1899-12-30T20:00:00"/>
    <s v="Peak"/>
    <n v="2"/>
    <n v="10551251616.777"/>
    <n v="132.8897"/>
    <m/>
    <n v="132.8897"/>
    <n v="134.04674299999999"/>
    <n v="0.24"/>
    <n v="0"/>
    <n v="0.99139999999999995"/>
    <n v="194.536"/>
    <n v="17.5745"/>
    <n v="1641492008"/>
  </r>
  <r>
    <n v="18131604"/>
    <s v="Engineering Substation"/>
    <s v="2022-01-06 21:00:00"/>
    <x v="7"/>
    <x v="219"/>
    <x v="219"/>
    <s v="Thursday"/>
    <d v="1899-12-30T21:00:00"/>
    <s v="Standard"/>
    <n v="2"/>
    <n v="10551373665.657"/>
    <n v="122.0489"/>
    <m/>
    <n v="122.0489"/>
    <n v="122.998003"/>
    <n v="0.24"/>
    <n v="0"/>
    <n v="0.99229999999999996"/>
    <n v="127.018"/>
    <n v="15.2506"/>
    <n v="1641495608"/>
  </r>
  <r>
    <n v="18131604"/>
    <s v="Engineering Substation"/>
    <s v="2022-01-06 22:00:00"/>
    <x v="7"/>
    <x v="219"/>
    <x v="219"/>
    <s v="Thursday"/>
    <d v="1899-12-30T22:00:00"/>
    <s v="Standard"/>
    <n v="2"/>
    <n v="10551492490.857"/>
    <n v="118.8252"/>
    <m/>
    <n v="118.8252"/>
    <n v="119.253665"/>
    <n v="0.24"/>
    <n v="0"/>
    <n v="0.99639999999999995"/>
    <n v="123.554"/>
    <n v="10.0999"/>
    <n v="1641499208"/>
  </r>
  <r>
    <n v="18131604"/>
    <s v="Engineering Substation"/>
    <s v="2022-01-06 23:00:00"/>
    <x v="7"/>
    <x v="219"/>
    <x v="219"/>
    <s v="Thursday"/>
    <d v="1899-12-30T23:00:00"/>
    <s v="Off-Peak"/>
    <n v="2"/>
    <n v="10551609512.216999"/>
    <n v="117.0214"/>
    <m/>
    <n v="117.0214"/>
    <n v="117.36337899999999"/>
    <n v="0.24"/>
    <n v="0"/>
    <n v="0.99709999999999999"/>
    <n v="118.892"/>
    <n v="8.9534000000000002"/>
    <n v="1641502808"/>
  </r>
  <r>
    <n v="18131604"/>
    <s v="Engineering Substation"/>
    <s v="2022-01-07 00:00:00"/>
    <x v="7"/>
    <x v="220"/>
    <x v="220"/>
    <s v="Friday"/>
    <d v="1899-12-30T00:00:00"/>
    <s v="Off-Peak"/>
    <n v="2"/>
    <n v="10551725304.777"/>
    <n v="115.79259999999999"/>
    <m/>
    <n v="115.79259999999999"/>
    <n v="116.087846"/>
    <n v="0.24"/>
    <n v="0"/>
    <n v="0.99750000000000005"/>
    <n v="117.764"/>
    <n v="8.2746999999999993"/>
    <n v="1641506408"/>
  </r>
  <r>
    <n v="18131604"/>
    <s v="Engineering Substation"/>
    <s v="2022-01-07 01:00:00"/>
    <x v="7"/>
    <x v="220"/>
    <x v="220"/>
    <s v="Friday"/>
    <d v="1899-12-30T01:00:00"/>
    <s v="Off-Peak"/>
    <n v="2"/>
    <n v="10551841007.577"/>
    <n v="115.7028"/>
    <m/>
    <n v="115.7028"/>
    <n v="116.045804"/>
    <n v="0.24"/>
    <n v="0"/>
    <n v="0.997"/>
    <n v="116.36"/>
    <n v="8.9158000000000008"/>
    <n v="1641510008"/>
  </r>
  <r>
    <n v="18131604"/>
    <s v="Engineering Substation"/>
    <s v="2022-01-07 02:00:00"/>
    <x v="7"/>
    <x v="220"/>
    <x v="220"/>
    <s v="Friday"/>
    <d v="1899-12-30T02:00:00"/>
    <s v="Off-Peak"/>
    <n v="2"/>
    <n v="10551956312.697001"/>
    <n v="115.3051"/>
    <m/>
    <n v="115.3051"/>
    <n v="115.60159899999999"/>
    <n v="0.24"/>
    <n v="0"/>
    <n v="0.99739999999999995"/>
    <n v="115.791"/>
    <n v="8.2739999999999991"/>
    <n v="1641513608"/>
  </r>
  <r>
    <n v="18131604"/>
    <s v="Engineering Substation"/>
    <s v="2022-01-07 03:00:00"/>
    <x v="7"/>
    <x v="220"/>
    <x v="220"/>
    <s v="Friday"/>
    <d v="1899-12-30T03:00:00"/>
    <s v="Off-Peak"/>
    <n v="2"/>
    <n v="10552070748.297001"/>
    <n v="114.43559999999999"/>
    <m/>
    <n v="114.43559999999999"/>
    <n v="114.742305"/>
    <n v="0.24"/>
    <n v="0"/>
    <n v="0.99729999999999996"/>
    <n v="115.05200000000001"/>
    <n v="8.3839000000000006"/>
    <n v="1641517208"/>
  </r>
  <r>
    <n v="18131604"/>
    <s v="Engineering Substation"/>
    <s v="2022-01-07 04:00:00"/>
    <x v="7"/>
    <x v="220"/>
    <x v="220"/>
    <s v="Friday"/>
    <d v="1899-12-30T04:00:00"/>
    <s v="Off-Peak"/>
    <n v="2"/>
    <n v="10552185454.617001"/>
    <n v="114.7063"/>
    <m/>
    <n v="114.7063"/>
    <n v="115.033638"/>
    <n v="0.24"/>
    <n v="0"/>
    <n v="0.99719999999999998"/>
    <n v="115.354"/>
    <n v="8.6716999999999995"/>
    <n v="1641520808"/>
  </r>
  <r>
    <n v="18131604"/>
    <s v="Engineering Substation"/>
    <s v="2022-01-07 05:00:00"/>
    <x v="7"/>
    <x v="220"/>
    <x v="220"/>
    <s v="Friday"/>
    <d v="1899-12-30T05:00:00"/>
    <s v="Off-Peak"/>
    <n v="2"/>
    <n v="10552299193.497"/>
    <n v="113.7389"/>
    <m/>
    <n v="113.7073"/>
    <n v="113.99185799999999"/>
    <n v="0.24"/>
    <n v="0"/>
    <n v="0.99750000000000005"/>
    <n v="115.354"/>
    <n v="8.0495000000000001"/>
    <n v="1641524409"/>
  </r>
  <r>
    <n v="18131604"/>
    <s v="Engineering Substation"/>
    <s v="2022-01-07 06:00:00"/>
    <x v="7"/>
    <x v="220"/>
    <x v="220"/>
    <s v="Friday"/>
    <d v="1899-12-30T06:00:00"/>
    <s v="Off-Peak"/>
    <n v="2"/>
    <n v="10552411862.937"/>
    <n v="112.6694"/>
    <m/>
    <n v="112.7007"/>
    <n v="112.980328"/>
    <n v="0.24"/>
    <n v="0"/>
    <n v="0.99750000000000005"/>
    <n v="114.791"/>
    <n v="7.9432999999999998"/>
    <n v="1641528008"/>
  </r>
  <r>
    <n v="18131604"/>
    <s v="Engineering Substation"/>
    <s v="2022-01-07 07:00:00"/>
    <x v="7"/>
    <x v="220"/>
    <x v="220"/>
    <s v="Friday"/>
    <d v="1899-12-30T07:00:00"/>
    <s v="Standard"/>
    <n v="2"/>
    <n v="10552587663.657"/>
    <n v="175.80070000000001"/>
    <m/>
    <n v="175.80070000000001"/>
    <n v="181.460204"/>
    <n v="0.24"/>
    <n v="0"/>
    <n v="0.96879999999999999"/>
    <n v="196.35"/>
    <n v="44.965699999999998"/>
    <n v="1641531608"/>
  </r>
  <r>
    <n v="18131604"/>
    <s v="Engineering Substation"/>
    <s v="2022-01-07 08:00:00"/>
    <x v="7"/>
    <x v="220"/>
    <x v="220"/>
    <s v="Friday"/>
    <d v="1899-12-30T08:00:00"/>
    <s v="Peak"/>
    <n v="2"/>
    <n v="10552771728.297001"/>
    <n v="184.06460000000001"/>
    <m/>
    <n v="184.06460000000001"/>
    <n v="190.26144199999999"/>
    <n v="0.24"/>
    <n v="0"/>
    <n v="0.96740000000000004"/>
    <n v="196.35"/>
    <n v="48.162500000000001"/>
    <n v="1641535208"/>
  </r>
  <r>
    <n v="18131604"/>
    <s v="Engineering Substation"/>
    <s v="2022-01-07 09:00:00"/>
    <x v="7"/>
    <x v="220"/>
    <x v="220"/>
    <s v="Friday"/>
    <d v="1899-12-30T09:00:00"/>
    <s v="Peak"/>
    <n v="2"/>
    <n v="10552963657.017"/>
    <n v="191.92869999999999"/>
    <m/>
    <n v="191.92869999999999"/>
    <n v="198.689063"/>
    <n v="0.24"/>
    <n v="0"/>
    <n v="0.96599999999999997"/>
    <n v="205.53100000000001"/>
    <n v="51.387799999999999"/>
    <n v="1641538808"/>
  </r>
  <r>
    <n v="18131604"/>
    <s v="Engineering Substation"/>
    <s v="2022-01-07 10:00:00"/>
    <x v="7"/>
    <x v="220"/>
    <x v="220"/>
    <s v="Friday"/>
    <d v="1899-12-30T10:00:00"/>
    <s v="Peak"/>
    <n v="2"/>
    <n v="10553167895.816999"/>
    <n v="204.2388"/>
    <m/>
    <n v="204.2388"/>
    <n v="211.45578"/>
    <n v="0.24"/>
    <n v="0"/>
    <n v="0.96589999999999998"/>
    <n v="213.58600000000001"/>
    <n v="54.772799999999997"/>
    <n v="1641542408"/>
  </r>
  <r>
    <n v="18131604"/>
    <s v="Engineering Substation"/>
    <s v="2022-01-07 11:00:00"/>
    <x v="7"/>
    <x v="220"/>
    <x v="220"/>
    <s v="Friday"/>
    <d v="1899-12-30T11:00:00"/>
    <s v="Standard"/>
    <n v="2"/>
    <n v="10553374691.337"/>
    <n v="206.7955"/>
    <m/>
    <n v="206.7955"/>
    <n v="213.656519"/>
    <n v="0.24"/>
    <n v="0"/>
    <n v="0.96789999999999998"/>
    <n v="215.833"/>
    <n v="53.709600000000002"/>
    <n v="1641546008"/>
  </r>
  <r>
    <n v="18131604"/>
    <s v="Engineering Substation"/>
    <s v="2022-01-07 12:00:00"/>
    <x v="7"/>
    <x v="220"/>
    <x v="220"/>
    <s v="Friday"/>
    <d v="1899-12-30T12:00:00"/>
    <s v="Standard"/>
    <n v="2"/>
    <n v="10553579988.056999"/>
    <n v="205.29669999999999"/>
    <m/>
    <n v="205.2397"/>
    <n v="212.063209"/>
    <n v="0.24"/>
    <n v="0"/>
    <n v="0.96779999999999999"/>
    <n v="215.833"/>
    <n v="53.361699999999999"/>
    <n v="1641549609"/>
  </r>
  <r>
    <n v="18131604"/>
    <s v="Engineering Substation"/>
    <s v="2022-01-07 13:00:00"/>
    <x v="7"/>
    <x v="220"/>
    <x v="220"/>
    <s v="Friday"/>
    <d v="1899-12-30T13:00:00"/>
    <s v="Standard"/>
    <n v="2"/>
    <n v="10553789923.976999"/>
    <n v="209.9359"/>
    <m/>
    <n v="209.9359"/>
    <n v="216.800735"/>
    <n v="0.24"/>
    <n v="0"/>
    <n v="0.96830000000000005"/>
    <n v="218.29300000000001"/>
    <n v="54.124600000000001"/>
    <n v="1641553209"/>
  </r>
  <r>
    <n v="18131604"/>
    <s v="Engineering Substation"/>
    <s v="2022-01-07 14:00:00"/>
    <x v="7"/>
    <x v="220"/>
    <x v="220"/>
    <s v="Friday"/>
    <d v="1899-12-30T14:00:00"/>
    <s v="Standard"/>
    <n v="2"/>
    <n v="10553998378.617001"/>
    <n v="208.4546"/>
    <m/>
    <n v="208.4546"/>
    <n v="215.67532"/>
    <n v="0.24"/>
    <n v="0"/>
    <n v="0.96650000000000003"/>
    <n v="218.29300000000001"/>
    <n v="55.3399"/>
    <n v="1641556809"/>
  </r>
  <r>
    <n v="18131604"/>
    <s v="Engineering Substation"/>
    <s v="2022-01-07 15:00:00"/>
    <x v="7"/>
    <x v="220"/>
    <x v="220"/>
    <s v="Friday"/>
    <d v="1899-12-30T15:00:00"/>
    <s v="Standard"/>
    <n v="2"/>
    <n v="10554206547.657"/>
    <n v="208.16900000000001"/>
    <m/>
    <n v="208.2269"/>
    <n v="215.51884100000001"/>
    <n v="0.24"/>
    <n v="0"/>
    <n v="0.96619999999999995"/>
    <n v="217.24700000000001"/>
    <n v="55.587200000000003"/>
    <n v="1641560408"/>
  </r>
  <r>
    <n v="18131604"/>
    <s v="Engineering Substation"/>
    <s v="2022-01-07 16:00:00"/>
    <x v="7"/>
    <x v="220"/>
    <x v="220"/>
    <s v="Friday"/>
    <d v="1899-12-30T16:00:00"/>
    <s v="Standard"/>
    <n v="2"/>
    <n v="10554411941.577"/>
    <n v="205.3939"/>
    <m/>
    <n v="205.3939"/>
    <n v="212.222408"/>
    <n v="0.24"/>
    <n v="0"/>
    <n v="0.96779999999999999"/>
    <n v="217.24700000000001"/>
    <n v="53.401200000000003"/>
    <n v="1641564008"/>
  </r>
  <r>
    <n v="18131604"/>
    <s v="Engineering Substation"/>
    <s v="2022-01-07 17:00:00"/>
    <x v="7"/>
    <x v="220"/>
    <x v="220"/>
    <s v="Friday"/>
    <d v="1899-12-30T17:00:00"/>
    <s v="Standard"/>
    <n v="2"/>
    <n v="10554617619.896999"/>
    <n v="205.67830000000001"/>
    <m/>
    <n v="205.67830000000001"/>
    <n v="211.99664999999999"/>
    <n v="0.24"/>
    <n v="0"/>
    <n v="0.97019999999999995"/>
    <n v="214.59399999999999"/>
    <n v="51.371299999999998"/>
    <n v="1641567608"/>
  </r>
  <r>
    <n v="18131604"/>
    <s v="Engineering Substation"/>
    <s v="2022-01-07 18:00:00"/>
    <x v="7"/>
    <x v="220"/>
    <x v="220"/>
    <s v="Friday"/>
    <d v="1899-12-30T18:00:00"/>
    <s v="Standard"/>
    <n v="2"/>
    <n v="10554817832.457001"/>
    <n v="200.21260000000001"/>
    <m/>
    <n v="200.21260000000001"/>
    <n v="206.62931599999999"/>
    <n v="0.24"/>
    <n v="0"/>
    <n v="0.96889999999999998"/>
    <n v="210.94300000000001"/>
    <n v="51.094099999999997"/>
    <n v="1641571208"/>
  </r>
  <r>
    <n v="18131604"/>
    <s v="Engineering Substation"/>
    <s v="2022-01-07 19:00:00"/>
    <x v="7"/>
    <x v="220"/>
    <x v="220"/>
    <s v="Friday"/>
    <d v="1899-12-30T19:00:00"/>
    <s v="Peak"/>
    <n v="2"/>
    <n v="10555010006.697001"/>
    <n v="192.17420000000001"/>
    <m/>
    <n v="192.12090000000001"/>
    <n v="198.33045200000001"/>
    <n v="0.24"/>
    <n v="0"/>
    <n v="0.96870000000000001"/>
    <n v="206.34399999999999"/>
    <n v="49.239600000000003"/>
    <n v="1641574809"/>
  </r>
  <r>
    <n v="18131604"/>
    <s v="Engineering Substation"/>
    <s v="2022-01-07 20:00:00"/>
    <x v="7"/>
    <x v="220"/>
    <x v="220"/>
    <s v="Friday"/>
    <d v="1899-12-30T20:00:00"/>
    <s v="Peak"/>
    <n v="2"/>
    <n v="10555134692.216999"/>
    <n v="124.6855"/>
    <m/>
    <n v="124.72020000000001"/>
    <n v="125.927712"/>
    <n v="0.24"/>
    <n v="0"/>
    <n v="0.99039999999999995"/>
    <n v="196.2"/>
    <n v="17.397400000000001"/>
    <n v="1641578408"/>
  </r>
  <r>
    <n v="18131604"/>
    <s v="Engineering Substation"/>
    <s v="2022-01-07 21:00:00"/>
    <x v="7"/>
    <x v="220"/>
    <x v="220"/>
    <s v="Friday"/>
    <d v="1899-12-30T21:00:00"/>
    <s v="Standard"/>
    <n v="2"/>
    <n v="10555251656.457001"/>
    <n v="116.96420000000001"/>
    <m/>
    <n v="116.96420000000001"/>
    <n v="117.75476"/>
    <n v="0.24"/>
    <n v="0"/>
    <n v="0.99329999999999996"/>
    <n v="118.09099999999999"/>
    <n v="13.621700000000001"/>
    <n v="1641582008"/>
  </r>
  <r>
    <n v="18131604"/>
    <s v="Engineering Substation"/>
    <s v="2022-01-07 22:00:00"/>
    <x v="7"/>
    <x v="220"/>
    <x v="220"/>
    <s v="Friday"/>
    <d v="1899-12-30T22:00:00"/>
    <s v="Standard"/>
    <n v="2"/>
    <n v="10555367306.457001"/>
    <n v="115.65"/>
    <m/>
    <n v="115.65"/>
    <n v="116.239598"/>
    <n v="0.24"/>
    <n v="0"/>
    <n v="0.99490000000000001"/>
    <n v="117.31699999999999"/>
    <n v="11.6928"/>
    <n v="1641585608"/>
  </r>
  <r>
    <n v="18131604"/>
    <s v="Engineering Substation"/>
    <s v="2022-01-07 23:00:00"/>
    <x v="7"/>
    <x v="220"/>
    <x v="220"/>
    <s v="Friday"/>
    <d v="1899-12-30T23:00:00"/>
    <s v="Off-Peak"/>
    <n v="2"/>
    <n v="10555479133.497"/>
    <n v="111.827"/>
    <m/>
    <n v="111.827"/>
    <n v="112.39564"/>
    <n v="0.24"/>
    <n v="0"/>
    <n v="0.99490000000000001"/>
    <n v="116.563"/>
    <n v="11.2913"/>
    <n v="1641589208"/>
  </r>
  <r>
    <n v="18131604"/>
    <s v="Engineering Substation"/>
    <s v="2022-01-08 00:00:00"/>
    <x v="7"/>
    <x v="221"/>
    <x v="221"/>
    <s v="Saturday"/>
    <d v="1899-12-30T00:00:00"/>
    <s v="Off-Peak"/>
    <n v="2"/>
    <n v="10555589992.136999"/>
    <n v="110.8586"/>
    <m/>
    <n v="110.8586"/>
    <n v="111.37824999999999"/>
    <n v="0.24"/>
    <n v="0"/>
    <n v="0.99529999999999996"/>
    <n v="112.447"/>
    <n v="10.746"/>
    <n v="1641592808"/>
  </r>
  <r>
    <n v="18131604"/>
    <s v="Engineering Substation"/>
    <s v="2022-01-08 01:00:00"/>
    <x v="7"/>
    <x v="221"/>
    <x v="221"/>
    <s v="Saturday"/>
    <d v="1899-12-30T01:00:00"/>
    <s v="Off-Peak"/>
    <n v="2"/>
    <n v="10555701173.577"/>
    <n v="111.1814"/>
    <m/>
    <n v="111.1814"/>
    <n v="111.730851"/>
    <n v="0.24"/>
    <n v="0"/>
    <n v="0.99509999999999998"/>
    <n v="112.346"/>
    <n v="11.066599999999999"/>
    <n v="1641596408"/>
  </r>
  <r>
    <n v="18131604"/>
    <s v="Engineering Substation"/>
    <s v="2022-01-08 02:00:00"/>
    <x v="7"/>
    <x v="221"/>
    <x v="221"/>
    <s v="Saturday"/>
    <d v="1899-12-30T02:00:00"/>
    <s v="Off-Peak"/>
    <n v="2"/>
    <n v="10555814230.136999"/>
    <n v="113.0566"/>
    <m/>
    <n v="113.0566"/>
    <n v="113.559685"/>
    <n v="0.24"/>
    <n v="0"/>
    <n v="0.99560000000000004"/>
    <n v="114.318"/>
    <n v="10.6778"/>
    <n v="1641600008"/>
  </r>
  <r>
    <n v="18131604"/>
    <s v="Engineering Substation"/>
    <s v="2022-01-08 03:00:00"/>
    <x v="7"/>
    <x v="221"/>
    <x v="221"/>
    <s v="Saturday"/>
    <d v="1899-12-30T03:00:00"/>
    <s v="Off-Peak"/>
    <n v="2"/>
    <n v="10555927559.097"/>
    <n v="113.32899999999999"/>
    <m/>
    <n v="113.32899999999999"/>
    <n v="113.839336"/>
    <n v="0.24"/>
    <n v="0"/>
    <n v="0.99550000000000005"/>
    <n v="114.318"/>
    <n v="10.7676"/>
    <n v="1641603608"/>
  </r>
  <r>
    <n v="18131604"/>
    <s v="Engineering Substation"/>
    <s v="2022-01-08 04:00:00"/>
    <x v="7"/>
    <x v="221"/>
    <x v="221"/>
    <s v="Saturday"/>
    <d v="1899-12-30T04:00:00"/>
    <s v="Off-Peak"/>
    <n v="2"/>
    <n v="10556041311.657"/>
    <n v="113.7526"/>
    <m/>
    <n v="113.7526"/>
    <n v="114.26817"/>
    <n v="0.24"/>
    <n v="0"/>
    <n v="0.99550000000000005"/>
    <n v="114.343"/>
    <n v="10.843"/>
    <n v="1641607208"/>
  </r>
  <r>
    <n v="18131604"/>
    <s v="Engineering Substation"/>
    <s v="2022-01-08 05:00:00"/>
    <x v="7"/>
    <x v="221"/>
    <x v="221"/>
    <s v="Saturday"/>
    <d v="1899-12-30T05:00:00"/>
    <s v="Off-Peak"/>
    <n v="2"/>
    <n v="10556154250.617001"/>
    <n v="112.93899999999999"/>
    <m/>
    <n v="112.93899999999999"/>
    <n v="113.45238999999999"/>
    <n v="0.24"/>
    <n v="0"/>
    <n v="0.99550000000000005"/>
    <n v="114.343"/>
    <n v="10.7813"/>
    <n v="1641610808"/>
  </r>
  <r>
    <n v="18131604"/>
    <s v="Engineering Substation"/>
    <s v="2022-01-08 06:00:00"/>
    <x v="7"/>
    <x v="221"/>
    <x v="221"/>
    <s v="Saturday"/>
    <d v="1899-12-30T06:00:00"/>
    <s v="Off-Peak"/>
    <n v="2"/>
    <n v="10556267194.617001"/>
    <n v="112.944"/>
    <m/>
    <n v="112.944"/>
    <n v="113.416252"/>
    <n v="0.24"/>
    <n v="0"/>
    <n v="0.99580000000000002"/>
    <n v="113.76900000000001"/>
    <n v="10.3392"/>
    <n v="1641614408"/>
  </r>
  <r>
    <n v="18131604"/>
    <s v="Engineering Substation"/>
    <s v="2022-01-08 07:00:00"/>
    <x v="7"/>
    <x v="221"/>
    <x v="221"/>
    <s v="Saturday"/>
    <d v="1899-12-30T07:00:00"/>
    <s v="Off-Peak"/>
    <n v="2"/>
    <n v="10556436622.857"/>
    <n v="169.4282"/>
    <m/>
    <n v="169.4282"/>
    <n v="174.70990900000001"/>
    <n v="0.24"/>
    <n v="0"/>
    <n v="0.9698"/>
    <n v="187.553"/>
    <n v="42.633600000000001"/>
    <n v="1641618008"/>
  </r>
  <r>
    <n v="18131604"/>
    <s v="Engineering Substation"/>
    <s v="2022-01-08 08:00:00"/>
    <x v="7"/>
    <x v="221"/>
    <x v="221"/>
    <s v="Saturday"/>
    <d v="1899-12-30T08:00:00"/>
    <s v="Standard"/>
    <n v="2"/>
    <n v="10556614630.857"/>
    <n v="178.00800000000001"/>
    <m/>
    <n v="178.00800000000001"/>
    <n v="183.96657300000001"/>
    <n v="0.24"/>
    <n v="0"/>
    <n v="0.96760000000000002"/>
    <n v="187.94200000000001"/>
    <n v="46.441899999999997"/>
    <n v="1641621608"/>
  </r>
  <r>
    <n v="18131604"/>
    <s v="Engineering Substation"/>
    <s v="2022-01-08 09:00:00"/>
    <x v="7"/>
    <x v="221"/>
    <x v="221"/>
    <s v="Saturday"/>
    <d v="1899-12-30T09:00:00"/>
    <s v="Standard"/>
    <n v="2"/>
    <n v="10556793219.657"/>
    <n v="178.58879999999999"/>
    <m/>
    <n v="178.58879999999999"/>
    <n v="184.32500099999999"/>
    <n v="0.24"/>
    <n v="0"/>
    <n v="0.96889999999999998"/>
    <n v="185.95500000000001"/>
    <n v="45.626199999999997"/>
    <n v="1641625208"/>
  </r>
  <r>
    <n v="18131604"/>
    <s v="Engineering Substation"/>
    <s v="2022-01-08 10:00:00"/>
    <x v="7"/>
    <x v="221"/>
    <x v="221"/>
    <s v="Saturday"/>
    <d v="1899-12-30T10:00:00"/>
    <s v="Standard"/>
    <n v="2"/>
    <n v="10556974235.577"/>
    <n v="181.01589999999999"/>
    <m/>
    <n v="181.01589999999999"/>
    <n v="187.00721100000001"/>
    <n v="0.24"/>
    <n v="0"/>
    <n v="0.96799999999999997"/>
    <n v="188.11600000000001"/>
    <n v="46.956699999999998"/>
    <n v="1641628808"/>
  </r>
  <r>
    <n v="18131604"/>
    <s v="Engineering Substation"/>
    <s v="2022-01-08 11:00:00"/>
    <x v="7"/>
    <x v="221"/>
    <x v="221"/>
    <s v="Saturday"/>
    <d v="1899-12-30T11:00:00"/>
    <s v="Standard"/>
    <n v="2"/>
    <n v="10557157909.017"/>
    <n v="183.67339999999999"/>
    <m/>
    <n v="183.72450000000001"/>
    <n v="189.43262999999999"/>
    <n v="0.24"/>
    <n v="0"/>
    <n v="0.96989999999999998"/>
    <n v="191.68299999999999"/>
    <n v="46.152299999999997"/>
    <n v="1641632407"/>
  </r>
  <r>
    <n v="18131604"/>
    <s v="Engineering Substation"/>
    <s v="2022-01-08 12:00:00"/>
    <x v="7"/>
    <x v="221"/>
    <x v="221"/>
    <s v="Saturday"/>
    <d v="1899-12-30T12:00:00"/>
    <s v="Standard"/>
    <n v="2"/>
    <n v="10557341562.537001"/>
    <n v="183.65350000000001"/>
    <m/>
    <n v="183.60249999999999"/>
    <n v="189.428315"/>
    <n v="0.24"/>
    <n v="0"/>
    <n v="0.96919999999999995"/>
    <n v="191.68299999999999"/>
    <n v="46.617600000000003"/>
    <n v="1641636008"/>
  </r>
  <r>
    <n v="18131604"/>
    <s v="Engineering Substation"/>
    <s v="2022-01-08 13:00:00"/>
    <x v="7"/>
    <x v="221"/>
    <x v="221"/>
    <s v="Saturday"/>
    <d v="1899-12-30T13:00:00"/>
    <s v="Off-Peak"/>
    <n v="2"/>
    <n v="10557528870.777"/>
    <n v="187.3082"/>
    <m/>
    <n v="187.3082"/>
    <n v="193.30421100000001"/>
    <n v="0.24"/>
    <n v="0"/>
    <n v="0.96899999999999997"/>
    <n v="196.096"/>
    <n v="47.771799999999999"/>
    <n v="1641639608"/>
  </r>
  <r>
    <n v="18131604"/>
    <s v="Engineering Substation"/>
    <s v="2022-01-08 14:00:00"/>
    <x v="7"/>
    <x v="221"/>
    <x v="221"/>
    <s v="Saturday"/>
    <d v="1899-12-30T14:00:00"/>
    <s v="Off-Peak"/>
    <n v="2"/>
    <n v="10557720238.136999"/>
    <n v="191.3674"/>
    <m/>
    <n v="191.3674"/>
    <n v="197.589022"/>
    <n v="0.24"/>
    <n v="0"/>
    <n v="0.96850000000000003"/>
    <n v="198.01900000000001"/>
    <n v="49.192999999999998"/>
    <n v="1641643208"/>
  </r>
  <r>
    <n v="18131604"/>
    <s v="Engineering Substation"/>
    <s v="2022-01-08 15:00:00"/>
    <x v="7"/>
    <x v="221"/>
    <x v="221"/>
    <s v="Saturday"/>
    <d v="1899-12-30T15:00:00"/>
    <s v="Off-Peak"/>
    <n v="2"/>
    <n v="10557910855.976999"/>
    <n v="190.61779999999999"/>
    <m/>
    <n v="190.61779999999999"/>
    <n v="196.81446500000001"/>
    <n v="0.24"/>
    <n v="0"/>
    <n v="0.96850000000000003"/>
    <n v="198.01900000000001"/>
    <n v="48.997700000000002"/>
    <n v="1641646808"/>
  </r>
  <r>
    <n v="18131604"/>
    <s v="Engineering Substation"/>
    <s v="2022-01-08 16:00:00"/>
    <x v="7"/>
    <x v="221"/>
    <x v="221"/>
    <s v="Saturday"/>
    <d v="1899-12-30T16:00:00"/>
    <s v="Off-Peak"/>
    <n v="2"/>
    <n v="10558101154.377001"/>
    <n v="190.29839999999999"/>
    <m/>
    <n v="190.29839999999999"/>
    <n v="196.696484"/>
    <n v="0.24"/>
    <n v="0"/>
    <n v="0.96750000000000003"/>
    <n v="198.65199999999999"/>
    <n v="49.759700000000002"/>
    <n v="1641650408"/>
  </r>
  <r>
    <n v="18131604"/>
    <s v="Engineering Substation"/>
    <s v="2022-01-08 17:00:00"/>
    <x v="7"/>
    <x v="221"/>
    <x v="221"/>
    <s v="Saturday"/>
    <d v="1899-12-30T17:00:00"/>
    <s v="Off-Peak"/>
    <n v="2"/>
    <n v="10558290696.297001"/>
    <n v="189.5419"/>
    <m/>
    <n v="189.48929999999999"/>
    <n v="195.74125599999999"/>
    <n v="0.24"/>
    <n v="0"/>
    <n v="0.96809999999999996"/>
    <n v="198.65199999999999"/>
    <n v="49.076000000000001"/>
    <n v="1641654009"/>
  </r>
  <r>
    <n v="18131604"/>
    <s v="Engineering Substation"/>
    <s v="2022-01-08 18:00:00"/>
    <x v="7"/>
    <x v="221"/>
    <x v="221"/>
    <s v="Saturday"/>
    <d v="1899-12-30T18:00:00"/>
    <s v="Off-Peak"/>
    <n v="2"/>
    <n v="10558478548.377001"/>
    <n v="187.85210000000001"/>
    <m/>
    <n v="187.90430000000001"/>
    <n v="194.302536"/>
    <n v="0.24"/>
    <n v="0"/>
    <n v="0.96709999999999996"/>
    <n v="198.28800000000001"/>
    <n v="49.451599999999999"/>
    <n v="1641657608"/>
  </r>
  <r>
    <n v="18131604"/>
    <s v="Engineering Substation"/>
    <s v="2022-01-08 19:00:00"/>
    <x v="7"/>
    <x v="221"/>
    <x v="221"/>
    <s v="Saturday"/>
    <d v="1899-12-30T19:00:00"/>
    <s v="Standard"/>
    <n v="2"/>
    <n v="10558666063.017"/>
    <n v="187.5146"/>
    <m/>
    <n v="187.5146"/>
    <n v="193.84897100000001"/>
    <n v="0.24"/>
    <n v="0"/>
    <n v="0.96730000000000005"/>
    <n v="196.72"/>
    <n v="49.1496"/>
    <n v="1641661208"/>
  </r>
  <r>
    <n v="18131604"/>
    <s v="Engineering Substation"/>
    <s v="2022-01-08 20:00:00"/>
    <x v="7"/>
    <x v="221"/>
    <x v="221"/>
    <s v="Saturday"/>
    <d v="1899-12-30T20:00:00"/>
    <s v="Standard"/>
    <n v="2"/>
    <n v="10558788154.617001"/>
    <n v="122.0916"/>
    <m/>
    <n v="122.0916"/>
    <n v="123.23165299999999"/>
    <n v="0.24"/>
    <n v="0"/>
    <n v="0.99070000000000003"/>
    <n v="194.589"/>
    <n v="16.723700000000001"/>
    <n v="1641664808"/>
  </r>
  <r>
    <n v="18131604"/>
    <s v="Engineering Substation"/>
    <s v="2022-01-08 21:00:00"/>
    <x v="7"/>
    <x v="221"/>
    <x v="221"/>
    <s v="Saturday"/>
    <d v="1899-12-30T21:00:00"/>
    <s v="Off-Peak"/>
    <n v="2"/>
    <n v="10558901975.816999"/>
    <n v="113.8212"/>
    <m/>
    <n v="113.8212"/>
    <n v="114.520506"/>
    <n v="0.24"/>
    <n v="0"/>
    <n v="0.99390000000000001"/>
    <n v="116.023"/>
    <n v="12.6365"/>
    <n v="1641668408"/>
  </r>
  <r>
    <n v="18131604"/>
    <s v="Engineering Substation"/>
    <s v="2022-01-08 22:00:00"/>
    <x v="7"/>
    <x v="221"/>
    <x v="221"/>
    <s v="Saturday"/>
    <d v="1899-12-30T22:00:00"/>
    <s v="Off-Peak"/>
    <n v="2"/>
    <n v="10559016533.097"/>
    <n v="114.5573"/>
    <m/>
    <n v="114.5891"/>
    <n v="115.303862"/>
    <n v="0.24"/>
    <n v="0"/>
    <n v="0.99380000000000002"/>
    <n v="116.256"/>
    <n v="12.8186"/>
    <n v="1641672007"/>
  </r>
  <r>
    <n v="18131604"/>
    <s v="Engineering Substation"/>
    <s v="2022-01-08 23:00:00"/>
    <x v="7"/>
    <x v="221"/>
    <x v="221"/>
    <s v="Saturday"/>
    <d v="1899-12-30T23:00:00"/>
    <s v="Off-Peak"/>
    <n v="2"/>
    <n v="10559131642.617001"/>
    <n v="115.1095"/>
    <m/>
    <n v="115.1095"/>
    <n v="115.867479"/>
    <n v="0.24"/>
    <n v="0"/>
    <n v="0.99350000000000005"/>
    <n v="116.364"/>
    <n v="13.231400000000001"/>
    <n v="1641675607"/>
  </r>
  <r>
    <n v="18131604"/>
    <s v="Engineering Substation"/>
    <s v="2022-01-09 00:00:00"/>
    <x v="7"/>
    <x v="222"/>
    <x v="222"/>
    <s v="Sunday"/>
    <d v="1899-12-30T00:00:00"/>
    <s v="Off-Peak"/>
    <n v="3"/>
    <n v="10559246746.617001"/>
    <n v="115.104"/>
    <m/>
    <n v="115.0401"/>
    <n v="115.765708"/>
    <n v="0.24"/>
    <n v="0"/>
    <n v="0.99370000000000003"/>
    <n v="115.861"/>
    <n v="12.9413"/>
    <n v="1641679209"/>
  </r>
  <r>
    <n v="18131604"/>
    <s v="Engineering Substation"/>
    <s v="2022-01-09 01:00:00"/>
    <x v="7"/>
    <x v="222"/>
    <x v="222"/>
    <s v="Sunday"/>
    <d v="1899-12-30T01:00:00"/>
    <s v="Off-Peak"/>
    <n v="3"/>
    <n v="10559363459.577"/>
    <n v="116.71299999999999"/>
    <m/>
    <n v="116.71299999999999"/>
    <n v="117.481286"/>
    <n v="0.24"/>
    <n v="0"/>
    <n v="0.99350000000000005"/>
    <n v="118.604"/>
    <n v="13.414099999999999"/>
    <n v="1641682809"/>
  </r>
  <r>
    <n v="18131604"/>
    <s v="Engineering Substation"/>
    <s v="2022-01-09 02:00:00"/>
    <x v="7"/>
    <x v="222"/>
    <x v="222"/>
    <s v="Sunday"/>
    <d v="1899-12-30T02:00:00"/>
    <s v="Off-Peak"/>
    <n v="3"/>
    <n v="10559478848.697001"/>
    <n v="115.3891"/>
    <m/>
    <n v="115.3891"/>
    <n v="116.058081"/>
    <n v="0.24"/>
    <n v="0"/>
    <n v="0.99419999999999997"/>
    <n v="118.604"/>
    <n v="12.443"/>
    <n v="1641686409"/>
  </r>
  <r>
    <n v="18131604"/>
    <s v="Engineering Substation"/>
    <s v="2022-01-09 03:00:00"/>
    <x v="7"/>
    <x v="222"/>
    <x v="222"/>
    <s v="Sunday"/>
    <d v="1899-12-30T03:00:00"/>
    <s v="Off-Peak"/>
    <n v="3"/>
    <n v="10559593618.136999"/>
    <n v="114.7694"/>
    <m/>
    <n v="114.8013"/>
    <n v="115.417815"/>
    <n v="0.24"/>
    <n v="0"/>
    <n v="0.99470000000000003"/>
    <n v="117.276"/>
    <n v="11.9133"/>
    <n v="1641690008"/>
  </r>
  <r>
    <n v="18131604"/>
    <s v="Engineering Substation"/>
    <s v="2022-01-09 04:00:00"/>
    <x v="7"/>
    <x v="222"/>
    <x v="222"/>
    <s v="Sunday"/>
    <d v="1899-12-30T04:00:00"/>
    <s v="Off-Peak"/>
    <n v="3"/>
    <n v="10559707858.617001"/>
    <n v="114.2405"/>
    <m/>
    <n v="114.2405"/>
    <n v="114.87000399999999"/>
    <n v="0.24"/>
    <n v="0"/>
    <n v="0.99450000000000005"/>
    <n v="115.985"/>
    <n v="12.009600000000001"/>
    <n v="1641693608"/>
  </r>
  <r>
    <n v="18131604"/>
    <s v="Engineering Substation"/>
    <s v="2022-01-09 05:00:00"/>
    <x v="7"/>
    <x v="222"/>
    <x v="222"/>
    <s v="Sunday"/>
    <d v="1899-12-30T05:00:00"/>
    <s v="Off-Peak"/>
    <n v="3"/>
    <n v="10559823319.257"/>
    <n v="115.4606"/>
    <m/>
    <n v="115.4606"/>
    <n v="116.096098"/>
    <n v="0.24"/>
    <n v="0"/>
    <n v="0.99450000000000005"/>
    <n v="115.411"/>
    <n v="12.1303"/>
    <n v="1641697208"/>
  </r>
  <r>
    <n v="18131604"/>
    <s v="Engineering Substation"/>
    <s v="2022-01-09 06:00:00"/>
    <x v="7"/>
    <x v="222"/>
    <x v="222"/>
    <s v="Sunday"/>
    <d v="1899-12-30T06:00:00"/>
    <s v="Off-Peak"/>
    <n v="3"/>
    <n v="10559936265.177"/>
    <n v="112.94589999999999"/>
    <m/>
    <n v="112.94589999999999"/>
    <n v="113.500258"/>
    <n v="0.24"/>
    <n v="0"/>
    <n v="0.99509999999999998"/>
    <n v="115.011"/>
    <n v="11.203900000000001"/>
    <n v="1641700808"/>
  </r>
  <r>
    <n v="18131604"/>
    <s v="Engineering Substation"/>
    <s v="2022-01-09 07:00:00"/>
    <x v="7"/>
    <x v="222"/>
    <x v="222"/>
    <s v="Sunday"/>
    <d v="1899-12-30T07:00:00"/>
    <s v="Off-Peak"/>
    <n v="3"/>
    <n v="10560047847.657"/>
    <n v="111.5825"/>
    <m/>
    <n v="111.5825"/>
    <n v="112.169481"/>
    <n v="0.24"/>
    <n v="0"/>
    <n v="0.99480000000000002"/>
    <n v="114.217"/>
    <n v="11.4605"/>
    <n v="1641704408"/>
  </r>
  <r>
    <n v="18131604"/>
    <s v="Engineering Substation"/>
    <s v="2022-01-09 08:00:00"/>
    <x v="7"/>
    <x v="222"/>
    <x v="222"/>
    <s v="Sunday"/>
    <d v="1899-12-30T08:00:00"/>
    <s v="Off-Peak"/>
    <n v="3"/>
    <n v="10560159306.777"/>
    <n v="111.45910000000001"/>
    <m/>
    <n v="111.45910000000001"/>
    <n v="112.090199"/>
    <n v="0.24"/>
    <n v="0"/>
    <n v="0.99439999999999995"/>
    <n v="112.947"/>
    <n v="11.877599999999999"/>
    <n v="1641708008"/>
  </r>
  <r>
    <n v="18131604"/>
    <s v="Engineering Substation"/>
    <s v="2022-01-09 09:00:00"/>
    <x v="7"/>
    <x v="222"/>
    <x v="222"/>
    <s v="Sunday"/>
    <d v="1899-12-30T09:00:00"/>
    <s v="Off-Peak"/>
    <n v="3"/>
    <n v="10560270385.497"/>
    <n v="111.0787"/>
    <m/>
    <n v="111.0787"/>
    <n v="111.780231"/>
    <n v="0.24"/>
    <n v="0"/>
    <n v="0.99370000000000003"/>
    <n v="112.605"/>
    <n v="12.503500000000001"/>
    <n v="1641711608"/>
  </r>
  <r>
    <n v="18131604"/>
    <s v="Engineering Substation"/>
    <s v="2022-01-09 10:00:00"/>
    <x v="7"/>
    <x v="222"/>
    <x v="222"/>
    <s v="Sunday"/>
    <d v="1899-12-30T10:00:00"/>
    <s v="Off-Peak"/>
    <n v="3"/>
    <n v="10560381633.657"/>
    <n v="111.2482"/>
    <m/>
    <n v="111.2482"/>
    <n v="111.94176400000001"/>
    <n v="0.24"/>
    <n v="0"/>
    <n v="0.99380000000000002"/>
    <n v="111.98399999999999"/>
    <n v="12.4421"/>
    <n v="1641715208"/>
  </r>
  <r>
    <n v="18131604"/>
    <s v="Engineering Substation"/>
    <s v="2022-01-09 11:00:00"/>
    <x v="7"/>
    <x v="222"/>
    <x v="222"/>
    <s v="Sunday"/>
    <d v="1899-12-30T11:00:00"/>
    <s v="Off-Peak"/>
    <n v="3"/>
    <n v="10560494906.216999"/>
    <n v="113.2726"/>
    <m/>
    <n v="113.2726"/>
    <n v="113.98425400000001"/>
    <n v="0.24"/>
    <n v="0"/>
    <n v="0.99380000000000002"/>
    <n v="114.32899999999999"/>
    <n v="12.717599999999999"/>
    <n v="1641718808"/>
  </r>
  <r>
    <n v="18131604"/>
    <s v="Engineering Substation"/>
    <s v="2022-01-09 12:00:00"/>
    <x v="7"/>
    <x v="222"/>
    <x v="222"/>
    <s v="Sunday"/>
    <d v="1899-12-30T12:00:00"/>
    <s v="Off-Peak"/>
    <n v="3"/>
    <n v="10560608793.417"/>
    <n v="113.88720000000001"/>
    <m/>
    <n v="113.88720000000001"/>
    <n v="114.570914"/>
    <n v="0.24"/>
    <n v="0"/>
    <n v="0.99399999999999999"/>
    <n v="115.251"/>
    <n v="12.497999999999999"/>
    <n v="1641722408"/>
  </r>
  <r>
    <n v="18131604"/>
    <s v="Engineering Substation"/>
    <s v="2022-01-09 13:00:00"/>
    <x v="7"/>
    <x v="222"/>
    <x v="222"/>
    <s v="Sunday"/>
    <d v="1899-12-30T13:00:00"/>
    <s v="Off-Peak"/>
    <n v="3"/>
    <n v="10560724536.056999"/>
    <n v="115.7426"/>
    <m/>
    <n v="115.7426"/>
    <n v="116.32866"/>
    <n v="0.24"/>
    <n v="0"/>
    <n v="0.995"/>
    <n v="117.259"/>
    <n v="11.661799999999999"/>
    <n v="1641726008"/>
  </r>
  <r>
    <n v="18131604"/>
    <s v="Engineering Substation"/>
    <s v="2022-01-09 14:00:00"/>
    <x v="7"/>
    <x v="222"/>
    <x v="222"/>
    <s v="Sunday"/>
    <d v="1899-12-30T14:00:00"/>
    <s v="Off-Peak"/>
    <n v="3"/>
    <n v="10560840467.577"/>
    <n v="115.9315"/>
    <m/>
    <n v="115.9315"/>
    <n v="116.529245"/>
    <n v="0.24"/>
    <n v="0"/>
    <n v="0.99490000000000001"/>
    <n v="117.259"/>
    <n v="11.787599999999999"/>
    <n v="1641729608"/>
  </r>
  <r>
    <n v="18131604"/>
    <s v="Engineering Substation"/>
    <s v="2022-01-09 15:00:00"/>
    <x v="7"/>
    <x v="222"/>
    <x v="222"/>
    <s v="Sunday"/>
    <d v="1899-12-30T15:00:00"/>
    <s v="Off-Peak"/>
    <n v="3"/>
    <n v="10560956853.657"/>
    <n v="116.3861"/>
    <m/>
    <n v="116.3861"/>
    <n v="116.990951"/>
    <n v="0.24"/>
    <n v="0"/>
    <n v="0.99480000000000002"/>
    <n v="117.39400000000001"/>
    <n v="11.8812"/>
    <n v="1641733208"/>
  </r>
  <r>
    <n v="18131604"/>
    <s v="Engineering Substation"/>
    <s v="2022-01-09 16:00:00"/>
    <x v="7"/>
    <x v="222"/>
    <x v="222"/>
    <s v="Sunday"/>
    <d v="1899-12-30T16:00:00"/>
    <s v="Off-Peak"/>
    <n v="3"/>
    <n v="10561074411.657"/>
    <n v="117.55800000000001"/>
    <m/>
    <n v="117.55800000000001"/>
    <n v="118.200717"/>
    <n v="0.24"/>
    <n v="0"/>
    <n v="0.99460000000000004"/>
    <n v="118.568"/>
    <n v="12.3096"/>
    <n v="1641736808"/>
  </r>
  <r>
    <n v="18131604"/>
    <s v="Engineering Substation"/>
    <s v="2022-01-09 17:00:00"/>
    <x v="7"/>
    <x v="222"/>
    <x v="222"/>
    <s v="Sunday"/>
    <d v="1899-12-30T17:00:00"/>
    <s v="Off-Peak"/>
    <n v="3"/>
    <n v="10561190086.377001"/>
    <n v="115.6747"/>
    <m/>
    <n v="115.6747"/>
    <n v="116.27807900000001"/>
    <n v="0.24"/>
    <n v="0"/>
    <n v="0.99480000000000002"/>
    <n v="117.48399999999999"/>
    <n v="11.8301"/>
    <n v="1641740408"/>
  </r>
  <r>
    <n v="18131604"/>
    <s v="Engineering Substation"/>
    <s v="2022-01-09 18:00:00"/>
    <x v="7"/>
    <x v="222"/>
    <x v="222"/>
    <s v="Sunday"/>
    <d v="1899-12-30T18:00:00"/>
    <s v="Off-Peak"/>
    <n v="3"/>
    <n v="10561304002.857"/>
    <n v="113.9165"/>
    <m/>
    <n v="113.9165"/>
    <n v="114.380129"/>
    <n v="0.24"/>
    <n v="0"/>
    <n v="0.99590000000000001"/>
    <n v="115.55"/>
    <n v="10.2883"/>
    <n v="1641744008"/>
  </r>
  <r>
    <n v="18131604"/>
    <s v="Engineering Substation"/>
    <s v="2022-01-09 19:00:00"/>
    <x v="7"/>
    <x v="222"/>
    <x v="222"/>
    <s v="Sunday"/>
    <d v="1899-12-30T19:00:00"/>
    <s v="Off-Peak"/>
    <n v="3"/>
    <n v="10561418148.777"/>
    <n v="114.1459"/>
    <m/>
    <n v="114.1142"/>
    <n v="114.576341"/>
    <n v="0.24"/>
    <n v="0"/>
    <n v="0.996"/>
    <n v="114.857"/>
    <n v="10.280200000000001"/>
    <n v="1641747609"/>
  </r>
  <r>
    <n v="18131604"/>
    <s v="Engineering Substation"/>
    <s v="2022-01-09 20:00:00"/>
    <x v="7"/>
    <x v="222"/>
    <x v="222"/>
    <s v="Sunday"/>
    <d v="1899-12-30T20:00:00"/>
    <s v="Off-Peak"/>
    <n v="3"/>
    <n v="10561532456.697001"/>
    <n v="114.3079"/>
    <m/>
    <n v="114.33969999999999"/>
    <n v="114.84088199999999"/>
    <n v="0.24"/>
    <n v="0"/>
    <n v="0.99560000000000004"/>
    <n v="115.035"/>
    <n v="10.717499999999999"/>
    <n v="1641751208"/>
  </r>
  <r>
    <n v="18131604"/>
    <s v="Engineering Substation"/>
    <s v="2022-01-09 21:00:00"/>
    <x v="7"/>
    <x v="222"/>
    <x v="222"/>
    <s v="Sunday"/>
    <d v="1899-12-30T21:00:00"/>
    <s v="Off-Peak"/>
    <n v="3"/>
    <n v="10561646652.537001"/>
    <n v="114.19580000000001"/>
    <m/>
    <n v="114.19580000000001"/>
    <n v="114.715259"/>
    <n v="0.24"/>
    <n v="0"/>
    <n v="0.99550000000000005"/>
    <n v="115.04900000000001"/>
    <n v="10.904199999999999"/>
    <n v="1641754808"/>
  </r>
  <r>
    <n v="18131604"/>
    <s v="Engineering Substation"/>
    <s v="2022-01-09 22:00:00"/>
    <x v="7"/>
    <x v="222"/>
    <x v="222"/>
    <s v="Sunday"/>
    <d v="1899-12-30T22:00:00"/>
    <s v="Off-Peak"/>
    <n v="3"/>
    <n v="10561761219.896999"/>
    <n v="114.56740000000001"/>
    <m/>
    <n v="114.56740000000001"/>
    <n v="115.055761"/>
    <n v="0.24"/>
    <n v="0"/>
    <n v="0.99580000000000002"/>
    <n v="115.764"/>
    <n v="10.59"/>
    <n v="1641758408"/>
  </r>
  <r>
    <n v="18131604"/>
    <s v="Engineering Substation"/>
    <s v="2022-01-09 23:00:00"/>
    <x v="7"/>
    <x v="222"/>
    <x v="222"/>
    <s v="Sunday"/>
    <d v="1899-12-30T23:00:00"/>
    <s v="Off-Peak"/>
    <n v="3"/>
    <n v="10561875358.136999"/>
    <n v="114.1382"/>
    <m/>
    <n v="114.1065"/>
    <n v="114.614462"/>
    <n v="0.24"/>
    <n v="0"/>
    <n v="0.99560000000000004"/>
    <n v="115.764"/>
    <n v="10.7783"/>
    <n v="1641762009"/>
  </r>
  <r>
    <n v="18131604"/>
    <s v="Engineering Substation"/>
    <s v="2022-01-10 00:00:00"/>
    <x v="7"/>
    <x v="223"/>
    <x v="223"/>
    <s v="Monday"/>
    <d v="1899-12-30T00:00:00"/>
    <s v="Off-Peak"/>
    <n v="3"/>
    <n v="10561988305.976999"/>
    <n v="112.9478"/>
    <m/>
    <n v="112.97920000000001"/>
    <n v="113.44589499999999"/>
    <n v="0.24"/>
    <n v="0"/>
    <n v="0.99590000000000001"/>
    <n v="113.848"/>
    <n v="10.279400000000001"/>
    <n v="1641765608"/>
  </r>
  <r>
    <n v="18131604"/>
    <s v="Engineering Substation"/>
    <s v="2022-01-10 01:00:00"/>
    <x v="7"/>
    <x v="223"/>
    <x v="223"/>
    <s v="Monday"/>
    <d v="1899-12-30T01:00:00"/>
    <s v="Off-Peak"/>
    <n v="3"/>
    <n v="10562101755.177"/>
    <n v="113.4492"/>
    <m/>
    <n v="113.4177"/>
    <n v="113.89750600000001"/>
    <n v="0.24"/>
    <n v="0"/>
    <n v="0.99580000000000002"/>
    <n v="114.77500000000001"/>
    <n v="10.4436"/>
    <n v="1641769209"/>
  </r>
  <r>
    <n v="18131604"/>
    <s v="Engineering Substation"/>
    <s v="2022-01-10 02:00:00"/>
    <x v="7"/>
    <x v="223"/>
    <x v="223"/>
    <s v="Monday"/>
    <d v="1899-12-30T02:00:00"/>
    <s v="Off-Peak"/>
    <n v="3"/>
    <n v="10562213834.697001"/>
    <n v="112.0795"/>
    <m/>
    <n v="112.11069999999999"/>
    <n v="112.548838"/>
    <n v="0.24"/>
    <n v="0"/>
    <n v="0.99609999999999999"/>
    <n v="114.77500000000001"/>
    <n v="9.9216999999999995"/>
    <n v="1641772808"/>
  </r>
  <r>
    <n v="18131604"/>
    <s v="Engineering Substation"/>
    <s v="2022-01-10 03:00:00"/>
    <x v="7"/>
    <x v="223"/>
    <x v="223"/>
    <s v="Monday"/>
    <d v="1899-12-30T03:00:00"/>
    <s v="Off-Peak"/>
    <n v="3"/>
    <n v="10562325225.417"/>
    <n v="111.3907"/>
    <m/>
    <n v="111.35980000000001"/>
    <n v="111.73609500000001"/>
    <n v="0.24"/>
    <n v="0"/>
    <n v="0.99660000000000004"/>
    <n v="113.518"/>
    <n v="9.1625999999999994"/>
    <n v="1641776409"/>
  </r>
  <r>
    <n v="18131604"/>
    <s v="Engineering Substation"/>
    <s v="2022-01-10 04:00:00"/>
    <x v="7"/>
    <x v="223"/>
    <x v="223"/>
    <s v="Monday"/>
    <d v="1899-12-30T04:00:00"/>
    <s v="Off-Peak"/>
    <n v="3"/>
    <n v="10562437132.857"/>
    <n v="111.9074"/>
    <m/>
    <n v="111.9385"/>
    <n v="112.30065"/>
    <n v="0.24"/>
    <n v="0"/>
    <n v="0.99680000000000002"/>
    <n v="112.98099999999999"/>
    <n v="9.0111000000000008"/>
    <n v="1641780008"/>
  </r>
  <r>
    <n v="18131604"/>
    <s v="Engineering Substation"/>
    <s v="2022-01-10 05:00:00"/>
    <x v="7"/>
    <x v="223"/>
    <x v="223"/>
    <s v="Monday"/>
    <d v="1899-12-30T05:00:00"/>
    <s v="Off-Peak"/>
    <n v="3"/>
    <n v="10562548647.896999"/>
    <n v="111.515"/>
    <m/>
    <n v="111.515"/>
    <n v="111.89858099999999"/>
    <n v="0.24"/>
    <n v="0"/>
    <n v="0.99660000000000004"/>
    <n v="112.98099999999999"/>
    <n v="9.2568000000000001"/>
    <n v="1641783608"/>
  </r>
  <r>
    <n v="18131604"/>
    <s v="Engineering Substation"/>
    <s v="2022-01-10 06:00:00"/>
    <x v="7"/>
    <x v="223"/>
    <x v="223"/>
    <s v="Monday"/>
    <d v="1899-12-30T06:00:00"/>
    <s v="Off-Peak"/>
    <n v="3"/>
    <n v="10562659890.056999"/>
    <n v="111.2422"/>
    <m/>
    <n v="111.2422"/>
    <n v="111.651178"/>
    <n v="0.24"/>
    <n v="0"/>
    <n v="0.99629999999999996"/>
    <n v="112.648"/>
    <n v="9.5481999999999996"/>
    <n v="1641787208"/>
  </r>
  <r>
    <n v="18131604"/>
    <s v="Engineering Substation"/>
    <s v="2022-01-10 07:00:00"/>
    <x v="7"/>
    <x v="223"/>
    <x v="223"/>
    <s v="Monday"/>
    <d v="1899-12-30T07:00:00"/>
    <s v="Standard"/>
    <n v="3"/>
    <n v="10562831153.337"/>
    <n v="171.26329999999999"/>
    <m/>
    <n v="171.26329999999999"/>
    <n v="177.374259"/>
    <n v="0.24"/>
    <n v="0"/>
    <n v="0.96550000000000002"/>
    <n v="191.733"/>
    <n v="46.157499999999999"/>
    <n v="1641790808"/>
  </r>
  <r>
    <n v="18131604"/>
    <s v="Engineering Substation"/>
    <s v="2022-01-10 08:00:00"/>
    <x v="7"/>
    <x v="223"/>
    <x v="223"/>
    <s v="Monday"/>
    <d v="1899-12-30T08:00:00"/>
    <s v="Peak"/>
    <n v="3"/>
    <n v="10563019129.737"/>
    <n v="187.97640000000001"/>
    <m/>
    <n v="187.97640000000001"/>
    <n v="194.82304300000001"/>
    <n v="0.24"/>
    <n v="0"/>
    <n v="0.96489999999999998"/>
    <n v="196.14699999999999"/>
    <n v="51.194600000000001"/>
    <n v="1641794408"/>
  </r>
  <r>
    <n v="18131604"/>
    <s v="Engineering Substation"/>
    <s v="2022-01-10 09:00:00"/>
    <x v="7"/>
    <x v="223"/>
    <x v="223"/>
    <s v="Monday"/>
    <d v="1899-12-30T09:00:00"/>
    <s v="Peak"/>
    <n v="3"/>
    <n v="10563218631.177"/>
    <n v="199.50139999999999"/>
    <m/>
    <n v="199.50139999999999"/>
    <n v="206.511574"/>
    <n v="0.24"/>
    <n v="0"/>
    <n v="0.96609999999999996"/>
    <n v="211.95699999999999"/>
    <n v="53.349800000000002"/>
    <n v="1641798008"/>
  </r>
  <r>
    <n v="18131604"/>
    <s v="Engineering Substation"/>
    <s v="2022-01-10 10:00:00"/>
    <x v="7"/>
    <x v="223"/>
    <x v="223"/>
    <s v="Monday"/>
    <d v="1899-12-30T10:00:00"/>
    <s v="Peak"/>
    <n v="3"/>
    <n v="10563429352.617001"/>
    <n v="210.72139999999999"/>
    <m/>
    <n v="210.78"/>
    <n v="217.37820600000001"/>
    <n v="0.24"/>
    <n v="0"/>
    <n v="0.96960000000000002"/>
    <n v="218.768"/>
    <n v="53.151499999999999"/>
    <n v="1641801607"/>
  </r>
  <r>
    <n v="18131604"/>
    <s v="Engineering Substation"/>
    <s v="2022-01-10 11:00:00"/>
    <x v="7"/>
    <x v="223"/>
    <x v="223"/>
    <s v="Monday"/>
    <d v="1899-12-30T11:00:00"/>
    <s v="Standard"/>
    <n v="3"/>
    <n v="10563647048.457001"/>
    <n v="217.69579999999999"/>
    <m/>
    <n v="217.6354"/>
    <n v="224.61395099999999"/>
    <n v="0.24"/>
    <n v="0"/>
    <n v="0.96889999999999998"/>
    <n v="226.99600000000001"/>
    <n v="55.554200000000002"/>
    <n v="1641805208"/>
  </r>
  <r>
    <n v="18131604"/>
    <s v="Engineering Substation"/>
    <s v="2022-01-10 12:00:00"/>
    <x v="7"/>
    <x v="223"/>
    <x v="223"/>
    <s v="Monday"/>
    <d v="1899-12-30T12:00:00"/>
    <s v="Standard"/>
    <n v="3"/>
    <n v="10563866840.937"/>
    <n v="219.79249999999999"/>
    <m/>
    <n v="219.79249999999999"/>
    <n v="226.664793"/>
    <n v="0.24"/>
    <n v="0"/>
    <n v="0.96970000000000001"/>
    <n v="227.70699999999999"/>
    <n v="55.391300000000001"/>
    <n v="1641808808"/>
  </r>
  <r>
    <n v="18131604"/>
    <s v="Engineering Substation"/>
    <s v="2022-01-10 13:00:00"/>
    <x v="7"/>
    <x v="223"/>
    <x v="223"/>
    <s v="Monday"/>
    <d v="1899-12-30T13:00:00"/>
    <s v="Standard"/>
    <n v="3"/>
    <n v="10564088447.816999"/>
    <n v="221.6069"/>
    <m/>
    <n v="221.6069"/>
    <n v="228.479715"/>
    <n v="0.24"/>
    <n v="0"/>
    <n v="0.96989999999999998"/>
    <n v="228.499"/>
    <n v="55.618099999999998"/>
    <n v="1641812408"/>
  </r>
  <r>
    <n v="18131604"/>
    <s v="Engineering Substation"/>
    <s v="2022-01-10 14:00:00"/>
    <x v="7"/>
    <x v="223"/>
    <x v="223"/>
    <s v="Monday"/>
    <d v="1899-12-30T14:00:00"/>
    <s v="Standard"/>
    <n v="3"/>
    <n v="10564314008.216999"/>
    <n v="225.56039999999999"/>
    <m/>
    <n v="225.62309999999999"/>
    <n v="232.49418299999999"/>
    <n v="0.24"/>
    <n v="0"/>
    <n v="0.97040000000000004"/>
    <n v="232.39599999999999"/>
    <n v="56.104999999999997"/>
    <n v="1641816007"/>
  </r>
  <r>
    <n v="18131604"/>
    <s v="Engineering Substation"/>
    <s v="2022-01-10 15:00:00"/>
    <x v="7"/>
    <x v="223"/>
    <x v="223"/>
    <s v="Monday"/>
    <d v="1899-12-30T15:00:00"/>
    <s v="Standard"/>
    <n v="3"/>
    <n v="10564545403.737"/>
    <n v="231.3955"/>
    <m/>
    <n v="231.3313"/>
    <n v="238.16394299999999"/>
    <n v="0.24"/>
    <n v="0"/>
    <n v="0.97130000000000005"/>
    <n v="240.88399999999999"/>
    <n v="56.638399999999997"/>
    <n v="1641819608"/>
  </r>
  <r>
    <n v="18131604"/>
    <s v="Engineering Substation"/>
    <s v="2022-01-10 16:00:00"/>
    <x v="7"/>
    <x v="223"/>
    <x v="223"/>
    <s v="Monday"/>
    <d v="1899-12-30T16:00:00"/>
    <s v="Standard"/>
    <n v="3"/>
    <n v="10564767687.896999"/>
    <n v="222.2842"/>
    <m/>
    <n v="222.2842"/>
    <n v="229.47746000000001"/>
    <n v="0.24"/>
    <n v="0"/>
    <n v="0.96870000000000001"/>
    <n v="234.51599999999999"/>
    <n v="57.005800000000001"/>
    <n v="1641823208"/>
  </r>
  <r>
    <n v="18131604"/>
    <s v="Engineering Substation"/>
    <s v="2022-01-10 17:00:00"/>
    <x v="7"/>
    <x v="223"/>
    <x v="223"/>
    <s v="Monday"/>
    <d v="1899-12-30T17:00:00"/>
    <s v="Standard"/>
    <n v="3"/>
    <n v="10564980468.777"/>
    <n v="212.7809"/>
    <m/>
    <n v="212.7809"/>
    <n v="220.30796900000001"/>
    <n v="0.24"/>
    <n v="0"/>
    <n v="0.96579999999999999"/>
    <n v="229.47399999999999"/>
    <n v="57.095500000000001"/>
    <n v="1641826808"/>
  </r>
  <r>
    <n v="18131604"/>
    <s v="Engineering Substation"/>
    <s v="2022-01-10 18:00:00"/>
    <x v="7"/>
    <x v="223"/>
    <x v="223"/>
    <s v="Monday"/>
    <d v="1899-12-30T18:00:00"/>
    <s v="Standard"/>
    <n v="3"/>
    <n v="10565187080.457001"/>
    <n v="206.61170000000001"/>
    <m/>
    <n v="206.61170000000001"/>
    <n v="213.38128"/>
    <n v="0.24"/>
    <n v="0"/>
    <n v="0.96830000000000005"/>
    <n v="219.089"/>
    <n v="53.3215"/>
    <n v="1641830408"/>
  </r>
  <r>
    <n v="18131604"/>
    <s v="Engineering Substation"/>
    <s v="2022-01-10 19:00:00"/>
    <x v="7"/>
    <x v="223"/>
    <x v="223"/>
    <s v="Monday"/>
    <d v="1899-12-30T19:00:00"/>
    <s v="Peak"/>
    <n v="3"/>
    <n v="10565389484.216999"/>
    <n v="202.40379999999999"/>
    <m/>
    <n v="202.40379999999999"/>
    <n v="209.461547"/>
    <n v="0.24"/>
    <n v="0"/>
    <n v="0.96630000000000005"/>
    <n v="212.28299999999999"/>
    <n v="53.915300000000002"/>
    <n v="1641834008"/>
  </r>
  <r>
    <n v="18131604"/>
    <s v="Engineering Substation"/>
    <s v="2022-01-10 20:00:00"/>
    <x v="7"/>
    <x v="223"/>
    <x v="223"/>
    <s v="Monday"/>
    <d v="1899-12-30T20:00:00"/>
    <s v="Peak"/>
    <n v="3"/>
    <n v="10565527795.017"/>
    <n v="138.3108"/>
    <m/>
    <n v="138.3492"/>
    <n v="140.066112"/>
    <n v="0.24"/>
    <n v="0"/>
    <n v="0.98770000000000002"/>
    <n v="209.31399999999999"/>
    <n v="21.863399999999999"/>
    <n v="1641837607"/>
  </r>
  <r>
    <n v="18131604"/>
    <s v="Engineering Substation"/>
    <s v="2022-01-10 21:00:00"/>
    <x v="7"/>
    <x v="223"/>
    <x v="223"/>
    <s v="Monday"/>
    <d v="1899-12-30T21:00:00"/>
    <s v="Standard"/>
    <n v="3"/>
    <n v="10565658190.136999"/>
    <n v="130.39510000000001"/>
    <m/>
    <n v="130.35890000000001"/>
    <n v="131.573747"/>
    <n v="0.24"/>
    <n v="0"/>
    <n v="0.99080000000000001"/>
    <n v="132.096"/>
    <n v="17.8383"/>
    <n v="1641841208"/>
  </r>
  <r>
    <n v="18131604"/>
    <s v="Engineering Substation"/>
    <s v="2022-01-10 22:00:00"/>
    <x v="7"/>
    <x v="223"/>
    <x v="223"/>
    <s v="Monday"/>
    <d v="1899-12-30T22:00:00"/>
    <s v="Standard"/>
    <n v="3"/>
    <n v="10565785235.097"/>
    <n v="127.045"/>
    <m/>
    <n v="127.045"/>
    <n v="127.67594699999999"/>
    <n v="0.24"/>
    <n v="0"/>
    <n v="0.99509999999999998"/>
    <n v="131.99199999999999"/>
    <n v="12.6778"/>
    <n v="1641844808"/>
  </r>
  <r>
    <n v="18131604"/>
    <s v="Engineering Substation"/>
    <s v="2022-01-10 23:00:00"/>
    <x v="7"/>
    <x v="223"/>
    <x v="223"/>
    <s v="Monday"/>
    <d v="1899-12-30T23:00:00"/>
    <s v="Off-Peak"/>
    <n v="3"/>
    <n v="10565912137.497"/>
    <n v="126.9024"/>
    <m/>
    <n v="126.9024"/>
    <n v="127.373367"/>
    <n v="0.24"/>
    <n v="0"/>
    <n v="0.99629999999999996"/>
    <n v="128.428"/>
    <n v="10.943300000000001"/>
    <n v="1641848408"/>
  </r>
  <r>
    <n v="18131604"/>
    <s v="Engineering Substation"/>
    <s v="2022-01-11 00:00:00"/>
    <x v="7"/>
    <x v="224"/>
    <x v="224"/>
    <s v="Tuesday"/>
    <d v="1899-12-30T00:00:00"/>
    <s v="Off-Peak"/>
    <n v="3"/>
    <n v="10566038354.216999"/>
    <n v="126.2167"/>
    <m/>
    <n v="126.2167"/>
    <n v="126.704058"/>
    <n v="0.24"/>
    <n v="0"/>
    <n v="0.99619999999999997"/>
    <n v="128.208"/>
    <n v="11.1022"/>
    <n v="1641852008"/>
  </r>
  <r>
    <n v="18131604"/>
    <s v="Engineering Substation"/>
    <s v="2022-01-11 01:00:00"/>
    <x v="7"/>
    <x v="224"/>
    <x v="224"/>
    <s v="Tuesday"/>
    <d v="1899-12-30T01:00:00"/>
    <s v="Off-Peak"/>
    <n v="3"/>
    <n v="10566163844.457001"/>
    <n v="125.4902"/>
    <m/>
    <n v="125.4902"/>
    <n v="125.99243199999999"/>
    <n v="0.24"/>
    <n v="0"/>
    <n v="0.996"/>
    <n v="127.315"/>
    <n v="11.238"/>
    <n v="1641855608"/>
  </r>
  <r>
    <n v="18131604"/>
    <s v="Engineering Substation"/>
    <s v="2022-01-11 02:00:00"/>
    <x v="7"/>
    <x v="224"/>
    <x v="224"/>
    <s v="Tuesday"/>
    <d v="1899-12-30T02:00:00"/>
    <s v="Off-Peak"/>
    <n v="3"/>
    <n v="10566289665.177"/>
    <n v="125.8207"/>
    <m/>
    <n v="125.8207"/>
    <n v="126.321107"/>
    <n v="0.24"/>
    <n v="0"/>
    <n v="0.996"/>
    <n v="126.504"/>
    <n v="11.2325"/>
    <n v="1641859208"/>
  </r>
  <r>
    <n v="18131604"/>
    <s v="Engineering Substation"/>
    <s v="2022-01-11 03:00:00"/>
    <x v="7"/>
    <x v="224"/>
    <x v="224"/>
    <s v="Tuesday"/>
    <d v="1899-12-30T03:00:00"/>
    <s v="Off-Peak"/>
    <n v="3"/>
    <n v="10566415801.737"/>
    <n v="126.1366"/>
    <m/>
    <n v="126.1366"/>
    <n v="126.647131"/>
    <n v="0.24"/>
    <n v="0"/>
    <n v="0.996"/>
    <n v="127.664"/>
    <n v="11.3606"/>
    <n v="1641862808"/>
  </r>
  <r>
    <n v="18131604"/>
    <s v="Engineering Substation"/>
    <s v="2022-01-11 04:00:00"/>
    <x v="7"/>
    <x v="224"/>
    <x v="224"/>
    <s v="Tuesday"/>
    <d v="1899-12-30T04:00:00"/>
    <s v="Off-Peak"/>
    <n v="3"/>
    <n v="10566542703.177"/>
    <n v="126.9014"/>
    <m/>
    <n v="126.9014"/>
    <n v="127.42349400000001"/>
    <n v="0.24"/>
    <n v="0"/>
    <n v="0.99590000000000001"/>
    <n v="128.023"/>
    <n v="11.522600000000001"/>
    <n v="1641866408"/>
  </r>
  <r>
    <n v="18131604"/>
    <s v="Engineering Substation"/>
    <s v="2022-01-11 05:00:00"/>
    <x v="7"/>
    <x v="224"/>
    <x v="224"/>
    <s v="Tuesday"/>
    <d v="1899-12-30T05:00:00"/>
    <s v="Off-Peak"/>
    <n v="3"/>
    <n v="10566669658.857"/>
    <n v="126.95569999999999"/>
    <m/>
    <n v="126.95569999999999"/>
    <n v="127.461026"/>
    <n v="0.24"/>
    <n v="0"/>
    <n v="0.996"/>
    <n v="129.68199999999999"/>
    <n v="11.338800000000001"/>
    <n v="1641870008"/>
  </r>
  <r>
    <n v="18131604"/>
    <s v="Engineering Substation"/>
    <s v="2022-01-11 06:00:00"/>
    <x v="7"/>
    <x v="224"/>
    <x v="224"/>
    <s v="Tuesday"/>
    <d v="1899-12-30T06:00:00"/>
    <s v="Off-Peak"/>
    <n v="3"/>
    <n v="10566795014.457001"/>
    <n v="125.3556"/>
    <m/>
    <n v="125.32080000000001"/>
    <n v="125.769313"/>
    <n v="0.24"/>
    <n v="0"/>
    <n v="0.99639999999999995"/>
    <n v="127.82899999999999"/>
    <n v="10.612299999999999"/>
    <n v="1641873609"/>
  </r>
  <r>
    <n v="18131604"/>
    <s v="Engineering Substation"/>
    <s v="2022-01-11 07:00:00"/>
    <x v="7"/>
    <x v="224"/>
    <x v="224"/>
    <s v="Tuesday"/>
    <d v="1899-12-30T07:00:00"/>
    <s v="Standard"/>
    <n v="3"/>
    <n v="10566979997.816999"/>
    <n v="184.98339999999999"/>
    <m/>
    <n v="184.98339999999999"/>
    <n v="191.58856800000001"/>
    <n v="0.24"/>
    <n v="0"/>
    <n v="0.96550000000000002"/>
    <n v="204.25200000000001"/>
    <n v="49.873199999999997"/>
    <n v="1641877209"/>
  </r>
  <r>
    <n v="18131604"/>
    <s v="Engineering Substation"/>
    <s v="2022-01-11 08:00:00"/>
    <x v="7"/>
    <x v="224"/>
    <x v="224"/>
    <s v="Tuesday"/>
    <d v="1899-12-30T08:00:00"/>
    <s v="Peak"/>
    <n v="3"/>
    <n v="10567177460.457001"/>
    <n v="197.46260000000001"/>
    <m/>
    <n v="197.46260000000001"/>
    <n v="204.61331100000001"/>
    <n v="0.24"/>
    <n v="0"/>
    <n v="0.96509999999999996"/>
    <n v="204.25200000000001"/>
    <n v="53.620100000000001"/>
    <n v="1641880809"/>
  </r>
  <r>
    <n v="18131604"/>
    <s v="Engineering Substation"/>
    <s v="2022-01-11 09:00:00"/>
    <x v="7"/>
    <x v="224"/>
    <x v="224"/>
    <s v="Tuesday"/>
    <d v="1899-12-30T09:00:00"/>
    <s v="Peak"/>
    <n v="3"/>
    <n v="10567387707.177"/>
    <n v="210.2467"/>
    <m/>
    <n v="210.36359999999999"/>
    <n v="217.97883400000001"/>
    <n v="0.24"/>
    <n v="0"/>
    <n v="0.96509999999999996"/>
    <n v="222.14099999999999"/>
    <n v="57.113300000000002"/>
    <n v="1641884407"/>
  </r>
  <r>
    <n v="18131604"/>
    <s v="Engineering Substation"/>
    <s v="2022-01-11 10:00:00"/>
    <x v="7"/>
    <x v="224"/>
    <x v="224"/>
    <s v="Tuesday"/>
    <d v="1899-12-30T10:00:00"/>
    <s v="Peak"/>
    <n v="3"/>
    <n v="10567610759.097"/>
    <n v="223.05189999999999"/>
    <m/>
    <n v="222.99"/>
    <n v="230.31730200000001"/>
    <n v="0.24"/>
    <n v="0"/>
    <n v="0.96819999999999995"/>
    <n v="232.95"/>
    <n v="57.6327"/>
    <n v="1641888008"/>
  </r>
  <r>
    <n v="18131604"/>
    <s v="Engineering Substation"/>
    <s v="2022-01-11 11:00:00"/>
    <x v="7"/>
    <x v="224"/>
    <x v="224"/>
    <s v="Tuesday"/>
    <d v="1899-12-30T11:00:00"/>
    <s v="Standard"/>
    <n v="3"/>
    <n v="10567834086.537001"/>
    <n v="223.32740000000001"/>
    <m/>
    <n v="223.32740000000001"/>
    <n v="230.93732700000001"/>
    <n v="0.24"/>
    <n v="0"/>
    <n v="0.96699999999999997"/>
    <n v="234.84700000000001"/>
    <n v="58.795400000000001"/>
    <n v="1641891608"/>
  </r>
  <r>
    <n v="18131604"/>
    <s v="Engineering Substation"/>
    <s v="2022-01-11 12:00:00"/>
    <x v="7"/>
    <x v="224"/>
    <x v="224"/>
    <s v="Tuesday"/>
    <d v="1899-12-30T12:00:00"/>
    <s v="Standard"/>
    <n v="3"/>
    <n v="10568062641.896999"/>
    <n v="228.55539999999999"/>
    <m/>
    <n v="228.55539999999999"/>
    <n v="236.146987"/>
    <n v="0.24"/>
    <n v="0"/>
    <n v="0.96789999999999998"/>
    <n v="237.07300000000001"/>
    <n v="59.395699999999998"/>
    <n v="1641895208"/>
  </r>
  <r>
    <n v="18131604"/>
    <s v="Engineering Substation"/>
    <s v="2022-01-11 13:00:00"/>
    <x v="7"/>
    <x v="224"/>
    <x v="224"/>
    <s v="Tuesday"/>
    <d v="1899-12-30T13:00:00"/>
    <s v="Standard"/>
    <n v="3"/>
    <n v="10568292469.737"/>
    <n v="229.8278"/>
    <m/>
    <n v="229.8278"/>
    <n v="237.30992599999999"/>
    <n v="0.24"/>
    <n v="0"/>
    <n v="0.96850000000000003"/>
    <n v="238.351"/>
    <n v="59.119900000000001"/>
    <n v="1641898808"/>
  </r>
  <r>
    <n v="18131604"/>
    <s v="Engineering Substation"/>
    <s v="2022-01-11 14:00:00"/>
    <x v="7"/>
    <x v="224"/>
    <x v="224"/>
    <s v="Tuesday"/>
    <d v="1899-12-30T14:00:00"/>
    <s v="Standard"/>
    <n v="3"/>
    <n v="10568521705.017"/>
    <n v="229.2353"/>
    <m/>
    <n v="229.2353"/>
    <n v="236.45551"/>
    <n v="0.24"/>
    <n v="0"/>
    <n v="0.96950000000000003"/>
    <n v="238.18100000000001"/>
    <n v="57.986199999999997"/>
    <n v="1641902408"/>
  </r>
  <r>
    <n v="18131604"/>
    <s v="Engineering Substation"/>
    <s v="2022-01-11 15:00:00"/>
    <x v="7"/>
    <x v="224"/>
    <x v="224"/>
    <s v="Tuesday"/>
    <d v="1899-12-30T15:00:00"/>
    <s v="Standard"/>
    <n v="3"/>
    <n v="10568752198.136999"/>
    <n v="230.4931"/>
    <m/>
    <n v="230.42910000000001"/>
    <n v="237.672786"/>
    <n v="0.24"/>
    <n v="0"/>
    <n v="0.96950000000000003"/>
    <n v="239.721"/>
    <n v="58.230400000000003"/>
    <n v="1641906009"/>
  </r>
  <r>
    <n v="18131604"/>
    <s v="Engineering Substation"/>
    <s v="2022-01-11 16:00:00"/>
    <x v="7"/>
    <x v="224"/>
    <x v="224"/>
    <s v="Tuesday"/>
    <d v="1899-12-30T16:00:00"/>
    <s v="Standard"/>
    <n v="3"/>
    <n v="10568982512.216999"/>
    <n v="230.3141"/>
    <m/>
    <n v="230.37809999999999"/>
    <n v="237.90038699999999"/>
    <n v="0.24"/>
    <n v="0"/>
    <n v="0.96840000000000004"/>
    <n v="239.721"/>
    <n v="59.350999999999999"/>
    <n v="1641909608"/>
  </r>
  <r>
    <n v="18131604"/>
    <s v="Engineering Substation"/>
    <s v="2022-01-11 17:00:00"/>
    <x v="7"/>
    <x v="224"/>
    <x v="224"/>
    <s v="Tuesday"/>
    <d v="1899-12-30T17:00:00"/>
    <s v="Standard"/>
    <n v="3"/>
    <n v="10569205066.617001"/>
    <n v="222.55439999999999"/>
    <m/>
    <n v="222.55439999999999"/>
    <n v="230.30612199999999"/>
    <n v="0.24"/>
    <n v="0"/>
    <n v="0.96630000000000005"/>
    <n v="237.93299999999999"/>
    <n v="59.249000000000002"/>
    <n v="1641913208"/>
  </r>
  <r>
    <n v="18131604"/>
    <s v="Engineering Substation"/>
    <s v="2022-01-11 18:00:00"/>
    <x v="7"/>
    <x v="224"/>
    <x v="224"/>
    <s v="Tuesday"/>
    <d v="1899-12-30T18:00:00"/>
    <s v="Standard"/>
    <n v="3"/>
    <n v="10569418029.657"/>
    <n v="212.96299999999999"/>
    <m/>
    <n v="212.96299999999999"/>
    <n v="219.71634700000001"/>
    <n v="0.24"/>
    <n v="0"/>
    <n v="0.96930000000000005"/>
    <n v="227.941"/>
    <n v="54.055700000000002"/>
    <n v="1641916808"/>
  </r>
  <r>
    <n v="18131604"/>
    <s v="Engineering Substation"/>
    <s v="2022-01-11 19:00:00"/>
    <x v="7"/>
    <x v="224"/>
    <x v="224"/>
    <s v="Tuesday"/>
    <d v="1899-12-30T19:00:00"/>
    <s v="Peak"/>
    <n v="3"/>
    <n v="10569622971.177"/>
    <n v="204.94149999999999"/>
    <m/>
    <n v="204.94149999999999"/>
    <n v="211.414007"/>
    <n v="0.24"/>
    <n v="0"/>
    <n v="0.96940000000000004"/>
    <n v="219.43100000000001"/>
    <n v="51.911999999999999"/>
    <n v="1641920408"/>
  </r>
  <r>
    <n v="18131604"/>
    <s v="Engineering Substation"/>
    <s v="2022-01-11 20:00:00"/>
    <x v="7"/>
    <x v="224"/>
    <x v="224"/>
    <s v="Tuesday"/>
    <d v="1899-12-30T20:00:00"/>
    <s v="Peak"/>
    <n v="3"/>
    <n v="10569766974.297001"/>
    <n v="144.00309999999999"/>
    <m/>
    <n v="144.00309999999999"/>
    <n v="145.614216"/>
    <n v="0.24"/>
    <n v="0"/>
    <n v="0.9889"/>
    <n v="209.53800000000001"/>
    <n v="21.600999999999999"/>
    <n v="1641924008"/>
  </r>
  <r>
    <n v="18131604"/>
    <s v="Engineering Substation"/>
    <s v="2022-01-11 21:00:00"/>
    <x v="7"/>
    <x v="224"/>
    <x v="224"/>
    <s v="Tuesday"/>
    <d v="1899-12-30T21:00:00"/>
    <s v="Standard"/>
    <n v="3"/>
    <n v="10569900439.976999"/>
    <n v="133.4657"/>
    <m/>
    <n v="133.4657"/>
    <n v="134.728914"/>
    <n v="0.24"/>
    <n v="0"/>
    <n v="0.99060000000000004"/>
    <n v="137.756"/>
    <n v="18.406300000000002"/>
    <n v="1641927608"/>
  </r>
  <r>
    <n v="18131604"/>
    <s v="Engineering Substation"/>
    <s v="2022-01-11 22:00:00"/>
    <x v="7"/>
    <x v="224"/>
    <x v="224"/>
    <s v="Tuesday"/>
    <d v="1899-12-30T22:00:00"/>
    <s v="Standard"/>
    <n v="3"/>
    <n v="10570031261.097"/>
    <n v="130.8211"/>
    <m/>
    <n v="130.8211"/>
    <n v="131.530249"/>
    <n v="0.24"/>
    <n v="0"/>
    <n v="0.99460000000000004"/>
    <n v="133.74199999999999"/>
    <n v="13.639699999999999"/>
    <n v="1641931208"/>
  </r>
  <r>
    <n v="18131604"/>
    <s v="Engineering Substation"/>
    <s v="2022-01-11 23:00:00"/>
    <x v="7"/>
    <x v="224"/>
    <x v="224"/>
    <s v="Tuesday"/>
    <d v="1899-12-30T23:00:00"/>
    <s v="Off-Peak"/>
    <n v="3"/>
    <n v="10570161385.737"/>
    <n v="130.12459999999999"/>
    <m/>
    <n v="130.12459999999999"/>
    <n v="130.77072000000001"/>
    <n v="0.24"/>
    <n v="0"/>
    <n v="0.99509999999999998"/>
    <n v="131.33600000000001"/>
    <n v="12.983000000000001"/>
    <n v="1641934808"/>
  </r>
  <r>
    <n v="18131604"/>
    <s v="Engineering Substation"/>
    <s v="2022-01-12 00:00:00"/>
    <x v="7"/>
    <x v="225"/>
    <x v="225"/>
    <s v="Wednesday"/>
    <d v="1899-12-30T00:00:00"/>
    <s v="Off-Peak"/>
    <n v="3"/>
    <n v="10570290532.136999"/>
    <n v="129.1464"/>
    <m/>
    <n v="129.1464"/>
    <n v="129.76157799999999"/>
    <n v="0.24"/>
    <n v="0"/>
    <n v="0.99529999999999996"/>
    <n v="130.75"/>
    <n v="12.6204"/>
    <n v="1641938408"/>
  </r>
  <r>
    <n v="18131604"/>
    <s v="Engineering Substation"/>
    <s v="2022-01-12 01:00:00"/>
    <x v="7"/>
    <x v="225"/>
    <x v="225"/>
    <s v="Wednesday"/>
    <d v="1899-12-30T01:00:00"/>
    <s v="Off-Peak"/>
    <n v="3"/>
    <n v="10570420175.337"/>
    <n v="129.64320000000001"/>
    <m/>
    <n v="129.64320000000001"/>
    <n v="130.22196099999999"/>
    <n v="0.24"/>
    <n v="0"/>
    <n v="0.99560000000000004"/>
    <n v="130.54400000000001"/>
    <n v="12.2638"/>
    <n v="1641942008"/>
  </r>
  <r>
    <n v="18131604"/>
    <s v="Engineering Substation"/>
    <s v="2022-01-12 02:00:00"/>
    <x v="7"/>
    <x v="225"/>
    <x v="225"/>
    <s v="Wednesday"/>
    <d v="1899-12-30T02:00:00"/>
    <s v="Off-Peak"/>
    <n v="3"/>
    <n v="10570549471.737"/>
    <n v="129.29640000000001"/>
    <m/>
    <n v="129.29640000000001"/>
    <n v="129.865385"/>
    <n v="0.24"/>
    <n v="0"/>
    <n v="0.99560000000000004"/>
    <n v="130.16300000000001"/>
    <n v="12.1433"/>
    <n v="1641945608"/>
  </r>
  <r>
    <n v="18131604"/>
    <s v="Engineering Substation"/>
    <s v="2022-01-12 03:00:00"/>
    <x v="7"/>
    <x v="225"/>
    <x v="225"/>
    <s v="Wednesday"/>
    <d v="1899-12-30T03:00:00"/>
    <s v="Off-Peak"/>
    <n v="3"/>
    <n v="10570678522.617001"/>
    <n v="129.05090000000001"/>
    <m/>
    <n v="129.05090000000001"/>
    <n v="129.64764299999999"/>
    <n v="0.24"/>
    <n v="0"/>
    <n v="0.99539999999999995"/>
    <n v="130.095"/>
    <n v="12.425000000000001"/>
    <n v="1641949208"/>
  </r>
  <r>
    <n v="18131604"/>
    <s v="Engineering Substation"/>
    <s v="2022-01-12 04:00:00"/>
    <x v="7"/>
    <x v="225"/>
    <x v="225"/>
    <s v="Wednesday"/>
    <d v="1899-12-30T04:00:00"/>
    <s v="Off-Peak"/>
    <n v="3"/>
    <n v="10570805257.017"/>
    <n v="126.73439999999999"/>
    <m/>
    <n v="126.73439999999999"/>
    <n v="127.27614800000001"/>
    <n v="0.24"/>
    <n v="0"/>
    <n v="0.99570000000000003"/>
    <n v="130.095"/>
    <n v="11.730700000000001"/>
    <n v="1641952808"/>
  </r>
  <r>
    <n v="18131604"/>
    <s v="Engineering Substation"/>
    <s v="2022-01-12 05:00:00"/>
    <x v="7"/>
    <x v="225"/>
    <x v="225"/>
    <s v="Wednesday"/>
    <d v="1899-12-30T05:00:00"/>
    <s v="Off-Peak"/>
    <n v="3"/>
    <n v="10570932015.657"/>
    <n v="126.7586"/>
    <m/>
    <n v="126.7586"/>
    <n v="127.308521"/>
    <n v="0.24"/>
    <n v="0"/>
    <n v="0.99570000000000003"/>
    <n v="127.92"/>
    <n v="11.819800000000001"/>
    <n v="1641956408"/>
  </r>
  <r>
    <n v="18131604"/>
    <s v="Engineering Substation"/>
    <s v="2022-01-12 06:00:00"/>
    <x v="7"/>
    <x v="225"/>
    <x v="225"/>
    <s v="Wednesday"/>
    <d v="1899-12-30T06:00:00"/>
    <s v="Off-Peak"/>
    <n v="3"/>
    <n v="10571058821.097"/>
    <n v="126.80540000000001"/>
    <m/>
    <n v="126.80540000000001"/>
    <n v="127.369173"/>
    <n v="0.24"/>
    <n v="0"/>
    <n v="0.99560000000000004"/>
    <n v="128.10499999999999"/>
    <n v="11.9702"/>
    <n v="1641960008"/>
  </r>
  <r>
    <n v="18131604"/>
    <s v="Engineering Substation"/>
    <s v="2022-01-12 07:00:00"/>
    <x v="7"/>
    <x v="225"/>
    <x v="225"/>
    <s v="Wednesday"/>
    <d v="1899-12-30T07:00:00"/>
    <s v="Standard"/>
    <n v="3"/>
    <n v="10571247596.216999"/>
    <n v="188.77510000000001"/>
    <m/>
    <n v="188.77510000000001"/>
    <n v="194.81295800000001"/>
    <n v="0.24"/>
    <n v="0"/>
    <n v="0.96899999999999997"/>
    <n v="209.053"/>
    <n v="48.125300000000003"/>
    <n v="1641963608"/>
  </r>
  <r>
    <n v="18131604"/>
    <s v="Engineering Substation"/>
    <s v="2022-01-12 08:00:00"/>
    <x v="7"/>
    <x v="225"/>
    <x v="225"/>
    <s v="Wednesday"/>
    <d v="1899-12-30T08:00:00"/>
    <s v="Peak"/>
    <n v="3"/>
    <n v="10571445204.297001"/>
    <n v="197.60810000000001"/>
    <m/>
    <n v="197.60810000000001"/>
    <n v="204.38534000000001"/>
    <n v="0.24"/>
    <n v="0"/>
    <n v="0.96679999999999999"/>
    <n v="209.053"/>
    <n v="52.195900000000002"/>
    <n v="1641967208"/>
  </r>
  <r>
    <n v="18131604"/>
    <s v="Engineering Substation"/>
    <s v="2022-01-12 09:00:00"/>
    <x v="7"/>
    <x v="225"/>
    <x v="225"/>
    <s v="Wednesday"/>
    <d v="1899-12-30T09:00:00"/>
    <s v="Peak"/>
    <n v="3"/>
    <n v="10571657797.017"/>
    <n v="212.59270000000001"/>
    <m/>
    <n v="212.59270000000001"/>
    <n v="219.48378199999999"/>
    <n v="0.24"/>
    <n v="0"/>
    <n v="0.96860000000000002"/>
    <n v="221.81399999999999"/>
    <n v="54.566200000000002"/>
    <n v="1641970808"/>
  </r>
  <r>
    <n v="18131604"/>
    <s v="Engineering Substation"/>
    <s v="2022-01-12 10:00:00"/>
    <x v="7"/>
    <x v="225"/>
    <x v="225"/>
    <s v="Wednesday"/>
    <d v="1899-12-30T10:00:00"/>
    <s v="Peak"/>
    <n v="3"/>
    <n v="10571875999.976999"/>
    <n v="218.203"/>
    <m/>
    <n v="218.203"/>
    <n v="225.291878"/>
    <n v="0.24"/>
    <n v="0"/>
    <n v="0.96850000000000003"/>
    <n v="225.684"/>
    <n v="56.070500000000003"/>
    <n v="1641974408"/>
  </r>
  <r>
    <n v="18131604"/>
    <s v="Engineering Substation"/>
    <s v="2022-01-12 11:00:00"/>
    <x v="7"/>
    <x v="225"/>
    <x v="225"/>
    <s v="Wednesday"/>
    <d v="1899-12-30T11:00:00"/>
    <s v="Standard"/>
    <n v="3"/>
    <n v="10572099678.056999"/>
    <n v="223.6781"/>
    <m/>
    <n v="223.6781"/>
    <n v="231.04710600000001"/>
    <n v="0.24"/>
    <n v="0"/>
    <n v="0.96809999999999996"/>
    <n v="232.28"/>
    <n v="57.886800000000001"/>
    <n v="1641978008"/>
  </r>
  <r>
    <n v="18131604"/>
    <s v="Engineering Substation"/>
    <s v="2022-01-12 12:00:00"/>
    <x v="7"/>
    <x v="225"/>
    <x v="225"/>
    <s v="Wednesday"/>
    <d v="1899-12-30T12:00:00"/>
    <s v="Standard"/>
    <n v="3"/>
    <n v="10572329219.816999"/>
    <n v="229.54179999999999"/>
    <m/>
    <n v="229.54179999999999"/>
    <n v="237.05516"/>
    <n v="0.24"/>
    <n v="0"/>
    <n v="0.96830000000000005"/>
    <n v="237.64400000000001"/>
    <n v="59.209200000000003"/>
    <n v="1641981608"/>
  </r>
  <r>
    <n v="18131604"/>
    <s v="Engineering Substation"/>
    <s v="2022-01-12 13:00:00"/>
    <x v="7"/>
    <x v="225"/>
    <x v="225"/>
    <s v="Wednesday"/>
    <d v="1899-12-30T13:00:00"/>
    <s v="Standard"/>
    <n v="3"/>
    <n v="10572563719.257"/>
    <n v="234.49940000000001"/>
    <m/>
    <n v="234.49940000000001"/>
    <n v="242.28564800000001"/>
    <n v="0.24"/>
    <n v="0"/>
    <n v="0.96789999999999998"/>
    <n v="242.90700000000001"/>
    <n v="60.929000000000002"/>
    <n v="1641985208"/>
  </r>
  <r>
    <n v="18131604"/>
    <s v="Engineering Substation"/>
    <s v="2022-01-12 14:00:00"/>
    <x v="7"/>
    <x v="225"/>
    <x v="225"/>
    <s v="Wednesday"/>
    <d v="1899-12-30T14:00:00"/>
    <s v="Standard"/>
    <n v="3"/>
    <n v="10572796529.577"/>
    <n v="232.81030000000001"/>
    <m/>
    <n v="232.81030000000001"/>
    <n v="240.55920399999999"/>
    <n v="0.24"/>
    <n v="0"/>
    <n v="0.96779999999999999"/>
    <n v="241.24100000000001"/>
    <n v="60.564700000000002"/>
    <n v="1641988808"/>
  </r>
  <r>
    <n v="18131604"/>
    <s v="Engineering Substation"/>
    <s v="2022-01-12 15:00:00"/>
    <x v="7"/>
    <x v="225"/>
    <x v="225"/>
    <s v="Wednesday"/>
    <d v="1899-12-30T15:00:00"/>
    <s v="Standard"/>
    <n v="3"/>
    <n v="10573033260.297001"/>
    <n v="236.73070000000001"/>
    <m/>
    <n v="236.73070000000001"/>
    <n v="244.646052"/>
    <n v="0.24"/>
    <n v="0"/>
    <n v="0.96760000000000002"/>
    <n v="244.6"/>
    <n v="61.7273"/>
    <n v="1641992408"/>
  </r>
  <r>
    <n v="18131604"/>
    <s v="Engineering Substation"/>
    <s v="2022-01-12 16:00:00"/>
    <x v="7"/>
    <x v="225"/>
    <x v="225"/>
    <s v="Wednesday"/>
    <d v="1899-12-30T16:00:00"/>
    <s v="Standard"/>
    <n v="3"/>
    <n v="10573268440.136999"/>
    <n v="235.1798"/>
    <m/>
    <n v="235.1798"/>
    <n v="243.17121299999999"/>
    <n v="0.24"/>
    <n v="0"/>
    <n v="0.96709999999999996"/>
    <n v="244.28100000000001"/>
    <n v="61.827800000000003"/>
    <n v="1641996008"/>
  </r>
  <r>
    <n v="18131604"/>
    <s v="Engineering Substation"/>
    <s v="2022-01-12 17:00:00"/>
    <x v="7"/>
    <x v="225"/>
    <x v="225"/>
    <s v="Wednesday"/>
    <d v="1899-12-30T17:00:00"/>
    <s v="Standard"/>
    <n v="3"/>
    <n v="10573494926.216999"/>
    <n v="226.48609999999999"/>
    <m/>
    <n v="226.42320000000001"/>
    <n v="234.254367"/>
    <n v="0.24"/>
    <n v="0"/>
    <n v="0.96660000000000001"/>
    <n v="242.76900000000001"/>
    <n v="60.063699999999997"/>
    <n v="1641999609"/>
  </r>
  <r>
    <n v="18131604"/>
    <s v="Engineering Substation"/>
    <s v="2022-01-12 18:00:00"/>
    <x v="7"/>
    <x v="225"/>
    <x v="225"/>
    <s v="Wednesday"/>
    <d v="1899-12-30T18:00:00"/>
    <s v="Standard"/>
    <n v="3"/>
    <n v="10573712618.216999"/>
    <n v="217.69200000000001"/>
    <m/>
    <n v="217.7525"/>
    <n v="224.93531200000001"/>
    <n v="0.24"/>
    <n v="0"/>
    <n v="0.96809999999999996"/>
    <n v="230.45699999999999"/>
    <n v="56.389299999999999"/>
    <n v="1642003208"/>
  </r>
  <r>
    <n v="18131604"/>
    <s v="Engineering Substation"/>
    <s v="2022-01-12 19:00:00"/>
    <x v="7"/>
    <x v="225"/>
    <x v="225"/>
    <s v="Wednesday"/>
    <d v="1899-12-30T19:00:00"/>
    <s v="Peak"/>
    <n v="3"/>
    <n v="10573924200.056999"/>
    <n v="211.58179999999999"/>
    <m/>
    <n v="211.58179999999999"/>
    <n v="218.342975"/>
    <n v="0.24"/>
    <n v="0"/>
    <n v="0.96899999999999997"/>
    <n v="226.27"/>
    <n v="53.9146"/>
    <n v="1642006808"/>
  </r>
  <r>
    <n v="18131604"/>
    <s v="Engineering Substation"/>
    <s v="2022-01-12 20:00:00"/>
    <x v="7"/>
    <x v="225"/>
    <x v="225"/>
    <s v="Wednesday"/>
    <d v="1899-12-30T20:00:00"/>
    <s v="Peak"/>
    <n v="3"/>
    <n v="10574070342.777"/>
    <n v="146.14269999999999"/>
    <m/>
    <n v="146.10210000000001"/>
    <n v="147.89640199999999"/>
    <n v="0.24"/>
    <n v="0"/>
    <n v="0.9879"/>
    <n v="217.48500000000001"/>
    <n v="22.967600000000001"/>
    <n v="1642010409"/>
  </r>
  <r>
    <n v="18131604"/>
    <s v="Engineering Substation"/>
    <s v="2022-01-12 21:00:00"/>
    <x v="7"/>
    <x v="225"/>
    <x v="225"/>
    <s v="Wednesday"/>
    <d v="1899-12-30T21:00:00"/>
    <s v="Standard"/>
    <n v="3"/>
    <n v="10574208833.097"/>
    <n v="138.49029999999999"/>
    <m/>
    <n v="138.52879999999999"/>
    <n v="139.93550099999999"/>
    <n v="0.24"/>
    <n v="0"/>
    <n v="0.9899"/>
    <n v="141.79300000000001"/>
    <n v="19.791799999999999"/>
    <n v="1642014008"/>
  </r>
  <r>
    <n v="18131604"/>
    <s v="Engineering Substation"/>
    <s v="2022-01-12 22:00:00"/>
    <x v="7"/>
    <x v="225"/>
    <x v="225"/>
    <s v="Wednesday"/>
    <d v="1899-12-30T22:00:00"/>
    <s v="Standard"/>
    <n v="3"/>
    <n v="10574346749.577"/>
    <n v="137.91650000000001"/>
    <m/>
    <n v="137.91650000000001"/>
    <n v="138.77252899999999"/>
    <n v="0.24"/>
    <n v="0"/>
    <n v="0.99380000000000002"/>
    <n v="138.965"/>
    <n v="15.3902"/>
    <n v="1642017608"/>
  </r>
  <r>
    <n v="18131604"/>
    <s v="Engineering Substation"/>
    <s v="2022-01-12 23:00:00"/>
    <x v="7"/>
    <x v="225"/>
    <x v="225"/>
    <s v="Wednesday"/>
    <d v="1899-12-30T23:00:00"/>
    <s v="Off-Peak"/>
    <n v="3"/>
    <n v="10574483251.976999"/>
    <n v="136.50239999999999"/>
    <m/>
    <n v="136.50239999999999"/>
    <n v="137.28495000000001"/>
    <n v="0.24"/>
    <n v="0"/>
    <n v="0.99429999999999996"/>
    <n v="138.59200000000001"/>
    <n v="14.6374"/>
    <n v="1642021208"/>
  </r>
  <r>
    <n v="18131604"/>
    <s v="Engineering Substation"/>
    <s v="2022-01-13 00:00:00"/>
    <x v="7"/>
    <x v="226"/>
    <x v="226"/>
    <s v="Thursday"/>
    <d v="1899-12-30T00:00:00"/>
    <s v="Off-Peak"/>
    <n v="3"/>
    <n v="10574619759.417"/>
    <n v="136.50739999999999"/>
    <m/>
    <n v="136.50739999999999"/>
    <n v="137.275824"/>
    <n v="0.24"/>
    <n v="0"/>
    <n v="0.99439999999999995"/>
    <n v="137.94"/>
    <n v="14.504200000000001"/>
    <n v="1642024808"/>
  </r>
  <r>
    <n v="18131604"/>
    <s v="Engineering Substation"/>
    <s v="2022-01-13 01:00:00"/>
    <x v="7"/>
    <x v="226"/>
    <x v="226"/>
    <s v="Thursday"/>
    <d v="1899-12-30T01:00:00"/>
    <s v="Off-Peak"/>
    <n v="3"/>
    <n v="10574754190.617001"/>
    <n v="134.43119999999999"/>
    <m/>
    <n v="134.43119999999999"/>
    <n v="135.24074400000001"/>
    <n v="0.24"/>
    <n v="0"/>
    <n v="0.99399999999999999"/>
    <n v="137.69499999999999"/>
    <n v="14.775399999999999"/>
    <n v="1642028408"/>
  </r>
  <r>
    <n v="18131604"/>
    <s v="Engineering Substation"/>
    <s v="2022-01-13 02:00:00"/>
    <x v="7"/>
    <x v="226"/>
    <x v="226"/>
    <s v="Thursday"/>
    <d v="1899-12-30T02:00:00"/>
    <s v="Off-Peak"/>
    <n v="3"/>
    <n v="10574886912.777"/>
    <n v="132.72219999999999"/>
    <m/>
    <n v="132.72219999999999"/>
    <n v="133.47805700000001"/>
    <n v="0.24"/>
    <n v="0"/>
    <n v="0.99429999999999996"/>
    <n v="135.52099999999999"/>
    <n v="14.1852"/>
    <n v="1642032008"/>
  </r>
  <r>
    <n v="18131604"/>
    <s v="Engineering Substation"/>
    <s v="2022-01-13 03:00:00"/>
    <x v="7"/>
    <x v="226"/>
    <x v="226"/>
    <s v="Thursday"/>
    <d v="1899-12-30T03:00:00"/>
    <s v="Off-Peak"/>
    <n v="3"/>
    <n v="10575018106.857"/>
    <n v="131.19409999999999"/>
    <m/>
    <n v="131.19409999999999"/>
    <n v="131.848581"/>
    <n v="0.24"/>
    <n v="0"/>
    <n v="0.995"/>
    <n v="134.79300000000001"/>
    <n v="13.121"/>
    <n v="1642035608"/>
  </r>
  <r>
    <n v="18131604"/>
    <s v="Engineering Substation"/>
    <s v="2022-01-13 04:00:00"/>
    <x v="7"/>
    <x v="226"/>
    <x v="226"/>
    <s v="Thursday"/>
    <d v="1899-12-30T04:00:00"/>
    <s v="Off-Peak"/>
    <n v="3"/>
    <n v="10575147938.216999"/>
    <n v="129.8314"/>
    <m/>
    <n v="129.8314"/>
    <n v="130.498379"/>
    <n v="0.24"/>
    <n v="0"/>
    <n v="0.99490000000000001"/>
    <n v="130.56"/>
    <n v="13.1774"/>
    <n v="1642039208"/>
  </r>
  <r>
    <n v="18131604"/>
    <s v="Engineering Substation"/>
    <s v="2022-01-13 05:00:00"/>
    <x v="7"/>
    <x v="226"/>
    <x v="226"/>
    <s v="Thursday"/>
    <d v="1899-12-30T05:00:00"/>
    <s v="Off-Peak"/>
    <n v="3"/>
    <n v="10575278580.537001"/>
    <n v="130.64230000000001"/>
    <m/>
    <n v="130.64230000000001"/>
    <n v="131.38431199999999"/>
    <n v="0.24"/>
    <n v="0"/>
    <n v="0.99439999999999995"/>
    <n v="132.739"/>
    <n v="13.9435"/>
    <n v="1642042808"/>
  </r>
  <r>
    <n v="18131604"/>
    <s v="Engineering Substation"/>
    <s v="2022-01-13 06:00:00"/>
    <x v="7"/>
    <x v="226"/>
    <x v="226"/>
    <s v="Thursday"/>
    <d v="1899-12-30T06:00:00"/>
    <s v="Off-Peak"/>
    <n v="3"/>
    <n v="10575408645.417"/>
    <n v="130.06489999999999"/>
    <m/>
    <n v="130.02879999999999"/>
    <n v="130.73652200000001"/>
    <n v="0.24"/>
    <n v="0"/>
    <n v="0.99460000000000004"/>
    <n v="131.43"/>
    <n v="13.5853"/>
    <n v="1642046409"/>
  </r>
  <r>
    <n v="18131604"/>
    <s v="Engineering Substation"/>
    <s v="2022-01-13 07:00:00"/>
    <x v="7"/>
    <x v="226"/>
    <x v="226"/>
    <s v="Thursday"/>
    <d v="1899-12-30T07:00:00"/>
    <s v="Standard"/>
    <n v="3"/>
    <n v="10575599895.657"/>
    <n v="191.25020000000001"/>
    <m/>
    <n v="191.30340000000001"/>
    <n v="197.841948"/>
    <n v="0.24"/>
    <n v="0"/>
    <n v="0.96699999999999997"/>
    <n v="211.114"/>
    <n v="50.442599999999999"/>
    <n v="1642050008"/>
  </r>
  <r>
    <n v="18131604"/>
    <s v="Engineering Substation"/>
    <s v="2022-01-13 08:00:00"/>
    <x v="7"/>
    <x v="226"/>
    <x v="226"/>
    <s v="Thursday"/>
    <d v="1899-12-30T08:00:00"/>
    <s v="Peak"/>
    <n v="3"/>
    <n v="10575809859.417"/>
    <n v="209.96379999999999"/>
    <m/>
    <n v="209.96379999999999"/>
    <n v="217.32531900000001"/>
    <n v="0.24"/>
    <n v="0"/>
    <n v="0.96609999999999996"/>
    <n v="218.35300000000001"/>
    <n v="56.084899999999998"/>
    <n v="1642053608"/>
  </r>
  <r>
    <n v="18131604"/>
    <s v="Engineering Substation"/>
    <s v="2022-01-13 09:00:00"/>
    <x v="7"/>
    <x v="226"/>
    <x v="226"/>
    <s v="Thursday"/>
    <d v="1899-12-30T09:00:00"/>
    <s v="Peak"/>
    <n v="3"/>
    <n v="10576029508.617001"/>
    <n v="219.64920000000001"/>
    <m/>
    <n v="219.64920000000001"/>
    <n v="226.95126200000001"/>
    <n v="0.24"/>
    <n v="0"/>
    <n v="0.96779999999999999"/>
    <n v="231.61500000000001"/>
    <n v="57.106099999999998"/>
    <n v="1642057208"/>
  </r>
  <r>
    <n v="18131604"/>
    <s v="Engineering Substation"/>
    <s v="2022-01-13 10:00:00"/>
    <x v="7"/>
    <x v="226"/>
    <x v="226"/>
    <s v="Thursday"/>
    <d v="1899-12-30T10:00:00"/>
    <s v="Peak"/>
    <n v="3"/>
    <n v="10576259865.177"/>
    <n v="230.35659999999999"/>
    <m/>
    <n v="230.29259999999999"/>
    <n v="237.85799399999999"/>
    <n v="0.24"/>
    <n v="0"/>
    <n v="0.96819999999999995"/>
    <n v="237.989"/>
    <n v="59.512599999999999"/>
    <n v="1642060809"/>
  </r>
  <r>
    <n v="18131604"/>
    <s v="Engineering Substation"/>
    <s v="2022-01-13 11:00:00"/>
    <x v="7"/>
    <x v="226"/>
    <x v="226"/>
    <s v="Thursday"/>
    <d v="1899-12-30T11:00:00"/>
    <s v="Standard"/>
    <n v="3"/>
    <n v="10576495780.136999"/>
    <n v="235.91499999999999"/>
    <m/>
    <n v="235.91499999999999"/>
    <n v="243.59196900000001"/>
    <n v="0.24"/>
    <n v="0"/>
    <n v="0.96850000000000003"/>
    <n v="242.90199999999999"/>
    <n v="60.672699999999999"/>
    <n v="1642064409"/>
  </r>
  <r>
    <n v="18131604"/>
    <s v="Engineering Substation"/>
    <s v="2022-01-13 12:00:00"/>
    <x v="7"/>
    <x v="226"/>
    <x v="226"/>
    <s v="Thursday"/>
    <d v="1899-12-30T12:00:00"/>
    <s v="Standard"/>
    <n v="3"/>
    <n v="10576742068.377001"/>
    <n v="246.28819999999999"/>
    <m/>
    <n v="246.28819999999999"/>
    <n v="254.196394"/>
    <n v="0.24"/>
    <n v="0"/>
    <n v="0.96889999999999998"/>
    <n v="256.52600000000001"/>
    <n v="62.911900000000003"/>
    <n v="1642068009"/>
  </r>
  <r>
    <n v="18131604"/>
    <s v="Engineering Substation"/>
    <s v="2022-01-13 13:00:00"/>
    <x v="7"/>
    <x v="226"/>
    <x v="226"/>
    <s v="Thursday"/>
    <d v="1899-12-30T13:00:00"/>
    <s v="Standard"/>
    <n v="3"/>
    <n v="10576982829.417"/>
    <n v="240.761"/>
    <m/>
    <n v="240.8279"/>
    <n v="248.937555"/>
    <n v="0.24"/>
    <n v="0"/>
    <n v="0.96740000000000004"/>
    <n v="256.52600000000001"/>
    <n v="63.022300000000001"/>
    <n v="1642071608"/>
  </r>
  <r>
    <n v="18131604"/>
    <s v="Engineering Substation"/>
    <s v="2022-01-13 14:00:00"/>
    <x v="7"/>
    <x v="226"/>
    <x v="226"/>
    <s v="Thursday"/>
    <d v="1899-12-30T14:00:00"/>
    <s v="Standard"/>
    <n v="3"/>
    <n v="10577222768.937"/>
    <n v="239.93950000000001"/>
    <m/>
    <n v="239.93950000000001"/>
    <n v="248.045841"/>
    <n v="0.24"/>
    <n v="0"/>
    <n v="0.96730000000000005"/>
    <n v="248.54"/>
    <n v="62.8949"/>
    <n v="1642075208"/>
  </r>
  <r>
    <n v="18131604"/>
    <s v="Engineering Substation"/>
    <s v="2022-01-13 15:00:00"/>
    <x v="7"/>
    <x v="226"/>
    <x v="226"/>
    <s v="Thursday"/>
    <d v="1899-12-30T15:00:00"/>
    <s v="Standard"/>
    <n v="3"/>
    <n v="10577463169.017"/>
    <n v="240.40010000000001"/>
    <m/>
    <n v="240.40010000000001"/>
    <n v="248.789098"/>
    <n v="0.24"/>
    <n v="0"/>
    <n v="0.96630000000000005"/>
    <n v="247.82300000000001"/>
    <n v="64.061000000000007"/>
    <n v="1642078808"/>
  </r>
  <r>
    <n v="18131604"/>
    <s v="Engineering Substation"/>
    <s v="2022-01-13 16:00:00"/>
    <x v="7"/>
    <x v="226"/>
    <x v="226"/>
    <s v="Thursday"/>
    <d v="1899-12-30T16:00:00"/>
    <s v="Standard"/>
    <n v="3"/>
    <n v="10577703139.976999"/>
    <n v="239.971"/>
    <m/>
    <n v="239.971"/>
    <n v="248.27066099999999"/>
    <n v="0.24"/>
    <n v="0"/>
    <n v="0.96660000000000001"/>
    <n v="249.79300000000001"/>
    <n v="63.657400000000003"/>
    <n v="1642082408"/>
  </r>
  <r>
    <n v="18131604"/>
    <s v="Engineering Substation"/>
    <s v="2022-01-13 17:00:00"/>
    <x v="7"/>
    <x v="226"/>
    <x v="226"/>
    <s v="Thursday"/>
    <d v="1899-12-30T17:00:00"/>
    <s v="Standard"/>
    <n v="3"/>
    <n v="10577937621.417"/>
    <n v="234.48140000000001"/>
    <m/>
    <n v="234.48140000000001"/>
    <n v="243.01576600000001"/>
    <n v="0.24"/>
    <n v="0"/>
    <n v="0.96489999999999998"/>
    <n v="246.27"/>
    <n v="63.836599999999997"/>
    <n v="1642086008"/>
  </r>
  <r>
    <n v="18131604"/>
    <s v="Engineering Substation"/>
    <s v="2022-01-13 18:00:00"/>
    <x v="7"/>
    <x v="226"/>
    <x v="226"/>
    <s v="Thursday"/>
    <d v="1899-12-30T18:00:00"/>
    <s v="Standard"/>
    <n v="3"/>
    <n v="10578161019.417"/>
    <n v="223.398"/>
    <m/>
    <n v="223.33600000000001"/>
    <n v="231.263856"/>
    <n v="0.24"/>
    <n v="0"/>
    <n v="0.9657"/>
    <n v="242.06800000000001"/>
    <n v="60.033499999999997"/>
    <n v="1642089609"/>
  </r>
  <r>
    <n v="18131604"/>
    <s v="Engineering Substation"/>
    <s v="2022-01-13 19:00:00"/>
    <x v="7"/>
    <x v="226"/>
    <x v="226"/>
    <s v="Thursday"/>
    <d v="1899-12-30T19:00:00"/>
    <s v="Peak"/>
    <n v="3"/>
    <n v="10578378671.337"/>
    <n v="217.65190000000001"/>
    <m/>
    <n v="217.7124"/>
    <n v="225.53934599999999"/>
    <n v="0.24"/>
    <n v="0"/>
    <n v="0.96530000000000005"/>
    <n v="230.518"/>
    <n v="58.900799999999997"/>
    <n v="1642093208"/>
  </r>
  <r>
    <n v="18131604"/>
    <s v="Engineering Substation"/>
    <s v="2022-01-13 20:00:00"/>
    <x v="7"/>
    <x v="226"/>
    <x v="226"/>
    <s v="Thursday"/>
    <d v="1899-12-30T20:00:00"/>
    <s v="Peak"/>
    <n v="3"/>
    <n v="10578530112.537001"/>
    <n v="151.44120000000001"/>
    <m/>
    <n v="151.44120000000001"/>
    <n v="153.729647"/>
    <n v="0.24"/>
    <n v="0"/>
    <n v="0.98509999999999998"/>
    <n v="224.42699999999999"/>
    <n v="26.426600000000001"/>
    <n v="1642096808"/>
  </r>
  <r>
    <n v="18131604"/>
    <s v="Engineering Substation"/>
    <s v="2022-01-13 21:00:00"/>
    <x v="7"/>
    <x v="226"/>
    <x v="226"/>
    <s v="Thursday"/>
    <d v="1899-12-30T21:00:00"/>
    <s v="Standard"/>
    <n v="3"/>
    <n v="10578670189.017"/>
    <n v="140.07650000000001"/>
    <m/>
    <n v="140.0376"/>
    <n v="141.78082599999999"/>
    <n v="0.24"/>
    <n v="0"/>
    <n v="0.98770000000000002"/>
    <n v="146.233"/>
    <n v="22.1648"/>
    <n v="1642100409"/>
  </r>
  <r>
    <n v="18131604"/>
    <s v="Engineering Substation"/>
    <s v="2022-01-13 22:00:00"/>
    <x v="7"/>
    <x v="226"/>
    <x v="226"/>
    <s v="Thursday"/>
    <d v="1899-12-30T22:00:00"/>
    <s v="Standard"/>
    <n v="3"/>
    <n v="10578809951.577"/>
    <n v="139.76259999999999"/>
    <m/>
    <n v="139.8014"/>
    <n v="140.89433700000001"/>
    <n v="0.24"/>
    <n v="0"/>
    <n v="0.99219999999999997"/>
    <n v="142.97999999999999"/>
    <n v="17.5153"/>
    <n v="1642104008"/>
  </r>
  <r>
    <n v="18131604"/>
    <s v="Engineering Substation"/>
    <s v="2022-01-13 23:00:00"/>
    <x v="7"/>
    <x v="226"/>
    <x v="226"/>
    <s v="Thursday"/>
    <d v="1899-12-30T23:00:00"/>
    <s v="Off-Peak"/>
    <n v="3"/>
    <n v="10578950774.697001"/>
    <n v="140.82310000000001"/>
    <m/>
    <n v="140.82310000000001"/>
    <n v="141.88699099999999"/>
    <n v="0.24"/>
    <n v="0"/>
    <n v="0.99250000000000005"/>
    <n v="142.571"/>
    <n v="17.342600000000001"/>
    <n v="1642107608"/>
  </r>
  <r>
    <n v="18131604"/>
    <s v="Engineering Substation"/>
    <s v="2022-01-14 00:00:00"/>
    <x v="7"/>
    <x v="227"/>
    <x v="227"/>
    <s v="Friday"/>
    <d v="1899-12-30T00:00:00"/>
    <s v="Off-Peak"/>
    <n v="3"/>
    <n v="10579088558.937"/>
    <n v="137.7842"/>
    <m/>
    <n v="137.7842"/>
    <n v="138.654774"/>
    <n v="0.24"/>
    <n v="0"/>
    <n v="0.99370000000000003"/>
    <n v="141.03200000000001"/>
    <n v="15.5129"/>
    <n v="1642111208"/>
  </r>
  <r>
    <n v="18131604"/>
    <s v="Engineering Substation"/>
    <s v="2022-01-14 01:00:00"/>
    <x v="7"/>
    <x v="227"/>
    <x v="227"/>
    <s v="Friday"/>
    <d v="1899-12-30T01:00:00"/>
    <s v="Off-Peak"/>
    <n v="3"/>
    <n v="10579225665.417"/>
    <n v="137.10650000000001"/>
    <m/>
    <n v="137.10650000000001"/>
    <n v="137.95682600000001"/>
    <n v="0.24"/>
    <n v="0"/>
    <n v="0.99380000000000002"/>
    <n v="139.816"/>
    <n v="15.293799999999999"/>
    <n v="1642114808"/>
  </r>
  <r>
    <n v="18131604"/>
    <s v="Engineering Substation"/>
    <s v="2022-01-14 02:00:00"/>
    <x v="7"/>
    <x v="227"/>
    <x v="227"/>
    <s v="Friday"/>
    <d v="1899-12-30T02:00:00"/>
    <s v="Off-Peak"/>
    <n v="3"/>
    <n v="10579362225.657"/>
    <n v="136.56020000000001"/>
    <m/>
    <n v="136.56020000000001"/>
    <n v="137.403899"/>
    <n v="0.24"/>
    <n v="0"/>
    <n v="0.99390000000000001"/>
    <n v="138.316"/>
    <n v="15.202999999999999"/>
    <n v="1642118408"/>
  </r>
  <r>
    <n v="18131604"/>
    <s v="Engineering Substation"/>
    <s v="2022-01-14 03:00:00"/>
    <x v="7"/>
    <x v="227"/>
    <x v="227"/>
    <s v="Friday"/>
    <d v="1899-12-30T03:00:00"/>
    <s v="Off-Peak"/>
    <n v="3"/>
    <n v="10579498916.216999"/>
    <n v="136.69059999999999"/>
    <m/>
    <n v="136.69059999999999"/>
    <n v="137.51156900000001"/>
    <n v="0.24"/>
    <n v="0"/>
    <n v="0.99399999999999999"/>
    <n v="140.06700000000001"/>
    <n v="15.004099999999999"/>
    <n v="1642122008"/>
  </r>
  <r>
    <n v="18131604"/>
    <s v="Engineering Substation"/>
    <s v="2022-01-14 04:00:00"/>
    <x v="7"/>
    <x v="227"/>
    <x v="227"/>
    <s v="Friday"/>
    <d v="1899-12-30T04:00:00"/>
    <s v="Off-Peak"/>
    <n v="3"/>
    <n v="10579634772.297001"/>
    <n v="135.8561"/>
    <m/>
    <n v="135.8561"/>
    <n v="136.708361"/>
    <n v="0.24"/>
    <n v="0"/>
    <n v="0.99380000000000002"/>
    <n v="137.13399999999999"/>
    <n v="15.241400000000001"/>
    <n v="1642125608"/>
  </r>
  <r>
    <n v="18131604"/>
    <s v="Engineering Substation"/>
    <s v="2022-01-14 05:00:00"/>
    <x v="7"/>
    <x v="227"/>
    <x v="227"/>
    <s v="Friday"/>
    <d v="1899-12-30T05:00:00"/>
    <s v="Off-Peak"/>
    <n v="3"/>
    <n v="10579770389.816999"/>
    <n v="135.61750000000001"/>
    <m/>
    <n v="135.61750000000001"/>
    <n v="136.478893"/>
    <n v="0.24"/>
    <n v="0"/>
    <n v="0.99370000000000003"/>
    <n v="137.089"/>
    <n v="15.3094"/>
    <n v="1642129208"/>
  </r>
  <r>
    <n v="18131604"/>
    <s v="Engineering Substation"/>
    <s v="2022-01-14 06:00:00"/>
    <x v="7"/>
    <x v="227"/>
    <x v="227"/>
    <s v="Friday"/>
    <d v="1899-12-30T06:00:00"/>
    <s v="Off-Peak"/>
    <n v="3"/>
    <n v="10579905189.657"/>
    <n v="134.7998"/>
    <m/>
    <n v="134.7998"/>
    <n v="135.61601899999999"/>
    <n v="0.24"/>
    <n v="0"/>
    <n v="0.99399999999999999"/>
    <n v="135.95099999999999"/>
    <n v="14.856199999999999"/>
    <n v="1642132808"/>
  </r>
  <r>
    <n v="18131604"/>
    <s v="Engineering Substation"/>
    <s v="2022-01-14 07:00:00"/>
    <x v="7"/>
    <x v="227"/>
    <x v="227"/>
    <s v="Friday"/>
    <d v="1899-12-30T07:00:00"/>
    <s v="Standard"/>
    <n v="3"/>
    <n v="10580099579.577"/>
    <n v="194.38990000000001"/>
    <m/>
    <n v="194.38990000000001"/>
    <n v="201.24715499999999"/>
    <n v="0.24"/>
    <n v="0"/>
    <n v="0.96589999999999998"/>
    <n v="211.85900000000001"/>
    <n v="52.086199999999998"/>
    <n v="1642136408"/>
  </r>
  <r>
    <n v="18131604"/>
    <s v="Engineering Substation"/>
    <s v="2022-01-14 08:00:00"/>
    <x v="7"/>
    <x v="227"/>
    <x v="227"/>
    <s v="Friday"/>
    <d v="1899-12-30T08:00:00"/>
    <s v="Peak"/>
    <n v="3"/>
    <n v="10580311799.097"/>
    <n v="212.21950000000001"/>
    <m/>
    <n v="212.21950000000001"/>
    <n v="220.002387"/>
    <n v="0.24"/>
    <n v="0"/>
    <n v="0.96460000000000001"/>
    <n v="222.8"/>
    <n v="57.999400000000001"/>
    <n v="1642140008"/>
  </r>
  <r>
    <n v="18131604"/>
    <s v="Engineering Substation"/>
    <s v="2022-01-14 09:00:00"/>
    <x v="7"/>
    <x v="227"/>
    <x v="227"/>
    <s v="Friday"/>
    <d v="1899-12-30T09:00:00"/>
    <s v="Peak"/>
    <n v="3"/>
    <n v="10580533594.377001"/>
    <n v="221.7953"/>
    <m/>
    <n v="221.7953"/>
    <n v="229.67933199999999"/>
    <n v="0.24"/>
    <n v="0"/>
    <n v="0.9657"/>
    <n v="229.584"/>
    <n v="59.661099999999998"/>
    <n v="1642143608"/>
  </r>
  <r>
    <n v="18131604"/>
    <s v="Engineering Substation"/>
    <s v="2022-01-14 10:00:00"/>
    <x v="7"/>
    <x v="227"/>
    <x v="227"/>
    <s v="Friday"/>
    <d v="1899-12-30T10:00:00"/>
    <s v="Peak"/>
    <n v="3"/>
    <n v="10580766894.537001"/>
    <n v="233.30019999999999"/>
    <m/>
    <n v="233.2354"/>
    <n v="241.38995700000001"/>
    <n v="0.24"/>
    <n v="0"/>
    <n v="0.96619999999999995"/>
    <n v="245.745"/>
    <n v="62.212299999999999"/>
    <n v="1642147209"/>
  </r>
  <r>
    <n v="18131604"/>
    <s v="Engineering Substation"/>
    <s v="2022-01-14 11:00:00"/>
    <x v="7"/>
    <x v="227"/>
    <x v="227"/>
    <s v="Friday"/>
    <d v="1899-12-30T11:00:00"/>
    <s v="Standard"/>
    <n v="3"/>
    <n v="10581009484.136999"/>
    <n v="242.58959999999999"/>
    <m/>
    <n v="242.65700000000001"/>
    <n v="250.68605600000001"/>
    <n v="0.24"/>
    <n v="0"/>
    <n v="0.96799999999999997"/>
    <n v="254.11500000000001"/>
    <n v="62.937100000000001"/>
    <n v="1642150808"/>
  </r>
  <r>
    <n v="18131604"/>
    <s v="Engineering Substation"/>
    <s v="2022-01-14 12:00:00"/>
    <x v="7"/>
    <x v="227"/>
    <x v="227"/>
    <s v="Friday"/>
    <d v="1899-12-30T12:00:00"/>
    <s v="Standard"/>
    <n v="3"/>
    <n v="10581258121.737"/>
    <n v="248.63759999999999"/>
    <m/>
    <n v="248.63759999999999"/>
    <n v="256.23790500000001"/>
    <n v="0.24"/>
    <n v="0"/>
    <n v="0.97030000000000005"/>
    <n v="256.58"/>
    <n v="61.9452"/>
    <n v="1642154408"/>
  </r>
  <r>
    <n v="18131604"/>
    <s v="Engineering Substation"/>
    <s v="2022-01-14 13:00:00"/>
    <x v="7"/>
    <x v="227"/>
    <x v="227"/>
    <s v="Friday"/>
    <d v="1899-12-30T13:00:00"/>
    <s v="Standard"/>
    <n v="3"/>
    <n v="10581509532.537001"/>
    <n v="251.41079999999999"/>
    <m/>
    <n v="251.41079999999999"/>
    <n v="259.28819800000002"/>
    <n v="0.24"/>
    <n v="0"/>
    <n v="0.96960000000000002"/>
    <n v="261.738"/>
    <n v="63.427"/>
    <n v="1642158008"/>
  </r>
  <r>
    <n v="18131604"/>
    <s v="Engineering Substation"/>
    <s v="2022-01-14 14:00:00"/>
    <x v="7"/>
    <x v="227"/>
    <x v="227"/>
    <s v="Friday"/>
    <d v="1899-12-30T14:00:00"/>
    <s v="Standard"/>
    <n v="3"/>
    <n v="10581756766.136999"/>
    <n v="247.2336"/>
    <m/>
    <n v="247.16489999999999"/>
    <n v="255.32937899999999"/>
    <n v="0.24"/>
    <n v="0"/>
    <n v="0.96799999999999997"/>
    <n v="261.738"/>
    <n v="64.051400000000001"/>
    <n v="1642161609"/>
  </r>
  <r>
    <n v="18131604"/>
    <s v="Engineering Substation"/>
    <s v="2022-01-14 15:00:00"/>
    <x v="7"/>
    <x v="227"/>
    <x v="227"/>
    <s v="Friday"/>
    <d v="1899-12-30T15:00:00"/>
    <s v="Standard"/>
    <n v="3"/>
    <n v="10582004947.257"/>
    <n v="248.18109999999999"/>
    <m/>
    <n v="248.2501"/>
    <n v="256.47355399999998"/>
    <n v="0.24"/>
    <n v="0"/>
    <n v="0.96789999999999998"/>
    <n v="257.81599999999997"/>
    <n v="64.424999999999997"/>
    <n v="1642165208"/>
  </r>
  <r>
    <n v="18131604"/>
    <s v="Engineering Substation"/>
    <s v="2022-01-14 16:00:00"/>
    <x v="7"/>
    <x v="227"/>
    <x v="227"/>
    <s v="Friday"/>
    <d v="1899-12-30T16:00:00"/>
    <s v="Standard"/>
    <n v="3"/>
    <n v="10582236762.056999"/>
    <n v="231.81479999999999"/>
    <m/>
    <n v="231.81479999999999"/>
    <n v="239.322836"/>
    <n v="0.24"/>
    <n v="0"/>
    <n v="0.96860000000000002"/>
    <n v="253.834"/>
    <n v="59.4754"/>
    <n v="1642168808"/>
  </r>
  <r>
    <n v="18131604"/>
    <s v="Engineering Substation"/>
    <s v="2022-01-14 17:00:00"/>
    <x v="7"/>
    <x v="227"/>
    <x v="227"/>
    <s v="Friday"/>
    <d v="1899-12-30T17:00:00"/>
    <s v="Standard"/>
    <n v="3"/>
    <n v="10582464838.136999"/>
    <n v="228.0761"/>
    <m/>
    <n v="228.0761"/>
    <n v="235.72711699999999"/>
    <n v="0.24"/>
    <n v="0"/>
    <n v="0.96750000000000003"/>
    <n v="241.24600000000001"/>
    <n v="59.569899999999997"/>
    <n v="1642172408"/>
  </r>
  <r>
    <n v="18131604"/>
    <s v="Engineering Substation"/>
    <s v="2022-01-14 18:00:00"/>
    <x v="7"/>
    <x v="227"/>
    <x v="227"/>
    <s v="Friday"/>
    <d v="1899-12-30T18:00:00"/>
    <s v="Standard"/>
    <n v="3"/>
    <n v="10582686173.337"/>
    <n v="221.33519999999999"/>
    <m/>
    <n v="221.27369999999999"/>
    <n v="228.00184400000001"/>
    <n v="0.24"/>
    <n v="0"/>
    <n v="0.97050000000000003"/>
    <n v="231.578"/>
    <n v="54.979799999999997"/>
    <n v="1642176009"/>
  </r>
  <r>
    <n v="18131604"/>
    <s v="Engineering Substation"/>
    <s v="2022-01-14 19:00:00"/>
    <x v="7"/>
    <x v="227"/>
    <x v="227"/>
    <s v="Friday"/>
    <d v="1899-12-30T19:00:00"/>
    <s v="Peak"/>
    <n v="3"/>
    <n v="10582900490.216999"/>
    <n v="214.3169"/>
    <m/>
    <n v="214.3169"/>
    <n v="220.89191700000001"/>
    <n v="0.24"/>
    <n v="0"/>
    <n v="0.97019999999999995"/>
    <n v="226.084"/>
    <n v="53.493099999999998"/>
    <n v="1642179609"/>
  </r>
  <r>
    <n v="18131604"/>
    <s v="Engineering Substation"/>
    <s v="2022-01-14 20:00:00"/>
    <x v="7"/>
    <x v="227"/>
    <x v="227"/>
    <s v="Friday"/>
    <d v="1899-12-30T20:00:00"/>
    <s v="Peak"/>
    <n v="3"/>
    <n v="10583050981.017"/>
    <n v="150.49080000000001"/>
    <m/>
    <n v="150.49080000000001"/>
    <n v="151.86099899999999"/>
    <n v="0.24"/>
    <n v="0"/>
    <n v="0.99099999999999999"/>
    <n v="219.25299999999999"/>
    <n v="20.353899999999999"/>
    <n v="1642183209"/>
  </r>
  <r>
    <n v="18131604"/>
    <s v="Engineering Substation"/>
    <s v="2022-01-14 21:00:00"/>
    <x v="7"/>
    <x v="227"/>
    <x v="227"/>
    <s v="Friday"/>
    <d v="1899-12-30T21:00:00"/>
    <s v="Standard"/>
    <n v="3"/>
    <n v="10583189357.577"/>
    <n v="138.3766"/>
    <m/>
    <n v="138.41499999999999"/>
    <n v="139.461434"/>
    <n v="0.24"/>
    <n v="0"/>
    <n v="0.99250000000000005"/>
    <n v="142.21100000000001"/>
    <n v="17.052199999999999"/>
    <n v="1642186808"/>
  </r>
  <r>
    <n v="18131604"/>
    <s v="Engineering Substation"/>
    <s v="2022-01-14 22:00:00"/>
    <x v="7"/>
    <x v="227"/>
    <x v="227"/>
    <s v="Friday"/>
    <d v="1899-12-30T22:00:00"/>
    <s v="Standard"/>
    <n v="3"/>
    <n v="10583328137.816999"/>
    <n v="138.78020000000001"/>
    <m/>
    <n v="138.78020000000001"/>
    <n v="139.607404"/>
    <n v="0.24"/>
    <n v="0"/>
    <n v="0.99409999999999998"/>
    <n v="142.85300000000001"/>
    <n v="15.1747"/>
    <n v="1642190408"/>
  </r>
  <r>
    <n v="18131604"/>
    <s v="Engineering Substation"/>
    <s v="2022-01-14 23:00:00"/>
    <x v="7"/>
    <x v="227"/>
    <x v="227"/>
    <s v="Friday"/>
    <d v="1899-12-30T23:00:00"/>
    <s v="Off-Peak"/>
    <n v="3"/>
    <n v="10583464089.657"/>
    <n v="135.95179999999999"/>
    <m/>
    <n v="135.95179999999999"/>
    <n v="136.71471399999999"/>
    <n v="0.24"/>
    <n v="0"/>
    <n v="0.99439999999999995"/>
    <n v="138.83199999999999"/>
    <n v="14.422599999999999"/>
    <n v="1642194008"/>
  </r>
  <r>
    <n v="18131604"/>
    <s v="Engineering Substation"/>
    <s v="2022-01-15 00:00:00"/>
    <x v="7"/>
    <x v="228"/>
    <x v="228"/>
    <s v="Saturday"/>
    <d v="1899-12-30T00:00:00"/>
    <s v="Off-Peak"/>
    <n v="3"/>
    <n v="10583594884.857"/>
    <n v="130.79519999999999"/>
    <m/>
    <n v="130.79519999999999"/>
    <n v="131.430161"/>
    <n v="0.24"/>
    <n v="0"/>
    <n v="0.99519999999999997"/>
    <n v="133.53"/>
    <n v="12.903600000000001"/>
    <n v="1642197608"/>
  </r>
  <r>
    <n v="18131604"/>
    <s v="Engineering Substation"/>
    <s v="2022-01-15 01:00:00"/>
    <x v="7"/>
    <x v="228"/>
    <x v="228"/>
    <s v="Saturday"/>
    <d v="1899-12-30T01:00:00"/>
    <s v="Off-Peak"/>
    <n v="3"/>
    <n v="10583725821.657"/>
    <n v="130.93680000000001"/>
    <m/>
    <n v="130.93680000000001"/>
    <n v="131.535527"/>
    <n v="0.24"/>
    <n v="0"/>
    <n v="0.99539999999999995"/>
    <n v="131.71600000000001"/>
    <n v="12.5359"/>
    <n v="1642201208"/>
  </r>
  <r>
    <n v="18131604"/>
    <s v="Engineering Substation"/>
    <s v="2022-01-15 02:00:00"/>
    <x v="7"/>
    <x v="228"/>
    <x v="228"/>
    <s v="Saturday"/>
    <d v="1899-12-30T02:00:00"/>
    <s v="Off-Peak"/>
    <n v="3"/>
    <n v="10583853895.017"/>
    <n v="128.07339999999999"/>
    <m/>
    <n v="128.07339999999999"/>
    <n v="128.68580800000001"/>
    <n v="0.24"/>
    <n v="0"/>
    <n v="0.99519999999999997"/>
    <n v="131.36799999999999"/>
    <n v="12.54"/>
    <n v="1642204808"/>
  </r>
  <r>
    <n v="18131604"/>
    <s v="Engineering Substation"/>
    <s v="2022-01-15 03:00:00"/>
    <x v="7"/>
    <x v="228"/>
    <x v="228"/>
    <s v="Saturday"/>
    <d v="1899-12-30T03:00:00"/>
    <s v="Off-Peak"/>
    <n v="3"/>
    <n v="10583981032.136999"/>
    <n v="127.1371"/>
    <m/>
    <n v="127.1371"/>
    <n v="127.699794"/>
    <n v="0.24"/>
    <n v="0"/>
    <n v="0.99560000000000004"/>
    <n v="130.9"/>
    <n v="11.974600000000001"/>
    <n v="1642208408"/>
  </r>
  <r>
    <n v="18131604"/>
    <s v="Engineering Substation"/>
    <s v="2022-01-15 04:00:00"/>
    <x v="7"/>
    <x v="228"/>
    <x v="228"/>
    <s v="Saturday"/>
    <d v="1899-12-30T04:00:00"/>
    <s v="Off-Peak"/>
    <n v="3"/>
    <n v="10584106442.937"/>
    <n v="125.41079999999999"/>
    <m/>
    <n v="125.41079999999999"/>
    <n v="125.93546000000001"/>
    <n v="0.24"/>
    <n v="0"/>
    <n v="0.99580000000000002"/>
    <n v="125.76300000000001"/>
    <n v="11.483499999999999"/>
    <n v="1642212008"/>
  </r>
  <r>
    <n v="18131604"/>
    <s v="Engineering Substation"/>
    <s v="2022-01-15 05:00:00"/>
    <x v="7"/>
    <x v="228"/>
    <x v="228"/>
    <s v="Saturday"/>
    <d v="1899-12-30T05:00:00"/>
    <s v="Off-Peak"/>
    <n v="3"/>
    <n v="10584230116.136999"/>
    <n v="123.67319999999999"/>
    <m/>
    <n v="123.67319999999999"/>
    <n v="124.186745"/>
    <n v="0.24"/>
    <n v="0"/>
    <n v="0.99590000000000001"/>
    <n v="125.76300000000001"/>
    <n v="11.2822"/>
    <n v="1642215608"/>
  </r>
  <r>
    <n v="18131604"/>
    <s v="Engineering Substation"/>
    <s v="2022-01-15 06:00:00"/>
    <x v="7"/>
    <x v="228"/>
    <x v="228"/>
    <s v="Saturday"/>
    <d v="1899-12-30T06:00:00"/>
    <s v="Off-Peak"/>
    <n v="3"/>
    <n v="10584354836.697001"/>
    <n v="124.7206"/>
    <m/>
    <n v="124.7206"/>
    <n v="125.231216"/>
    <n v="0.24"/>
    <n v="0"/>
    <n v="0.99590000000000001"/>
    <n v="126.405"/>
    <n v="11.297800000000001"/>
    <n v="1642219208"/>
  </r>
  <r>
    <n v="18131604"/>
    <s v="Engineering Substation"/>
    <s v="2022-01-15 07:00:00"/>
    <x v="7"/>
    <x v="228"/>
    <x v="228"/>
    <s v="Saturday"/>
    <d v="1899-12-30T07:00:00"/>
    <s v="Off-Peak"/>
    <n v="3"/>
    <n v="10584533639.337"/>
    <n v="178.80260000000001"/>
    <m/>
    <n v="178.80260000000001"/>
    <n v="183.81364300000001"/>
    <n v="0.24"/>
    <n v="0"/>
    <n v="0.97270000000000001"/>
    <n v="196.10400000000001"/>
    <n v="42.627099999999999"/>
    <n v="1642222808"/>
  </r>
  <r>
    <n v="18131604"/>
    <s v="Engineering Substation"/>
    <s v="2022-01-15 08:00:00"/>
    <x v="7"/>
    <x v="228"/>
    <x v="228"/>
    <s v="Saturday"/>
    <d v="1899-12-30T08:00:00"/>
    <s v="Standard"/>
    <n v="3"/>
    <n v="10584722378.937"/>
    <n v="188.7396"/>
    <m/>
    <n v="188.7396"/>
    <n v="194.10387499999999"/>
    <n v="0.24"/>
    <n v="0"/>
    <n v="0.97240000000000004"/>
    <n v="196.10400000000001"/>
    <n v="45.317500000000003"/>
    <n v="1642226408"/>
  </r>
  <r>
    <n v="18131604"/>
    <s v="Engineering Substation"/>
    <s v="2022-01-15 09:00:00"/>
    <x v="7"/>
    <x v="228"/>
    <x v="228"/>
    <s v="Saturday"/>
    <d v="1899-12-30T09:00:00"/>
    <s v="Standard"/>
    <n v="3"/>
    <n v="10584908472.777"/>
    <n v="186.09379999999999"/>
    <m/>
    <n v="186.09379999999999"/>
    <n v="191.203304"/>
    <n v="0.24"/>
    <n v="0"/>
    <n v="0.97330000000000005"/>
    <n v="192.81399999999999"/>
    <n v="43.906599999999997"/>
    <n v="1642230008"/>
  </r>
  <r>
    <n v="18131604"/>
    <s v="Engineering Substation"/>
    <s v="2022-01-15 10:00:00"/>
    <x v="7"/>
    <x v="228"/>
    <x v="228"/>
    <s v="Saturday"/>
    <d v="1899-12-30T10:00:00"/>
    <s v="Standard"/>
    <n v="3"/>
    <n v="10585098176.216999"/>
    <n v="189.70339999999999"/>
    <m/>
    <n v="189.70339999999999"/>
    <n v="195.44207800000001"/>
    <n v="0.24"/>
    <n v="0"/>
    <n v="0.97060000000000002"/>
    <n v="196.95"/>
    <n v="47.012900000000002"/>
    <n v="1642233608"/>
  </r>
  <r>
    <n v="18131604"/>
    <s v="Engineering Substation"/>
    <s v="2022-01-15 11:00:00"/>
    <x v="7"/>
    <x v="228"/>
    <x v="228"/>
    <s v="Saturday"/>
    <d v="1899-12-30T11:00:00"/>
    <s v="Standard"/>
    <n v="3"/>
    <n v="10585287806.937"/>
    <n v="189.63069999999999"/>
    <m/>
    <n v="189.63069999999999"/>
    <n v="195.35101"/>
    <n v="0.24"/>
    <n v="0"/>
    <n v="0.97070000000000001"/>
    <n v="197.37299999999999"/>
    <n v="46.927700000000002"/>
    <n v="1642237208"/>
  </r>
  <r>
    <n v="18131604"/>
    <s v="Engineering Substation"/>
    <s v="2022-01-15 12:00:00"/>
    <x v="7"/>
    <x v="228"/>
    <x v="228"/>
    <s v="Saturday"/>
    <d v="1899-12-30T12:00:00"/>
    <s v="Standard"/>
    <n v="3"/>
    <n v="10585479487.017"/>
    <n v="191.68010000000001"/>
    <m/>
    <n v="191.68010000000001"/>
    <n v="197.39371199999999"/>
    <n v="0.24"/>
    <n v="0"/>
    <n v="0.97109999999999996"/>
    <n v="200.018"/>
    <n v="47.149000000000001"/>
    <n v="1642240808"/>
  </r>
  <r>
    <n v="18131604"/>
    <s v="Engineering Substation"/>
    <s v="2022-01-15 13:00:00"/>
    <x v="7"/>
    <x v="228"/>
    <x v="228"/>
    <s v="Saturday"/>
    <d v="1899-12-30T13:00:00"/>
    <s v="Off-Peak"/>
    <n v="3"/>
    <n v="10585680243.657"/>
    <n v="200.75659999999999"/>
    <m/>
    <n v="200.75659999999999"/>
    <n v="207.06516400000001"/>
    <n v="0.24"/>
    <n v="0"/>
    <n v="0.96950000000000003"/>
    <n v="207.501"/>
    <n v="50.722299999999997"/>
    <n v="1642244408"/>
  </r>
  <r>
    <n v="18131604"/>
    <s v="Engineering Substation"/>
    <s v="2022-01-15 14:00:00"/>
    <x v="7"/>
    <x v="228"/>
    <x v="228"/>
    <s v="Saturday"/>
    <d v="1899-12-30T14:00:00"/>
    <s v="Off-Peak"/>
    <n v="3"/>
    <n v="10585884460.617001"/>
    <n v="204.21700000000001"/>
    <m/>
    <n v="204.21700000000001"/>
    <n v="210.84139200000001"/>
    <n v="0.24"/>
    <n v="0"/>
    <n v="0.96860000000000002"/>
    <n v="212.61600000000001"/>
    <n v="52.435899999999997"/>
    <n v="1642248008"/>
  </r>
  <r>
    <n v="18131604"/>
    <s v="Engineering Substation"/>
    <s v="2022-01-15 15:00:00"/>
    <x v="7"/>
    <x v="228"/>
    <x v="228"/>
    <s v="Saturday"/>
    <d v="1899-12-30T15:00:00"/>
    <s v="Off-Peak"/>
    <n v="3"/>
    <n v="10586087686.377001"/>
    <n v="203.22579999999999"/>
    <m/>
    <n v="203.22579999999999"/>
    <n v="209.889396"/>
    <n v="0.24"/>
    <n v="0"/>
    <n v="0.96830000000000005"/>
    <n v="212.61600000000001"/>
    <n v="52.467599999999997"/>
    <n v="1642251608"/>
  </r>
  <r>
    <n v="18131604"/>
    <s v="Engineering Substation"/>
    <s v="2022-01-15 16:00:00"/>
    <x v="7"/>
    <x v="228"/>
    <x v="228"/>
    <s v="Saturday"/>
    <d v="1899-12-30T16:00:00"/>
    <s v="Off-Peak"/>
    <n v="3"/>
    <n v="10586289198.777"/>
    <n v="201.51240000000001"/>
    <m/>
    <n v="201.51240000000001"/>
    <n v="208.32035099999999"/>
    <n v="0.24"/>
    <n v="0"/>
    <n v="0.96730000000000005"/>
    <n v="211.91900000000001"/>
    <n v="52.821599999999997"/>
    <n v="1642255208"/>
  </r>
  <r>
    <n v="18131604"/>
    <s v="Engineering Substation"/>
    <s v="2022-01-15 17:00:00"/>
    <x v="7"/>
    <x v="228"/>
    <x v="228"/>
    <s v="Saturday"/>
    <d v="1899-12-30T17:00:00"/>
    <s v="Off-Peak"/>
    <n v="3"/>
    <n v="10586488719.177"/>
    <n v="199.5204"/>
    <m/>
    <n v="199.5204"/>
    <n v="206.287589"/>
    <n v="0.24"/>
    <n v="0"/>
    <n v="0.96719999999999995"/>
    <n v="207.36500000000001"/>
    <n v="52.404000000000003"/>
    <n v="1642258808"/>
  </r>
  <r>
    <n v="18131604"/>
    <s v="Engineering Substation"/>
    <s v="2022-01-15 18:00:00"/>
    <x v="7"/>
    <x v="228"/>
    <x v="228"/>
    <s v="Saturday"/>
    <d v="1899-12-30T18:00:00"/>
    <s v="Off-Peak"/>
    <n v="3"/>
    <n v="10586683483.497"/>
    <n v="194.76429999999999"/>
    <m/>
    <n v="194.71019999999999"/>
    <n v="200.83812399999999"/>
    <n v="0.24"/>
    <n v="0"/>
    <n v="0.96950000000000003"/>
    <n v="206.904"/>
    <n v="49.232900000000001"/>
    <n v="1642262409"/>
  </r>
  <r>
    <n v="18131604"/>
    <s v="Engineering Substation"/>
    <s v="2022-01-15 19:00:00"/>
    <x v="7"/>
    <x v="228"/>
    <x v="228"/>
    <s v="Saturday"/>
    <d v="1899-12-30T19:00:00"/>
    <s v="Standard"/>
    <n v="3"/>
    <n v="10586875111.257"/>
    <n v="191.62780000000001"/>
    <m/>
    <n v="191.68100000000001"/>
    <n v="197.32882499999999"/>
    <n v="0.24"/>
    <n v="0"/>
    <n v="0.97140000000000004"/>
    <n v="198.476"/>
    <n v="46.872799999999998"/>
    <n v="1642266008"/>
  </r>
  <r>
    <n v="18131604"/>
    <s v="Engineering Substation"/>
    <s v="2022-01-15 20:00:00"/>
    <x v="7"/>
    <x v="228"/>
    <x v="228"/>
    <s v="Saturday"/>
    <d v="1899-12-30T20:00:00"/>
    <s v="Standard"/>
    <n v="3"/>
    <n v="10587009344.937"/>
    <n v="134.2337"/>
    <m/>
    <n v="134.2337"/>
    <n v="135.34361200000001"/>
    <n v="0.24"/>
    <n v="0"/>
    <n v="0.99180000000000001"/>
    <n v="195.53200000000001"/>
    <n v="17.297799999999999"/>
    <n v="1642269608"/>
  </r>
  <r>
    <n v="18131604"/>
    <s v="Engineering Substation"/>
    <s v="2022-01-15 21:00:00"/>
    <x v="7"/>
    <x v="228"/>
    <x v="228"/>
    <s v="Saturday"/>
    <d v="1899-12-30T21:00:00"/>
    <s v="Off-Peak"/>
    <n v="3"/>
    <n v="10587135603.657"/>
    <n v="126.2587"/>
    <m/>
    <n v="126.2587"/>
    <n v="127.098642"/>
    <n v="0.24"/>
    <n v="0"/>
    <n v="0.99339999999999995"/>
    <n v="128.255"/>
    <n v="14.5877"/>
    <n v="1642273208"/>
  </r>
  <r>
    <n v="18131604"/>
    <s v="Engineering Substation"/>
    <s v="2022-01-15 22:00:00"/>
    <x v="7"/>
    <x v="228"/>
    <x v="228"/>
    <s v="Saturday"/>
    <d v="1899-12-30T22:00:00"/>
    <s v="Off-Peak"/>
    <n v="3"/>
    <n v="10587266897.097"/>
    <n v="131.29339999999999"/>
    <m/>
    <n v="131.29339999999999"/>
    <n v="132.16498899999999"/>
    <n v="0.24"/>
    <n v="0"/>
    <n v="0.99339999999999995"/>
    <n v="135.547"/>
    <n v="15.1531"/>
    <n v="1642276808"/>
  </r>
  <r>
    <n v="18131604"/>
    <s v="Engineering Substation"/>
    <s v="2022-01-15 23:00:00"/>
    <x v="7"/>
    <x v="228"/>
    <x v="228"/>
    <s v="Saturday"/>
    <d v="1899-12-30T23:00:00"/>
    <s v="Off-Peak"/>
    <n v="3"/>
    <n v="10587394594.136999"/>
    <n v="127.697"/>
    <m/>
    <n v="127.697"/>
    <n v="128.42268100000001"/>
    <n v="0.24"/>
    <n v="0"/>
    <n v="0.99429999999999996"/>
    <n v="135.547"/>
    <n v="13.6327"/>
    <n v="1642280408"/>
  </r>
  <r>
    <n v="18131604"/>
    <s v="Engineering Substation"/>
    <s v="2022-01-16 00:00:00"/>
    <x v="7"/>
    <x v="229"/>
    <x v="229"/>
    <s v="Sunday"/>
    <d v="1899-12-30T00:00:00"/>
    <s v="Off-Peak"/>
    <n v="4"/>
    <n v="10587520561.257"/>
    <n v="125.9671"/>
    <m/>
    <n v="125.9671"/>
    <n v="126.709684"/>
    <n v="0.24"/>
    <n v="0"/>
    <n v="0.99409999999999998"/>
    <n v="129.12"/>
    <n v="13.697800000000001"/>
    <n v="1642284008"/>
  </r>
  <r>
    <n v="18131604"/>
    <s v="Engineering Substation"/>
    <s v="2022-01-16 01:00:00"/>
    <x v="7"/>
    <x v="229"/>
    <x v="229"/>
    <s v="Sunday"/>
    <d v="1899-12-30T01:00:00"/>
    <s v="Off-Peak"/>
    <n v="4"/>
    <n v="10587647229.657"/>
    <n v="126.66840000000001"/>
    <m/>
    <n v="126.6332"/>
    <n v="127.366705"/>
    <n v="0.24"/>
    <n v="0"/>
    <n v="0.99419999999999997"/>
    <n v="128.11699999999999"/>
    <n v="13.6493"/>
    <n v="1642287609"/>
  </r>
  <r>
    <n v="18131604"/>
    <s v="Engineering Substation"/>
    <s v="2022-01-16 02:00:00"/>
    <x v="7"/>
    <x v="229"/>
    <x v="229"/>
    <s v="Sunday"/>
    <d v="1899-12-30T02:00:00"/>
    <s v="Off-Peak"/>
    <n v="4"/>
    <n v="10587775191.417"/>
    <n v="127.9618"/>
    <m/>
    <n v="127.9973"/>
    <n v="128.68490700000001"/>
    <n v="0.24"/>
    <n v="0"/>
    <n v="0.99470000000000003"/>
    <n v="129.53"/>
    <n v="13.2851"/>
    <n v="1642291208"/>
  </r>
  <r>
    <n v="18131604"/>
    <s v="Engineering Substation"/>
    <s v="2022-01-16 03:00:00"/>
    <x v="7"/>
    <x v="229"/>
    <x v="229"/>
    <s v="Sunday"/>
    <d v="1899-12-30T03:00:00"/>
    <s v="Off-Peak"/>
    <n v="4"/>
    <n v="10587901212.777"/>
    <n v="126.0214"/>
    <m/>
    <n v="126.0214"/>
    <n v="126.697424"/>
    <n v="0.24"/>
    <n v="0"/>
    <n v="0.99470000000000003"/>
    <n v="127.791"/>
    <n v="13.071099999999999"/>
    <n v="1642294808"/>
  </r>
  <r>
    <n v="18131604"/>
    <s v="Engineering Substation"/>
    <s v="2022-01-16 04:00:00"/>
    <x v="7"/>
    <x v="229"/>
    <x v="229"/>
    <s v="Sunday"/>
    <d v="1899-12-30T04:00:00"/>
    <s v="Off-Peak"/>
    <n v="4"/>
    <n v="10588024422.537001"/>
    <n v="123.2098"/>
    <m/>
    <n v="123.2098"/>
    <n v="123.847915"/>
    <n v="0.24"/>
    <n v="0"/>
    <n v="0.99480000000000002"/>
    <n v="127.791"/>
    <n v="12.5563"/>
    <n v="1642298408"/>
  </r>
  <r>
    <n v="18131604"/>
    <s v="Engineering Substation"/>
    <s v="2022-01-16 05:00:00"/>
    <x v="7"/>
    <x v="229"/>
    <x v="229"/>
    <s v="Sunday"/>
    <d v="1899-12-30T05:00:00"/>
    <s v="Off-Peak"/>
    <n v="4"/>
    <n v="10588148531.577"/>
    <n v="124.10899999999999"/>
    <m/>
    <n v="124.10899999999999"/>
    <n v="124.75981299999999"/>
    <n v="0.24"/>
    <n v="0"/>
    <n v="0.99480000000000002"/>
    <n v="124.732"/>
    <n v="12.7262"/>
    <n v="1642302008"/>
  </r>
  <r>
    <n v="18131604"/>
    <s v="Engineering Substation"/>
    <s v="2022-01-16 06:00:00"/>
    <x v="7"/>
    <x v="229"/>
    <x v="229"/>
    <s v="Sunday"/>
    <d v="1899-12-30T06:00:00"/>
    <s v="Off-Peak"/>
    <n v="4"/>
    <n v="10588272569.337"/>
    <n v="124.0378"/>
    <m/>
    <n v="124.0378"/>
    <n v="124.64941899999999"/>
    <n v="0.24"/>
    <n v="0"/>
    <n v="0.99509999999999998"/>
    <n v="125.452"/>
    <n v="12.333399999999999"/>
    <n v="1642305608"/>
  </r>
  <r>
    <n v="18131604"/>
    <s v="Engineering Substation"/>
    <s v="2022-01-16 07:00:00"/>
    <x v="7"/>
    <x v="229"/>
    <x v="229"/>
    <s v="Sunday"/>
    <d v="1899-12-30T07:00:00"/>
    <s v="Off-Peak"/>
    <n v="4"/>
    <n v="10588393807.017"/>
    <n v="121.2377"/>
    <m/>
    <n v="121.2377"/>
    <n v="121.855863"/>
    <n v="0.24"/>
    <n v="0"/>
    <n v="0.99490000000000001"/>
    <n v="125.452"/>
    <n v="12.258699999999999"/>
    <n v="1642309208"/>
  </r>
  <r>
    <n v="18131604"/>
    <s v="Engineering Substation"/>
    <s v="2022-01-16 08:00:00"/>
    <x v="7"/>
    <x v="229"/>
    <x v="229"/>
    <s v="Sunday"/>
    <d v="1899-12-30T08:00:00"/>
    <s v="Off-Peak"/>
    <n v="4"/>
    <n v="10588515043.257"/>
    <n v="121.2362"/>
    <m/>
    <n v="121.2362"/>
    <n v="121.856919"/>
    <n v="0.24"/>
    <n v="0"/>
    <n v="0.99490000000000001"/>
    <n v="123.336"/>
    <n v="12.2834"/>
    <n v="1642312808"/>
  </r>
  <r>
    <n v="18131604"/>
    <s v="Engineering Substation"/>
    <s v="2022-01-16 09:00:00"/>
    <x v="7"/>
    <x v="229"/>
    <x v="229"/>
    <s v="Sunday"/>
    <d v="1899-12-30T09:00:00"/>
    <s v="Off-Peak"/>
    <n v="4"/>
    <n v="10588638239.337"/>
    <n v="123.1961"/>
    <m/>
    <n v="123.1961"/>
    <n v="123.868202"/>
    <n v="0.24"/>
    <n v="0"/>
    <n v="0.99460000000000004"/>
    <n v="124.876"/>
    <n v="12.8863"/>
    <n v="1642316408"/>
  </r>
  <r>
    <n v="18131604"/>
    <s v="Engineering Substation"/>
    <s v="2022-01-16 10:00:00"/>
    <x v="7"/>
    <x v="229"/>
    <x v="229"/>
    <s v="Sunday"/>
    <d v="1899-12-30T10:00:00"/>
    <s v="Off-Peak"/>
    <n v="4"/>
    <n v="10588764282.056999"/>
    <n v="126.0427"/>
    <m/>
    <n v="126.0077"/>
    <n v="126.693167"/>
    <n v="0.24"/>
    <n v="0"/>
    <n v="0.99460000000000004"/>
    <n v="127.119"/>
    <n v="13.161099999999999"/>
    <n v="1642320009"/>
  </r>
  <r>
    <n v="18131604"/>
    <s v="Engineering Substation"/>
    <s v="2022-01-16 11:00:00"/>
    <x v="7"/>
    <x v="229"/>
    <x v="229"/>
    <s v="Sunday"/>
    <d v="1899-12-30T11:00:00"/>
    <s v="Off-Peak"/>
    <n v="4"/>
    <n v="10588890332.216999"/>
    <n v="126.0502"/>
    <m/>
    <n v="126.0852"/>
    <n v="126.81003800000001"/>
    <n v="0.24"/>
    <n v="0"/>
    <n v="0.99429999999999996"/>
    <n v="129.119"/>
    <n v="13.539300000000001"/>
    <n v="1642323608"/>
  </r>
  <r>
    <n v="18131604"/>
    <s v="Engineering Substation"/>
    <s v="2022-01-16 12:00:00"/>
    <x v="7"/>
    <x v="229"/>
    <x v="229"/>
    <s v="Sunday"/>
    <d v="1899-12-30T12:00:00"/>
    <s v="Off-Peak"/>
    <n v="4"/>
    <n v="10589018798.697001"/>
    <n v="128.4665"/>
    <m/>
    <n v="128.4665"/>
    <n v="129.23922899999999"/>
    <n v="0.24"/>
    <n v="0"/>
    <n v="0.99399999999999999"/>
    <n v="129.16"/>
    <n v="14.111800000000001"/>
    <n v="1642327208"/>
  </r>
  <r>
    <n v="18131604"/>
    <s v="Engineering Substation"/>
    <s v="2022-01-16 13:00:00"/>
    <x v="7"/>
    <x v="229"/>
    <x v="229"/>
    <s v="Sunday"/>
    <d v="1899-12-30T13:00:00"/>
    <s v="Off-Peak"/>
    <n v="4"/>
    <n v="10589149946.697001"/>
    <n v="131.148"/>
    <m/>
    <n v="131.148"/>
    <n v="131.94425100000001"/>
    <n v="0.24"/>
    <n v="0"/>
    <n v="0.99399999999999999"/>
    <n v="132.52799999999999"/>
    <n v="14.473699999999999"/>
    <n v="1642330808"/>
  </r>
  <r>
    <n v="18131604"/>
    <s v="Engineering Substation"/>
    <s v="2022-01-16 14:00:00"/>
    <x v="7"/>
    <x v="229"/>
    <x v="229"/>
    <s v="Sunday"/>
    <d v="1899-12-30T14:00:00"/>
    <s v="Off-Peak"/>
    <n v="4"/>
    <n v="10589284213.737"/>
    <n v="134.267"/>
    <m/>
    <n v="134.30430000000001"/>
    <n v="135.09975800000001"/>
    <n v="0.24"/>
    <n v="0"/>
    <n v="0.99409999999999998"/>
    <n v="137.75800000000001"/>
    <n v="14.638500000000001"/>
    <n v="1642334407"/>
  </r>
  <r>
    <n v="18131604"/>
    <s v="Engineering Substation"/>
    <s v="2022-01-16 15:00:00"/>
    <x v="7"/>
    <x v="229"/>
    <x v="229"/>
    <s v="Sunday"/>
    <d v="1899-12-30T15:00:00"/>
    <s v="Off-Peak"/>
    <n v="4"/>
    <n v="10589416451.577"/>
    <n v="132.23779999999999"/>
    <m/>
    <n v="132.2011"/>
    <n v="133.01233400000001"/>
    <n v="0.24"/>
    <n v="0"/>
    <n v="0.99390000000000001"/>
    <n v="137.75800000000001"/>
    <n v="14.6678"/>
    <n v="1642338008"/>
  </r>
  <r>
    <n v="18131604"/>
    <s v="Engineering Substation"/>
    <s v="2022-01-16 16:00:00"/>
    <x v="7"/>
    <x v="229"/>
    <x v="229"/>
    <s v="Sunday"/>
    <d v="1899-12-30T16:00:00"/>
    <s v="Off-Peak"/>
    <n v="4"/>
    <n v="10589552708.457001"/>
    <n v="136.2569"/>
    <m/>
    <n v="136.29470000000001"/>
    <n v="137.20128199999999"/>
    <n v="0.24"/>
    <n v="0"/>
    <n v="0.99339999999999995"/>
    <n v="139.40299999999999"/>
    <n v="15.746"/>
    <n v="1642341607"/>
  </r>
  <r>
    <n v="18131604"/>
    <s v="Engineering Substation"/>
    <s v="2022-01-16 17:00:00"/>
    <x v="7"/>
    <x v="229"/>
    <x v="229"/>
    <s v="Sunday"/>
    <d v="1899-12-30T17:00:00"/>
    <s v="Off-Peak"/>
    <n v="4"/>
    <n v="10589685346.136999"/>
    <n v="132.6377"/>
    <m/>
    <n v="132.60079999999999"/>
    <n v="133.51334299999999"/>
    <n v="0.24"/>
    <n v="0"/>
    <n v="0.99319999999999997"/>
    <n v="139.40299999999999"/>
    <n v="15.583"/>
    <n v="1642345208"/>
  </r>
  <r>
    <n v="18131604"/>
    <s v="Engineering Substation"/>
    <s v="2022-01-16 18:00:00"/>
    <x v="7"/>
    <x v="229"/>
    <x v="229"/>
    <s v="Sunday"/>
    <d v="1899-12-30T18:00:00"/>
    <s v="Off-Peak"/>
    <n v="4"/>
    <n v="10589816276.216999"/>
    <n v="130.93010000000001"/>
    <m/>
    <n v="130.93010000000001"/>
    <n v="131.73441299999999"/>
    <n v="0.24"/>
    <n v="0"/>
    <n v="0.99390000000000001"/>
    <n v="133.89400000000001"/>
    <n v="14.5351"/>
    <n v="1642348808"/>
  </r>
  <r>
    <n v="18131604"/>
    <s v="Engineering Substation"/>
    <s v="2022-01-16 19:00:00"/>
    <x v="7"/>
    <x v="229"/>
    <x v="229"/>
    <s v="Sunday"/>
    <d v="1899-12-30T19:00:00"/>
    <s v="Off-Peak"/>
    <n v="4"/>
    <n v="10589947260.537001"/>
    <n v="130.98429999999999"/>
    <m/>
    <n v="130.9479"/>
    <n v="131.707774"/>
    <n v="0.24"/>
    <n v="0"/>
    <n v="0.99419999999999997"/>
    <n v="133.89400000000001"/>
    <n v="14.127000000000001"/>
    <n v="1642352409"/>
  </r>
  <r>
    <n v="18131604"/>
    <s v="Engineering Substation"/>
    <s v="2022-01-16 20:00:00"/>
    <x v="7"/>
    <x v="229"/>
    <x v="229"/>
    <s v="Sunday"/>
    <d v="1899-12-30T20:00:00"/>
    <s v="Off-Peak"/>
    <n v="4"/>
    <n v="10590079454.457001"/>
    <n v="132.19390000000001"/>
    <m/>
    <n v="132.23070000000001"/>
    <n v="133.022401"/>
    <n v="0.24"/>
    <n v="0"/>
    <n v="0.99399999999999999"/>
    <n v="133.673"/>
    <n v="14.491899999999999"/>
    <n v="1642356008"/>
  </r>
  <r>
    <n v="18131604"/>
    <s v="Engineering Substation"/>
    <s v="2022-01-16 21:00:00"/>
    <x v="7"/>
    <x v="229"/>
    <x v="229"/>
    <s v="Sunday"/>
    <d v="1899-12-30T21:00:00"/>
    <s v="Off-Peak"/>
    <n v="4"/>
    <n v="10590211250.937"/>
    <n v="131.79650000000001"/>
    <m/>
    <n v="131.79650000000001"/>
    <n v="132.54632000000001"/>
    <n v="0.24"/>
    <n v="0"/>
    <n v="0.99429999999999996"/>
    <n v="133.85499999999999"/>
    <n v="14.078900000000001"/>
    <n v="1642359608"/>
  </r>
  <r>
    <n v="18131604"/>
    <s v="Engineering Substation"/>
    <s v="2022-01-16 22:00:00"/>
    <x v="7"/>
    <x v="229"/>
    <x v="229"/>
    <s v="Sunday"/>
    <d v="1899-12-30T22:00:00"/>
    <s v="Off-Peak"/>
    <n v="4"/>
    <n v="10590343215.417"/>
    <n v="131.96449999999999"/>
    <m/>
    <n v="131.96449999999999"/>
    <n v="132.716174"/>
    <n v="0.24"/>
    <n v="0"/>
    <n v="0.99429999999999996"/>
    <n v="132.98599999999999"/>
    <n v="14.1053"/>
    <n v="1642363208"/>
  </r>
  <r>
    <n v="18131604"/>
    <s v="Engineering Substation"/>
    <s v="2022-01-16 23:00:00"/>
    <x v="7"/>
    <x v="229"/>
    <x v="229"/>
    <s v="Sunday"/>
    <d v="1899-12-30T23:00:00"/>
    <s v="Off-Peak"/>
    <n v="4"/>
    <n v="10590473454.777"/>
    <n v="130.23939999999999"/>
    <m/>
    <n v="130.23939999999999"/>
    <n v="130.979578"/>
    <n v="0.24"/>
    <n v="0"/>
    <n v="0.99429999999999996"/>
    <n v="132.98599999999999"/>
    <n v="13.9054"/>
    <n v="1642366808"/>
  </r>
  <r>
    <n v="18131604"/>
    <s v="Engineering Substation"/>
    <s v="2022-01-17 00:00:00"/>
    <x v="7"/>
    <x v="230"/>
    <x v="230"/>
    <s v="Monday"/>
    <d v="1899-12-30T00:00:00"/>
    <s v="Off-Peak"/>
    <n v="4"/>
    <n v="10590600257.337"/>
    <n v="126.8026"/>
    <m/>
    <n v="126.8026"/>
    <n v="127.446814"/>
    <n v="0.24"/>
    <n v="0"/>
    <n v="0.99490000000000001"/>
    <n v="132.81399999999999"/>
    <n v="12.798500000000001"/>
    <n v="1642370408"/>
  </r>
  <r>
    <n v="18131604"/>
    <s v="Engineering Substation"/>
    <s v="2022-01-17 01:00:00"/>
    <x v="7"/>
    <x v="230"/>
    <x v="230"/>
    <s v="Monday"/>
    <d v="1899-12-30T01:00:00"/>
    <s v="Off-Peak"/>
    <n v="4"/>
    <n v="10590726219.657"/>
    <n v="125.9623"/>
    <m/>
    <n v="125.9623"/>
    <n v="126.533061"/>
    <n v="0.24"/>
    <n v="0"/>
    <n v="0.99550000000000005"/>
    <n v="127.988"/>
    <n v="12.0046"/>
    <n v="1642374008"/>
  </r>
  <r>
    <n v="18131604"/>
    <s v="Engineering Substation"/>
    <s v="2022-01-17 02:00:00"/>
    <x v="7"/>
    <x v="230"/>
    <x v="230"/>
    <s v="Monday"/>
    <d v="1899-12-30T02:00:00"/>
    <s v="Off-Peak"/>
    <n v="4"/>
    <n v="10590850800.297001"/>
    <n v="124.5806"/>
    <m/>
    <n v="124.5806"/>
    <n v="125.130521"/>
    <n v="0.24"/>
    <n v="0"/>
    <n v="0.99560000000000004"/>
    <n v="126.464"/>
    <n v="11.718"/>
    <n v="1642377608"/>
  </r>
  <r>
    <n v="18131604"/>
    <s v="Engineering Substation"/>
    <s v="2022-01-17 03:00:00"/>
    <x v="7"/>
    <x v="230"/>
    <x v="230"/>
    <s v="Monday"/>
    <d v="1899-12-30T03:00:00"/>
    <s v="Off-Peak"/>
    <n v="4"/>
    <n v="10590973844.937"/>
    <n v="123.0446"/>
    <m/>
    <n v="123.0446"/>
    <n v="123.57585"/>
    <n v="0.24"/>
    <n v="0"/>
    <n v="0.99570000000000003"/>
    <n v="124.982"/>
    <n v="11.4458"/>
    <n v="1642381208"/>
  </r>
  <r>
    <n v="18131604"/>
    <s v="Engineering Substation"/>
    <s v="2022-01-17 04:00:00"/>
    <x v="7"/>
    <x v="230"/>
    <x v="230"/>
    <s v="Monday"/>
    <d v="1899-12-30T04:00:00"/>
    <s v="Off-Peak"/>
    <n v="4"/>
    <n v="10591096986.537001"/>
    <n v="123.1416"/>
    <m/>
    <n v="123.1416"/>
    <n v="123.666325"/>
    <n v="0.24"/>
    <n v="0"/>
    <n v="0.99580000000000002"/>
    <n v="123.81"/>
    <n v="11.380100000000001"/>
    <n v="1642384808"/>
  </r>
  <r>
    <n v="18131604"/>
    <s v="Engineering Substation"/>
    <s v="2022-01-17 05:00:00"/>
    <x v="7"/>
    <x v="230"/>
    <x v="230"/>
    <s v="Monday"/>
    <d v="1899-12-30T05:00:00"/>
    <s v="Off-Peak"/>
    <n v="4"/>
    <n v="10591220287.497"/>
    <n v="123.301"/>
    <m/>
    <n v="123.301"/>
    <n v="123.81063899999999"/>
    <n v="0.24"/>
    <n v="0"/>
    <n v="0.99590000000000001"/>
    <n v="125.946"/>
    <n v="11.2226"/>
    <n v="1642388408"/>
  </r>
  <r>
    <n v="18131604"/>
    <s v="Engineering Substation"/>
    <s v="2022-01-17 06:00:00"/>
    <x v="7"/>
    <x v="230"/>
    <x v="230"/>
    <s v="Monday"/>
    <d v="1899-12-30T06:00:00"/>
    <s v="Off-Peak"/>
    <n v="4"/>
    <n v="10591342988.457001"/>
    <n v="122.70099999999999"/>
    <m/>
    <n v="122.70099999999999"/>
    <n v="123.193528"/>
    <n v="0.24"/>
    <n v="0"/>
    <n v="0.996"/>
    <n v="123.438"/>
    <n v="11.0054"/>
    <n v="1642392008"/>
  </r>
  <r>
    <n v="18131604"/>
    <s v="Engineering Substation"/>
    <s v="2022-01-17 07:00:00"/>
    <x v="7"/>
    <x v="230"/>
    <x v="230"/>
    <s v="Monday"/>
    <d v="1899-12-30T07:00:00"/>
    <s v="Standard"/>
    <n v="4"/>
    <n v="10591525501.737"/>
    <n v="182.51329999999999"/>
    <m/>
    <n v="182.51329999999999"/>
    <n v="188.78903299999999"/>
    <n v="0.24"/>
    <n v="0"/>
    <n v="0.96679999999999999"/>
    <n v="200.39500000000001"/>
    <n v="48.272199999999998"/>
    <n v="1642395608"/>
  </r>
  <r>
    <n v="18131604"/>
    <s v="Engineering Substation"/>
    <s v="2022-01-17 08:00:00"/>
    <x v="7"/>
    <x v="230"/>
    <x v="230"/>
    <s v="Monday"/>
    <d v="1899-12-30T08:00:00"/>
    <s v="Peak"/>
    <n v="4"/>
    <n v="10591730250.297001"/>
    <n v="204.74860000000001"/>
    <m/>
    <n v="204.74860000000001"/>
    <n v="212.23363699999999"/>
    <n v="0.24"/>
    <n v="0"/>
    <n v="0.9647"/>
    <n v="215.46799999999999"/>
    <n v="55.867199999999997"/>
    <n v="1642399208"/>
  </r>
  <r>
    <n v="18131604"/>
    <s v="Engineering Substation"/>
    <s v="2022-01-17 09:00:00"/>
    <x v="7"/>
    <x v="230"/>
    <x v="230"/>
    <s v="Monday"/>
    <d v="1899-12-30T09:00:00"/>
    <s v="Peak"/>
    <n v="4"/>
    <n v="10591950416.697001"/>
    <n v="220.16640000000001"/>
    <m/>
    <n v="220.16640000000001"/>
    <n v="228.196699"/>
    <n v="0.24"/>
    <n v="0"/>
    <n v="0.96479999999999999"/>
    <n v="229.655"/>
    <n v="60.004100000000001"/>
    <n v="1642402808"/>
  </r>
  <r>
    <n v="18131604"/>
    <s v="Engineering Substation"/>
    <s v="2022-01-17 10:00:00"/>
    <x v="7"/>
    <x v="230"/>
    <x v="230"/>
    <s v="Monday"/>
    <d v="1899-12-30T10:00:00"/>
    <s v="Peak"/>
    <n v="4"/>
    <n v="10592174838.056999"/>
    <n v="224.42140000000001"/>
    <m/>
    <n v="224.42140000000001"/>
    <n v="232.558526"/>
    <n v="0.24"/>
    <n v="0"/>
    <n v="0.96499999999999997"/>
    <n v="234.54900000000001"/>
    <n v="60.979700000000001"/>
    <n v="1642406408"/>
  </r>
  <r>
    <n v="18131604"/>
    <s v="Engineering Substation"/>
    <s v="2022-01-17 11:00:00"/>
    <x v="7"/>
    <x v="230"/>
    <x v="230"/>
    <s v="Monday"/>
    <d v="1899-12-30T11:00:00"/>
    <s v="Standard"/>
    <n v="4"/>
    <n v="10592407940.937"/>
    <n v="233.10290000000001"/>
    <m/>
    <n v="233.10290000000001"/>
    <n v="241.415921"/>
    <n v="0.24"/>
    <n v="0"/>
    <n v="0.96560000000000001"/>
    <n v="240.89699999999999"/>
    <n v="62.806800000000003"/>
    <n v="1642410008"/>
  </r>
  <r>
    <n v="18131604"/>
    <s v="Engineering Substation"/>
    <s v="2022-01-17 12:00:00"/>
    <x v="7"/>
    <x v="230"/>
    <x v="230"/>
    <s v="Monday"/>
    <d v="1899-12-30T12:00:00"/>
    <s v="Standard"/>
    <n v="4"/>
    <n v="10592643629.097"/>
    <n v="235.68819999999999"/>
    <m/>
    <n v="235.62270000000001"/>
    <n v="243.91780600000001"/>
    <n v="0.24"/>
    <n v="0"/>
    <n v="0.96599999999999997"/>
    <n v="245.89400000000001"/>
    <n v="63.070099999999996"/>
    <n v="1642413609"/>
  </r>
  <r>
    <n v="18131604"/>
    <s v="Engineering Substation"/>
    <s v="2022-01-17 13:00:00"/>
    <x v="7"/>
    <x v="230"/>
    <x v="230"/>
    <s v="Monday"/>
    <d v="1899-12-30T13:00:00"/>
    <s v="Standard"/>
    <n v="4"/>
    <n v="10592880981.896999"/>
    <n v="237.3528"/>
    <m/>
    <n v="237.4188"/>
    <n v="246.083448"/>
    <n v="0.24"/>
    <n v="0"/>
    <n v="0.96479999999999999"/>
    <n v="249.69"/>
    <n v="64.7256"/>
    <n v="1642417208"/>
  </r>
  <r>
    <n v="18131604"/>
    <s v="Engineering Substation"/>
    <s v="2022-01-17 14:00:00"/>
    <x v="7"/>
    <x v="230"/>
    <x v="230"/>
    <s v="Monday"/>
    <d v="1899-12-30T14:00:00"/>
    <s v="Standard"/>
    <n v="4"/>
    <n v="10593119218.136999"/>
    <n v="238.2362"/>
    <m/>
    <n v="238.2362"/>
    <n v="246.503927"/>
    <n v="0.24"/>
    <n v="0"/>
    <n v="0.96650000000000003"/>
    <n v="249.136"/>
    <n v="63.306199999999997"/>
    <n v="1642420808"/>
  </r>
  <r>
    <n v="18131604"/>
    <s v="Engineering Substation"/>
    <s v="2022-01-17 15:00:00"/>
    <x v="7"/>
    <x v="230"/>
    <x v="230"/>
    <s v="Monday"/>
    <d v="1899-12-30T15:00:00"/>
    <s v="Standard"/>
    <n v="4"/>
    <n v="10593356821.497"/>
    <n v="237.60339999999999"/>
    <m/>
    <n v="237.60339999999999"/>
    <n v="245.453666"/>
    <n v="0.24"/>
    <n v="0"/>
    <n v="0.96799999999999997"/>
    <n v="248.14699999999999"/>
    <n v="61.580399999999997"/>
    <n v="1642424408"/>
  </r>
  <r>
    <n v="18131604"/>
    <s v="Engineering Substation"/>
    <s v="2022-01-17 16:00:00"/>
    <x v="7"/>
    <x v="230"/>
    <x v="230"/>
    <s v="Monday"/>
    <d v="1899-12-30T16:00:00"/>
    <s v="Standard"/>
    <n v="4"/>
    <n v="10593591694.136999"/>
    <n v="234.87260000000001"/>
    <m/>
    <n v="234.87260000000001"/>
    <n v="243.188095"/>
    <n v="0.24"/>
    <n v="0"/>
    <n v="0.96579999999999999"/>
    <n v="244.39500000000001"/>
    <n v="63.049900000000001"/>
    <n v="1642428008"/>
  </r>
  <r>
    <n v="18131604"/>
    <s v="Engineering Substation"/>
    <s v="2022-01-17 17:00:00"/>
    <x v="7"/>
    <x v="230"/>
    <x v="230"/>
    <s v="Monday"/>
    <d v="1899-12-30T17:00:00"/>
    <s v="Standard"/>
    <n v="4"/>
    <n v="10593817966.857"/>
    <n v="226.27269999999999"/>
    <m/>
    <n v="226.2099"/>
    <n v="234.34377000000001"/>
    <n v="0.24"/>
    <n v="0"/>
    <n v="0.96530000000000005"/>
    <n v="243.12200000000001"/>
    <n v="61.205300000000001"/>
    <n v="1642431609"/>
  </r>
  <r>
    <n v="18131604"/>
    <s v="Engineering Substation"/>
    <s v="2022-01-17 18:00:00"/>
    <x v="7"/>
    <x v="230"/>
    <x v="230"/>
    <s v="Monday"/>
    <d v="1899-12-30T18:00:00"/>
    <s v="Standard"/>
    <n v="4"/>
    <n v="10594029702.777"/>
    <n v="211.73589999999999"/>
    <m/>
    <n v="211.79480000000001"/>
    <n v="219.72337200000001"/>
    <n v="0.24"/>
    <n v="0"/>
    <n v="0.96389999999999998"/>
    <n v="233.018"/>
    <n v="58.492199999999997"/>
    <n v="1642435208"/>
  </r>
  <r>
    <n v="18131604"/>
    <s v="Engineering Substation"/>
    <s v="2022-01-17 19:00:00"/>
    <x v="7"/>
    <x v="230"/>
    <x v="230"/>
    <s v="Monday"/>
    <d v="1899-12-30T19:00:00"/>
    <s v="Peak"/>
    <n v="4"/>
    <n v="10594237875.896999"/>
    <n v="208.17310000000001"/>
    <m/>
    <n v="208.17310000000001"/>
    <n v="215.494642"/>
    <n v="0.24"/>
    <n v="0"/>
    <n v="0.96599999999999997"/>
    <n v="218.23"/>
    <n v="55.694600000000001"/>
    <n v="1642438808"/>
  </r>
  <r>
    <n v="18131604"/>
    <s v="Engineering Substation"/>
    <s v="2022-01-17 20:00:00"/>
    <x v="7"/>
    <x v="230"/>
    <x v="230"/>
    <s v="Monday"/>
    <d v="1899-12-30T20:00:00"/>
    <s v="Peak"/>
    <n v="4"/>
    <n v="10594382438.457001"/>
    <n v="144.5626"/>
    <m/>
    <n v="144.5626"/>
    <n v="146.48460499999999"/>
    <n v="0.24"/>
    <n v="0"/>
    <n v="0.9869"/>
    <n v="218.23"/>
    <n v="23.651800000000001"/>
    <n v="1642442408"/>
  </r>
  <r>
    <n v="18131604"/>
    <s v="Engineering Substation"/>
    <s v="2022-01-17 21:00:00"/>
    <x v="7"/>
    <x v="230"/>
    <x v="230"/>
    <s v="Monday"/>
    <d v="1899-12-30T21:00:00"/>
    <s v="Standard"/>
    <n v="4"/>
    <n v="10594517942.937"/>
    <n v="135.50450000000001"/>
    <m/>
    <n v="135.50450000000001"/>
    <n v="136.866165"/>
    <n v="0.24"/>
    <n v="0"/>
    <n v="0.99009999999999998"/>
    <n v="138.506"/>
    <n v="19.258299999999998"/>
    <n v="1642446008"/>
  </r>
  <r>
    <n v="18131604"/>
    <s v="Engineering Substation"/>
    <s v="2022-01-17 22:00:00"/>
    <x v="7"/>
    <x v="230"/>
    <x v="230"/>
    <s v="Monday"/>
    <d v="1899-12-30T22:00:00"/>
    <s v="Standard"/>
    <n v="4"/>
    <n v="10594650884.216999"/>
    <n v="132.94130000000001"/>
    <m/>
    <n v="132.94130000000001"/>
    <n v="133.78691499999999"/>
    <n v="0.24"/>
    <n v="0"/>
    <n v="0.99370000000000003"/>
    <n v="138.38499999999999"/>
    <n v="15.0185"/>
    <n v="1642449608"/>
  </r>
  <r>
    <n v="18131604"/>
    <s v="Engineering Substation"/>
    <s v="2022-01-17 23:00:00"/>
    <x v="7"/>
    <x v="230"/>
    <x v="230"/>
    <s v="Monday"/>
    <d v="1899-12-30T23:00:00"/>
    <s v="Off-Peak"/>
    <n v="4"/>
    <n v="10594780450.617001"/>
    <n v="129.56639999999999"/>
    <m/>
    <n v="129.56639999999999"/>
    <n v="130.226328"/>
    <n v="0.24"/>
    <n v="0"/>
    <n v="0.99490000000000001"/>
    <n v="131.96600000000001"/>
    <n v="13.0937"/>
    <n v="1642453208"/>
  </r>
  <r>
    <n v="18131604"/>
    <s v="Engineering Substation"/>
    <s v="2022-01-18 00:00:00"/>
    <x v="7"/>
    <x v="231"/>
    <x v="231"/>
    <s v="Tuesday"/>
    <d v="1899-12-30T00:00:00"/>
    <s v="Off-Peak"/>
    <n v="4"/>
    <n v="10594907799.896999"/>
    <n v="127.3493"/>
    <m/>
    <n v="127.3139"/>
    <n v="127.960142"/>
    <n v="0.24"/>
    <n v="0"/>
    <n v="0.99490000000000001"/>
    <n v="128.952"/>
    <n v="12.8439"/>
    <n v="1642456809"/>
  </r>
  <r>
    <n v="18131604"/>
    <s v="Engineering Substation"/>
    <s v="2022-01-18 01:00:00"/>
    <x v="7"/>
    <x v="231"/>
    <x v="231"/>
    <s v="Tuesday"/>
    <d v="1899-12-30T01:00:00"/>
    <s v="Off-Peak"/>
    <n v="4"/>
    <n v="10595033940.056999"/>
    <n v="126.14019999999999"/>
    <m/>
    <n v="126.1752"/>
    <n v="126.78065599999999"/>
    <n v="0.24"/>
    <n v="0"/>
    <n v="0.99519999999999997"/>
    <n v="128.21"/>
    <n v="12.375400000000001"/>
    <n v="1642460408"/>
  </r>
  <r>
    <n v="18131604"/>
    <s v="Engineering Substation"/>
    <s v="2022-01-18 02:00:00"/>
    <x v="7"/>
    <x v="231"/>
    <x v="231"/>
    <s v="Tuesday"/>
    <d v="1899-12-30T02:00:00"/>
    <s v="Off-Peak"/>
    <n v="4"/>
    <n v="10595160015.417"/>
    <n v="126.0754"/>
    <m/>
    <n v="126.0754"/>
    <n v="126.715047"/>
    <n v="0.24"/>
    <n v="0"/>
    <n v="0.995"/>
    <n v="127.596"/>
    <n v="12.7164"/>
    <n v="1642464008"/>
  </r>
  <r>
    <n v="18131604"/>
    <s v="Engineering Substation"/>
    <s v="2022-01-18 03:00:00"/>
    <x v="7"/>
    <x v="231"/>
    <x v="231"/>
    <s v="Tuesday"/>
    <d v="1899-12-30T03:00:00"/>
    <s v="Off-Peak"/>
    <n v="4"/>
    <n v="10595285480.457001"/>
    <n v="125.465"/>
    <m/>
    <n v="125.4302"/>
    <n v="126.004312"/>
    <n v="0.24"/>
    <n v="0"/>
    <n v="0.99539999999999995"/>
    <n v="126.325"/>
    <n v="12.014699999999999"/>
    <n v="1642467609"/>
  </r>
  <r>
    <n v="18131604"/>
    <s v="Engineering Substation"/>
    <s v="2022-01-18 04:00:00"/>
    <x v="7"/>
    <x v="231"/>
    <x v="231"/>
    <s v="Tuesday"/>
    <d v="1899-12-30T04:00:00"/>
    <s v="Off-Peak"/>
    <n v="4"/>
    <n v="10595411711.816999"/>
    <n v="126.23139999999999"/>
    <m/>
    <n v="126.2664"/>
    <n v="126.897572"/>
    <n v="0.24"/>
    <n v="0"/>
    <n v="0.995"/>
    <n v="126.675"/>
    <n v="12.640499999999999"/>
    <n v="1642471208"/>
  </r>
  <r>
    <n v="18131604"/>
    <s v="Engineering Substation"/>
    <s v="2022-01-18 05:00:00"/>
    <x v="7"/>
    <x v="231"/>
    <x v="231"/>
    <s v="Tuesday"/>
    <d v="1899-12-30T05:00:00"/>
    <s v="Off-Peak"/>
    <n v="4"/>
    <n v="10595537717.337"/>
    <n v="126.0055"/>
    <m/>
    <n v="126.0055"/>
    <n v="126.564832"/>
    <n v="0.24"/>
    <n v="0"/>
    <n v="0.99560000000000004"/>
    <n v="127.48"/>
    <n v="11.8855"/>
    <n v="1642474808"/>
  </r>
  <r>
    <n v="18131604"/>
    <s v="Engineering Substation"/>
    <s v="2022-01-18 06:00:00"/>
    <x v="7"/>
    <x v="231"/>
    <x v="231"/>
    <s v="Tuesday"/>
    <d v="1899-12-30T06:00:00"/>
    <s v="Off-Peak"/>
    <n v="4"/>
    <n v="10595662217.577"/>
    <n v="124.50020000000001"/>
    <m/>
    <n v="124.5348"/>
    <n v="125.128343"/>
    <n v="0.24"/>
    <n v="0"/>
    <n v="0.99529999999999996"/>
    <n v="126.33799999999999"/>
    <n v="12.172800000000001"/>
    <n v="1642478407"/>
  </r>
  <r>
    <n v="18131604"/>
    <s v="Engineering Substation"/>
    <s v="2022-01-18 07:00:00"/>
    <x v="7"/>
    <x v="231"/>
    <x v="231"/>
    <s v="Tuesday"/>
    <d v="1899-12-30T07:00:00"/>
    <s v="Standard"/>
    <n v="4"/>
    <n v="10595848475.337"/>
    <n v="186.2578"/>
    <m/>
    <n v="186.20599999999999"/>
    <n v="192.72017099999999"/>
    <n v="0.24"/>
    <n v="0"/>
    <n v="0.96619999999999995"/>
    <n v="203.96899999999999"/>
    <n v="49.6828"/>
    <n v="1642482008"/>
  </r>
  <r>
    <n v="18131604"/>
    <s v="Engineering Substation"/>
    <s v="2022-01-18 08:00:00"/>
    <x v="7"/>
    <x v="231"/>
    <x v="231"/>
    <s v="Tuesday"/>
    <d v="1899-12-30T08:00:00"/>
    <s v="Peak"/>
    <n v="4"/>
    <n v="10596050601.896999"/>
    <n v="202.1266"/>
    <m/>
    <n v="202.1266"/>
    <n v="209.736671"/>
    <n v="0.24"/>
    <n v="0"/>
    <n v="0.9637"/>
    <n v="211.762"/>
    <n v="55.984999999999999"/>
    <n v="1642485608"/>
  </r>
  <r>
    <n v="18131604"/>
    <s v="Engineering Substation"/>
    <s v="2022-01-18 09:00:00"/>
    <x v="7"/>
    <x v="231"/>
    <x v="231"/>
    <s v="Tuesday"/>
    <d v="1899-12-30T09:00:00"/>
    <s v="Peak"/>
    <n v="4"/>
    <n v="10596264961.257"/>
    <n v="214.35939999999999"/>
    <m/>
    <n v="214.35939999999999"/>
    <n v="222.082358"/>
    <n v="0.24"/>
    <n v="0"/>
    <n v="0.96519999999999995"/>
    <n v="224.84700000000001"/>
    <n v="58.057200000000002"/>
    <n v="1642489208"/>
  </r>
  <r>
    <n v="18131604"/>
    <s v="Engineering Substation"/>
    <s v="2022-01-18 10:00:00"/>
    <x v="7"/>
    <x v="231"/>
    <x v="231"/>
    <s v="Tuesday"/>
    <d v="1899-12-30T10:00:00"/>
    <s v="Peak"/>
    <n v="4"/>
    <n v="10596488732.697001"/>
    <n v="223.7714"/>
    <m/>
    <n v="223.7714"/>
    <n v="231.37642500000001"/>
    <n v="0.24"/>
    <n v="0"/>
    <n v="0.96709999999999996"/>
    <n v="231.17400000000001"/>
    <n v="58.833599999999997"/>
    <n v="1642492808"/>
  </r>
  <r>
    <n v="18131604"/>
    <s v="Engineering Substation"/>
    <s v="2022-01-18 11:00:00"/>
    <x v="7"/>
    <x v="231"/>
    <x v="231"/>
    <s v="Tuesday"/>
    <d v="1899-12-30T11:00:00"/>
    <s v="Standard"/>
    <n v="4"/>
    <n v="10596709942.857"/>
    <n v="221.21019999999999"/>
    <m/>
    <n v="221.14869999999999"/>
    <n v="228.76224300000001"/>
    <n v="0.24"/>
    <n v="0"/>
    <n v="0.9667"/>
    <n v="230.70500000000001"/>
    <n v="58.526899999999998"/>
    <n v="1642496409"/>
  </r>
  <r>
    <n v="18131604"/>
    <s v="Engineering Substation"/>
    <s v="2022-01-18 12:00:00"/>
    <x v="7"/>
    <x v="231"/>
    <x v="231"/>
    <s v="Tuesday"/>
    <d v="1899-12-30T12:00:00"/>
    <s v="Standard"/>
    <n v="4"/>
    <n v="10596935403.177"/>
    <n v="225.46029999999999"/>
    <m/>
    <n v="225.46029999999999"/>
    <n v="232.77740800000001"/>
    <n v="0.24"/>
    <n v="0"/>
    <n v="0.96860000000000002"/>
    <n v="233.45"/>
    <n v="57.904800000000002"/>
    <n v="1642500009"/>
  </r>
  <r>
    <n v="18131604"/>
    <s v="Engineering Substation"/>
    <s v="2022-01-18 13:00:00"/>
    <x v="7"/>
    <x v="231"/>
    <x v="231"/>
    <s v="Tuesday"/>
    <d v="1899-12-30T13:00:00"/>
    <s v="Standard"/>
    <n v="4"/>
    <n v="10597166511.896999"/>
    <n v="231.1087"/>
    <m/>
    <n v="231.1087"/>
    <n v="238.33604399999999"/>
    <n v="0.24"/>
    <n v="0"/>
    <n v="0.96970000000000001"/>
    <n v="240.35599999999999"/>
    <n v="58.247999999999998"/>
    <n v="1642503609"/>
  </r>
  <r>
    <n v="18131604"/>
    <s v="Engineering Substation"/>
    <s v="2022-01-18 14:00:00"/>
    <x v="7"/>
    <x v="231"/>
    <x v="231"/>
    <s v="Tuesday"/>
    <d v="1899-12-30T14:00:00"/>
    <s v="Standard"/>
    <n v="4"/>
    <n v="10597389922.136999"/>
    <n v="223.4102"/>
    <m/>
    <n v="223.4102"/>
    <n v="230.829229"/>
    <n v="0.24"/>
    <n v="0"/>
    <n v="0.96789999999999998"/>
    <n v="238.74299999999999"/>
    <n v="58.051699999999997"/>
    <n v="1642507209"/>
  </r>
  <r>
    <n v="18131604"/>
    <s v="Engineering Substation"/>
    <s v="2022-01-18 15:00:00"/>
    <x v="7"/>
    <x v="231"/>
    <x v="231"/>
    <s v="Tuesday"/>
    <d v="1899-12-30T15:00:00"/>
    <s v="Standard"/>
    <n v="4"/>
    <n v="10597614217.737"/>
    <n v="224.29560000000001"/>
    <m/>
    <n v="224.29560000000001"/>
    <n v="231.74462"/>
    <n v="0.24"/>
    <n v="0"/>
    <n v="0.96789999999999998"/>
    <n v="234.54"/>
    <n v="58.284199999999998"/>
    <n v="1642510809"/>
  </r>
  <r>
    <n v="18131604"/>
    <s v="Engineering Substation"/>
    <s v="2022-01-18 16:00:00"/>
    <x v="7"/>
    <x v="231"/>
    <x v="231"/>
    <s v="Tuesday"/>
    <d v="1899-12-30T16:00:00"/>
    <s v="Standard"/>
    <n v="4"/>
    <n v="10597839157.497"/>
    <n v="224.93979999999999"/>
    <m/>
    <n v="225.00229999999999"/>
    <n v="232.988508"/>
    <n v="0.24"/>
    <n v="0"/>
    <n v="0.9657"/>
    <n v="233.13"/>
    <n v="60.478299999999997"/>
    <n v="1642514408"/>
  </r>
  <r>
    <n v="18131604"/>
    <s v="Engineering Substation"/>
    <s v="2022-01-18 17:00:00"/>
    <x v="7"/>
    <x v="231"/>
    <x v="231"/>
    <s v="Tuesday"/>
    <d v="1899-12-30T17:00:00"/>
    <s v="Standard"/>
    <n v="4"/>
    <n v="10598058179.816999"/>
    <n v="219.0223"/>
    <m/>
    <n v="219.0223"/>
    <n v="226.579801"/>
    <n v="0.24"/>
    <n v="0"/>
    <n v="0.96660000000000001"/>
    <n v="231.422"/>
    <n v="58.031300000000002"/>
    <n v="1642518008"/>
  </r>
  <r>
    <n v="18131604"/>
    <s v="Engineering Substation"/>
    <s v="2022-01-18 18:00:00"/>
    <x v="7"/>
    <x v="231"/>
    <x v="231"/>
    <s v="Tuesday"/>
    <d v="1899-12-30T18:00:00"/>
    <s v="Standard"/>
    <n v="4"/>
    <n v="10598269283.097"/>
    <n v="211.10329999999999"/>
    <m/>
    <n v="211.10329999999999"/>
    <n v="217.97597999999999"/>
    <n v="0.24"/>
    <n v="0"/>
    <n v="0.96850000000000003"/>
    <n v="224.59100000000001"/>
    <n v="54.304099999999998"/>
    <n v="1642521608"/>
  </r>
  <r>
    <n v="18131604"/>
    <s v="Engineering Substation"/>
    <s v="2022-01-18 19:00:00"/>
    <x v="7"/>
    <x v="231"/>
    <x v="231"/>
    <s v="Tuesday"/>
    <d v="1899-12-30T19:00:00"/>
    <s v="Peak"/>
    <n v="4"/>
    <n v="10598471405.577"/>
    <n v="202.1225"/>
    <m/>
    <n v="202.1225"/>
    <n v="208.42751000000001"/>
    <n v="0.24"/>
    <n v="0"/>
    <n v="0.96970000000000001"/>
    <n v="215.33199999999999"/>
    <n v="50.877600000000001"/>
    <n v="1642525208"/>
  </r>
  <r>
    <n v="18131604"/>
    <s v="Engineering Substation"/>
    <s v="2022-01-18 20:00:00"/>
    <x v="7"/>
    <x v="231"/>
    <x v="231"/>
    <s v="Tuesday"/>
    <d v="1899-12-30T20:00:00"/>
    <s v="Peak"/>
    <n v="4"/>
    <n v="10598610952.857"/>
    <n v="139.54730000000001"/>
    <m/>
    <n v="139.58609999999999"/>
    <n v="141.119687"/>
    <n v="0.24"/>
    <n v="0"/>
    <n v="0.98909999999999998"/>
    <n v="206.98099999999999"/>
    <n v="20.7485"/>
    <n v="1642528807"/>
  </r>
  <r>
    <n v="18131604"/>
    <s v="Engineering Substation"/>
    <s v="2022-01-18 21:00:00"/>
    <x v="7"/>
    <x v="231"/>
    <x v="231"/>
    <s v="Tuesday"/>
    <d v="1899-12-30T21:00:00"/>
    <s v="Standard"/>
    <n v="4"/>
    <n v="10598742870.297001"/>
    <n v="131.91739999999999"/>
    <m/>
    <n v="131.88079999999999"/>
    <n v="132.936531"/>
    <n v="0.24"/>
    <n v="0"/>
    <n v="0.99209999999999998"/>
    <n v="133.143"/>
    <n v="16.720500000000001"/>
    <n v="1642532408"/>
  </r>
  <r>
    <n v="18131604"/>
    <s v="Engineering Substation"/>
    <s v="2022-01-18 22:00:00"/>
    <x v="7"/>
    <x v="231"/>
    <x v="231"/>
    <s v="Tuesday"/>
    <d v="1899-12-30T22:00:00"/>
    <s v="Standard"/>
    <n v="4"/>
    <n v="10598872572.537001"/>
    <n v="129.7022"/>
    <m/>
    <n v="129.7022"/>
    <n v="130.28071600000001"/>
    <n v="0.24"/>
    <n v="0"/>
    <n v="0.99560000000000004"/>
    <n v="133.143"/>
    <n v="12.263500000000001"/>
    <n v="1642536008"/>
  </r>
  <r>
    <n v="18131604"/>
    <s v="Engineering Substation"/>
    <s v="2022-01-18 23:00:00"/>
    <x v="7"/>
    <x v="231"/>
    <x v="231"/>
    <s v="Tuesday"/>
    <d v="1899-12-30T23:00:00"/>
    <s v="Off-Peak"/>
    <n v="4"/>
    <n v="10599004702.857"/>
    <n v="132.13030000000001"/>
    <m/>
    <n v="132.13030000000001"/>
    <n v="132.63237799999999"/>
    <n v="0.24"/>
    <n v="0"/>
    <n v="0.99619999999999997"/>
    <n v="134.042"/>
    <n v="11.529400000000001"/>
    <n v="1642539608"/>
  </r>
  <r>
    <n v="18131604"/>
    <s v="Engineering Substation"/>
    <s v="2022-01-19 00:00:00"/>
    <x v="7"/>
    <x v="232"/>
    <x v="232"/>
    <s v="Wednesday"/>
    <d v="1899-12-30T00:00:00"/>
    <s v="Off-Peak"/>
    <n v="4"/>
    <n v="10599135507.657"/>
    <n v="130.8048"/>
    <m/>
    <n v="130.76849999999999"/>
    <n v="131.25508600000001"/>
    <n v="0.24"/>
    <n v="0"/>
    <n v="0.99629999999999996"/>
    <n v="131.23099999999999"/>
    <n v="11.291700000000001"/>
    <n v="1642543209"/>
  </r>
  <r>
    <n v="18131604"/>
    <s v="Engineering Substation"/>
    <s v="2022-01-19 01:00:00"/>
    <x v="7"/>
    <x v="232"/>
    <x v="232"/>
    <s v="Wednesday"/>
    <d v="1899-12-30T01:00:00"/>
    <s v="Off-Peak"/>
    <n v="4"/>
    <n v="10599265707.896999"/>
    <n v="130.2002"/>
    <m/>
    <n v="130.2364"/>
    <n v="130.74089699999999"/>
    <n v="0.24"/>
    <n v="0"/>
    <n v="0.99609999999999999"/>
    <n v="131.31"/>
    <n v="11.4742"/>
    <n v="1642546808"/>
  </r>
  <r>
    <n v="18131604"/>
    <s v="Engineering Substation"/>
    <s v="2022-01-19 02:00:00"/>
    <x v="7"/>
    <x v="232"/>
    <x v="232"/>
    <s v="Wednesday"/>
    <d v="1899-12-30T02:00:00"/>
    <s v="Off-Peak"/>
    <n v="4"/>
    <n v="10599397284.297001"/>
    <n v="131.57640000000001"/>
    <m/>
    <n v="131.57640000000001"/>
    <n v="132.06548799999999"/>
    <n v="0.24"/>
    <n v="0"/>
    <n v="0.99629999999999996"/>
    <n v="134.03800000000001"/>
    <n v="11.355399999999999"/>
    <n v="1642550408"/>
  </r>
  <r>
    <n v="18131604"/>
    <s v="Engineering Substation"/>
    <s v="2022-01-19 03:00:00"/>
    <x v="7"/>
    <x v="232"/>
    <x v="232"/>
    <s v="Wednesday"/>
    <d v="1899-12-30T03:00:00"/>
    <s v="Off-Peak"/>
    <n v="4"/>
    <n v="10599528314.457001"/>
    <n v="131.03020000000001"/>
    <m/>
    <n v="131.03020000000001"/>
    <n v="131.51846599999999"/>
    <n v="0.24"/>
    <n v="0"/>
    <n v="0.99629999999999996"/>
    <n v="134.03800000000001"/>
    <n v="11.322699999999999"/>
    <n v="1642554008"/>
  </r>
  <r>
    <n v="18131604"/>
    <s v="Engineering Substation"/>
    <s v="2022-01-19 04:00:00"/>
    <x v="7"/>
    <x v="232"/>
    <x v="232"/>
    <s v="Wednesday"/>
    <d v="1899-12-30T04:00:00"/>
    <s v="Off-Peak"/>
    <n v="4"/>
    <n v="10599657063.177"/>
    <n v="128.74870000000001"/>
    <m/>
    <n v="128.74870000000001"/>
    <n v="129.22936000000001"/>
    <n v="0.24"/>
    <n v="0"/>
    <n v="0.99629999999999996"/>
    <n v="132.047"/>
    <n v="11.135300000000001"/>
    <n v="1642557608"/>
  </r>
  <r>
    <n v="18131604"/>
    <s v="Engineering Substation"/>
    <s v="2022-01-19 05:00:00"/>
    <x v="7"/>
    <x v="232"/>
    <x v="232"/>
    <s v="Wednesday"/>
    <d v="1899-12-30T05:00:00"/>
    <s v="Off-Peak"/>
    <n v="4"/>
    <n v="10599785242.617001"/>
    <n v="128.17939999999999"/>
    <m/>
    <n v="128.21510000000001"/>
    <n v="128.63316499999999"/>
    <n v="0.24"/>
    <n v="0"/>
    <n v="0.99670000000000003"/>
    <n v="129.755"/>
    <n v="10.363"/>
    <n v="1642561207"/>
  </r>
  <r>
    <n v="18131604"/>
    <s v="Engineering Substation"/>
    <s v="2022-01-19 06:00:00"/>
    <x v="7"/>
    <x v="232"/>
    <x v="232"/>
    <s v="Wednesday"/>
    <d v="1899-12-30T06:00:00"/>
    <s v="Off-Peak"/>
    <n v="4"/>
    <n v="10599914403.657"/>
    <n v="129.161"/>
    <m/>
    <n v="129.08930000000001"/>
    <n v="129.56734499999999"/>
    <n v="0.24"/>
    <n v="0"/>
    <n v="0.99629999999999996"/>
    <n v="131.01300000000001"/>
    <n v="11.1195"/>
    <n v="1642564809"/>
  </r>
  <r>
    <n v="18131604"/>
    <s v="Engineering Substation"/>
    <s v="2022-01-19 07:00:00"/>
    <x v="7"/>
    <x v="232"/>
    <x v="232"/>
    <s v="Wednesday"/>
    <d v="1899-12-30T07:00:00"/>
    <s v="Standard"/>
    <n v="4"/>
    <n v="10600104563.577"/>
    <n v="190.15989999999999"/>
    <m/>
    <n v="190.21279999999999"/>
    <n v="195.84138100000001"/>
    <n v="0.24"/>
    <n v="0"/>
    <n v="0.97130000000000005"/>
    <n v="209.10400000000001"/>
    <n v="46.614899999999999"/>
    <n v="1642568408"/>
  </r>
  <r>
    <n v="18131604"/>
    <s v="Engineering Substation"/>
    <s v="2022-01-19 08:00:00"/>
    <x v="7"/>
    <x v="232"/>
    <x v="232"/>
    <s v="Wednesday"/>
    <d v="1899-12-30T08:00:00"/>
    <s v="Peak"/>
    <n v="4"/>
    <n v="10600303060.617001"/>
    <n v="198.49700000000001"/>
    <m/>
    <n v="198.49700000000001"/>
    <n v="205.06350900000001"/>
    <n v="0.24"/>
    <n v="0"/>
    <n v="0.96799999999999997"/>
    <n v="209.10400000000001"/>
    <n v="51.477800000000002"/>
    <n v="1642572008"/>
  </r>
  <r>
    <n v="18131604"/>
    <s v="Engineering Substation"/>
    <s v="2022-01-19 09:00:00"/>
    <x v="7"/>
    <x v="232"/>
    <x v="232"/>
    <s v="Wednesday"/>
    <d v="1899-12-30T09:00:00"/>
    <s v="Peak"/>
    <n v="4"/>
    <n v="10600506237.177"/>
    <n v="203.17660000000001"/>
    <m/>
    <n v="203.12010000000001"/>
    <n v="209.77868699999999"/>
    <n v="0.24"/>
    <n v="0"/>
    <n v="0.96830000000000005"/>
    <n v="211.51599999999999"/>
    <n v="52.433799999999998"/>
    <n v="1642575609"/>
  </r>
  <r>
    <n v="18131604"/>
    <s v="Engineering Substation"/>
    <s v="2022-01-19 10:00:00"/>
    <x v="7"/>
    <x v="232"/>
    <x v="232"/>
    <s v="Wednesday"/>
    <d v="1899-12-30T10:00:00"/>
    <s v="Peak"/>
    <n v="4"/>
    <n v="10600718403.896999"/>
    <n v="212.16669999999999"/>
    <m/>
    <n v="212.22569999999999"/>
    <n v="219.28563500000001"/>
    <n v="0.24"/>
    <n v="0"/>
    <n v="0.96779999999999999"/>
    <n v="220.43899999999999"/>
    <n v="55.194699999999997"/>
    <n v="1642579208"/>
  </r>
  <r>
    <n v="18131604"/>
    <s v="Engineering Substation"/>
    <s v="2022-01-19 11:00:00"/>
    <x v="7"/>
    <x v="232"/>
    <x v="232"/>
    <s v="Wednesday"/>
    <d v="1899-12-30T11:00:00"/>
    <s v="Standard"/>
    <n v="4"/>
    <n v="10600935478.377001"/>
    <n v="217.0745"/>
    <m/>
    <n v="217.0745"/>
    <n v="224.231469"/>
    <n v="0.24"/>
    <n v="0"/>
    <n v="0.96809999999999996"/>
    <n v="227.03899999999999"/>
    <n v="56.199800000000003"/>
    <n v="1642582808"/>
  </r>
  <r>
    <n v="18131604"/>
    <s v="Engineering Substation"/>
    <s v="2022-01-19 12:00:00"/>
    <x v="7"/>
    <x v="232"/>
    <x v="232"/>
    <s v="Wednesday"/>
    <d v="1899-12-30T12:00:00"/>
    <s v="Standard"/>
    <n v="4"/>
    <n v="10601163714.537001"/>
    <n v="228.2362"/>
    <m/>
    <n v="228.1728"/>
    <n v="235.131361"/>
    <n v="0.24"/>
    <n v="0"/>
    <n v="0.97040000000000004"/>
    <n v="236.40600000000001"/>
    <n v="56.779699999999998"/>
    <n v="1642586409"/>
  </r>
  <r>
    <n v="18131604"/>
    <s v="Engineering Substation"/>
    <s v="2022-01-19 13:00:00"/>
    <x v="7"/>
    <x v="232"/>
    <x v="232"/>
    <s v="Wednesday"/>
    <d v="1899-12-30T13:00:00"/>
    <s v="Standard"/>
    <n v="4"/>
    <n v="10601393146.617001"/>
    <n v="229.43209999999999"/>
    <m/>
    <n v="229.4958"/>
    <n v="236.73201399999999"/>
    <n v="0.24"/>
    <n v="0"/>
    <n v="0.96940000000000004"/>
    <n v="238.12700000000001"/>
    <n v="58.0837"/>
    <n v="1642590008"/>
  </r>
  <r>
    <n v="18131604"/>
    <s v="Engineering Substation"/>
    <s v="2022-01-19 14:00:00"/>
    <x v="7"/>
    <x v="232"/>
    <x v="232"/>
    <s v="Wednesday"/>
    <d v="1899-12-30T14:00:00"/>
    <s v="Standard"/>
    <n v="4"/>
    <n v="10601623422.297001"/>
    <n v="230.2757"/>
    <m/>
    <n v="230.2757"/>
    <n v="237.61594299999999"/>
    <n v="0.24"/>
    <n v="0"/>
    <n v="0.96909999999999996"/>
    <n v="238.88399999999999"/>
    <n v="58.604199999999999"/>
    <n v="1642593608"/>
  </r>
  <r>
    <n v="18131604"/>
    <s v="Engineering Substation"/>
    <s v="2022-01-19 15:00:00"/>
    <x v="7"/>
    <x v="232"/>
    <x v="232"/>
    <s v="Wednesday"/>
    <d v="1899-12-30T15:00:00"/>
    <s v="Standard"/>
    <n v="4"/>
    <n v="10601853795.896999"/>
    <n v="230.37360000000001"/>
    <m/>
    <n v="230.37360000000001"/>
    <n v="238.046291"/>
    <n v="0.24"/>
    <n v="0"/>
    <n v="0.96779999999999999"/>
    <n v="239.113"/>
    <n v="59.950299999999999"/>
    <n v="1642597208"/>
  </r>
  <r>
    <n v="18131604"/>
    <s v="Engineering Substation"/>
    <s v="2022-01-19 16:00:00"/>
    <x v="7"/>
    <x v="232"/>
    <x v="232"/>
    <s v="Wednesday"/>
    <d v="1899-12-30T16:00:00"/>
    <s v="Standard"/>
    <n v="4"/>
    <n v="10602082775.577"/>
    <n v="228.97970000000001"/>
    <m/>
    <n v="228.97970000000001"/>
    <n v="237.156541"/>
    <n v="0.24"/>
    <n v="0"/>
    <n v="0.96550000000000002"/>
    <n v="236.83600000000001"/>
    <n v="61.7376"/>
    <n v="1642600808"/>
  </r>
  <r>
    <n v="18131604"/>
    <s v="Engineering Substation"/>
    <s v="2022-01-19 17:00:00"/>
    <x v="7"/>
    <x v="232"/>
    <x v="232"/>
    <s v="Wednesday"/>
    <d v="1899-12-30T17:00:00"/>
    <s v="Standard"/>
    <n v="4"/>
    <n v="10602303365.097"/>
    <n v="220.58949999999999"/>
    <m/>
    <n v="220.6508"/>
    <n v="228.50793300000001"/>
    <n v="0.24"/>
    <n v="0"/>
    <n v="0.96560000000000001"/>
    <n v="235.43"/>
    <n v="59.406199999999998"/>
    <n v="1642604407"/>
  </r>
  <r>
    <n v="18131604"/>
    <s v="Engineering Substation"/>
    <s v="2022-01-19 18:00:00"/>
    <x v="7"/>
    <x v="232"/>
    <x v="232"/>
    <s v="Wednesday"/>
    <d v="1899-12-30T18:00:00"/>
    <s v="Standard"/>
    <n v="4"/>
    <n v="10602510988.617001"/>
    <n v="207.62350000000001"/>
    <m/>
    <n v="207.5659"/>
    <n v="214.691641"/>
    <n v="0.24"/>
    <n v="0"/>
    <n v="0.96679999999999999"/>
    <n v="224.9"/>
    <n v="54.8536"/>
    <n v="1642608008"/>
  </r>
  <r>
    <n v="18131604"/>
    <s v="Engineering Substation"/>
    <s v="2022-01-19 19:00:00"/>
    <x v="7"/>
    <x v="232"/>
    <x v="232"/>
    <s v="Wednesday"/>
    <d v="1899-12-30T19:00:00"/>
    <s v="Peak"/>
    <n v="4"/>
    <n v="10602715682.457001"/>
    <n v="204.69380000000001"/>
    <m/>
    <n v="204.69380000000001"/>
    <n v="211.67736199999999"/>
    <n v="0.24"/>
    <n v="0"/>
    <n v="0.96699999999999997"/>
    <n v="213.059"/>
    <n v="53.923400000000001"/>
    <n v="1642611608"/>
  </r>
  <r>
    <n v="18131604"/>
    <s v="Engineering Substation"/>
    <s v="2022-01-19 20:00:00"/>
    <x v="7"/>
    <x v="232"/>
    <x v="232"/>
    <s v="Wednesday"/>
    <d v="1899-12-30T20:00:00"/>
    <s v="Peak"/>
    <n v="4"/>
    <n v="10602856798.617001"/>
    <n v="141.11619999999999"/>
    <m/>
    <n v="141.11619999999999"/>
    <n v="142.92229399999999"/>
    <n v="0.24"/>
    <n v="0"/>
    <n v="0.98740000000000006"/>
    <n v="211.226"/>
    <n v="22.649799999999999"/>
    <n v="1642615208"/>
  </r>
  <r>
    <n v="18131604"/>
    <s v="Engineering Substation"/>
    <s v="2022-01-19 21:00:00"/>
    <x v="7"/>
    <x v="232"/>
    <x v="232"/>
    <s v="Wednesday"/>
    <d v="1899-12-30T21:00:00"/>
    <s v="Standard"/>
    <n v="4"/>
    <n v="10602993329.337"/>
    <n v="136.5307"/>
    <m/>
    <n v="136.5307"/>
    <n v="137.905531"/>
    <n v="0.24"/>
    <n v="0"/>
    <n v="0.99"/>
    <n v="141.279"/>
    <n v="19.424199999999999"/>
    <n v="1642618808"/>
  </r>
  <r>
    <n v="18131604"/>
    <s v="Engineering Substation"/>
    <s v="2022-01-19 22:00:00"/>
    <x v="7"/>
    <x v="232"/>
    <x v="232"/>
    <s v="Wednesday"/>
    <d v="1899-12-30T22:00:00"/>
    <s v="Standard"/>
    <n v="4"/>
    <n v="10603128868.377001"/>
    <n v="135.53899999999999"/>
    <m/>
    <n v="135.53899999999999"/>
    <n v="136.26333700000001"/>
    <n v="0.24"/>
    <n v="0"/>
    <n v="0.99470000000000003"/>
    <n v="141.279"/>
    <n v="14.030900000000001"/>
    <n v="1642622408"/>
  </r>
  <r>
    <n v="18131604"/>
    <s v="Engineering Substation"/>
    <s v="2022-01-19 23:00:00"/>
    <x v="7"/>
    <x v="232"/>
    <x v="232"/>
    <s v="Wednesday"/>
    <d v="1899-12-30T23:00:00"/>
    <s v="Off-Peak"/>
    <n v="4"/>
    <n v="10603262850.056999"/>
    <n v="133.98169999999999"/>
    <m/>
    <n v="133.98169999999999"/>
    <n v="134.586018"/>
    <n v="0.24"/>
    <n v="0"/>
    <n v="0.99550000000000005"/>
    <n v="137.30099999999999"/>
    <n v="12.7399"/>
    <n v="1642626008"/>
  </r>
  <r>
    <n v="18131604"/>
    <s v="Engineering Substation"/>
    <s v="2022-01-20 00:00:00"/>
    <x v="7"/>
    <x v="233"/>
    <x v="233"/>
    <s v="Thursday"/>
    <d v="1899-12-30T00:00:00"/>
    <s v="Off-Peak"/>
    <n v="4"/>
    <n v="10603397635.257"/>
    <n v="134.7852"/>
    <m/>
    <n v="134.7852"/>
    <n v="135.46786599999999"/>
    <n v="0.24"/>
    <n v="0"/>
    <n v="0.995"/>
    <n v="135.983"/>
    <n v="13.582800000000001"/>
    <n v="1642629608"/>
  </r>
  <r>
    <n v="18131604"/>
    <s v="Engineering Substation"/>
    <s v="2022-01-20 01:00:00"/>
    <x v="7"/>
    <x v="233"/>
    <x v="233"/>
    <s v="Thursday"/>
    <d v="1899-12-30T01:00:00"/>
    <s v="Off-Peak"/>
    <n v="4"/>
    <n v="10603532447.816999"/>
    <n v="134.8126"/>
    <m/>
    <n v="134.77510000000001"/>
    <n v="135.433122"/>
    <n v="0.24"/>
    <n v="0"/>
    <n v="0.99509999999999998"/>
    <n v="135.648"/>
    <n v="13.334099999999999"/>
    <n v="1642633209"/>
  </r>
  <r>
    <n v="18131604"/>
    <s v="Engineering Substation"/>
    <s v="2022-01-20 02:00:00"/>
    <x v="7"/>
    <x v="233"/>
    <x v="233"/>
    <s v="Thursday"/>
    <d v="1899-12-30T02:00:00"/>
    <s v="Off-Peak"/>
    <n v="4"/>
    <n v="10603663787.816999"/>
    <n v="131.34"/>
    <m/>
    <n v="131.37649999999999"/>
    <n v="131.98923600000001"/>
    <n v="0.24"/>
    <n v="0"/>
    <n v="0.99539999999999995"/>
    <n v="135.48699999999999"/>
    <n v="12.7034"/>
    <n v="1642636808"/>
  </r>
  <r>
    <n v="18131604"/>
    <s v="Engineering Substation"/>
    <s v="2022-01-20 03:00:00"/>
    <x v="7"/>
    <x v="233"/>
    <x v="233"/>
    <s v="Thursday"/>
    <d v="1899-12-30T03:00:00"/>
    <s v="Off-Peak"/>
    <n v="4"/>
    <n v="10603794788.697001"/>
    <n v="131.0009"/>
    <m/>
    <n v="131.0009"/>
    <n v="131.59627900000001"/>
    <n v="0.24"/>
    <n v="0"/>
    <n v="0.99550000000000005"/>
    <n v="132.619"/>
    <n v="12.504"/>
    <n v="1642640408"/>
  </r>
  <r>
    <n v="18131604"/>
    <s v="Engineering Substation"/>
    <s v="2022-01-20 04:00:00"/>
    <x v="7"/>
    <x v="233"/>
    <x v="233"/>
    <s v="Thursday"/>
    <d v="1899-12-30T04:00:00"/>
    <s v="Off-Peak"/>
    <n v="4"/>
    <n v="10603925274.297001"/>
    <n v="130.48560000000001"/>
    <m/>
    <n v="130.48560000000001"/>
    <n v="131.004749"/>
    <n v="0.24"/>
    <n v="0"/>
    <n v="0.996"/>
    <n v="131.959"/>
    <n v="11.651300000000001"/>
    <n v="1642644008"/>
  </r>
  <r>
    <n v="18131604"/>
    <s v="Engineering Substation"/>
    <s v="2022-01-20 05:00:00"/>
    <x v="7"/>
    <x v="233"/>
    <x v="233"/>
    <s v="Thursday"/>
    <d v="1899-12-30T05:00:00"/>
    <s v="Off-Peak"/>
    <n v="4"/>
    <n v="10604055941.577"/>
    <n v="130.66730000000001"/>
    <m/>
    <n v="130.66730000000001"/>
    <n v="131.20186200000001"/>
    <n v="0.24"/>
    <n v="0"/>
    <n v="0.99590000000000001"/>
    <n v="131.577"/>
    <n v="11.831799999999999"/>
    <n v="1642647608"/>
  </r>
  <r>
    <n v="18131604"/>
    <s v="Engineering Substation"/>
    <s v="2022-01-20 06:00:00"/>
    <x v="7"/>
    <x v="233"/>
    <x v="233"/>
    <s v="Thursday"/>
    <d v="1899-12-30T06:00:00"/>
    <s v="Off-Peak"/>
    <n v="4"/>
    <n v="10604187217.257"/>
    <n v="131.2757"/>
    <m/>
    <n v="131.2757"/>
    <n v="131.85534000000001"/>
    <n v="0.24"/>
    <n v="0"/>
    <n v="0.99560000000000004"/>
    <n v="133.62299999999999"/>
    <n v="12.350199999999999"/>
    <n v="1642651208"/>
  </r>
  <r>
    <n v="18131604"/>
    <s v="Engineering Substation"/>
    <s v="2022-01-20 07:00:00"/>
    <x v="7"/>
    <x v="233"/>
    <x v="233"/>
    <s v="Thursday"/>
    <d v="1899-12-30T07:00:00"/>
    <s v="Standard"/>
    <n v="4"/>
    <n v="10604378104.136999"/>
    <n v="190.8869"/>
    <m/>
    <n v="190.8869"/>
    <n v="196.66680299999999"/>
    <n v="0.24"/>
    <n v="0"/>
    <n v="0.97060000000000002"/>
    <n v="210.279"/>
    <n v="47.329000000000001"/>
    <n v="1642654808"/>
  </r>
  <r>
    <n v="18131604"/>
    <s v="Engineering Substation"/>
    <s v="2022-01-20 08:00:00"/>
    <x v="7"/>
    <x v="233"/>
    <x v="233"/>
    <s v="Thursday"/>
    <d v="1899-12-30T08:00:00"/>
    <s v="Peak"/>
    <n v="4"/>
    <n v="10604585920.857"/>
    <n v="207.8167"/>
    <m/>
    <n v="207.8167"/>
    <n v="214.316892"/>
    <n v="0.24"/>
    <n v="0"/>
    <n v="0.96970000000000001"/>
    <n v="217.68100000000001"/>
    <n v="52.382599999999996"/>
    <n v="1642658408"/>
  </r>
  <r>
    <n v="18131604"/>
    <s v="Engineering Substation"/>
    <s v="2022-01-20 09:00:00"/>
    <x v="7"/>
    <x v="233"/>
    <x v="233"/>
    <s v="Thursday"/>
    <d v="1899-12-30T09:00:00"/>
    <s v="Peak"/>
    <n v="4"/>
    <n v="10604801501.337"/>
    <n v="215.5805"/>
    <m/>
    <n v="215.5805"/>
    <n v="222.390052"/>
    <n v="0.24"/>
    <n v="0"/>
    <n v="0.96940000000000004"/>
    <n v="227.702"/>
    <n v="54.6113"/>
    <n v="1642662008"/>
  </r>
  <r>
    <n v="18131604"/>
    <s v="Engineering Substation"/>
    <s v="2022-01-20 10:00:00"/>
    <x v="7"/>
    <x v="233"/>
    <x v="233"/>
    <s v="Thursday"/>
    <d v="1899-12-30T10:00:00"/>
    <s v="Peak"/>
    <n v="4"/>
    <n v="10605028185.177"/>
    <n v="226.68379999999999"/>
    <m/>
    <n v="226.68379999999999"/>
    <n v="233.93222499999999"/>
    <n v="0.24"/>
    <n v="0"/>
    <n v="0.96899999999999997"/>
    <n v="234.499"/>
    <n v="57.781700000000001"/>
    <n v="1642665608"/>
  </r>
  <r>
    <n v="18131604"/>
    <s v="Engineering Substation"/>
    <s v="2022-01-20 11:00:00"/>
    <x v="7"/>
    <x v="233"/>
    <x v="233"/>
    <s v="Thursday"/>
    <d v="1899-12-30T11:00:00"/>
    <s v="Standard"/>
    <n v="4"/>
    <n v="10605259933.737"/>
    <n v="231.74860000000001"/>
    <m/>
    <n v="231.74860000000001"/>
    <n v="239.524756"/>
    <n v="0.24"/>
    <n v="0"/>
    <n v="0.96750000000000003"/>
    <n v="239.67"/>
    <n v="60.536900000000003"/>
    <n v="1642669208"/>
  </r>
  <r>
    <n v="18131604"/>
    <s v="Engineering Substation"/>
    <s v="2022-01-20 12:00:00"/>
    <x v="7"/>
    <x v="233"/>
    <x v="233"/>
    <s v="Thursday"/>
    <d v="1899-12-30T12:00:00"/>
    <s v="Standard"/>
    <n v="4"/>
    <n v="10605492605.097"/>
    <n v="232.67140000000001"/>
    <m/>
    <n v="232.67140000000001"/>
    <n v="240.62062"/>
    <n v="0.24"/>
    <n v="0"/>
    <n v="0.96699999999999997"/>
    <n v="241.67"/>
    <n v="61.337800000000001"/>
    <n v="1642672808"/>
  </r>
  <r>
    <n v="18131604"/>
    <s v="Engineering Substation"/>
    <s v="2022-01-20 13:00:00"/>
    <x v="7"/>
    <x v="233"/>
    <x v="233"/>
    <s v="Thursday"/>
    <d v="1899-12-30T13:00:00"/>
    <s v="Standard"/>
    <n v="4"/>
    <n v="10605729470.697001"/>
    <n v="236.8656"/>
    <m/>
    <n v="236.8656"/>
    <n v="245.112897"/>
    <n v="0.24"/>
    <n v="0"/>
    <n v="0.96640000000000004"/>
    <n v="246.46199999999999"/>
    <n v="63.047800000000002"/>
    <n v="1642676408"/>
  </r>
  <r>
    <n v="18131604"/>
    <s v="Engineering Substation"/>
    <s v="2022-01-20 14:00:00"/>
    <x v="7"/>
    <x v="233"/>
    <x v="233"/>
    <s v="Thursday"/>
    <d v="1899-12-30T14:00:00"/>
    <s v="Standard"/>
    <n v="4"/>
    <n v="10605962536.377001"/>
    <n v="233.06569999999999"/>
    <m/>
    <n v="233.001"/>
    <n v="241.025384"/>
    <n v="0.24"/>
    <n v="0"/>
    <n v="0.9667"/>
    <n v="246.46199999999999"/>
    <n v="61.674900000000001"/>
    <n v="1642680009"/>
  </r>
  <r>
    <n v="18131604"/>
    <s v="Engineering Substation"/>
    <s v="2022-01-20 15:00:00"/>
    <x v="7"/>
    <x v="233"/>
    <x v="233"/>
    <s v="Thursday"/>
    <d v="1899-12-30T15:00:00"/>
    <s v="Standard"/>
    <n v="4"/>
    <n v="10606195657.737"/>
    <n v="233.12139999999999"/>
    <m/>
    <n v="233.18610000000001"/>
    <n v="241.02846600000001"/>
    <n v="0.24"/>
    <n v="0"/>
    <n v="0.96750000000000003"/>
    <n v="242.011"/>
    <n v="60.983199999999997"/>
    <n v="1642683608"/>
  </r>
  <r>
    <n v="18131604"/>
    <s v="Engineering Substation"/>
    <s v="2022-01-20 16:00:00"/>
    <x v="7"/>
    <x v="233"/>
    <x v="233"/>
    <s v="Thursday"/>
    <d v="1899-12-30T16:00:00"/>
    <s v="Standard"/>
    <n v="4"/>
    <n v="10606426109.337"/>
    <n v="230.45160000000001"/>
    <m/>
    <n v="230.45160000000001"/>
    <n v="238.55896300000001"/>
    <n v="0.24"/>
    <n v="0"/>
    <n v="0.96599999999999997"/>
    <n v="238.68100000000001"/>
    <n v="61.663899999999998"/>
    <n v="1642687208"/>
  </r>
  <r>
    <n v="18131604"/>
    <s v="Engineering Substation"/>
    <s v="2022-01-20 17:00:00"/>
    <x v="7"/>
    <x v="233"/>
    <x v="233"/>
    <s v="Thursday"/>
    <d v="1899-12-30T17:00:00"/>
    <s v="Standard"/>
    <n v="4"/>
    <n v="10606649845.497"/>
    <n v="223.7362"/>
    <m/>
    <n v="223.7362"/>
    <n v="231.792237"/>
    <n v="0.24"/>
    <n v="0"/>
    <n v="0.96519999999999995"/>
    <n v="239.05"/>
    <n v="60.578600000000002"/>
    <n v="1642690808"/>
  </r>
  <r>
    <n v="18131604"/>
    <s v="Engineering Substation"/>
    <s v="2022-01-20 18:00:00"/>
    <x v="7"/>
    <x v="233"/>
    <x v="233"/>
    <s v="Thursday"/>
    <d v="1899-12-30T18:00:00"/>
    <s v="Standard"/>
    <n v="4"/>
    <n v="10606862478.777"/>
    <n v="212.63329999999999"/>
    <m/>
    <n v="212.63329999999999"/>
    <n v="219.80555899999999"/>
    <n v="0.24"/>
    <n v="0"/>
    <n v="0.96740000000000004"/>
    <n v="227.60900000000001"/>
    <n v="55.691800000000001"/>
    <n v="1642694408"/>
  </r>
  <r>
    <n v="18131604"/>
    <s v="Engineering Substation"/>
    <s v="2022-01-20 19:00:00"/>
    <x v="7"/>
    <x v="233"/>
    <x v="233"/>
    <s v="Thursday"/>
    <d v="1899-12-30T19:00:00"/>
    <s v="Peak"/>
    <n v="4"/>
    <n v="10607067026.457001"/>
    <n v="204.54769999999999"/>
    <m/>
    <n v="204.49090000000001"/>
    <n v="211.81164000000001"/>
    <n v="0.24"/>
    <n v="0"/>
    <n v="0.96540000000000004"/>
    <n v="218.58199999999999"/>
    <n v="55.205500000000001"/>
    <n v="1642698009"/>
  </r>
  <r>
    <n v="18131604"/>
    <s v="Engineering Substation"/>
    <s v="2022-01-20 20:00:00"/>
    <x v="7"/>
    <x v="233"/>
    <x v="233"/>
    <s v="Thursday"/>
    <d v="1899-12-30T20:00:00"/>
    <s v="Peak"/>
    <n v="4"/>
    <n v="10607205608.457001"/>
    <n v="138.58199999999999"/>
    <m/>
    <n v="138.62049999999999"/>
    <n v="140.61066400000001"/>
    <n v="0.24"/>
    <n v="0"/>
    <n v="0.98580000000000001"/>
    <n v="207.95"/>
    <n v="23.573599999999999"/>
    <n v="1642701608"/>
  </r>
  <r>
    <n v="18131604"/>
    <s v="Engineering Substation"/>
    <s v="2022-01-20 21:00:00"/>
    <x v="7"/>
    <x v="233"/>
    <x v="233"/>
    <s v="Thursday"/>
    <d v="1899-12-30T21:00:00"/>
    <s v="Standard"/>
    <n v="4"/>
    <n v="10607331112.617001"/>
    <n v="125.5042"/>
    <m/>
    <n v="125.5042"/>
    <n v="126.899586"/>
    <n v="0.24"/>
    <n v="0"/>
    <n v="0.98899999999999999"/>
    <n v="132.88999999999999"/>
    <n v="18.767299999999999"/>
    <n v="1642705208"/>
  </r>
  <r>
    <n v="18131604"/>
    <s v="Engineering Substation"/>
    <s v="2022-01-20 22:00:00"/>
    <x v="7"/>
    <x v="233"/>
    <x v="233"/>
    <s v="Thursday"/>
    <d v="1899-12-30T22:00:00"/>
    <s v="Standard"/>
    <n v="4"/>
    <n v="10607454956.697001"/>
    <n v="123.8441"/>
    <m/>
    <n v="123.8785"/>
    <n v="124.725673"/>
    <n v="0.24"/>
    <n v="0"/>
    <n v="0.99319999999999997"/>
    <n v="126.89700000000001"/>
    <n v="14.512499999999999"/>
    <n v="1642708807"/>
  </r>
  <r>
    <n v="18131604"/>
    <s v="Engineering Substation"/>
    <s v="2022-01-20 23:00:00"/>
    <x v="7"/>
    <x v="233"/>
    <x v="233"/>
    <s v="Thursday"/>
    <d v="1899-12-30T23:00:00"/>
    <s v="Off-Peak"/>
    <n v="4"/>
    <n v="10607578790.697001"/>
    <n v="123.834"/>
    <m/>
    <n v="123.76519999999999"/>
    <n v="124.525119"/>
    <n v="0.24"/>
    <n v="0"/>
    <n v="0.99390000000000001"/>
    <n v="125.745"/>
    <n v="13.7357"/>
    <n v="1642712409"/>
  </r>
  <r>
    <n v="18131604"/>
    <s v="Engineering Substation"/>
    <s v="2022-01-21 00:00:00"/>
    <x v="7"/>
    <x v="234"/>
    <x v="234"/>
    <s v="Friday"/>
    <d v="1899-12-30T00:00:00"/>
    <s v="Off-Peak"/>
    <n v="4"/>
    <n v="10607704193.577"/>
    <n v="125.4029"/>
    <m/>
    <n v="125.43770000000001"/>
    <n v="126.117791"/>
    <n v="0.24"/>
    <n v="0"/>
    <n v="0.99460000000000004"/>
    <n v="126.232"/>
    <n v="13.079599999999999"/>
    <n v="1642716008"/>
  </r>
  <r>
    <n v="18131604"/>
    <s v="Engineering Substation"/>
    <s v="2022-01-21 01:00:00"/>
    <x v="7"/>
    <x v="234"/>
    <x v="234"/>
    <s v="Friday"/>
    <d v="1899-12-30T01:00:00"/>
    <s v="Off-Peak"/>
    <n v="4"/>
    <n v="10607828364.056999"/>
    <n v="124.1705"/>
    <m/>
    <n v="124.136"/>
    <n v="124.802144"/>
    <n v="0.24"/>
    <n v="0"/>
    <n v="0.99470000000000003"/>
    <n v="126.232"/>
    <n v="12.8775"/>
    <n v="1642719609"/>
  </r>
  <r>
    <n v="18131604"/>
    <s v="Engineering Substation"/>
    <s v="2022-01-21 02:00:00"/>
    <x v="7"/>
    <x v="234"/>
    <x v="234"/>
    <s v="Friday"/>
    <d v="1899-12-30T02:00:00"/>
    <s v="Off-Peak"/>
    <n v="4"/>
    <n v="10607952520.136999"/>
    <n v="124.1561"/>
    <m/>
    <n v="124.1906"/>
    <n v="124.843908"/>
    <n v="0.24"/>
    <n v="0"/>
    <n v="0.99480000000000002"/>
    <n v="125.006"/>
    <n v="12.7555"/>
    <n v="1642723208"/>
  </r>
  <r>
    <n v="18131604"/>
    <s v="Engineering Substation"/>
    <s v="2022-01-21 03:00:00"/>
    <x v="7"/>
    <x v="234"/>
    <x v="234"/>
    <s v="Friday"/>
    <d v="1899-12-30T03:00:00"/>
    <s v="Off-Peak"/>
    <n v="4"/>
    <n v="10608076806.297001"/>
    <n v="124.28619999999999"/>
    <m/>
    <n v="124.28619999999999"/>
    <n v="124.918817"/>
    <n v="0.24"/>
    <n v="0"/>
    <n v="0.99490000000000001"/>
    <n v="125.15300000000001"/>
    <n v="12.5563"/>
    <n v="1642726808"/>
  </r>
  <r>
    <n v="18131604"/>
    <s v="Engineering Substation"/>
    <s v="2022-01-21 04:00:00"/>
    <x v="7"/>
    <x v="234"/>
    <x v="234"/>
    <s v="Friday"/>
    <d v="1899-12-30T04:00:00"/>
    <s v="Off-Peak"/>
    <n v="4"/>
    <n v="10608202563.657"/>
    <n v="125.7574"/>
    <m/>
    <n v="125.7574"/>
    <n v="126.408789"/>
    <n v="0.24"/>
    <n v="0"/>
    <n v="0.99480000000000002"/>
    <n v="126.86199999999999"/>
    <n v="12.816700000000001"/>
    <n v="1642730408"/>
  </r>
  <r>
    <n v="18131604"/>
    <s v="Engineering Substation"/>
    <s v="2022-01-21 05:00:00"/>
    <x v="7"/>
    <x v="234"/>
    <x v="234"/>
    <s v="Friday"/>
    <d v="1899-12-30T05:00:00"/>
    <s v="Off-Peak"/>
    <n v="4"/>
    <n v="10608327245.097"/>
    <n v="124.6814"/>
    <m/>
    <n v="124.6468"/>
    <n v="125.23799699999999"/>
    <n v="0.24"/>
    <n v="0"/>
    <n v="0.99529999999999996"/>
    <n v="126.175"/>
    <n v="12.154299999999999"/>
    <n v="1642734009"/>
  </r>
  <r>
    <n v="18131604"/>
    <s v="Engineering Substation"/>
    <s v="2022-01-21 06:00:00"/>
    <x v="7"/>
    <x v="234"/>
    <x v="234"/>
    <s v="Friday"/>
    <d v="1899-12-30T06:00:00"/>
    <s v="Off-Peak"/>
    <n v="4"/>
    <n v="10608452333.816999"/>
    <n v="125.0887"/>
    <m/>
    <n v="125.12350000000001"/>
    <n v="125.724996"/>
    <n v="0.24"/>
    <n v="0"/>
    <n v="0.99519999999999997"/>
    <n v="125.77500000000001"/>
    <n v="12.2837"/>
    <n v="1642737608"/>
  </r>
  <r>
    <n v="18131604"/>
    <s v="Engineering Substation"/>
    <s v="2022-01-21 07:00:00"/>
    <x v="7"/>
    <x v="234"/>
    <x v="234"/>
    <s v="Friday"/>
    <d v="1899-12-30T07:00:00"/>
    <s v="Standard"/>
    <n v="4"/>
    <n v="10608640807.497"/>
    <n v="188.47370000000001"/>
    <m/>
    <n v="188.4213"/>
    <n v="194.41123899999999"/>
    <n v="0.24"/>
    <n v="0"/>
    <n v="0.96919999999999995"/>
    <n v="209.227"/>
    <n v="47.886600000000001"/>
    <n v="1642741209"/>
  </r>
  <r>
    <n v="18131604"/>
    <s v="Engineering Substation"/>
    <s v="2022-01-21 08:00:00"/>
    <x v="7"/>
    <x v="234"/>
    <x v="234"/>
    <s v="Friday"/>
    <d v="1899-12-30T08:00:00"/>
    <s v="Peak"/>
    <n v="4"/>
    <n v="10608842662.617001"/>
    <n v="201.85509999999999"/>
    <m/>
    <n v="201.85509999999999"/>
    <n v="208.670311"/>
    <n v="0.24"/>
    <n v="0"/>
    <n v="0.96730000000000005"/>
    <n v="210.535"/>
    <n v="52.894300000000001"/>
    <n v="1642744809"/>
  </r>
  <r>
    <n v="18131604"/>
    <s v="Engineering Substation"/>
    <s v="2022-01-21 09:00:00"/>
    <x v="7"/>
    <x v="234"/>
    <x v="234"/>
    <s v="Friday"/>
    <d v="1899-12-30T09:00:00"/>
    <s v="Peak"/>
    <n v="4"/>
    <n v="10609057982.216999"/>
    <n v="215.31960000000001"/>
    <m/>
    <n v="215.3794"/>
    <n v="222.567126"/>
    <n v="0.24"/>
    <n v="0"/>
    <n v="0.9677"/>
    <n v="226.04900000000001"/>
    <n v="56.105499999999999"/>
    <n v="1642748408"/>
  </r>
  <r>
    <n v="18131604"/>
    <s v="Engineering Substation"/>
    <s v="2022-01-21 10:00:00"/>
    <x v="7"/>
    <x v="234"/>
    <x v="234"/>
    <s v="Friday"/>
    <d v="1899-12-30T10:00:00"/>
    <s v="Peak"/>
    <n v="4"/>
    <n v="10609283021.097"/>
    <n v="225.03890000000001"/>
    <m/>
    <n v="225.03890000000001"/>
    <n v="232.34354400000001"/>
    <n v="0.24"/>
    <n v="0"/>
    <n v="0.96860000000000002"/>
    <n v="233.126"/>
    <n v="57.801600000000001"/>
    <n v="1642752008"/>
  </r>
  <r>
    <n v="18131604"/>
    <s v="Engineering Substation"/>
    <s v="2022-01-21 11:00:00"/>
    <x v="7"/>
    <x v="234"/>
    <x v="234"/>
    <s v="Friday"/>
    <d v="1899-12-30T11:00:00"/>
    <s v="Standard"/>
    <n v="4"/>
    <n v="10609508552.457001"/>
    <n v="225.53139999999999"/>
    <m/>
    <n v="225.53139999999999"/>
    <n v="233.13853"/>
    <n v="0.24"/>
    <n v="0"/>
    <n v="0.96740000000000004"/>
    <n v="234.39"/>
    <n v="59.069299999999998"/>
    <n v="1642755608"/>
  </r>
  <r>
    <n v="18131604"/>
    <s v="Engineering Substation"/>
    <s v="2022-01-21 12:00:00"/>
    <x v="7"/>
    <x v="234"/>
    <x v="234"/>
    <s v="Friday"/>
    <d v="1899-12-30T12:00:00"/>
    <s v="Standard"/>
    <n v="4"/>
    <n v="10609739824.857"/>
    <n v="231.2724"/>
    <m/>
    <n v="231.2724"/>
    <n v="239.00699700000001"/>
    <n v="0.24"/>
    <n v="0"/>
    <n v="0.96760000000000002"/>
    <n v="241.52199999999999"/>
    <n v="60.311"/>
    <n v="1642759208"/>
  </r>
  <r>
    <n v="18131604"/>
    <s v="Engineering Substation"/>
    <s v="2022-01-21 13:00:00"/>
    <x v="7"/>
    <x v="234"/>
    <x v="234"/>
    <s v="Friday"/>
    <d v="1899-12-30T13:00:00"/>
    <s v="Standard"/>
    <n v="4"/>
    <n v="10609967617.976999"/>
    <n v="227.79310000000001"/>
    <m/>
    <n v="227.79310000000001"/>
    <n v="235.759007"/>
    <n v="0.24"/>
    <n v="0"/>
    <n v="0.96619999999999995"/>
    <n v="239.00299999999999"/>
    <n v="60.766800000000003"/>
    <n v="1642762808"/>
  </r>
  <r>
    <n v="18131604"/>
    <s v="Engineering Substation"/>
    <s v="2022-01-21 14:00:00"/>
    <x v="7"/>
    <x v="234"/>
    <x v="234"/>
    <s v="Friday"/>
    <d v="1899-12-30T14:00:00"/>
    <s v="Standard"/>
    <n v="4"/>
    <n v="10610193220.377001"/>
    <n v="225.60239999999999"/>
    <m/>
    <n v="225.60239999999999"/>
    <n v="233.669602"/>
    <n v="0.24"/>
    <n v="0"/>
    <n v="0.96550000000000002"/>
    <n v="236.28399999999999"/>
    <n v="60.869"/>
    <n v="1642766408"/>
  </r>
  <r>
    <n v="18131604"/>
    <s v="Engineering Substation"/>
    <s v="2022-01-21 15:00:00"/>
    <x v="7"/>
    <x v="234"/>
    <x v="234"/>
    <s v="Friday"/>
    <d v="1899-12-30T15:00:00"/>
    <s v="Standard"/>
    <n v="4"/>
    <n v="10610418319.976999"/>
    <n v="225.09960000000001"/>
    <m/>
    <n v="225.03710000000001"/>
    <n v="233.094596"/>
    <n v="0.24"/>
    <n v="0"/>
    <n v="0.96540000000000004"/>
    <n v="236.28399999999999"/>
    <n v="60.756900000000002"/>
    <n v="1642770009"/>
  </r>
  <r>
    <n v="18131604"/>
    <s v="Engineering Substation"/>
    <s v="2022-01-21 16:00:00"/>
    <x v="7"/>
    <x v="234"/>
    <x v="234"/>
    <s v="Friday"/>
    <d v="1899-12-30T16:00:00"/>
    <s v="Standard"/>
    <n v="4"/>
    <n v="10610632209.417"/>
    <n v="213.88939999999999"/>
    <m/>
    <n v="213.94890000000001"/>
    <n v="221.26132999999999"/>
    <n v="0.24"/>
    <n v="0"/>
    <n v="0.96699999999999997"/>
    <n v="234.89"/>
    <n v="56.4133"/>
    <n v="1642773608"/>
  </r>
  <r>
    <n v="18131604"/>
    <s v="Engineering Substation"/>
    <s v="2022-01-21 17:00:00"/>
    <x v="7"/>
    <x v="234"/>
    <x v="234"/>
    <s v="Friday"/>
    <d v="1899-12-30T17:00:00"/>
    <s v="Standard"/>
    <n v="4"/>
    <n v="10610839760.937"/>
    <n v="207.5515"/>
    <m/>
    <n v="207.4939"/>
    <n v="214.42069000000001"/>
    <n v="0.24"/>
    <n v="0"/>
    <n v="0.9677"/>
    <n v="221"/>
    <n v="54.060299999999998"/>
    <n v="1642777209"/>
  </r>
  <r>
    <n v="18131604"/>
    <s v="Engineering Substation"/>
    <s v="2022-01-21 18:00:00"/>
    <x v="7"/>
    <x v="234"/>
    <x v="234"/>
    <s v="Friday"/>
    <d v="1899-12-30T18:00:00"/>
    <s v="Standard"/>
    <n v="4"/>
    <n v="10611038324.216999"/>
    <n v="198.5633"/>
    <m/>
    <n v="198.61850000000001"/>
    <n v="205.48003199999999"/>
    <n v="0.24"/>
    <n v="0"/>
    <n v="0.96660000000000001"/>
    <n v="214.42400000000001"/>
    <n v="52.6569"/>
    <n v="1642780808"/>
  </r>
  <r>
    <n v="18131604"/>
    <s v="Engineering Substation"/>
    <s v="2022-01-21 19:00:00"/>
    <x v="7"/>
    <x v="234"/>
    <x v="234"/>
    <s v="Friday"/>
    <d v="1899-12-30T19:00:00"/>
    <s v="Peak"/>
    <n v="4"/>
    <n v="10611234349.976999"/>
    <n v="196.0258"/>
    <m/>
    <n v="196.0258"/>
    <n v="202.77681899999999"/>
    <n v="0.24"/>
    <n v="0"/>
    <n v="0.9667"/>
    <n v="205.529"/>
    <n v="51.887799999999999"/>
    <n v="1642784408"/>
  </r>
  <r>
    <n v="18131604"/>
    <s v="Engineering Substation"/>
    <s v="2022-01-21 20:00:00"/>
    <x v="7"/>
    <x v="234"/>
    <x v="234"/>
    <s v="Friday"/>
    <d v="1899-12-30T20:00:00"/>
    <s v="Peak"/>
    <n v="4"/>
    <n v="10611369574.136999"/>
    <n v="135.2242"/>
    <m/>
    <n v="135.2242"/>
    <n v="136.818952"/>
    <n v="0.24"/>
    <n v="0"/>
    <n v="0.98829999999999996"/>
    <n v="200.39"/>
    <n v="20.8291"/>
    <n v="1642788008"/>
  </r>
  <r>
    <n v="18131604"/>
    <s v="Engineering Substation"/>
    <s v="2022-01-21 21:00:00"/>
    <x v="7"/>
    <x v="234"/>
    <x v="234"/>
    <s v="Friday"/>
    <d v="1899-12-30T21:00:00"/>
    <s v="Standard"/>
    <n v="4"/>
    <n v="10611497737.257"/>
    <n v="128.16309999999999"/>
    <m/>
    <n v="128.16309999999999"/>
    <n v="129.438277"/>
    <n v="0.24"/>
    <n v="0"/>
    <n v="0.99009999999999998"/>
    <n v="130.97900000000001"/>
    <n v="18.124099999999999"/>
    <n v="1642791608"/>
  </r>
  <r>
    <n v="18131604"/>
    <s v="Engineering Substation"/>
    <s v="2022-01-21 22:00:00"/>
    <x v="7"/>
    <x v="234"/>
    <x v="234"/>
    <s v="Friday"/>
    <d v="1899-12-30T22:00:00"/>
    <s v="Standard"/>
    <n v="4"/>
    <n v="10611624556.136999"/>
    <n v="126.8189"/>
    <m/>
    <n v="126.8189"/>
    <n v="127.747409"/>
    <n v="0.24"/>
    <n v="0"/>
    <n v="0.99270000000000003"/>
    <n v="128.90799999999999"/>
    <n v="15.3744"/>
    <n v="1642795208"/>
  </r>
  <r>
    <n v="18131604"/>
    <s v="Engineering Substation"/>
    <s v="2022-01-21 23:00:00"/>
    <x v="7"/>
    <x v="234"/>
    <x v="234"/>
    <s v="Friday"/>
    <d v="1899-12-30T23:00:00"/>
    <s v="Off-Peak"/>
    <n v="4"/>
    <n v="10611750029.816999"/>
    <n v="125.47369999999999"/>
    <m/>
    <n v="125.47369999999999"/>
    <n v="126.24285"/>
    <n v="0.24"/>
    <n v="0"/>
    <n v="0.99390000000000001"/>
    <n v="126.343"/>
    <n v="13.9145"/>
    <n v="1642798808"/>
  </r>
  <r>
    <n v="18131604"/>
    <s v="Engineering Substation"/>
    <s v="2022-01-22 00:00:00"/>
    <x v="7"/>
    <x v="235"/>
    <x v="235"/>
    <s v="Saturday"/>
    <d v="1899-12-30T00:00:00"/>
    <s v="Off-Peak"/>
    <n v="4"/>
    <n v="10611875777.816999"/>
    <n v="125.748"/>
    <m/>
    <n v="125.748"/>
    <n v="126.552167"/>
    <n v="0.24"/>
    <n v="0"/>
    <n v="0.99360000000000004"/>
    <n v="126.622"/>
    <n v="14.244"/>
    <n v="1642802408"/>
  </r>
  <r>
    <n v="18131604"/>
    <s v="Engineering Substation"/>
    <s v="2022-01-22 01:00:00"/>
    <x v="7"/>
    <x v="235"/>
    <x v="235"/>
    <s v="Saturday"/>
    <d v="1899-12-30T01:00:00"/>
    <s v="Off-Peak"/>
    <n v="4"/>
    <n v="10612002294.537001"/>
    <n v="126.5167"/>
    <m/>
    <n v="126.4816"/>
    <n v="127.28516500000001"/>
    <n v="0.24"/>
    <n v="0"/>
    <n v="0.99370000000000003"/>
    <n v="128.095"/>
    <n v="14.280099999999999"/>
    <n v="1642806009"/>
  </r>
  <r>
    <n v="18131604"/>
    <s v="Engineering Substation"/>
    <s v="2022-01-22 02:00:00"/>
    <x v="7"/>
    <x v="235"/>
    <x v="235"/>
    <s v="Saturday"/>
    <d v="1899-12-30T02:00:00"/>
    <s v="Off-Peak"/>
    <n v="4"/>
    <n v="10612126096.617001"/>
    <n v="123.8021"/>
    <m/>
    <n v="123.8021"/>
    <n v="124.52804500000001"/>
    <n v="0.24"/>
    <n v="0"/>
    <n v="0.99419999999999997"/>
    <n v="126.52800000000001"/>
    <n v="13.4268"/>
    <n v="1642809609"/>
  </r>
  <r>
    <n v="18131604"/>
    <s v="Engineering Substation"/>
    <s v="2022-01-22 03:00:00"/>
    <x v="7"/>
    <x v="235"/>
    <x v="235"/>
    <s v="Saturday"/>
    <d v="1899-12-30T03:00:00"/>
    <s v="Off-Peak"/>
    <n v="4"/>
    <n v="10612250668.377001"/>
    <n v="124.5718"/>
    <m/>
    <n v="124.60639999999999"/>
    <n v="125.39115700000001"/>
    <n v="0.24"/>
    <n v="0"/>
    <n v="0.99370000000000003"/>
    <n v="125.952"/>
    <n v="14.0069"/>
    <n v="1642813208"/>
  </r>
  <r>
    <n v="18131604"/>
    <s v="Engineering Substation"/>
    <s v="2022-01-22 04:00:00"/>
    <x v="7"/>
    <x v="235"/>
    <x v="235"/>
    <s v="Saturday"/>
    <d v="1899-12-30T04:00:00"/>
    <s v="Off-Peak"/>
    <n v="4"/>
    <n v="10612374516.056999"/>
    <n v="123.8477"/>
    <m/>
    <n v="123.8477"/>
    <n v="124.580406"/>
    <n v="0.24"/>
    <n v="0"/>
    <n v="0.99409999999999998"/>
    <n v="126.14100000000001"/>
    <n v="13.4918"/>
    <n v="1642816808"/>
  </r>
  <r>
    <n v="18131604"/>
    <s v="Engineering Substation"/>
    <s v="2022-01-22 05:00:00"/>
    <x v="7"/>
    <x v="235"/>
    <x v="235"/>
    <s v="Saturday"/>
    <d v="1899-12-30T05:00:00"/>
    <s v="Off-Peak"/>
    <n v="4"/>
    <n v="10612500686.697001"/>
    <n v="126.17059999999999"/>
    <m/>
    <n v="126.17059999999999"/>
    <n v="126.88669"/>
    <n v="0.24"/>
    <n v="0"/>
    <n v="0.99439999999999995"/>
    <n v="128.29900000000001"/>
    <n v="13.4611"/>
    <n v="1642820408"/>
  </r>
  <r>
    <n v="18131604"/>
    <s v="Engineering Substation"/>
    <s v="2022-01-22 06:00:00"/>
    <x v="7"/>
    <x v="235"/>
    <x v="235"/>
    <s v="Saturday"/>
    <d v="1899-12-30T06:00:00"/>
    <s v="Off-Peak"/>
    <n v="4"/>
    <n v="10612625390.937"/>
    <n v="124.7042"/>
    <m/>
    <n v="124.7042"/>
    <n v="125.37376399999999"/>
    <n v="0.24"/>
    <n v="0"/>
    <n v="0.99470000000000003"/>
    <n v="125.943"/>
    <n v="12.9396"/>
    <n v="1642824008"/>
  </r>
  <r>
    <n v="18131604"/>
    <s v="Engineering Substation"/>
    <s v="2022-01-22 07:00:00"/>
    <x v="7"/>
    <x v="235"/>
    <x v="235"/>
    <s v="Saturday"/>
    <d v="1899-12-30T07:00:00"/>
    <s v="Off-Peak"/>
    <n v="4"/>
    <n v="10612804995.417"/>
    <n v="179.6045"/>
    <m/>
    <n v="179.6045"/>
    <n v="185.00373200000001"/>
    <n v="0.24"/>
    <n v="0"/>
    <n v="0.9708"/>
    <n v="194.70400000000001"/>
    <n v="44.369"/>
    <n v="1642827608"/>
  </r>
  <r>
    <n v="18131604"/>
    <s v="Engineering Substation"/>
    <s v="2022-01-22 08:00:00"/>
    <x v="7"/>
    <x v="235"/>
    <x v="235"/>
    <s v="Saturday"/>
    <d v="1899-12-30T08:00:00"/>
    <s v="Standard"/>
    <n v="4"/>
    <n v="10612993885.257"/>
    <n v="188.88980000000001"/>
    <m/>
    <n v="188.88980000000001"/>
    <n v="195.030574"/>
    <n v="0.24"/>
    <n v="0"/>
    <n v="0.96850000000000003"/>
    <n v="196.446"/>
    <n v="48.554600000000001"/>
    <n v="1642831208"/>
  </r>
  <r>
    <n v="18131604"/>
    <s v="Engineering Substation"/>
    <s v="2022-01-22 09:00:00"/>
    <x v="7"/>
    <x v="235"/>
    <x v="235"/>
    <s v="Saturday"/>
    <d v="1899-12-30T09:00:00"/>
    <s v="Standard"/>
    <n v="4"/>
    <n v="10613185224.056999"/>
    <n v="191.33879999999999"/>
    <m/>
    <n v="191.33879999999999"/>
    <n v="197.52019200000001"/>
    <n v="0.24"/>
    <n v="0"/>
    <n v="0.96870000000000001"/>
    <n v="196.89500000000001"/>
    <n v="49.0274"/>
    <n v="1642834808"/>
  </r>
  <r>
    <n v="18131604"/>
    <s v="Engineering Substation"/>
    <s v="2022-01-22 10:00:00"/>
    <x v="7"/>
    <x v="235"/>
    <x v="235"/>
    <s v="Saturday"/>
    <d v="1899-12-30T10:00:00"/>
    <s v="Standard"/>
    <n v="4"/>
    <n v="10613382095.816999"/>
    <n v="196.87180000000001"/>
    <m/>
    <n v="196.87180000000001"/>
    <n v="203.221228"/>
    <n v="0.24"/>
    <n v="0"/>
    <n v="0.96879999999999999"/>
    <n v="204.268"/>
    <n v="50.402200000000001"/>
    <n v="1642838408"/>
  </r>
  <r>
    <n v="18131604"/>
    <s v="Engineering Substation"/>
    <s v="2022-01-22 11:00:00"/>
    <x v="7"/>
    <x v="235"/>
    <x v="235"/>
    <s v="Saturday"/>
    <d v="1899-12-30T11:00:00"/>
    <s v="Standard"/>
    <n v="4"/>
    <n v="10613583013.497"/>
    <n v="200.9177"/>
    <m/>
    <n v="200.9177"/>
    <n v="207.05911499999999"/>
    <n v="0.24"/>
    <n v="0"/>
    <n v="0.97030000000000005"/>
    <n v="209.1"/>
    <n v="50.055599999999998"/>
    <n v="1642842008"/>
  </r>
  <r>
    <n v="18131604"/>
    <s v="Engineering Substation"/>
    <s v="2022-01-22 12:00:00"/>
    <x v="7"/>
    <x v="235"/>
    <x v="235"/>
    <s v="Saturday"/>
    <d v="1899-12-30T12:00:00"/>
    <s v="Standard"/>
    <n v="4"/>
    <n v="10613788975.257"/>
    <n v="205.96180000000001"/>
    <m/>
    <n v="205.96180000000001"/>
    <n v="212.073194"/>
    <n v="0.24"/>
    <n v="0"/>
    <n v="0.97119999999999995"/>
    <n v="213.404"/>
    <n v="50.545000000000002"/>
    <n v="1642845608"/>
  </r>
  <r>
    <n v="18131604"/>
    <s v="Engineering Substation"/>
    <s v="2022-01-22 13:00:00"/>
    <x v="7"/>
    <x v="235"/>
    <x v="235"/>
    <s v="Saturday"/>
    <d v="1899-12-30T13:00:00"/>
    <s v="Off-Peak"/>
    <n v="4"/>
    <n v="10613994651.417"/>
    <n v="205.67619999999999"/>
    <m/>
    <n v="205.67619999999999"/>
    <n v="212.05459300000001"/>
    <n v="0.24"/>
    <n v="0"/>
    <n v="0.96989999999999998"/>
    <n v="213.404"/>
    <n v="51.618499999999997"/>
    <n v="1642849208"/>
  </r>
  <r>
    <n v="18131604"/>
    <s v="Engineering Substation"/>
    <s v="2022-01-22 14:00:00"/>
    <x v="7"/>
    <x v="235"/>
    <x v="235"/>
    <s v="Saturday"/>
    <d v="1899-12-30T14:00:00"/>
    <s v="Off-Peak"/>
    <n v="4"/>
    <n v="10614196562.697001"/>
    <n v="201.91130000000001"/>
    <m/>
    <n v="201.8552"/>
    <n v="208.12379100000001"/>
    <n v="0.24"/>
    <n v="0"/>
    <n v="0.96989999999999998"/>
    <n v="209.613"/>
    <n v="50.695"/>
    <n v="1642852809"/>
  </r>
  <r>
    <n v="18131604"/>
    <s v="Engineering Substation"/>
    <s v="2022-01-22 15:00:00"/>
    <x v="7"/>
    <x v="235"/>
    <x v="235"/>
    <s v="Saturday"/>
    <d v="1899-12-30T15:00:00"/>
    <s v="Off-Peak"/>
    <n v="4"/>
    <n v="10614403138.857"/>
    <n v="206.5762"/>
    <m/>
    <n v="206.6336"/>
    <n v="213.00077200000001"/>
    <n v="0.24"/>
    <n v="0"/>
    <n v="0.97009999999999996"/>
    <n v="214.29900000000001"/>
    <n v="51.690399999999997"/>
    <n v="1642856408"/>
  </r>
  <r>
    <n v="18131604"/>
    <s v="Engineering Substation"/>
    <s v="2022-01-22 16:00:00"/>
    <x v="7"/>
    <x v="235"/>
    <x v="235"/>
    <s v="Saturday"/>
    <d v="1899-12-30T16:00:00"/>
    <s v="Off-Peak"/>
    <n v="4"/>
    <n v="10614610252.377001"/>
    <n v="207.11349999999999"/>
    <m/>
    <n v="207.11349999999999"/>
    <n v="213.40734"/>
    <n v="0.24"/>
    <n v="0"/>
    <n v="0.97050000000000003"/>
    <n v="213.59800000000001"/>
    <n v="51.445900000000002"/>
    <n v="1642860008"/>
  </r>
  <r>
    <n v="18131604"/>
    <s v="Engineering Substation"/>
    <s v="2022-01-22 17:00:00"/>
    <x v="7"/>
    <x v="235"/>
    <x v="235"/>
    <s v="Saturday"/>
    <d v="1899-12-30T17:00:00"/>
    <s v="Off-Peak"/>
    <n v="4"/>
    <n v="10614820726.857"/>
    <n v="210.47450000000001"/>
    <m/>
    <n v="210.47450000000001"/>
    <n v="216.96760599999999"/>
    <n v="0.24"/>
    <n v="0"/>
    <n v="0.97009999999999996"/>
    <n v="215.89699999999999"/>
    <n v="52.682400000000001"/>
    <n v="1642863608"/>
  </r>
  <r>
    <n v="18131604"/>
    <s v="Engineering Substation"/>
    <s v="2022-01-22 18:00:00"/>
    <x v="7"/>
    <x v="235"/>
    <x v="235"/>
    <s v="Saturday"/>
    <d v="1899-12-30T18:00:00"/>
    <s v="Off-Peak"/>
    <n v="4"/>
    <n v="10615029378.777"/>
    <n v="208.65190000000001"/>
    <m/>
    <n v="208.7099"/>
    <n v="214.838392"/>
    <n v="0.24"/>
    <n v="0"/>
    <n v="0.97150000000000003"/>
    <n v="215.78299999999999"/>
    <n v="50.9482"/>
    <n v="1642867207"/>
  </r>
  <r>
    <n v="18131604"/>
    <s v="Engineering Substation"/>
    <s v="2022-01-22 19:00:00"/>
    <x v="7"/>
    <x v="235"/>
    <x v="235"/>
    <s v="Saturday"/>
    <d v="1899-12-30T19:00:00"/>
    <s v="Standard"/>
    <n v="4"/>
    <n v="10615238431.497"/>
    <n v="209.05269999999999"/>
    <m/>
    <n v="208.99469999999999"/>
    <n v="215.38672099999999"/>
    <n v="0.24"/>
    <n v="0"/>
    <n v="0.97030000000000005"/>
    <n v="217.024"/>
    <n v="52.083300000000001"/>
    <n v="1642870808"/>
  </r>
  <r>
    <n v="18131604"/>
    <s v="Engineering Substation"/>
    <s v="2022-01-22 20:00:00"/>
    <x v="7"/>
    <x v="235"/>
    <x v="235"/>
    <s v="Saturday"/>
    <d v="1899-12-30T20:00:00"/>
    <s v="Standard"/>
    <n v="4"/>
    <n v="10615387660.617001"/>
    <n v="149.22909999999999"/>
    <m/>
    <n v="149.22909999999999"/>
    <n v="151.05978999999999"/>
    <n v="0.24"/>
    <n v="0"/>
    <n v="0.9879"/>
    <n v="217.024"/>
    <n v="23.446300000000001"/>
    <n v="1642874408"/>
  </r>
  <r>
    <n v="18131604"/>
    <s v="Engineering Substation"/>
    <s v="2022-01-22 21:00:00"/>
    <x v="7"/>
    <x v="235"/>
    <x v="235"/>
    <s v="Saturday"/>
    <d v="1899-12-30T21:00:00"/>
    <s v="Off-Peak"/>
    <n v="4"/>
    <n v="10615524841.497"/>
    <n v="137.18090000000001"/>
    <m/>
    <n v="137.21899999999999"/>
    <n v="138.504673"/>
    <n v="0.24"/>
    <n v="0"/>
    <n v="0.99070000000000003"/>
    <n v="142.81299999999999"/>
    <n v="18.827999999999999"/>
    <n v="1642878007"/>
  </r>
  <r>
    <n v="18131604"/>
    <s v="Engineering Substation"/>
    <s v="2022-01-22 22:00:00"/>
    <x v="7"/>
    <x v="235"/>
    <x v="235"/>
    <s v="Saturday"/>
    <d v="1899-12-30T22:00:00"/>
    <s v="Off-Peak"/>
    <n v="4"/>
    <n v="10615661418.537001"/>
    <n v="136.577"/>
    <m/>
    <n v="136.53909999999999"/>
    <n v="137.83078499999999"/>
    <n v="0.24"/>
    <n v="0"/>
    <n v="0.99060000000000004"/>
    <n v="139.96799999999999"/>
    <n v="18.825399999999998"/>
    <n v="1642881608"/>
  </r>
  <r>
    <n v="18131604"/>
    <s v="Engineering Substation"/>
    <s v="2022-01-22 23:00:00"/>
    <x v="7"/>
    <x v="235"/>
    <x v="235"/>
    <s v="Saturday"/>
    <d v="1899-12-30T23:00:00"/>
    <s v="Off-Peak"/>
    <n v="4"/>
    <n v="10615798645.497"/>
    <n v="137.227"/>
    <m/>
    <n v="137.18889999999999"/>
    <n v="138.326651"/>
    <n v="0.24"/>
    <n v="0"/>
    <n v="0.99180000000000001"/>
    <n v="140.20500000000001"/>
    <n v="17.705400000000001"/>
    <n v="1642885209"/>
  </r>
  <r>
    <n v="18131604"/>
    <s v="Engineering Substation"/>
    <s v="2022-01-23 00:00:00"/>
    <x v="7"/>
    <x v="236"/>
    <x v="236"/>
    <s v="Sunday"/>
    <d v="1899-12-30T00:00:00"/>
    <s v="Off-Peak"/>
    <n v="5"/>
    <n v="10615933303.257"/>
    <n v="134.65780000000001"/>
    <m/>
    <n v="134.65780000000001"/>
    <n v="135.73675299999999"/>
    <n v="0.24"/>
    <n v="0"/>
    <n v="0.99209999999999998"/>
    <n v="138.86199999999999"/>
    <n v="17.0808"/>
    <n v="1642888809"/>
  </r>
  <r>
    <n v="18131604"/>
    <s v="Engineering Substation"/>
    <s v="2022-01-23 01:00:00"/>
    <x v="7"/>
    <x v="236"/>
    <x v="236"/>
    <s v="Sunday"/>
    <d v="1899-12-30T01:00:00"/>
    <s v="Off-Peak"/>
    <n v="5"/>
    <n v="10616068619.816999"/>
    <n v="135.31659999999999"/>
    <m/>
    <n v="135.31659999999999"/>
    <n v="136.48266100000001"/>
    <n v="0.24"/>
    <n v="0"/>
    <n v="0.99150000000000005"/>
    <n v="138.24199999999999"/>
    <n v="17.803000000000001"/>
    <n v="1642892409"/>
  </r>
  <r>
    <n v="18131604"/>
    <s v="Engineering Substation"/>
    <s v="2022-01-23 02:00:00"/>
    <x v="7"/>
    <x v="236"/>
    <x v="236"/>
    <s v="Sunday"/>
    <d v="1899-12-30T02:00:00"/>
    <s v="Off-Peak"/>
    <n v="5"/>
    <n v="10616201638.857"/>
    <n v="133.01900000000001"/>
    <m/>
    <n v="133.05600000000001"/>
    <n v="134.16071500000001"/>
    <n v="0.24"/>
    <n v="0"/>
    <n v="0.99180000000000001"/>
    <n v="138.24199999999999"/>
    <n v="17.1813"/>
    <n v="1642896008"/>
  </r>
  <r>
    <n v="18131604"/>
    <s v="Engineering Substation"/>
    <s v="2022-01-23 03:00:00"/>
    <x v="7"/>
    <x v="236"/>
    <x v="236"/>
    <s v="Sunday"/>
    <d v="1899-12-30T03:00:00"/>
    <s v="Off-Peak"/>
    <n v="5"/>
    <n v="10616333648.937"/>
    <n v="132.01009999999999"/>
    <m/>
    <n v="132.01009999999999"/>
    <n v="133.08981499999999"/>
    <n v="0.24"/>
    <n v="0"/>
    <n v="0.9919"/>
    <n v="133.24600000000001"/>
    <n v="16.918600000000001"/>
    <n v="1642899608"/>
  </r>
  <r>
    <n v="18131604"/>
    <s v="Engineering Substation"/>
    <s v="2022-01-23 04:00:00"/>
    <x v="7"/>
    <x v="236"/>
    <x v="236"/>
    <s v="Sunday"/>
    <d v="1899-12-30T04:00:00"/>
    <s v="Off-Peak"/>
    <n v="5"/>
    <n v="10616464350.056999"/>
    <n v="130.7011"/>
    <m/>
    <n v="130.7011"/>
    <n v="131.73147900000001"/>
    <n v="0.24"/>
    <n v="0"/>
    <n v="0.99219999999999997"/>
    <n v="133.55799999999999"/>
    <n v="16.4438"/>
    <n v="1642903208"/>
  </r>
  <r>
    <n v="18131604"/>
    <s v="Engineering Substation"/>
    <s v="2022-01-23 05:00:00"/>
    <x v="7"/>
    <x v="236"/>
    <x v="236"/>
    <s v="Sunday"/>
    <d v="1899-12-30T05:00:00"/>
    <s v="Off-Peak"/>
    <n v="5"/>
    <n v="10616595330.056999"/>
    <n v="130.97999999999999"/>
    <m/>
    <n v="130.9436"/>
    <n v="131.925714"/>
    <n v="0.24"/>
    <n v="0"/>
    <n v="0.99260000000000004"/>
    <n v="130.41200000000001"/>
    <n v="16.067399999999999"/>
    <n v="1642906809"/>
  </r>
  <r>
    <n v="18131604"/>
    <s v="Engineering Substation"/>
    <s v="2022-01-23 06:00:00"/>
    <x v="7"/>
    <x v="236"/>
    <x v="236"/>
    <s v="Sunday"/>
    <d v="1899-12-30T06:00:00"/>
    <s v="Off-Peak"/>
    <n v="5"/>
    <n v="10616723020.377001"/>
    <n v="127.69029999999999"/>
    <m/>
    <n v="127.72580000000001"/>
    <n v="128.58334600000001"/>
    <n v="0.24"/>
    <n v="0"/>
    <n v="0.99329999999999996"/>
    <n v="130.41200000000001"/>
    <n v="14.8256"/>
    <n v="1642910408"/>
  </r>
  <r>
    <n v="18131604"/>
    <s v="Engineering Substation"/>
    <s v="2022-01-23 07:00:00"/>
    <x v="7"/>
    <x v="236"/>
    <x v="236"/>
    <s v="Sunday"/>
    <d v="1899-12-30T07:00:00"/>
    <s v="Off-Peak"/>
    <n v="5"/>
    <n v="10616853048.777"/>
    <n v="130.0284"/>
    <m/>
    <n v="129.9923"/>
    <n v="130.955837"/>
    <n v="0.24"/>
    <n v="0"/>
    <n v="0.99260000000000004"/>
    <n v="132.227"/>
    <n v="15.8567"/>
    <n v="1642914009"/>
  </r>
  <r>
    <n v="18131604"/>
    <s v="Engineering Substation"/>
    <s v="2022-01-23 08:00:00"/>
    <x v="7"/>
    <x v="236"/>
    <x v="236"/>
    <s v="Sunday"/>
    <d v="1899-12-30T08:00:00"/>
    <s v="Off-Peak"/>
    <n v="5"/>
    <n v="10616984781.177"/>
    <n v="131.73240000000001"/>
    <m/>
    <n v="131.76900000000001"/>
    <n v="132.75691"/>
    <n v="0.24"/>
    <n v="0"/>
    <n v="0.99260000000000004"/>
    <n v="134.35400000000001"/>
    <n v="16.165600000000001"/>
    <n v="1642917608"/>
  </r>
  <r>
    <n v="18131604"/>
    <s v="Engineering Substation"/>
    <s v="2022-01-23 09:00:00"/>
    <x v="7"/>
    <x v="236"/>
    <x v="236"/>
    <s v="Sunday"/>
    <d v="1899-12-30T09:00:00"/>
    <s v="Off-Peak"/>
    <n v="5"/>
    <n v="10617116752.136999"/>
    <n v="131.971"/>
    <m/>
    <n v="131.93430000000001"/>
    <n v="132.85476700000001"/>
    <n v="0.24"/>
    <n v="0"/>
    <n v="0.99309999999999998"/>
    <n v="135.06100000000001"/>
    <n v="15.611700000000001"/>
    <n v="1642921209"/>
  </r>
  <r>
    <n v="18131604"/>
    <s v="Engineering Substation"/>
    <s v="2022-01-23 10:00:00"/>
    <x v="7"/>
    <x v="236"/>
    <x v="236"/>
    <s v="Sunday"/>
    <d v="1899-12-30T10:00:00"/>
    <s v="Off-Peak"/>
    <n v="5"/>
    <n v="10617248178.297001"/>
    <n v="131.42619999999999"/>
    <m/>
    <n v="131.4992"/>
    <n v="132.469097"/>
    <n v="0.24"/>
    <n v="0"/>
    <n v="0.99270000000000003"/>
    <n v="133.97800000000001"/>
    <n v="16.000599999999999"/>
    <n v="1642924807"/>
  </r>
  <r>
    <n v="18131604"/>
    <s v="Engineering Substation"/>
    <s v="2022-01-23 11:00:00"/>
    <x v="7"/>
    <x v="236"/>
    <x v="236"/>
    <s v="Sunday"/>
    <d v="1899-12-30T11:00:00"/>
    <s v="Off-Peak"/>
    <n v="5"/>
    <n v="10617382290.537001"/>
    <n v="134.1122"/>
    <m/>
    <n v="134.1122"/>
    <n v="135.091309"/>
    <n v="0.24"/>
    <n v="0"/>
    <n v="0.99280000000000002"/>
    <n v="135.989"/>
    <n v="16.2348"/>
    <n v="1642928407"/>
  </r>
  <r>
    <n v="18131604"/>
    <s v="Engineering Substation"/>
    <s v="2022-01-23 12:00:00"/>
    <x v="7"/>
    <x v="236"/>
    <x v="236"/>
    <s v="Sunday"/>
    <d v="1899-12-30T12:00:00"/>
    <s v="Off-Peak"/>
    <n v="5"/>
    <n v="10617518776.136999"/>
    <n v="136.48560000000001"/>
    <m/>
    <n v="136.48560000000001"/>
    <n v="137.43310700000001"/>
    <n v="0.24"/>
    <n v="0"/>
    <n v="0.99309999999999998"/>
    <n v="137.29"/>
    <n v="16.110199999999999"/>
    <n v="1642932007"/>
  </r>
  <r>
    <n v="18131604"/>
    <s v="Engineering Substation"/>
    <s v="2022-01-23 13:00:00"/>
    <x v="7"/>
    <x v="236"/>
    <x v="236"/>
    <s v="Sunday"/>
    <d v="1899-12-30T13:00:00"/>
    <s v="Off-Peak"/>
    <n v="5"/>
    <n v="10617657324.297001"/>
    <n v="138.54820000000001"/>
    <m/>
    <n v="138.47120000000001"/>
    <n v="139.47943100000001"/>
    <n v="0.24"/>
    <n v="0"/>
    <n v="0.99280000000000002"/>
    <n v="139.03399999999999"/>
    <n v="16.740100000000002"/>
    <n v="1642935609"/>
  </r>
  <r>
    <n v="18131604"/>
    <s v="Engineering Substation"/>
    <s v="2022-01-23 14:00:00"/>
    <x v="7"/>
    <x v="236"/>
    <x v="236"/>
    <s v="Sunday"/>
    <d v="1899-12-30T14:00:00"/>
    <s v="Off-Peak"/>
    <n v="5"/>
    <n v="10617797923.737"/>
    <n v="140.5994"/>
    <m/>
    <n v="140.63849999999999"/>
    <n v="141.62586999999999"/>
    <n v="0.24"/>
    <n v="0"/>
    <n v="0.99299999999999999"/>
    <n v="143.24600000000001"/>
    <n v="16.694199999999999"/>
    <n v="1642939208"/>
  </r>
  <r>
    <n v="18131604"/>
    <s v="Engineering Substation"/>
    <s v="2022-01-23 15:00:00"/>
    <x v="7"/>
    <x v="236"/>
    <x v="236"/>
    <s v="Sunday"/>
    <d v="1899-12-30T15:00:00"/>
    <s v="Off-Peak"/>
    <n v="5"/>
    <n v="10617937748.937"/>
    <n v="139.8252"/>
    <m/>
    <n v="139.78639999999999"/>
    <n v="140.887542"/>
    <n v="0.24"/>
    <n v="0"/>
    <n v="0.99219999999999997"/>
    <n v="143.24600000000001"/>
    <n v="17.580400000000001"/>
    <n v="1642942809"/>
  </r>
  <r>
    <n v="18131604"/>
    <s v="Engineering Substation"/>
    <s v="2022-01-23 16:00:00"/>
    <x v="7"/>
    <x v="236"/>
    <x v="236"/>
    <s v="Sunday"/>
    <d v="1899-12-30T16:00:00"/>
    <s v="Off-Peak"/>
    <n v="5"/>
    <n v="10618083059.577"/>
    <n v="145.31059999999999"/>
    <m/>
    <n v="145.31059999999999"/>
    <n v="146.252893"/>
    <n v="0.24"/>
    <n v="0"/>
    <n v="0.99360000000000004"/>
    <n v="145.642"/>
    <n v="16.5749"/>
    <n v="1642946409"/>
  </r>
  <r>
    <n v="18131604"/>
    <s v="Engineering Substation"/>
    <s v="2022-01-23 17:00:00"/>
    <x v="7"/>
    <x v="236"/>
    <x v="236"/>
    <s v="Sunday"/>
    <d v="1899-12-30T17:00:00"/>
    <s v="Off-Peak"/>
    <n v="5"/>
    <n v="10618227781.497"/>
    <n v="144.72190000000001"/>
    <m/>
    <n v="144.7621"/>
    <n v="145.76024799999999"/>
    <n v="0.24"/>
    <n v="0"/>
    <n v="0.99319999999999997"/>
    <n v="146.38200000000001"/>
    <n v="17.028700000000001"/>
    <n v="1642950008"/>
  </r>
  <r>
    <n v="18131604"/>
    <s v="Engineering Substation"/>
    <s v="2022-01-23 18:00:00"/>
    <x v="7"/>
    <x v="236"/>
    <x v="236"/>
    <s v="Sunday"/>
    <d v="1899-12-30T18:00:00"/>
    <s v="Off-Peak"/>
    <n v="5"/>
    <n v="10618364449.497"/>
    <n v="136.66800000000001"/>
    <m/>
    <n v="136.63"/>
    <n v="137.644316"/>
    <n v="0.24"/>
    <n v="0"/>
    <n v="0.99260000000000004"/>
    <n v="144.041"/>
    <n v="16.678999999999998"/>
    <n v="1642953609"/>
  </r>
  <r>
    <n v="18131604"/>
    <s v="Engineering Substation"/>
    <s v="2022-01-23 19:00:00"/>
    <x v="7"/>
    <x v="236"/>
    <x v="236"/>
    <s v="Sunday"/>
    <d v="1899-12-30T19:00:00"/>
    <s v="Off-Peak"/>
    <n v="5"/>
    <n v="10618495332.537001"/>
    <n v="130.88300000000001"/>
    <m/>
    <n v="130.9194"/>
    <n v="131.91029599999999"/>
    <n v="0.24"/>
    <n v="0"/>
    <n v="0.99250000000000005"/>
    <n v="137.34200000000001"/>
    <n v="16.138000000000002"/>
    <n v="1642957208"/>
  </r>
  <r>
    <n v="18131604"/>
    <s v="Engineering Substation"/>
    <s v="2022-01-23 20:00:00"/>
    <x v="7"/>
    <x v="236"/>
    <x v="236"/>
    <s v="Sunday"/>
    <d v="1899-12-30T20:00:00"/>
    <s v="Off-Peak"/>
    <n v="5"/>
    <n v="10618625070.537001"/>
    <n v="129.738"/>
    <m/>
    <n v="129.738"/>
    <n v="130.66383400000001"/>
    <n v="0.24"/>
    <n v="0"/>
    <n v="0.9929"/>
    <n v="131.173"/>
    <n v="15.526999999999999"/>
    <n v="1642960808"/>
  </r>
  <r>
    <n v="18131604"/>
    <s v="Engineering Substation"/>
    <s v="2022-01-23 21:00:00"/>
    <x v="7"/>
    <x v="236"/>
    <x v="236"/>
    <s v="Sunday"/>
    <d v="1899-12-30T21:00:00"/>
    <s v="Off-Peak"/>
    <n v="5"/>
    <n v="10618755644.216999"/>
    <n v="130.5737"/>
    <m/>
    <n v="130.5737"/>
    <n v="131.48842300000001"/>
    <n v="0.24"/>
    <n v="0"/>
    <n v="0.99299999999999999"/>
    <n v="132.215"/>
    <n v="15.482900000000001"/>
    <n v="1642964408"/>
  </r>
  <r>
    <n v="18131604"/>
    <s v="Engineering Substation"/>
    <s v="2022-01-23 22:00:00"/>
    <x v="7"/>
    <x v="236"/>
    <x v="236"/>
    <s v="Sunday"/>
    <d v="1899-12-30T22:00:00"/>
    <s v="Off-Peak"/>
    <n v="5"/>
    <n v="10618887232.377001"/>
    <n v="131.5882"/>
    <m/>
    <n v="131.5882"/>
    <n v="132.528378"/>
    <n v="0.24"/>
    <n v="0"/>
    <n v="0.9929"/>
    <n v="132.67500000000001"/>
    <n v="15.7584"/>
    <n v="1642968008"/>
  </r>
  <r>
    <n v="18131604"/>
    <s v="Engineering Substation"/>
    <s v="2022-01-23 23:00:00"/>
    <x v="7"/>
    <x v="236"/>
    <x v="236"/>
    <s v="Sunday"/>
    <d v="1899-12-30T23:00:00"/>
    <s v="Off-Peak"/>
    <n v="5"/>
    <n v="10619016129.896999"/>
    <n v="128.89750000000001"/>
    <m/>
    <n v="128.89750000000001"/>
    <n v="129.84098"/>
    <n v="0.24"/>
    <n v="0"/>
    <n v="0.99270000000000003"/>
    <n v="132.67500000000001"/>
    <n v="15.624000000000001"/>
    <n v="1642971608"/>
  </r>
  <r>
    <n v="18131604"/>
    <s v="Engineering Substation"/>
    <s v="2022-01-24 00:00:00"/>
    <x v="7"/>
    <x v="237"/>
    <x v="237"/>
    <s v="Monday"/>
    <d v="1899-12-30T00:00:00"/>
    <s v="Off-Peak"/>
    <n v="5"/>
    <n v="10619146060.136999"/>
    <n v="129.93020000000001"/>
    <m/>
    <n v="129.93020000000001"/>
    <n v="130.89434"/>
    <n v="0.24"/>
    <n v="0"/>
    <n v="0.99260000000000004"/>
    <n v="133.11799999999999"/>
    <n v="15.8575"/>
    <n v="1642975208"/>
  </r>
  <r>
    <n v="18131604"/>
    <s v="Engineering Substation"/>
    <s v="2022-01-24 01:00:00"/>
    <x v="7"/>
    <x v="237"/>
    <x v="237"/>
    <s v="Monday"/>
    <d v="1899-12-30T01:00:00"/>
    <s v="Off-Peak"/>
    <n v="5"/>
    <n v="10619275890.537001"/>
    <n v="129.8304"/>
    <m/>
    <n v="129.8665"/>
    <n v="130.82037500000001"/>
    <n v="0.24"/>
    <n v="0"/>
    <n v="0.99270000000000003"/>
    <n v="131.47499999999999"/>
    <n v="15.769299999999999"/>
    <n v="1642978807"/>
  </r>
  <r>
    <n v="18131604"/>
    <s v="Engineering Substation"/>
    <s v="2022-01-24 02:00:00"/>
    <x v="7"/>
    <x v="237"/>
    <x v="237"/>
    <s v="Monday"/>
    <d v="1899-12-30T02:00:00"/>
    <s v="Off-Peak"/>
    <n v="5"/>
    <n v="10619405001.417"/>
    <n v="129.11089999999999"/>
    <m/>
    <n v="129.11089999999999"/>
    <n v="129.971566"/>
    <n v="0.24"/>
    <n v="0"/>
    <n v="0.99339999999999995"/>
    <n v="133.077"/>
    <n v="14.9328"/>
    <n v="1642982407"/>
  </r>
  <r>
    <n v="18131604"/>
    <s v="Engineering Substation"/>
    <s v="2022-01-24 03:00:00"/>
    <x v="7"/>
    <x v="237"/>
    <x v="237"/>
    <s v="Monday"/>
    <d v="1899-12-30T03:00:00"/>
    <s v="Off-Peak"/>
    <n v="5"/>
    <n v="10619533699.257"/>
    <n v="128.6978"/>
    <m/>
    <n v="128.6978"/>
    <n v="129.56439800000001"/>
    <n v="0.24"/>
    <n v="0"/>
    <n v="0.99329999999999996"/>
    <n v="130.49100000000001"/>
    <n v="14.959899999999999"/>
    <n v="1642986007"/>
  </r>
  <r>
    <n v="18131604"/>
    <s v="Engineering Substation"/>
    <s v="2022-01-24 04:00:00"/>
    <x v="7"/>
    <x v="237"/>
    <x v="237"/>
    <s v="Monday"/>
    <d v="1899-12-30T04:00:00"/>
    <s v="Off-Peak"/>
    <n v="5"/>
    <n v="10619661330.297001"/>
    <n v="127.631"/>
    <m/>
    <n v="127.56019999999999"/>
    <n v="128.44582600000001"/>
    <n v="0.24"/>
    <n v="0"/>
    <n v="0.99309999999999998"/>
    <n v="130.49100000000001"/>
    <n v="15.057600000000001"/>
    <n v="1642989609"/>
  </r>
  <r>
    <n v="18131604"/>
    <s v="Engineering Substation"/>
    <s v="2022-01-24 05:00:00"/>
    <x v="7"/>
    <x v="237"/>
    <x v="237"/>
    <s v="Monday"/>
    <d v="1899-12-30T05:00:00"/>
    <s v="Off-Peak"/>
    <n v="5"/>
    <n v="10619788657.497"/>
    <n v="127.3272"/>
    <m/>
    <n v="127.3626"/>
    <n v="128.19816299999999"/>
    <n v="0.24"/>
    <n v="0"/>
    <n v="0.99350000000000005"/>
    <n v="129.41200000000001"/>
    <n v="14.613099999999999"/>
    <n v="1642993208"/>
  </r>
  <r>
    <n v="18131604"/>
    <s v="Engineering Substation"/>
    <s v="2022-01-24 06:00:00"/>
    <x v="7"/>
    <x v="237"/>
    <x v="237"/>
    <s v="Monday"/>
    <d v="1899-12-30T06:00:00"/>
    <s v="Off-Peak"/>
    <n v="5"/>
    <n v="10619916188.457001"/>
    <n v="127.53100000000001"/>
    <m/>
    <n v="127.53100000000001"/>
    <n v="128.30878899999999"/>
    <n v="0.24"/>
    <n v="0"/>
    <n v="0.99390000000000001"/>
    <n v="128.73099999999999"/>
    <n v="14.1067"/>
    <n v="1642996808"/>
  </r>
  <r>
    <n v="18131604"/>
    <s v="Engineering Substation"/>
    <s v="2022-01-24 07:00:00"/>
    <x v="7"/>
    <x v="237"/>
    <x v="237"/>
    <s v="Monday"/>
    <d v="1899-12-30T07:00:00"/>
    <s v="Standard"/>
    <n v="5"/>
    <n v="10620103125.417"/>
    <n v="186.93700000000001"/>
    <m/>
    <n v="186.88499999999999"/>
    <n v="194.00384199999999"/>
    <n v="0.24"/>
    <n v="0"/>
    <n v="0.96330000000000005"/>
    <n v="204.511"/>
    <n v="52.071800000000003"/>
    <n v="1643000409"/>
  </r>
  <r>
    <n v="18131604"/>
    <s v="Engineering Substation"/>
    <s v="2022-01-24 08:00:00"/>
    <x v="7"/>
    <x v="237"/>
    <x v="237"/>
    <s v="Monday"/>
    <d v="1899-12-30T08:00:00"/>
    <s v="Peak"/>
    <n v="5"/>
    <n v="10620307510.136999"/>
    <n v="204.38470000000001"/>
    <m/>
    <n v="204.44149999999999"/>
    <n v="212.458471"/>
    <n v="0.24"/>
    <n v="0"/>
    <n v="0.96230000000000004"/>
    <n v="213.96299999999999"/>
    <n v="57.812399999999997"/>
    <n v="1643004008"/>
  </r>
  <r>
    <n v="18131604"/>
    <s v="Engineering Substation"/>
    <s v="2022-01-24 09:00:00"/>
    <x v="7"/>
    <x v="237"/>
    <x v="237"/>
    <s v="Monday"/>
    <d v="1899-12-30T09:00:00"/>
    <s v="Peak"/>
    <n v="5"/>
    <n v="10620521795.816999"/>
    <n v="214.28569999999999"/>
    <m/>
    <n v="214.28569999999999"/>
    <n v="222.734713"/>
    <n v="0.24"/>
    <n v="0"/>
    <n v="0.96209999999999996"/>
    <n v="227.393"/>
    <n v="60.765099999999997"/>
    <n v="1643007608"/>
  </r>
  <r>
    <n v="18131604"/>
    <s v="Engineering Substation"/>
    <s v="2022-01-24 10:00:00"/>
    <x v="7"/>
    <x v="237"/>
    <x v="237"/>
    <s v="Monday"/>
    <d v="1899-12-30T10:00:00"/>
    <s v="Peak"/>
    <n v="5"/>
    <n v="10620746051.816999"/>
    <n v="224.256"/>
    <m/>
    <n v="224.256"/>
    <n v="233.353094"/>
    <n v="0.24"/>
    <n v="0"/>
    <n v="0.96099999999999997"/>
    <n v="233.32499999999999"/>
    <n v="64.520600000000002"/>
    <n v="1643011208"/>
  </r>
  <r>
    <n v="18131604"/>
    <s v="Engineering Substation"/>
    <s v="2022-01-24 11:00:00"/>
    <x v="7"/>
    <x v="237"/>
    <x v="237"/>
    <s v="Monday"/>
    <d v="1899-12-30T11:00:00"/>
    <s v="Standard"/>
    <n v="5"/>
    <n v="10620975710.937"/>
    <n v="229.6591"/>
    <m/>
    <n v="229.6591"/>
    <n v="238.81129999999999"/>
    <n v="0.24"/>
    <n v="0"/>
    <n v="0.9617"/>
    <n v="238.55600000000001"/>
    <n v="65.479200000000006"/>
    <n v="1643014808"/>
  </r>
  <r>
    <n v="18131604"/>
    <s v="Engineering Substation"/>
    <s v="2022-01-24 12:00:00"/>
    <x v="7"/>
    <x v="237"/>
    <x v="237"/>
    <s v="Monday"/>
    <d v="1899-12-30T12:00:00"/>
    <s v="Standard"/>
    <n v="5"/>
    <n v="10621205777.816999"/>
    <n v="230.0669"/>
    <m/>
    <n v="230.00299999999999"/>
    <n v="238.56986699999999"/>
    <n v="0.24"/>
    <n v="0"/>
    <n v="0.96409999999999996"/>
    <n v="241.452"/>
    <n v="63.357799999999997"/>
    <n v="1643018409"/>
  </r>
  <r>
    <n v="18131604"/>
    <s v="Engineering Substation"/>
    <s v="2022-01-24 13:00:00"/>
    <x v="7"/>
    <x v="237"/>
    <x v="237"/>
    <s v="Monday"/>
    <d v="1899-12-30T13:00:00"/>
    <s v="Standard"/>
    <n v="5"/>
    <n v="10621436125.737"/>
    <n v="230.34790000000001"/>
    <m/>
    <n v="230.4119"/>
    <n v="238.972713"/>
    <n v="0.24"/>
    <n v="0"/>
    <n v="0.96419999999999995"/>
    <n v="241.536"/>
    <n v="63.390099999999997"/>
    <n v="1643022008"/>
  </r>
  <r>
    <n v="18131604"/>
    <s v="Engineering Substation"/>
    <s v="2022-01-24 14:00:00"/>
    <x v="7"/>
    <x v="237"/>
    <x v="237"/>
    <s v="Monday"/>
    <d v="1899-12-30T14:00:00"/>
    <s v="Standard"/>
    <n v="5"/>
    <n v="10621662291.896999"/>
    <n v="226.1662"/>
    <m/>
    <n v="226.1662"/>
    <n v="234.949209"/>
    <n v="0.24"/>
    <n v="0"/>
    <n v="0.96260000000000001"/>
    <n v="237.209"/>
    <n v="63.639600000000002"/>
    <n v="1643025608"/>
  </r>
  <r>
    <n v="18131604"/>
    <s v="Engineering Substation"/>
    <s v="2022-01-24 15:00:00"/>
    <x v="7"/>
    <x v="237"/>
    <x v="237"/>
    <s v="Monday"/>
    <d v="1899-12-30T15:00:00"/>
    <s v="Standard"/>
    <n v="5"/>
    <n v="10621881413.337"/>
    <n v="219.12139999999999"/>
    <m/>
    <n v="219.12139999999999"/>
    <n v="226.615149"/>
    <n v="0.24"/>
    <n v="0"/>
    <n v="0.96689999999999998"/>
    <n v="235.298"/>
    <n v="57.794600000000003"/>
    <n v="1643029208"/>
  </r>
  <r>
    <n v="18131604"/>
    <s v="Engineering Substation"/>
    <s v="2022-01-24 16:00:00"/>
    <x v="7"/>
    <x v="237"/>
    <x v="237"/>
    <s v="Monday"/>
    <d v="1899-12-30T16:00:00"/>
    <s v="Standard"/>
    <n v="5"/>
    <n v="10622106636.297001"/>
    <n v="225.22300000000001"/>
    <m/>
    <n v="225.22300000000001"/>
    <n v="233.15912900000001"/>
    <n v="0.24"/>
    <n v="0"/>
    <n v="0.96599999999999997"/>
    <n v="233.42599999999999"/>
    <n v="60.3142"/>
    <n v="1643032808"/>
  </r>
  <r>
    <n v="18131604"/>
    <s v="Engineering Substation"/>
    <s v="2022-01-24 17:00:00"/>
    <x v="7"/>
    <x v="237"/>
    <x v="237"/>
    <s v="Monday"/>
    <d v="1899-12-30T17:00:00"/>
    <s v="Standard"/>
    <n v="5"/>
    <n v="10622326463.097"/>
    <n v="219.82679999999999"/>
    <m/>
    <n v="219.82679999999999"/>
    <n v="228.04879600000001"/>
    <n v="0.24"/>
    <n v="0"/>
    <n v="0.96389999999999998"/>
    <n v="233.42599999999999"/>
    <n v="60.683"/>
    <n v="1643036408"/>
  </r>
  <r>
    <n v="18131604"/>
    <s v="Engineering Substation"/>
    <s v="2022-01-24 18:00:00"/>
    <x v="7"/>
    <x v="237"/>
    <x v="237"/>
    <s v="Monday"/>
    <d v="1899-12-30T18:00:00"/>
    <s v="Standard"/>
    <n v="5"/>
    <n v="10622534233.257"/>
    <n v="207.77019999999999"/>
    <m/>
    <n v="207.77019999999999"/>
    <n v="215.54476399999999"/>
    <n v="0.24"/>
    <n v="0"/>
    <n v="0.96389999999999998"/>
    <n v="224.863"/>
    <n v="57.368200000000002"/>
    <n v="1643040008"/>
  </r>
  <r>
    <n v="18131604"/>
    <s v="Engineering Substation"/>
    <s v="2022-01-24 19:00:00"/>
    <x v="7"/>
    <x v="237"/>
    <x v="237"/>
    <s v="Monday"/>
    <d v="1899-12-30T19:00:00"/>
    <s v="Peak"/>
    <n v="5"/>
    <n v="10622733546.056999"/>
    <n v="199.31280000000001"/>
    <m/>
    <n v="199.25749999999999"/>
    <n v="206.50960799999999"/>
    <n v="0.24"/>
    <n v="0"/>
    <n v="0.96489999999999998"/>
    <n v="211.761"/>
    <n v="54.246499999999997"/>
    <n v="1643043609"/>
  </r>
  <r>
    <n v="18131604"/>
    <s v="Engineering Substation"/>
    <s v="2022-01-24 20:00:00"/>
    <x v="7"/>
    <x v="237"/>
    <x v="237"/>
    <s v="Monday"/>
    <d v="1899-12-30T20:00:00"/>
    <s v="Peak"/>
    <n v="5"/>
    <n v="10622868244.136999"/>
    <n v="134.69810000000001"/>
    <m/>
    <n v="134.7355"/>
    <n v="136.63910100000001"/>
    <n v="0.24"/>
    <n v="0"/>
    <n v="0.98609999999999998"/>
    <n v="205.44"/>
    <n v="22.7286"/>
    <n v="1643047208"/>
  </r>
  <r>
    <n v="18131604"/>
    <s v="Engineering Substation"/>
    <s v="2022-01-24 21:00:00"/>
    <x v="7"/>
    <x v="237"/>
    <x v="237"/>
    <s v="Monday"/>
    <d v="1899-12-30T21:00:00"/>
    <s v="Standard"/>
    <n v="5"/>
    <n v="10622997362.937"/>
    <n v="129.11879999999999"/>
    <m/>
    <n v="129.11879999999999"/>
    <n v="130.46768"/>
    <n v="0.24"/>
    <n v="0"/>
    <n v="0.98970000000000002"/>
    <n v="131.56700000000001"/>
    <n v="18.712299999999999"/>
    <n v="1643050808"/>
  </r>
  <r>
    <n v="18131604"/>
    <s v="Engineering Substation"/>
    <s v="2022-01-24 22:00:00"/>
    <x v="7"/>
    <x v="237"/>
    <x v="237"/>
    <s v="Monday"/>
    <d v="1899-12-30T22:00:00"/>
    <s v="Standard"/>
    <n v="5"/>
    <n v="10623121742.697001"/>
    <n v="124.3798"/>
    <m/>
    <n v="124.3798"/>
    <n v="125.021282"/>
    <n v="0.24"/>
    <n v="0"/>
    <n v="0.99490000000000001"/>
    <n v="131.56700000000001"/>
    <n v="12.648999999999999"/>
    <n v="1643054408"/>
  </r>
  <r>
    <n v="18131604"/>
    <s v="Engineering Substation"/>
    <s v="2022-01-24 23:00:00"/>
    <x v="7"/>
    <x v="237"/>
    <x v="237"/>
    <s v="Monday"/>
    <d v="1899-12-30T23:00:00"/>
    <s v="Off-Peak"/>
    <n v="5"/>
    <n v="10623245785.017"/>
    <n v="124.0423"/>
    <m/>
    <n v="124.0423"/>
    <n v="124.718913"/>
    <n v="0.24"/>
    <n v="0"/>
    <n v="0.99460000000000004"/>
    <n v="125.864"/>
    <n v="12.9734"/>
    <n v="1643058008"/>
  </r>
  <r>
    <n v="18131604"/>
    <s v="Engineering Substation"/>
    <s v="2022-01-25 00:00:00"/>
    <x v="7"/>
    <x v="238"/>
    <x v="238"/>
    <s v="Tuesday"/>
    <d v="1899-12-30T00:00:00"/>
    <s v="Off-Peak"/>
    <n v="5"/>
    <n v="10623370203.896999"/>
    <n v="124.41889999999999"/>
    <m/>
    <n v="124.41889999999999"/>
    <n v="124.976517"/>
    <n v="0.24"/>
    <n v="0"/>
    <n v="0.99550000000000005"/>
    <n v="126.95099999999999"/>
    <n v="11.792899999999999"/>
    <n v="1643061608"/>
  </r>
  <r>
    <n v="18131604"/>
    <s v="Engineering Substation"/>
    <s v="2022-01-25 01:00:00"/>
    <x v="7"/>
    <x v="238"/>
    <x v="238"/>
    <s v="Tuesday"/>
    <d v="1899-12-30T01:00:00"/>
    <s v="Off-Peak"/>
    <n v="5"/>
    <n v="10623493761.177"/>
    <n v="123.5573"/>
    <m/>
    <n v="123.523"/>
    <n v="124.072031"/>
    <n v="0.24"/>
    <n v="0"/>
    <n v="0.99560000000000004"/>
    <n v="126.95099999999999"/>
    <n v="11.659599999999999"/>
    <n v="1643065209"/>
  </r>
  <r>
    <n v="18131604"/>
    <s v="Engineering Substation"/>
    <s v="2022-01-25 02:00:00"/>
    <x v="7"/>
    <x v="238"/>
    <x v="238"/>
    <s v="Tuesday"/>
    <d v="1899-12-30T02:00:00"/>
    <s v="Off-Peak"/>
    <n v="5"/>
    <n v="10623618037.497"/>
    <n v="124.27630000000001"/>
    <m/>
    <n v="124.3109"/>
    <n v="124.806269"/>
    <n v="0.24"/>
    <n v="0"/>
    <n v="0.996"/>
    <n v="125.759"/>
    <n v="11.109299999999999"/>
    <n v="1643068808"/>
  </r>
  <r>
    <n v="18131604"/>
    <s v="Engineering Substation"/>
    <s v="2022-01-25 03:00:00"/>
    <x v="7"/>
    <x v="238"/>
    <x v="238"/>
    <s v="Tuesday"/>
    <d v="1899-12-30T03:00:00"/>
    <s v="Off-Peak"/>
    <n v="5"/>
    <n v="10623742021.017"/>
    <n v="123.98350000000001"/>
    <m/>
    <n v="123.98350000000001"/>
    <n v="124.440911"/>
    <n v="0.24"/>
    <n v="0"/>
    <n v="0.99629999999999996"/>
    <n v="125.51"/>
    <n v="10.659599999999999"/>
    <n v="1643072408"/>
  </r>
  <r>
    <n v="18131604"/>
    <s v="Engineering Substation"/>
    <s v="2022-01-25 04:00:00"/>
    <x v="7"/>
    <x v="238"/>
    <x v="238"/>
    <s v="Tuesday"/>
    <d v="1899-12-30T04:00:00"/>
    <s v="Off-Peak"/>
    <n v="5"/>
    <n v="10623866053.976999"/>
    <n v="124.033"/>
    <m/>
    <n v="124.033"/>
    <n v="124.49218500000001"/>
    <n v="0.24"/>
    <n v="0"/>
    <n v="0.99629999999999996"/>
    <n v="125.874"/>
    <n v="10.6831"/>
    <n v="1643076008"/>
  </r>
  <r>
    <n v="18131604"/>
    <s v="Engineering Substation"/>
    <s v="2022-01-25 05:00:00"/>
    <x v="7"/>
    <x v="238"/>
    <x v="238"/>
    <s v="Tuesday"/>
    <d v="1899-12-30T05:00:00"/>
    <s v="Off-Peak"/>
    <n v="5"/>
    <n v="10623989844.777"/>
    <n v="123.7908"/>
    <m/>
    <n v="123.7564"/>
    <n v="124.197025"/>
    <n v="0.24"/>
    <n v="0"/>
    <n v="0.99650000000000005"/>
    <n v="124.71899999999999"/>
    <n v="10.452199999999999"/>
    <n v="1643079609"/>
  </r>
  <r>
    <n v="18131604"/>
    <s v="Engineering Substation"/>
    <s v="2022-01-25 06:00:00"/>
    <x v="7"/>
    <x v="238"/>
    <x v="238"/>
    <s v="Tuesday"/>
    <d v="1899-12-30T06:00:00"/>
    <s v="Off-Peak"/>
    <n v="5"/>
    <n v="10624113925.737"/>
    <n v="124.081"/>
    <m/>
    <n v="124.11539999999999"/>
    <n v="124.539753"/>
    <n v="0.24"/>
    <n v="0"/>
    <n v="0.99660000000000004"/>
    <n v="125.556"/>
    <n v="10.271699999999999"/>
    <n v="1643083208"/>
  </r>
  <r>
    <n v="18131604"/>
    <s v="Engineering Substation"/>
    <s v="2022-01-25 07:00:00"/>
    <x v="7"/>
    <x v="238"/>
    <x v="238"/>
    <s v="Tuesday"/>
    <d v="1899-12-30T07:00:00"/>
    <s v="Standard"/>
    <n v="5"/>
    <n v="10624297223.097"/>
    <n v="183.29740000000001"/>
    <m/>
    <n v="183.29740000000001"/>
    <n v="189.232338"/>
    <n v="0.24"/>
    <n v="0"/>
    <n v="0.96860000000000002"/>
    <n v="202.58099999999999"/>
    <n v="47.020800000000001"/>
    <n v="1643086808"/>
  </r>
  <r>
    <n v="18131604"/>
    <s v="Engineering Substation"/>
    <s v="2022-01-25 08:00:00"/>
    <x v="7"/>
    <x v="238"/>
    <x v="238"/>
    <s v="Tuesday"/>
    <d v="1899-12-30T08:00:00"/>
    <s v="Peak"/>
    <n v="5"/>
    <n v="10624495807.737"/>
    <n v="198.58459999999999"/>
    <m/>
    <n v="198.58459999999999"/>
    <n v="205.555835"/>
    <n v="0.24"/>
    <n v="0"/>
    <n v="0.96609999999999996"/>
    <n v="208.86"/>
    <n v="53.078600000000002"/>
    <n v="1643090408"/>
  </r>
  <r>
    <n v="18131604"/>
    <s v="Engineering Substation"/>
    <s v="2022-01-25 09:00:00"/>
    <x v="7"/>
    <x v="238"/>
    <x v="238"/>
    <s v="Tuesday"/>
    <d v="1899-12-30T09:00:00"/>
    <s v="Peak"/>
    <n v="5"/>
    <n v="10624701639.417"/>
    <n v="205.83170000000001"/>
    <m/>
    <n v="205.83170000000001"/>
    <n v="212.778651"/>
    <n v="0.24"/>
    <n v="0"/>
    <n v="0.96740000000000004"/>
    <n v="212.34899999999999"/>
    <n v="53.926600000000001"/>
    <n v="1643094008"/>
  </r>
  <r>
    <n v="18131604"/>
    <s v="Engineering Substation"/>
    <s v="2022-01-25 10:00:00"/>
    <x v="7"/>
    <x v="238"/>
    <x v="238"/>
    <s v="Tuesday"/>
    <d v="1899-12-30T10:00:00"/>
    <s v="Peak"/>
    <n v="5"/>
    <n v="10624916267.097"/>
    <n v="214.6277"/>
    <m/>
    <n v="214.6277"/>
    <n v="221.70378400000001"/>
    <n v="0.24"/>
    <n v="0"/>
    <n v="0.96809999999999996"/>
    <n v="221.822"/>
    <n v="55.5655"/>
    <n v="1643097608"/>
  </r>
  <r>
    <n v="18131604"/>
    <s v="Engineering Substation"/>
    <s v="2022-01-25 11:00:00"/>
    <x v="7"/>
    <x v="238"/>
    <x v="238"/>
    <s v="Tuesday"/>
    <d v="1899-12-30T11:00:00"/>
    <s v="Standard"/>
    <n v="5"/>
    <n v="10625131897.737"/>
    <n v="215.63059999999999"/>
    <m/>
    <n v="215.63059999999999"/>
    <n v="223.11882199999999"/>
    <n v="0.24"/>
    <n v="0"/>
    <n v="0.96640000000000004"/>
    <n v="224.685"/>
    <n v="57.3187"/>
    <n v="1643101208"/>
  </r>
  <r>
    <n v="18131604"/>
    <s v="Engineering Substation"/>
    <s v="2022-01-25 12:00:00"/>
    <x v="7"/>
    <x v="238"/>
    <x v="238"/>
    <s v="Tuesday"/>
    <d v="1899-12-30T12:00:00"/>
    <s v="Standard"/>
    <n v="5"/>
    <n v="10625351571.417"/>
    <n v="219.6737"/>
    <m/>
    <n v="219.6737"/>
    <n v="227.28962999999999"/>
    <n v="0.24"/>
    <n v="0"/>
    <n v="0.96650000000000003"/>
    <n v="230.95400000000001"/>
    <n v="58.344200000000001"/>
    <n v="1643104808"/>
  </r>
  <r>
    <n v="18131604"/>
    <s v="Engineering Substation"/>
    <s v="2022-01-25 13:00:00"/>
    <x v="7"/>
    <x v="238"/>
    <x v="238"/>
    <s v="Tuesday"/>
    <d v="1899-12-30T13:00:00"/>
    <s v="Standard"/>
    <n v="5"/>
    <n v="10625567769.417"/>
    <n v="216.19800000000001"/>
    <m/>
    <n v="216.19800000000001"/>
    <n v="223.90051700000001"/>
    <n v="0.24"/>
    <n v="0"/>
    <n v="0.96560000000000001"/>
    <n v="226.20400000000001"/>
    <n v="58.2226"/>
    <n v="1643108408"/>
  </r>
  <r>
    <n v="18131604"/>
    <s v="Engineering Substation"/>
    <s v="2022-01-25 14:00:00"/>
    <x v="7"/>
    <x v="238"/>
    <x v="238"/>
    <s v="Tuesday"/>
    <d v="1899-12-30T14:00:00"/>
    <s v="Standard"/>
    <n v="5"/>
    <n v="10625788441.257"/>
    <n v="220.67179999999999"/>
    <m/>
    <n v="220.67179999999999"/>
    <n v="228.56704099999999"/>
    <n v="0.24"/>
    <n v="0"/>
    <n v="0.96550000000000002"/>
    <n v="229.86600000000001"/>
    <n v="59.555300000000003"/>
    <n v="1643112008"/>
  </r>
  <r>
    <n v="18131604"/>
    <s v="Engineering Substation"/>
    <s v="2022-01-25 15:00:00"/>
    <x v="7"/>
    <x v="238"/>
    <x v="238"/>
    <s v="Tuesday"/>
    <d v="1899-12-30T15:00:00"/>
    <s v="Standard"/>
    <n v="5"/>
    <n v="10626006226.136999"/>
    <n v="217.78489999999999"/>
    <m/>
    <n v="217.78489999999999"/>
    <n v="225.13865100000001"/>
    <n v="0.24"/>
    <n v="0"/>
    <n v="0.96730000000000005"/>
    <n v="228.018"/>
    <n v="57.0715"/>
    <n v="1643115608"/>
  </r>
  <r>
    <n v="18131604"/>
    <s v="Engineering Substation"/>
    <s v="2022-01-25 16:00:00"/>
    <x v="7"/>
    <x v="238"/>
    <x v="238"/>
    <s v="Tuesday"/>
    <d v="1899-12-30T16:00:00"/>
    <s v="Standard"/>
    <n v="5"/>
    <n v="10626222773.337"/>
    <n v="216.5472"/>
    <m/>
    <n v="216.5472"/>
    <n v="224.21692300000001"/>
    <n v="0.24"/>
    <n v="0"/>
    <n v="0.96579999999999999"/>
    <n v="224.58500000000001"/>
    <n v="58.142400000000002"/>
    <n v="1643119208"/>
  </r>
  <r>
    <n v="18131604"/>
    <s v="Engineering Substation"/>
    <s v="2022-01-25 17:00:00"/>
    <x v="7"/>
    <x v="238"/>
    <x v="238"/>
    <s v="Tuesday"/>
    <d v="1899-12-30T17:00:00"/>
    <s v="Standard"/>
    <n v="5"/>
    <n v="10626436669.497"/>
    <n v="213.89619999999999"/>
    <m/>
    <n v="213.89619999999999"/>
    <n v="221.45145199999999"/>
    <n v="0.24"/>
    <n v="0"/>
    <n v="0.96589999999999998"/>
    <n v="224.58500000000001"/>
    <n v="57.351399999999998"/>
    <n v="1643122808"/>
  </r>
  <r>
    <n v="18131604"/>
    <s v="Engineering Substation"/>
    <s v="2022-01-25 18:00:00"/>
    <x v="7"/>
    <x v="238"/>
    <x v="238"/>
    <s v="Tuesday"/>
    <d v="1899-12-30T18:00:00"/>
    <s v="Standard"/>
    <n v="5"/>
    <n v="10626641379.177"/>
    <n v="204.7097"/>
    <m/>
    <n v="204.7097"/>
    <n v="211.548022"/>
    <n v="0.24"/>
    <n v="0"/>
    <n v="0.9677"/>
    <n v="221.221"/>
    <n v="53.352699999999999"/>
    <n v="1643126408"/>
  </r>
  <r>
    <n v="18131604"/>
    <s v="Engineering Substation"/>
    <s v="2022-01-25 19:00:00"/>
    <x v="7"/>
    <x v="238"/>
    <x v="238"/>
    <s v="Tuesday"/>
    <d v="1899-12-30T19:00:00"/>
    <s v="Peak"/>
    <n v="5"/>
    <n v="10626841537.737"/>
    <n v="200.15860000000001"/>
    <m/>
    <n v="200.15860000000001"/>
    <n v="206.51788199999999"/>
    <n v="0.24"/>
    <n v="0"/>
    <n v="0.96919999999999995"/>
    <n v="209.27099999999999"/>
    <n v="50.854599999999998"/>
    <n v="1643130008"/>
  </r>
  <r>
    <n v="18131604"/>
    <s v="Engineering Substation"/>
    <s v="2022-01-25 20:00:00"/>
    <x v="7"/>
    <x v="238"/>
    <x v="238"/>
    <s v="Tuesday"/>
    <d v="1899-12-30T20:00:00"/>
    <s v="Peak"/>
    <n v="5"/>
    <n v="10626976888.377001"/>
    <n v="135.35059999999999"/>
    <m/>
    <n v="135.35059999999999"/>
    <n v="136.90279200000001"/>
    <n v="0.24"/>
    <n v="0"/>
    <n v="0.98870000000000002"/>
    <n v="204.71799999999999"/>
    <n v="20.556699999999999"/>
    <n v="1643133608"/>
  </r>
  <r>
    <n v="18131604"/>
    <s v="Engineering Substation"/>
    <s v="2022-01-25 21:00:00"/>
    <x v="7"/>
    <x v="238"/>
    <x v="238"/>
    <s v="Tuesday"/>
    <d v="1899-12-30T21:00:00"/>
    <s v="Standard"/>
    <n v="5"/>
    <n v="10627103819.816999"/>
    <n v="126.9314"/>
    <m/>
    <n v="126.9314"/>
    <n v="128.071"/>
    <n v="0.24"/>
    <n v="0"/>
    <n v="0.99109999999999998"/>
    <n v="128.21899999999999"/>
    <n v="17.046700000000001"/>
    <n v="1643137208"/>
  </r>
  <r>
    <n v="18131604"/>
    <s v="Engineering Substation"/>
    <s v="2022-01-25 22:00:00"/>
    <x v="7"/>
    <x v="238"/>
    <x v="238"/>
    <s v="Tuesday"/>
    <d v="1899-12-30T22:00:00"/>
    <s v="Standard"/>
    <n v="5"/>
    <n v="10627230046.377001"/>
    <n v="126.2266"/>
    <m/>
    <n v="126.1915"/>
    <n v="126.72772999999999"/>
    <n v="0.24"/>
    <n v="0"/>
    <n v="0.99580000000000002"/>
    <n v="128.87100000000001"/>
    <n v="11.6456"/>
    <n v="1643140809"/>
  </r>
  <r>
    <n v="18131604"/>
    <s v="Engineering Substation"/>
    <s v="2022-01-25 23:00:00"/>
    <x v="7"/>
    <x v="238"/>
    <x v="238"/>
    <s v="Tuesday"/>
    <d v="1899-12-30T23:00:00"/>
    <s v="Off-Peak"/>
    <n v="5"/>
    <n v="10627355491.017"/>
    <n v="125.44459999999999"/>
    <m/>
    <n v="125.4795"/>
    <n v="126.007755"/>
    <n v="0.24"/>
    <n v="0"/>
    <n v="0.99580000000000002"/>
    <n v="127.02"/>
    <n v="11.5261"/>
    <n v="1643144408"/>
  </r>
  <r>
    <n v="18131604"/>
    <s v="Engineering Substation"/>
    <s v="2022-01-26 00:00:00"/>
    <x v="7"/>
    <x v="239"/>
    <x v="239"/>
    <s v="Wednesday"/>
    <d v="1899-12-30T00:00:00"/>
    <s v="Off-Peak"/>
    <n v="5"/>
    <n v="10627480706.457001"/>
    <n v="125.2154"/>
    <m/>
    <n v="125.1807"/>
    <n v="125.646609"/>
    <n v="0.24"/>
    <n v="0"/>
    <n v="0.99629999999999996"/>
    <n v="127.02"/>
    <n v="10.810700000000001"/>
    <n v="1643148009"/>
  </r>
  <r>
    <n v="18131604"/>
    <s v="Engineering Substation"/>
    <s v="2022-01-26 01:00:00"/>
    <x v="7"/>
    <x v="239"/>
    <x v="239"/>
    <s v="Wednesday"/>
    <d v="1899-12-30T01:00:00"/>
    <s v="Off-Peak"/>
    <n v="5"/>
    <n v="10627604177.816999"/>
    <n v="123.4714"/>
    <m/>
    <n v="123.5057"/>
    <n v="123.982626"/>
    <n v="0.24"/>
    <n v="0"/>
    <n v="0.99619999999999997"/>
    <n v="124.682"/>
    <n v="10.864699999999999"/>
    <n v="1643151608"/>
  </r>
  <r>
    <n v="18131604"/>
    <s v="Engineering Substation"/>
    <s v="2022-01-26 02:00:00"/>
    <x v="7"/>
    <x v="239"/>
    <x v="239"/>
    <s v="Wednesday"/>
    <d v="1899-12-30T02:00:00"/>
    <s v="Off-Peak"/>
    <n v="5"/>
    <n v="10627726856.457001"/>
    <n v="122.6786"/>
    <m/>
    <n v="122.6786"/>
    <n v="123.158874"/>
    <n v="0.24"/>
    <n v="0"/>
    <n v="0.99609999999999999"/>
    <n v="124.682"/>
    <n v="10.865500000000001"/>
    <n v="1643155208"/>
  </r>
  <r>
    <n v="18131604"/>
    <s v="Engineering Substation"/>
    <s v="2022-01-26 03:00:00"/>
    <x v="7"/>
    <x v="239"/>
    <x v="239"/>
    <s v="Wednesday"/>
    <d v="1899-12-30T03:00:00"/>
    <s v="Off-Peak"/>
    <n v="5"/>
    <n v="10627849956.056999"/>
    <n v="123.0996"/>
    <m/>
    <n v="123.0996"/>
    <n v="123.580501"/>
    <n v="0.24"/>
    <n v="0"/>
    <n v="0.99609999999999999"/>
    <n v="124.251"/>
    <n v="10.8917"/>
    <n v="1643158808"/>
  </r>
  <r>
    <n v="18131604"/>
    <s v="Engineering Substation"/>
    <s v="2022-01-26 04:00:00"/>
    <x v="7"/>
    <x v="239"/>
    <x v="239"/>
    <s v="Wednesday"/>
    <d v="1899-12-30T04:00:00"/>
    <s v="Off-Peak"/>
    <n v="5"/>
    <n v="10627973012.937"/>
    <n v="123.0569"/>
    <m/>
    <n v="123.0569"/>
    <n v="123.506176"/>
    <n v="0.24"/>
    <n v="0"/>
    <n v="0.99639999999999995"/>
    <n v="124.251"/>
    <n v="10.5252"/>
    <n v="1643162408"/>
  </r>
  <r>
    <n v="18131604"/>
    <s v="Engineering Substation"/>
    <s v="2022-01-26 05:00:00"/>
    <x v="7"/>
    <x v="239"/>
    <x v="239"/>
    <s v="Wednesday"/>
    <d v="1899-12-30T05:00:00"/>
    <s v="Off-Peak"/>
    <n v="5"/>
    <n v="10628095635.417"/>
    <n v="122.6225"/>
    <m/>
    <n v="122.6225"/>
    <n v="123.160698"/>
    <n v="0.24"/>
    <n v="0"/>
    <n v="0.99560000000000004"/>
    <n v="125.247"/>
    <n v="11.5015"/>
    <n v="1643166008"/>
  </r>
  <r>
    <n v="18131604"/>
    <s v="Engineering Substation"/>
    <s v="2022-01-26 06:00:00"/>
    <x v="7"/>
    <x v="239"/>
    <x v="239"/>
    <s v="Wednesday"/>
    <d v="1899-12-30T06:00:00"/>
    <s v="Off-Peak"/>
    <n v="5"/>
    <n v="10628216232.537001"/>
    <n v="120.5971"/>
    <m/>
    <n v="120.5971"/>
    <n v="121.058221"/>
    <n v="0.24"/>
    <n v="0"/>
    <n v="0.99619999999999997"/>
    <n v="125.247"/>
    <n v="10.555899999999999"/>
    <n v="1643169608"/>
  </r>
  <r>
    <n v="18131604"/>
    <s v="Engineering Substation"/>
    <s v="2022-01-26 07:00:00"/>
    <x v="7"/>
    <x v="239"/>
    <x v="239"/>
    <s v="Wednesday"/>
    <d v="1899-12-30T07:00:00"/>
    <s v="Standard"/>
    <n v="5"/>
    <n v="10628398379.816999"/>
    <n v="182.1473"/>
    <m/>
    <n v="182.0967"/>
    <n v="187.96042600000001"/>
    <n v="0.24"/>
    <n v="0"/>
    <n v="0.96879999999999999"/>
    <n v="203.643"/>
    <n v="46.582299999999996"/>
    <n v="1643173209"/>
  </r>
  <r>
    <n v="18131604"/>
    <s v="Engineering Substation"/>
    <s v="2022-01-26 08:00:00"/>
    <x v="7"/>
    <x v="239"/>
    <x v="239"/>
    <s v="Wednesday"/>
    <d v="1899-12-30T08:00:00"/>
    <s v="Peak"/>
    <n v="5"/>
    <n v="10628595333.896999"/>
    <n v="196.95410000000001"/>
    <m/>
    <n v="197.00880000000001"/>
    <n v="203.798767"/>
    <n v="0.24"/>
    <n v="0"/>
    <n v="0.9667"/>
    <n v="203.77799999999999"/>
    <n v="52.167700000000004"/>
    <n v="1643176808"/>
  </r>
  <r>
    <n v="18131604"/>
    <s v="Engineering Substation"/>
    <s v="2022-01-26 09:00:00"/>
    <x v="7"/>
    <x v="239"/>
    <x v="239"/>
    <s v="Wednesday"/>
    <d v="1899-12-30T09:00:00"/>
    <s v="Peak"/>
    <n v="5"/>
    <n v="10628800518.537001"/>
    <n v="205.18459999999999"/>
    <m/>
    <n v="205.18459999999999"/>
    <n v="212.162747"/>
    <n v="0.24"/>
    <n v="0"/>
    <n v="0.96709999999999996"/>
    <n v="215.80600000000001"/>
    <n v="53.965699999999998"/>
    <n v="1643180408"/>
  </r>
  <r>
    <n v="18131604"/>
    <s v="Engineering Substation"/>
    <s v="2022-01-26 10:00:00"/>
    <x v="7"/>
    <x v="239"/>
    <x v="239"/>
    <s v="Wednesday"/>
    <d v="1899-12-30T10:00:00"/>
    <s v="Peak"/>
    <n v="5"/>
    <n v="10629018654.297001"/>
    <n v="218.13579999999999"/>
    <m/>
    <n v="218.19640000000001"/>
    <n v="225.94710499999999"/>
    <n v="0.24"/>
    <n v="0"/>
    <n v="0.9657"/>
    <n v="231.42"/>
    <n v="58.6723"/>
    <n v="1643184007"/>
  </r>
  <r>
    <n v="18131604"/>
    <s v="Engineering Substation"/>
    <s v="2022-01-26 11:00:00"/>
    <x v="7"/>
    <x v="239"/>
    <x v="239"/>
    <s v="Wednesday"/>
    <d v="1899-12-30T11:00:00"/>
    <s v="Standard"/>
    <n v="5"/>
    <n v="10629240153.177"/>
    <n v="221.49889999999999"/>
    <m/>
    <n v="221.3759"/>
    <n v="229.27991599999999"/>
    <n v="0.24"/>
    <n v="0"/>
    <n v="0.96550000000000002"/>
    <n v="231.732"/>
    <n v="59.682400000000001"/>
    <n v="1643187609"/>
  </r>
  <r>
    <n v="18131604"/>
    <s v="Engineering Substation"/>
    <s v="2022-01-26 12:00:00"/>
    <x v="7"/>
    <x v="239"/>
    <x v="239"/>
    <s v="Wednesday"/>
    <d v="1899-12-30T12:00:00"/>
    <s v="Standard"/>
    <n v="5"/>
    <n v="10629471377.097"/>
    <n v="231.22389999999999"/>
    <m/>
    <n v="231.28819999999999"/>
    <n v="239.191327"/>
    <n v="0.24"/>
    <n v="0"/>
    <n v="0.96699999999999997"/>
    <n v="240.82300000000001"/>
    <n v="60.977699999999999"/>
    <n v="1643191208"/>
  </r>
  <r>
    <n v="18131604"/>
    <s v="Engineering Substation"/>
    <s v="2022-01-26 13:00:00"/>
    <x v="7"/>
    <x v="239"/>
    <x v="239"/>
    <s v="Wednesday"/>
    <d v="1899-12-30T13:00:00"/>
    <s v="Standard"/>
    <n v="5"/>
    <n v="10629702732.297001"/>
    <n v="231.3552"/>
    <m/>
    <n v="231.3552"/>
    <n v="239.14740800000001"/>
    <n v="0.24"/>
    <n v="0"/>
    <n v="0.96740000000000004"/>
    <n v="240.82300000000001"/>
    <n v="60.549599999999998"/>
    <n v="1643194808"/>
  </r>
  <r>
    <n v="18131604"/>
    <s v="Engineering Substation"/>
    <s v="2022-01-26 14:00:00"/>
    <x v="7"/>
    <x v="239"/>
    <x v="239"/>
    <s v="Wednesday"/>
    <d v="1899-12-30T14:00:00"/>
    <s v="Standard"/>
    <n v="5"/>
    <n v="10629934077.657"/>
    <n v="231.34540000000001"/>
    <m/>
    <n v="231.34540000000001"/>
    <n v="239.25357"/>
    <n v="0.24"/>
    <n v="0"/>
    <n v="0.96689999999999998"/>
    <n v="240.14599999999999"/>
    <n v="61.004899999999999"/>
    <n v="1643198408"/>
  </r>
  <r>
    <n v="18131604"/>
    <s v="Engineering Substation"/>
    <s v="2022-01-26 15:00:00"/>
    <x v="7"/>
    <x v="239"/>
    <x v="239"/>
    <s v="Wednesday"/>
    <d v="1899-12-30T15:00:00"/>
    <s v="Standard"/>
    <n v="5"/>
    <n v="10630161295.737"/>
    <n v="227.21809999999999"/>
    <m/>
    <n v="227.21809999999999"/>
    <n v="234.73875100000001"/>
    <n v="0.24"/>
    <n v="0"/>
    <n v="0.96799999999999997"/>
    <n v="238.744"/>
    <n v="58.942599999999999"/>
    <n v="1643202008"/>
  </r>
  <r>
    <n v="18131604"/>
    <s v="Engineering Substation"/>
    <s v="2022-01-26 16:00:00"/>
    <x v="7"/>
    <x v="239"/>
    <x v="239"/>
    <s v="Wednesday"/>
    <d v="1899-12-30T16:00:00"/>
    <s v="Standard"/>
    <n v="5"/>
    <n v="10630385311.497"/>
    <n v="224.01580000000001"/>
    <m/>
    <n v="224.01580000000001"/>
    <n v="231.533423"/>
    <n v="0.24"/>
    <n v="0"/>
    <n v="0.96750000000000003"/>
    <n v="233.37700000000001"/>
    <n v="58.520600000000002"/>
    <n v="1643205608"/>
  </r>
  <r>
    <n v="18131604"/>
    <s v="Engineering Substation"/>
    <s v="2022-01-26 17:00:00"/>
    <x v="7"/>
    <x v="239"/>
    <x v="239"/>
    <s v="Wednesday"/>
    <d v="1899-12-30T17:00:00"/>
    <s v="Standard"/>
    <n v="5"/>
    <n v="10630598447.577"/>
    <n v="213.1361"/>
    <m/>
    <n v="213.1361"/>
    <n v="220.44358099999999"/>
    <n v="0.24"/>
    <n v="0"/>
    <n v="0.96689999999999998"/>
    <n v="231.428"/>
    <n v="56.288400000000003"/>
    <n v="1643209208"/>
  </r>
  <r>
    <n v="18131604"/>
    <s v="Engineering Substation"/>
    <s v="2022-01-26 18:00:00"/>
    <x v="7"/>
    <x v="239"/>
    <x v="239"/>
    <s v="Wednesday"/>
    <d v="1899-12-30T18:00:00"/>
    <s v="Standard"/>
    <n v="5"/>
    <n v="10630803707.097"/>
    <n v="205.2595"/>
    <m/>
    <n v="205.2595"/>
    <n v="212.05510000000001"/>
    <n v="0.24"/>
    <n v="0"/>
    <n v="0.96799999999999997"/>
    <n v="219.143"/>
    <n v="53.253100000000003"/>
    <n v="1643212808"/>
  </r>
  <r>
    <n v="18131604"/>
    <s v="Engineering Substation"/>
    <s v="2022-01-26 19:00:00"/>
    <x v="7"/>
    <x v="239"/>
    <x v="239"/>
    <s v="Wednesday"/>
    <d v="1899-12-30T19:00:00"/>
    <s v="Peak"/>
    <n v="5"/>
    <n v="10631001634.136999"/>
    <n v="197.92699999999999"/>
    <m/>
    <n v="197.92699999999999"/>
    <n v="204.41891200000001"/>
    <n v="0.24"/>
    <n v="0"/>
    <n v="0.96819999999999995"/>
    <n v="212.69900000000001"/>
    <n v="51.107500000000002"/>
    <n v="1643216408"/>
  </r>
  <r>
    <n v="18131604"/>
    <s v="Engineering Substation"/>
    <s v="2022-01-26 20:00:00"/>
    <x v="7"/>
    <x v="239"/>
    <x v="239"/>
    <s v="Wednesday"/>
    <d v="1899-12-30T20:00:00"/>
    <s v="Peak"/>
    <n v="5"/>
    <n v="10631136555.417"/>
    <n v="134.9213"/>
    <m/>
    <n v="134.9213"/>
    <n v="136.548778"/>
    <n v="0.24"/>
    <n v="0"/>
    <n v="0.98809999999999998"/>
    <n v="202.58099999999999"/>
    <n v="21.019400000000001"/>
    <n v="1643220008"/>
  </r>
  <r>
    <n v="18131604"/>
    <s v="Engineering Substation"/>
    <s v="2022-01-26 21:00:00"/>
    <x v="7"/>
    <x v="239"/>
    <x v="239"/>
    <s v="Wednesday"/>
    <d v="1899-12-30T21:00:00"/>
    <s v="Standard"/>
    <n v="5"/>
    <n v="10631266783.257"/>
    <n v="130.2278"/>
    <m/>
    <n v="130.2278"/>
    <n v="131.28276299999999"/>
    <n v="0.24"/>
    <n v="0"/>
    <n v="0.99199999999999999"/>
    <n v="132.56"/>
    <n v="16.609400000000001"/>
    <n v="1643223608"/>
  </r>
  <r>
    <n v="18131604"/>
    <s v="Engineering Substation"/>
    <s v="2022-01-26 22:00:00"/>
    <x v="7"/>
    <x v="239"/>
    <x v="239"/>
    <s v="Wednesday"/>
    <d v="1899-12-30T22:00:00"/>
    <s v="Standard"/>
    <n v="5"/>
    <n v="10631394825.177"/>
    <n v="128.0419"/>
    <m/>
    <n v="128.0419"/>
    <n v="128.61588900000001"/>
    <n v="0.24"/>
    <n v="0"/>
    <n v="0.99550000000000005"/>
    <n v="132.56"/>
    <n v="12.1373"/>
    <n v="1643227208"/>
  </r>
  <r>
    <n v="18131604"/>
    <s v="Engineering Substation"/>
    <s v="2022-01-26 23:00:00"/>
    <x v="7"/>
    <x v="239"/>
    <x v="239"/>
    <s v="Wednesday"/>
    <d v="1899-12-30T23:00:00"/>
    <s v="Off-Peak"/>
    <n v="5"/>
    <n v="10631520332.457001"/>
    <n v="125.5073"/>
    <m/>
    <n v="125.47239999999999"/>
    <n v="126.03701"/>
    <n v="0.24"/>
    <n v="0"/>
    <n v="0.99550000000000005"/>
    <n v="127.24299999999999"/>
    <n v="11.9163"/>
    <n v="1643230809"/>
  </r>
  <r>
    <n v="18131604"/>
    <s v="Engineering Substation"/>
    <s v="2022-01-27 00:00:00"/>
    <x v="7"/>
    <x v="240"/>
    <x v="240"/>
    <s v="Thursday"/>
    <d v="1899-12-30T00:00:00"/>
    <s v="Off-Peak"/>
    <n v="5"/>
    <n v="10631645327.577"/>
    <n v="124.99509999999999"/>
    <m/>
    <n v="125.0299"/>
    <n v="125.552952"/>
    <n v="0.24"/>
    <n v="0"/>
    <n v="0.99580000000000002"/>
    <n v="127.24299999999999"/>
    <n v="11.449"/>
    <n v="1643234408"/>
  </r>
  <r>
    <n v="18131604"/>
    <s v="Engineering Substation"/>
    <s v="2022-01-27 01:00:00"/>
    <x v="7"/>
    <x v="240"/>
    <x v="240"/>
    <s v="Thursday"/>
    <d v="1899-12-30T01:00:00"/>
    <s v="Off-Peak"/>
    <n v="5"/>
    <n v="10631770565.816999"/>
    <n v="125.23820000000001"/>
    <m/>
    <n v="125.20350000000001"/>
    <n v="125.70437800000001"/>
    <n v="0.24"/>
    <n v="0"/>
    <n v="0.996"/>
    <n v="125.84399999999999"/>
    <n v="11.210900000000001"/>
    <n v="1643238009"/>
  </r>
  <r>
    <n v="18131604"/>
    <s v="Engineering Substation"/>
    <s v="2022-01-27 02:00:00"/>
    <x v="7"/>
    <x v="240"/>
    <x v="240"/>
    <s v="Thursday"/>
    <d v="1899-12-30T02:00:00"/>
    <s v="Off-Peak"/>
    <n v="5"/>
    <n v="10631897401.017"/>
    <n v="126.8352"/>
    <m/>
    <n v="126.8704"/>
    <n v="127.405497"/>
    <n v="0.24"/>
    <n v="0"/>
    <n v="0.99580000000000002"/>
    <n v="127.143"/>
    <n v="11.664099999999999"/>
    <n v="1643241608"/>
  </r>
  <r>
    <n v="18131604"/>
    <s v="Engineering Substation"/>
    <s v="2022-01-27 03:00:00"/>
    <x v="7"/>
    <x v="240"/>
    <x v="240"/>
    <s v="Thursday"/>
    <d v="1899-12-30T03:00:00"/>
    <s v="Off-Peak"/>
    <n v="5"/>
    <n v="10632022246.377001"/>
    <n v="124.8454"/>
    <m/>
    <n v="124.8454"/>
    <n v="125.37676999999999"/>
    <n v="0.24"/>
    <n v="0"/>
    <n v="0.99580000000000002"/>
    <n v="127.143"/>
    <n v="11.5313"/>
    <n v="1643245208"/>
  </r>
  <r>
    <n v="18131604"/>
    <s v="Engineering Substation"/>
    <s v="2022-01-27 04:00:00"/>
    <x v="7"/>
    <x v="240"/>
    <x v="240"/>
    <s v="Thursday"/>
    <d v="1899-12-30T04:00:00"/>
    <s v="Off-Peak"/>
    <n v="5"/>
    <n v="10632146759.097"/>
    <n v="124.5127"/>
    <m/>
    <n v="124.5127"/>
    <n v="125.022058"/>
    <n v="0.24"/>
    <n v="0"/>
    <n v="0.99590000000000001"/>
    <n v="126.13"/>
    <n v="11.2738"/>
    <n v="1643248808"/>
  </r>
  <r>
    <n v="18131604"/>
    <s v="Engineering Substation"/>
    <s v="2022-01-27 05:00:00"/>
    <x v="7"/>
    <x v="240"/>
    <x v="240"/>
    <s v="Thursday"/>
    <d v="1899-12-30T05:00:00"/>
    <s v="Off-Peak"/>
    <n v="5"/>
    <n v="10632271462.136999"/>
    <n v="124.703"/>
    <m/>
    <n v="124.703"/>
    <n v="125.21978300000001"/>
    <n v="0.24"/>
    <n v="0"/>
    <n v="0.99590000000000001"/>
    <n v="125.709"/>
    <n v="11.3642"/>
    <n v="1643252408"/>
  </r>
  <r>
    <n v="18131604"/>
    <s v="Engineering Substation"/>
    <s v="2022-01-27 06:00:00"/>
    <x v="7"/>
    <x v="240"/>
    <x v="240"/>
    <s v="Thursday"/>
    <d v="1899-12-30T06:00:00"/>
    <s v="Off-Peak"/>
    <n v="5"/>
    <n v="10632397395.417"/>
    <n v="125.9333"/>
    <m/>
    <n v="125.9683"/>
    <n v="126.471963"/>
    <n v="0.24"/>
    <n v="0"/>
    <n v="0.996"/>
    <n v="126.91"/>
    <n v="11.276199999999999"/>
    <n v="1643256007"/>
  </r>
  <r>
    <n v="18131604"/>
    <s v="Engineering Substation"/>
    <s v="2022-01-27 07:00:00"/>
    <x v="7"/>
    <x v="240"/>
    <x v="240"/>
    <s v="Thursday"/>
    <d v="1899-12-30T07:00:00"/>
    <s v="Standard"/>
    <n v="5"/>
    <n v="10632583315.976999"/>
    <n v="185.92060000000001"/>
    <m/>
    <n v="185.8689"/>
    <n v="191.57510300000001"/>
    <n v="0.24"/>
    <n v="0"/>
    <n v="0.97019999999999995"/>
    <n v="204.43899999999999"/>
    <n v="46.4086"/>
    <n v="1643259608"/>
  </r>
  <r>
    <n v="18131604"/>
    <s v="Engineering Substation"/>
    <s v="2022-01-27 08:00:00"/>
    <x v="7"/>
    <x v="240"/>
    <x v="240"/>
    <s v="Thursday"/>
    <d v="1899-12-30T08:00:00"/>
    <s v="Peak"/>
    <n v="5"/>
    <n v="10632778896.297001"/>
    <n v="195.58029999999999"/>
    <m/>
    <n v="195.52600000000001"/>
    <n v="202.09398200000001"/>
    <n v="0.24"/>
    <n v="0"/>
    <n v="0.96750000000000003"/>
    <n v="204.43899999999999"/>
    <n v="51.103400000000001"/>
    <n v="1643263209"/>
  </r>
  <r>
    <n v="18131604"/>
    <s v="Engineering Substation"/>
    <s v="2022-01-27 09:00:00"/>
    <x v="7"/>
    <x v="240"/>
    <x v="240"/>
    <s v="Thursday"/>
    <d v="1899-12-30T09:00:00"/>
    <s v="Peak"/>
    <n v="5"/>
    <n v="10632983162.937"/>
    <n v="204.26660000000001"/>
    <m/>
    <n v="204.26660000000001"/>
    <n v="211.11708999999999"/>
    <n v="0.24"/>
    <n v="0"/>
    <n v="0.96760000000000002"/>
    <n v="216.024"/>
    <n v="53.343800000000002"/>
    <n v="1643266809"/>
  </r>
  <r>
    <n v="18131604"/>
    <s v="Engineering Substation"/>
    <s v="2022-01-27 10:00:00"/>
    <x v="7"/>
    <x v="240"/>
    <x v="240"/>
    <s v="Thursday"/>
    <d v="1899-12-30T10:00:00"/>
    <s v="Peak"/>
    <n v="5"/>
    <n v="10633199329.497"/>
    <n v="216.16659999999999"/>
    <m/>
    <n v="216.16659999999999"/>
    <n v="223.02700100000001"/>
    <n v="0.24"/>
    <n v="0"/>
    <n v="0.96919999999999995"/>
    <n v="223.59399999999999"/>
    <n v="54.891399999999997"/>
    <n v="1643270409"/>
  </r>
  <r>
    <n v="18131604"/>
    <s v="Engineering Substation"/>
    <s v="2022-01-27 11:00:00"/>
    <x v="7"/>
    <x v="240"/>
    <x v="240"/>
    <s v="Thursday"/>
    <d v="1899-12-30T11:00:00"/>
    <s v="Standard"/>
    <n v="5"/>
    <n v="10633422655.976999"/>
    <n v="223.32650000000001"/>
    <m/>
    <n v="223.38849999999999"/>
    <n v="230.398124"/>
    <n v="0.24"/>
    <n v="0"/>
    <n v="0.96960000000000002"/>
    <n v="230.893"/>
    <n v="56.399099999999997"/>
    <n v="1643274008"/>
  </r>
  <r>
    <n v="18131604"/>
    <s v="Engineering Substation"/>
    <s v="2022-01-27 12:00:00"/>
    <x v="7"/>
    <x v="240"/>
    <x v="240"/>
    <s v="Thursday"/>
    <d v="1899-12-30T12:00:00"/>
    <s v="Standard"/>
    <n v="5"/>
    <n v="10633646302.617001"/>
    <n v="223.64660000000001"/>
    <m/>
    <n v="223.64660000000001"/>
    <n v="230.91817800000001"/>
    <n v="0.24"/>
    <n v="0"/>
    <n v="0.96850000000000003"/>
    <n v="233.45099999999999"/>
    <n v="57.4925"/>
    <n v="1643277608"/>
  </r>
  <r>
    <n v="18131604"/>
    <s v="Engineering Substation"/>
    <s v="2022-01-27 13:00:00"/>
    <x v="7"/>
    <x v="240"/>
    <x v="240"/>
    <s v="Thursday"/>
    <d v="1899-12-30T13:00:00"/>
    <s v="Standard"/>
    <n v="5"/>
    <n v="10633869523.737"/>
    <n v="223.22110000000001"/>
    <m/>
    <n v="223.22110000000001"/>
    <n v="230.53945999999999"/>
    <n v="0.24"/>
    <n v="0"/>
    <n v="0.96830000000000005"/>
    <n v="233.45099999999999"/>
    <n v="57.626199999999997"/>
    <n v="1643281208"/>
  </r>
  <r>
    <n v="18131604"/>
    <s v="Engineering Substation"/>
    <s v="2022-01-27 14:00:00"/>
    <x v="7"/>
    <x v="240"/>
    <x v="240"/>
    <s v="Thursday"/>
    <d v="1899-12-30T14:00:00"/>
    <s v="Standard"/>
    <n v="5"/>
    <n v="10634094015.177"/>
    <n v="224.4914"/>
    <m/>
    <n v="224.4914"/>
    <n v="231.83485400000001"/>
    <n v="0.24"/>
    <n v="0"/>
    <n v="0.96830000000000005"/>
    <n v="233.66900000000001"/>
    <n v="57.887799999999999"/>
    <n v="1643284808"/>
  </r>
  <r>
    <n v="18131604"/>
    <s v="Engineering Substation"/>
    <s v="2022-01-27 15:00:00"/>
    <x v="7"/>
    <x v="240"/>
    <x v="240"/>
    <s v="Thursday"/>
    <d v="1899-12-30T15:00:00"/>
    <s v="Standard"/>
    <n v="5"/>
    <n v="10634313983.337"/>
    <n v="219.9682"/>
    <m/>
    <n v="219.9682"/>
    <n v="227.164266"/>
    <n v="0.24"/>
    <n v="0"/>
    <n v="0.96830000000000005"/>
    <n v="233.66900000000001"/>
    <n v="56.723999999999997"/>
    <n v="1643288408"/>
  </r>
  <r>
    <n v="18131604"/>
    <s v="Engineering Substation"/>
    <s v="2022-01-27 16:00:00"/>
    <x v="7"/>
    <x v="240"/>
    <x v="240"/>
    <s v="Thursday"/>
    <d v="1899-12-30T16:00:00"/>
    <s v="Standard"/>
    <n v="5"/>
    <n v="10634530867.737"/>
    <n v="216.8844"/>
    <m/>
    <n v="216.8844"/>
    <n v="224.11999700000001"/>
    <n v="0.24"/>
    <n v="0"/>
    <n v="0.9677"/>
    <n v="226.101"/>
    <n v="56.488300000000002"/>
    <n v="1643292008"/>
  </r>
  <r>
    <n v="18131604"/>
    <s v="Engineering Substation"/>
    <s v="2022-01-27 17:00:00"/>
    <x v="7"/>
    <x v="240"/>
    <x v="240"/>
    <s v="Thursday"/>
    <d v="1899-12-30T17:00:00"/>
    <s v="Standard"/>
    <n v="5"/>
    <n v="10634744437.737"/>
    <n v="213.57"/>
    <m/>
    <n v="213.57"/>
    <n v="220.729353"/>
    <n v="0.24"/>
    <n v="0"/>
    <n v="0.96760000000000002"/>
    <n v="225.12799999999999"/>
    <n v="55.761099999999999"/>
    <n v="1643295608"/>
  </r>
  <r>
    <n v="18131604"/>
    <s v="Engineering Substation"/>
    <s v="2022-01-27 18:00:00"/>
    <x v="7"/>
    <x v="240"/>
    <x v="240"/>
    <s v="Thursday"/>
    <d v="1899-12-30T18:00:00"/>
    <s v="Standard"/>
    <n v="5"/>
    <n v="10634949490.136999"/>
    <n v="205.05240000000001"/>
    <m/>
    <n v="204.99549999999999"/>
    <n v="211.39995300000001"/>
    <n v="0.24"/>
    <n v="0"/>
    <n v="0.96970000000000001"/>
    <n v="217.17099999999999"/>
    <n v="51.641100000000002"/>
    <n v="1643299209"/>
  </r>
  <r>
    <n v="18131604"/>
    <s v="Engineering Substation"/>
    <s v="2022-01-27 19:00:00"/>
    <x v="7"/>
    <x v="240"/>
    <x v="240"/>
    <s v="Thursday"/>
    <d v="1899-12-30T19:00:00"/>
    <s v="Peak"/>
    <n v="5"/>
    <n v="10635146690.457001"/>
    <n v="197.2003"/>
    <m/>
    <n v="197.2003"/>
    <n v="203.297933"/>
    <n v="0.24"/>
    <n v="0"/>
    <n v="0.97"/>
    <n v="208.98500000000001"/>
    <n v="49.417400000000001"/>
    <n v="1643302809"/>
  </r>
  <r>
    <n v="18131604"/>
    <s v="Engineering Substation"/>
    <s v="2022-01-27 20:00:00"/>
    <x v="7"/>
    <x v="240"/>
    <x v="240"/>
    <s v="Thursday"/>
    <d v="1899-12-30T20:00:00"/>
    <s v="Peak"/>
    <n v="5"/>
    <n v="10635281294.216999"/>
    <n v="134.60380000000001"/>
    <m/>
    <n v="134.6412"/>
    <n v="136.168948"/>
    <n v="0.24"/>
    <n v="0"/>
    <n v="0.98880000000000001"/>
    <n v="202.54599999999999"/>
    <n v="20.340599999999998"/>
    <n v="1643306408"/>
  </r>
  <r>
    <n v="18131604"/>
    <s v="Engineering Substation"/>
    <s v="2022-01-27 21:00:00"/>
    <x v="7"/>
    <x v="240"/>
    <x v="240"/>
    <s v="Thursday"/>
    <d v="1899-12-30T21:00:00"/>
    <s v="Standard"/>
    <n v="5"/>
    <n v="10635410861.337"/>
    <n v="129.56710000000001"/>
    <m/>
    <n v="129.56710000000001"/>
    <n v="130.78171900000001"/>
    <n v="0.24"/>
    <n v="0"/>
    <n v="0.99070000000000003"/>
    <n v="131.374"/>
    <n v="17.782599999999999"/>
    <n v="1643310008"/>
  </r>
  <r>
    <n v="18131604"/>
    <s v="Engineering Substation"/>
    <s v="2022-01-27 22:00:00"/>
    <x v="7"/>
    <x v="240"/>
    <x v="240"/>
    <s v="Thursday"/>
    <d v="1899-12-30T22:00:00"/>
    <s v="Standard"/>
    <n v="5"/>
    <n v="10635537645.417"/>
    <n v="126.7841"/>
    <m/>
    <n v="126.7841"/>
    <n v="127.325153"/>
    <n v="0.24"/>
    <n v="0"/>
    <n v="0.99580000000000002"/>
    <n v="131.374"/>
    <n v="11.7257"/>
    <n v="1643313608"/>
  </r>
  <r>
    <n v="18131604"/>
    <s v="Engineering Substation"/>
    <s v="2022-01-27 23:00:00"/>
    <x v="7"/>
    <x v="240"/>
    <x v="240"/>
    <s v="Thursday"/>
    <d v="1899-12-30T23:00:00"/>
    <s v="Off-Peak"/>
    <n v="5"/>
    <n v="10635664132.136999"/>
    <n v="126.4867"/>
    <m/>
    <n v="126.4516"/>
    <n v="126.94430800000001"/>
    <n v="0.24"/>
    <n v="0"/>
    <n v="0.99609999999999999"/>
    <n v="126.75"/>
    <n v="11.1737"/>
    <n v="1643317209"/>
  </r>
  <r>
    <n v="18131604"/>
    <s v="Engineering Substation"/>
    <s v="2022-01-28 00:00:00"/>
    <x v="7"/>
    <x v="241"/>
    <x v="241"/>
    <s v="Friday"/>
    <d v="1899-12-30T00:00:00"/>
    <s v="Off-Peak"/>
    <n v="5"/>
    <n v="10635788574.537001"/>
    <n v="124.44240000000001"/>
    <m/>
    <n v="124.44240000000001"/>
    <n v="124.88758199999999"/>
    <n v="0.24"/>
    <n v="0"/>
    <n v="0.99639999999999995"/>
    <n v="126.206"/>
    <n v="10.535500000000001"/>
    <n v="1643320809"/>
  </r>
  <r>
    <n v="18131604"/>
    <s v="Engineering Substation"/>
    <s v="2022-01-28 01:00:00"/>
    <x v="7"/>
    <x v="241"/>
    <x v="241"/>
    <s v="Friday"/>
    <d v="1899-12-30T01:00:00"/>
    <s v="Off-Peak"/>
    <n v="5"/>
    <n v="10635913264.857"/>
    <n v="124.69029999999999"/>
    <m/>
    <n v="124.72499999999999"/>
    <n v="125.151443"/>
    <n v="0.24"/>
    <n v="0"/>
    <n v="0.99660000000000004"/>
    <n v="125.741"/>
    <n v="10.3231"/>
    <n v="1643324408"/>
  </r>
  <r>
    <n v="18131604"/>
    <s v="Engineering Substation"/>
    <s v="2022-01-28 02:00:00"/>
    <x v="7"/>
    <x v="241"/>
    <x v="241"/>
    <s v="Friday"/>
    <d v="1899-12-30T02:00:00"/>
    <s v="Off-Peak"/>
    <n v="5"/>
    <n v="10636037873.577"/>
    <n v="124.6087"/>
    <m/>
    <n v="124.6087"/>
    <n v="125.00339"/>
    <n v="0.24"/>
    <n v="0"/>
    <n v="0.99680000000000002"/>
    <n v="125.199"/>
    <n v="9.9253999999999998"/>
    <n v="1643328008"/>
  </r>
  <r>
    <n v="18131604"/>
    <s v="Engineering Substation"/>
    <s v="2022-01-28 03:00:00"/>
    <x v="7"/>
    <x v="241"/>
    <x v="241"/>
    <s v="Friday"/>
    <d v="1899-12-30T03:00:00"/>
    <s v="Off-Peak"/>
    <n v="5"/>
    <n v="10636162595.816999"/>
    <n v="124.7222"/>
    <m/>
    <n v="124.6876"/>
    <n v="125.073835"/>
    <n v="0.24"/>
    <n v="0"/>
    <n v="0.99690000000000001"/>
    <n v="125.03"/>
    <n v="9.8216999999999999"/>
    <n v="1643331609"/>
  </r>
  <r>
    <n v="18131604"/>
    <s v="Engineering Substation"/>
    <s v="2022-01-28 04:00:00"/>
    <x v="7"/>
    <x v="241"/>
    <x v="241"/>
    <s v="Friday"/>
    <d v="1899-12-30T04:00:00"/>
    <s v="Off-Peak"/>
    <n v="5"/>
    <n v="10636287179.816999"/>
    <n v="124.584"/>
    <m/>
    <n v="124.6186"/>
    <n v="124.988466"/>
    <n v="0.24"/>
    <n v="0"/>
    <n v="0.997"/>
    <n v="125.36199999999999"/>
    <n v="9.6082000000000001"/>
    <n v="1643335208"/>
  </r>
  <r>
    <n v="18131604"/>
    <s v="Engineering Substation"/>
    <s v="2022-01-28 05:00:00"/>
    <x v="7"/>
    <x v="241"/>
    <x v="241"/>
    <s v="Friday"/>
    <d v="1899-12-30T05:00:00"/>
    <s v="Off-Peak"/>
    <n v="5"/>
    <n v="10636410857.097"/>
    <n v="123.6773"/>
    <m/>
    <n v="123.6773"/>
    <n v="124.036963"/>
    <n v="0.24"/>
    <n v="0"/>
    <n v="0.99709999999999999"/>
    <n v="125.437"/>
    <n v="9.4391999999999996"/>
    <n v="1643338808"/>
  </r>
  <r>
    <n v="18131604"/>
    <s v="Engineering Substation"/>
    <s v="2022-01-28 06:00:00"/>
    <x v="7"/>
    <x v="241"/>
    <x v="241"/>
    <s v="Friday"/>
    <d v="1899-12-30T06:00:00"/>
    <s v="Off-Peak"/>
    <n v="5"/>
    <n v="10636534426.617001"/>
    <n v="123.56950000000001"/>
    <m/>
    <n v="123.56950000000001"/>
    <n v="123.922349"/>
    <n v="0.24"/>
    <n v="0"/>
    <n v="0.99719999999999998"/>
    <n v="125.437"/>
    <n v="9.3445999999999998"/>
    <n v="1643342408"/>
  </r>
  <r>
    <n v="18131604"/>
    <s v="Engineering Substation"/>
    <s v="2022-01-28 07:00:00"/>
    <x v="7"/>
    <x v="241"/>
    <x v="241"/>
    <s v="Friday"/>
    <d v="1899-12-30T07:00:00"/>
    <s v="Standard"/>
    <n v="5"/>
    <n v="10636717979.097"/>
    <n v="183.55250000000001"/>
    <m/>
    <n v="183.55250000000001"/>
    <n v="188.924305"/>
    <n v="0.24"/>
    <n v="0"/>
    <n v="0.97160000000000002"/>
    <n v="205.565"/>
    <n v="44.731200000000001"/>
    <n v="1643346008"/>
  </r>
  <r>
    <n v="18131604"/>
    <s v="Engineering Substation"/>
    <s v="2022-01-28 08:00:00"/>
    <x v="7"/>
    <x v="241"/>
    <x v="241"/>
    <s v="Friday"/>
    <d v="1899-12-30T08:00:00"/>
    <s v="Peak"/>
    <n v="5"/>
    <n v="10636917405.896999"/>
    <n v="199.42679999999999"/>
    <m/>
    <n v="199.48220000000001"/>
    <n v="205.79533799999999"/>
    <n v="0.24"/>
    <n v="0"/>
    <n v="0.96930000000000005"/>
    <n v="205.565"/>
    <n v="50.582299999999996"/>
    <n v="1643349607"/>
  </r>
  <r>
    <n v="18131604"/>
    <s v="Engineering Substation"/>
    <s v="2022-01-28 09:00:00"/>
    <x v="7"/>
    <x v="241"/>
    <x v="241"/>
    <s v="Friday"/>
    <d v="1899-12-30T09:00:00"/>
    <s v="Peak"/>
    <n v="5"/>
    <n v="10637121889.497"/>
    <n v="204.4836"/>
    <m/>
    <n v="204.42679999999999"/>
    <n v="211.120834"/>
    <n v="0.24"/>
    <n v="0"/>
    <n v="0.96830000000000005"/>
    <n v="215.29900000000001"/>
    <n v="52.741700000000002"/>
    <n v="1643353208"/>
  </r>
  <r>
    <n v="18131604"/>
    <s v="Engineering Substation"/>
    <s v="2022-01-28 10:00:00"/>
    <x v="7"/>
    <x v="241"/>
    <x v="241"/>
    <s v="Friday"/>
    <d v="1899-12-30T10:00:00"/>
    <s v="Peak"/>
    <n v="5"/>
    <n v="10637338792.857"/>
    <n v="216.9034"/>
    <m/>
    <n v="216.84309999999999"/>
    <n v="223.34461400000001"/>
    <n v="0.24"/>
    <n v="0"/>
    <n v="0.97089999999999999"/>
    <n v="227.65199999999999"/>
    <n v="53.496499999999997"/>
    <n v="1643356809"/>
  </r>
  <r>
    <n v="18131604"/>
    <s v="Engineering Substation"/>
    <s v="2022-01-28 11:00:00"/>
    <x v="7"/>
    <x v="241"/>
    <x v="241"/>
    <s v="Friday"/>
    <d v="1899-12-30T11:00:00"/>
    <s v="Standard"/>
    <n v="5"/>
    <n v="10637556202.136999"/>
    <n v="217.4093"/>
    <m/>
    <n v="217.46969999999999"/>
    <n v="224.29336000000001"/>
    <n v="0.24"/>
    <n v="0"/>
    <n v="0.96960000000000002"/>
    <n v="227.65199999999999"/>
    <n v="54.904000000000003"/>
    <n v="1643360408"/>
  </r>
  <r>
    <n v="18131604"/>
    <s v="Engineering Substation"/>
    <s v="2022-01-28 12:00:00"/>
    <x v="7"/>
    <x v="241"/>
    <x v="241"/>
    <s v="Friday"/>
    <d v="1899-12-30T12:00:00"/>
    <s v="Standard"/>
    <n v="5"/>
    <n v="10637770708.136999"/>
    <n v="214.506"/>
    <m/>
    <n v="214.506"/>
    <n v="221.244911"/>
    <n v="0.24"/>
    <n v="0"/>
    <n v="0.96950000000000003"/>
    <n v="225.65700000000001"/>
    <n v="54.189399999999999"/>
    <n v="1643364008"/>
  </r>
  <r>
    <n v="18131604"/>
    <s v="Engineering Substation"/>
    <s v="2022-01-28 13:00:00"/>
    <x v="7"/>
    <x v="241"/>
    <x v="241"/>
    <s v="Friday"/>
    <d v="1899-12-30T13:00:00"/>
    <s v="Standard"/>
    <n v="5"/>
    <n v="10637986016.457001"/>
    <n v="215.3083"/>
    <m/>
    <n v="215.3083"/>
    <n v="221.60331500000001"/>
    <n v="0.24"/>
    <n v="0"/>
    <n v="0.97160000000000002"/>
    <n v="222.46600000000001"/>
    <n v="52.443800000000003"/>
    <n v="1643367608"/>
  </r>
  <r>
    <n v="18131604"/>
    <s v="Engineering Substation"/>
    <s v="2022-01-28 14:00:00"/>
    <x v="7"/>
    <x v="241"/>
    <x v="241"/>
    <s v="Friday"/>
    <d v="1899-12-30T14:00:00"/>
    <s v="Standard"/>
    <n v="5"/>
    <n v="10638199654.857"/>
    <n v="213.63839999999999"/>
    <m/>
    <n v="213.63839999999999"/>
    <n v="220.327573"/>
    <n v="0.24"/>
    <n v="0"/>
    <n v="0.96960000000000002"/>
    <n v="222.46600000000001"/>
    <n v="53.878300000000003"/>
    <n v="1643371208"/>
  </r>
  <r>
    <n v="18131604"/>
    <s v="Engineering Substation"/>
    <s v="2022-01-28 15:00:00"/>
    <x v="7"/>
    <x v="241"/>
    <x v="241"/>
    <s v="Friday"/>
    <d v="1899-12-30T15:00:00"/>
    <s v="Standard"/>
    <n v="5"/>
    <n v="10638408302.216999"/>
    <n v="208.6474"/>
    <m/>
    <n v="208.6474"/>
    <n v="215.583922"/>
    <n v="0.24"/>
    <n v="0"/>
    <n v="0.96779999999999999"/>
    <n v="219.04900000000001"/>
    <n v="54.246699999999997"/>
    <n v="1643374808"/>
  </r>
  <r>
    <n v="18131604"/>
    <s v="Engineering Substation"/>
    <s v="2022-01-28 16:00:00"/>
    <x v="7"/>
    <x v="241"/>
    <x v="241"/>
    <s v="Friday"/>
    <d v="1899-12-30T16:00:00"/>
    <s v="Standard"/>
    <n v="5"/>
    <n v="10638612265.017"/>
    <n v="203.96279999999999"/>
    <m/>
    <n v="203.96279999999999"/>
    <n v="210.05066400000001"/>
    <n v="0.24"/>
    <n v="0"/>
    <n v="0.97099999999999997"/>
    <n v="217.773"/>
    <n v="50.2042"/>
    <n v="1643378408"/>
  </r>
  <r>
    <n v="18131604"/>
    <s v="Engineering Substation"/>
    <s v="2022-01-28 17:00:00"/>
    <x v="7"/>
    <x v="241"/>
    <x v="241"/>
    <s v="Friday"/>
    <d v="1899-12-30T17:00:00"/>
    <s v="Standard"/>
    <n v="5"/>
    <n v="10638811485.177"/>
    <n v="199.22020000000001"/>
    <m/>
    <n v="199.22020000000001"/>
    <n v="204.82411200000001"/>
    <n v="0.24"/>
    <n v="0"/>
    <n v="0.97260000000000002"/>
    <n v="207.3"/>
    <n v="47.584099999999999"/>
    <n v="1643382008"/>
  </r>
  <r>
    <n v="18131604"/>
    <s v="Engineering Substation"/>
    <s v="2022-01-28 18:00:00"/>
    <x v="7"/>
    <x v="241"/>
    <x v="241"/>
    <s v="Friday"/>
    <d v="1899-12-30T18:00:00"/>
    <s v="Standard"/>
    <n v="5"/>
    <n v="10639005171.657"/>
    <n v="193.6865"/>
    <m/>
    <n v="193.6865"/>
    <n v="198.81633400000001"/>
    <n v="0.24"/>
    <n v="0"/>
    <n v="0.97419999999999995"/>
    <n v="201.50399999999999"/>
    <n v="44.8718"/>
    <n v="1643385608"/>
  </r>
  <r>
    <n v="18131604"/>
    <s v="Engineering Substation"/>
    <s v="2022-01-28 19:00:00"/>
    <x v="7"/>
    <x v="241"/>
    <x v="241"/>
    <s v="Friday"/>
    <d v="1899-12-30T19:00:00"/>
    <s v="Peak"/>
    <n v="5"/>
    <n v="10639193959.976999"/>
    <n v="188.78829999999999"/>
    <m/>
    <n v="188.78829999999999"/>
    <n v="194.003839"/>
    <n v="0.24"/>
    <n v="0"/>
    <n v="0.97309999999999997"/>
    <n v="196.47499999999999"/>
    <n v="44.681800000000003"/>
    <n v="1643389208"/>
  </r>
  <r>
    <n v="18131604"/>
    <s v="Engineering Substation"/>
    <s v="2022-01-28 20:00:00"/>
    <x v="7"/>
    <x v="241"/>
    <x v="241"/>
    <s v="Friday"/>
    <d v="1899-12-30T20:00:00"/>
    <s v="Peak"/>
    <n v="5"/>
    <n v="10639326087.896999"/>
    <n v="132.12790000000001"/>
    <m/>
    <n v="132.09119999999999"/>
    <n v="133.04765399999999"/>
    <n v="0.24"/>
    <n v="0"/>
    <n v="0.99280000000000002"/>
    <n v="193.84299999999999"/>
    <n v="15.9244"/>
    <n v="1643392809"/>
  </r>
  <r>
    <n v="18131604"/>
    <s v="Engineering Substation"/>
    <s v="2022-01-28 21:00:00"/>
    <x v="7"/>
    <x v="241"/>
    <x v="241"/>
    <s v="Friday"/>
    <d v="1899-12-30T21:00:00"/>
    <s v="Standard"/>
    <n v="5"/>
    <n v="10639448445.657"/>
    <n v="122.3578"/>
    <m/>
    <n v="122.3918"/>
    <n v="123.148207"/>
    <n v="0.24"/>
    <n v="0"/>
    <n v="0.99390000000000001"/>
    <n v="125.901"/>
    <n v="13.6286"/>
    <n v="1643396408"/>
  </r>
  <r>
    <n v="18131604"/>
    <s v="Engineering Substation"/>
    <s v="2022-01-28 22:00:00"/>
    <x v="7"/>
    <x v="241"/>
    <x v="241"/>
    <s v="Friday"/>
    <d v="1899-12-30T22:00:00"/>
    <s v="Standard"/>
    <n v="5"/>
    <n v="10639569742.617001"/>
    <n v="121.297"/>
    <m/>
    <n v="121.33069999999999"/>
    <n v="121.83015399999999"/>
    <n v="0.24"/>
    <n v="0"/>
    <n v="0.99590000000000001"/>
    <n v="121.867"/>
    <n v="11.0207"/>
    <n v="1643400007"/>
  </r>
  <r>
    <n v="18131604"/>
    <s v="Engineering Substation"/>
    <s v="2022-01-28 23:00:00"/>
    <x v="7"/>
    <x v="241"/>
    <x v="241"/>
    <s v="Friday"/>
    <d v="1899-12-30T23:00:00"/>
    <s v="Off-Peak"/>
    <n v="5"/>
    <n v="10639690096.377001"/>
    <n v="120.35380000000001"/>
    <m/>
    <n v="120.3203"/>
    <n v="120.787685"/>
    <n v="0.24"/>
    <n v="0"/>
    <n v="0.99609999999999999"/>
    <n v="121.76900000000001"/>
    <n v="10.6151"/>
    <n v="1643403608"/>
  </r>
  <r>
    <n v="18131604"/>
    <s v="Engineering Substation"/>
    <s v="2022-01-29 00:00:00"/>
    <x v="7"/>
    <x v="242"/>
    <x v="242"/>
    <s v="Saturday"/>
    <d v="1899-12-30T00:00:00"/>
    <s v="Off-Peak"/>
    <n v="5"/>
    <n v="10639810992.297001"/>
    <n v="120.8959"/>
    <m/>
    <n v="120.8959"/>
    <n v="121.302808"/>
    <n v="0.24"/>
    <n v="0"/>
    <n v="0.99660000000000004"/>
    <n v="122.336"/>
    <n v="9.9270999999999994"/>
    <n v="1643407208"/>
  </r>
  <r>
    <n v="18131604"/>
    <s v="Engineering Substation"/>
    <s v="2022-01-29 01:00:00"/>
    <x v="7"/>
    <x v="242"/>
    <x v="242"/>
    <s v="Saturday"/>
    <d v="1899-12-30T01:00:00"/>
    <s v="Off-Peak"/>
    <n v="5"/>
    <n v="10639932851.337"/>
    <n v="121.85899999999999"/>
    <m/>
    <n v="121.8252"/>
    <n v="122.255436"/>
    <n v="0.24"/>
    <n v="0"/>
    <n v="0.99650000000000005"/>
    <n v="122.621"/>
    <n v="10.2476"/>
    <n v="1643410809"/>
  </r>
  <r>
    <n v="18131604"/>
    <s v="Engineering Substation"/>
    <s v="2022-01-29 02:00:00"/>
    <x v="7"/>
    <x v="242"/>
    <x v="242"/>
    <s v="Saturday"/>
    <d v="1899-12-30T02:00:00"/>
    <s v="Off-Peak"/>
    <n v="5"/>
    <n v="10640054552.937"/>
    <n v="121.7016"/>
    <m/>
    <n v="121.7354"/>
    <n v="122.180459"/>
    <n v="0.24"/>
    <n v="0"/>
    <n v="0.99639999999999995"/>
    <n v="122.59699999999999"/>
    <n v="10.418900000000001"/>
    <n v="1643414408"/>
  </r>
  <r>
    <n v="18131604"/>
    <s v="Engineering Substation"/>
    <s v="2022-01-29 03:00:00"/>
    <x v="7"/>
    <x v="242"/>
    <x v="242"/>
    <s v="Saturday"/>
    <d v="1899-12-30T03:00:00"/>
    <s v="Off-Peak"/>
    <n v="5"/>
    <n v="10640177272.857"/>
    <n v="122.7199"/>
    <m/>
    <n v="122.7199"/>
    <n v="123.209373"/>
    <n v="0.24"/>
    <n v="0"/>
    <n v="0.996"/>
    <n v="123.611"/>
    <n v="10.971399999999999"/>
    <n v="1643418008"/>
  </r>
  <r>
    <n v="18131604"/>
    <s v="Engineering Substation"/>
    <s v="2022-01-29 04:00:00"/>
    <x v="7"/>
    <x v="242"/>
    <x v="242"/>
    <s v="Saturday"/>
    <d v="1899-12-30T04:00:00"/>
    <s v="Off-Peak"/>
    <n v="5"/>
    <n v="10640299451.097"/>
    <n v="122.1782"/>
    <m/>
    <n v="122.1782"/>
    <n v="122.623104"/>
    <n v="0.24"/>
    <n v="0"/>
    <n v="0.99639999999999995"/>
    <n v="123.611"/>
    <n v="10.435700000000001"/>
    <n v="1643421608"/>
  </r>
  <r>
    <n v="18131604"/>
    <s v="Engineering Substation"/>
    <s v="2022-01-29 05:00:00"/>
    <x v="7"/>
    <x v="242"/>
    <x v="242"/>
    <s v="Saturday"/>
    <d v="1899-12-30T05:00:00"/>
    <s v="Off-Peak"/>
    <n v="5"/>
    <n v="10640421303.657"/>
    <n v="121.8526"/>
    <m/>
    <n v="121.8526"/>
    <n v="122.282556"/>
    <n v="0.24"/>
    <n v="0"/>
    <n v="0.99650000000000005"/>
    <n v="122.58199999999999"/>
    <n v="10.245799999999999"/>
    <n v="1643425208"/>
  </r>
  <r>
    <n v="18131604"/>
    <s v="Engineering Substation"/>
    <s v="2022-01-29 06:00:00"/>
    <x v="7"/>
    <x v="242"/>
    <x v="242"/>
    <s v="Saturday"/>
    <d v="1899-12-30T06:00:00"/>
    <s v="Off-Peak"/>
    <n v="5"/>
    <n v="10640543052.056999"/>
    <n v="121.7484"/>
    <m/>
    <n v="121.7484"/>
    <n v="122.172966"/>
    <n v="0.24"/>
    <n v="0"/>
    <n v="0.99650000000000005"/>
    <n v="122.904"/>
    <n v="10.176500000000001"/>
    <n v="1643428808"/>
  </r>
  <r>
    <n v="18131604"/>
    <s v="Engineering Substation"/>
    <s v="2022-01-29 07:00:00"/>
    <x v="7"/>
    <x v="242"/>
    <x v="242"/>
    <s v="Saturday"/>
    <d v="1899-12-30T07:00:00"/>
    <s v="Off-Peak"/>
    <n v="5"/>
    <n v="10640720651.816999"/>
    <n v="177.59979999999999"/>
    <m/>
    <n v="177.59979999999999"/>
    <n v="181.79241099999999"/>
    <n v="0.24"/>
    <n v="0"/>
    <n v="0.97689999999999999"/>
    <n v="196.17400000000001"/>
    <n v="38.817599999999999"/>
    <n v="1643432408"/>
  </r>
  <r>
    <n v="18131604"/>
    <s v="Engineering Substation"/>
    <s v="2022-01-29 08:00:00"/>
    <x v="7"/>
    <x v="242"/>
    <x v="242"/>
    <s v="Saturday"/>
    <d v="1899-12-30T08:00:00"/>
    <s v="Standard"/>
    <n v="5"/>
    <n v="10640902367.577"/>
    <n v="181.7158"/>
    <m/>
    <n v="181.7158"/>
    <n v="186.264634"/>
    <n v="0.24"/>
    <n v="0"/>
    <n v="0.97560000000000002"/>
    <n v="196.17400000000001"/>
    <n v="40.9133"/>
    <n v="1643436008"/>
  </r>
  <r>
    <n v="18131604"/>
    <s v="Engineering Substation"/>
    <s v="2022-01-29 09:00:00"/>
    <x v="7"/>
    <x v="242"/>
    <x v="242"/>
    <s v="Saturday"/>
    <d v="1899-12-30T09:00:00"/>
    <s v="Standard"/>
    <n v="5"/>
    <n v="10641083853.896999"/>
    <n v="181.4863"/>
    <m/>
    <n v="181.4863"/>
    <n v="185.928426"/>
    <n v="0.24"/>
    <n v="0"/>
    <n v="0.97609999999999997"/>
    <n v="186.839"/>
    <n v="40.3992"/>
    <n v="1643439608"/>
  </r>
  <r>
    <n v="18131604"/>
    <s v="Engineering Substation"/>
    <s v="2022-01-29 10:00:00"/>
    <x v="7"/>
    <x v="242"/>
    <x v="242"/>
    <s v="Saturday"/>
    <d v="1899-12-30T10:00:00"/>
    <s v="Standard"/>
    <n v="5"/>
    <n v="10641270985.976999"/>
    <n v="187.13210000000001"/>
    <m/>
    <n v="187.13210000000001"/>
    <n v="191.69369699999999"/>
    <n v="0.24"/>
    <n v="0"/>
    <n v="0.97619999999999996"/>
    <n v="192.31299999999999"/>
    <n v="41.569899999999997"/>
    <n v="1643443208"/>
  </r>
  <r>
    <n v="18131604"/>
    <s v="Engineering Substation"/>
    <s v="2022-01-29 11:00:00"/>
    <x v="7"/>
    <x v="242"/>
    <x v="242"/>
    <s v="Saturday"/>
    <d v="1899-12-30T11:00:00"/>
    <s v="Standard"/>
    <n v="5"/>
    <n v="10641461560.136999"/>
    <n v="190.57419999999999"/>
    <m/>
    <n v="190.57419999999999"/>
    <n v="195.42729600000001"/>
    <n v="0.24"/>
    <n v="0"/>
    <n v="0.97519999999999996"/>
    <n v="194.62799999999999"/>
    <n v="43.281799999999997"/>
    <n v="1643446808"/>
  </r>
  <r>
    <n v="18131604"/>
    <s v="Engineering Substation"/>
    <s v="2022-01-29 12:00:00"/>
    <x v="7"/>
    <x v="242"/>
    <x v="242"/>
    <s v="Saturday"/>
    <d v="1899-12-30T12:00:00"/>
    <s v="Standard"/>
    <n v="5"/>
    <n v="10641652807.257"/>
    <n v="191.24709999999999"/>
    <m/>
    <n v="191.19399999999999"/>
    <n v="195.91059000000001"/>
    <n v="0.24"/>
    <n v="0"/>
    <n v="0.97589999999999999"/>
    <n v="195.62200000000001"/>
    <n v="42.729500000000002"/>
    <n v="1643450409"/>
  </r>
  <r>
    <n v="18131604"/>
    <s v="Engineering Substation"/>
    <s v="2022-01-29 13:00:00"/>
    <x v="7"/>
    <x v="242"/>
    <x v="242"/>
    <s v="Saturday"/>
    <d v="1899-12-30T13:00:00"/>
    <s v="Off-Peak"/>
    <n v="5"/>
    <n v="10641847662.056999"/>
    <n v="194.85480000000001"/>
    <m/>
    <n v="194.90889999999999"/>
    <n v="199.84083799999999"/>
    <n v="0.24"/>
    <n v="0"/>
    <n v="0.97529999999999994"/>
    <n v="199.86600000000001"/>
    <n v="44.1233"/>
    <n v="1643454008"/>
  </r>
  <r>
    <n v="18131604"/>
    <s v="Engineering Substation"/>
    <s v="2022-01-29 14:00:00"/>
    <x v="7"/>
    <x v="242"/>
    <x v="242"/>
    <s v="Saturday"/>
    <d v="1899-12-30T14:00:00"/>
    <s v="Off-Peak"/>
    <n v="5"/>
    <n v="10642042537.257"/>
    <n v="194.87520000000001"/>
    <m/>
    <n v="194.8211"/>
    <n v="199.78443899999999"/>
    <n v="0.24"/>
    <n v="0"/>
    <n v="0.97519999999999996"/>
    <n v="199.86600000000001"/>
    <n v="44.255699999999997"/>
    <n v="1643457609"/>
  </r>
  <r>
    <n v="18131604"/>
    <s v="Engineering Substation"/>
    <s v="2022-01-29 15:00:00"/>
    <x v="7"/>
    <x v="242"/>
    <x v="242"/>
    <s v="Saturday"/>
    <d v="1899-12-30T15:00:00"/>
    <s v="Off-Peak"/>
    <n v="5"/>
    <n v="10642240141.976999"/>
    <n v="197.60470000000001"/>
    <m/>
    <n v="197.60470000000001"/>
    <n v="202.646199"/>
    <n v="0.24"/>
    <n v="0"/>
    <n v="0.97509999999999997"/>
    <n v="204.80699999999999"/>
    <n v="44.9206"/>
    <n v="1643461209"/>
  </r>
  <r>
    <n v="18131604"/>
    <s v="Engineering Substation"/>
    <s v="2022-01-29 16:00:00"/>
    <x v="7"/>
    <x v="242"/>
    <x v="242"/>
    <s v="Saturday"/>
    <d v="1899-12-30T16:00:00"/>
    <s v="Off-Peak"/>
    <n v="5"/>
    <n v="10642434695.577"/>
    <n v="194.55359999999999"/>
    <m/>
    <n v="194.60769999999999"/>
    <n v="199.42595299999999"/>
    <n v="0.24"/>
    <n v="0"/>
    <n v="0.9758"/>
    <n v="201.14699999999999"/>
    <n v="43.572600000000001"/>
    <n v="1643464808"/>
  </r>
  <r>
    <n v="18131604"/>
    <s v="Engineering Substation"/>
    <s v="2022-01-29 17:00:00"/>
    <x v="7"/>
    <x v="242"/>
    <x v="242"/>
    <s v="Saturday"/>
    <d v="1899-12-30T17:00:00"/>
    <s v="Off-Peak"/>
    <n v="5"/>
    <n v="10642629250.857"/>
    <n v="194.55529999999999"/>
    <m/>
    <n v="194.50129999999999"/>
    <n v="199.11185699999999"/>
    <n v="0.24"/>
    <n v="0"/>
    <n v="0.9768"/>
    <n v="201.12"/>
    <n v="42.6004"/>
    <n v="1643468409"/>
  </r>
  <r>
    <n v="18131604"/>
    <s v="Engineering Substation"/>
    <s v="2022-01-29 18:00:00"/>
    <x v="7"/>
    <x v="242"/>
    <x v="242"/>
    <s v="Saturday"/>
    <d v="1899-12-30T18:00:00"/>
    <s v="Off-Peak"/>
    <n v="5"/>
    <n v="10642820970.777"/>
    <n v="191.7199"/>
    <m/>
    <n v="191.7732"/>
    <n v="196.650576"/>
    <n v="0.24"/>
    <n v="0"/>
    <n v="0.97519999999999996"/>
    <n v="201.12"/>
    <n v="43.525799999999997"/>
    <n v="1643472008"/>
  </r>
  <r>
    <n v="18131604"/>
    <s v="Engineering Substation"/>
    <s v="2022-01-29 19:00:00"/>
    <x v="7"/>
    <x v="242"/>
    <x v="242"/>
    <s v="Saturday"/>
    <d v="1899-12-30T19:00:00"/>
    <s v="Standard"/>
    <n v="5"/>
    <n v="10643001400.617001"/>
    <n v="180.4298"/>
    <m/>
    <n v="180.4298"/>
    <n v="184.56078600000001"/>
    <n v="0.24"/>
    <n v="0"/>
    <n v="0.97760000000000002"/>
    <n v="193.489"/>
    <n v="38.829799999999999"/>
    <n v="1643475608"/>
  </r>
  <r>
    <n v="18131604"/>
    <s v="Engineering Substation"/>
    <s v="2022-01-29 20:00:00"/>
    <x v="7"/>
    <x v="242"/>
    <x v="242"/>
    <s v="Saturday"/>
    <d v="1899-12-30T20:00:00"/>
    <s v="Standard"/>
    <n v="5"/>
    <n v="10643133661.017"/>
    <n v="132.2604"/>
    <m/>
    <n v="132.2604"/>
    <n v="132.90768499999999"/>
    <n v="0.24"/>
    <n v="0"/>
    <n v="0.99509999999999998"/>
    <n v="189.136"/>
    <n v="13.101100000000001"/>
    <n v="1643479208"/>
  </r>
  <r>
    <n v="18131604"/>
    <s v="Engineering Substation"/>
    <s v="2022-01-29 21:00:00"/>
    <x v="7"/>
    <x v="242"/>
    <x v="242"/>
    <s v="Saturday"/>
    <d v="1899-12-30T21:00:00"/>
    <s v="Off-Peak"/>
    <n v="5"/>
    <n v="10643261343.417"/>
    <n v="127.6824"/>
    <m/>
    <n v="127.6824"/>
    <n v="128.191056"/>
    <n v="0.24"/>
    <n v="0"/>
    <n v="0.996"/>
    <n v="128.464"/>
    <n v="11.4084"/>
    <n v="1643482808"/>
  </r>
  <r>
    <n v="18131604"/>
    <s v="Engineering Substation"/>
    <s v="2022-01-29 22:00:00"/>
    <x v="7"/>
    <x v="242"/>
    <x v="242"/>
    <s v="Saturday"/>
    <d v="1899-12-30T22:00:00"/>
    <s v="Off-Peak"/>
    <n v="5"/>
    <n v="10643386551.896999"/>
    <n v="125.2085"/>
    <m/>
    <n v="125.2085"/>
    <n v="125.697293"/>
    <n v="0.24"/>
    <n v="0"/>
    <n v="0.99609999999999999"/>
    <n v="128.464"/>
    <n v="11.0746"/>
    <n v="1643486408"/>
  </r>
  <r>
    <n v="18131604"/>
    <s v="Engineering Substation"/>
    <s v="2022-01-29 23:00:00"/>
    <x v="7"/>
    <x v="242"/>
    <x v="242"/>
    <s v="Saturday"/>
    <d v="1899-12-30T23:00:00"/>
    <s v="Off-Peak"/>
    <n v="5"/>
    <n v="10643509374.777"/>
    <n v="122.8229"/>
    <m/>
    <n v="122.8229"/>
    <n v="123.34280099999999"/>
    <n v="0.24"/>
    <n v="0"/>
    <n v="0.99580000000000002"/>
    <n v="124.473"/>
    <n v="11.3131"/>
    <n v="1643490008"/>
  </r>
  <r>
    <n v="18131604"/>
    <s v="Engineering Substation"/>
    <s v="2022-01-30 00:00:00"/>
    <x v="7"/>
    <x v="243"/>
    <x v="243"/>
    <s v="Sunday"/>
    <d v="1899-12-30T00:00:00"/>
    <s v="Off-Peak"/>
    <n v="6"/>
    <n v="10643630956.136999"/>
    <n v="121.5814"/>
    <m/>
    <n v="121.5814"/>
    <n v="122.053979"/>
    <n v="0.24"/>
    <n v="0"/>
    <n v="0.99609999999999999"/>
    <n v="123.58"/>
    <n v="10.730600000000001"/>
    <n v="1643493608"/>
  </r>
  <r>
    <n v="18131604"/>
    <s v="Engineering Substation"/>
    <s v="2022-01-30 01:00:00"/>
    <x v="7"/>
    <x v="243"/>
    <x v="243"/>
    <s v="Sunday"/>
    <d v="1899-12-30T01:00:00"/>
    <s v="Off-Peak"/>
    <n v="6"/>
    <n v="10643752171.737"/>
    <n v="121.21559999999999"/>
    <m/>
    <n v="121.21559999999999"/>
    <n v="121.706225"/>
    <n v="0.24"/>
    <n v="0"/>
    <n v="0.996"/>
    <n v="122.98399999999999"/>
    <n v="10.9171"/>
    <n v="1643497208"/>
  </r>
  <r>
    <n v="18131604"/>
    <s v="Engineering Substation"/>
    <s v="2022-01-30 02:00:00"/>
    <x v="7"/>
    <x v="243"/>
    <x v="243"/>
    <s v="Sunday"/>
    <d v="1899-12-30T02:00:00"/>
    <s v="Off-Peak"/>
    <n v="6"/>
    <n v="10643873154.777"/>
    <n v="120.983"/>
    <m/>
    <n v="120.983"/>
    <n v="121.419301"/>
    <n v="0.24"/>
    <n v="0"/>
    <n v="0.99639999999999995"/>
    <n v="122.22799999999999"/>
    <n v="10.2835"/>
    <n v="1643500808"/>
  </r>
  <r>
    <n v="18131604"/>
    <s v="Engineering Substation"/>
    <s v="2022-01-30 03:00:00"/>
    <x v="7"/>
    <x v="243"/>
    <x v="243"/>
    <s v="Sunday"/>
    <d v="1899-12-30T03:00:00"/>
    <s v="Off-Peak"/>
    <n v="6"/>
    <n v="10643993886.056999"/>
    <n v="120.7313"/>
    <m/>
    <n v="120.7313"/>
    <n v="121.179557"/>
    <n v="0.24"/>
    <n v="0"/>
    <n v="0.99629999999999996"/>
    <n v="121.938"/>
    <n v="10.413600000000001"/>
    <n v="1643504408"/>
  </r>
  <r>
    <n v="18131604"/>
    <s v="Engineering Substation"/>
    <s v="2022-01-30 04:00:00"/>
    <x v="7"/>
    <x v="243"/>
    <x v="243"/>
    <s v="Sunday"/>
    <d v="1899-12-30T04:00:00"/>
    <s v="Off-Peak"/>
    <n v="6"/>
    <n v="10644114901.497"/>
    <n v="121.0154"/>
    <m/>
    <n v="121.0154"/>
    <n v="121.44009800000001"/>
    <n v="0.24"/>
    <n v="0"/>
    <n v="0.99650000000000005"/>
    <n v="121.43300000000001"/>
    <n v="10.147"/>
    <n v="1643508008"/>
  </r>
  <r>
    <n v="18131604"/>
    <s v="Engineering Substation"/>
    <s v="2022-01-30 05:00:00"/>
    <x v="7"/>
    <x v="243"/>
    <x v="243"/>
    <s v="Sunday"/>
    <d v="1899-12-30T05:00:00"/>
    <s v="Off-Peak"/>
    <n v="6"/>
    <n v="10644235234.136999"/>
    <n v="120.3326"/>
    <m/>
    <n v="120.2992"/>
    <n v="120.72606399999999"/>
    <n v="0.24"/>
    <n v="0"/>
    <n v="0.99650000000000005"/>
    <n v="121.43300000000001"/>
    <n v="10.142899999999999"/>
    <n v="1643511609"/>
  </r>
  <r>
    <n v="18131604"/>
    <s v="Engineering Substation"/>
    <s v="2022-01-30 06:00:00"/>
    <x v="7"/>
    <x v="243"/>
    <x v="243"/>
    <s v="Sunday"/>
    <d v="1899-12-30T06:00:00"/>
    <s v="Off-Peak"/>
    <n v="6"/>
    <n v="10644356345.577"/>
    <n v="121.1114"/>
    <m/>
    <n v="121.1451"/>
    <n v="121.61102099999999"/>
    <n v="0.24"/>
    <n v="0"/>
    <n v="0.99619999999999997"/>
    <n v="123.116"/>
    <n v="10.635199999999999"/>
    <n v="1643515208"/>
  </r>
  <r>
    <n v="18131604"/>
    <s v="Engineering Substation"/>
    <s v="2022-01-30 07:00:00"/>
    <x v="7"/>
    <x v="243"/>
    <x v="243"/>
    <s v="Sunday"/>
    <d v="1899-12-30T07:00:00"/>
    <s v="Off-Peak"/>
    <n v="6"/>
    <n v="10644475725.657"/>
    <n v="119.3801"/>
    <m/>
    <n v="119.3801"/>
    <n v="119.77717800000001"/>
    <n v="0.24"/>
    <n v="0"/>
    <n v="0.99670000000000003"/>
    <n v="123.116"/>
    <n v="9.7452000000000005"/>
    <n v="1643518808"/>
  </r>
  <r>
    <n v="18131604"/>
    <s v="Engineering Substation"/>
    <s v="2022-01-30 08:00:00"/>
    <x v="7"/>
    <x v="243"/>
    <x v="243"/>
    <s v="Sunday"/>
    <d v="1899-12-30T08:00:00"/>
    <s v="Off-Peak"/>
    <n v="6"/>
    <n v="10644596053.737"/>
    <n v="120.32810000000001"/>
    <m/>
    <n v="120.32810000000001"/>
    <n v="120.79673200000001"/>
    <n v="0.24"/>
    <n v="0"/>
    <n v="0.99609999999999999"/>
    <n v="121.212"/>
    <n v="10.6303"/>
    <n v="1643522408"/>
  </r>
  <r>
    <n v="18131604"/>
    <s v="Engineering Substation"/>
    <s v="2022-01-30 09:00:00"/>
    <x v="7"/>
    <x v="243"/>
    <x v="243"/>
    <s v="Sunday"/>
    <d v="1899-12-30T09:00:00"/>
    <s v="Off-Peak"/>
    <n v="6"/>
    <n v="10644718493.097"/>
    <n v="122.43940000000001"/>
    <m/>
    <n v="122.43940000000001"/>
    <n v="122.896398"/>
    <n v="0.24"/>
    <n v="0"/>
    <n v="0.99629999999999996"/>
    <n v="122.48399999999999"/>
    <n v="10.589"/>
    <n v="1643526008"/>
  </r>
  <r>
    <n v="18131604"/>
    <s v="Engineering Substation"/>
    <s v="2022-01-30 10:00:00"/>
    <x v="7"/>
    <x v="243"/>
    <x v="243"/>
    <s v="Sunday"/>
    <d v="1899-12-30T10:00:00"/>
    <s v="Off-Peak"/>
    <n v="6"/>
    <n v="10644840277.017"/>
    <n v="121.7839"/>
    <m/>
    <n v="121.7839"/>
    <n v="122.28232300000001"/>
    <n v="0.24"/>
    <n v="0"/>
    <n v="0.99590000000000001"/>
    <n v="123.246"/>
    <n v="11.029199999999999"/>
    <n v="1643529608"/>
  </r>
  <r>
    <n v="18131604"/>
    <s v="Engineering Substation"/>
    <s v="2022-01-30 11:00:00"/>
    <x v="7"/>
    <x v="243"/>
    <x v="243"/>
    <s v="Sunday"/>
    <d v="1899-12-30T11:00:00"/>
    <s v="Off-Peak"/>
    <n v="6"/>
    <n v="10644963395.097"/>
    <n v="123.1181"/>
    <m/>
    <n v="123.1181"/>
    <n v="123.659826"/>
    <n v="0.24"/>
    <n v="0"/>
    <n v="0.99560000000000004"/>
    <n v="123.869"/>
    <n v="11.5625"/>
    <n v="1643533208"/>
  </r>
  <r>
    <n v="18131604"/>
    <s v="Engineering Substation"/>
    <s v="2022-01-30 12:00:00"/>
    <x v="7"/>
    <x v="243"/>
    <x v="243"/>
    <s v="Sunday"/>
    <d v="1899-12-30T12:00:00"/>
    <s v="Off-Peak"/>
    <n v="6"/>
    <n v="10645087313.577"/>
    <n v="123.91849999999999"/>
    <m/>
    <n v="123.91849999999999"/>
    <n v="124.46367600000001"/>
    <n v="0.24"/>
    <n v="0"/>
    <n v="0.99560000000000004"/>
    <n v="125.21299999999999"/>
    <n v="11.636900000000001"/>
    <n v="1643536808"/>
  </r>
  <r>
    <n v="18131604"/>
    <s v="Engineering Substation"/>
    <s v="2022-01-30 13:00:00"/>
    <x v="7"/>
    <x v="243"/>
    <x v="243"/>
    <s v="Sunday"/>
    <d v="1899-12-30T13:00:00"/>
    <s v="Off-Peak"/>
    <n v="6"/>
    <n v="10645212327.896999"/>
    <n v="125.01430000000001"/>
    <m/>
    <n v="125.01430000000001"/>
    <n v="125.63513399999999"/>
    <n v="0.24"/>
    <n v="0"/>
    <n v="0.99509999999999998"/>
    <n v="125.669"/>
    <n v="12.4742"/>
    <n v="1643540408"/>
  </r>
  <r>
    <n v="18131604"/>
    <s v="Engineering Substation"/>
    <s v="2022-01-30 14:00:00"/>
    <x v="7"/>
    <x v="243"/>
    <x v="243"/>
    <s v="Sunday"/>
    <d v="1899-12-30T14:00:00"/>
    <s v="Off-Peak"/>
    <n v="6"/>
    <n v="10645335836.697001"/>
    <n v="123.50879999999999"/>
    <m/>
    <n v="123.50879999999999"/>
    <n v="124.104957"/>
    <n v="0.24"/>
    <n v="0"/>
    <n v="0.99519999999999997"/>
    <n v="124.91800000000001"/>
    <n v="12.149800000000001"/>
    <n v="1643544008"/>
  </r>
  <r>
    <n v="18131604"/>
    <s v="Engineering Substation"/>
    <s v="2022-01-30 15:00:00"/>
    <x v="7"/>
    <x v="243"/>
    <x v="243"/>
    <s v="Sunday"/>
    <d v="1899-12-30T15:00:00"/>
    <s v="Off-Peak"/>
    <n v="6"/>
    <n v="10645461141.896999"/>
    <n v="125.3052"/>
    <m/>
    <n v="125.2704"/>
    <n v="125.922915"/>
    <n v="0.24"/>
    <n v="0"/>
    <n v="0.99480000000000002"/>
    <n v="127.08199999999999"/>
    <n v="12.8026"/>
    <n v="1643547609"/>
  </r>
  <r>
    <n v="18131604"/>
    <s v="Engineering Substation"/>
    <s v="2022-01-30 16:00:00"/>
    <x v="7"/>
    <x v="243"/>
    <x v="243"/>
    <s v="Sunday"/>
    <d v="1899-12-30T16:00:00"/>
    <s v="Off-Peak"/>
    <n v="6"/>
    <n v="10645586356.617001"/>
    <n v="125.21469999999999"/>
    <m/>
    <n v="125.2495"/>
    <n v="125.896885"/>
    <n v="0.24"/>
    <n v="0"/>
    <n v="0.99490000000000001"/>
    <n v="127.622"/>
    <n v="12.7509"/>
    <n v="1643551208"/>
  </r>
  <r>
    <n v="18131604"/>
    <s v="Engineering Substation"/>
    <s v="2022-01-30 17:00:00"/>
    <x v="7"/>
    <x v="243"/>
    <x v="243"/>
    <s v="Sunday"/>
    <d v="1899-12-30T17:00:00"/>
    <s v="Off-Peak"/>
    <n v="6"/>
    <n v="10645712826.537001"/>
    <n v="126.4699"/>
    <m/>
    <n v="126.4699"/>
    <n v="127.083741"/>
    <n v="0.24"/>
    <n v="0"/>
    <n v="0.99519999999999997"/>
    <n v="128.51599999999999"/>
    <n v="12.4754"/>
    <n v="1643554808"/>
  </r>
  <r>
    <n v="18131604"/>
    <s v="Engineering Substation"/>
    <s v="2022-01-30 18:00:00"/>
    <x v="7"/>
    <x v="243"/>
    <x v="243"/>
    <s v="Sunday"/>
    <d v="1899-12-30T18:00:00"/>
    <s v="Off-Peak"/>
    <n v="6"/>
    <n v="10645840131.417"/>
    <n v="127.3049"/>
    <m/>
    <n v="127.3049"/>
    <n v="127.863113"/>
    <n v="0.24"/>
    <n v="0"/>
    <n v="0.99560000000000004"/>
    <n v="128.13"/>
    <n v="11.935"/>
    <n v="1643558408"/>
  </r>
  <r>
    <n v="18131604"/>
    <s v="Engineering Substation"/>
    <s v="2022-01-30 19:00:00"/>
    <x v="7"/>
    <x v="243"/>
    <x v="243"/>
    <s v="Sunday"/>
    <d v="1899-12-30T19:00:00"/>
    <s v="Off-Peak"/>
    <n v="6"/>
    <n v="10645966894.377001"/>
    <n v="126.76300000000001"/>
    <m/>
    <n v="126.76300000000001"/>
    <n v="127.37835800000001"/>
    <n v="0.24"/>
    <n v="0"/>
    <n v="0.99519999999999997"/>
    <n v="127.857"/>
    <n v="12.5059"/>
    <n v="1643562008"/>
  </r>
  <r>
    <n v="18131604"/>
    <s v="Engineering Substation"/>
    <s v="2022-01-30 20:00:00"/>
    <x v="7"/>
    <x v="243"/>
    <x v="243"/>
    <s v="Sunday"/>
    <d v="1899-12-30T20:00:00"/>
    <s v="Off-Peak"/>
    <n v="6"/>
    <n v="10646091583.257"/>
    <n v="124.6889"/>
    <m/>
    <n v="124.6889"/>
    <n v="125.165786"/>
    <n v="0.24"/>
    <n v="0"/>
    <n v="0.99619999999999997"/>
    <n v="128.37799999999999"/>
    <n v="10.915900000000001"/>
    <n v="1643565608"/>
  </r>
  <r>
    <n v="18131604"/>
    <s v="Engineering Substation"/>
    <s v="2022-01-30 21:00:00"/>
    <x v="7"/>
    <x v="243"/>
    <x v="243"/>
    <s v="Sunday"/>
    <d v="1899-12-30T21:00:00"/>
    <s v="Off-Peak"/>
    <n v="6"/>
    <n v="10646217237.657"/>
    <n v="125.6544"/>
    <m/>
    <n v="125.6544"/>
    <n v="126.19278300000001"/>
    <n v="0.24"/>
    <n v="0"/>
    <n v="0.99570000000000003"/>
    <n v="128.37799999999999"/>
    <n v="11.644299999999999"/>
    <n v="1643569208"/>
  </r>
  <r>
    <n v="18131604"/>
    <s v="Engineering Substation"/>
    <s v="2022-01-30 22:00:00"/>
    <x v="7"/>
    <x v="243"/>
    <x v="243"/>
    <s v="Sunday"/>
    <d v="1899-12-30T22:00:00"/>
    <s v="Off-Peak"/>
    <n v="6"/>
    <n v="10646341890.777"/>
    <n v="124.65309999999999"/>
    <m/>
    <n v="124.65309999999999"/>
    <n v="125.21624199999999"/>
    <n v="0.24"/>
    <n v="0"/>
    <n v="0.99550000000000005"/>
    <n v="127.05200000000001"/>
    <n v="11.862"/>
    <n v="1643572808"/>
  </r>
  <r>
    <n v="18131604"/>
    <s v="Engineering Substation"/>
    <s v="2022-01-30 23:00:00"/>
    <x v="7"/>
    <x v="243"/>
    <x v="243"/>
    <s v="Sunday"/>
    <d v="1899-12-30T23:00:00"/>
    <s v="Off-Peak"/>
    <n v="6"/>
    <n v="10646464219.497"/>
    <n v="122.3287"/>
    <m/>
    <n v="122.3287"/>
    <n v="122.87709"/>
    <n v="0.24"/>
    <n v="0"/>
    <n v="0.99550000000000005"/>
    <n v="124.105"/>
    <n v="11.595800000000001"/>
    <n v="1643576408"/>
  </r>
  <r>
    <n v="18131604"/>
    <s v="Engineering Substation"/>
    <s v="2022-01-31 00:00:00"/>
    <x v="7"/>
    <x v="244"/>
    <x v="244"/>
    <s v="Monday"/>
    <d v="1899-12-30T00:00:00"/>
    <s v="Off-Peak"/>
    <n v="6"/>
    <n v="10646586673.257"/>
    <n v="122.4538"/>
    <m/>
    <n v="122.4538"/>
    <n v="122.996741"/>
    <n v="0.24"/>
    <n v="0"/>
    <n v="0.99560000000000004"/>
    <n v="123.09"/>
    <n v="11.544499999999999"/>
    <n v="1643580008"/>
  </r>
  <r>
    <n v="18131604"/>
    <s v="Engineering Substation"/>
    <s v="2022-01-31 01:00:00"/>
    <x v="7"/>
    <x v="244"/>
    <x v="244"/>
    <s v="Monday"/>
    <d v="1899-12-30T01:00:00"/>
    <s v="Off-Peak"/>
    <n v="6"/>
    <n v="10646710420.617001"/>
    <n v="123.7474"/>
    <m/>
    <n v="123.7474"/>
    <n v="124.354677"/>
    <n v="0.24"/>
    <n v="0"/>
    <n v="0.99509999999999998"/>
    <n v="124.929"/>
    <n v="12.275"/>
    <n v="1643583608"/>
  </r>
  <r>
    <n v="18131604"/>
    <s v="Engineering Substation"/>
    <s v="2022-01-31 02:00:00"/>
    <x v="7"/>
    <x v="244"/>
    <x v="244"/>
    <s v="Monday"/>
    <d v="1899-12-30T02:00:00"/>
    <s v="Off-Peak"/>
    <n v="6"/>
    <n v="10646833608.537001"/>
    <n v="123.1879"/>
    <m/>
    <n v="123.1537"/>
    <n v="123.68776"/>
    <n v="0.24"/>
    <n v="0"/>
    <n v="0.99570000000000003"/>
    <n v="124.929"/>
    <n v="11.4815"/>
    <n v="1643587209"/>
  </r>
  <r>
    <n v="18131604"/>
    <s v="Engineering Substation"/>
    <s v="2022-01-31 03:00:00"/>
    <x v="7"/>
    <x v="244"/>
    <x v="244"/>
    <s v="Monday"/>
    <d v="1899-12-30T03:00:00"/>
    <s v="Off-Peak"/>
    <n v="6"/>
    <n v="10646956845.417"/>
    <n v="123.23690000000001"/>
    <m/>
    <n v="123.2711"/>
    <n v="123.787584"/>
    <n v="0.24"/>
    <n v="0"/>
    <n v="0.99580000000000002"/>
    <n v="124.333"/>
    <n v="11.2959"/>
    <n v="1643590808"/>
  </r>
  <r>
    <n v="18131604"/>
    <s v="Engineering Substation"/>
    <s v="2022-01-31 04:00:00"/>
    <x v="7"/>
    <x v="244"/>
    <x v="244"/>
    <s v="Monday"/>
    <d v="1899-12-30T04:00:00"/>
    <s v="Off-Peak"/>
    <n v="6"/>
    <n v="10647079695.177"/>
    <n v="122.8498"/>
    <m/>
    <n v="122.8498"/>
    <n v="123.375018"/>
    <n v="0.24"/>
    <n v="0"/>
    <n v="0.99570000000000003"/>
    <n v="124.333"/>
    <n v="11.372400000000001"/>
    <n v="1643594408"/>
  </r>
  <r>
    <n v="18131604"/>
    <s v="Engineering Substation"/>
    <s v="2022-01-31 05:00:00"/>
    <x v="7"/>
    <x v="244"/>
    <x v="244"/>
    <s v="Monday"/>
    <d v="1899-12-30T05:00:00"/>
    <s v="Off-Peak"/>
    <n v="6"/>
    <n v="10647203825.337"/>
    <n v="124.1302"/>
    <m/>
    <n v="124.1302"/>
    <n v="124.69811300000001"/>
    <n v="0.24"/>
    <n v="0"/>
    <n v="0.99539999999999995"/>
    <n v="125.029"/>
    <n v="11.8879"/>
    <n v="1643598008"/>
  </r>
  <r>
    <n v="18131604"/>
    <s v="Engineering Substation"/>
    <s v="2022-01-31 06:00:00"/>
    <x v="7"/>
    <x v="244"/>
    <x v="244"/>
    <s v="Monday"/>
    <d v="1899-12-30T06:00:00"/>
    <s v="Off-Peak"/>
    <n v="6"/>
    <n v="10647326561.577"/>
    <n v="122.7362"/>
    <m/>
    <n v="122.7362"/>
    <n v="123.23264"/>
    <n v="0.24"/>
    <n v="0"/>
    <n v="0.996"/>
    <n v="125.798"/>
    <n v="11.049799999999999"/>
    <n v="1643601608"/>
  </r>
  <r>
    <n v="18131604"/>
    <s v="Engineering Substation"/>
    <s v="2022-01-31 07:00:00"/>
    <x v="7"/>
    <x v="244"/>
    <x v="244"/>
    <s v="Monday"/>
    <d v="1899-12-30T07:00:00"/>
    <s v="Standard"/>
    <n v="6"/>
    <n v="10647511009.017"/>
    <n v="184.44739999999999"/>
    <m/>
    <n v="184.39619999999999"/>
    <n v="190.40629000000001"/>
    <n v="0.24"/>
    <n v="0"/>
    <n v="0.96840000000000004"/>
    <n v="205.739"/>
    <n v="47.461500000000001"/>
    <n v="1643605209"/>
  </r>
  <r>
    <n v="18131604"/>
    <s v="Engineering Substation"/>
    <s v="2022-01-31 08:00:00"/>
    <x v="7"/>
    <x v="244"/>
    <x v="244"/>
    <s v="Monday"/>
    <d v="1899-12-30T08:00:00"/>
    <s v="Peak"/>
    <n v="6"/>
    <n v="10647710312.216999"/>
    <n v="199.3032"/>
    <m/>
    <n v="199.3032"/>
    <n v="206.727924"/>
    <n v="0.24"/>
    <n v="0"/>
    <n v="0.96409999999999996"/>
    <n v="208.12100000000001"/>
    <n v="54.905999999999999"/>
    <n v="1643608809"/>
  </r>
  <r>
    <n v="18131604"/>
    <s v="Engineering Substation"/>
    <s v="2022-01-31 09:00:00"/>
    <x v="7"/>
    <x v="244"/>
    <x v="244"/>
    <s v="Monday"/>
    <d v="1899-12-30T09:00:00"/>
    <s v="Peak"/>
    <n v="6"/>
    <n v="10647924011.816999"/>
    <n v="213.6996"/>
    <m/>
    <n v="213.75899999999999"/>
    <n v="221.36701199999999"/>
    <n v="0.24"/>
    <n v="0"/>
    <n v="0.96560000000000001"/>
    <n v="232.78800000000001"/>
    <n v="57.536499999999997"/>
    <n v="1643612408"/>
  </r>
  <r>
    <n v="18131604"/>
    <s v="Engineering Substation"/>
    <s v="2022-01-31 10:00:00"/>
    <x v="7"/>
    <x v="244"/>
    <x v="244"/>
    <s v="Monday"/>
    <d v="1899-12-30T10:00:00"/>
    <s v="Peak"/>
    <n v="6"/>
    <n v="10648150266.537001"/>
    <n v="226.25470000000001"/>
    <m/>
    <n v="226.25470000000001"/>
    <n v="234.586603"/>
    <n v="0.24"/>
    <n v="0"/>
    <n v="0.96450000000000002"/>
    <n v="238.06800000000001"/>
    <n v="61.9651"/>
    <n v="1643616008"/>
  </r>
  <r>
    <n v="18131604"/>
    <s v="Engineering Substation"/>
    <s v="2022-01-31 11:00:00"/>
    <x v="7"/>
    <x v="244"/>
    <x v="244"/>
    <s v="Monday"/>
    <d v="1899-12-30T11:00:00"/>
    <s v="Standard"/>
    <n v="6"/>
    <n v="10648380933.657"/>
    <n v="230.6671"/>
    <m/>
    <n v="230.6671"/>
    <n v="238.88708600000001"/>
    <n v="0.24"/>
    <n v="0"/>
    <n v="0.96560000000000001"/>
    <n v="239.84299999999999"/>
    <n v="62.126600000000003"/>
    <n v="1643619608"/>
  </r>
  <r>
    <n v="18131604"/>
    <s v="Engineering Substation"/>
    <s v="2022-01-31 12:00:00"/>
    <x v="7"/>
    <x v="244"/>
    <x v="244"/>
    <s v="Monday"/>
    <d v="1899-12-30T12:00:00"/>
    <s v="Standard"/>
    <n v="6"/>
    <n v="10648615503.417"/>
    <n v="234.56979999999999"/>
    <m/>
    <n v="234.63489999999999"/>
    <n v="243.02756299999999"/>
    <n v="0.24"/>
    <n v="0"/>
    <n v="0.96550000000000002"/>
    <n v="242.50299999999999"/>
    <n v="63.315399999999997"/>
    <n v="1643623207"/>
  </r>
  <r>
    <n v="18131604"/>
    <s v="Engineering Substation"/>
    <s v="2022-01-31 13:00:00"/>
    <x v="7"/>
    <x v="244"/>
    <x v="244"/>
    <s v="Monday"/>
    <d v="1899-12-30T13:00:00"/>
    <s v="Standard"/>
    <n v="6"/>
    <n v="10648848461.337"/>
    <n v="232.9579"/>
    <m/>
    <n v="232.89320000000001"/>
    <n v="241.375497"/>
    <n v="0.24"/>
    <n v="0"/>
    <n v="0.96489999999999998"/>
    <n v="242.50299999999999"/>
    <n v="63.426099999999998"/>
    <n v="1643626808"/>
  </r>
  <r>
    <n v="18131604"/>
    <s v="Engineering Substation"/>
    <s v="2022-01-31 14:00:00"/>
    <x v="7"/>
    <x v="244"/>
    <x v="244"/>
    <s v="Monday"/>
    <d v="1899-12-30T14:00:00"/>
    <s v="Standard"/>
    <n v="6"/>
    <n v="10649085777.417"/>
    <n v="237.31610000000001"/>
    <m/>
    <n v="237.31610000000001"/>
    <n v="245.83659800000001"/>
    <n v="0.24"/>
    <n v="0"/>
    <n v="0.96530000000000005"/>
    <n v="244.30699999999999"/>
    <n v="64.161600000000007"/>
    <n v="1643630408"/>
  </r>
  <r>
    <n v="18131604"/>
    <s v="Engineering Substation"/>
    <s v="2022-01-31 15:00:00"/>
    <x v="7"/>
    <x v="244"/>
    <x v="244"/>
    <s v="Monday"/>
    <d v="1899-12-30T15:00:00"/>
    <s v="Standard"/>
    <n v="6"/>
    <n v="10649318923.017"/>
    <n v="233.1456"/>
    <m/>
    <n v="233.1456"/>
    <n v="241.59290999999999"/>
    <n v="0.24"/>
    <n v="0"/>
    <n v="0.96499999999999997"/>
    <n v="244.30699999999999"/>
    <n v="63.326599999999999"/>
    <n v="1643634008"/>
  </r>
  <r>
    <n v="18131604"/>
    <s v="Engineering Substation"/>
    <s v="2022-01-31 16:00:00"/>
    <x v="7"/>
    <x v="244"/>
    <x v="244"/>
    <s v="Monday"/>
    <d v="1899-12-30T16:00:00"/>
    <s v="Standard"/>
    <n v="6"/>
    <n v="10649551853.816999"/>
    <n v="232.9308"/>
    <m/>
    <n v="232.86609999999999"/>
    <n v="241.549059"/>
    <n v="0.24"/>
    <n v="0"/>
    <n v="0.96409999999999996"/>
    <n v="243.24600000000001"/>
    <n v="64.181899999999999"/>
    <n v="1643637609"/>
  </r>
  <r>
    <n v="18131604"/>
    <s v="Engineering Substation"/>
    <s v="2022-01-31 17:00:00"/>
    <x v="7"/>
    <x v="244"/>
    <x v="244"/>
    <s v="Monday"/>
    <d v="1899-12-30T17:00:00"/>
    <s v="Standard"/>
    <n v="6"/>
    <n v="10649781356.457001"/>
    <n v="229.5026"/>
    <m/>
    <n v="229.56639999999999"/>
    <n v="238.664006"/>
    <n v="0.24"/>
    <n v="0"/>
    <n v="0.96189999999999998"/>
    <n v="243.24600000000001"/>
    <n v="65.266900000000007"/>
    <n v="1643641208"/>
  </r>
  <r>
    <n v="18131604"/>
    <s v="Engineering Substation"/>
    <s v="2022-01-31 18:00:00"/>
    <x v="7"/>
    <x v="244"/>
    <x v="244"/>
    <s v="Monday"/>
    <d v="1899-12-30T18:00:00"/>
    <s v="Standard"/>
    <n v="6"/>
    <n v="10650003789.417"/>
    <n v="222.43299999999999"/>
    <m/>
    <n v="222.37119999999999"/>
    <n v="230.218988"/>
    <n v="0.24"/>
    <n v="0"/>
    <n v="0.96589999999999998"/>
    <n v="235.38"/>
    <n v="59.597299999999997"/>
    <n v="1643644809"/>
  </r>
  <r>
    <n v="18131604"/>
    <s v="Engineering Substation"/>
    <s v="2022-01-31 19:00:00"/>
    <x v="7"/>
    <x v="244"/>
    <x v="244"/>
    <s v="Monday"/>
    <d v="1899-12-30T19:00:00"/>
    <s v="Peak"/>
    <n v="6"/>
    <n v="10650215603.577"/>
    <n v="211.8142"/>
    <m/>
    <n v="211.87299999999999"/>
    <n v="219.07790499999999"/>
    <n v="0.24"/>
    <n v="0"/>
    <n v="0.96709999999999996"/>
    <n v="226.64400000000001"/>
    <n v="55.722099999999998"/>
    <n v="1643648408"/>
  </r>
  <r>
    <n v="18131604"/>
    <s v="Engineering Substation"/>
    <s v="2022-01-31 20:00:00"/>
    <x v="7"/>
    <x v="244"/>
    <x v="244"/>
    <s v="Monday"/>
    <d v="1899-12-30T20:00:00"/>
    <s v="Peak"/>
    <n v="6"/>
    <n v="10650359441.097"/>
    <n v="143.83750000000001"/>
    <m/>
    <n v="143.83750000000001"/>
    <n v="145.897513"/>
    <n v="0.24"/>
    <n v="0"/>
    <n v="0.9859"/>
    <n v="217.23500000000001"/>
    <n v="24.430599999999998"/>
    <n v="1643652008"/>
  </r>
  <r>
    <n v="18131604"/>
    <s v="Engineering Substation"/>
    <s v="2022-01-31 21:00:00"/>
    <x v="7"/>
    <x v="244"/>
    <x v="244"/>
    <s v="Monday"/>
    <d v="1899-12-30T21:00:00"/>
    <s v="Standard"/>
    <n v="6"/>
    <n v="10650494912.216999"/>
    <n v="135.47110000000001"/>
    <m/>
    <n v="135.47110000000001"/>
    <n v="136.86264600000001"/>
    <n v="0.24"/>
    <n v="0"/>
    <n v="0.98980000000000001"/>
    <n v="137.535"/>
    <n v="19.466899999999999"/>
    <n v="1643655608"/>
  </r>
  <r>
    <n v="18131604"/>
    <s v="Engineering Substation"/>
    <s v="2022-01-31 22:00:00"/>
    <x v="7"/>
    <x v="244"/>
    <x v="244"/>
    <s v="Monday"/>
    <d v="1899-12-30T22:00:00"/>
    <s v="Standard"/>
    <n v="6"/>
    <n v="10650628113.896999"/>
    <n v="133.20169999999999"/>
    <m/>
    <n v="133.20169999999999"/>
    <n v="134.023314"/>
    <n v="0.24"/>
    <n v="0"/>
    <n v="0.99390000000000001"/>
    <n v="137.535"/>
    <n v="14.817600000000001"/>
    <n v="1643659208"/>
  </r>
  <r>
    <n v="18131604"/>
    <s v="Engineering Substation"/>
    <s v="2022-01-31 23:00:00"/>
    <x v="7"/>
    <x v="244"/>
    <x v="244"/>
    <s v="Monday"/>
    <d v="1899-12-30T23:00:00"/>
    <s v="Off-Peak"/>
    <n v="6"/>
    <n v="10650760820.937"/>
    <n v="132.70699999999999"/>
    <m/>
    <n v="132.70699999999999"/>
    <n v="133.49552800000001"/>
    <n v="0.24"/>
    <n v="0"/>
    <n v="0.99409999999999998"/>
    <n v="134.155"/>
    <n v="14.4878"/>
    <n v="1643662808"/>
  </r>
  <r>
    <n v="18131604"/>
    <s v="Engineering Substation"/>
    <s v="2022-02-01 00:00:00"/>
    <x v="8"/>
    <x v="245"/>
    <x v="245"/>
    <s v="Tuesday"/>
    <d v="1899-12-30T00:00:00"/>
    <s v="Off-Peak"/>
    <n v="6"/>
    <n v="10650894228.777"/>
    <n v="133.40780000000001"/>
    <m/>
    <n v="133.40780000000001"/>
    <n v="134.23945699999999"/>
    <n v="0.24"/>
    <n v="0"/>
    <n v="0.99380000000000002"/>
    <n v="135.38499999999999"/>
    <n v="14.9191"/>
    <n v="1643666408"/>
  </r>
  <r>
    <n v="18131604"/>
    <s v="Engineering Substation"/>
    <s v="2022-02-01 01:00:00"/>
    <x v="8"/>
    <x v="245"/>
    <x v="245"/>
    <s v="Tuesday"/>
    <d v="1899-12-30T01:00:00"/>
    <s v="Off-Peak"/>
    <n v="6"/>
    <n v="10651026786.537001"/>
    <n v="132.55779999999999"/>
    <m/>
    <n v="132.55779999999999"/>
    <n v="133.34514999999999"/>
    <n v="0.24"/>
    <n v="0"/>
    <n v="0.99409999999999998"/>
    <n v="133.71600000000001"/>
    <n v="14.4696"/>
    <n v="1643670008"/>
  </r>
  <r>
    <n v="18131604"/>
    <s v="Engineering Substation"/>
    <s v="2022-02-01 02:00:00"/>
    <x v="8"/>
    <x v="245"/>
    <x v="245"/>
    <s v="Tuesday"/>
    <d v="1899-12-30T02:00:00"/>
    <s v="Off-Peak"/>
    <n v="6"/>
    <n v="10651159951.737"/>
    <n v="133.1652"/>
    <m/>
    <n v="133.1652"/>
    <n v="133.982843"/>
    <n v="0.24"/>
    <n v="0"/>
    <n v="0.99390000000000001"/>
    <n v="134.31"/>
    <n v="14.779400000000001"/>
    <n v="1643673608"/>
  </r>
  <r>
    <n v="18131604"/>
    <s v="Engineering Substation"/>
    <s v="2022-02-01 03:00:00"/>
    <x v="8"/>
    <x v="245"/>
    <x v="245"/>
    <s v="Tuesday"/>
    <d v="1899-12-30T03:00:00"/>
    <s v="Off-Peak"/>
    <n v="6"/>
    <n v="10651290875.097"/>
    <n v="130.92339999999999"/>
    <m/>
    <n v="130.92339999999999"/>
    <n v="131.62429900000001"/>
    <n v="0.24"/>
    <n v="0"/>
    <n v="0.99470000000000003"/>
    <n v="132.86600000000001"/>
    <n v="13.565799999999999"/>
    <n v="1643677208"/>
  </r>
  <r>
    <n v="18131604"/>
    <s v="Engineering Substation"/>
    <s v="2022-02-01 04:00:00"/>
    <x v="8"/>
    <x v="245"/>
    <x v="245"/>
    <s v="Tuesday"/>
    <d v="1899-12-30T04:00:00"/>
    <s v="Off-Peak"/>
    <n v="6"/>
    <n v="10651422760.617001"/>
    <n v="131.88550000000001"/>
    <m/>
    <n v="131.88550000000001"/>
    <n v="132.58311699999999"/>
    <n v="0.24"/>
    <n v="0"/>
    <n v="0.99470000000000003"/>
    <n v="134.73599999999999"/>
    <n v="13.582800000000001"/>
    <n v="1643680808"/>
  </r>
  <r>
    <n v="18131604"/>
    <s v="Engineering Substation"/>
    <s v="2022-02-01 05:00:00"/>
    <x v="8"/>
    <x v="245"/>
    <x v="245"/>
    <s v="Tuesday"/>
    <d v="1899-12-30T05:00:00"/>
    <s v="Off-Peak"/>
    <n v="6"/>
    <n v="10651551170.697001"/>
    <n v="128.4101"/>
    <m/>
    <n v="128.37440000000001"/>
    <n v="129.062431"/>
    <n v="0.24"/>
    <n v="0"/>
    <n v="0.99470000000000003"/>
    <n v="132.54300000000001"/>
    <n v="13.3086"/>
    <n v="1643684409"/>
  </r>
  <r>
    <n v="18131604"/>
    <s v="Engineering Substation"/>
    <s v="2022-02-01 06:00:00"/>
    <x v="8"/>
    <x v="245"/>
    <x v="245"/>
    <s v="Tuesday"/>
    <d v="1899-12-30T06:00:00"/>
    <s v="Off-Peak"/>
    <n v="6"/>
    <n v="10651678910.216999"/>
    <n v="127.73950000000001"/>
    <m/>
    <n v="127.77500000000001"/>
    <n v="128.41519700000001"/>
    <n v="0.24"/>
    <n v="0"/>
    <n v="0.995"/>
    <n v="128.834"/>
    <n v="12.8066"/>
    <n v="1643688008"/>
  </r>
  <r>
    <n v="18131604"/>
    <s v="Engineering Substation"/>
    <s v="2022-02-01 07:00:00"/>
    <x v="8"/>
    <x v="245"/>
    <x v="245"/>
    <s v="Tuesday"/>
    <d v="1899-12-30T07:00:00"/>
    <s v="Standard"/>
    <n v="6"/>
    <n v="10651871220.056999"/>
    <n v="192.3098"/>
    <m/>
    <n v="192.3098"/>
    <n v="199.17357200000001"/>
    <n v="0.24"/>
    <n v="0"/>
    <n v="0.96550000000000002"/>
    <n v="212.852"/>
    <n v="51.836599999999997"/>
    <n v="1643691608"/>
  </r>
  <r>
    <n v="18131604"/>
    <s v="Engineering Substation"/>
    <s v="2022-02-01 08:00:00"/>
    <x v="8"/>
    <x v="245"/>
    <x v="245"/>
    <s v="Tuesday"/>
    <d v="1899-12-30T08:00:00"/>
    <s v="Peak"/>
    <n v="6"/>
    <n v="10652086491.417"/>
    <n v="215.2714"/>
    <m/>
    <n v="215.2714"/>
    <n v="223.29965899999999"/>
    <n v="0.24"/>
    <n v="0"/>
    <n v="0.96399999999999997"/>
    <n v="224.97800000000001"/>
    <n v="59.337800000000001"/>
    <n v="1643695208"/>
  </r>
  <r>
    <n v="18131604"/>
    <s v="Engineering Substation"/>
    <s v="2022-02-01 09:00:00"/>
    <x v="8"/>
    <x v="245"/>
    <x v="245"/>
    <s v="Tuesday"/>
    <d v="1899-12-30T09:00:00"/>
    <s v="Peak"/>
    <n v="6"/>
    <n v="10652312089.257"/>
    <n v="225.59780000000001"/>
    <m/>
    <n v="225.59780000000001"/>
    <n v="233.86156700000001"/>
    <n v="0.24"/>
    <n v="0"/>
    <n v="0.9647"/>
    <n v="237.22300000000001"/>
    <n v="61.618600000000001"/>
    <n v="1643698808"/>
  </r>
  <r>
    <n v="18131604"/>
    <s v="Engineering Substation"/>
    <s v="2022-02-01 10:00:00"/>
    <x v="8"/>
    <x v="245"/>
    <x v="245"/>
    <s v="Tuesday"/>
    <d v="1899-12-30T10:00:00"/>
    <s v="Peak"/>
    <n v="6"/>
    <n v="10652550040.136999"/>
    <n v="237.95089999999999"/>
    <m/>
    <n v="237.95089999999999"/>
    <n v="246.299564"/>
    <n v="0.24"/>
    <n v="0"/>
    <n v="0.96609999999999996"/>
    <n v="246.71700000000001"/>
    <n v="63.583399999999997"/>
    <n v="1643702408"/>
  </r>
  <r>
    <n v="18131604"/>
    <s v="Engineering Substation"/>
    <s v="2022-02-01 11:00:00"/>
    <x v="8"/>
    <x v="245"/>
    <x v="245"/>
    <s v="Tuesday"/>
    <d v="1899-12-30T11:00:00"/>
    <s v="Standard"/>
    <n v="6"/>
    <n v="10652793798.777"/>
    <n v="243.7586"/>
    <m/>
    <n v="243.7586"/>
    <n v="252.60714400000001"/>
    <n v="0.24"/>
    <n v="0"/>
    <n v="0.96499999999999997"/>
    <n v="255.053"/>
    <n v="66.272900000000007"/>
    <n v="1643706008"/>
  </r>
  <r>
    <n v="18131604"/>
    <s v="Engineering Substation"/>
    <s v="2022-02-01 12:00:00"/>
    <x v="8"/>
    <x v="245"/>
    <x v="245"/>
    <s v="Tuesday"/>
    <d v="1899-12-30T12:00:00"/>
    <s v="Standard"/>
    <n v="6"/>
    <n v="10653046250.457001"/>
    <n v="252.45169999999999"/>
    <m/>
    <n v="252.45169999999999"/>
    <n v="261.10151000000002"/>
    <n v="0.24"/>
    <n v="0"/>
    <n v="0.96689999999999998"/>
    <n v="262.41899999999998"/>
    <n v="66.6494"/>
    <n v="1643709608"/>
  </r>
  <r>
    <n v="18131604"/>
    <s v="Engineering Substation"/>
    <s v="2022-02-01 13:00:00"/>
    <x v="8"/>
    <x v="245"/>
    <x v="245"/>
    <s v="Tuesday"/>
    <d v="1899-12-30T13:00:00"/>
    <s v="Standard"/>
    <n v="6"/>
    <n v="10653302432.216999"/>
    <n v="256.18180000000001"/>
    <m/>
    <n v="256.18180000000001"/>
    <n v="264.58730300000002"/>
    <n v="0.24"/>
    <n v="0"/>
    <n v="0.96819999999999995"/>
    <n v="265.45100000000002"/>
    <n v="66.161500000000004"/>
    <n v="1643713208"/>
  </r>
  <r>
    <n v="18131604"/>
    <s v="Engineering Substation"/>
    <s v="2022-02-01 14:00:00"/>
    <x v="8"/>
    <x v="245"/>
    <x v="245"/>
    <s v="Tuesday"/>
    <d v="1899-12-30T14:00:00"/>
    <s v="Standard"/>
    <n v="6"/>
    <n v="10653563801.097"/>
    <n v="261.3689"/>
    <m/>
    <n v="261.3689"/>
    <n v="269.757947"/>
    <n v="0.24"/>
    <n v="0"/>
    <n v="0.96889999999999998"/>
    <n v="270.43599999999998"/>
    <n v="66.750699999999995"/>
    <n v="1643716808"/>
  </r>
  <r>
    <n v="18131604"/>
    <s v="Engineering Substation"/>
    <s v="2022-02-01 15:00:00"/>
    <x v="8"/>
    <x v="245"/>
    <x v="245"/>
    <s v="Tuesday"/>
    <d v="1899-12-30T15:00:00"/>
    <s v="Standard"/>
    <n v="6"/>
    <n v="10653818301.896999"/>
    <n v="254.5008"/>
    <m/>
    <n v="254.5008"/>
    <n v="262.78576800000002"/>
    <n v="0.24"/>
    <n v="0"/>
    <n v="0.96850000000000003"/>
    <n v="270.92599999999999"/>
    <n v="65.465299999999999"/>
    <n v="1643720408"/>
  </r>
  <r>
    <n v="18131604"/>
    <s v="Engineering Substation"/>
    <s v="2022-02-01 16:00:00"/>
    <x v="8"/>
    <x v="245"/>
    <x v="245"/>
    <s v="Tuesday"/>
    <d v="1899-12-30T16:00:00"/>
    <s v="Standard"/>
    <n v="6"/>
    <n v="10654064818.377001"/>
    <n v="246.51650000000001"/>
    <m/>
    <n v="246.51650000000001"/>
    <n v="254.87909300000001"/>
    <n v="0.24"/>
    <n v="0"/>
    <n v="0.96719999999999995"/>
    <n v="257.08"/>
    <n v="64.753200000000007"/>
    <n v="1643724008"/>
  </r>
  <r>
    <n v="18131604"/>
    <s v="Engineering Substation"/>
    <s v="2022-02-01 17:00:00"/>
    <x v="8"/>
    <x v="245"/>
    <x v="245"/>
    <s v="Tuesday"/>
    <d v="1899-12-30T17:00:00"/>
    <s v="Standard"/>
    <n v="6"/>
    <n v="10654304507.337"/>
    <n v="239.68899999999999"/>
    <m/>
    <n v="239.68899999999999"/>
    <n v="248.085734"/>
    <n v="0.24"/>
    <n v="0"/>
    <n v="0.96619999999999995"/>
    <n v="257.08"/>
    <n v="63.997900000000001"/>
    <n v="1643727608"/>
  </r>
  <r>
    <n v="18131604"/>
    <s v="Engineering Substation"/>
    <s v="2022-02-01 18:00:00"/>
    <x v="8"/>
    <x v="245"/>
    <x v="245"/>
    <s v="Tuesday"/>
    <d v="1899-12-30T18:00:00"/>
    <s v="Standard"/>
    <n v="6"/>
    <n v="10654533507.657"/>
    <n v="229.00030000000001"/>
    <m/>
    <n v="229.00030000000001"/>
    <n v="237.19221999999999"/>
    <n v="0.24"/>
    <n v="0"/>
    <n v="0.96550000000000002"/>
    <n v="246.863"/>
    <n v="61.798099999999998"/>
    <n v="1643731208"/>
  </r>
  <r>
    <n v="18131604"/>
    <s v="Engineering Substation"/>
    <s v="2022-02-01 19:00:00"/>
    <x v="8"/>
    <x v="245"/>
    <x v="245"/>
    <s v="Tuesday"/>
    <d v="1899-12-30T19:00:00"/>
    <s v="Peak"/>
    <n v="6"/>
    <n v="10654755801.657"/>
    <n v="222.29400000000001"/>
    <m/>
    <n v="222.29400000000001"/>
    <n v="229.960261"/>
    <n v="0.24"/>
    <n v="0"/>
    <n v="0.9667"/>
    <n v="235.864"/>
    <n v="58.882100000000001"/>
    <n v="1643734808"/>
  </r>
  <r>
    <n v="18131604"/>
    <s v="Engineering Substation"/>
    <s v="2022-02-01 20:00:00"/>
    <x v="8"/>
    <x v="245"/>
    <x v="245"/>
    <s v="Tuesday"/>
    <d v="1899-12-30T20:00:00"/>
    <s v="Peak"/>
    <n v="6"/>
    <n v="10654913984.697001"/>
    <n v="158.18299999999999"/>
    <m/>
    <n v="158.18299999999999"/>
    <n v="160.382755"/>
    <n v="0.24"/>
    <n v="0"/>
    <n v="0.98629999999999995"/>
    <n v="229.31899999999999"/>
    <n v="26.471800000000002"/>
    <n v="1643738408"/>
  </r>
  <r>
    <n v="18131604"/>
    <s v="Engineering Substation"/>
    <s v="2022-02-01 21:00:00"/>
    <x v="8"/>
    <x v="245"/>
    <x v="245"/>
    <s v="Tuesday"/>
    <d v="1899-12-30T21:00:00"/>
    <s v="Standard"/>
    <n v="6"/>
    <n v="10655056148.457001"/>
    <n v="142.16380000000001"/>
    <m/>
    <n v="142.12430000000001"/>
    <n v="143.757193"/>
    <n v="0.24"/>
    <n v="0"/>
    <n v="0.98860000000000003"/>
    <n v="148.755"/>
    <n v="21.606000000000002"/>
    <n v="1643742009"/>
  </r>
  <r>
    <n v="18131604"/>
    <s v="Engineering Substation"/>
    <s v="2022-02-01 22:00:00"/>
    <x v="8"/>
    <x v="245"/>
    <x v="245"/>
    <s v="Tuesday"/>
    <d v="1899-12-30T22:00:00"/>
    <s v="Standard"/>
    <n v="6"/>
    <n v="10655191203.177"/>
    <n v="135.0547"/>
    <m/>
    <n v="135.09219999999999"/>
    <n v="136.17430300000001"/>
    <n v="0.24"/>
    <n v="0"/>
    <n v="0.99209999999999998"/>
    <n v="141.84100000000001"/>
    <n v="17.1326"/>
    <n v="1643745608"/>
  </r>
  <r>
    <n v="18131604"/>
    <s v="Engineering Substation"/>
    <s v="2022-02-01 23:00:00"/>
    <x v="8"/>
    <x v="245"/>
    <x v="245"/>
    <s v="Tuesday"/>
    <d v="1899-12-30T23:00:00"/>
    <s v="Off-Peak"/>
    <n v="6"/>
    <n v="10655323881.417"/>
    <n v="132.6782"/>
    <m/>
    <n v="132.6782"/>
    <n v="133.625878"/>
    <n v="0.24"/>
    <n v="0"/>
    <n v="0.9929"/>
    <n v="135.31700000000001"/>
    <n v="15.8858"/>
    <n v="1643749208"/>
  </r>
  <r>
    <n v="18131604"/>
    <s v="Engineering Substation"/>
    <s v="2022-02-02 00:00:00"/>
    <x v="8"/>
    <x v="246"/>
    <x v="246"/>
    <s v="Wednesday"/>
    <d v="1899-12-30T00:00:00"/>
    <s v="Off-Peak"/>
    <n v="6"/>
    <n v="10655457122.457001"/>
    <n v="133.24100000000001"/>
    <m/>
    <n v="133.24100000000001"/>
    <n v="134.19435999999999"/>
    <n v="0.24"/>
    <n v="0"/>
    <n v="0.9929"/>
    <n v="135.917"/>
    <n v="15.9672"/>
    <n v="1643752808"/>
  </r>
  <r>
    <n v="18131604"/>
    <s v="Engineering Substation"/>
    <s v="2022-02-02 01:00:00"/>
    <x v="8"/>
    <x v="246"/>
    <x v="246"/>
    <s v="Wednesday"/>
    <d v="1899-12-30T01:00:00"/>
    <s v="Off-Peak"/>
    <n v="6"/>
    <n v="10655591575.737"/>
    <n v="134.45330000000001"/>
    <m/>
    <n v="134.41589999999999"/>
    <n v="135.41833"/>
    <n v="0.24"/>
    <n v="0"/>
    <n v="0.99260000000000004"/>
    <n v="135.917"/>
    <n v="16.446200000000001"/>
    <n v="1643756409"/>
  </r>
  <r>
    <n v="18131604"/>
    <s v="Engineering Substation"/>
    <s v="2022-02-02 02:00:00"/>
    <x v="8"/>
    <x v="246"/>
    <x v="246"/>
    <s v="Wednesday"/>
    <d v="1899-12-30T02:00:00"/>
    <s v="Off-Peak"/>
    <n v="6"/>
    <n v="10655723288.697001"/>
    <n v="131.71299999999999"/>
    <m/>
    <n v="131.74959999999999"/>
    <n v="132.712998"/>
    <n v="0.24"/>
    <n v="0"/>
    <n v="0.99270000000000003"/>
    <n v="135.68700000000001"/>
    <n v="15.962300000000001"/>
    <n v="1643760008"/>
  </r>
  <r>
    <n v="18131604"/>
    <s v="Engineering Substation"/>
    <s v="2022-02-02 03:00:00"/>
    <x v="8"/>
    <x v="246"/>
    <x v="246"/>
    <s v="Wednesday"/>
    <d v="1899-12-30T03:00:00"/>
    <s v="Off-Peak"/>
    <n v="6"/>
    <n v="10655857639.737"/>
    <n v="134.351"/>
    <m/>
    <n v="134.351"/>
    <n v="135.30898500000001"/>
    <n v="0.24"/>
    <n v="0"/>
    <n v="0.9929"/>
    <n v="135.86500000000001"/>
    <n v="16.072299999999998"/>
    <n v="1643763608"/>
  </r>
  <r>
    <n v="18131604"/>
    <s v="Engineering Substation"/>
    <s v="2022-02-02 04:00:00"/>
    <x v="8"/>
    <x v="246"/>
    <x v="246"/>
    <s v="Wednesday"/>
    <d v="1899-12-30T04:00:00"/>
    <s v="Off-Peak"/>
    <n v="6"/>
    <n v="10655989925.577"/>
    <n v="132.28579999999999"/>
    <m/>
    <n v="132.28579999999999"/>
    <n v="133.211422"/>
    <n v="0.24"/>
    <n v="0"/>
    <n v="0.99309999999999998"/>
    <n v="135.86500000000001"/>
    <n v="15.6761"/>
    <n v="1643767208"/>
  </r>
  <r>
    <n v="18131604"/>
    <s v="Engineering Substation"/>
    <s v="2022-02-02 05:00:00"/>
    <x v="8"/>
    <x v="246"/>
    <x v="246"/>
    <s v="Wednesday"/>
    <d v="1899-12-30T05:00:00"/>
    <s v="Off-Peak"/>
    <n v="6"/>
    <n v="10656121988.697001"/>
    <n v="132.06309999999999"/>
    <m/>
    <n v="132.06309999999999"/>
    <n v="132.963179"/>
    <n v="0.24"/>
    <n v="0"/>
    <n v="0.99319999999999997"/>
    <n v="135.898"/>
    <n v="15.444699999999999"/>
    <n v="1643770808"/>
  </r>
  <r>
    <n v="18131604"/>
    <s v="Engineering Substation"/>
    <s v="2022-02-02 06:00:00"/>
    <x v="8"/>
    <x v="246"/>
    <x v="246"/>
    <s v="Wednesday"/>
    <d v="1899-12-30T06:00:00"/>
    <s v="Off-Peak"/>
    <n v="6"/>
    <n v="10656253470.537001"/>
    <n v="131.48179999999999"/>
    <m/>
    <n v="131.48179999999999"/>
    <n v="132.32732200000001"/>
    <n v="0.24"/>
    <n v="0"/>
    <n v="0.99360000000000004"/>
    <n v="133.58500000000001"/>
    <n v="14.934699999999999"/>
    <n v="1643774408"/>
  </r>
  <r>
    <n v="18131604"/>
    <s v="Engineering Substation"/>
    <s v="2022-02-02 07:00:00"/>
    <x v="8"/>
    <x v="246"/>
    <x v="246"/>
    <s v="Wednesday"/>
    <d v="1899-12-30T07:00:00"/>
    <s v="Standard"/>
    <n v="6"/>
    <n v="10656444085.257"/>
    <n v="190.6147"/>
    <m/>
    <n v="190.6147"/>
    <n v="197.268877"/>
    <n v="0.24"/>
    <n v="0"/>
    <n v="0.96630000000000005"/>
    <n v="213.88399999999999"/>
    <n v="50.803899999999999"/>
    <n v="1643778008"/>
  </r>
  <r>
    <n v="18131604"/>
    <s v="Engineering Substation"/>
    <s v="2022-02-02 08:00:00"/>
    <x v="8"/>
    <x v="246"/>
    <x v="246"/>
    <s v="Wednesday"/>
    <d v="1899-12-30T08:00:00"/>
    <s v="Peak"/>
    <n v="6"/>
    <n v="10656659171.097"/>
    <n v="215.08580000000001"/>
    <m/>
    <n v="215.08580000000001"/>
    <n v="222.35158200000001"/>
    <n v="0.24"/>
    <n v="0"/>
    <n v="0.96730000000000005"/>
    <n v="225.14400000000001"/>
    <n v="56.3765"/>
    <n v="1643781608"/>
  </r>
  <r>
    <n v="18131604"/>
    <s v="Engineering Substation"/>
    <s v="2022-02-02 09:00:00"/>
    <x v="8"/>
    <x v="246"/>
    <x v="246"/>
    <s v="Wednesday"/>
    <d v="1899-12-30T09:00:00"/>
    <s v="Peak"/>
    <n v="6"/>
    <n v="10656885445.976999"/>
    <n v="226.2749"/>
    <m/>
    <n v="226.2749"/>
    <n v="233.630966"/>
    <n v="0.24"/>
    <n v="0"/>
    <n v="0.96850000000000003"/>
    <n v="233.982"/>
    <n v="58.164499999999997"/>
    <n v="1643785208"/>
  </r>
  <r>
    <n v="18131604"/>
    <s v="Engineering Substation"/>
    <s v="2022-02-02 10:00:00"/>
    <x v="8"/>
    <x v="246"/>
    <x v="246"/>
    <s v="Wednesday"/>
    <d v="1899-12-30T10:00:00"/>
    <s v="Peak"/>
    <n v="6"/>
    <n v="10657112631.896999"/>
    <n v="227.1859"/>
    <m/>
    <n v="227.1859"/>
    <n v="234.03118699999999"/>
    <n v="0.24"/>
    <n v="0"/>
    <n v="0.9708"/>
    <n v="233.982"/>
    <n v="56.188600000000001"/>
    <n v="1643788808"/>
  </r>
  <r>
    <n v="18131604"/>
    <s v="Engineering Substation"/>
    <s v="2022-02-02 11:00:00"/>
    <x v="8"/>
    <x v="246"/>
    <x v="246"/>
    <s v="Wednesday"/>
    <d v="1899-12-30T11:00:00"/>
    <s v="Standard"/>
    <n v="6"/>
    <n v="10657340168.937"/>
    <n v="227.53700000000001"/>
    <m/>
    <n v="227.53700000000001"/>
    <n v="234.402522"/>
    <n v="0.24"/>
    <n v="0"/>
    <n v="0.97070000000000001"/>
    <n v="236.01599999999999"/>
    <n v="56.3155"/>
    <n v="1643792408"/>
  </r>
  <r>
    <n v="18131604"/>
    <s v="Engineering Substation"/>
    <s v="2022-02-02 12:00:00"/>
    <x v="8"/>
    <x v="246"/>
    <x v="246"/>
    <s v="Wednesday"/>
    <d v="1899-12-30T12:00:00"/>
    <s v="Standard"/>
    <n v="6"/>
    <n v="10657568583.896999"/>
    <n v="228.41499999999999"/>
    <m/>
    <n v="228.41499999999999"/>
    <n v="235.39012299999999"/>
    <n v="0.24"/>
    <n v="0"/>
    <n v="0.97040000000000004"/>
    <n v="236.28399999999999"/>
    <n v="56.878100000000003"/>
    <n v="1643796008"/>
  </r>
  <r>
    <n v="18131604"/>
    <s v="Engineering Substation"/>
    <s v="2022-02-02 13:00:00"/>
    <x v="8"/>
    <x v="246"/>
    <x v="246"/>
    <s v="Wednesday"/>
    <d v="1899-12-30T13:00:00"/>
    <s v="Standard"/>
    <n v="6"/>
    <n v="10657796377.976999"/>
    <n v="227.79409999999999"/>
    <m/>
    <n v="227.79409999999999"/>
    <n v="234.57500999999999"/>
    <n v="0.24"/>
    <n v="0"/>
    <n v="0.97109999999999996"/>
    <n v="236.95500000000001"/>
    <n v="55.993699999999997"/>
    <n v="1643799608"/>
  </r>
  <r>
    <n v="18131604"/>
    <s v="Engineering Substation"/>
    <s v="2022-02-02 14:00:00"/>
    <x v="8"/>
    <x v="246"/>
    <x v="246"/>
    <s v="Wednesday"/>
    <d v="1899-12-30T14:00:00"/>
    <s v="Standard"/>
    <n v="6"/>
    <n v="10658026139.816999"/>
    <n v="229.76179999999999"/>
    <m/>
    <n v="229.76179999999999"/>
    <n v="236.93886000000001"/>
    <n v="0.24"/>
    <n v="0"/>
    <n v="0.96970000000000001"/>
    <n v="237.4"/>
    <n v="57.875"/>
    <n v="1643803208"/>
  </r>
  <r>
    <n v="18131604"/>
    <s v="Engineering Substation"/>
    <s v="2022-02-02 15:00:00"/>
    <x v="8"/>
    <x v="246"/>
    <x v="246"/>
    <s v="Wednesday"/>
    <d v="1899-12-30T15:00:00"/>
    <s v="Standard"/>
    <n v="6"/>
    <n v="10658258984.457001"/>
    <n v="232.84460000000001"/>
    <m/>
    <n v="232.84460000000001"/>
    <n v="239.921243"/>
    <n v="0.24"/>
    <n v="0"/>
    <n v="0.97050000000000003"/>
    <n v="244.99199999999999"/>
    <n v="57.841000000000001"/>
    <n v="1643806808"/>
  </r>
  <r>
    <n v="18131604"/>
    <s v="Engineering Substation"/>
    <s v="2022-02-02 16:00:00"/>
    <x v="8"/>
    <x v="246"/>
    <x v="246"/>
    <s v="Wednesday"/>
    <d v="1899-12-30T16:00:00"/>
    <s v="Standard"/>
    <n v="6"/>
    <n v="10658489669.097"/>
    <n v="230.68459999999999"/>
    <m/>
    <n v="230.68459999999999"/>
    <n v="237.76959400000001"/>
    <n v="0.24"/>
    <n v="0"/>
    <n v="0.97019999999999995"/>
    <n v="244.99199999999999"/>
    <n v="57.610599999999998"/>
    <n v="1643810408"/>
  </r>
  <r>
    <n v="18131604"/>
    <s v="Engineering Substation"/>
    <s v="2022-02-02 17:00:00"/>
    <x v="8"/>
    <x v="246"/>
    <x v="246"/>
    <s v="Wednesday"/>
    <d v="1899-12-30T17:00:00"/>
    <s v="Standard"/>
    <n v="6"/>
    <n v="10658710226.937"/>
    <n v="220.55779999999999"/>
    <m/>
    <n v="220.55779999999999"/>
    <n v="227.229026"/>
    <n v="0.24"/>
    <n v="0"/>
    <n v="0.97060000000000002"/>
    <n v="237.21899999999999"/>
    <n v="54.655900000000003"/>
    <n v="1643814008"/>
  </r>
  <r>
    <n v="18131604"/>
    <s v="Engineering Substation"/>
    <s v="2022-02-02 18:00:00"/>
    <x v="8"/>
    <x v="246"/>
    <x v="246"/>
    <s v="Wednesday"/>
    <d v="1899-12-30T18:00:00"/>
    <s v="Standard"/>
    <n v="6"/>
    <n v="10658922917.097"/>
    <n v="212.6902"/>
    <m/>
    <n v="212.6311"/>
    <n v="219.06025099999999"/>
    <n v="0.24"/>
    <n v="0"/>
    <n v="0.97070000000000001"/>
    <n v="223.58500000000001"/>
    <n v="52.682200000000002"/>
    <n v="1643817609"/>
  </r>
  <r>
    <n v="18131604"/>
    <s v="Engineering Substation"/>
    <s v="2022-02-02 19:00:00"/>
    <x v="8"/>
    <x v="246"/>
    <x v="246"/>
    <s v="Wednesday"/>
    <d v="1899-12-30T19:00:00"/>
    <s v="Peak"/>
    <n v="6"/>
    <n v="10659130446.537001"/>
    <n v="207.52940000000001"/>
    <m/>
    <n v="207.58709999999999"/>
    <n v="213.96067099999999"/>
    <n v="0.24"/>
    <n v="0"/>
    <n v="0.97019999999999995"/>
    <n v="218.297"/>
    <n v="51.834000000000003"/>
    <n v="1643821208"/>
  </r>
  <r>
    <n v="18131604"/>
    <s v="Engineering Substation"/>
    <s v="2022-02-02 20:00:00"/>
    <x v="8"/>
    <x v="246"/>
    <x v="246"/>
    <s v="Wednesday"/>
    <d v="1899-12-30T20:00:00"/>
    <s v="Peak"/>
    <n v="6"/>
    <n v="10659277299.657"/>
    <n v="146.85310000000001"/>
    <m/>
    <n v="146.81229999999999"/>
    <n v="148.37872100000001"/>
    <n v="0.24"/>
    <n v="0"/>
    <n v="0.98939999999999995"/>
    <n v="213.71600000000001"/>
    <n v="21.5031"/>
    <n v="1643824809"/>
  </r>
  <r>
    <n v="18131604"/>
    <s v="Engineering Substation"/>
    <s v="2022-02-02 21:00:00"/>
    <x v="8"/>
    <x v="246"/>
    <x v="246"/>
    <s v="Wednesday"/>
    <d v="1899-12-30T21:00:00"/>
    <s v="Standard"/>
    <n v="6"/>
    <n v="10659414492.056999"/>
    <n v="137.19239999999999"/>
    <m/>
    <n v="137.23050000000001"/>
    <n v="138.29837699999999"/>
    <n v="0.24"/>
    <n v="0"/>
    <n v="0.99229999999999996"/>
    <n v="139.833"/>
    <n v="17.152999999999999"/>
    <n v="1643828408"/>
  </r>
  <r>
    <n v="18131604"/>
    <s v="Engineering Substation"/>
    <s v="2022-02-02 22:00:00"/>
    <x v="8"/>
    <x v="246"/>
    <x v="246"/>
    <s v="Wednesday"/>
    <d v="1899-12-30T22:00:00"/>
    <s v="Standard"/>
    <n v="6"/>
    <n v="10659545366.216999"/>
    <n v="130.8742"/>
    <m/>
    <n v="130.8742"/>
    <n v="131.30346900000001"/>
    <n v="0.24"/>
    <n v="0"/>
    <n v="0.99670000000000003"/>
    <n v="138.95099999999999"/>
    <n v="10.6092"/>
    <n v="1643832008"/>
  </r>
  <r>
    <n v="18131604"/>
    <s v="Engineering Substation"/>
    <s v="2022-02-02 23:00:00"/>
    <x v="8"/>
    <x v="246"/>
    <x v="246"/>
    <s v="Wednesday"/>
    <d v="1899-12-30T23:00:00"/>
    <s v="Off-Peak"/>
    <n v="6"/>
    <n v="10659674429.337"/>
    <n v="129.06309999999999"/>
    <m/>
    <n v="129.06309999999999"/>
    <n v="129.407816"/>
    <n v="0.24"/>
    <n v="0"/>
    <n v="0.99729999999999996"/>
    <n v="132.26900000000001"/>
    <n v="9.4390000000000001"/>
    <n v="1643835608"/>
  </r>
  <r>
    <n v="18131604"/>
    <s v="Engineering Substation"/>
    <s v="2022-02-03 00:00:00"/>
    <x v="8"/>
    <x v="247"/>
    <x v="247"/>
    <s v="Thursday"/>
    <d v="1899-12-30T00:00:00"/>
    <s v="Off-Peak"/>
    <n v="6"/>
    <n v="10659804115.737"/>
    <n v="129.68639999999999"/>
    <m/>
    <n v="129.68639999999999"/>
    <n v="130.071842"/>
    <n v="0.24"/>
    <n v="0"/>
    <n v="0.997"/>
    <n v="130.21700000000001"/>
    <n v="10.0061"/>
    <n v="1643839208"/>
  </r>
  <r>
    <n v="18131604"/>
    <s v="Engineering Substation"/>
    <s v="2022-02-03 01:00:00"/>
    <x v="8"/>
    <x v="247"/>
    <x v="247"/>
    <s v="Thursday"/>
    <d v="1899-12-30T01:00:00"/>
    <s v="Off-Peak"/>
    <n v="6"/>
    <n v="10659932526.297001"/>
    <n v="128.41059999999999"/>
    <m/>
    <n v="128.41059999999999"/>
    <n v="128.741005"/>
    <n v="0.24"/>
    <n v="0"/>
    <n v="0.99739999999999995"/>
    <n v="129.66800000000001"/>
    <n v="9.2181999999999995"/>
    <n v="1643842808"/>
  </r>
  <r>
    <n v="18131604"/>
    <s v="Engineering Substation"/>
    <s v="2022-02-03 02:00:00"/>
    <x v="8"/>
    <x v="247"/>
    <x v="247"/>
    <s v="Thursday"/>
    <d v="1899-12-30T02:00:00"/>
    <s v="Off-Peak"/>
    <n v="6"/>
    <n v="10660060958.937"/>
    <n v="128.43260000000001"/>
    <m/>
    <n v="128.43260000000001"/>
    <n v="128.77805699999999"/>
    <n v="0.24"/>
    <n v="0"/>
    <n v="0.99729999999999996"/>
    <n v="130.86000000000001"/>
    <n v="9.4258000000000006"/>
    <n v="1643846408"/>
  </r>
  <r>
    <n v="18131604"/>
    <s v="Engineering Substation"/>
    <s v="2022-02-03 03:00:00"/>
    <x v="8"/>
    <x v="247"/>
    <x v="247"/>
    <s v="Thursday"/>
    <d v="1899-12-30T03:00:00"/>
    <s v="Off-Peak"/>
    <n v="6"/>
    <n v="10660188987.896999"/>
    <n v="128.029"/>
    <m/>
    <n v="127.99339999999999"/>
    <n v="128.318141"/>
    <n v="0.24"/>
    <n v="0"/>
    <n v="0.99750000000000005"/>
    <n v="128.77099999999999"/>
    <n v="9.1232000000000006"/>
    <n v="1643850009"/>
  </r>
  <r>
    <n v="18131604"/>
    <s v="Engineering Substation"/>
    <s v="2022-02-03 04:00:00"/>
    <x v="8"/>
    <x v="247"/>
    <x v="247"/>
    <s v="Thursday"/>
    <d v="1899-12-30T04:00:00"/>
    <s v="Off-Peak"/>
    <n v="6"/>
    <n v="10660317317.097"/>
    <n v="128.32919999999999"/>
    <m/>
    <n v="128.36490000000001"/>
    <n v="128.69049699999999"/>
    <n v="0.24"/>
    <n v="0"/>
    <n v="0.99750000000000005"/>
    <n v="129.13499999999999"/>
    <n v="9.1492000000000004"/>
    <n v="1643853608"/>
  </r>
  <r>
    <n v="18131604"/>
    <s v="Engineering Substation"/>
    <s v="2022-02-03 05:00:00"/>
    <x v="8"/>
    <x v="247"/>
    <x v="247"/>
    <s v="Thursday"/>
    <d v="1899-12-30T05:00:00"/>
    <s v="Off-Peak"/>
    <n v="6"/>
    <n v="10660445639.097"/>
    <n v="128.322"/>
    <m/>
    <n v="128.28639999999999"/>
    <n v="128.64054200000001"/>
    <n v="0.24"/>
    <n v="0"/>
    <n v="0.99719999999999998"/>
    <n v="129.72"/>
    <n v="9.5393000000000008"/>
    <n v="1643857209"/>
  </r>
  <r>
    <n v="18131604"/>
    <s v="Engineering Substation"/>
    <s v="2022-02-03 06:00:00"/>
    <x v="8"/>
    <x v="247"/>
    <x v="247"/>
    <s v="Thursday"/>
    <d v="1899-12-30T06:00:00"/>
    <s v="Off-Peak"/>
    <n v="6"/>
    <n v="10660573927.497"/>
    <n v="128.2884"/>
    <m/>
    <n v="128.32400000000001"/>
    <n v="128.71623299999999"/>
    <n v="0.24"/>
    <n v="0"/>
    <n v="0.997"/>
    <n v="129.72"/>
    <n v="10.0403"/>
    <n v="1643860808"/>
  </r>
  <r>
    <n v="18131604"/>
    <s v="Engineering Substation"/>
    <s v="2022-02-03 07:00:00"/>
    <x v="8"/>
    <x v="247"/>
    <x v="247"/>
    <s v="Thursday"/>
    <d v="1899-12-30T07:00:00"/>
    <s v="Standard"/>
    <n v="6"/>
    <n v="10660762556.216999"/>
    <n v="188.62870000000001"/>
    <m/>
    <n v="188.62870000000001"/>
    <n v="193.825323"/>
    <n v="0.24"/>
    <n v="0"/>
    <n v="0.97319999999999995"/>
    <n v="209.73"/>
    <n v="44.581000000000003"/>
    <n v="1643864408"/>
  </r>
  <r>
    <n v="18131604"/>
    <s v="Engineering Substation"/>
    <s v="2022-02-03 08:00:00"/>
    <x v="8"/>
    <x v="247"/>
    <x v="247"/>
    <s v="Thursday"/>
    <d v="1899-12-30T08:00:00"/>
    <s v="Peak"/>
    <n v="6"/>
    <n v="10660969262.697001"/>
    <n v="206.70650000000001"/>
    <m/>
    <n v="206.70650000000001"/>
    <n v="212.50377399999999"/>
    <n v="0.24"/>
    <n v="0"/>
    <n v="0.97270000000000001"/>
    <n v="213.363"/>
    <n v="49.297899999999998"/>
    <n v="1643868008"/>
  </r>
  <r>
    <n v="18131604"/>
    <s v="Engineering Substation"/>
    <s v="2022-02-03 09:00:00"/>
    <x v="8"/>
    <x v="247"/>
    <x v="247"/>
    <s v="Thursday"/>
    <d v="1899-12-30T09:00:00"/>
    <s v="Peak"/>
    <n v="6"/>
    <n v="10661181037.976999"/>
    <n v="211.77529999999999"/>
    <m/>
    <n v="211.77529999999999"/>
    <n v="218.010198"/>
    <n v="0.24"/>
    <n v="0"/>
    <n v="0.97140000000000004"/>
    <n v="222.34100000000001"/>
    <n v="51.765599999999999"/>
    <n v="1643871608"/>
  </r>
  <r>
    <n v="18131604"/>
    <s v="Engineering Substation"/>
    <s v="2022-02-03 10:00:00"/>
    <x v="8"/>
    <x v="247"/>
    <x v="247"/>
    <s v="Thursday"/>
    <d v="1899-12-30T10:00:00"/>
    <s v="Peak"/>
    <n v="6"/>
    <n v="10661400414.056999"/>
    <n v="219.37610000000001"/>
    <m/>
    <n v="219.37610000000001"/>
    <n v="226.04007999999999"/>
    <n v="0.24"/>
    <n v="0"/>
    <n v="0.97050000000000003"/>
    <n v="226.15799999999999"/>
    <n v="54.481699999999996"/>
    <n v="1643875208"/>
  </r>
  <r>
    <n v="18131604"/>
    <s v="Engineering Substation"/>
    <s v="2022-02-03 11:00:00"/>
    <x v="8"/>
    <x v="247"/>
    <x v="247"/>
    <s v="Thursday"/>
    <d v="1899-12-30T11:00:00"/>
    <s v="Standard"/>
    <n v="6"/>
    <n v="10661619844.377001"/>
    <n v="219.43029999999999"/>
    <m/>
    <n v="219.43029999999999"/>
    <n v="225.70810700000001"/>
    <n v="0.24"/>
    <n v="0"/>
    <n v="0.97219999999999995"/>
    <n v="227.18899999999999"/>
    <n v="52.862900000000003"/>
    <n v="1643878808"/>
  </r>
  <r>
    <n v="18131604"/>
    <s v="Engineering Substation"/>
    <s v="2022-02-03 12:00:00"/>
    <x v="8"/>
    <x v="247"/>
    <x v="247"/>
    <s v="Thursday"/>
    <d v="1899-12-30T12:00:00"/>
    <s v="Standard"/>
    <n v="6"/>
    <n v="10661824927.737"/>
    <n v="205.08340000000001"/>
    <m/>
    <n v="205.5401"/>
    <n v="211.23969500000001"/>
    <n v="0.24"/>
    <n v="0"/>
    <n v="0.97299999999999998"/>
    <n v="232.083"/>
    <n v="48.738799999999998"/>
    <n v="1643882400"/>
  </r>
  <r>
    <n v="18131604"/>
    <s v="Engineering Substation"/>
    <s v="2022-02-03 13:00:00"/>
    <x v="8"/>
    <x v="247"/>
    <x v="247"/>
    <s v="Thursday"/>
    <d v="1899-12-30T13:00:00"/>
    <s v="Standard"/>
    <n v="6"/>
    <n v="10661824927.737"/>
    <n v="0"/>
    <m/>
    <n v="0"/>
    <n v="0"/>
    <n v="0.24"/>
    <n v="0"/>
    <m/>
    <n v="232.083"/>
    <n v="0"/>
    <n v="1643886000"/>
  </r>
  <r>
    <n v="18131604"/>
    <s v="Engineering Substation"/>
    <s v="2022-02-03 14:00:00"/>
    <x v="8"/>
    <x v="247"/>
    <x v="247"/>
    <s v="Thursday"/>
    <d v="1899-12-30T14:00:00"/>
    <s v="Standard"/>
    <n v="6"/>
    <n v="10661824927.737"/>
    <n v="0"/>
    <m/>
    <n v="0"/>
    <n v="0"/>
    <n v="0.24"/>
    <n v="0"/>
    <m/>
    <n v="0"/>
    <n v="0"/>
    <n v="1643889600"/>
  </r>
  <r>
    <n v="18131604"/>
    <s v="Engineering Substation"/>
    <s v="2022-02-03 15:00:00"/>
    <x v="8"/>
    <x v="247"/>
    <x v="247"/>
    <s v="Thursday"/>
    <d v="1899-12-30T15:00:00"/>
    <s v="Standard"/>
    <n v="6"/>
    <n v="10662045200.937"/>
    <n v="220.2732"/>
    <m/>
    <n v="219.78479999999999"/>
    <n v="225.52811600000001"/>
    <n v="0.24"/>
    <n v="0"/>
    <n v="0.97450000000000003"/>
    <n v="228.04900000000001"/>
    <n v="50.572499999999998"/>
    <n v="1643893208"/>
  </r>
  <r>
    <n v="18131604"/>
    <s v="Engineering Substation"/>
    <s v="2022-02-03 16:00:00"/>
    <x v="8"/>
    <x v="247"/>
    <x v="247"/>
    <s v="Thursday"/>
    <d v="1899-12-30T16:00:00"/>
    <s v="Standard"/>
    <n v="6"/>
    <n v="10662259619.816999"/>
    <n v="214.41890000000001"/>
    <m/>
    <n v="214.41890000000001"/>
    <n v="220.291527"/>
    <n v="0.24"/>
    <n v="0"/>
    <n v="0.97330000000000005"/>
    <n v="228.04900000000001"/>
    <n v="50.526200000000003"/>
    <n v="1643896808"/>
  </r>
  <r>
    <n v="18131604"/>
    <s v="Engineering Substation"/>
    <s v="2022-02-03 17:00:00"/>
    <x v="8"/>
    <x v="247"/>
    <x v="247"/>
    <s v="Thursday"/>
    <d v="1899-12-30T17:00:00"/>
    <s v="Standard"/>
    <n v="6"/>
    <n v="10662475160.697001"/>
    <n v="215.54089999999999"/>
    <m/>
    <n v="215.54089999999999"/>
    <n v="221.28769"/>
    <n v="0.24"/>
    <n v="0"/>
    <n v="0.97399999999999998"/>
    <n v="224.72900000000001"/>
    <n v="50.1036"/>
    <n v="1643900408"/>
  </r>
  <r>
    <n v="18131604"/>
    <s v="Engineering Substation"/>
    <s v="2022-02-03 18:00:00"/>
    <x v="8"/>
    <x v="247"/>
    <x v="247"/>
    <s v="Thursday"/>
    <d v="1899-12-30T18:00:00"/>
    <s v="Standard"/>
    <n v="6"/>
    <n v="10662684193.497"/>
    <n v="209.03280000000001"/>
    <m/>
    <n v="208.97479999999999"/>
    <n v="214.490916"/>
    <n v="0.24"/>
    <n v="0"/>
    <n v="0.97430000000000005"/>
    <n v="220.30799999999999"/>
    <n v="48.331200000000003"/>
    <n v="1643904009"/>
  </r>
  <r>
    <n v="18131604"/>
    <s v="Engineering Substation"/>
    <s v="2022-02-03 19:00:00"/>
    <x v="8"/>
    <x v="247"/>
    <x v="247"/>
    <s v="Thursday"/>
    <d v="1899-12-30T19:00:00"/>
    <s v="Peak"/>
    <n v="6"/>
    <n v="10662882998.457001"/>
    <n v="198.80500000000001"/>
    <m/>
    <n v="198.86019999999999"/>
    <n v="203.462943"/>
    <n v="0.24"/>
    <n v="0"/>
    <n v="0.97740000000000005"/>
    <n v="210.65700000000001"/>
    <n v="43.032400000000003"/>
    <n v="1643907608"/>
  </r>
  <r>
    <n v="18131604"/>
    <s v="Engineering Substation"/>
    <s v="2022-02-03 20:00:00"/>
    <x v="8"/>
    <x v="247"/>
    <x v="247"/>
    <s v="Thursday"/>
    <d v="1899-12-30T20:00:00"/>
    <s v="Peak"/>
    <n v="6"/>
    <n v="10663018689.417"/>
    <n v="135.691"/>
    <m/>
    <n v="135.691"/>
    <n v="136.71281999999999"/>
    <n v="0.24"/>
    <n v="0"/>
    <n v="0.99250000000000005"/>
    <n v="201.22900000000001"/>
    <n v="16.684100000000001"/>
    <n v="1643911208"/>
  </r>
  <r>
    <n v="18131604"/>
    <s v="Engineering Substation"/>
    <s v="2022-02-03 21:00:00"/>
    <x v="8"/>
    <x v="247"/>
    <x v="247"/>
    <s v="Thursday"/>
    <d v="1899-12-30T21:00:00"/>
    <s v="Standard"/>
    <n v="6"/>
    <n v="10663144265.816999"/>
    <n v="125.57640000000001"/>
    <m/>
    <n v="125.57640000000001"/>
    <n v="126.108907"/>
    <n v="0.24"/>
    <n v="0"/>
    <n v="0.99580000000000002"/>
    <n v="128.02000000000001"/>
    <n v="11.5769"/>
    <n v="1643914808"/>
  </r>
  <r>
    <n v="18131604"/>
    <s v="Engineering Substation"/>
    <s v="2022-02-03 22:00:00"/>
    <x v="8"/>
    <x v="247"/>
    <x v="247"/>
    <s v="Thursday"/>
    <d v="1899-12-30T22:00:00"/>
    <s v="Standard"/>
    <n v="6"/>
    <n v="10663270088.937"/>
    <n v="125.8231"/>
    <m/>
    <n v="125.8231"/>
    <n v="125.970253"/>
    <n v="0.24"/>
    <n v="0"/>
    <n v="0.99880000000000002"/>
    <n v="128.02000000000001"/>
    <n v="6.0865999999999998"/>
    <n v="1643918408"/>
  </r>
  <r>
    <n v="18131604"/>
    <s v="Engineering Substation"/>
    <s v="2022-02-03 23:00:00"/>
    <x v="8"/>
    <x v="247"/>
    <x v="247"/>
    <s v="Thursday"/>
    <d v="1899-12-30T23:00:00"/>
    <s v="Off-Peak"/>
    <n v="6"/>
    <n v="10663390191.417"/>
    <n v="120.10250000000001"/>
    <m/>
    <n v="120.10250000000001"/>
    <n v="120.243365"/>
    <n v="0.24"/>
    <n v="0"/>
    <n v="0.99880000000000002"/>
    <n v="126.749"/>
    <n v="5.819"/>
    <n v="1643922008"/>
  </r>
  <r>
    <n v="18131604"/>
    <s v="Engineering Substation"/>
    <s v="2022-02-04 00:00:00"/>
    <x v="8"/>
    <x v="248"/>
    <x v="248"/>
    <s v="Friday"/>
    <d v="1899-12-30T00:00:00"/>
    <s v="Off-Peak"/>
    <n v="6"/>
    <n v="10663507261.017"/>
    <n v="117.06959999999999"/>
    <m/>
    <n v="117.06959999999999"/>
    <n v="117.202701"/>
    <n v="0.24"/>
    <n v="0"/>
    <n v="0.99890000000000001"/>
    <n v="120.20699999999999"/>
    <n v="5.5841000000000003"/>
    <n v="1643925608"/>
  </r>
  <r>
    <n v="18131604"/>
    <s v="Engineering Substation"/>
    <s v="2022-02-04 01:00:00"/>
    <x v="8"/>
    <x v="248"/>
    <x v="248"/>
    <s v="Friday"/>
    <d v="1899-12-30T01:00:00"/>
    <s v="Off-Peak"/>
    <n v="6"/>
    <n v="10663621123.017"/>
    <n v="113.86199999999999"/>
    <m/>
    <n v="113.8304"/>
    <n v="114.01443500000001"/>
    <n v="0.24"/>
    <n v="0"/>
    <n v="0.99839999999999995"/>
    <n v="118.575"/>
    <n v="6.4757999999999996"/>
    <n v="1643929209"/>
  </r>
  <r>
    <n v="18131604"/>
    <s v="Engineering Substation"/>
    <s v="2022-02-04 02:00:00"/>
    <x v="8"/>
    <x v="248"/>
    <x v="248"/>
    <s v="Friday"/>
    <d v="1899-12-30T02:00:00"/>
    <s v="Off-Peak"/>
    <n v="6"/>
    <n v="10663734430.617001"/>
    <n v="113.30759999999999"/>
    <m/>
    <n v="113.3391"/>
    <n v="113.476766"/>
    <n v="0.24"/>
    <n v="0"/>
    <n v="0.99880000000000002"/>
    <n v="114.976"/>
    <n v="5.5883000000000003"/>
    <n v="1643932808"/>
  </r>
  <r>
    <n v="18131604"/>
    <s v="Engineering Substation"/>
    <s v="2022-02-04 03:00:00"/>
    <x v="8"/>
    <x v="248"/>
    <x v="248"/>
    <s v="Friday"/>
    <d v="1899-12-30T03:00:00"/>
    <s v="Off-Peak"/>
    <n v="6"/>
    <n v="10663848257.816999"/>
    <n v="113.8272"/>
    <m/>
    <n v="113.8272"/>
    <n v="113.999044"/>
    <n v="0.24"/>
    <n v="0"/>
    <n v="0.99850000000000005"/>
    <n v="114.271"/>
    <n v="6.2569999999999997"/>
    <n v="1643936408"/>
  </r>
  <r>
    <n v="18131604"/>
    <s v="Engineering Substation"/>
    <s v="2022-02-04 04:00:00"/>
    <x v="8"/>
    <x v="248"/>
    <x v="248"/>
    <s v="Friday"/>
    <d v="1899-12-30T04:00:00"/>
    <s v="Off-Peak"/>
    <n v="6"/>
    <n v="10663961823.417"/>
    <n v="113.5656"/>
    <m/>
    <n v="113.5656"/>
    <n v="113.723583"/>
    <n v="0.24"/>
    <n v="0"/>
    <n v="0.99860000000000004"/>
    <n v="114.295"/>
    <n v="5.9923000000000002"/>
    <n v="1643940008"/>
  </r>
  <r>
    <n v="18131604"/>
    <s v="Engineering Substation"/>
    <s v="2022-02-04 05:00:00"/>
    <x v="8"/>
    <x v="248"/>
    <x v="248"/>
    <s v="Friday"/>
    <d v="1899-12-30T05:00:00"/>
    <s v="Off-Peak"/>
    <n v="6"/>
    <n v="10663971056.216999"/>
    <n v="9.2327999999999992"/>
    <m/>
    <n v="9.2533999999999992"/>
    <n v="9.2624250000000004"/>
    <n v="0.24"/>
    <n v="0"/>
    <n v="0.999"/>
    <n v="114.295"/>
    <n v="0.40960000000000002"/>
    <n v="1643943600"/>
  </r>
  <r>
    <n v="18131604"/>
    <s v="Engineering Substation"/>
    <s v="2022-02-04 06:00:00"/>
    <x v="8"/>
    <x v="248"/>
    <x v="248"/>
    <s v="Friday"/>
    <d v="1899-12-30T06:00:00"/>
    <s v="Off-Peak"/>
    <n v="6"/>
    <n v="10663971056.216999"/>
    <n v="0"/>
    <m/>
    <n v="0"/>
    <n v="0"/>
    <n v="0.24"/>
    <n v="0"/>
    <m/>
    <n v="0"/>
    <n v="0"/>
    <n v="1643947200"/>
  </r>
  <r>
    <n v="18131604"/>
    <s v="Engineering Substation"/>
    <s v="2022-02-04 07:00:00"/>
    <x v="8"/>
    <x v="248"/>
    <x v="248"/>
    <s v="Friday"/>
    <d v="1899-12-30T07:00:00"/>
    <s v="Standard"/>
    <n v="6"/>
    <n v="10664134250.937"/>
    <n v="163.19470000000001"/>
    <m/>
    <n v="162.8329"/>
    <n v="167.28957800000001"/>
    <n v="0.24"/>
    <n v="0"/>
    <n v="0.97340000000000004"/>
    <n v="201.07400000000001"/>
    <n v="38.356999999999999"/>
    <n v="1643950808"/>
  </r>
  <r>
    <n v="18131604"/>
    <s v="Engineering Substation"/>
    <s v="2022-02-04 08:00:00"/>
    <x v="8"/>
    <x v="248"/>
    <x v="248"/>
    <s v="Friday"/>
    <d v="1899-12-30T08:00:00"/>
    <s v="Peak"/>
    <n v="6"/>
    <n v="10664313381.177"/>
    <n v="179.1302"/>
    <m/>
    <n v="179.1302"/>
    <n v="183.82594599999999"/>
    <n v="0.24"/>
    <n v="0"/>
    <n v="0.97450000000000003"/>
    <n v="201.07400000000001"/>
    <n v="41.2836"/>
    <n v="1643954408"/>
  </r>
  <r>
    <n v="18131604"/>
    <s v="Engineering Substation"/>
    <s v="2022-02-04 09:00:00"/>
    <x v="8"/>
    <x v="248"/>
    <x v="248"/>
    <s v="Friday"/>
    <d v="1899-12-30T09:00:00"/>
    <s v="Peak"/>
    <n v="6"/>
    <n v="10664500537.976999"/>
    <n v="187.1568"/>
    <m/>
    <n v="187.1568"/>
    <n v="191.832112"/>
    <n v="0.24"/>
    <n v="0"/>
    <n v="0.97560000000000002"/>
    <n v="196.137"/>
    <n v="42.093800000000002"/>
    <n v="1643958008"/>
  </r>
  <r>
    <n v="18131604"/>
    <s v="Engineering Substation"/>
    <s v="2022-02-04 10:00:00"/>
    <x v="8"/>
    <x v="248"/>
    <x v="248"/>
    <s v="Friday"/>
    <d v="1899-12-30T10:00:00"/>
    <s v="Peak"/>
    <n v="6"/>
    <n v="10664706119.337"/>
    <n v="205.5814"/>
    <m/>
    <n v="205.5814"/>
    <n v="211.24492699999999"/>
    <n v="0.24"/>
    <n v="0"/>
    <n v="0.97319999999999995"/>
    <n v="215.50700000000001"/>
    <n v="48.587299999999999"/>
    <n v="1643961608"/>
  </r>
  <r>
    <n v="18131604"/>
    <s v="Engineering Substation"/>
    <s v="2022-02-04 11:00:00"/>
    <x v="8"/>
    <x v="248"/>
    <x v="248"/>
    <s v="Friday"/>
    <d v="1899-12-30T11:00:00"/>
    <s v="Standard"/>
    <n v="6"/>
    <n v="10664914842.056999"/>
    <n v="208.7227"/>
    <m/>
    <n v="208.7227"/>
    <n v="214.23335700000001"/>
    <n v="0.24"/>
    <n v="0"/>
    <n v="0.97430000000000005"/>
    <n v="216.35499999999999"/>
    <n v="48.277900000000002"/>
    <n v="1643965208"/>
  </r>
  <r>
    <n v="18131604"/>
    <s v="Engineering Substation"/>
    <s v="2022-02-04 12:00:00"/>
    <x v="8"/>
    <x v="248"/>
    <x v="248"/>
    <s v="Friday"/>
    <d v="1899-12-30T12:00:00"/>
    <s v="Standard"/>
    <n v="6"/>
    <n v="10665121588.617001"/>
    <n v="206.7466"/>
    <m/>
    <n v="206.7466"/>
    <n v="212.879594"/>
    <n v="0.24"/>
    <n v="0"/>
    <n v="0.97119999999999995"/>
    <n v="214.83199999999999"/>
    <n v="50.730499999999999"/>
    <n v="1643968808"/>
  </r>
  <r>
    <n v="18131604"/>
    <s v="Engineering Substation"/>
    <s v="2022-02-04 13:00:00"/>
    <x v="8"/>
    <x v="248"/>
    <x v="248"/>
    <s v="Friday"/>
    <d v="1899-12-30T13:00:00"/>
    <s v="Standard"/>
    <n v="6"/>
    <n v="10665330692.457001"/>
    <n v="209.10380000000001"/>
    <m/>
    <n v="209.10380000000001"/>
    <n v="215.173486"/>
    <n v="0.24"/>
    <n v="0"/>
    <n v="0.9718"/>
    <n v="214.27600000000001"/>
    <n v="50.746600000000001"/>
    <n v="1643972408"/>
  </r>
  <r>
    <n v="18131604"/>
    <s v="Engineering Substation"/>
    <s v="2022-02-04 14:00:00"/>
    <x v="8"/>
    <x v="248"/>
    <x v="248"/>
    <s v="Friday"/>
    <d v="1899-12-30T14:00:00"/>
    <s v="Standard"/>
    <n v="6"/>
    <n v="10665538390.377001"/>
    <n v="207.6979"/>
    <m/>
    <n v="207.6979"/>
    <n v="213.627681"/>
    <n v="0.24"/>
    <n v="0"/>
    <n v="0.97219999999999995"/>
    <n v="215.26599999999999"/>
    <n v="49.983600000000003"/>
    <n v="1643976008"/>
  </r>
  <r>
    <n v="18131604"/>
    <s v="Engineering Substation"/>
    <s v="2022-02-04 15:00:00"/>
    <x v="8"/>
    <x v="248"/>
    <x v="248"/>
    <s v="Friday"/>
    <d v="1899-12-30T15:00:00"/>
    <s v="Standard"/>
    <n v="6"/>
    <n v="10665747209.337"/>
    <n v="208.81899999999999"/>
    <m/>
    <n v="208.81899999999999"/>
    <n v="214.56497400000001"/>
    <n v="0.24"/>
    <n v="0"/>
    <n v="0.97319999999999995"/>
    <n v="216.76400000000001"/>
    <n v="49.323099999999997"/>
    <n v="1643979608"/>
  </r>
  <r>
    <n v="18131604"/>
    <s v="Engineering Substation"/>
    <s v="2022-02-04 16:00:00"/>
    <x v="8"/>
    <x v="248"/>
    <x v="248"/>
    <s v="Friday"/>
    <d v="1899-12-30T16:00:00"/>
    <s v="Standard"/>
    <n v="6"/>
    <n v="10665946999.976999"/>
    <n v="199.79060000000001"/>
    <m/>
    <n v="199.79060000000001"/>
    <n v="204.645816"/>
    <n v="0.24"/>
    <n v="0"/>
    <n v="0.97629999999999995"/>
    <n v="216.76400000000001"/>
    <n v="44.312600000000003"/>
    <n v="1643983208"/>
  </r>
  <r>
    <n v="18131604"/>
    <s v="Engineering Substation"/>
    <s v="2022-02-04 17:00:00"/>
    <x v="8"/>
    <x v="248"/>
    <x v="248"/>
    <s v="Friday"/>
    <d v="1899-12-30T17:00:00"/>
    <s v="Standard"/>
    <n v="6"/>
    <n v="10666147205.337"/>
    <n v="200.2054"/>
    <m/>
    <n v="200.2054"/>
    <n v="204.948702"/>
    <n v="0.24"/>
    <n v="0"/>
    <n v="0.97689999999999999"/>
    <n v="208.953"/>
    <n v="43.838200000000001"/>
    <n v="1643986808"/>
  </r>
  <r>
    <n v="18131604"/>
    <s v="Engineering Substation"/>
    <s v="2022-02-04 18:00:00"/>
    <x v="8"/>
    <x v="248"/>
    <x v="248"/>
    <s v="Friday"/>
    <d v="1899-12-30T18:00:00"/>
    <s v="Standard"/>
    <n v="6"/>
    <n v="10666337368.617001"/>
    <n v="190.16329999999999"/>
    <m/>
    <n v="190.16329999999999"/>
    <n v="194.15176600000001"/>
    <n v="0.24"/>
    <n v="0"/>
    <n v="0.97950000000000004"/>
    <n v="208.953"/>
    <n v="39.151400000000002"/>
    <n v="1643990408"/>
  </r>
  <r>
    <n v="18131604"/>
    <s v="Engineering Substation"/>
    <s v="2022-02-04 19:00:00"/>
    <x v="8"/>
    <x v="248"/>
    <x v="248"/>
    <s v="Friday"/>
    <d v="1899-12-30T19:00:00"/>
    <s v="Peak"/>
    <n v="6"/>
    <n v="10666518829.737"/>
    <n v="181.46109999999999"/>
    <m/>
    <n v="181.46109999999999"/>
    <n v="185.10204200000001"/>
    <n v="0.24"/>
    <n v="0"/>
    <n v="0.98029999999999995"/>
    <n v="200.315"/>
    <n v="36.532600000000002"/>
    <n v="1643994008"/>
  </r>
  <r>
    <n v="18131604"/>
    <s v="Engineering Substation"/>
    <s v="2022-02-04 20:00:00"/>
    <x v="8"/>
    <x v="248"/>
    <x v="248"/>
    <s v="Friday"/>
    <d v="1899-12-30T20:00:00"/>
    <s v="Peak"/>
    <n v="6"/>
    <n v="10666645407.177"/>
    <n v="126.5774"/>
    <m/>
    <n v="126.5774"/>
    <n v="127.087142"/>
    <n v="0.24"/>
    <n v="0"/>
    <n v="0.996"/>
    <n v="179.76900000000001"/>
    <n v="11.370699999999999"/>
    <n v="1643997608"/>
  </r>
  <r>
    <n v="18131604"/>
    <s v="Engineering Substation"/>
    <s v="2022-02-04 21:00:00"/>
    <x v="8"/>
    <x v="248"/>
    <x v="248"/>
    <s v="Friday"/>
    <d v="1899-12-30T21:00:00"/>
    <s v="Standard"/>
    <n v="6"/>
    <n v="10666655324.697001"/>
    <n v="9.9175000000000004"/>
    <m/>
    <n v="9.9396000000000004"/>
    <n v="9.9613069999999997"/>
    <n v="0.24"/>
    <n v="0"/>
    <n v="0.99780000000000002"/>
    <n v="118.95"/>
    <n v="0.65710000000000002"/>
    <n v="1644001200"/>
  </r>
  <r>
    <n v="18131604"/>
    <s v="Engineering Substation"/>
    <s v="2022-02-04 22:00:00"/>
    <x v="8"/>
    <x v="248"/>
    <x v="248"/>
    <s v="Friday"/>
    <d v="1899-12-30T22:00:00"/>
    <s v="Standard"/>
    <n v="6"/>
    <n v="10666655324.697001"/>
    <n v="0"/>
    <m/>
    <n v="0"/>
    <n v="0"/>
    <n v="0.24"/>
    <n v="0"/>
    <m/>
    <n v="0"/>
    <n v="0"/>
    <n v="1644004800"/>
  </r>
  <r>
    <n v="18131604"/>
    <s v="Engineering Substation"/>
    <s v="2022-02-04 23:00:00"/>
    <x v="8"/>
    <x v="248"/>
    <x v="248"/>
    <s v="Friday"/>
    <d v="1899-12-30T23:00:00"/>
    <s v="Off-Peak"/>
    <n v="6"/>
    <n v="10666813614.537001"/>
    <n v="158.28980000000001"/>
    <m/>
    <n v="157.93889999999999"/>
    <n v="161.479084"/>
    <n v="0.24"/>
    <n v="0"/>
    <n v="0.97809999999999997"/>
    <n v="187.572"/>
    <n v="33.627499999999998"/>
    <n v="1644008408"/>
  </r>
  <r>
    <n v="18131604"/>
    <s v="Engineering Substation"/>
    <s v="2022-02-05 00:00:00"/>
    <x v="8"/>
    <x v="249"/>
    <x v="249"/>
    <s v="Saturday"/>
    <d v="1899-12-30T00:00:00"/>
    <s v="Off-Peak"/>
    <n v="6"/>
    <n v="10666996266.056999"/>
    <n v="182.6515"/>
    <m/>
    <n v="182.60079999999999"/>
    <n v="186.87828999999999"/>
    <n v="0.24"/>
    <n v="0"/>
    <n v="0.97709999999999997"/>
    <n v="194.03299999999999"/>
    <n v="39.754800000000003"/>
    <n v="1644012009"/>
  </r>
  <r>
    <n v="18131604"/>
    <s v="Engineering Substation"/>
    <s v="2022-02-05 01:00:00"/>
    <x v="8"/>
    <x v="249"/>
    <x v="249"/>
    <s v="Saturday"/>
    <d v="1899-12-30T01:00:00"/>
    <s v="Off-Peak"/>
    <n v="6"/>
    <n v="10667174751.417"/>
    <n v="178.4854"/>
    <m/>
    <n v="178.4854"/>
    <n v="182.421843"/>
    <n v="0.24"/>
    <n v="0"/>
    <n v="0.97840000000000005"/>
    <n v="186.16800000000001"/>
    <n v="37.6922"/>
    <n v="1644015609"/>
  </r>
  <r>
    <n v="18131604"/>
    <s v="Engineering Substation"/>
    <s v="2022-02-05 02:00:00"/>
    <x v="8"/>
    <x v="249"/>
    <x v="249"/>
    <s v="Saturday"/>
    <d v="1899-12-30T02:00:00"/>
    <s v="Off-Peak"/>
    <n v="6"/>
    <n v="10667354932.857"/>
    <n v="180.1814"/>
    <m/>
    <n v="180.23150000000001"/>
    <n v="184.72727900000001"/>
    <n v="0.24"/>
    <n v="0"/>
    <n v="0.97570000000000001"/>
    <n v="188.45099999999999"/>
    <n v="40.506500000000003"/>
    <n v="1644019208"/>
  </r>
  <r>
    <n v="18131604"/>
    <s v="Engineering Substation"/>
    <s v="2022-02-05 03:00:00"/>
    <x v="8"/>
    <x v="249"/>
    <x v="249"/>
    <s v="Saturday"/>
    <d v="1899-12-30T03:00:00"/>
    <s v="Off-Peak"/>
    <n v="6"/>
    <n v="10667527650.297001"/>
    <n v="172.7174"/>
    <m/>
    <n v="172.7174"/>
    <n v="176.08030099999999"/>
    <n v="0.24"/>
    <n v="0"/>
    <n v="0.98089999999999999"/>
    <n v="183.298"/>
    <n v="34.2485"/>
    <n v="1644022808"/>
  </r>
  <r>
    <n v="18131604"/>
    <s v="Engineering Substation"/>
    <s v="2022-02-05 04:00:00"/>
    <x v="8"/>
    <x v="249"/>
    <x v="249"/>
    <s v="Saturday"/>
    <d v="1899-12-30T04:00:00"/>
    <s v="Off-Peak"/>
    <n v="6"/>
    <n v="10667706948.056999"/>
    <n v="179.2978"/>
    <m/>
    <n v="179.2978"/>
    <n v="183.62361999999999"/>
    <n v="0.24"/>
    <n v="0"/>
    <n v="0.97640000000000005"/>
    <n v="187.59299999999999"/>
    <n v="39.622599999999998"/>
    <n v="1644026408"/>
  </r>
  <r>
    <n v="18131604"/>
    <s v="Engineering Substation"/>
    <s v="2022-02-05 05:00:00"/>
    <x v="8"/>
    <x v="249"/>
    <x v="249"/>
    <s v="Saturday"/>
    <d v="1899-12-30T05:00:00"/>
    <s v="Off-Peak"/>
    <n v="6"/>
    <n v="10667879597.816999"/>
    <n v="172.6498"/>
    <m/>
    <n v="172.6498"/>
    <n v="176.44682499999999"/>
    <n v="0.24"/>
    <n v="0"/>
    <n v="0.97850000000000004"/>
    <n v="181.87100000000001"/>
    <n v="36.408000000000001"/>
    <n v="1644030008"/>
  </r>
  <r>
    <n v="18131604"/>
    <s v="Engineering Substation"/>
    <s v="2022-02-05 06:00:00"/>
    <x v="8"/>
    <x v="249"/>
    <x v="249"/>
    <s v="Saturday"/>
    <d v="1899-12-30T06:00:00"/>
    <s v="Off-Peak"/>
    <n v="6"/>
    <n v="10668058479.177"/>
    <n v="178.88140000000001"/>
    <m/>
    <n v="178.88140000000001"/>
    <n v="183.24449799999999"/>
    <n v="0.24"/>
    <n v="0"/>
    <n v="0.97619999999999996"/>
    <n v="188.00800000000001"/>
    <n v="39.749299999999998"/>
    <n v="1644033608"/>
  </r>
  <r>
    <n v="18131604"/>
    <s v="Engineering Substation"/>
    <s v="2022-02-05 07:00:00"/>
    <x v="8"/>
    <x v="249"/>
    <x v="249"/>
    <s v="Saturday"/>
    <d v="1899-12-30T07:00:00"/>
    <s v="Off-Peak"/>
    <n v="6"/>
    <n v="10668231639.657"/>
    <n v="173.16050000000001"/>
    <m/>
    <n v="173.11240000000001"/>
    <n v="176.90732700000001"/>
    <n v="0.24"/>
    <n v="0"/>
    <n v="0.97850000000000004"/>
    <n v="181.501"/>
    <n v="36.445900000000002"/>
    <n v="1644037209"/>
  </r>
  <r>
    <n v="18131604"/>
    <s v="Engineering Substation"/>
    <s v="2022-02-05 08:00:00"/>
    <x v="8"/>
    <x v="249"/>
    <x v="249"/>
    <s v="Saturday"/>
    <d v="1899-12-30T08:00:00"/>
    <s v="Standard"/>
    <n v="6"/>
    <n v="10668410163.657"/>
    <n v="178.524"/>
    <m/>
    <n v="178.5736"/>
    <n v="183.26994300000001"/>
    <n v="0.24"/>
    <n v="0"/>
    <n v="0.97440000000000004"/>
    <n v="183.61500000000001"/>
    <n v="41.223100000000002"/>
    <n v="1644040808"/>
  </r>
  <r>
    <n v="18131604"/>
    <s v="Engineering Substation"/>
    <s v="2022-02-05 09:00:00"/>
    <x v="8"/>
    <x v="249"/>
    <x v="249"/>
    <s v="Saturday"/>
    <d v="1899-12-30T09:00:00"/>
    <s v="Standard"/>
    <n v="6"/>
    <n v="10668588180.777"/>
    <n v="178.0171"/>
    <m/>
    <n v="177.96770000000001"/>
    <n v="182.29424599999999"/>
    <n v="0.24"/>
    <n v="0"/>
    <n v="0.97629999999999995"/>
    <n v="183.899"/>
    <n v="39.4803"/>
    <n v="1644044409"/>
  </r>
  <r>
    <n v="18131604"/>
    <s v="Engineering Substation"/>
    <s v="2022-02-05 10:00:00"/>
    <x v="8"/>
    <x v="249"/>
    <x v="249"/>
    <s v="Saturday"/>
    <d v="1899-12-30T10:00:00"/>
    <s v="Standard"/>
    <n v="6"/>
    <n v="10668780066.056999"/>
    <n v="191.8853"/>
    <m/>
    <n v="191.93860000000001"/>
    <n v="197.363114"/>
    <n v="0.24"/>
    <n v="0"/>
    <n v="0.97250000000000003"/>
    <n v="200.143"/>
    <n v="45.954000000000001"/>
    <n v="1644048008"/>
  </r>
  <r>
    <n v="18131604"/>
    <s v="Engineering Substation"/>
    <s v="2022-02-05 11:00:00"/>
    <x v="8"/>
    <x v="249"/>
    <x v="249"/>
    <s v="Saturday"/>
    <d v="1899-12-30T11:00:00"/>
    <s v="Standard"/>
    <n v="6"/>
    <n v="10668973757.337"/>
    <n v="193.69130000000001"/>
    <m/>
    <n v="193.63749999999999"/>
    <n v="198.89402899999999"/>
    <n v="0.24"/>
    <n v="0"/>
    <n v="0.97360000000000002"/>
    <n v="201.958"/>
    <n v="45.424199999999999"/>
    <n v="1644051609"/>
  </r>
  <r>
    <n v="18131604"/>
    <s v="Engineering Substation"/>
    <s v="2022-02-05 12:00:00"/>
    <x v="8"/>
    <x v="249"/>
    <x v="249"/>
    <s v="Saturday"/>
    <d v="1899-12-30T12:00:00"/>
    <s v="Standard"/>
    <n v="6"/>
    <n v="10669174129.497"/>
    <n v="200.37219999999999"/>
    <m/>
    <n v="200.42779999999999"/>
    <n v="205.72098199999999"/>
    <n v="0.24"/>
    <n v="0"/>
    <n v="0.97430000000000005"/>
    <n v="207.97399999999999"/>
    <n v="46.366"/>
    <n v="1644055208"/>
  </r>
  <r>
    <n v="18131604"/>
    <s v="Engineering Substation"/>
    <s v="2022-02-05 13:00:00"/>
    <x v="8"/>
    <x v="249"/>
    <x v="249"/>
    <s v="Saturday"/>
    <d v="1899-12-30T13:00:00"/>
    <s v="Off-Peak"/>
    <n v="6"/>
    <n v="10669375765.976999"/>
    <n v="201.63650000000001"/>
    <m/>
    <n v="201.63650000000001"/>
    <n v="207.22479999999999"/>
    <n v="0.24"/>
    <n v="0"/>
    <n v="0.97299999999999998"/>
    <n v="209.73099999999999"/>
    <n v="47.8001"/>
    <n v="1644058808"/>
  </r>
  <r>
    <n v="18131604"/>
    <s v="Engineering Substation"/>
    <s v="2022-02-05 14:00:00"/>
    <x v="8"/>
    <x v="249"/>
    <x v="249"/>
    <s v="Saturday"/>
    <d v="1899-12-30T14:00:00"/>
    <s v="Off-Peak"/>
    <n v="6"/>
    <n v="10669580086.617001"/>
    <n v="204.32060000000001"/>
    <m/>
    <n v="204.32060000000001"/>
    <n v="210.180711"/>
    <n v="0.24"/>
    <n v="0"/>
    <n v="0.97209999999999996"/>
    <n v="210.28899999999999"/>
    <n v="49.284999999999997"/>
    <n v="1644062408"/>
  </r>
  <r>
    <n v="18131604"/>
    <s v="Engineering Substation"/>
    <s v="2022-02-05 15:00:00"/>
    <x v="8"/>
    <x v="249"/>
    <x v="249"/>
    <s v="Saturday"/>
    <d v="1899-12-30T15:00:00"/>
    <s v="Off-Peak"/>
    <n v="6"/>
    <n v="10669786949.337"/>
    <n v="206.86269999999999"/>
    <m/>
    <n v="206.86269999999999"/>
    <n v="213.080916"/>
    <n v="0.24"/>
    <n v="0"/>
    <n v="0.9708"/>
    <n v="212.65"/>
    <n v="51.1008"/>
    <n v="1644066008"/>
  </r>
  <r>
    <n v="18131604"/>
    <s v="Engineering Substation"/>
    <s v="2022-02-05 16:00:00"/>
    <x v="8"/>
    <x v="249"/>
    <x v="249"/>
    <s v="Saturday"/>
    <d v="1899-12-30T16:00:00"/>
    <s v="Off-Peak"/>
    <n v="6"/>
    <n v="10669992165.896999"/>
    <n v="205.2166"/>
    <m/>
    <n v="205.15960000000001"/>
    <n v="211.266717"/>
    <n v="0.24"/>
    <n v="0"/>
    <n v="0.97109999999999996"/>
    <n v="213.97200000000001"/>
    <n v="50.429900000000004"/>
    <n v="1644069609"/>
  </r>
  <r>
    <n v="18131604"/>
    <s v="Engineering Substation"/>
    <s v="2022-02-05 17:00:00"/>
    <x v="8"/>
    <x v="249"/>
    <x v="249"/>
    <s v="Saturday"/>
    <d v="1899-12-30T17:00:00"/>
    <s v="Off-Peak"/>
    <n v="6"/>
    <n v="10670196465.657"/>
    <n v="204.2998"/>
    <m/>
    <n v="204.35650000000001"/>
    <n v="210.43873500000001"/>
    <n v="0.24"/>
    <n v="0"/>
    <n v="0.97109999999999996"/>
    <n v="212.54599999999999"/>
    <n v="50.228200000000001"/>
    <n v="1644073208"/>
  </r>
  <r>
    <n v="18131604"/>
    <s v="Engineering Substation"/>
    <s v="2022-02-05 18:00:00"/>
    <x v="8"/>
    <x v="249"/>
    <x v="249"/>
    <s v="Saturday"/>
    <d v="1899-12-30T18:00:00"/>
    <s v="Off-Peak"/>
    <n v="6"/>
    <n v="10670399555.337"/>
    <n v="203.08969999999999"/>
    <m/>
    <n v="203.08969999999999"/>
    <n v="208.910068"/>
    <n v="0.24"/>
    <n v="0"/>
    <n v="0.97209999999999996"/>
    <n v="212.54599999999999"/>
    <n v="48.9694"/>
    <n v="1644076808"/>
  </r>
  <r>
    <n v="18131604"/>
    <s v="Engineering Substation"/>
    <s v="2022-02-05 19:00:00"/>
    <x v="8"/>
    <x v="249"/>
    <x v="249"/>
    <s v="Saturday"/>
    <d v="1899-12-30T19:00:00"/>
    <s v="Standard"/>
    <n v="6"/>
    <n v="10670600002.857"/>
    <n v="200.44749999999999"/>
    <m/>
    <n v="200.44749999999999"/>
    <n v="206.18580299999999"/>
    <n v="0.24"/>
    <n v="0"/>
    <n v="0.97219999999999995"/>
    <n v="209.983"/>
    <n v="48.305"/>
    <n v="1644080408"/>
  </r>
  <r>
    <n v="18131604"/>
    <s v="Engineering Substation"/>
    <s v="2022-02-05 20:00:00"/>
    <x v="8"/>
    <x v="249"/>
    <x v="249"/>
    <s v="Saturday"/>
    <d v="1899-12-30T20:00:00"/>
    <s v="Standard"/>
    <n v="6"/>
    <n v="10670737242.537001"/>
    <n v="137.2397"/>
    <m/>
    <n v="137.2397"/>
    <n v="138.39954"/>
    <n v="0.24"/>
    <n v="0"/>
    <n v="0.99160000000000004"/>
    <n v="207.446"/>
    <n v="17.880199999999999"/>
    <n v="1644084008"/>
  </r>
  <r>
    <n v="18131604"/>
    <s v="Engineering Substation"/>
    <s v="2022-02-05 21:00:00"/>
    <x v="8"/>
    <x v="249"/>
    <x v="249"/>
    <s v="Saturday"/>
    <d v="1899-12-30T21:00:00"/>
    <s v="Off-Peak"/>
    <n v="6"/>
    <n v="10670856353.816999"/>
    <n v="119.1113"/>
    <m/>
    <n v="119.1113"/>
    <n v="119.93536"/>
    <n v="0.24"/>
    <n v="0"/>
    <n v="0.99309999999999998"/>
    <n v="129.20599999999999"/>
    <n v="14.035399999999999"/>
    <n v="1644087608"/>
  </r>
  <r>
    <n v="18131604"/>
    <s v="Engineering Substation"/>
    <s v="2022-02-05 22:00:00"/>
    <x v="8"/>
    <x v="249"/>
    <x v="249"/>
    <s v="Saturday"/>
    <d v="1899-12-30T22:00:00"/>
    <s v="Off-Peak"/>
    <n v="6"/>
    <n v="10670975605.497"/>
    <n v="119.2517"/>
    <m/>
    <n v="119.2186"/>
    <n v="120.005557"/>
    <n v="0.24"/>
    <n v="0"/>
    <n v="0.99339999999999995"/>
    <n v="120.848"/>
    <n v="13.7211"/>
    <n v="1644091209"/>
  </r>
  <r>
    <n v="18131604"/>
    <s v="Engineering Substation"/>
    <s v="2022-02-05 23:00:00"/>
    <x v="8"/>
    <x v="249"/>
    <x v="249"/>
    <s v="Saturday"/>
    <d v="1899-12-30T23:00:00"/>
    <s v="Off-Peak"/>
    <n v="6"/>
    <n v="10671094440.777"/>
    <n v="118.8353"/>
    <m/>
    <n v="118.8683"/>
    <n v="119.697299"/>
    <n v="0.24"/>
    <n v="0"/>
    <n v="0.99309999999999998"/>
    <n v="120.848"/>
    <n v="14.0631"/>
    <n v="1644094808"/>
  </r>
  <r>
    <n v="18131604"/>
    <s v="Engineering Substation"/>
    <s v="2022-02-06 00:00:00"/>
    <x v="8"/>
    <x v="250"/>
    <x v="250"/>
    <s v="Sunday"/>
    <d v="1899-12-30T00:00:00"/>
    <s v="Off-Peak"/>
    <n v="7"/>
    <n v="10671213554.457001"/>
    <n v="119.11369999999999"/>
    <m/>
    <n v="119.11369999999999"/>
    <n v="119.93715400000001"/>
    <n v="0.24"/>
    <n v="0"/>
    <n v="0.99309999999999998"/>
    <n v="120.72"/>
    <n v="14.0304"/>
    <n v="1644098408"/>
  </r>
  <r>
    <n v="18131604"/>
    <s v="Engineering Substation"/>
    <s v="2022-02-06 01:00:00"/>
    <x v="8"/>
    <x v="250"/>
    <x v="250"/>
    <s v="Sunday"/>
    <d v="1899-12-30T01:00:00"/>
    <s v="Off-Peak"/>
    <n v="7"/>
    <n v="10671332305.976999"/>
    <n v="118.75149999999999"/>
    <m/>
    <n v="118.75149999999999"/>
    <n v="119.54876299999999"/>
    <n v="0.24"/>
    <n v="0"/>
    <n v="0.99329999999999996"/>
    <n v="120.72"/>
    <n v="13.7834"/>
    <n v="1644102008"/>
  </r>
  <r>
    <n v="18131604"/>
    <s v="Engineering Substation"/>
    <s v="2022-02-06 02:00:00"/>
    <x v="8"/>
    <x v="250"/>
    <x v="250"/>
    <s v="Sunday"/>
    <d v="1899-12-30T02:00:00"/>
    <s v="Off-Peak"/>
    <n v="7"/>
    <n v="10671441634.024"/>
    <n v="109.328"/>
    <m/>
    <n v="109.5715"/>
    <n v="110.367859"/>
    <n v="0.24"/>
    <n v="0"/>
    <n v="0.99280000000000002"/>
    <n v="120.33"/>
    <n v="13.2341"/>
    <n v="1644105600"/>
  </r>
  <r>
    <n v="18131604"/>
    <s v="Engineering Substation"/>
    <s v="2022-02-06 03:00:00"/>
    <x v="8"/>
    <x v="250"/>
    <x v="250"/>
    <s v="Sunday"/>
    <d v="1899-12-30T03:00:00"/>
    <s v="Off-Peak"/>
    <n v="7"/>
    <n v="10671451786.309"/>
    <n v="10.1523"/>
    <m/>
    <n v="10.1523"/>
    <n v="10.268755000000001"/>
    <n v="0.24"/>
    <n v="0"/>
    <n v="0.98870000000000002"/>
    <n v="119.035"/>
    <n v="1.5422"/>
    <n v="1644109200"/>
  </r>
  <r>
    <n v="18131604"/>
    <s v="Engineering Substation"/>
    <s v="2022-02-06 04:00:00"/>
    <x v="8"/>
    <x v="250"/>
    <x v="250"/>
    <s v="Sunday"/>
    <d v="1899-12-30T04:00:00"/>
    <s v="Off-Peak"/>
    <n v="7"/>
    <n v="10671461848.795"/>
    <n v="10.0625"/>
    <m/>
    <n v="10.0625"/>
    <n v="10.174874000000001"/>
    <n v="0.24"/>
    <n v="0"/>
    <n v="0.98899999999999999"/>
    <n v="10.303000000000001"/>
    <n v="1.5081"/>
    <n v="1644112800"/>
  </r>
  <r>
    <n v="18131604"/>
    <s v="Engineering Substation"/>
    <s v="2022-02-06 05:00:00"/>
    <x v="8"/>
    <x v="250"/>
    <x v="250"/>
    <s v="Sunday"/>
    <d v="1899-12-30T05:00:00"/>
    <s v="Off-Peak"/>
    <n v="7"/>
    <n v="10671628420.377001"/>
    <n v="166.57159999999999"/>
    <m/>
    <n v="166.2022"/>
    <n v="171.770883"/>
    <n v="0.24"/>
    <n v="0"/>
    <n v="0.96760000000000002"/>
    <n v="203.08199999999999"/>
    <n v="43.382599999999996"/>
    <n v="1644116408"/>
  </r>
  <r>
    <n v="18131604"/>
    <s v="Engineering Substation"/>
    <s v="2022-02-06 06:00:00"/>
    <x v="8"/>
    <x v="250"/>
    <x v="250"/>
    <s v="Sunday"/>
    <d v="1899-12-30T06:00:00"/>
    <s v="Off-Peak"/>
    <n v="7"/>
    <n v="10671820895.097"/>
    <n v="192.47470000000001"/>
    <m/>
    <n v="192.4213"/>
    <n v="198.28887"/>
    <n v="0.24"/>
    <n v="0"/>
    <n v="0.97040000000000004"/>
    <n v="203.08199999999999"/>
    <n v="47.880400000000002"/>
    <n v="1644120009"/>
  </r>
  <r>
    <n v="18131604"/>
    <s v="Engineering Substation"/>
    <s v="2022-02-06 07:00:00"/>
    <x v="8"/>
    <x v="250"/>
    <x v="250"/>
    <s v="Sunday"/>
    <d v="1899-12-30T07:00:00"/>
    <s v="Off-Peak"/>
    <n v="7"/>
    <n v="10672007921.577"/>
    <n v="187.0265"/>
    <m/>
    <n v="187.07839999999999"/>
    <n v="192.11743899999999"/>
    <n v="0.24"/>
    <n v="0"/>
    <n v="0.9738"/>
    <n v="195.45699999999999"/>
    <n v="43.712299999999999"/>
    <n v="1644123608"/>
  </r>
  <r>
    <n v="18131604"/>
    <s v="Engineering Substation"/>
    <s v="2022-02-06 08:00:00"/>
    <x v="8"/>
    <x v="250"/>
    <x v="250"/>
    <s v="Sunday"/>
    <d v="1899-12-30T08:00:00"/>
    <s v="Off-Peak"/>
    <n v="7"/>
    <n v="10672194513.896999"/>
    <n v="186.59229999999999"/>
    <m/>
    <n v="186.59229999999999"/>
    <n v="192.37455"/>
    <n v="0.24"/>
    <n v="0"/>
    <n v="0.96989999999999998"/>
    <n v="194.417"/>
    <n v="46.811"/>
    <n v="1644127208"/>
  </r>
  <r>
    <n v="18131604"/>
    <s v="Engineering Substation"/>
    <s v="2022-02-06 09:00:00"/>
    <x v="8"/>
    <x v="250"/>
    <x v="250"/>
    <s v="Sunday"/>
    <d v="1899-12-30T09:00:00"/>
    <s v="Off-Peak"/>
    <n v="7"/>
    <n v="10672383750.537001"/>
    <n v="189.23660000000001"/>
    <m/>
    <n v="189.1841"/>
    <n v="195.486614"/>
    <n v="0.24"/>
    <n v="0"/>
    <n v="0.96779999999999999"/>
    <n v="196.36600000000001"/>
    <n v="49.238199999999999"/>
    <n v="1644130809"/>
  </r>
  <r>
    <n v="18131604"/>
    <s v="Engineering Substation"/>
    <s v="2022-02-06 10:00:00"/>
    <x v="8"/>
    <x v="250"/>
    <x v="250"/>
    <s v="Sunday"/>
    <d v="1899-12-30T10:00:00"/>
    <s v="Off-Peak"/>
    <n v="7"/>
    <n v="10672578367.017"/>
    <n v="194.6165"/>
    <m/>
    <n v="194.67060000000001"/>
    <n v="200.964924"/>
    <n v="0.24"/>
    <n v="0"/>
    <n v="0.96870000000000001"/>
    <n v="202.12299999999999"/>
    <n v="49.902700000000003"/>
    <n v="1644134408"/>
  </r>
  <r>
    <n v="18131604"/>
    <s v="Engineering Substation"/>
    <s v="2022-02-06 11:00:00"/>
    <x v="8"/>
    <x v="250"/>
    <x v="250"/>
    <s v="Sunday"/>
    <d v="1899-12-30T11:00:00"/>
    <s v="Off-Peak"/>
    <n v="7"/>
    <n v="10672770048.537001"/>
    <n v="191.6815"/>
    <m/>
    <n v="191.6815"/>
    <n v="197.84786399999999"/>
    <n v="0.24"/>
    <n v="0"/>
    <n v="0.96879999999999999"/>
    <n v="202.12299999999999"/>
    <n v="49.009900000000002"/>
    <n v="1644138008"/>
  </r>
  <r>
    <n v="18131604"/>
    <s v="Engineering Substation"/>
    <s v="2022-02-06 12:00:00"/>
    <x v="8"/>
    <x v="250"/>
    <x v="250"/>
    <s v="Sunday"/>
    <d v="1899-12-30T12:00:00"/>
    <s v="Off-Peak"/>
    <n v="7"/>
    <n v="10672962310.617001"/>
    <n v="192.2621"/>
    <m/>
    <n v="192.2621"/>
    <n v="198.39805699999999"/>
    <n v="0.24"/>
    <n v="0"/>
    <n v="0.96909999999999996"/>
    <n v="204.53200000000001"/>
    <n v="48.96"/>
    <n v="1644141608"/>
  </r>
  <r>
    <n v="18131604"/>
    <s v="Engineering Substation"/>
    <s v="2022-02-06 13:00:00"/>
    <x v="8"/>
    <x v="250"/>
    <x v="250"/>
    <s v="Sunday"/>
    <d v="1899-12-30T13:00:00"/>
    <s v="Off-Peak"/>
    <n v="7"/>
    <n v="10673153863.497"/>
    <n v="191.55289999999999"/>
    <m/>
    <n v="191.55289999999999"/>
    <n v="197.59526"/>
    <n v="0.24"/>
    <n v="0"/>
    <n v="0.96940000000000004"/>
    <n v="204.53200000000001"/>
    <n v="48.491"/>
    <n v="1644145208"/>
  </r>
  <r>
    <n v="18131604"/>
    <s v="Engineering Substation"/>
    <s v="2022-02-06 14:00:00"/>
    <x v="8"/>
    <x v="250"/>
    <x v="250"/>
    <s v="Sunday"/>
    <d v="1899-12-30T14:00:00"/>
    <s v="Off-Peak"/>
    <n v="7"/>
    <n v="10673348075.097"/>
    <n v="194.2116"/>
    <m/>
    <n v="194.2116"/>
    <n v="200.028954"/>
    <n v="0.24"/>
    <n v="0"/>
    <n v="0.97089999999999999"/>
    <n v="201.29400000000001"/>
    <n v="47.889800000000001"/>
    <n v="1644148808"/>
  </r>
  <r>
    <n v="18131604"/>
    <s v="Engineering Substation"/>
    <s v="2022-02-06 15:00:00"/>
    <x v="8"/>
    <x v="250"/>
    <x v="250"/>
    <s v="Sunday"/>
    <d v="1899-12-30T15:00:00"/>
    <s v="Off-Peak"/>
    <n v="7"/>
    <n v="10673543784.297001"/>
    <n v="195.70920000000001"/>
    <m/>
    <n v="195.70920000000001"/>
    <n v="201.37609900000001"/>
    <n v="0.24"/>
    <n v="0"/>
    <n v="0.97189999999999999"/>
    <n v="202.02199999999999"/>
    <n v="47.436700000000002"/>
    <n v="1644152408"/>
  </r>
  <r>
    <n v="18131604"/>
    <s v="Engineering Substation"/>
    <s v="2022-02-06 16:00:00"/>
    <x v="8"/>
    <x v="250"/>
    <x v="250"/>
    <s v="Sunday"/>
    <d v="1899-12-30T16:00:00"/>
    <s v="Off-Peak"/>
    <n v="7"/>
    <n v="10673740366.617001"/>
    <n v="196.5823"/>
    <m/>
    <n v="196.52770000000001"/>
    <n v="202.28505100000001"/>
    <n v="0.24"/>
    <n v="0"/>
    <n v="0.97150000000000003"/>
    <n v="204.69"/>
    <n v="47.9176"/>
    <n v="1644156009"/>
  </r>
  <r>
    <n v="18131604"/>
    <s v="Engineering Substation"/>
    <s v="2022-02-06 17:00:00"/>
    <x v="8"/>
    <x v="250"/>
    <x v="250"/>
    <s v="Sunday"/>
    <d v="1899-12-30T17:00:00"/>
    <s v="Off-Peak"/>
    <n v="7"/>
    <n v="10673936055.177"/>
    <n v="195.68860000000001"/>
    <m/>
    <n v="195.68860000000001"/>
    <n v="201.25834900000001"/>
    <n v="0.24"/>
    <n v="0"/>
    <n v="0.97230000000000005"/>
    <n v="204.69"/>
    <n v="47.020299999999999"/>
    <n v="1644159609"/>
  </r>
  <r>
    <n v="18131604"/>
    <s v="Engineering Substation"/>
    <s v="2022-02-06 18:00:00"/>
    <x v="8"/>
    <x v="250"/>
    <x v="250"/>
    <s v="Sunday"/>
    <d v="1899-12-30T18:00:00"/>
    <s v="Off-Peak"/>
    <n v="7"/>
    <n v="10674131970.777"/>
    <n v="195.91560000000001"/>
    <m/>
    <n v="195.97"/>
    <n v="201.512091"/>
    <n v="0.24"/>
    <n v="0"/>
    <n v="0.97250000000000003"/>
    <n v="201.607"/>
    <n v="46.934699999999999"/>
    <n v="1644163208"/>
  </r>
  <r>
    <n v="18131604"/>
    <s v="Engineering Substation"/>
    <s v="2022-02-06 19:00:00"/>
    <x v="8"/>
    <x v="250"/>
    <x v="250"/>
    <s v="Sunday"/>
    <d v="1899-12-30T19:00:00"/>
    <s v="Off-Peak"/>
    <n v="7"/>
    <n v="10674324637.737"/>
    <n v="192.667"/>
    <m/>
    <n v="192.667"/>
    <n v="198.35695899999999"/>
    <n v="0.24"/>
    <n v="0"/>
    <n v="0.97130000000000005"/>
    <n v="201.607"/>
    <n v="47.1691"/>
    <n v="1644166808"/>
  </r>
  <r>
    <n v="18131604"/>
    <s v="Engineering Substation"/>
    <s v="2022-02-06 20:00:00"/>
    <x v="8"/>
    <x v="250"/>
    <x v="250"/>
    <s v="Sunday"/>
    <d v="1899-12-30T20:00:00"/>
    <s v="Off-Peak"/>
    <n v="7"/>
    <n v="10674514792.136999"/>
    <n v="190.15440000000001"/>
    <m/>
    <n v="190.10159999999999"/>
    <n v="195.510887"/>
    <n v="0.24"/>
    <n v="0"/>
    <n v="0.97230000000000005"/>
    <n v="197.01"/>
    <n v="45.671599999999998"/>
    <n v="1644170409"/>
  </r>
  <r>
    <n v="18131604"/>
    <s v="Engineering Substation"/>
    <s v="2022-02-06 21:00:00"/>
    <x v="8"/>
    <x v="250"/>
    <x v="250"/>
    <s v="Sunday"/>
    <d v="1899-12-30T21:00:00"/>
    <s v="Off-Peak"/>
    <n v="7"/>
    <n v="10674708584.216999"/>
    <n v="193.7921"/>
    <m/>
    <n v="193.8459"/>
    <n v="199.41389799999999"/>
    <n v="0.24"/>
    <n v="0"/>
    <n v="0.97209999999999996"/>
    <n v="203.773"/>
    <n v="46.793799999999997"/>
    <n v="1644174008"/>
  </r>
  <r>
    <n v="18131604"/>
    <s v="Engineering Substation"/>
    <s v="2022-02-06 22:00:00"/>
    <x v="8"/>
    <x v="250"/>
    <x v="250"/>
    <s v="Sunday"/>
    <d v="1899-12-30T22:00:00"/>
    <s v="Off-Peak"/>
    <n v="7"/>
    <n v="10674898991.097"/>
    <n v="190.40690000000001"/>
    <m/>
    <n v="190.35400000000001"/>
    <n v="195.831414"/>
    <n v="0.24"/>
    <n v="0"/>
    <n v="0.97199999999999998"/>
    <n v="203.773"/>
    <n v="45.9923"/>
    <n v="1644177609"/>
  </r>
  <r>
    <n v="18131604"/>
    <s v="Engineering Substation"/>
    <s v="2022-02-06 23:00:00"/>
    <x v="8"/>
    <x v="250"/>
    <x v="250"/>
    <s v="Sunday"/>
    <d v="1899-12-30T23:00:00"/>
    <s v="Off-Peak"/>
    <n v="7"/>
    <n v="10675093193.816999"/>
    <n v="194.20269999999999"/>
    <m/>
    <n v="194.20269999999999"/>
    <n v="199.81155899999999"/>
    <n v="0.24"/>
    <n v="0"/>
    <n v="0.97189999999999999"/>
    <n v="201.226"/>
    <n v="47.010199999999998"/>
    <n v="1644181209"/>
  </r>
  <r>
    <n v="18131604"/>
    <s v="Engineering Substation"/>
    <s v="2022-02-07 00:00:00"/>
    <x v="8"/>
    <x v="251"/>
    <x v="251"/>
    <s v="Monday"/>
    <d v="1899-12-30T00:00:00"/>
    <s v="Off-Peak"/>
    <n v="7"/>
    <n v="10675284231.417"/>
    <n v="191.0376"/>
    <m/>
    <n v="191.0907"/>
    <n v="196.56119100000001"/>
    <n v="0.24"/>
    <n v="0"/>
    <n v="0.97219999999999995"/>
    <n v="198.989"/>
    <n v="46.050600000000003"/>
    <n v="1644184808"/>
  </r>
  <r>
    <n v="18131604"/>
    <s v="Engineering Substation"/>
    <s v="2022-02-07 01:00:00"/>
    <x v="8"/>
    <x v="251"/>
    <x v="251"/>
    <s v="Monday"/>
    <d v="1899-12-30T01:00:00"/>
    <s v="Off-Peak"/>
    <n v="7"/>
    <n v="10675475008.857"/>
    <n v="190.7774"/>
    <m/>
    <n v="190.7774"/>
    <n v="196.449277"/>
    <n v="0.24"/>
    <n v="0"/>
    <n v="0.97109999999999996"/>
    <n v="198.51"/>
    <n v="46.864600000000003"/>
    <n v="1644188408"/>
  </r>
  <r>
    <n v="18131604"/>
    <s v="Engineering Substation"/>
    <s v="2022-02-07 02:00:00"/>
    <x v="8"/>
    <x v="251"/>
    <x v="251"/>
    <s v="Monday"/>
    <d v="1899-12-30T02:00:00"/>
    <s v="Off-Peak"/>
    <n v="7"/>
    <n v="10675666489.257"/>
    <n v="191.4804"/>
    <m/>
    <n v="191.4804"/>
    <n v="197.06249700000001"/>
    <n v="0.24"/>
    <n v="0"/>
    <n v="0.97170000000000001"/>
    <n v="199.91800000000001"/>
    <n v="46.571300000000001"/>
    <n v="1644192008"/>
  </r>
  <r>
    <n v="18131604"/>
    <s v="Engineering Substation"/>
    <s v="2022-02-07 03:00:00"/>
    <x v="8"/>
    <x v="251"/>
    <x v="251"/>
    <s v="Monday"/>
    <d v="1899-12-30T03:00:00"/>
    <s v="Off-Peak"/>
    <n v="7"/>
    <n v="10675853197.257"/>
    <n v="186.708"/>
    <m/>
    <n v="186.708"/>
    <n v="191.748547"/>
    <n v="0.24"/>
    <n v="0"/>
    <n v="0.97370000000000001"/>
    <n v="199.91800000000001"/>
    <n v="43.676400000000001"/>
    <n v="1644195608"/>
  </r>
  <r>
    <n v="18131604"/>
    <s v="Engineering Substation"/>
    <s v="2022-02-07 04:00:00"/>
    <x v="8"/>
    <x v="251"/>
    <x v="251"/>
    <s v="Monday"/>
    <d v="1899-12-30T04:00:00"/>
    <s v="Off-Peak"/>
    <n v="7"/>
    <n v="10676041243.497"/>
    <n v="188.0462"/>
    <m/>
    <n v="188.0462"/>
    <n v="193.577629"/>
    <n v="0.24"/>
    <n v="0"/>
    <n v="0.97140000000000004"/>
    <n v="195.67500000000001"/>
    <n v="45.944600000000001"/>
    <n v="1644199208"/>
  </r>
  <r>
    <n v="18131604"/>
    <s v="Engineering Substation"/>
    <s v="2022-02-07 05:00:00"/>
    <x v="8"/>
    <x v="251"/>
    <x v="251"/>
    <s v="Monday"/>
    <d v="1899-12-30T05:00:00"/>
    <s v="Off-Peak"/>
    <n v="7"/>
    <n v="10676222361.657"/>
    <n v="181.1182"/>
    <m/>
    <n v="181.1182"/>
    <n v="186.26581100000001"/>
    <n v="0.24"/>
    <n v="0"/>
    <n v="0.97240000000000004"/>
    <n v="195.67500000000001"/>
    <n v="43.487499999999997"/>
    <n v="1644202808"/>
  </r>
  <r>
    <n v="18131604"/>
    <s v="Engineering Substation"/>
    <s v="2022-02-07 06:00:00"/>
    <x v="8"/>
    <x v="251"/>
    <x v="251"/>
    <s v="Monday"/>
    <d v="1899-12-30T06:00:00"/>
    <s v="Off-Peak"/>
    <n v="7"/>
    <n v="10676410181.337"/>
    <n v="187.81970000000001"/>
    <m/>
    <n v="187.81970000000001"/>
    <n v="193.35886199999999"/>
    <n v="0.24"/>
    <n v="0"/>
    <n v="0.97140000000000004"/>
    <n v="196.136"/>
    <n v="45.950200000000002"/>
    <n v="1644206408"/>
  </r>
  <r>
    <n v="18131604"/>
    <s v="Engineering Substation"/>
    <s v="2022-02-07 07:00:00"/>
    <x v="8"/>
    <x v="251"/>
    <x v="251"/>
    <s v="Monday"/>
    <d v="1899-12-30T07:00:00"/>
    <s v="Standard"/>
    <n v="7"/>
    <n v="10676597016.537001"/>
    <n v="186.83519999999999"/>
    <m/>
    <n v="186.83519999999999"/>
    <n v="192.44861299999999"/>
    <n v="0.24"/>
    <n v="0"/>
    <n v="0.9708"/>
    <n v="196.136"/>
    <n v="46.1419"/>
    <n v="1644210008"/>
  </r>
  <r>
    <n v="18131604"/>
    <s v="Engineering Substation"/>
    <s v="2022-02-07 08:00:00"/>
    <x v="8"/>
    <x v="251"/>
    <x v="251"/>
    <s v="Monday"/>
    <d v="1899-12-30T08:00:00"/>
    <s v="Peak"/>
    <n v="7"/>
    <n v="10676794857.657"/>
    <n v="197.84110000000001"/>
    <m/>
    <n v="197.84110000000001"/>
    <n v="204.06804099999999"/>
    <n v="0.24"/>
    <n v="0"/>
    <n v="0.96950000000000003"/>
    <n v="206.821"/>
    <n v="50.026600000000002"/>
    <n v="1644213608"/>
  </r>
  <r>
    <n v="18131604"/>
    <s v="Engineering Substation"/>
    <s v="2022-02-07 09:00:00"/>
    <x v="8"/>
    <x v="251"/>
    <x v="251"/>
    <s v="Monday"/>
    <d v="1899-12-30T09:00:00"/>
    <s v="Peak"/>
    <n v="7"/>
    <n v="10676998037.816999"/>
    <n v="203.18020000000001"/>
    <m/>
    <n v="203.18020000000001"/>
    <n v="209.999402"/>
    <n v="0.24"/>
    <n v="0"/>
    <n v="0.96750000000000003"/>
    <n v="214.67500000000001"/>
    <n v="53.080800000000004"/>
    <n v="1644217208"/>
  </r>
  <r>
    <n v="18131604"/>
    <s v="Engineering Substation"/>
    <s v="2022-02-07 10:00:00"/>
    <x v="8"/>
    <x v="251"/>
    <x v="251"/>
    <s v="Monday"/>
    <d v="1899-12-30T10:00:00"/>
    <s v="Peak"/>
    <n v="7"/>
    <n v="10677229034.697001"/>
    <n v="230.99690000000001"/>
    <m/>
    <n v="230.99690000000001"/>
    <n v="238.02024900000001"/>
    <n v="0.24"/>
    <n v="0"/>
    <n v="0.97050000000000003"/>
    <n v="244.54"/>
    <n v="57.394100000000002"/>
    <n v="1644220808"/>
  </r>
  <r>
    <n v="18131604"/>
    <s v="Engineering Substation"/>
    <s v="2022-02-07 11:00:00"/>
    <x v="8"/>
    <x v="251"/>
    <x v="251"/>
    <s v="Monday"/>
    <d v="1899-12-30T11:00:00"/>
    <s v="Standard"/>
    <n v="7"/>
    <n v="10677466435.497"/>
    <n v="237.4008"/>
    <m/>
    <n v="237.4008"/>
    <n v="244.57786100000001"/>
    <n v="0.24"/>
    <n v="0"/>
    <n v="0.97070000000000001"/>
    <n v="245.392"/>
    <n v="58.814900000000002"/>
    <n v="1644224408"/>
  </r>
  <r>
    <n v="18131604"/>
    <s v="Engineering Substation"/>
    <s v="2022-02-07 12:00:00"/>
    <x v="8"/>
    <x v="251"/>
    <x v="251"/>
    <s v="Monday"/>
    <d v="1899-12-30T12:00:00"/>
    <s v="Standard"/>
    <n v="7"/>
    <n v="10677696427.257"/>
    <n v="229.99180000000001"/>
    <m/>
    <n v="229.99180000000001"/>
    <n v="237.43758199999999"/>
    <n v="0.24"/>
    <n v="0"/>
    <n v="0.96860000000000002"/>
    <n v="242.495"/>
    <n v="58.994900000000001"/>
    <n v="1644228008"/>
  </r>
  <r>
    <n v="18131604"/>
    <s v="Engineering Substation"/>
    <s v="2022-02-07 13:00:00"/>
    <x v="8"/>
    <x v="251"/>
    <x v="251"/>
    <s v="Monday"/>
    <d v="1899-12-30T13:00:00"/>
    <s v="Standard"/>
    <n v="7"/>
    <n v="10677932538.777"/>
    <n v="236.11150000000001"/>
    <m/>
    <n v="236.11150000000001"/>
    <n v="243.77839700000001"/>
    <n v="0.24"/>
    <n v="0"/>
    <n v="0.96850000000000003"/>
    <n v="244.60599999999999"/>
    <n v="60.6569"/>
    <n v="1644231608"/>
  </r>
  <r>
    <n v="18131604"/>
    <s v="Engineering Substation"/>
    <s v="2022-02-07 14:00:00"/>
    <x v="8"/>
    <x v="251"/>
    <x v="251"/>
    <s v="Monday"/>
    <d v="1899-12-30T14:00:00"/>
    <s v="Standard"/>
    <n v="7"/>
    <n v="10678166260.377001"/>
    <n v="233.7216"/>
    <m/>
    <n v="233.7216"/>
    <n v="241.36334299999999"/>
    <n v="0.24"/>
    <n v="0"/>
    <n v="0.96830000000000005"/>
    <n v="243.61699999999999"/>
    <n v="60.253399999999999"/>
    <n v="1644235208"/>
  </r>
  <r>
    <n v="18131604"/>
    <s v="Engineering Substation"/>
    <s v="2022-02-07 15:00:00"/>
    <x v="8"/>
    <x v="251"/>
    <x v="251"/>
    <s v="Monday"/>
    <d v="1899-12-30T15:00:00"/>
    <s v="Standard"/>
    <n v="7"/>
    <n v="10678400871.417"/>
    <n v="234.61099999999999"/>
    <m/>
    <n v="234.61099999999999"/>
    <n v="242.015669"/>
    <n v="0.24"/>
    <n v="0"/>
    <n v="0.96940000000000004"/>
    <n v="243.61699999999999"/>
    <n v="59.407400000000003"/>
    <n v="1644238808"/>
  </r>
  <r>
    <n v="18131604"/>
    <s v="Engineering Substation"/>
    <s v="2022-02-07 16:00:00"/>
    <x v="8"/>
    <x v="251"/>
    <x v="251"/>
    <s v="Monday"/>
    <d v="1899-12-30T16:00:00"/>
    <s v="Standard"/>
    <n v="7"/>
    <n v="10678636028.457001"/>
    <n v="235.15700000000001"/>
    <m/>
    <n v="235.15700000000001"/>
    <n v="242.78986"/>
    <n v="0.24"/>
    <n v="0"/>
    <n v="0.96860000000000002"/>
    <n v="243.10900000000001"/>
    <n v="60.3994"/>
    <n v="1644242408"/>
  </r>
  <r>
    <n v="18131604"/>
    <s v="Engineering Substation"/>
    <s v="2022-02-07 17:00:00"/>
    <x v="8"/>
    <x v="251"/>
    <x v="251"/>
    <s v="Monday"/>
    <d v="1899-12-30T17:00:00"/>
    <s v="Standard"/>
    <n v="7"/>
    <n v="10678866790.617001"/>
    <n v="230.76220000000001"/>
    <m/>
    <n v="230.76220000000001"/>
    <n v="237.89616599999999"/>
    <n v="0.24"/>
    <n v="0"/>
    <n v="0.97"/>
    <n v="241.387"/>
    <n v="57.822200000000002"/>
    <n v="1644246008"/>
  </r>
  <r>
    <n v="18131604"/>
    <s v="Engineering Substation"/>
    <s v="2022-02-07 18:00:00"/>
    <x v="8"/>
    <x v="251"/>
    <x v="251"/>
    <s v="Monday"/>
    <d v="1899-12-30T18:00:00"/>
    <s v="Standard"/>
    <n v="7"/>
    <n v="10679086178.937"/>
    <n v="219.38829999999999"/>
    <m/>
    <n v="219.38829999999999"/>
    <n v="226.46713800000001"/>
    <n v="0.24"/>
    <n v="0"/>
    <n v="0.96870000000000001"/>
    <n v="234.53899999999999"/>
    <n v="56.179400000000001"/>
    <n v="1644249608"/>
  </r>
  <r>
    <n v="18131604"/>
    <s v="Engineering Substation"/>
    <s v="2022-02-07 19:00:00"/>
    <x v="8"/>
    <x v="251"/>
    <x v="251"/>
    <s v="Monday"/>
    <d v="1899-12-30T19:00:00"/>
    <s v="Peak"/>
    <n v="7"/>
    <n v="10679297508.537001"/>
    <n v="211.3296"/>
    <m/>
    <n v="211.3296"/>
    <n v="217.76598000000001"/>
    <n v="0.24"/>
    <n v="0"/>
    <n v="0.97040000000000004"/>
    <n v="224.304"/>
    <n v="52.552999999999997"/>
    <n v="1644253208"/>
  </r>
  <r>
    <n v="18131604"/>
    <s v="Engineering Substation"/>
    <s v="2022-02-07 20:00:00"/>
    <x v="8"/>
    <x v="251"/>
    <x v="251"/>
    <s v="Monday"/>
    <d v="1899-12-30T20:00:00"/>
    <s v="Peak"/>
    <n v="7"/>
    <n v="10679441263.017"/>
    <n v="143.75450000000001"/>
    <m/>
    <n v="143.75450000000001"/>
    <n v="144.979074"/>
    <n v="0.24"/>
    <n v="0"/>
    <n v="0.99160000000000004"/>
    <n v="212.59200000000001"/>
    <n v="18.803799999999999"/>
    <n v="1644256808"/>
  </r>
  <r>
    <n v="18131604"/>
    <s v="Engineering Substation"/>
    <s v="2022-02-07 21:00:00"/>
    <x v="8"/>
    <x v="251"/>
    <x v="251"/>
    <s v="Monday"/>
    <d v="1899-12-30T21:00:00"/>
    <s v="Standard"/>
    <n v="7"/>
    <n v="10679569683.177"/>
    <n v="128.42019999999999"/>
    <m/>
    <n v="128.42019999999999"/>
    <n v="129.189494"/>
    <n v="0.24"/>
    <n v="0"/>
    <n v="0.99399999999999999"/>
    <n v="135.79"/>
    <n v="14.0779"/>
    <n v="1644260408"/>
  </r>
  <r>
    <n v="18131604"/>
    <s v="Engineering Substation"/>
    <s v="2022-02-07 22:00:00"/>
    <x v="8"/>
    <x v="251"/>
    <x v="251"/>
    <s v="Monday"/>
    <d v="1899-12-30T22:00:00"/>
    <s v="Standard"/>
    <n v="7"/>
    <n v="10679693783.577"/>
    <n v="124.10039999999999"/>
    <m/>
    <n v="124.10039999999999"/>
    <n v="124.42915600000001"/>
    <n v="0.24"/>
    <n v="0"/>
    <n v="0.99739999999999995"/>
    <n v="130.30600000000001"/>
    <n v="9.0390999999999995"/>
    <n v="1644264008"/>
  </r>
  <r>
    <n v="18131604"/>
    <s v="Engineering Substation"/>
    <s v="2022-02-07 23:00:00"/>
    <x v="8"/>
    <x v="251"/>
    <x v="251"/>
    <s v="Monday"/>
    <d v="1899-12-30T23:00:00"/>
    <s v="Off-Peak"/>
    <n v="7"/>
    <n v="10679817492.777"/>
    <n v="123.7092"/>
    <m/>
    <n v="123.7092"/>
    <n v="124.002178"/>
    <n v="0.24"/>
    <n v="0"/>
    <n v="0.99760000000000004"/>
    <n v="125.429"/>
    <n v="8.5190000000000001"/>
    <n v="1644267608"/>
  </r>
  <r>
    <n v="18131604"/>
    <s v="Engineering Substation"/>
    <s v="2022-02-08 00:00:00"/>
    <x v="8"/>
    <x v="252"/>
    <x v="252"/>
    <s v="Tuesday"/>
    <d v="1899-12-30T00:00:00"/>
    <s v="Off-Peak"/>
    <n v="7"/>
    <n v="10679941133.816999"/>
    <n v="123.64100000000001"/>
    <m/>
    <n v="123.64100000000001"/>
    <n v="123.921937"/>
    <n v="0.24"/>
    <n v="0"/>
    <n v="0.99770000000000003"/>
    <n v="124.833"/>
    <n v="8.3390000000000004"/>
    <n v="1644271208"/>
  </r>
  <r>
    <n v="18131604"/>
    <s v="Engineering Substation"/>
    <s v="2022-02-08 01:00:00"/>
    <x v="8"/>
    <x v="252"/>
    <x v="252"/>
    <s v="Tuesday"/>
    <d v="1899-12-30T01:00:00"/>
    <s v="Off-Peak"/>
    <n v="7"/>
    <n v="10680062972.457001"/>
    <n v="121.8386"/>
    <m/>
    <n v="121.8386"/>
    <n v="122.119567"/>
    <n v="0.24"/>
    <n v="0"/>
    <n v="0.99770000000000003"/>
    <n v="124.809"/>
    <n v="8.2786000000000008"/>
    <n v="1644274808"/>
  </r>
  <r>
    <n v="18131604"/>
    <s v="Engineering Substation"/>
    <s v="2022-02-08 02:00:00"/>
    <x v="8"/>
    <x v="252"/>
    <x v="252"/>
    <s v="Tuesday"/>
    <d v="1899-12-30T02:00:00"/>
    <s v="Off-Peak"/>
    <n v="7"/>
    <n v="10680185659.497"/>
    <n v="122.687"/>
    <m/>
    <n v="122.687"/>
    <n v="122.91579"/>
    <n v="0.24"/>
    <n v="0"/>
    <n v="0.99809999999999999"/>
    <n v="123.88800000000001"/>
    <n v="7.4954000000000001"/>
    <n v="1644278408"/>
  </r>
  <r>
    <n v="18131604"/>
    <s v="Engineering Substation"/>
    <s v="2022-02-08 03:00:00"/>
    <x v="8"/>
    <x v="252"/>
    <x v="252"/>
    <s v="Tuesday"/>
    <d v="1899-12-30T03:00:00"/>
    <s v="Off-Peak"/>
    <n v="7"/>
    <n v="10680215264.650999"/>
    <n v="29.6052"/>
    <m/>
    <n v="29.671099999999999"/>
    <n v="29.786496"/>
    <n v="0.24"/>
    <n v="0"/>
    <n v="0.99609999999999999"/>
    <n v="123.88800000000001"/>
    <n v="2.6194999999999999"/>
    <n v="1644282000"/>
  </r>
  <r>
    <n v="18131604"/>
    <s v="Engineering Substation"/>
    <s v="2022-02-08 04:00:00"/>
    <x v="8"/>
    <x v="252"/>
    <x v="252"/>
    <s v="Tuesday"/>
    <d v="1899-12-30T04:00:00"/>
    <s v="Off-Peak"/>
    <n v="7"/>
    <n v="10680226610.190001"/>
    <n v="11.345499999999999"/>
    <m/>
    <n v="11.345499999999999"/>
    <n v="11.45421"/>
    <n v="0.24"/>
    <n v="0"/>
    <n v="0.99050000000000005"/>
    <n v="11.522"/>
    <n v="1.5741000000000001"/>
    <n v="1644285600"/>
  </r>
  <r>
    <n v="18131604"/>
    <s v="Engineering Substation"/>
    <s v="2022-02-08 05:00:00"/>
    <x v="8"/>
    <x v="252"/>
    <x v="252"/>
    <s v="Tuesday"/>
    <d v="1899-12-30T05:00:00"/>
    <s v="Off-Peak"/>
    <n v="7"/>
    <n v="10680384446.697001"/>
    <n v="157.8365"/>
    <m/>
    <n v="157.48650000000001"/>
    <n v="162.403637"/>
    <n v="0.24"/>
    <n v="0"/>
    <n v="0.96970000000000001"/>
    <n v="212.96799999999999"/>
    <n v="39.660200000000003"/>
    <n v="1644289208"/>
  </r>
  <r>
    <n v="18131604"/>
    <s v="Engineering Substation"/>
    <s v="2022-02-08 06:00:00"/>
    <x v="8"/>
    <x v="252"/>
    <x v="252"/>
    <s v="Tuesday"/>
    <d v="1899-12-30T06:00:00"/>
    <s v="Off-Peak"/>
    <n v="7"/>
    <n v="10680586014.537001"/>
    <n v="201.56780000000001"/>
    <m/>
    <n v="201.56780000000001"/>
    <n v="207.30680899999999"/>
    <n v="0.24"/>
    <n v="0"/>
    <n v="0.97230000000000005"/>
    <n v="212.96799999999999"/>
    <n v="48.440899999999999"/>
    <n v="1644292808"/>
  </r>
  <r>
    <n v="18131604"/>
    <s v="Engineering Substation"/>
    <s v="2022-02-08 07:00:00"/>
    <x v="8"/>
    <x v="252"/>
    <x v="252"/>
    <s v="Tuesday"/>
    <d v="1899-12-30T07:00:00"/>
    <s v="Standard"/>
    <n v="7"/>
    <n v="10680788033.097"/>
    <n v="202.01859999999999"/>
    <m/>
    <n v="202.01859999999999"/>
    <n v="207.45675199999999"/>
    <n v="0.24"/>
    <n v="0"/>
    <n v="0.9738"/>
    <n v="208.77"/>
    <n v="47.189"/>
    <n v="1644296408"/>
  </r>
  <r>
    <n v="18131604"/>
    <s v="Engineering Substation"/>
    <s v="2022-02-08 08:00:00"/>
    <x v="8"/>
    <x v="252"/>
    <x v="252"/>
    <s v="Tuesday"/>
    <d v="1899-12-30T08:00:00"/>
    <s v="Peak"/>
    <n v="7"/>
    <n v="10680990069.657"/>
    <n v="202.03659999999999"/>
    <m/>
    <n v="202.03659999999999"/>
    <n v="207.36352500000001"/>
    <n v="0.24"/>
    <n v="0"/>
    <n v="0.97430000000000005"/>
    <n v="209.286"/>
    <n v="46.6997"/>
    <n v="1644300008"/>
  </r>
  <r>
    <n v="18131604"/>
    <s v="Engineering Substation"/>
    <s v="2022-02-08 09:00:00"/>
    <x v="8"/>
    <x v="252"/>
    <x v="252"/>
    <s v="Tuesday"/>
    <d v="1899-12-30T09:00:00"/>
    <s v="Peak"/>
    <n v="7"/>
    <n v="10681211116.136999"/>
    <n v="221.04650000000001"/>
    <m/>
    <n v="221.04650000000001"/>
    <n v="227.283929"/>
    <n v="0.24"/>
    <n v="0"/>
    <n v="0.97260000000000002"/>
    <n v="230.874"/>
    <n v="52.881399999999999"/>
    <n v="1644303608"/>
  </r>
  <r>
    <n v="18131604"/>
    <s v="Engineering Substation"/>
    <s v="2022-02-08 10:00:00"/>
    <x v="8"/>
    <x v="252"/>
    <x v="252"/>
    <s v="Tuesday"/>
    <d v="1899-12-30T10:00:00"/>
    <s v="Peak"/>
    <n v="7"/>
    <n v="10681443945.657"/>
    <n v="232.8295"/>
    <m/>
    <n v="232.8295"/>
    <n v="239.057997"/>
    <n v="0.24"/>
    <n v="0"/>
    <n v="0.97389999999999999"/>
    <n v="239.04400000000001"/>
    <n v="54.213799999999999"/>
    <n v="1644307208"/>
  </r>
  <r>
    <n v="18131604"/>
    <s v="Engineering Substation"/>
    <s v="2022-02-08 11:00:00"/>
    <x v="8"/>
    <x v="252"/>
    <x v="252"/>
    <s v="Tuesday"/>
    <d v="1899-12-30T11:00:00"/>
    <s v="Standard"/>
    <n v="7"/>
    <n v="10681684939.257"/>
    <n v="240.99359999999999"/>
    <m/>
    <n v="240.99359999999999"/>
    <n v="247.43189100000001"/>
    <n v="0.24"/>
    <n v="0"/>
    <n v="0.97399999999999998"/>
    <n v="250.84"/>
    <n v="56.076999999999998"/>
    <n v="1644310808"/>
  </r>
  <r>
    <n v="18131604"/>
    <s v="Engineering Substation"/>
    <s v="2022-02-08 12:00:00"/>
    <x v="8"/>
    <x v="252"/>
    <x v="252"/>
    <s v="Tuesday"/>
    <d v="1899-12-30T12:00:00"/>
    <s v="Standard"/>
    <n v="7"/>
    <n v="10681935834.777"/>
    <n v="250.8955"/>
    <m/>
    <n v="250.8955"/>
    <n v="257.36527999999998"/>
    <n v="0.24"/>
    <n v="0"/>
    <n v="0.97489999999999999"/>
    <n v="258.66399999999999"/>
    <n v="57.343899999999998"/>
    <n v="1644314408"/>
  </r>
  <r>
    <n v="18131604"/>
    <s v="Engineering Substation"/>
    <s v="2022-02-08 13:00:00"/>
    <x v="8"/>
    <x v="252"/>
    <x v="252"/>
    <s v="Tuesday"/>
    <d v="1899-12-30T13:00:00"/>
    <s v="Standard"/>
    <n v="7"/>
    <n v="10682190535.017"/>
    <n v="254.7002"/>
    <m/>
    <n v="254.7002"/>
    <n v="261.35924999999997"/>
    <n v="0.24"/>
    <n v="0"/>
    <n v="0.97450000000000003"/>
    <n v="264.87900000000002"/>
    <n v="58.621200000000002"/>
    <n v="1644318008"/>
  </r>
  <r>
    <n v="18131604"/>
    <s v="Engineering Substation"/>
    <s v="2022-02-08 14:00:00"/>
    <x v="8"/>
    <x v="252"/>
    <x v="252"/>
    <s v="Tuesday"/>
    <d v="1899-12-30T14:00:00"/>
    <s v="Standard"/>
    <n v="7"/>
    <n v="10682439285.177"/>
    <n v="248.75020000000001"/>
    <m/>
    <n v="248.75020000000001"/>
    <n v="255.59208100000001"/>
    <n v="0.24"/>
    <n v="0"/>
    <n v="0.97319999999999995"/>
    <n v="258.38600000000002"/>
    <n v="58.742400000000004"/>
    <n v="1644321608"/>
  </r>
  <r>
    <n v="18131604"/>
    <s v="Engineering Substation"/>
    <s v="2022-02-08 15:00:00"/>
    <x v="8"/>
    <x v="252"/>
    <x v="252"/>
    <s v="Tuesday"/>
    <d v="1899-12-30T15:00:00"/>
    <s v="Standard"/>
    <n v="7"/>
    <n v="10682691890.457001"/>
    <n v="252.6053"/>
    <m/>
    <n v="252.6053"/>
    <n v="259.19434899999999"/>
    <n v="0.24"/>
    <n v="0"/>
    <n v="0.97460000000000002"/>
    <n v="260.15499999999997"/>
    <n v="58.071399999999997"/>
    <n v="1644325208"/>
  </r>
  <r>
    <n v="18131604"/>
    <s v="Engineering Substation"/>
    <s v="2022-02-08 16:00:00"/>
    <x v="8"/>
    <x v="252"/>
    <x v="252"/>
    <s v="Tuesday"/>
    <d v="1899-12-30T16:00:00"/>
    <s v="Standard"/>
    <n v="7"/>
    <n v="10682944102.857"/>
    <n v="252.2124"/>
    <m/>
    <n v="252.2124"/>
    <n v="258.93257199999999"/>
    <n v="0.24"/>
    <n v="0"/>
    <n v="0.97399999999999998"/>
    <n v="262.97899999999998"/>
    <n v="58.608699999999999"/>
    <n v="1644328808"/>
  </r>
  <r>
    <n v="18131604"/>
    <s v="Engineering Substation"/>
    <s v="2022-02-08 17:00:00"/>
    <x v="8"/>
    <x v="252"/>
    <x v="252"/>
    <s v="Tuesday"/>
    <d v="1899-12-30T17:00:00"/>
    <s v="Standard"/>
    <n v="7"/>
    <n v="10683188784.777"/>
    <n v="244.68190000000001"/>
    <m/>
    <n v="244.68190000000001"/>
    <n v="251.84894199999999"/>
    <n v="0.24"/>
    <n v="0"/>
    <n v="0.97150000000000003"/>
    <n v="262.97899999999998"/>
    <n v="59.654400000000003"/>
    <n v="1644332408"/>
  </r>
  <r>
    <n v="18131604"/>
    <s v="Engineering Substation"/>
    <s v="2022-02-08 18:00:00"/>
    <x v="8"/>
    <x v="252"/>
    <x v="252"/>
    <s v="Tuesday"/>
    <d v="1899-12-30T18:00:00"/>
    <s v="Standard"/>
    <n v="7"/>
    <n v="10683418905.417"/>
    <n v="230.1206"/>
    <m/>
    <n v="230.05670000000001"/>
    <n v="236.49438599999999"/>
    <n v="0.24"/>
    <n v="0"/>
    <n v="0.9728"/>
    <n v="250.078"/>
    <n v="54.804099999999998"/>
    <n v="1644336009"/>
  </r>
  <r>
    <n v="18131604"/>
    <s v="Engineering Substation"/>
    <s v="2022-02-08 19:00:00"/>
    <x v="8"/>
    <x v="252"/>
    <x v="252"/>
    <s v="Tuesday"/>
    <d v="1899-12-30T19:00:00"/>
    <s v="Peak"/>
    <n v="7"/>
    <n v="10683636495.417"/>
    <n v="217.59"/>
    <m/>
    <n v="217.65049999999999"/>
    <n v="223.61632"/>
    <n v="0.24"/>
    <n v="0"/>
    <n v="0.97330000000000005"/>
    <n v="233.89400000000001"/>
    <n v="51.308300000000003"/>
    <n v="1644339608"/>
  </r>
  <r>
    <n v="18131604"/>
    <s v="Engineering Substation"/>
    <s v="2022-02-08 20:00:00"/>
    <x v="8"/>
    <x v="252"/>
    <x v="252"/>
    <s v="Tuesday"/>
    <d v="1899-12-30T20:00:00"/>
    <s v="Peak"/>
    <n v="7"/>
    <n v="10683784642.377001"/>
    <n v="148.14699999999999"/>
    <m/>
    <n v="148.14699999999999"/>
    <n v="149.30951099999999"/>
    <n v="0.24"/>
    <n v="0"/>
    <n v="0.99219999999999997"/>
    <n v="223.21899999999999"/>
    <n v="18.5959"/>
    <n v="1644343208"/>
  </r>
  <r>
    <n v="18131604"/>
    <s v="Engineering Substation"/>
    <s v="2022-02-08 21:00:00"/>
    <x v="8"/>
    <x v="252"/>
    <x v="252"/>
    <s v="Tuesday"/>
    <d v="1899-12-30T21:00:00"/>
    <s v="Standard"/>
    <n v="7"/>
    <n v="10683917294.697001"/>
    <n v="132.6523"/>
    <m/>
    <n v="132.6523"/>
    <n v="133.46142699999999"/>
    <n v="0.24"/>
    <n v="0"/>
    <n v="0.99390000000000001"/>
    <n v="139.58699999999999"/>
    <n v="14.6736"/>
    <n v="1644346808"/>
  </r>
  <r>
    <n v="18131604"/>
    <s v="Engineering Substation"/>
    <s v="2022-02-08 22:00:00"/>
    <x v="8"/>
    <x v="252"/>
    <x v="252"/>
    <s v="Tuesday"/>
    <d v="1899-12-30T22:00:00"/>
    <s v="Standard"/>
    <n v="7"/>
    <n v="10684048399.497"/>
    <n v="131.10480000000001"/>
    <m/>
    <n v="131.10480000000001"/>
    <n v="131.41436999999999"/>
    <n v="0.24"/>
    <n v="0"/>
    <n v="0.99760000000000004"/>
    <n v="133.114"/>
    <n v="9.0149000000000008"/>
    <n v="1644350408"/>
  </r>
  <r>
    <n v="18131604"/>
    <s v="Engineering Substation"/>
    <s v="2022-02-08 23:00:00"/>
    <x v="8"/>
    <x v="252"/>
    <x v="252"/>
    <s v="Tuesday"/>
    <d v="1899-12-30T23:00:00"/>
    <s v="Off-Peak"/>
    <n v="7"/>
    <n v="10684178957.337"/>
    <n v="130.55779999999999"/>
    <m/>
    <n v="130.55779999999999"/>
    <n v="130.824468"/>
    <n v="0.24"/>
    <n v="0"/>
    <n v="0.998"/>
    <n v="133.114"/>
    <n v="8.3482000000000003"/>
    <n v="1644354008"/>
  </r>
  <r>
    <n v="18131604"/>
    <s v="Engineering Substation"/>
    <s v="2022-02-09 00:00:00"/>
    <x v="8"/>
    <x v="253"/>
    <x v="253"/>
    <s v="Wednesday"/>
    <d v="1899-12-30T00:00:00"/>
    <s v="Off-Peak"/>
    <n v="7"/>
    <n v="10684309060.617001"/>
    <n v="130.10329999999999"/>
    <m/>
    <n v="130.10329999999999"/>
    <n v="130.37427500000001"/>
    <n v="0.24"/>
    <n v="0"/>
    <n v="0.99790000000000001"/>
    <n v="131.21100000000001"/>
    <n v="8.4016999999999999"/>
    <n v="1644357608"/>
  </r>
  <r>
    <n v="18131604"/>
    <s v="Engineering Substation"/>
    <s v="2022-02-09 01:00:00"/>
    <x v="8"/>
    <x v="253"/>
    <x v="253"/>
    <s v="Wednesday"/>
    <d v="1899-12-30T01:00:00"/>
    <s v="Off-Peak"/>
    <n v="7"/>
    <n v="10684438507.017"/>
    <n v="129.44640000000001"/>
    <m/>
    <n v="129.44640000000001"/>
    <n v="129.71484899999999"/>
    <n v="0.24"/>
    <n v="0"/>
    <n v="0.99790000000000001"/>
    <n v="131.21100000000001"/>
    <n v="8.3409999999999993"/>
    <n v="1644361208"/>
  </r>
  <r>
    <n v="18131604"/>
    <s v="Engineering Substation"/>
    <s v="2022-02-09 02:00:00"/>
    <x v="8"/>
    <x v="253"/>
    <x v="253"/>
    <s v="Wednesday"/>
    <d v="1899-12-30T02:00:00"/>
    <s v="Off-Peak"/>
    <n v="7"/>
    <n v="10684569232.857"/>
    <n v="130.72579999999999"/>
    <m/>
    <n v="130.72579999999999"/>
    <n v="131.01685499999999"/>
    <n v="0.24"/>
    <n v="0"/>
    <n v="0.99780000000000002"/>
    <n v="132.285"/>
    <n v="8.7276000000000007"/>
    <n v="1644364808"/>
  </r>
  <r>
    <n v="18131604"/>
    <s v="Engineering Substation"/>
    <s v="2022-02-09 03:00:00"/>
    <x v="8"/>
    <x v="253"/>
    <x v="253"/>
    <s v="Wednesday"/>
    <d v="1899-12-30T03:00:00"/>
    <s v="Off-Peak"/>
    <n v="7"/>
    <n v="10684694752.617001"/>
    <n v="125.5198"/>
    <m/>
    <n v="125.5198"/>
    <n v="125.79738500000001"/>
    <n v="0.24"/>
    <n v="0"/>
    <n v="0.99780000000000002"/>
    <n v="132.285"/>
    <n v="8.3529999999999998"/>
    <n v="1644368408"/>
  </r>
  <r>
    <n v="18131604"/>
    <s v="Engineering Substation"/>
    <s v="2022-02-09 04:00:00"/>
    <x v="8"/>
    <x v="253"/>
    <x v="253"/>
    <s v="Wednesday"/>
    <d v="1899-12-30T04:00:00"/>
    <s v="Off-Peak"/>
    <n v="7"/>
    <n v="10684819967.816999"/>
    <n v="125.2152"/>
    <m/>
    <n v="125.2152"/>
    <n v="125.491331"/>
    <n v="0.24"/>
    <n v="0"/>
    <n v="0.99780000000000002"/>
    <n v="126.99299999999999"/>
    <n v="8.3202999999999996"/>
    <n v="1644372008"/>
  </r>
  <r>
    <n v="18131604"/>
    <s v="Engineering Substation"/>
    <s v="2022-02-09 05:00:00"/>
    <x v="8"/>
    <x v="253"/>
    <x v="253"/>
    <s v="Wednesday"/>
    <d v="1899-12-30T05:00:00"/>
    <s v="Off-Peak"/>
    <n v="7"/>
    <n v="10684944307.017"/>
    <n v="124.33920000000001"/>
    <m/>
    <n v="124.3047"/>
    <n v="124.579933"/>
    <n v="0.24"/>
    <n v="0"/>
    <n v="0.99780000000000002"/>
    <n v="125.50700000000001"/>
    <n v="8.2769999999999992"/>
    <n v="1644375609"/>
  </r>
  <r>
    <n v="18131604"/>
    <s v="Engineering Substation"/>
    <s v="2022-02-09 06:00:00"/>
    <x v="8"/>
    <x v="253"/>
    <x v="253"/>
    <s v="Wednesday"/>
    <d v="1899-12-30T06:00:00"/>
    <s v="Off-Peak"/>
    <n v="7"/>
    <n v="10685068821.177"/>
    <n v="124.5142"/>
    <m/>
    <n v="124.5142"/>
    <n v="124.792835"/>
    <n v="0.24"/>
    <n v="0"/>
    <n v="0.99780000000000002"/>
    <n v="125.69"/>
    <n v="8.3352000000000004"/>
    <n v="1644379209"/>
  </r>
  <r>
    <n v="18131604"/>
    <s v="Engineering Substation"/>
    <s v="2022-02-09 07:00:00"/>
    <x v="8"/>
    <x v="253"/>
    <x v="253"/>
    <s v="Wednesday"/>
    <d v="1899-12-30T07:00:00"/>
    <s v="Standard"/>
    <n v="7"/>
    <n v="10685255992.617001"/>
    <n v="187.17140000000001"/>
    <m/>
    <n v="187.2234"/>
    <n v="192.38493"/>
    <n v="0.24"/>
    <n v="0"/>
    <n v="0.97319999999999995"/>
    <n v="207.56800000000001"/>
    <n v="44.264499999999998"/>
    <n v="1644382808"/>
  </r>
  <r>
    <n v="18131604"/>
    <s v="Engineering Substation"/>
    <s v="2022-02-09 08:00:00"/>
    <x v="8"/>
    <x v="253"/>
    <x v="253"/>
    <s v="Wednesday"/>
    <d v="1899-12-30T08:00:00"/>
    <s v="Peak"/>
    <n v="7"/>
    <n v="10685461518.537001"/>
    <n v="205.52590000000001"/>
    <m/>
    <n v="205.52590000000001"/>
    <n v="211.64369300000001"/>
    <n v="0.24"/>
    <n v="0"/>
    <n v="0.97109999999999996"/>
    <n v="211.76599999999999"/>
    <n v="50.518799999999999"/>
    <n v="1644386408"/>
  </r>
  <r>
    <n v="18131604"/>
    <s v="Engineering Substation"/>
    <s v="2022-02-09 09:00:00"/>
    <x v="8"/>
    <x v="253"/>
    <x v="253"/>
    <s v="Wednesday"/>
    <d v="1899-12-30T09:00:00"/>
    <s v="Peak"/>
    <n v="7"/>
    <n v="10685686145.577"/>
    <n v="224.62700000000001"/>
    <m/>
    <n v="224.56469999999999"/>
    <n v="231.375372"/>
    <n v="0.24"/>
    <n v="0"/>
    <n v="0.97060000000000002"/>
    <n v="236.322"/>
    <n v="55.725000000000001"/>
    <n v="1644390009"/>
  </r>
  <r>
    <n v="18131604"/>
    <s v="Engineering Substation"/>
    <s v="2022-02-09 10:00:00"/>
    <x v="8"/>
    <x v="253"/>
    <x v="253"/>
    <s v="Wednesday"/>
    <d v="1899-12-30T10:00:00"/>
    <s v="Peak"/>
    <n v="7"/>
    <n v="10685923299.896999"/>
    <n v="237.15430000000001"/>
    <m/>
    <n v="237.2861"/>
    <n v="245.07147499999999"/>
    <n v="0.24"/>
    <n v="0"/>
    <n v="0.96819999999999995"/>
    <n v="246.04"/>
    <n v="61.2806"/>
    <n v="1644393607"/>
  </r>
  <r>
    <n v="18131604"/>
    <s v="Engineering Substation"/>
    <s v="2022-02-09 11:00:00"/>
    <x v="8"/>
    <x v="253"/>
    <x v="253"/>
    <s v="Wednesday"/>
    <d v="1899-12-30T11:00:00"/>
    <s v="Standard"/>
    <n v="7"/>
    <n v="10686160431.177"/>
    <n v="237.13130000000001"/>
    <m/>
    <n v="236.99959999999999"/>
    <n v="244.46279699999999"/>
    <n v="0.24"/>
    <n v="0"/>
    <n v="0.96950000000000003"/>
    <n v="246.04"/>
    <n v="59.9437"/>
    <n v="1644397209"/>
  </r>
  <r>
    <n v="18131604"/>
    <s v="Engineering Substation"/>
    <s v="2022-02-09 12:00:00"/>
    <x v="8"/>
    <x v="253"/>
    <x v="253"/>
    <s v="Wednesday"/>
    <d v="1899-12-30T12:00:00"/>
    <s v="Standard"/>
    <n v="7"/>
    <n v="10686407951.816999"/>
    <n v="247.5206"/>
    <m/>
    <n v="247.65819999999999"/>
    <n v="255.22055700000001"/>
    <n v="0.24"/>
    <n v="0"/>
    <n v="0.97040000000000004"/>
    <n v="254.99299999999999"/>
    <n v="61.667900000000003"/>
    <n v="1644400807"/>
  </r>
  <r>
    <n v="18131604"/>
    <s v="Engineering Substation"/>
    <s v="2022-02-09 13:00:00"/>
    <x v="8"/>
    <x v="253"/>
    <x v="253"/>
    <s v="Wednesday"/>
    <d v="1899-12-30T13:00:00"/>
    <s v="Standard"/>
    <n v="7"/>
    <n v="10686654580.617001"/>
    <n v="246.62880000000001"/>
    <m/>
    <n v="246.56030000000001"/>
    <n v="253.78754000000001"/>
    <n v="0.24"/>
    <n v="0"/>
    <n v="0.97150000000000003"/>
    <n v="255.6"/>
    <n v="60.134300000000003"/>
    <n v="1644404408"/>
  </r>
  <r>
    <n v="18131604"/>
    <s v="Engineering Substation"/>
    <s v="2022-02-09 14:00:00"/>
    <x v="8"/>
    <x v="253"/>
    <x v="253"/>
    <s v="Wednesday"/>
    <d v="1899-12-30T14:00:00"/>
    <s v="Standard"/>
    <n v="7"/>
    <n v="10686897938.457001"/>
    <n v="243.3578"/>
    <m/>
    <n v="243.3578"/>
    <n v="250.94059300000001"/>
    <n v="0.24"/>
    <n v="0"/>
    <n v="0.9698"/>
    <n v="255.6"/>
    <n v="61.222099999999998"/>
    <n v="1644408008"/>
  </r>
  <r>
    <n v="18131604"/>
    <s v="Engineering Substation"/>
    <s v="2022-02-09 15:00:00"/>
    <x v="8"/>
    <x v="253"/>
    <x v="253"/>
    <s v="Wednesday"/>
    <d v="1899-12-30T15:00:00"/>
    <s v="Standard"/>
    <n v="7"/>
    <n v="10687142298.056999"/>
    <n v="244.3596"/>
    <m/>
    <n v="244.3596"/>
    <n v="252.028345"/>
    <n v="0.24"/>
    <n v="0"/>
    <n v="0.96960000000000002"/>
    <n v="251.81700000000001"/>
    <n v="61.6982"/>
    <n v="1644411608"/>
  </r>
  <r>
    <n v="18131604"/>
    <s v="Engineering Substation"/>
    <s v="2022-02-09 16:00:00"/>
    <x v="8"/>
    <x v="253"/>
    <x v="253"/>
    <s v="Wednesday"/>
    <d v="1899-12-30T16:00:00"/>
    <s v="Standard"/>
    <n v="7"/>
    <n v="10687379997.657"/>
    <n v="237.6996"/>
    <m/>
    <n v="237.6996"/>
    <n v="245.13576800000001"/>
    <n v="0.24"/>
    <n v="0"/>
    <n v="0.96970000000000001"/>
    <n v="251.66300000000001"/>
    <n v="59.920299999999997"/>
    <n v="1644415208"/>
  </r>
  <r>
    <n v="18131604"/>
    <s v="Engineering Substation"/>
    <s v="2022-02-09 17:00:00"/>
    <x v="8"/>
    <x v="253"/>
    <x v="253"/>
    <s v="Wednesday"/>
    <d v="1899-12-30T17:00:00"/>
    <s v="Standard"/>
    <n v="7"/>
    <n v="10687609734.777"/>
    <n v="229.7371"/>
    <m/>
    <n v="229.7371"/>
    <n v="236.78628499999999"/>
    <n v="0.24"/>
    <n v="0"/>
    <n v="0.97019999999999995"/>
    <n v="240.43799999999999"/>
    <n v="57.346299999999999"/>
    <n v="1644418808"/>
  </r>
  <r>
    <n v="18131604"/>
    <s v="Engineering Substation"/>
    <s v="2022-02-09 18:00:00"/>
    <x v="8"/>
    <x v="253"/>
    <x v="253"/>
    <s v="Wednesday"/>
    <d v="1899-12-30T18:00:00"/>
    <s v="Standard"/>
    <n v="7"/>
    <n v="10687830266.216999"/>
    <n v="220.53139999999999"/>
    <m/>
    <n v="220.53139999999999"/>
    <n v="227.43894700000001"/>
    <n v="0.24"/>
    <n v="0"/>
    <n v="0.96960000000000002"/>
    <n v="235.13"/>
    <n v="55.627000000000002"/>
    <n v="1644422408"/>
  </r>
  <r>
    <n v="18131604"/>
    <s v="Engineering Substation"/>
    <s v="2022-02-09 19:00:00"/>
    <x v="8"/>
    <x v="253"/>
    <x v="253"/>
    <s v="Wednesday"/>
    <d v="1899-12-30T19:00:00"/>
    <s v="Peak"/>
    <n v="7"/>
    <n v="10688043626.697001"/>
    <n v="213.3605"/>
    <m/>
    <n v="213.30119999999999"/>
    <n v="220.05591699999999"/>
    <n v="0.24"/>
    <n v="0"/>
    <n v="0.96930000000000005"/>
    <n v="224.25700000000001"/>
    <n v="54.103499999999997"/>
    <n v="1644426009"/>
  </r>
  <r>
    <n v="18131604"/>
    <s v="Engineering Substation"/>
    <s v="2022-02-09 20:00:00"/>
    <x v="8"/>
    <x v="253"/>
    <x v="253"/>
    <s v="Wednesday"/>
    <d v="1899-12-30T20:00:00"/>
    <s v="Peak"/>
    <n v="7"/>
    <n v="10688194129.017"/>
    <n v="150.50229999999999"/>
    <m/>
    <n v="150.54409999999999"/>
    <n v="152.30452299999999"/>
    <n v="0.24"/>
    <n v="0"/>
    <n v="0.98839999999999995"/>
    <n v="220.11500000000001"/>
    <n v="23.089600000000001"/>
    <n v="1644429608"/>
  </r>
  <r>
    <n v="18131604"/>
    <s v="Engineering Substation"/>
    <s v="2022-02-09 21:00:00"/>
    <x v="8"/>
    <x v="253"/>
    <x v="253"/>
    <s v="Wednesday"/>
    <d v="1899-12-30T21:00:00"/>
    <s v="Standard"/>
    <n v="7"/>
    <n v="10688328921.896999"/>
    <n v="134.7929"/>
    <m/>
    <n v="134.7929"/>
    <n v="135.81861000000001"/>
    <n v="0.24"/>
    <n v="0"/>
    <n v="0.99239999999999995"/>
    <n v="141.67500000000001"/>
    <n v="16.660599999999999"/>
    <n v="1644433208"/>
  </r>
  <r>
    <n v="18131604"/>
    <s v="Engineering Substation"/>
    <s v="2022-02-09 22:00:00"/>
    <x v="8"/>
    <x v="253"/>
    <x v="253"/>
    <s v="Wednesday"/>
    <d v="1899-12-30T22:00:00"/>
    <s v="Standard"/>
    <n v="7"/>
    <n v="10688458565.816999"/>
    <n v="129.6439"/>
    <m/>
    <n v="129.6439"/>
    <n v="130.04553300000001"/>
    <n v="0.24"/>
    <n v="0"/>
    <n v="0.99690000000000001"/>
    <n v="132.70400000000001"/>
    <n v="10.2125"/>
    <n v="1644436808"/>
  </r>
  <r>
    <n v="18131604"/>
    <s v="Engineering Substation"/>
    <s v="2022-02-09 23:00:00"/>
    <x v="8"/>
    <x v="253"/>
    <x v="253"/>
    <s v="Wednesday"/>
    <d v="1899-12-30T23:00:00"/>
    <s v="Off-Peak"/>
    <n v="7"/>
    <n v="10688587597.017"/>
    <n v="129.03120000000001"/>
    <m/>
    <n v="129.03120000000001"/>
    <n v="129.328284"/>
    <n v="0.24"/>
    <n v="0"/>
    <n v="0.99770000000000003"/>
    <n v="130.05099999999999"/>
    <n v="8.7609999999999992"/>
    <n v="1644440408"/>
  </r>
  <r>
    <n v="18131604"/>
    <s v="Engineering Substation"/>
    <s v="2022-02-10 00:00:00"/>
    <x v="8"/>
    <x v="254"/>
    <x v="254"/>
    <s v="Thursday"/>
    <d v="1899-12-30T00:00:00"/>
    <s v="Off-Peak"/>
    <n v="7"/>
    <n v="10688715898.377001"/>
    <n v="128.3014"/>
    <m/>
    <n v="128.3014"/>
    <n v="128.57646700000001"/>
    <n v="0.24"/>
    <n v="0"/>
    <n v="0.99790000000000001"/>
    <n v="129.03800000000001"/>
    <n v="8.4064999999999994"/>
    <n v="1644444008"/>
  </r>
  <r>
    <n v="18131604"/>
    <s v="Engineering Substation"/>
    <s v="2022-02-10 01:00:00"/>
    <x v="8"/>
    <x v="254"/>
    <x v="254"/>
    <s v="Thursday"/>
    <d v="1899-12-30T01:00:00"/>
    <s v="Off-Peak"/>
    <n v="7"/>
    <n v="10688844915.177"/>
    <n v="129.01679999999999"/>
    <m/>
    <n v="129.01679999999999"/>
    <n v="129.30302699999999"/>
    <n v="0.24"/>
    <n v="0"/>
    <n v="0.99780000000000002"/>
    <n v="129.922"/>
    <n v="8.5986999999999991"/>
    <n v="1644447608"/>
  </r>
  <r>
    <n v="18131604"/>
    <s v="Engineering Substation"/>
    <s v="2022-02-10 02:00:00"/>
    <x v="8"/>
    <x v="254"/>
    <x v="254"/>
    <s v="Thursday"/>
    <d v="1899-12-30T02:00:00"/>
    <s v="Off-Peak"/>
    <n v="7"/>
    <n v="10688972198.937"/>
    <n v="127.2838"/>
    <m/>
    <n v="127.2838"/>
    <n v="127.569267"/>
    <n v="0.24"/>
    <n v="0"/>
    <n v="0.99780000000000002"/>
    <n v="128.785"/>
    <n v="8.5300999999999991"/>
    <n v="1644451208"/>
  </r>
  <r>
    <n v="18131604"/>
    <s v="Engineering Substation"/>
    <s v="2022-02-10 03:00:00"/>
    <x v="8"/>
    <x v="254"/>
    <x v="254"/>
    <s v="Thursday"/>
    <d v="1899-12-30T03:00:00"/>
    <s v="Off-Peak"/>
    <n v="7"/>
    <n v="10689098636.697001"/>
    <n v="126.4378"/>
    <m/>
    <n v="126.4378"/>
    <n v="126.722916"/>
    <n v="0.24"/>
    <n v="0"/>
    <n v="0.99770000000000003"/>
    <n v="128.733"/>
    <n v="8.4964999999999993"/>
    <n v="1644454808"/>
  </r>
  <r>
    <n v="18131604"/>
    <s v="Engineering Substation"/>
    <s v="2022-02-10 04:00:00"/>
    <x v="8"/>
    <x v="254"/>
    <x v="254"/>
    <s v="Thursday"/>
    <d v="1899-12-30T04:00:00"/>
    <s v="Off-Peak"/>
    <n v="7"/>
    <n v="10689222938.937"/>
    <n v="124.3022"/>
    <m/>
    <n v="124.2677"/>
    <n v="124.55342899999999"/>
    <n v="0.24"/>
    <n v="0"/>
    <n v="0.99770000000000003"/>
    <n v="124.569"/>
    <n v="8.4314999999999998"/>
    <n v="1644458409"/>
  </r>
  <r>
    <n v="18131604"/>
    <s v="Engineering Substation"/>
    <s v="2022-02-10 05:00:00"/>
    <x v="8"/>
    <x v="254"/>
    <x v="254"/>
    <s v="Thursday"/>
    <d v="1899-12-30T05:00:00"/>
    <s v="Off-Peak"/>
    <n v="7"/>
    <n v="10689347398.377001"/>
    <n v="124.4594"/>
    <m/>
    <n v="124.494"/>
    <n v="124.834457"/>
    <n v="0.24"/>
    <n v="0"/>
    <n v="0.99729999999999996"/>
    <n v="125.80500000000001"/>
    <n v="9.2129999999999992"/>
    <n v="1644462008"/>
  </r>
  <r>
    <n v="18131604"/>
    <s v="Engineering Substation"/>
    <s v="2022-02-10 06:00:00"/>
    <x v="8"/>
    <x v="254"/>
    <x v="254"/>
    <s v="Thursday"/>
    <d v="1899-12-30T06:00:00"/>
    <s v="Off-Peak"/>
    <n v="7"/>
    <n v="10689471266.697001"/>
    <n v="123.8683"/>
    <m/>
    <n v="123.8339"/>
    <n v="124.19699199999999"/>
    <n v="0.24"/>
    <n v="0"/>
    <n v="0.99709999999999999"/>
    <n v="125.80500000000001"/>
    <n v="9.4895999999999994"/>
    <n v="1644465609"/>
  </r>
  <r>
    <n v="18131604"/>
    <s v="Engineering Substation"/>
    <s v="2022-02-10 07:00:00"/>
    <x v="8"/>
    <x v="254"/>
    <x v="254"/>
    <s v="Thursday"/>
    <d v="1899-12-30T07:00:00"/>
    <s v="Standard"/>
    <n v="7"/>
    <n v="10689658876.377001"/>
    <n v="187.6097"/>
    <m/>
    <n v="187.6618"/>
    <n v="192.972182"/>
    <n v="0.24"/>
    <n v="0"/>
    <n v="0.97250000000000003"/>
    <n v="206.52"/>
    <n v="44.959000000000003"/>
    <n v="1644469208"/>
  </r>
  <r>
    <n v="18131604"/>
    <s v="Engineering Substation"/>
    <s v="2022-02-10 08:00:00"/>
    <x v="8"/>
    <x v="254"/>
    <x v="254"/>
    <s v="Thursday"/>
    <d v="1899-12-30T08:00:00"/>
    <s v="Peak"/>
    <n v="7"/>
    <n v="10689865720.377001"/>
    <n v="206.84399999999999"/>
    <m/>
    <n v="206.84399999999999"/>
    <n v="213.11337900000001"/>
    <n v="0.24"/>
    <n v="0"/>
    <n v="0.97060000000000002"/>
    <n v="213.74799999999999"/>
    <n v="51.311500000000002"/>
    <n v="1644472808"/>
  </r>
  <r>
    <n v="18131604"/>
    <s v="Engineering Substation"/>
    <s v="2022-02-10 09:00:00"/>
    <x v="8"/>
    <x v="254"/>
    <x v="254"/>
    <s v="Thursday"/>
    <d v="1899-12-30T09:00:00"/>
    <s v="Peak"/>
    <n v="7"/>
    <n v="10690083667.737"/>
    <n v="217.94739999999999"/>
    <m/>
    <n v="217.94739999999999"/>
    <n v="224.015548"/>
    <n v="0.24"/>
    <n v="0"/>
    <n v="0.97289999999999999"/>
    <n v="230.501"/>
    <n v="51.787199999999999"/>
    <n v="1644476408"/>
  </r>
  <r>
    <n v="18131604"/>
    <s v="Engineering Substation"/>
    <s v="2022-02-10 10:00:00"/>
    <x v="8"/>
    <x v="254"/>
    <x v="254"/>
    <s v="Thursday"/>
    <d v="1899-12-30T10:00:00"/>
    <s v="Peak"/>
    <n v="7"/>
    <n v="10690320752.697001"/>
    <n v="237.08500000000001"/>
    <m/>
    <n v="237.01910000000001"/>
    <n v="243.866604"/>
    <n v="0.24"/>
    <n v="0"/>
    <n v="0.97189999999999999"/>
    <n v="247.21700000000001"/>
    <n v="57.383400000000002"/>
    <n v="1644480009"/>
  </r>
  <r>
    <n v="18131604"/>
    <s v="Engineering Substation"/>
    <s v="2022-02-10 11:00:00"/>
    <x v="8"/>
    <x v="254"/>
    <x v="254"/>
    <s v="Thursday"/>
    <d v="1899-12-30T11:00:00"/>
    <s v="Standard"/>
    <n v="7"/>
    <n v="10690562704.377001"/>
    <n v="241.95169999999999"/>
    <m/>
    <n v="242.0189"/>
    <n v="248.855344"/>
    <n v="0.24"/>
    <n v="0"/>
    <n v="0.97250000000000003"/>
    <n v="252.94499999999999"/>
    <n v="57.929499999999997"/>
    <n v="1644483608"/>
  </r>
  <r>
    <n v="18131604"/>
    <s v="Engineering Substation"/>
    <s v="2022-02-10 12:00:00"/>
    <x v="8"/>
    <x v="254"/>
    <x v="254"/>
    <s v="Thursday"/>
    <d v="1899-12-30T12:00:00"/>
    <s v="Standard"/>
    <n v="7"/>
    <n v="10690809815.097"/>
    <n v="247.11070000000001"/>
    <m/>
    <n v="247.0421"/>
    <n v="253.76581400000001"/>
    <n v="0.24"/>
    <n v="0"/>
    <n v="0.97350000000000003"/>
    <n v="255.697"/>
    <n v="58.028399999999998"/>
    <n v="1644487209"/>
  </r>
  <r>
    <n v="18131604"/>
    <s v="Engineering Substation"/>
    <s v="2022-02-10 13:00:00"/>
    <x v="8"/>
    <x v="254"/>
    <x v="254"/>
    <s v="Thursday"/>
    <d v="1899-12-30T13:00:00"/>
    <s v="Standard"/>
    <n v="7"/>
    <n v="10691058186.537001"/>
    <n v="248.37139999999999"/>
    <m/>
    <n v="248.44049999999999"/>
    <n v="255.389948"/>
    <n v="0.24"/>
    <n v="0"/>
    <n v="0.9728"/>
    <n v="256.42599999999999"/>
    <n v="59.172400000000003"/>
    <n v="1644490808"/>
  </r>
  <r>
    <n v="18131604"/>
    <s v="Engineering Substation"/>
    <s v="2022-02-10 14:00:00"/>
    <x v="8"/>
    <x v="254"/>
    <x v="254"/>
    <s v="Thursday"/>
    <d v="1899-12-30T14:00:00"/>
    <s v="Standard"/>
    <n v="7"/>
    <n v="10691308996.857"/>
    <n v="250.81030000000001"/>
    <m/>
    <n v="250.88"/>
    <n v="258.12744099999998"/>
    <n v="0.24"/>
    <n v="0"/>
    <n v="0.97189999999999999"/>
    <n v="258.887"/>
    <n v="60.737099999999998"/>
    <n v="1644494407"/>
  </r>
  <r>
    <n v="18131604"/>
    <s v="Engineering Substation"/>
    <s v="2022-02-10 15:00:00"/>
    <x v="8"/>
    <x v="254"/>
    <x v="254"/>
    <s v="Thursday"/>
    <d v="1899-12-30T15:00:00"/>
    <s v="Standard"/>
    <n v="7"/>
    <n v="10691559501.896999"/>
    <n v="250.505"/>
    <m/>
    <n v="250.43549999999999"/>
    <n v="257.920165"/>
    <n v="0.24"/>
    <n v="0"/>
    <n v="0.97099999999999997"/>
    <n v="260.238"/>
    <n v="61.683700000000002"/>
    <n v="1644498008"/>
  </r>
  <r>
    <n v="18131604"/>
    <s v="Engineering Substation"/>
    <s v="2022-02-10 16:00:00"/>
    <x v="8"/>
    <x v="254"/>
    <x v="254"/>
    <s v="Thursday"/>
    <d v="1899-12-30T16:00:00"/>
    <s v="Standard"/>
    <n v="7"/>
    <n v="10691802577.257"/>
    <n v="243.0754"/>
    <m/>
    <n v="243.0754"/>
    <n v="250.44801899999999"/>
    <n v="0.24"/>
    <n v="0"/>
    <n v="0.97060000000000002"/>
    <n v="256.31700000000001"/>
    <n v="60.320599999999999"/>
    <n v="1644501608"/>
  </r>
  <r>
    <n v="18131604"/>
    <s v="Engineering Substation"/>
    <s v="2022-02-10 17:00:00"/>
    <x v="8"/>
    <x v="254"/>
    <x v="254"/>
    <s v="Thursday"/>
    <d v="1899-12-30T17:00:00"/>
    <s v="Standard"/>
    <n v="7"/>
    <n v="10692036113.816999"/>
    <n v="233.53659999999999"/>
    <m/>
    <n v="233.53659999999999"/>
    <n v="240.40540300000001"/>
    <n v="0.24"/>
    <n v="0"/>
    <n v="0.97140000000000004"/>
    <n v="250.089"/>
    <n v="57.056399999999996"/>
    <n v="1644505208"/>
  </r>
  <r>
    <n v="18131604"/>
    <s v="Engineering Substation"/>
    <s v="2022-02-10 18:00:00"/>
    <x v="8"/>
    <x v="254"/>
    <x v="254"/>
    <s v="Thursday"/>
    <d v="1899-12-30T18:00:00"/>
    <s v="Standard"/>
    <n v="7"/>
    <n v="10692256800.056999"/>
    <n v="220.68620000000001"/>
    <m/>
    <n v="220.68620000000001"/>
    <n v="227.24223499999999"/>
    <n v="0.24"/>
    <n v="0"/>
    <n v="0.97109999999999996"/>
    <n v="238.50200000000001"/>
    <n v="54.190600000000003"/>
    <n v="1644508808"/>
  </r>
  <r>
    <n v="18131604"/>
    <s v="Engineering Substation"/>
    <s v="2022-02-10 19:00:00"/>
    <x v="8"/>
    <x v="254"/>
    <x v="254"/>
    <s v="Thursday"/>
    <d v="1899-12-30T19:00:00"/>
    <s v="Peak"/>
    <n v="7"/>
    <n v="10692467721.896999"/>
    <n v="210.92179999999999"/>
    <m/>
    <n v="210.92179999999999"/>
    <n v="217.39875599999999"/>
    <n v="0.24"/>
    <n v="0"/>
    <n v="0.97019999999999995"/>
    <n v="222.74799999999999"/>
    <n v="52.6706"/>
    <n v="1644512408"/>
  </r>
  <r>
    <n v="18131604"/>
    <s v="Engineering Substation"/>
    <s v="2022-02-10 20:00:00"/>
    <x v="8"/>
    <x v="254"/>
    <x v="254"/>
    <s v="Thursday"/>
    <d v="1899-12-30T20:00:00"/>
    <s v="Peak"/>
    <n v="7"/>
    <n v="10692613559.577"/>
    <n v="145.83770000000001"/>
    <m/>
    <n v="145.83770000000001"/>
    <n v="147.278582"/>
    <n v="0.24"/>
    <n v="0"/>
    <n v="0.99019999999999997"/>
    <n v="213.10400000000001"/>
    <n v="20.551200000000001"/>
    <n v="1644516008"/>
  </r>
  <r>
    <n v="18131604"/>
    <s v="Engineering Substation"/>
    <s v="2022-02-10 21:00:00"/>
    <x v="8"/>
    <x v="254"/>
    <x v="254"/>
    <s v="Thursday"/>
    <d v="1899-12-30T21:00:00"/>
    <s v="Standard"/>
    <n v="7"/>
    <n v="10692750031.737"/>
    <n v="136.47219999999999"/>
    <m/>
    <n v="136.43430000000001"/>
    <n v="137.41318999999999"/>
    <n v="0.24"/>
    <n v="0"/>
    <n v="0.9929"/>
    <n v="137.93199999999999"/>
    <n v="16.373100000000001"/>
    <n v="1644519609"/>
  </r>
  <r>
    <n v="18131604"/>
    <s v="Engineering Substation"/>
    <s v="2022-02-10 22:00:00"/>
    <x v="8"/>
    <x v="254"/>
    <x v="254"/>
    <s v="Thursday"/>
    <d v="1899-12-30T22:00:00"/>
    <s v="Standard"/>
    <n v="7"/>
    <n v="10692883943.097"/>
    <n v="133.91139999999999"/>
    <m/>
    <n v="133.9486"/>
    <n v="134.387383"/>
    <n v="0.24"/>
    <n v="0"/>
    <n v="0.99670000000000003"/>
    <n v="137.93199999999999"/>
    <n v="10.8513"/>
    <n v="1644523208"/>
  </r>
  <r>
    <n v="18131604"/>
    <s v="Engineering Substation"/>
    <s v="2022-02-10 23:00:00"/>
    <x v="8"/>
    <x v="254"/>
    <x v="254"/>
    <s v="Thursday"/>
    <d v="1899-12-30T23:00:00"/>
    <s v="Off-Peak"/>
    <n v="7"/>
    <n v="10693014810.537001"/>
    <n v="130.8674"/>
    <m/>
    <n v="130.8674"/>
    <n v="131.233248"/>
    <n v="0.24"/>
    <n v="0"/>
    <n v="0.99719999999999998"/>
    <n v="134.09"/>
    <n v="9.7918000000000003"/>
    <n v="1644526808"/>
  </r>
  <r>
    <n v="18131604"/>
    <s v="Engineering Substation"/>
    <s v="2022-02-11 00:00:00"/>
    <x v="8"/>
    <x v="255"/>
    <x v="255"/>
    <s v="Friday"/>
    <d v="1899-12-30T00:00:00"/>
    <s v="Off-Peak"/>
    <n v="7"/>
    <n v="10693140122.937"/>
    <n v="125.3124"/>
    <m/>
    <n v="125.3124"/>
    <n v="125.714297"/>
    <n v="0.24"/>
    <n v="0"/>
    <n v="0.99680000000000002"/>
    <n v="131.791"/>
    <n v="10.0442"/>
    <n v="1644530408"/>
  </r>
  <r>
    <n v="18131604"/>
    <s v="Engineering Substation"/>
    <s v="2022-02-11 01:00:00"/>
    <x v="8"/>
    <x v="255"/>
    <x v="255"/>
    <s v="Friday"/>
    <d v="1899-12-30T01:00:00"/>
    <s v="Off-Peak"/>
    <n v="7"/>
    <n v="10693264506.297001"/>
    <n v="124.38339999999999"/>
    <m/>
    <n v="124.38339999999999"/>
    <n v="124.771275"/>
    <n v="0.24"/>
    <n v="0"/>
    <n v="0.99690000000000001"/>
    <n v="126.53700000000001"/>
    <n v="9.8310999999999993"/>
    <n v="1644534008"/>
  </r>
  <r>
    <n v="18131604"/>
    <s v="Engineering Substation"/>
    <s v="2022-02-11 02:00:00"/>
    <x v="8"/>
    <x v="255"/>
    <x v="255"/>
    <s v="Friday"/>
    <d v="1899-12-30T02:00:00"/>
    <s v="Off-Peak"/>
    <n v="7"/>
    <n v="10693389531.657"/>
    <n v="125.0254"/>
    <m/>
    <n v="125.0254"/>
    <n v="125.38574300000001"/>
    <n v="0.24"/>
    <n v="0"/>
    <n v="0.99709999999999999"/>
    <n v="125.892"/>
    <n v="9.4997000000000007"/>
    <n v="1644537608"/>
  </r>
  <r>
    <n v="18131604"/>
    <s v="Engineering Substation"/>
    <s v="2022-02-11 03:00:00"/>
    <x v="8"/>
    <x v="255"/>
    <x v="255"/>
    <s v="Friday"/>
    <d v="1899-12-30T03:00:00"/>
    <s v="Off-Peak"/>
    <n v="7"/>
    <n v="10693514733.657"/>
    <n v="125.202"/>
    <m/>
    <n v="125.16719999999999"/>
    <n v="125.54939899999999"/>
    <n v="0.24"/>
    <n v="0"/>
    <n v="0.997"/>
    <n v="126.437"/>
    <n v="9.7886000000000006"/>
    <n v="1644541209"/>
  </r>
  <r>
    <n v="18131604"/>
    <s v="Engineering Substation"/>
    <s v="2022-02-11 04:00:00"/>
    <x v="8"/>
    <x v="255"/>
    <x v="255"/>
    <s v="Friday"/>
    <d v="1899-12-30T04:00:00"/>
    <s v="Off-Peak"/>
    <n v="7"/>
    <n v="10693639996.617001"/>
    <n v="125.26300000000001"/>
    <m/>
    <n v="125.2978"/>
    <n v="125.67783"/>
    <n v="0.24"/>
    <n v="0"/>
    <n v="0.997"/>
    <n v="126.121"/>
    <n v="9.7666000000000004"/>
    <n v="1644544808"/>
  </r>
  <r>
    <n v="18131604"/>
    <s v="Engineering Substation"/>
    <s v="2022-02-11 05:00:00"/>
    <x v="8"/>
    <x v="255"/>
    <x v="255"/>
    <s v="Friday"/>
    <d v="1899-12-30T05:00:00"/>
    <s v="Off-Peak"/>
    <n v="7"/>
    <n v="10693765721.816999"/>
    <n v="125.7252"/>
    <m/>
    <n v="125.7252"/>
    <n v="126.098084"/>
    <n v="0.24"/>
    <n v="0"/>
    <n v="0.997"/>
    <n v="126.871"/>
    <n v="9.6902000000000008"/>
    <n v="1644548408"/>
  </r>
  <r>
    <n v="18131604"/>
    <s v="Engineering Substation"/>
    <s v="2022-02-11 06:00:00"/>
    <x v="8"/>
    <x v="255"/>
    <x v="255"/>
    <s v="Friday"/>
    <d v="1899-12-30T06:00:00"/>
    <s v="Off-Peak"/>
    <n v="7"/>
    <n v="10693893594.537001"/>
    <n v="127.87269999999999"/>
    <m/>
    <n v="127.87269999999999"/>
    <n v="128.29487900000001"/>
    <n v="0.24"/>
    <n v="0"/>
    <n v="0.99670000000000003"/>
    <n v="129.57900000000001"/>
    <n v="10.3992"/>
    <n v="1644552008"/>
  </r>
  <r>
    <n v="18131604"/>
    <s v="Engineering Substation"/>
    <s v="2022-02-11 07:00:00"/>
    <x v="8"/>
    <x v="255"/>
    <x v="255"/>
    <s v="Friday"/>
    <d v="1899-12-30T07:00:00"/>
    <s v="Standard"/>
    <n v="7"/>
    <n v="10694080127.337"/>
    <n v="186.53280000000001"/>
    <m/>
    <n v="186.53280000000001"/>
    <n v="191.87290300000001"/>
    <n v="0.24"/>
    <n v="0"/>
    <n v="0.97219999999999995"/>
    <n v="206.012"/>
    <n v="44.952500000000001"/>
    <n v="1644555608"/>
  </r>
  <r>
    <n v="18131604"/>
    <s v="Engineering Substation"/>
    <s v="2022-02-11 08:00:00"/>
    <x v="8"/>
    <x v="255"/>
    <x v="255"/>
    <s v="Friday"/>
    <d v="1899-12-30T08:00:00"/>
    <s v="Peak"/>
    <n v="7"/>
    <n v="10694280212.457001"/>
    <n v="200.08510000000001"/>
    <m/>
    <n v="200.08510000000001"/>
    <n v="206.22481500000001"/>
    <n v="0.24"/>
    <n v="0"/>
    <n v="0.97019999999999995"/>
    <n v="209.47200000000001"/>
    <n v="49.946199999999997"/>
    <n v="1644559208"/>
  </r>
  <r>
    <n v="18131604"/>
    <s v="Engineering Substation"/>
    <s v="2022-02-11 09:00:00"/>
    <x v="8"/>
    <x v="255"/>
    <x v="255"/>
    <s v="Friday"/>
    <d v="1899-12-30T09:00:00"/>
    <s v="Peak"/>
    <n v="7"/>
    <n v="10694488314.056999"/>
    <n v="208.10159999999999"/>
    <m/>
    <n v="208.10159999999999"/>
    <n v="214.50921700000001"/>
    <n v="0.24"/>
    <n v="0"/>
    <n v="0.97009999999999996"/>
    <n v="219.20099999999999"/>
    <n v="52.037799999999997"/>
    <n v="1644562808"/>
  </r>
  <r>
    <n v="18131604"/>
    <s v="Engineering Substation"/>
    <s v="2022-02-11 10:00:00"/>
    <x v="8"/>
    <x v="255"/>
    <x v="255"/>
    <s v="Friday"/>
    <d v="1899-12-30T10:00:00"/>
    <s v="Peak"/>
    <n v="7"/>
    <n v="10694714747.816999"/>
    <n v="226.43379999999999"/>
    <m/>
    <n v="226.43379999999999"/>
    <n v="232.81931599999999"/>
    <n v="0.24"/>
    <n v="0"/>
    <n v="0.97260000000000002"/>
    <n v="235.00299999999999"/>
    <n v="54.153399999999998"/>
    <n v="1644566408"/>
  </r>
  <r>
    <n v="18131604"/>
    <s v="Engineering Substation"/>
    <s v="2022-02-11 11:00:00"/>
    <x v="8"/>
    <x v="255"/>
    <x v="255"/>
    <s v="Friday"/>
    <d v="1899-12-30T11:00:00"/>
    <s v="Standard"/>
    <n v="7"/>
    <n v="10694948362.857"/>
    <n v="233.61500000000001"/>
    <m/>
    <n v="233.61500000000001"/>
    <n v="240.52458300000001"/>
    <n v="0.24"/>
    <n v="0"/>
    <n v="0.97130000000000005"/>
    <n v="242.05500000000001"/>
    <n v="57.237099999999998"/>
    <n v="1644570008"/>
  </r>
  <r>
    <n v="18131604"/>
    <s v="Engineering Substation"/>
    <s v="2022-02-11 12:00:00"/>
    <x v="8"/>
    <x v="255"/>
    <x v="255"/>
    <s v="Friday"/>
    <d v="1899-12-30T12:00:00"/>
    <s v="Standard"/>
    <n v="7"/>
    <n v="10695191891.337"/>
    <n v="243.52850000000001"/>
    <m/>
    <n v="243.46090000000001"/>
    <n v="251.766458"/>
    <n v="0.24"/>
    <n v="0"/>
    <n v="0.96699999999999997"/>
    <n v="257.45999999999998"/>
    <n v="64.133899999999997"/>
    <n v="1644573609"/>
  </r>
  <r>
    <n v="18131604"/>
    <s v="Engineering Substation"/>
    <s v="2022-02-11 13:00:00"/>
    <x v="8"/>
    <x v="255"/>
    <x v="255"/>
    <s v="Friday"/>
    <d v="1899-12-30T13:00:00"/>
    <s v="Standard"/>
    <n v="7"/>
    <n v="10695435563.337"/>
    <n v="243.672"/>
    <m/>
    <n v="243.7397"/>
    <n v="250.807987"/>
    <n v="0.24"/>
    <n v="0"/>
    <n v="0.9718"/>
    <n v="257.45999999999998"/>
    <n v="59.123600000000003"/>
    <n v="1644577208"/>
  </r>
  <r>
    <n v="18131604"/>
    <s v="Engineering Substation"/>
    <s v="2022-02-11 14:00:00"/>
    <x v="8"/>
    <x v="255"/>
    <x v="255"/>
    <s v="Friday"/>
    <d v="1899-12-30T14:00:00"/>
    <s v="Standard"/>
    <n v="7"/>
    <n v="10695680455.257"/>
    <n v="244.89189999999999"/>
    <m/>
    <n v="244.89189999999999"/>
    <n v="252.341294"/>
    <n v="0.24"/>
    <n v="0"/>
    <n v="0.97050000000000003"/>
    <n v="255.535"/>
    <n v="60.8611"/>
    <n v="1644580808"/>
  </r>
  <r>
    <n v="18131604"/>
    <s v="Engineering Substation"/>
    <s v="2022-02-11 15:00:00"/>
    <x v="8"/>
    <x v="255"/>
    <x v="255"/>
    <s v="Friday"/>
    <d v="1899-12-30T15:00:00"/>
    <s v="Standard"/>
    <n v="7"/>
    <n v="10695923468.937"/>
    <n v="243.0137"/>
    <m/>
    <n v="243.0137"/>
    <n v="251.005178"/>
    <n v="0.24"/>
    <n v="0"/>
    <n v="0.96819999999999995"/>
    <n v="255.535"/>
    <n v="62.832700000000003"/>
    <n v="1644584408"/>
  </r>
  <r>
    <n v="18131604"/>
    <s v="Engineering Substation"/>
    <s v="2022-02-11 16:00:00"/>
    <x v="8"/>
    <x v="255"/>
    <x v="255"/>
    <s v="Friday"/>
    <d v="1899-12-30T16:00:00"/>
    <s v="Standard"/>
    <n v="7"/>
    <n v="10696156604.937"/>
    <n v="233.136"/>
    <m/>
    <n v="233.136"/>
    <n v="240.04017400000001"/>
    <n v="0.24"/>
    <n v="0"/>
    <n v="0.97119999999999995"/>
    <n v="250.53399999999999"/>
    <n v="57.156700000000001"/>
    <n v="1644588008"/>
  </r>
  <r>
    <n v="18131604"/>
    <s v="Engineering Substation"/>
    <s v="2022-02-11 17:00:00"/>
    <x v="8"/>
    <x v="255"/>
    <x v="255"/>
    <s v="Friday"/>
    <d v="1899-12-30T17:00:00"/>
    <s v="Standard"/>
    <n v="7"/>
    <n v="10696379838.297001"/>
    <n v="223.23339999999999"/>
    <m/>
    <n v="223.17140000000001"/>
    <n v="229.602036"/>
    <n v="0.24"/>
    <n v="0"/>
    <n v="0.97199999999999998"/>
    <n v="240.547"/>
    <n v="53.959600000000002"/>
    <n v="1644591609"/>
  </r>
  <r>
    <n v="18131604"/>
    <s v="Engineering Substation"/>
    <s v="2022-02-11 18:00:00"/>
    <x v="8"/>
    <x v="255"/>
    <x v="255"/>
    <s v="Friday"/>
    <d v="1899-12-30T18:00:00"/>
    <s v="Standard"/>
    <n v="7"/>
    <n v="10696596555.657"/>
    <n v="216.7174"/>
    <m/>
    <n v="216.7174"/>
    <n v="222.46132499999999"/>
    <n v="0.24"/>
    <n v="0"/>
    <n v="0.97419999999999995"/>
    <n v="225.28700000000001"/>
    <n v="50.2258"/>
    <n v="1644595209"/>
  </r>
  <r>
    <n v="18131604"/>
    <s v="Engineering Substation"/>
    <s v="2022-02-11 19:00:00"/>
    <x v="8"/>
    <x v="255"/>
    <x v="255"/>
    <s v="Friday"/>
    <d v="1899-12-30T19:00:00"/>
    <s v="Peak"/>
    <n v="7"/>
    <n v="10696807898.457001"/>
    <n v="211.34280000000001"/>
    <m/>
    <n v="211.4015"/>
    <n v="216.91760300000001"/>
    <n v="0.24"/>
    <n v="0"/>
    <n v="0.97460000000000002"/>
    <n v="218.988"/>
    <n v="48.606999999999999"/>
    <n v="1644598808"/>
  </r>
  <r>
    <n v="18131604"/>
    <s v="Engineering Substation"/>
    <s v="2022-02-11 20:00:00"/>
    <x v="8"/>
    <x v="255"/>
    <x v="255"/>
    <s v="Friday"/>
    <d v="1899-12-30T20:00:00"/>
    <s v="Peak"/>
    <n v="7"/>
    <n v="10696954862.697001"/>
    <n v="146.96420000000001"/>
    <m/>
    <n v="146.92339999999999"/>
    <n v="147.831931"/>
    <n v="0.24"/>
    <n v="0"/>
    <n v="0.99390000000000001"/>
    <n v="218.36600000000001"/>
    <n v="16.3642"/>
    <n v="1644602409"/>
  </r>
  <r>
    <n v="18131604"/>
    <s v="Engineering Substation"/>
    <s v="2022-02-11 21:00:00"/>
    <x v="8"/>
    <x v="255"/>
    <x v="255"/>
    <s v="Friday"/>
    <d v="1899-12-30T21:00:00"/>
    <s v="Standard"/>
    <n v="7"/>
    <n v="10697091307.737"/>
    <n v="136.44499999999999"/>
    <m/>
    <n v="136.483"/>
    <n v="137.13600299999999"/>
    <n v="0.24"/>
    <n v="0"/>
    <n v="0.99519999999999997"/>
    <n v="138.36699999999999"/>
    <n v="13.3674"/>
    <n v="1644606008"/>
  </r>
  <r>
    <n v="18131604"/>
    <s v="Engineering Substation"/>
    <s v="2022-02-11 22:00:00"/>
    <x v="8"/>
    <x v="255"/>
    <x v="255"/>
    <s v="Friday"/>
    <d v="1899-12-30T22:00:00"/>
    <s v="Standard"/>
    <n v="7"/>
    <n v="10697227723.257"/>
    <n v="136.41550000000001"/>
    <m/>
    <n v="136.41550000000001"/>
    <n v="136.863012"/>
    <n v="0.24"/>
    <n v="0"/>
    <n v="0.99670000000000003"/>
    <n v="138.37100000000001"/>
    <n v="11.0585"/>
    <n v="1644609608"/>
  </r>
  <r>
    <n v="18131604"/>
    <s v="Engineering Substation"/>
    <s v="2022-02-11 23:00:00"/>
    <x v="8"/>
    <x v="255"/>
    <x v="255"/>
    <s v="Friday"/>
    <d v="1899-12-30T23:00:00"/>
    <s v="Off-Peak"/>
    <n v="7"/>
    <n v="10697364886.617001"/>
    <n v="137.1634"/>
    <m/>
    <n v="137.1634"/>
    <n v="137.56349399999999"/>
    <n v="0.24"/>
    <n v="0"/>
    <n v="0.99709999999999999"/>
    <n v="138.37100000000001"/>
    <n v="10.4846"/>
    <n v="1644613208"/>
  </r>
  <r>
    <n v="18131604"/>
    <s v="Engineering Substation"/>
    <s v="2022-02-12 00:00:00"/>
    <x v="8"/>
    <x v="256"/>
    <x v="256"/>
    <s v="Saturday"/>
    <d v="1899-12-30T00:00:00"/>
    <s v="Off-Peak"/>
    <n v="7"/>
    <n v="10697502432.056999"/>
    <n v="137.5454"/>
    <m/>
    <n v="137.50720000000001"/>
    <n v="137.89639"/>
    <n v="0.24"/>
    <n v="0"/>
    <n v="0.99719999999999998"/>
    <n v="139.57499999999999"/>
    <n v="10.352399999999999"/>
    <n v="1644616809"/>
  </r>
  <r>
    <n v="18131604"/>
    <s v="Engineering Substation"/>
    <s v="2022-02-12 01:00:00"/>
    <x v="8"/>
    <x v="256"/>
    <x v="256"/>
    <s v="Saturday"/>
    <d v="1899-12-30T01:00:00"/>
    <s v="Off-Peak"/>
    <n v="7"/>
    <n v="10697637102.297001"/>
    <n v="134.67019999999999"/>
    <m/>
    <n v="134.70769999999999"/>
    <n v="135.10608300000001"/>
    <n v="0.24"/>
    <n v="0"/>
    <n v="0.99709999999999999"/>
    <n v="139.57499999999999"/>
    <n v="10.3682"/>
    <n v="1644620408"/>
  </r>
  <r>
    <n v="18131604"/>
    <s v="Engineering Substation"/>
    <s v="2022-02-12 02:00:00"/>
    <x v="8"/>
    <x v="256"/>
    <x v="256"/>
    <s v="Saturday"/>
    <d v="1899-12-30T02:00:00"/>
    <s v="Off-Peak"/>
    <n v="7"/>
    <n v="10697772724.377001"/>
    <n v="135.62209999999999"/>
    <m/>
    <n v="135.62209999999999"/>
    <n v="135.990081"/>
    <n v="0.24"/>
    <n v="0"/>
    <n v="0.99729999999999996"/>
    <n v="136.678"/>
    <n v="9.9977"/>
    <n v="1644624008"/>
  </r>
  <r>
    <n v="18131604"/>
    <s v="Engineering Substation"/>
    <s v="2022-02-12 03:00:00"/>
    <x v="8"/>
    <x v="256"/>
    <x v="256"/>
    <s v="Saturday"/>
    <d v="1899-12-30T03:00:00"/>
    <s v="Off-Peak"/>
    <n v="7"/>
    <n v="10697908566.777"/>
    <n v="135.8424"/>
    <m/>
    <n v="135.8424"/>
    <n v="136.24473499999999"/>
    <n v="0.24"/>
    <n v="0"/>
    <n v="0.997"/>
    <n v="137.172"/>
    <n v="10.4628"/>
    <n v="1644627608"/>
  </r>
  <r>
    <n v="18131604"/>
    <s v="Engineering Substation"/>
    <s v="2022-02-12 04:00:00"/>
    <x v="8"/>
    <x v="256"/>
    <x v="256"/>
    <s v="Saturday"/>
    <d v="1899-12-30T04:00:00"/>
    <s v="Off-Peak"/>
    <n v="7"/>
    <n v="10698043147.976999"/>
    <n v="134.5812"/>
    <m/>
    <n v="134.5438"/>
    <n v="134.93276900000001"/>
    <n v="0.24"/>
    <n v="0"/>
    <n v="0.99709999999999999"/>
    <n v="136.22200000000001"/>
    <n v="10.2377"/>
    <n v="1644631209"/>
  </r>
  <r>
    <n v="18131604"/>
    <s v="Engineering Substation"/>
    <s v="2022-02-12 05:00:00"/>
    <x v="8"/>
    <x v="256"/>
    <x v="256"/>
    <s v="Saturday"/>
    <d v="1899-12-30T05:00:00"/>
    <s v="Off-Peak"/>
    <n v="7"/>
    <n v="10698175576.617001"/>
    <n v="132.42859999999999"/>
    <m/>
    <n v="132.50229999999999"/>
    <n v="132.948757"/>
    <n v="0.24"/>
    <n v="0"/>
    <n v="0.99660000000000004"/>
    <n v="134.083"/>
    <n v="10.886900000000001"/>
    <n v="1644634807"/>
  </r>
  <r>
    <n v="18131604"/>
    <s v="Engineering Substation"/>
    <s v="2022-02-12 06:00:00"/>
    <x v="8"/>
    <x v="256"/>
    <x v="256"/>
    <s v="Saturday"/>
    <d v="1899-12-30T06:00:00"/>
    <s v="Off-Peak"/>
    <n v="7"/>
    <n v="10698307054.857"/>
    <n v="131.47819999999999"/>
    <m/>
    <n v="131.40520000000001"/>
    <n v="131.87119000000001"/>
    <n v="0.24"/>
    <n v="0"/>
    <n v="0.99650000000000005"/>
    <n v="132.89400000000001"/>
    <n v="11.075799999999999"/>
    <n v="1644638409"/>
  </r>
  <r>
    <n v="18131604"/>
    <s v="Engineering Substation"/>
    <s v="2022-02-12 07:00:00"/>
    <x v="8"/>
    <x v="256"/>
    <x v="256"/>
    <s v="Saturday"/>
    <d v="1899-12-30T07:00:00"/>
    <s v="Off-Peak"/>
    <n v="7"/>
    <n v="10698492744.056999"/>
    <n v="185.6892"/>
    <m/>
    <n v="185.74080000000001"/>
    <n v="190.02196599999999"/>
    <n v="0.24"/>
    <n v="0"/>
    <n v="0.97750000000000004"/>
    <n v="203.41"/>
    <n v="40.108699999999999"/>
    <n v="1644642008"/>
  </r>
  <r>
    <n v="18131604"/>
    <s v="Engineering Substation"/>
    <s v="2022-02-12 08:00:00"/>
    <x v="8"/>
    <x v="256"/>
    <x v="256"/>
    <s v="Saturday"/>
    <d v="1899-12-30T08:00:00"/>
    <s v="Standard"/>
    <n v="7"/>
    <n v="10698688298.457001"/>
    <n v="195.55439999999999"/>
    <m/>
    <n v="195.55439999999999"/>
    <n v="200.33425800000001"/>
    <n v="0.24"/>
    <n v="0"/>
    <n v="0.97609999999999997"/>
    <n v="203.41"/>
    <n v="43.500500000000002"/>
    <n v="1644645608"/>
  </r>
  <r>
    <n v="18131604"/>
    <s v="Engineering Substation"/>
    <s v="2022-02-12 09:00:00"/>
    <x v="8"/>
    <x v="256"/>
    <x v="256"/>
    <s v="Saturday"/>
    <d v="1899-12-30T09:00:00"/>
    <s v="Standard"/>
    <n v="7"/>
    <n v="10698882724.857"/>
    <n v="194.4264"/>
    <m/>
    <n v="194.4264"/>
    <n v="199.12165899999999"/>
    <n v="0.24"/>
    <n v="0"/>
    <n v="0.97640000000000005"/>
    <n v="201.14"/>
    <n v="42.986199999999997"/>
    <n v="1644649208"/>
  </r>
  <r>
    <n v="18131604"/>
    <s v="Engineering Substation"/>
    <s v="2022-02-12 10:00:00"/>
    <x v="8"/>
    <x v="256"/>
    <x v="256"/>
    <s v="Saturday"/>
    <d v="1899-12-30T10:00:00"/>
    <s v="Standard"/>
    <n v="7"/>
    <n v="10699084092.056999"/>
    <n v="201.3672"/>
    <m/>
    <n v="201.3672"/>
    <n v="206.41425599999999"/>
    <n v="0.24"/>
    <n v="0"/>
    <n v="0.97550000000000003"/>
    <n v="207.45599999999999"/>
    <n v="45.366199999999999"/>
    <n v="1644652808"/>
  </r>
  <r>
    <n v="18131604"/>
    <s v="Engineering Substation"/>
    <s v="2022-02-12 11:00:00"/>
    <x v="8"/>
    <x v="256"/>
    <x v="256"/>
    <s v="Saturday"/>
    <d v="1899-12-30T11:00:00"/>
    <s v="Standard"/>
    <n v="7"/>
    <n v="10699287177.657"/>
    <n v="203.0856"/>
    <m/>
    <n v="203.0856"/>
    <n v="208.033638"/>
    <n v="0.24"/>
    <n v="0"/>
    <n v="0.97619999999999996"/>
    <n v="208.69900000000001"/>
    <n v="45.102499999999999"/>
    <n v="1644656408"/>
  </r>
  <r>
    <n v="18131604"/>
    <s v="Engineering Substation"/>
    <s v="2022-02-12 12:00:00"/>
    <x v="8"/>
    <x v="256"/>
    <x v="256"/>
    <s v="Saturday"/>
    <d v="1899-12-30T12:00:00"/>
    <s v="Standard"/>
    <n v="7"/>
    <n v="10699493538.297001"/>
    <n v="206.36060000000001"/>
    <m/>
    <n v="206.41800000000001"/>
    <n v="211.531677"/>
    <n v="0.24"/>
    <n v="0"/>
    <n v="0.9758"/>
    <n v="212.85599999999999"/>
    <n v="46.230600000000003"/>
    <n v="1644660007"/>
  </r>
  <r>
    <n v="18131604"/>
    <s v="Engineering Substation"/>
    <s v="2022-02-12 13:00:00"/>
    <x v="8"/>
    <x v="256"/>
    <x v="256"/>
    <s v="Saturday"/>
    <d v="1899-12-30T13:00:00"/>
    <s v="Off-Peak"/>
    <n v="7"/>
    <n v="10699703730.056999"/>
    <n v="210.1918"/>
    <m/>
    <n v="210.13339999999999"/>
    <n v="215.44625500000001"/>
    <n v="0.24"/>
    <n v="0"/>
    <n v="0.97529999999999994"/>
    <n v="217.28"/>
    <n v="47.5505"/>
    <n v="1644663608"/>
  </r>
  <r>
    <n v="18131604"/>
    <s v="Engineering Substation"/>
    <s v="2022-02-12 14:00:00"/>
    <x v="8"/>
    <x v="256"/>
    <x v="256"/>
    <s v="Saturday"/>
    <d v="1899-12-30T14:00:00"/>
    <s v="Off-Peak"/>
    <n v="7"/>
    <n v="10699916355.177"/>
    <n v="212.6251"/>
    <m/>
    <n v="212.6251"/>
    <n v="217.95824999999999"/>
    <n v="0.24"/>
    <n v="0"/>
    <n v="0.97550000000000003"/>
    <n v="217.90600000000001"/>
    <n v="47.920299999999997"/>
    <n v="1644667208"/>
  </r>
  <r>
    <n v="18131604"/>
    <s v="Engineering Substation"/>
    <s v="2022-02-12 15:00:00"/>
    <x v="8"/>
    <x v="256"/>
    <x v="256"/>
    <s v="Saturday"/>
    <d v="1899-12-30T15:00:00"/>
    <s v="Off-Peak"/>
    <n v="7"/>
    <n v="10700126965.257"/>
    <n v="210.61009999999999"/>
    <m/>
    <n v="210.61009999999999"/>
    <n v="215.658064"/>
    <n v="0.24"/>
    <n v="0"/>
    <n v="0.97660000000000002"/>
    <n v="219.05"/>
    <n v="46.3874"/>
    <n v="1644670808"/>
  </r>
  <r>
    <n v="18131604"/>
    <s v="Engineering Substation"/>
    <s v="2022-02-12 16:00:00"/>
    <x v="8"/>
    <x v="256"/>
    <x v="256"/>
    <s v="Saturday"/>
    <d v="1899-12-30T16:00:00"/>
    <s v="Off-Peak"/>
    <n v="7"/>
    <n v="10700337709.737"/>
    <n v="210.74449999999999"/>
    <m/>
    <n v="210.74449999999999"/>
    <n v="216.07506599999999"/>
    <n v="0.24"/>
    <n v="0"/>
    <n v="0.97529999999999994"/>
    <n v="217.66"/>
    <n v="47.698999999999998"/>
    <n v="1644674408"/>
  </r>
  <r>
    <n v="18131604"/>
    <s v="Engineering Substation"/>
    <s v="2022-02-12 17:00:00"/>
    <x v="8"/>
    <x v="256"/>
    <x v="256"/>
    <s v="Saturday"/>
    <d v="1899-12-30T17:00:00"/>
    <s v="Off-Peak"/>
    <n v="7"/>
    <n v="10700546421.896999"/>
    <n v="208.7122"/>
    <m/>
    <n v="208.7122"/>
    <n v="214.010728"/>
    <n v="0.24"/>
    <n v="0"/>
    <n v="0.97519999999999996"/>
    <n v="215.297"/>
    <n v="47.326799999999999"/>
    <n v="1644678008"/>
  </r>
  <r>
    <n v="18131604"/>
    <s v="Engineering Substation"/>
    <s v="2022-02-12 18:00:00"/>
    <x v="8"/>
    <x v="256"/>
    <x v="256"/>
    <s v="Saturday"/>
    <d v="1899-12-30T18:00:00"/>
    <s v="Off-Peak"/>
    <n v="7"/>
    <n v="10700755270.377001"/>
    <n v="208.8485"/>
    <m/>
    <n v="208.8485"/>
    <n v="214.12120899999999"/>
    <n v="0.24"/>
    <n v="0"/>
    <n v="0.97540000000000004"/>
    <n v="218.35300000000001"/>
    <n v="47.225000000000001"/>
    <n v="1644681608"/>
  </r>
  <r>
    <n v="18131604"/>
    <s v="Engineering Substation"/>
    <s v="2022-02-12 19:00:00"/>
    <x v="8"/>
    <x v="256"/>
    <x v="256"/>
    <s v="Saturday"/>
    <d v="1899-12-30T19:00:00"/>
    <s v="Standard"/>
    <n v="7"/>
    <n v="10700960753.816999"/>
    <n v="205.48339999999999"/>
    <m/>
    <n v="205.48339999999999"/>
    <n v="210.63519600000001"/>
    <n v="0.24"/>
    <n v="0"/>
    <n v="0.97550000000000003"/>
    <n v="213.392"/>
    <n v="46.300600000000003"/>
    <n v="1644685208"/>
  </r>
  <r>
    <n v="18131604"/>
    <s v="Engineering Substation"/>
    <s v="2022-02-12 20:00:00"/>
    <x v="8"/>
    <x v="256"/>
    <x v="256"/>
    <s v="Saturday"/>
    <d v="1899-12-30T20:00:00"/>
    <s v="Standard"/>
    <n v="7"/>
    <n v="10701108916.857"/>
    <n v="148.16300000000001"/>
    <m/>
    <n v="148.12190000000001"/>
    <n v="148.91664499999999"/>
    <n v="0.24"/>
    <n v="0"/>
    <n v="0.99470000000000003"/>
    <n v="213.392"/>
    <n v="15.364599999999999"/>
    <n v="1644688809"/>
  </r>
  <r>
    <n v="18131604"/>
    <s v="Engineering Substation"/>
    <s v="2022-02-12 21:00:00"/>
    <x v="8"/>
    <x v="256"/>
    <x v="256"/>
    <s v="Saturday"/>
    <d v="1899-12-30T21:00:00"/>
    <s v="Off-Peak"/>
    <n v="7"/>
    <n v="10701242146.617001"/>
    <n v="133.22980000000001"/>
    <m/>
    <n v="133.26679999999999"/>
    <n v="133.678166"/>
    <n v="0.24"/>
    <n v="0"/>
    <n v="0.99690000000000001"/>
    <n v="136.71100000000001"/>
    <n v="10.4794"/>
    <n v="1644692408"/>
  </r>
  <r>
    <n v="18131604"/>
    <s v="Engineering Substation"/>
    <s v="2022-02-12 22:00:00"/>
    <x v="8"/>
    <x v="256"/>
    <x v="256"/>
    <s v="Saturday"/>
    <d v="1899-12-30T22:00:00"/>
    <s v="Off-Peak"/>
    <n v="7"/>
    <n v="10701368944.617001"/>
    <n v="126.798"/>
    <m/>
    <n v="126.798"/>
    <n v="127.21632200000001"/>
    <n v="0.24"/>
    <n v="0"/>
    <n v="0.99670000000000003"/>
    <n v="133.25299999999999"/>
    <n v="10.308199999999999"/>
    <n v="1644696008"/>
  </r>
  <r>
    <n v="18131604"/>
    <s v="Engineering Substation"/>
    <s v="2022-02-12 23:00:00"/>
    <x v="8"/>
    <x v="256"/>
    <x v="256"/>
    <s v="Saturday"/>
    <d v="1899-12-30T23:00:00"/>
    <s v="Off-Peak"/>
    <n v="7"/>
    <n v="10701497445.657"/>
    <n v="128.501"/>
    <m/>
    <n v="128.501"/>
    <n v="128.94367800000001"/>
    <n v="0.24"/>
    <n v="0"/>
    <n v="0.99660000000000004"/>
    <n v="128.941"/>
    <n v="10.675000000000001"/>
    <n v="1644699608"/>
  </r>
  <r>
    <n v="18131604"/>
    <s v="Engineering Substation"/>
    <s v="2022-02-13 00:00:00"/>
    <x v="8"/>
    <x v="257"/>
    <x v="257"/>
    <s v="Sunday"/>
    <d v="1899-12-30T00:00:00"/>
    <s v="Off-Peak"/>
    <n v="8"/>
    <n v="10701625056.537001"/>
    <n v="127.6109"/>
    <m/>
    <n v="127.6109"/>
    <n v="128.02815200000001"/>
    <n v="0.24"/>
    <n v="0"/>
    <n v="0.99670000000000003"/>
    <n v="128.941"/>
    <n v="10.328200000000001"/>
    <n v="1644703208"/>
  </r>
  <r>
    <n v="18131604"/>
    <s v="Engineering Substation"/>
    <s v="2022-02-13 01:00:00"/>
    <x v="8"/>
    <x v="257"/>
    <x v="257"/>
    <s v="Sunday"/>
    <d v="1899-12-30T01:00:00"/>
    <s v="Off-Peak"/>
    <n v="8"/>
    <n v="10701750067.497"/>
    <n v="125.011"/>
    <m/>
    <n v="125.011"/>
    <n v="125.42230499999999"/>
    <n v="0.24"/>
    <n v="0"/>
    <n v="0.99670000000000003"/>
    <n v="128.17699999999999"/>
    <n v="10.1496"/>
    <n v="1644706808"/>
  </r>
  <r>
    <n v="18131604"/>
    <s v="Engineering Substation"/>
    <s v="2022-02-13 02:00:00"/>
    <x v="8"/>
    <x v="257"/>
    <x v="257"/>
    <s v="Sunday"/>
    <d v="1899-12-30T02:00:00"/>
    <s v="Off-Peak"/>
    <n v="8"/>
    <n v="10701874971.896999"/>
    <n v="124.9044"/>
    <m/>
    <n v="124.9044"/>
    <n v="125.322553"/>
    <n v="0.24"/>
    <n v="0"/>
    <n v="0.99670000000000003"/>
    <n v="125.932"/>
    <n v="10.228999999999999"/>
    <n v="1644710408"/>
  </r>
  <r>
    <n v="18131604"/>
    <s v="Engineering Substation"/>
    <s v="2022-02-13 03:00:00"/>
    <x v="8"/>
    <x v="257"/>
    <x v="257"/>
    <s v="Sunday"/>
    <d v="1899-12-30T03:00:00"/>
    <s v="Off-Peak"/>
    <n v="8"/>
    <n v="10701999387.177"/>
    <n v="124.4153"/>
    <m/>
    <n v="124.4153"/>
    <n v="124.817789"/>
    <n v="0.24"/>
    <n v="0"/>
    <n v="0.99680000000000002"/>
    <n v="125.17400000000001"/>
    <n v="10.0159"/>
    <n v="1644714008"/>
  </r>
  <r>
    <n v="18131604"/>
    <s v="Engineering Substation"/>
    <s v="2022-02-13 04:00:00"/>
    <x v="8"/>
    <x v="257"/>
    <x v="257"/>
    <s v="Sunday"/>
    <d v="1899-12-30T04:00:00"/>
    <s v="Off-Peak"/>
    <n v="8"/>
    <n v="10702124706.056999"/>
    <n v="125.3189"/>
    <m/>
    <n v="125.3189"/>
    <n v="125.68973800000001"/>
    <n v="0.24"/>
    <n v="0"/>
    <n v="0.997"/>
    <n v="127.25"/>
    <n v="9.6481999999999992"/>
    <n v="1644717608"/>
  </r>
  <r>
    <n v="18131604"/>
    <s v="Engineering Substation"/>
    <s v="2022-02-13 05:00:00"/>
    <x v="8"/>
    <x v="257"/>
    <x v="257"/>
    <s v="Sunday"/>
    <d v="1899-12-30T05:00:00"/>
    <s v="Off-Peak"/>
    <n v="8"/>
    <n v="10702249571.577"/>
    <n v="124.8655"/>
    <m/>
    <n v="124.8655"/>
    <n v="125.24371600000001"/>
    <n v="0.24"/>
    <n v="0"/>
    <n v="0.997"/>
    <n v="126.086"/>
    <n v="9.7257999999999996"/>
    <n v="1644721208"/>
  </r>
  <r>
    <n v="18131604"/>
    <s v="Engineering Substation"/>
    <s v="2022-02-13 06:00:00"/>
    <x v="8"/>
    <x v="257"/>
    <x v="257"/>
    <s v="Sunday"/>
    <d v="1899-12-30T06:00:00"/>
    <s v="Off-Peak"/>
    <n v="8"/>
    <n v="10702374190.617001"/>
    <n v="124.619"/>
    <m/>
    <n v="124.619"/>
    <n v="124.95792"/>
    <n v="0.24"/>
    <n v="0"/>
    <n v="0.99729999999999996"/>
    <n v="124.88800000000001"/>
    <n v="9.1966000000000001"/>
    <n v="1644724808"/>
  </r>
  <r>
    <n v="18131604"/>
    <s v="Engineering Substation"/>
    <s v="2022-02-13 07:00:00"/>
    <x v="8"/>
    <x v="257"/>
    <x v="257"/>
    <s v="Sunday"/>
    <d v="1899-12-30T07:00:00"/>
    <s v="Off-Peak"/>
    <n v="8"/>
    <n v="10702497244.377001"/>
    <n v="123.0538"/>
    <m/>
    <n v="123.0196"/>
    <n v="123.41840500000001"/>
    <n v="0.24"/>
    <n v="0"/>
    <n v="0.99680000000000002"/>
    <n v="124.783"/>
    <n v="9.9138000000000002"/>
    <n v="1644728409"/>
  </r>
  <r>
    <n v="18131604"/>
    <s v="Engineering Substation"/>
    <s v="2022-02-13 08:00:00"/>
    <x v="8"/>
    <x v="257"/>
    <x v="257"/>
    <s v="Sunday"/>
    <d v="1899-12-30T08:00:00"/>
    <s v="Off-Peak"/>
    <n v="8"/>
    <n v="10702620644.937"/>
    <n v="123.4006"/>
    <m/>
    <n v="123.4348"/>
    <n v="123.797194"/>
    <n v="0.24"/>
    <n v="0"/>
    <n v="0.99709999999999999"/>
    <n v="123.61799999999999"/>
    <n v="9.4649000000000001"/>
    <n v="1644732008"/>
  </r>
  <r>
    <n v="18131604"/>
    <s v="Engineering Substation"/>
    <s v="2022-02-13 09:00:00"/>
    <x v="8"/>
    <x v="257"/>
    <x v="257"/>
    <s v="Sunday"/>
    <d v="1899-12-30T09:00:00"/>
    <s v="Off-Peak"/>
    <n v="8"/>
    <n v="10702746862.136999"/>
    <n v="126.21720000000001"/>
    <m/>
    <n v="126.21720000000001"/>
    <n v="126.641848"/>
    <n v="0.24"/>
    <n v="0"/>
    <n v="0.99660000000000004"/>
    <n v="126.434"/>
    <n v="10.3622"/>
    <n v="1644735608"/>
  </r>
  <r>
    <n v="18131604"/>
    <s v="Engineering Substation"/>
    <s v="2022-02-13 10:00:00"/>
    <x v="8"/>
    <x v="257"/>
    <x v="257"/>
    <s v="Sunday"/>
    <d v="1899-12-30T10:00:00"/>
    <s v="Off-Peak"/>
    <n v="8"/>
    <n v="10702872381.657"/>
    <n v="125.51949999999999"/>
    <m/>
    <n v="125.51949999999999"/>
    <n v="125.891186"/>
    <n v="0.24"/>
    <n v="0"/>
    <n v="0.997"/>
    <n v="126.505"/>
    <n v="9.6664999999999992"/>
    <n v="1644739208"/>
  </r>
  <r>
    <n v="18131604"/>
    <s v="Engineering Substation"/>
    <s v="2022-02-13 11:00:00"/>
    <x v="8"/>
    <x v="257"/>
    <x v="257"/>
    <s v="Sunday"/>
    <d v="1899-12-30T11:00:00"/>
    <s v="Off-Peak"/>
    <n v="8"/>
    <n v="10702999973.097"/>
    <n v="127.59139999999999"/>
    <m/>
    <n v="127.59139999999999"/>
    <n v="128.01774900000001"/>
    <n v="0.24"/>
    <n v="0"/>
    <n v="0.99670000000000003"/>
    <n v="129.13499999999999"/>
    <n v="10.438800000000001"/>
    <n v="1644742808"/>
  </r>
  <r>
    <n v="18131604"/>
    <s v="Engineering Substation"/>
    <s v="2022-02-13 12:00:00"/>
    <x v="8"/>
    <x v="257"/>
    <x v="257"/>
    <s v="Sunday"/>
    <d v="1899-12-30T12:00:00"/>
    <s v="Off-Peak"/>
    <n v="8"/>
    <n v="10703128419.896999"/>
    <n v="128.4468"/>
    <m/>
    <n v="128.4111"/>
    <n v="128.85494499999999"/>
    <n v="0.24"/>
    <n v="0"/>
    <n v="0.99660000000000004"/>
    <n v="130.53700000000001"/>
    <n v="10.6854"/>
    <n v="1644746409"/>
  </r>
  <r>
    <n v="18131604"/>
    <s v="Engineering Substation"/>
    <s v="2022-02-13 13:00:00"/>
    <x v="8"/>
    <x v="257"/>
    <x v="257"/>
    <s v="Sunday"/>
    <d v="1899-12-30T13:00:00"/>
    <s v="Off-Peak"/>
    <n v="8"/>
    <n v="10703257542.537001"/>
    <n v="129.12260000000001"/>
    <m/>
    <n v="129.1585"/>
    <n v="129.60028199999999"/>
    <n v="0.24"/>
    <n v="0"/>
    <n v="0.99660000000000004"/>
    <n v="129.80600000000001"/>
    <n v="10.691599999999999"/>
    <n v="1644750008"/>
  </r>
  <r>
    <n v="18131604"/>
    <s v="Engineering Substation"/>
    <s v="2022-02-13 14:00:00"/>
    <x v="8"/>
    <x v="257"/>
    <x v="257"/>
    <s v="Sunday"/>
    <d v="1899-12-30T14:00:00"/>
    <s v="Off-Peak"/>
    <n v="8"/>
    <n v="10703389450.857"/>
    <n v="131.9083"/>
    <m/>
    <n v="131.9083"/>
    <n v="132.377185"/>
    <n v="0.24"/>
    <n v="0"/>
    <n v="0.99650000000000005"/>
    <n v="132.28299999999999"/>
    <n v="11.1317"/>
    <n v="1644753608"/>
  </r>
  <r>
    <n v="18131604"/>
    <s v="Engineering Substation"/>
    <s v="2022-02-13 15:00:00"/>
    <x v="8"/>
    <x v="257"/>
    <x v="257"/>
    <s v="Sunday"/>
    <d v="1899-12-30T15:00:00"/>
    <s v="Off-Peak"/>
    <n v="8"/>
    <n v="10703521737.896999"/>
    <n v="132.28700000000001"/>
    <m/>
    <n v="132.25030000000001"/>
    <n v="132.80768699999999"/>
    <n v="0.24"/>
    <n v="0"/>
    <n v="0.99580000000000002"/>
    <n v="133.596"/>
    <n v="12.1548"/>
    <n v="1644757209"/>
  </r>
  <r>
    <n v="18131604"/>
    <s v="Engineering Substation"/>
    <s v="2022-02-13 16:00:00"/>
    <x v="8"/>
    <x v="257"/>
    <x v="257"/>
    <s v="Sunday"/>
    <d v="1899-12-30T16:00:00"/>
    <s v="Off-Peak"/>
    <n v="8"/>
    <n v="10703652277.976999"/>
    <n v="130.5401"/>
    <m/>
    <n v="130.57640000000001"/>
    <n v="131.13887299999999"/>
    <n v="0.24"/>
    <n v="0"/>
    <n v="0.99570000000000003"/>
    <n v="133.596"/>
    <n v="12.1335"/>
    <n v="1644760808"/>
  </r>
  <r>
    <n v="18131604"/>
    <s v="Engineering Substation"/>
    <s v="2022-02-13 17:00:00"/>
    <x v="8"/>
    <x v="257"/>
    <x v="257"/>
    <s v="Sunday"/>
    <d v="1899-12-30T17:00:00"/>
    <s v="Off-Peak"/>
    <n v="8"/>
    <n v="10703784672.297001"/>
    <n v="132.39429999999999"/>
    <m/>
    <n v="132.35759999999999"/>
    <n v="132.88690399999999"/>
    <n v="0.24"/>
    <n v="0"/>
    <n v="0.996"/>
    <n v="134.56700000000001"/>
    <n v="11.849299999999999"/>
    <n v="1644764409"/>
  </r>
  <r>
    <n v="18131604"/>
    <s v="Engineering Substation"/>
    <s v="2022-02-13 18:00:00"/>
    <x v="8"/>
    <x v="257"/>
    <x v="257"/>
    <s v="Sunday"/>
    <d v="1899-12-30T18:00:00"/>
    <s v="Off-Peak"/>
    <n v="8"/>
    <n v="10703916814.617001"/>
    <n v="132.14230000000001"/>
    <m/>
    <n v="132.14230000000001"/>
    <n v="132.72013899999999"/>
    <n v="0.24"/>
    <n v="0"/>
    <n v="0.99560000000000004"/>
    <n v="134.124"/>
    <n v="12.371"/>
    <n v="1644768009"/>
  </r>
  <r>
    <n v="18131604"/>
    <s v="Engineering Substation"/>
    <s v="2022-02-13 19:00:00"/>
    <x v="8"/>
    <x v="257"/>
    <x v="257"/>
    <s v="Sunday"/>
    <d v="1899-12-30T19:00:00"/>
    <s v="Off-Peak"/>
    <n v="8"/>
    <n v="10704044122.136999"/>
    <n v="127.3075"/>
    <m/>
    <n v="127.3429"/>
    <n v="127.797101"/>
    <n v="0.24"/>
    <n v="0"/>
    <n v="0.99639999999999995"/>
    <n v="134.124"/>
    <n v="10.7651"/>
    <n v="1644771608"/>
  </r>
  <r>
    <n v="18131604"/>
    <s v="Engineering Substation"/>
    <s v="2022-02-13 20:00:00"/>
    <x v="8"/>
    <x v="257"/>
    <x v="257"/>
    <s v="Sunday"/>
    <d v="1899-12-30T20:00:00"/>
    <s v="Off-Peak"/>
    <n v="8"/>
    <n v="10704172400.457001"/>
    <n v="128.2783"/>
    <m/>
    <n v="128.2783"/>
    <n v="128.71824699999999"/>
    <n v="0.24"/>
    <n v="0"/>
    <n v="0.99660000000000004"/>
    <n v="129.518"/>
    <n v="10.632999999999999"/>
    <n v="1644775208"/>
  </r>
  <r>
    <n v="18131604"/>
    <s v="Engineering Substation"/>
    <s v="2022-02-13 21:00:00"/>
    <x v="8"/>
    <x v="257"/>
    <x v="257"/>
    <s v="Sunday"/>
    <d v="1899-12-30T21:00:00"/>
    <s v="Off-Peak"/>
    <n v="8"/>
    <n v="10704301725.896999"/>
    <n v="129.3254"/>
    <m/>
    <n v="129.3254"/>
    <n v="129.785977"/>
    <n v="0.24"/>
    <n v="0"/>
    <n v="0.99650000000000005"/>
    <n v="130.71799999999999"/>
    <n v="10.9238"/>
    <n v="1644778808"/>
  </r>
  <r>
    <n v="18131604"/>
    <s v="Engineering Substation"/>
    <s v="2022-02-13 22:00:00"/>
    <x v="8"/>
    <x v="257"/>
    <x v="257"/>
    <s v="Sunday"/>
    <d v="1899-12-30T22:00:00"/>
    <s v="Off-Peak"/>
    <n v="8"/>
    <n v="10704432205.976999"/>
    <n v="130.48009999999999"/>
    <m/>
    <n v="130.44380000000001"/>
    <n v="130.91344000000001"/>
    <n v="0.24"/>
    <n v="0"/>
    <n v="0.99639999999999995"/>
    <n v="131.39599999999999"/>
    <n v="11.0784"/>
    <n v="1644782409"/>
  </r>
  <r>
    <n v="18131604"/>
    <s v="Engineering Substation"/>
    <s v="2022-02-13 23:00:00"/>
    <x v="8"/>
    <x v="257"/>
    <x v="257"/>
    <s v="Sunday"/>
    <d v="1899-12-30T23:00:00"/>
    <s v="Off-Peak"/>
    <n v="8"/>
    <n v="10704562646.697001"/>
    <n v="130.44069999999999"/>
    <m/>
    <n v="130.477"/>
    <n v="130.95278999999999"/>
    <n v="0.24"/>
    <n v="0"/>
    <n v="0.99639999999999995"/>
    <n v="132.45400000000001"/>
    <n v="11.1533"/>
    <n v="1644786008"/>
  </r>
  <r>
    <n v="18131604"/>
    <s v="Engineering Substation"/>
    <s v="2022-02-14 00:00:00"/>
    <x v="8"/>
    <x v="258"/>
    <x v="258"/>
    <s v="Monday"/>
    <d v="1899-12-30T00:00:00"/>
    <s v="Off-Peak"/>
    <n v="8"/>
    <n v="10704692431.497"/>
    <n v="129.78479999999999"/>
    <m/>
    <n v="129.78479999999999"/>
    <n v="130.13056800000001"/>
    <n v="0.24"/>
    <n v="0"/>
    <n v="0.99729999999999996"/>
    <n v="132.45400000000001"/>
    <n v="9.48"/>
    <n v="1644789608"/>
  </r>
  <r>
    <n v="18131604"/>
    <s v="Engineering Substation"/>
    <s v="2022-02-14 01:00:00"/>
    <x v="8"/>
    <x v="258"/>
    <x v="258"/>
    <s v="Monday"/>
    <d v="1899-12-30T01:00:00"/>
    <s v="Off-Peak"/>
    <n v="8"/>
    <n v="10704820994.457001"/>
    <n v="128.56299999999999"/>
    <m/>
    <n v="128.56299999999999"/>
    <n v="128.960599"/>
    <n v="0.24"/>
    <n v="0"/>
    <n v="0.99690000000000001"/>
    <n v="130.977"/>
    <n v="10.119400000000001"/>
    <n v="1644793208"/>
  </r>
  <r>
    <n v="18131604"/>
    <s v="Engineering Substation"/>
    <s v="2022-02-14 02:00:00"/>
    <x v="8"/>
    <x v="258"/>
    <x v="258"/>
    <s v="Monday"/>
    <d v="1899-12-30T02:00:00"/>
    <s v="Off-Peak"/>
    <n v="8"/>
    <n v="10704946226.216999"/>
    <n v="125.23180000000001"/>
    <m/>
    <n v="125.23180000000001"/>
    <n v="125.559752"/>
    <n v="0.24"/>
    <n v="0"/>
    <n v="0.99739999999999995"/>
    <n v="127.405"/>
    <n v="9.0695999999999994"/>
    <n v="1644796808"/>
  </r>
  <r>
    <n v="18131604"/>
    <s v="Engineering Substation"/>
    <s v="2022-02-14 03:00:00"/>
    <x v="8"/>
    <x v="258"/>
    <x v="258"/>
    <s v="Monday"/>
    <d v="1899-12-30T03:00:00"/>
    <s v="Off-Peak"/>
    <n v="8"/>
    <n v="10705072542.056999"/>
    <n v="126.3158"/>
    <m/>
    <n v="126.3158"/>
    <n v="126.63737399999999"/>
    <n v="0.24"/>
    <n v="0"/>
    <n v="0.99750000000000005"/>
    <n v="127.303"/>
    <n v="9.0184999999999995"/>
    <n v="1644800408"/>
  </r>
  <r>
    <n v="18131604"/>
    <s v="Engineering Substation"/>
    <s v="2022-02-14 04:00:00"/>
    <x v="8"/>
    <x v="258"/>
    <x v="258"/>
    <s v="Monday"/>
    <d v="1899-12-30T04:00:00"/>
    <s v="Off-Peak"/>
    <n v="8"/>
    <n v="10705196892.297001"/>
    <n v="124.3502"/>
    <m/>
    <n v="124.3502"/>
    <n v="124.66154"/>
    <n v="0.24"/>
    <n v="0"/>
    <n v="0.99750000000000005"/>
    <n v="127.303"/>
    <n v="8.8043999999999993"/>
    <n v="1644804008"/>
  </r>
  <r>
    <n v="18131604"/>
    <s v="Engineering Substation"/>
    <s v="2022-02-14 05:00:00"/>
    <x v="8"/>
    <x v="258"/>
    <x v="258"/>
    <s v="Monday"/>
    <d v="1899-12-30T05:00:00"/>
    <s v="Off-Peak"/>
    <n v="8"/>
    <n v="10705321621.017"/>
    <n v="124.7287"/>
    <m/>
    <n v="124.7287"/>
    <n v="125.04367499999999"/>
    <n v="0.24"/>
    <n v="0"/>
    <n v="0.99750000000000005"/>
    <n v="124.959"/>
    <n v="8.8694000000000006"/>
    <n v="1644807608"/>
  </r>
  <r>
    <n v="18131604"/>
    <s v="Engineering Substation"/>
    <s v="2022-02-14 06:00:00"/>
    <x v="8"/>
    <x v="258"/>
    <x v="258"/>
    <s v="Monday"/>
    <d v="1899-12-30T06:00:00"/>
    <s v="Off-Peak"/>
    <n v="8"/>
    <n v="10705445872.857"/>
    <n v="124.2518"/>
    <m/>
    <n v="124.2518"/>
    <n v="124.60361899999999"/>
    <n v="0.24"/>
    <n v="0"/>
    <n v="0.99719999999999998"/>
    <n v="125.56100000000001"/>
    <n v="9.3564000000000007"/>
    <n v="1644811208"/>
  </r>
  <r>
    <n v="18131604"/>
    <s v="Engineering Substation"/>
    <s v="2022-02-14 07:00:00"/>
    <x v="8"/>
    <x v="258"/>
    <x v="258"/>
    <s v="Monday"/>
    <d v="1899-12-30T07:00:00"/>
    <s v="Standard"/>
    <n v="8"/>
    <n v="10705630592.937"/>
    <n v="184.7201"/>
    <m/>
    <n v="184.7201"/>
    <n v="190.012236"/>
    <n v="0.24"/>
    <n v="0"/>
    <n v="0.97209999999999996"/>
    <n v="205.6"/>
    <n v="44.532499999999999"/>
    <n v="1644814808"/>
  </r>
  <r>
    <n v="18131604"/>
    <s v="Engineering Substation"/>
    <s v="2022-02-14 08:00:00"/>
    <x v="8"/>
    <x v="258"/>
    <x v="258"/>
    <s v="Monday"/>
    <d v="1899-12-30T08:00:00"/>
    <s v="Peak"/>
    <n v="8"/>
    <n v="10705844471.097"/>
    <n v="213.87819999999999"/>
    <m/>
    <n v="213.87819999999999"/>
    <n v="220.336861"/>
    <n v="0.24"/>
    <n v="0"/>
    <n v="0.97070000000000001"/>
    <n v="221.392"/>
    <n v="52.9572"/>
    <n v="1644818408"/>
  </r>
  <r>
    <n v="18131604"/>
    <s v="Engineering Substation"/>
    <s v="2022-02-14 09:00:00"/>
    <x v="8"/>
    <x v="258"/>
    <x v="258"/>
    <s v="Monday"/>
    <d v="1899-12-30T09:00:00"/>
    <s v="Peak"/>
    <n v="8"/>
    <n v="10706081155.257"/>
    <n v="236.6842"/>
    <m/>
    <n v="236.6842"/>
    <n v="243.29737800000001"/>
    <n v="0.24"/>
    <n v="0"/>
    <n v="0.9728"/>
    <n v="251.816"/>
    <n v="56.340200000000003"/>
    <n v="1644822008"/>
  </r>
  <r>
    <n v="18131604"/>
    <s v="Engineering Substation"/>
    <s v="2022-02-14 10:00:00"/>
    <x v="8"/>
    <x v="258"/>
    <x v="258"/>
    <s v="Monday"/>
    <d v="1899-12-30T10:00:00"/>
    <s v="Peak"/>
    <n v="8"/>
    <n v="10706331832.377001"/>
    <n v="250.6771"/>
    <m/>
    <n v="250.6771"/>
    <n v="258.11159099999998"/>
    <n v="0.24"/>
    <n v="0"/>
    <n v="0.97119999999999995"/>
    <n v="260.55700000000002"/>
    <n v="61.502600000000001"/>
    <n v="1644825608"/>
  </r>
  <r>
    <n v="18131604"/>
    <s v="Engineering Substation"/>
    <s v="2022-02-14 11:00:00"/>
    <x v="8"/>
    <x v="258"/>
    <x v="258"/>
    <s v="Monday"/>
    <d v="1899-12-30T11:00:00"/>
    <s v="Standard"/>
    <n v="8"/>
    <n v="10706585974.136999"/>
    <n v="254.14179999999999"/>
    <m/>
    <n v="254.14179999999999"/>
    <n v="261.66876100000002"/>
    <n v="0.24"/>
    <n v="0"/>
    <n v="0.97119999999999995"/>
    <n v="261.673"/>
    <n v="62.309800000000003"/>
    <n v="1644829208"/>
  </r>
  <r>
    <n v="18131604"/>
    <s v="Engineering Substation"/>
    <s v="2022-02-14 12:00:00"/>
    <x v="8"/>
    <x v="258"/>
    <x v="258"/>
    <s v="Monday"/>
    <d v="1899-12-30T12:00:00"/>
    <s v="Standard"/>
    <n v="8"/>
    <n v="10706855826.537001"/>
    <n v="269.85239999999999"/>
    <m/>
    <n v="269.85239999999999"/>
    <n v="278.58853399999998"/>
    <n v="0.24"/>
    <n v="0"/>
    <n v="0.96860000000000002"/>
    <n v="280.60199999999998"/>
    <n v="69.218900000000005"/>
    <n v="1644832808"/>
  </r>
  <r>
    <n v="18131604"/>
    <s v="Engineering Substation"/>
    <s v="2022-02-14 13:00:00"/>
    <x v="8"/>
    <x v="258"/>
    <x v="258"/>
    <s v="Monday"/>
    <d v="1899-12-30T13:00:00"/>
    <s v="Standard"/>
    <n v="8"/>
    <n v="10707124796.457001"/>
    <n v="268.9699"/>
    <m/>
    <n v="268.89519999999999"/>
    <n v="278.07354800000002"/>
    <n v="0.24"/>
    <n v="0"/>
    <n v="0.96699999999999997"/>
    <n v="278.63299999999998"/>
    <n v="70.853800000000007"/>
    <n v="1644836409"/>
  </r>
  <r>
    <n v="18131604"/>
    <s v="Engineering Substation"/>
    <s v="2022-02-14 14:00:00"/>
    <x v="8"/>
    <x v="258"/>
    <x v="258"/>
    <s v="Monday"/>
    <d v="1899-12-30T14:00:00"/>
    <s v="Standard"/>
    <n v="8"/>
    <n v="10707397506.297001"/>
    <n v="272.70979999999997"/>
    <m/>
    <n v="272.78559999999999"/>
    <n v="281.49844999999999"/>
    <n v="0.24"/>
    <n v="0"/>
    <n v="0.96899999999999997"/>
    <n v="281.84300000000002"/>
    <n v="69.493799999999993"/>
    <n v="1644840008"/>
  </r>
  <r>
    <n v="18131604"/>
    <s v="Engineering Substation"/>
    <s v="2022-02-14 15:00:00"/>
    <x v="8"/>
    <x v="258"/>
    <x v="258"/>
    <s v="Monday"/>
    <d v="1899-12-30T15:00:00"/>
    <s v="Standard"/>
    <n v="8"/>
    <n v="10707668974.377001"/>
    <n v="271.46809999999999"/>
    <m/>
    <n v="271.39269999999999"/>
    <n v="280.11983900000001"/>
    <n v="0.24"/>
    <n v="0"/>
    <n v="0.96879999999999999"/>
    <n v="284.58199999999999"/>
    <n v="69.3767"/>
    <n v="1644843609"/>
  </r>
  <r>
    <n v="18131604"/>
    <s v="Engineering Substation"/>
    <s v="2022-02-14 16:00:00"/>
    <x v="8"/>
    <x v="258"/>
    <x v="258"/>
    <s v="Monday"/>
    <d v="1899-12-30T16:00:00"/>
    <s v="Standard"/>
    <n v="8"/>
    <n v="10707933277.257"/>
    <n v="264.30290000000002"/>
    <m/>
    <n v="264.37630000000001"/>
    <n v="273.16780299999999"/>
    <n v="0.24"/>
    <n v="0"/>
    <n v="0.96779999999999999"/>
    <n v="281.983"/>
    <n v="68.744500000000002"/>
    <n v="1644847208"/>
  </r>
  <r>
    <n v="18131604"/>
    <s v="Engineering Substation"/>
    <s v="2022-02-14 17:00:00"/>
    <x v="8"/>
    <x v="258"/>
    <x v="258"/>
    <s v="Monday"/>
    <d v="1899-12-30T17:00:00"/>
    <s v="Standard"/>
    <n v="8"/>
    <n v="10708185375.417"/>
    <n v="252.09819999999999"/>
    <m/>
    <n v="252.09819999999999"/>
    <n v="260.53313200000002"/>
    <n v="0.24"/>
    <n v="0"/>
    <n v="0.96760000000000002"/>
    <n v="267.221"/>
    <n v="65.757400000000004"/>
    <n v="1644850808"/>
  </r>
  <r>
    <n v="18131604"/>
    <s v="Engineering Substation"/>
    <s v="2022-02-14 18:00:00"/>
    <x v="8"/>
    <x v="258"/>
    <x v="258"/>
    <s v="Monday"/>
    <d v="1899-12-30T18:00:00"/>
    <s v="Standard"/>
    <n v="8"/>
    <n v="10708418411.097"/>
    <n v="233.03569999999999"/>
    <m/>
    <n v="233.03569999999999"/>
    <n v="240.61919599999999"/>
    <n v="0.24"/>
    <n v="0"/>
    <n v="0.96850000000000003"/>
    <n v="257.21100000000001"/>
    <n v="59.933"/>
    <n v="1644854408"/>
  </r>
  <r>
    <n v="18131604"/>
    <s v="Engineering Substation"/>
    <s v="2022-02-14 19:00:00"/>
    <x v="8"/>
    <x v="258"/>
    <x v="258"/>
    <s v="Monday"/>
    <d v="1899-12-30T19:00:00"/>
    <s v="Peak"/>
    <n v="8"/>
    <n v="10708638131.337"/>
    <n v="219.72020000000001"/>
    <m/>
    <n v="219.6592"/>
    <n v="226.27917600000001"/>
    <n v="0.24"/>
    <n v="0"/>
    <n v="0.97070000000000001"/>
    <n v="237.059"/>
    <n v="54.333100000000002"/>
    <n v="1644858009"/>
  </r>
  <r>
    <n v="18131604"/>
    <s v="Engineering Substation"/>
    <s v="2022-02-14 20:00:00"/>
    <x v="8"/>
    <x v="258"/>
    <x v="258"/>
    <s v="Monday"/>
    <d v="1899-12-30T20:00:00"/>
    <s v="Peak"/>
    <n v="8"/>
    <n v="10708791466.617001"/>
    <n v="153.33529999999999"/>
    <m/>
    <n v="153.37790000000001"/>
    <n v="154.95703499999999"/>
    <n v="0.24"/>
    <n v="0"/>
    <n v="0.98980000000000001"/>
    <n v="224.50800000000001"/>
    <n v="22.065999999999999"/>
    <n v="1644861608"/>
  </r>
  <r>
    <n v="18131604"/>
    <s v="Engineering Substation"/>
    <s v="2022-02-14 21:00:00"/>
    <x v="8"/>
    <x v="258"/>
    <x v="258"/>
    <s v="Monday"/>
    <d v="1899-12-30T21:00:00"/>
    <s v="Standard"/>
    <n v="8"/>
    <n v="10708933528.377001"/>
    <n v="142.06180000000001"/>
    <m/>
    <n v="142.06180000000001"/>
    <n v="143.06386699999999"/>
    <n v="0.24"/>
    <n v="0"/>
    <n v="0.99299999999999999"/>
    <n v="144.244"/>
    <n v="16.903400000000001"/>
    <n v="1644865208"/>
  </r>
  <r>
    <n v="18131604"/>
    <s v="Engineering Substation"/>
    <s v="2022-02-14 22:00:00"/>
    <x v="8"/>
    <x v="258"/>
    <x v="258"/>
    <s v="Monday"/>
    <d v="1899-12-30T22:00:00"/>
    <s v="Standard"/>
    <n v="8"/>
    <n v="10709069337.417"/>
    <n v="135.809"/>
    <m/>
    <n v="135.809"/>
    <n v="136.264994"/>
    <n v="0.24"/>
    <n v="0"/>
    <n v="0.99670000000000003"/>
    <n v="144.02500000000001"/>
    <n v="11.1379"/>
    <n v="1644868808"/>
  </r>
  <r>
    <n v="18131604"/>
    <s v="Engineering Substation"/>
    <s v="2022-02-14 23:00:00"/>
    <x v="8"/>
    <x v="258"/>
    <x v="258"/>
    <s v="Monday"/>
    <d v="1899-12-30T23:00:00"/>
    <s v="Off-Peak"/>
    <n v="8"/>
    <n v="10709201208.777"/>
    <n v="131.87139999999999"/>
    <m/>
    <n v="131.8347"/>
    <n v="132.232709"/>
    <n v="0.24"/>
    <n v="0"/>
    <n v="0.997"/>
    <n v="134.07"/>
    <n v="10.2514"/>
    <n v="1644872409"/>
  </r>
  <r>
    <n v="18131604"/>
    <s v="Engineering Substation"/>
    <s v="2022-02-15 00:00:00"/>
    <x v="8"/>
    <x v="259"/>
    <x v="259"/>
    <s v="Tuesday"/>
    <d v="1899-12-30T00:00:00"/>
    <s v="Off-Peak"/>
    <n v="8"/>
    <n v="10709333369.097"/>
    <n v="132.16030000000001"/>
    <m/>
    <n v="132.197"/>
    <n v="132.58767"/>
    <n v="0.24"/>
    <n v="0"/>
    <n v="0.99709999999999999"/>
    <n v="133.66200000000001"/>
    <n v="10.170199999999999"/>
    <n v="1644876008"/>
  </r>
  <r>
    <n v="18131604"/>
    <s v="Engineering Substation"/>
    <s v="2022-02-15 01:00:00"/>
    <x v="8"/>
    <x v="259"/>
    <x v="259"/>
    <s v="Tuesday"/>
    <d v="1899-12-30T01:00:00"/>
    <s v="Off-Peak"/>
    <n v="8"/>
    <n v="10709467056.297001"/>
    <n v="133.68719999999999"/>
    <m/>
    <n v="133.68719999999999"/>
    <n v="134.07675699999999"/>
    <n v="0.24"/>
    <n v="0"/>
    <n v="0.99709999999999999"/>
    <n v="133.30500000000001"/>
    <n v="10.213200000000001"/>
    <n v="1644879608"/>
  </r>
  <r>
    <n v="18131604"/>
    <s v="Engineering Substation"/>
    <s v="2022-02-15 02:00:00"/>
    <x v="8"/>
    <x v="259"/>
    <x v="259"/>
    <s v="Tuesday"/>
    <d v="1899-12-30T02:00:00"/>
    <s v="Off-Peak"/>
    <n v="8"/>
    <n v="10709598338.216999"/>
    <n v="131.28190000000001"/>
    <m/>
    <n v="131.28190000000001"/>
    <n v="131.64233999999999"/>
    <n v="0.24"/>
    <n v="0"/>
    <n v="0.99729999999999996"/>
    <n v="133.30500000000001"/>
    <n v="9.7346000000000004"/>
    <n v="1644883208"/>
  </r>
  <r>
    <n v="18131604"/>
    <s v="Engineering Substation"/>
    <s v="2022-02-15 03:00:00"/>
    <x v="8"/>
    <x v="259"/>
    <x v="259"/>
    <s v="Tuesday"/>
    <d v="1899-12-30T03:00:00"/>
    <s v="Off-Peak"/>
    <n v="8"/>
    <n v="10709730429.657"/>
    <n v="132.09139999999999"/>
    <m/>
    <n v="132.09139999999999"/>
    <n v="132.450275"/>
    <n v="0.24"/>
    <n v="0"/>
    <n v="0.99729999999999996"/>
    <n v="134.9"/>
    <n v="9.7430000000000003"/>
    <n v="1644886808"/>
  </r>
  <r>
    <n v="18131604"/>
    <s v="Engineering Substation"/>
    <s v="2022-02-15 04:00:00"/>
    <x v="8"/>
    <x v="259"/>
    <x v="259"/>
    <s v="Tuesday"/>
    <d v="1899-12-30T04:00:00"/>
    <s v="Off-Peak"/>
    <n v="8"/>
    <n v="10709861091.417"/>
    <n v="130.6618"/>
    <m/>
    <n v="130.6618"/>
    <n v="131.016718"/>
    <n v="0.24"/>
    <n v="0"/>
    <n v="0.99729999999999996"/>
    <n v="134.9"/>
    <n v="9.6377000000000006"/>
    <n v="1644890408"/>
  </r>
  <r>
    <n v="18131604"/>
    <s v="Engineering Substation"/>
    <s v="2022-02-15 05:00:00"/>
    <x v="8"/>
    <x v="259"/>
    <x v="259"/>
    <s v="Tuesday"/>
    <d v="1899-12-30T05:00:00"/>
    <s v="Off-Peak"/>
    <n v="8"/>
    <n v="10709991392.937"/>
    <n v="130.3015"/>
    <m/>
    <n v="130.3015"/>
    <n v="130.68235899999999"/>
    <n v="0.24"/>
    <n v="0"/>
    <n v="0.99709999999999999"/>
    <n v="130.892"/>
    <n v="9.9695999999999998"/>
    <n v="1644894008"/>
  </r>
  <r>
    <n v="18131604"/>
    <s v="Engineering Substation"/>
    <s v="2022-02-15 06:00:00"/>
    <x v="8"/>
    <x v="259"/>
    <x v="259"/>
    <s v="Tuesday"/>
    <d v="1899-12-30T06:00:00"/>
    <s v="Off-Peak"/>
    <n v="8"/>
    <n v="10710121941.657"/>
    <n v="130.5487"/>
    <m/>
    <n v="130.5487"/>
    <n v="130.92236199999999"/>
    <n v="0.24"/>
    <n v="0"/>
    <n v="0.99709999999999999"/>
    <n v="131.595"/>
    <n v="9.8841999999999999"/>
    <n v="1644897608"/>
  </r>
  <r>
    <n v="18131604"/>
    <s v="Engineering Substation"/>
    <s v="2022-02-15 07:00:00"/>
    <x v="8"/>
    <x v="259"/>
    <x v="259"/>
    <s v="Tuesday"/>
    <d v="1899-12-30T07:00:00"/>
    <s v="Standard"/>
    <n v="8"/>
    <n v="10710313506.297001"/>
    <n v="191.56460000000001"/>
    <m/>
    <n v="191.51140000000001"/>
    <n v="197.31684999999999"/>
    <n v="0.24"/>
    <n v="0"/>
    <n v="0.97060000000000002"/>
    <n v="210.14699999999999"/>
    <n v="47.511099999999999"/>
    <n v="1644901209"/>
  </r>
  <r>
    <n v="18131604"/>
    <s v="Engineering Substation"/>
    <s v="2022-02-15 08:00:00"/>
    <x v="8"/>
    <x v="259"/>
    <x v="259"/>
    <s v="Tuesday"/>
    <d v="1899-12-30T08:00:00"/>
    <s v="Peak"/>
    <n v="8"/>
    <n v="10710525466.857"/>
    <n v="211.9606"/>
    <m/>
    <n v="212.01949999999999"/>
    <n v="218.58557099999999"/>
    <n v="0.24"/>
    <n v="0"/>
    <n v="0.97"/>
    <n v="222.31100000000001"/>
    <n v="53.173299999999998"/>
    <n v="1644904808"/>
  </r>
  <r>
    <n v="18131604"/>
    <s v="Engineering Substation"/>
    <s v="2022-02-15 09:00:00"/>
    <x v="8"/>
    <x v="259"/>
    <x v="259"/>
    <s v="Tuesday"/>
    <d v="1899-12-30T09:00:00"/>
    <s v="Peak"/>
    <n v="8"/>
    <n v="10710753839.577"/>
    <n v="228.37270000000001"/>
    <m/>
    <n v="228.37270000000001"/>
    <n v="235.41843700000001"/>
    <n v="0.24"/>
    <n v="0"/>
    <n v="0.97009999999999996"/>
    <n v="245.06899999999999"/>
    <n v="57.164200000000001"/>
    <n v="1644908408"/>
  </r>
  <r>
    <n v="18131604"/>
    <s v="Engineering Substation"/>
    <s v="2022-02-15 10:00:00"/>
    <x v="8"/>
    <x v="259"/>
    <x v="259"/>
    <s v="Tuesday"/>
    <d v="1899-12-30T10:00:00"/>
    <s v="Peak"/>
    <n v="8"/>
    <n v="10711005894.056999"/>
    <n v="252.05449999999999"/>
    <m/>
    <n v="252.05449999999999"/>
    <n v="259.928719"/>
    <n v="0.24"/>
    <n v="0"/>
    <n v="0.96970000000000001"/>
    <n v="264.25599999999997"/>
    <n v="63.493899999999996"/>
    <n v="1644912008"/>
  </r>
  <r>
    <n v="18131604"/>
    <s v="Engineering Substation"/>
    <s v="2022-02-15 11:00:00"/>
    <x v="8"/>
    <x v="259"/>
    <x v="259"/>
    <s v="Tuesday"/>
    <d v="1899-12-30T11:00:00"/>
    <s v="Standard"/>
    <n v="8"/>
    <n v="10711277110.377001"/>
    <n v="271.21629999999999"/>
    <m/>
    <n v="271.21629999999999"/>
    <n v="279.95017200000001"/>
    <n v="0.24"/>
    <n v="0"/>
    <n v="0.96879999999999999"/>
    <n v="282.21699999999998"/>
    <n v="69.381600000000006"/>
    <n v="1644915608"/>
  </r>
  <r>
    <n v="18131604"/>
    <s v="Engineering Substation"/>
    <s v="2022-02-15 12:00:00"/>
    <x v="8"/>
    <x v="259"/>
    <x v="259"/>
    <s v="Tuesday"/>
    <d v="1899-12-30T12:00:00"/>
    <s v="Standard"/>
    <n v="8"/>
    <n v="10711544916.537001"/>
    <n v="267.80619999999999"/>
    <m/>
    <n v="267.80619999999999"/>
    <n v="276.96074800000002"/>
    <n v="0.24"/>
    <n v="0"/>
    <n v="0.96689999999999998"/>
    <n v="282.21699999999998"/>
    <n v="70.619500000000002"/>
    <n v="1644919208"/>
  </r>
  <r>
    <n v="18131604"/>
    <s v="Engineering Substation"/>
    <s v="2022-02-15 13:00:00"/>
    <x v="8"/>
    <x v="259"/>
    <x v="259"/>
    <s v="Tuesday"/>
    <d v="1899-12-30T13:00:00"/>
    <s v="Standard"/>
    <n v="8"/>
    <n v="10711801621.497"/>
    <n v="256.70499999999998"/>
    <m/>
    <n v="256.70499999999998"/>
    <n v="265.74398200000002"/>
    <n v="0.24"/>
    <n v="0"/>
    <n v="0.96599999999999997"/>
    <n v="277.31799999999998"/>
    <n v="68.719899999999996"/>
    <n v="1644922808"/>
  </r>
  <r>
    <n v="18131604"/>
    <s v="Engineering Substation"/>
    <s v="2022-02-15 14:00:00"/>
    <x v="8"/>
    <x v="259"/>
    <x v="259"/>
    <s v="Tuesday"/>
    <d v="1899-12-30T14:00:00"/>
    <s v="Standard"/>
    <n v="8"/>
    <n v="10712057302.377001"/>
    <n v="255.68090000000001"/>
    <m/>
    <n v="255.68090000000001"/>
    <n v="264.94895500000001"/>
    <n v="0.24"/>
    <n v="0"/>
    <n v="0.96499999999999997"/>
    <n v="265.28100000000001"/>
    <n v="69.463899999999995"/>
    <n v="1644926408"/>
  </r>
  <r>
    <n v="18131604"/>
    <s v="Engineering Substation"/>
    <s v="2022-02-15 15:00:00"/>
    <x v="8"/>
    <x v="259"/>
    <x v="259"/>
    <s v="Tuesday"/>
    <d v="1899-12-30T15:00:00"/>
    <s v="Standard"/>
    <n v="8"/>
    <n v="10712307752.216999"/>
    <n v="250.44980000000001"/>
    <m/>
    <n v="250.44980000000001"/>
    <n v="259.73595899999998"/>
    <n v="0.24"/>
    <n v="0"/>
    <n v="0.96419999999999995"/>
    <n v="263.358"/>
    <n v="68.830600000000004"/>
    <n v="1644930008"/>
  </r>
  <r>
    <n v="18131604"/>
    <s v="Engineering Substation"/>
    <s v="2022-02-15 16:00:00"/>
    <x v="8"/>
    <x v="259"/>
    <x v="259"/>
    <s v="Tuesday"/>
    <d v="1899-12-30T16:00:00"/>
    <s v="Standard"/>
    <n v="8"/>
    <n v="10712555251.017"/>
    <n v="247.49879999999999"/>
    <m/>
    <n v="247.43010000000001"/>
    <n v="256.07108899999997"/>
    <n v="0.24"/>
    <n v="0"/>
    <n v="0.96630000000000005"/>
    <n v="258.19400000000002"/>
    <n v="65.960300000000004"/>
    <n v="1644933609"/>
  </r>
  <r>
    <n v="18131604"/>
    <s v="Engineering Substation"/>
    <s v="2022-02-15 17:00:00"/>
    <x v="8"/>
    <x v="259"/>
    <x v="259"/>
    <s v="Tuesday"/>
    <d v="1899-12-30T17:00:00"/>
    <s v="Standard"/>
    <n v="8"/>
    <n v="10712794256.216999"/>
    <n v="239.0052"/>
    <m/>
    <n v="239.0052"/>
    <n v="247.20084199999999"/>
    <n v="0.24"/>
    <n v="0"/>
    <n v="0.96679999999999999"/>
    <n v="255.46"/>
    <n v="63.125"/>
    <n v="1644937209"/>
  </r>
  <r>
    <n v="18131604"/>
    <s v="Engineering Substation"/>
    <s v="2022-02-15 18:00:00"/>
    <x v="8"/>
    <x v="259"/>
    <x v="259"/>
    <s v="Tuesday"/>
    <d v="1899-12-30T18:00:00"/>
    <s v="Standard"/>
    <n v="8"/>
    <n v="10713022967.577"/>
    <n v="228.7114"/>
    <m/>
    <n v="228.7749"/>
    <n v="236.02983"/>
    <n v="0.24"/>
    <n v="0"/>
    <n v="0.96930000000000005"/>
    <n v="242.387"/>
    <n v="58.07"/>
    <n v="1644940808"/>
  </r>
  <r>
    <n v="18131604"/>
    <s v="Engineering Substation"/>
    <s v="2022-02-15 19:00:00"/>
    <x v="8"/>
    <x v="259"/>
    <x v="259"/>
    <s v="Tuesday"/>
    <d v="1899-12-30T19:00:00"/>
    <s v="Peak"/>
    <n v="8"/>
    <n v="10713239106.056999"/>
    <n v="216.13849999999999"/>
    <m/>
    <n v="216.13849999999999"/>
    <n v="223.573769"/>
    <n v="0.24"/>
    <n v="0"/>
    <n v="0.9667"/>
    <n v="234.25299999999999"/>
    <n v="57.178600000000003"/>
    <n v="1644944408"/>
  </r>
  <r>
    <n v="18131604"/>
    <s v="Engineering Substation"/>
    <s v="2022-02-15 20:00:00"/>
    <x v="8"/>
    <x v="259"/>
    <x v="259"/>
    <s v="Tuesday"/>
    <d v="1899-12-30T20:00:00"/>
    <s v="Peak"/>
    <n v="8"/>
    <n v="10713388937.816999"/>
    <n v="149.83179999999999"/>
    <m/>
    <n v="149.83179999999999"/>
    <n v="151.46076400000001"/>
    <n v="0.24"/>
    <n v="0"/>
    <n v="0.98919999999999997"/>
    <n v="222.905"/>
    <n v="22.154199999999999"/>
    <n v="1644948008"/>
  </r>
  <r>
    <n v="18131604"/>
    <s v="Engineering Substation"/>
    <s v="2022-02-15 21:00:00"/>
    <x v="8"/>
    <x v="259"/>
    <x v="259"/>
    <s v="Tuesday"/>
    <d v="1899-12-30T21:00:00"/>
    <s v="Standard"/>
    <n v="8"/>
    <n v="10713529122.537001"/>
    <n v="140.18469999999999"/>
    <m/>
    <n v="140.18469999999999"/>
    <n v="141.093142"/>
    <n v="0.24"/>
    <n v="0"/>
    <n v="0.99360000000000004"/>
    <n v="142.47800000000001"/>
    <n v="15.984999999999999"/>
    <n v="1644951608"/>
  </r>
  <r>
    <n v="18131604"/>
    <s v="Engineering Substation"/>
    <s v="2022-02-15 22:00:00"/>
    <x v="8"/>
    <x v="259"/>
    <x v="259"/>
    <s v="Tuesday"/>
    <d v="1899-12-30T22:00:00"/>
    <s v="Standard"/>
    <n v="8"/>
    <n v="10713657247.737"/>
    <n v="128.12520000000001"/>
    <m/>
    <n v="128.12520000000001"/>
    <n v="128.522042"/>
    <n v="0.24"/>
    <n v="0"/>
    <n v="0.99690000000000001"/>
    <n v="142.47800000000001"/>
    <n v="10.092000000000001"/>
    <n v="1644955208"/>
  </r>
  <r>
    <n v="18131604"/>
    <s v="Engineering Substation"/>
    <s v="2022-02-15 23:00:00"/>
    <x v="8"/>
    <x v="259"/>
    <x v="259"/>
    <s v="Tuesday"/>
    <d v="1899-12-30T23:00:00"/>
    <s v="Off-Peak"/>
    <n v="8"/>
    <n v="10713783583.257"/>
    <n v="126.3355"/>
    <m/>
    <n v="126.3355"/>
    <n v="126.656218"/>
    <n v="0.24"/>
    <n v="0"/>
    <n v="0.99750000000000005"/>
    <n v="129.38"/>
    <n v="9.0074000000000005"/>
    <n v="1644958808"/>
  </r>
  <r>
    <n v="18131604"/>
    <s v="Engineering Substation"/>
    <s v="2022-02-16 00:00:00"/>
    <x v="8"/>
    <x v="260"/>
    <x v="260"/>
    <s v="Wednesday"/>
    <d v="1899-12-30T00:00:00"/>
    <s v="Off-Peak"/>
    <n v="8"/>
    <n v="10713913027.017"/>
    <n v="129.44380000000001"/>
    <m/>
    <n v="129.40780000000001"/>
    <n v="129.76461399999999"/>
    <n v="0.24"/>
    <n v="0"/>
    <n v="0.99729999999999996"/>
    <n v="131.55099999999999"/>
    <n v="9.6163000000000007"/>
    <n v="1644962409"/>
  </r>
  <r>
    <n v="18131604"/>
    <s v="Engineering Substation"/>
    <s v="2022-02-16 01:00:00"/>
    <x v="8"/>
    <x v="260"/>
    <x v="260"/>
    <s v="Wednesday"/>
    <d v="1899-12-30T01:00:00"/>
    <s v="Off-Peak"/>
    <n v="8"/>
    <n v="10714042743.177"/>
    <n v="129.71619999999999"/>
    <m/>
    <n v="129.75219999999999"/>
    <n v="130.13747799999999"/>
    <n v="0.24"/>
    <n v="0"/>
    <n v="0.997"/>
    <n v="131.55099999999999"/>
    <n v="10.006500000000001"/>
    <n v="1644966008"/>
  </r>
  <r>
    <n v="18131604"/>
    <s v="Engineering Substation"/>
    <s v="2022-02-16 02:00:00"/>
    <x v="8"/>
    <x v="260"/>
    <x v="260"/>
    <s v="Wednesday"/>
    <d v="1899-12-30T02:00:00"/>
    <s v="Off-Peak"/>
    <n v="8"/>
    <n v="10714171354.377001"/>
    <n v="128.6112"/>
    <m/>
    <n v="128.57550000000001"/>
    <n v="128.929596"/>
    <n v="0.24"/>
    <n v="0"/>
    <n v="0.99729999999999996"/>
    <n v="130.65700000000001"/>
    <n v="9.5490999999999993"/>
    <n v="1644969609"/>
  </r>
  <r>
    <n v="18131604"/>
    <s v="Engineering Substation"/>
    <s v="2022-02-16 03:00:00"/>
    <x v="8"/>
    <x v="260"/>
    <x v="260"/>
    <s v="Wednesday"/>
    <d v="1899-12-30T03:00:00"/>
    <s v="Off-Peak"/>
    <n v="8"/>
    <n v="10714300928.216999"/>
    <n v="129.57380000000001"/>
    <m/>
    <n v="129.57380000000001"/>
    <n v="129.94457499999999"/>
    <n v="0.24"/>
    <n v="0"/>
    <n v="0.99709999999999999"/>
    <n v="129.803"/>
    <n v="9.8087999999999997"/>
    <n v="1644973209"/>
  </r>
  <r>
    <n v="18131604"/>
    <s v="Engineering Substation"/>
    <s v="2022-02-16 04:00:00"/>
    <x v="8"/>
    <x v="260"/>
    <x v="260"/>
    <s v="Wednesday"/>
    <d v="1899-12-30T04:00:00"/>
    <s v="Off-Peak"/>
    <n v="8"/>
    <n v="10714428667.737"/>
    <n v="127.73950000000001"/>
    <m/>
    <n v="127.77500000000001"/>
    <n v="128.150848"/>
    <n v="0.24"/>
    <n v="0"/>
    <n v="0.99709999999999999"/>
    <n v="128.91499999999999"/>
    <n v="9.8073999999999995"/>
    <n v="1644976808"/>
  </r>
  <r>
    <n v="18131604"/>
    <s v="Engineering Substation"/>
    <s v="2022-02-16 05:00:00"/>
    <x v="8"/>
    <x v="260"/>
    <x v="260"/>
    <s v="Wednesday"/>
    <d v="1899-12-30T05:00:00"/>
    <s v="Off-Peak"/>
    <n v="8"/>
    <n v="10714555679.337"/>
    <n v="127.0116"/>
    <m/>
    <n v="127.0116"/>
    <n v="127.366542"/>
    <n v="0.24"/>
    <n v="0"/>
    <n v="0.99719999999999998"/>
    <n v="129.19999999999999"/>
    <n v="9.5021000000000004"/>
    <n v="1644980408"/>
  </r>
  <r>
    <n v="18131604"/>
    <s v="Engineering Substation"/>
    <s v="2022-02-16 06:00:00"/>
    <x v="8"/>
    <x v="260"/>
    <x v="260"/>
    <s v="Wednesday"/>
    <d v="1899-12-30T06:00:00"/>
    <s v="Off-Peak"/>
    <n v="8"/>
    <n v="10714682095.017"/>
    <n v="126.4157"/>
    <m/>
    <n v="126.3806"/>
    <n v="126.726164"/>
    <n v="0.24"/>
    <n v="0"/>
    <n v="0.99729999999999996"/>
    <n v="127.339"/>
    <n v="9.3526000000000007"/>
    <n v="1644984009"/>
  </r>
  <r>
    <n v="18131604"/>
    <s v="Engineering Substation"/>
    <s v="2022-02-16 07:00:00"/>
    <x v="8"/>
    <x v="260"/>
    <x v="260"/>
    <s v="Wednesday"/>
    <d v="1899-12-30T07:00:00"/>
    <s v="Standard"/>
    <n v="8"/>
    <n v="10714868315.577"/>
    <n v="186.22059999999999"/>
    <m/>
    <n v="186.2723"/>
    <n v="191.58985799999999"/>
    <n v="0.24"/>
    <n v="0"/>
    <n v="0.97219999999999995"/>
    <n v="205.495"/>
    <n v="44.825299999999999"/>
    <n v="1644987608"/>
  </r>
  <r>
    <n v="18131604"/>
    <s v="Engineering Substation"/>
    <s v="2022-02-16 08:00:00"/>
    <x v="8"/>
    <x v="260"/>
    <x v="260"/>
    <s v="Wednesday"/>
    <d v="1899-12-30T08:00:00"/>
    <s v="Peak"/>
    <n v="8"/>
    <n v="10715070313.017"/>
    <n v="201.9974"/>
    <m/>
    <n v="201.9974"/>
    <n v="208.44549599999999"/>
    <n v="0.24"/>
    <n v="0"/>
    <n v="0.96909999999999996"/>
    <n v="209.17500000000001"/>
    <n v="51.444699999999997"/>
    <n v="1644991208"/>
  </r>
  <r>
    <n v="18131604"/>
    <s v="Engineering Substation"/>
    <s v="2022-02-16 09:00:00"/>
    <x v="8"/>
    <x v="260"/>
    <x v="260"/>
    <s v="Wednesday"/>
    <d v="1899-12-30T09:00:00"/>
    <s v="Peak"/>
    <n v="8"/>
    <n v="10715278385.337"/>
    <n v="208.07230000000001"/>
    <m/>
    <n v="208.07230000000001"/>
    <n v="214.218546"/>
    <n v="0.24"/>
    <n v="0"/>
    <n v="0.97130000000000005"/>
    <n v="217.87899999999999"/>
    <n v="50.945999999999998"/>
    <n v="1644994808"/>
  </r>
  <r>
    <n v="18131604"/>
    <s v="Engineering Substation"/>
    <s v="2022-02-16 10:00:00"/>
    <x v="8"/>
    <x v="260"/>
    <x v="260"/>
    <s v="Wednesday"/>
    <d v="1899-12-30T10:00:00"/>
    <s v="Peak"/>
    <n v="8"/>
    <n v="10715503648.136999"/>
    <n v="225.2628"/>
    <m/>
    <n v="225.2628"/>
    <n v="231.93145000000001"/>
    <n v="0.24"/>
    <n v="0"/>
    <n v="0.97119999999999995"/>
    <n v="232.37700000000001"/>
    <n v="55.2166"/>
    <n v="1644998408"/>
  </r>
  <r>
    <n v="18131604"/>
    <s v="Engineering Substation"/>
    <s v="2022-02-16 11:00:00"/>
    <x v="8"/>
    <x v="260"/>
    <x v="260"/>
    <s v="Wednesday"/>
    <d v="1899-12-30T11:00:00"/>
    <s v="Standard"/>
    <n v="8"/>
    <n v="10715732645.816999"/>
    <n v="228.99770000000001"/>
    <m/>
    <n v="228.99770000000001"/>
    <n v="235.982428"/>
    <n v="0.24"/>
    <n v="0"/>
    <n v="0.97040000000000004"/>
    <n v="234.77799999999999"/>
    <n v="56.989199999999997"/>
    <n v="1645002008"/>
  </r>
  <r>
    <n v="18131604"/>
    <s v="Engineering Substation"/>
    <s v="2022-02-16 12:00:00"/>
    <x v="8"/>
    <x v="260"/>
    <x v="260"/>
    <s v="Wednesday"/>
    <d v="1899-12-30T12:00:00"/>
    <s v="Standard"/>
    <n v="8"/>
    <n v="10715966642.216999"/>
    <n v="233.99639999999999"/>
    <m/>
    <n v="233.9314"/>
    <n v="242.794184"/>
    <n v="0.24"/>
    <n v="0"/>
    <n v="0.96350000000000002"/>
    <n v="245.267"/>
    <n v="65.000799999999998"/>
    <n v="1645005609"/>
  </r>
  <r>
    <n v="18131604"/>
    <s v="Engineering Substation"/>
    <s v="2022-02-16 13:00:00"/>
    <x v="8"/>
    <x v="260"/>
    <x v="260"/>
    <s v="Wednesday"/>
    <d v="1899-12-30T13:00:00"/>
    <s v="Standard"/>
    <n v="8"/>
    <n v="10716196903.976999"/>
    <n v="230.26179999999999"/>
    <m/>
    <n v="230.32570000000001"/>
    <n v="238.25167300000001"/>
    <n v="0.24"/>
    <n v="0"/>
    <n v="0.9667"/>
    <n v="245.065"/>
    <n v="60.941899999999997"/>
    <n v="1645009208"/>
  </r>
  <r>
    <n v="18131604"/>
    <s v="Engineering Substation"/>
    <s v="2022-02-16 14:00:00"/>
    <x v="8"/>
    <x v="260"/>
    <x v="260"/>
    <s v="Wednesday"/>
    <d v="1899-12-30T14:00:00"/>
    <s v="Standard"/>
    <n v="8"/>
    <n v="10716423265.497"/>
    <n v="226.36150000000001"/>
    <m/>
    <n v="226.36150000000001"/>
    <n v="233.58616699999999"/>
    <n v="0.24"/>
    <n v="0"/>
    <n v="0.96909999999999996"/>
    <n v="234.184"/>
    <n v="57.645099999999999"/>
    <n v="1645012808"/>
  </r>
  <r>
    <n v="18131604"/>
    <s v="Engineering Substation"/>
    <s v="2022-02-16 15:00:00"/>
    <x v="8"/>
    <x v="260"/>
    <x v="260"/>
    <s v="Wednesday"/>
    <d v="1899-12-30T15:00:00"/>
    <s v="Standard"/>
    <n v="8"/>
    <n v="10716648851.097"/>
    <n v="225.5856"/>
    <m/>
    <n v="225.5856"/>
    <n v="233.06203400000001"/>
    <n v="0.24"/>
    <n v="0"/>
    <n v="0.96789999999999998"/>
    <n v="233.41"/>
    <n v="58.558100000000003"/>
    <n v="1645016408"/>
  </r>
  <r>
    <n v="18131604"/>
    <s v="Engineering Substation"/>
    <s v="2022-02-16 16:00:00"/>
    <x v="8"/>
    <x v="260"/>
    <x v="260"/>
    <s v="Wednesday"/>
    <d v="1899-12-30T16:00:00"/>
    <s v="Standard"/>
    <n v="8"/>
    <n v="10716871027.257"/>
    <n v="222.17619999999999"/>
    <m/>
    <n v="222.17619999999999"/>
    <n v="229.727576"/>
    <n v="0.24"/>
    <n v="0"/>
    <n v="0.96709999999999996"/>
    <n v="232.97399999999999"/>
    <n v="58.416699999999999"/>
    <n v="1645020008"/>
  </r>
  <r>
    <n v="18131604"/>
    <s v="Engineering Substation"/>
    <s v="2022-02-16 17:00:00"/>
    <x v="8"/>
    <x v="260"/>
    <x v="260"/>
    <s v="Wednesday"/>
    <d v="1899-12-30T17:00:00"/>
    <s v="Standard"/>
    <n v="8"/>
    <n v="10717081200.297001"/>
    <n v="210.173"/>
    <m/>
    <n v="210.173"/>
    <n v="216.495045"/>
    <n v="0.24"/>
    <n v="0"/>
    <n v="0.9708"/>
    <n v="232.31399999999999"/>
    <n v="51.936500000000002"/>
    <n v="1645023608"/>
  </r>
  <r>
    <n v="18131604"/>
    <s v="Engineering Substation"/>
    <s v="2022-02-16 18:00:00"/>
    <x v="8"/>
    <x v="260"/>
    <x v="260"/>
    <s v="Wednesday"/>
    <d v="1899-12-30T18:00:00"/>
    <s v="Standard"/>
    <n v="8"/>
    <n v="10717285678.617001"/>
    <n v="204.47829999999999"/>
    <m/>
    <n v="204.47829999999999"/>
    <n v="210.23096100000001"/>
    <n v="0.24"/>
    <n v="0"/>
    <n v="0.97260000000000002"/>
    <n v="215.851"/>
    <n v="48.843400000000003"/>
    <n v="1645027208"/>
  </r>
  <r>
    <n v="18131604"/>
    <s v="Engineering Substation"/>
    <s v="2022-02-16 19:00:00"/>
    <x v="8"/>
    <x v="260"/>
    <x v="260"/>
    <s v="Wednesday"/>
    <d v="1899-12-30T19:00:00"/>
    <s v="Peak"/>
    <n v="8"/>
    <n v="10717487257.497"/>
    <n v="201.5789"/>
    <m/>
    <n v="201.5789"/>
    <n v="207.29949999999999"/>
    <n v="0.24"/>
    <n v="0"/>
    <n v="0.97240000000000004"/>
    <n v="211.51900000000001"/>
    <n v="48.363599999999998"/>
    <n v="1645030808"/>
  </r>
  <r>
    <n v="18131604"/>
    <s v="Engineering Substation"/>
    <s v="2022-02-16 20:00:00"/>
    <x v="8"/>
    <x v="260"/>
    <x v="260"/>
    <s v="Wednesday"/>
    <d v="1899-12-30T20:00:00"/>
    <s v="Peak"/>
    <n v="8"/>
    <n v="10717634256.056999"/>
    <n v="146.99860000000001"/>
    <m/>
    <n v="146.99860000000001"/>
    <n v="148.371959"/>
    <n v="0.24"/>
    <n v="0"/>
    <n v="0.99070000000000003"/>
    <n v="204.49100000000001"/>
    <n v="20.140999999999998"/>
    <n v="1645034408"/>
  </r>
  <r>
    <n v="18131604"/>
    <s v="Engineering Substation"/>
    <s v="2022-02-16 21:00:00"/>
    <x v="8"/>
    <x v="260"/>
    <x v="260"/>
    <s v="Wednesday"/>
    <d v="1899-12-30T21:00:00"/>
    <s v="Standard"/>
    <n v="8"/>
    <n v="10717766867.577"/>
    <n v="132.61150000000001"/>
    <m/>
    <n v="132.61150000000001"/>
    <n v="133.458867"/>
    <n v="0.24"/>
    <n v="0"/>
    <n v="0.99370000000000003"/>
    <n v="138.23599999999999"/>
    <n v="15.0151"/>
    <n v="1645038008"/>
  </r>
  <r>
    <n v="18131604"/>
    <s v="Engineering Substation"/>
    <s v="2022-02-16 22:00:00"/>
    <x v="8"/>
    <x v="260"/>
    <x v="260"/>
    <s v="Wednesday"/>
    <d v="1899-12-30T22:00:00"/>
    <s v="Standard"/>
    <n v="8"/>
    <n v="10717894988.937"/>
    <n v="128.12139999999999"/>
    <m/>
    <n v="128.08580000000001"/>
    <n v="128.40427500000001"/>
    <n v="0.24"/>
    <n v="0"/>
    <n v="0.99750000000000005"/>
    <n v="133.577"/>
    <n v="9.0382999999999996"/>
    <n v="1645041609"/>
  </r>
  <r>
    <n v="18131604"/>
    <s v="Engineering Substation"/>
    <s v="2022-02-16 23:00:00"/>
    <x v="8"/>
    <x v="260"/>
    <x v="260"/>
    <s v="Wednesday"/>
    <d v="1899-12-30T23:00:00"/>
    <s v="Off-Peak"/>
    <n v="8"/>
    <n v="10718022476.457001"/>
    <n v="127.4875"/>
    <m/>
    <n v="127.52290000000001"/>
    <n v="127.806361"/>
    <n v="0.24"/>
    <n v="0"/>
    <n v="0.99780000000000002"/>
    <n v="127.693"/>
    <n v="8.5068000000000001"/>
    <n v="1645045208"/>
  </r>
  <r>
    <n v="18131604"/>
    <s v="Engineering Substation"/>
    <s v="2022-02-17 00:00:00"/>
    <x v="8"/>
    <x v="261"/>
    <x v="261"/>
    <s v="Thursday"/>
    <d v="1899-12-30T00:00:00"/>
    <s v="Off-Peak"/>
    <n v="8"/>
    <n v="10718149582.136999"/>
    <n v="127.1057"/>
    <m/>
    <n v="127.1057"/>
    <n v="127.406775"/>
    <n v="0.24"/>
    <n v="0"/>
    <n v="0.99760000000000004"/>
    <n v="128.01599999999999"/>
    <n v="8.7539999999999996"/>
    <n v="1645048808"/>
  </r>
  <r>
    <n v="18131604"/>
    <s v="Engineering Substation"/>
    <s v="2022-02-17 01:00:00"/>
    <x v="8"/>
    <x v="261"/>
    <x v="261"/>
    <s v="Thursday"/>
    <d v="1899-12-30T01:00:00"/>
    <s v="Off-Peak"/>
    <n v="8"/>
    <n v="10718277476.697001"/>
    <n v="127.8946"/>
    <m/>
    <n v="127.8946"/>
    <n v="128.18513100000001"/>
    <n v="0.24"/>
    <n v="0"/>
    <n v="0.99770000000000003"/>
    <n v="128.107"/>
    <n v="8.6260999999999992"/>
    <n v="1645052408"/>
  </r>
  <r>
    <n v="18131604"/>
    <s v="Engineering Substation"/>
    <s v="2022-02-17 02:00:00"/>
    <x v="8"/>
    <x v="261"/>
    <x v="261"/>
    <s v="Thursday"/>
    <d v="1899-12-30T02:00:00"/>
    <s v="Off-Peak"/>
    <n v="8"/>
    <n v="10718405200.377001"/>
    <n v="127.72369999999999"/>
    <m/>
    <n v="127.68819999999999"/>
    <n v="127.975398"/>
    <n v="0.24"/>
    <n v="0"/>
    <n v="0.99780000000000002"/>
    <n v="128.57900000000001"/>
    <n v="8.5686999999999998"/>
    <n v="1645056009"/>
  </r>
  <r>
    <n v="18131604"/>
    <s v="Engineering Substation"/>
    <s v="2022-02-17 03:00:00"/>
    <x v="8"/>
    <x v="261"/>
    <x v="261"/>
    <s v="Thursday"/>
    <d v="1899-12-30T03:00:00"/>
    <s v="Off-Peak"/>
    <n v="8"/>
    <n v="10718532614.457001"/>
    <n v="127.4141"/>
    <m/>
    <n v="127.4141"/>
    <n v="127.704691"/>
    <n v="0.24"/>
    <n v="0"/>
    <n v="0.99770000000000003"/>
    <n v="129.166"/>
    <n v="8.6105"/>
    <n v="1645059609"/>
  </r>
  <r>
    <n v="18131604"/>
    <s v="Engineering Substation"/>
    <s v="2022-02-17 04:00:00"/>
    <x v="8"/>
    <x v="261"/>
    <x v="261"/>
    <s v="Thursday"/>
    <d v="1899-12-30T04:00:00"/>
    <s v="Off-Peak"/>
    <n v="8"/>
    <n v="10718659856.457001"/>
    <n v="127.242"/>
    <m/>
    <n v="127.242"/>
    <n v="127.490578"/>
    <n v="0.24"/>
    <n v="0"/>
    <n v="0.99809999999999999"/>
    <n v="127.86"/>
    <n v="7.9573999999999998"/>
    <n v="1645063209"/>
  </r>
  <r>
    <n v="18131604"/>
    <s v="Engineering Substation"/>
    <s v="2022-02-17 05:00:00"/>
    <x v="8"/>
    <x v="261"/>
    <x v="261"/>
    <s v="Thursday"/>
    <d v="1899-12-30T05:00:00"/>
    <s v="Off-Peak"/>
    <n v="8"/>
    <n v="10718786190.777"/>
    <n v="126.3343"/>
    <m/>
    <n v="126.3343"/>
    <n v="126.604833"/>
    <n v="0.24"/>
    <n v="0"/>
    <n v="0.99790000000000001"/>
    <n v="127.75"/>
    <n v="8.2718000000000007"/>
    <n v="1645066809"/>
  </r>
  <r>
    <n v="18131604"/>
    <s v="Engineering Substation"/>
    <s v="2022-02-17 06:00:00"/>
    <x v="8"/>
    <x v="261"/>
    <x v="261"/>
    <s v="Thursday"/>
    <d v="1899-12-30T06:00:00"/>
    <s v="Off-Peak"/>
    <n v="8"/>
    <n v="10718912609.337"/>
    <n v="126.4186"/>
    <m/>
    <n v="126.4537"/>
    <n v="126.72005"/>
    <n v="0.24"/>
    <n v="0"/>
    <n v="0.99790000000000001"/>
    <n v="127.71"/>
    <n v="8.2119999999999997"/>
    <n v="1645070408"/>
  </r>
  <r>
    <n v="18131604"/>
    <s v="Engineering Substation"/>
    <s v="2022-02-17 07:00:00"/>
    <x v="8"/>
    <x v="261"/>
    <x v="261"/>
    <s v="Thursday"/>
    <d v="1899-12-30T07:00:00"/>
    <s v="Standard"/>
    <n v="8"/>
    <n v="10719099829.017"/>
    <n v="187.21969999999999"/>
    <m/>
    <n v="187.1677"/>
    <n v="192.05029300000001"/>
    <n v="0.24"/>
    <n v="0"/>
    <n v="0.97460000000000002"/>
    <n v="209.98"/>
    <n v="43.029899999999998"/>
    <n v="1645074009"/>
  </r>
  <r>
    <n v="18131604"/>
    <s v="Engineering Substation"/>
    <s v="2022-02-17 08:00:00"/>
    <x v="8"/>
    <x v="261"/>
    <x v="261"/>
    <s v="Thursday"/>
    <d v="1899-12-30T08:00:00"/>
    <s v="Peak"/>
    <n v="8"/>
    <n v="10719294505.737"/>
    <n v="194.67670000000001"/>
    <m/>
    <n v="194.73079999999999"/>
    <n v="200.56090900000001"/>
    <n v="0.24"/>
    <n v="0"/>
    <n v="0.97089999999999999"/>
    <n v="209.98"/>
    <n v="48.006100000000004"/>
    <n v="1645077608"/>
  </r>
  <r>
    <n v="18131604"/>
    <s v="Engineering Substation"/>
    <s v="2022-02-17 09:00:00"/>
    <x v="8"/>
    <x v="261"/>
    <x v="261"/>
    <s v="Thursday"/>
    <d v="1899-12-30T09:00:00"/>
    <s v="Peak"/>
    <n v="8"/>
    <n v="10719495572.216999"/>
    <n v="201.06649999999999"/>
    <m/>
    <n v="201.06649999999999"/>
    <n v="207.22288399999999"/>
    <n v="0.24"/>
    <n v="0"/>
    <n v="0.97030000000000005"/>
    <n v="209.37299999999999"/>
    <n v="50.135800000000003"/>
    <n v="1645081208"/>
  </r>
  <r>
    <n v="18131604"/>
    <s v="Engineering Substation"/>
    <s v="2022-02-17 10:00:00"/>
    <x v="8"/>
    <x v="261"/>
    <x v="261"/>
    <s v="Thursday"/>
    <d v="1899-12-30T10:00:00"/>
    <s v="Peak"/>
    <n v="8"/>
    <n v="10719708906.777"/>
    <n v="213.33459999999999"/>
    <m/>
    <n v="213.33459999999999"/>
    <n v="220.382891"/>
    <n v="0.24"/>
    <n v="0"/>
    <n v="0.96799999999999997"/>
    <n v="221.399"/>
    <n v="55.29"/>
    <n v="1645084808"/>
  </r>
  <r>
    <n v="18131604"/>
    <s v="Engineering Substation"/>
    <s v="2022-02-17 11:00:00"/>
    <x v="8"/>
    <x v="261"/>
    <x v="261"/>
    <s v="Thursday"/>
    <d v="1899-12-30T11:00:00"/>
    <s v="Standard"/>
    <n v="8"/>
    <n v="10719930741.657"/>
    <n v="221.8349"/>
    <m/>
    <n v="221.77330000000001"/>
    <n v="229.72453200000001"/>
    <n v="0.24"/>
    <n v="0"/>
    <n v="0.96540000000000004"/>
    <n v="230.45699999999999"/>
    <n v="59.916400000000003"/>
    <n v="1645088409"/>
  </r>
  <r>
    <n v="18131604"/>
    <s v="Engineering Substation"/>
    <s v="2022-02-17 12:00:00"/>
    <x v="8"/>
    <x v="261"/>
    <x v="261"/>
    <s v="Thursday"/>
    <d v="1899-12-30T12:00:00"/>
    <s v="Standard"/>
    <n v="8"/>
    <n v="10720156419.417"/>
    <n v="225.67779999999999"/>
    <m/>
    <n v="225.7405"/>
    <n v="233.13171500000001"/>
    <n v="0.24"/>
    <n v="0"/>
    <n v="0.96830000000000005"/>
    <n v="235.536"/>
    <n v="58.2378"/>
    <n v="1645092008"/>
  </r>
  <r>
    <n v="18131604"/>
    <s v="Engineering Substation"/>
    <s v="2022-02-17 13:00:00"/>
    <x v="8"/>
    <x v="261"/>
    <x v="261"/>
    <s v="Thursday"/>
    <d v="1899-12-30T13:00:00"/>
    <s v="Standard"/>
    <n v="8"/>
    <n v="10720389317.097"/>
    <n v="232.89769999999999"/>
    <m/>
    <n v="232.89769999999999"/>
    <n v="239.712538"/>
    <n v="0.24"/>
    <n v="0"/>
    <n v="0.97160000000000002"/>
    <n v="241.08"/>
    <n v="56.751800000000003"/>
    <n v="1645095608"/>
  </r>
  <r>
    <n v="18131604"/>
    <s v="Engineering Substation"/>
    <s v="2022-02-17 14:00:00"/>
    <x v="8"/>
    <x v="261"/>
    <x v="261"/>
    <s v="Thursday"/>
    <d v="1899-12-30T14:00:00"/>
    <s v="Standard"/>
    <n v="8"/>
    <n v="10720618874.216999"/>
    <n v="229.55709999999999"/>
    <m/>
    <n v="229.55709999999999"/>
    <n v="236.30407600000001"/>
    <n v="0.24"/>
    <n v="0"/>
    <n v="0.97140000000000004"/>
    <n v="239.21299999999999"/>
    <n v="56.063800000000001"/>
    <n v="1645099208"/>
  </r>
  <r>
    <n v="18131604"/>
    <s v="Engineering Substation"/>
    <s v="2022-02-17 15:00:00"/>
    <x v="8"/>
    <x v="261"/>
    <x v="261"/>
    <s v="Thursday"/>
    <d v="1899-12-30T15:00:00"/>
    <s v="Standard"/>
    <n v="8"/>
    <n v="10720851449.816999"/>
    <n v="232.57560000000001"/>
    <m/>
    <n v="232.57560000000001"/>
    <n v="239.98096000000001"/>
    <n v="0.24"/>
    <n v="0"/>
    <n v="0.96909999999999996"/>
    <n v="243.57300000000001"/>
    <n v="59.156199999999998"/>
    <n v="1645102808"/>
  </r>
  <r>
    <n v="18131604"/>
    <s v="Engineering Substation"/>
    <s v="2022-02-17 16:00:00"/>
    <x v="8"/>
    <x v="261"/>
    <x v="261"/>
    <s v="Thursday"/>
    <d v="1899-12-30T16:00:00"/>
    <s v="Standard"/>
    <n v="8"/>
    <n v="10721078814.777"/>
    <n v="227.36500000000001"/>
    <m/>
    <n v="227.30179999999999"/>
    <n v="235.508318"/>
    <n v="0.24"/>
    <n v="0"/>
    <n v="0.96519999999999995"/>
    <n v="237.2"/>
    <n v="61.628300000000003"/>
    <n v="1645106409"/>
  </r>
  <r>
    <n v="18131604"/>
    <s v="Engineering Substation"/>
    <s v="2022-02-17 17:00:00"/>
    <x v="8"/>
    <x v="261"/>
    <x v="261"/>
    <s v="Thursday"/>
    <d v="1899-12-30T17:00:00"/>
    <s v="Standard"/>
    <n v="8"/>
    <n v="10721301664.617001"/>
    <n v="222.84979999999999"/>
    <m/>
    <n v="222.9118"/>
    <n v="230.870397"/>
    <n v="0.24"/>
    <n v="0"/>
    <n v="0.96550000000000002"/>
    <n v="234.98099999999999"/>
    <n v="60.095700000000001"/>
    <n v="1645110008"/>
  </r>
  <r>
    <n v="18131604"/>
    <s v="Engineering Substation"/>
    <s v="2022-02-17 18:00:00"/>
    <x v="8"/>
    <x v="261"/>
    <x v="261"/>
    <s v="Thursday"/>
    <d v="1899-12-30T18:00:00"/>
    <s v="Standard"/>
    <n v="8"/>
    <n v="10721511008.937"/>
    <n v="209.3443"/>
    <m/>
    <n v="209.3443"/>
    <n v="215.21363099999999"/>
    <n v="0.24"/>
    <n v="0"/>
    <n v="0.97270000000000001"/>
    <n v="229.34899999999999"/>
    <n v="49.918599999999998"/>
    <n v="1645113608"/>
  </r>
  <r>
    <n v="18131604"/>
    <s v="Engineering Substation"/>
    <s v="2022-02-17 19:00:00"/>
    <x v="8"/>
    <x v="261"/>
    <x v="261"/>
    <s v="Thursday"/>
    <d v="1899-12-30T19:00:00"/>
    <s v="Peak"/>
    <n v="8"/>
    <n v="10721714162.457001"/>
    <n v="203.15350000000001"/>
    <m/>
    <n v="203.09710000000001"/>
    <n v="208.69685899999999"/>
    <n v="0.24"/>
    <n v="0"/>
    <n v="0.97319999999999995"/>
    <n v="214.995"/>
    <n v="48.020299999999999"/>
    <n v="1645117209"/>
  </r>
  <r>
    <n v="18131604"/>
    <s v="Engineering Substation"/>
    <s v="2022-02-17 20:00:00"/>
    <x v="8"/>
    <x v="261"/>
    <x v="261"/>
    <s v="Thursday"/>
    <d v="1899-12-30T20:00:00"/>
    <s v="Peak"/>
    <n v="8"/>
    <n v="10721858749.976999"/>
    <n v="144.58750000000001"/>
    <m/>
    <n v="144.6277"/>
    <n v="145.96122099999999"/>
    <n v="0.24"/>
    <n v="0"/>
    <n v="0.9909"/>
    <n v="204.273"/>
    <n v="19.685199999999998"/>
    <n v="1645120808"/>
  </r>
  <r>
    <n v="18131604"/>
    <s v="Engineering Substation"/>
    <s v="2022-02-17 21:00:00"/>
    <x v="8"/>
    <x v="261"/>
    <x v="261"/>
    <s v="Thursday"/>
    <d v="1899-12-30T21:00:00"/>
    <s v="Standard"/>
    <n v="8"/>
    <n v="10721993070.297001"/>
    <n v="134.3203"/>
    <m/>
    <n v="134.3203"/>
    <n v="135.16451599999999"/>
    <n v="0.24"/>
    <n v="0"/>
    <n v="0.99380000000000002"/>
    <n v="136.35900000000001"/>
    <n v="15.083"/>
    <n v="1645124408"/>
  </r>
  <r>
    <n v="18131604"/>
    <s v="Engineering Substation"/>
    <s v="2022-02-17 22:00:00"/>
    <x v="8"/>
    <x v="261"/>
    <x v="261"/>
    <s v="Thursday"/>
    <d v="1899-12-30T22:00:00"/>
    <s v="Standard"/>
    <n v="8"/>
    <n v="10722125815.976999"/>
    <n v="132.7457"/>
    <m/>
    <n v="132.7457"/>
    <n v="133.06994800000001"/>
    <n v="0.24"/>
    <n v="0"/>
    <n v="0.99760000000000004"/>
    <n v="135.19499999999999"/>
    <n v="9.2842000000000002"/>
    <n v="1645128008"/>
  </r>
  <r>
    <n v="18131604"/>
    <s v="Engineering Substation"/>
    <s v="2022-02-17 23:00:00"/>
    <x v="8"/>
    <x v="261"/>
    <x v="261"/>
    <s v="Thursday"/>
    <d v="1899-12-30T23:00:00"/>
    <s v="Off-Peak"/>
    <n v="8"/>
    <n v="10722258308.697001"/>
    <n v="132.49270000000001"/>
    <m/>
    <n v="132.49270000000001"/>
    <n v="132.76209800000001"/>
    <n v="0.24"/>
    <n v="0"/>
    <n v="0.998"/>
    <n v="133.25299999999999"/>
    <n v="8.4529999999999994"/>
    <n v="1645131608"/>
  </r>
  <r>
    <n v="18131604"/>
    <s v="Engineering Substation"/>
    <s v="2022-02-18 00:00:00"/>
    <x v="8"/>
    <x v="262"/>
    <x v="262"/>
    <s v="Friday"/>
    <d v="1899-12-30T00:00:00"/>
    <s v="Off-Peak"/>
    <n v="8"/>
    <n v="10722390243.417"/>
    <n v="131.93469999999999"/>
    <m/>
    <n v="131.8981"/>
    <n v="132.15796499999999"/>
    <n v="0.24"/>
    <n v="0"/>
    <n v="0.998"/>
    <n v="132.70099999999999"/>
    <n v="8.2838999999999992"/>
    <n v="1645135209"/>
  </r>
  <r>
    <n v="18131604"/>
    <s v="Engineering Substation"/>
    <s v="2022-02-18 01:00:00"/>
    <x v="8"/>
    <x v="262"/>
    <x v="262"/>
    <s v="Friday"/>
    <d v="1899-12-30T01:00:00"/>
    <s v="Off-Peak"/>
    <n v="8"/>
    <n v="10722522275.816999"/>
    <n v="132.0324"/>
    <m/>
    <n v="132.0324"/>
    <n v="132.314886"/>
    <n v="0.24"/>
    <n v="0"/>
    <n v="0.99790000000000001"/>
    <n v="133.44399999999999"/>
    <n v="8.6414000000000009"/>
    <n v="1645138809"/>
  </r>
  <r>
    <n v="18131604"/>
    <s v="Engineering Substation"/>
    <s v="2022-02-18 02:00:00"/>
    <x v="8"/>
    <x v="262"/>
    <x v="262"/>
    <s v="Friday"/>
    <d v="1899-12-30T02:00:00"/>
    <s v="Off-Peak"/>
    <n v="8"/>
    <n v="10722654607.017"/>
    <n v="132.3312"/>
    <m/>
    <n v="132.3312"/>
    <n v="132.58741599999999"/>
    <n v="0.24"/>
    <n v="0"/>
    <n v="0.99809999999999999"/>
    <n v="134.14699999999999"/>
    <n v="8.2386999999999997"/>
    <n v="1645142409"/>
  </r>
  <r>
    <n v="18131604"/>
    <s v="Engineering Substation"/>
    <s v="2022-02-18 03:00:00"/>
    <x v="8"/>
    <x v="262"/>
    <x v="262"/>
    <s v="Friday"/>
    <d v="1899-12-30T03:00:00"/>
    <s v="Off-Peak"/>
    <n v="8"/>
    <n v="10722782335.257"/>
    <n v="127.7282"/>
    <m/>
    <n v="127.7637"/>
    <n v="128.03030200000001"/>
    <n v="0.24"/>
    <n v="0"/>
    <n v="0.99790000000000001"/>
    <n v="131.92099999999999"/>
    <n v="8.2576000000000001"/>
    <n v="1645146008"/>
  </r>
  <r>
    <n v="18131604"/>
    <s v="Engineering Substation"/>
    <s v="2022-02-18 04:00:00"/>
    <x v="8"/>
    <x v="262"/>
    <x v="262"/>
    <s v="Friday"/>
    <d v="1899-12-30T04:00:00"/>
    <s v="Off-Peak"/>
    <n v="8"/>
    <n v="10722907033.257"/>
    <n v="124.69799999999999"/>
    <m/>
    <n v="124.69799999999999"/>
    <n v="124.953768"/>
    <n v="0.24"/>
    <n v="0"/>
    <n v="0.998"/>
    <n v="128.458"/>
    <n v="7.9908000000000001"/>
    <n v="1645149608"/>
  </r>
  <r>
    <n v="18131604"/>
    <s v="Engineering Substation"/>
    <s v="2022-02-18 05:00:00"/>
    <x v="8"/>
    <x v="262"/>
    <x v="262"/>
    <s v="Friday"/>
    <d v="1899-12-30T05:00:00"/>
    <s v="Off-Peak"/>
    <n v="8"/>
    <n v="10723032236.937"/>
    <n v="125.2037"/>
    <m/>
    <n v="125.2037"/>
    <n v="125.47609300000001"/>
    <n v="0.24"/>
    <n v="0"/>
    <n v="0.99780000000000002"/>
    <n v="126.437"/>
    <n v="8.2637"/>
    <n v="1645153208"/>
  </r>
  <r>
    <n v="18131604"/>
    <s v="Engineering Substation"/>
    <s v="2022-02-18 06:00:00"/>
    <x v="8"/>
    <x v="262"/>
    <x v="262"/>
    <s v="Friday"/>
    <d v="1899-12-30T06:00:00"/>
    <s v="Off-Peak"/>
    <n v="8"/>
    <n v="10723158195.177"/>
    <n v="125.95820000000001"/>
    <m/>
    <n v="125.95820000000001"/>
    <n v="126.23463099999999"/>
    <n v="0.24"/>
    <n v="0"/>
    <n v="0.99780000000000002"/>
    <n v="126.449"/>
    <n v="8.3489000000000004"/>
    <n v="1645156808"/>
  </r>
  <r>
    <n v="18131604"/>
    <s v="Engineering Substation"/>
    <s v="2022-02-18 07:00:00"/>
    <x v="8"/>
    <x v="262"/>
    <x v="262"/>
    <s v="Friday"/>
    <d v="1899-12-30T07:00:00"/>
    <s v="Standard"/>
    <n v="8"/>
    <n v="10723344028.857"/>
    <n v="185.83369999999999"/>
    <m/>
    <n v="185.83369999999999"/>
    <n v="190.92634699999999"/>
    <n v="0.24"/>
    <n v="0"/>
    <n v="0.97330000000000005"/>
    <n v="205.072"/>
    <n v="43.803100000000001"/>
    <n v="1645160408"/>
  </r>
  <r>
    <n v="18131604"/>
    <s v="Engineering Substation"/>
    <s v="2022-02-18 08:00:00"/>
    <x v="8"/>
    <x v="262"/>
    <x v="262"/>
    <s v="Friday"/>
    <d v="1899-12-30T08:00:00"/>
    <s v="Peak"/>
    <n v="8"/>
    <n v="10723543019.577"/>
    <n v="198.9907"/>
    <m/>
    <n v="198.93549999999999"/>
    <n v="204.81111000000001"/>
    <n v="0.24"/>
    <n v="0"/>
    <n v="0.97130000000000005"/>
    <n v="205.072"/>
    <n v="48.706000000000003"/>
    <n v="1645164009"/>
  </r>
  <r>
    <n v="18131604"/>
    <s v="Engineering Substation"/>
    <s v="2022-02-18 09:00:00"/>
    <x v="8"/>
    <x v="262"/>
    <x v="262"/>
    <s v="Friday"/>
    <d v="1899-12-30T09:00:00"/>
    <s v="Peak"/>
    <n v="8"/>
    <n v="10723750480.617001"/>
    <n v="207.46100000000001"/>
    <m/>
    <n v="207.46100000000001"/>
    <n v="213.90485100000001"/>
    <n v="0.24"/>
    <n v="0"/>
    <n v="0.96989999999999998"/>
    <n v="219.321"/>
    <n v="52.107599999999998"/>
    <n v="1645167609"/>
  </r>
  <r>
    <n v="18131604"/>
    <s v="Engineering Substation"/>
    <s v="2022-02-18 10:00:00"/>
    <x v="8"/>
    <x v="262"/>
    <x v="262"/>
    <s v="Friday"/>
    <d v="1899-12-30T10:00:00"/>
    <s v="Peak"/>
    <n v="8"/>
    <n v="10723966471.257"/>
    <n v="215.9906"/>
    <m/>
    <n v="216.05070000000001"/>
    <n v="223.45084199999999"/>
    <n v="0.24"/>
    <n v="0"/>
    <n v="0.96689999999999998"/>
    <n v="224.279"/>
    <n v="57.029800000000002"/>
    <n v="1645171208"/>
  </r>
  <r>
    <n v="18131604"/>
    <s v="Engineering Substation"/>
    <s v="2022-02-18 11:00:00"/>
    <x v="8"/>
    <x v="262"/>
    <x v="262"/>
    <s v="Friday"/>
    <d v="1899-12-30T11:00:00"/>
    <s v="Standard"/>
    <n v="8"/>
    <n v="10724185518.056999"/>
    <n v="219.04679999999999"/>
    <m/>
    <n v="218.98599999999999"/>
    <n v="225.912971"/>
    <n v="0.24"/>
    <n v="0"/>
    <n v="0.96930000000000005"/>
    <n v="228.75800000000001"/>
    <n v="55.514099999999999"/>
    <n v="1645174809"/>
  </r>
  <r>
    <n v="18131604"/>
    <s v="Engineering Substation"/>
    <s v="2022-02-18 12:00:00"/>
    <x v="8"/>
    <x v="262"/>
    <x v="262"/>
    <s v="Friday"/>
    <d v="1899-12-30T12:00:00"/>
    <s v="Standard"/>
    <n v="8"/>
    <n v="10724408428.857"/>
    <n v="222.91079999999999"/>
    <m/>
    <n v="222.9727"/>
    <n v="229.84605999999999"/>
    <n v="0.24"/>
    <n v="0"/>
    <n v="0.97009999999999996"/>
    <n v="231.30099999999999"/>
    <n v="55.788600000000002"/>
    <n v="1645178408"/>
  </r>
  <r>
    <n v="18131604"/>
    <s v="Engineering Substation"/>
    <s v="2022-02-18 13:00:00"/>
    <x v="8"/>
    <x v="262"/>
    <x v="262"/>
    <s v="Friday"/>
    <d v="1899-12-30T13:00:00"/>
    <s v="Standard"/>
    <n v="8"/>
    <n v="10724634416.697001"/>
    <n v="225.98779999999999"/>
    <m/>
    <n v="225.98779999999999"/>
    <n v="232.88774100000001"/>
    <n v="0.24"/>
    <n v="0"/>
    <n v="0.97040000000000004"/>
    <n v="234.31899999999999"/>
    <n v="56.268999999999998"/>
    <n v="1645182008"/>
  </r>
  <r>
    <n v="18131604"/>
    <s v="Engineering Substation"/>
    <s v="2022-02-18 14:00:00"/>
    <x v="8"/>
    <x v="262"/>
    <x v="262"/>
    <s v="Friday"/>
    <d v="1899-12-30T14:00:00"/>
    <s v="Standard"/>
    <n v="8"/>
    <n v="10724860683.417"/>
    <n v="226.26669999999999"/>
    <m/>
    <n v="226.26669999999999"/>
    <n v="233.241781"/>
    <n v="0.24"/>
    <n v="0"/>
    <n v="0.97009999999999996"/>
    <n v="236.28200000000001"/>
    <n v="56.613599999999998"/>
    <n v="1645185608"/>
  </r>
  <r>
    <n v="18131604"/>
    <s v="Engineering Substation"/>
    <s v="2022-02-18 15:00:00"/>
    <x v="8"/>
    <x v="262"/>
    <x v="262"/>
    <s v="Friday"/>
    <d v="1899-12-30T15:00:00"/>
    <s v="Standard"/>
    <n v="8"/>
    <n v="10725086122.136999"/>
    <n v="225.43870000000001"/>
    <m/>
    <n v="225.43870000000001"/>
    <n v="232.88611599999999"/>
    <n v="0.24"/>
    <n v="0"/>
    <n v="0.96799999999999997"/>
    <n v="236.03299999999999"/>
    <n v="58.423699999999997"/>
    <n v="1645189208"/>
  </r>
  <r>
    <n v="18131604"/>
    <s v="Engineering Substation"/>
    <s v="2022-02-18 16:00:00"/>
    <x v="8"/>
    <x v="262"/>
    <x v="262"/>
    <s v="Friday"/>
    <d v="1899-12-30T16:00:00"/>
    <s v="Standard"/>
    <n v="8"/>
    <n v="10725305681.097"/>
    <n v="219.559"/>
    <m/>
    <n v="219.62"/>
    <n v="226.567612"/>
    <n v="0.24"/>
    <n v="0"/>
    <n v="0.96930000000000005"/>
    <n v="236.03299999999999"/>
    <n v="55.677199999999999"/>
    <n v="1645192807"/>
  </r>
  <r>
    <n v="18131604"/>
    <s v="Engineering Substation"/>
    <s v="2022-02-18 17:00:00"/>
    <x v="8"/>
    <x v="262"/>
    <x v="262"/>
    <s v="Friday"/>
    <d v="1899-12-30T17:00:00"/>
    <s v="Standard"/>
    <n v="8"/>
    <n v="10725521806.617001"/>
    <n v="216.12549999999999"/>
    <m/>
    <n v="216.06549999999999"/>
    <n v="222.55607000000001"/>
    <n v="0.24"/>
    <n v="0"/>
    <n v="0.9708"/>
    <n v="226.006"/>
    <n v="53.356400000000001"/>
    <n v="1645196408"/>
  </r>
  <r>
    <n v="18131604"/>
    <s v="Engineering Substation"/>
    <s v="2022-02-18 18:00:00"/>
    <x v="8"/>
    <x v="262"/>
    <x v="262"/>
    <s v="Friday"/>
    <d v="1899-12-30T18:00:00"/>
    <s v="Standard"/>
    <n v="8"/>
    <n v="10725727566.056999"/>
    <n v="205.7594"/>
    <m/>
    <n v="205.7594"/>
    <n v="211.102251"/>
    <n v="0.24"/>
    <n v="0"/>
    <n v="0.97470000000000001"/>
    <n v="222.81200000000001"/>
    <n v="47.193399999999997"/>
    <n v="1645200008"/>
  </r>
  <r>
    <n v="18131604"/>
    <s v="Engineering Substation"/>
    <s v="2022-02-18 19:00:00"/>
    <x v="8"/>
    <x v="262"/>
    <x v="262"/>
    <s v="Friday"/>
    <d v="1899-12-30T19:00:00"/>
    <s v="Peak"/>
    <n v="8"/>
    <n v="10725925809.896999"/>
    <n v="198.24379999999999"/>
    <m/>
    <n v="198.24379999999999"/>
    <n v="203.596146"/>
    <n v="0.24"/>
    <n v="0"/>
    <n v="0.97370000000000001"/>
    <n v="210.08"/>
    <n v="46.376399999999997"/>
    <n v="1645203608"/>
  </r>
  <r>
    <n v="18131604"/>
    <s v="Engineering Substation"/>
    <s v="2022-02-18 20:00:00"/>
    <x v="8"/>
    <x v="262"/>
    <x v="262"/>
    <s v="Friday"/>
    <d v="1899-12-30T20:00:00"/>
    <s v="Peak"/>
    <n v="8"/>
    <n v="10726066188.537001"/>
    <n v="140.37860000000001"/>
    <m/>
    <n v="140.37860000000001"/>
    <n v="141.363619"/>
    <n v="0.24"/>
    <n v="0"/>
    <n v="0.99299999999999999"/>
    <n v="203.81100000000001"/>
    <n v="16.6586"/>
    <n v="1645207208"/>
  </r>
  <r>
    <n v="18131604"/>
    <s v="Engineering Substation"/>
    <s v="2022-02-18 21:00:00"/>
    <x v="8"/>
    <x v="262"/>
    <x v="262"/>
    <s v="Friday"/>
    <d v="1899-12-30T21:00:00"/>
    <s v="Standard"/>
    <n v="8"/>
    <n v="10726197596.937"/>
    <n v="131.4084"/>
    <m/>
    <n v="131.4084"/>
    <n v="131.96929600000001"/>
    <n v="0.24"/>
    <n v="0"/>
    <n v="0.99570000000000003"/>
    <n v="132.614"/>
    <n v="12.154299999999999"/>
    <n v="1645210808"/>
  </r>
  <r>
    <n v="18131604"/>
    <s v="Engineering Substation"/>
    <s v="2022-02-18 22:00:00"/>
    <x v="8"/>
    <x v="262"/>
    <x v="262"/>
    <s v="Friday"/>
    <d v="1899-12-30T22:00:00"/>
    <s v="Standard"/>
    <n v="8"/>
    <n v="10726327894.617001"/>
    <n v="130.29769999999999"/>
    <m/>
    <n v="130.29769999999999"/>
    <n v="130.68885299999999"/>
    <n v="0.24"/>
    <n v="0"/>
    <n v="0.997"/>
    <n v="132.392"/>
    <n v="10.103999999999999"/>
    <n v="1645214408"/>
  </r>
  <r>
    <n v="18131604"/>
    <s v="Engineering Substation"/>
    <s v="2022-02-18 23:00:00"/>
    <x v="8"/>
    <x v="262"/>
    <x v="262"/>
    <s v="Friday"/>
    <d v="1899-12-30T23:00:00"/>
    <s v="Off-Peak"/>
    <n v="8"/>
    <n v="10726458345.657"/>
    <n v="130.45099999999999"/>
    <m/>
    <n v="130.45099999999999"/>
    <n v="130.767291"/>
    <n v="0.24"/>
    <n v="0"/>
    <n v="0.99760000000000004"/>
    <n v="130.541"/>
    <n v="9.0890000000000004"/>
    <n v="1645218008"/>
  </r>
  <r>
    <n v="18131604"/>
    <s v="Engineering Substation"/>
    <s v="2022-02-19 00:00:00"/>
    <x v="8"/>
    <x v="263"/>
    <x v="263"/>
    <s v="Saturday"/>
    <d v="1899-12-30T00:00:00"/>
    <s v="Off-Peak"/>
    <n v="8"/>
    <n v="10726587119.577"/>
    <n v="128.7739"/>
    <m/>
    <n v="128.7739"/>
    <n v="129.11433600000001"/>
    <n v="0.24"/>
    <n v="0"/>
    <n v="0.99739999999999995"/>
    <n v="130.541"/>
    <n v="9.3696000000000002"/>
    <n v="1645221608"/>
  </r>
  <r>
    <n v="18131604"/>
    <s v="Engineering Substation"/>
    <s v="2022-02-19 01:00:00"/>
    <x v="8"/>
    <x v="263"/>
    <x v="263"/>
    <s v="Saturday"/>
    <d v="1899-12-30T01:00:00"/>
    <s v="Off-Peak"/>
    <n v="8"/>
    <n v="10726716407.097"/>
    <n v="129.28749999999999"/>
    <m/>
    <n v="129.28749999999999"/>
    <n v="129.665492"/>
    <n v="0.24"/>
    <n v="0"/>
    <n v="0.99709999999999999"/>
    <n v="130.56100000000001"/>
    <n v="9.8933"/>
    <n v="1645225208"/>
  </r>
  <r>
    <n v="18131604"/>
    <s v="Engineering Substation"/>
    <s v="2022-02-19 02:00:00"/>
    <x v="8"/>
    <x v="263"/>
    <x v="263"/>
    <s v="Saturday"/>
    <d v="1899-12-30T02:00:00"/>
    <s v="Off-Peak"/>
    <n v="8"/>
    <n v="10726843313.816999"/>
    <n v="126.9067"/>
    <m/>
    <n v="126.9067"/>
    <n v="127.25169"/>
    <n v="0.24"/>
    <n v="0"/>
    <n v="0.99729999999999996"/>
    <n v="130.56100000000001"/>
    <n v="9.3635999999999999"/>
    <n v="1645228808"/>
  </r>
  <r>
    <n v="18131604"/>
    <s v="Engineering Substation"/>
    <s v="2022-02-19 03:00:00"/>
    <x v="8"/>
    <x v="263"/>
    <x v="263"/>
    <s v="Saturday"/>
    <d v="1899-12-30T03:00:00"/>
    <s v="Off-Peak"/>
    <n v="8"/>
    <n v="10726970998.617001"/>
    <n v="127.6848"/>
    <m/>
    <n v="127.6848"/>
    <n v="128.02143599999999"/>
    <n v="0.24"/>
    <n v="0"/>
    <n v="0.99739999999999995"/>
    <n v="128.68"/>
    <n v="9.2779000000000007"/>
    <n v="1645232408"/>
  </r>
  <r>
    <n v="18131604"/>
    <s v="Engineering Substation"/>
    <s v="2022-02-19 04:00:00"/>
    <x v="8"/>
    <x v="263"/>
    <x v="263"/>
    <s v="Saturday"/>
    <d v="1899-12-30T04:00:00"/>
    <s v="Off-Peak"/>
    <n v="8"/>
    <n v="10727101460.697001"/>
    <n v="130.46209999999999"/>
    <m/>
    <n v="130.42590000000001"/>
    <n v="130.787305"/>
    <n v="0.24"/>
    <n v="0"/>
    <n v="0.99719999999999998"/>
    <n v="131.86099999999999"/>
    <n v="9.7167999999999992"/>
    <n v="1645236009"/>
  </r>
  <r>
    <n v="18131604"/>
    <s v="Engineering Substation"/>
    <s v="2022-02-19 05:00:00"/>
    <x v="8"/>
    <x v="263"/>
    <x v="263"/>
    <s v="Saturday"/>
    <d v="1899-12-30T05:00:00"/>
    <s v="Off-Peak"/>
    <n v="8"/>
    <n v="10727228363.337"/>
    <n v="126.90260000000001"/>
    <m/>
    <n v="126.9379"/>
    <n v="127.249269"/>
    <n v="0.24"/>
    <n v="0"/>
    <n v="0.99760000000000004"/>
    <n v="131.86099999999999"/>
    <n v="8.8963999999999999"/>
    <n v="1645239608"/>
  </r>
  <r>
    <n v="18131604"/>
    <s v="Engineering Substation"/>
    <s v="2022-02-19 06:00:00"/>
    <x v="8"/>
    <x v="263"/>
    <x v="263"/>
    <s v="Saturday"/>
    <d v="1899-12-30T06:00:00"/>
    <s v="Off-Peak"/>
    <n v="8"/>
    <n v="10727353427.816999"/>
    <n v="125.0645"/>
    <m/>
    <n v="125.0645"/>
    <n v="125.384356"/>
    <n v="0.24"/>
    <n v="0"/>
    <n v="0.99739999999999995"/>
    <n v="126.22"/>
    <n v="8.9505999999999997"/>
    <n v="1645243208"/>
  </r>
  <r>
    <n v="18131604"/>
    <s v="Engineering Substation"/>
    <s v="2022-02-19 07:00:00"/>
    <x v="8"/>
    <x v="263"/>
    <x v="263"/>
    <s v="Saturday"/>
    <d v="1899-12-30T07:00:00"/>
    <s v="Off-Peak"/>
    <n v="8"/>
    <n v="10727533820.216999"/>
    <n v="180.39240000000001"/>
    <m/>
    <n v="180.39240000000001"/>
    <n v="184.34573900000001"/>
    <n v="0.24"/>
    <n v="0"/>
    <n v="0.97860000000000003"/>
    <n v="198.88399999999999"/>
    <n v="37.972799999999999"/>
    <n v="1645246808"/>
  </r>
  <r>
    <n v="18131604"/>
    <s v="Engineering Substation"/>
    <s v="2022-02-19 08:00:00"/>
    <x v="8"/>
    <x v="263"/>
    <x v="263"/>
    <s v="Saturday"/>
    <d v="1899-12-30T08:00:00"/>
    <s v="Standard"/>
    <n v="8"/>
    <n v="10727718637.017"/>
    <n v="184.8168"/>
    <m/>
    <n v="184.8168"/>
    <n v="189.26164700000001"/>
    <n v="0.24"/>
    <n v="0"/>
    <n v="0.97650000000000003"/>
    <n v="198.88399999999999"/>
    <n v="40.776499999999999"/>
    <n v="1645250408"/>
  </r>
  <r>
    <n v="18131604"/>
    <s v="Engineering Substation"/>
    <s v="2022-02-19 09:00:00"/>
    <x v="8"/>
    <x v="263"/>
    <x v="263"/>
    <s v="Saturday"/>
    <d v="1899-12-30T09:00:00"/>
    <s v="Standard"/>
    <n v="8"/>
    <n v="10727904476.216999"/>
    <n v="185.83920000000001"/>
    <m/>
    <n v="185.83920000000001"/>
    <n v="190.362469"/>
    <n v="0.24"/>
    <n v="0"/>
    <n v="0.97619999999999996"/>
    <n v="193.232"/>
    <n v="41.251199999999997"/>
    <n v="1645254008"/>
  </r>
  <r>
    <n v="18131604"/>
    <s v="Engineering Substation"/>
    <s v="2022-02-19 10:00:00"/>
    <x v="8"/>
    <x v="263"/>
    <x v="263"/>
    <s v="Saturday"/>
    <d v="1899-12-30T10:00:00"/>
    <s v="Standard"/>
    <n v="8"/>
    <n v="10728091736.216999"/>
    <n v="187.26"/>
    <m/>
    <n v="187.26"/>
    <n v="191.79924700000001"/>
    <n v="0.24"/>
    <n v="0"/>
    <n v="0.97629999999999995"/>
    <n v="194.52500000000001"/>
    <n v="41.480600000000003"/>
    <n v="1645257608"/>
  </r>
  <r>
    <n v="18131604"/>
    <s v="Engineering Substation"/>
    <s v="2022-02-19 11:00:00"/>
    <x v="8"/>
    <x v="263"/>
    <x v="263"/>
    <s v="Saturday"/>
    <d v="1899-12-30T11:00:00"/>
    <s v="Standard"/>
    <n v="8"/>
    <n v="10728281308.857"/>
    <n v="189.57259999999999"/>
    <m/>
    <n v="189.52"/>
    <n v="194.13509099999999"/>
    <n v="0.24"/>
    <n v="0"/>
    <n v="0.97619999999999996"/>
    <n v="195.62299999999999"/>
    <n v="42.078600000000002"/>
    <n v="1645261209"/>
  </r>
  <r>
    <n v="18131604"/>
    <s v="Engineering Substation"/>
    <s v="2022-02-19 12:00:00"/>
    <x v="8"/>
    <x v="263"/>
    <x v="263"/>
    <s v="Saturday"/>
    <d v="1899-12-30T12:00:00"/>
    <s v="Standard"/>
    <n v="8"/>
    <n v="10728475255.497"/>
    <n v="193.94659999999999"/>
    <m/>
    <n v="194.00049999999999"/>
    <n v="198.58717300000001"/>
    <n v="0.24"/>
    <n v="0"/>
    <n v="0.97689999999999999"/>
    <n v="199.01"/>
    <n v="42.434199999999997"/>
    <n v="1645264808"/>
  </r>
  <r>
    <n v="18131604"/>
    <s v="Engineering Substation"/>
    <s v="2022-02-19 13:00:00"/>
    <x v="8"/>
    <x v="263"/>
    <x v="263"/>
    <s v="Saturday"/>
    <d v="1899-12-30T13:00:00"/>
    <s v="Off-Peak"/>
    <n v="8"/>
    <n v="10728672775.976999"/>
    <n v="197.5205"/>
    <m/>
    <n v="197.5205"/>
    <n v="201.83111700000001"/>
    <n v="0.24"/>
    <n v="0"/>
    <n v="0.97860000000000003"/>
    <n v="201.93899999999999"/>
    <n v="41.490499999999997"/>
    <n v="1645268408"/>
  </r>
  <r>
    <n v="18131604"/>
    <s v="Engineering Substation"/>
    <s v="2022-02-19 14:00:00"/>
    <x v="8"/>
    <x v="263"/>
    <x v="263"/>
    <s v="Saturday"/>
    <d v="1899-12-30T14:00:00"/>
    <s v="Off-Peak"/>
    <n v="8"/>
    <n v="10728874569.896999"/>
    <n v="201.79390000000001"/>
    <m/>
    <n v="201.79390000000001"/>
    <n v="206.17144999999999"/>
    <n v="0.24"/>
    <n v="0"/>
    <n v="0.9788"/>
    <n v="208.905"/>
    <n v="42.259700000000002"/>
    <n v="1645272008"/>
  </r>
  <r>
    <n v="18131604"/>
    <s v="Engineering Substation"/>
    <s v="2022-02-19 15:00:00"/>
    <x v="8"/>
    <x v="263"/>
    <x v="263"/>
    <s v="Saturday"/>
    <d v="1899-12-30T15:00:00"/>
    <s v="Off-Peak"/>
    <n v="8"/>
    <n v="10729076052.297001"/>
    <n v="201.48240000000001"/>
    <m/>
    <n v="201.48240000000001"/>
    <n v="205.99889999999999"/>
    <n v="0.24"/>
    <n v="0"/>
    <n v="0.97809999999999997"/>
    <n v="206.90299999999999"/>
    <n v="42.899799999999999"/>
    <n v="1645275608"/>
  </r>
  <r>
    <n v="18131604"/>
    <s v="Engineering Substation"/>
    <s v="2022-02-19 16:00:00"/>
    <x v="8"/>
    <x v="263"/>
    <x v="263"/>
    <s v="Saturday"/>
    <d v="1899-12-30T16:00:00"/>
    <s v="Off-Peak"/>
    <n v="8"/>
    <n v="10729280017.497"/>
    <n v="203.96520000000001"/>
    <m/>
    <n v="203.96520000000001"/>
    <n v="208.220212"/>
    <n v="0.24"/>
    <n v="0"/>
    <n v="0.97960000000000003"/>
    <n v="210.262"/>
    <n v="41.878999999999998"/>
    <n v="1645279208"/>
  </r>
  <r>
    <n v="18131604"/>
    <s v="Engineering Substation"/>
    <s v="2022-02-19 17:00:00"/>
    <x v="8"/>
    <x v="263"/>
    <x v="263"/>
    <s v="Saturday"/>
    <d v="1899-12-30T17:00:00"/>
    <s v="Off-Peak"/>
    <n v="8"/>
    <n v="10729479391.737"/>
    <n v="199.3742"/>
    <m/>
    <n v="199.3742"/>
    <n v="203.69216800000001"/>
    <n v="0.24"/>
    <n v="0"/>
    <n v="0.9788"/>
    <n v="210.262"/>
    <n v="41.718200000000003"/>
    <n v="1645282808"/>
  </r>
  <r>
    <n v="18131604"/>
    <s v="Engineering Substation"/>
    <s v="2022-02-19 18:00:00"/>
    <x v="8"/>
    <x v="263"/>
    <x v="263"/>
    <s v="Saturday"/>
    <d v="1899-12-30T18:00:00"/>
    <s v="Off-Peak"/>
    <n v="8"/>
    <n v="10729676761.497"/>
    <n v="197.3698"/>
    <m/>
    <n v="197.3698"/>
    <n v="201.63944100000001"/>
    <n v="0.24"/>
    <n v="0"/>
    <n v="0.9788"/>
    <n v="204.39599999999999"/>
    <n v="41.275199999999998"/>
    <n v="1645286408"/>
  </r>
  <r>
    <n v="18131604"/>
    <s v="Engineering Substation"/>
    <s v="2022-02-19 19:00:00"/>
    <x v="8"/>
    <x v="263"/>
    <x v="263"/>
    <s v="Saturday"/>
    <d v="1899-12-30T19:00:00"/>
    <s v="Standard"/>
    <n v="8"/>
    <n v="10729870005.896999"/>
    <n v="193.24440000000001"/>
    <m/>
    <n v="193.24440000000001"/>
    <n v="197.513654"/>
    <n v="0.24"/>
    <n v="0"/>
    <n v="0.97840000000000005"/>
    <n v="200.708"/>
    <n v="40.844200000000001"/>
    <n v="1645290008"/>
  </r>
  <r>
    <n v="18131604"/>
    <s v="Engineering Substation"/>
    <s v="2022-02-19 20:00:00"/>
    <x v="8"/>
    <x v="263"/>
    <x v="263"/>
    <s v="Saturday"/>
    <d v="1899-12-30T20:00:00"/>
    <s v="Standard"/>
    <n v="8"/>
    <n v="10730012523.896999"/>
    <n v="142.518"/>
    <m/>
    <n v="142.518"/>
    <n v="143.105964"/>
    <n v="0.24"/>
    <n v="0"/>
    <n v="0.99590000000000001"/>
    <n v="195.642"/>
    <n v="12.959"/>
    <n v="1645293608"/>
  </r>
  <r>
    <n v="18131604"/>
    <s v="Engineering Substation"/>
    <s v="2022-02-19 21:00:00"/>
    <x v="8"/>
    <x v="263"/>
    <x v="263"/>
    <s v="Saturday"/>
    <d v="1899-12-30T21:00:00"/>
    <s v="Off-Peak"/>
    <n v="8"/>
    <n v="10730145752.216999"/>
    <n v="133.22829999999999"/>
    <m/>
    <n v="133.22829999999999"/>
    <n v="133.53724299999999"/>
    <n v="0.24"/>
    <n v="0"/>
    <n v="0.99770000000000003"/>
    <n v="135.03"/>
    <n v="9.0779999999999994"/>
    <n v="1645297208"/>
  </r>
  <r>
    <n v="18131604"/>
    <s v="Engineering Substation"/>
    <s v="2022-02-19 22:00:00"/>
    <x v="8"/>
    <x v="263"/>
    <x v="263"/>
    <s v="Saturday"/>
    <d v="1899-12-30T22:00:00"/>
    <s v="Off-Peak"/>
    <n v="8"/>
    <n v="10730281907.097"/>
    <n v="136.1549"/>
    <m/>
    <n v="136.1549"/>
    <n v="136.49677500000001"/>
    <n v="0.24"/>
    <n v="0"/>
    <n v="0.99750000000000005"/>
    <n v="136.745"/>
    <n v="9.6549999999999994"/>
    <n v="1645300808"/>
  </r>
  <r>
    <n v="18131604"/>
    <s v="Engineering Substation"/>
    <s v="2022-02-19 23:00:00"/>
    <x v="8"/>
    <x v="263"/>
    <x v="263"/>
    <s v="Saturday"/>
    <d v="1899-12-30T23:00:00"/>
    <s v="Off-Peak"/>
    <n v="8"/>
    <n v="10730414374.857"/>
    <n v="132.46780000000001"/>
    <m/>
    <n v="132.46780000000001"/>
    <n v="132.77984900000001"/>
    <n v="0.24"/>
    <n v="0"/>
    <n v="0.99760000000000004"/>
    <n v="136.72800000000001"/>
    <n v="9.0983999999999998"/>
    <n v="1645304408"/>
  </r>
  <r>
    <n v="18131604"/>
    <s v="Engineering Substation"/>
    <s v="2022-02-20 00:00:00"/>
    <x v="8"/>
    <x v="264"/>
    <x v="264"/>
    <s v="Sunday"/>
    <d v="1899-12-30T00:00:00"/>
    <s v="Off-Peak"/>
    <n v="9"/>
    <n v="10730549100.537001"/>
    <n v="134.72569999999999"/>
    <m/>
    <n v="134.72569999999999"/>
    <n v="135.06312600000001"/>
    <n v="0.24"/>
    <n v="0"/>
    <n v="0.99750000000000005"/>
    <n v="135.99799999999999"/>
    <n v="9.5413999999999994"/>
    <n v="1645308008"/>
  </r>
  <r>
    <n v="18131604"/>
    <s v="Engineering Substation"/>
    <s v="2022-02-20 01:00:00"/>
    <x v="8"/>
    <x v="264"/>
    <x v="264"/>
    <s v="Sunday"/>
    <d v="1899-12-30T01:00:00"/>
    <s v="Off-Peak"/>
    <n v="9"/>
    <n v="10730685519.896999"/>
    <n v="136.4194"/>
    <m/>
    <n v="136.4194"/>
    <n v="136.82395399999999"/>
    <n v="0.24"/>
    <n v="0"/>
    <n v="0.997"/>
    <n v="137.40199999999999"/>
    <n v="10.5144"/>
    <n v="1645311608"/>
  </r>
  <r>
    <n v="18131604"/>
    <s v="Engineering Substation"/>
    <s v="2022-02-20 02:00:00"/>
    <x v="8"/>
    <x v="264"/>
    <x v="264"/>
    <s v="Sunday"/>
    <d v="1899-12-30T02:00:00"/>
    <s v="Off-Peak"/>
    <n v="9"/>
    <n v="10730818445.097"/>
    <n v="132.92519999999999"/>
    <m/>
    <n v="132.92519999999999"/>
    <n v="133.29130900000001"/>
    <n v="0.24"/>
    <n v="0"/>
    <n v="0.99729999999999996"/>
    <n v="136.697"/>
    <n v="9.8724000000000007"/>
    <n v="1645315208"/>
  </r>
  <r>
    <n v="18131604"/>
    <s v="Engineering Substation"/>
    <s v="2022-02-20 03:00:00"/>
    <x v="8"/>
    <x v="264"/>
    <x v="264"/>
    <s v="Sunday"/>
    <d v="1899-12-30T03:00:00"/>
    <s v="Off-Peak"/>
    <n v="9"/>
    <n v="10730949479.097"/>
    <n v="131.03399999999999"/>
    <m/>
    <n v="131.03399999999999"/>
    <n v="131.449602"/>
    <n v="0.24"/>
    <n v="0"/>
    <n v="0.99680000000000002"/>
    <n v="131.53399999999999"/>
    <n v="10.444599999999999"/>
    <n v="1645318808"/>
  </r>
  <r>
    <n v="18131604"/>
    <s v="Engineering Substation"/>
    <s v="2022-02-20 04:00:00"/>
    <x v="8"/>
    <x v="264"/>
    <x v="264"/>
    <s v="Sunday"/>
    <d v="1899-12-30T04:00:00"/>
    <s v="Off-Peak"/>
    <n v="9"/>
    <n v="10731080488.377001"/>
    <n v="131.0093"/>
    <m/>
    <n v="131.0093"/>
    <n v="131.42290299999999"/>
    <n v="0.24"/>
    <n v="0"/>
    <n v="0.99690000000000001"/>
    <n v="131.91499999999999"/>
    <n v="10.4186"/>
    <n v="1645322408"/>
  </r>
  <r>
    <n v="18131604"/>
    <s v="Engineering Substation"/>
    <s v="2022-02-20 05:00:00"/>
    <x v="8"/>
    <x v="264"/>
    <x v="264"/>
    <s v="Sunday"/>
    <d v="1899-12-30T05:00:00"/>
    <s v="Off-Peak"/>
    <n v="9"/>
    <n v="10731210917.816999"/>
    <n v="130.42939999999999"/>
    <m/>
    <n v="130.42939999999999"/>
    <n v="130.84026499999999"/>
    <n v="0.24"/>
    <n v="0"/>
    <n v="0.99690000000000001"/>
    <n v="131.11699999999999"/>
    <n v="10.360300000000001"/>
    <n v="1645326008"/>
  </r>
  <r>
    <n v="18131604"/>
    <s v="Engineering Substation"/>
    <s v="2022-02-20 06:00:00"/>
    <x v="8"/>
    <x v="264"/>
    <x v="264"/>
    <s v="Sunday"/>
    <d v="1899-12-30T06:00:00"/>
    <s v="Off-Peak"/>
    <n v="9"/>
    <n v="10731341306.697001"/>
    <n v="130.38890000000001"/>
    <m/>
    <n v="130.38890000000001"/>
    <n v="130.80356699999999"/>
    <n v="0.24"/>
    <n v="0"/>
    <n v="0.99680000000000002"/>
    <n v="131.03800000000001"/>
    <n v="10.407400000000001"/>
    <n v="1645329608"/>
  </r>
  <r>
    <n v="18131604"/>
    <s v="Engineering Substation"/>
    <s v="2022-02-20 07:00:00"/>
    <x v="8"/>
    <x v="264"/>
    <x v="264"/>
    <s v="Sunday"/>
    <d v="1899-12-30T07:00:00"/>
    <s v="Off-Peak"/>
    <n v="9"/>
    <n v="10731468969.657"/>
    <n v="127.663"/>
    <m/>
    <n v="127.663"/>
    <n v="128.03338600000001"/>
    <n v="0.24"/>
    <n v="0"/>
    <n v="0.99709999999999999"/>
    <n v="130.971"/>
    <n v="9.7322000000000006"/>
    <n v="1645333208"/>
  </r>
  <r>
    <n v="18131604"/>
    <s v="Engineering Substation"/>
    <s v="2022-02-20 08:00:00"/>
    <x v="8"/>
    <x v="264"/>
    <x v="264"/>
    <s v="Sunday"/>
    <d v="1899-12-30T08:00:00"/>
    <s v="Off-Peak"/>
    <n v="9"/>
    <n v="10731596182.136999"/>
    <n v="127.21250000000001"/>
    <m/>
    <n v="127.21250000000001"/>
    <n v="127.580415"/>
    <n v="0.24"/>
    <n v="0"/>
    <n v="0.99709999999999999"/>
    <n v="127.78700000000001"/>
    <n v="9.6822999999999997"/>
    <n v="1645336808"/>
  </r>
  <r>
    <n v="18131604"/>
    <s v="Engineering Substation"/>
    <s v="2022-02-20 09:00:00"/>
    <x v="8"/>
    <x v="264"/>
    <x v="264"/>
    <s v="Sunday"/>
    <d v="1899-12-30T09:00:00"/>
    <s v="Off-Peak"/>
    <n v="9"/>
    <n v="10731725339.097"/>
    <n v="129.15700000000001"/>
    <m/>
    <n v="129.15700000000001"/>
    <n v="129.530799"/>
    <n v="0.24"/>
    <n v="0"/>
    <n v="0.99709999999999999"/>
    <n v="129.31200000000001"/>
    <n v="9.8339999999999996"/>
    <n v="1645340408"/>
  </r>
  <r>
    <n v="18131604"/>
    <s v="Engineering Substation"/>
    <s v="2022-02-20 10:00:00"/>
    <x v="8"/>
    <x v="264"/>
    <x v="264"/>
    <s v="Sunday"/>
    <d v="1899-12-30T10:00:00"/>
    <s v="Off-Peak"/>
    <n v="9"/>
    <n v="10731854534.937"/>
    <n v="129.19579999999999"/>
    <m/>
    <n v="129.19579999999999"/>
    <n v="129.56591399999999"/>
    <n v="0.24"/>
    <n v="0"/>
    <n v="0.99709999999999999"/>
    <n v="129.399"/>
    <n v="9.7858000000000001"/>
    <n v="1645344008"/>
  </r>
  <r>
    <n v="18131604"/>
    <s v="Engineering Substation"/>
    <s v="2022-02-20 11:00:00"/>
    <x v="8"/>
    <x v="264"/>
    <x v="264"/>
    <s v="Sunday"/>
    <d v="1899-12-30T11:00:00"/>
    <s v="Off-Peak"/>
    <n v="9"/>
    <n v="10731987604.377001"/>
    <n v="133.0694"/>
    <m/>
    <n v="133.0325"/>
    <n v="133.39029400000001"/>
    <n v="0.24"/>
    <n v="0"/>
    <n v="0.99729999999999996"/>
    <n v="135.90600000000001"/>
    <n v="9.7636000000000003"/>
    <n v="1645347609"/>
  </r>
  <r>
    <n v="18131604"/>
    <s v="Engineering Substation"/>
    <s v="2022-02-20 12:00:00"/>
    <x v="8"/>
    <x v="264"/>
    <x v="264"/>
    <s v="Sunday"/>
    <d v="1899-12-30T12:00:00"/>
    <s v="Off-Peak"/>
    <n v="9"/>
    <n v="10732122416.937"/>
    <n v="134.8126"/>
    <m/>
    <n v="134.85"/>
    <n v="135.23586"/>
    <n v="0.24"/>
    <n v="0"/>
    <n v="0.99709999999999999"/>
    <n v="136.75"/>
    <n v="10.208399999999999"/>
    <n v="1645351208"/>
  </r>
  <r>
    <n v="18131604"/>
    <s v="Engineering Substation"/>
    <s v="2022-02-20 13:00:00"/>
    <x v="8"/>
    <x v="264"/>
    <x v="264"/>
    <s v="Sunday"/>
    <d v="1899-12-30T13:00:00"/>
    <s v="Off-Peak"/>
    <n v="9"/>
    <n v="10732260369.896999"/>
    <n v="137.953"/>
    <m/>
    <n v="137.91470000000001"/>
    <n v="138.384017"/>
    <n v="0.24"/>
    <n v="0"/>
    <n v="0.99660000000000004"/>
    <n v="139.37200000000001"/>
    <n v="11.388"/>
    <n v="1645354809"/>
  </r>
  <r>
    <n v="18131604"/>
    <s v="Engineering Substation"/>
    <s v="2022-02-20 14:00:00"/>
    <x v="8"/>
    <x v="264"/>
    <x v="264"/>
    <s v="Sunday"/>
    <d v="1899-12-30T14:00:00"/>
    <s v="Off-Peak"/>
    <n v="9"/>
    <n v="10732396435.737"/>
    <n v="136.0658"/>
    <m/>
    <n v="136.1036"/>
    <n v="136.54312400000001"/>
    <n v="0.24"/>
    <n v="0"/>
    <n v="0.99680000000000002"/>
    <n v="137.898"/>
    <n v="10.946300000000001"/>
    <n v="1645358408"/>
  </r>
  <r>
    <n v="18131604"/>
    <s v="Engineering Substation"/>
    <s v="2022-02-20 15:00:00"/>
    <x v="8"/>
    <x v="264"/>
    <x v="264"/>
    <s v="Sunday"/>
    <d v="1899-12-30T15:00:00"/>
    <s v="Off-Peak"/>
    <n v="9"/>
    <n v="10732531399.976999"/>
    <n v="134.96420000000001"/>
    <m/>
    <n v="134.96420000000001"/>
    <n v="135.38948400000001"/>
    <n v="0.24"/>
    <n v="0"/>
    <n v="0.99690000000000001"/>
    <n v="135.887"/>
    <n v="10.722200000000001"/>
    <n v="1645362008"/>
  </r>
  <r>
    <n v="18131604"/>
    <s v="Engineering Substation"/>
    <s v="2022-02-20 16:00:00"/>
    <x v="8"/>
    <x v="264"/>
    <x v="264"/>
    <s v="Sunday"/>
    <d v="1899-12-30T16:00:00"/>
    <s v="Off-Peak"/>
    <n v="9"/>
    <n v="10732666674.297001"/>
    <n v="135.27430000000001"/>
    <m/>
    <n v="135.27430000000001"/>
    <n v="135.66789499999999"/>
    <n v="0.24"/>
    <n v="0"/>
    <n v="0.99709999999999999"/>
    <n v="137.458"/>
    <n v="10.326499999999999"/>
    <n v="1645365608"/>
  </r>
  <r>
    <n v="18131604"/>
    <s v="Engineering Substation"/>
    <s v="2022-02-20 17:00:00"/>
    <x v="8"/>
    <x v="264"/>
    <x v="264"/>
    <s v="Sunday"/>
    <d v="1899-12-30T17:00:00"/>
    <s v="Off-Peak"/>
    <n v="9"/>
    <n v="10732801104.297001"/>
    <n v="134.43"/>
    <m/>
    <n v="134.43"/>
    <n v="134.85838100000001"/>
    <n v="0.24"/>
    <n v="0"/>
    <n v="0.99680000000000002"/>
    <n v="135.602"/>
    <n v="10.740500000000001"/>
    <n v="1645369208"/>
  </r>
  <r>
    <n v="18131604"/>
    <s v="Engineering Substation"/>
    <s v="2022-02-20 18:00:00"/>
    <x v="8"/>
    <x v="264"/>
    <x v="264"/>
    <s v="Sunday"/>
    <d v="1899-12-30T18:00:00"/>
    <s v="Off-Peak"/>
    <n v="9"/>
    <n v="10732929782.937"/>
    <n v="128.67859999999999"/>
    <m/>
    <n v="128.71440000000001"/>
    <n v="129.08122800000001"/>
    <n v="0.24"/>
    <n v="0"/>
    <n v="0.99719999999999998"/>
    <n v="135.602"/>
    <n v="9.7246000000000006"/>
    <n v="1645372807"/>
  </r>
  <r>
    <n v="18131604"/>
    <s v="Engineering Substation"/>
    <s v="2022-02-20 19:00:00"/>
    <x v="8"/>
    <x v="264"/>
    <x v="264"/>
    <s v="Sunday"/>
    <d v="1899-12-30T19:00:00"/>
    <s v="Off-Peak"/>
    <n v="9"/>
    <n v="10733059313.097"/>
    <n v="129.53020000000001"/>
    <m/>
    <n v="129.49420000000001"/>
    <n v="129.89308700000001"/>
    <n v="0.24"/>
    <n v="0"/>
    <n v="0.99690000000000001"/>
    <n v="130.20599999999999"/>
    <n v="10.172000000000001"/>
    <n v="1645376408"/>
  </r>
  <r>
    <n v="18131604"/>
    <s v="Engineering Substation"/>
    <s v="2022-02-20 20:00:00"/>
    <x v="8"/>
    <x v="264"/>
    <x v="264"/>
    <s v="Sunday"/>
    <d v="1899-12-30T20:00:00"/>
    <s v="Off-Peak"/>
    <n v="9"/>
    <n v="10733191474.136999"/>
    <n v="132.161"/>
    <m/>
    <n v="132.161"/>
    <n v="132.60827599999999"/>
    <n v="0.24"/>
    <n v="0"/>
    <n v="0.99660000000000004"/>
    <n v="133.09100000000001"/>
    <n v="10.8818"/>
    <n v="1645380008"/>
  </r>
  <r>
    <n v="18131604"/>
    <s v="Engineering Substation"/>
    <s v="2022-02-20 21:00:00"/>
    <x v="8"/>
    <x v="264"/>
    <x v="264"/>
    <s v="Sunday"/>
    <d v="1899-12-30T21:00:00"/>
    <s v="Off-Peak"/>
    <n v="9"/>
    <n v="10733325243.657"/>
    <n v="133.76949999999999"/>
    <m/>
    <n v="133.76949999999999"/>
    <n v="134.254952"/>
    <n v="0.24"/>
    <n v="0"/>
    <n v="0.99639999999999995"/>
    <n v="135.55799999999999"/>
    <n v="11.406499999999999"/>
    <n v="1645383608"/>
  </r>
  <r>
    <n v="18131604"/>
    <s v="Engineering Substation"/>
    <s v="2022-02-20 22:00:00"/>
    <x v="8"/>
    <x v="264"/>
    <x v="264"/>
    <s v="Sunday"/>
    <d v="1899-12-30T22:00:00"/>
    <s v="Off-Peak"/>
    <n v="9"/>
    <n v="10733456303.337"/>
    <n v="131.05969999999999"/>
    <m/>
    <n v="131.05969999999999"/>
    <n v="131.520445"/>
    <n v="0.24"/>
    <n v="0"/>
    <n v="0.99650000000000005"/>
    <n v="133.18799999999999"/>
    <n v="10.9994"/>
    <n v="1645387208"/>
  </r>
  <r>
    <n v="18131604"/>
    <s v="Engineering Substation"/>
    <s v="2022-02-20 23:00:00"/>
    <x v="8"/>
    <x v="264"/>
    <x v="264"/>
    <s v="Sunday"/>
    <d v="1899-12-30T23:00:00"/>
    <s v="Off-Peak"/>
    <n v="9"/>
    <n v="10733584350.777"/>
    <n v="128.04740000000001"/>
    <m/>
    <n v="128.04740000000001"/>
    <n v="128.41399699999999"/>
    <n v="0.24"/>
    <n v="0"/>
    <n v="0.99709999999999999"/>
    <n v="130.41499999999999"/>
    <n v="9.6958000000000002"/>
    <n v="1645390808"/>
  </r>
  <r>
    <n v="18131604"/>
    <s v="Engineering Substation"/>
    <s v="2022-02-21 00:00:00"/>
    <x v="8"/>
    <x v="265"/>
    <x v="265"/>
    <s v="Monday"/>
    <d v="1899-12-30T00:00:00"/>
    <s v="Off-Peak"/>
    <n v="9"/>
    <n v="10733712983.097"/>
    <n v="128.63229999999999"/>
    <m/>
    <n v="128.63229999999999"/>
    <n v="128.97595799999999"/>
    <n v="0.24"/>
    <n v="0"/>
    <n v="0.99729999999999996"/>
    <n v="130.04599999999999"/>
    <n v="9.4086999999999996"/>
    <n v="1645394408"/>
  </r>
  <r>
    <n v="18131604"/>
    <s v="Engineering Substation"/>
    <s v="2022-02-21 01:00:00"/>
    <x v="8"/>
    <x v="265"/>
    <x v="265"/>
    <s v="Monday"/>
    <d v="1899-12-30T01:00:00"/>
    <s v="Off-Peak"/>
    <n v="9"/>
    <n v="10733843230.617001"/>
    <n v="130.2475"/>
    <m/>
    <n v="130.2475"/>
    <n v="130.720403"/>
    <n v="0.24"/>
    <n v="0"/>
    <n v="0.99639999999999995"/>
    <n v="132.80500000000001"/>
    <n v="11.1089"/>
    <n v="1645398008"/>
  </r>
  <r>
    <n v="18131604"/>
    <s v="Engineering Substation"/>
    <s v="2022-02-21 02:00:00"/>
    <x v="8"/>
    <x v="265"/>
    <x v="265"/>
    <s v="Monday"/>
    <d v="1899-12-30T02:00:00"/>
    <s v="Off-Peak"/>
    <n v="9"/>
    <n v="10733971867.497"/>
    <n v="128.6369"/>
    <m/>
    <n v="128.6369"/>
    <n v="129.029675"/>
    <n v="0.24"/>
    <n v="0"/>
    <n v="0.997"/>
    <n v="129.453"/>
    <n v="10.0603"/>
    <n v="1645401608"/>
  </r>
  <r>
    <n v="18131604"/>
    <s v="Engineering Substation"/>
    <s v="2022-02-21 03:00:00"/>
    <x v="8"/>
    <x v="265"/>
    <x v="265"/>
    <s v="Monday"/>
    <d v="1899-12-30T03:00:00"/>
    <s v="Off-Peak"/>
    <n v="9"/>
    <n v="10734100091.097"/>
    <n v="128.2236"/>
    <m/>
    <n v="128.2236"/>
    <n v="128.607788"/>
    <n v="0.24"/>
    <n v="0"/>
    <n v="0.997"/>
    <n v="129.203"/>
    <n v="9.9334000000000007"/>
    <n v="1645405208"/>
  </r>
  <r>
    <n v="18131604"/>
    <s v="Engineering Substation"/>
    <s v="2022-02-21 04:00:00"/>
    <x v="8"/>
    <x v="265"/>
    <x v="265"/>
    <s v="Monday"/>
    <d v="1899-12-30T04:00:00"/>
    <s v="Off-Peak"/>
    <n v="9"/>
    <n v="10734228520.857"/>
    <n v="128.4298"/>
    <m/>
    <n v="128.39410000000001"/>
    <n v="128.77517900000001"/>
    <n v="0.24"/>
    <n v="0"/>
    <n v="0.997"/>
    <n v="129.46100000000001"/>
    <n v="9.8996999999999993"/>
    <n v="1645408809"/>
  </r>
  <r>
    <n v="18131604"/>
    <s v="Engineering Substation"/>
    <s v="2022-02-21 05:00:00"/>
    <x v="8"/>
    <x v="265"/>
    <x v="265"/>
    <s v="Monday"/>
    <d v="1899-12-30T05:00:00"/>
    <s v="Off-Peak"/>
    <n v="9"/>
    <n v="10734356791.497"/>
    <n v="128.2706"/>
    <m/>
    <n v="128.30629999999999"/>
    <n v="128.66370499999999"/>
    <n v="0.24"/>
    <n v="0"/>
    <n v="0.99719999999999998"/>
    <n v="131"/>
    <n v="9.5837000000000003"/>
    <n v="1645412408"/>
  </r>
  <r>
    <n v="18131604"/>
    <s v="Engineering Substation"/>
    <s v="2022-02-21 06:00:00"/>
    <x v="8"/>
    <x v="265"/>
    <x v="265"/>
    <s v="Monday"/>
    <d v="1899-12-30T06:00:00"/>
    <s v="Off-Peak"/>
    <n v="9"/>
    <n v="10734484625.577"/>
    <n v="127.83410000000001"/>
    <m/>
    <n v="127.83410000000001"/>
    <n v="128.19000800000001"/>
    <n v="0.24"/>
    <n v="0"/>
    <n v="0.99719999999999998"/>
    <n v="128.51900000000001"/>
    <n v="9.5459999999999994"/>
    <n v="1645416008"/>
  </r>
  <r>
    <n v="18131604"/>
    <s v="Engineering Substation"/>
    <s v="2022-02-21 07:00:00"/>
    <x v="8"/>
    <x v="265"/>
    <x v="265"/>
    <s v="Monday"/>
    <d v="1899-12-30T07:00:00"/>
    <s v="Standard"/>
    <n v="9"/>
    <n v="10734672540.537001"/>
    <n v="187.91499999999999"/>
    <m/>
    <n v="187.91499999999999"/>
    <n v="193.37487999999999"/>
    <n v="0.24"/>
    <n v="0"/>
    <n v="0.9718"/>
    <n v="207.273"/>
    <n v="45.626899999999999"/>
    <n v="1645419608"/>
  </r>
  <r>
    <n v="18131604"/>
    <s v="Engineering Substation"/>
    <s v="2022-02-21 08:00:00"/>
    <x v="8"/>
    <x v="265"/>
    <x v="265"/>
    <s v="Monday"/>
    <d v="1899-12-30T08:00:00"/>
    <s v="Peak"/>
    <n v="9"/>
    <n v="10734880513.976999"/>
    <n v="207.9734"/>
    <m/>
    <n v="207.91569999999999"/>
    <n v="214.150338"/>
    <n v="0.24"/>
    <n v="0"/>
    <n v="0.97089999999999999"/>
    <n v="215.4"/>
    <n v="51.297499999999999"/>
    <n v="1645423209"/>
  </r>
  <r>
    <n v="18131604"/>
    <s v="Engineering Substation"/>
    <s v="2022-02-21 09:00:00"/>
    <x v="8"/>
    <x v="265"/>
    <x v="265"/>
    <s v="Monday"/>
    <d v="1899-12-30T09:00:00"/>
    <s v="Peak"/>
    <n v="9"/>
    <n v="10735098306.056999"/>
    <n v="217.7921"/>
    <m/>
    <n v="217.8526"/>
    <n v="224.51674700000001"/>
    <n v="0.24"/>
    <n v="0"/>
    <n v="0.97030000000000005"/>
    <n v="229.64099999999999"/>
    <n v="54.2956"/>
    <n v="1645426808"/>
  </r>
  <r>
    <n v="18131604"/>
    <s v="Engineering Substation"/>
    <s v="2022-02-21 10:00:00"/>
    <x v="8"/>
    <x v="265"/>
    <x v="265"/>
    <s v="Monday"/>
    <d v="1899-12-30T10:00:00"/>
    <s v="Peak"/>
    <n v="9"/>
    <n v="10735330987.497"/>
    <n v="232.6814"/>
    <m/>
    <n v="232.6814"/>
    <n v="240.11662699999999"/>
    <n v="0.24"/>
    <n v="0"/>
    <n v="0.96899999999999997"/>
    <n v="240.672"/>
    <n v="59.290300000000002"/>
    <n v="1645430408"/>
  </r>
  <r>
    <n v="18131604"/>
    <s v="Engineering Substation"/>
    <s v="2022-02-21 11:00:00"/>
    <x v="8"/>
    <x v="265"/>
    <x v="265"/>
    <s v="Monday"/>
    <d v="1899-12-30T11:00:00"/>
    <s v="Standard"/>
    <n v="9"/>
    <n v="10735564143.177"/>
    <n v="233.1557"/>
    <m/>
    <n v="233.1557"/>
    <n v="240.636956"/>
    <n v="0.24"/>
    <n v="0"/>
    <n v="0.96889999999999998"/>
    <n v="243.54599999999999"/>
    <n v="59.536299999999997"/>
    <n v="1645434008"/>
  </r>
  <r>
    <n v="18131604"/>
    <s v="Engineering Substation"/>
    <s v="2022-02-21 12:00:00"/>
    <x v="8"/>
    <x v="265"/>
    <x v="265"/>
    <s v="Monday"/>
    <d v="1899-12-30T12:00:00"/>
    <s v="Standard"/>
    <n v="9"/>
    <n v="10735799391.896999"/>
    <n v="235.24870000000001"/>
    <m/>
    <n v="235.24870000000001"/>
    <n v="242.94342700000001"/>
    <n v="0.24"/>
    <n v="0"/>
    <n v="0.96830000000000005"/>
    <n v="244.94900000000001"/>
    <n v="60.659300000000002"/>
    <n v="1645437608"/>
  </r>
  <r>
    <n v="18131604"/>
    <s v="Engineering Substation"/>
    <s v="2022-02-21 13:00:00"/>
    <x v="8"/>
    <x v="265"/>
    <x v="265"/>
    <s v="Monday"/>
    <d v="1899-12-30T13:00:00"/>
    <s v="Standard"/>
    <n v="9"/>
    <n v="10736036654.216999"/>
    <n v="237.26230000000001"/>
    <m/>
    <n v="237.26230000000001"/>
    <n v="245.10727800000001"/>
    <n v="0.24"/>
    <n v="0"/>
    <n v="0.96799999999999997"/>
    <n v="252.369"/>
    <n v="61.515599999999999"/>
    <n v="1645441208"/>
  </r>
  <r>
    <n v="18131604"/>
    <s v="Engineering Substation"/>
    <s v="2022-02-21 14:00:00"/>
    <x v="8"/>
    <x v="265"/>
    <x v="265"/>
    <s v="Monday"/>
    <d v="1899-12-30T14:00:00"/>
    <s v="Standard"/>
    <n v="9"/>
    <n v="10736274432.777"/>
    <n v="237.77860000000001"/>
    <m/>
    <n v="237.77860000000001"/>
    <n v="245.24415200000001"/>
    <n v="0.24"/>
    <n v="0"/>
    <n v="0.96960000000000002"/>
    <n v="252.369"/>
    <n v="60.050400000000003"/>
    <n v="1645444808"/>
  </r>
  <r>
    <n v="18131604"/>
    <s v="Engineering Substation"/>
    <s v="2022-02-21 15:00:00"/>
    <x v="8"/>
    <x v="265"/>
    <x v="265"/>
    <s v="Monday"/>
    <d v="1899-12-30T15:00:00"/>
    <s v="Standard"/>
    <n v="9"/>
    <n v="10736511033.177"/>
    <n v="236.60040000000001"/>
    <m/>
    <n v="236.6661"/>
    <n v="244.174578"/>
    <n v="0.24"/>
    <n v="0"/>
    <n v="0.96919999999999995"/>
    <n v="247.07300000000001"/>
    <n v="60.086300000000001"/>
    <n v="1645448407"/>
  </r>
  <r>
    <n v="18131604"/>
    <s v="Engineering Substation"/>
    <s v="2022-02-21 16:00:00"/>
    <x v="8"/>
    <x v="265"/>
    <x v="265"/>
    <s v="Monday"/>
    <d v="1899-12-30T16:00:00"/>
    <s v="Standard"/>
    <n v="9"/>
    <n v="10736744850.056999"/>
    <n v="233.8169"/>
    <m/>
    <n v="233.75190000000001"/>
    <n v="240.872083"/>
    <n v="0.24"/>
    <n v="0"/>
    <n v="0.97040000000000004"/>
    <n v="244.959"/>
    <n v="58.1325"/>
    <n v="1645452008"/>
  </r>
  <r>
    <n v="18131604"/>
    <s v="Engineering Substation"/>
    <s v="2022-02-21 17:00:00"/>
    <x v="8"/>
    <x v="265"/>
    <x v="265"/>
    <s v="Monday"/>
    <d v="1899-12-30T17:00:00"/>
    <s v="Standard"/>
    <n v="9"/>
    <n v="10736975748.537001"/>
    <n v="230.89850000000001"/>
    <m/>
    <n v="230.89850000000001"/>
    <n v="237.70434900000001"/>
    <n v="0.24"/>
    <n v="0"/>
    <n v="0.97140000000000004"/>
    <n v="244.959"/>
    <n v="56.473399999999998"/>
    <n v="1645455608"/>
  </r>
  <r>
    <n v="18131604"/>
    <s v="Engineering Substation"/>
    <s v="2022-02-21 18:00:00"/>
    <x v="8"/>
    <x v="265"/>
    <x v="265"/>
    <s v="Monday"/>
    <d v="1899-12-30T18:00:00"/>
    <s v="Standard"/>
    <n v="9"/>
    <n v="10737197585.337"/>
    <n v="221.83680000000001"/>
    <m/>
    <n v="221.77520000000001"/>
    <n v="228.45826199999999"/>
    <n v="0.24"/>
    <n v="0"/>
    <n v="0.97070000000000001"/>
    <n v="235.369"/>
    <n v="54.8538"/>
    <n v="1645459209"/>
  </r>
  <r>
    <n v="18131604"/>
    <s v="Engineering Substation"/>
    <s v="2022-02-21 19:00:00"/>
    <x v="8"/>
    <x v="265"/>
    <x v="265"/>
    <s v="Monday"/>
    <d v="1899-12-30T19:00:00"/>
    <s v="Peak"/>
    <n v="9"/>
    <n v="10737413456.457001"/>
    <n v="215.87110000000001"/>
    <m/>
    <n v="215.93109999999999"/>
    <n v="222.07764800000001"/>
    <n v="0.24"/>
    <n v="0"/>
    <n v="0.97230000000000005"/>
    <n v="224.44"/>
    <n v="51.886800000000001"/>
    <n v="1645462808"/>
  </r>
  <r>
    <n v="18131604"/>
    <s v="Engineering Substation"/>
    <s v="2022-02-21 20:00:00"/>
    <x v="8"/>
    <x v="265"/>
    <x v="265"/>
    <s v="Monday"/>
    <d v="1899-12-30T20:00:00"/>
    <s v="Peak"/>
    <n v="9"/>
    <n v="10737565349.577"/>
    <n v="151.8931"/>
    <m/>
    <n v="151.8931"/>
    <n v="153.352194"/>
    <n v="0.24"/>
    <n v="0"/>
    <n v="0.99050000000000005"/>
    <n v="219.756"/>
    <n v="21.103899999999999"/>
    <n v="1645466408"/>
  </r>
  <r>
    <n v="18131604"/>
    <s v="Engineering Substation"/>
    <s v="2022-02-21 21:00:00"/>
    <x v="8"/>
    <x v="265"/>
    <x v="265"/>
    <s v="Monday"/>
    <d v="1899-12-30T21:00:00"/>
    <s v="Standard"/>
    <n v="9"/>
    <n v="10737705163.257"/>
    <n v="139.81370000000001"/>
    <m/>
    <n v="139.81370000000001"/>
    <n v="140.80497"/>
    <n v="0.24"/>
    <n v="0"/>
    <n v="0.99299999999999999"/>
    <n v="143.804"/>
    <n v="16.678599999999999"/>
    <n v="1645470008"/>
  </r>
  <r>
    <n v="18131604"/>
    <s v="Engineering Substation"/>
    <s v="2022-02-21 22:00:00"/>
    <x v="8"/>
    <x v="265"/>
    <x v="265"/>
    <s v="Monday"/>
    <d v="1899-12-30T22:00:00"/>
    <s v="Standard"/>
    <n v="9"/>
    <n v="10737840059.337"/>
    <n v="134.89609999999999"/>
    <m/>
    <n v="134.89609999999999"/>
    <n v="135.39144400000001"/>
    <n v="0.24"/>
    <n v="0"/>
    <n v="0.99629999999999996"/>
    <n v="140.381"/>
    <n v="11.571099999999999"/>
    <n v="1645473608"/>
  </r>
  <r>
    <n v="18131604"/>
    <s v="Engineering Substation"/>
    <s v="2022-02-21 23:00:00"/>
    <x v="8"/>
    <x v="265"/>
    <x v="265"/>
    <s v="Monday"/>
    <d v="1899-12-30T23:00:00"/>
    <s v="Off-Peak"/>
    <n v="9"/>
    <n v="10737975882.297001"/>
    <n v="135.82300000000001"/>
    <m/>
    <n v="135.82300000000001"/>
    <n v="136.283252"/>
    <n v="0.24"/>
    <n v="0"/>
    <n v="0.99660000000000004"/>
    <n v="136.80199999999999"/>
    <n v="11.1914"/>
    <n v="1645477208"/>
  </r>
  <r>
    <n v="18131604"/>
    <s v="Engineering Substation"/>
    <s v="2022-02-22 00:00:00"/>
    <x v="8"/>
    <x v="266"/>
    <x v="266"/>
    <s v="Tuesday"/>
    <d v="1899-12-30T00:00:00"/>
    <s v="Off-Peak"/>
    <n v="9"/>
    <n v="10738111735.017"/>
    <n v="135.8527"/>
    <m/>
    <n v="135.815"/>
    <n v="136.24238500000001"/>
    <n v="0.24"/>
    <n v="0"/>
    <n v="0.99690000000000001"/>
    <n v="137.22399999999999"/>
    <n v="10.783099999999999"/>
    <n v="1645480809"/>
  </r>
  <r>
    <n v="18131604"/>
    <s v="Engineering Substation"/>
    <s v="2022-02-22 01:00:00"/>
    <x v="8"/>
    <x v="266"/>
    <x v="266"/>
    <s v="Tuesday"/>
    <d v="1899-12-30T01:00:00"/>
    <s v="Off-Peak"/>
    <n v="9"/>
    <n v="10738248538.136999"/>
    <n v="136.8031"/>
    <m/>
    <n v="136.84110000000001"/>
    <n v="137.235941"/>
    <n v="0.24"/>
    <n v="0"/>
    <n v="0.99709999999999999"/>
    <n v="139.24299999999999"/>
    <n v="10.4023"/>
    <n v="1645484408"/>
  </r>
  <r>
    <n v="18131604"/>
    <s v="Engineering Substation"/>
    <s v="2022-02-22 02:00:00"/>
    <x v="8"/>
    <x v="266"/>
    <x v="266"/>
    <s v="Tuesday"/>
    <d v="1899-12-30T02:00:00"/>
    <s v="Off-Peak"/>
    <n v="9"/>
    <n v="10738385176.857"/>
    <n v="136.6387"/>
    <m/>
    <n v="136.6387"/>
    <n v="137.01516000000001"/>
    <n v="0.24"/>
    <n v="0"/>
    <n v="0.99729999999999996"/>
    <n v="139.24299999999999"/>
    <n v="10.1496"/>
    <n v="1645488008"/>
  </r>
  <r>
    <n v="18131604"/>
    <s v="Engineering Substation"/>
    <s v="2022-02-22 03:00:00"/>
    <x v="8"/>
    <x v="266"/>
    <x v="266"/>
    <s v="Tuesday"/>
    <d v="1899-12-30T03:00:00"/>
    <s v="Off-Peak"/>
    <n v="9"/>
    <n v="10738522098.777"/>
    <n v="136.92189999999999"/>
    <m/>
    <n v="136.92189999999999"/>
    <n v="137.30205000000001"/>
    <n v="0.24"/>
    <n v="0"/>
    <n v="0.99719999999999998"/>
    <n v="138.37299999999999"/>
    <n v="10.2098"/>
    <n v="1645491608"/>
  </r>
  <r>
    <n v="18131604"/>
    <s v="Engineering Substation"/>
    <s v="2022-02-22 04:00:00"/>
    <x v="8"/>
    <x v="266"/>
    <x v="266"/>
    <s v="Tuesday"/>
    <d v="1899-12-30T04:00:00"/>
    <s v="Off-Peak"/>
    <n v="9"/>
    <n v="10738658091.657"/>
    <n v="135.99289999999999"/>
    <m/>
    <n v="135.99289999999999"/>
    <n v="136.32687000000001"/>
    <n v="0.24"/>
    <n v="0"/>
    <n v="0.99760000000000004"/>
    <n v="137.97"/>
    <n v="9.5368999999999993"/>
    <n v="1645495208"/>
  </r>
  <r>
    <n v="18131604"/>
    <s v="Engineering Substation"/>
    <s v="2022-02-22 05:00:00"/>
    <x v="8"/>
    <x v="266"/>
    <x v="266"/>
    <s v="Tuesday"/>
    <d v="1899-12-30T05:00:00"/>
    <s v="Off-Peak"/>
    <n v="9"/>
    <n v="10738795227.896999"/>
    <n v="137.1362"/>
    <m/>
    <n v="137.1362"/>
    <n v="137.50532000000001"/>
    <n v="0.24"/>
    <n v="0"/>
    <n v="0.99729999999999996"/>
    <n v="137.65299999999999"/>
    <n v="10.068"/>
    <n v="1645498808"/>
  </r>
  <r>
    <n v="18131604"/>
    <s v="Engineering Substation"/>
    <s v="2022-02-22 06:00:00"/>
    <x v="8"/>
    <x v="266"/>
    <x v="266"/>
    <s v="Tuesday"/>
    <d v="1899-12-30T06:00:00"/>
    <s v="Off-Peak"/>
    <n v="9"/>
    <n v="10738931453.337"/>
    <n v="136.22540000000001"/>
    <m/>
    <n v="136.22540000000001"/>
    <n v="136.586443"/>
    <n v="0.24"/>
    <n v="0"/>
    <n v="0.99739999999999995"/>
    <n v="137.387"/>
    <n v="9.9239999999999995"/>
    <n v="1645502408"/>
  </r>
  <r>
    <n v="18131604"/>
    <s v="Engineering Substation"/>
    <s v="2022-02-22 07:00:00"/>
    <x v="8"/>
    <x v="266"/>
    <x v="266"/>
    <s v="Tuesday"/>
    <d v="1899-12-30T07:00:00"/>
    <s v="Standard"/>
    <n v="9"/>
    <n v="10739129325.657"/>
    <n v="197.8723"/>
    <m/>
    <n v="197.8723"/>
    <n v="202.98260300000001"/>
    <n v="0.24"/>
    <n v="0"/>
    <n v="0.9748"/>
    <n v="219.64599999999999"/>
    <n v="45.260199999999998"/>
    <n v="1645506008"/>
  </r>
  <r>
    <n v="18131604"/>
    <s v="Engineering Substation"/>
    <s v="2022-02-22 08:00:00"/>
    <x v="8"/>
    <x v="266"/>
    <x v="266"/>
    <s v="Tuesday"/>
    <d v="1899-12-30T08:00:00"/>
    <s v="Peak"/>
    <n v="9"/>
    <n v="10739341643.337"/>
    <n v="212.3177"/>
    <m/>
    <n v="212.3177"/>
    <n v="218.02286100000001"/>
    <n v="0.24"/>
    <n v="0"/>
    <n v="0.9738"/>
    <n v="221.78299999999999"/>
    <n v="49.549700000000001"/>
    <n v="1645509608"/>
  </r>
  <r>
    <n v="18131604"/>
    <s v="Engineering Substation"/>
    <s v="2022-02-22 09:00:00"/>
    <x v="8"/>
    <x v="266"/>
    <x v="266"/>
    <s v="Tuesday"/>
    <d v="1899-12-30T09:00:00"/>
    <s v="Peak"/>
    <n v="9"/>
    <n v="10739563095.417"/>
    <n v="221.4521"/>
    <m/>
    <n v="221.4521"/>
    <n v="228.126013"/>
    <n v="0.24"/>
    <n v="0"/>
    <n v="0.97070000000000001"/>
    <n v="234.60900000000001"/>
    <n v="54.776400000000002"/>
    <n v="1645513208"/>
  </r>
  <r>
    <n v="18131604"/>
    <s v="Engineering Substation"/>
    <s v="2022-02-22 10:00:00"/>
    <x v="8"/>
    <x v="266"/>
    <x v="266"/>
    <s v="Tuesday"/>
    <d v="1899-12-30T10:00:00"/>
    <s v="Peak"/>
    <n v="9"/>
    <n v="10739795630.457001"/>
    <n v="232.535"/>
    <m/>
    <n v="232.535"/>
    <n v="239.75708499999999"/>
    <n v="0.24"/>
    <n v="0"/>
    <n v="0.96989999999999998"/>
    <n v="244.56800000000001"/>
    <n v="58.402999999999999"/>
    <n v="1645516808"/>
  </r>
  <r>
    <n v="18131604"/>
    <s v="Engineering Substation"/>
    <s v="2022-02-22 11:00:00"/>
    <x v="8"/>
    <x v="266"/>
    <x v="266"/>
    <s v="Tuesday"/>
    <d v="1899-12-30T11:00:00"/>
    <s v="Standard"/>
    <n v="9"/>
    <n v="10740028763.337"/>
    <n v="233.13290000000001"/>
    <m/>
    <n v="233.13290000000001"/>
    <n v="240.57115999999999"/>
    <n v="0.24"/>
    <n v="0"/>
    <n v="0.96909999999999996"/>
    <n v="244.56800000000001"/>
    <n v="59.359400000000001"/>
    <n v="1645520408"/>
  </r>
  <r>
    <n v="18131604"/>
    <s v="Engineering Substation"/>
    <s v="2022-02-22 12:00:00"/>
    <x v="8"/>
    <x v="266"/>
    <x v="266"/>
    <s v="Tuesday"/>
    <d v="1899-12-30T12:00:00"/>
    <s v="Standard"/>
    <n v="9"/>
    <n v="10740264336.297001"/>
    <n v="235.57300000000001"/>
    <m/>
    <n v="235.57300000000001"/>
    <n v="242.78290899999999"/>
    <n v="0.24"/>
    <n v="0"/>
    <n v="0.97030000000000005"/>
    <n v="241.67599999999999"/>
    <n v="58.727499999999999"/>
    <n v="1645524008"/>
  </r>
  <r>
    <n v="18131604"/>
    <s v="Engineering Substation"/>
    <s v="2022-02-22 13:00:00"/>
    <x v="8"/>
    <x v="266"/>
    <x v="266"/>
    <s v="Tuesday"/>
    <d v="1899-12-30T13:00:00"/>
    <s v="Standard"/>
    <n v="9"/>
    <n v="10740503694.777"/>
    <n v="239.35849999999999"/>
    <m/>
    <n v="239.35849999999999"/>
    <n v="246.01020600000001"/>
    <n v="0.24"/>
    <n v="0"/>
    <n v="0.97299999999999998"/>
    <n v="248.411"/>
    <n v="56.8202"/>
    <n v="1645527608"/>
  </r>
  <r>
    <n v="18131604"/>
    <s v="Engineering Substation"/>
    <s v="2022-02-22 14:00:00"/>
    <x v="8"/>
    <x v="266"/>
    <x v="266"/>
    <s v="Tuesday"/>
    <d v="1899-12-30T14:00:00"/>
    <s v="Standard"/>
    <n v="9"/>
    <n v="10740744059.337"/>
    <n v="240.3646"/>
    <m/>
    <n v="240.3646"/>
    <n v="247.12964199999999"/>
    <n v="0.24"/>
    <n v="0"/>
    <n v="0.97260000000000002"/>
    <n v="248.411"/>
    <n v="57.427700000000002"/>
    <n v="1645531208"/>
  </r>
  <r>
    <n v="18131604"/>
    <s v="Engineering Substation"/>
    <s v="2022-02-22 15:00:00"/>
    <x v="8"/>
    <x v="266"/>
    <x v="266"/>
    <s v="Tuesday"/>
    <d v="1899-12-30T15:00:00"/>
    <s v="Standard"/>
    <n v="9"/>
    <n v="10740984539.816999"/>
    <n v="240.48050000000001"/>
    <m/>
    <n v="240.48050000000001"/>
    <n v="247.21766099999999"/>
    <n v="0.24"/>
    <n v="0"/>
    <n v="0.97270000000000001"/>
    <n v="247.46799999999999"/>
    <n v="57.321100000000001"/>
    <n v="1645534808"/>
  </r>
  <r>
    <n v="18131604"/>
    <s v="Engineering Substation"/>
    <s v="2022-02-22 16:00:00"/>
    <x v="8"/>
    <x v="266"/>
    <x v="266"/>
    <s v="Tuesday"/>
    <d v="1899-12-30T16:00:00"/>
    <s v="Standard"/>
    <n v="9"/>
    <n v="10741222492.617001"/>
    <n v="237.9528"/>
    <m/>
    <n v="237.9528"/>
    <n v="244.71809200000001"/>
    <n v="0.24"/>
    <n v="0"/>
    <n v="0.97240000000000004"/>
    <n v="247.04"/>
    <n v="57.143799999999999"/>
    <n v="1645538408"/>
  </r>
  <r>
    <n v="18131604"/>
    <s v="Engineering Substation"/>
    <s v="2022-02-22 17:00:00"/>
    <x v="8"/>
    <x v="266"/>
    <x v="266"/>
    <s v="Tuesday"/>
    <d v="1899-12-30T17:00:00"/>
    <s v="Standard"/>
    <n v="9"/>
    <n v="10741464287.337"/>
    <n v="241.79470000000001"/>
    <m/>
    <n v="241.79470000000001"/>
    <n v="249.42116999999999"/>
    <n v="0.24"/>
    <n v="0"/>
    <n v="0.96940000000000004"/>
    <n v="252.04599999999999"/>
    <n v="61.206499999999998"/>
    <n v="1645542008"/>
  </r>
  <r>
    <n v="18131604"/>
    <s v="Engineering Substation"/>
    <s v="2022-02-22 18:00:00"/>
    <x v="8"/>
    <x v="266"/>
    <x v="266"/>
    <s v="Tuesday"/>
    <d v="1899-12-30T18:00:00"/>
    <s v="Standard"/>
    <n v="9"/>
    <n v="10741695097.737"/>
    <n v="230.81039999999999"/>
    <m/>
    <n v="230.81039999999999"/>
    <n v="237.25965400000001"/>
    <n v="0.24"/>
    <n v="0"/>
    <n v="0.9728"/>
    <n v="252.04599999999999"/>
    <n v="54.942700000000002"/>
    <n v="1645545608"/>
  </r>
  <r>
    <n v="18131604"/>
    <s v="Engineering Substation"/>
    <s v="2022-02-22 19:00:00"/>
    <x v="8"/>
    <x v="266"/>
    <x v="266"/>
    <s v="Tuesday"/>
    <d v="1899-12-30T19:00:00"/>
    <s v="Peak"/>
    <n v="9"/>
    <n v="10741911366.537001"/>
    <n v="216.2688"/>
    <m/>
    <n v="216.2688"/>
    <n v="222.36665400000001"/>
    <n v="0.24"/>
    <n v="0"/>
    <n v="0.97260000000000002"/>
    <n v="235.60599999999999"/>
    <n v="51.717799999999997"/>
    <n v="1645549208"/>
  </r>
  <r>
    <n v="18131604"/>
    <s v="Engineering Substation"/>
    <s v="2022-02-22 20:00:00"/>
    <x v="8"/>
    <x v="266"/>
    <x v="266"/>
    <s v="Tuesday"/>
    <d v="1899-12-30T20:00:00"/>
    <s v="Peak"/>
    <n v="9"/>
    <n v="10742060427.896999"/>
    <n v="149.06139999999999"/>
    <m/>
    <n v="149.06139999999999"/>
    <n v="150.437703"/>
    <n v="0.24"/>
    <n v="0"/>
    <n v="0.9909"/>
    <n v="220.53700000000001"/>
    <n v="20.303000000000001"/>
    <n v="1645552808"/>
  </r>
  <r>
    <n v="18131604"/>
    <s v="Engineering Substation"/>
    <s v="2022-02-22 21:00:00"/>
    <x v="8"/>
    <x v="266"/>
    <x v="266"/>
    <s v="Tuesday"/>
    <d v="1899-12-30T21:00:00"/>
    <s v="Standard"/>
    <n v="9"/>
    <n v="10742200463.577"/>
    <n v="140.03569999999999"/>
    <m/>
    <n v="139.99680000000001"/>
    <n v="140.98985300000001"/>
    <n v="0.24"/>
    <n v="0"/>
    <n v="0.99299999999999999"/>
    <n v="141.68"/>
    <n v="16.7044"/>
    <n v="1645556409"/>
  </r>
  <r>
    <n v="18131604"/>
    <s v="Engineering Substation"/>
    <s v="2022-02-22 22:00:00"/>
    <x v="8"/>
    <x v="266"/>
    <x v="266"/>
    <s v="Tuesday"/>
    <d v="1899-12-30T22:00:00"/>
    <s v="Standard"/>
    <n v="9"/>
    <n v="10742338140.056999"/>
    <n v="137.6765"/>
    <m/>
    <n v="137.71469999999999"/>
    <n v="138.23406499999999"/>
    <n v="0.24"/>
    <n v="0"/>
    <n v="0.99619999999999997"/>
    <n v="141.68"/>
    <n v="11.9712"/>
    <n v="1645560008"/>
  </r>
  <r>
    <n v="18131604"/>
    <s v="Engineering Substation"/>
    <s v="2022-02-22 23:00:00"/>
    <x v="8"/>
    <x v="266"/>
    <x v="266"/>
    <s v="Tuesday"/>
    <d v="1899-12-30T23:00:00"/>
    <s v="Off-Peak"/>
    <n v="9"/>
    <n v="10742474196.537001"/>
    <n v="136.0565"/>
    <m/>
    <n v="136.0565"/>
    <n v="136.53338099999999"/>
    <n v="0.24"/>
    <n v="0"/>
    <n v="0.99650000000000005"/>
    <n v="138.17400000000001"/>
    <n v="11.4017"/>
    <n v="1645563608"/>
  </r>
  <r>
    <n v="18131604"/>
    <s v="Engineering Substation"/>
    <s v="2022-02-23 00:00:00"/>
    <x v="8"/>
    <x v="267"/>
    <x v="267"/>
    <s v="Wednesday"/>
    <d v="1899-12-30T00:00:00"/>
    <s v="Off-Peak"/>
    <n v="9"/>
    <n v="10742606603.097"/>
    <n v="132.4066"/>
    <m/>
    <n v="132.3698"/>
    <n v="132.73962299999999"/>
    <n v="0.24"/>
    <n v="0"/>
    <n v="0.99719999999999998"/>
    <n v="136.87200000000001"/>
    <n v="9.9017999999999997"/>
    <n v="1645567209"/>
  </r>
  <r>
    <n v="18131604"/>
    <s v="Engineering Substation"/>
    <s v="2022-02-23 01:00:00"/>
    <x v="8"/>
    <x v="267"/>
    <x v="267"/>
    <s v="Wednesday"/>
    <d v="1899-12-30T01:00:00"/>
    <s v="Off-Peak"/>
    <n v="9"/>
    <n v="10742737986.056999"/>
    <n v="131.38300000000001"/>
    <m/>
    <n v="131.38300000000001"/>
    <n v="131.76641499999999"/>
    <n v="0.24"/>
    <n v="0"/>
    <n v="0.99709999999999999"/>
    <n v="133.346"/>
    <n v="10.045199999999999"/>
    <n v="1645570809"/>
  </r>
  <r>
    <n v="18131604"/>
    <s v="Engineering Substation"/>
    <s v="2022-02-23 02:00:00"/>
    <x v="8"/>
    <x v="267"/>
    <x v="267"/>
    <s v="Wednesday"/>
    <d v="1899-12-30T02:00:00"/>
    <s v="Off-Peak"/>
    <n v="9"/>
    <n v="10742867701.017"/>
    <n v="129.715"/>
    <m/>
    <n v="129.751"/>
    <n v="130.10244399999999"/>
    <n v="0.24"/>
    <n v="0"/>
    <n v="0.99729999999999996"/>
    <n v="130.869"/>
    <n v="9.5563000000000002"/>
    <n v="1645574408"/>
  </r>
  <r>
    <n v="18131604"/>
    <s v="Engineering Substation"/>
    <s v="2022-02-23 03:00:00"/>
    <x v="8"/>
    <x v="267"/>
    <x v="267"/>
    <s v="Wednesday"/>
    <d v="1899-12-30T03:00:00"/>
    <s v="Off-Peak"/>
    <n v="9"/>
    <n v="10742996016.297001"/>
    <n v="128.31530000000001"/>
    <m/>
    <n v="128.31530000000001"/>
    <n v="128.66628900000001"/>
    <n v="0.24"/>
    <n v="0"/>
    <n v="0.99729999999999996"/>
    <n v="130.90799999999999"/>
    <n v="9.4975000000000005"/>
    <n v="1645578008"/>
  </r>
  <r>
    <n v="18131604"/>
    <s v="Engineering Substation"/>
    <s v="2022-02-23 04:00:00"/>
    <x v="8"/>
    <x v="267"/>
    <x v="267"/>
    <s v="Wednesday"/>
    <d v="1899-12-30T04:00:00"/>
    <s v="Off-Peak"/>
    <n v="9"/>
    <n v="10743121521.896999"/>
    <n v="125.5056"/>
    <m/>
    <n v="125.5056"/>
    <n v="125.888541"/>
    <n v="0.24"/>
    <n v="0"/>
    <n v="0.997"/>
    <n v="126.398"/>
    <n v="9.8117000000000001"/>
    <n v="1645581608"/>
  </r>
  <r>
    <n v="18131604"/>
    <s v="Engineering Substation"/>
    <s v="2022-02-23 05:00:00"/>
    <x v="8"/>
    <x v="267"/>
    <x v="267"/>
    <s v="Wednesday"/>
    <d v="1899-12-30T05:00:00"/>
    <s v="Off-Peak"/>
    <n v="9"/>
    <n v="10743247243.737"/>
    <n v="125.7218"/>
    <m/>
    <n v="125.7218"/>
    <n v="126.068183"/>
    <n v="0.24"/>
    <n v="0"/>
    <n v="0.99729999999999996"/>
    <n v="127.401"/>
    <n v="9.3384"/>
    <n v="1645585208"/>
  </r>
  <r>
    <n v="18131604"/>
    <s v="Engineering Substation"/>
    <s v="2022-02-23 06:00:00"/>
    <x v="8"/>
    <x v="267"/>
    <x v="267"/>
    <s v="Wednesday"/>
    <d v="1899-12-30T06:00:00"/>
    <s v="Off-Peak"/>
    <n v="9"/>
    <n v="10743371751.657"/>
    <n v="124.50790000000001"/>
    <m/>
    <n v="124.50790000000001"/>
    <n v="124.839263"/>
    <n v="0.24"/>
    <n v="0"/>
    <n v="0.99729999999999996"/>
    <n v="127.401"/>
    <n v="9.0894999999999992"/>
    <n v="1645588808"/>
  </r>
  <r>
    <n v="18131604"/>
    <s v="Engineering Substation"/>
    <s v="2022-02-23 07:00:00"/>
    <x v="8"/>
    <x v="267"/>
    <x v="267"/>
    <s v="Wednesday"/>
    <d v="1899-12-30T07:00:00"/>
    <s v="Standard"/>
    <n v="9"/>
    <n v="10743557620.136999"/>
    <n v="185.86850000000001"/>
    <m/>
    <n v="185.86850000000001"/>
    <n v="191.10231099999999"/>
    <n v="0.24"/>
    <n v="0"/>
    <n v="0.97260000000000002"/>
    <n v="207.86500000000001"/>
    <n v="44.418500000000002"/>
    <n v="1645592408"/>
  </r>
  <r>
    <n v="18131604"/>
    <s v="Engineering Substation"/>
    <s v="2022-02-23 08:00:00"/>
    <x v="8"/>
    <x v="267"/>
    <x v="267"/>
    <s v="Wednesday"/>
    <d v="1899-12-30T08:00:00"/>
    <s v="Peak"/>
    <n v="9"/>
    <n v="10743759989.097"/>
    <n v="202.369"/>
    <m/>
    <n v="202.369"/>
    <n v="208.633464"/>
    <n v="0.24"/>
    <n v="0"/>
    <n v="0.97"/>
    <n v="207.86500000000001"/>
    <n v="50.741799999999998"/>
    <n v="1645596008"/>
  </r>
  <r>
    <n v="18131604"/>
    <s v="Engineering Substation"/>
    <s v="2022-02-23 09:00:00"/>
    <x v="8"/>
    <x v="267"/>
    <x v="267"/>
    <s v="Wednesday"/>
    <d v="1899-12-30T09:00:00"/>
    <s v="Peak"/>
    <n v="9"/>
    <n v="10743983797.737"/>
    <n v="223.80860000000001"/>
    <m/>
    <n v="223.80860000000001"/>
    <n v="230.742841"/>
    <n v="0.24"/>
    <n v="0"/>
    <n v="0.96989999999999998"/>
    <n v="241.376"/>
    <n v="56.142200000000003"/>
    <n v="1645599608"/>
  </r>
  <r>
    <n v="18131604"/>
    <s v="Engineering Substation"/>
    <s v="2022-02-23 10:00:00"/>
    <x v="8"/>
    <x v="267"/>
    <x v="267"/>
    <s v="Wednesday"/>
    <d v="1899-12-30T10:00:00"/>
    <s v="Peak"/>
    <n v="9"/>
    <n v="10744229922.297001"/>
    <n v="246.12459999999999"/>
    <m/>
    <n v="246.05619999999999"/>
    <n v="252.864262"/>
    <n v="0.24"/>
    <n v="0"/>
    <n v="0.97309999999999997"/>
    <n v="254.33"/>
    <n v="58.280999999999999"/>
    <n v="1645603209"/>
  </r>
  <r>
    <n v="18131604"/>
    <s v="Engineering Substation"/>
    <s v="2022-02-23 11:00:00"/>
    <x v="8"/>
    <x v="267"/>
    <x v="267"/>
    <s v="Wednesday"/>
    <d v="1899-12-30T11:00:00"/>
    <s v="Standard"/>
    <n v="9"/>
    <n v="10744489661.337"/>
    <n v="259.73899999999998"/>
    <m/>
    <n v="259.81119999999999"/>
    <n v="268.26377200000002"/>
    <n v="0.24"/>
    <n v="0"/>
    <n v="0.96850000000000003"/>
    <n v="270.15899999999999"/>
    <n v="66.810100000000006"/>
    <n v="1645606808"/>
  </r>
  <r>
    <n v="18131604"/>
    <s v="Engineering Substation"/>
    <s v="2022-02-23 12:00:00"/>
    <x v="8"/>
    <x v="267"/>
    <x v="267"/>
    <s v="Wednesday"/>
    <d v="1899-12-30T12:00:00"/>
    <s v="Standard"/>
    <n v="9"/>
    <n v="10744758821.577"/>
    <n v="269.16019999999997"/>
    <m/>
    <n v="269.08550000000002"/>
    <n v="278.434234"/>
    <n v="0.24"/>
    <n v="0"/>
    <n v="0.96640000000000004"/>
    <n v="280.93"/>
    <n v="71.544499999999999"/>
    <n v="1645610409"/>
  </r>
  <r>
    <n v="18131604"/>
    <s v="Engineering Substation"/>
    <s v="2022-02-23 13:00:00"/>
    <x v="8"/>
    <x v="267"/>
    <x v="267"/>
    <s v="Wednesday"/>
    <d v="1899-12-30T13:00:00"/>
    <s v="Standard"/>
    <n v="9"/>
    <n v="10745032164.537001"/>
    <n v="273.34300000000002"/>
    <m/>
    <n v="273.41890000000001"/>
    <n v="282.92340100000001"/>
    <n v="0.24"/>
    <n v="0"/>
    <n v="0.96640000000000004"/>
    <n v="282.49599999999998"/>
    <n v="72.716899999999995"/>
    <n v="1645614008"/>
  </r>
  <r>
    <n v="18131604"/>
    <s v="Engineering Substation"/>
    <s v="2022-02-23 14:00:00"/>
    <x v="8"/>
    <x v="267"/>
    <x v="267"/>
    <s v="Wednesday"/>
    <d v="1899-12-30T14:00:00"/>
    <s v="Standard"/>
    <n v="9"/>
    <n v="10745302738.857"/>
    <n v="270.57429999999999"/>
    <m/>
    <n v="270.57429999999999"/>
    <n v="279.92966000000001"/>
    <n v="0.24"/>
    <n v="0"/>
    <n v="0.96660000000000001"/>
    <n v="282.49599999999998"/>
    <n v="71.764600000000002"/>
    <n v="1645617608"/>
  </r>
  <r>
    <n v="18131604"/>
    <s v="Engineering Substation"/>
    <s v="2022-02-23 15:00:00"/>
    <x v="8"/>
    <x v="267"/>
    <x v="267"/>
    <s v="Wednesday"/>
    <d v="1899-12-30T15:00:00"/>
    <s v="Standard"/>
    <n v="9"/>
    <n v="10745575957.497"/>
    <n v="273.21859999999998"/>
    <m/>
    <n v="273.21859999999998"/>
    <n v="282.68311899999998"/>
    <n v="0.24"/>
    <n v="0"/>
    <n v="0.96650000000000003"/>
    <n v="286.98399999999998"/>
    <n v="72.534999999999997"/>
    <n v="1645621208"/>
  </r>
  <r>
    <n v="18131604"/>
    <s v="Engineering Substation"/>
    <s v="2022-02-23 16:00:00"/>
    <x v="8"/>
    <x v="267"/>
    <x v="267"/>
    <s v="Wednesday"/>
    <d v="1899-12-30T16:00:00"/>
    <s v="Standard"/>
    <n v="9"/>
    <n v="10745838998.457001"/>
    <n v="263.041"/>
    <m/>
    <n v="263.041"/>
    <n v="272.12231600000001"/>
    <n v="0.24"/>
    <n v="0"/>
    <n v="0.96660000000000001"/>
    <n v="279.96100000000001"/>
    <n v="69.713800000000006"/>
    <n v="1645624808"/>
  </r>
  <r>
    <n v="18131604"/>
    <s v="Engineering Substation"/>
    <s v="2022-02-23 17:00:00"/>
    <x v="8"/>
    <x v="267"/>
    <x v="267"/>
    <s v="Wednesday"/>
    <d v="1899-12-30T17:00:00"/>
    <s v="Standard"/>
    <n v="9"/>
    <n v="10746088681.737"/>
    <n v="249.6833"/>
    <m/>
    <n v="249.6833"/>
    <n v="258.946371"/>
    <n v="0.24"/>
    <n v="0"/>
    <n v="0.96419999999999995"/>
    <n v="271.06299999999999"/>
    <n v="68.640199999999993"/>
    <n v="1645628408"/>
  </r>
  <r>
    <n v="18131604"/>
    <s v="Engineering Substation"/>
    <s v="2022-02-23 18:00:00"/>
    <x v="8"/>
    <x v="267"/>
    <x v="267"/>
    <s v="Wednesday"/>
    <d v="1899-12-30T18:00:00"/>
    <s v="Standard"/>
    <n v="9"/>
    <n v="10746318215.337"/>
    <n v="229.53360000000001"/>
    <m/>
    <n v="229.53360000000001"/>
    <n v="236.264837"/>
    <n v="0.24"/>
    <n v="0"/>
    <n v="0.97150000000000003"/>
    <n v="258.37099999999998"/>
    <n v="55.994599999999998"/>
    <n v="1645632008"/>
  </r>
  <r>
    <n v="18131604"/>
    <s v="Engineering Substation"/>
    <s v="2022-02-23 19:00:00"/>
    <x v="8"/>
    <x v="267"/>
    <x v="267"/>
    <s v="Wednesday"/>
    <d v="1899-12-30T19:00:00"/>
    <s v="Peak"/>
    <n v="9"/>
    <n v="10746538831.737"/>
    <n v="220.6164"/>
    <m/>
    <n v="220.6164"/>
    <n v="227.102294"/>
    <n v="0.24"/>
    <n v="0"/>
    <n v="0.97140000000000004"/>
    <n v="234.49600000000001"/>
    <n v="53.8874"/>
    <n v="1645635608"/>
  </r>
  <r>
    <n v="18131604"/>
    <s v="Engineering Substation"/>
    <s v="2022-02-23 20:00:00"/>
    <x v="8"/>
    <x v="267"/>
    <x v="267"/>
    <s v="Wednesday"/>
    <d v="1899-12-30T20:00:00"/>
    <s v="Peak"/>
    <n v="9"/>
    <n v="10746692895.896999"/>
    <n v="154.0642"/>
    <m/>
    <n v="154.0642"/>
    <n v="155.839234"/>
    <n v="0.24"/>
    <n v="0"/>
    <n v="0.98860000000000003"/>
    <n v="225.22300000000001"/>
    <n v="23.4542"/>
    <n v="1645639208"/>
  </r>
  <r>
    <n v="18131604"/>
    <s v="Engineering Substation"/>
    <s v="2022-02-23 21:00:00"/>
    <x v="8"/>
    <x v="267"/>
    <x v="267"/>
    <s v="Wednesday"/>
    <d v="1899-12-30T21:00:00"/>
    <s v="Standard"/>
    <n v="9"/>
    <n v="10746833921.577"/>
    <n v="141.0257"/>
    <m/>
    <n v="141.0257"/>
    <n v="142.12889899999999"/>
    <n v="0.24"/>
    <n v="0"/>
    <n v="0.99219999999999997"/>
    <n v="143.38399999999999"/>
    <n v="17.674299999999999"/>
    <n v="1645642808"/>
  </r>
  <r>
    <n v="18131604"/>
    <s v="Engineering Substation"/>
    <s v="2022-02-23 22:00:00"/>
    <x v="8"/>
    <x v="267"/>
    <x v="267"/>
    <s v="Wednesday"/>
    <d v="1899-12-30T22:00:00"/>
    <s v="Standard"/>
    <n v="9"/>
    <n v="10746971932.377001"/>
    <n v="138.01079999999999"/>
    <m/>
    <n v="138.01079999999999"/>
    <n v="138.61441099999999"/>
    <n v="0.24"/>
    <n v="0"/>
    <n v="0.99560000000000004"/>
    <n v="142.15899999999999"/>
    <n v="12.921799999999999"/>
    <n v="1645646408"/>
  </r>
  <r>
    <n v="18131604"/>
    <s v="Engineering Substation"/>
    <s v="2022-02-23 23:00:00"/>
    <x v="8"/>
    <x v="267"/>
    <x v="267"/>
    <s v="Wednesday"/>
    <d v="1899-12-30T23:00:00"/>
    <s v="Off-Peak"/>
    <n v="9"/>
    <n v="10747108239.177"/>
    <n v="136.30680000000001"/>
    <m/>
    <n v="136.30680000000001"/>
    <n v="136.85846000000001"/>
    <n v="0.24"/>
    <n v="0"/>
    <n v="0.996"/>
    <n v="139.261"/>
    <n v="12.2758"/>
    <n v="1645650008"/>
  </r>
  <r>
    <n v="18131604"/>
    <s v="Engineering Substation"/>
    <s v="2022-02-24 00:00:00"/>
    <x v="8"/>
    <x v="268"/>
    <x v="268"/>
    <s v="Thursday"/>
    <d v="1899-12-30T00:00:00"/>
    <s v="Off-Peak"/>
    <n v="9"/>
    <n v="10747242905.097"/>
    <n v="134.66589999999999"/>
    <m/>
    <n v="134.66589999999999"/>
    <n v="135.25635500000001"/>
    <n v="0.24"/>
    <n v="0"/>
    <n v="0.99560000000000004"/>
    <n v="136.50200000000001"/>
    <n v="12.6242"/>
    <n v="1645653608"/>
  </r>
  <r>
    <n v="18131604"/>
    <s v="Engineering Substation"/>
    <s v="2022-02-24 01:00:00"/>
    <x v="8"/>
    <x v="268"/>
    <x v="268"/>
    <s v="Thursday"/>
    <d v="1899-12-30T01:00:00"/>
    <s v="Off-Peak"/>
    <n v="9"/>
    <n v="10747372783.737"/>
    <n v="129.87860000000001"/>
    <m/>
    <n v="129.87860000000001"/>
    <n v="130.404201"/>
    <n v="0.24"/>
    <n v="0"/>
    <n v="0.996"/>
    <n v="134.55099999999999"/>
    <n v="11.6959"/>
    <n v="1645657208"/>
  </r>
  <r>
    <n v="18131604"/>
    <s v="Engineering Substation"/>
    <s v="2022-02-24 02:00:00"/>
    <x v="8"/>
    <x v="268"/>
    <x v="268"/>
    <s v="Thursday"/>
    <d v="1899-12-30T02:00:00"/>
    <s v="Off-Peak"/>
    <n v="9"/>
    <n v="10747503245.337"/>
    <n v="130.4616"/>
    <m/>
    <n v="130.4616"/>
    <n v="130.944872"/>
    <n v="0.24"/>
    <n v="0"/>
    <n v="0.99629999999999996"/>
    <n v="131.29499999999999"/>
    <n v="11.239699999999999"/>
    <n v="1645660808"/>
  </r>
  <r>
    <n v="18131604"/>
    <s v="Engineering Substation"/>
    <s v="2022-02-24 03:00:00"/>
    <x v="8"/>
    <x v="268"/>
    <x v="268"/>
    <s v="Thursday"/>
    <d v="1899-12-30T03:00:00"/>
    <s v="Off-Peak"/>
    <n v="9"/>
    <n v="10747634568.056999"/>
    <n v="131.3227"/>
    <m/>
    <n v="131.3227"/>
    <n v="131.799667"/>
    <n v="0.24"/>
    <n v="0"/>
    <n v="0.99639999999999995"/>
    <n v="134.679"/>
    <n v="11.202500000000001"/>
    <n v="1645664408"/>
  </r>
  <r>
    <n v="18131604"/>
    <s v="Engineering Substation"/>
    <s v="2022-02-24 04:00:00"/>
    <x v="8"/>
    <x v="268"/>
    <x v="268"/>
    <s v="Thursday"/>
    <d v="1899-12-30T04:00:00"/>
    <s v="Off-Peak"/>
    <n v="9"/>
    <n v="10747765462.857"/>
    <n v="130.8948"/>
    <m/>
    <n v="130.8948"/>
    <n v="131.399643"/>
    <n v="0.24"/>
    <n v="0"/>
    <n v="0.99619999999999997"/>
    <n v="131.82599999999999"/>
    <n v="11.507300000000001"/>
    <n v="1645668008"/>
  </r>
  <r>
    <n v="18131604"/>
    <s v="Engineering Substation"/>
    <s v="2022-02-24 05:00:00"/>
    <x v="8"/>
    <x v="268"/>
    <x v="268"/>
    <s v="Thursday"/>
    <d v="1899-12-30T05:00:00"/>
    <s v="Off-Peak"/>
    <n v="9"/>
    <n v="10747896097.737"/>
    <n v="130.63489999999999"/>
    <m/>
    <n v="130.63489999999999"/>
    <n v="131.099456"/>
    <n v="0.24"/>
    <n v="0"/>
    <n v="0.99650000000000005"/>
    <n v="131.82599999999999"/>
    <n v="11.026999999999999"/>
    <n v="1645671608"/>
  </r>
  <r>
    <n v="18131604"/>
    <s v="Engineering Substation"/>
    <s v="2022-02-24 06:00:00"/>
    <x v="8"/>
    <x v="268"/>
    <x v="268"/>
    <s v="Thursday"/>
    <d v="1899-12-30T06:00:00"/>
    <s v="Off-Peak"/>
    <n v="9"/>
    <n v="10748026068.297001"/>
    <n v="129.97059999999999"/>
    <m/>
    <n v="129.97059999999999"/>
    <n v="130.42500699999999"/>
    <n v="0.24"/>
    <n v="0"/>
    <n v="0.99650000000000005"/>
    <n v="132.119"/>
    <n v="10.8782"/>
    <n v="1645675208"/>
  </r>
  <r>
    <n v="18131604"/>
    <s v="Engineering Substation"/>
    <s v="2022-02-24 07:00:00"/>
    <x v="8"/>
    <x v="268"/>
    <x v="268"/>
    <s v="Thursday"/>
    <d v="1899-12-30T07:00:00"/>
    <s v="Standard"/>
    <n v="9"/>
    <n v="10748215868.457001"/>
    <n v="189.80019999999999"/>
    <m/>
    <n v="189.80019999999999"/>
    <n v="195.220156"/>
    <n v="0.24"/>
    <n v="0"/>
    <n v="0.97219999999999995"/>
    <n v="211.55500000000001"/>
    <n v="45.681600000000003"/>
    <n v="1645678808"/>
  </r>
  <r>
    <n v="18131604"/>
    <s v="Engineering Substation"/>
    <s v="2022-02-24 08:00:00"/>
    <x v="8"/>
    <x v="268"/>
    <x v="268"/>
    <s v="Thursday"/>
    <d v="1899-12-30T08:00:00"/>
    <s v="Peak"/>
    <n v="9"/>
    <n v="10748425016.457001"/>
    <n v="209.148"/>
    <m/>
    <n v="209.148"/>
    <n v="215.45290600000001"/>
    <n v="0.24"/>
    <n v="0"/>
    <n v="0.97070000000000001"/>
    <n v="215.75200000000001"/>
    <n v="51.740400000000001"/>
    <n v="1645682408"/>
  </r>
  <r>
    <n v="18131604"/>
    <s v="Engineering Substation"/>
    <s v="2022-02-24 09:00:00"/>
    <x v="8"/>
    <x v="268"/>
    <x v="268"/>
    <s v="Thursday"/>
    <d v="1899-12-30T09:00:00"/>
    <s v="Peak"/>
    <n v="9"/>
    <n v="10748658507.417"/>
    <n v="233.49100000000001"/>
    <m/>
    <n v="233.49100000000001"/>
    <n v="240.99649500000001"/>
    <n v="0.24"/>
    <n v="0"/>
    <n v="0.96889999999999998"/>
    <n v="248.96700000000001"/>
    <n v="59.676499999999997"/>
    <n v="1645686008"/>
  </r>
  <r>
    <n v="18131604"/>
    <s v="Engineering Substation"/>
    <s v="2022-02-24 10:00:00"/>
    <x v="8"/>
    <x v="268"/>
    <x v="268"/>
    <s v="Thursday"/>
    <d v="1899-12-30T10:00:00"/>
    <s v="Peak"/>
    <n v="9"/>
    <n v="10748909888.937"/>
    <n v="251.38149999999999"/>
    <m/>
    <n v="251.38149999999999"/>
    <n v="260.04622999999998"/>
    <n v="0.24"/>
    <n v="0"/>
    <n v="0.9667"/>
    <n v="260.76900000000001"/>
    <n v="66.568600000000004"/>
    <n v="1645689608"/>
  </r>
  <r>
    <n v="18131604"/>
    <s v="Engineering Substation"/>
    <s v="2022-02-24 11:00:00"/>
    <x v="8"/>
    <x v="268"/>
    <x v="268"/>
    <s v="Thursday"/>
    <d v="1899-12-30T11:00:00"/>
    <s v="Standard"/>
    <n v="9"/>
    <n v="10749179874.297001"/>
    <n v="269.98540000000003"/>
    <m/>
    <n v="269.91039999999998"/>
    <n v="279.483744"/>
    <n v="0.24"/>
    <n v="0"/>
    <n v="0.9657"/>
    <n v="281.23099999999999"/>
    <n v="72.5227"/>
    <n v="1645693209"/>
  </r>
  <r>
    <n v="18131604"/>
    <s v="Engineering Substation"/>
    <s v="2022-02-24 12:00:00"/>
    <x v="8"/>
    <x v="268"/>
    <x v="268"/>
    <s v="Thursday"/>
    <d v="1899-12-30T12:00:00"/>
    <s v="Standard"/>
    <n v="9"/>
    <n v="10749454349.097"/>
    <n v="274.47480000000002"/>
    <m/>
    <n v="274.55110000000002"/>
    <n v="284.45080000000002"/>
    <n v="0.24"/>
    <n v="0"/>
    <n v="0.96519999999999995"/>
    <n v="286.03199999999998"/>
    <n v="74.390699999999995"/>
    <n v="1645696808"/>
  </r>
  <r>
    <n v="18131604"/>
    <s v="Engineering Substation"/>
    <s v="2022-02-24 13:00:00"/>
    <x v="8"/>
    <x v="268"/>
    <x v="268"/>
    <s v="Thursday"/>
    <d v="1899-12-30T13:00:00"/>
    <s v="Standard"/>
    <n v="9"/>
    <n v="10749718746.537001"/>
    <n v="264.3974"/>
    <m/>
    <n v="264.3974"/>
    <n v="272.23459400000002"/>
    <n v="0.24"/>
    <n v="0"/>
    <n v="0.97119999999999995"/>
    <n v="286.03199999999998"/>
    <n v="64.851100000000002"/>
    <n v="1645700408"/>
  </r>
  <r>
    <n v="18131604"/>
    <s v="Engineering Substation"/>
    <s v="2022-02-24 14:00:00"/>
    <x v="8"/>
    <x v="268"/>
    <x v="268"/>
    <s v="Thursday"/>
    <d v="1899-12-30T14:00:00"/>
    <s v="Standard"/>
    <n v="9"/>
    <n v="10749983196.777"/>
    <n v="264.4502"/>
    <m/>
    <n v="264.4502"/>
    <n v="271.69989600000002"/>
    <n v="0.24"/>
    <n v="0"/>
    <n v="0.97330000000000005"/>
    <n v="272.33699999999999"/>
    <n v="62.344999999999999"/>
    <n v="1645704008"/>
  </r>
  <r>
    <n v="18131604"/>
    <s v="Engineering Substation"/>
    <s v="2022-02-24 15:00:00"/>
    <x v="8"/>
    <x v="268"/>
    <x v="268"/>
    <s v="Thursday"/>
    <d v="1899-12-30T15:00:00"/>
    <s v="Standard"/>
    <n v="9"/>
    <n v="10750256162.697001"/>
    <n v="272.96589999999998"/>
    <m/>
    <n v="272.96589999999998"/>
    <n v="280.83138500000001"/>
    <n v="0.24"/>
    <n v="0"/>
    <n v="0.97199999999999998"/>
    <n v="281.16699999999997"/>
    <n v="65.998999999999995"/>
    <n v="1645707608"/>
  </r>
  <r>
    <n v="18131604"/>
    <s v="Engineering Substation"/>
    <s v="2022-02-24 16:00:00"/>
    <x v="8"/>
    <x v="268"/>
    <x v="268"/>
    <s v="Thursday"/>
    <d v="1899-12-30T16:00:00"/>
    <s v="Standard"/>
    <n v="9"/>
    <n v="10750518042.297001"/>
    <n v="261.87959999999998"/>
    <m/>
    <n v="261.87959999999998"/>
    <n v="270.80320599999999"/>
    <n v="0.24"/>
    <n v="0"/>
    <n v="0.96699999999999997"/>
    <n v="281.16699999999997"/>
    <n v="68.945300000000003"/>
    <n v="1645711208"/>
  </r>
  <r>
    <n v="18131604"/>
    <s v="Engineering Substation"/>
    <s v="2022-02-24 17:00:00"/>
    <x v="8"/>
    <x v="268"/>
    <x v="268"/>
    <s v="Thursday"/>
    <d v="1899-12-30T17:00:00"/>
    <s v="Standard"/>
    <n v="9"/>
    <n v="10750756652.697001"/>
    <n v="238.6104"/>
    <m/>
    <n v="238.54409999999999"/>
    <n v="245.833067"/>
    <n v="0.24"/>
    <n v="0"/>
    <n v="0.97040000000000004"/>
    <n v="267.35000000000002"/>
    <n v="59.418799999999997"/>
    <n v="1645714809"/>
  </r>
  <r>
    <n v="18131604"/>
    <s v="Engineering Substation"/>
    <s v="2022-02-24 18:00:00"/>
    <x v="8"/>
    <x v="268"/>
    <x v="268"/>
    <s v="Thursday"/>
    <d v="1899-12-30T18:00:00"/>
    <s v="Standard"/>
    <n v="9"/>
    <n v="10750979784.056999"/>
    <n v="223.13140000000001"/>
    <m/>
    <n v="223.1934"/>
    <n v="229.222399"/>
    <n v="0.24"/>
    <n v="0"/>
    <n v="0.97370000000000001"/>
    <n v="233.54599999999999"/>
    <n v="52.226700000000001"/>
    <n v="1645718408"/>
  </r>
  <r>
    <n v="18131604"/>
    <s v="Engineering Substation"/>
    <s v="2022-02-24 19:00:00"/>
    <x v="8"/>
    <x v="268"/>
    <x v="268"/>
    <s v="Thursday"/>
    <d v="1899-12-30T19:00:00"/>
    <s v="Peak"/>
    <n v="9"/>
    <n v="10751192349.177"/>
    <n v="212.5651"/>
    <m/>
    <n v="212.5651"/>
    <n v="218.98524499999999"/>
    <n v="0.24"/>
    <n v="0"/>
    <n v="0.97070000000000001"/>
    <n v="225.88499999999999"/>
    <n v="52.636600000000001"/>
    <n v="1645722008"/>
  </r>
  <r>
    <n v="18131604"/>
    <s v="Engineering Substation"/>
    <s v="2022-02-24 20:00:00"/>
    <x v="8"/>
    <x v="268"/>
    <x v="268"/>
    <s v="Thursday"/>
    <d v="1899-12-30T20:00:00"/>
    <s v="Peak"/>
    <n v="9"/>
    <n v="10751338412.457001"/>
    <n v="146.0633"/>
    <m/>
    <n v="146.02269999999999"/>
    <n v="147.42576399999999"/>
    <n v="0.24"/>
    <n v="0"/>
    <n v="0.99050000000000005"/>
    <n v="218.524"/>
    <n v="20.290900000000001"/>
    <n v="1645725609"/>
  </r>
  <r>
    <n v="18131604"/>
    <s v="Engineering Substation"/>
    <s v="2022-02-24 21:00:00"/>
    <x v="8"/>
    <x v="268"/>
    <x v="268"/>
    <s v="Thursday"/>
    <d v="1899-12-30T21:00:00"/>
    <s v="Standard"/>
    <n v="9"/>
    <n v="10751474168.937"/>
    <n v="135.75649999999999"/>
    <m/>
    <n v="135.79419999999999"/>
    <n v="136.663242"/>
    <n v="0.24"/>
    <n v="0"/>
    <n v="0.99360000000000004"/>
    <n v="137.20500000000001"/>
    <n v="15.387600000000001"/>
    <n v="1645729208"/>
  </r>
  <r>
    <n v="18131604"/>
    <s v="Engineering Substation"/>
    <s v="2022-02-24 22:00:00"/>
    <x v="8"/>
    <x v="268"/>
    <x v="268"/>
    <s v="Thursday"/>
    <d v="1899-12-30T22:00:00"/>
    <s v="Standard"/>
    <n v="9"/>
    <n v="10751606752.377001"/>
    <n v="132.58340000000001"/>
    <m/>
    <n v="132.58340000000001"/>
    <n v="132.96526700000001"/>
    <n v="0.24"/>
    <n v="0"/>
    <n v="0.99709999999999999"/>
    <n v="137.20500000000001"/>
    <n v="10.0694"/>
    <n v="1645732808"/>
  </r>
  <r>
    <n v="18131604"/>
    <s v="Engineering Substation"/>
    <s v="2022-02-24 23:00:00"/>
    <x v="8"/>
    <x v="268"/>
    <x v="268"/>
    <s v="Thursday"/>
    <d v="1899-12-30T23:00:00"/>
    <s v="Off-Peak"/>
    <n v="9"/>
    <n v="10751737365.657"/>
    <n v="130.61330000000001"/>
    <m/>
    <n v="130.61330000000001"/>
    <n v="131.00504799999999"/>
    <n v="0.24"/>
    <n v="0"/>
    <n v="0.997"/>
    <n v="131.286"/>
    <n v="10.123900000000001"/>
    <n v="1645736408"/>
  </r>
  <r>
    <n v="18131604"/>
    <s v="Engineering Substation"/>
    <s v="2022-02-25 00:00:00"/>
    <x v="8"/>
    <x v="269"/>
    <x v="269"/>
    <s v="Friday"/>
    <d v="1899-12-30T00:00:00"/>
    <s v="Off-Peak"/>
    <n v="9"/>
    <n v="10751868359.816999"/>
    <n v="130.99420000000001"/>
    <m/>
    <n v="130.99420000000001"/>
    <n v="131.35526300000001"/>
    <n v="0.24"/>
    <n v="0"/>
    <n v="0.99729999999999996"/>
    <n v="134.453"/>
    <n v="9.7332000000000001"/>
    <n v="1645740008"/>
  </r>
  <r>
    <n v="18131604"/>
    <s v="Engineering Substation"/>
    <s v="2022-02-25 01:00:00"/>
    <x v="8"/>
    <x v="269"/>
    <x v="269"/>
    <s v="Friday"/>
    <d v="1899-12-30T01:00:00"/>
    <s v="Off-Peak"/>
    <n v="9"/>
    <n v="10751998451.097"/>
    <n v="130.09129999999999"/>
    <m/>
    <n v="130.09129999999999"/>
    <n v="130.457393"/>
    <n v="0.24"/>
    <n v="0"/>
    <n v="0.99719999999999998"/>
    <n v="130.82400000000001"/>
    <n v="9.7667999999999999"/>
    <n v="1645743608"/>
  </r>
  <r>
    <n v="18131604"/>
    <s v="Engineering Substation"/>
    <s v="2022-02-25 02:00:00"/>
    <x v="8"/>
    <x v="269"/>
    <x v="269"/>
    <s v="Friday"/>
    <d v="1899-12-30T02:00:00"/>
    <s v="Off-Peak"/>
    <n v="9"/>
    <n v="10752127501.497"/>
    <n v="129.0504"/>
    <m/>
    <n v="129.0504"/>
    <n v="129.35882799999999"/>
    <n v="0.24"/>
    <n v="0"/>
    <n v="0.99760000000000004"/>
    <n v="130.82400000000001"/>
    <n v="8.9275000000000002"/>
    <n v="1645747208"/>
  </r>
  <r>
    <n v="18131604"/>
    <s v="Engineering Substation"/>
    <s v="2022-02-25 03:00:00"/>
    <x v="8"/>
    <x v="269"/>
    <x v="269"/>
    <s v="Friday"/>
    <d v="1899-12-30T03:00:00"/>
    <s v="Off-Peak"/>
    <n v="9"/>
    <n v="10752257002.377001"/>
    <n v="129.5009"/>
    <m/>
    <n v="129.5009"/>
    <n v="129.813559"/>
    <n v="0.24"/>
    <n v="0"/>
    <n v="0.99760000000000004"/>
    <n v="130.37299999999999"/>
    <n v="9.0045999999999999"/>
    <n v="1645750808"/>
  </r>
  <r>
    <n v="18131604"/>
    <s v="Engineering Substation"/>
    <s v="2022-02-25 04:00:00"/>
    <x v="8"/>
    <x v="269"/>
    <x v="269"/>
    <s v="Friday"/>
    <d v="1899-12-30T04:00:00"/>
    <s v="Off-Peak"/>
    <n v="9"/>
    <n v="10752387002.697001"/>
    <n v="130.00030000000001"/>
    <m/>
    <n v="129.96420000000001"/>
    <n v="130.26541800000001"/>
    <n v="0.24"/>
    <n v="0"/>
    <n v="0.99770000000000003"/>
    <n v="132.37"/>
    <n v="8.8533000000000008"/>
    <n v="1645754409"/>
  </r>
  <r>
    <n v="18131604"/>
    <s v="Engineering Substation"/>
    <s v="2022-02-25 05:00:00"/>
    <x v="8"/>
    <x v="269"/>
    <x v="269"/>
    <s v="Friday"/>
    <d v="1899-12-30T05:00:00"/>
    <s v="Off-Peak"/>
    <n v="9"/>
    <n v="10752515214.056999"/>
    <n v="128.2114"/>
    <m/>
    <n v="128.24700000000001"/>
    <n v="128.531577"/>
    <n v="0.24"/>
    <n v="0"/>
    <n v="0.99780000000000002"/>
    <n v="129.46299999999999"/>
    <n v="8.5485000000000007"/>
    <n v="1645758008"/>
  </r>
  <r>
    <n v="18131604"/>
    <s v="Engineering Substation"/>
    <s v="2022-02-25 06:00:00"/>
    <x v="8"/>
    <x v="269"/>
    <x v="269"/>
    <s v="Friday"/>
    <d v="1899-12-30T06:00:00"/>
    <s v="Off-Peak"/>
    <n v="9"/>
    <n v="10752644887.497"/>
    <n v="129.67339999999999"/>
    <m/>
    <n v="129.67339999999999"/>
    <n v="130.02308300000001"/>
    <n v="0.24"/>
    <n v="0"/>
    <n v="0.99729999999999996"/>
    <n v="131.49"/>
    <n v="9.5289999999999999"/>
    <n v="1645761608"/>
  </r>
  <r>
    <n v="18131604"/>
    <s v="Engineering Substation"/>
    <s v="2022-02-25 07:00:00"/>
    <x v="8"/>
    <x v="269"/>
    <x v="269"/>
    <s v="Friday"/>
    <d v="1899-12-30T07:00:00"/>
    <s v="Standard"/>
    <n v="9"/>
    <n v="10752835070.216999"/>
    <n v="190.18270000000001"/>
    <m/>
    <n v="190.18270000000001"/>
    <n v="195.44765000000001"/>
    <n v="0.24"/>
    <n v="0"/>
    <n v="0.97309999999999997"/>
    <n v="212.773"/>
    <n v="45.058999999999997"/>
    <n v="1645765208"/>
  </r>
  <r>
    <n v="18131604"/>
    <s v="Engineering Substation"/>
    <s v="2022-02-25 08:00:00"/>
    <x v="8"/>
    <x v="269"/>
    <x v="269"/>
    <s v="Friday"/>
    <d v="1899-12-30T08:00:00"/>
    <s v="Peak"/>
    <n v="9"/>
    <n v="10753048811.816999"/>
    <n v="213.74160000000001"/>
    <m/>
    <n v="213.80099999999999"/>
    <n v="220.14622399999999"/>
    <n v="0.24"/>
    <n v="0"/>
    <n v="0.97119999999999995"/>
    <n v="220.71799999999999"/>
    <n v="52.473799999999997"/>
    <n v="1645768807"/>
  </r>
  <r>
    <n v="18131604"/>
    <s v="Engineering Substation"/>
    <s v="2022-02-25 09:00:00"/>
    <x v="8"/>
    <x v="269"/>
    <x v="269"/>
    <s v="Friday"/>
    <d v="1899-12-30T09:00:00"/>
    <s v="Peak"/>
    <n v="9"/>
    <n v="10753278235.257"/>
    <n v="229.42339999999999"/>
    <m/>
    <n v="229.3597"/>
    <n v="236.87149600000001"/>
    <n v="0.24"/>
    <n v="0"/>
    <n v="0.96830000000000005"/>
    <n v="244.50299999999999"/>
    <n v="59.179600000000001"/>
    <n v="1645772408"/>
  </r>
  <r>
    <n v="18131604"/>
    <s v="Engineering Substation"/>
    <s v="2022-02-25 10:00:00"/>
    <x v="8"/>
    <x v="269"/>
    <x v="269"/>
    <s v="Friday"/>
    <d v="1899-12-30T10:00:00"/>
    <s v="Peak"/>
    <n v="9"/>
    <n v="10753527484.136999"/>
    <n v="249.24889999999999"/>
    <m/>
    <n v="249.24889999999999"/>
    <n v="257.41215399999999"/>
    <n v="0.24"/>
    <n v="0"/>
    <n v="0.96830000000000005"/>
    <n v="259.33199999999999"/>
    <n v="64.311800000000005"/>
    <n v="1645776008"/>
  </r>
  <r>
    <n v="18131604"/>
    <s v="Engineering Substation"/>
    <s v="2022-02-25 11:00:00"/>
    <x v="8"/>
    <x v="269"/>
    <x v="269"/>
    <s v="Friday"/>
    <d v="1899-12-30T11:00:00"/>
    <s v="Standard"/>
    <n v="9"/>
    <n v="10753783092.056999"/>
    <n v="255.6079"/>
    <m/>
    <n v="255.6079"/>
    <n v="263.86330900000002"/>
    <n v="0.24"/>
    <n v="0"/>
    <n v="0.96870000000000001"/>
    <n v="264.387"/>
    <n v="65.486199999999997"/>
    <n v="1645779608"/>
  </r>
  <r>
    <n v="18131604"/>
    <s v="Engineering Substation"/>
    <s v="2022-02-25 12:00:00"/>
    <x v="8"/>
    <x v="269"/>
    <x v="269"/>
    <s v="Friday"/>
    <d v="1899-12-30T12:00:00"/>
    <s v="Standard"/>
    <n v="9"/>
    <n v="10754043208.136999"/>
    <n v="260.11610000000002"/>
    <m/>
    <n v="260.11610000000002"/>
    <n v="269.13750599999997"/>
    <n v="0.24"/>
    <n v="0"/>
    <n v="0.96650000000000003"/>
    <n v="270.51100000000002"/>
    <n v="69.098600000000005"/>
    <n v="1645783208"/>
  </r>
  <r>
    <n v="18131604"/>
    <s v="Engineering Substation"/>
    <s v="2022-02-25 13:00:00"/>
    <x v="8"/>
    <x v="269"/>
    <x v="269"/>
    <s v="Friday"/>
    <d v="1899-12-30T13:00:00"/>
    <s v="Standard"/>
    <n v="9"/>
    <n v="10754304318.777"/>
    <n v="261.11059999999998"/>
    <m/>
    <n v="261.11059999999998"/>
    <n v="268.94906600000002"/>
    <n v="0.24"/>
    <n v="0"/>
    <n v="0.97089999999999999"/>
    <n v="268.68400000000003"/>
    <n v="64.457999999999998"/>
    <n v="1645786808"/>
  </r>
  <r>
    <n v="18131604"/>
    <s v="Engineering Substation"/>
    <s v="2022-02-25 14:00:00"/>
    <x v="8"/>
    <x v="269"/>
    <x v="269"/>
    <s v="Friday"/>
    <d v="1899-12-30T14:00:00"/>
    <s v="Standard"/>
    <n v="9"/>
    <n v="10754560584.056999"/>
    <n v="256.26530000000002"/>
    <m/>
    <n v="256.26530000000002"/>
    <n v="264.15109799999999"/>
    <n v="0.24"/>
    <n v="0"/>
    <n v="0.97009999999999996"/>
    <n v="268.363"/>
    <n v="64.061800000000005"/>
    <n v="1645790408"/>
  </r>
  <r>
    <n v="18131604"/>
    <s v="Engineering Substation"/>
    <s v="2022-02-25 15:00:00"/>
    <x v="8"/>
    <x v="269"/>
    <x v="269"/>
    <s v="Friday"/>
    <d v="1899-12-30T15:00:00"/>
    <s v="Standard"/>
    <n v="9"/>
    <n v="10754812011.417"/>
    <n v="251.42740000000001"/>
    <m/>
    <n v="251.42740000000001"/>
    <n v="258.65504399999998"/>
    <n v="0.24"/>
    <n v="0"/>
    <n v="0.97209999999999996"/>
    <n v="267.69600000000003"/>
    <n v="60.718299999999999"/>
    <n v="1645794008"/>
  </r>
  <r>
    <n v="18131604"/>
    <s v="Engineering Substation"/>
    <s v="2022-02-25 16:00:00"/>
    <x v="8"/>
    <x v="269"/>
    <x v="269"/>
    <s v="Friday"/>
    <d v="1899-12-30T16:00:00"/>
    <s v="Standard"/>
    <n v="9"/>
    <n v="10755049311.417"/>
    <n v="237.3"/>
    <m/>
    <n v="237.3"/>
    <n v="243.275102"/>
    <n v="0.24"/>
    <n v="0"/>
    <n v="0.97540000000000004"/>
    <n v="256.66300000000001"/>
    <n v="53.586199999999998"/>
    <n v="1645797608"/>
  </r>
  <r>
    <n v="18131604"/>
    <s v="Engineering Substation"/>
    <s v="2022-02-25 17:00:00"/>
    <x v="8"/>
    <x v="269"/>
    <x v="269"/>
    <s v="Friday"/>
    <d v="1899-12-30T17:00:00"/>
    <s v="Standard"/>
    <n v="9"/>
    <n v="10755280287.896999"/>
    <n v="230.97649999999999"/>
    <m/>
    <n v="230.97649999999999"/>
    <n v="236.44494800000001"/>
    <n v="0.24"/>
    <n v="0"/>
    <n v="0.97689999999999999"/>
    <n v="238.697"/>
    <n v="50.557699999999997"/>
    <n v="1645801208"/>
  </r>
  <r>
    <n v="18131604"/>
    <s v="Engineering Substation"/>
    <s v="2022-02-25 18:00:00"/>
    <x v="8"/>
    <x v="269"/>
    <x v="269"/>
    <s v="Friday"/>
    <d v="1899-12-30T18:00:00"/>
    <s v="Standard"/>
    <n v="9"/>
    <n v="10755494100.537001"/>
    <n v="213.8126"/>
    <m/>
    <n v="213.8126"/>
    <n v="219.05636000000001"/>
    <n v="0.24"/>
    <n v="0"/>
    <n v="0.97609999999999997"/>
    <n v="236.654"/>
    <n v="47.642899999999997"/>
    <n v="1645804808"/>
  </r>
  <r>
    <n v="18131604"/>
    <s v="Engineering Substation"/>
    <s v="2022-02-25 19:00:00"/>
    <x v="8"/>
    <x v="269"/>
    <x v="269"/>
    <s v="Friday"/>
    <d v="1899-12-30T19:00:00"/>
    <s v="Peak"/>
    <n v="9"/>
    <n v="10755696961.737"/>
    <n v="202.8612"/>
    <m/>
    <n v="202.8612"/>
    <n v="208.183336"/>
    <n v="0.24"/>
    <n v="0"/>
    <n v="0.97440000000000004"/>
    <n v="214.70400000000001"/>
    <n v="46.772199999999998"/>
    <n v="1645808408"/>
  </r>
  <r>
    <n v="18131604"/>
    <s v="Engineering Substation"/>
    <s v="2022-02-25 20:00:00"/>
    <x v="8"/>
    <x v="269"/>
    <x v="269"/>
    <s v="Friday"/>
    <d v="1899-12-30T20:00:00"/>
    <s v="Peak"/>
    <n v="9"/>
    <n v="10755841502.937"/>
    <n v="144.5412"/>
    <m/>
    <n v="144.5412"/>
    <n v="145.52406099999999"/>
    <n v="0.24"/>
    <n v="0"/>
    <n v="0.99319999999999997"/>
    <n v="205.042"/>
    <n v="16.884699999999999"/>
    <n v="1645812008"/>
  </r>
  <r>
    <n v="18131604"/>
    <s v="Engineering Substation"/>
    <s v="2022-02-25 21:00:00"/>
    <x v="8"/>
    <x v="269"/>
    <x v="269"/>
    <s v="Friday"/>
    <d v="1899-12-30T21:00:00"/>
    <s v="Standard"/>
    <n v="9"/>
    <n v="10755974259.896999"/>
    <n v="132.75700000000001"/>
    <m/>
    <n v="132.75700000000001"/>
    <n v="133.22772399999999"/>
    <n v="0.24"/>
    <n v="0"/>
    <n v="0.99650000000000005"/>
    <n v="136.74199999999999"/>
    <n v="11.19"/>
    <n v="1645815608"/>
  </r>
  <r>
    <n v="18131604"/>
    <s v="Engineering Substation"/>
    <s v="2022-02-25 22:00:00"/>
    <x v="8"/>
    <x v="269"/>
    <x v="269"/>
    <s v="Friday"/>
    <d v="1899-12-30T22:00:00"/>
    <s v="Standard"/>
    <n v="9"/>
    <n v="10756106151.896999"/>
    <n v="131.892"/>
    <m/>
    <n v="131.892"/>
    <n v="132.155224"/>
    <n v="0.24"/>
    <n v="0"/>
    <n v="0.998"/>
    <n v="132.93"/>
    <n v="8.3369"/>
    <n v="1645819208"/>
  </r>
  <r>
    <n v="18131604"/>
    <s v="Engineering Substation"/>
    <s v="2022-02-25 23:00:00"/>
    <x v="8"/>
    <x v="269"/>
    <x v="269"/>
    <s v="Friday"/>
    <d v="1899-12-30T23:00:00"/>
    <s v="Off-Peak"/>
    <n v="9"/>
    <n v="10756239510.297001"/>
    <n v="133.35839999999999"/>
    <m/>
    <n v="133.35839999999999"/>
    <n v="133.59901199999999"/>
    <n v="0.24"/>
    <n v="0"/>
    <n v="0.99819999999999998"/>
    <n v="133.87299999999999"/>
    <n v="8.0145999999999997"/>
    <n v="1645822808"/>
  </r>
  <r>
    <n v="18131604"/>
    <s v="Engineering Substation"/>
    <s v="2022-02-26 00:00:00"/>
    <x v="8"/>
    <x v="270"/>
    <x v="270"/>
    <s v="Saturday"/>
    <d v="1899-12-30T00:00:00"/>
    <s v="Off-Peak"/>
    <n v="9"/>
    <n v="10756373427.896999"/>
    <n v="133.91759999999999"/>
    <m/>
    <n v="133.91759999999999"/>
    <n v="134.161269"/>
    <n v="0.24"/>
    <n v="0"/>
    <n v="0.99819999999999998"/>
    <n v="134.85599999999999"/>
    <n v="8.0822000000000003"/>
    <n v="1645826408"/>
  </r>
  <r>
    <n v="18131604"/>
    <s v="Engineering Substation"/>
    <s v="2022-02-26 01:00:00"/>
    <x v="8"/>
    <x v="270"/>
    <x v="270"/>
    <s v="Saturday"/>
    <d v="1899-12-30T01:00:00"/>
    <s v="Off-Peak"/>
    <n v="9"/>
    <n v="10756502449.017"/>
    <n v="129.02109999999999"/>
    <m/>
    <n v="129.02109999999999"/>
    <n v="129.30848700000001"/>
    <n v="0.24"/>
    <n v="0"/>
    <n v="0.99780000000000002"/>
    <n v="134.03299999999999"/>
    <n v="8.6159999999999997"/>
    <n v="1645830008"/>
  </r>
  <r>
    <n v="18131604"/>
    <s v="Engineering Substation"/>
    <s v="2022-02-26 02:00:00"/>
    <x v="8"/>
    <x v="270"/>
    <x v="270"/>
    <s v="Saturday"/>
    <d v="1899-12-30T02:00:00"/>
    <s v="Off-Peak"/>
    <n v="9"/>
    <n v="10756629645.657"/>
    <n v="127.1966"/>
    <m/>
    <n v="127.1966"/>
    <n v="127.44961000000001"/>
    <n v="0.24"/>
    <n v="0"/>
    <n v="0.998"/>
    <n v="130.22900000000001"/>
    <n v="8.0260999999999996"/>
    <n v="1645833608"/>
  </r>
  <r>
    <n v="18131604"/>
    <s v="Engineering Substation"/>
    <s v="2022-02-26 03:00:00"/>
    <x v="8"/>
    <x v="270"/>
    <x v="270"/>
    <s v="Saturday"/>
    <d v="1899-12-30T03:00:00"/>
    <s v="Off-Peak"/>
    <n v="9"/>
    <n v="10756757659.976999"/>
    <n v="128.01429999999999"/>
    <m/>
    <n v="128.01429999999999"/>
    <n v="128.28104300000001"/>
    <n v="0.24"/>
    <n v="0"/>
    <n v="0.99790000000000001"/>
    <n v="128.524"/>
    <n v="8.2680000000000007"/>
    <n v="1645837208"/>
  </r>
  <r>
    <n v="18131604"/>
    <s v="Engineering Substation"/>
    <s v="2022-02-26 04:00:00"/>
    <x v="8"/>
    <x v="270"/>
    <x v="270"/>
    <s v="Saturday"/>
    <d v="1899-12-30T04:00:00"/>
    <s v="Off-Peak"/>
    <n v="9"/>
    <n v="10756885715.577"/>
    <n v="128.0556"/>
    <m/>
    <n v="128.0556"/>
    <n v="128.33140700000001"/>
    <n v="0.24"/>
    <n v="0"/>
    <n v="0.99790000000000001"/>
    <n v="129.88300000000001"/>
    <n v="8.4091000000000005"/>
    <n v="1645840808"/>
  </r>
  <r>
    <n v="18131604"/>
    <s v="Engineering Substation"/>
    <s v="2022-02-26 05:00:00"/>
    <x v="8"/>
    <x v="270"/>
    <x v="270"/>
    <s v="Saturday"/>
    <d v="1899-12-30T05:00:00"/>
    <s v="Off-Peak"/>
    <n v="9"/>
    <n v="10757013517.017"/>
    <n v="127.8014"/>
    <m/>
    <n v="127.7659"/>
    <n v="128.04038600000001"/>
    <n v="0.24"/>
    <n v="0"/>
    <n v="0.99790000000000001"/>
    <n v="131.036"/>
    <n v="8.3787000000000003"/>
    <n v="1645844409"/>
  </r>
  <r>
    <n v="18131604"/>
    <s v="Engineering Substation"/>
    <s v="2022-02-26 06:00:00"/>
    <x v="8"/>
    <x v="270"/>
    <x v="270"/>
    <s v="Saturday"/>
    <d v="1899-12-30T06:00:00"/>
    <s v="Off-Peak"/>
    <n v="9"/>
    <n v="10757140750.377001"/>
    <n v="127.2334"/>
    <m/>
    <n v="127.2687"/>
    <n v="127.53181499999999"/>
    <n v="0.24"/>
    <n v="0"/>
    <n v="0.99790000000000001"/>
    <n v="128.47900000000001"/>
    <n v="8.1876999999999995"/>
    <n v="1645848008"/>
  </r>
  <r>
    <n v="18131604"/>
    <s v="Engineering Substation"/>
    <s v="2022-02-26 07:00:00"/>
    <x v="8"/>
    <x v="270"/>
    <x v="270"/>
    <s v="Saturday"/>
    <d v="1899-12-30T07:00:00"/>
    <s v="Off-Peak"/>
    <n v="9"/>
    <n v="10757322981.896999"/>
    <n v="182.23150000000001"/>
    <m/>
    <n v="182.23150000000001"/>
    <n v="186.15467100000001"/>
    <n v="0.24"/>
    <n v="0"/>
    <n v="0.97889999999999999"/>
    <n v="201.76599999999999"/>
    <n v="38.016199999999998"/>
    <n v="1645851608"/>
  </r>
  <r>
    <n v="18131604"/>
    <s v="Engineering Substation"/>
    <s v="2022-02-26 08:00:00"/>
    <x v="8"/>
    <x v="270"/>
    <x v="270"/>
    <s v="Saturday"/>
    <d v="1899-12-30T08:00:00"/>
    <s v="Standard"/>
    <n v="9"/>
    <n v="10757512026.537001"/>
    <n v="189.0446"/>
    <m/>
    <n v="189.0446"/>
    <n v="193.66833600000001"/>
    <n v="0.24"/>
    <n v="0"/>
    <n v="0.97609999999999997"/>
    <n v="201.76599999999999"/>
    <n v="42.066000000000003"/>
    <n v="1645855208"/>
  </r>
  <r>
    <n v="18131604"/>
    <s v="Engineering Substation"/>
    <s v="2022-02-26 09:00:00"/>
    <x v="8"/>
    <x v="270"/>
    <x v="270"/>
    <s v="Saturday"/>
    <d v="1899-12-30T09:00:00"/>
    <s v="Standard"/>
    <n v="9"/>
    <n v="10757701560.056999"/>
    <n v="189.5335"/>
    <m/>
    <n v="189.5335"/>
    <n v="193.933018"/>
    <n v="0.24"/>
    <n v="0"/>
    <n v="0.97729999999999995"/>
    <n v="196.36799999999999"/>
    <n v="41.073799999999999"/>
    <n v="1645858808"/>
  </r>
  <r>
    <n v="18131604"/>
    <s v="Engineering Substation"/>
    <s v="2022-02-26 10:00:00"/>
    <x v="8"/>
    <x v="270"/>
    <x v="270"/>
    <s v="Saturday"/>
    <d v="1899-12-30T10:00:00"/>
    <s v="Standard"/>
    <n v="9"/>
    <n v="10757896922.697001"/>
    <n v="195.36259999999999"/>
    <m/>
    <n v="195.30840000000001"/>
    <n v="200.13408899999999"/>
    <n v="0.24"/>
    <n v="0"/>
    <n v="0.97589999999999999"/>
    <n v="199.56399999999999"/>
    <n v="43.683900000000001"/>
    <n v="1645862409"/>
  </r>
  <r>
    <n v="18131604"/>
    <s v="Engineering Substation"/>
    <s v="2022-02-26 11:00:00"/>
    <x v="8"/>
    <x v="270"/>
    <x v="270"/>
    <s v="Saturday"/>
    <d v="1899-12-30T11:00:00"/>
    <s v="Standard"/>
    <n v="9"/>
    <n v="10758094460.457001"/>
    <n v="197.5378"/>
    <m/>
    <n v="197.5926"/>
    <n v="202.37249600000001"/>
    <n v="0.24"/>
    <n v="0"/>
    <n v="0.97640000000000005"/>
    <n v="202.92500000000001"/>
    <n v="43.723799999999997"/>
    <n v="1645866008"/>
  </r>
  <r>
    <n v="18131604"/>
    <s v="Engineering Substation"/>
    <s v="2022-02-26 12:00:00"/>
    <x v="8"/>
    <x v="270"/>
    <x v="270"/>
    <s v="Saturday"/>
    <d v="1899-12-30T12:00:00"/>
    <s v="Standard"/>
    <n v="9"/>
    <n v="10758295851.896999"/>
    <n v="201.3914"/>
    <m/>
    <n v="201.3914"/>
    <n v="206.13842"/>
    <n v="0.24"/>
    <n v="0"/>
    <n v="0.97699999999999998"/>
    <n v="204.44200000000001"/>
    <n v="43.983400000000003"/>
    <n v="1645869608"/>
  </r>
  <r>
    <n v="18131604"/>
    <s v="Engineering Substation"/>
    <s v="2022-02-26 13:00:00"/>
    <x v="8"/>
    <x v="270"/>
    <x v="270"/>
    <s v="Saturday"/>
    <d v="1899-12-30T13:00:00"/>
    <s v="Off-Peak"/>
    <n v="9"/>
    <n v="10758502546.136999"/>
    <n v="206.6942"/>
    <m/>
    <n v="206.6942"/>
    <n v="211.46930900000001"/>
    <n v="0.24"/>
    <n v="0"/>
    <n v="0.97740000000000005"/>
    <n v="214.24600000000001"/>
    <n v="44.685099999999998"/>
    <n v="1645873208"/>
  </r>
  <r>
    <n v="18131604"/>
    <s v="Engineering Substation"/>
    <s v="2022-02-26 14:00:00"/>
    <x v="8"/>
    <x v="270"/>
    <x v="270"/>
    <s v="Saturday"/>
    <d v="1899-12-30T14:00:00"/>
    <s v="Off-Peak"/>
    <n v="9"/>
    <n v="10758715232.697001"/>
    <n v="212.6866"/>
    <m/>
    <n v="212.6866"/>
    <n v="217.57808800000001"/>
    <n v="0.24"/>
    <n v="0"/>
    <n v="0.97750000000000004"/>
    <n v="217.512"/>
    <n v="45.8765"/>
    <n v="1645876808"/>
  </r>
  <r>
    <n v="18131604"/>
    <s v="Engineering Substation"/>
    <s v="2022-02-26 15:00:00"/>
    <x v="8"/>
    <x v="270"/>
    <x v="270"/>
    <s v="Saturday"/>
    <d v="1899-12-30T15:00:00"/>
    <s v="Off-Peak"/>
    <n v="9"/>
    <n v="10758924597.417"/>
    <n v="209.3647"/>
    <m/>
    <n v="209.3066"/>
    <n v="214.28185199999999"/>
    <n v="0.24"/>
    <n v="0"/>
    <n v="0.9768"/>
    <n v="217.512"/>
    <n v="45.907200000000003"/>
    <n v="1645880409"/>
  </r>
  <r>
    <n v="18131604"/>
    <s v="Engineering Substation"/>
    <s v="2022-02-26 16:00:00"/>
    <x v="8"/>
    <x v="270"/>
    <x v="270"/>
    <s v="Saturday"/>
    <d v="1899-12-30T16:00:00"/>
    <s v="Off-Peak"/>
    <n v="9"/>
    <n v="10759132735.976999"/>
    <n v="208.1386"/>
    <m/>
    <n v="208.19640000000001"/>
    <n v="213.373098"/>
    <n v="0.24"/>
    <n v="0"/>
    <n v="0.97570000000000001"/>
    <n v="212.86699999999999"/>
    <n v="46.715499999999999"/>
    <n v="1645884008"/>
  </r>
  <r>
    <n v="18131604"/>
    <s v="Engineering Substation"/>
    <s v="2022-02-26 17:00:00"/>
    <x v="8"/>
    <x v="270"/>
    <x v="270"/>
    <s v="Saturday"/>
    <d v="1899-12-30T17:00:00"/>
    <s v="Off-Peak"/>
    <n v="9"/>
    <n v="10759336659.417"/>
    <n v="203.92339999999999"/>
    <m/>
    <n v="203.86680000000001"/>
    <n v="209.134311"/>
    <n v="0.24"/>
    <n v="0"/>
    <n v="0.9748"/>
    <n v="212.178"/>
    <n v="46.642099999999999"/>
    <n v="1645887609"/>
  </r>
  <r>
    <n v="18131604"/>
    <s v="Engineering Substation"/>
    <s v="2022-02-26 18:00:00"/>
    <x v="8"/>
    <x v="270"/>
    <x v="270"/>
    <s v="Saturday"/>
    <d v="1899-12-30T18:00:00"/>
    <s v="Off-Peak"/>
    <n v="9"/>
    <n v="10759541078.457001"/>
    <n v="204.41900000000001"/>
    <m/>
    <n v="204.47579999999999"/>
    <n v="209.599817"/>
    <n v="0.24"/>
    <n v="0"/>
    <n v="0.97560000000000002"/>
    <n v="210.672"/>
    <n v="46.062100000000001"/>
    <n v="1645891208"/>
  </r>
  <r>
    <n v="18131604"/>
    <s v="Engineering Substation"/>
    <s v="2022-02-26 19:00:00"/>
    <x v="8"/>
    <x v="270"/>
    <x v="270"/>
    <s v="Saturday"/>
    <d v="1899-12-30T19:00:00"/>
    <s v="Standard"/>
    <n v="9"/>
    <n v="10759741685.097"/>
    <n v="200.60659999999999"/>
    <m/>
    <n v="200.60659999999999"/>
    <n v="205.36379700000001"/>
    <n v="0.24"/>
    <n v="0"/>
    <n v="0.9768"/>
    <n v="209.56"/>
    <n v="43.946199999999997"/>
    <n v="1645894808"/>
  </r>
  <r>
    <n v="18131604"/>
    <s v="Engineering Substation"/>
    <s v="2022-02-26 20:00:00"/>
    <x v="8"/>
    <x v="270"/>
    <x v="270"/>
    <s v="Saturday"/>
    <d v="1899-12-30T20:00:00"/>
    <s v="Standard"/>
    <n v="9"/>
    <n v="10759885336.617001"/>
    <n v="143.6515"/>
    <m/>
    <n v="143.6515"/>
    <n v="144.28501199999999"/>
    <n v="0.24"/>
    <n v="0"/>
    <n v="0.99560000000000004"/>
    <n v="204.78100000000001"/>
    <n v="13.505800000000001"/>
    <n v="1645898408"/>
  </r>
  <r>
    <n v="18131604"/>
    <s v="Engineering Substation"/>
    <s v="2022-02-26 21:00:00"/>
    <x v="8"/>
    <x v="270"/>
    <x v="270"/>
    <s v="Saturday"/>
    <d v="1899-12-30T21:00:00"/>
    <s v="Off-Peak"/>
    <n v="9"/>
    <n v="10760020159.257"/>
    <n v="134.82259999999999"/>
    <m/>
    <n v="134.82259999999999"/>
    <n v="135.187512"/>
    <n v="0.24"/>
    <n v="0"/>
    <n v="0.99729999999999996"/>
    <n v="136.12299999999999"/>
    <n v="9.9257000000000009"/>
    <n v="1645902008"/>
  </r>
  <r>
    <n v="18131604"/>
    <s v="Engineering Substation"/>
    <s v="2022-02-26 22:00:00"/>
    <x v="8"/>
    <x v="270"/>
    <x v="270"/>
    <s v="Saturday"/>
    <d v="1899-12-30T22:00:00"/>
    <s v="Off-Peak"/>
    <n v="9"/>
    <n v="10760155875.417"/>
    <n v="135.71619999999999"/>
    <m/>
    <n v="135.71619999999999"/>
    <n v="136.06694999999999"/>
    <n v="0.24"/>
    <n v="0"/>
    <n v="0.99739999999999995"/>
    <n v="137.44999999999999"/>
    <n v="9.7642000000000007"/>
    <n v="1645905608"/>
  </r>
  <r>
    <n v="18131604"/>
    <s v="Engineering Substation"/>
    <s v="2022-02-26 23:00:00"/>
    <x v="8"/>
    <x v="270"/>
    <x v="270"/>
    <s v="Saturday"/>
    <d v="1899-12-30T23:00:00"/>
    <s v="Off-Peak"/>
    <n v="9"/>
    <n v="10760292600.056999"/>
    <n v="136.72460000000001"/>
    <m/>
    <n v="136.72460000000001"/>
    <n v="137.13665700000001"/>
    <n v="0.24"/>
    <n v="0"/>
    <n v="0.997"/>
    <n v="138.17500000000001"/>
    <n v="10.622400000000001"/>
    <n v="1645909208"/>
  </r>
  <r>
    <n v="18131604"/>
    <s v="Engineering Substation"/>
    <s v="2022-02-27 00:00:00"/>
    <x v="8"/>
    <x v="271"/>
    <x v="271"/>
    <s v="Sunday"/>
    <d v="1899-12-30T00:00:00"/>
    <s v="Off-Peak"/>
    <n v="10"/>
    <n v="10760427041.097"/>
    <n v="134.441"/>
    <m/>
    <n v="134.441"/>
    <n v="134.800208"/>
    <n v="0.24"/>
    <n v="0"/>
    <n v="0.99729999999999996"/>
    <n v="138.17500000000001"/>
    <n v="9.8338000000000001"/>
    <n v="1645912808"/>
  </r>
  <r>
    <n v="18131604"/>
    <s v="Engineering Substation"/>
    <s v="2022-02-27 01:00:00"/>
    <x v="8"/>
    <x v="271"/>
    <x v="271"/>
    <s v="Sunday"/>
    <d v="1899-12-30T01:00:00"/>
    <s v="Off-Peak"/>
    <n v="10"/>
    <n v="10760564142.777"/>
    <n v="137.10169999999999"/>
    <m/>
    <n v="137.06360000000001"/>
    <n v="137.48418599999999"/>
    <n v="0.24"/>
    <n v="0"/>
    <n v="0.99690000000000001"/>
    <n v="138.642"/>
    <n v="10.745699999999999"/>
    <n v="1645916409"/>
  </r>
  <r>
    <n v="18131604"/>
    <s v="Engineering Substation"/>
    <s v="2022-02-27 02:00:00"/>
    <x v="8"/>
    <x v="271"/>
    <x v="271"/>
    <s v="Sunday"/>
    <d v="1899-12-30T02:00:00"/>
    <s v="Off-Peak"/>
    <n v="10"/>
    <n v="10760699698.857"/>
    <n v="135.55609999999999"/>
    <m/>
    <n v="135.55609999999999"/>
    <n v="135.97158099999999"/>
    <n v="0.24"/>
    <n v="0"/>
    <n v="0.99690000000000001"/>
    <n v="137.26300000000001"/>
    <n v="10.621700000000001"/>
    <n v="1645920009"/>
  </r>
  <r>
    <n v="18131604"/>
    <s v="Engineering Substation"/>
    <s v="2022-02-27 03:00:00"/>
    <x v="8"/>
    <x v="271"/>
    <x v="271"/>
    <s v="Sunday"/>
    <d v="1899-12-30T03:00:00"/>
    <s v="Off-Peak"/>
    <n v="10"/>
    <n v="10760833649.577"/>
    <n v="133.95070000000001"/>
    <m/>
    <n v="133.9879"/>
    <n v="134.38288600000001"/>
    <n v="0.24"/>
    <n v="0"/>
    <n v="0.99709999999999999"/>
    <n v="135.72499999999999"/>
    <n v="10.295299999999999"/>
    <n v="1645923608"/>
  </r>
  <r>
    <n v="18131604"/>
    <s v="Engineering Substation"/>
    <s v="2022-02-27 04:00:00"/>
    <x v="8"/>
    <x v="271"/>
    <x v="271"/>
    <s v="Sunday"/>
    <d v="1899-12-30T04:00:00"/>
    <s v="Off-Peak"/>
    <n v="10"/>
    <n v="10760967642.777"/>
    <n v="133.9932"/>
    <m/>
    <n v="133.95599999999999"/>
    <n v="134.334138"/>
    <n v="0.24"/>
    <n v="0"/>
    <n v="0.99719999999999998"/>
    <n v="135.29900000000001"/>
    <n v="10.0724"/>
    <n v="1645927209"/>
  </r>
  <r>
    <n v="18131604"/>
    <s v="Engineering Substation"/>
    <s v="2022-02-27 05:00:00"/>
    <x v="8"/>
    <x v="271"/>
    <x v="271"/>
    <s v="Sunday"/>
    <d v="1899-12-30T05:00:00"/>
    <s v="Off-Peak"/>
    <n v="10"/>
    <n v="10761101421.896999"/>
    <n v="133.7791"/>
    <m/>
    <n v="133.81630000000001"/>
    <n v="134.211817"/>
    <n v="0.24"/>
    <n v="0"/>
    <n v="0.99709999999999999"/>
    <n v="134.77000000000001"/>
    <n v="10.296200000000001"/>
    <n v="1645930808"/>
  </r>
  <r>
    <n v="18131604"/>
    <s v="Engineering Substation"/>
    <s v="2022-02-27 06:00:00"/>
    <x v="8"/>
    <x v="271"/>
    <x v="271"/>
    <s v="Sunday"/>
    <d v="1899-12-30T06:00:00"/>
    <s v="Off-Peak"/>
    <n v="10"/>
    <n v="10761234077.097"/>
    <n v="132.65520000000001"/>
    <m/>
    <n v="132.65520000000001"/>
    <n v="133.050085"/>
    <n v="0.24"/>
    <n v="0"/>
    <n v="0.997"/>
    <n v="133.54499999999999"/>
    <n v="10.2432"/>
    <n v="1645934408"/>
  </r>
  <r>
    <n v="18131604"/>
    <s v="Engineering Substation"/>
    <s v="2022-02-27 07:00:00"/>
    <x v="8"/>
    <x v="271"/>
    <x v="271"/>
    <s v="Sunday"/>
    <d v="1899-12-30T07:00:00"/>
    <s v="Off-Peak"/>
    <n v="10"/>
    <n v="10761367008.056999"/>
    <n v="132.93100000000001"/>
    <m/>
    <n v="132.93100000000001"/>
    <n v="133.295278"/>
    <n v="0.24"/>
    <n v="0"/>
    <n v="0.99729999999999996"/>
    <n v="134.10599999999999"/>
    <n v="9.8483999999999998"/>
    <n v="1645938008"/>
  </r>
  <r>
    <n v="18131604"/>
    <s v="Engineering Substation"/>
    <s v="2022-02-27 08:00:00"/>
    <x v="8"/>
    <x v="271"/>
    <x v="271"/>
    <s v="Sunday"/>
    <d v="1899-12-30T08:00:00"/>
    <s v="Off-Peak"/>
    <n v="10"/>
    <n v="10761497551.497"/>
    <n v="130.54339999999999"/>
    <m/>
    <n v="130.50720000000001"/>
    <n v="130.874967"/>
    <n v="0.24"/>
    <n v="0"/>
    <n v="0.99719999999999998"/>
    <n v="132.47800000000001"/>
    <n v="9.8046000000000006"/>
    <n v="1645941609"/>
  </r>
  <r>
    <n v="18131604"/>
    <s v="Engineering Substation"/>
    <s v="2022-02-27 09:00:00"/>
    <x v="8"/>
    <x v="271"/>
    <x v="271"/>
    <s v="Sunday"/>
    <d v="1899-12-30T09:00:00"/>
    <s v="Off-Peak"/>
    <n v="10"/>
    <n v="10761631434.297001"/>
    <n v="133.8828"/>
    <m/>
    <n v="133.8828"/>
    <n v="134.30764500000001"/>
    <n v="0.24"/>
    <n v="0"/>
    <n v="0.99680000000000002"/>
    <n v="135.99700000000001"/>
    <n v="10.674200000000001"/>
    <n v="1645945209"/>
  </r>
  <r>
    <n v="18131604"/>
    <s v="Engineering Substation"/>
    <s v="2022-02-27 10:00:00"/>
    <x v="8"/>
    <x v="271"/>
    <x v="271"/>
    <s v="Sunday"/>
    <d v="1899-12-30T10:00:00"/>
    <s v="Off-Peak"/>
    <n v="10"/>
    <n v="10761767867.097"/>
    <n v="136.43279999999999"/>
    <m/>
    <n v="136.47069999999999"/>
    <n v="136.91260399999999"/>
    <n v="0.24"/>
    <n v="0"/>
    <n v="0.99680000000000002"/>
    <n v="138.06"/>
    <n v="10.991199999999999"/>
    <n v="1645948808"/>
  </r>
  <r>
    <n v="18131604"/>
    <s v="Engineering Substation"/>
    <s v="2022-02-27 11:00:00"/>
    <x v="8"/>
    <x v="271"/>
    <x v="271"/>
    <s v="Sunday"/>
    <d v="1899-12-30T11:00:00"/>
    <s v="Off-Peak"/>
    <n v="10"/>
    <n v="10761910120.617001"/>
    <n v="142.2535"/>
    <m/>
    <n v="142.214"/>
    <n v="142.66140200000001"/>
    <n v="0.24"/>
    <n v="0"/>
    <n v="0.99690000000000001"/>
    <n v="142.76499999999999"/>
    <n v="11.289300000000001"/>
    <n v="1645952409"/>
  </r>
  <r>
    <n v="18131604"/>
    <s v="Engineering Substation"/>
    <s v="2022-02-27 12:00:00"/>
    <x v="8"/>
    <x v="271"/>
    <x v="271"/>
    <s v="Sunday"/>
    <d v="1899-12-30T12:00:00"/>
    <s v="Off-Peak"/>
    <n v="10"/>
    <n v="10762058726.216999"/>
    <n v="148.60560000000001"/>
    <m/>
    <n v="148.64689999999999"/>
    <n v="149.011515"/>
    <n v="0.24"/>
    <n v="0"/>
    <n v="0.99760000000000004"/>
    <n v="151.798"/>
    <n v="10.417899999999999"/>
    <n v="1645956008"/>
  </r>
  <r>
    <n v="18131604"/>
    <s v="Engineering Substation"/>
    <s v="2022-02-27 13:00:00"/>
    <x v="8"/>
    <x v="271"/>
    <x v="271"/>
    <s v="Sunday"/>
    <d v="1899-12-30T13:00:00"/>
    <s v="Off-Peak"/>
    <n v="10"/>
    <n v="10762212909.177"/>
    <n v="154.18299999999999"/>
    <m/>
    <n v="154.18299999999999"/>
    <n v="154.59219899999999"/>
    <n v="0.24"/>
    <n v="0"/>
    <n v="0.99739999999999995"/>
    <n v="155.90899999999999"/>
    <n v="11.241099999999999"/>
    <n v="1645959608"/>
  </r>
  <r>
    <n v="18131604"/>
    <s v="Engineering Substation"/>
    <s v="2022-02-27 14:00:00"/>
    <x v="8"/>
    <x v="271"/>
    <x v="271"/>
    <s v="Sunday"/>
    <d v="1899-12-30T14:00:00"/>
    <s v="Off-Peak"/>
    <n v="10"/>
    <n v="10762369478.457001"/>
    <n v="156.5693"/>
    <m/>
    <n v="156.5693"/>
    <n v="157.037127"/>
    <n v="0.24"/>
    <n v="0"/>
    <n v="0.997"/>
    <n v="157.72200000000001"/>
    <n v="12.1128"/>
    <n v="1645963208"/>
  </r>
  <r>
    <n v="18131604"/>
    <s v="Engineering Substation"/>
    <s v="2022-02-27 15:00:00"/>
    <x v="8"/>
    <x v="271"/>
    <x v="271"/>
    <s v="Sunday"/>
    <d v="1899-12-30T15:00:00"/>
    <s v="Off-Peak"/>
    <n v="10"/>
    <n v="10762523431.976999"/>
    <n v="153.95349999999999"/>
    <m/>
    <n v="153.95349999999999"/>
    <n v="154.38381899999999"/>
    <n v="0.24"/>
    <n v="0"/>
    <n v="0.99719999999999998"/>
    <n v="157.72200000000001"/>
    <n v="11.518599999999999"/>
    <n v="1645966808"/>
  </r>
  <r>
    <n v="18131604"/>
    <s v="Engineering Substation"/>
    <s v="2022-02-27 16:00:00"/>
    <x v="8"/>
    <x v="271"/>
    <x v="271"/>
    <s v="Sunday"/>
    <d v="1899-12-30T16:00:00"/>
    <s v="Off-Peak"/>
    <n v="10"/>
    <n v="10762669544.697001"/>
    <n v="146.11269999999999"/>
    <m/>
    <n v="146.07210000000001"/>
    <n v="146.488696"/>
    <n v="0.24"/>
    <n v="0"/>
    <n v="0.99719999999999998"/>
    <n v="154.54499999999999"/>
    <n v="11.039300000000001"/>
    <n v="1645970409"/>
  </r>
  <r>
    <n v="18131604"/>
    <s v="Engineering Substation"/>
    <s v="2022-02-27 17:00:00"/>
    <x v="8"/>
    <x v="271"/>
    <x v="271"/>
    <s v="Sunday"/>
    <d v="1899-12-30T17:00:00"/>
    <s v="Off-Peak"/>
    <n v="10"/>
    <n v="10762809553.737"/>
    <n v="140.00899999999999"/>
    <m/>
    <n v="140.0479"/>
    <n v="140.406339"/>
    <n v="0.24"/>
    <n v="0"/>
    <n v="0.99739999999999995"/>
    <n v="141.578"/>
    <n v="10.025700000000001"/>
    <n v="1645974008"/>
  </r>
  <r>
    <n v="18131604"/>
    <s v="Engineering Substation"/>
    <s v="2022-02-27 18:00:00"/>
    <x v="8"/>
    <x v="271"/>
    <x v="271"/>
    <s v="Sunday"/>
    <d v="1899-12-30T18:00:00"/>
    <s v="Off-Peak"/>
    <n v="10"/>
    <n v="10762944403.257"/>
    <n v="134.84950000000001"/>
    <m/>
    <n v="134.84950000000001"/>
    <n v="135.17899299999999"/>
    <n v="0.24"/>
    <n v="0"/>
    <n v="0.99760000000000004"/>
    <n v="138.58000000000001"/>
    <n v="9.4321999999999999"/>
    <n v="1645977608"/>
  </r>
  <r>
    <n v="18131604"/>
    <s v="Engineering Substation"/>
    <s v="2022-02-27 19:00:00"/>
    <x v="8"/>
    <x v="271"/>
    <x v="271"/>
    <s v="Sunday"/>
    <d v="1899-12-30T19:00:00"/>
    <s v="Off-Peak"/>
    <n v="10"/>
    <n v="10763080276.377001"/>
    <n v="135.87309999999999"/>
    <m/>
    <n v="135.87309999999999"/>
    <n v="136.21107699999999"/>
    <n v="0.24"/>
    <n v="0"/>
    <n v="0.99750000000000005"/>
    <n v="137.05500000000001"/>
    <n v="9.5891999999999999"/>
    <n v="1645981208"/>
  </r>
  <r>
    <n v="18131604"/>
    <s v="Engineering Substation"/>
    <s v="2022-02-27 20:00:00"/>
    <x v="8"/>
    <x v="271"/>
    <x v="271"/>
    <s v="Sunday"/>
    <d v="1899-12-30T20:00:00"/>
    <s v="Off-Peak"/>
    <n v="10"/>
    <n v="10763215078.617001"/>
    <n v="134.8022"/>
    <m/>
    <n v="134.8022"/>
    <n v="135.123357"/>
    <n v="0.24"/>
    <n v="0"/>
    <n v="0.99760000000000004"/>
    <n v="135.541"/>
    <n v="9.3101000000000003"/>
    <n v="1645984808"/>
  </r>
  <r>
    <n v="18131604"/>
    <s v="Engineering Substation"/>
    <s v="2022-02-27 21:00:00"/>
    <x v="8"/>
    <x v="271"/>
    <x v="271"/>
    <s v="Sunday"/>
    <d v="1899-12-30T21:00:00"/>
    <s v="Off-Peak"/>
    <n v="10"/>
    <n v="10763346984.537001"/>
    <n v="131.9059"/>
    <m/>
    <n v="131.9059"/>
    <n v="132.21600799999999"/>
    <n v="0.24"/>
    <n v="0"/>
    <n v="0.99770000000000003"/>
    <n v="134.95699999999999"/>
    <n v="9.0498999999999992"/>
    <n v="1645988408"/>
  </r>
  <r>
    <n v="18131604"/>
    <s v="Engineering Substation"/>
    <s v="2022-02-27 22:00:00"/>
    <x v="8"/>
    <x v="271"/>
    <x v="271"/>
    <s v="Sunday"/>
    <d v="1899-12-30T22:00:00"/>
    <s v="Off-Peak"/>
    <n v="10"/>
    <n v="10763475303.177"/>
    <n v="128.3186"/>
    <m/>
    <n v="128.28299999999999"/>
    <n v="128.56805"/>
    <n v="0.24"/>
    <n v="0"/>
    <n v="0.99780000000000002"/>
    <n v="130.76"/>
    <n v="8.5564999999999998"/>
    <n v="1645992009"/>
  </r>
  <r>
    <n v="18131604"/>
    <s v="Engineering Substation"/>
    <s v="2022-02-27 23:00:00"/>
    <x v="8"/>
    <x v="271"/>
    <x v="271"/>
    <s v="Sunday"/>
    <d v="1899-12-30T23:00:00"/>
    <s v="Off-Peak"/>
    <n v="10"/>
    <n v="10763605699.017"/>
    <n v="130.39580000000001"/>
    <m/>
    <n v="130.39580000000001"/>
    <n v="130.701257"/>
    <n v="0.24"/>
    <n v="0"/>
    <n v="0.99770000000000003"/>
    <n v="132.39099999999999"/>
    <n v="8.9298999999999999"/>
    <n v="1645995609"/>
  </r>
  <r>
    <n v="18131604"/>
    <s v="Engineering Substation"/>
    <s v="2022-02-28 00:00:00"/>
    <x v="8"/>
    <x v="272"/>
    <x v="272"/>
    <s v="Monday"/>
    <d v="1899-12-30T00:00:00"/>
    <s v="Off-Peak"/>
    <n v="10"/>
    <n v="10763735581.257"/>
    <n v="129.88220000000001"/>
    <m/>
    <n v="129.91829999999999"/>
    <n v="130.20766800000001"/>
    <n v="0.24"/>
    <n v="0"/>
    <n v="0.99780000000000002"/>
    <n v="131.791"/>
    <n v="8.6754999999999995"/>
    <n v="1645999208"/>
  </r>
  <r>
    <n v="18131604"/>
    <s v="Engineering Substation"/>
    <s v="2022-02-28 01:00:00"/>
    <x v="8"/>
    <x v="272"/>
    <x v="272"/>
    <s v="Monday"/>
    <d v="1899-12-30T01:00:00"/>
    <s v="Off-Peak"/>
    <n v="10"/>
    <n v="10763864734.377001"/>
    <n v="129.15309999999999"/>
    <m/>
    <n v="129.15309999999999"/>
    <n v="129.51764499999999"/>
    <n v="0.24"/>
    <n v="0"/>
    <n v="0.99719999999999998"/>
    <n v="130.27000000000001"/>
    <n v="9.7103999999999999"/>
    <n v="1646002808"/>
  </r>
  <r>
    <n v="18131604"/>
    <s v="Engineering Substation"/>
    <s v="2022-02-28 02:00:00"/>
    <x v="8"/>
    <x v="272"/>
    <x v="272"/>
    <s v="Monday"/>
    <d v="1899-12-30T02:00:00"/>
    <s v="Off-Peak"/>
    <n v="10"/>
    <n v="10763991911.577"/>
    <n v="127.1772"/>
    <m/>
    <n v="127.1772"/>
    <n v="127.461005"/>
    <n v="0.24"/>
    <n v="0"/>
    <n v="0.99780000000000002"/>
    <n v="128.28800000000001"/>
    <n v="8.5009999999999994"/>
    <n v="1646006408"/>
  </r>
  <r>
    <n v="18131604"/>
    <s v="Engineering Substation"/>
    <s v="2022-02-28 03:00:00"/>
    <x v="8"/>
    <x v="272"/>
    <x v="272"/>
    <s v="Monday"/>
    <d v="1899-12-30T03:00:00"/>
    <s v="Off-Peak"/>
    <n v="10"/>
    <n v="10764121767.417"/>
    <n v="129.85579999999999"/>
    <m/>
    <n v="129.85579999999999"/>
    <n v="130.12489299999999"/>
    <n v="0.24"/>
    <n v="0"/>
    <n v="0.99790000000000001"/>
    <n v="132.571"/>
    <n v="8.3635000000000002"/>
    <n v="1646010008"/>
  </r>
  <r>
    <n v="18131604"/>
    <s v="Engineering Substation"/>
    <s v="2022-02-28 04:00:00"/>
    <x v="8"/>
    <x v="272"/>
    <x v="272"/>
    <s v="Monday"/>
    <d v="1899-12-30T04:00:00"/>
    <s v="Off-Peak"/>
    <n v="10"/>
    <n v="10764250737.657"/>
    <n v="128.97020000000001"/>
    <m/>
    <n v="128.97020000000001"/>
    <n v="129.22362899999999"/>
    <n v="0.24"/>
    <n v="0"/>
    <n v="0.998"/>
    <n v="129.54400000000001"/>
    <n v="8.0884999999999998"/>
    <n v="1646013608"/>
  </r>
  <r>
    <n v="18131604"/>
    <s v="Engineering Substation"/>
    <s v="2022-02-28 05:00:00"/>
    <x v="8"/>
    <x v="272"/>
    <x v="272"/>
    <s v="Monday"/>
    <d v="1899-12-30T05:00:00"/>
    <s v="Off-Peak"/>
    <n v="10"/>
    <n v="10764379195.497"/>
    <n v="128.45779999999999"/>
    <m/>
    <n v="128.45779999999999"/>
    <n v="128.728677"/>
    <n v="0.24"/>
    <n v="0"/>
    <n v="0.99790000000000001"/>
    <n v="131.54599999999999"/>
    <n v="8.3460000000000001"/>
    <n v="1646017208"/>
  </r>
  <r>
    <n v="18131604"/>
    <s v="Engineering Substation"/>
    <s v="2022-02-28 06:00:00"/>
    <x v="8"/>
    <x v="272"/>
    <x v="272"/>
    <s v="Monday"/>
    <d v="1899-12-30T06:00:00"/>
    <s v="Off-Peak"/>
    <n v="10"/>
    <n v="10764505038.537001"/>
    <n v="125.843"/>
    <m/>
    <n v="125.843"/>
    <n v="126.09691100000001"/>
    <n v="0.24"/>
    <n v="0"/>
    <n v="0.998"/>
    <n v="126.99"/>
    <n v="7.9974999999999996"/>
    <n v="1646020808"/>
  </r>
  <r>
    <n v="18131604"/>
    <s v="Engineering Substation"/>
    <s v="2022-02-28 07:00:00"/>
    <x v="8"/>
    <x v="272"/>
    <x v="272"/>
    <s v="Monday"/>
    <d v="1899-12-30T07:00:00"/>
    <s v="Standard"/>
    <n v="10"/>
    <n v="10764692067.657"/>
    <n v="187.0291"/>
    <m/>
    <n v="187.0291"/>
    <n v="192.10669200000001"/>
    <n v="0.24"/>
    <n v="0"/>
    <n v="0.97360000000000002"/>
    <n v="203.62"/>
    <n v="43.875799999999998"/>
    <n v="1646024408"/>
  </r>
  <r>
    <n v="18131604"/>
    <s v="Engineering Substation"/>
    <s v="2022-02-28 08:00:00"/>
    <x v="8"/>
    <x v="272"/>
    <x v="272"/>
    <s v="Monday"/>
    <d v="1899-12-30T08:00:00"/>
    <s v="Peak"/>
    <n v="10"/>
    <n v="10764906610.136999"/>
    <n v="214.54249999999999"/>
    <m/>
    <n v="214.54249999999999"/>
    <n v="220.544309"/>
    <n v="0.24"/>
    <n v="0"/>
    <n v="0.9728"/>
    <n v="221.74799999999999"/>
    <n v="51.100999999999999"/>
    <n v="1646028008"/>
  </r>
  <r>
    <n v="18131604"/>
    <s v="Engineering Substation"/>
    <s v="2022-02-28 09:00:00"/>
    <x v="8"/>
    <x v="272"/>
    <x v="272"/>
    <s v="Monday"/>
    <d v="1899-12-30T09:00:00"/>
    <s v="Peak"/>
    <n v="10"/>
    <n v="10765136756.697001"/>
    <n v="230.14660000000001"/>
    <m/>
    <n v="230.14660000000001"/>
    <n v="235.74808899999999"/>
    <n v="0.24"/>
    <n v="0"/>
    <n v="0.97619999999999996"/>
    <n v="243.465"/>
    <n v="51.0854"/>
    <n v="1646031608"/>
  </r>
  <r>
    <n v="18131604"/>
    <s v="Engineering Substation"/>
    <s v="2022-02-28 10:00:00"/>
    <x v="8"/>
    <x v="272"/>
    <x v="272"/>
    <s v="Monday"/>
    <d v="1899-12-30T10:00:00"/>
    <s v="Peak"/>
    <n v="10"/>
    <n v="10765378931.097"/>
    <n v="242.17439999999999"/>
    <m/>
    <n v="242.17439999999999"/>
    <n v="248.59939199999999"/>
    <n v="0.24"/>
    <n v="0"/>
    <n v="0.97419999999999995"/>
    <n v="248.142"/>
    <n v="56.153500000000001"/>
    <n v="1646035208"/>
  </r>
  <r>
    <n v="18131604"/>
    <s v="Engineering Substation"/>
    <s v="2022-02-28 11:00:00"/>
    <x v="8"/>
    <x v="272"/>
    <x v="272"/>
    <s v="Monday"/>
    <d v="1899-12-30T11:00:00"/>
    <s v="Standard"/>
    <n v="10"/>
    <n v="10765627504.857"/>
    <n v="248.57380000000001"/>
    <m/>
    <n v="248.57380000000001"/>
    <n v="254.63243399999999"/>
    <n v="0.24"/>
    <n v="0"/>
    <n v="0.97619999999999996"/>
    <n v="253.62700000000001"/>
    <n v="55.215600000000002"/>
    <n v="1646038808"/>
  </r>
  <r>
    <n v="18131604"/>
    <s v="Engineering Substation"/>
    <s v="2022-02-28 12:00:00"/>
    <x v="8"/>
    <x v="272"/>
    <x v="272"/>
    <s v="Monday"/>
    <d v="1899-12-30T12:00:00"/>
    <s v="Standard"/>
    <n v="10"/>
    <n v="10765878619.017"/>
    <n v="251.11420000000001"/>
    <m/>
    <n v="251.11420000000001"/>
    <n v="257.05420800000002"/>
    <n v="0.24"/>
    <n v="0"/>
    <n v="0.97689999999999999"/>
    <n v="256.91500000000002"/>
    <n v="54.941299999999998"/>
    <n v="1646042408"/>
  </r>
  <r>
    <n v="18131604"/>
    <s v="Engineering Substation"/>
    <s v="2022-02-28 13:00:00"/>
    <x v="8"/>
    <x v="272"/>
    <x v="272"/>
    <s v="Monday"/>
    <d v="1899-12-30T13:00:00"/>
    <s v="Standard"/>
    <n v="10"/>
    <n v="10766137384.136999"/>
    <n v="258.76510000000002"/>
    <m/>
    <n v="258.76510000000002"/>
    <n v="264.83808299999998"/>
    <n v="0.24"/>
    <n v="0"/>
    <n v="0.97709999999999997"/>
    <n v="268.85300000000001"/>
    <n v="56.389899999999997"/>
    <n v="1646046008"/>
  </r>
  <r>
    <n v="18131604"/>
    <s v="Engineering Substation"/>
    <s v="2022-02-28 14:00:00"/>
    <x v="8"/>
    <x v="272"/>
    <x v="272"/>
    <s v="Monday"/>
    <d v="1899-12-30T14:00:00"/>
    <s v="Standard"/>
    <n v="10"/>
    <n v="10766399117.577"/>
    <n v="261.73340000000002"/>
    <m/>
    <n v="261.73340000000002"/>
    <n v="268.34707300000002"/>
    <n v="0.24"/>
    <n v="0"/>
    <n v="0.97540000000000004"/>
    <n v="270.38299999999998"/>
    <n v="59.209400000000002"/>
    <n v="1646049608"/>
  </r>
  <r>
    <n v="18131604"/>
    <s v="Engineering Substation"/>
    <s v="2022-02-28 15:00:00"/>
    <x v="8"/>
    <x v="272"/>
    <x v="272"/>
    <s v="Monday"/>
    <d v="1899-12-30T15:00:00"/>
    <s v="Standard"/>
    <n v="10"/>
    <n v="10766665663.257"/>
    <n v="266.54570000000001"/>
    <m/>
    <n v="266.54570000000001"/>
    <n v="273.08698099999998"/>
    <n v="0.24"/>
    <n v="0"/>
    <n v="0.97599999999999998"/>
    <n v="274.64699999999999"/>
    <n v="59.412999999999997"/>
    <n v="1646053208"/>
  </r>
  <r>
    <n v="18131604"/>
    <s v="Engineering Substation"/>
    <s v="2022-02-28 16:00:00"/>
    <x v="8"/>
    <x v="272"/>
    <x v="272"/>
    <s v="Monday"/>
    <d v="1899-12-30T16:00:00"/>
    <s v="Standard"/>
    <n v="10"/>
    <n v="10766921640.297001"/>
    <n v="255.977"/>
    <m/>
    <n v="255.977"/>
    <n v="262.84273000000002"/>
    <n v="0.24"/>
    <n v="0"/>
    <n v="0.97389999999999999"/>
    <n v="272.45699999999999"/>
    <n v="59.683"/>
    <n v="1646056808"/>
  </r>
  <r>
    <n v="18131604"/>
    <s v="Engineering Substation"/>
    <s v="2022-02-28 17:00:00"/>
    <x v="8"/>
    <x v="272"/>
    <x v="272"/>
    <s v="Monday"/>
    <d v="1899-12-30T17:00:00"/>
    <s v="Standard"/>
    <n v="10"/>
    <n v="10767167940.297001"/>
    <n v="246.3"/>
    <m/>
    <n v="246.3"/>
    <n v="253.53724600000001"/>
    <n v="0.24"/>
    <n v="0"/>
    <n v="0.97150000000000003"/>
    <n v="262.096"/>
    <n v="60.145200000000003"/>
    <n v="1646060408"/>
  </r>
  <r>
    <n v="18131604"/>
    <s v="Engineering Substation"/>
    <s v="2022-02-28 18:00:00"/>
    <x v="8"/>
    <x v="272"/>
    <x v="272"/>
    <s v="Monday"/>
    <d v="1899-12-30T18:00:00"/>
    <s v="Standard"/>
    <n v="10"/>
    <n v="10767399475.017"/>
    <n v="231.53469999999999"/>
    <m/>
    <n v="231.53469999999999"/>
    <n v="238.389972"/>
    <n v="0.24"/>
    <n v="0"/>
    <n v="0.97119999999999995"/>
    <n v="251.61199999999999"/>
    <n v="56.757800000000003"/>
    <n v="1646064008"/>
  </r>
  <r>
    <n v="18131604"/>
    <s v="Engineering Substation"/>
    <s v="2022-02-28 19:00:00"/>
    <x v="8"/>
    <x v="272"/>
    <x v="272"/>
    <s v="Monday"/>
    <d v="1899-12-30T19:00:00"/>
    <s v="Peak"/>
    <n v="10"/>
    <n v="10767622981.976999"/>
    <n v="223.50700000000001"/>
    <m/>
    <n v="223.50700000000001"/>
    <n v="230.43177399999999"/>
    <n v="0.24"/>
    <n v="0"/>
    <n v="0.96989999999999998"/>
    <n v="236.99700000000001"/>
    <n v="56.066400000000002"/>
    <n v="1646067608"/>
  </r>
  <r>
    <n v="18131604"/>
    <s v="Engineering Substation"/>
    <s v="2022-02-28 20:00:00"/>
    <x v="8"/>
    <x v="272"/>
    <x v="272"/>
    <s v="Monday"/>
    <d v="1899-12-30T20:00:00"/>
    <s v="Peak"/>
    <n v="10"/>
    <n v="10767776905.017"/>
    <n v="153.923"/>
    <m/>
    <n v="153.923"/>
    <n v="155.52516499999999"/>
    <n v="0.24"/>
    <n v="0"/>
    <n v="0.98970000000000002"/>
    <n v="231.28"/>
    <n v="22.265999999999998"/>
    <n v="1646071208"/>
  </r>
  <r>
    <n v="18131604"/>
    <s v="Engineering Substation"/>
    <s v="2022-02-28 21:00:00"/>
    <x v="8"/>
    <x v="272"/>
    <x v="272"/>
    <s v="Monday"/>
    <d v="1899-12-30T21:00:00"/>
    <s v="Standard"/>
    <n v="10"/>
    <n v="10767919434.777"/>
    <n v="142.52979999999999"/>
    <m/>
    <n v="142.49019999999999"/>
    <n v="143.49950699999999"/>
    <n v="0.24"/>
    <n v="0"/>
    <n v="0.99299999999999999"/>
    <n v="146.65299999999999"/>
    <n v="16.989899999999999"/>
    <n v="1646074809"/>
  </r>
  <r>
    <n v="18131604"/>
    <s v="Engineering Substation"/>
    <s v="2022-02-28 22:00:00"/>
    <x v="8"/>
    <x v="272"/>
    <x v="272"/>
    <s v="Monday"/>
    <d v="1899-12-30T22:00:00"/>
    <s v="Standard"/>
    <n v="10"/>
    <n v="10768058281.976999"/>
    <n v="138.84719999999999"/>
    <m/>
    <n v="138.88579999999999"/>
    <n v="139.422179"/>
    <n v="0.24"/>
    <n v="0"/>
    <n v="0.99619999999999997"/>
    <n v="140.857"/>
    <n v="12.2182"/>
    <n v="1646078408"/>
  </r>
  <r>
    <n v="18131604"/>
    <s v="Engineering Substation"/>
    <s v="2022-02-28 23:00:00"/>
    <x v="8"/>
    <x v="272"/>
    <x v="272"/>
    <s v="Monday"/>
    <d v="1899-12-30T23:00:00"/>
    <s v="Off-Peak"/>
    <n v="10"/>
    <n v="10768193054.457001"/>
    <n v="134.77250000000001"/>
    <m/>
    <n v="134.77250000000001"/>
    <n v="135.23787799999999"/>
    <n v="0.24"/>
    <n v="0"/>
    <n v="0.99660000000000004"/>
    <n v="139.08099999999999"/>
    <n v="11.209899999999999"/>
    <n v="1646082008"/>
  </r>
  <r>
    <n v="18131604"/>
    <s v="Engineering Substation"/>
    <s v="2022-03-01 00:00:00"/>
    <x v="9"/>
    <x v="273"/>
    <x v="273"/>
    <s v="Tuesday"/>
    <d v="1899-12-30T00:00:00"/>
    <s v="Off-Peak"/>
    <n v="10"/>
    <n v="10768329119.816999"/>
    <n v="136.06540000000001"/>
    <m/>
    <n v="136.02760000000001"/>
    <n v="136.491062"/>
    <n v="0.24"/>
    <n v="0"/>
    <n v="0.99660000000000004"/>
    <n v="137.00700000000001"/>
    <n v="11.2387"/>
    <n v="1646085609"/>
  </r>
  <r>
    <n v="18131604"/>
    <s v="Engineering Substation"/>
    <s v="2022-03-01 01:00:00"/>
    <x v="9"/>
    <x v="273"/>
    <x v="273"/>
    <s v="Tuesday"/>
    <d v="1899-12-30T01:00:00"/>
    <s v="Off-Peak"/>
    <n v="10"/>
    <n v="10768464576.537001"/>
    <n v="135.45670000000001"/>
    <m/>
    <n v="135.49440000000001"/>
    <n v="135.91823500000001"/>
    <n v="0.24"/>
    <n v="0"/>
    <n v="0.99690000000000001"/>
    <n v="137.00700000000001"/>
    <n v="10.725899999999999"/>
    <n v="1646089208"/>
  </r>
  <r>
    <n v="18131604"/>
    <s v="Engineering Substation"/>
    <s v="2022-03-01 02:00:00"/>
    <x v="9"/>
    <x v="273"/>
    <x v="273"/>
    <s v="Tuesday"/>
    <d v="1899-12-30T02:00:00"/>
    <s v="Off-Peak"/>
    <n v="10"/>
    <n v="10768600065.417"/>
    <n v="135.4889"/>
    <m/>
    <n v="135.4889"/>
    <n v="135.92963599999999"/>
    <n v="0.24"/>
    <n v="0"/>
    <n v="0.99680000000000002"/>
    <n v="136.86199999999999"/>
    <n v="10.9375"/>
    <n v="1646092808"/>
  </r>
  <r>
    <n v="18131604"/>
    <s v="Engineering Substation"/>
    <s v="2022-03-01 03:00:00"/>
    <x v="9"/>
    <x v="273"/>
    <x v="273"/>
    <s v="Tuesday"/>
    <d v="1899-12-30T03:00:00"/>
    <s v="Off-Peak"/>
    <n v="10"/>
    <n v="10768736448.056999"/>
    <n v="136.3826"/>
    <m/>
    <n v="136.3826"/>
    <n v="136.885572"/>
    <n v="0.24"/>
    <n v="0"/>
    <n v="0.99629999999999996"/>
    <n v="137.66999999999999"/>
    <n v="11.7233"/>
    <n v="1646096408"/>
  </r>
  <r>
    <n v="18131604"/>
    <s v="Engineering Substation"/>
    <s v="2022-03-01 04:00:00"/>
    <x v="9"/>
    <x v="273"/>
    <x v="273"/>
    <s v="Tuesday"/>
    <d v="1899-12-30T04:00:00"/>
    <s v="Off-Peak"/>
    <n v="10"/>
    <n v="10768870731.896999"/>
    <n v="134.28380000000001"/>
    <m/>
    <n v="134.28380000000001"/>
    <n v="134.798011"/>
    <n v="0.24"/>
    <n v="0"/>
    <n v="0.99619999999999997"/>
    <n v="136.84700000000001"/>
    <n v="11.7624"/>
    <n v="1646100008"/>
  </r>
  <r>
    <n v="18131604"/>
    <s v="Engineering Substation"/>
    <s v="2022-03-01 05:00:00"/>
    <x v="9"/>
    <x v="273"/>
    <x v="273"/>
    <s v="Tuesday"/>
    <d v="1899-12-30T05:00:00"/>
    <s v="Off-Peak"/>
    <n v="10"/>
    <n v="10769004817.737"/>
    <n v="134.08580000000001"/>
    <m/>
    <n v="134.08580000000001"/>
    <n v="134.55667700000001"/>
    <n v="0.24"/>
    <n v="0"/>
    <n v="0.99650000000000005"/>
    <n v="135.63900000000001"/>
    <n v="11.246600000000001"/>
    <n v="1646103608"/>
  </r>
  <r>
    <n v="18131604"/>
    <s v="Engineering Substation"/>
    <s v="2022-03-01 06:00:00"/>
    <x v="9"/>
    <x v="273"/>
    <x v="273"/>
    <s v="Tuesday"/>
    <d v="1899-12-30T06:00:00"/>
    <s v="Off-Peak"/>
    <n v="10"/>
    <n v="10769139202.377001"/>
    <n v="134.38460000000001"/>
    <m/>
    <n v="134.34729999999999"/>
    <n v="134.801309"/>
    <n v="0.24"/>
    <n v="0"/>
    <n v="0.99660000000000004"/>
    <n v="135.10599999999999"/>
    <n v="11.054"/>
    <n v="1646107209"/>
  </r>
  <r>
    <n v="18131604"/>
    <s v="Engineering Substation"/>
    <s v="2022-03-01 07:00:00"/>
    <x v="9"/>
    <x v="273"/>
    <x v="273"/>
    <s v="Tuesday"/>
    <d v="1899-12-30T07:00:00"/>
    <s v="Standard"/>
    <n v="10"/>
    <n v="10769333658.537001"/>
    <n v="194.4562"/>
    <m/>
    <n v="194.4562"/>
    <n v="199.882319"/>
    <n v="0.24"/>
    <n v="0"/>
    <n v="0.97289999999999999"/>
    <n v="215.19900000000001"/>
    <n v="46.257399999999997"/>
    <n v="1646110809"/>
  </r>
  <r>
    <n v="18131604"/>
    <s v="Engineering Substation"/>
    <s v="2022-03-01 08:00:00"/>
    <x v="9"/>
    <x v="273"/>
    <x v="273"/>
    <s v="Tuesday"/>
    <d v="1899-12-30T08:00:00"/>
    <s v="Peak"/>
    <n v="10"/>
    <n v="10769552372.697001"/>
    <n v="218.71420000000001"/>
    <m/>
    <n v="218.7749"/>
    <n v="224.973434"/>
    <n v="0.24"/>
    <n v="0"/>
    <n v="0.97240000000000004"/>
    <n v="224.74"/>
    <n v="52.445900000000002"/>
    <n v="1646114408"/>
  </r>
  <r>
    <n v="18131604"/>
    <s v="Engineering Substation"/>
    <s v="2022-03-01 09:00:00"/>
    <x v="9"/>
    <x v="273"/>
    <x v="273"/>
    <s v="Tuesday"/>
    <d v="1899-12-30T09:00:00"/>
    <s v="Peak"/>
    <n v="10"/>
    <n v="10769784918.056999"/>
    <n v="232.5454"/>
    <m/>
    <n v="232.5454"/>
    <n v="238.52324100000001"/>
    <n v="0.24"/>
    <n v="0"/>
    <n v="0.97489999999999999"/>
    <n v="243.71"/>
    <n v="53.065899999999999"/>
    <n v="1646118008"/>
  </r>
  <r>
    <n v="18131604"/>
    <s v="Engineering Substation"/>
    <s v="2022-03-01 10:00:00"/>
    <x v="9"/>
    <x v="273"/>
    <x v="273"/>
    <s v="Tuesday"/>
    <d v="1899-12-30T10:00:00"/>
    <s v="Peak"/>
    <n v="10"/>
    <n v="10770030796.377001"/>
    <n v="245.8783"/>
    <m/>
    <n v="245.8783"/>
    <n v="252.16544200000001"/>
    <n v="0.24"/>
    <n v="0"/>
    <n v="0.97509999999999997"/>
    <n v="255.078"/>
    <n v="55.957700000000003"/>
    <n v="1646121608"/>
  </r>
  <r>
    <n v="18131604"/>
    <s v="Engineering Substation"/>
    <s v="2022-03-01 11:00:00"/>
    <x v="9"/>
    <x v="273"/>
    <x v="273"/>
    <s v="Tuesday"/>
    <d v="1899-12-30T11:00:00"/>
    <s v="Standard"/>
    <n v="10"/>
    <n v="10770283439.816999"/>
    <n v="252.64340000000001"/>
    <m/>
    <n v="252.64340000000001"/>
    <n v="258.70473800000002"/>
    <n v="0.24"/>
    <n v="0"/>
    <n v="0.97660000000000002"/>
    <n v="260.06900000000002"/>
    <n v="55.672600000000003"/>
    <n v="1646125208"/>
  </r>
  <r>
    <n v="18131604"/>
    <s v="Engineering Substation"/>
    <s v="2022-03-01 12:00:00"/>
    <x v="9"/>
    <x v="273"/>
    <x v="273"/>
    <s v="Tuesday"/>
    <d v="1899-12-30T12:00:00"/>
    <s v="Standard"/>
    <n v="10"/>
    <n v="10770539188.136999"/>
    <n v="255.7483"/>
    <m/>
    <n v="255.7483"/>
    <n v="262.03200900000002"/>
    <n v="0.24"/>
    <n v="0"/>
    <n v="0.97599999999999998"/>
    <n v="263.79700000000003"/>
    <n v="57.040100000000002"/>
    <n v="1646128808"/>
  </r>
  <r>
    <n v="18131604"/>
    <s v="Engineering Substation"/>
    <s v="2022-03-01 13:00:00"/>
    <x v="9"/>
    <x v="273"/>
    <x v="273"/>
    <s v="Tuesday"/>
    <d v="1899-12-30T13:00:00"/>
    <s v="Standard"/>
    <n v="10"/>
    <n v="10770797610.777"/>
    <n v="258.42259999999999"/>
    <m/>
    <n v="258.35090000000002"/>
    <n v="264.37871100000001"/>
    <n v="0.24"/>
    <n v="0"/>
    <n v="0.97719999999999996"/>
    <n v="265.47000000000003"/>
    <n v="56.133099999999999"/>
    <n v="1646132409"/>
  </r>
  <r>
    <n v="18131604"/>
    <s v="Engineering Substation"/>
    <s v="2022-03-01 14:00:00"/>
    <x v="9"/>
    <x v="273"/>
    <x v="273"/>
    <s v="Tuesday"/>
    <d v="1899-12-30T14:00:00"/>
    <s v="Standard"/>
    <n v="10"/>
    <n v="10771047845.097"/>
    <n v="250.23429999999999"/>
    <m/>
    <n v="250.3038"/>
    <n v="256.35450900000001"/>
    <n v="0.24"/>
    <n v="0"/>
    <n v="0.97640000000000005"/>
    <n v="263.93299999999999"/>
    <n v="55.368000000000002"/>
    <n v="1646136008"/>
  </r>
  <r>
    <n v="18131604"/>
    <s v="Engineering Substation"/>
    <s v="2022-03-01 15:00:00"/>
    <x v="9"/>
    <x v="273"/>
    <x v="273"/>
    <s v="Tuesday"/>
    <d v="1899-12-30T15:00:00"/>
    <s v="Standard"/>
    <n v="10"/>
    <n v="10771301377.017"/>
    <n v="253.53190000000001"/>
    <m/>
    <n v="253.53190000000001"/>
    <n v="259.75601799999998"/>
    <n v="0.24"/>
    <n v="0"/>
    <n v="0.97599999999999998"/>
    <n v="260.529"/>
    <n v="56.522199999999998"/>
    <n v="1646139608"/>
  </r>
  <r>
    <n v="18131604"/>
    <s v="Engineering Substation"/>
    <s v="2022-03-01 16:00:00"/>
    <x v="9"/>
    <x v="273"/>
    <x v="273"/>
    <s v="Tuesday"/>
    <d v="1899-12-30T16:00:00"/>
    <s v="Standard"/>
    <n v="10"/>
    <n v="10771548895.737"/>
    <n v="247.5187"/>
    <m/>
    <n v="247.5187"/>
    <n v="254.16922099999999"/>
    <n v="0.24"/>
    <n v="0"/>
    <n v="0.9738"/>
    <n v="258.464"/>
    <n v="57.7622"/>
    <n v="1646143208"/>
  </r>
  <r>
    <n v="18131604"/>
    <s v="Engineering Substation"/>
    <s v="2022-03-01 17:00:00"/>
    <x v="9"/>
    <x v="273"/>
    <x v="273"/>
    <s v="Tuesday"/>
    <d v="1899-12-30T17:00:00"/>
    <s v="Standard"/>
    <n v="10"/>
    <n v="10771790931.417"/>
    <n v="242.03569999999999"/>
    <m/>
    <n v="242.03569999999999"/>
    <n v="248.32730599999999"/>
    <n v="0.24"/>
    <n v="0"/>
    <n v="0.97470000000000001"/>
    <n v="253.084"/>
    <n v="55.544400000000003"/>
    <n v="1646146808"/>
  </r>
  <r>
    <n v="18131604"/>
    <s v="Engineering Substation"/>
    <s v="2022-03-01 18:00:00"/>
    <x v="9"/>
    <x v="273"/>
    <x v="273"/>
    <s v="Tuesday"/>
    <d v="1899-12-30T18:00:00"/>
    <s v="Standard"/>
    <n v="10"/>
    <n v="10772021959.497"/>
    <n v="231.02809999999999"/>
    <m/>
    <n v="230.9639"/>
    <n v="236.82153500000001"/>
    <n v="0.24"/>
    <n v="0"/>
    <n v="0.97529999999999994"/>
    <n v="247.00899999999999"/>
    <n v="52.345999999999997"/>
    <n v="1646150409"/>
  </r>
  <r>
    <n v="18131604"/>
    <s v="Engineering Substation"/>
    <s v="2022-03-01 19:00:00"/>
    <x v="9"/>
    <x v="273"/>
    <x v="273"/>
    <s v="Tuesday"/>
    <d v="1899-12-30T19:00:00"/>
    <s v="Peak"/>
    <n v="10"/>
    <n v="10772246973.657"/>
    <n v="225.01419999999999"/>
    <m/>
    <n v="225.01419999999999"/>
    <n v="230.81242800000001"/>
    <n v="0.24"/>
    <n v="0"/>
    <n v="0.97489999999999999"/>
    <n v="235.215"/>
    <n v="51.410200000000003"/>
    <n v="1646154009"/>
  </r>
  <r>
    <n v="18131604"/>
    <s v="Engineering Substation"/>
    <s v="2022-03-01 20:00:00"/>
    <x v="9"/>
    <x v="273"/>
    <x v="273"/>
    <s v="Tuesday"/>
    <d v="1899-12-30T20:00:00"/>
    <s v="Peak"/>
    <n v="10"/>
    <n v="10772406346.617001"/>
    <n v="159.37299999999999"/>
    <m/>
    <n v="159.37299999999999"/>
    <n v="160.70823899999999"/>
    <n v="0.24"/>
    <n v="0"/>
    <n v="0.99170000000000003"/>
    <n v="232.46"/>
    <n v="20.6736"/>
    <n v="1646157609"/>
  </r>
  <r>
    <n v="18131604"/>
    <s v="Engineering Substation"/>
    <s v="2022-03-01 21:00:00"/>
    <x v="9"/>
    <x v="273"/>
    <x v="273"/>
    <s v="Tuesday"/>
    <d v="1899-12-30T21:00:00"/>
    <s v="Standard"/>
    <n v="10"/>
    <n v="10772552643.657"/>
    <n v="146.297"/>
    <m/>
    <n v="146.297"/>
    <n v="147.13315299999999"/>
    <n v="0.24"/>
    <n v="0"/>
    <n v="0.99429999999999996"/>
    <n v="149.839"/>
    <n v="15.663399999999999"/>
    <n v="1646161209"/>
  </r>
  <r>
    <n v="18131604"/>
    <s v="Engineering Substation"/>
    <s v="2022-03-01 22:00:00"/>
    <x v="9"/>
    <x v="273"/>
    <x v="273"/>
    <s v="Tuesday"/>
    <d v="1899-12-30T22:00:00"/>
    <s v="Standard"/>
    <n v="10"/>
    <n v="10772692953.896999"/>
    <n v="140.31020000000001"/>
    <m/>
    <n v="140.3492"/>
    <n v="140.71828600000001"/>
    <n v="0.24"/>
    <n v="0"/>
    <n v="0.99739999999999995"/>
    <n v="146.50200000000001"/>
    <n v="10.184799999999999"/>
    <n v="1646164808"/>
  </r>
  <r>
    <n v="18131604"/>
    <s v="Engineering Substation"/>
    <s v="2022-03-01 23:00:00"/>
    <x v="9"/>
    <x v="273"/>
    <x v="273"/>
    <s v="Tuesday"/>
    <d v="1899-12-30T23:00:00"/>
    <s v="Off-Peak"/>
    <n v="10"/>
    <n v="10772831901.896999"/>
    <n v="138.94800000000001"/>
    <m/>
    <n v="138.94800000000001"/>
    <n v="139.23512099999999"/>
    <n v="0.24"/>
    <n v="0"/>
    <n v="0.99790000000000001"/>
    <n v="139.803"/>
    <n v="8.9370999999999992"/>
    <n v="1646168408"/>
  </r>
  <r>
    <n v="18131604"/>
    <s v="Engineering Substation"/>
    <s v="2022-03-02 00:00:00"/>
    <x v="9"/>
    <x v="274"/>
    <x v="274"/>
    <s v="Wednesday"/>
    <d v="1899-12-30T00:00:00"/>
    <s v="Off-Peak"/>
    <n v="10"/>
    <n v="10772969653.737"/>
    <n v="137.7518"/>
    <m/>
    <n v="137.7518"/>
    <n v="138.05708300000001"/>
    <n v="0.24"/>
    <n v="0"/>
    <n v="0.99780000000000002"/>
    <n v="139.68100000000001"/>
    <n v="9.1753999999999998"/>
    <n v="1646172008"/>
  </r>
  <r>
    <n v="18131604"/>
    <s v="Engineering Substation"/>
    <s v="2022-03-02 01:00:00"/>
    <x v="9"/>
    <x v="274"/>
    <x v="274"/>
    <s v="Wednesday"/>
    <d v="1899-12-30T01:00:00"/>
    <s v="Off-Peak"/>
    <n v="10"/>
    <n v="10773104561.097"/>
    <n v="134.9074"/>
    <m/>
    <n v="134.9074"/>
    <n v="135.23293699999999"/>
    <n v="0.24"/>
    <n v="0"/>
    <n v="0.99760000000000004"/>
    <n v="135.88"/>
    <n v="9.3781999999999996"/>
    <n v="1646175608"/>
  </r>
  <r>
    <n v="18131604"/>
    <s v="Engineering Substation"/>
    <s v="2022-03-02 02:00:00"/>
    <x v="9"/>
    <x v="274"/>
    <x v="274"/>
    <s v="Wednesday"/>
    <d v="1899-12-30T02:00:00"/>
    <s v="Off-Peak"/>
    <n v="10"/>
    <n v="10773237095.577"/>
    <n v="132.53450000000001"/>
    <m/>
    <n v="132.53450000000001"/>
    <n v="132.83348100000001"/>
    <n v="0.24"/>
    <n v="0"/>
    <n v="0.99770000000000003"/>
    <n v="134.69999999999999"/>
    <n v="8.9076000000000004"/>
    <n v="1646179208"/>
  </r>
  <r>
    <n v="18131604"/>
    <s v="Engineering Substation"/>
    <s v="2022-03-02 03:00:00"/>
    <x v="9"/>
    <x v="274"/>
    <x v="274"/>
    <s v="Wednesday"/>
    <d v="1899-12-30T03:00:00"/>
    <s v="Off-Peak"/>
    <n v="10"/>
    <n v="10773373414.377001"/>
    <n v="136.31880000000001"/>
    <m/>
    <n v="136.31880000000001"/>
    <n v="136.715429"/>
    <n v="0.24"/>
    <n v="0"/>
    <n v="0.99709999999999999"/>
    <n v="137.77500000000001"/>
    <n v="10.4064"/>
    <n v="1646182808"/>
  </r>
  <r>
    <n v="18131604"/>
    <s v="Engineering Substation"/>
    <s v="2022-03-02 04:00:00"/>
    <x v="9"/>
    <x v="274"/>
    <x v="274"/>
    <s v="Wednesday"/>
    <d v="1899-12-30T04:00:00"/>
    <s v="Off-Peak"/>
    <n v="10"/>
    <n v="10773507410.937"/>
    <n v="133.9966"/>
    <m/>
    <n v="133.9966"/>
    <n v="134.355144"/>
    <n v="0.24"/>
    <n v="0"/>
    <n v="0.99729999999999996"/>
    <n v="137.77500000000001"/>
    <n v="9.8094999999999999"/>
    <n v="1646186408"/>
  </r>
  <r>
    <n v="18131604"/>
    <s v="Engineering Substation"/>
    <s v="2022-03-02 05:00:00"/>
    <x v="9"/>
    <x v="274"/>
    <x v="274"/>
    <s v="Wednesday"/>
    <d v="1899-12-30T05:00:00"/>
    <s v="Off-Peak"/>
    <n v="10"/>
    <n v="10773641948.937"/>
    <n v="134.53800000000001"/>
    <m/>
    <n v="134.53800000000001"/>
    <n v="134.87361000000001"/>
    <n v="0.24"/>
    <n v="0"/>
    <n v="0.99750000000000005"/>
    <n v="136.02099999999999"/>
    <n v="9.5088000000000008"/>
    <n v="1646190008"/>
  </r>
  <r>
    <n v="18131604"/>
    <s v="Engineering Substation"/>
    <s v="2022-03-02 06:00:00"/>
    <x v="9"/>
    <x v="274"/>
    <x v="274"/>
    <s v="Wednesday"/>
    <d v="1899-12-30T06:00:00"/>
    <s v="Off-Peak"/>
    <n v="10"/>
    <n v="10773775037.097"/>
    <n v="133.0882"/>
    <m/>
    <n v="133.0882"/>
    <n v="133.433896"/>
    <n v="0.24"/>
    <n v="0"/>
    <n v="0.99739999999999995"/>
    <n v="136.02099999999999"/>
    <n v="9.5992999999999995"/>
    <n v="1646193608"/>
  </r>
  <r>
    <n v="18131604"/>
    <s v="Engineering Substation"/>
    <s v="2022-03-02 07:00:00"/>
    <x v="9"/>
    <x v="274"/>
    <x v="274"/>
    <s v="Wednesday"/>
    <d v="1899-12-30T07:00:00"/>
    <s v="Standard"/>
    <n v="10"/>
    <n v="10773969761.097"/>
    <n v="194.72399999999999"/>
    <m/>
    <n v="194.72399999999999"/>
    <n v="199.91912500000001"/>
    <n v="0.24"/>
    <n v="0"/>
    <n v="0.97399999999999998"/>
    <n v="216.321"/>
    <n v="45.279400000000003"/>
    <n v="1646197208"/>
  </r>
  <r>
    <n v="18131604"/>
    <s v="Engineering Substation"/>
    <s v="2022-03-02 08:00:00"/>
    <x v="9"/>
    <x v="274"/>
    <x v="274"/>
    <s v="Wednesday"/>
    <d v="1899-12-30T08:00:00"/>
    <s v="Peak"/>
    <n v="10"/>
    <n v="10774187865.657"/>
    <n v="218.1046"/>
    <m/>
    <n v="218.04400000000001"/>
    <n v="223.867155"/>
    <n v="0.24"/>
    <n v="0"/>
    <n v="0.97399999999999998"/>
    <n v="223.88"/>
    <n v="50.727899999999998"/>
    <n v="1646200809"/>
  </r>
  <r>
    <n v="18131604"/>
    <s v="Engineering Substation"/>
    <s v="2022-03-02 09:00:00"/>
    <x v="9"/>
    <x v="274"/>
    <x v="274"/>
    <s v="Wednesday"/>
    <d v="1899-12-30T09:00:00"/>
    <s v="Peak"/>
    <n v="10"/>
    <n v="10774418284.617001"/>
    <n v="230.41900000000001"/>
    <m/>
    <n v="230.483"/>
    <n v="236.26099500000001"/>
    <n v="0.24"/>
    <n v="0"/>
    <n v="0.97550000000000003"/>
    <n v="240.625"/>
    <n v="51.931199999999997"/>
    <n v="1646204408"/>
  </r>
  <r>
    <n v="18131604"/>
    <s v="Engineering Substation"/>
    <s v="2022-03-02 10:00:00"/>
    <x v="9"/>
    <x v="274"/>
    <x v="274"/>
    <s v="Wednesday"/>
    <d v="1899-12-30T10:00:00"/>
    <s v="Peak"/>
    <n v="10"/>
    <n v="10774666329.896999"/>
    <n v="248.0453"/>
    <m/>
    <n v="248.0453"/>
    <n v="253.73481100000001"/>
    <n v="0.24"/>
    <n v="0"/>
    <n v="0.97760000000000002"/>
    <n v="259.45400000000001"/>
    <n v="53.431199999999997"/>
    <n v="1646208008"/>
  </r>
  <r>
    <n v="18131604"/>
    <s v="Engineering Substation"/>
    <s v="2022-03-02 11:00:00"/>
    <x v="9"/>
    <x v="274"/>
    <x v="274"/>
    <s v="Wednesday"/>
    <d v="1899-12-30T11:00:00"/>
    <s v="Standard"/>
    <n v="10"/>
    <n v="10774922355.177"/>
    <n v="256.02530000000002"/>
    <m/>
    <n v="255.95419999999999"/>
    <n v="262.05052699999999"/>
    <n v="0.24"/>
    <n v="0"/>
    <n v="0.97670000000000001"/>
    <n v="265.15800000000002"/>
    <n v="56.195500000000003"/>
    <n v="1646211609"/>
  </r>
  <r>
    <n v="18131604"/>
    <s v="Engineering Substation"/>
    <s v="2022-03-02 12:00:00"/>
    <x v="9"/>
    <x v="274"/>
    <x v="274"/>
    <s v="Wednesday"/>
    <d v="1899-12-30T12:00:00"/>
    <s v="Standard"/>
    <n v="10"/>
    <n v="10775186365.017"/>
    <n v="264.00979999999998"/>
    <m/>
    <n v="264.00979999999998"/>
    <n v="270.21799900000002"/>
    <n v="0.24"/>
    <n v="0"/>
    <n v="0.97699999999999998"/>
    <n v="270.86399999999998"/>
    <n v="57.589700000000001"/>
    <n v="1646215209"/>
  </r>
  <r>
    <n v="18131604"/>
    <s v="Engineering Substation"/>
    <s v="2022-03-02 13:00:00"/>
    <x v="9"/>
    <x v="274"/>
    <x v="274"/>
    <s v="Wednesday"/>
    <d v="1899-12-30T13:00:00"/>
    <s v="Standard"/>
    <n v="10"/>
    <n v="10775447868.537001"/>
    <n v="261.50349999999997"/>
    <m/>
    <n v="261.57619999999997"/>
    <n v="267.81917700000002"/>
    <n v="0.24"/>
    <n v="0"/>
    <n v="0.97670000000000001"/>
    <n v="270.86399999999998"/>
    <n v="57.489199999999997"/>
    <n v="1646218808"/>
  </r>
  <r>
    <n v="18131604"/>
    <s v="Engineering Substation"/>
    <s v="2022-03-02 14:00:00"/>
    <x v="9"/>
    <x v="274"/>
    <x v="274"/>
    <s v="Wednesday"/>
    <d v="1899-12-30T14:00:00"/>
    <s v="Standard"/>
    <n v="10"/>
    <n v="10775715529.017"/>
    <n v="267.66050000000001"/>
    <m/>
    <n v="267.66050000000001"/>
    <n v="274.29963500000002"/>
    <n v="0.24"/>
    <n v="0"/>
    <n v="0.9758"/>
    <n v="276.78699999999998"/>
    <n v="59.9846"/>
    <n v="1646222408"/>
  </r>
  <r>
    <n v="18131604"/>
    <s v="Engineering Substation"/>
    <s v="2022-03-02 15:00:00"/>
    <x v="9"/>
    <x v="274"/>
    <x v="274"/>
    <s v="Wednesday"/>
    <d v="1899-12-30T15:00:00"/>
    <s v="Standard"/>
    <n v="10"/>
    <n v="10775988013.497"/>
    <n v="272.48450000000003"/>
    <m/>
    <n v="272.48450000000003"/>
    <n v="279.08404899999999"/>
    <n v="0.24"/>
    <n v="0"/>
    <n v="0.97640000000000005"/>
    <n v="279.79399999999998"/>
    <n v="60.333399999999997"/>
    <n v="1646226008"/>
  </r>
  <r>
    <n v="18131604"/>
    <s v="Engineering Substation"/>
    <s v="2022-03-02 16:00:00"/>
    <x v="9"/>
    <x v="274"/>
    <x v="274"/>
    <s v="Wednesday"/>
    <d v="1899-12-30T16:00:00"/>
    <s v="Standard"/>
    <n v="10"/>
    <n v="10776256027.737"/>
    <n v="268.01420000000002"/>
    <m/>
    <n v="268.01420000000002"/>
    <n v="274.74490300000002"/>
    <n v="0.24"/>
    <n v="0"/>
    <n v="0.97550000000000003"/>
    <n v="279.93599999999998"/>
    <n v="60.441099999999999"/>
    <n v="1646229608"/>
  </r>
  <r>
    <n v="18131604"/>
    <s v="Engineering Substation"/>
    <s v="2022-03-02 17:00:00"/>
    <x v="9"/>
    <x v="274"/>
    <x v="274"/>
    <s v="Wednesday"/>
    <d v="1899-12-30T17:00:00"/>
    <s v="Standard"/>
    <n v="10"/>
    <n v="10776509939.337"/>
    <n v="253.91159999999999"/>
    <m/>
    <n v="253.91159999999999"/>
    <n v="260.59373299999999"/>
    <n v="0.24"/>
    <n v="0"/>
    <n v="0.97440000000000004"/>
    <n v="273.30900000000003"/>
    <n v="58.634399999999999"/>
    <n v="1646233208"/>
  </r>
  <r>
    <n v="18131604"/>
    <s v="Engineering Substation"/>
    <s v="2022-03-02 18:00:00"/>
    <x v="9"/>
    <x v="274"/>
    <x v="274"/>
    <s v="Wednesday"/>
    <d v="1899-12-30T18:00:00"/>
    <s v="Standard"/>
    <n v="10"/>
    <n v="10776737072.937"/>
    <n v="227.1336"/>
    <m/>
    <n v="227.1336"/>
    <n v="233.58651699999999"/>
    <n v="0.24"/>
    <n v="0"/>
    <n v="0.97240000000000004"/>
    <n v="257.73399999999998"/>
    <n v="54.525100000000002"/>
    <n v="1646236808"/>
  </r>
  <r>
    <n v="18131604"/>
    <s v="Engineering Substation"/>
    <s v="2022-03-02 19:00:00"/>
    <x v="9"/>
    <x v="274"/>
    <x v="274"/>
    <s v="Wednesday"/>
    <d v="1899-12-30T19:00:00"/>
    <s v="Peak"/>
    <n v="10"/>
    <n v="10776958409.097"/>
    <n v="221.33619999999999"/>
    <m/>
    <n v="221.2747"/>
    <n v="227.41429299999999"/>
    <n v="0.24"/>
    <n v="0"/>
    <n v="0.97299999999999998"/>
    <n v="226.43199999999999"/>
    <n v="52.485900000000001"/>
    <n v="1646240409"/>
  </r>
  <r>
    <n v="18131604"/>
    <s v="Engineering Substation"/>
    <s v="2022-03-02 20:00:00"/>
    <x v="9"/>
    <x v="274"/>
    <x v="274"/>
    <s v="Wednesday"/>
    <d v="1899-12-30T20:00:00"/>
    <s v="Peak"/>
    <n v="10"/>
    <n v="10777114335.657"/>
    <n v="155.92660000000001"/>
    <m/>
    <n v="155.92660000000001"/>
    <n v="157.50674699999999"/>
    <n v="0.24"/>
    <n v="0"/>
    <n v="0.99"/>
    <n v="225.279"/>
    <n v="22.254999999999999"/>
    <n v="1646244009"/>
  </r>
  <r>
    <n v="18131604"/>
    <s v="Engineering Substation"/>
    <s v="2022-03-02 21:00:00"/>
    <x v="9"/>
    <x v="274"/>
    <x v="274"/>
    <s v="Wednesday"/>
    <d v="1899-12-30T21:00:00"/>
    <s v="Standard"/>
    <n v="10"/>
    <n v="10777257792.537001"/>
    <n v="143.45689999999999"/>
    <m/>
    <n v="143.4967"/>
    <n v="144.62285800000001"/>
    <n v="0.24"/>
    <n v="0"/>
    <n v="0.99219999999999997"/>
    <n v="145.30600000000001"/>
    <n v="18.012699999999999"/>
    <n v="1646247608"/>
  </r>
  <r>
    <n v="18131604"/>
    <s v="Engineering Substation"/>
    <s v="2022-03-02 22:00:00"/>
    <x v="9"/>
    <x v="274"/>
    <x v="274"/>
    <s v="Wednesday"/>
    <d v="1899-12-30T22:00:00"/>
    <s v="Standard"/>
    <n v="10"/>
    <n v="10777397732.216999"/>
    <n v="139.93969999999999"/>
    <m/>
    <n v="139.93969999999999"/>
    <n v="140.39522299999999"/>
    <n v="0.24"/>
    <n v="0"/>
    <n v="0.99680000000000002"/>
    <n v="144.32"/>
    <n v="11.300599999999999"/>
    <n v="1646251208"/>
  </r>
  <r>
    <n v="18131604"/>
    <s v="Engineering Substation"/>
    <s v="2022-03-02 23:00:00"/>
    <x v="9"/>
    <x v="274"/>
    <x v="274"/>
    <s v="Wednesday"/>
    <d v="1899-12-30T23:00:00"/>
    <s v="Off-Peak"/>
    <n v="10"/>
    <n v="10777536491.337"/>
    <n v="138.75909999999999"/>
    <m/>
    <n v="138.75909999999999"/>
    <n v="139.095731"/>
    <n v="0.24"/>
    <n v="0"/>
    <n v="0.99760000000000004"/>
    <n v="140.81100000000001"/>
    <n v="9.6709999999999994"/>
    <n v="1646254808"/>
  </r>
  <r>
    <n v="18131604"/>
    <s v="Engineering Substation"/>
    <s v="2022-03-03 00:00:00"/>
    <x v="9"/>
    <x v="275"/>
    <x v="275"/>
    <s v="Thursday"/>
    <d v="1899-12-30T00:00:00"/>
    <s v="Off-Peak"/>
    <n v="10"/>
    <n v="10777672871.337"/>
    <n v="136.38"/>
    <m/>
    <n v="136.38"/>
    <n v="136.731989"/>
    <n v="0.24"/>
    <n v="0"/>
    <n v="0.99739999999999995"/>
    <n v="139.499"/>
    <n v="9.8047000000000004"/>
    <n v="1646258408"/>
  </r>
  <r>
    <n v="18131604"/>
    <s v="Engineering Substation"/>
    <s v="2022-03-03 01:00:00"/>
    <x v="9"/>
    <x v="275"/>
    <x v="275"/>
    <s v="Thursday"/>
    <d v="1899-12-30T01:00:00"/>
    <s v="Off-Peak"/>
    <n v="10"/>
    <n v="10777807414.857"/>
    <n v="134.54349999999999"/>
    <m/>
    <n v="134.54349999999999"/>
    <n v="134.884535"/>
    <n v="0.24"/>
    <n v="0"/>
    <n v="0.99750000000000005"/>
    <n v="135.904"/>
    <n v="9.5853999999999999"/>
    <n v="1646262008"/>
  </r>
  <r>
    <n v="18131604"/>
    <s v="Engineering Substation"/>
    <s v="2022-03-03 02:00:00"/>
    <x v="9"/>
    <x v="275"/>
    <x v="275"/>
    <s v="Thursday"/>
    <d v="1899-12-30T02:00:00"/>
    <s v="Off-Peak"/>
    <n v="10"/>
    <n v="10777945214.216999"/>
    <n v="137.79939999999999"/>
    <m/>
    <n v="137.79939999999999"/>
    <n v="138.15048100000001"/>
    <n v="0.24"/>
    <n v="0"/>
    <n v="0.99750000000000005"/>
    <n v="138.83500000000001"/>
    <n v="9.8434000000000008"/>
    <n v="1646265608"/>
  </r>
  <r>
    <n v="18131604"/>
    <s v="Engineering Substation"/>
    <s v="2022-03-03 03:00:00"/>
    <x v="9"/>
    <x v="275"/>
    <x v="275"/>
    <s v="Thursday"/>
    <d v="1899-12-30T03:00:00"/>
    <s v="Off-Peak"/>
    <n v="10"/>
    <n v="10778081679.177"/>
    <n v="136.465"/>
    <m/>
    <n v="136.465"/>
    <n v="136.79642699999999"/>
    <n v="0.24"/>
    <n v="0"/>
    <n v="0.99760000000000004"/>
    <n v="139.51900000000001"/>
    <n v="9.5172000000000008"/>
    <n v="1646269208"/>
  </r>
  <r>
    <n v="18131604"/>
    <s v="Engineering Substation"/>
    <s v="2022-03-03 04:00:00"/>
    <x v="9"/>
    <x v="275"/>
    <x v="275"/>
    <s v="Thursday"/>
    <d v="1899-12-30T04:00:00"/>
    <s v="Off-Peak"/>
    <n v="10"/>
    <n v="10778216953.737"/>
    <n v="135.27459999999999"/>
    <m/>
    <n v="135.27459999999999"/>
    <n v="135.61763300000001"/>
    <n v="0.24"/>
    <n v="0"/>
    <n v="0.99750000000000005"/>
    <n v="135.55099999999999"/>
    <n v="9.6402999999999999"/>
    <n v="1646272808"/>
  </r>
  <r>
    <n v="18131604"/>
    <s v="Engineering Substation"/>
    <s v="2022-03-03 05:00:00"/>
    <x v="9"/>
    <x v="275"/>
    <x v="275"/>
    <s v="Thursday"/>
    <d v="1899-12-30T05:00:00"/>
    <s v="Off-Peak"/>
    <n v="10"/>
    <n v="10778352422.937"/>
    <n v="135.4692"/>
    <m/>
    <n v="135.4692"/>
    <n v="135.84608900000001"/>
    <n v="0.24"/>
    <n v="0"/>
    <n v="0.99719999999999998"/>
    <n v="137.15299999999999"/>
    <n v="10.1122"/>
    <n v="1646276408"/>
  </r>
  <r>
    <n v="18131604"/>
    <s v="Engineering Substation"/>
    <s v="2022-03-03 06:00:00"/>
    <x v="9"/>
    <x v="275"/>
    <x v="275"/>
    <s v="Thursday"/>
    <d v="1899-12-30T06:00:00"/>
    <s v="Off-Peak"/>
    <n v="10"/>
    <n v="10778487130.857"/>
    <n v="134.7079"/>
    <m/>
    <n v="134.7079"/>
    <n v="135.08079599999999"/>
    <n v="0.24"/>
    <n v="0"/>
    <n v="0.99719999999999998"/>
    <n v="135.23099999999999"/>
    <n v="10.0298"/>
    <n v="1646280008"/>
  </r>
  <r>
    <n v="18131604"/>
    <s v="Engineering Substation"/>
    <s v="2022-03-03 07:00:00"/>
    <x v="9"/>
    <x v="275"/>
    <x v="275"/>
    <s v="Thursday"/>
    <d v="1899-12-30T07:00:00"/>
    <s v="Standard"/>
    <n v="10"/>
    <n v="10778683627.497"/>
    <n v="196.4966"/>
    <m/>
    <n v="196.4966"/>
    <n v="201.64028200000001"/>
    <n v="0.24"/>
    <n v="0"/>
    <n v="0.97450000000000003"/>
    <n v="217.31700000000001"/>
    <n v="45.253399999999999"/>
    <n v="1646283608"/>
  </r>
  <r>
    <n v="18131604"/>
    <s v="Engineering Substation"/>
    <s v="2022-03-03 08:00:00"/>
    <x v="9"/>
    <x v="275"/>
    <x v="275"/>
    <s v="Thursday"/>
    <d v="1899-12-30T08:00:00"/>
    <s v="Peak"/>
    <n v="10"/>
    <n v="10778896633.017"/>
    <n v="213.00550000000001"/>
    <m/>
    <n v="213.00550000000001"/>
    <n v="219.08562900000001"/>
    <n v="0.24"/>
    <n v="0"/>
    <n v="0.97219999999999995"/>
    <n v="222.03100000000001"/>
    <n v="51.255800000000001"/>
    <n v="1646287208"/>
  </r>
  <r>
    <n v="18131604"/>
    <s v="Engineering Substation"/>
    <s v="2022-03-03 09:00:00"/>
    <x v="9"/>
    <x v="275"/>
    <x v="275"/>
    <s v="Thursday"/>
    <d v="1899-12-30T09:00:00"/>
    <s v="Peak"/>
    <n v="10"/>
    <n v="10779124459.976999"/>
    <n v="227.827"/>
    <m/>
    <n v="227.827"/>
    <n v="233.93492599999999"/>
    <n v="0.24"/>
    <n v="0"/>
    <n v="0.97389999999999999"/>
    <n v="235.91200000000001"/>
    <n v="53.107700000000001"/>
    <n v="1646290808"/>
  </r>
  <r>
    <n v="18131604"/>
    <s v="Engineering Substation"/>
    <s v="2022-03-03 10:00:00"/>
    <x v="9"/>
    <x v="275"/>
    <x v="275"/>
    <s v="Thursday"/>
    <d v="1899-12-30T10:00:00"/>
    <s v="Peak"/>
    <n v="10"/>
    <n v="10779371344.377001"/>
    <n v="246.8844"/>
    <m/>
    <n v="246.8844"/>
    <n v="253.14956100000001"/>
    <n v="0.24"/>
    <n v="0"/>
    <n v="0.97529999999999994"/>
    <n v="256.29700000000003"/>
    <n v="55.971400000000003"/>
    <n v="1646294408"/>
  </r>
  <r>
    <n v="18131604"/>
    <s v="Engineering Substation"/>
    <s v="2022-03-03 11:00:00"/>
    <x v="9"/>
    <x v="275"/>
    <x v="275"/>
    <s v="Thursday"/>
    <d v="1899-12-30T11:00:00"/>
    <s v="Standard"/>
    <n v="10"/>
    <n v="10779628598.937"/>
    <n v="257.25459999999998"/>
    <m/>
    <n v="257.25459999999998"/>
    <n v="263.49355600000001"/>
    <n v="0.24"/>
    <n v="0"/>
    <n v="0.97629999999999995"/>
    <n v="265.137"/>
    <n v="56.999499999999998"/>
    <n v="1646298008"/>
  </r>
  <r>
    <n v="18131604"/>
    <s v="Engineering Substation"/>
    <s v="2022-03-03 12:00:00"/>
    <x v="9"/>
    <x v="275"/>
    <x v="275"/>
    <s v="Thursday"/>
    <d v="1899-12-30T12:00:00"/>
    <s v="Standard"/>
    <n v="10"/>
    <n v="10779887413.976999"/>
    <n v="258.815"/>
    <m/>
    <n v="258.815"/>
    <n v="265.17225500000001"/>
    <n v="0.24"/>
    <n v="0"/>
    <n v="0.97599999999999998"/>
    <n v="267.02800000000002"/>
    <n v="57.715699999999998"/>
    <n v="1646301608"/>
  </r>
  <r>
    <n v="18131604"/>
    <s v="Engineering Substation"/>
    <s v="2022-03-03 13:00:00"/>
    <x v="9"/>
    <x v="275"/>
    <x v="275"/>
    <s v="Thursday"/>
    <d v="1899-12-30T13:00:00"/>
    <s v="Standard"/>
    <n v="10"/>
    <n v="10780142899.257"/>
    <n v="255.4853"/>
    <m/>
    <n v="255.4853"/>
    <n v="261.93644699999999"/>
    <n v="0.24"/>
    <n v="0"/>
    <n v="0.97540000000000004"/>
    <n v="267.02800000000002"/>
    <n v="57.775199999999998"/>
    <n v="1646305208"/>
  </r>
  <r>
    <n v="18131604"/>
    <s v="Engineering Substation"/>
    <s v="2022-03-03 14:00:00"/>
    <x v="9"/>
    <x v="275"/>
    <x v="275"/>
    <s v="Thursday"/>
    <d v="1899-12-30T14:00:00"/>
    <s v="Standard"/>
    <n v="10"/>
    <n v="10780402806.056999"/>
    <n v="259.90679999999998"/>
    <m/>
    <n v="259.90679999999998"/>
    <n v="266.141842"/>
    <n v="0.24"/>
    <n v="0"/>
    <n v="0.97660000000000002"/>
    <n v="268.21499999999997"/>
    <n v="57.270699999999998"/>
    <n v="1646308808"/>
  </r>
  <r>
    <n v="18131604"/>
    <s v="Engineering Substation"/>
    <s v="2022-03-03 15:00:00"/>
    <x v="9"/>
    <x v="275"/>
    <x v="275"/>
    <s v="Thursday"/>
    <d v="1899-12-30T15:00:00"/>
    <s v="Standard"/>
    <n v="10"/>
    <n v="10780657639.497"/>
    <n v="254.83340000000001"/>
    <m/>
    <n v="254.7627"/>
    <n v="260.74972400000001"/>
    <n v="0.24"/>
    <n v="0"/>
    <n v="0.97699999999999998"/>
    <n v="265.33"/>
    <n v="55.555399999999999"/>
    <n v="1646312409"/>
  </r>
  <r>
    <n v="18131604"/>
    <s v="Engineering Substation"/>
    <s v="2022-03-03 16:00:00"/>
    <x v="9"/>
    <x v="275"/>
    <x v="275"/>
    <s v="Thursday"/>
    <d v="1899-12-30T16:00:00"/>
    <s v="Standard"/>
    <n v="10"/>
    <n v="10780910666.697001"/>
    <n v="253.02719999999999"/>
    <m/>
    <n v="253.0975"/>
    <n v="259.51748700000002"/>
    <n v="0.24"/>
    <n v="0"/>
    <n v="0.97529999999999994"/>
    <n v="258.81900000000002"/>
    <n v="57.367100000000001"/>
    <n v="1646316008"/>
  </r>
  <r>
    <n v="18131604"/>
    <s v="Engineering Substation"/>
    <s v="2022-03-03 17:00:00"/>
    <x v="9"/>
    <x v="275"/>
    <x v="275"/>
    <s v="Thursday"/>
    <d v="1899-12-30T17:00:00"/>
    <s v="Standard"/>
    <n v="10"/>
    <n v="10781150163.896999"/>
    <n v="239.49719999999999"/>
    <m/>
    <n v="239.49719999999999"/>
    <n v="245.73488499999999"/>
    <n v="0.24"/>
    <n v="0"/>
    <n v="0.97460000000000002"/>
    <n v="258.81900000000002"/>
    <n v="55.015700000000002"/>
    <n v="1646319608"/>
  </r>
  <r>
    <n v="18131604"/>
    <s v="Engineering Substation"/>
    <s v="2022-03-03 18:00:00"/>
    <x v="9"/>
    <x v="275"/>
    <x v="275"/>
    <s v="Thursday"/>
    <d v="1899-12-30T18:00:00"/>
    <s v="Standard"/>
    <n v="10"/>
    <n v="10781372169.896999"/>
    <n v="222.006"/>
    <m/>
    <n v="222.006"/>
    <n v="227.98254499999999"/>
    <n v="0.24"/>
    <n v="0"/>
    <n v="0.9738"/>
    <n v="238.18600000000001"/>
    <n v="51.859200000000001"/>
    <n v="1646323208"/>
  </r>
  <r>
    <n v="18131604"/>
    <s v="Engineering Substation"/>
    <s v="2022-03-03 19:00:00"/>
    <x v="9"/>
    <x v="275"/>
    <x v="275"/>
    <s v="Thursday"/>
    <d v="1899-12-30T19:00:00"/>
    <s v="Peak"/>
    <n v="10"/>
    <n v="10781589994.136999"/>
    <n v="217.82419999999999"/>
    <m/>
    <n v="217.82419999999999"/>
    <n v="223.86886999999999"/>
    <n v="0.24"/>
    <n v="0"/>
    <n v="0.97299999999999998"/>
    <n v="230.779"/>
    <n v="51.6708"/>
    <n v="1646326808"/>
  </r>
  <r>
    <n v="18131604"/>
    <s v="Engineering Substation"/>
    <s v="2022-03-03 20:00:00"/>
    <x v="9"/>
    <x v="275"/>
    <x v="275"/>
    <s v="Thursday"/>
    <d v="1899-12-30T20:00:00"/>
    <s v="Peak"/>
    <n v="10"/>
    <n v="10781738959.976999"/>
    <n v="148.9658"/>
    <m/>
    <n v="148.9658"/>
    <n v="150.23899299999999"/>
    <n v="0.24"/>
    <n v="0"/>
    <n v="0.99150000000000005"/>
    <n v="219.26400000000001"/>
    <n v="19.517499999999998"/>
    <n v="1646330408"/>
  </r>
  <r>
    <n v="18131604"/>
    <s v="Engineering Substation"/>
    <s v="2022-03-03 21:00:00"/>
    <x v="9"/>
    <x v="275"/>
    <x v="275"/>
    <s v="Thursday"/>
    <d v="1899-12-30T21:00:00"/>
    <s v="Standard"/>
    <n v="10"/>
    <n v="10781876740.136999"/>
    <n v="137.78020000000001"/>
    <m/>
    <n v="137.78020000000001"/>
    <n v="138.741141"/>
    <n v="0.24"/>
    <n v="0"/>
    <n v="0.99309999999999998"/>
    <n v="140.511"/>
    <n v="16.301300000000001"/>
    <n v="1646334008"/>
  </r>
  <r>
    <n v="18131604"/>
    <s v="Engineering Substation"/>
    <s v="2022-03-03 22:00:00"/>
    <x v="9"/>
    <x v="275"/>
    <x v="275"/>
    <s v="Thursday"/>
    <d v="1899-12-30T22:00:00"/>
    <s v="Standard"/>
    <n v="10"/>
    <n v="10782012839.097"/>
    <n v="136.09899999999999"/>
    <m/>
    <n v="136.09899999999999"/>
    <n v="136.549961"/>
    <n v="0.24"/>
    <n v="0"/>
    <n v="0.99670000000000003"/>
    <n v="139.28200000000001"/>
    <n v="11.089"/>
    <n v="1646337608"/>
  </r>
  <r>
    <n v="18131604"/>
    <s v="Engineering Substation"/>
    <s v="2022-03-03 23:00:00"/>
    <x v="9"/>
    <x v="275"/>
    <x v="275"/>
    <s v="Thursday"/>
    <d v="1899-12-30T23:00:00"/>
    <s v="Off-Peak"/>
    <n v="10"/>
    <n v="10782146004.537001"/>
    <n v="133.16540000000001"/>
    <m/>
    <n v="133.16540000000001"/>
    <n v="133.571395"/>
    <n v="0.24"/>
    <n v="0"/>
    <n v="0.997"/>
    <n v="135.495"/>
    <n v="10.405900000000001"/>
    <n v="1646341208"/>
  </r>
  <r>
    <n v="18131604"/>
    <s v="Engineering Substation"/>
    <s v="2022-03-04 00:00:00"/>
    <x v="9"/>
    <x v="276"/>
    <x v="276"/>
    <s v="Friday"/>
    <d v="1899-12-30T00:00:00"/>
    <s v="Off-Peak"/>
    <n v="10"/>
    <n v="10782278408.457001"/>
    <n v="132.40389999999999"/>
    <m/>
    <n v="132.40389999999999"/>
    <n v="132.801109"/>
    <n v="0.24"/>
    <n v="0"/>
    <n v="0.997"/>
    <n v="133.31800000000001"/>
    <n v="10.263400000000001"/>
    <n v="1646344808"/>
  </r>
  <r>
    <n v="18131604"/>
    <s v="Engineering Substation"/>
    <s v="2022-03-04 01:00:00"/>
    <x v="9"/>
    <x v="276"/>
    <x v="276"/>
    <s v="Friday"/>
    <d v="1899-12-30T01:00:00"/>
    <s v="Off-Peak"/>
    <n v="10"/>
    <n v="10782409390.617001"/>
    <n v="130.98220000000001"/>
    <m/>
    <n v="130.98220000000001"/>
    <n v="131.350786"/>
    <n v="0.24"/>
    <n v="0"/>
    <n v="0.99719999999999998"/>
    <n v="134.161"/>
    <n v="9.8338000000000001"/>
    <n v="1646348408"/>
  </r>
  <r>
    <n v="18131604"/>
    <s v="Engineering Substation"/>
    <s v="2022-03-04 02:00:00"/>
    <x v="9"/>
    <x v="276"/>
    <x v="276"/>
    <s v="Friday"/>
    <d v="1899-12-30T02:00:00"/>
    <s v="Off-Peak"/>
    <n v="10"/>
    <n v="10782538559.337"/>
    <n v="129.1687"/>
    <m/>
    <n v="129.1687"/>
    <n v="129.50411700000001"/>
    <n v="0.24"/>
    <n v="0"/>
    <n v="0.99739999999999995"/>
    <n v="129.76"/>
    <n v="9.3143999999999991"/>
    <n v="1646352008"/>
  </r>
  <r>
    <n v="18131604"/>
    <s v="Engineering Substation"/>
    <s v="2022-03-04 03:00:00"/>
    <x v="9"/>
    <x v="276"/>
    <x v="276"/>
    <s v="Friday"/>
    <d v="1899-12-30T03:00:00"/>
    <s v="Off-Peak"/>
    <n v="10"/>
    <n v="10782666256.136999"/>
    <n v="127.6968"/>
    <m/>
    <n v="127.6613"/>
    <n v="127.984441"/>
    <n v="0.24"/>
    <n v="0"/>
    <n v="0.99750000000000005"/>
    <n v="129.34"/>
    <n v="9.0884"/>
    <n v="1646355609"/>
  </r>
  <r>
    <n v="18131604"/>
    <s v="Engineering Substation"/>
    <s v="2022-03-04 04:00:00"/>
    <x v="9"/>
    <x v="276"/>
    <x v="276"/>
    <s v="Friday"/>
    <d v="1899-12-30T04:00:00"/>
    <s v="Off-Peak"/>
    <n v="10"/>
    <n v="10782792770.457001"/>
    <n v="126.51430000000001"/>
    <m/>
    <n v="126.54949999999999"/>
    <n v="126.876836"/>
    <n v="0.24"/>
    <n v="0"/>
    <n v="0.99739999999999995"/>
    <n v="127.553"/>
    <n v="9.1083999999999996"/>
    <n v="1646359208"/>
  </r>
  <r>
    <n v="18131604"/>
    <s v="Engineering Substation"/>
    <s v="2022-03-04 05:00:00"/>
    <x v="9"/>
    <x v="276"/>
    <x v="276"/>
    <s v="Friday"/>
    <d v="1899-12-30T05:00:00"/>
    <s v="Off-Peak"/>
    <n v="10"/>
    <n v="10782918302.697001"/>
    <n v="125.5322"/>
    <m/>
    <n v="125.4974"/>
    <n v="125.825225"/>
    <n v="0.24"/>
    <n v="0"/>
    <n v="0.99739999999999995"/>
    <n v="126.30200000000001"/>
    <n v="9.0771999999999995"/>
    <n v="1646362809"/>
  </r>
  <r>
    <n v="18131604"/>
    <s v="Engineering Substation"/>
    <s v="2022-03-04 06:00:00"/>
    <x v="9"/>
    <x v="276"/>
    <x v="276"/>
    <s v="Friday"/>
    <d v="1899-12-30T06:00:00"/>
    <s v="Off-Peak"/>
    <n v="10"/>
    <n v="10783045807.497"/>
    <n v="127.5048"/>
    <m/>
    <n v="127.5402"/>
    <n v="127.844376"/>
    <n v="0.24"/>
    <n v="0"/>
    <n v="0.99760000000000004"/>
    <n v="128.691"/>
    <n v="8.8132999999999999"/>
    <n v="1646366408"/>
  </r>
  <r>
    <n v="18131604"/>
    <s v="Engineering Substation"/>
    <s v="2022-03-04 07:00:00"/>
    <x v="9"/>
    <x v="276"/>
    <x v="276"/>
    <s v="Friday"/>
    <d v="1899-12-30T07:00:00"/>
    <s v="Standard"/>
    <n v="10"/>
    <n v="10783235747.097"/>
    <n v="189.93960000000001"/>
    <m/>
    <n v="189.93960000000001"/>
    <n v="194.854614"/>
    <n v="0.24"/>
    <n v="0"/>
    <n v="0.9748"/>
    <n v="212.09899999999999"/>
    <n v="43.488700000000001"/>
    <n v="1646370008"/>
  </r>
  <r>
    <n v="18131604"/>
    <s v="Engineering Substation"/>
    <s v="2022-03-04 08:00:00"/>
    <x v="9"/>
    <x v="276"/>
    <x v="276"/>
    <s v="Friday"/>
    <d v="1899-12-30T08:00:00"/>
    <s v="Peak"/>
    <n v="10"/>
    <n v="10783445947.257"/>
    <n v="210.2002"/>
    <m/>
    <n v="210.2002"/>
    <n v="215.80624900000001"/>
    <n v="0.24"/>
    <n v="0"/>
    <n v="0.97399999999999998"/>
    <n v="217.095"/>
    <n v="48.869500000000002"/>
    <n v="1646373608"/>
  </r>
  <r>
    <n v="18131604"/>
    <s v="Engineering Substation"/>
    <s v="2022-03-04 09:00:00"/>
    <x v="9"/>
    <x v="276"/>
    <x v="276"/>
    <s v="Friday"/>
    <d v="1899-12-30T09:00:00"/>
    <s v="Peak"/>
    <n v="10"/>
    <n v="10783671059.097"/>
    <n v="225.11179999999999"/>
    <m/>
    <n v="225.11179999999999"/>
    <n v="230.93595500000001"/>
    <n v="0.24"/>
    <n v="0"/>
    <n v="0.9748"/>
    <n v="235.87100000000001"/>
    <n v="51.537100000000002"/>
    <n v="1646377208"/>
  </r>
  <r>
    <n v="18131604"/>
    <s v="Engineering Substation"/>
    <s v="2022-03-04 10:00:00"/>
    <x v="9"/>
    <x v="276"/>
    <x v="276"/>
    <s v="Friday"/>
    <d v="1899-12-30T10:00:00"/>
    <s v="Peak"/>
    <n v="10"/>
    <n v="10783908445.257"/>
    <n v="237.3862"/>
    <m/>
    <n v="237.3862"/>
    <n v="243.07855900000001"/>
    <n v="0.24"/>
    <n v="0"/>
    <n v="0.97660000000000002"/>
    <n v="242.66900000000001"/>
    <n v="52.297199999999997"/>
    <n v="1646380808"/>
  </r>
  <r>
    <n v="18131604"/>
    <s v="Engineering Substation"/>
    <s v="2022-03-04 11:00:00"/>
    <x v="9"/>
    <x v="276"/>
    <x v="276"/>
    <s v="Friday"/>
    <d v="1899-12-30T11:00:00"/>
    <s v="Standard"/>
    <n v="10"/>
    <n v="10784161340.697001"/>
    <n v="252.8954"/>
    <m/>
    <n v="252.8954"/>
    <n v="258.83604800000001"/>
    <n v="0.24"/>
    <n v="0"/>
    <n v="0.97699999999999998"/>
    <n v="263.471"/>
    <n v="55.136200000000002"/>
    <n v="1646384408"/>
  </r>
  <r>
    <n v="18131604"/>
    <s v="Engineering Substation"/>
    <s v="2022-03-04 12:00:00"/>
    <x v="9"/>
    <x v="276"/>
    <x v="276"/>
    <s v="Friday"/>
    <d v="1899-12-30T12:00:00"/>
    <s v="Standard"/>
    <n v="10"/>
    <n v="10784415496.857"/>
    <n v="254.15620000000001"/>
    <m/>
    <n v="254.15620000000001"/>
    <n v="259.99325199999998"/>
    <n v="0.24"/>
    <n v="0"/>
    <n v="0.97750000000000004"/>
    <n v="263.471"/>
    <n v="54.782600000000002"/>
    <n v="1646388008"/>
  </r>
  <r>
    <n v="18131604"/>
    <s v="Engineering Substation"/>
    <s v="2022-03-04 13:00:00"/>
    <x v="9"/>
    <x v="276"/>
    <x v="276"/>
    <s v="Friday"/>
    <d v="1899-12-30T13:00:00"/>
    <s v="Standard"/>
    <n v="10"/>
    <n v="10784674097.816999"/>
    <n v="258.601"/>
    <m/>
    <n v="258.52910000000003"/>
    <n v="264.49273799999997"/>
    <n v="0.24"/>
    <n v="0"/>
    <n v="0.97750000000000004"/>
    <n v="265.29899999999998"/>
    <n v="55.848799999999997"/>
    <n v="1646391609"/>
  </r>
  <r>
    <n v="18131604"/>
    <s v="Engineering Substation"/>
    <s v="2022-03-04 14:00:00"/>
    <x v="9"/>
    <x v="276"/>
    <x v="276"/>
    <s v="Friday"/>
    <d v="1899-12-30T14:00:00"/>
    <s v="Standard"/>
    <n v="10"/>
    <n v="10784925037.497"/>
    <n v="250.93969999999999"/>
    <m/>
    <n v="250.93969999999999"/>
    <n v="257.08474100000001"/>
    <n v="0.24"/>
    <n v="0"/>
    <n v="0.97609999999999997"/>
    <n v="262.072"/>
    <n v="55.873399999999997"/>
    <n v="1646395209"/>
  </r>
  <r>
    <n v="18131604"/>
    <s v="Engineering Substation"/>
    <s v="2022-03-04 15:00:00"/>
    <x v="9"/>
    <x v="276"/>
    <x v="276"/>
    <s v="Friday"/>
    <d v="1899-12-30T15:00:00"/>
    <s v="Standard"/>
    <n v="10"/>
    <n v="10785181131.896999"/>
    <n v="256.09440000000001"/>
    <m/>
    <n v="256.16559999999998"/>
    <n v="262.35687100000001"/>
    <n v="0.24"/>
    <n v="0"/>
    <n v="0.97640000000000005"/>
    <n v="260.86799999999999"/>
    <n v="56.659799999999997"/>
    <n v="1646398808"/>
  </r>
  <r>
    <n v="18131604"/>
    <s v="Engineering Substation"/>
    <s v="2022-03-04 16:00:00"/>
    <x v="9"/>
    <x v="276"/>
    <x v="276"/>
    <s v="Friday"/>
    <d v="1899-12-30T16:00:00"/>
    <s v="Standard"/>
    <n v="10"/>
    <n v="10785424511.577"/>
    <n v="243.37970000000001"/>
    <m/>
    <n v="243.37970000000001"/>
    <n v="249.096619"/>
    <n v="0.24"/>
    <n v="0"/>
    <n v="0.97699999999999998"/>
    <n v="260.86799999999999"/>
    <n v="53.060899999999997"/>
    <n v="1646402408"/>
  </r>
  <r>
    <n v="18131604"/>
    <s v="Engineering Substation"/>
    <s v="2022-03-04 17:00:00"/>
    <x v="9"/>
    <x v="276"/>
    <x v="276"/>
    <s v="Friday"/>
    <d v="1899-12-30T17:00:00"/>
    <s v="Standard"/>
    <n v="10"/>
    <n v="10785657541.017"/>
    <n v="233.02940000000001"/>
    <m/>
    <n v="233.02940000000001"/>
    <n v="238.05373599999999"/>
    <n v="0.24"/>
    <n v="0"/>
    <n v="0.97889999999999999"/>
    <n v="247.81800000000001"/>
    <n v="48.650399999999998"/>
    <n v="1646406008"/>
  </r>
  <r>
    <n v="18131604"/>
    <s v="Engineering Substation"/>
    <s v="2022-03-04 18:00:00"/>
    <x v="9"/>
    <x v="276"/>
    <x v="276"/>
    <s v="Friday"/>
    <d v="1899-12-30T18:00:00"/>
    <s v="Standard"/>
    <n v="10"/>
    <n v="10785874808.937"/>
    <n v="217.2679"/>
    <m/>
    <n v="217.20760000000001"/>
    <n v="221.92335299999999"/>
    <n v="0.24"/>
    <n v="0"/>
    <n v="0.9788"/>
    <n v="233.82499999999999"/>
    <n v="45.506500000000003"/>
    <n v="1646409609"/>
  </r>
  <r>
    <n v="18131604"/>
    <s v="Engineering Substation"/>
    <s v="2022-03-04 19:00:00"/>
    <x v="9"/>
    <x v="276"/>
    <x v="276"/>
    <s v="Friday"/>
    <d v="1899-12-30T19:00:00"/>
    <s v="Peak"/>
    <n v="10"/>
    <n v="10786084289.816999"/>
    <n v="209.48089999999999"/>
    <m/>
    <n v="209.53909999999999"/>
    <n v="214.24599000000001"/>
    <n v="0.24"/>
    <n v="0"/>
    <n v="0.97799999999999998"/>
    <n v="219.64699999999999"/>
    <n v="44.662199999999999"/>
    <n v="1646413208"/>
  </r>
  <r>
    <n v="18131604"/>
    <s v="Engineering Substation"/>
    <s v="2022-03-04 20:00:00"/>
    <x v="9"/>
    <x v="276"/>
    <x v="276"/>
    <s v="Friday"/>
    <d v="1899-12-30T20:00:00"/>
    <s v="Peak"/>
    <n v="10"/>
    <n v="10786237664.697001"/>
    <n v="153.3749"/>
    <m/>
    <n v="153.3749"/>
    <n v="154.158243"/>
    <n v="0.24"/>
    <n v="0"/>
    <n v="0.99490000000000001"/>
    <n v="214.30500000000001"/>
    <n v="15.5213"/>
    <n v="1646416808"/>
  </r>
  <r>
    <n v="18131604"/>
    <s v="Engineering Substation"/>
    <s v="2022-03-04 21:00:00"/>
    <x v="9"/>
    <x v="276"/>
    <x v="276"/>
    <s v="Friday"/>
    <d v="1899-12-30T21:00:00"/>
    <s v="Standard"/>
    <n v="10"/>
    <n v="10786377096.537001"/>
    <n v="139.43180000000001"/>
    <m/>
    <n v="139.3931"/>
    <n v="139.83399499999999"/>
    <n v="0.24"/>
    <n v="0"/>
    <n v="0.99680000000000002"/>
    <n v="142.62899999999999"/>
    <n v="11.0952"/>
    <n v="1646420409"/>
  </r>
  <r>
    <n v="18131604"/>
    <s v="Engineering Substation"/>
    <s v="2022-03-04 22:00:00"/>
    <x v="9"/>
    <x v="276"/>
    <x v="276"/>
    <s v="Friday"/>
    <d v="1899-12-30T22:00:00"/>
    <s v="Standard"/>
    <n v="10"/>
    <n v="10786513925.337"/>
    <n v="136.8288"/>
    <m/>
    <n v="136.86680000000001"/>
    <n v="137.187513"/>
    <n v="0.24"/>
    <n v="0"/>
    <n v="0.99770000000000003"/>
    <n v="141.155"/>
    <n v="9.3748000000000005"/>
    <n v="1646424008"/>
  </r>
  <r>
    <n v="18131604"/>
    <s v="Engineering Substation"/>
    <s v="2022-03-04 23:00:00"/>
    <x v="9"/>
    <x v="276"/>
    <x v="276"/>
    <s v="Friday"/>
    <d v="1899-12-30T23:00:00"/>
    <s v="Off-Peak"/>
    <n v="10"/>
    <n v="10786646721.896999"/>
    <n v="132.79660000000001"/>
    <m/>
    <n v="132.79660000000001"/>
    <n v="133.084891"/>
    <n v="0.24"/>
    <n v="0"/>
    <n v="0.99780000000000002"/>
    <n v="138.22200000000001"/>
    <n v="8.7556999999999992"/>
    <n v="1646427608"/>
  </r>
  <r>
    <n v="18131604"/>
    <s v="Engineering Substation"/>
    <s v="2022-03-05 00:00:00"/>
    <x v="9"/>
    <x v="277"/>
    <x v="277"/>
    <s v="Saturday"/>
    <d v="1899-12-30T00:00:00"/>
    <s v="Off-Peak"/>
    <n v="10"/>
    <n v="10786781402.216999"/>
    <n v="134.68029999999999"/>
    <m/>
    <n v="134.68029999999999"/>
    <n v="134.96795299999999"/>
    <n v="0.24"/>
    <n v="0"/>
    <n v="0.99790000000000001"/>
    <n v="135.733"/>
    <n v="8.8068000000000008"/>
    <n v="1646431208"/>
  </r>
  <r>
    <n v="18131604"/>
    <s v="Engineering Substation"/>
    <s v="2022-03-05 01:00:00"/>
    <x v="9"/>
    <x v="277"/>
    <x v="277"/>
    <s v="Saturday"/>
    <d v="1899-12-30T01:00:00"/>
    <s v="Off-Peak"/>
    <n v="10"/>
    <n v="10786915910.937"/>
    <n v="134.5087"/>
    <m/>
    <n v="134.5087"/>
    <n v="134.78140400000001"/>
    <n v="0.24"/>
    <n v="0"/>
    <n v="0.998"/>
    <n v="135.733"/>
    <n v="8.5692000000000004"/>
    <n v="1646434808"/>
  </r>
  <r>
    <n v="18131604"/>
    <s v="Engineering Substation"/>
    <s v="2022-03-05 02:00:00"/>
    <x v="9"/>
    <x v="277"/>
    <x v="277"/>
    <s v="Saturday"/>
    <d v="1899-12-30T02:00:00"/>
    <s v="Off-Peak"/>
    <n v="10"/>
    <n v="10787050941.657"/>
    <n v="135.0307"/>
    <m/>
    <n v="135.0307"/>
    <n v="135.297932"/>
    <n v="0.24"/>
    <n v="0"/>
    <n v="0.998"/>
    <n v="135.619"/>
    <n v="8.4991000000000003"/>
    <n v="1646438408"/>
  </r>
  <r>
    <n v="18131604"/>
    <s v="Engineering Substation"/>
    <s v="2022-03-05 03:00:00"/>
    <x v="9"/>
    <x v="277"/>
    <x v="277"/>
    <s v="Saturday"/>
    <d v="1899-12-30T03:00:00"/>
    <s v="Off-Peak"/>
    <n v="10"/>
    <n v="10787186810.937"/>
    <n v="135.86930000000001"/>
    <m/>
    <n v="135.86930000000001"/>
    <n v="136.17790199999999"/>
    <n v="0.24"/>
    <n v="0"/>
    <n v="0.99770000000000003"/>
    <n v="136.33199999999999"/>
    <n v="9.1630000000000003"/>
    <n v="1646442008"/>
  </r>
  <r>
    <n v="18131604"/>
    <s v="Engineering Substation"/>
    <s v="2022-03-05 04:00:00"/>
    <x v="9"/>
    <x v="277"/>
    <x v="277"/>
    <s v="Saturday"/>
    <d v="1899-12-30T04:00:00"/>
    <s v="Off-Peak"/>
    <n v="10"/>
    <n v="10787321953.497"/>
    <n v="135.14259999999999"/>
    <m/>
    <n v="135.14259999999999"/>
    <n v="135.39146"/>
    <n v="0.24"/>
    <n v="0"/>
    <n v="0.99819999999999998"/>
    <n v="136.09899999999999"/>
    <n v="8.2058"/>
    <n v="1646445608"/>
  </r>
  <r>
    <n v="18131604"/>
    <s v="Engineering Substation"/>
    <s v="2022-03-05 05:00:00"/>
    <x v="9"/>
    <x v="277"/>
    <x v="277"/>
    <s v="Saturday"/>
    <d v="1899-12-30T05:00:00"/>
    <s v="Off-Peak"/>
    <n v="10"/>
    <n v="10787457515.816999"/>
    <n v="135.56229999999999"/>
    <m/>
    <n v="135.56229999999999"/>
    <n v="135.84695099999999"/>
    <n v="0.24"/>
    <n v="0"/>
    <n v="0.99790000000000001"/>
    <n v="137.24700000000001"/>
    <n v="8.7893000000000008"/>
    <n v="1646449208"/>
  </r>
  <r>
    <n v="18131604"/>
    <s v="Engineering Substation"/>
    <s v="2022-03-05 06:00:00"/>
    <x v="9"/>
    <x v="277"/>
    <x v="277"/>
    <s v="Saturday"/>
    <d v="1899-12-30T06:00:00"/>
    <s v="Off-Peak"/>
    <n v="10"/>
    <n v="10787589222.777"/>
    <n v="131.70699999999999"/>
    <m/>
    <n v="131.74359999999999"/>
    <n v="131.98016799999999"/>
    <n v="0.24"/>
    <n v="0"/>
    <n v="0.99819999999999998"/>
    <n v="135"/>
    <n v="7.8994"/>
    <n v="1646452807"/>
  </r>
  <r>
    <n v="18131604"/>
    <s v="Engineering Substation"/>
    <s v="2022-03-05 07:00:00"/>
    <x v="9"/>
    <x v="277"/>
    <x v="277"/>
    <s v="Saturday"/>
    <d v="1899-12-30T07:00:00"/>
    <s v="Off-Peak"/>
    <n v="10"/>
    <n v="10787778232.377001"/>
    <n v="189.00960000000001"/>
    <m/>
    <n v="188.9571"/>
    <n v="192.64153999999999"/>
    <n v="0.24"/>
    <n v="0"/>
    <n v="0.98089999999999999"/>
    <n v="208.85499999999999"/>
    <n v="37.496299999999998"/>
    <n v="1646456408"/>
  </r>
  <r>
    <n v="18131604"/>
    <s v="Engineering Substation"/>
    <s v="2022-03-05 08:00:00"/>
    <x v="9"/>
    <x v="277"/>
    <x v="277"/>
    <s v="Saturday"/>
    <d v="1899-12-30T08:00:00"/>
    <s v="Standard"/>
    <n v="10"/>
    <n v="10787971896.056999"/>
    <n v="193.66370000000001"/>
    <m/>
    <n v="193.66370000000001"/>
    <n v="197.746769"/>
    <n v="0.24"/>
    <n v="0"/>
    <n v="0.97940000000000005"/>
    <n v="208.85499999999999"/>
    <n v="39.976999999999997"/>
    <n v="1646460008"/>
  </r>
  <r>
    <n v="18131604"/>
    <s v="Engineering Substation"/>
    <s v="2022-03-05 09:00:00"/>
    <x v="9"/>
    <x v="277"/>
    <x v="277"/>
    <s v="Saturday"/>
    <d v="1899-12-30T09:00:00"/>
    <s v="Standard"/>
    <n v="10"/>
    <n v="10788165168.777"/>
    <n v="193.27269999999999"/>
    <m/>
    <n v="193.27269999999999"/>
    <n v="197.330276"/>
    <n v="0.24"/>
    <n v="0"/>
    <n v="0.97940000000000005"/>
    <n v="199.89500000000001"/>
    <n v="39.810699999999997"/>
    <n v="1646463608"/>
  </r>
  <r>
    <n v="18131604"/>
    <s v="Engineering Substation"/>
    <s v="2022-03-05 10:00:00"/>
    <x v="9"/>
    <x v="277"/>
    <x v="277"/>
    <s v="Saturday"/>
    <d v="1899-12-30T10:00:00"/>
    <s v="Standard"/>
    <n v="10"/>
    <n v="10788359015.337"/>
    <n v="193.8466"/>
    <m/>
    <n v="193.90039999999999"/>
    <n v="198.269451"/>
    <n v="0.24"/>
    <n v="0"/>
    <n v="0.97799999999999998"/>
    <n v="199.99700000000001"/>
    <n v="41.393300000000004"/>
    <n v="1646467207"/>
  </r>
  <r>
    <n v="18131604"/>
    <s v="Engineering Substation"/>
    <s v="2022-03-05 11:00:00"/>
    <x v="9"/>
    <x v="277"/>
    <x v="277"/>
    <s v="Saturday"/>
    <d v="1899-12-30T11:00:00"/>
    <s v="Standard"/>
    <n v="10"/>
    <n v="10788559038.297001"/>
    <n v="200.023"/>
    <m/>
    <n v="199.9674"/>
    <n v="204.16167200000001"/>
    <n v="0.24"/>
    <n v="0"/>
    <n v="0.97950000000000004"/>
    <n v="207.13300000000001"/>
    <n v="41.1706"/>
    <n v="1646470808"/>
  </r>
  <r>
    <n v="18131604"/>
    <s v="Engineering Substation"/>
    <s v="2022-03-05 12:00:00"/>
    <x v="9"/>
    <x v="277"/>
    <x v="277"/>
    <s v="Saturday"/>
    <d v="1899-12-30T12:00:00"/>
    <s v="Standard"/>
    <n v="10"/>
    <n v="10788762109.976999"/>
    <n v="203.07169999999999"/>
    <m/>
    <n v="203.07169999999999"/>
    <n v="207.47447099999999"/>
    <n v="0.24"/>
    <n v="0"/>
    <n v="0.9788"/>
    <n v="208.357"/>
    <n v="42.515300000000003"/>
    <n v="1646474408"/>
  </r>
  <r>
    <n v="18131604"/>
    <s v="Engineering Substation"/>
    <s v="2022-03-05 13:00:00"/>
    <x v="9"/>
    <x v="277"/>
    <x v="277"/>
    <s v="Saturday"/>
    <d v="1899-12-30T13:00:00"/>
    <s v="Off-Peak"/>
    <n v="10"/>
    <n v="10788972528.297001"/>
    <n v="210.41829999999999"/>
    <m/>
    <n v="210.35990000000001"/>
    <n v="214.689583"/>
    <n v="0.24"/>
    <n v="0"/>
    <n v="0.9798"/>
    <n v="217.31100000000001"/>
    <n v="42.899099999999997"/>
    <n v="1646478009"/>
  </r>
  <r>
    <n v="18131604"/>
    <s v="Engineering Substation"/>
    <s v="2022-03-05 14:00:00"/>
    <x v="9"/>
    <x v="277"/>
    <x v="277"/>
    <s v="Saturday"/>
    <d v="1899-12-30T14:00:00"/>
    <s v="Off-Peak"/>
    <n v="10"/>
    <n v="10789188552.537001"/>
    <n v="216.02420000000001"/>
    <m/>
    <n v="216.08430000000001"/>
    <n v="220.69269299999999"/>
    <n v="0.24"/>
    <n v="0"/>
    <n v="0.97909999999999997"/>
    <n v="223.25"/>
    <n v="44.864899999999999"/>
    <n v="1646481608"/>
  </r>
  <r>
    <n v="18131604"/>
    <s v="Engineering Substation"/>
    <s v="2022-03-05 15:00:00"/>
    <x v="9"/>
    <x v="277"/>
    <x v="277"/>
    <s v="Saturday"/>
    <d v="1899-12-30T15:00:00"/>
    <s v="Off-Peak"/>
    <n v="10"/>
    <n v="10789398296.697001"/>
    <n v="209.74420000000001"/>
    <m/>
    <n v="209.74420000000001"/>
    <n v="214.39786799999999"/>
    <n v="0.24"/>
    <n v="0"/>
    <n v="0.97829999999999995"/>
    <n v="219.602"/>
    <n v="44.427799999999998"/>
    <n v="1646485208"/>
  </r>
  <r>
    <n v="18131604"/>
    <s v="Engineering Substation"/>
    <s v="2022-03-05 16:00:00"/>
    <x v="9"/>
    <x v="277"/>
    <x v="277"/>
    <s v="Saturday"/>
    <d v="1899-12-30T16:00:00"/>
    <s v="Off-Peak"/>
    <n v="10"/>
    <n v="10789610403.417"/>
    <n v="212.10669999999999"/>
    <m/>
    <n v="212.0478"/>
    <n v="216.64489599999999"/>
    <n v="0.24"/>
    <n v="0"/>
    <n v="0.9788"/>
    <n v="219.25299999999999"/>
    <n v="44.392899999999997"/>
    <n v="1646488809"/>
  </r>
  <r>
    <n v="18131604"/>
    <s v="Engineering Substation"/>
    <s v="2022-03-05 17:00:00"/>
    <x v="9"/>
    <x v="277"/>
    <x v="277"/>
    <s v="Saturday"/>
    <d v="1899-12-30T17:00:00"/>
    <s v="Off-Peak"/>
    <n v="10"/>
    <n v="10789816582.857"/>
    <n v="206.17939999999999"/>
    <m/>
    <n v="206.23670000000001"/>
    <n v="210.948194"/>
    <n v="0.24"/>
    <n v="0"/>
    <n v="0.97770000000000001"/>
    <n v="213.49299999999999"/>
    <n v="44.334600000000002"/>
    <n v="1646492408"/>
  </r>
  <r>
    <n v="18131604"/>
    <s v="Engineering Substation"/>
    <s v="2022-03-05 18:00:00"/>
    <x v="9"/>
    <x v="277"/>
    <x v="277"/>
    <s v="Saturday"/>
    <d v="1899-12-30T18:00:00"/>
    <s v="Off-Peak"/>
    <n v="10"/>
    <n v="10790019218.697001"/>
    <n v="202.63579999999999"/>
    <m/>
    <n v="202.63579999999999"/>
    <n v="207.26877899999999"/>
    <n v="0.24"/>
    <n v="0"/>
    <n v="0.97760000000000002"/>
    <n v="210.994"/>
    <n v="43.578200000000002"/>
    <n v="1646496008"/>
  </r>
  <r>
    <n v="18131604"/>
    <s v="Engineering Substation"/>
    <s v="2022-03-05 19:00:00"/>
    <x v="9"/>
    <x v="277"/>
    <x v="277"/>
    <s v="Saturday"/>
    <d v="1899-12-30T19:00:00"/>
    <s v="Standard"/>
    <n v="10"/>
    <n v="10790219126.937"/>
    <n v="199.90819999999999"/>
    <m/>
    <n v="199.90819999999999"/>
    <n v="204.564739"/>
    <n v="0.24"/>
    <n v="0"/>
    <n v="0.97719999999999996"/>
    <n v="206.11500000000001"/>
    <n v="43.398499999999999"/>
    <n v="1646499608"/>
  </r>
  <r>
    <n v="18131604"/>
    <s v="Engineering Substation"/>
    <s v="2022-03-05 20:00:00"/>
    <x v="9"/>
    <x v="277"/>
    <x v="277"/>
    <s v="Saturday"/>
    <d v="1899-12-30T20:00:00"/>
    <s v="Standard"/>
    <n v="10"/>
    <n v="10790363706.777"/>
    <n v="144.57980000000001"/>
    <m/>
    <n v="144.57980000000001"/>
    <n v="145.22033500000001"/>
    <n v="0.24"/>
    <n v="0"/>
    <n v="0.99560000000000004"/>
    <n v="206.11500000000001"/>
    <n v="13.6241"/>
    <n v="1646503208"/>
  </r>
  <r>
    <n v="18131604"/>
    <s v="Engineering Substation"/>
    <s v="2022-03-05 21:00:00"/>
    <x v="9"/>
    <x v="277"/>
    <x v="277"/>
    <s v="Saturday"/>
    <d v="1899-12-30T21:00:00"/>
    <s v="Off-Peak"/>
    <n v="10"/>
    <n v="10790498844.537001"/>
    <n v="135.1378"/>
    <m/>
    <n v="135.1378"/>
    <n v="135.46464700000001"/>
    <n v="0.24"/>
    <n v="0"/>
    <n v="0.99760000000000004"/>
    <n v="136.23500000000001"/>
    <n v="9.4050999999999991"/>
    <n v="1646506808"/>
  </r>
  <r>
    <n v="18131604"/>
    <s v="Engineering Substation"/>
    <s v="2022-03-05 22:00:00"/>
    <x v="9"/>
    <x v="277"/>
    <x v="277"/>
    <s v="Saturday"/>
    <d v="1899-12-30T22:00:00"/>
    <s v="Off-Peak"/>
    <n v="10"/>
    <n v="10790633867.816999"/>
    <n v="135.02330000000001"/>
    <m/>
    <n v="135.02330000000001"/>
    <n v="135.33093"/>
    <n v="0.24"/>
    <n v="0"/>
    <n v="0.99770000000000003"/>
    <n v="135.292"/>
    <n v="9.1199999999999992"/>
    <n v="1646510408"/>
  </r>
  <r>
    <n v="18131604"/>
    <s v="Engineering Substation"/>
    <s v="2022-03-05 23:00:00"/>
    <x v="9"/>
    <x v="277"/>
    <x v="277"/>
    <s v="Saturday"/>
    <d v="1899-12-30T23:00:00"/>
    <s v="Off-Peak"/>
    <n v="10"/>
    <n v="10790768358.777"/>
    <n v="134.49100000000001"/>
    <m/>
    <n v="134.45359999999999"/>
    <n v="134.758298"/>
    <n v="0.24"/>
    <n v="0"/>
    <n v="0.99770000000000003"/>
    <n v="134.91499999999999"/>
    <n v="9.0568000000000008"/>
    <n v="1646514009"/>
  </r>
  <r>
    <n v="18131604"/>
    <s v="Engineering Substation"/>
    <s v="2022-03-06 00:00:00"/>
    <x v="9"/>
    <x v="278"/>
    <x v="278"/>
    <s v="Sunday"/>
    <d v="1899-12-30T00:00:00"/>
    <s v="Off-Peak"/>
    <n v="11"/>
    <n v="10790904466.136999"/>
    <n v="136.10740000000001"/>
    <m/>
    <n v="136.14519999999999"/>
    <n v="136.448545"/>
    <n v="0.24"/>
    <n v="0"/>
    <n v="0.99780000000000002"/>
    <n v="137.88399999999999"/>
    <n v="9.0937000000000001"/>
    <n v="1646517608"/>
  </r>
  <r>
    <n v="18131604"/>
    <s v="Engineering Substation"/>
    <s v="2022-03-06 01:00:00"/>
    <x v="9"/>
    <x v="278"/>
    <x v="278"/>
    <s v="Sunday"/>
    <d v="1899-12-30T01:00:00"/>
    <s v="Off-Peak"/>
    <n v="11"/>
    <n v="10791038613.896999"/>
    <n v="134.14779999999999"/>
    <m/>
    <n v="134.14779999999999"/>
    <n v="134.46285700000001"/>
    <n v="0.24"/>
    <n v="0"/>
    <n v="0.99770000000000003"/>
    <n v="136.58500000000001"/>
    <n v="9.1998999999999995"/>
    <n v="1646521208"/>
  </r>
  <r>
    <n v="18131604"/>
    <s v="Engineering Substation"/>
    <s v="2022-03-06 02:00:00"/>
    <x v="9"/>
    <x v="278"/>
    <x v="278"/>
    <s v="Sunday"/>
    <d v="1899-12-30T02:00:00"/>
    <s v="Off-Peak"/>
    <n v="11"/>
    <n v="10791170989.497"/>
    <n v="132.37559999999999"/>
    <m/>
    <n v="132.33879999999999"/>
    <n v="132.63394099999999"/>
    <n v="0.24"/>
    <n v="0"/>
    <n v="0.99780000000000002"/>
    <n v="134.495"/>
    <n v="8.8427000000000007"/>
    <n v="1646524809"/>
  </r>
  <r>
    <n v="18131604"/>
    <s v="Engineering Substation"/>
    <s v="2022-03-06 03:00:00"/>
    <x v="9"/>
    <x v="278"/>
    <x v="278"/>
    <s v="Sunday"/>
    <d v="1899-12-30T03:00:00"/>
    <s v="Off-Peak"/>
    <n v="11"/>
    <n v="10791304497.657"/>
    <n v="133.50819999999999"/>
    <m/>
    <n v="133.5453"/>
    <n v="133.86888300000001"/>
    <n v="0.24"/>
    <n v="0"/>
    <n v="0.99760000000000004"/>
    <n v="134.392"/>
    <n v="9.3027999999999995"/>
    <n v="1646528408"/>
  </r>
  <r>
    <n v="18131604"/>
    <s v="Engineering Substation"/>
    <s v="2022-03-06 04:00:00"/>
    <x v="9"/>
    <x v="278"/>
    <x v="278"/>
    <s v="Sunday"/>
    <d v="1899-12-30T04:00:00"/>
    <s v="Off-Peak"/>
    <n v="11"/>
    <n v="10791435921.417"/>
    <n v="131.4238"/>
    <m/>
    <n v="131.4238"/>
    <n v="131.69222199999999"/>
    <n v="0.24"/>
    <n v="0"/>
    <n v="0.998"/>
    <n v="134.392"/>
    <n v="8.4046000000000003"/>
    <n v="1646532008"/>
  </r>
  <r>
    <n v="18131604"/>
    <s v="Engineering Substation"/>
    <s v="2022-03-06 05:00:00"/>
    <x v="9"/>
    <x v="278"/>
    <x v="278"/>
    <s v="Sunday"/>
    <d v="1899-12-30T05:00:00"/>
    <s v="Off-Peak"/>
    <n v="11"/>
    <n v="10791566110.136999"/>
    <n v="130.18870000000001"/>
    <m/>
    <n v="130.18870000000001"/>
    <n v="130.47191699999999"/>
    <n v="0.24"/>
    <n v="0"/>
    <n v="0.99780000000000002"/>
    <n v="131.90100000000001"/>
    <n v="8.5917999999999992"/>
    <n v="1646535608"/>
  </r>
  <r>
    <n v="18131604"/>
    <s v="Engineering Substation"/>
    <s v="2022-03-06 06:00:00"/>
    <x v="9"/>
    <x v="278"/>
    <x v="278"/>
    <s v="Sunday"/>
    <d v="1899-12-30T06:00:00"/>
    <s v="Off-Peak"/>
    <n v="11"/>
    <n v="10791694404.537001"/>
    <n v="128.2944"/>
    <m/>
    <n v="128.2944"/>
    <n v="128.54467099999999"/>
    <n v="0.24"/>
    <n v="0"/>
    <n v="0.99809999999999999"/>
    <n v="131.64099999999999"/>
    <n v="8.0174000000000003"/>
    <n v="1646539208"/>
  </r>
  <r>
    <n v="18131604"/>
    <s v="Engineering Substation"/>
    <s v="2022-03-06 07:00:00"/>
    <x v="9"/>
    <x v="278"/>
    <x v="278"/>
    <s v="Sunday"/>
    <d v="1899-12-30T07:00:00"/>
    <s v="Off-Peak"/>
    <n v="11"/>
    <n v="10791823155.417"/>
    <n v="128.7509"/>
    <m/>
    <n v="128.7509"/>
    <n v="129.03062399999999"/>
    <n v="0.24"/>
    <n v="0"/>
    <n v="0.99780000000000002"/>
    <n v="129.142"/>
    <n v="8.4918999999999993"/>
    <n v="1646542808"/>
  </r>
  <r>
    <n v="18131604"/>
    <s v="Engineering Substation"/>
    <s v="2022-03-06 08:00:00"/>
    <x v="9"/>
    <x v="278"/>
    <x v="278"/>
    <s v="Sunday"/>
    <d v="1899-12-30T08:00:00"/>
    <s v="Off-Peak"/>
    <n v="11"/>
    <n v="10791948383.337"/>
    <n v="125.22790000000001"/>
    <m/>
    <n v="125.22790000000001"/>
    <n v="125.47586699999999"/>
    <n v="0.24"/>
    <n v="0"/>
    <n v="0.998"/>
    <n v="127.23699999999999"/>
    <n v="7.8841999999999999"/>
    <n v="1646546408"/>
  </r>
  <r>
    <n v="18131604"/>
    <s v="Engineering Substation"/>
    <s v="2022-03-06 09:00:00"/>
    <x v="9"/>
    <x v="278"/>
    <x v="278"/>
    <s v="Sunday"/>
    <d v="1899-12-30T09:00:00"/>
    <s v="Off-Peak"/>
    <n v="11"/>
    <n v="10792078372.857"/>
    <n v="129.98949999999999"/>
    <m/>
    <n v="129.98949999999999"/>
    <n v="130.28895499999999"/>
    <n v="0.24"/>
    <n v="0"/>
    <n v="0.99770000000000003"/>
    <n v="130.95500000000001"/>
    <n v="8.8282000000000007"/>
    <n v="1646550008"/>
  </r>
  <r>
    <n v="18131604"/>
    <s v="Engineering Substation"/>
    <s v="2022-03-06 10:00:00"/>
    <x v="9"/>
    <x v="278"/>
    <x v="278"/>
    <s v="Sunday"/>
    <d v="1899-12-30T10:00:00"/>
    <s v="Off-Peak"/>
    <n v="11"/>
    <n v="10792211019.177"/>
    <n v="132.6463"/>
    <m/>
    <n v="132.6463"/>
    <n v="132.97012699999999"/>
    <n v="0.24"/>
    <n v="0"/>
    <n v="0.99760000000000004"/>
    <n v="133.94499999999999"/>
    <n v="9.2741000000000007"/>
    <n v="1646553608"/>
  </r>
  <r>
    <n v="18131604"/>
    <s v="Engineering Substation"/>
    <s v="2022-03-06 11:00:00"/>
    <x v="9"/>
    <x v="278"/>
    <x v="278"/>
    <s v="Sunday"/>
    <d v="1899-12-30T11:00:00"/>
    <s v="Off-Peak"/>
    <n v="11"/>
    <n v="10792351762.377001"/>
    <n v="140.7432"/>
    <m/>
    <n v="140.70410000000001"/>
    <n v="141.07000600000001"/>
    <n v="0.24"/>
    <n v="0"/>
    <n v="0.99739999999999995"/>
    <n v="141.76499999999999"/>
    <n v="10.153700000000001"/>
    <n v="1646557209"/>
  </r>
  <r>
    <n v="18131604"/>
    <s v="Engineering Substation"/>
    <s v="2022-03-06 12:00:00"/>
    <x v="9"/>
    <x v="278"/>
    <x v="278"/>
    <s v="Sunday"/>
    <d v="1899-12-30T12:00:00"/>
    <s v="Off-Peak"/>
    <n v="11"/>
    <n v="10792497400.617001"/>
    <n v="145.63820000000001"/>
    <m/>
    <n v="145.67869999999999"/>
    <n v="146.095629"/>
    <n v="0.24"/>
    <n v="0"/>
    <n v="0.99709999999999999"/>
    <n v="148.70099999999999"/>
    <n v="11.029400000000001"/>
    <n v="1646560808"/>
  </r>
  <r>
    <n v="18131604"/>
    <s v="Engineering Substation"/>
    <s v="2022-03-06 13:00:00"/>
    <x v="9"/>
    <x v="278"/>
    <x v="278"/>
    <s v="Sunday"/>
    <d v="1899-12-30T13:00:00"/>
    <s v="Off-Peak"/>
    <n v="11"/>
    <n v="10792649675.577"/>
    <n v="152.27500000000001"/>
    <m/>
    <n v="152.23269999999999"/>
    <n v="152.62981500000001"/>
    <n v="0.24"/>
    <n v="0"/>
    <n v="0.99739999999999995"/>
    <n v="153.76900000000001"/>
    <n v="11.003299999999999"/>
    <n v="1646564409"/>
  </r>
  <r>
    <n v="18131604"/>
    <s v="Engineering Substation"/>
    <s v="2022-03-06 14:00:00"/>
    <x v="9"/>
    <x v="278"/>
    <x v="278"/>
    <s v="Sunday"/>
    <d v="1899-12-30T14:00:00"/>
    <s v="Off-Peak"/>
    <n v="11"/>
    <n v="10792792045.497"/>
    <n v="142.3699"/>
    <m/>
    <n v="142.40950000000001"/>
    <n v="142.796256"/>
    <n v="0.24"/>
    <n v="0"/>
    <n v="0.99729999999999996"/>
    <n v="153.76900000000001"/>
    <n v="10.5029"/>
    <n v="1646568008"/>
  </r>
  <r>
    <n v="18131604"/>
    <s v="Engineering Substation"/>
    <s v="2022-03-06 15:00:00"/>
    <x v="9"/>
    <x v="278"/>
    <x v="278"/>
    <s v="Sunday"/>
    <d v="1899-12-30T15:00:00"/>
    <s v="Off-Peak"/>
    <n v="11"/>
    <n v="10792937803.976999"/>
    <n v="145.7585"/>
    <m/>
    <n v="145.7585"/>
    <n v="146.18296599999999"/>
    <n v="0.24"/>
    <n v="0"/>
    <n v="0.99709999999999999"/>
    <n v="150.58099999999999"/>
    <n v="11.132199999999999"/>
    <n v="1646571608"/>
  </r>
  <r>
    <n v="18131604"/>
    <s v="Engineering Substation"/>
    <s v="2022-03-06 16:00:00"/>
    <x v="9"/>
    <x v="278"/>
    <x v="278"/>
    <s v="Sunday"/>
    <d v="1899-12-30T16:00:00"/>
    <s v="Off-Peak"/>
    <n v="11"/>
    <n v="10793082298.617001"/>
    <n v="144.49459999999999"/>
    <m/>
    <n v="144.49459999999999"/>
    <n v="144.97537"/>
    <n v="0.24"/>
    <n v="0"/>
    <n v="0.99670000000000003"/>
    <n v="150.58099999999999"/>
    <n v="11.7965"/>
    <n v="1646575208"/>
  </r>
  <r>
    <n v="18131604"/>
    <s v="Engineering Substation"/>
    <s v="2022-03-06 17:00:00"/>
    <x v="9"/>
    <x v="278"/>
    <x v="278"/>
    <s v="Sunday"/>
    <d v="1899-12-30T17:00:00"/>
    <s v="Off-Peak"/>
    <n v="11"/>
    <n v="10793222300.457001"/>
    <n v="140.0018"/>
    <m/>
    <n v="139.96299999999999"/>
    <n v="140.35929899999999"/>
    <n v="0.24"/>
    <n v="0"/>
    <n v="0.99719999999999998"/>
    <n v="149.98500000000001"/>
    <n v="10.5405"/>
    <n v="1646578809"/>
  </r>
  <r>
    <n v="18131604"/>
    <s v="Engineering Substation"/>
    <s v="2022-03-06 18:00:00"/>
    <x v="9"/>
    <x v="278"/>
    <x v="278"/>
    <s v="Sunday"/>
    <d v="1899-12-30T18:00:00"/>
    <s v="Off-Peak"/>
    <n v="11"/>
    <n v="10793360033.816999"/>
    <n v="137.73339999999999"/>
    <m/>
    <n v="137.73339999999999"/>
    <n v="138.04594499999999"/>
    <n v="0.24"/>
    <n v="0"/>
    <n v="0.99770000000000003"/>
    <n v="141.78399999999999"/>
    <n v="9.2845999999999993"/>
    <n v="1646582409"/>
  </r>
  <r>
    <n v="18131604"/>
    <s v="Engineering Substation"/>
    <s v="2022-03-06 19:00:00"/>
    <x v="9"/>
    <x v="278"/>
    <x v="278"/>
    <s v="Sunday"/>
    <d v="1899-12-30T19:00:00"/>
    <s v="Off-Peak"/>
    <n v="11"/>
    <n v="10793492633.337"/>
    <n v="132.59950000000001"/>
    <m/>
    <n v="132.63640000000001"/>
    <n v="132.92683400000001"/>
    <n v="0.24"/>
    <n v="0"/>
    <n v="0.99780000000000002"/>
    <n v="138.15799999999999"/>
    <n v="8.7827999999999999"/>
    <n v="1646586008"/>
  </r>
  <r>
    <n v="18131604"/>
    <s v="Engineering Substation"/>
    <s v="2022-03-06 20:00:00"/>
    <x v="9"/>
    <x v="278"/>
    <x v="278"/>
    <s v="Sunday"/>
    <d v="1899-12-30T20:00:00"/>
    <s v="Off-Peak"/>
    <n v="11"/>
    <n v="10793626250.937"/>
    <n v="133.61760000000001"/>
    <m/>
    <n v="133.61760000000001"/>
    <n v="133.894454"/>
    <n v="0.24"/>
    <n v="0"/>
    <n v="0.99790000000000001"/>
    <n v="133.15700000000001"/>
    <n v="8.6059000000000001"/>
    <n v="1646589608"/>
  </r>
  <r>
    <n v="18131604"/>
    <s v="Engineering Substation"/>
    <s v="2022-03-06 21:00:00"/>
    <x v="9"/>
    <x v="278"/>
    <x v="278"/>
    <s v="Sunday"/>
    <d v="1899-12-30T21:00:00"/>
    <s v="Off-Peak"/>
    <n v="11"/>
    <n v="10793760792.297001"/>
    <n v="134.54140000000001"/>
    <m/>
    <n v="134.54140000000001"/>
    <n v="134.83818299999999"/>
    <n v="0.24"/>
    <n v="0"/>
    <n v="0.99780000000000002"/>
    <n v="136.38800000000001"/>
    <n v="8.9419000000000004"/>
    <n v="1646593208"/>
  </r>
  <r>
    <n v="18131604"/>
    <s v="Engineering Substation"/>
    <s v="2022-03-06 22:00:00"/>
    <x v="9"/>
    <x v="278"/>
    <x v="278"/>
    <s v="Sunday"/>
    <d v="1899-12-30T22:00:00"/>
    <s v="Off-Peak"/>
    <n v="11"/>
    <n v="10793895182.216999"/>
    <n v="134.38990000000001"/>
    <m/>
    <n v="134.4273"/>
    <n v="134.73475500000001"/>
    <n v="0.24"/>
    <n v="0"/>
    <n v="0.99770000000000003"/>
    <n v="136.38800000000001"/>
    <n v="9.0975999999999999"/>
    <n v="1646596807"/>
  </r>
  <r>
    <n v="18131604"/>
    <s v="Engineering Substation"/>
    <s v="2022-03-06 23:00:00"/>
    <x v="9"/>
    <x v="278"/>
    <x v="278"/>
    <s v="Sunday"/>
    <d v="1899-12-30T23:00:00"/>
    <s v="Off-Peak"/>
    <n v="11"/>
    <n v="10794028370.697001"/>
    <n v="133.1885"/>
    <m/>
    <n v="133.1515"/>
    <n v="133.447619"/>
    <n v="0.24"/>
    <n v="0"/>
    <n v="0.99780000000000002"/>
    <n v="134.38300000000001"/>
    <n v="8.8851999999999993"/>
    <n v="1646600408"/>
  </r>
  <r>
    <n v="18131604"/>
    <s v="Engineering Substation"/>
    <s v="2022-03-07 00:00:00"/>
    <x v="9"/>
    <x v="279"/>
    <x v="279"/>
    <s v="Monday"/>
    <d v="1899-12-30T00:00:00"/>
    <s v="Off-Peak"/>
    <n v="11"/>
    <n v="10794161150.937"/>
    <n v="132.78020000000001"/>
    <m/>
    <n v="132.78020000000001"/>
    <n v="133.07041000000001"/>
    <n v="0.24"/>
    <n v="0"/>
    <n v="0.99780000000000002"/>
    <n v="133.5"/>
    <n v="8.7829999999999995"/>
    <n v="1646604008"/>
  </r>
  <r>
    <n v="18131604"/>
    <s v="Engineering Substation"/>
    <s v="2022-03-07 01:00:00"/>
    <x v="9"/>
    <x v="279"/>
    <x v="279"/>
    <s v="Monday"/>
    <d v="1899-12-30T01:00:00"/>
    <s v="Off-Peak"/>
    <n v="11"/>
    <n v="10794296223.417"/>
    <n v="135.07249999999999"/>
    <m/>
    <n v="135.07249999999999"/>
    <n v="135.445775"/>
    <n v="0.24"/>
    <n v="0"/>
    <n v="0.99719999999999998"/>
    <n v="137.47399999999999"/>
    <n v="10.048999999999999"/>
    <n v="1646607608"/>
  </r>
  <r>
    <n v="18131604"/>
    <s v="Engineering Substation"/>
    <s v="2022-03-07 02:00:00"/>
    <x v="9"/>
    <x v="279"/>
    <x v="279"/>
    <s v="Monday"/>
    <d v="1899-12-30T02:00:00"/>
    <s v="Off-Peak"/>
    <n v="11"/>
    <n v="10794428065.737"/>
    <n v="131.84229999999999"/>
    <m/>
    <n v="131.84229999999999"/>
    <n v="132.145579"/>
    <n v="0.24"/>
    <n v="0"/>
    <n v="0.99770000000000003"/>
    <n v="134.37200000000001"/>
    <n v="8.9474"/>
    <n v="1646611208"/>
  </r>
  <r>
    <n v="18131604"/>
    <s v="Engineering Substation"/>
    <s v="2022-03-07 03:00:00"/>
    <x v="9"/>
    <x v="279"/>
    <x v="279"/>
    <s v="Monday"/>
    <d v="1899-12-30T03:00:00"/>
    <s v="Off-Peak"/>
    <n v="11"/>
    <n v="10794558550.617001"/>
    <n v="130.48490000000001"/>
    <m/>
    <n v="130.48490000000001"/>
    <n v="130.80313799999999"/>
    <n v="0.24"/>
    <n v="0"/>
    <n v="0.99760000000000004"/>
    <n v="132.76499999999999"/>
    <n v="9.1189999999999998"/>
    <n v="1646614808"/>
  </r>
  <r>
    <n v="18131604"/>
    <s v="Engineering Substation"/>
    <s v="2022-03-07 04:00:00"/>
    <x v="9"/>
    <x v="279"/>
    <x v="279"/>
    <s v="Monday"/>
    <d v="1899-12-30T04:00:00"/>
    <s v="Off-Peak"/>
    <n v="11"/>
    <n v="10794687286.617001"/>
    <n v="128.73599999999999"/>
    <m/>
    <n v="128.73599999999999"/>
    <n v="129.04254499999999"/>
    <n v="0.24"/>
    <n v="0"/>
    <n v="0.99760000000000004"/>
    <n v="129.85499999999999"/>
    <n v="8.8894000000000002"/>
    <n v="1646618408"/>
  </r>
  <r>
    <n v="18131604"/>
    <s v="Engineering Substation"/>
    <s v="2022-03-07 05:00:00"/>
    <x v="9"/>
    <x v="279"/>
    <x v="279"/>
    <s v="Monday"/>
    <d v="1899-12-30T05:00:00"/>
    <s v="Off-Peak"/>
    <n v="11"/>
    <n v="10794817232.937"/>
    <n v="129.94630000000001"/>
    <m/>
    <n v="129.9102"/>
    <n v="130.212031"/>
    <n v="0.24"/>
    <n v="0"/>
    <n v="0.99770000000000003"/>
    <n v="130.11099999999999"/>
    <n v="8.8603000000000005"/>
    <n v="1646622009"/>
  </r>
  <r>
    <n v="18131604"/>
    <s v="Engineering Substation"/>
    <s v="2022-03-07 06:00:00"/>
    <x v="9"/>
    <x v="279"/>
    <x v="279"/>
    <s v="Monday"/>
    <d v="1899-12-30T06:00:00"/>
    <s v="Off-Peak"/>
    <n v="11"/>
    <n v="10794946448.697001"/>
    <n v="129.2158"/>
    <m/>
    <n v="129.2517"/>
    <n v="129.57726500000001"/>
    <n v="0.24"/>
    <n v="0"/>
    <n v="0.99750000000000005"/>
    <n v="130.78100000000001"/>
    <n v="9.1801999999999992"/>
    <n v="1646625608"/>
  </r>
  <r>
    <n v="18131604"/>
    <s v="Engineering Substation"/>
    <s v="2022-03-07 07:00:00"/>
    <x v="9"/>
    <x v="279"/>
    <x v="279"/>
    <s v="Monday"/>
    <d v="1899-12-30T07:00:00"/>
    <s v="Standard"/>
    <n v="11"/>
    <n v="10795134183.177"/>
    <n v="187.7345"/>
    <m/>
    <n v="187.7345"/>
    <n v="192.957886"/>
    <n v="0.24"/>
    <n v="0"/>
    <n v="0.97289999999999999"/>
    <n v="208.25700000000001"/>
    <n v="44.592700000000001"/>
    <n v="1646629208"/>
  </r>
  <r>
    <n v="18131604"/>
    <s v="Engineering Substation"/>
    <s v="2022-03-07 08:00:00"/>
    <x v="9"/>
    <x v="279"/>
    <x v="279"/>
    <s v="Monday"/>
    <d v="1899-12-30T08:00:00"/>
    <s v="Peak"/>
    <n v="11"/>
    <n v="10795349608.857"/>
    <n v="215.42570000000001"/>
    <m/>
    <n v="215.36590000000001"/>
    <n v="221.66025500000001"/>
    <n v="0.24"/>
    <n v="0"/>
    <n v="0.97160000000000002"/>
    <n v="223.238"/>
    <n v="52.4482"/>
    <n v="1646632809"/>
  </r>
  <r>
    <n v="18131604"/>
    <s v="Engineering Substation"/>
    <s v="2022-03-07 09:00:00"/>
    <x v="9"/>
    <x v="279"/>
    <x v="279"/>
    <s v="Monday"/>
    <d v="1899-12-30T09:00:00"/>
    <s v="Peak"/>
    <n v="11"/>
    <n v="10795580860.136999"/>
    <n v="231.25129999999999"/>
    <m/>
    <n v="231.31549999999999"/>
    <n v="237.752228"/>
    <n v="0.24"/>
    <n v="0"/>
    <n v="0.97289999999999999"/>
    <n v="244.22800000000001"/>
    <n v="54.947699999999998"/>
    <n v="1646636408"/>
  </r>
  <r>
    <n v="18131604"/>
    <s v="Engineering Substation"/>
    <s v="2022-03-07 10:00:00"/>
    <x v="9"/>
    <x v="279"/>
    <x v="279"/>
    <s v="Monday"/>
    <d v="1899-12-30T10:00:00"/>
    <s v="Peak"/>
    <n v="11"/>
    <n v="10795833511.017"/>
    <n v="252.65090000000001"/>
    <m/>
    <n v="252.65090000000001"/>
    <n v="260.33803999999998"/>
    <n v="0.24"/>
    <n v="0"/>
    <n v="0.97050000000000003"/>
    <n v="261.98700000000002"/>
    <n v="62.796700000000001"/>
    <n v="1646640008"/>
  </r>
  <r>
    <n v="18131604"/>
    <s v="Engineering Substation"/>
    <s v="2022-03-07 11:00:00"/>
    <x v="9"/>
    <x v="279"/>
    <x v="279"/>
    <s v="Monday"/>
    <d v="1899-12-30T11:00:00"/>
    <s v="Standard"/>
    <n v="11"/>
    <n v="10796104614.537001"/>
    <n v="271.1035"/>
    <m/>
    <n v="271.1035"/>
    <n v="278.84245600000003"/>
    <n v="0.24"/>
    <n v="0"/>
    <n v="0.97219999999999995"/>
    <n v="278.88299999999998"/>
    <n v="65.238"/>
    <n v="1646643608"/>
  </r>
  <r>
    <n v="18131604"/>
    <s v="Engineering Substation"/>
    <s v="2022-03-07 12:00:00"/>
    <x v="9"/>
    <x v="279"/>
    <x v="279"/>
    <s v="Monday"/>
    <d v="1899-12-30T12:00:00"/>
    <s v="Standard"/>
    <n v="11"/>
    <n v="10796378771.337"/>
    <n v="274.15679999999998"/>
    <m/>
    <n v="274.15679999999998"/>
    <n v="281.783591"/>
    <n v="0.24"/>
    <n v="0"/>
    <n v="0.97289999999999999"/>
    <n v="281.45699999999999"/>
    <n v="65.115600000000001"/>
    <n v="1646647208"/>
  </r>
  <r>
    <n v="18131604"/>
    <s v="Engineering Substation"/>
    <s v="2022-03-07 13:00:00"/>
    <x v="9"/>
    <x v="279"/>
    <x v="279"/>
    <s v="Monday"/>
    <d v="1899-12-30T13:00:00"/>
    <s v="Standard"/>
    <n v="11"/>
    <n v="10796657228.457001"/>
    <n v="278.45710000000003"/>
    <m/>
    <n v="278.45710000000003"/>
    <n v="286.81505099999998"/>
    <n v="0.24"/>
    <n v="0"/>
    <n v="0.97089999999999999"/>
    <n v="291.096"/>
    <n v="68.734999999999999"/>
    <n v="1646650808"/>
  </r>
  <r>
    <n v="18131604"/>
    <s v="Engineering Substation"/>
    <s v="2022-03-07 14:00:00"/>
    <x v="9"/>
    <x v="279"/>
    <x v="279"/>
    <s v="Monday"/>
    <d v="1899-12-30T14:00:00"/>
    <s v="Standard"/>
    <n v="11"/>
    <n v="10796923888.617001"/>
    <n v="266.66019999999997"/>
    <m/>
    <n v="266.66019999999997"/>
    <n v="275.59493700000002"/>
    <n v="0.24"/>
    <n v="0"/>
    <n v="0.96760000000000002"/>
    <n v="291.096"/>
    <n v="69.605500000000006"/>
    <n v="1646654408"/>
  </r>
  <r>
    <n v="18131604"/>
    <s v="Engineering Substation"/>
    <s v="2022-03-07 15:00:00"/>
    <x v="9"/>
    <x v="279"/>
    <x v="279"/>
    <s v="Monday"/>
    <d v="1899-12-30T15:00:00"/>
    <s v="Standard"/>
    <n v="11"/>
    <n v="10797193506.777"/>
    <n v="269.6182"/>
    <m/>
    <n v="269.6182"/>
    <n v="278.56700499999999"/>
    <n v="0.24"/>
    <n v="0"/>
    <n v="0.96789999999999998"/>
    <n v="280.47300000000001"/>
    <n v="70.040199999999999"/>
    <n v="1646658008"/>
  </r>
  <r>
    <n v="18131604"/>
    <s v="Engineering Substation"/>
    <s v="2022-03-07 16:00:00"/>
    <x v="9"/>
    <x v="279"/>
    <x v="279"/>
    <s v="Monday"/>
    <d v="1899-12-30T16:00:00"/>
    <s v="Standard"/>
    <n v="11"/>
    <n v="10797456640.857"/>
    <n v="263.13409999999999"/>
    <m/>
    <n v="263.13409999999999"/>
    <n v="270.77200800000003"/>
    <n v="0.24"/>
    <n v="0"/>
    <n v="0.9718"/>
    <n v="280.47300000000001"/>
    <n v="63.858699999999999"/>
    <n v="1646661608"/>
  </r>
  <r>
    <n v="18131604"/>
    <s v="Engineering Substation"/>
    <s v="2022-03-07 17:00:00"/>
    <x v="9"/>
    <x v="279"/>
    <x v="279"/>
    <s v="Monday"/>
    <d v="1899-12-30T17:00:00"/>
    <s v="Standard"/>
    <n v="11"/>
    <n v="10797706079.337"/>
    <n v="249.4385"/>
    <m/>
    <n v="249.4385"/>
    <n v="256.34168699999998"/>
    <n v="0.24"/>
    <n v="0"/>
    <n v="0.97309999999999997"/>
    <n v="266.93700000000001"/>
    <n v="59.088999999999999"/>
    <n v="1646665208"/>
  </r>
  <r>
    <n v="18131604"/>
    <s v="Engineering Substation"/>
    <s v="2022-03-07 18:00:00"/>
    <x v="9"/>
    <x v="279"/>
    <x v="279"/>
    <s v="Monday"/>
    <d v="1899-12-30T18:00:00"/>
    <s v="Standard"/>
    <n v="11"/>
    <n v="10797944724.537001"/>
    <n v="238.64519999999999"/>
    <m/>
    <n v="238.7115"/>
    <n v="244.70182600000001"/>
    <n v="0.24"/>
    <n v="0"/>
    <n v="0.97550000000000003"/>
    <n v="253.48099999999999"/>
    <n v="53.812600000000003"/>
    <n v="1646668807"/>
  </r>
  <r>
    <n v="18131604"/>
    <s v="Engineering Substation"/>
    <s v="2022-03-07 19:00:00"/>
    <x v="9"/>
    <x v="279"/>
    <x v="279"/>
    <s v="Monday"/>
    <d v="1899-12-30T19:00:00"/>
    <s v="Peak"/>
    <n v="11"/>
    <n v="10798172459.337"/>
    <n v="227.73480000000001"/>
    <m/>
    <n v="227.67160000000001"/>
    <n v="233.492696"/>
    <n v="0.24"/>
    <n v="0"/>
    <n v="0.97509999999999997"/>
    <n v="241.15299999999999"/>
    <n v="51.812199999999997"/>
    <n v="1646672408"/>
  </r>
  <r>
    <n v="18131604"/>
    <s v="Engineering Substation"/>
    <s v="2022-03-07 20:00:00"/>
    <x v="9"/>
    <x v="279"/>
    <x v="279"/>
    <s v="Monday"/>
    <d v="1899-12-30T20:00:00"/>
    <s v="Peak"/>
    <n v="11"/>
    <n v="10798325071.737"/>
    <n v="152.61240000000001"/>
    <m/>
    <n v="152.57"/>
    <n v="153.90363600000001"/>
    <n v="0.24"/>
    <n v="0"/>
    <n v="0.99129999999999996"/>
    <n v="231.18799999999999"/>
    <n v="20.216799999999999"/>
    <n v="1646676009"/>
  </r>
  <r>
    <n v="18131604"/>
    <s v="Engineering Substation"/>
    <s v="2022-03-07 21:00:00"/>
    <x v="9"/>
    <x v="279"/>
    <x v="279"/>
    <s v="Monday"/>
    <d v="1899-12-30T21:00:00"/>
    <s v="Standard"/>
    <n v="11"/>
    <n v="10798468533.177"/>
    <n v="143.4614"/>
    <m/>
    <n v="143.50129999999999"/>
    <n v="144.21729500000001"/>
    <n v="0.24"/>
    <n v="0"/>
    <n v="0.995"/>
    <n v="146.69900000000001"/>
    <n v="14.3529"/>
    <n v="1646679608"/>
  </r>
  <r>
    <n v="18131604"/>
    <s v="Engineering Substation"/>
    <s v="2022-03-07 22:00:00"/>
    <x v="9"/>
    <x v="279"/>
    <x v="279"/>
    <s v="Monday"/>
    <d v="1899-12-30T22:00:00"/>
    <s v="Standard"/>
    <n v="11"/>
    <n v="10798607101.017"/>
    <n v="138.56780000000001"/>
    <m/>
    <n v="138.56780000000001"/>
    <n v="138.83690999999999"/>
    <n v="0.24"/>
    <n v="0"/>
    <n v="0.99809999999999999"/>
    <n v="144.90899999999999"/>
    <n v="8.6395"/>
    <n v="1646683208"/>
  </r>
  <r>
    <n v="18131604"/>
    <s v="Engineering Substation"/>
    <s v="2022-03-07 23:00:00"/>
    <x v="9"/>
    <x v="279"/>
    <x v="279"/>
    <s v="Monday"/>
    <d v="1899-12-30T23:00:00"/>
    <s v="Off-Peak"/>
    <n v="11"/>
    <n v="10798743429.896999"/>
    <n v="136.3289"/>
    <m/>
    <n v="136.3289"/>
    <n v="136.582661"/>
    <n v="0.24"/>
    <n v="0"/>
    <n v="0.99809999999999999"/>
    <n v="137.03899999999999"/>
    <n v="8.3222000000000005"/>
    <n v="1646686808"/>
  </r>
  <r>
    <n v="18131604"/>
    <s v="Engineering Substation"/>
    <s v="2022-03-08 00:00:00"/>
    <x v="9"/>
    <x v="280"/>
    <x v="280"/>
    <s v="Tuesday"/>
    <d v="1899-12-30T00:00:00"/>
    <s v="Off-Peak"/>
    <n v="11"/>
    <n v="10798880217.896999"/>
    <n v="136.78800000000001"/>
    <m/>
    <n v="136.78800000000001"/>
    <n v="137.01491899999999"/>
    <n v="0.24"/>
    <n v="0"/>
    <n v="0.99829999999999997"/>
    <n v="137.77099999999999"/>
    <n v="7.8822999999999999"/>
    <n v="1646690408"/>
  </r>
  <r>
    <n v="18131604"/>
    <s v="Engineering Substation"/>
    <s v="2022-03-08 01:00:00"/>
    <x v="9"/>
    <x v="280"/>
    <x v="280"/>
    <s v="Tuesday"/>
    <d v="1899-12-30T01:00:00"/>
    <s v="Off-Peak"/>
    <n v="11"/>
    <n v="10799016348.537001"/>
    <n v="136.13059999999999"/>
    <m/>
    <n v="136.09280000000001"/>
    <n v="136.33575200000001"/>
    <n v="0.24"/>
    <n v="0"/>
    <n v="0.99819999999999998"/>
    <n v="137.452"/>
    <n v="8.1349"/>
    <n v="1646694009"/>
  </r>
  <r>
    <n v="18131604"/>
    <s v="Engineering Substation"/>
    <s v="2022-03-08 02:00:00"/>
    <x v="9"/>
    <x v="280"/>
    <x v="280"/>
    <s v="Tuesday"/>
    <d v="1899-12-30T02:00:00"/>
    <s v="Off-Peak"/>
    <n v="11"/>
    <n v="10799150124.056999"/>
    <n v="133.77549999999999"/>
    <m/>
    <n v="133.81270000000001"/>
    <n v="134.051029"/>
    <n v="0.24"/>
    <n v="0"/>
    <n v="0.99819999999999998"/>
    <n v="135.34100000000001"/>
    <n v="7.9901"/>
    <n v="1646697608"/>
  </r>
  <r>
    <n v="18131604"/>
    <s v="Engineering Substation"/>
    <s v="2022-03-08 03:00:00"/>
    <x v="9"/>
    <x v="280"/>
    <x v="280"/>
    <s v="Tuesday"/>
    <d v="1899-12-30T03:00:00"/>
    <s v="Off-Peak"/>
    <n v="11"/>
    <n v="10799195064.618999"/>
    <n v="44.940600000000003"/>
    <m/>
    <n v="45.040700000000001"/>
    <n v="45.217830999999997"/>
    <n v="0.24"/>
    <n v="0"/>
    <n v="0.99609999999999999"/>
    <n v="134.23599999999999"/>
    <n v="3.9990000000000001"/>
    <n v="1646701200"/>
  </r>
  <r>
    <n v="18131604"/>
    <s v="Engineering Substation"/>
    <s v="2022-03-08 04:00:00"/>
    <x v="9"/>
    <x v="280"/>
    <x v="280"/>
    <s v="Tuesday"/>
    <d v="1899-12-30T04:00:00"/>
    <s v="Off-Peak"/>
    <n v="11"/>
    <n v="10799211094.436001"/>
    <n v="16.029800000000002"/>
    <m/>
    <n v="16.029800000000002"/>
    <n v="16.218602000000001"/>
    <n v="0.24"/>
    <n v="0"/>
    <n v="0.98839999999999995"/>
    <n v="16.510999999999999"/>
    <n v="2.4674"/>
    <n v="1646704800"/>
  </r>
  <r>
    <n v="18131604"/>
    <s v="Engineering Substation"/>
    <s v="2022-03-08 05:00:00"/>
    <x v="9"/>
    <x v="280"/>
    <x v="280"/>
    <s v="Tuesday"/>
    <d v="1899-12-30T05:00:00"/>
    <s v="Off-Peak"/>
    <n v="11"/>
    <n v="10799374443.657"/>
    <n v="163.3492"/>
    <m/>
    <n v="163.03219999999999"/>
    <n v="167.42010300000001"/>
    <n v="0.24"/>
    <n v="0"/>
    <n v="0.9738"/>
    <n v="216.98400000000001"/>
    <n v="38.078699999999998"/>
    <n v="1646708407"/>
  </r>
  <r>
    <n v="18131604"/>
    <s v="Engineering Substation"/>
    <s v="2022-03-08 06:00:00"/>
    <x v="9"/>
    <x v="280"/>
    <x v="280"/>
    <s v="Tuesday"/>
    <d v="1899-12-30T06:00:00"/>
    <s v="Off-Peak"/>
    <n v="11"/>
    <n v="10799577166.617001"/>
    <n v="202.72300000000001"/>
    <m/>
    <n v="202.66669999999999"/>
    <n v="208.13636099999999"/>
    <n v="0.24"/>
    <n v="0"/>
    <n v="0.97370000000000001"/>
    <n v="216.98400000000001"/>
    <n v="47.402200000000001"/>
    <n v="1646712008"/>
  </r>
  <r>
    <n v="18131604"/>
    <s v="Engineering Substation"/>
    <s v="2022-03-08 07:00:00"/>
    <x v="9"/>
    <x v="280"/>
    <x v="280"/>
    <s v="Tuesday"/>
    <d v="1899-12-30T07:00:00"/>
    <s v="Standard"/>
    <n v="11"/>
    <n v="10799779349.097"/>
    <n v="202.1825"/>
    <m/>
    <n v="202.1825"/>
    <n v="207.08552700000001"/>
    <n v="0.24"/>
    <n v="0"/>
    <n v="0.97629999999999995"/>
    <n v="209.35499999999999"/>
    <n v="44.7958"/>
    <n v="1646715608"/>
  </r>
  <r>
    <n v="18131604"/>
    <s v="Engineering Substation"/>
    <s v="2022-03-08 08:00:00"/>
    <x v="9"/>
    <x v="280"/>
    <x v="280"/>
    <s v="Tuesday"/>
    <d v="1899-12-30T08:00:00"/>
    <s v="Peak"/>
    <n v="11"/>
    <n v="10799986521.896999"/>
    <n v="207.1728"/>
    <m/>
    <n v="207.1728"/>
    <n v="211.92798300000001"/>
    <n v="0.24"/>
    <n v="0"/>
    <n v="0.97760000000000002"/>
    <n v="215.20699999999999"/>
    <n v="44.6419"/>
    <n v="1646719208"/>
  </r>
  <r>
    <n v="18131604"/>
    <s v="Engineering Substation"/>
    <s v="2022-03-08 09:00:00"/>
    <x v="9"/>
    <x v="280"/>
    <x v="280"/>
    <s v="Tuesday"/>
    <d v="1899-12-30T09:00:00"/>
    <s v="Peak"/>
    <n v="11"/>
    <n v="10800216211.257"/>
    <n v="229.68940000000001"/>
    <m/>
    <n v="229.68940000000001"/>
    <n v="234.90698399999999"/>
    <n v="0.24"/>
    <n v="0"/>
    <n v="0.9778"/>
    <n v="238.477"/>
    <n v="49.234999999999999"/>
    <n v="1646722808"/>
  </r>
  <r>
    <n v="18131604"/>
    <s v="Engineering Substation"/>
    <s v="2022-03-08 10:00:00"/>
    <x v="9"/>
    <x v="280"/>
    <x v="280"/>
    <s v="Tuesday"/>
    <d v="1899-12-30T10:00:00"/>
    <s v="Peak"/>
    <n v="11"/>
    <n v="10800469292.937"/>
    <n v="253.08170000000001"/>
    <m/>
    <n v="253.08170000000001"/>
    <n v="260.32199500000002"/>
    <n v="0.24"/>
    <n v="0"/>
    <n v="0.97219999999999995"/>
    <n v="262.32"/>
    <n v="60.968899999999998"/>
    <n v="1646726408"/>
  </r>
  <r>
    <n v="18131604"/>
    <s v="Engineering Substation"/>
    <s v="2022-03-08 11:00:00"/>
    <x v="9"/>
    <x v="280"/>
    <x v="280"/>
    <s v="Tuesday"/>
    <d v="1899-12-30T11:00:00"/>
    <s v="Standard"/>
    <n v="11"/>
    <n v="10800734347.497"/>
    <n v="265.05459999999999"/>
    <m/>
    <n v="265.05459999999999"/>
    <n v="272.24417399999999"/>
    <n v="0.24"/>
    <n v="0"/>
    <n v="0.97360000000000002"/>
    <n v="273.98099999999999"/>
    <n v="62.152799999999999"/>
    <n v="1646730008"/>
  </r>
  <r>
    <n v="18131604"/>
    <s v="Engineering Substation"/>
    <s v="2022-03-08 12:00:00"/>
    <x v="9"/>
    <x v="280"/>
    <x v="280"/>
    <s v="Tuesday"/>
    <d v="1899-12-30T12:00:00"/>
    <s v="Standard"/>
    <n v="11"/>
    <n v="10801002307.497"/>
    <n v="267.95999999999998"/>
    <m/>
    <n v="267.95999999999998"/>
    <n v="275.125944"/>
    <n v="0.24"/>
    <n v="0"/>
    <n v="0.97399999999999998"/>
    <n v="277.5"/>
    <n v="62.383699999999997"/>
    <n v="1646733608"/>
  </r>
  <r>
    <n v="18131604"/>
    <s v="Engineering Substation"/>
    <s v="2022-03-08 13:00:00"/>
    <x v="9"/>
    <x v="280"/>
    <x v="280"/>
    <s v="Tuesday"/>
    <d v="1899-12-30T13:00:00"/>
    <s v="Standard"/>
    <n v="11"/>
    <n v="10801269523.737"/>
    <n v="267.21620000000001"/>
    <m/>
    <n v="267.21620000000001"/>
    <n v="274.19716099999999"/>
    <n v="0.24"/>
    <n v="0"/>
    <n v="0.97450000000000003"/>
    <n v="277.5"/>
    <n v="61.478200000000001"/>
    <n v="1646737208"/>
  </r>
  <r>
    <n v="18131604"/>
    <s v="Engineering Substation"/>
    <s v="2022-03-08 14:00:00"/>
    <x v="9"/>
    <x v="280"/>
    <x v="280"/>
    <s v="Tuesday"/>
    <d v="1899-12-30T14:00:00"/>
    <s v="Standard"/>
    <n v="11"/>
    <n v="10801525242.777"/>
    <n v="255.71899999999999"/>
    <m/>
    <n v="255.71899999999999"/>
    <n v="261.71912700000001"/>
    <n v="0.24"/>
    <n v="0"/>
    <n v="0.97709999999999997"/>
    <n v="274.05"/>
    <n v="55.7196"/>
    <n v="1646740808"/>
  </r>
  <r>
    <n v="18131604"/>
    <s v="Engineering Substation"/>
    <s v="2022-03-08 15:00:00"/>
    <x v="9"/>
    <x v="280"/>
    <x v="280"/>
    <s v="Tuesday"/>
    <d v="1899-12-30T15:00:00"/>
    <s v="Standard"/>
    <n v="11"/>
    <n v="10801784352.777"/>
    <n v="259.11"/>
    <m/>
    <n v="259.11"/>
    <n v="264.786314"/>
    <n v="0.24"/>
    <n v="0"/>
    <n v="0.97860000000000003"/>
    <n v="266.51499999999999"/>
    <n v="54.532600000000002"/>
    <n v="1646744408"/>
  </r>
  <r>
    <n v="18131604"/>
    <s v="Engineering Substation"/>
    <s v="2022-03-08 16:00:00"/>
    <x v="9"/>
    <x v="280"/>
    <x v="280"/>
    <s v="Tuesday"/>
    <d v="1899-12-30T16:00:00"/>
    <s v="Standard"/>
    <n v="11"/>
    <n v="10802039507.816999"/>
    <n v="255.155"/>
    <m/>
    <n v="255.2259"/>
    <n v="261.065608"/>
    <n v="0.24"/>
    <n v="0"/>
    <n v="0.97760000000000002"/>
    <n v="266.51499999999999"/>
    <n v="54.908799999999999"/>
    <n v="1646748007"/>
  </r>
  <r>
    <n v="18131604"/>
    <s v="Engineering Substation"/>
    <s v="2022-03-08 17:00:00"/>
    <x v="9"/>
    <x v="280"/>
    <x v="280"/>
    <s v="Tuesday"/>
    <d v="1899-12-30T17:00:00"/>
    <s v="Standard"/>
    <n v="11"/>
    <n v="10802285236.617001"/>
    <n v="245.72880000000001"/>
    <m/>
    <n v="245.66059999999999"/>
    <n v="251.51210499999999"/>
    <n v="0.24"/>
    <n v="0"/>
    <n v="0.97670000000000001"/>
    <n v="259.25599999999997"/>
    <n v="53.9373"/>
    <n v="1646751608"/>
  </r>
  <r>
    <n v="18131604"/>
    <s v="Engineering Substation"/>
    <s v="2022-03-08 18:00:00"/>
    <x v="9"/>
    <x v="280"/>
    <x v="280"/>
    <s v="Tuesday"/>
    <d v="1899-12-30T18:00:00"/>
    <s v="Standard"/>
    <n v="11"/>
    <n v="10802516915.816999"/>
    <n v="231.67920000000001"/>
    <m/>
    <n v="231.61490000000001"/>
    <n v="237.04139000000001"/>
    <n v="0.24"/>
    <n v="0"/>
    <n v="0.97709999999999997"/>
    <n v="249.762"/>
    <n v="50.429900000000004"/>
    <n v="1646755209"/>
  </r>
  <r>
    <n v="18131604"/>
    <s v="Engineering Substation"/>
    <s v="2022-03-08 19:00:00"/>
    <x v="9"/>
    <x v="280"/>
    <x v="280"/>
    <s v="Tuesday"/>
    <d v="1899-12-30T19:00:00"/>
    <s v="Peak"/>
    <n v="11"/>
    <n v="10802516915.816999"/>
    <n v="0"/>
    <m/>
    <n v="0"/>
    <n v="0"/>
    <n v="0.24"/>
    <n v="0"/>
    <m/>
    <n v="237.18700000000001"/>
    <n v="0"/>
    <n v="1646758800"/>
  </r>
  <r>
    <n v="18131604"/>
    <s v="Engineering Substation"/>
    <s v="2022-03-08 20:00:00"/>
    <x v="9"/>
    <x v="280"/>
    <x v="280"/>
    <s v="Tuesday"/>
    <d v="1899-12-30T20:00:00"/>
    <s v="Peak"/>
    <n v="11"/>
    <n v="10802516915.816999"/>
    <n v="0"/>
    <m/>
    <n v="0"/>
    <n v="0"/>
    <n v="0.24"/>
    <n v="0"/>
    <m/>
    <n v="0"/>
    <n v="0"/>
    <n v="1646762400"/>
  </r>
  <r>
    <n v="18131604"/>
    <s v="Engineering Substation"/>
    <s v="2022-03-08 21:00:00"/>
    <x v="9"/>
    <x v="280"/>
    <x v="280"/>
    <s v="Tuesday"/>
    <d v="1899-12-30T21:00:00"/>
    <s v="Standard"/>
    <n v="11"/>
    <n v="10802724215.816999"/>
    <n v="207.3"/>
    <m/>
    <n v="206.84039999999999"/>
    <n v="212.20864900000001"/>
    <n v="0.24"/>
    <n v="0"/>
    <n v="0.97470000000000001"/>
    <n v="228.364"/>
    <n v="47.429699999999997"/>
    <n v="1646766008"/>
  </r>
  <r>
    <n v="18131604"/>
    <s v="Engineering Substation"/>
    <s v="2022-03-08 22:00:00"/>
    <x v="9"/>
    <x v="280"/>
    <x v="280"/>
    <s v="Tuesday"/>
    <d v="1899-12-30T22:00:00"/>
    <s v="Standard"/>
    <n v="11"/>
    <n v="10802942188.857"/>
    <n v="217.97300000000001"/>
    <m/>
    <n v="217.97300000000001"/>
    <n v="222.70023499999999"/>
    <n v="0.24"/>
    <n v="0"/>
    <n v="0.9788"/>
    <n v="228.364"/>
    <n v="45.641500000000001"/>
    <n v="1646769608"/>
  </r>
  <r>
    <n v="18131604"/>
    <s v="Engineering Substation"/>
    <s v="2022-03-08 23:00:00"/>
    <x v="9"/>
    <x v="280"/>
    <x v="280"/>
    <s v="Tuesday"/>
    <d v="1899-12-30T23:00:00"/>
    <s v="Off-Peak"/>
    <n v="11"/>
    <n v="10803155511.417"/>
    <n v="213.32259999999999"/>
    <m/>
    <n v="213.32259999999999"/>
    <n v="217.618314"/>
    <n v="0.24"/>
    <n v="0"/>
    <n v="0.98029999999999995"/>
    <n v="221.00299999999999"/>
    <n v="43.025799999999997"/>
    <n v="1646773208"/>
  </r>
  <r>
    <n v="18131604"/>
    <s v="Engineering Substation"/>
    <s v="2022-03-09 00:00:00"/>
    <x v="9"/>
    <x v="281"/>
    <x v="281"/>
    <s v="Wednesday"/>
    <d v="1899-12-30T00:00:00"/>
    <s v="Off-Peak"/>
    <n v="11"/>
    <n v="10803369843.896999"/>
    <n v="214.33250000000001"/>
    <m/>
    <n v="214.273"/>
    <n v="218.55675400000001"/>
    <n v="0.24"/>
    <n v="0"/>
    <n v="0.98040000000000005"/>
    <n v="220.08"/>
    <n v="43.059899999999999"/>
    <n v="1646776809"/>
  </r>
  <r>
    <n v="18131604"/>
    <s v="Engineering Substation"/>
    <s v="2022-03-09 01:00:00"/>
    <x v="9"/>
    <x v="281"/>
    <x v="281"/>
    <s v="Wednesday"/>
    <d v="1899-12-30T01:00:00"/>
    <s v="Off-Peak"/>
    <n v="11"/>
    <n v="10803582589.976999"/>
    <n v="212.74610000000001"/>
    <m/>
    <n v="212.80520000000001"/>
    <n v="217.11512400000001"/>
    <n v="0.24"/>
    <n v="0"/>
    <n v="0.98009999999999997"/>
    <n v="218.92"/>
    <n v="43.0456"/>
    <n v="1646780408"/>
  </r>
  <r>
    <n v="18131604"/>
    <s v="Engineering Substation"/>
    <s v="2022-03-09 02:00:00"/>
    <x v="9"/>
    <x v="281"/>
    <x v="281"/>
    <s v="Wednesday"/>
    <d v="1899-12-30T02:00:00"/>
    <s v="Off-Peak"/>
    <n v="11"/>
    <n v="10803792693.896999"/>
    <n v="210.10390000000001"/>
    <m/>
    <n v="210.10390000000001"/>
    <n v="214.36165800000001"/>
    <n v="0.24"/>
    <n v="0"/>
    <n v="0.98009999999999997"/>
    <n v="214.52799999999999"/>
    <n v="42.511899999999997"/>
    <n v="1646784008"/>
  </r>
  <r>
    <n v="18131604"/>
    <s v="Engineering Substation"/>
    <s v="2022-03-09 03:00:00"/>
    <x v="9"/>
    <x v="281"/>
    <x v="281"/>
    <s v="Wednesday"/>
    <d v="1899-12-30T03:00:00"/>
    <s v="Off-Peak"/>
    <n v="11"/>
    <n v="10803998399.337"/>
    <n v="205.7054"/>
    <m/>
    <n v="205.7054"/>
    <n v="209.87001000000001"/>
    <n v="0.24"/>
    <n v="0"/>
    <n v="0.98019999999999996"/>
    <n v="214.46100000000001"/>
    <n v="41.601599999999998"/>
    <n v="1646787608"/>
  </r>
  <r>
    <n v="18131604"/>
    <s v="Engineering Substation"/>
    <s v="2022-03-09 04:00:00"/>
    <x v="9"/>
    <x v="281"/>
    <x v="281"/>
    <s v="Wednesday"/>
    <d v="1899-12-30T04:00:00"/>
    <s v="Off-Peak"/>
    <n v="11"/>
    <n v="10804208007.177"/>
    <n v="209.6078"/>
    <m/>
    <n v="209.6661"/>
    <n v="214.01392000000001"/>
    <n v="0.24"/>
    <n v="0"/>
    <n v="0.97970000000000002"/>
    <n v="219.94800000000001"/>
    <n v="42.919600000000003"/>
    <n v="1646791207"/>
  </r>
  <r>
    <n v="18131604"/>
    <s v="Engineering Substation"/>
    <s v="2022-03-09 05:00:00"/>
    <x v="9"/>
    <x v="281"/>
    <x v="281"/>
    <s v="Wednesday"/>
    <d v="1899-12-30T05:00:00"/>
    <s v="Off-Peak"/>
    <n v="11"/>
    <n v="10804412608.377001"/>
    <n v="204.60120000000001"/>
    <m/>
    <n v="204.5444"/>
    <n v="208.755527"/>
    <n v="0.24"/>
    <n v="0"/>
    <n v="0.9798"/>
    <n v="210.595"/>
    <n v="41.718899999999998"/>
    <n v="1646794808"/>
  </r>
  <r>
    <n v="18131604"/>
    <s v="Engineering Substation"/>
    <s v="2022-03-09 06:00:00"/>
    <x v="9"/>
    <x v="281"/>
    <x v="281"/>
    <s v="Wednesday"/>
    <d v="1899-12-30T06:00:00"/>
    <s v="Off-Peak"/>
    <n v="11"/>
    <n v="10804616503.976999"/>
    <n v="203.8956"/>
    <m/>
    <n v="203.95230000000001"/>
    <n v="208.06892199999999"/>
    <n v="0.24"/>
    <n v="0"/>
    <n v="0.98019999999999996"/>
    <n v="210.203"/>
    <n v="41.184399999999997"/>
    <n v="1646798407"/>
  </r>
  <r>
    <n v="18131604"/>
    <s v="Engineering Substation"/>
    <s v="2022-03-09 07:00:00"/>
    <x v="9"/>
    <x v="281"/>
    <x v="281"/>
    <s v="Wednesday"/>
    <d v="1899-12-30T07:00:00"/>
    <s v="Standard"/>
    <n v="11"/>
    <n v="10804821926.697001"/>
    <n v="205.42269999999999"/>
    <m/>
    <n v="205.3657"/>
    <n v="210.35612900000001"/>
    <n v="0.24"/>
    <n v="0"/>
    <n v="0.97629999999999995"/>
    <n v="214.55"/>
    <n v="45.548200000000001"/>
    <n v="1646802008"/>
  </r>
  <r>
    <n v="18131604"/>
    <s v="Engineering Substation"/>
    <s v="2022-03-09 08:00:00"/>
    <x v="9"/>
    <x v="281"/>
    <x v="281"/>
    <s v="Wednesday"/>
    <d v="1899-12-30T08:00:00"/>
    <s v="Peak"/>
    <n v="11"/>
    <n v="10805033892.056999"/>
    <n v="211.96539999999999"/>
    <m/>
    <n v="211.96539999999999"/>
    <n v="216.80414200000001"/>
    <n v="0.24"/>
    <n v="0"/>
    <n v="0.97770000000000001"/>
    <n v="218.584"/>
    <n v="45.549100000000003"/>
    <n v="1646805608"/>
  </r>
  <r>
    <n v="18131604"/>
    <s v="Engineering Substation"/>
    <s v="2022-03-09 09:00:00"/>
    <x v="9"/>
    <x v="281"/>
    <x v="281"/>
    <s v="Wednesday"/>
    <d v="1899-12-30T09:00:00"/>
    <s v="Peak"/>
    <n v="11"/>
    <n v="10805263066.377001"/>
    <n v="229.17429999999999"/>
    <m/>
    <n v="229.17429999999999"/>
    <n v="234.542517"/>
    <n v="0.24"/>
    <n v="0"/>
    <n v="0.97709999999999997"/>
    <n v="240.01400000000001"/>
    <n v="49.893099999999997"/>
    <n v="1646809208"/>
  </r>
  <r>
    <n v="18131604"/>
    <s v="Engineering Substation"/>
    <s v="2022-03-09 10:00:00"/>
    <x v="9"/>
    <x v="281"/>
    <x v="281"/>
    <s v="Wednesday"/>
    <d v="1899-12-30T10:00:00"/>
    <s v="Peak"/>
    <n v="11"/>
    <n v="10805510015.097"/>
    <n v="246.9487"/>
    <m/>
    <n v="246.9487"/>
    <n v="252.51166499999999"/>
    <n v="0.24"/>
    <n v="0"/>
    <n v="0.97799999999999998"/>
    <n v="254.14500000000001"/>
    <n v="52.711199999999998"/>
    <n v="1646812808"/>
  </r>
  <r>
    <n v="18131604"/>
    <s v="Engineering Substation"/>
    <s v="2022-03-09 11:00:00"/>
    <x v="9"/>
    <x v="281"/>
    <x v="281"/>
    <s v="Wednesday"/>
    <d v="1899-12-30T11:00:00"/>
    <s v="Standard"/>
    <n v="11"/>
    <n v="10805769099.896999"/>
    <n v="259.08479999999997"/>
    <m/>
    <n v="259.08479999999997"/>
    <n v="264.96713299999999"/>
    <n v="0.24"/>
    <n v="0"/>
    <n v="0.9778"/>
    <n v="266.83600000000001"/>
    <n v="55.521599999999999"/>
    <n v="1646816408"/>
  </r>
  <r>
    <n v="18131604"/>
    <s v="Engineering Substation"/>
    <s v="2022-03-09 12:00:00"/>
    <x v="9"/>
    <x v="281"/>
    <x v="281"/>
    <s v="Wednesday"/>
    <d v="1899-12-30T12:00:00"/>
    <s v="Standard"/>
    <n v="11"/>
    <n v="10806027843.657"/>
    <n v="258.74380000000002"/>
    <m/>
    <n v="258.74380000000002"/>
    <n v="264.48146200000002"/>
    <n v="0.24"/>
    <n v="0"/>
    <n v="0.97829999999999995"/>
    <n v="266.83600000000001"/>
    <n v="54.791499999999999"/>
    <n v="1646820008"/>
  </r>
  <r>
    <n v="18131604"/>
    <s v="Engineering Substation"/>
    <s v="2022-03-09 13:00:00"/>
    <x v="9"/>
    <x v="281"/>
    <x v="281"/>
    <s v="Wednesday"/>
    <d v="1899-12-30T13:00:00"/>
    <s v="Standard"/>
    <n v="11"/>
    <n v="10806296111.097"/>
    <n v="268.26740000000001"/>
    <m/>
    <n v="268.26740000000001"/>
    <n v="274.09507100000002"/>
    <n v="0.24"/>
    <n v="0"/>
    <n v="0.97870000000000001"/>
    <n v="275.48399999999998"/>
    <n v="56.22"/>
    <n v="1646823608"/>
  </r>
  <r>
    <n v="18131604"/>
    <s v="Engineering Substation"/>
    <s v="2022-03-09 14:00:00"/>
    <x v="9"/>
    <x v="281"/>
    <x v="281"/>
    <s v="Wednesday"/>
    <d v="1899-12-30T14:00:00"/>
    <s v="Standard"/>
    <n v="11"/>
    <n v="10806566741.097"/>
    <n v="270.63"/>
    <m/>
    <n v="270.63"/>
    <n v="276.54538700000001"/>
    <n v="0.24"/>
    <n v="0"/>
    <n v="0.97860000000000003"/>
    <n v="279.87799999999999"/>
    <n v="56.892499999999998"/>
    <n v="1646827208"/>
  </r>
  <r>
    <n v="18131604"/>
    <s v="Engineering Substation"/>
    <s v="2022-03-09 15:00:00"/>
    <x v="9"/>
    <x v="281"/>
    <x v="281"/>
    <s v="Wednesday"/>
    <d v="1899-12-30T15:00:00"/>
    <s v="Standard"/>
    <n v="11"/>
    <n v="10806835957.257"/>
    <n v="269.21620000000001"/>
    <m/>
    <n v="269.21620000000001"/>
    <n v="275.22757000000001"/>
    <n v="0.24"/>
    <n v="0"/>
    <n v="0.97819999999999996"/>
    <n v="279.87799999999999"/>
    <n v="57.209000000000003"/>
    <n v="1646830808"/>
  </r>
  <r>
    <n v="18131604"/>
    <s v="Engineering Substation"/>
    <s v="2022-03-09 16:00:00"/>
    <x v="9"/>
    <x v="281"/>
    <x v="281"/>
    <s v="Wednesday"/>
    <d v="1899-12-30T16:00:00"/>
    <s v="Standard"/>
    <n v="11"/>
    <n v="10807100919.177"/>
    <n v="264.96190000000001"/>
    <m/>
    <n v="264.88830000000002"/>
    <n v="271.32195000000002"/>
    <n v="0.24"/>
    <n v="0"/>
    <n v="0.97629999999999995"/>
    <n v="277.55900000000003"/>
    <n v="58.734699999999997"/>
    <n v="1646834409"/>
  </r>
  <r>
    <n v="18131604"/>
    <s v="Engineering Substation"/>
    <s v="2022-03-09 17:00:00"/>
    <x v="9"/>
    <x v="281"/>
    <x v="281"/>
    <s v="Wednesday"/>
    <d v="1899-12-30T17:00:00"/>
    <s v="Standard"/>
    <n v="11"/>
    <n v="10807346236.857"/>
    <n v="245.3177"/>
    <m/>
    <n v="245.38579999999999"/>
    <n v="251.442352"/>
    <n v="0.24"/>
    <n v="0"/>
    <n v="0.97589999999999999"/>
    <n v="268.38900000000001"/>
    <n v="54.854799999999997"/>
    <n v="1646838008"/>
  </r>
  <r>
    <n v="18131604"/>
    <s v="Engineering Substation"/>
    <s v="2022-03-09 18:00:00"/>
    <x v="9"/>
    <x v="281"/>
    <x v="281"/>
    <s v="Wednesday"/>
    <d v="1899-12-30T18:00:00"/>
    <s v="Standard"/>
    <n v="11"/>
    <n v="10807570742.457001"/>
    <n v="224.50559999999999"/>
    <m/>
    <n v="224.44329999999999"/>
    <n v="230.26401799999999"/>
    <n v="0.24"/>
    <n v="0"/>
    <n v="0.97470000000000001"/>
    <n v="249.173"/>
    <n v="51.4465"/>
    <n v="1646841609"/>
  </r>
  <r>
    <n v="18131604"/>
    <s v="Engineering Substation"/>
    <s v="2022-03-09 19:00:00"/>
    <x v="9"/>
    <x v="281"/>
    <x v="281"/>
    <s v="Wednesday"/>
    <d v="1899-12-30T19:00:00"/>
    <s v="Peak"/>
    <n v="11"/>
    <n v="10807784700.777"/>
    <n v="213.95830000000001"/>
    <m/>
    <n v="214.01779999999999"/>
    <n v="219.266716"/>
    <n v="0.24"/>
    <n v="0"/>
    <n v="0.97609999999999997"/>
    <n v="225.5"/>
    <n v="47.689500000000002"/>
    <n v="1646845208"/>
  </r>
  <r>
    <n v="18131604"/>
    <s v="Engineering Substation"/>
    <s v="2022-03-09 20:00:00"/>
    <x v="9"/>
    <x v="281"/>
    <x v="281"/>
    <s v="Wednesday"/>
    <d v="1899-12-30T20:00:00"/>
    <s v="Peak"/>
    <n v="11"/>
    <n v="10807933326.777"/>
    <n v="148.626"/>
    <m/>
    <n v="148.626"/>
    <n v="149.616074"/>
    <n v="0.24"/>
    <n v="0"/>
    <n v="0.99339999999999995"/>
    <n v="217.999"/>
    <n v="17.183800000000002"/>
    <n v="1646848808"/>
  </r>
  <r>
    <n v="18131604"/>
    <s v="Engineering Substation"/>
    <s v="2022-03-09 21:00:00"/>
    <x v="9"/>
    <x v="281"/>
    <x v="281"/>
    <s v="Wednesday"/>
    <d v="1899-12-30T21:00:00"/>
    <s v="Standard"/>
    <n v="11"/>
    <n v="10808073006.537001"/>
    <n v="139.6798"/>
    <m/>
    <n v="139.6798"/>
    <n v="140.30152200000001"/>
    <n v="0.24"/>
    <n v="0"/>
    <n v="0.99560000000000004"/>
    <n v="141.15799999999999"/>
    <n v="13.194000000000001"/>
    <n v="1646852408"/>
  </r>
  <r>
    <n v="18131604"/>
    <s v="Engineering Substation"/>
    <s v="2022-03-09 22:00:00"/>
    <x v="9"/>
    <x v="281"/>
    <x v="281"/>
    <s v="Wednesday"/>
    <d v="1899-12-30T22:00:00"/>
    <s v="Standard"/>
    <n v="11"/>
    <n v="10808208453.177"/>
    <n v="135.44659999999999"/>
    <m/>
    <n v="135.44659999999999"/>
    <n v="135.66579100000001"/>
    <n v="0.24"/>
    <n v="0"/>
    <n v="0.99839999999999995"/>
    <n v="141.15799999999999"/>
    <n v="7.7081"/>
    <n v="1646856008"/>
  </r>
  <r>
    <n v="18131604"/>
    <s v="Engineering Substation"/>
    <s v="2022-03-09 23:00:00"/>
    <x v="9"/>
    <x v="281"/>
    <x v="281"/>
    <s v="Wednesday"/>
    <d v="1899-12-30T23:00:00"/>
    <s v="Off-Peak"/>
    <n v="11"/>
    <n v="10808341845.657"/>
    <n v="133.39250000000001"/>
    <m/>
    <n v="133.3554"/>
    <n v="133.51582999999999"/>
    <n v="0.24"/>
    <n v="0"/>
    <n v="0.99880000000000002"/>
    <n v="135.30500000000001"/>
    <n v="6.5425000000000004"/>
    <n v="1646859609"/>
  </r>
  <r>
    <n v="18131604"/>
    <s v="Engineering Substation"/>
    <s v="2022-03-10 00:00:00"/>
    <x v="9"/>
    <x v="282"/>
    <x v="282"/>
    <s v="Thursday"/>
    <d v="1899-12-30T00:00:00"/>
    <s v="Off-Peak"/>
    <n v="11"/>
    <n v="10808472396.537001"/>
    <n v="130.55090000000001"/>
    <m/>
    <n v="130.5872"/>
    <n v="130.716993"/>
    <n v="0.24"/>
    <n v="0"/>
    <n v="0.999"/>
    <n v="133.22999999999999"/>
    <n v="5.8247"/>
    <n v="1646863208"/>
  </r>
  <r>
    <n v="18131604"/>
    <s v="Engineering Substation"/>
    <s v="2022-03-10 01:00:00"/>
    <x v="9"/>
    <x v="282"/>
    <x v="282"/>
    <s v="Thursday"/>
    <d v="1899-12-30T01:00:00"/>
    <s v="Off-Peak"/>
    <n v="11"/>
    <n v="10808492293.931999"/>
    <n v="19.897400000000001"/>
    <m/>
    <n v="19.941700000000001"/>
    <n v="20.035357999999999"/>
    <n v="0.24"/>
    <n v="0"/>
    <n v="0.99529999999999996"/>
    <n v="129.05799999999999"/>
    <n v="1.9349000000000001"/>
    <n v="1646866800"/>
  </r>
  <r>
    <n v="18131604"/>
    <s v="Engineering Substation"/>
    <s v="2022-03-10 02:00:00"/>
    <x v="9"/>
    <x v="282"/>
    <x v="282"/>
    <s v="Thursday"/>
    <d v="1899-12-30T02:00:00"/>
    <s v="Off-Peak"/>
    <n v="11"/>
    <n v="10808502106.716"/>
    <n v="9.8127999999999993"/>
    <m/>
    <n v="9.8127999999999993"/>
    <n v="9.9324849999999998"/>
    <n v="0.24"/>
    <n v="0"/>
    <n v="0.9879"/>
    <n v="9.9369999999999994"/>
    <n v="1.5374000000000001"/>
    <n v="1646870400"/>
  </r>
  <r>
    <n v="18131604"/>
    <s v="Engineering Substation"/>
    <s v="2022-03-10 03:00:00"/>
    <x v="9"/>
    <x v="282"/>
    <x v="282"/>
    <s v="Thursday"/>
    <d v="1899-12-30T03:00:00"/>
    <s v="Off-Peak"/>
    <n v="11"/>
    <n v="10808597583.177"/>
    <n v="95.476500000000001"/>
    <m/>
    <n v="95.238399999999999"/>
    <n v="97.673374999999993"/>
    <n v="0.24"/>
    <n v="0"/>
    <n v="0.97509999999999997"/>
    <n v="178.571"/>
    <n v="21.673500000000001"/>
    <n v="1646874009"/>
  </r>
  <r>
    <n v="18131604"/>
    <s v="Engineering Substation"/>
    <s v="2022-03-10 04:00:00"/>
    <x v="9"/>
    <x v="282"/>
    <x v="282"/>
    <s v="Thursday"/>
    <d v="1899-12-30T04:00:00"/>
    <s v="Off-Peak"/>
    <n v="11"/>
    <n v="10808804647.976999"/>
    <n v="207.06479999999999"/>
    <m/>
    <n v="207.1223"/>
    <n v="212.680105"/>
    <n v="0.24"/>
    <n v="0"/>
    <n v="0.97389999999999999"/>
    <n v="218.27500000000001"/>
    <n v="48.302900000000001"/>
    <n v="1646877608"/>
  </r>
  <r>
    <n v="18131604"/>
    <s v="Engineering Substation"/>
    <s v="2022-03-10 05:00:00"/>
    <x v="9"/>
    <x v="282"/>
    <x v="282"/>
    <s v="Thursday"/>
    <d v="1899-12-30T05:00:00"/>
    <s v="Off-Peak"/>
    <n v="11"/>
    <n v="10809004591.737"/>
    <n v="199.94380000000001"/>
    <m/>
    <n v="199.94380000000001"/>
    <n v="204.84820500000001"/>
    <n v="0.24"/>
    <n v="0"/>
    <n v="0.97609999999999997"/>
    <n v="209.685"/>
    <n v="44.5565"/>
    <n v="1646881208"/>
  </r>
  <r>
    <n v="18131604"/>
    <s v="Engineering Substation"/>
    <s v="2022-03-10 06:00:00"/>
    <x v="9"/>
    <x v="282"/>
    <x v="282"/>
    <s v="Thursday"/>
    <d v="1899-12-30T06:00:00"/>
    <s v="Off-Peak"/>
    <n v="11"/>
    <n v="10809205427.816999"/>
    <n v="200.83609999999999"/>
    <m/>
    <n v="200.83609999999999"/>
    <n v="205.71348399999999"/>
    <n v="0.24"/>
    <n v="0"/>
    <n v="0.97629999999999995"/>
    <n v="207.76400000000001"/>
    <n v="44.529800000000002"/>
    <n v="1646884808"/>
  </r>
  <r>
    <n v="18131604"/>
    <s v="Engineering Substation"/>
    <s v="2022-03-10 07:00:00"/>
    <x v="9"/>
    <x v="282"/>
    <x v="282"/>
    <s v="Thursday"/>
    <d v="1899-12-30T07:00:00"/>
    <s v="Standard"/>
    <n v="11"/>
    <n v="10809407243.577"/>
    <n v="201.8158"/>
    <m/>
    <n v="201.8158"/>
    <n v="206.43710899999999"/>
    <n v="0.24"/>
    <n v="0"/>
    <n v="0.97760000000000002"/>
    <n v="207.76400000000001"/>
    <n v="43.435899999999997"/>
    <n v="1646888408"/>
  </r>
  <r>
    <n v="18131604"/>
    <s v="Engineering Substation"/>
    <s v="2022-03-10 08:00:00"/>
    <x v="9"/>
    <x v="282"/>
    <x v="282"/>
    <s v="Thursday"/>
    <d v="1899-12-30T08:00:00"/>
    <s v="Peak"/>
    <n v="11"/>
    <n v="10809620867.337"/>
    <n v="213.62379999999999"/>
    <m/>
    <n v="213.6831"/>
    <n v="218.29185100000001"/>
    <n v="0.24"/>
    <n v="0"/>
    <n v="0.97889999999999999"/>
    <n v="217.517"/>
    <n v="44.619"/>
    <n v="1646892007"/>
  </r>
  <r>
    <n v="18131604"/>
    <s v="Engineering Substation"/>
    <s v="2022-03-10 09:00:00"/>
    <x v="9"/>
    <x v="282"/>
    <x v="282"/>
    <s v="Thursday"/>
    <d v="1899-12-30T09:00:00"/>
    <s v="Peak"/>
    <n v="11"/>
    <n v="10809678773.134001"/>
    <n v="57.905799999999999"/>
    <m/>
    <n v="58.018599999999999"/>
    <n v="59.091894000000003"/>
    <n v="0.24"/>
    <n v="0"/>
    <n v="0.98180000000000001"/>
    <n v="217.517"/>
    <n v="11.2113"/>
    <n v="1646895600"/>
  </r>
  <r>
    <n v="18131604"/>
    <s v="Engineering Substation"/>
    <s v="2022-03-10 10:00:00"/>
    <x v="9"/>
    <x v="282"/>
    <x v="282"/>
    <s v="Thursday"/>
    <d v="1899-12-30T10:00:00"/>
    <s v="Peak"/>
    <n v="11"/>
    <n v="10809706782.222"/>
    <n v="28.0091"/>
    <m/>
    <n v="28.0091"/>
    <n v="28.501127"/>
    <n v="0.24"/>
    <n v="0"/>
    <n v="0.98270000000000002"/>
    <n v="28.745000000000001"/>
    <n v="5.2731000000000003"/>
    <n v="1646899200"/>
  </r>
  <r>
    <n v="18131604"/>
    <s v="Engineering Substation"/>
    <s v="2022-03-10 11:00:00"/>
    <x v="9"/>
    <x v="282"/>
    <x v="282"/>
    <s v="Thursday"/>
    <d v="1899-12-30T11:00:00"/>
    <s v="Standard"/>
    <n v="11"/>
    <n v="10809813861.417"/>
    <n v="107.0792"/>
    <m/>
    <n v="106.84180000000001"/>
    <n v="109.14800200000001"/>
    <n v="0.24"/>
    <n v="0"/>
    <n v="0.97889999999999999"/>
    <n v="220.04900000000001"/>
    <n v="22.3187"/>
    <n v="1646902808"/>
  </r>
  <r>
    <n v="18131604"/>
    <s v="Engineering Substation"/>
    <s v="2022-03-10 12:00:00"/>
    <x v="9"/>
    <x v="282"/>
    <x v="282"/>
    <s v="Thursday"/>
    <d v="1899-12-30T12:00:00"/>
    <s v="Standard"/>
    <n v="11"/>
    <n v="10810073499.896999"/>
    <n v="259.63850000000002"/>
    <m/>
    <n v="259.63850000000002"/>
    <n v="265.53426999999999"/>
    <n v="0.24"/>
    <n v="0"/>
    <n v="0.9778"/>
    <n v="267.60700000000003"/>
    <n v="55.644500000000001"/>
    <n v="1646906408"/>
  </r>
  <r>
    <n v="18131604"/>
    <s v="Engineering Substation"/>
    <s v="2022-03-10 13:00:00"/>
    <x v="9"/>
    <x v="282"/>
    <x v="282"/>
    <s v="Thursday"/>
    <d v="1899-12-30T13:00:00"/>
    <s v="Standard"/>
    <n v="11"/>
    <n v="10810334952.537001"/>
    <n v="261.45260000000002"/>
    <m/>
    <n v="261.45260000000002"/>
    <n v="266.984103"/>
    <n v="0.24"/>
    <n v="0"/>
    <n v="0.97929999999999995"/>
    <n v="270.48399999999998"/>
    <n v="54.064999999999998"/>
    <n v="1646910008"/>
  </r>
  <r>
    <n v="18131604"/>
    <s v="Engineering Substation"/>
    <s v="2022-03-10 14:00:00"/>
    <x v="9"/>
    <x v="282"/>
    <x v="282"/>
    <s v="Thursday"/>
    <d v="1899-12-30T14:00:00"/>
    <s v="Standard"/>
    <n v="11"/>
    <n v="10810595503.257"/>
    <n v="260.55070000000001"/>
    <m/>
    <n v="260.55070000000001"/>
    <n v="266.28415799999999"/>
    <n v="0.24"/>
    <n v="0"/>
    <n v="0.97850000000000004"/>
    <n v="269.25400000000002"/>
    <n v="54.959800000000001"/>
    <n v="1646913608"/>
  </r>
  <r>
    <n v="18131604"/>
    <s v="Engineering Substation"/>
    <s v="2022-03-10 15:00:00"/>
    <x v="9"/>
    <x v="282"/>
    <x v="282"/>
    <s v="Thursday"/>
    <d v="1899-12-30T15:00:00"/>
    <s v="Standard"/>
    <n v="11"/>
    <n v="10810863672.777"/>
    <n v="268.16950000000003"/>
    <m/>
    <n v="268.16950000000003"/>
    <n v="274.13760600000001"/>
    <n v="0.24"/>
    <n v="0"/>
    <n v="0.97819999999999996"/>
    <n v="278.00299999999999"/>
    <n v="56.890599999999999"/>
    <n v="1646917208"/>
  </r>
  <r>
    <n v="18131604"/>
    <s v="Engineering Substation"/>
    <s v="2022-03-10 16:00:00"/>
    <x v="9"/>
    <x v="282"/>
    <x v="282"/>
    <s v="Thursday"/>
    <d v="1899-12-30T16:00:00"/>
    <s v="Standard"/>
    <n v="11"/>
    <n v="10811123318.457001"/>
    <n v="259.64569999999998"/>
    <m/>
    <n v="259.64569999999998"/>
    <n v="265.62685299999998"/>
    <n v="0.24"/>
    <n v="0"/>
    <n v="0.97750000000000004"/>
    <n v="278.00299999999999"/>
    <n v="56.051299999999998"/>
    <n v="1646920808"/>
  </r>
  <r>
    <n v="18131604"/>
    <s v="Engineering Substation"/>
    <s v="2022-03-10 17:00:00"/>
    <x v="9"/>
    <x v="282"/>
    <x v="282"/>
    <s v="Thursday"/>
    <d v="1899-12-30T17:00:00"/>
    <s v="Standard"/>
    <n v="11"/>
    <n v="10811144458.136999"/>
    <n v="21.139700000000001"/>
    <m/>
    <n v="21.186800000000002"/>
    <n v="21.657219999999999"/>
    <n v="0.24"/>
    <n v="0"/>
    <n v="0.97829999999999995"/>
    <n v="265.18900000000002"/>
    <n v="4.4896000000000003"/>
    <n v="1646924400"/>
  </r>
  <r>
    <n v="18131604"/>
    <s v="Engineering Substation"/>
    <s v="2022-03-10 18:00:00"/>
    <x v="9"/>
    <x v="282"/>
    <x v="282"/>
    <s v="Thursday"/>
    <d v="1899-12-30T18:00:00"/>
    <s v="Standard"/>
    <n v="11"/>
    <n v="10811144458.136999"/>
    <n v="0"/>
    <m/>
    <n v="0"/>
    <n v="0"/>
    <n v="0.24"/>
    <n v="0"/>
    <m/>
    <n v="0"/>
    <n v="0"/>
    <n v="1646928000"/>
  </r>
  <r>
    <n v="18131604"/>
    <s v="Engineering Substation"/>
    <s v="2022-03-10 19:00:00"/>
    <x v="9"/>
    <x v="282"/>
    <x v="282"/>
    <s v="Thursday"/>
    <d v="1899-12-30T19:00:00"/>
    <s v="Peak"/>
    <n v="11"/>
    <n v="10811327084.937"/>
    <n v="182.6268"/>
    <m/>
    <n v="182.22190000000001"/>
    <n v="186.48072400000001"/>
    <n v="0.24"/>
    <n v="0"/>
    <n v="0.97719999999999996"/>
    <n v="234.42099999999999"/>
    <n v="39.626399999999997"/>
    <n v="1646931608"/>
  </r>
  <r>
    <n v="18131604"/>
    <s v="Engineering Substation"/>
    <s v="2022-03-10 20:00:00"/>
    <x v="9"/>
    <x v="282"/>
    <x v="282"/>
    <s v="Thursday"/>
    <d v="1899-12-30T20:00:00"/>
    <s v="Peak"/>
    <n v="11"/>
    <n v="10811487455.577"/>
    <n v="160.3706"/>
    <m/>
    <n v="160.3706"/>
    <n v="161.58275900000001"/>
    <n v="0.24"/>
    <n v="0"/>
    <n v="0.99250000000000005"/>
    <n v="234.42099999999999"/>
    <n v="19.7546"/>
    <n v="1646935208"/>
  </r>
  <r>
    <n v="18131604"/>
    <s v="Engineering Substation"/>
    <s v="2022-03-10 21:00:00"/>
    <x v="9"/>
    <x v="282"/>
    <x v="282"/>
    <s v="Thursday"/>
    <d v="1899-12-30T21:00:00"/>
    <s v="Standard"/>
    <n v="11"/>
    <n v="10811638248.777"/>
    <n v="150.79320000000001"/>
    <m/>
    <n v="150.79320000000001"/>
    <n v="151.52495099999999"/>
    <n v="0.24"/>
    <n v="0"/>
    <n v="0.99519999999999997"/>
    <n v="150.92099999999999"/>
    <n v="14.8735"/>
    <n v="1646938808"/>
  </r>
  <r>
    <n v="18131604"/>
    <s v="Engineering Substation"/>
    <s v="2022-03-10 22:00:00"/>
    <x v="9"/>
    <x v="282"/>
    <x v="282"/>
    <s v="Thursday"/>
    <d v="1899-12-30T22:00:00"/>
    <s v="Standard"/>
    <n v="11"/>
    <n v="10811787183.417"/>
    <n v="148.93459999999999"/>
    <m/>
    <n v="148.93459999999999"/>
    <n v="149.28443100000001"/>
    <n v="0.24"/>
    <n v="0"/>
    <n v="0.99770000000000003"/>
    <n v="149.98099999999999"/>
    <n v="10.2134"/>
    <n v="1646942408"/>
  </r>
  <r>
    <n v="18131604"/>
    <s v="Engineering Substation"/>
    <s v="2022-03-10 23:00:00"/>
    <x v="9"/>
    <x v="282"/>
    <x v="282"/>
    <s v="Thursday"/>
    <d v="1899-12-30T23:00:00"/>
    <s v="Off-Peak"/>
    <n v="11"/>
    <n v="10811932274.937"/>
    <n v="145.0915"/>
    <m/>
    <n v="145.0915"/>
    <n v="145.37284299999999"/>
    <n v="0.24"/>
    <n v="0"/>
    <n v="0.99809999999999999"/>
    <n v="148.81899999999999"/>
    <n v="9.0396000000000001"/>
    <n v="1646946008"/>
  </r>
  <r>
    <n v="18131604"/>
    <s v="Engineering Substation"/>
    <s v="2022-03-11 00:00:00"/>
    <x v="9"/>
    <x v="283"/>
    <x v="283"/>
    <s v="Friday"/>
    <d v="1899-12-30T00:00:00"/>
    <s v="Off-Peak"/>
    <n v="11"/>
    <n v="10812076779.177"/>
    <n v="144.5042"/>
    <m/>
    <n v="144.5042"/>
    <n v="144.77930599999999"/>
    <n v="0.24"/>
    <n v="0"/>
    <n v="0.99809999999999999"/>
    <n v="145.92699999999999"/>
    <n v="8.9202999999999992"/>
    <n v="1646949608"/>
  </r>
  <r>
    <n v="18131604"/>
    <s v="Engineering Substation"/>
    <s v="2022-03-11 01:00:00"/>
    <x v="9"/>
    <x v="283"/>
    <x v="283"/>
    <s v="Friday"/>
    <d v="1899-12-30T01:00:00"/>
    <s v="Off-Peak"/>
    <n v="11"/>
    <n v="10812217118.697001"/>
    <n v="140.33949999999999"/>
    <m/>
    <n v="140.33949999999999"/>
    <n v="140.555035"/>
    <n v="0.24"/>
    <n v="0"/>
    <n v="0.99850000000000005"/>
    <n v="145.67099999999999"/>
    <n v="7.7805999999999997"/>
    <n v="1646953208"/>
  </r>
  <r>
    <n v="18131604"/>
    <s v="Engineering Substation"/>
    <s v="2022-03-11 02:00:00"/>
    <x v="9"/>
    <x v="283"/>
    <x v="283"/>
    <s v="Friday"/>
    <d v="1899-12-30T02:00:00"/>
    <s v="Off-Peak"/>
    <n v="11"/>
    <n v="10812356046.056999"/>
    <n v="138.92740000000001"/>
    <m/>
    <n v="138.92740000000001"/>
    <n v="139.17935299999999"/>
    <n v="0.24"/>
    <n v="0"/>
    <n v="0.99819999999999998"/>
    <n v="141.55000000000001"/>
    <n v="8.3713999999999995"/>
    <n v="1646956808"/>
  </r>
  <r>
    <n v="18131604"/>
    <s v="Engineering Substation"/>
    <s v="2022-03-11 03:00:00"/>
    <x v="9"/>
    <x v="283"/>
    <x v="283"/>
    <s v="Friday"/>
    <d v="1899-12-30T03:00:00"/>
    <s v="Off-Peak"/>
    <n v="11"/>
    <n v="10812494597.577"/>
    <n v="138.5515"/>
    <m/>
    <n v="138.5515"/>
    <n v="138.86354900000001"/>
    <n v="0.24"/>
    <n v="0"/>
    <n v="0.99780000000000002"/>
    <n v="139.47300000000001"/>
    <n v="9.3038000000000007"/>
    <n v="1646960408"/>
  </r>
  <r>
    <n v="18131604"/>
    <s v="Engineering Substation"/>
    <s v="2022-03-11 04:00:00"/>
    <x v="9"/>
    <x v="283"/>
    <x v="283"/>
    <s v="Friday"/>
    <d v="1899-12-30T04:00:00"/>
    <s v="Off-Peak"/>
    <n v="11"/>
    <n v="10812630759.177"/>
    <n v="136.16159999999999"/>
    <m/>
    <n v="136.16159999999999"/>
    <n v="136.40683899999999"/>
    <n v="0.24"/>
    <n v="0"/>
    <n v="0.99819999999999998"/>
    <n v="138.68100000000001"/>
    <n v="8.1758000000000006"/>
    <n v="1646964008"/>
  </r>
  <r>
    <n v="18131604"/>
    <s v="Engineering Substation"/>
    <s v="2022-03-11 05:00:00"/>
    <x v="9"/>
    <x v="283"/>
    <x v="283"/>
    <s v="Friday"/>
    <d v="1899-12-30T05:00:00"/>
    <s v="Off-Peak"/>
    <n v="11"/>
    <n v="10812765483.896999"/>
    <n v="134.72470000000001"/>
    <m/>
    <n v="134.72470000000001"/>
    <n v="134.97007500000001"/>
    <n v="0.24"/>
    <n v="0"/>
    <n v="0.99819999999999998"/>
    <n v="135.108"/>
    <n v="8.1346000000000007"/>
    <n v="1646967608"/>
  </r>
  <r>
    <n v="18131604"/>
    <s v="Engineering Substation"/>
    <s v="2022-03-11 06:00:00"/>
    <x v="9"/>
    <x v="283"/>
    <x v="283"/>
    <s v="Friday"/>
    <d v="1899-12-30T06:00:00"/>
    <s v="Off-Peak"/>
    <n v="11"/>
    <n v="10812899461.976999"/>
    <n v="133.97810000000001"/>
    <m/>
    <n v="133.97810000000001"/>
    <n v="134.20975000000001"/>
    <n v="0.24"/>
    <n v="0"/>
    <n v="0.99829999999999997"/>
    <n v="135.108"/>
    <n v="7.8822999999999999"/>
    <n v="1646971208"/>
  </r>
  <r>
    <n v="18131604"/>
    <s v="Engineering Substation"/>
    <s v="2022-03-11 07:00:00"/>
    <x v="9"/>
    <x v="283"/>
    <x v="283"/>
    <s v="Friday"/>
    <d v="1899-12-30T07:00:00"/>
    <s v="Standard"/>
    <n v="11"/>
    <n v="10813095495.657"/>
    <n v="196.03370000000001"/>
    <m/>
    <n v="196.03370000000001"/>
    <n v="200.69354999999999"/>
    <n v="0.24"/>
    <n v="0"/>
    <n v="0.9768"/>
    <n v="217.34800000000001"/>
    <n v="42.996499999999997"/>
    <n v="1646974808"/>
  </r>
  <r>
    <n v="18131604"/>
    <s v="Engineering Substation"/>
    <s v="2022-03-11 08:00:00"/>
    <x v="9"/>
    <x v="283"/>
    <x v="283"/>
    <s v="Friday"/>
    <d v="1899-12-30T08:00:00"/>
    <s v="Peak"/>
    <n v="11"/>
    <n v="10813312280.937"/>
    <n v="216.78530000000001"/>
    <m/>
    <n v="216.78530000000001"/>
    <n v="222.560418"/>
    <n v="0.24"/>
    <n v="0"/>
    <n v="0.97409999999999997"/>
    <n v="222.15"/>
    <n v="50.371400000000001"/>
    <n v="1646978408"/>
  </r>
  <r>
    <n v="18131604"/>
    <s v="Engineering Substation"/>
    <s v="2022-03-11 09:00:00"/>
    <x v="9"/>
    <x v="283"/>
    <x v="283"/>
    <s v="Friday"/>
    <d v="1899-12-30T09:00:00"/>
    <s v="Peak"/>
    <n v="11"/>
    <n v="10813312280.937"/>
    <n v="0"/>
    <m/>
    <n v="0"/>
    <n v="0"/>
    <n v="0.24"/>
    <n v="0"/>
    <m/>
    <n v="220.29400000000001"/>
    <n v="0"/>
    <n v="1646982000"/>
  </r>
  <r>
    <n v="18131604"/>
    <s v="Engineering Substation"/>
    <s v="2022-03-11 10:00:00"/>
    <x v="9"/>
    <x v="283"/>
    <x v="283"/>
    <s v="Friday"/>
    <d v="1899-12-30T10:00:00"/>
    <s v="Peak"/>
    <n v="11"/>
    <n v="10813312280.937"/>
    <n v="0"/>
    <m/>
    <n v="0"/>
    <n v="0"/>
    <n v="0.24"/>
    <n v="0"/>
    <m/>
    <n v="0"/>
    <n v="0"/>
    <n v="1646985600"/>
  </r>
  <r>
    <n v="18131604"/>
    <s v="Engineering Substation"/>
    <s v="2022-03-11 11:00:00"/>
    <x v="9"/>
    <x v="283"/>
    <x v="283"/>
    <s v="Friday"/>
    <d v="1899-12-30T11:00:00"/>
    <s v="Standard"/>
    <n v="11"/>
    <n v="10813550256.777"/>
    <n v="237.97579999999999"/>
    <m/>
    <n v="237.44820000000001"/>
    <n v="244.02027000000001"/>
    <n v="0.24"/>
    <n v="0"/>
    <n v="0.97309999999999997"/>
    <n v="275.84399999999999"/>
    <n v="56.2517"/>
    <n v="1646989208"/>
  </r>
  <r>
    <n v="18131604"/>
    <s v="Engineering Substation"/>
    <s v="2022-03-11 12:00:00"/>
    <x v="9"/>
    <x v="283"/>
    <x v="283"/>
    <s v="Friday"/>
    <d v="1899-12-30T12:00:00"/>
    <s v="Standard"/>
    <n v="11"/>
    <n v="10813822400.697001"/>
    <n v="272.14389999999997"/>
    <m/>
    <n v="272.14389999999997"/>
    <n v="279.82764500000002"/>
    <n v="0.24"/>
    <n v="0"/>
    <n v="0.97250000000000003"/>
    <n v="280.43200000000002"/>
    <n v="65.124499999999998"/>
    <n v="1646992808"/>
  </r>
  <r>
    <n v="18131604"/>
    <s v="Engineering Substation"/>
    <s v="2022-03-11 13:00:00"/>
    <x v="9"/>
    <x v="283"/>
    <x v="283"/>
    <s v="Friday"/>
    <d v="1899-12-30T13:00:00"/>
    <s v="Standard"/>
    <n v="11"/>
    <n v="10814096768.216999"/>
    <n v="274.36750000000001"/>
    <m/>
    <n v="274.36750000000001"/>
    <n v="281.82114000000001"/>
    <n v="0.24"/>
    <n v="0"/>
    <n v="0.97360000000000002"/>
    <n v="282.38200000000001"/>
    <n v="64.386499999999998"/>
    <n v="1646996408"/>
  </r>
  <r>
    <n v="18131604"/>
    <s v="Engineering Substation"/>
    <s v="2022-03-11 14:00:00"/>
    <x v="9"/>
    <x v="283"/>
    <x v="283"/>
    <s v="Friday"/>
    <d v="1899-12-30T14:00:00"/>
    <s v="Standard"/>
    <n v="11"/>
    <n v="10814368781.816999"/>
    <n v="272.0136"/>
    <m/>
    <n v="272.0136"/>
    <n v="279.284131"/>
    <n v="0.24"/>
    <n v="0"/>
    <n v="0.97399999999999998"/>
    <n v="283.73700000000002"/>
    <n v="63.310600000000001"/>
    <n v="1647000008"/>
  </r>
  <r>
    <n v="18131604"/>
    <s v="Engineering Substation"/>
    <s v="2022-03-11 15:00:00"/>
    <x v="9"/>
    <x v="283"/>
    <x v="283"/>
    <s v="Friday"/>
    <d v="1899-12-30T15:00:00"/>
    <s v="Standard"/>
    <n v="11"/>
    <n v="10814643038.216999"/>
    <n v="274.25639999999999"/>
    <m/>
    <n v="274.25639999999999"/>
    <n v="280.99056899999999"/>
    <n v="0.24"/>
    <n v="0"/>
    <n v="0.97599999999999998"/>
    <n v="281.58699999999999"/>
    <n v="61.148400000000002"/>
    <n v="1647003608"/>
  </r>
  <r>
    <n v="18131604"/>
    <s v="Engineering Substation"/>
    <s v="2022-03-11 16:00:00"/>
    <x v="9"/>
    <x v="283"/>
    <x v="283"/>
    <s v="Friday"/>
    <d v="1899-12-30T16:00:00"/>
    <s v="Standard"/>
    <n v="11"/>
    <n v="10814904860.937"/>
    <n v="261.8227"/>
    <m/>
    <n v="261.8227"/>
    <n v="267.14283599999999"/>
    <n v="0.24"/>
    <n v="0"/>
    <n v="0.98009999999999997"/>
    <n v="281.58699999999999"/>
    <n v="53.0486"/>
    <n v="1647007208"/>
  </r>
  <r>
    <n v="18131604"/>
    <s v="Engineering Substation"/>
    <s v="2022-03-11 17:00:00"/>
    <x v="9"/>
    <x v="283"/>
    <x v="283"/>
    <s v="Friday"/>
    <d v="1899-12-30T17:00:00"/>
    <s v="Standard"/>
    <n v="11"/>
    <n v="10815140655.896999"/>
    <n v="235.79499999999999"/>
    <m/>
    <n v="235.79499999999999"/>
    <n v="241.031699"/>
    <n v="0.24"/>
    <n v="0"/>
    <n v="0.97829999999999995"/>
    <n v="264.28100000000001"/>
    <n v="49.970199999999998"/>
    <n v="1647010808"/>
  </r>
  <r>
    <n v="18131604"/>
    <s v="Engineering Substation"/>
    <s v="2022-03-11 18:00:00"/>
    <x v="9"/>
    <x v="283"/>
    <x v="283"/>
    <s v="Friday"/>
    <d v="1899-12-30T18:00:00"/>
    <s v="Standard"/>
    <n v="11"/>
    <n v="10815360690.297001"/>
    <n v="220.03440000000001"/>
    <m/>
    <n v="219.97329999999999"/>
    <n v="225.27107599999999"/>
    <n v="0.24"/>
    <n v="0"/>
    <n v="0.97650000000000003"/>
    <n v="231.91"/>
    <n v="48.567500000000003"/>
    <n v="1647014409"/>
  </r>
  <r>
    <n v="18131604"/>
    <s v="Engineering Substation"/>
    <s v="2022-03-11 19:00:00"/>
    <x v="9"/>
    <x v="283"/>
    <x v="283"/>
    <s v="Friday"/>
    <d v="1899-12-30T19:00:00"/>
    <s v="Peak"/>
    <n v="11"/>
    <n v="10815564633.896999"/>
    <n v="203.9436"/>
    <m/>
    <n v="204.00030000000001"/>
    <n v="208.925152"/>
    <n v="0.24"/>
    <n v="0"/>
    <n v="0.97640000000000005"/>
    <n v="222.715"/>
    <n v="45.095599999999997"/>
    <n v="1647018008"/>
  </r>
  <r>
    <n v="18131604"/>
    <s v="Engineering Substation"/>
    <s v="2022-03-11 20:00:00"/>
    <x v="9"/>
    <x v="283"/>
    <x v="283"/>
    <s v="Friday"/>
    <d v="1899-12-30T20:00:00"/>
    <s v="Peak"/>
    <n v="11"/>
    <n v="10815709893.896999"/>
    <n v="145.26"/>
    <m/>
    <n v="145.21969999999999"/>
    <n v="146.07697899999999"/>
    <n v="0.24"/>
    <n v="0"/>
    <n v="0.99409999999999998"/>
    <n v="207.15700000000001"/>
    <n v="15.803000000000001"/>
    <n v="1647021609"/>
  </r>
  <r>
    <n v="18131604"/>
    <s v="Engineering Substation"/>
    <s v="2022-03-11 21:00:00"/>
    <x v="9"/>
    <x v="283"/>
    <x v="283"/>
    <s v="Friday"/>
    <d v="1899-12-30T21:00:00"/>
    <s v="Standard"/>
    <n v="11"/>
    <n v="10815841876.857"/>
    <n v="131.983"/>
    <m/>
    <n v="132.0196"/>
    <n v="132.428158"/>
    <n v="0.24"/>
    <n v="0"/>
    <n v="0.99690000000000001"/>
    <n v="134.44200000000001"/>
    <n v="10.3939"/>
    <n v="1647025208"/>
  </r>
  <r>
    <n v="18131604"/>
    <s v="Engineering Substation"/>
    <s v="2022-03-11 22:00:00"/>
    <x v="9"/>
    <x v="283"/>
    <x v="283"/>
    <s v="Friday"/>
    <d v="1899-12-30T22:00:00"/>
    <s v="Standard"/>
    <n v="11"/>
    <n v="10815969704.457001"/>
    <n v="127.8276"/>
    <m/>
    <n v="127.8276"/>
    <n v="128.06987899999999"/>
    <n v="0.24"/>
    <n v="0"/>
    <n v="0.99809999999999999"/>
    <n v="131.82400000000001"/>
    <n v="7.8738999999999999"/>
    <n v="1647028808"/>
  </r>
  <r>
    <n v="18131604"/>
    <s v="Engineering Substation"/>
    <s v="2022-03-11 23:00:00"/>
    <x v="9"/>
    <x v="283"/>
    <x v="283"/>
    <s v="Friday"/>
    <d v="1899-12-30T23:00:00"/>
    <s v="Off-Peak"/>
    <n v="11"/>
    <n v="10816098046.857"/>
    <n v="128.3424"/>
    <m/>
    <n v="128.3424"/>
    <n v="128.58276900000001"/>
    <n v="0.24"/>
    <n v="0"/>
    <n v="0.99809999999999999"/>
    <n v="128.596"/>
    <n v="7.8586"/>
    <n v="1647032408"/>
  </r>
  <r>
    <n v="18131604"/>
    <s v="Engineering Substation"/>
    <s v="2022-03-12 00:00:00"/>
    <x v="9"/>
    <x v="284"/>
    <x v="284"/>
    <s v="Saturday"/>
    <d v="1899-12-30T00:00:00"/>
    <s v="Off-Peak"/>
    <n v="11"/>
    <n v="10816225316.216999"/>
    <n v="127.2694"/>
    <m/>
    <n v="127.23399999999999"/>
    <n v="127.489893"/>
    <n v="0.24"/>
    <n v="0"/>
    <n v="0.998"/>
    <n v="129.35300000000001"/>
    <n v="8.0732999999999997"/>
    <n v="1647036009"/>
  </r>
  <r>
    <n v="18131604"/>
    <s v="Engineering Substation"/>
    <s v="2022-03-12 01:00:00"/>
    <x v="9"/>
    <x v="284"/>
    <x v="284"/>
    <s v="Saturday"/>
    <d v="1899-12-30T01:00:00"/>
    <s v="Off-Peak"/>
    <n v="11"/>
    <n v="10816238014.757999"/>
    <n v="12.698499999999999"/>
    <m/>
    <n v="12.730399999999999"/>
    <n v="12.931291"/>
    <n v="0.24"/>
    <n v="0"/>
    <n v="0.98450000000000004"/>
    <n v="125.81399999999999"/>
    <n v="2.2707000000000002"/>
    <n v="1647039600"/>
  </r>
  <r>
    <n v="18131604"/>
    <s v="Engineering Substation"/>
    <s v="2022-03-12 02:00:00"/>
    <x v="9"/>
    <x v="284"/>
    <x v="284"/>
    <s v="Saturday"/>
    <d v="1899-12-30T02:00:00"/>
    <s v="Off-Peak"/>
    <n v="11"/>
    <n v="10816250647.542999"/>
    <n v="12.6328"/>
    <m/>
    <n v="12.6328"/>
    <n v="12.817944000000001"/>
    <n v="0.24"/>
    <n v="0"/>
    <n v="0.98560000000000003"/>
    <n v="12.920999999999999"/>
    <n v="2.1707999999999998"/>
    <n v="1647043200"/>
  </r>
  <r>
    <n v="18131604"/>
    <s v="Engineering Substation"/>
    <s v="2022-03-12 03:00:00"/>
    <x v="9"/>
    <x v="284"/>
    <x v="284"/>
    <s v="Saturday"/>
    <d v="1899-12-30T03:00:00"/>
    <s v="Off-Peak"/>
    <n v="11"/>
    <n v="10816413702.297001"/>
    <n v="163.0548"/>
    <m/>
    <n v="162.6481"/>
    <n v="167.67261099999999"/>
    <n v="0.24"/>
    <n v="0"/>
    <n v="0.97"/>
    <n v="217.33799999999999"/>
    <n v="40.7393"/>
    <n v="1647046809"/>
  </r>
  <r>
    <n v="18131604"/>
    <s v="Engineering Substation"/>
    <s v="2022-03-12 04:00:00"/>
    <x v="9"/>
    <x v="284"/>
    <x v="284"/>
    <s v="Saturday"/>
    <d v="1899-12-30T04:00:00"/>
    <s v="Off-Peak"/>
    <n v="11"/>
    <n v="10816620568.857"/>
    <n v="206.86660000000001"/>
    <m/>
    <n v="206.92400000000001"/>
    <n v="213.03401199999999"/>
    <n v="0.24"/>
    <n v="0"/>
    <n v="0.97130000000000005"/>
    <n v="217.33799999999999"/>
    <n v="50.655000000000001"/>
    <n v="1647050408"/>
  </r>
  <r>
    <n v="18131604"/>
    <s v="Engineering Substation"/>
    <s v="2022-03-12 05:00:00"/>
    <x v="9"/>
    <x v="284"/>
    <x v="284"/>
    <s v="Saturday"/>
    <d v="1899-12-30T05:00:00"/>
    <s v="Off-Peak"/>
    <n v="11"/>
    <n v="10816824118.857"/>
    <n v="203.55"/>
    <m/>
    <n v="203.55"/>
    <n v="209.295886"/>
    <n v="0.24"/>
    <n v="0"/>
    <n v="0.97250000000000003"/>
    <n v="210.922"/>
    <n v="48.704900000000002"/>
    <n v="1647054008"/>
  </r>
  <r>
    <n v="18131604"/>
    <s v="Engineering Substation"/>
    <s v="2022-03-12 06:00:00"/>
    <x v="9"/>
    <x v="284"/>
    <x v="284"/>
    <s v="Saturday"/>
    <d v="1899-12-30T06:00:00"/>
    <s v="Off-Peak"/>
    <n v="11"/>
    <n v="10817030803.017"/>
    <n v="206.6842"/>
    <m/>
    <n v="206.6842"/>
    <n v="212.81298699999999"/>
    <n v="0.24"/>
    <n v="0"/>
    <n v="0.97119999999999995"/>
    <n v="213.065"/>
    <n v="50.705300000000001"/>
    <n v="1647057608"/>
  </r>
  <r>
    <n v="18131604"/>
    <s v="Engineering Substation"/>
    <s v="2022-03-12 07:00:00"/>
    <x v="9"/>
    <x v="284"/>
    <x v="284"/>
    <s v="Saturday"/>
    <d v="1899-12-30T07:00:00"/>
    <s v="Off-Peak"/>
    <n v="11"/>
    <n v="10817231720.457001"/>
    <n v="200.91739999999999"/>
    <m/>
    <n v="200.91739999999999"/>
    <n v="206.889669"/>
    <n v="0.24"/>
    <n v="0"/>
    <n v="0.97109999999999996"/>
    <n v="213.065"/>
    <n v="49.350999999999999"/>
    <n v="1647061208"/>
  </r>
  <r>
    <n v="18131604"/>
    <s v="Engineering Substation"/>
    <s v="2022-03-12 08:00:00"/>
    <x v="9"/>
    <x v="284"/>
    <x v="284"/>
    <s v="Saturday"/>
    <d v="1899-12-30T08:00:00"/>
    <s v="Standard"/>
    <n v="11"/>
    <n v="10817433258.537001"/>
    <n v="201.53809999999999"/>
    <m/>
    <n v="201.4821"/>
    <n v="207.46791099999999"/>
    <n v="0.24"/>
    <n v="0"/>
    <n v="0.97109999999999996"/>
    <n v="210.042"/>
    <n v="49.476199999999999"/>
    <n v="1647064809"/>
  </r>
  <r>
    <n v="18131604"/>
    <s v="Engineering Substation"/>
    <s v="2022-03-12 09:00:00"/>
    <x v="9"/>
    <x v="284"/>
    <x v="284"/>
    <s v="Saturday"/>
    <d v="1899-12-30T09:00:00"/>
    <s v="Standard"/>
    <n v="11"/>
    <n v="10817639348.457001"/>
    <n v="206.0899"/>
    <m/>
    <n v="206.1472"/>
    <n v="212.348386"/>
    <n v="0.24"/>
    <n v="0"/>
    <n v="0.9708"/>
    <n v="214.84100000000001"/>
    <n v="50.942900000000002"/>
    <n v="1647068408"/>
  </r>
  <r>
    <n v="18131604"/>
    <s v="Engineering Substation"/>
    <s v="2022-03-12 10:00:00"/>
    <x v="9"/>
    <x v="284"/>
    <x v="284"/>
    <s v="Saturday"/>
    <d v="1899-12-30T10:00:00"/>
    <s v="Standard"/>
    <n v="11"/>
    <n v="10817853591.177"/>
    <n v="214.24270000000001"/>
    <m/>
    <n v="214.24270000000001"/>
    <n v="220.24954399999999"/>
    <n v="0.24"/>
    <n v="0"/>
    <n v="0.97270000000000001"/>
    <n v="223.63"/>
    <n v="51.087400000000002"/>
    <n v="1647072008"/>
  </r>
  <r>
    <n v="18131604"/>
    <s v="Engineering Substation"/>
    <s v="2022-03-12 11:00:00"/>
    <x v="9"/>
    <x v="284"/>
    <x v="284"/>
    <s v="Saturday"/>
    <d v="1899-12-30T11:00:00"/>
    <s v="Standard"/>
    <n v="11"/>
    <n v="10818069595.976999"/>
    <n v="216.00479999999999"/>
    <m/>
    <n v="216.00479999999999"/>
    <n v="222.254445"/>
    <n v="0.24"/>
    <n v="0"/>
    <n v="0.97189999999999999"/>
    <n v="222.63"/>
    <n v="52.335099999999997"/>
    <n v="1647075608"/>
  </r>
  <r>
    <n v="18131604"/>
    <s v="Engineering Substation"/>
    <s v="2022-03-12 12:00:00"/>
    <x v="9"/>
    <x v="284"/>
    <x v="284"/>
    <s v="Saturday"/>
    <d v="1899-12-30T12:00:00"/>
    <s v="Standard"/>
    <n v="11"/>
    <n v="10818292348.136999"/>
    <n v="222.75219999999999"/>
    <m/>
    <n v="222.69030000000001"/>
    <n v="228.74280300000001"/>
    <n v="0.24"/>
    <n v="0"/>
    <n v="0.97350000000000003"/>
    <n v="232.94200000000001"/>
    <n v="52.2714"/>
    <n v="1647079209"/>
  </r>
  <r>
    <n v="18131604"/>
    <s v="Engineering Substation"/>
    <s v="2022-03-12 13:00:00"/>
    <x v="9"/>
    <x v="284"/>
    <x v="284"/>
    <s v="Saturday"/>
    <d v="1899-12-30T13:00:00"/>
    <s v="Off-Peak"/>
    <n v="11"/>
    <n v="10818515393.337"/>
    <n v="223.04519999999999"/>
    <m/>
    <n v="223.10720000000001"/>
    <n v="229.441406"/>
    <n v="0.24"/>
    <n v="0"/>
    <n v="0.97240000000000004"/>
    <n v="236.18700000000001"/>
    <n v="53.540199999999999"/>
    <n v="1647082808"/>
  </r>
  <r>
    <n v="18131604"/>
    <s v="Engineering Substation"/>
    <s v="2022-03-12 14:00:00"/>
    <x v="9"/>
    <x v="284"/>
    <x v="284"/>
    <s v="Saturday"/>
    <d v="1899-12-30T14:00:00"/>
    <s v="Off-Peak"/>
    <n v="11"/>
    <n v="10818740306.216999"/>
    <n v="224.91290000000001"/>
    <m/>
    <n v="224.91290000000001"/>
    <n v="231.00462300000001"/>
    <n v="0.24"/>
    <n v="0"/>
    <n v="0.97360000000000002"/>
    <n v="236.18700000000001"/>
    <n v="52.700400000000002"/>
    <n v="1647086408"/>
  </r>
  <r>
    <n v="18131604"/>
    <s v="Engineering Substation"/>
    <s v="2022-03-12 15:00:00"/>
    <x v="9"/>
    <x v="284"/>
    <x v="284"/>
    <s v="Saturday"/>
    <d v="1899-12-30T15:00:00"/>
    <s v="Off-Peak"/>
    <n v="11"/>
    <n v="10818965750.457001"/>
    <n v="225.4442"/>
    <m/>
    <n v="225.4442"/>
    <n v="231.568962"/>
    <n v="0.24"/>
    <n v="0"/>
    <n v="0.97360000000000002"/>
    <n v="232.48699999999999"/>
    <n v="52.906300000000002"/>
    <n v="1647090008"/>
  </r>
  <r>
    <n v="18131604"/>
    <s v="Engineering Substation"/>
    <s v="2022-03-12 16:00:00"/>
    <x v="9"/>
    <x v="284"/>
    <x v="284"/>
    <s v="Saturday"/>
    <d v="1899-12-30T16:00:00"/>
    <s v="Off-Peak"/>
    <n v="11"/>
    <n v="10819094129.337"/>
    <n v="128.37889999999999"/>
    <m/>
    <n v="128.66480000000001"/>
    <n v="132.38500500000001"/>
    <n v="0.24"/>
    <n v="0"/>
    <n v="0.97189999999999999"/>
    <n v="230.739"/>
    <n v="31.163399999999999"/>
    <n v="1647093600"/>
  </r>
  <r>
    <n v="18131604"/>
    <s v="Engineering Substation"/>
    <s v="2022-03-12 17:00:00"/>
    <x v="9"/>
    <x v="284"/>
    <x v="284"/>
    <s v="Saturday"/>
    <d v="1899-12-30T17:00:00"/>
    <s v="Off-Peak"/>
    <n v="11"/>
    <n v="10819094129.337"/>
    <n v="0"/>
    <m/>
    <n v="0"/>
    <n v="0"/>
    <n v="0.24"/>
    <n v="0"/>
    <m/>
    <n v="47.390999999999998"/>
    <n v="0"/>
    <n v="1647097200"/>
  </r>
  <r>
    <n v="18131604"/>
    <s v="Engineering Substation"/>
    <s v="2022-03-12 18:00:00"/>
    <x v="9"/>
    <x v="284"/>
    <x v="284"/>
    <s v="Saturday"/>
    <d v="1899-12-30T18:00:00"/>
    <s v="Off-Peak"/>
    <n v="11"/>
    <n v="10819296319.737"/>
    <n v="202.19040000000001"/>
    <m/>
    <n v="201.74209999999999"/>
    <n v="207.94250400000001"/>
    <n v="0.24"/>
    <n v="0"/>
    <n v="0.97019999999999995"/>
    <n v="222.61199999999999"/>
    <n v="50.400599999999997"/>
    <n v="1647100808"/>
  </r>
  <r>
    <n v="18131604"/>
    <s v="Engineering Substation"/>
    <s v="2022-03-12 19:00:00"/>
    <x v="9"/>
    <x v="284"/>
    <x v="284"/>
    <s v="Saturday"/>
    <d v="1899-12-30T19:00:00"/>
    <s v="Standard"/>
    <n v="11"/>
    <n v="10819504459.257"/>
    <n v="208.1395"/>
    <m/>
    <n v="208.1395"/>
    <n v="214.641167"/>
    <n v="0.24"/>
    <n v="0"/>
    <n v="0.96970000000000001"/>
    <n v="222.61199999999999"/>
    <n v="52.428699999999999"/>
    <n v="1647104408"/>
  </r>
  <r>
    <n v="18131604"/>
    <s v="Engineering Substation"/>
    <s v="2022-03-12 20:00:00"/>
    <x v="9"/>
    <x v="284"/>
    <x v="284"/>
    <s v="Saturday"/>
    <d v="1899-12-30T20:00:00"/>
    <s v="Standard"/>
    <n v="11"/>
    <n v="10819649207.816999"/>
    <n v="144.74860000000001"/>
    <m/>
    <n v="144.74860000000001"/>
    <n v="146.01313999999999"/>
    <n v="0.24"/>
    <n v="0"/>
    <n v="0.99129999999999996"/>
    <n v="214.26900000000001"/>
    <n v="19.1753"/>
    <n v="1647108008"/>
  </r>
  <r>
    <n v="18131604"/>
    <s v="Engineering Substation"/>
    <s v="2022-03-12 21:00:00"/>
    <x v="9"/>
    <x v="284"/>
    <x v="284"/>
    <s v="Saturday"/>
    <d v="1899-12-30T21:00:00"/>
    <s v="Off-Peak"/>
    <n v="11"/>
    <n v="10819781885.097"/>
    <n v="132.6773"/>
    <m/>
    <n v="132.6773"/>
    <n v="133.46217100000001"/>
    <n v="0.24"/>
    <n v="0"/>
    <n v="0.99409999999999998"/>
    <n v="133.52099999999999"/>
    <n v="14.452999999999999"/>
    <n v="1647111608"/>
  </r>
  <r>
    <n v="18131604"/>
    <s v="Engineering Substation"/>
    <s v="2022-03-12 22:00:00"/>
    <x v="9"/>
    <x v="284"/>
    <x v="284"/>
    <s v="Saturday"/>
    <d v="1899-12-30T22:00:00"/>
    <s v="Off-Peak"/>
    <n v="11"/>
    <n v="10819914342.297001"/>
    <n v="132.4572"/>
    <m/>
    <n v="132.4572"/>
    <n v="133.215521"/>
    <n v="0.24"/>
    <n v="0"/>
    <n v="0.99429999999999996"/>
    <n v="134.07599999999999"/>
    <n v="14.1938"/>
    <n v="1647115208"/>
  </r>
  <r>
    <n v="18131604"/>
    <s v="Engineering Substation"/>
    <s v="2022-03-12 23:00:00"/>
    <x v="9"/>
    <x v="284"/>
    <x v="284"/>
    <s v="Saturday"/>
    <d v="1899-12-30T23:00:00"/>
    <s v="Off-Peak"/>
    <n v="11"/>
    <n v="10820048174.216999"/>
    <n v="133.83189999999999"/>
    <m/>
    <n v="133.83189999999999"/>
    <n v="134.72096099999999"/>
    <n v="0.24"/>
    <n v="0"/>
    <n v="0.99339999999999995"/>
    <n v="135.24700000000001"/>
    <n v="15.451700000000001"/>
    <n v="1647118808"/>
  </r>
  <r>
    <n v="18131604"/>
    <s v="Engineering Substation"/>
    <s v="2022-03-13 00:00:00"/>
    <x v="9"/>
    <x v="285"/>
    <x v="285"/>
    <s v="Sunday"/>
    <d v="1899-12-30T00:00:00"/>
    <s v="Off-Peak"/>
    <n v="12"/>
    <n v="10820181625.497"/>
    <n v="133.4513"/>
    <m/>
    <n v="133.48840000000001"/>
    <n v="134.255404"/>
    <n v="0.24"/>
    <n v="0"/>
    <n v="0.99429999999999996"/>
    <n v="135.16900000000001"/>
    <n v="14.3308"/>
    <n v="1647122407"/>
  </r>
  <r>
    <n v="18131604"/>
    <s v="Engineering Substation"/>
    <s v="2022-03-13 01:00:00"/>
    <x v="9"/>
    <x v="285"/>
    <x v="285"/>
    <s v="Sunday"/>
    <d v="1899-12-30T01:00:00"/>
    <s v="Off-Peak"/>
    <n v="12"/>
    <n v="10820316010.136999"/>
    <n v="134.38460000000001"/>
    <m/>
    <n v="134.34729999999999"/>
    <n v="135.13168099999999"/>
    <n v="0.24"/>
    <n v="0"/>
    <n v="0.99419999999999997"/>
    <n v="136.11000000000001"/>
    <n v="14.538500000000001"/>
    <n v="1647126008"/>
  </r>
  <r>
    <n v="18131604"/>
    <s v="Engineering Substation"/>
    <s v="2022-03-13 02:00:00"/>
    <x v="9"/>
    <x v="285"/>
    <x v="285"/>
    <s v="Sunday"/>
    <d v="1899-12-30T02:00:00"/>
    <s v="Off-Peak"/>
    <n v="12"/>
    <n v="10820450261.577"/>
    <n v="134.25139999999999"/>
    <m/>
    <n v="134.21420000000001"/>
    <n v="135.00477900000001"/>
    <n v="0.24"/>
    <n v="0"/>
    <n v="0.99409999999999998"/>
    <n v="135.547"/>
    <n v="14.589399999999999"/>
    <n v="1647129609"/>
  </r>
  <r>
    <n v="18131604"/>
    <s v="Engineering Substation"/>
    <s v="2022-03-13 03:00:00"/>
    <x v="9"/>
    <x v="285"/>
    <x v="285"/>
    <s v="Sunday"/>
    <d v="1899-12-30T03:00:00"/>
    <s v="Off-Peak"/>
    <n v="12"/>
    <n v="10820583929.337"/>
    <n v="133.6678"/>
    <m/>
    <n v="133.70490000000001"/>
    <n v="134.53626"/>
    <n v="0.24"/>
    <n v="0"/>
    <n v="0.99380000000000002"/>
    <n v="136.249"/>
    <n v="14.933299999999999"/>
    <n v="1647133208"/>
  </r>
  <r>
    <n v="18131604"/>
    <s v="Engineering Substation"/>
    <s v="2022-03-13 04:00:00"/>
    <x v="9"/>
    <x v="285"/>
    <x v="285"/>
    <s v="Sunday"/>
    <d v="1899-12-30T04:00:00"/>
    <s v="Off-Peak"/>
    <n v="12"/>
    <n v="10820717108.216999"/>
    <n v="133.1789"/>
    <m/>
    <n v="133.14189999999999"/>
    <n v="133.982923"/>
    <n v="0.24"/>
    <n v="0"/>
    <n v="0.99370000000000003"/>
    <n v="134.727"/>
    <n v="14.9886"/>
    <n v="1647136809"/>
  </r>
  <r>
    <n v="18131604"/>
    <s v="Engineering Substation"/>
    <s v="2022-03-13 05:00:00"/>
    <x v="9"/>
    <x v="285"/>
    <x v="285"/>
    <s v="Sunday"/>
    <d v="1899-12-30T05:00:00"/>
    <s v="Off-Peak"/>
    <n v="12"/>
    <n v="10820848784.457001"/>
    <n v="131.67619999999999"/>
    <m/>
    <n v="131.71279999999999"/>
    <n v="132.50352799999999"/>
    <n v="0.24"/>
    <n v="0"/>
    <n v="0.99399999999999999"/>
    <n v="134.72300000000001"/>
    <n v="14.453900000000001"/>
    <n v="1647140408"/>
  </r>
  <r>
    <n v="18131604"/>
    <s v="Engineering Substation"/>
    <s v="2022-03-13 06:00:00"/>
    <x v="9"/>
    <x v="285"/>
    <x v="285"/>
    <s v="Sunday"/>
    <d v="1899-12-30T06:00:00"/>
    <s v="Off-Peak"/>
    <n v="12"/>
    <n v="10820979577.497"/>
    <n v="130.79300000000001"/>
    <m/>
    <n v="130.7567"/>
    <n v="131.51713599999999"/>
    <n v="0.24"/>
    <n v="0"/>
    <n v="0.99419999999999997"/>
    <n v="132.41499999999999"/>
    <n v="14.122199999999999"/>
    <n v="1647144009"/>
  </r>
  <r>
    <n v="18131604"/>
    <s v="Engineering Substation"/>
    <s v="2022-03-13 07:00:00"/>
    <x v="9"/>
    <x v="285"/>
    <x v="285"/>
    <s v="Sunday"/>
    <d v="1899-12-30T07:00:00"/>
    <s v="Off-Peak"/>
    <n v="12"/>
    <n v="10821104022.777"/>
    <n v="124.4453"/>
    <m/>
    <n v="124.4799"/>
    <n v="125.228509"/>
    <n v="0.24"/>
    <n v="0"/>
    <n v="0.99399999999999999"/>
    <n v="130.929"/>
    <n v="13.672800000000001"/>
    <n v="1647147608"/>
  </r>
  <r>
    <n v="18131604"/>
    <s v="Engineering Substation"/>
    <s v="2022-03-13 08:00:00"/>
    <x v="9"/>
    <x v="285"/>
    <x v="285"/>
    <s v="Sunday"/>
    <d v="1899-12-30T08:00:00"/>
    <s v="Off-Peak"/>
    <n v="12"/>
    <n v="10821225403.976999"/>
    <n v="121.38120000000001"/>
    <m/>
    <n v="121.38120000000001"/>
    <n v="122.03597499999999"/>
    <n v="0.24"/>
    <n v="0"/>
    <n v="0.99460000000000004"/>
    <n v="124.392"/>
    <n v="12.624700000000001"/>
    <n v="1647151208"/>
  </r>
  <r>
    <n v="18131604"/>
    <s v="Engineering Substation"/>
    <s v="2022-03-13 09:00:00"/>
    <x v="9"/>
    <x v="285"/>
    <x v="285"/>
    <s v="Sunday"/>
    <d v="1899-12-30T09:00:00"/>
    <s v="Off-Peak"/>
    <n v="12"/>
    <n v="10821344945.577"/>
    <n v="119.5416"/>
    <m/>
    <n v="119.5416"/>
    <n v="120.174718"/>
    <n v="0.24"/>
    <n v="0"/>
    <n v="0.99470000000000003"/>
    <n v="121.779"/>
    <n v="12.3194"/>
    <n v="1647154808"/>
  </r>
  <r>
    <n v="18131604"/>
    <s v="Engineering Substation"/>
    <s v="2022-03-13 10:00:00"/>
    <x v="9"/>
    <x v="285"/>
    <x v="285"/>
    <s v="Sunday"/>
    <d v="1899-12-30T10:00:00"/>
    <s v="Off-Peak"/>
    <n v="12"/>
    <n v="10821465576.537001"/>
    <n v="120.631"/>
    <m/>
    <n v="120.631"/>
    <n v="121.314798"/>
    <n v="0.24"/>
    <n v="0"/>
    <n v="0.99439999999999995"/>
    <n v="121.929"/>
    <n v="12.8628"/>
    <n v="1647158408"/>
  </r>
  <r>
    <n v="18131604"/>
    <s v="Engineering Substation"/>
    <s v="2022-03-13 11:00:00"/>
    <x v="9"/>
    <x v="285"/>
    <x v="285"/>
    <s v="Sunday"/>
    <d v="1899-12-30T11:00:00"/>
    <s v="Off-Peak"/>
    <n v="12"/>
    <n v="10821588209.337"/>
    <n v="122.6328"/>
    <m/>
    <n v="122.6328"/>
    <n v="123.330293"/>
    <n v="0.24"/>
    <n v="0"/>
    <n v="0.99429999999999996"/>
    <n v="124.063"/>
    <n v="13.098000000000001"/>
    <n v="1647162008"/>
  </r>
  <r>
    <n v="18131604"/>
    <s v="Engineering Substation"/>
    <s v="2022-03-13 12:00:00"/>
    <x v="9"/>
    <x v="285"/>
    <x v="285"/>
    <s v="Sunday"/>
    <d v="1899-12-30T12:00:00"/>
    <s v="Off-Peak"/>
    <n v="12"/>
    <n v="10821713344.377001"/>
    <n v="125.13500000000001"/>
    <m/>
    <n v="125.13500000000001"/>
    <n v="125.884812"/>
    <n v="0.24"/>
    <n v="0"/>
    <n v="0.99399999999999999"/>
    <n v="127.307"/>
    <n v="13.7189"/>
    <n v="1647165608"/>
  </r>
  <r>
    <n v="18131604"/>
    <s v="Engineering Substation"/>
    <s v="2022-03-13 13:00:00"/>
    <x v="9"/>
    <x v="285"/>
    <x v="285"/>
    <s v="Sunday"/>
    <d v="1899-12-30T13:00:00"/>
    <s v="Off-Peak"/>
    <n v="12"/>
    <n v="10821838990.136999"/>
    <n v="125.64579999999999"/>
    <m/>
    <n v="125.64579999999999"/>
    <n v="126.41359199999999"/>
    <n v="0.24"/>
    <n v="0"/>
    <n v="0.99390000000000001"/>
    <n v="126.395"/>
    <n v="13.911799999999999"/>
    <n v="1647169208"/>
  </r>
  <r>
    <n v="18131604"/>
    <s v="Engineering Substation"/>
    <s v="2022-03-13 14:00:00"/>
    <x v="9"/>
    <x v="285"/>
    <x v="285"/>
    <s v="Sunday"/>
    <d v="1899-12-30T14:00:00"/>
    <s v="Off-Peak"/>
    <n v="12"/>
    <n v="10821967526.697001"/>
    <n v="128.53659999999999"/>
    <m/>
    <n v="128.53659999999999"/>
    <n v="129.38252600000001"/>
    <n v="0.24"/>
    <n v="0"/>
    <n v="0.99350000000000005"/>
    <n v="128.964"/>
    <n v="14.7713"/>
    <n v="1647172808"/>
  </r>
  <r>
    <n v="18131604"/>
    <s v="Engineering Substation"/>
    <s v="2022-03-13 15:00:00"/>
    <x v="9"/>
    <x v="285"/>
    <x v="285"/>
    <s v="Sunday"/>
    <d v="1899-12-30T15:00:00"/>
    <s v="Off-Peak"/>
    <n v="12"/>
    <n v="10822097102.697001"/>
    <n v="129.57599999999999"/>
    <m/>
    <n v="129.57599999999999"/>
    <n v="130.389757"/>
    <n v="0.24"/>
    <n v="0"/>
    <n v="0.99380000000000002"/>
    <n v="131.684"/>
    <n v="14.544700000000001"/>
    <n v="1647176408"/>
  </r>
  <r>
    <n v="18131604"/>
    <s v="Engineering Substation"/>
    <s v="2022-03-13 16:00:00"/>
    <x v="9"/>
    <x v="285"/>
    <x v="285"/>
    <s v="Sunday"/>
    <d v="1899-12-30T16:00:00"/>
    <s v="Off-Peak"/>
    <n v="12"/>
    <n v="10822224223.737"/>
    <n v="127.121"/>
    <m/>
    <n v="127.121"/>
    <n v="127.887972"/>
    <n v="0.24"/>
    <n v="0"/>
    <n v="0.99399999999999999"/>
    <n v="129.62700000000001"/>
    <n v="13.9848"/>
    <n v="1647180008"/>
  </r>
  <r>
    <n v="18131604"/>
    <s v="Engineering Substation"/>
    <s v="2022-03-13 17:00:00"/>
    <x v="9"/>
    <x v="285"/>
    <x v="285"/>
    <s v="Sunday"/>
    <d v="1899-12-30T17:00:00"/>
    <s v="Off-Peak"/>
    <n v="12"/>
    <n v="10822351820.697001"/>
    <n v="127.59699999999999"/>
    <m/>
    <n v="127.59699999999999"/>
    <n v="128.36379700000001"/>
    <n v="0.24"/>
    <n v="0"/>
    <n v="0.99399999999999999"/>
    <n v="127.97"/>
    <n v="14.01"/>
    <n v="1647183608"/>
  </r>
  <r>
    <n v="18131604"/>
    <s v="Engineering Substation"/>
    <s v="2022-03-13 18:00:00"/>
    <x v="9"/>
    <x v="285"/>
    <x v="285"/>
    <s v="Sunday"/>
    <d v="1899-12-30T18:00:00"/>
    <s v="Off-Peak"/>
    <n v="12"/>
    <n v="10822477913.337"/>
    <n v="126.0926"/>
    <m/>
    <n v="126.0926"/>
    <n v="126.825244"/>
    <n v="0.24"/>
    <n v="0"/>
    <n v="0.99419999999999997"/>
    <n v="128.46600000000001"/>
    <n v="13.6121"/>
    <n v="1647187208"/>
  </r>
  <r>
    <n v="18131604"/>
    <s v="Engineering Substation"/>
    <s v="2022-03-13 19:00:00"/>
    <x v="9"/>
    <x v="285"/>
    <x v="285"/>
    <s v="Sunday"/>
    <d v="1899-12-30T19:00:00"/>
    <s v="Off-Peak"/>
    <n v="12"/>
    <n v="10822604049.657"/>
    <n v="126.13630000000001"/>
    <m/>
    <n v="126.13630000000001"/>
    <n v="126.85789699999999"/>
    <n v="0.24"/>
    <n v="0"/>
    <n v="0.99429999999999996"/>
    <n v="127.08799999999999"/>
    <n v="13.5113"/>
    <n v="1647190808"/>
  </r>
  <r>
    <n v="18131604"/>
    <s v="Engineering Substation"/>
    <s v="2022-03-13 20:00:00"/>
    <x v="9"/>
    <x v="285"/>
    <x v="285"/>
    <s v="Sunday"/>
    <d v="1899-12-30T20:00:00"/>
    <s v="Off-Peak"/>
    <n v="12"/>
    <n v="10822727630.697001"/>
    <n v="123.581"/>
    <m/>
    <n v="123.581"/>
    <n v="124.29018499999999"/>
    <n v="0.24"/>
    <n v="0"/>
    <n v="0.99429999999999996"/>
    <n v="125.849"/>
    <n v="13.258100000000001"/>
    <n v="1647194408"/>
  </r>
  <r>
    <n v="18131604"/>
    <s v="Engineering Substation"/>
    <s v="2022-03-13 21:00:00"/>
    <x v="9"/>
    <x v="285"/>
    <x v="285"/>
    <s v="Sunday"/>
    <d v="1899-12-30T21:00:00"/>
    <s v="Off-Peak"/>
    <n v="12"/>
    <n v="10822851945.417"/>
    <n v="124.3147"/>
    <m/>
    <n v="124.3147"/>
    <n v="124.97317700000001"/>
    <n v="0.24"/>
    <n v="0"/>
    <n v="0.99470000000000003"/>
    <n v="125.53100000000001"/>
    <n v="12.8119"/>
    <n v="1647198008"/>
  </r>
  <r>
    <n v="18131604"/>
    <s v="Engineering Substation"/>
    <s v="2022-03-13 22:00:00"/>
    <x v="9"/>
    <x v="285"/>
    <x v="285"/>
    <s v="Sunday"/>
    <d v="1899-12-30T22:00:00"/>
    <s v="Off-Peak"/>
    <n v="12"/>
    <n v="10822976049.896999"/>
    <n v="124.1045"/>
    <m/>
    <n v="124.1045"/>
    <n v="124.76794599999999"/>
    <n v="0.24"/>
    <n v="0"/>
    <n v="0.99470000000000003"/>
    <n v="125.642"/>
    <n v="12.8498"/>
    <n v="1647201608"/>
  </r>
  <r>
    <n v="18131604"/>
    <s v="Engineering Substation"/>
    <s v="2022-03-13 23:00:00"/>
    <x v="9"/>
    <x v="285"/>
    <x v="285"/>
    <s v="Sunday"/>
    <d v="1899-12-30T23:00:00"/>
    <s v="Off-Peak"/>
    <n v="12"/>
    <n v="10823098997.337"/>
    <n v="122.9474"/>
    <m/>
    <n v="122.9474"/>
    <n v="123.61313"/>
    <n v="0.24"/>
    <n v="0"/>
    <n v="0.99460000000000004"/>
    <n v="124.235"/>
    <n v="12.811400000000001"/>
    <n v="1647205208"/>
  </r>
  <r>
    <n v="18131604"/>
    <s v="Engineering Substation"/>
    <s v="2022-03-14 00:00:00"/>
    <x v="9"/>
    <x v="286"/>
    <x v="286"/>
    <s v="Monday"/>
    <d v="1899-12-30T00:00:00"/>
    <s v="Off-Peak"/>
    <n v="12"/>
    <n v="10823224589.816999"/>
    <n v="125.5925"/>
    <m/>
    <n v="125.5925"/>
    <n v="126.235291"/>
    <n v="0.24"/>
    <n v="0"/>
    <n v="0.99490000000000001"/>
    <n v="127.533"/>
    <n v="12.723100000000001"/>
    <n v="1647208808"/>
  </r>
  <r>
    <n v="18131604"/>
    <s v="Engineering Substation"/>
    <s v="2022-03-14 01:00:00"/>
    <x v="9"/>
    <x v="286"/>
    <x v="286"/>
    <s v="Monday"/>
    <d v="1899-12-30T01:00:00"/>
    <s v="Off-Peak"/>
    <n v="12"/>
    <n v="10823350091.097"/>
    <n v="125.5013"/>
    <m/>
    <n v="125.5013"/>
    <n v="126.11651999999999"/>
    <n v="0.24"/>
    <n v="0"/>
    <n v="0.99509999999999998"/>
    <n v="127.70099999999999"/>
    <n v="12.4421"/>
    <n v="1647212408"/>
  </r>
  <r>
    <n v="18131604"/>
    <s v="Engineering Substation"/>
    <s v="2022-03-14 02:00:00"/>
    <x v="9"/>
    <x v="286"/>
    <x v="286"/>
    <s v="Monday"/>
    <d v="1899-12-30T02:00:00"/>
    <s v="Off-Peak"/>
    <n v="12"/>
    <n v="10823471831.337"/>
    <n v="121.7402"/>
    <m/>
    <n v="121.7402"/>
    <n v="122.25227"/>
    <n v="0.24"/>
    <n v="0"/>
    <n v="0.99580000000000002"/>
    <n v="125.315"/>
    <n v="11.177300000000001"/>
    <n v="1647216008"/>
  </r>
  <r>
    <n v="18131604"/>
    <s v="Engineering Substation"/>
    <s v="2022-03-14 03:00:00"/>
    <x v="9"/>
    <x v="286"/>
    <x v="286"/>
    <s v="Monday"/>
    <d v="1899-12-30T03:00:00"/>
    <s v="Off-Peak"/>
    <n v="12"/>
    <n v="10823591022.056999"/>
    <n v="119.19070000000001"/>
    <m/>
    <n v="119.19070000000001"/>
    <n v="119.72372"/>
    <n v="0.24"/>
    <n v="0"/>
    <n v="0.99550000000000005"/>
    <n v="121.91800000000001"/>
    <n v="11.284599999999999"/>
    <n v="1647219608"/>
  </r>
  <r>
    <n v="18131604"/>
    <s v="Engineering Substation"/>
    <s v="2022-03-14 04:00:00"/>
    <x v="9"/>
    <x v="286"/>
    <x v="286"/>
    <s v="Monday"/>
    <d v="1899-12-30T04:00:00"/>
    <s v="Off-Peak"/>
    <n v="12"/>
    <n v="10823711449.017"/>
    <n v="120.42700000000001"/>
    <m/>
    <n v="120.3935"/>
    <n v="120.989367"/>
    <n v="0.24"/>
    <n v="0"/>
    <n v="0.99509999999999998"/>
    <n v="122.64700000000001"/>
    <n v="11.992800000000001"/>
    <n v="1647223209"/>
  </r>
  <r>
    <n v="18131604"/>
    <s v="Engineering Substation"/>
    <s v="2022-03-14 05:00:00"/>
    <x v="9"/>
    <x v="286"/>
    <x v="286"/>
    <s v="Monday"/>
    <d v="1899-12-30T05:00:00"/>
    <s v="Off-Peak"/>
    <n v="12"/>
    <n v="10823831012.457001"/>
    <n v="119.5634"/>
    <m/>
    <n v="119.5967"/>
    <n v="120.18359"/>
    <n v="0.24"/>
    <n v="0"/>
    <n v="0.99509999999999998"/>
    <n v="120.636"/>
    <n v="11.863099999999999"/>
    <n v="1647226808"/>
  </r>
  <r>
    <n v="18131604"/>
    <s v="Engineering Substation"/>
    <s v="2022-03-14 06:00:00"/>
    <x v="9"/>
    <x v="286"/>
    <x v="286"/>
    <s v="Monday"/>
    <d v="1899-12-30T06:00:00"/>
    <s v="Off-Peak"/>
    <n v="12"/>
    <n v="10823949091.257"/>
    <n v="118.0788"/>
    <m/>
    <n v="118.0788"/>
    <n v="118.656921"/>
    <n v="0.24"/>
    <n v="0"/>
    <n v="0.99509999999999998"/>
    <n v="120.497"/>
    <n v="11.6988"/>
    <n v="1647230408"/>
  </r>
  <r>
    <n v="18131604"/>
    <s v="Engineering Substation"/>
    <s v="2022-03-14 07:00:00"/>
    <x v="9"/>
    <x v="286"/>
    <x v="286"/>
    <s v="Monday"/>
    <d v="1899-12-30T07:00:00"/>
    <s v="Standard"/>
    <n v="12"/>
    <n v="10824128182.136999"/>
    <n v="179.0909"/>
    <m/>
    <n v="179.0909"/>
    <n v="183.28053700000001"/>
    <n v="0.24"/>
    <n v="0"/>
    <n v="0.97709999999999997"/>
    <n v="202.63200000000001"/>
    <n v="38.964199999999998"/>
    <n v="1647234008"/>
  </r>
  <r>
    <n v="18131604"/>
    <s v="Engineering Substation"/>
    <s v="2022-03-14 08:00:00"/>
    <x v="9"/>
    <x v="286"/>
    <x v="286"/>
    <s v="Monday"/>
    <d v="1899-12-30T08:00:00"/>
    <s v="Peak"/>
    <n v="12"/>
    <n v="10824328507.497"/>
    <n v="200.3254"/>
    <m/>
    <n v="200.381"/>
    <n v="205.11597900000001"/>
    <n v="0.24"/>
    <n v="0"/>
    <n v="0.97689999999999999"/>
    <n v="209.15700000000001"/>
    <n v="43.817900000000002"/>
    <n v="1647237607"/>
  </r>
  <r>
    <n v="18131604"/>
    <s v="Engineering Substation"/>
    <s v="2022-03-14 09:00:00"/>
    <x v="9"/>
    <x v="286"/>
    <x v="286"/>
    <s v="Monday"/>
    <d v="1899-12-30T09:00:00"/>
    <s v="Peak"/>
    <n v="12"/>
    <n v="10824551860.377001"/>
    <n v="223.35290000000001"/>
    <m/>
    <n v="223.29089999999999"/>
    <n v="228.15988200000001"/>
    <n v="0.24"/>
    <n v="0"/>
    <n v="0.97870000000000001"/>
    <n v="229.166"/>
    <n v="46.8842"/>
    <n v="1647241208"/>
  </r>
  <r>
    <n v="18131604"/>
    <s v="Engineering Substation"/>
    <s v="2022-03-14 10:00:00"/>
    <x v="9"/>
    <x v="286"/>
    <x v="286"/>
    <s v="Monday"/>
    <d v="1899-12-30T10:00:00"/>
    <s v="Peak"/>
    <n v="12"/>
    <n v="10824789962.216999"/>
    <n v="238.1018"/>
    <m/>
    <n v="238.1018"/>
    <n v="243.26647399999999"/>
    <n v="0.24"/>
    <n v="0"/>
    <n v="0.9788"/>
    <n v="244.36799999999999"/>
    <n v="49.860700000000001"/>
    <n v="1647244808"/>
  </r>
  <r>
    <n v="18131604"/>
    <s v="Engineering Substation"/>
    <s v="2022-03-14 11:00:00"/>
    <x v="9"/>
    <x v="286"/>
    <x v="286"/>
    <s v="Monday"/>
    <d v="1899-12-30T11:00:00"/>
    <s v="Standard"/>
    <n v="12"/>
    <n v="10825031126.937"/>
    <n v="241.16470000000001"/>
    <m/>
    <n v="241.16470000000001"/>
    <n v="246.16305"/>
    <n v="0.24"/>
    <n v="0"/>
    <n v="0.97970000000000002"/>
    <n v="247.54499999999999"/>
    <n v="49.354100000000003"/>
    <n v="1647248408"/>
  </r>
  <r>
    <n v="18131604"/>
    <s v="Engineering Substation"/>
    <s v="2022-03-14 12:00:00"/>
    <x v="9"/>
    <x v="286"/>
    <x v="286"/>
    <s v="Monday"/>
    <d v="1899-12-30T12:00:00"/>
    <s v="Standard"/>
    <n v="12"/>
    <n v="10825279684.136999"/>
    <n v="248.55719999999999"/>
    <m/>
    <n v="248.55719999999999"/>
    <n v="254.38644300000001"/>
    <n v="0.24"/>
    <n v="0"/>
    <n v="0.97709999999999997"/>
    <n v="256.49"/>
    <n v="54.145899999999997"/>
    <n v="1647252008"/>
  </r>
  <r>
    <n v="18131604"/>
    <s v="Engineering Substation"/>
    <s v="2022-03-14 13:00:00"/>
    <x v="9"/>
    <x v="286"/>
    <x v="286"/>
    <s v="Monday"/>
    <d v="1899-12-30T13:00:00"/>
    <s v="Standard"/>
    <n v="12"/>
    <n v="10825538656.617001"/>
    <n v="258.97250000000003"/>
    <m/>
    <n v="258.97250000000003"/>
    <n v="265.930995"/>
    <n v="0.24"/>
    <n v="0"/>
    <n v="0.9738"/>
    <n v="264.95600000000002"/>
    <n v="60.436300000000003"/>
    <n v="1647255608"/>
  </r>
  <r>
    <n v="18131604"/>
    <s v="Engineering Substation"/>
    <s v="2022-03-14 14:00:00"/>
    <x v="9"/>
    <x v="286"/>
    <x v="286"/>
    <s v="Monday"/>
    <d v="1899-12-30T14:00:00"/>
    <s v="Standard"/>
    <n v="12"/>
    <n v="10825791012.777"/>
    <n v="252.3562"/>
    <m/>
    <n v="252.3562"/>
    <n v="259.19414799999998"/>
    <n v="0.24"/>
    <n v="0"/>
    <n v="0.97360000000000002"/>
    <n v="262.90899999999999"/>
    <n v="59.143700000000003"/>
    <n v="1647259208"/>
  </r>
  <r>
    <n v="18131604"/>
    <s v="Engineering Substation"/>
    <s v="2022-03-14 15:00:00"/>
    <x v="9"/>
    <x v="286"/>
    <x v="286"/>
    <s v="Monday"/>
    <d v="1899-12-30T15:00:00"/>
    <s v="Standard"/>
    <n v="12"/>
    <n v="10826048610.537001"/>
    <n v="257.59780000000001"/>
    <m/>
    <n v="257.59780000000001"/>
    <n v="264.50852700000002"/>
    <n v="0.24"/>
    <n v="0"/>
    <n v="0.97389999999999999"/>
    <n v="267.14299999999997"/>
    <n v="60.067900000000002"/>
    <n v="1647262808"/>
  </r>
  <r>
    <n v="18131604"/>
    <s v="Engineering Substation"/>
    <s v="2022-03-14 16:00:00"/>
    <x v="9"/>
    <x v="286"/>
    <x v="286"/>
    <s v="Monday"/>
    <d v="1899-12-30T16:00:00"/>
    <s v="Standard"/>
    <n v="12"/>
    <n v="10826302480.857"/>
    <n v="253.87029999999999"/>
    <m/>
    <n v="253.87029999999999"/>
    <n v="260.57399600000002"/>
    <n v="0.24"/>
    <n v="0"/>
    <n v="0.97430000000000005"/>
    <n v="267.14299999999997"/>
    <n v="58.7254"/>
    <n v="1647266408"/>
  </r>
  <r>
    <n v="18131604"/>
    <s v="Engineering Substation"/>
    <s v="2022-03-14 17:00:00"/>
    <x v="9"/>
    <x v="286"/>
    <x v="286"/>
    <s v="Monday"/>
    <d v="1899-12-30T17:00:00"/>
    <s v="Standard"/>
    <n v="12"/>
    <n v="10826547265.257"/>
    <n v="244.78440000000001"/>
    <m/>
    <n v="244.78440000000001"/>
    <n v="250.34089599999999"/>
    <n v="0.24"/>
    <n v="0"/>
    <n v="0.9778"/>
    <n v="258.37700000000001"/>
    <n v="52.451500000000003"/>
    <n v="1647270008"/>
  </r>
  <r>
    <n v="18131604"/>
    <s v="Engineering Substation"/>
    <s v="2022-03-14 18:00:00"/>
    <x v="9"/>
    <x v="286"/>
    <x v="286"/>
    <s v="Monday"/>
    <d v="1899-12-30T18:00:00"/>
    <s v="Standard"/>
    <n v="12"/>
    <n v="10826777395.976999"/>
    <n v="230.13069999999999"/>
    <m/>
    <n v="230.13069999999999"/>
    <n v="235.16030699999999"/>
    <n v="0.24"/>
    <n v="0"/>
    <n v="0.97860000000000003"/>
    <n v="247.14599999999999"/>
    <n v="48.375799999999998"/>
    <n v="1647273608"/>
  </r>
  <r>
    <n v="18131604"/>
    <s v="Engineering Substation"/>
    <s v="2022-03-14 19:00:00"/>
    <x v="9"/>
    <x v="286"/>
    <x v="286"/>
    <s v="Monday"/>
    <d v="1899-12-30T19:00:00"/>
    <s v="Peak"/>
    <n v="12"/>
    <n v="10826986445.097"/>
    <n v="209.04910000000001"/>
    <m/>
    <n v="208.99109999999999"/>
    <n v="213.24379500000001"/>
    <n v="0.24"/>
    <n v="0"/>
    <n v="0.98009999999999997"/>
    <n v="234.08699999999999"/>
    <n v="42.375100000000003"/>
    <n v="1647277209"/>
  </r>
  <r>
    <n v="18131604"/>
    <s v="Engineering Substation"/>
    <s v="2022-03-14 20:00:00"/>
    <x v="9"/>
    <x v="286"/>
    <x v="286"/>
    <s v="Monday"/>
    <d v="1899-12-30T20:00:00"/>
    <s v="Peak"/>
    <n v="12"/>
    <n v="10827137149.257"/>
    <n v="150.70419999999999"/>
    <m/>
    <n v="150.74600000000001"/>
    <n v="151.573815"/>
    <n v="0.24"/>
    <n v="0"/>
    <n v="0.99450000000000005"/>
    <n v="209.529"/>
    <n v="15.8194"/>
    <n v="1647280808"/>
  </r>
  <r>
    <n v="18131604"/>
    <s v="Engineering Substation"/>
    <s v="2022-03-14 21:00:00"/>
    <x v="9"/>
    <x v="286"/>
    <x v="286"/>
    <s v="Monday"/>
    <d v="1899-12-30T21:00:00"/>
    <s v="Standard"/>
    <n v="12"/>
    <n v="10827280436.937"/>
    <n v="143.2877"/>
    <m/>
    <n v="143.2877"/>
    <n v="143.88939400000001"/>
    <n v="0.24"/>
    <n v="0"/>
    <n v="0.99580000000000002"/>
    <n v="146.91900000000001"/>
    <n v="13.145300000000001"/>
    <n v="1647284408"/>
  </r>
  <r>
    <n v="18131604"/>
    <s v="Engineering Substation"/>
    <s v="2022-03-14 22:00:00"/>
    <x v="9"/>
    <x v="286"/>
    <x v="286"/>
    <s v="Monday"/>
    <d v="1899-12-30T22:00:00"/>
    <s v="Standard"/>
    <n v="12"/>
    <n v="10827419680.857"/>
    <n v="139.2439"/>
    <m/>
    <n v="139.20529999999999"/>
    <n v="139.46043399999999"/>
    <n v="0.24"/>
    <n v="0"/>
    <n v="0.99819999999999998"/>
    <n v="142.506"/>
    <n v="8.4327000000000005"/>
    <n v="1647288009"/>
  </r>
  <r>
    <n v="18131604"/>
    <s v="Engineering Substation"/>
    <s v="2022-03-14 23:00:00"/>
    <x v="9"/>
    <x v="286"/>
    <x v="286"/>
    <s v="Monday"/>
    <d v="1899-12-30T23:00:00"/>
    <s v="Off-Peak"/>
    <n v="12"/>
    <n v="10827559198.136999"/>
    <n v="139.51730000000001"/>
    <m/>
    <n v="139.55600000000001"/>
    <n v="139.80071599999999"/>
    <n v="0.24"/>
    <n v="0"/>
    <n v="0.99819999999999998"/>
    <n v="139.51"/>
    <n v="8.2674000000000003"/>
    <n v="1647291608"/>
  </r>
  <r>
    <n v="18131604"/>
    <s v="Engineering Substation"/>
    <s v="2022-03-15 00:00:00"/>
    <x v="9"/>
    <x v="287"/>
    <x v="287"/>
    <s v="Tuesday"/>
    <d v="1899-12-30T00:00:00"/>
    <s v="Off-Peak"/>
    <n v="12"/>
    <n v="10827696426.537001"/>
    <n v="137.22839999999999"/>
    <m/>
    <n v="137.22839999999999"/>
    <n v="137.46102200000001"/>
    <n v="0.24"/>
    <n v="0"/>
    <n v="0.99829999999999997"/>
    <n v="139.33000000000001"/>
    <n v="7.9936999999999996"/>
    <n v="1647295208"/>
  </r>
  <r>
    <n v="18131604"/>
    <s v="Engineering Substation"/>
    <s v="2022-03-15 01:00:00"/>
    <x v="9"/>
    <x v="287"/>
    <x v="287"/>
    <s v="Tuesday"/>
    <d v="1899-12-30T01:00:00"/>
    <s v="Off-Peak"/>
    <n v="12"/>
    <n v="10827832968.297001"/>
    <n v="136.54179999999999"/>
    <m/>
    <n v="136.54179999999999"/>
    <n v="136.77818099999999"/>
    <n v="0.24"/>
    <n v="0"/>
    <n v="0.99829999999999997"/>
    <n v="137.298"/>
    <n v="8.0386000000000006"/>
    <n v="1647298808"/>
  </r>
  <r>
    <n v="18131604"/>
    <s v="Engineering Substation"/>
    <s v="2022-03-15 02:00:00"/>
    <x v="9"/>
    <x v="287"/>
    <x v="287"/>
    <s v="Tuesday"/>
    <d v="1899-12-30T02:00:00"/>
    <s v="Off-Peak"/>
    <n v="12"/>
    <n v="10827965459.097"/>
    <n v="132.49080000000001"/>
    <m/>
    <n v="132.49080000000001"/>
    <n v="132.707944"/>
    <n v="0.24"/>
    <n v="0"/>
    <n v="0.99839999999999995"/>
    <n v="136.71100000000001"/>
    <n v="7.5885999999999996"/>
    <n v="1647302408"/>
  </r>
  <r>
    <n v="18131604"/>
    <s v="Engineering Substation"/>
    <s v="2022-03-15 03:00:00"/>
    <x v="9"/>
    <x v="287"/>
    <x v="287"/>
    <s v="Tuesday"/>
    <d v="1899-12-30T03:00:00"/>
    <s v="Off-Peak"/>
    <n v="12"/>
    <n v="10828097941.976999"/>
    <n v="132.4829"/>
    <m/>
    <n v="132.4829"/>
    <n v="132.70976400000001"/>
    <n v="0.24"/>
    <n v="0"/>
    <n v="0.99829999999999997"/>
    <n v="133.29599999999999"/>
    <n v="7.7568000000000001"/>
    <n v="1647306008"/>
  </r>
  <r>
    <n v="18131604"/>
    <s v="Engineering Substation"/>
    <s v="2022-03-15 04:00:00"/>
    <x v="9"/>
    <x v="287"/>
    <x v="287"/>
    <s v="Tuesday"/>
    <d v="1899-12-30T04:00:00"/>
    <s v="Off-Peak"/>
    <n v="12"/>
    <n v="10828229341.737"/>
    <n v="131.3998"/>
    <m/>
    <n v="131.3998"/>
    <n v="131.61867599999999"/>
    <n v="0.24"/>
    <n v="0"/>
    <n v="0.99829999999999997"/>
    <n v="132.773"/>
    <n v="7.5880999999999998"/>
    <n v="1647309608"/>
  </r>
  <r>
    <n v="18131604"/>
    <s v="Engineering Substation"/>
    <s v="2022-03-15 05:00:00"/>
    <x v="9"/>
    <x v="287"/>
    <x v="287"/>
    <s v="Tuesday"/>
    <d v="1899-12-30T05:00:00"/>
    <s v="Off-Peak"/>
    <n v="12"/>
    <n v="10828361481.177"/>
    <n v="132.13939999999999"/>
    <m/>
    <n v="132.13939999999999"/>
    <n v="132.356954"/>
    <n v="0.24"/>
    <n v="0"/>
    <n v="0.99839999999999995"/>
    <n v="133.21899999999999"/>
    <n v="7.585"/>
    <n v="1647313208"/>
  </r>
  <r>
    <n v="18131604"/>
    <s v="Engineering Substation"/>
    <s v="2022-03-15 06:00:00"/>
    <x v="9"/>
    <x v="287"/>
    <x v="287"/>
    <s v="Tuesday"/>
    <d v="1899-12-30T06:00:00"/>
    <s v="Off-Peak"/>
    <n v="12"/>
    <n v="10828492527.177"/>
    <n v="131.04599999999999"/>
    <m/>
    <n v="131.04599999999999"/>
    <n v="131.26453599999999"/>
    <n v="0.24"/>
    <n v="0"/>
    <n v="0.99829999999999997"/>
    <n v="133.21899999999999"/>
    <n v="7.5712999999999999"/>
    <n v="1647316808"/>
  </r>
  <r>
    <n v="18131604"/>
    <s v="Engineering Substation"/>
    <s v="2022-03-15 07:00:00"/>
    <x v="9"/>
    <x v="287"/>
    <x v="287"/>
    <s v="Tuesday"/>
    <d v="1899-12-30T07:00:00"/>
    <s v="Standard"/>
    <n v="12"/>
    <n v="10828682857.257"/>
    <n v="190.33009999999999"/>
    <m/>
    <n v="190.33009999999999"/>
    <n v="194.81483399999999"/>
    <n v="0.24"/>
    <n v="0"/>
    <n v="0.97699999999999998"/>
    <n v="213.61199999999999"/>
    <n v="41.560600000000001"/>
    <n v="1647320408"/>
  </r>
  <r>
    <n v="18131604"/>
    <s v="Engineering Substation"/>
    <s v="2022-03-15 08:00:00"/>
    <x v="9"/>
    <x v="287"/>
    <x v="287"/>
    <s v="Tuesday"/>
    <d v="1899-12-30T08:00:00"/>
    <s v="Peak"/>
    <n v="12"/>
    <n v="10828882341.657"/>
    <n v="199.48439999999999"/>
    <m/>
    <n v="199.48439999999999"/>
    <n v="204.67962199999999"/>
    <n v="0.24"/>
    <n v="0"/>
    <n v="0.97460000000000002"/>
    <n v="213.61199999999999"/>
    <n v="45.822699999999998"/>
    <n v="1647324008"/>
  </r>
  <r>
    <n v="18131604"/>
    <s v="Engineering Substation"/>
    <s v="2022-03-15 09:00:00"/>
    <x v="9"/>
    <x v="287"/>
    <x v="287"/>
    <s v="Tuesday"/>
    <d v="1899-12-30T09:00:00"/>
    <s v="Peak"/>
    <n v="12"/>
    <n v="10829093494.136999"/>
    <n v="211.1525"/>
    <m/>
    <n v="211.1525"/>
    <n v="215.922653"/>
    <n v="0.24"/>
    <n v="0"/>
    <n v="0.97789999999999999"/>
    <n v="217.09"/>
    <n v="45.135599999999997"/>
    <n v="1647327608"/>
  </r>
  <r>
    <n v="18131604"/>
    <s v="Engineering Substation"/>
    <s v="2022-03-15 10:00:00"/>
    <x v="9"/>
    <x v="287"/>
    <x v="287"/>
    <s v="Tuesday"/>
    <d v="1899-12-30T10:00:00"/>
    <s v="Peak"/>
    <n v="12"/>
    <n v="10829330381.097"/>
    <n v="236.887"/>
    <m/>
    <n v="236.887"/>
    <n v="243.94361000000001"/>
    <n v="0.24"/>
    <n v="0"/>
    <n v="0.97109999999999996"/>
    <n v="247.11199999999999"/>
    <n v="58.249899999999997"/>
    <n v="1647331208"/>
  </r>
  <r>
    <n v="18131604"/>
    <s v="Engineering Substation"/>
    <s v="2022-03-15 11:00:00"/>
    <x v="9"/>
    <x v="287"/>
    <x v="287"/>
    <s v="Tuesday"/>
    <d v="1899-12-30T11:00:00"/>
    <s v="Standard"/>
    <n v="12"/>
    <n v="10829579899.737"/>
    <n v="249.51859999999999"/>
    <m/>
    <n v="249.51859999999999"/>
    <n v="256.38433700000002"/>
    <n v="0.24"/>
    <n v="0"/>
    <n v="0.97319999999999995"/>
    <n v="255.93600000000001"/>
    <n v="58.935400000000001"/>
    <n v="1647334808"/>
  </r>
  <r>
    <n v="18131604"/>
    <s v="Engineering Substation"/>
    <s v="2022-03-15 12:00:00"/>
    <x v="9"/>
    <x v="287"/>
    <x v="287"/>
    <s v="Tuesday"/>
    <d v="1899-12-30T12:00:00"/>
    <s v="Standard"/>
    <n v="12"/>
    <n v="10829833150.377001"/>
    <n v="253.25059999999999"/>
    <m/>
    <n v="253.18029999999999"/>
    <n v="260.479939"/>
    <n v="0.24"/>
    <n v="0"/>
    <n v="0.97199999999999998"/>
    <n v="261.24599999999998"/>
    <n v="61.233400000000003"/>
    <n v="1647338409"/>
  </r>
  <r>
    <n v="18131604"/>
    <s v="Engineering Substation"/>
    <s v="2022-03-15 13:00:00"/>
    <x v="9"/>
    <x v="287"/>
    <x v="287"/>
    <s v="Tuesday"/>
    <d v="1899-12-30T13:00:00"/>
    <s v="Standard"/>
    <n v="12"/>
    <n v="10830085746.056999"/>
    <n v="252.59569999999999"/>
    <m/>
    <n v="252.66589999999999"/>
    <n v="260.024203"/>
    <n v="0.24"/>
    <n v="0"/>
    <n v="0.97170000000000001"/>
    <n v="261.24599999999998"/>
    <n v="61.421100000000003"/>
    <n v="1647342008"/>
  </r>
  <r>
    <n v="18131604"/>
    <s v="Engineering Substation"/>
    <s v="2022-03-15 14:00:00"/>
    <x v="9"/>
    <x v="287"/>
    <x v="287"/>
    <s v="Tuesday"/>
    <d v="1899-12-30T14:00:00"/>
    <s v="Standard"/>
    <n v="12"/>
    <n v="10830326414.937"/>
    <n v="240.66890000000001"/>
    <m/>
    <n v="240.602"/>
    <n v="246.938501"/>
    <n v="0.24"/>
    <n v="0"/>
    <n v="0.97430000000000005"/>
    <n v="261.35399999999998"/>
    <n v="55.581299999999999"/>
    <n v="1647345609"/>
  </r>
  <r>
    <n v="18131604"/>
    <s v="Engineering Substation"/>
    <s v="2022-03-15 15:00:00"/>
    <x v="9"/>
    <x v="287"/>
    <x v="287"/>
    <s v="Tuesday"/>
    <d v="1899-12-30T15:00:00"/>
    <s v="Standard"/>
    <n v="12"/>
    <n v="10830571787.337"/>
    <n v="245.3724"/>
    <m/>
    <n v="245.44059999999999"/>
    <n v="251.45494099999999"/>
    <n v="0.24"/>
    <n v="0"/>
    <n v="0.97609999999999997"/>
    <n v="251.21700000000001"/>
    <n v="54.667299999999997"/>
    <n v="1647349208"/>
  </r>
  <r>
    <n v="18131604"/>
    <s v="Engineering Substation"/>
    <s v="2022-03-15 16:00:00"/>
    <x v="9"/>
    <x v="287"/>
    <x v="287"/>
    <s v="Tuesday"/>
    <d v="1899-12-30T16:00:00"/>
    <s v="Standard"/>
    <n v="12"/>
    <n v="10830813255.177"/>
    <n v="241.46780000000001"/>
    <m/>
    <n v="241.46780000000001"/>
    <n v="247.43743499999999"/>
    <n v="0.24"/>
    <n v="0"/>
    <n v="0.97589999999999999"/>
    <n v="251.21700000000001"/>
    <n v="54.023800000000001"/>
    <n v="1647352808"/>
  </r>
  <r>
    <n v="18131604"/>
    <s v="Engineering Substation"/>
    <s v="2022-03-15 17:00:00"/>
    <x v="9"/>
    <x v="287"/>
    <x v="287"/>
    <s v="Tuesday"/>
    <d v="1899-12-30T17:00:00"/>
    <s v="Standard"/>
    <n v="12"/>
    <n v="10831044732.056999"/>
    <n v="231.4769"/>
    <m/>
    <n v="231.4769"/>
    <n v="237.239983"/>
    <n v="0.24"/>
    <n v="0"/>
    <n v="0.97570000000000001"/>
    <n v="244.476"/>
    <n v="51.973700000000001"/>
    <n v="1647356408"/>
  </r>
  <r>
    <n v="18131604"/>
    <s v="Engineering Substation"/>
    <s v="2022-03-15 18:00:00"/>
    <x v="9"/>
    <x v="287"/>
    <x v="287"/>
    <s v="Tuesday"/>
    <d v="1899-12-30T18:00:00"/>
    <s v="Standard"/>
    <n v="12"/>
    <n v="10831269071.337"/>
    <n v="224.33930000000001"/>
    <m/>
    <n v="224.33930000000001"/>
    <n v="230.253378"/>
    <n v="0.24"/>
    <n v="0"/>
    <n v="0.97430000000000005"/>
    <n v="236.64500000000001"/>
    <n v="51.8508"/>
    <n v="1647360008"/>
  </r>
  <r>
    <n v="18131604"/>
    <s v="Engineering Substation"/>
    <s v="2022-03-15 19:00:00"/>
    <x v="9"/>
    <x v="287"/>
    <x v="287"/>
    <s v="Tuesday"/>
    <d v="1899-12-30T19:00:00"/>
    <s v="Peak"/>
    <n v="12"/>
    <n v="10831477296.056999"/>
    <n v="208.22470000000001"/>
    <m/>
    <n v="208.22470000000001"/>
    <n v="213.844052"/>
    <n v="0.24"/>
    <n v="0"/>
    <n v="0.97370000000000001"/>
    <n v="226.05"/>
    <n v="48.700600000000001"/>
    <n v="1647363608"/>
  </r>
  <r>
    <n v="18131604"/>
    <s v="Engineering Substation"/>
    <s v="2022-03-15 20:00:00"/>
    <x v="9"/>
    <x v="287"/>
    <x v="287"/>
    <s v="Tuesday"/>
    <d v="1899-12-30T20:00:00"/>
    <s v="Peak"/>
    <n v="12"/>
    <n v="10831624141.017"/>
    <n v="146.845"/>
    <m/>
    <n v="146.845"/>
    <n v="148.298078"/>
    <n v="0.24"/>
    <n v="0"/>
    <n v="0.99019999999999997"/>
    <n v="210.52699999999999"/>
    <n v="20.709399999999999"/>
    <n v="1647367208"/>
  </r>
  <r>
    <n v="18131604"/>
    <s v="Engineering Substation"/>
    <s v="2022-03-15 21:00:00"/>
    <x v="9"/>
    <x v="287"/>
    <x v="287"/>
    <s v="Tuesday"/>
    <d v="1899-12-30T21:00:00"/>
    <s v="Standard"/>
    <n v="12"/>
    <n v="10831762928.697001"/>
    <n v="138.7877"/>
    <m/>
    <n v="138.7877"/>
    <n v="139.731235"/>
    <n v="0.24"/>
    <n v="0"/>
    <n v="0.99319999999999997"/>
    <n v="141.48400000000001"/>
    <n v="16.210999999999999"/>
    <n v="1647370808"/>
  </r>
  <r>
    <n v="18131604"/>
    <s v="Engineering Substation"/>
    <s v="2022-03-15 22:00:00"/>
    <x v="9"/>
    <x v="287"/>
    <x v="287"/>
    <s v="Tuesday"/>
    <d v="1899-12-30T22:00:00"/>
    <s v="Standard"/>
    <n v="12"/>
    <n v="10831897941.896999"/>
    <n v="135.01320000000001"/>
    <m/>
    <n v="135.01320000000001"/>
    <n v="135.50623200000001"/>
    <n v="0.24"/>
    <n v="0"/>
    <n v="0.99639999999999995"/>
    <n v="138.20699999999999"/>
    <n v="11.5488"/>
    <n v="1647374408"/>
  </r>
  <r>
    <n v="18131604"/>
    <s v="Engineering Substation"/>
    <s v="2022-03-15 23:00:00"/>
    <x v="9"/>
    <x v="287"/>
    <x v="287"/>
    <s v="Tuesday"/>
    <d v="1899-12-30T23:00:00"/>
    <s v="Off-Peak"/>
    <n v="12"/>
    <n v="10832030145.177"/>
    <n v="132.20330000000001"/>
    <m/>
    <n v="132.20330000000001"/>
    <n v="132.57697999999999"/>
    <n v="0.24"/>
    <n v="0"/>
    <n v="0.99719999999999998"/>
    <n v="134.53700000000001"/>
    <n v="9.9473000000000003"/>
    <n v="1647378008"/>
  </r>
  <r>
    <n v="18131604"/>
    <s v="Engineering Substation"/>
    <s v="2022-03-16 00:00:00"/>
    <x v="9"/>
    <x v="288"/>
    <x v="288"/>
    <s v="Wednesday"/>
    <d v="1899-12-30T00:00:00"/>
    <s v="Off-Peak"/>
    <n v="12"/>
    <n v="10832160567.177"/>
    <n v="130.422"/>
    <m/>
    <n v="130.422"/>
    <n v="130.81411800000001"/>
    <n v="0.24"/>
    <n v="0"/>
    <n v="0.997"/>
    <n v="132.48400000000001"/>
    <n v="10.121"/>
    <n v="1647381608"/>
  </r>
  <r>
    <n v="18131604"/>
    <s v="Engineering Substation"/>
    <s v="2022-03-16 01:00:00"/>
    <x v="9"/>
    <x v="288"/>
    <x v="288"/>
    <s v="Wednesday"/>
    <d v="1899-12-30T01:00:00"/>
    <s v="Off-Peak"/>
    <n v="12"/>
    <n v="10832288502.056999"/>
    <n v="127.9349"/>
    <m/>
    <n v="127.9349"/>
    <n v="128.23429100000001"/>
    <n v="0.24"/>
    <n v="0"/>
    <n v="0.99770000000000003"/>
    <n v="129.916"/>
    <n v="8.7577999999999996"/>
    <n v="1647385208"/>
  </r>
  <r>
    <n v="18131604"/>
    <s v="Engineering Substation"/>
    <s v="2022-03-16 02:00:00"/>
    <x v="9"/>
    <x v="288"/>
    <x v="288"/>
    <s v="Wednesday"/>
    <d v="1899-12-30T02:00:00"/>
    <s v="Off-Peak"/>
    <n v="12"/>
    <n v="10832415005.816999"/>
    <n v="126.5038"/>
    <m/>
    <n v="126.5038"/>
    <n v="126.775527"/>
    <n v="0.24"/>
    <n v="0"/>
    <n v="0.99790000000000001"/>
    <n v="128.52600000000001"/>
    <n v="8.2965999999999998"/>
    <n v="1647388808"/>
  </r>
  <r>
    <n v="18131604"/>
    <s v="Engineering Substation"/>
    <s v="2022-03-16 03:00:00"/>
    <x v="9"/>
    <x v="288"/>
    <x v="288"/>
    <s v="Wednesday"/>
    <d v="1899-12-30T03:00:00"/>
    <s v="Off-Peak"/>
    <n v="12"/>
    <n v="10832539882.136999"/>
    <n v="124.8763"/>
    <m/>
    <n v="124.8763"/>
    <n v="125.144806"/>
    <n v="0.24"/>
    <n v="0"/>
    <n v="0.99790000000000001"/>
    <n v="125.949"/>
    <n v="8.1930999999999994"/>
    <n v="1647392408"/>
  </r>
  <r>
    <n v="18131604"/>
    <s v="Engineering Substation"/>
    <s v="2022-03-16 04:00:00"/>
    <x v="9"/>
    <x v="288"/>
    <x v="288"/>
    <s v="Wednesday"/>
    <d v="1899-12-30T04:00:00"/>
    <s v="Off-Peak"/>
    <n v="12"/>
    <n v="10832664524.697001"/>
    <n v="124.6426"/>
    <m/>
    <n v="124.6426"/>
    <n v="124.920644"/>
    <n v="0.24"/>
    <n v="0"/>
    <n v="0.99780000000000002"/>
    <n v="125.577"/>
    <n v="8.3306000000000004"/>
    <n v="1647396008"/>
  </r>
  <r>
    <n v="18131604"/>
    <s v="Engineering Substation"/>
    <s v="2022-03-16 05:00:00"/>
    <x v="9"/>
    <x v="288"/>
    <x v="288"/>
    <s v="Wednesday"/>
    <d v="1899-12-30T05:00:00"/>
    <s v="Off-Peak"/>
    <n v="12"/>
    <n v="10832789374.857"/>
    <n v="124.8502"/>
    <m/>
    <n v="124.8155"/>
    <n v="125.083344"/>
    <n v="0.24"/>
    <n v="0"/>
    <n v="0.99790000000000001"/>
    <n v="125.27800000000001"/>
    <n v="8.1814999999999998"/>
    <n v="1647399609"/>
  </r>
  <r>
    <n v="18131604"/>
    <s v="Engineering Substation"/>
    <s v="2022-03-16 06:00:00"/>
    <x v="9"/>
    <x v="288"/>
    <x v="288"/>
    <s v="Wednesday"/>
    <d v="1899-12-30T06:00:00"/>
    <s v="Off-Peak"/>
    <n v="12"/>
    <n v="10832913115.257"/>
    <n v="123.74039999999999"/>
    <m/>
    <n v="123.8092"/>
    <n v="124.056093"/>
    <n v="0.24"/>
    <n v="0"/>
    <n v="0.998"/>
    <n v="125.27800000000001"/>
    <n v="7.8231000000000002"/>
    <n v="1647403207"/>
  </r>
  <r>
    <n v="18131604"/>
    <s v="Engineering Substation"/>
    <s v="2022-03-16 07:00:00"/>
    <x v="9"/>
    <x v="288"/>
    <x v="288"/>
    <s v="Wednesday"/>
    <d v="1899-12-30T07:00:00"/>
    <s v="Standard"/>
    <n v="12"/>
    <n v="10833099178.136999"/>
    <n v="186.06290000000001"/>
    <m/>
    <n v="186.06290000000001"/>
    <n v="190.699241"/>
    <n v="0.24"/>
    <n v="0"/>
    <n v="0.97570000000000001"/>
    <n v="209.91"/>
    <n v="41.794800000000002"/>
    <n v="1647406807"/>
  </r>
  <r>
    <n v="18131604"/>
    <s v="Engineering Substation"/>
    <s v="2022-03-16 08:00:00"/>
    <x v="9"/>
    <x v="288"/>
    <x v="288"/>
    <s v="Wednesday"/>
    <d v="1899-12-30T08:00:00"/>
    <s v="Peak"/>
    <n v="12"/>
    <n v="10833297306.777"/>
    <n v="198.12860000000001"/>
    <m/>
    <n v="198.0736"/>
    <n v="203.29365100000001"/>
    <n v="0.24"/>
    <n v="0"/>
    <n v="0.97430000000000005"/>
    <n v="209.91"/>
    <n v="45.772799999999997"/>
    <n v="1647410408"/>
  </r>
  <r>
    <n v="18131604"/>
    <s v="Engineering Substation"/>
    <s v="2022-03-16 09:00:00"/>
    <x v="9"/>
    <x v="288"/>
    <x v="288"/>
    <s v="Wednesday"/>
    <d v="1899-12-30T09:00:00"/>
    <s v="Peak"/>
    <n v="12"/>
    <n v="10833513136.136999"/>
    <n v="215.82939999999999"/>
    <m/>
    <n v="215.82939999999999"/>
    <n v="220.99899199999999"/>
    <n v="0.24"/>
    <n v="0"/>
    <n v="0.97660000000000002"/>
    <n v="224.755"/>
    <n v="47.521000000000001"/>
    <n v="1647414008"/>
  </r>
  <r>
    <n v="18131604"/>
    <s v="Engineering Substation"/>
    <s v="2022-03-16 10:00:00"/>
    <x v="9"/>
    <x v="288"/>
    <x v="288"/>
    <s v="Wednesday"/>
    <d v="1899-12-30T10:00:00"/>
    <s v="Peak"/>
    <n v="12"/>
    <n v="10833747646.377001"/>
    <n v="234.5102"/>
    <m/>
    <n v="234.5102"/>
    <n v="240.27277000000001"/>
    <n v="0.24"/>
    <n v="0"/>
    <n v="0.97599999999999998"/>
    <n v="241.774"/>
    <n v="52.3063"/>
    <n v="1647417608"/>
  </r>
  <r>
    <n v="18131604"/>
    <s v="Engineering Substation"/>
    <s v="2022-03-16 11:00:00"/>
    <x v="9"/>
    <x v="288"/>
    <x v="288"/>
    <s v="Wednesday"/>
    <d v="1899-12-30T11:00:00"/>
    <s v="Standard"/>
    <n v="12"/>
    <n v="10833987866.937"/>
    <n v="240.22059999999999"/>
    <m/>
    <n v="240.15389999999999"/>
    <n v="245.87186700000001"/>
    <n v="0.24"/>
    <n v="0"/>
    <n v="0.97670000000000001"/>
    <n v="246.37799999999999"/>
    <n v="52.717199999999998"/>
    <n v="1647421209"/>
  </r>
  <r>
    <n v="18131604"/>
    <s v="Engineering Substation"/>
    <s v="2022-03-16 12:00:00"/>
    <x v="9"/>
    <x v="288"/>
    <x v="288"/>
    <s v="Wednesday"/>
    <d v="1899-12-30T12:00:00"/>
    <s v="Standard"/>
    <n v="12"/>
    <n v="10834236846.537001"/>
    <n v="248.9796"/>
    <m/>
    <n v="248.9796"/>
    <n v="254.821743"/>
    <n v="0.24"/>
    <n v="0"/>
    <n v="0.97709999999999997"/>
    <n v="256.51"/>
    <n v="54.252000000000002"/>
    <n v="1647424809"/>
  </r>
  <r>
    <n v="18131604"/>
    <s v="Engineering Substation"/>
    <s v="2022-03-16 13:00:00"/>
    <x v="9"/>
    <x v="288"/>
    <x v="288"/>
    <s v="Wednesday"/>
    <d v="1899-12-30T13:00:00"/>
    <s v="Standard"/>
    <n v="12"/>
    <n v="10834491275.337"/>
    <n v="254.4288"/>
    <m/>
    <n v="254.49950000000001"/>
    <n v="260.78165300000001"/>
    <n v="0.24"/>
    <n v="0"/>
    <n v="0.97589999999999999"/>
    <n v="264.44"/>
    <n v="56.895299999999999"/>
    <n v="1647428408"/>
  </r>
  <r>
    <n v="18131604"/>
    <s v="Engineering Substation"/>
    <s v="2022-03-16 14:00:00"/>
    <x v="9"/>
    <x v="288"/>
    <x v="288"/>
    <s v="Wednesday"/>
    <d v="1899-12-30T14:00:00"/>
    <s v="Standard"/>
    <n v="12"/>
    <n v="10834743497.816999"/>
    <n v="252.2225"/>
    <m/>
    <n v="252.2225"/>
    <n v="258.73947500000003"/>
    <n v="0.24"/>
    <n v="0"/>
    <n v="0.9748"/>
    <n v="264.44"/>
    <n v="57.705599999999997"/>
    <n v="1647432008"/>
  </r>
  <r>
    <n v="18131604"/>
    <s v="Engineering Substation"/>
    <s v="2022-03-16 15:00:00"/>
    <x v="9"/>
    <x v="288"/>
    <x v="288"/>
    <s v="Wednesday"/>
    <d v="1899-12-30T15:00:00"/>
    <s v="Standard"/>
    <n v="12"/>
    <n v="10835000662.377001"/>
    <n v="257.16460000000001"/>
    <m/>
    <n v="257.16460000000001"/>
    <n v="263.25810999999999"/>
    <n v="0.24"/>
    <n v="0"/>
    <n v="0.97689999999999999"/>
    <n v="265.59899999999999"/>
    <n v="56.313600000000001"/>
    <n v="1647435608"/>
  </r>
  <r>
    <n v="18131604"/>
    <s v="Engineering Substation"/>
    <s v="2022-03-16 16:00:00"/>
    <x v="9"/>
    <x v="288"/>
    <x v="288"/>
    <s v="Wednesday"/>
    <d v="1899-12-30T16:00:00"/>
    <s v="Standard"/>
    <n v="12"/>
    <n v="10835252175.177"/>
    <n v="251.5128"/>
    <m/>
    <n v="251.5128"/>
    <n v="257.95620000000002"/>
    <n v="0.24"/>
    <n v="0"/>
    <n v="0.97499999999999998"/>
    <n v="260.98599999999999"/>
    <n v="57.295000000000002"/>
    <n v="1647439208"/>
  </r>
  <r>
    <n v="18131604"/>
    <s v="Engineering Substation"/>
    <s v="2022-03-16 17:00:00"/>
    <x v="9"/>
    <x v="288"/>
    <x v="288"/>
    <s v="Wednesday"/>
    <d v="1899-12-30T17:00:00"/>
    <s v="Standard"/>
    <n v="12"/>
    <n v="10835491300.136999"/>
    <n v="239.125"/>
    <m/>
    <n v="239.125"/>
    <n v="245.555972"/>
    <n v="0.24"/>
    <n v="0"/>
    <n v="0.9738"/>
    <n v="255.886"/>
    <n v="55.83"/>
    <n v="1647442808"/>
  </r>
  <r>
    <n v="18131604"/>
    <s v="Engineering Substation"/>
    <s v="2022-03-16 18:00:00"/>
    <x v="9"/>
    <x v="288"/>
    <x v="288"/>
    <s v="Wednesday"/>
    <d v="1899-12-30T18:00:00"/>
    <s v="Standard"/>
    <n v="12"/>
    <n v="10835714653.976999"/>
    <n v="223.35380000000001"/>
    <m/>
    <n v="223.35380000000001"/>
    <n v="229.34627599999999"/>
    <n v="0.24"/>
    <n v="0"/>
    <n v="0.97389999999999999"/>
    <n v="243.691"/>
    <n v="52.084299999999999"/>
    <n v="1647446408"/>
  </r>
  <r>
    <n v="18131604"/>
    <s v="Engineering Substation"/>
    <s v="2022-03-16 19:00:00"/>
    <x v="9"/>
    <x v="288"/>
    <x v="288"/>
    <s v="Wednesday"/>
    <d v="1899-12-30T19:00:00"/>
    <s v="Peak"/>
    <n v="12"/>
    <n v="10835928389.816999"/>
    <n v="213.73580000000001"/>
    <m/>
    <n v="213.73580000000001"/>
    <n v="218.66841400000001"/>
    <n v="0.24"/>
    <n v="0"/>
    <n v="0.97740000000000005"/>
    <n v="224.02699999999999"/>
    <n v="46.183"/>
    <n v="1647450008"/>
  </r>
  <r>
    <n v="18131604"/>
    <s v="Engineering Substation"/>
    <s v="2022-03-16 20:00:00"/>
    <x v="9"/>
    <x v="288"/>
    <x v="288"/>
    <s v="Wednesday"/>
    <d v="1899-12-30T20:00:00"/>
    <s v="Peak"/>
    <n v="12"/>
    <n v="10836085282.377001"/>
    <n v="156.89259999999999"/>
    <m/>
    <n v="156.89259999999999"/>
    <n v="158.119407"/>
    <n v="0.24"/>
    <n v="0"/>
    <n v="0.99219999999999997"/>
    <n v="219.53399999999999"/>
    <n v="19.658899999999999"/>
    <n v="1647453608"/>
  </r>
  <r>
    <n v="18131604"/>
    <s v="Engineering Substation"/>
    <s v="2022-03-16 21:00:00"/>
    <x v="9"/>
    <x v="288"/>
    <x v="288"/>
    <s v="Wednesday"/>
    <d v="1899-12-30T21:00:00"/>
    <s v="Standard"/>
    <n v="12"/>
    <n v="10836230304.297001"/>
    <n v="145.02189999999999"/>
    <m/>
    <n v="145.02189999999999"/>
    <n v="145.906496"/>
    <n v="0.24"/>
    <n v="0"/>
    <n v="0.99390000000000001"/>
    <n v="147.042"/>
    <n v="16.042100000000001"/>
    <n v="1647457208"/>
  </r>
  <r>
    <n v="18131604"/>
    <s v="Engineering Substation"/>
    <s v="2022-03-16 22:00:00"/>
    <x v="9"/>
    <x v="288"/>
    <x v="288"/>
    <s v="Wednesday"/>
    <d v="1899-12-30T22:00:00"/>
    <s v="Standard"/>
    <n v="12"/>
    <n v="10836371932.377001"/>
    <n v="141.62809999999999"/>
    <m/>
    <n v="141.58879999999999"/>
    <n v="141.95246299999999"/>
    <n v="0.24"/>
    <n v="0"/>
    <n v="0.99739999999999995"/>
    <n v="146.86699999999999"/>
    <n v="10.155200000000001"/>
    <n v="1647460809"/>
  </r>
  <r>
    <n v="18131604"/>
    <s v="Engineering Substation"/>
    <s v="2022-03-16 23:00:00"/>
    <x v="9"/>
    <x v="288"/>
    <x v="288"/>
    <s v="Wednesday"/>
    <d v="1899-12-30T23:00:00"/>
    <s v="Off-Peak"/>
    <n v="12"/>
    <n v="10836511602.777"/>
    <n v="139.6704"/>
    <m/>
    <n v="139.70920000000001"/>
    <n v="140.068712"/>
    <n v="0.24"/>
    <n v="0"/>
    <n v="0.99739999999999995"/>
    <n v="141.08000000000001"/>
    <n v="10.029"/>
    <n v="1647464408"/>
  </r>
  <r>
    <n v="18131604"/>
    <s v="Engineering Substation"/>
    <s v="2022-03-17 00:00:00"/>
    <x v="9"/>
    <x v="289"/>
    <x v="289"/>
    <s v="Thursday"/>
    <d v="1899-12-30T00:00:00"/>
    <s v="Off-Peak"/>
    <n v="12"/>
    <n v="10836650741.816999"/>
    <n v="139.13900000000001"/>
    <m/>
    <n v="139.13900000000001"/>
    <n v="139.432063"/>
    <n v="0.24"/>
    <n v="0"/>
    <n v="0.99790000000000001"/>
    <n v="140.63999999999999"/>
    <n v="9.0348000000000006"/>
    <n v="1647468008"/>
  </r>
  <r>
    <n v="18131604"/>
    <s v="Engineering Substation"/>
    <s v="2022-03-17 01:00:00"/>
    <x v="9"/>
    <x v="289"/>
    <x v="289"/>
    <s v="Thursday"/>
    <d v="1899-12-30T01:00:00"/>
    <s v="Off-Peak"/>
    <n v="12"/>
    <n v="10836789719.097"/>
    <n v="138.97730000000001"/>
    <m/>
    <n v="138.97730000000001"/>
    <n v="139.28116700000001"/>
    <n v="0.24"/>
    <n v="0"/>
    <n v="0.99780000000000002"/>
    <n v="140.65299999999999"/>
    <n v="9.1956000000000007"/>
    <n v="1647471608"/>
  </r>
  <r>
    <n v="18131604"/>
    <s v="Engineering Substation"/>
    <s v="2022-03-17 02:00:00"/>
    <x v="9"/>
    <x v="289"/>
    <x v="289"/>
    <s v="Thursday"/>
    <d v="1899-12-30T02:00:00"/>
    <s v="Off-Peak"/>
    <n v="12"/>
    <n v="10836927551.816999"/>
    <n v="137.83269999999999"/>
    <m/>
    <n v="137.83269999999999"/>
    <n v="138.12564800000001"/>
    <n v="0.24"/>
    <n v="0"/>
    <n v="0.99790000000000001"/>
    <n v="138.24"/>
    <n v="8.9908999999999999"/>
    <n v="1647475208"/>
  </r>
  <r>
    <n v="18131604"/>
    <s v="Engineering Substation"/>
    <s v="2022-03-17 03:00:00"/>
    <x v="9"/>
    <x v="289"/>
    <x v="289"/>
    <s v="Thursday"/>
    <d v="1899-12-30T03:00:00"/>
    <s v="Off-Peak"/>
    <n v="12"/>
    <n v="10837063617.177"/>
    <n v="136.06540000000001"/>
    <m/>
    <n v="136.06540000000001"/>
    <n v="136.379583"/>
    <n v="0.24"/>
    <n v="0"/>
    <n v="0.99770000000000003"/>
    <n v="138.517"/>
    <n v="9.2524999999999995"/>
    <n v="1647478808"/>
  </r>
  <r>
    <n v="18131604"/>
    <s v="Engineering Substation"/>
    <s v="2022-03-17 04:00:00"/>
    <x v="9"/>
    <x v="289"/>
    <x v="289"/>
    <s v="Thursday"/>
    <d v="1899-12-30T04:00:00"/>
    <s v="Off-Peak"/>
    <n v="12"/>
    <n v="10837198785.657"/>
    <n v="135.16849999999999"/>
    <m/>
    <n v="135.16849999999999"/>
    <n v="135.49021500000001"/>
    <n v="0.24"/>
    <n v="0"/>
    <n v="0.99760000000000004"/>
    <n v="135.90799999999999"/>
    <n v="9.3316999999999997"/>
    <n v="1647482408"/>
  </r>
  <r>
    <n v="18131604"/>
    <s v="Engineering Substation"/>
    <s v="2022-03-17 05:00:00"/>
    <x v="9"/>
    <x v="289"/>
    <x v="289"/>
    <s v="Thursday"/>
    <d v="1899-12-30T05:00:00"/>
    <s v="Off-Peak"/>
    <n v="12"/>
    <n v="10837334165.577"/>
    <n v="135.37989999999999"/>
    <m/>
    <n v="135.37989999999999"/>
    <n v="135.672099"/>
    <n v="0.24"/>
    <n v="0"/>
    <n v="0.99780000000000002"/>
    <n v="137.65299999999999"/>
    <n v="8.8992000000000004"/>
    <n v="1647486008"/>
  </r>
  <r>
    <n v="18131604"/>
    <s v="Engineering Substation"/>
    <s v="2022-03-17 06:00:00"/>
    <x v="9"/>
    <x v="289"/>
    <x v="289"/>
    <s v="Thursday"/>
    <d v="1899-12-30T06:00:00"/>
    <s v="Off-Peak"/>
    <n v="12"/>
    <n v="10837469120.457001"/>
    <n v="134.95490000000001"/>
    <m/>
    <n v="134.95490000000001"/>
    <n v="135.24805599999999"/>
    <n v="0.24"/>
    <n v="0"/>
    <n v="0.99780000000000002"/>
    <n v="135.57300000000001"/>
    <n v="8.9003999999999994"/>
    <n v="1647489608"/>
  </r>
  <r>
    <n v="18131604"/>
    <s v="Engineering Substation"/>
    <s v="2022-03-17 07:00:00"/>
    <x v="9"/>
    <x v="289"/>
    <x v="289"/>
    <s v="Thursday"/>
    <d v="1899-12-30T07:00:00"/>
    <s v="Standard"/>
    <n v="12"/>
    <n v="10837664850.297001"/>
    <n v="195.72980000000001"/>
    <m/>
    <n v="195.72980000000001"/>
    <n v="200.43655799999999"/>
    <n v="0.24"/>
    <n v="0"/>
    <n v="0.97650000000000003"/>
    <n v="219.87899999999999"/>
    <n v="43.1815"/>
    <n v="1647493208"/>
  </r>
  <r>
    <n v="18131604"/>
    <s v="Engineering Substation"/>
    <s v="2022-03-17 08:00:00"/>
    <x v="9"/>
    <x v="289"/>
    <x v="289"/>
    <s v="Thursday"/>
    <d v="1899-12-30T08:00:00"/>
    <s v="Peak"/>
    <n v="12"/>
    <n v="10837874202.777"/>
    <n v="209.35249999999999"/>
    <m/>
    <n v="209.35249999999999"/>
    <n v="214.658445"/>
    <n v="0.24"/>
    <n v="0"/>
    <n v="0.97529999999999994"/>
    <n v="219.87899999999999"/>
    <n v="47.431899999999999"/>
    <n v="1647496808"/>
  </r>
  <r>
    <n v="18131604"/>
    <s v="Engineering Substation"/>
    <s v="2022-03-17 09:00:00"/>
    <x v="9"/>
    <x v="289"/>
    <x v="289"/>
    <s v="Thursday"/>
    <d v="1899-12-30T09:00:00"/>
    <s v="Peak"/>
    <n v="12"/>
    <n v="10838098637.577"/>
    <n v="224.4348"/>
    <m/>
    <n v="224.3725"/>
    <n v="229.86192399999999"/>
    <n v="0.24"/>
    <n v="0"/>
    <n v="0.97609999999999997"/>
    <n v="232.77099999999999"/>
    <n v="49.934899999999999"/>
    <n v="1647500409"/>
  </r>
  <r>
    <n v="18131604"/>
    <s v="Engineering Substation"/>
    <s v="2022-03-17 10:00:00"/>
    <x v="9"/>
    <x v="289"/>
    <x v="289"/>
    <s v="Thursday"/>
    <d v="1899-12-30T10:00:00"/>
    <s v="Peak"/>
    <n v="12"/>
    <n v="10838344856.697001"/>
    <n v="246.2191"/>
    <m/>
    <n v="246.28749999999999"/>
    <n v="252.50046900000001"/>
    <n v="0.24"/>
    <n v="0"/>
    <n v="0.97540000000000004"/>
    <n v="259.56099999999998"/>
    <n v="55.668100000000003"/>
    <n v="1647504008"/>
  </r>
  <r>
    <n v="18131604"/>
    <s v="Engineering Substation"/>
    <s v="2022-03-17 11:00:00"/>
    <x v="9"/>
    <x v="289"/>
    <x v="289"/>
    <s v="Thursday"/>
    <d v="1899-12-30T11:00:00"/>
    <s v="Standard"/>
    <n v="12"/>
    <n v="10838602609.976999"/>
    <n v="257.75330000000002"/>
    <m/>
    <n v="257.68169999999998"/>
    <n v="263.87489499999998"/>
    <n v="0.24"/>
    <n v="0"/>
    <n v="0.97650000000000003"/>
    <n v="265.56200000000001"/>
    <n v="56.834000000000003"/>
    <n v="1647507609"/>
  </r>
  <r>
    <n v="18131604"/>
    <s v="Engineering Substation"/>
    <s v="2022-03-17 12:00:00"/>
    <x v="9"/>
    <x v="289"/>
    <x v="289"/>
    <s v="Thursday"/>
    <d v="1899-12-30T12:00:00"/>
    <s v="Standard"/>
    <n v="12"/>
    <n v="10838871949.497"/>
    <n v="269.33949999999999"/>
    <m/>
    <n v="269.4144"/>
    <n v="275.69496500000002"/>
    <n v="0.24"/>
    <n v="0"/>
    <n v="0.97719999999999996"/>
    <n v="276.65600000000001"/>
    <n v="58.511699999999998"/>
    <n v="1647511208"/>
  </r>
  <r>
    <n v="18131604"/>
    <s v="Engineering Substation"/>
    <s v="2022-03-17 13:00:00"/>
    <x v="9"/>
    <x v="289"/>
    <x v="289"/>
    <s v="Thursday"/>
    <d v="1899-12-30T13:00:00"/>
    <s v="Standard"/>
    <n v="12"/>
    <n v="10839146632.377001"/>
    <n v="274.68290000000002"/>
    <m/>
    <n v="274.68290000000002"/>
    <n v="280.69806599999998"/>
    <n v="0.24"/>
    <n v="0"/>
    <n v="0.97860000000000003"/>
    <n v="285.65899999999999"/>
    <n v="57.798999999999999"/>
    <n v="1647514808"/>
  </r>
  <r>
    <n v="18131604"/>
    <s v="Engineering Substation"/>
    <s v="2022-03-17 14:00:00"/>
    <x v="9"/>
    <x v="289"/>
    <x v="289"/>
    <s v="Thursday"/>
    <d v="1899-12-30T14:00:00"/>
    <s v="Standard"/>
    <n v="12"/>
    <n v="10839427752.056999"/>
    <n v="281.11970000000002"/>
    <m/>
    <n v="281.04160000000002"/>
    <n v="286.91372000000001"/>
    <n v="0.24"/>
    <n v="0"/>
    <n v="0.97950000000000004"/>
    <n v="290.77300000000002"/>
    <n v="57.750300000000003"/>
    <n v="1647518409"/>
  </r>
  <r>
    <n v="18131604"/>
    <s v="Engineering Substation"/>
    <s v="2022-03-17 15:00:00"/>
    <x v="9"/>
    <x v="289"/>
    <x v="289"/>
    <s v="Thursday"/>
    <d v="1899-12-30T15:00:00"/>
    <s v="Standard"/>
    <n v="12"/>
    <n v="10839713280.297001"/>
    <n v="285.52820000000003"/>
    <m/>
    <n v="285.52820000000003"/>
    <n v="291.19156199999998"/>
    <n v="0.24"/>
    <n v="0"/>
    <n v="0.98060000000000003"/>
    <n v="295.44600000000003"/>
    <n v="57.150199999999998"/>
    <n v="1647522009"/>
  </r>
  <r>
    <n v="18131604"/>
    <s v="Engineering Substation"/>
    <s v="2022-03-17 16:00:00"/>
    <x v="9"/>
    <x v="289"/>
    <x v="289"/>
    <s v="Thursday"/>
    <d v="1899-12-30T16:00:00"/>
    <s v="Standard"/>
    <n v="12"/>
    <n v="10839996038.937"/>
    <n v="282.7586"/>
    <m/>
    <n v="282.8372"/>
    <n v="288.72031800000002"/>
    <n v="0.24"/>
    <n v="0"/>
    <n v="0.97960000000000003"/>
    <n v="292.827"/>
    <n v="57.987400000000001"/>
    <n v="1647525608"/>
  </r>
  <r>
    <n v="18131604"/>
    <s v="Engineering Substation"/>
    <s v="2022-03-17 17:00:00"/>
    <x v="9"/>
    <x v="289"/>
    <x v="289"/>
    <s v="Thursday"/>
    <d v="1899-12-30T17:00:00"/>
    <s v="Standard"/>
    <n v="12"/>
    <n v="10840262746.857"/>
    <n v="266.7079"/>
    <m/>
    <n v="266.7079"/>
    <n v="272.491918"/>
    <n v="0.24"/>
    <n v="0"/>
    <n v="0.9788"/>
    <n v="285.31099999999998"/>
    <n v="55.845599999999997"/>
    <n v="1647529208"/>
  </r>
  <r>
    <n v="18131604"/>
    <s v="Engineering Substation"/>
    <s v="2022-03-17 18:00:00"/>
    <x v="9"/>
    <x v="289"/>
    <x v="289"/>
    <s v="Thursday"/>
    <d v="1899-12-30T18:00:00"/>
    <s v="Standard"/>
    <n v="12"/>
    <n v="10840511685.657"/>
    <n v="248.93879999999999"/>
    <m/>
    <n v="248.93879999999999"/>
    <n v="254.43668500000001"/>
    <n v="0.24"/>
    <n v="0"/>
    <n v="0.97840000000000005"/>
    <n v="271.649"/>
    <n v="52.606999999999999"/>
    <n v="1647532808"/>
  </r>
  <r>
    <n v="18131604"/>
    <s v="Engineering Substation"/>
    <s v="2022-03-17 19:00:00"/>
    <x v="9"/>
    <x v="289"/>
    <x v="289"/>
    <s v="Thursday"/>
    <d v="1899-12-30T19:00:00"/>
    <s v="Peak"/>
    <n v="12"/>
    <n v="10840744912.617001"/>
    <n v="233.227"/>
    <m/>
    <n v="233.227"/>
    <n v="238.84976"/>
    <n v="0.24"/>
    <n v="0"/>
    <n v="0.97650000000000003"/>
    <n v="253.17500000000001"/>
    <n v="51.520800000000001"/>
    <n v="1647536408"/>
  </r>
  <r>
    <n v="18131604"/>
    <s v="Engineering Substation"/>
    <s v="2022-03-17 20:00:00"/>
    <x v="9"/>
    <x v="289"/>
    <x v="289"/>
    <s v="Thursday"/>
    <d v="1899-12-30T20:00:00"/>
    <s v="Peak"/>
    <n v="12"/>
    <n v="10840906708.617001"/>
    <n v="161.79599999999999"/>
    <m/>
    <n v="161.79599999999999"/>
    <n v="163.095281"/>
    <n v="0.24"/>
    <n v="0"/>
    <n v="0.99199999999999999"/>
    <n v="231.84899999999999"/>
    <n v="20.5457"/>
    <n v="1647540008"/>
  </r>
  <r>
    <n v="18131604"/>
    <s v="Engineering Substation"/>
    <s v="2022-03-17 21:00:00"/>
    <x v="9"/>
    <x v="289"/>
    <x v="289"/>
    <s v="Thursday"/>
    <d v="1899-12-30T21:00:00"/>
    <s v="Standard"/>
    <n v="12"/>
    <n v="10841058456.297001"/>
    <n v="151.74770000000001"/>
    <m/>
    <n v="151.74770000000001"/>
    <n v="152.612607"/>
    <n v="0.24"/>
    <n v="0"/>
    <n v="0.99429999999999996"/>
    <n v="153.54400000000001"/>
    <n v="16.225000000000001"/>
    <n v="1647543608"/>
  </r>
  <r>
    <n v="18131604"/>
    <s v="Engineering Substation"/>
    <s v="2022-03-17 22:00:00"/>
    <x v="9"/>
    <x v="289"/>
    <x v="289"/>
    <s v="Thursday"/>
    <d v="1899-12-30T22:00:00"/>
    <s v="Standard"/>
    <n v="12"/>
    <n v="10841207400.297001"/>
    <n v="148.94399999999999"/>
    <m/>
    <n v="148.94399999999999"/>
    <n v="149.34903399999999"/>
    <n v="0.24"/>
    <n v="0"/>
    <n v="0.99729999999999996"/>
    <n v="151.93199999999999"/>
    <n v="10.9918"/>
    <n v="1647547208"/>
  </r>
  <r>
    <n v="18131604"/>
    <s v="Engineering Substation"/>
    <s v="2022-03-17 23:00:00"/>
    <x v="9"/>
    <x v="289"/>
    <x v="289"/>
    <s v="Thursday"/>
    <d v="1899-12-30T23:00:00"/>
    <s v="Off-Peak"/>
    <n v="12"/>
    <n v="10841351568.056999"/>
    <n v="144.1678"/>
    <m/>
    <n v="144.1678"/>
    <n v="144.60921500000001"/>
    <n v="0.24"/>
    <n v="0"/>
    <n v="0.99690000000000001"/>
    <n v="148.97200000000001"/>
    <n v="11.290800000000001"/>
    <n v="1647550808"/>
  </r>
  <r>
    <n v="18131604"/>
    <s v="Engineering Substation"/>
    <s v="2022-03-18 00:00:00"/>
    <x v="9"/>
    <x v="290"/>
    <x v="290"/>
    <s v="Friday"/>
    <d v="1899-12-30T00:00:00"/>
    <s v="Off-Peak"/>
    <n v="12"/>
    <n v="10841494018.617001"/>
    <n v="142.45060000000001"/>
    <m/>
    <n v="142.411"/>
    <n v="142.87869499999999"/>
    <n v="0.24"/>
    <n v="0"/>
    <n v="0.99670000000000003"/>
    <n v="143.09"/>
    <n v="11.5511"/>
    <n v="1647554409"/>
  </r>
  <r>
    <n v="18131604"/>
    <s v="Engineering Substation"/>
    <s v="2022-03-18 01:00:00"/>
    <x v="9"/>
    <x v="290"/>
    <x v="290"/>
    <s v="Friday"/>
    <d v="1899-12-30T01:00:00"/>
    <s v="Off-Peak"/>
    <n v="12"/>
    <n v="10841636094.777"/>
    <n v="142.0762"/>
    <m/>
    <n v="142.1156"/>
    <n v="142.59481600000001"/>
    <n v="0.24"/>
    <n v="0"/>
    <n v="0.99660000000000004"/>
    <n v="143.05199999999999"/>
    <n v="11.680199999999999"/>
    <n v="1647558008"/>
  </r>
  <r>
    <n v="18131604"/>
    <s v="Engineering Substation"/>
    <s v="2022-03-18 02:00:00"/>
    <x v="9"/>
    <x v="290"/>
    <x v="290"/>
    <s v="Friday"/>
    <d v="1899-12-30T02:00:00"/>
    <s v="Off-Peak"/>
    <n v="12"/>
    <n v="10841778487.017"/>
    <n v="142.3922"/>
    <m/>
    <n v="142.3527"/>
    <n v="142.85577900000001"/>
    <n v="0.24"/>
    <n v="0"/>
    <n v="0.99650000000000005"/>
    <n v="144.09100000000001"/>
    <n v="11.978400000000001"/>
    <n v="1647561609"/>
  </r>
  <r>
    <n v="18131604"/>
    <s v="Engineering Substation"/>
    <s v="2022-03-18 03:00:00"/>
    <x v="9"/>
    <x v="290"/>
    <x v="290"/>
    <s v="Friday"/>
    <d v="1899-12-30T03:00:00"/>
    <s v="Off-Peak"/>
    <n v="12"/>
    <n v="10841919991.976999"/>
    <n v="141.505"/>
    <m/>
    <n v="141.505"/>
    <n v="142.038093"/>
    <n v="0.24"/>
    <n v="0"/>
    <n v="0.99619999999999997"/>
    <n v="142.68700000000001"/>
    <n v="12.295"/>
    <n v="1647565209"/>
  </r>
  <r>
    <n v="18131604"/>
    <s v="Engineering Substation"/>
    <s v="2022-03-18 04:00:00"/>
    <x v="9"/>
    <x v="290"/>
    <x v="290"/>
    <s v="Friday"/>
    <d v="1899-12-30T04:00:00"/>
    <s v="Off-Peak"/>
    <n v="12"/>
    <n v="10842057876.777"/>
    <n v="137.88480000000001"/>
    <m/>
    <n v="137.92310000000001"/>
    <n v="138.39149"/>
    <n v="0.24"/>
    <n v="0"/>
    <n v="0.99660000000000004"/>
    <n v="141.673"/>
    <n v="11.376300000000001"/>
    <n v="1647568808"/>
  </r>
  <r>
    <n v="18131604"/>
    <s v="Engineering Substation"/>
    <s v="2022-03-18 05:00:00"/>
    <x v="9"/>
    <x v="290"/>
    <x v="290"/>
    <s v="Friday"/>
    <d v="1899-12-30T05:00:00"/>
    <s v="Off-Peak"/>
    <n v="12"/>
    <n v="10842193907.097"/>
    <n v="136.03030000000001"/>
    <m/>
    <n v="136.03030000000001"/>
    <n v="136.48018400000001"/>
    <n v="0.24"/>
    <n v="0"/>
    <n v="0.99670000000000003"/>
    <n v="138.328"/>
    <n v="11.0722"/>
    <n v="1647572408"/>
  </r>
  <r>
    <n v="18131604"/>
    <s v="Engineering Substation"/>
    <s v="2022-03-18 06:00:00"/>
    <x v="9"/>
    <x v="290"/>
    <x v="290"/>
    <s v="Friday"/>
    <d v="1899-12-30T06:00:00"/>
    <s v="Off-Peak"/>
    <n v="12"/>
    <n v="10842328867.976999"/>
    <n v="134.96090000000001"/>
    <m/>
    <n v="134.96090000000001"/>
    <n v="135.37244699999999"/>
    <n v="0.24"/>
    <n v="0"/>
    <n v="0.997"/>
    <n v="136.965"/>
    <n v="10.548"/>
    <n v="1647576008"/>
  </r>
  <r>
    <n v="18131604"/>
    <s v="Engineering Substation"/>
    <s v="2022-03-18 07:00:00"/>
    <x v="9"/>
    <x v="290"/>
    <x v="290"/>
    <s v="Friday"/>
    <d v="1899-12-30T07:00:00"/>
    <s v="Standard"/>
    <n v="12"/>
    <n v="10842533184.056999"/>
    <n v="204.31610000000001"/>
    <m/>
    <n v="204.31610000000001"/>
    <n v="209.33488700000001"/>
    <n v="0.24"/>
    <n v="0"/>
    <n v="0.97599999999999998"/>
    <n v="228.107"/>
    <n v="45.563499999999998"/>
    <n v="1647579608"/>
  </r>
  <r>
    <n v="18131604"/>
    <s v="Engineering Substation"/>
    <s v="2022-03-18 08:00:00"/>
    <x v="9"/>
    <x v="290"/>
    <x v="290"/>
    <s v="Friday"/>
    <d v="1899-12-30T08:00:00"/>
    <s v="Peak"/>
    <n v="12"/>
    <n v="10842763278.537001"/>
    <n v="230.09450000000001"/>
    <m/>
    <n v="230.09450000000001"/>
    <n v="236.17953"/>
    <n v="0.24"/>
    <n v="0"/>
    <n v="0.97419999999999995"/>
    <n v="237.5"/>
    <n v="53.266300000000001"/>
    <n v="1647583208"/>
  </r>
  <r>
    <n v="18131604"/>
    <s v="Engineering Substation"/>
    <s v="2022-03-18 09:00:00"/>
    <x v="9"/>
    <x v="290"/>
    <x v="290"/>
    <s v="Friday"/>
    <d v="1899-12-30T09:00:00"/>
    <s v="Peak"/>
    <n v="12"/>
    <n v="10843002430.377001"/>
    <n v="239.15180000000001"/>
    <m/>
    <n v="239.15180000000001"/>
    <n v="245.205679"/>
    <n v="0.24"/>
    <n v="0"/>
    <n v="0.97529999999999994"/>
    <n v="247.84899999999999"/>
    <n v="54.15"/>
    <n v="1647586808"/>
  </r>
  <r>
    <n v="18131604"/>
    <s v="Engineering Substation"/>
    <s v="2022-03-18 10:00:00"/>
    <x v="9"/>
    <x v="290"/>
    <x v="290"/>
    <s v="Friday"/>
    <d v="1899-12-30T10:00:00"/>
    <s v="Peak"/>
    <n v="12"/>
    <n v="10843257473.816999"/>
    <n v="255.04339999999999"/>
    <m/>
    <n v="255.04339999999999"/>
    <n v="261.561936"/>
    <n v="0.24"/>
    <n v="0"/>
    <n v="0.97509999999999997"/>
    <n v="259.16199999999998"/>
    <n v="58.030099999999997"/>
    <n v="1647590408"/>
  </r>
  <r>
    <n v="18131604"/>
    <s v="Engineering Substation"/>
    <s v="2022-03-18 11:00:00"/>
    <x v="9"/>
    <x v="290"/>
    <x v="290"/>
    <s v="Friday"/>
    <d v="1899-12-30T11:00:00"/>
    <s v="Standard"/>
    <n v="12"/>
    <n v="10843524733.497"/>
    <n v="267.25970000000001"/>
    <m/>
    <n v="267.25970000000001"/>
    <n v="273.48583600000001"/>
    <n v="0.24"/>
    <n v="0"/>
    <n v="0.97719999999999996"/>
    <n v="276.13799999999998"/>
    <n v="58.023800000000001"/>
    <n v="1647594008"/>
  </r>
  <r>
    <n v="18131604"/>
    <s v="Engineering Substation"/>
    <s v="2022-03-18 12:00:00"/>
    <x v="9"/>
    <x v="290"/>
    <x v="290"/>
    <s v="Friday"/>
    <d v="1899-12-30T12:00:00"/>
    <s v="Standard"/>
    <n v="12"/>
    <n v="10843797058.857"/>
    <n v="272.3254"/>
    <m/>
    <n v="272.3254"/>
    <n v="278.591272"/>
    <n v="0.24"/>
    <n v="0"/>
    <n v="0.97750000000000004"/>
    <n v="281.46300000000002"/>
    <n v="58.753700000000002"/>
    <n v="1647597608"/>
  </r>
  <r>
    <n v="18131604"/>
    <s v="Engineering Substation"/>
    <s v="2022-03-18 13:00:00"/>
    <x v="9"/>
    <x v="290"/>
    <x v="290"/>
    <s v="Friday"/>
    <d v="1899-12-30T13:00:00"/>
    <s v="Standard"/>
    <n v="12"/>
    <n v="10844061090.537001"/>
    <n v="264.0317"/>
    <m/>
    <n v="264.0317"/>
    <n v="270.14623399999999"/>
    <n v="0.24"/>
    <n v="0"/>
    <n v="0.97740000000000005"/>
    <n v="276.10599999999999"/>
    <n v="57.151200000000003"/>
    <n v="1647601208"/>
  </r>
  <r>
    <n v="18131604"/>
    <s v="Engineering Substation"/>
    <s v="2022-03-18 14:00:00"/>
    <x v="9"/>
    <x v="290"/>
    <x v="290"/>
    <s v="Friday"/>
    <d v="1899-12-30T14:00:00"/>
    <s v="Standard"/>
    <n v="12"/>
    <n v="10844323911.177"/>
    <n v="262.82060000000001"/>
    <m/>
    <n v="262.74770000000001"/>
    <n v="269.318962"/>
    <n v="0.24"/>
    <n v="0"/>
    <n v="0.97560000000000002"/>
    <n v="273.33499999999998"/>
    <n v="59.130099999999999"/>
    <n v="1647604809"/>
  </r>
  <r>
    <n v="18131604"/>
    <s v="Engineering Substation"/>
    <s v="2022-03-18 15:00:00"/>
    <x v="9"/>
    <x v="290"/>
    <x v="290"/>
    <s v="Friday"/>
    <d v="1899-12-30T15:00:00"/>
    <s v="Standard"/>
    <n v="12"/>
    <n v="10844591169.177"/>
    <n v="267.25799999999998"/>
    <m/>
    <n v="267.33229999999998"/>
    <n v="273.75756200000001"/>
    <n v="0.24"/>
    <n v="0"/>
    <n v="0.97650000000000003"/>
    <n v="275.00900000000001"/>
    <n v="58.963299999999997"/>
    <n v="1647608408"/>
  </r>
  <r>
    <n v="18131604"/>
    <s v="Engineering Substation"/>
    <s v="2022-03-18 16:00:00"/>
    <x v="9"/>
    <x v="290"/>
    <x v="290"/>
    <s v="Friday"/>
    <d v="1899-12-30T16:00:00"/>
    <s v="Standard"/>
    <n v="12"/>
    <n v="10844852186.697001"/>
    <n v="261.01749999999998"/>
    <m/>
    <n v="261.08999999999997"/>
    <n v="266.71814499999999"/>
    <n v="0.24"/>
    <n v="0"/>
    <n v="0.97889999999999999"/>
    <n v="273.07299999999998"/>
    <n v="54.502800000000001"/>
    <n v="1647612007"/>
  </r>
  <r>
    <n v="18131604"/>
    <s v="Engineering Substation"/>
    <s v="2022-03-18 17:00:00"/>
    <x v="9"/>
    <x v="290"/>
    <x v="290"/>
    <s v="Friday"/>
    <d v="1899-12-30T17:00:00"/>
    <s v="Standard"/>
    <n v="12"/>
    <n v="10845101419.737"/>
    <n v="249.233"/>
    <m/>
    <n v="249.16380000000001"/>
    <n v="254.90232700000001"/>
    <n v="0.24"/>
    <n v="0"/>
    <n v="0.97750000000000004"/>
    <n v="266.99900000000002"/>
    <n v="53.782699999999998"/>
    <n v="1647615608"/>
  </r>
  <r>
    <n v="18131604"/>
    <s v="Engineering Substation"/>
    <s v="2022-03-18 18:00:00"/>
    <x v="9"/>
    <x v="290"/>
    <x v="290"/>
    <s v="Friday"/>
    <d v="1899-12-30T18:00:00"/>
    <s v="Standard"/>
    <n v="12"/>
    <n v="10845337178.937"/>
    <n v="235.75919999999999"/>
    <m/>
    <n v="235.69370000000001"/>
    <n v="240.80657500000001"/>
    <n v="0.24"/>
    <n v="0"/>
    <n v="0.9788"/>
    <n v="254.904"/>
    <n v="49.358600000000003"/>
    <n v="1647619209"/>
  </r>
  <r>
    <n v="18131604"/>
    <s v="Engineering Substation"/>
    <s v="2022-03-18 19:00:00"/>
    <x v="9"/>
    <x v="290"/>
    <x v="290"/>
    <s v="Friday"/>
    <d v="1899-12-30T19:00:00"/>
    <s v="Peak"/>
    <n v="12"/>
    <n v="10845561281.337"/>
    <n v="224.10239999999999"/>
    <m/>
    <n v="224.16470000000001"/>
    <n v="229.19663499999999"/>
    <n v="0.24"/>
    <n v="0"/>
    <n v="0.97799999999999998"/>
    <n v="241.203"/>
    <n v="47.762900000000002"/>
    <n v="1647622808"/>
  </r>
  <r>
    <n v="18131604"/>
    <s v="Engineering Substation"/>
    <s v="2022-03-18 20:00:00"/>
    <x v="9"/>
    <x v="290"/>
    <x v="290"/>
    <s v="Friday"/>
    <d v="1899-12-30T20:00:00"/>
    <s v="Peak"/>
    <n v="12"/>
    <n v="10845722091.896999"/>
    <n v="160.81059999999999"/>
    <m/>
    <n v="160.76589999999999"/>
    <n v="161.917329"/>
    <n v="0.24"/>
    <n v="0"/>
    <n v="0.9929"/>
    <n v="227.35900000000001"/>
    <n v="19.275500000000001"/>
    <n v="1647626409"/>
  </r>
  <r>
    <n v="18131604"/>
    <s v="Engineering Substation"/>
    <s v="2022-03-18 21:00:00"/>
    <x v="9"/>
    <x v="290"/>
    <x v="290"/>
    <s v="Friday"/>
    <d v="1899-12-30T21:00:00"/>
    <s v="Standard"/>
    <n v="12"/>
    <n v="10845863689.017"/>
    <n v="141.59710000000001"/>
    <m/>
    <n v="141.63650000000001"/>
    <n v="142.20080899999999"/>
    <n v="0.24"/>
    <n v="0"/>
    <n v="0.996"/>
    <n v="146.626"/>
    <n v="12.6563"/>
    <n v="1647630008"/>
  </r>
  <r>
    <n v="18131604"/>
    <s v="Engineering Substation"/>
    <s v="2022-03-18 22:00:00"/>
    <x v="9"/>
    <x v="290"/>
    <x v="290"/>
    <s v="Friday"/>
    <d v="1899-12-30T22:00:00"/>
    <s v="Standard"/>
    <n v="12"/>
    <n v="10846005251.097"/>
    <n v="141.56209999999999"/>
    <m/>
    <n v="141.56209999999999"/>
    <n v="141.94217800000001"/>
    <n v="0.24"/>
    <n v="0"/>
    <n v="0.99729999999999996"/>
    <n v="143.69999999999999"/>
    <n v="10.380699999999999"/>
    <n v="1647633608"/>
  </r>
  <r>
    <n v="18131604"/>
    <s v="Engineering Substation"/>
    <s v="2022-03-18 23:00:00"/>
    <x v="9"/>
    <x v="290"/>
    <x v="290"/>
    <s v="Friday"/>
    <d v="1899-12-30T23:00:00"/>
    <s v="Off-Peak"/>
    <n v="12"/>
    <n v="10846148259.896999"/>
    <n v="143.00880000000001"/>
    <m/>
    <n v="143.00880000000001"/>
    <n v="143.391729"/>
    <n v="0.24"/>
    <n v="0"/>
    <n v="0.99729999999999996"/>
    <n v="144.10599999999999"/>
    <n v="10.4724"/>
    <n v="1647637208"/>
  </r>
  <r>
    <n v="18131604"/>
    <s v="Engineering Substation"/>
    <s v="2022-03-19 00:00:00"/>
    <x v="9"/>
    <x v="291"/>
    <x v="291"/>
    <s v="Saturday"/>
    <d v="1899-12-30T00:00:00"/>
    <s v="Off-Peak"/>
    <n v="12"/>
    <n v="10846289258.697001"/>
    <n v="140.99879999999999"/>
    <m/>
    <n v="140.99879999999999"/>
    <n v="141.36316500000001"/>
    <n v="0.24"/>
    <n v="0"/>
    <n v="0.99739999999999995"/>
    <n v="143.465"/>
    <n v="10.1431"/>
    <n v="1647640808"/>
  </r>
  <r>
    <n v="18131604"/>
    <s v="Engineering Substation"/>
    <s v="2022-03-19 01:00:00"/>
    <x v="9"/>
    <x v="291"/>
    <x v="291"/>
    <s v="Saturday"/>
    <d v="1899-12-30T01:00:00"/>
    <s v="Off-Peak"/>
    <n v="12"/>
    <n v="10846427379.177"/>
    <n v="138.12049999999999"/>
    <m/>
    <n v="138.12049999999999"/>
    <n v="138.489891"/>
    <n v="0.24"/>
    <n v="0"/>
    <n v="0.99729999999999996"/>
    <n v="141.70500000000001"/>
    <n v="10.108599999999999"/>
    <n v="1647644408"/>
  </r>
  <r>
    <n v="18131604"/>
    <s v="Engineering Substation"/>
    <s v="2022-03-19 02:00:00"/>
    <x v="9"/>
    <x v="291"/>
    <x v="291"/>
    <s v="Saturday"/>
    <d v="1899-12-30T02:00:00"/>
    <s v="Off-Peak"/>
    <n v="12"/>
    <n v="10846566061.737"/>
    <n v="138.68260000000001"/>
    <m/>
    <n v="138.68260000000001"/>
    <n v="139.06130400000001"/>
    <n v="0.24"/>
    <n v="0"/>
    <n v="0.99729999999999996"/>
    <n v="142.27000000000001"/>
    <n v="10.256399999999999"/>
    <n v="1647648008"/>
  </r>
  <r>
    <n v="18131604"/>
    <s v="Engineering Substation"/>
    <s v="2022-03-19 03:00:00"/>
    <x v="9"/>
    <x v="291"/>
    <x v="291"/>
    <s v="Saturday"/>
    <d v="1899-12-30T03:00:00"/>
    <s v="Off-Peak"/>
    <n v="12"/>
    <n v="10846702357.737"/>
    <n v="136.29599999999999"/>
    <m/>
    <n v="136.29599999999999"/>
    <n v="136.615489"/>
    <n v="0.24"/>
    <n v="0"/>
    <n v="0.99770000000000003"/>
    <n v="137.71100000000001"/>
    <n v="9.3376999999999999"/>
    <n v="1647651608"/>
  </r>
  <r>
    <n v="18131604"/>
    <s v="Engineering Substation"/>
    <s v="2022-03-19 04:00:00"/>
    <x v="9"/>
    <x v="291"/>
    <x v="291"/>
    <s v="Saturday"/>
    <d v="1899-12-30T04:00:00"/>
    <s v="Off-Peak"/>
    <n v="12"/>
    <n v="10846838604.056999"/>
    <n v="136.24629999999999"/>
    <m/>
    <n v="136.20849999999999"/>
    <n v="136.543758"/>
    <n v="0.24"/>
    <n v="0"/>
    <n v="0.99750000000000005"/>
    <n v="137.84"/>
    <n v="9.5627999999999993"/>
    <n v="1647655209"/>
  </r>
  <r>
    <n v="18131604"/>
    <s v="Engineering Substation"/>
    <s v="2022-03-19 05:00:00"/>
    <x v="9"/>
    <x v="291"/>
    <x v="291"/>
    <s v="Saturday"/>
    <d v="1899-12-30T05:00:00"/>
    <s v="Off-Peak"/>
    <n v="12"/>
    <n v="10846974204.537001"/>
    <n v="135.60050000000001"/>
    <m/>
    <n v="135.63820000000001"/>
    <n v="135.942848"/>
    <n v="0.24"/>
    <n v="0"/>
    <n v="0.99780000000000002"/>
    <n v="137.84"/>
    <n v="9.0966000000000005"/>
    <n v="1647658808"/>
  </r>
  <r>
    <n v="18131604"/>
    <s v="Engineering Substation"/>
    <s v="2022-03-19 06:00:00"/>
    <x v="9"/>
    <x v="291"/>
    <x v="291"/>
    <s v="Saturday"/>
    <d v="1899-12-30T06:00:00"/>
    <s v="Off-Peak"/>
    <n v="12"/>
    <n v="10847108071.976999"/>
    <n v="133.8674"/>
    <m/>
    <n v="133.8674"/>
    <n v="134.15950000000001"/>
    <n v="0.24"/>
    <n v="0"/>
    <n v="0.99780000000000002"/>
    <n v="135.65"/>
    <n v="8.8475999999999999"/>
    <n v="1647662408"/>
  </r>
  <r>
    <n v="18131604"/>
    <s v="Engineering Substation"/>
    <s v="2022-03-19 07:00:00"/>
    <x v="9"/>
    <x v="291"/>
    <x v="291"/>
    <s v="Saturday"/>
    <d v="1899-12-30T07:00:00"/>
    <s v="Off-Peak"/>
    <n v="12"/>
    <n v="10847300887.017"/>
    <n v="192.815"/>
    <m/>
    <n v="192.76150000000001"/>
    <n v="196.45984200000001"/>
    <n v="0.24"/>
    <n v="0"/>
    <n v="0.98119999999999996"/>
    <n v="214.08799999999999"/>
    <n v="37.940399999999997"/>
    <n v="1647666009"/>
  </r>
  <r>
    <n v="18131604"/>
    <s v="Engineering Substation"/>
    <s v="2022-03-19 08:00:00"/>
    <x v="9"/>
    <x v="291"/>
    <x v="291"/>
    <s v="Saturday"/>
    <d v="1899-12-30T08:00:00"/>
    <s v="Standard"/>
    <n v="12"/>
    <n v="10847503428.537001"/>
    <n v="202.54150000000001"/>
    <m/>
    <n v="202.59780000000001"/>
    <n v="206.88829899999999"/>
    <n v="0.24"/>
    <n v="0"/>
    <n v="0.97929999999999995"/>
    <n v="214.08799999999999"/>
    <n v="41.915399999999998"/>
    <n v="1647669608"/>
  </r>
  <r>
    <n v="18131604"/>
    <s v="Engineering Substation"/>
    <s v="2022-03-19 09:00:00"/>
    <x v="9"/>
    <x v="291"/>
    <x v="291"/>
    <s v="Saturday"/>
    <d v="1899-12-30T09:00:00"/>
    <s v="Standard"/>
    <n v="12"/>
    <n v="10847704477.737"/>
    <n v="201.04920000000001"/>
    <m/>
    <n v="201.04920000000001"/>
    <n v="205.31320299999999"/>
    <n v="0.24"/>
    <n v="0"/>
    <n v="0.97919999999999996"/>
    <n v="205.751"/>
    <n v="41.626100000000001"/>
    <n v="1647673208"/>
  </r>
  <r>
    <n v="18131604"/>
    <s v="Engineering Substation"/>
    <s v="2022-03-19 10:00:00"/>
    <x v="9"/>
    <x v="291"/>
    <x v="291"/>
    <s v="Saturday"/>
    <d v="1899-12-30T10:00:00"/>
    <s v="Standard"/>
    <n v="12"/>
    <n v="10847903813.097"/>
    <n v="199.33539999999999"/>
    <m/>
    <n v="199.33539999999999"/>
    <n v="203.59658099999999"/>
    <n v="0.24"/>
    <n v="0"/>
    <n v="0.97909999999999997"/>
    <n v="203.672"/>
    <n v="41.436500000000002"/>
    <n v="1647676808"/>
  </r>
  <r>
    <n v="18131604"/>
    <s v="Engineering Substation"/>
    <s v="2022-03-19 11:00:00"/>
    <x v="9"/>
    <x v="291"/>
    <x v="291"/>
    <s v="Saturday"/>
    <d v="1899-12-30T11:00:00"/>
    <s v="Standard"/>
    <n v="12"/>
    <n v="10848106295.097"/>
    <n v="202.482"/>
    <m/>
    <n v="202.482"/>
    <n v="206.838449"/>
    <n v="0.24"/>
    <n v="0"/>
    <n v="0.97889999999999999"/>
    <n v="209.167"/>
    <n v="42.227800000000002"/>
    <n v="1647680408"/>
  </r>
  <r>
    <n v="18131604"/>
    <s v="Engineering Substation"/>
    <s v="2022-03-19 12:00:00"/>
    <x v="9"/>
    <x v="291"/>
    <x v="291"/>
    <s v="Saturday"/>
    <d v="1899-12-30T12:00:00"/>
    <s v="Standard"/>
    <n v="12"/>
    <n v="10848314204.457001"/>
    <n v="207.90940000000001"/>
    <m/>
    <n v="207.90940000000001"/>
    <n v="212.314278"/>
    <n v="0.24"/>
    <n v="0"/>
    <n v="0.97929999999999995"/>
    <n v="216.64099999999999"/>
    <n v="43.023800000000001"/>
    <n v="1647684008"/>
  </r>
  <r>
    <n v="18131604"/>
    <s v="Engineering Substation"/>
    <s v="2022-03-19 13:00:00"/>
    <x v="9"/>
    <x v="291"/>
    <x v="291"/>
    <s v="Saturday"/>
    <d v="1899-12-30T13:00:00"/>
    <s v="Off-Peak"/>
    <n v="12"/>
    <n v="10848522847.737"/>
    <n v="208.64330000000001"/>
    <m/>
    <n v="208.64330000000001"/>
    <n v="213.40776299999999"/>
    <n v="0.24"/>
    <n v="0"/>
    <n v="0.97770000000000001"/>
    <n v="216.64099999999999"/>
    <n v="44.842599999999997"/>
    <n v="1647687608"/>
  </r>
  <r>
    <n v="18131604"/>
    <s v="Engineering Substation"/>
    <s v="2022-03-19 14:00:00"/>
    <x v="9"/>
    <x v="291"/>
    <x v="291"/>
    <s v="Saturday"/>
    <d v="1899-12-30T14:00:00"/>
    <s v="Off-Peak"/>
    <n v="12"/>
    <n v="10848730459.497"/>
    <n v="207.61179999999999"/>
    <m/>
    <n v="207.61179999999999"/>
    <n v="212.45813100000001"/>
    <n v="0.24"/>
    <n v="0"/>
    <n v="0.97719999999999996"/>
    <n v="213.238"/>
    <n v="45.12"/>
    <n v="1647691208"/>
  </r>
  <r>
    <n v="18131604"/>
    <s v="Engineering Substation"/>
    <s v="2022-03-19 15:00:00"/>
    <x v="9"/>
    <x v="291"/>
    <x v="291"/>
    <s v="Saturday"/>
    <d v="1899-12-30T15:00:00"/>
    <s v="Off-Peak"/>
    <n v="12"/>
    <n v="10848942088.377001"/>
    <n v="211.62889999999999"/>
    <m/>
    <n v="211.62889999999999"/>
    <n v="216.44437600000001"/>
    <n v="0.24"/>
    <n v="0"/>
    <n v="0.9778"/>
    <n v="221.17599999999999"/>
    <n v="45.402500000000003"/>
    <n v="1647694808"/>
  </r>
  <r>
    <n v="18131604"/>
    <s v="Engineering Substation"/>
    <s v="2022-03-19 16:00:00"/>
    <x v="9"/>
    <x v="291"/>
    <x v="291"/>
    <s v="Saturday"/>
    <d v="1899-12-30T16:00:00"/>
    <s v="Off-Peak"/>
    <n v="12"/>
    <n v="10849155914.697001"/>
    <n v="213.8263"/>
    <m/>
    <n v="213.8263"/>
    <n v="218.68918500000001"/>
    <n v="0.24"/>
    <n v="0"/>
    <n v="0.9778"/>
    <n v="221.17599999999999"/>
    <n v="45.861400000000003"/>
    <n v="1647698408"/>
  </r>
  <r>
    <n v="18131604"/>
    <s v="Engineering Substation"/>
    <s v="2022-03-19 17:00:00"/>
    <x v="9"/>
    <x v="291"/>
    <x v="291"/>
    <s v="Saturday"/>
    <d v="1899-12-30T17:00:00"/>
    <s v="Off-Peak"/>
    <n v="12"/>
    <n v="10849371038.697001"/>
    <n v="215.124"/>
    <m/>
    <n v="215.124"/>
    <n v="219.93678299999999"/>
    <n v="0.24"/>
    <n v="0"/>
    <n v="0.97809999999999997"/>
    <n v="221.37799999999999"/>
    <n v="45.758600000000001"/>
    <n v="1647702008"/>
  </r>
  <r>
    <n v="18131604"/>
    <s v="Engineering Substation"/>
    <s v="2022-03-19 18:00:00"/>
    <x v="9"/>
    <x v="291"/>
    <x v="291"/>
    <s v="Saturday"/>
    <d v="1899-12-30T18:00:00"/>
    <s v="Off-Peak"/>
    <n v="12"/>
    <n v="10849586299.017"/>
    <n v="215.2603"/>
    <m/>
    <n v="215.2603"/>
    <n v="219.92424500000001"/>
    <n v="0.24"/>
    <n v="0"/>
    <n v="0.9788"/>
    <n v="221.37799999999999"/>
    <n v="45.0518"/>
    <n v="1647705608"/>
  </r>
  <r>
    <n v="18131604"/>
    <s v="Engineering Substation"/>
    <s v="2022-03-19 19:00:00"/>
    <x v="9"/>
    <x v="291"/>
    <x v="291"/>
    <s v="Saturday"/>
    <d v="1899-12-30T19:00:00"/>
    <s v="Standard"/>
    <n v="12"/>
    <n v="10849795598.457001"/>
    <n v="209.29939999999999"/>
    <m/>
    <n v="209.29939999999999"/>
    <n v="213.996567"/>
    <n v="0.24"/>
    <n v="0"/>
    <n v="0.97809999999999997"/>
    <n v="219.238"/>
    <n v="44.5901"/>
    <n v="1647709208"/>
  </r>
  <r>
    <n v="18131604"/>
    <s v="Engineering Substation"/>
    <s v="2022-03-19 20:00:00"/>
    <x v="9"/>
    <x v="291"/>
    <x v="291"/>
    <s v="Saturday"/>
    <d v="1899-12-30T20:00:00"/>
    <s v="Standard"/>
    <n v="12"/>
    <n v="10849950514.136999"/>
    <n v="154.91569999999999"/>
    <m/>
    <n v="154.91569999999999"/>
    <n v="155.75936999999999"/>
    <n v="0.24"/>
    <n v="0"/>
    <n v="0.99460000000000004"/>
    <n v="215.85400000000001"/>
    <n v="16.189900000000002"/>
    <n v="1647712808"/>
  </r>
  <r>
    <n v="18131604"/>
    <s v="Engineering Substation"/>
    <s v="2022-03-19 21:00:00"/>
    <x v="9"/>
    <x v="291"/>
    <x v="291"/>
    <s v="Saturday"/>
    <d v="1899-12-30T21:00:00"/>
    <s v="Off-Peak"/>
    <n v="12"/>
    <n v="10850094504.056999"/>
    <n v="143.98990000000001"/>
    <m/>
    <n v="143.98990000000001"/>
    <n v="144.441236"/>
    <n v="0.24"/>
    <n v="0"/>
    <n v="0.99690000000000001"/>
    <n v="147.5"/>
    <n v="11.4094"/>
    <n v="1647716408"/>
  </r>
  <r>
    <n v="18131604"/>
    <s v="Engineering Substation"/>
    <s v="2022-03-19 22:00:00"/>
    <x v="9"/>
    <x v="291"/>
    <x v="291"/>
    <s v="Saturday"/>
    <d v="1899-12-30T22:00:00"/>
    <s v="Off-Peak"/>
    <n v="12"/>
    <n v="10850235671.337"/>
    <n v="141.16730000000001"/>
    <m/>
    <n v="141.12809999999999"/>
    <n v="141.64220599999999"/>
    <n v="0.24"/>
    <n v="0"/>
    <n v="0.99639999999999995"/>
    <n v="142.691"/>
    <n v="12.057399999999999"/>
    <n v="1647720009"/>
  </r>
  <r>
    <n v="18131604"/>
    <s v="Engineering Substation"/>
    <s v="2022-03-19 23:00:00"/>
    <x v="9"/>
    <x v="291"/>
    <x v="291"/>
    <s v="Saturday"/>
    <d v="1899-12-30T23:00:00"/>
    <s v="Off-Peak"/>
    <n v="12"/>
    <n v="10850371941.896999"/>
    <n v="136.2706"/>
    <m/>
    <n v="136.30840000000001"/>
    <n v="136.778584"/>
    <n v="0.24"/>
    <n v="0"/>
    <n v="0.99660000000000004"/>
    <n v="140.97200000000001"/>
    <n v="11.331099999999999"/>
    <n v="1647723608"/>
  </r>
  <r>
    <n v="18131604"/>
    <s v="Engineering Substation"/>
    <s v="2022-03-20 00:00:00"/>
    <x v="9"/>
    <x v="292"/>
    <x v="292"/>
    <s v="Sunday"/>
    <d v="1899-12-30T00:00:00"/>
    <s v="Off-Peak"/>
    <n v="13"/>
    <n v="10850509579.737"/>
    <n v="137.6378"/>
    <m/>
    <n v="137.6378"/>
    <n v="138.13544899999999"/>
    <n v="0.24"/>
    <n v="0"/>
    <n v="0.99639999999999995"/>
    <n v="137.631"/>
    <n v="11.714399999999999"/>
    <n v="1647727208"/>
  </r>
  <r>
    <n v="18131604"/>
    <s v="Engineering Substation"/>
    <s v="2022-03-20 01:00:00"/>
    <x v="9"/>
    <x v="292"/>
    <x v="292"/>
    <s v="Sunday"/>
    <d v="1899-12-30T01:00:00"/>
    <s v="Off-Peak"/>
    <n v="13"/>
    <n v="10850646563.337"/>
    <n v="136.9836"/>
    <m/>
    <n v="136.9836"/>
    <n v="137.476404"/>
    <n v="0.24"/>
    <n v="0"/>
    <n v="0.99639999999999995"/>
    <n v="138.11699999999999"/>
    <n v="11.629899999999999"/>
    <n v="1647730808"/>
  </r>
  <r>
    <n v="18131604"/>
    <s v="Engineering Substation"/>
    <s v="2022-03-20 02:00:00"/>
    <x v="9"/>
    <x v="292"/>
    <x v="292"/>
    <s v="Sunday"/>
    <d v="1899-12-30T02:00:00"/>
    <s v="Off-Peak"/>
    <n v="13"/>
    <n v="10850781282.056999"/>
    <n v="134.71870000000001"/>
    <m/>
    <n v="134.71870000000001"/>
    <n v="135.13915700000001"/>
    <n v="0.24"/>
    <n v="0"/>
    <n v="0.99690000000000001"/>
    <n v="138.11699999999999"/>
    <n v="10.6517"/>
    <n v="1647734408"/>
  </r>
  <r>
    <n v="18131604"/>
    <s v="Engineering Substation"/>
    <s v="2022-03-20 03:00:00"/>
    <x v="9"/>
    <x v="292"/>
    <x v="292"/>
    <s v="Sunday"/>
    <d v="1899-12-30T03:00:00"/>
    <s v="Off-Peak"/>
    <n v="13"/>
    <n v="10850913526.617001"/>
    <n v="132.24459999999999"/>
    <m/>
    <n v="132.24459999999999"/>
    <n v="132.65346500000001"/>
    <n v="0.24"/>
    <n v="0"/>
    <n v="0.99690000000000001"/>
    <n v="136.34299999999999"/>
    <n v="10.4076"/>
    <n v="1647738008"/>
  </r>
  <r>
    <n v="18131604"/>
    <s v="Engineering Substation"/>
    <s v="2022-03-20 04:00:00"/>
    <x v="9"/>
    <x v="292"/>
    <x v="292"/>
    <s v="Sunday"/>
    <d v="1899-12-30T04:00:00"/>
    <s v="Off-Peak"/>
    <n v="13"/>
    <n v="10851047120.937"/>
    <n v="133.5943"/>
    <m/>
    <n v="133.5943"/>
    <n v="134.01127500000001"/>
    <n v="0.24"/>
    <n v="0"/>
    <n v="0.99690000000000001"/>
    <n v="134.57900000000001"/>
    <n v="10.5631"/>
    <n v="1647741608"/>
  </r>
  <r>
    <n v="18131604"/>
    <s v="Engineering Substation"/>
    <s v="2022-03-20 05:00:00"/>
    <x v="9"/>
    <x v="292"/>
    <x v="292"/>
    <s v="Sunday"/>
    <d v="1899-12-30T05:00:00"/>
    <s v="Off-Peak"/>
    <n v="13"/>
    <n v="10851180991.737"/>
    <n v="133.8708"/>
    <m/>
    <n v="133.8708"/>
    <n v="134.21835799999999"/>
    <n v="0.24"/>
    <n v="0"/>
    <n v="0.99739999999999995"/>
    <n v="135.69900000000001"/>
    <n v="9.6527999999999992"/>
    <n v="1647745208"/>
  </r>
  <r>
    <n v="18131604"/>
    <s v="Engineering Substation"/>
    <s v="2022-03-20 06:00:00"/>
    <x v="9"/>
    <x v="292"/>
    <x v="292"/>
    <s v="Sunday"/>
    <d v="1899-12-30T06:00:00"/>
    <s v="Off-Peak"/>
    <n v="13"/>
    <n v="10851313867.737"/>
    <n v="132.876"/>
    <m/>
    <n v="132.876"/>
    <n v="133.26252199999999"/>
    <n v="0.24"/>
    <n v="0"/>
    <n v="0.99709999999999999"/>
    <n v="133.80000000000001"/>
    <n v="10.1424"/>
    <n v="1647748808"/>
  </r>
  <r>
    <n v="18131604"/>
    <s v="Engineering Substation"/>
    <s v="2022-03-20 07:00:00"/>
    <x v="9"/>
    <x v="292"/>
    <x v="292"/>
    <s v="Sunday"/>
    <d v="1899-12-30T07:00:00"/>
    <s v="Off-Peak"/>
    <n v="13"/>
    <n v="10851446457.417"/>
    <n v="132.58969999999999"/>
    <m/>
    <n v="132.58969999999999"/>
    <n v="132.98026200000001"/>
    <n v="0.24"/>
    <n v="0"/>
    <n v="0.99709999999999999"/>
    <n v="133.316"/>
    <n v="10.1846"/>
    <n v="1647752408"/>
  </r>
  <r>
    <n v="18131604"/>
    <s v="Engineering Substation"/>
    <s v="2022-03-20 08:00:00"/>
    <x v="9"/>
    <x v="292"/>
    <x v="292"/>
    <s v="Sunday"/>
    <d v="1899-12-30T08:00:00"/>
    <s v="Off-Peak"/>
    <n v="13"/>
    <n v="10851572459.337"/>
    <n v="126.00190000000001"/>
    <m/>
    <n v="126.00190000000001"/>
    <n v="126.40055700000001"/>
    <n v="0.24"/>
    <n v="0"/>
    <n v="0.99680000000000002"/>
    <n v="133.06700000000001"/>
    <n v="10.030799999999999"/>
    <n v="1647756008"/>
  </r>
  <r>
    <n v="18131604"/>
    <s v="Engineering Substation"/>
    <s v="2022-03-20 09:00:00"/>
    <x v="9"/>
    <x v="292"/>
    <x v="292"/>
    <s v="Sunday"/>
    <d v="1899-12-30T09:00:00"/>
    <s v="Off-Peak"/>
    <n v="13"/>
    <n v="10851700515.896999"/>
    <n v="128.0566"/>
    <m/>
    <n v="128.0566"/>
    <n v="128.47660099999999"/>
    <n v="0.24"/>
    <n v="0"/>
    <n v="0.99670000000000003"/>
    <n v="129.797"/>
    <n v="10.3805"/>
    <n v="1647759608"/>
  </r>
  <r>
    <n v="18131604"/>
    <s v="Engineering Substation"/>
    <s v="2022-03-20 10:00:00"/>
    <x v="9"/>
    <x v="292"/>
    <x v="292"/>
    <s v="Sunday"/>
    <d v="1899-12-30T10:00:00"/>
    <s v="Off-Peak"/>
    <n v="13"/>
    <n v="10851827625.896999"/>
    <n v="127.11"/>
    <m/>
    <n v="127.11"/>
    <n v="127.496871"/>
    <n v="0.24"/>
    <n v="0"/>
    <n v="0.997"/>
    <n v="129.797"/>
    <n v="9.9246999999999996"/>
    <n v="1647763208"/>
  </r>
  <r>
    <n v="18131604"/>
    <s v="Engineering Substation"/>
    <s v="2022-03-20 11:00:00"/>
    <x v="9"/>
    <x v="292"/>
    <x v="292"/>
    <s v="Sunday"/>
    <d v="1899-12-30T11:00:00"/>
    <s v="Off-Peak"/>
    <n v="13"/>
    <n v="10851958913.577"/>
    <n v="131.2877"/>
    <m/>
    <n v="131.2877"/>
    <n v="131.749934"/>
    <n v="0.24"/>
    <n v="0"/>
    <n v="0.99650000000000005"/>
    <n v="132.62700000000001"/>
    <n v="11.0268"/>
    <n v="1647766808"/>
  </r>
  <r>
    <n v="18131604"/>
    <s v="Engineering Substation"/>
    <s v="2022-03-20 12:00:00"/>
    <x v="9"/>
    <x v="292"/>
    <x v="292"/>
    <s v="Sunday"/>
    <d v="1899-12-30T12:00:00"/>
    <s v="Off-Peak"/>
    <n v="13"/>
    <n v="10852093482.777"/>
    <n v="134.5692"/>
    <m/>
    <n v="134.5692"/>
    <n v="135.046986"/>
    <n v="0.24"/>
    <n v="0"/>
    <n v="0.99650000000000005"/>
    <n v="136.23099999999999"/>
    <n v="11.3498"/>
    <n v="1647770408"/>
  </r>
  <r>
    <n v="18131604"/>
    <s v="Engineering Substation"/>
    <s v="2022-03-20 13:00:00"/>
    <x v="9"/>
    <x v="292"/>
    <x v="292"/>
    <s v="Sunday"/>
    <d v="1899-12-30T13:00:00"/>
    <s v="Off-Peak"/>
    <n v="13"/>
    <n v="10852229556.297001"/>
    <n v="136.0735"/>
    <m/>
    <n v="136.03569999999999"/>
    <n v="136.498974"/>
    <n v="0.24"/>
    <n v="0"/>
    <n v="0.99660000000000004"/>
    <n v="136.39500000000001"/>
    <n v="11.2361"/>
    <n v="1647774009"/>
  </r>
  <r>
    <n v="18131604"/>
    <s v="Engineering Substation"/>
    <s v="2022-03-20 14:00:00"/>
    <x v="9"/>
    <x v="292"/>
    <x v="292"/>
    <s v="Sunday"/>
    <d v="1899-12-30T14:00:00"/>
    <s v="Off-Peak"/>
    <n v="13"/>
    <n v="10852368422.937"/>
    <n v="138.86660000000001"/>
    <m/>
    <n v="138.90520000000001"/>
    <n v="139.39536000000001"/>
    <n v="0.24"/>
    <n v="0"/>
    <n v="0.99650000000000005"/>
    <n v="139.00899999999999"/>
    <n v="11.6792"/>
    <n v="1647777608"/>
  </r>
  <r>
    <n v="18131604"/>
    <s v="Engineering Substation"/>
    <s v="2022-03-20 15:00:00"/>
    <x v="9"/>
    <x v="292"/>
    <x v="292"/>
    <s v="Sunday"/>
    <d v="1899-12-30T15:00:00"/>
    <s v="Off-Peak"/>
    <n v="13"/>
    <n v="10852509831.896999"/>
    <n v="141.40899999999999"/>
    <m/>
    <n v="141.40899999999999"/>
    <n v="141.89721599999999"/>
    <n v="0.24"/>
    <n v="0"/>
    <n v="0.99660000000000004"/>
    <n v="141.875"/>
    <n v="11.761200000000001"/>
    <n v="1647781208"/>
  </r>
  <r>
    <n v="18131604"/>
    <s v="Engineering Substation"/>
    <s v="2022-03-20 16:00:00"/>
    <x v="9"/>
    <x v="292"/>
    <x v="292"/>
    <s v="Sunday"/>
    <d v="1899-12-30T16:00:00"/>
    <s v="Off-Peak"/>
    <n v="13"/>
    <n v="10852651715.337"/>
    <n v="141.88339999999999"/>
    <m/>
    <n v="141.88339999999999"/>
    <n v="142.33045899999999"/>
    <n v="0.24"/>
    <n v="0"/>
    <n v="0.99690000000000001"/>
    <n v="143.66200000000001"/>
    <n v="11.271599999999999"/>
    <n v="1647784808"/>
  </r>
  <r>
    <n v="18131604"/>
    <s v="Engineering Substation"/>
    <s v="2022-03-20 17:00:00"/>
    <x v="9"/>
    <x v="292"/>
    <x v="292"/>
    <s v="Sunday"/>
    <d v="1899-12-30T17:00:00"/>
    <s v="Off-Peak"/>
    <n v="13"/>
    <n v="10852792804.377001"/>
    <n v="141.089"/>
    <m/>
    <n v="141.089"/>
    <n v="141.44667899999999"/>
    <n v="0.24"/>
    <n v="0"/>
    <n v="0.99750000000000005"/>
    <n v="143.66200000000001"/>
    <n v="10.052199999999999"/>
    <n v="1647788408"/>
  </r>
  <r>
    <n v="18131604"/>
    <s v="Engineering Substation"/>
    <s v="2022-03-20 18:00:00"/>
    <x v="9"/>
    <x v="292"/>
    <x v="292"/>
    <s v="Sunday"/>
    <d v="1899-12-30T18:00:00"/>
    <s v="Off-Peak"/>
    <n v="13"/>
    <n v="10852933793.816999"/>
    <n v="140.98939999999999"/>
    <m/>
    <n v="140.98939999999999"/>
    <n v="141.387912"/>
    <n v="0.24"/>
    <n v="0"/>
    <n v="0.99719999999999998"/>
    <n v="145.20599999999999"/>
    <n v="10.6075"/>
    <n v="1647792008"/>
  </r>
  <r>
    <n v="18131604"/>
    <s v="Engineering Substation"/>
    <s v="2022-03-20 19:00:00"/>
    <x v="9"/>
    <x v="292"/>
    <x v="292"/>
    <s v="Sunday"/>
    <d v="1899-12-30T19:00:00"/>
    <s v="Off-Peak"/>
    <n v="13"/>
    <n v="10853074722.056999"/>
    <n v="140.9282"/>
    <m/>
    <n v="140.9282"/>
    <n v="141.29409799999999"/>
    <n v="0.24"/>
    <n v="0"/>
    <n v="0.99739999999999995"/>
    <n v="143.45500000000001"/>
    <n v="10.1614"/>
    <n v="1647795608"/>
  </r>
  <r>
    <n v="18131604"/>
    <s v="Engineering Substation"/>
    <s v="2022-03-20 20:00:00"/>
    <x v="9"/>
    <x v="292"/>
    <x v="292"/>
    <s v="Sunday"/>
    <d v="1899-12-30T20:00:00"/>
    <s v="Off-Peak"/>
    <n v="13"/>
    <n v="10853218246.377001"/>
    <n v="143.52430000000001"/>
    <m/>
    <n v="143.52430000000001"/>
    <n v="143.88527400000001"/>
    <n v="0.24"/>
    <n v="0"/>
    <n v="0.99750000000000005"/>
    <n v="145.006"/>
    <n v="10.1854"/>
    <n v="1647799208"/>
  </r>
  <r>
    <n v="18131604"/>
    <s v="Engineering Substation"/>
    <s v="2022-03-20 21:00:00"/>
    <x v="9"/>
    <x v="292"/>
    <x v="292"/>
    <s v="Sunday"/>
    <d v="1899-12-30T21:00:00"/>
    <s v="Off-Peak"/>
    <n v="13"/>
    <n v="10853358830.937"/>
    <n v="140.58459999999999"/>
    <m/>
    <n v="140.58459999999999"/>
    <n v="140.94021799999999"/>
    <n v="0.24"/>
    <n v="0"/>
    <n v="0.99750000000000005"/>
    <n v="145.006"/>
    <n v="10.0063"/>
    <n v="1647802808"/>
  </r>
  <r>
    <n v="18131604"/>
    <s v="Engineering Substation"/>
    <s v="2022-03-20 22:00:00"/>
    <x v="9"/>
    <x v="292"/>
    <x v="292"/>
    <s v="Sunday"/>
    <d v="1899-12-30T22:00:00"/>
    <s v="Off-Peak"/>
    <n v="13"/>
    <n v="10853498799.657"/>
    <n v="139.96870000000001"/>
    <m/>
    <n v="139.96870000000001"/>
    <n v="140.32770300000001"/>
    <n v="0.24"/>
    <n v="0"/>
    <n v="0.99739999999999995"/>
    <n v="143.255"/>
    <n v="10.031000000000001"/>
    <n v="1647806408"/>
  </r>
  <r>
    <n v="18131604"/>
    <s v="Engineering Substation"/>
    <s v="2022-03-20 23:00:00"/>
    <x v="9"/>
    <x v="292"/>
    <x v="292"/>
    <s v="Sunday"/>
    <d v="1899-12-30T23:00:00"/>
    <s v="Off-Peak"/>
    <n v="13"/>
    <n v="10853639581.737"/>
    <n v="140.78210000000001"/>
    <m/>
    <n v="140.78210000000001"/>
    <n v="141.11506700000001"/>
    <n v="0.24"/>
    <n v="0"/>
    <n v="0.99760000000000004"/>
    <n v="142.142"/>
    <n v="9.6885999999999992"/>
    <n v="1647810008"/>
  </r>
  <r>
    <n v="18131604"/>
    <s v="Engineering Substation"/>
    <s v="2022-03-21 00:00:00"/>
    <x v="9"/>
    <x v="293"/>
    <x v="293"/>
    <s v="Monday"/>
    <d v="1899-12-30T00:00:00"/>
    <s v="Off-Peak"/>
    <n v="13"/>
    <n v="10853779928.457001"/>
    <n v="140.3467"/>
    <m/>
    <n v="140.3467"/>
    <n v="140.79291000000001"/>
    <n v="0.24"/>
    <n v="0"/>
    <n v="0.99680000000000002"/>
    <n v="142.601"/>
    <n v="11.200100000000001"/>
    <n v="1647813608"/>
  </r>
  <r>
    <n v="18131604"/>
    <s v="Engineering Substation"/>
    <s v="2022-03-21 01:00:00"/>
    <x v="9"/>
    <x v="293"/>
    <x v="293"/>
    <s v="Monday"/>
    <d v="1899-12-30T01:00:00"/>
    <s v="Off-Peak"/>
    <n v="13"/>
    <n v="10853920048.857"/>
    <n v="140.12039999999999"/>
    <m/>
    <n v="140.12039999999999"/>
    <n v="140.701572"/>
    <n v="0.24"/>
    <n v="0"/>
    <n v="0.99590000000000001"/>
    <n v="142.601"/>
    <n v="12.7752"/>
    <n v="1647817208"/>
  </r>
  <r>
    <n v="18131604"/>
    <s v="Engineering Substation"/>
    <s v="2022-03-21 02:00:00"/>
    <x v="9"/>
    <x v="293"/>
    <x v="293"/>
    <s v="Monday"/>
    <d v="1899-12-30T02:00:00"/>
    <s v="Off-Peak"/>
    <n v="13"/>
    <n v="10854061124.457001"/>
    <n v="141.07560000000001"/>
    <m/>
    <n v="141.07560000000001"/>
    <n v="141.67229800000001"/>
    <n v="0.24"/>
    <n v="0"/>
    <n v="0.99580000000000002"/>
    <n v="143.06"/>
    <n v="12.989000000000001"/>
    <n v="1647820808"/>
  </r>
  <r>
    <n v="18131604"/>
    <s v="Engineering Substation"/>
    <s v="2022-03-21 03:00:00"/>
    <x v="9"/>
    <x v="293"/>
    <x v="293"/>
    <s v="Monday"/>
    <d v="1899-12-30T03:00:00"/>
    <s v="Off-Peak"/>
    <n v="13"/>
    <n v="10854198728.937"/>
    <n v="137.6045"/>
    <m/>
    <n v="137.64269999999999"/>
    <n v="138.269891"/>
    <n v="0.24"/>
    <n v="0"/>
    <n v="0.99550000000000005"/>
    <n v="143.06"/>
    <n v="13.1547"/>
    <n v="1647824407"/>
  </r>
  <r>
    <n v="18131604"/>
    <s v="Engineering Substation"/>
    <s v="2022-03-21 04:00:00"/>
    <x v="9"/>
    <x v="293"/>
    <x v="293"/>
    <s v="Monday"/>
    <d v="1899-12-30T04:00:00"/>
    <s v="Off-Peak"/>
    <n v="13"/>
    <n v="10854333936.537001"/>
    <n v="135.20760000000001"/>
    <m/>
    <n v="135.20760000000001"/>
    <n v="135.79407399999999"/>
    <n v="0.24"/>
    <n v="0"/>
    <n v="0.99570000000000003"/>
    <n v="137.54900000000001"/>
    <n v="12.606999999999999"/>
    <n v="1647828007"/>
  </r>
  <r>
    <n v="18131604"/>
    <s v="Engineering Substation"/>
    <s v="2022-03-21 05:00:00"/>
    <x v="9"/>
    <x v="293"/>
    <x v="293"/>
    <s v="Monday"/>
    <d v="1899-12-30T05:00:00"/>
    <s v="Off-Peak"/>
    <n v="13"/>
    <n v="10854468381.657"/>
    <n v="134.4451"/>
    <m/>
    <n v="134.40780000000001"/>
    <n v="135.01764700000001"/>
    <n v="0.24"/>
    <n v="0"/>
    <n v="0.99550000000000005"/>
    <n v="135.70500000000001"/>
    <n v="12.8184"/>
    <n v="1647831608"/>
  </r>
  <r>
    <n v="18131604"/>
    <s v="Engineering Substation"/>
    <s v="2022-03-21 06:00:00"/>
    <x v="9"/>
    <x v="293"/>
    <x v="293"/>
    <s v="Monday"/>
    <d v="1899-12-30T06:00:00"/>
    <s v="Off-Peak"/>
    <n v="13"/>
    <n v="10854603731.337"/>
    <n v="135.34970000000001"/>
    <m/>
    <n v="135.34970000000001"/>
    <n v="136.016728"/>
    <n v="0.24"/>
    <n v="0"/>
    <n v="0.99509999999999998"/>
    <n v="137.566"/>
    <n v="13.4542"/>
    <n v="1647835208"/>
  </r>
  <r>
    <n v="18131604"/>
    <s v="Engineering Substation"/>
    <s v="2022-03-21 07:00:00"/>
    <x v="9"/>
    <x v="293"/>
    <x v="293"/>
    <s v="Monday"/>
    <d v="1899-12-30T07:00:00"/>
    <s v="Standard"/>
    <n v="13"/>
    <n v="10854793488.056999"/>
    <n v="189.7567"/>
    <m/>
    <n v="189.70400000000001"/>
    <n v="194.989138"/>
    <n v="0.24"/>
    <n v="0"/>
    <n v="0.97289999999999999"/>
    <n v="213.51599999999999"/>
    <n v="45.090400000000002"/>
    <n v="1647838809"/>
  </r>
  <r>
    <n v="18131604"/>
    <s v="Engineering Substation"/>
    <s v="2022-03-21 08:00:00"/>
    <x v="9"/>
    <x v="293"/>
    <x v="293"/>
    <s v="Monday"/>
    <d v="1899-12-30T08:00:00"/>
    <s v="Peak"/>
    <n v="13"/>
    <n v="10854998658.537001"/>
    <n v="205.1705"/>
    <m/>
    <n v="205.22749999999999"/>
    <n v="212.18993499999999"/>
    <n v="0.24"/>
    <n v="0"/>
    <n v="0.96719999999999995"/>
    <n v="213.51599999999999"/>
    <n v="53.909599999999998"/>
    <n v="1647842408"/>
  </r>
  <r>
    <n v="18131604"/>
    <s v="Engineering Substation"/>
    <s v="2022-03-21 09:00:00"/>
    <x v="9"/>
    <x v="293"/>
    <x v="293"/>
    <s v="Monday"/>
    <d v="1899-12-30T09:00:00"/>
    <s v="Peak"/>
    <n v="13"/>
    <n v="10855208477.097"/>
    <n v="209.8186"/>
    <m/>
    <n v="209.8186"/>
    <n v="216.38472300000001"/>
    <n v="0.24"/>
    <n v="0"/>
    <n v="0.96970000000000001"/>
    <n v="218.554"/>
    <n v="52.901000000000003"/>
    <n v="1647846008"/>
  </r>
  <r>
    <n v="18131604"/>
    <s v="Engineering Substation"/>
    <s v="2022-03-21 10:00:00"/>
    <x v="9"/>
    <x v="293"/>
    <x v="293"/>
    <s v="Monday"/>
    <d v="1899-12-30T10:00:00"/>
    <s v="Peak"/>
    <n v="13"/>
    <n v="10855421312.457001"/>
    <n v="212.83539999999999"/>
    <m/>
    <n v="212.83539999999999"/>
    <n v="219.65476200000001"/>
    <n v="0.24"/>
    <n v="0"/>
    <n v="0.96899999999999997"/>
    <n v="225.857"/>
    <n v="54.307699999999997"/>
    <n v="1647849608"/>
  </r>
  <r>
    <n v="18131604"/>
    <s v="Engineering Substation"/>
    <s v="2022-03-21 11:00:00"/>
    <x v="9"/>
    <x v="293"/>
    <x v="293"/>
    <s v="Monday"/>
    <d v="1899-12-30T11:00:00"/>
    <s v="Standard"/>
    <n v="13"/>
    <n v="10855640083.257"/>
    <n v="218.77080000000001"/>
    <m/>
    <n v="218.77080000000001"/>
    <n v="225.69486000000001"/>
    <n v="0.24"/>
    <n v="0"/>
    <n v="0.96930000000000005"/>
    <n v="230.31899999999999"/>
    <n v="55.475299999999997"/>
    <n v="1647853208"/>
  </r>
  <r>
    <n v="18131604"/>
    <s v="Engineering Substation"/>
    <s v="2022-03-21 12:00:00"/>
    <x v="9"/>
    <x v="293"/>
    <x v="293"/>
    <s v="Monday"/>
    <d v="1899-12-30T12:00:00"/>
    <s v="Standard"/>
    <n v="13"/>
    <n v="10855860551.337"/>
    <n v="220.46809999999999"/>
    <m/>
    <n v="220.46809999999999"/>
    <n v="227.35375199999999"/>
    <n v="0.24"/>
    <n v="0"/>
    <n v="0.96970000000000001"/>
    <n v="232.11"/>
    <n v="55.529800000000002"/>
    <n v="1647856808"/>
  </r>
  <r>
    <n v="18131604"/>
    <s v="Engineering Substation"/>
    <s v="2022-03-21 13:00:00"/>
    <x v="9"/>
    <x v="293"/>
    <x v="293"/>
    <s v="Monday"/>
    <d v="1899-12-30T13:00:00"/>
    <s v="Standard"/>
    <n v="13"/>
    <n v="10856080316.697001"/>
    <n v="219.7654"/>
    <m/>
    <n v="219.70429999999999"/>
    <n v="226.56295499999999"/>
    <n v="0.24"/>
    <n v="0"/>
    <n v="0.96970000000000001"/>
    <n v="232.11"/>
    <n v="55.324300000000001"/>
    <n v="1647860409"/>
  </r>
  <r>
    <n v="18131604"/>
    <s v="Engineering Substation"/>
    <s v="2022-03-21 14:00:00"/>
    <x v="9"/>
    <x v="293"/>
    <x v="293"/>
    <s v="Monday"/>
    <d v="1899-12-30T14:00:00"/>
    <s v="Standard"/>
    <n v="13"/>
    <n v="10856300469.896999"/>
    <n v="220.1532"/>
    <m/>
    <n v="220.21440000000001"/>
    <n v="226.66672700000001"/>
    <n v="0.24"/>
    <n v="0"/>
    <n v="0.97150000000000003"/>
    <n v="227.04"/>
    <n v="53.697600000000001"/>
    <n v="1647864008"/>
  </r>
  <r>
    <n v="18131604"/>
    <s v="Engineering Substation"/>
    <s v="2022-03-21 15:00:00"/>
    <x v="9"/>
    <x v="293"/>
    <x v="293"/>
    <s v="Monday"/>
    <d v="1899-12-30T15:00:00"/>
    <s v="Standard"/>
    <n v="13"/>
    <n v="10856522248.857"/>
    <n v="221.779"/>
    <m/>
    <n v="221.779"/>
    <n v="228.42269899999999"/>
    <n v="0.24"/>
    <n v="0"/>
    <n v="0.97089999999999999"/>
    <n v="231.69399999999999"/>
    <n v="54.690199999999997"/>
    <n v="1647867608"/>
  </r>
  <r>
    <n v="18131604"/>
    <s v="Engineering Substation"/>
    <s v="2022-03-21 16:00:00"/>
    <x v="9"/>
    <x v="293"/>
    <x v="293"/>
    <s v="Monday"/>
    <d v="1899-12-30T16:00:00"/>
    <s v="Standard"/>
    <n v="13"/>
    <n v="10856742124.377001"/>
    <n v="219.87549999999999"/>
    <m/>
    <n v="219.87549999999999"/>
    <n v="226.502104"/>
    <n v="0.24"/>
    <n v="0"/>
    <n v="0.97070000000000001"/>
    <n v="226.20400000000001"/>
    <n v="54.387099999999997"/>
    <n v="1647871208"/>
  </r>
  <r>
    <n v="18131604"/>
    <s v="Engineering Substation"/>
    <s v="2022-03-21 17:00:00"/>
    <x v="9"/>
    <x v="293"/>
    <x v="293"/>
    <s v="Monday"/>
    <d v="1899-12-30T17:00:00"/>
    <s v="Standard"/>
    <n v="13"/>
    <n v="10856959159.737"/>
    <n v="217.03540000000001"/>
    <m/>
    <n v="217.03540000000001"/>
    <n v="223.498954"/>
    <n v="0.24"/>
    <n v="0"/>
    <n v="0.97109999999999996"/>
    <n v="227.37200000000001"/>
    <n v="53.361400000000003"/>
    <n v="1647874808"/>
  </r>
  <r>
    <n v="18131604"/>
    <s v="Engineering Substation"/>
    <s v="2022-03-21 18:00:00"/>
    <x v="9"/>
    <x v="293"/>
    <x v="293"/>
    <s v="Monday"/>
    <d v="1899-12-30T18:00:00"/>
    <s v="Standard"/>
    <n v="13"/>
    <n v="10857171090.777"/>
    <n v="211.93100000000001"/>
    <m/>
    <n v="211.93100000000001"/>
    <n v="218.14585600000001"/>
    <n v="0.24"/>
    <n v="0"/>
    <n v="0.97150000000000003"/>
    <n v="220.54"/>
    <n v="51.699599999999997"/>
    <n v="1647878408"/>
  </r>
  <r>
    <n v="18131604"/>
    <s v="Engineering Substation"/>
    <s v="2022-03-21 19:00:00"/>
    <x v="9"/>
    <x v="293"/>
    <x v="293"/>
    <s v="Monday"/>
    <d v="1899-12-30T19:00:00"/>
    <s v="Peak"/>
    <n v="13"/>
    <n v="10857381424.857"/>
    <n v="210.33410000000001"/>
    <m/>
    <n v="210.33410000000001"/>
    <n v="216.551029"/>
    <n v="0.24"/>
    <n v="0"/>
    <n v="0.97130000000000005"/>
    <n v="216.899"/>
    <n v="51.516199999999998"/>
    <n v="1647882008"/>
  </r>
  <r>
    <n v="18131604"/>
    <s v="Engineering Substation"/>
    <s v="2022-03-21 20:00:00"/>
    <x v="9"/>
    <x v="293"/>
    <x v="293"/>
    <s v="Monday"/>
    <d v="1899-12-30T20:00:00"/>
    <s v="Peak"/>
    <n v="13"/>
    <n v="10857531159.177"/>
    <n v="149.73429999999999"/>
    <m/>
    <n v="149.73429999999999"/>
    <n v="151.202158"/>
    <n v="0.24"/>
    <n v="0"/>
    <n v="0.99029999999999996"/>
    <n v="213.958"/>
    <n v="21.017299999999999"/>
    <n v="1647885608"/>
  </r>
  <r>
    <n v="18131604"/>
    <s v="Engineering Substation"/>
    <s v="2022-03-21 21:00:00"/>
    <x v="9"/>
    <x v="293"/>
    <x v="293"/>
    <s v="Monday"/>
    <d v="1899-12-30T21:00:00"/>
    <s v="Standard"/>
    <n v="13"/>
    <n v="10857670637.577"/>
    <n v="139.47839999999999"/>
    <m/>
    <n v="139.43969999999999"/>
    <n v="140.341891"/>
    <n v="0.24"/>
    <n v="0"/>
    <n v="0.99360000000000004"/>
    <n v="142.114"/>
    <n v="15.8879"/>
    <n v="1647889209"/>
  </r>
  <r>
    <n v="18131604"/>
    <s v="Engineering Substation"/>
    <s v="2022-03-21 22:00:00"/>
    <x v="9"/>
    <x v="293"/>
    <x v="293"/>
    <s v="Monday"/>
    <d v="1899-12-30T22:00:00"/>
    <s v="Standard"/>
    <n v="13"/>
    <n v="10857808561.257"/>
    <n v="137.9237"/>
    <m/>
    <n v="137.96199999999999"/>
    <n v="138.72687500000001"/>
    <n v="0.24"/>
    <n v="0"/>
    <n v="0.99450000000000005"/>
    <n v="139.08000000000001"/>
    <n v="14.547599999999999"/>
    <n v="1647892808"/>
  </r>
  <r>
    <n v="18131604"/>
    <s v="Engineering Substation"/>
    <s v="2022-03-21 23:00:00"/>
    <x v="9"/>
    <x v="293"/>
    <x v="293"/>
    <s v="Monday"/>
    <d v="1899-12-30T23:00:00"/>
    <s v="Off-Peak"/>
    <n v="13"/>
    <n v="10857944123.577"/>
    <n v="135.56229999999999"/>
    <m/>
    <n v="135.56229999999999"/>
    <n v="136.27568600000001"/>
    <n v="0.24"/>
    <n v="0"/>
    <n v="0.99480000000000002"/>
    <n v="138.26900000000001"/>
    <n v="13.9255"/>
    <n v="1647896408"/>
  </r>
  <r>
    <n v="18131604"/>
    <s v="Engineering Substation"/>
    <s v="2022-03-22 00:00:00"/>
    <x v="9"/>
    <x v="294"/>
    <x v="294"/>
    <s v="Tuesday"/>
    <d v="1899-12-30T00:00:00"/>
    <s v="Off-Peak"/>
    <n v="13"/>
    <n v="10858080262.857"/>
    <n v="136.13929999999999"/>
    <m/>
    <n v="136.10149999999999"/>
    <n v="136.82419100000001"/>
    <n v="0.24"/>
    <n v="0"/>
    <n v="0.99470000000000003"/>
    <n v="136.79900000000001"/>
    <n v="14.044499999999999"/>
    <n v="1647900009"/>
  </r>
  <r>
    <n v="18131604"/>
    <s v="Engineering Substation"/>
    <s v="2022-03-22 01:00:00"/>
    <x v="9"/>
    <x v="294"/>
    <x v="294"/>
    <s v="Tuesday"/>
    <d v="1899-12-30T01:00:00"/>
    <s v="Off-Peak"/>
    <n v="13"/>
    <n v="10858215933.417"/>
    <n v="135.67060000000001"/>
    <m/>
    <n v="135.70830000000001"/>
    <n v="136.46709000000001"/>
    <n v="0.24"/>
    <n v="0"/>
    <n v="0.99439999999999995"/>
    <n v="137.54599999999999"/>
    <n v="14.3714"/>
    <n v="1647903608"/>
  </r>
  <r>
    <n v="18131604"/>
    <s v="Engineering Substation"/>
    <s v="2022-03-22 02:00:00"/>
    <x v="9"/>
    <x v="294"/>
    <x v="294"/>
    <s v="Tuesday"/>
    <d v="1899-12-30T02:00:00"/>
    <s v="Off-Peak"/>
    <n v="13"/>
    <n v="10858351226.216999"/>
    <n v="135.2928"/>
    <m/>
    <n v="135.2552"/>
    <n v="135.93293"/>
    <n v="0.24"/>
    <n v="0"/>
    <n v="0.995"/>
    <n v="135.75299999999999"/>
    <n v="13.556699999999999"/>
    <n v="1647907209"/>
  </r>
  <r>
    <n v="18131604"/>
    <s v="Engineering Substation"/>
    <s v="2022-03-22 03:00:00"/>
    <x v="9"/>
    <x v="294"/>
    <x v="294"/>
    <s v="Tuesday"/>
    <d v="1899-12-30T03:00:00"/>
    <s v="Off-Peak"/>
    <n v="13"/>
    <n v="10858487111.337"/>
    <n v="135.88509999999999"/>
    <m/>
    <n v="135.9229"/>
    <n v="136.642337"/>
    <n v="0.24"/>
    <n v="0"/>
    <n v="0.99470000000000003"/>
    <n v="136.35400000000001"/>
    <n v="14.0036"/>
    <n v="1647910808"/>
  </r>
  <r>
    <n v="18131604"/>
    <s v="Engineering Substation"/>
    <s v="2022-03-22 04:00:00"/>
    <x v="9"/>
    <x v="294"/>
    <x v="294"/>
    <s v="Tuesday"/>
    <d v="1899-12-30T04:00:00"/>
    <s v="Off-Peak"/>
    <n v="13"/>
    <n v="10858622975.577"/>
    <n v="135.86420000000001"/>
    <m/>
    <n v="135.86420000000001"/>
    <n v="136.56800100000001"/>
    <n v="0.24"/>
    <n v="0"/>
    <n v="0.99480000000000002"/>
    <n v="136.66200000000001"/>
    <n v="13.8466"/>
    <n v="1647914408"/>
  </r>
  <r>
    <n v="18131604"/>
    <s v="Engineering Substation"/>
    <s v="2022-03-22 05:00:00"/>
    <x v="9"/>
    <x v="294"/>
    <x v="294"/>
    <s v="Tuesday"/>
    <d v="1899-12-30T05:00:00"/>
    <s v="Off-Peak"/>
    <n v="13"/>
    <n v="10858756976.937"/>
    <n v="134.00139999999999"/>
    <m/>
    <n v="134.00139999999999"/>
    <n v="134.672404"/>
    <n v="0.24"/>
    <n v="0"/>
    <n v="0.995"/>
    <n v="136.66200000000001"/>
    <n v="13.427300000000001"/>
    <n v="1647918008"/>
  </r>
  <r>
    <n v="18131604"/>
    <s v="Engineering Substation"/>
    <s v="2022-03-22 06:00:00"/>
    <x v="9"/>
    <x v="294"/>
    <x v="294"/>
    <s v="Tuesday"/>
    <d v="1899-12-30T06:00:00"/>
    <s v="Off-Peak"/>
    <n v="13"/>
    <n v="10858892864.216999"/>
    <n v="135.88730000000001"/>
    <m/>
    <n v="135.88730000000001"/>
    <n v="136.54065800000001"/>
    <n v="0.24"/>
    <n v="0"/>
    <n v="0.99519999999999997"/>
    <n v="136.577"/>
    <n v="13.3416"/>
    <n v="1647921608"/>
  </r>
  <r>
    <n v="18131604"/>
    <s v="Engineering Substation"/>
    <s v="2022-03-22 07:00:00"/>
    <x v="9"/>
    <x v="294"/>
    <x v="294"/>
    <s v="Tuesday"/>
    <d v="1899-12-30T07:00:00"/>
    <s v="Standard"/>
    <n v="13"/>
    <n v="10859090059.017"/>
    <n v="197.19479999999999"/>
    <m/>
    <n v="197.19479999999999"/>
    <n v="202.34525400000001"/>
    <n v="0.24"/>
    <n v="0"/>
    <n v="0.97450000000000003"/>
    <n v="219.91900000000001"/>
    <n v="45.363100000000003"/>
    <n v="1647925208"/>
  </r>
  <r>
    <n v="18131604"/>
    <s v="Engineering Substation"/>
    <s v="2022-03-22 08:00:00"/>
    <x v="9"/>
    <x v="294"/>
    <x v="294"/>
    <s v="Tuesday"/>
    <d v="1899-12-30T08:00:00"/>
    <s v="Peak"/>
    <n v="13"/>
    <n v="10859313868.136999"/>
    <n v="223.8091"/>
    <m/>
    <n v="223.8091"/>
    <n v="229.97512900000001"/>
    <n v="0.24"/>
    <n v="0"/>
    <n v="0.97319999999999995"/>
    <n v="230.071"/>
    <n v="52.896500000000003"/>
    <n v="1647928808"/>
  </r>
  <r>
    <n v="18131604"/>
    <s v="Engineering Substation"/>
    <s v="2022-03-22 09:00:00"/>
    <x v="9"/>
    <x v="294"/>
    <x v="294"/>
    <s v="Tuesday"/>
    <d v="1899-12-30T09:00:00"/>
    <s v="Peak"/>
    <n v="13"/>
    <n v="10859546625.657"/>
    <n v="232.75749999999999"/>
    <m/>
    <n v="232.75749999999999"/>
    <n v="238.79496800000001"/>
    <n v="0.24"/>
    <n v="0"/>
    <n v="0.97470000000000001"/>
    <n v="244.346"/>
    <n v="53.356999999999999"/>
    <n v="1647932408"/>
  </r>
  <r>
    <n v="18131604"/>
    <s v="Engineering Substation"/>
    <s v="2022-03-22 10:00:00"/>
    <x v="9"/>
    <x v="294"/>
    <x v="294"/>
    <s v="Tuesday"/>
    <d v="1899-12-30T10:00:00"/>
    <s v="Peak"/>
    <n v="13"/>
    <n v="10859793947.577"/>
    <n v="247.3219"/>
    <m/>
    <n v="247.25319999999999"/>
    <n v="253.232608"/>
    <n v="0.24"/>
    <n v="0"/>
    <n v="0.97640000000000005"/>
    <n v="258.54000000000002"/>
    <n v="54.704599999999999"/>
    <n v="1647936009"/>
  </r>
  <r>
    <n v="18131604"/>
    <s v="Engineering Substation"/>
    <s v="2022-03-22 11:00:00"/>
    <x v="9"/>
    <x v="294"/>
    <x v="294"/>
    <s v="Tuesday"/>
    <d v="1899-12-30T11:00:00"/>
    <s v="Standard"/>
    <n v="13"/>
    <n v="10860053181.657"/>
    <n v="259.23410000000001"/>
    <m/>
    <n v="259.30610000000001"/>
    <n v="265.49504200000001"/>
    <n v="0.24"/>
    <n v="0"/>
    <n v="0.97670000000000001"/>
    <n v="265.54300000000001"/>
    <n v="56.990900000000003"/>
    <n v="1647939608"/>
  </r>
  <r>
    <n v="18131604"/>
    <s v="Engineering Substation"/>
    <s v="2022-03-22 12:00:00"/>
    <x v="9"/>
    <x v="294"/>
    <x v="294"/>
    <s v="Tuesday"/>
    <d v="1899-12-30T12:00:00"/>
    <s v="Standard"/>
    <n v="13"/>
    <n v="10860318093.896999"/>
    <n v="264.91219999999998"/>
    <m/>
    <n v="264.83870000000002"/>
    <n v="271.36499600000002"/>
    <n v="0.24"/>
    <n v="0"/>
    <n v="0.97599999999999998"/>
    <n v="275.37"/>
    <n v="59.155999999999999"/>
    <n v="1647943209"/>
  </r>
  <r>
    <n v="18131604"/>
    <s v="Engineering Substation"/>
    <s v="2022-03-22 13:00:00"/>
    <x v="9"/>
    <x v="294"/>
    <x v="294"/>
    <s v="Tuesday"/>
    <d v="1899-12-30T13:00:00"/>
    <s v="Standard"/>
    <n v="13"/>
    <n v="10860587958.297001"/>
    <n v="269.86439999999999"/>
    <m/>
    <n v="269.93939999999998"/>
    <n v="276.65061400000002"/>
    <n v="0.24"/>
    <n v="0"/>
    <n v="0.97570000000000001"/>
    <n v="278.88299999999998"/>
    <n v="60.566400000000002"/>
    <n v="1647946808"/>
  </r>
  <r>
    <n v="18131604"/>
    <s v="Engineering Substation"/>
    <s v="2022-03-22 14:00:00"/>
    <x v="9"/>
    <x v="294"/>
    <x v="294"/>
    <s v="Tuesday"/>
    <d v="1899-12-30T14:00:00"/>
    <s v="Standard"/>
    <n v="13"/>
    <n v="10860859131.417"/>
    <n v="271.17309999999998"/>
    <m/>
    <n v="271.17309999999998"/>
    <n v="277.74937899999998"/>
    <n v="0.24"/>
    <n v="0"/>
    <n v="0.97629999999999995"/>
    <n v="279.87900000000002"/>
    <n v="60.082099999999997"/>
    <n v="1647950408"/>
  </r>
  <r>
    <n v="18131604"/>
    <s v="Engineering Substation"/>
    <s v="2022-03-22 15:00:00"/>
    <x v="9"/>
    <x v="294"/>
    <x v="294"/>
    <s v="Tuesday"/>
    <d v="1899-12-30T15:00:00"/>
    <s v="Standard"/>
    <n v="13"/>
    <n v="10861125503.097"/>
    <n v="266.37169999999998"/>
    <m/>
    <n v="266.29770000000002"/>
    <n v="272.670863"/>
    <n v="0.24"/>
    <n v="0"/>
    <n v="0.97660000000000002"/>
    <n v="279.87900000000002"/>
    <n v="58.6083"/>
    <n v="1647954009"/>
  </r>
  <r>
    <n v="18131604"/>
    <s v="Engineering Substation"/>
    <s v="2022-03-22 16:00:00"/>
    <x v="9"/>
    <x v="294"/>
    <x v="294"/>
    <s v="Tuesday"/>
    <d v="1899-12-30T16:00:00"/>
    <s v="Standard"/>
    <n v="13"/>
    <n v="10861386201.896999"/>
    <n v="260.69880000000001"/>
    <m/>
    <n v="260.77120000000002"/>
    <n v="267.27534200000002"/>
    <n v="0.24"/>
    <n v="0"/>
    <n v="0.97570000000000001"/>
    <n v="273.928"/>
    <n v="58.604399999999998"/>
    <n v="1647957608"/>
  </r>
  <r>
    <n v="18131604"/>
    <s v="Engineering Substation"/>
    <s v="2022-03-22 17:00:00"/>
    <x v="9"/>
    <x v="294"/>
    <x v="294"/>
    <s v="Tuesday"/>
    <d v="1899-12-30T17:00:00"/>
    <s v="Standard"/>
    <n v="13"/>
    <n v="10861637633.337"/>
    <n v="251.4314"/>
    <m/>
    <n v="251.4314"/>
    <n v="257.85337800000002"/>
    <n v="0.24"/>
    <n v="0"/>
    <n v="0.97509999999999997"/>
    <n v="266.50299999999999"/>
    <n v="57.189100000000003"/>
    <n v="1647961208"/>
  </r>
  <r>
    <n v="18131604"/>
    <s v="Engineering Substation"/>
    <s v="2022-03-22 18:00:00"/>
    <x v="9"/>
    <x v="294"/>
    <x v="294"/>
    <s v="Tuesday"/>
    <d v="1899-12-30T18:00:00"/>
    <s v="Standard"/>
    <n v="13"/>
    <n v="10861873182.537001"/>
    <n v="235.54920000000001"/>
    <m/>
    <n v="235.54920000000001"/>
    <n v="241.65185"/>
    <n v="0.24"/>
    <n v="0"/>
    <n v="0.97470000000000001"/>
    <n v="249.381"/>
    <n v="53.964700000000001"/>
    <n v="1647964808"/>
  </r>
  <r>
    <n v="18131604"/>
    <s v="Engineering Substation"/>
    <s v="2022-03-22 19:00:00"/>
    <x v="9"/>
    <x v="294"/>
    <x v="294"/>
    <s v="Tuesday"/>
    <d v="1899-12-30T19:00:00"/>
    <s v="Peak"/>
    <n v="13"/>
    <n v="10862101975.257"/>
    <n v="228.7927"/>
    <m/>
    <n v="228.72919999999999"/>
    <n v="234.81126900000001"/>
    <n v="0.24"/>
    <n v="0"/>
    <n v="0.97409999999999997"/>
    <n v="243.05500000000001"/>
    <n v="53.097000000000001"/>
    <n v="1647968409"/>
  </r>
  <r>
    <n v="18131604"/>
    <s v="Engineering Substation"/>
    <s v="2022-03-22 20:00:00"/>
    <x v="9"/>
    <x v="294"/>
    <x v="294"/>
    <s v="Tuesday"/>
    <d v="1899-12-30T20:00:00"/>
    <s v="Peak"/>
    <n v="13"/>
    <n v="10862273111.816999"/>
    <n v="171.13659999999999"/>
    <m/>
    <n v="171.1841"/>
    <n v="172.72981899999999"/>
    <n v="0.24"/>
    <n v="0"/>
    <n v="0.99109999999999998"/>
    <n v="233.23500000000001"/>
    <n v="23.0562"/>
    <n v="1647972008"/>
  </r>
  <r>
    <n v="18131604"/>
    <s v="Engineering Substation"/>
    <s v="2022-03-22 21:00:00"/>
    <x v="9"/>
    <x v="294"/>
    <x v="294"/>
    <s v="Tuesday"/>
    <d v="1899-12-30T21:00:00"/>
    <s v="Standard"/>
    <n v="13"/>
    <n v="10862429840.457001"/>
    <n v="156.7286"/>
    <m/>
    <n v="156.7286"/>
    <n v="157.77944400000001"/>
    <n v="0.24"/>
    <n v="0"/>
    <n v="0.99329999999999996"/>
    <n v="162.86199999999999"/>
    <n v="18.179300000000001"/>
    <n v="1647975608"/>
  </r>
  <r>
    <n v="18131604"/>
    <s v="Engineering Substation"/>
    <s v="2022-03-22 22:00:00"/>
    <x v="9"/>
    <x v="294"/>
    <x v="294"/>
    <s v="Tuesday"/>
    <d v="1899-12-30T22:00:00"/>
    <s v="Standard"/>
    <n v="13"/>
    <n v="10862582619.657"/>
    <n v="152.7792"/>
    <m/>
    <n v="152.7792"/>
    <n v="153.62632300000001"/>
    <n v="0.24"/>
    <n v="0"/>
    <n v="0.99450000000000005"/>
    <n v="158.005"/>
    <n v="16.111000000000001"/>
    <n v="1647979208"/>
  </r>
  <r>
    <n v="18131604"/>
    <s v="Engineering Substation"/>
    <s v="2022-03-22 23:00:00"/>
    <x v="9"/>
    <x v="294"/>
    <x v="294"/>
    <s v="Tuesday"/>
    <d v="1899-12-30T23:00:00"/>
    <s v="Off-Peak"/>
    <n v="13"/>
    <n v="10862731498.377001"/>
    <n v="148.87870000000001"/>
    <m/>
    <n v="148.87870000000001"/>
    <n v="149.595744"/>
    <n v="0.24"/>
    <n v="0"/>
    <n v="0.99519999999999997"/>
    <n v="153.63399999999999"/>
    <n v="14.629200000000001"/>
    <n v="1647982808"/>
  </r>
  <r>
    <n v="18131604"/>
    <s v="Engineering Substation"/>
    <s v="2022-03-23 00:00:00"/>
    <x v="9"/>
    <x v="295"/>
    <x v="295"/>
    <s v="Wednesday"/>
    <d v="1899-12-30T00:00:00"/>
    <s v="Off-Peak"/>
    <n v="13"/>
    <n v="10862878082.697001"/>
    <n v="146.58430000000001"/>
    <m/>
    <n v="146.58430000000001"/>
    <n v="147.302347"/>
    <n v="0.24"/>
    <n v="0"/>
    <n v="0.99509999999999998"/>
    <n v="149.81100000000001"/>
    <n v="14.5265"/>
    <n v="1647986408"/>
  </r>
  <r>
    <n v="18131604"/>
    <s v="Engineering Substation"/>
    <s v="2022-03-23 01:00:00"/>
    <x v="9"/>
    <x v="295"/>
    <x v="295"/>
    <s v="Wednesday"/>
    <d v="1899-12-30T01:00:00"/>
    <s v="Off-Peak"/>
    <n v="13"/>
    <n v="10863022675.017"/>
    <n v="144.59229999999999"/>
    <m/>
    <n v="144.59229999999999"/>
    <n v="145.294014"/>
    <n v="0.24"/>
    <n v="0"/>
    <n v="0.99519999999999997"/>
    <n v="147.256"/>
    <n v="14.2622"/>
    <n v="1647990008"/>
  </r>
  <r>
    <n v="18131604"/>
    <s v="Engineering Substation"/>
    <s v="2022-03-23 02:00:00"/>
    <x v="9"/>
    <x v="295"/>
    <x v="295"/>
    <s v="Wednesday"/>
    <d v="1899-12-30T02:00:00"/>
    <s v="Off-Peak"/>
    <n v="13"/>
    <n v="10863163756.617001"/>
    <n v="141.08160000000001"/>
    <m/>
    <n v="141.08160000000001"/>
    <n v="141.64516599999999"/>
    <n v="0.24"/>
    <n v="0"/>
    <n v="0.996"/>
    <n v="144.18"/>
    <n v="12.6228"/>
    <n v="1647993608"/>
  </r>
  <r>
    <n v="18131604"/>
    <s v="Engineering Substation"/>
    <s v="2022-03-23 03:00:00"/>
    <x v="9"/>
    <x v="295"/>
    <x v="295"/>
    <s v="Wednesday"/>
    <d v="1899-12-30T03:00:00"/>
    <s v="Off-Peak"/>
    <n v="13"/>
    <n v="10863302714.457001"/>
    <n v="138.95779999999999"/>
    <m/>
    <n v="138.95779999999999"/>
    <n v="139.476798"/>
    <n v="0.24"/>
    <n v="0"/>
    <n v="0.99629999999999996"/>
    <n v="142.63900000000001"/>
    <n v="12.0206"/>
    <n v="1647997208"/>
  </r>
  <r>
    <n v="18131604"/>
    <s v="Engineering Substation"/>
    <s v="2022-03-23 04:00:00"/>
    <x v="9"/>
    <x v="295"/>
    <x v="295"/>
    <s v="Wednesday"/>
    <d v="1899-12-30T04:00:00"/>
    <s v="Off-Peak"/>
    <n v="13"/>
    <n v="10863438641.097"/>
    <n v="135.92660000000001"/>
    <m/>
    <n v="135.92660000000001"/>
    <n v="136.478477"/>
    <n v="0.24"/>
    <n v="0"/>
    <n v="0.996"/>
    <n v="139.09399999999999"/>
    <n v="12.2606"/>
    <n v="1648000808"/>
  </r>
  <r>
    <n v="18131604"/>
    <s v="Engineering Substation"/>
    <s v="2022-03-23 05:00:00"/>
    <x v="9"/>
    <x v="295"/>
    <x v="295"/>
    <s v="Wednesday"/>
    <d v="1899-12-30T05:00:00"/>
    <s v="Off-Peak"/>
    <n v="13"/>
    <n v="10863573917.337"/>
    <n v="135.27619999999999"/>
    <m/>
    <n v="135.31379999999999"/>
    <n v="135.975281"/>
    <n v="0.24"/>
    <n v="0"/>
    <n v="0.99509999999999998"/>
    <n v="136.41399999999999"/>
    <n v="13.3957"/>
    <n v="1648004407"/>
  </r>
  <r>
    <n v="18131604"/>
    <s v="Engineering Substation"/>
    <s v="2022-03-23 06:00:00"/>
    <x v="9"/>
    <x v="295"/>
    <x v="295"/>
    <s v="Wednesday"/>
    <d v="1899-12-30T06:00:00"/>
    <s v="Off-Peak"/>
    <n v="13"/>
    <n v="10863708832.857"/>
    <n v="134.91550000000001"/>
    <m/>
    <n v="134.87809999999999"/>
    <n v="135.48013700000001"/>
    <n v="0.24"/>
    <n v="0"/>
    <n v="0.99560000000000004"/>
    <n v="136.99299999999999"/>
    <n v="12.7585"/>
    <n v="1648008008"/>
  </r>
  <r>
    <n v="18131604"/>
    <s v="Engineering Substation"/>
    <s v="2022-03-23 07:00:00"/>
    <x v="9"/>
    <x v="295"/>
    <x v="295"/>
    <s v="Wednesday"/>
    <d v="1899-12-30T07:00:00"/>
    <s v="Standard"/>
    <n v="13"/>
    <n v="10863905195.337"/>
    <n v="196.36250000000001"/>
    <m/>
    <n v="196.36250000000001"/>
    <n v="201.59895499999999"/>
    <n v="0.24"/>
    <n v="0"/>
    <n v="0.97399999999999998"/>
    <n v="221.97900000000001"/>
    <n v="45.649900000000002"/>
    <n v="1648011608"/>
  </r>
  <r>
    <n v="18131604"/>
    <s v="Engineering Substation"/>
    <s v="2022-03-23 08:00:00"/>
    <x v="9"/>
    <x v="295"/>
    <x v="295"/>
    <s v="Wednesday"/>
    <d v="1899-12-30T08:00:00"/>
    <s v="Peak"/>
    <n v="13"/>
    <n v="10864130313.177"/>
    <n v="225.11779999999999"/>
    <m/>
    <n v="225.11779999999999"/>
    <n v="231.15793199999999"/>
    <n v="0.24"/>
    <n v="0"/>
    <n v="0.97389999999999999"/>
    <n v="231.101"/>
    <n v="52.497100000000003"/>
    <n v="1648015208"/>
  </r>
  <r>
    <n v="18131604"/>
    <s v="Engineering Substation"/>
    <s v="2022-03-23 09:00:00"/>
    <x v="9"/>
    <x v="295"/>
    <x v="295"/>
    <s v="Wednesday"/>
    <d v="1899-12-30T09:00:00"/>
    <s v="Peak"/>
    <n v="13"/>
    <n v="10864370973.177"/>
    <n v="240.66"/>
    <m/>
    <n v="240.5932"/>
    <n v="246.84098900000001"/>
    <n v="0.24"/>
    <n v="0"/>
    <n v="0.97470000000000001"/>
    <n v="253.202"/>
    <n v="55.185200000000002"/>
    <n v="1648018809"/>
  </r>
  <r>
    <n v="18131604"/>
    <s v="Engineering Substation"/>
    <s v="2022-03-23 10:00:00"/>
    <x v="9"/>
    <x v="295"/>
    <x v="295"/>
    <s v="Wednesday"/>
    <d v="1899-12-30T10:00:00"/>
    <s v="Peak"/>
    <n v="13"/>
    <n v="10864625847.657"/>
    <n v="254.87450000000001"/>
    <m/>
    <n v="254.9453"/>
    <n v="261.36206399999998"/>
    <n v="0.24"/>
    <n v="0"/>
    <n v="0.97540000000000004"/>
    <n v="266.37799999999999"/>
    <n v="57.558900000000001"/>
    <n v="1648022408"/>
  </r>
  <r>
    <n v="18131604"/>
    <s v="Engineering Substation"/>
    <s v="2022-03-23 11:00:00"/>
    <x v="9"/>
    <x v="295"/>
    <x v="295"/>
    <s v="Wednesday"/>
    <d v="1899-12-30T11:00:00"/>
    <s v="Standard"/>
    <n v="13"/>
    <n v="10864893245.577"/>
    <n v="267.39789999999999"/>
    <m/>
    <n v="267.39789999999999"/>
    <n v="274.80980099999999"/>
    <n v="0.24"/>
    <n v="0"/>
    <n v="0.97299999999999998"/>
    <n v="278.23099999999999"/>
    <n v="63.393799999999999"/>
    <n v="1648026008"/>
  </r>
  <r>
    <n v="18131604"/>
    <s v="Engineering Substation"/>
    <s v="2022-03-23 12:00:00"/>
    <x v="9"/>
    <x v="295"/>
    <x v="295"/>
    <s v="Wednesday"/>
    <d v="1899-12-30T12:00:00"/>
    <s v="Standard"/>
    <n v="13"/>
    <n v="10865162328.537001"/>
    <n v="269.08300000000003"/>
    <m/>
    <n v="269.08300000000003"/>
    <n v="275.74038899999999"/>
    <n v="0.24"/>
    <n v="0"/>
    <n v="0.97589999999999999"/>
    <n v="278.23099999999999"/>
    <n v="60.2256"/>
    <n v="1648029608"/>
  </r>
  <r>
    <n v="18131604"/>
    <s v="Engineering Substation"/>
    <s v="2022-03-23 13:00:00"/>
    <x v="9"/>
    <x v="295"/>
    <x v="295"/>
    <s v="Wednesday"/>
    <d v="1899-12-30T13:00:00"/>
    <s v="Standard"/>
    <n v="13"/>
    <n v="10865433486.537001"/>
    <n v="271.15800000000002"/>
    <m/>
    <n v="271.15800000000002"/>
    <n v="277.63194700000003"/>
    <n v="0.24"/>
    <n v="0"/>
    <n v="0.97670000000000001"/>
    <n v="280.072"/>
    <n v="59.605699999999999"/>
    <n v="1648033208"/>
  </r>
  <r>
    <n v="18131604"/>
    <s v="Engineering Substation"/>
    <s v="2022-03-23 14:00:00"/>
    <x v="9"/>
    <x v="295"/>
    <x v="295"/>
    <s v="Wednesday"/>
    <d v="1899-12-30T14:00:00"/>
    <s v="Standard"/>
    <n v="13"/>
    <n v="10865699354.457001"/>
    <n v="265.86790000000002"/>
    <m/>
    <n v="265.86790000000002"/>
    <n v="272.569931"/>
    <n v="0.24"/>
    <n v="0"/>
    <n v="0.97540000000000004"/>
    <n v="276.65899999999999"/>
    <n v="60.071800000000003"/>
    <n v="1648036808"/>
  </r>
  <r>
    <n v="18131604"/>
    <s v="Engineering Substation"/>
    <s v="2022-03-23 15:00:00"/>
    <x v="9"/>
    <x v="295"/>
    <x v="295"/>
    <s v="Wednesday"/>
    <d v="1899-12-30T15:00:00"/>
    <s v="Standard"/>
    <n v="13"/>
    <n v="10865973597.177"/>
    <n v="274.24270000000001"/>
    <m/>
    <n v="274.24270000000001"/>
    <n v="281.17599000000001"/>
    <n v="0.24"/>
    <n v="0"/>
    <n v="0.97529999999999994"/>
    <n v="286.30399999999997"/>
    <n v="62.055399999999999"/>
    <n v="1648040408"/>
  </r>
  <r>
    <n v="18131604"/>
    <s v="Engineering Substation"/>
    <s v="2022-03-23 16:00:00"/>
    <x v="9"/>
    <x v="295"/>
    <x v="295"/>
    <s v="Wednesday"/>
    <d v="1899-12-30T16:00:00"/>
    <s v="Standard"/>
    <n v="13"/>
    <n v="10866240747.657"/>
    <n v="267.15050000000002"/>
    <m/>
    <n v="267.15050000000002"/>
    <n v="273.70752700000003"/>
    <n v="0.24"/>
    <n v="0"/>
    <n v="0.97599999999999998"/>
    <n v="278.77300000000002"/>
    <n v="59.551900000000003"/>
    <n v="1648044008"/>
  </r>
  <r>
    <n v="18131604"/>
    <s v="Engineering Substation"/>
    <s v="2022-03-23 17:00:00"/>
    <x v="9"/>
    <x v="295"/>
    <x v="295"/>
    <s v="Wednesday"/>
    <d v="1899-12-30T17:00:00"/>
    <s v="Standard"/>
    <n v="13"/>
    <n v="10866489630.537001"/>
    <n v="248.88290000000001"/>
    <m/>
    <n v="248.88290000000001"/>
    <n v="255.08985699999999"/>
    <n v="0.24"/>
    <n v="0"/>
    <n v="0.97570000000000001"/>
    <n v="270.28899999999999"/>
    <n v="55.9298"/>
    <n v="1648047608"/>
  </r>
  <r>
    <n v="18131604"/>
    <s v="Engineering Substation"/>
    <s v="2022-03-23 18:00:00"/>
    <x v="9"/>
    <x v="295"/>
    <x v="295"/>
    <s v="Wednesday"/>
    <d v="1899-12-30T18:00:00"/>
    <s v="Standard"/>
    <n v="13"/>
    <n v="10866721168.857"/>
    <n v="231.53829999999999"/>
    <m/>
    <n v="231.53829999999999"/>
    <n v="237.69490300000001"/>
    <n v="0.24"/>
    <n v="0"/>
    <n v="0.97409999999999997"/>
    <n v="247.47300000000001"/>
    <n v="53.748199999999997"/>
    <n v="1648051208"/>
  </r>
  <r>
    <n v="18131604"/>
    <s v="Engineering Substation"/>
    <s v="2022-03-23 19:00:00"/>
    <x v="9"/>
    <x v="295"/>
    <x v="295"/>
    <s v="Wednesday"/>
    <d v="1899-12-30T19:00:00"/>
    <s v="Peak"/>
    <n v="13"/>
    <n v="10866944142.056999"/>
    <n v="222.97319999999999"/>
    <m/>
    <n v="222.91130000000001"/>
    <n v="228.73751100000001"/>
    <n v="0.24"/>
    <n v="0"/>
    <n v="0.97450000000000003"/>
    <n v="233.768"/>
    <n v="51.2973"/>
    <n v="1648054809"/>
  </r>
  <r>
    <n v="18131604"/>
    <s v="Engineering Substation"/>
    <s v="2022-03-23 20:00:00"/>
    <x v="9"/>
    <x v="295"/>
    <x v="295"/>
    <s v="Wednesday"/>
    <d v="1899-12-30T20:00:00"/>
    <s v="Peak"/>
    <n v="13"/>
    <n v="10867106015.337"/>
    <n v="161.8733"/>
    <m/>
    <n v="161.91829999999999"/>
    <n v="163.349997"/>
    <n v="0.24"/>
    <n v="0"/>
    <n v="0.99119999999999997"/>
    <n v="225.77500000000001"/>
    <n v="21.580100000000002"/>
    <n v="1648058408"/>
  </r>
  <r>
    <n v="18131604"/>
    <s v="Engineering Substation"/>
    <s v="2022-03-23 21:00:00"/>
    <x v="9"/>
    <x v="295"/>
    <x v="295"/>
    <s v="Wednesday"/>
    <d v="1899-12-30T21:00:00"/>
    <s v="Standard"/>
    <n v="13"/>
    <n v="10867255555.257"/>
    <n v="149.53989999999999"/>
    <m/>
    <n v="149.53989999999999"/>
    <n v="150.44924900000001"/>
    <n v="0.24"/>
    <n v="0"/>
    <n v="0.99399999999999999"/>
    <n v="151.923"/>
    <n v="16.516300000000001"/>
    <n v="1648062008"/>
  </r>
  <r>
    <n v="18131604"/>
    <s v="Engineering Substation"/>
    <s v="2022-03-23 22:00:00"/>
    <x v="9"/>
    <x v="295"/>
    <x v="295"/>
    <s v="Wednesday"/>
    <d v="1899-12-30T22:00:00"/>
    <s v="Standard"/>
    <n v="13"/>
    <n v="10867403827.976999"/>
    <n v="148.27269999999999"/>
    <m/>
    <n v="148.27269999999999"/>
    <n v="148.94088199999999"/>
    <n v="0.24"/>
    <n v="0"/>
    <n v="0.99550000000000005"/>
    <n v="151.923"/>
    <n v="14.0921"/>
    <n v="1648065608"/>
  </r>
  <r>
    <n v="18131604"/>
    <s v="Engineering Substation"/>
    <s v="2022-03-23 23:00:00"/>
    <x v="9"/>
    <x v="295"/>
    <x v="295"/>
    <s v="Wednesday"/>
    <d v="1899-12-30T23:00:00"/>
    <s v="Off-Peak"/>
    <n v="13"/>
    <n v="10867550867.337"/>
    <n v="147.0394"/>
    <m/>
    <n v="147.0394"/>
    <n v="147.70299499999999"/>
    <n v="0.24"/>
    <n v="0"/>
    <n v="0.99550000000000005"/>
    <n v="149.364"/>
    <n v="13.985799999999999"/>
    <n v="1648069208"/>
  </r>
  <r>
    <n v="18131604"/>
    <s v="Engineering Substation"/>
    <s v="2022-03-24 00:00:00"/>
    <x v="9"/>
    <x v="296"/>
    <x v="296"/>
    <s v="Thursday"/>
    <d v="1899-12-30T00:00:00"/>
    <s v="Off-Peak"/>
    <n v="13"/>
    <n v="10867697444.457001"/>
    <n v="146.5771"/>
    <m/>
    <n v="146.5771"/>
    <n v="147.17892399999999"/>
    <n v="0.24"/>
    <n v="0"/>
    <n v="0.99590000000000001"/>
    <n v="147.98099999999999"/>
    <n v="13.295999999999999"/>
    <n v="1648072808"/>
  </r>
  <r>
    <n v="18131604"/>
    <s v="Engineering Substation"/>
    <s v="2022-03-24 01:00:00"/>
    <x v="9"/>
    <x v="296"/>
    <x v="296"/>
    <s v="Thursday"/>
    <d v="1899-12-30T01:00:00"/>
    <s v="Off-Peak"/>
    <n v="13"/>
    <n v="10867843513.257"/>
    <n v="146.06880000000001"/>
    <m/>
    <n v="146.0282"/>
    <n v="146.65072000000001"/>
    <n v="0.24"/>
    <n v="0"/>
    <n v="0.99580000000000002"/>
    <n v="147.60599999999999"/>
    <n v="13.4977"/>
    <n v="1648076409"/>
  </r>
  <r>
    <n v="18131604"/>
    <s v="Engineering Substation"/>
    <s v="2022-03-24 02:00:00"/>
    <x v="9"/>
    <x v="296"/>
    <x v="296"/>
    <s v="Thursday"/>
    <d v="1899-12-30T02:00:00"/>
    <s v="Off-Peak"/>
    <n v="13"/>
    <n v="10867989084.056999"/>
    <n v="145.57079999999999"/>
    <m/>
    <n v="145.6112"/>
    <n v="146.26650799999999"/>
    <n v="0.24"/>
    <n v="0"/>
    <n v="0.99550000000000005"/>
    <n v="148.542"/>
    <n v="13.829499999999999"/>
    <n v="1648080008"/>
  </r>
  <r>
    <n v="18131604"/>
    <s v="Engineering Substation"/>
    <s v="2022-03-24 03:00:00"/>
    <x v="9"/>
    <x v="296"/>
    <x v="296"/>
    <s v="Thursday"/>
    <d v="1899-12-30T03:00:00"/>
    <s v="Off-Peak"/>
    <n v="13"/>
    <n v="10868132068.857"/>
    <n v="142.98480000000001"/>
    <m/>
    <n v="142.9451"/>
    <n v="143.591588"/>
    <n v="0.24"/>
    <n v="0"/>
    <n v="0.99550000000000005"/>
    <n v="148.542"/>
    <n v="13.6105"/>
    <n v="1648083609"/>
  </r>
  <r>
    <n v="18131604"/>
    <s v="Engineering Substation"/>
    <s v="2022-03-24 04:00:00"/>
    <x v="9"/>
    <x v="296"/>
    <x v="296"/>
    <s v="Thursday"/>
    <d v="1899-12-30T04:00:00"/>
    <s v="Off-Peak"/>
    <n v="13"/>
    <n v="10868277060.777"/>
    <n v="144.99189999999999"/>
    <m/>
    <n v="145.03219999999999"/>
    <n v="145.668352"/>
    <n v="0.24"/>
    <n v="0"/>
    <n v="0.99560000000000004"/>
    <n v="146.55099999999999"/>
    <n v="13.598800000000001"/>
    <n v="1648087208"/>
  </r>
  <r>
    <n v="18131604"/>
    <s v="Engineering Substation"/>
    <s v="2022-03-24 05:00:00"/>
    <x v="9"/>
    <x v="296"/>
    <x v="296"/>
    <s v="Thursday"/>
    <d v="1899-12-30T05:00:00"/>
    <s v="Off-Peak"/>
    <n v="13"/>
    <n v="10868420591.097"/>
    <n v="143.53030000000001"/>
    <m/>
    <n v="143.53030000000001"/>
    <n v="144.168195"/>
    <n v="0.24"/>
    <n v="0"/>
    <n v="0.99560000000000004"/>
    <n v="146.55099999999999"/>
    <n v="13.546799999999999"/>
    <n v="1648090808"/>
  </r>
  <r>
    <n v="18131604"/>
    <s v="Engineering Substation"/>
    <s v="2022-03-24 06:00:00"/>
    <x v="9"/>
    <x v="296"/>
    <x v="296"/>
    <s v="Thursday"/>
    <d v="1899-12-30T06:00:00"/>
    <s v="Off-Peak"/>
    <n v="13"/>
    <n v="10868564308.857"/>
    <n v="143.71780000000001"/>
    <m/>
    <n v="143.71780000000001"/>
    <n v="144.37750399999999"/>
    <n v="0.24"/>
    <n v="0"/>
    <n v="0.99539999999999995"/>
    <n v="144.274"/>
    <n v="13.7866"/>
    <n v="1648094408"/>
  </r>
  <r>
    <n v="18131604"/>
    <s v="Engineering Substation"/>
    <s v="2022-03-24 07:00:00"/>
    <x v="9"/>
    <x v="296"/>
    <x v="296"/>
    <s v="Thursday"/>
    <d v="1899-12-30T07:00:00"/>
    <s v="Standard"/>
    <n v="13"/>
    <n v="10868766436.377001"/>
    <n v="202.1275"/>
    <m/>
    <n v="202.1275"/>
    <n v="207.07109800000001"/>
    <n v="0.24"/>
    <n v="0"/>
    <n v="0.97609999999999997"/>
    <n v="223.41900000000001"/>
    <n v="44.976700000000001"/>
    <n v="1648098008"/>
  </r>
  <r>
    <n v="18131604"/>
    <s v="Engineering Substation"/>
    <s v="2022-03-24 08:00:00"/>
    <x v="9"/>
    <x v="296"/>
    <x v="296"/>
    <s v="Thursday"/>
    <d v="1899-12-30T08:00:00"/>
    <s v="Peak"/>
    <n v="13"/>
    <n v="10868994586.617001"/>
    <n v="228.15020000000001"/>
    <m/>
    <n v="228.15020000000001"/>
    <n v="233.542439"/>
    <n v="0.24"/>
    <n v="0"/>
    <n v="0.97689999999999999"/>
    <n v="235.953"/>
    <n v="49.895299999999999"/>
    <n v="1648101608"/>
  </r>
  <r>
    <n v="18131604"/>
    <s v="Engineering Substation"/>
    <s v="2022-03-24 09:00:00"/>
    <x v="9"/>
    <x v="296"/>
    <x v="296"/>
    <s v="Thursday"/>
    <d v="1899-12-30T09:00:00"/>
    <s v="Peak"/>
    <n v="13"/>
    <n v="10869235407.657"/>
    <n v="240.821"/>
    <m/>
    <n v="240.7542"/>
    <n v="246.68047100000001"/>
    <n v="0.24"/>
    <n v="0"/>
    <n v="0.97599999999999998"/>
    <n v="250.55099999999999"/>
    <n v="53.746499999999997"/>
    <n v="1648105209"/>
  </r>
  <r>
    <n v="18131604"/>
    <s v="Engineering Substation"/>
    <s v="2022-03-24 10:00:00"/>
    <x v="9"/>
    <x v="296"/>
    <x v="296"/>
    <s v="Thursday"/>
    <d v="1899-12-30T10:00:00"/>
    <s v="Peak"/>
    <n v="13"/>
    <n v="10869484997.816999"/>
    <n v="249.59020000000001"/>
    <m/>
    <n v="249.72890000000001"/>
    <n v="255.76829000000001"/>
    <n v="0.24"/>
    <n v="0"/>
    <n v="0.97640000000000005"/>
    <n v="259.25299999999999"/>
    <n v="55.253"/>
    <n v="1648108807"/>
  </r>
  <r>
    <n v="18131604"/>
    <s v="Engineering Substation"/>
    <s v="2022-03-24 11:00:00"/>
    <x v="9"/>
    <x v="296"/>
    <x v="296"/>
    <s v="Thursday"/>
    <d v="1899-12-30T11:00:00"/>
    <s v="Standard"/>
    <n v="13"/>
    <n v="10869748212.297001"/>
    <n v="263.21449999999999"/>
    <m/>
    <n v="263.14139999999998"/>
    <n v="269.080555"/>
    <n v="0.24"/>
    <n v="0"/>
    <n v="0.97789999999999999"/>
    <n v="272.43599999999998"/>
    <n v="56.2224"/>
    <n v="1648112408"/>
  </r>
  <r>
    <n v="18131604"/>
    <s v="Engineering Substation"/>
    <s v="2022-03-24 12:00:00"/>
    <x v="9"/>
    <x v="296"/>
    <x v="296"/>
    <s v="Thursday"/>
    <d v="1899-12-30T12:00:00"/>
    <s v="Standard"/>
    <n v="13"/>
    <n v="10870013924.697001"/>
    <n v="265.7124"/>
    <m/>
    <n v="265.6386"/>
    <n v="271.43880100000001"/>
    <n v="0.24"/>
    <n v="0"/>
    <n v="0.97860000000000003"/>
    <n v="272.43599999999998"/>
    <n v="55.813499999999998"/>
    <n v="1648116009"/>
  </r>
  <r>
    <n v="18131604"/>
    <s v="Engineering Substation"/>
    <s v="2022-03-24 13:00:00"/>
    <x v="9"/>
    <x v="296"/>
    <x v="296"/>
    <s v="Thursday"/>
    <d v="1899-12-30T13:00:00"/>
    <s v="Standard"/>
    <n v="13"/>
    <n v="10870274815.497"/>
    <n v="260.89080000000001"/>
    <m/>
    <n v="260.9633"/>
    <n v="267.00910900000002"/>
    <n v="0.24"/>
    <n v="0"/>
    <n v="0.97740000000000005"/>
    <n v="272.69499999999999"/>
    <n v="56.497999999999998"/>
    <n v="1648119608"/>
  </r>
  <r>
    <n v="18131604"/>
    <s v="Engineering Substation"/>
    <s v="2022-03-24 14:00:00"/>
    <x v="9"/>
    <x v="296"/>
    <x v="296"/>
    <s v="Thursday"/>
    <d v="1899-12-30T14:00:00"/>
    <s v="Standard"/>
    <n v="13"/>
    <n v="10870533489.417"/>
    <n v="258.6739"/>
    <m/>
    <n v="258.6739"/>
    <n v="264.55562200000003"/>
    <n v="0.24"/>
    <n v="0"/>
    <n v="0.9778"/>
    <n v="267.77499999999998"/>
    <n v="55.475000000000001"/>
    <n v="1648123208"/>
  </r>
  <r>
    <n v="18131604"/>
    <s v="Engineering Substation"/>
    <s v="2022-03-24 15:00:00"/>
    <x v="9"/>
    <x v="296"/>
    <x v="296"/>
    <s v="Thursday"/>
    <d v="1899-12-30T15:00:00"/>
    <s v="Standard"/>
    <n v="13"/>
    <n v="10870792971.896999"/>
    <n v="259.48250000000002"/>
    <m/>
    <n v="259.41039999999998"/>
    <n v="265.74267500000002"/>
    <n v="0.24"/>
    <n v="0"/>
    <n v="0.97619999999999996"/>
    <n v="269.87200000000001"/>
    <n v="57.6663"/>
    <n v="1648126809"/>
  </r>
  <r>
    <n v="18131604"/>
    <s v="Engineering Substation"/>
    <s v="2022-03-24 16:00:00"/>
    <x v="9"/>
    <x v="296"/>
    <x v="296"/>
    <s v="Thursday"/>
    <d v="1899-12-30T16:00:00"/>
    <s v="Standard"/>
    <n v="13"/>
    <n v="10871051513.337"/>
    <n v="258.54140000000001"/>
    <m/>
    <n v="258.61329999999998"/>
    <n v="264.916158"/>
    <n v="0.24"/>
    <n v="0"/>
    <n v="0.97619999999999996"/>
    <n v="269.87200000000001"/>
    <n v="57.443399999999997"/>
    <n v="1648130408"/>
  </r>
  <r>
    <n v="18131604"/>
    <s v="Engineering Substation"/>
    <s v="2022-03-24 17:00:00"/>
    <x v="9"/>
    <x v="296"/>
    <x v="296"/>
    <s v="Thursday"/>
    <d v="1899-12-30T17:00:00"/>
    <s v="Standard"/>
    <n v="13"/>
    <n v="10871300794.617001"/>
    <n v="249.28129999999999"/>
    <m/>
    <n v="249.21209999999999"/>
    <n v="255.49020300000001"/>
    <n v="0.24"/>
    <n v="0"/>
    <n v="0.97540000000000004"/>
    <n v="261.16800000000001"/>
    <n v="56.290300000000002"/>
    <n v="1648134009"/>
  </r>
  <r>
    <n v="18131604"/>
    <s v="Engineering Substation"/>
    <s v="2022-03-24 18:00:00"/>
    <x v="9"/>
    <x v="296"/>
    <x v="296"/>
    <s v="Thursday"/>
    <d v="1899-12-30T18:00:00"/>
    <s v="Standard"/>
    <n v="13"/>
    <n v="10871533279.737"/>
    <n v="232.48509999999999"/>
    <m/>
    <n v="232.5497"/>
    <n v="238.56254300000001"/>
    <n v="0.24"/>
    <n v="0"/>
    <n v="0.9748"/>
    <n v="250.44200000000001"/>
    <n v="53.223300000000002"/>
    <n v="1648137608"/>
  </r>
  <r>
    <n v="18131604"/>
    <s v="Engineering Substation"/>
    <s v="2022-03-24 19:00:00"/>
    <x v="9"/>
    <x v="296"/>
    <x v="296"/>
    <s v="Thursday"/>
    <d v="1899-12-30T19:00:00"/>
    <s v="Peak"/>
    <n v="13"/>
    <n v="10871750908.136999"/>
    <n v="217.6284"/>
    <m/>
    <n v="217.56800000000001"/>
    <n v="222.99039400000001"/>
    <n v="0.24"/>
    <n v="0"/>
    <n v="0.97570000000000001"/>
    <n v="237.58600000000001"/>
    <n v="48.876300000000001"/>
    <n v="1648141209"/>
  </r>
  <r>
    <n v="18131604"/>
    <s v="Engineering Substation"/>
    <s v="2022-03-24 20:00:00"/>
    <x v="9"/>
    <x v="296"/>
    <x v="296"/>
    <s v="Thursday"/>
    <d v="1899-12-30T20:00:00"/>
    <s v="Peak"/>
    <n v="13"/>
    <n v="10871912692.857"/>
    <n v="161.78469999999999"/>
    <m/>
    <n v="161.78469999999999"/>
    <n v="163.33869999999999"/>
    <n v="0.24"/>
    <n v="0"/>
    <n v="0.99050000000000005"/>
    <n v="220.83600000000001"/>
    <n v="22.477399999999999"/>
    <n v="1648144809"/>
  </r>
  <r>
    <n v="18131604"/>
    <s v="Engineering Substation"/>
    <s v="2022-03-24 21:00:00"/>
    <x v="9"/>
    <x v="296"/>
    <x v="296"/>
    <s v="Thursday"/>
    <d v="1899-12-30T21:00:00"/>
    <s v="Standard"/>
    <n v="13"/>
    <n v="10872065892.537001"/>
    <n v="153.19970000000001"/>
    <m/>
    <n v="153.2422"/>
    <n v="154.28384600000001"/>
    <n v="0.24"/>
    <n v="0"/>
    <n v="0.99319999999999997"/>
    <n v="155.619"/>
    <n v="17.897500000000001"/>
    <n v="1648148408"/>
  </r>
  <r>
    <n v="18131604"/>
    <s v="Engineering Substation"/>
    <s v="2022-03-24 22:00:00"/>
    <x v="9"/>
    <x v="296"/>
    <x v="296"/>
    <s v="Thursday"/>
    <d v="1899-12-30T22:00:00"/>
    <s v="Standard"/>
    <n v="13"/>
    <n v="10872216790.857"/>
    <n v="150.89830000000001"/>
    <m/>
    <n v="150.89830000000001"/>
    <n v="151.55394699999999"/>
    <n v="0.24"/>
    <n v="0"/>
    <n v="0.99570000000000003"/>
    <n v="155.619"/>
    <n v="14.081799999999999"/>
    <n v="1648152008"/>
  </r>
  <r>
    <n v="18131604"/>
    <s v="Engineering Substation"/>
    <s v="2022-03-24 23:00:00"/>
    <x v="9"/>
    <x v="296"/>
    <x v="296"/>
    <s v="Thursday"/>
    <d v="1899-12-30T23:00:00"/>
    <s v="Off-Peak"/>
    <n v="13"/>
    <n v="10872366927.896999"/>
    <n v="150.137"/>
    <m/>
    <n v="150.137"/>
    <n v="150.735862"/>
    <n v="0.24"/>
    <n v="0"/>
    <n v="0.996"/>
    <n v="151.53700000000001"/>
    <n v="13.422700000000001"/>
    <n v="1648155608"/>
  </r>
  <r>
    <n v="18131604"/>
    <s v="Engineering Substation"/>
    <s v="2022-03-25 00:00:00"/>
    <x v="9"/>
    <x v="297"/>
    <x v="297"/>
    <s v="Friday"/>
    <d v="1899-12-30T00:00:00"/>
    <s v="Off-Peak"/>
    <n v="13"/>
    <n v="10872512254.617001"/>
    <n v="145.32669999999999"/>
    <m/>
    <n v="145.32669999999999"/>
    <n v="145.90977899999999"/>
    <n v="0.24"/>
    <n v="0"/>
    <n v="0.996"/>
    <n v="148.59299999999999"/>
    <n v="13.031000000000001"/>
    <n v="1648159208"/>
  </r>
  <r>
    <n v="18131604"/>
    <s v="Engineering Substation"/>
    <s v="2022-03-25 01:00:00"/>
    <x v="9"/>
    <x v="297"/>
    <x v="297"/>
    <s v="Friday"/>
    <d v="1899-12-30T01:00:00"/>
    <s v="Off-Peak"/>
    <n v="13"/>
    <n v="10872656899.976999"/>
    <n v="144.6454"/>
    <m/>
    <n v="144.6454"/>
    <n v="145.184359"/>
    <n v="0.24"/>
    <n v="0"/>
    <n v="0.99629999999999996"/>
    <n v="145.38900000000001"/>
    <n v="12.498699999999999"/>
    <n v="1648162808"/>
  </r>
  <r>
    <n v="18131604"/>
    <s v="Engineering Substation"/>
    <s v="2022-03-25 02:00:00"/>
    <x v="9"/>
    <x v="297"/>
    <x v="297"/>
    <s v="Friday"/>
    <d v="1899-12-30T02:00:00"/>
    <s v="Off-Peak"/>
    <n v="13"/>
    <n v="10872798855.177"/>
    <n v="141.95519999999999"/>
    <m/>
    <n v="141.95519999999999"/>
    <n v="142.45684"/>
    <n v="0.24"/>
    <n v="0"/>
    <n v="0.99650000000000005"/>
    <n v="145.38900000000001"/>
    <n v="11.944599999999999"/>
    <n v="1648166408"/>
  </r>
  <r>
    <n v="18131604"/>
    <s v="Engineering Substation"/>
    <s v="2022-03-25 03:00:00"/>
    <x v="9"/>
    <x v="297"/>
    <x v="297"/>
    <s v="Friday"/>
    <d v="1899-12-30T03:00:00"/>
    <s v="Off-Peak"/>
    <n v="13"/>
    <n v="10872938526.056999"/>
    <n v="139.67089999999999"/>
    <m/>
    <n v="139.67089999999999"/>
    <n v="140.26033699999999"/>
    <n v="0.24"/>
    <n v="0"/>
    <n v="0.99580000000000002"/>
    <n v="142.28299999999999"/>
    <n v="12.845499999999999"/>
    <n v="1648170008"/>
  </r>
  <r>
    <n v="18131604"/>
    <s v="Engineering Substation"/>
    <s v="2022-03-25 04:00:00"/>
    <x v="9"/>
    <x v="297"/>
    <x v="297"/>
    <s v="Friday"/>
    <d v="1899-12-30T04:00:00"/>
    <s v="Off-Peak"/>
    <n v="13"/>
    <n v="10873078883.816999"/>
    <n v="140.3578"/>
    <m/>
    <n v="140.3578"/>
    <n v="140.93328500000001"/>
    <n v="0.24"/>
    <n v="0"/>
    <n v="0.99590000000000001"/>
    <n v="140.77799999999999"/>
    <n v="12.723599999999999"/>
    <n v="1648173608"/>
  </r>
  <r>
    <n v="18131604"/>
    <s v="Engineering Substation"/>
    <s v="2022-03-25 05:00:00"/>
    <x v="9"/>
    <x v="297"/>
    <x v="297"/>
    <s v="Friday"/>
    <d v="1899-12-30T05:00:00"/>
    <s v="Off-Peak"/>
    <n v="13"/>
    <n v="10873218218.216999"/>
    <n v="139.33439999999999"/>
    <m/>
    <n v="139.33439999999999"/>
    <n v="139.92865"/>
    <n v="0.24"/>
    <n v="0"/>
    <n v="0.99580000000000002"/>
    <n v="140.77799999999999"/>
    <n v="12.882199999999999"/>
    <n v="1648177208"/>
  </r>
  <r>
    <n v="18131604"/>
    <s v="Engineering Substation"/>
    <s v="2022-03-25 06:00:00"/>
    <x v="9"/>
    <x v="297"/>
    <x v="297"/>
    <s v="Friday"/>
    <d v="1899-12-30T06:00:00"/>
    <s v="Off-Peak"/>
    <n v="13"/>
    <n v="10873355986.377001"/>
    <n v="137.76820000000001"/>
    <m/>
    <n v="137.76820000000001"/>
    <n v="138.361075"/>
    <n v="0.24"/>
    <n v="0"/>
    <n v="0.99570000000000003"/>
    <n v="139.90299999999999"/>
    <n v="12.795400000000001"/>
    <n v="1648180808"/>
  </r>
  <r>
    <n v="18131604"/>
    <s v="Engineering Substation"/>
    <s v="2022-03-25 07:00:00"/>
    <x v="9"/>
    <x v="297"/>
    <x v="297"/>
    <s v="Friday"/>
    <d v="1899-12-30T07:00:00"/>
    <s v="Standard"/>
    <n v="13"/>
    <n v="10873552857.657"/>
    <n v="196.87129999999999"/>
    <m/>
    <n v="196.87129999999999"/>
    <n v="201.664918"/>
    <n v="0.24"/>
    <n v="0"/>
    <n v="0.97619999999999996"/>
    <n v="219.27799999999999"/>
    <n v="43.708599999999997"/>
    <n v="1648184408"/>
  </r>
  <r>
    <n v="18131604"/>
    <s v="Engineering Substation"/>
    <s v="2022-03-25 08:00:00"/>
    <x v="9"/>
    <x v="297"/>
    <x v="297"/>
    <s v="Friday"/>
    <d v="1899-12-30T08:00:00"/>
    <s v="Peak"/>
    <n v="13"/>
    <n v="10873768130.216999"/>
    <n v="215.27260000000001"/>
    <m/>
    <n v="215.21279999999999"/>
    <n v="220.516989"/>
    <n v="0.24"/>
    <n v="0"/>
    <n v="0.97589999999999999"/>
    <n v="220.64099999999999"/>
    <n v="48.075000000000003"/>
    <n v="1648188009"/>
  </r>
  <r>
    <n v="18131604"/>
    <s v="Engineering Substation"/>
    <s v="2022-03-25 09:00:00"/>
    <x v="9"/>
    <x v="297"/>
    <x v="297"/>
    <s v="Friday"/>
    <d v="1899-12-30T09:00:00"/>
    <s v="Peak"/>
    <n v="13"/>
    <n v="10873996838.457001"/>
    <n v="228.70820000000001"/>
    <m/>
    <n v="228.70820000000001"/>
    <n v="234.175354"/>
    <n v="0.24"/>
    <n v="0"/>
    <n v="0.97670000000000001"/>
    <n v="236.39599999999999"/>
    <n v="50.305399999999999"/>
    <n v="1648191609"/>
  </r>
  <r>
    <n v="18131604"/>
    <s v="Engineering Substation"/>
    <s v="2022-03-25 10:00:00"/>
    <x v="9"/>
    <x v="297"/>
    <x v="297"/>
    <s v="Friday"/>
    <d v="1899-12-30T10:00:00"/>
    <s v="Peak"/>
    <n v="13"/>
    <n v="10874238109.257"/>
    <n v="241.27080000000001"/>
    <m/>
    <n v="241.33779999999999"/>
    <n v="246.836489"/>
    <n v="0.24"/>
    <n v="0"/>
    <n v="0.97770000000000001"/>
    <n v="247.85400000000001"/>
    <n v="51.810200000000002"/>
    <n v="1648195208"/>
  </r>
  <r>
    <n v="18131604"/>
    <s v="Engineering Substation"/>
    <s v="2022-03-25 11:00:00"/>
    <x v="9"/>
    <x v="297"/>
    <x v="297"/>
    <s v="Friday"/>
    <d v="1899-12-30T11:00:00"/>
    <s v="Standard"/>
    <n v="13"/>
    <n v="10874488044.056999"/>
    <n v="249.9348"/>
    <m/>
    <n v="249.9348"/>
    <n v="255.26904400000001"/>
    <n v="0.24"/>
    <n v="0"/>
    <n v="0.97909999999999997"/>
    <n v="255.96"/>
    <n v="51.912199999999999"/>
    <n v="1648198808"/>
  </r>
  <r>
    <n v="18131604"/>
    <s v="Engineering Substation"/>
    <s v="2022-03-25 12:00:00"/>
    <x v="9"/>
    <x v="297"/>
    <x v="297"/>
    <s v="Friday"/>
    <d v="1899-12-30T12:00:00"/>
    <s v="Standard"/>
    <n v="13"/>
    <n v="10874743048.617001"/>
    <n v="255.00460000000001"/>
    <m/>
    <n v="255.00460000000001"/>
    <n v="260.51650000000001"/>
    <n v="0.24"/>
    <n v="0"/>
    <n v="0.9788"/>
    <n v="261.87900000000002"/>
    <n v="53.305900000000001"/>
    <n v="1648202408"/>
  </r>
  <r>
    <n v="18131604"/>
    <s v="Engineering Substation"/>
    <s v="2022-03-25 13:00:00"/>
    <x v="9"/>
    <x v="297"/>
    <x v="297"/>
    <s v="Friday"/>
    <d v="1899-12-30T13:00:00"/>
    <s v="Standard"/>
    <n v="13"/>
    <n v="10874997327.177"/>
    <n v="254.27860000000001"/>
    <m/>
    <n v="254.27860000000001"/>
    <n v="260.09941700000002"/>
    <n v="0.24"/>
    <n v="0"/>
    <n v="0.97760000000000002"/>
    <n v="261.87900000000002"/>
    <n v="54.718600000000002"/>
    <n v="1648206008"/>
  </r>
  <r>
    <n v="18131604"/>
    <s v="Engineering Substation"/>
    <s v="2022-03-25 14:00:00"/>
    <x v="9"/>
    <x v="297"/>
    <x v="297"/>
    <s v="Friday"/>
    <d v="1899-12-30T14:00:00"/>
    <s v="Standard"/>
    <n v="13"/>
    <n v="10875250983.896999"/>
    <n v="253.6567"/>
    <m/>
    <n v="253.6567"/>
    <n v="259.444502"/>
    <n v="0.24"/>
    <n v="0"/>
    <n v="0.97770000000000001"/>
    <n v="260.39699999999999"/>
    <n v="54.495100000000001"/>
    <n v="1648209608"/>
  </r>
  <r>
    <n v="18131604"/>
    <s v="Engineering Substation"/>
    <s v="2022-03-25 15:00:00"/>
    <x v="9"/>
    <x v="297"/>
    <x v="297"/>
    <s v="Friday"/>
    <d v="1899-12-30T15:00:00"/>
    <s v="Standard"/>
    <n v="13"/>
    <n v="10875510346.617001"/>
    <n v="259.36270000000002"/>
    <m/>
    <n v="259.36270000000002"/>
    <n v="265.01802700000002"/>
    <n v="0.24"/>
    <n v="0"/>
    <n v="0.97870000000000001"/>
    <n v="266.82900000000001"/>
    <n v="54.456699999999998"/>
    <n v="1648213208"/>
  </r>
  <r>
    <n v="18131604"/>
    <s v="Engineering Substation"/>
    <s v="2022-03-25 16:00:00"/>
    <x v="9"/>
    <x v="297"/>
    <x v="297"/>
    <s v="Friday"/>
    <d v="1899-12-30T16:00:00"/>
    <s v="Standard"/>
    <n v="13"/>
    <n v="10875757443.417"/>
    <n v="247.0968"/>
    <m/>
    <n v="247.0968"/>
    <n v="252.37702100000001"/>
    <n v="0.24"/>
    <n v="0"/>
    <n v="0.97909999999999997"/>
    <n v="266.82900000000001"/>
    <n v="51.354999999999997"/>
    <n v="1648216808"/>
  </r>
  <r>
    <n v="18131604"/>
    <s v="Engineering Substation"/>
    <s v="2022-03-25 17:00:00"/>
    <x v="9"/>
    <x v="297"/>
    <x v="297"/>
    <s v="Friday"/>
    <d v="1899-12-30T17:00:00"/>
    <s v="Standard"/>
    <n v="13"/>
    <n v="10875995795.577"/>
    <n v="238.35220000000001"/>
    <m/>
    <n v="238.35220000000001"/>
    <n v="243.59268"/>
    <n v="0.24"/>
    <n v="0"/>
    <n v="0.97850000000000004"/>
    <n v="252.59800000000001"/>
    <n v="50.255800000000001"/>
    <n v="1648220408"/>
  </r>
  <r>
    <n v="18131604"/>
    <s v="Engineering Substation"/>
    <s v="2022-03-25 18:00:00"/>
    <x v="9"/>
    <x v="297"/>
    <x v="297"/>
    <s v="Friday"/>
    <d v="1899-12-30T18:00:00"/>
    <s v="Standard"/>
    <n v="13"/>
    <n v="10876216585.497"/>
    <n v="220.78989999999999"/>
    <m/>
    <n v="220.78989999999999"/>
    <n v="225.495642"/>
    <n v="0.24"/>
    <n v="0"/>
    <n v="0.97909999999999997"/>
    <n v="241.26"/>
    <n v="45.826799999999999"/>
    <n v="1648224008"/>
  </r>
  <r>
    <n v="18131604"/>
    <s v="Engineering Substation"/>
    <s v="2022-03-25 19:00:00"/>
    <x v="9"/>
    <x v="297"/>
    <x v="297"/>
    <s v="Friday"/>
    <d v="1899-12-30T19:00:00"/>
    <s v="Peak"/>
    <n v="13"/>
    <n v="10876422876.777"/>
    <n v="206.29130000000001"/>
    <m/>
    <n v="206.23400000000001"/>
    <n v="211.12234699999999"/>
    <n v="0.24"/>
    <n v="0"/>
    <n v="0.9768"/>
    <n v="223.00800000000001"/>
    <n v="45.168399999999998"/>
    <n v="1648227609"/>
  </r>
  <r>
    <n v="18131604"/>
    <s v="Engineering Substation"/>
    <s v="2022-03-25 20:00:00"/>
    <x v="9"/>
    <x v="297"/>
    <x v="297"/>
    <s v="Friday"/>
    <d v="1899-12-30T20:00:00"/>
    <s v="Peak"/>
    <n v="13"/>
    <n v="10876570550.216999"/>
    <n v="147.67339999999999"/>
    <m/>
    <n v="147.71449999999999"/>
    <n v="148.85011700000001"/>
    <n v="0.24"/>
    <n v="0"/>
    <n v="0.99239999999999995"/>
    <n v="209.05600000000001"/>
    <n v="18.351900000000001"/>
    <n v="1648231208"/>
  </r>
  <r>
    <n v="18131604"/>
    <s v="Engineering Substation"/>
    <s v="2022-03-25 21:00:00"/>
    <x v="9"/>
    <x v="297"/>
    <x v="297"/>
    <s v="Friday"/>
    <d v="1899-12-30T21:00:00"/>
    <s v="Standard"/>
    <n v="13"/>
    <n v="10876708119.657"/>
    <n v="137.5694"/>
    <m/>
    <n v="137.5694"/>
    <n v="138.38510500000001"/>
    <n v="0.24"/>
    <n v="0"/>
    <n v="0.99409999999999998"/>
    <n v="139.74"/>
    <n v="15.0029"/>
    <n v="1648234808"/>
  </r>
  <r>
    <n v="18131604"/>
    <s v="Engineering Substation"/>
    <s v="2022-03-25 22:00:00"/>
    <x v="9"/>
    <x v="297"/>
    <x v="297"/>
    <s v="Friday"/>
    <d v="1899-12-30T22:00:00"/>
    <s v="Standard"/>
    <n v="13"/>
    <n v="10876844593.257"/>
    <n v="136.4736"/>
    <m/>
    <n v="136.4736"/>
    <n v="137.019397"/>
    <n v="0.24"/>
    <n v="0"/>
    <n v="0.996"/>
    <n v="140.05600000000001"/>
    <n v="12.217700000000001"/>
    <n v="1648238408"/>
  </r>
  <r>
    <n v="18131604"/>
    <s v="Engineering Substation"/>
    <s v="2022-03-25 23:00:00"/>
    <x v="9"/>
    <x v="297"/>
    <x v="297"/>
    <s v="Friday"/>
    <d v="1899-12-30T23:00:00"/>
    <s v="Off-Peak"/>
    <n v="13"/>
    <n v="10876980820.617001"/>
    <n v="136.22739999999999"/>
    <m/>
    <n v="136.22739999999999"/>
    <n v="136.72207399999999"/>
    <n v="0.24"/>
    <n v="0"/>
    <n v="0.99639999999999995"/>
    <n v="136.72300000000001"/>
    <n v="11.6203"/>
    <n v="1648242008"/>
  </r>
  <r>
    <n v="18131604"/>
    <s v="Engineering Substation"/>
    <s v="2022-03-26 00:00:00"/>
    <x v="9"/>
    <x v="298"/>
    <x v="298"/>
    <s v="Saturday"/>
    <d v="1899-12-30T00:00:00"/>
    <s v="Off-Peak"/>
    <n v="13"/>
    <n v="10877117309.577"/>
    <n v="136.489"/>
    <m/>
    <n v="136.4511"/>
    <n v="136.94153900000001"/>
    <n v="0.24"/>
    <n v="0"/>
    <n v="0.99639999999999995"/>
    <n v="137.81299999999999"/>
    <n v="11.5799"/>
    <n v="1648245609"/>
  </r>
  <r>
    <n v="18131604"/>
    <s v="Engineering Substation"/>
    <s v="2022-03-26 01:00:00"/>
    <x v="9"/>
    <x v="298"/>
    <x v="298"/>
    <s v="Saturday"/>
    <d v="1899-12-30T01:00:00"/>
    <s v="Off-Peak"/>
    <n v="13"/>
    <n v="10877253554.697001"/>
    <n v="136.24510000000001"/>
    <m/>
    <n v="136.28299999999999"/>
    <n v="136.77929399999999"/>
    <n v="0.24"/>
    <n v="0"/>
    <n v="0.99639999999999995"/>
    <n v="137.619"/>
    <n v="11.6416"/>
    <n v="1648249208"/>
  </r>
  <r>
    <n v="18131604"/>
    <s v="Engineering Substation"/>
    <s v="2022-03-26 02:00:00"/>
    <x v="9"/>
    <x v="298"/>
    <x v="298"/>
    <s v="Saturday"/>
    <d v="1899-12-30T02:00:00"/>
    <s v="Off-Peak"/>
    <n v="13"/>
    <n v="10877387391.177"/>
    <n v="133.8365"/>
    <m/>
    <n v="133.8365"/>
    <n v="134.36986400000001"/>
    <n v="0.24"/>
    <n v="0"/>
    <n v="0.996"/>
    <n v="136.096"/>
    <n v="11.960599999999999"/>
    <n v="1648252808"/>
  </r>
  <r>
    <n v="18131604"/>
    <s v="Engineering Substation"/>
    <s v="2022-03-26 03:00:00"/>
    <x v="9"/>
    <x v="298"/>
    <x v="298"/>
    <s v="Saturday"/>
    <d v="1899-12-30T03:00:00"/>
    <s v="Off-Peak"/>
    <n v="13"/>
    <n v="10877519118.056999"/>
    <n v="131.7269"/>
    <m/>
    <n v="131.69030000000001"/>
    <n v="132.25865300000001"/>
    <n v="0.24"/>
    <n v="0"/>
    <n v="0.99570000000000003"/>
    <n v="133.24799999999999"/>
    <n v="12.248100000000001"/>
    <n v="1648256409"/>
  </r>
  <r>
    <n v="18131604"/>
    <s v="Engineering Substation"/>
    <s v="2022-03-26 04:00:00"/>
    <x v="9"/>
    <x v="298"/>
    <x v="298"/>
    <s v="Saturday"/>
    <d v="1899-12-30T04:00:00"/>
    <s v="Off-Peak"/>
    <n v="13"/>
    <n v="10877650762.377001"/>
    <n v="131.64429999999999"/>
    <m/>
    <n v="131.64429999999999"/>
    <n v="132.175746"/>
    <n v="0.24"/>
    <n v="0"/>
    <n v="0.996"/>
    <n v="132.69300000000001"/>
    <n v="11.8406"/>
    <n v="1648260009"/>
  </r>
  <r>
    <n v="18131604"/>
    <s v="Engineering Substation"/>
    <s v="2022-03-26 05:00:00"/>
    <x v="9"/>
    <x v="298"/>
    <x v="298"/>
    <s v="Saturday"/>
    <d v="1899-12-30T05:00:00"/>
    <s v="Off-Peak"/>
    <n v="13"/>
    <n v="10877780609.097"/>
    <n v="129.8467"/>
    <m/>
    <n v="129.8828"/>
    <n v="130.43968100000001"/>
    <n v="0.24"/>
    <n v="0"/>
    <n v="0.99570000000000003"/>
    <n v="132.12700000000001"/>
    <n v="12.0403"/>
    <n v="1648263608"/>
  </r>
  <r>
    <n v="18131604"/>
    <s v="Engineering Substation"/>
    <s v="2022-03-26 06:00:00"/>
    <x v="9"/>
    <x v="298"/>
    <x v="298"/>
    <s v="Saturday"/>
    <d v="1899-12-30T06:00:00"/>
    <s v="Off-Peak"/>
    <n v="13"/>
    <n v="10877911078.617001"/>
    <n v="130.46950000000001"/>
    <m/>
    <n v="130.4333"/>
    <n v="130.99189899999999"/>
    <n v="0.24"/>
    <n v="0"/>
    <n v="0.99570000000000003"/>
    <n v="130.89099999999999"/>
    <n v="12.0845"/>
    <n v="1648267209"/>
  </r>
  <r>
    <n v="18131604"/>
    <s v="Engineering Substation"/>
    <s v="2022-03-26 07:00:00"/>
    <x v="9"/>
    <x v="298"/>
    <x v="298"/>
    <s v="Saturday"/>
    <d v="1899-12-30T07:00:00"/>
    <s v="Off-Peak"/>
    <n v="13"/>
    <n v="10878099157.976999"/>
    <n v="188.07939999999999"/>
    <m/>
    <n v="188.13159999999999"/>
    <n v="192.128175"/>
    <n v="0.24"/>
    <n v="0"/>
    <n v="0.97919999999999996"/>
    <n v="207.625"/>
    <n v="38.983699999999999"/>
    <n v="1648270808"/>
  </r>
  <r>
    <n v="18131604"/>
    <s v="Engineering Substation"/>
    <s v="2022-03-26 08:00:00"/>
    <x v="9"/>
    <x v="298"/>
    <x v="298"/>
    <s v="Saturday"/>
    <d v="1899-12-30T08:00:00"/>
    <s v="Standard"/>
    <n v="13"/>
    <n v="10878291194.216999"/>
    <n v="192.03620000000001"/>
    <m/>
    <n v="191.9829"/>
    <n v="196.61791099999999"/>
    <n v="0.24"/>
    <n v="0"/>
    <n v="0.97640000000000005"/>
    <n v="207.625"/>
    <n v="42.440100000000001"/>
    <n v="1648274409"/>
  </r>
  <r>
    <n v="18131604"/>
    <s v="Engineering Substation"/>
    <s v="2022-03-26 09:00:00"/>
    <x v="9"/>
    <x v="298"/>
    <x v="298"/>
    <s v="Saturday"/>
    <d v="1899-12-30T09:00:00"/>
    <s v="Standard"/>
    <n v="13"/>
    <n v="10878481360.377001"/>
    <n v="190.1662"/>
    <m/>
    <n v="190.21899999999999"/>
    <n v="194.34849399999999"/>
    <n v="0.24"/>
    <n v="0"/>
    <n v="0.9788"/>
    <n v="196.43600000000001"/>
    <n v="39.8506"/>
    <n v="1648278008"/>
  </r>
  <r>
    <n v="18131604"/>
    <s v="Engineering Substation"/>
    <s v="2022-03-26 10:00:00"/>
    <x v="9"/>
    <x v="298"/>
    <x v="298"/>
    <s v="Saturday"/>
    <d v="1899-12-30T10:00:00"/>
    <s v="Standard"/>
    <n v="13"/>
    <n v="10878675265.017"/>
    <n v="193.90459999999999"/>
    <m/>
    <n v="193.90459999999999"/>
    <n v="198.58753999999999"/>
    <n v="0.24"/>
    <n v="0"/>
    <n v="0.97640000000000005"/>
    <n v="199.16800000000001"/>
    <n v="42.871899999999997"/>
    <n v="1648281608"/>
  </r>
  <r>
    <n v="18131604"/>
    <s v="Engineering Substation"/>
    <s v="2022-03-26 11:00:00"/>
    <x v="9"/>
    <x v="298"/>
    <x v="298"/>
    <s v="Saturday"/>
    <d v="1899-12-30T11:00:00"/>
    <s v="Standard"/>
    <n v="13"/>
    <n v="10878871134.297001"/>
    <n v="195.86930000000001"/>
    <m/>
    <n v="195.86930000000001"/>
    <n v="200.05665500000001"/>
    <n v="0.24"/>
    <n v="0"/>
    <n v="0.97909999999999997"/>
    <n v="202.68100000000001"/>
    <n v="40.717199999999998"/>
    <n v="1648285208"/>
  </r>
  <r>
    <n v="18131604"/>
    <s v="Engineering Substation"/>
    <s v="2022-03-26 12:00:00"/>
    <x v="9"/>
    <x v="298"/>
    <x v="298"/>
    <s v="Saturday"/>
    <d v="1899-12-30T12:00:00"/>
    <s v="Standard"/>
    <n v="13"/>
    <n v="10879070663.577"/>
    <n v="199.52930000000001"/>
    <m/>
    <n v="199.52930000000001"/>
    <n v="204.15370100000001"/>
    <n v="0.24"/>
    <n v="0"/>
    <n v="0.97729999999999995"/>
    <n v="205.27500000000001"/>
    <n v="43.206499999999998"/>
    <n v="1648288808"/>
  </r>
  <r>
    <n v="18131604"/>
    <s v="Engineering Substation"/>
    <s v="2022-03-26 13:00:00"/>
    <x v="9"/>
    <x v="298"/>
    <x v="298"/>
    <s v="Saturday"/>
    <d v="1899-12-30T13:00:00"/>
    <s v="Off-Peak"/>
    <n v="13"/>
    <n v="10879270284.777"/>
    <n v="199.62119999999999"/>
    <m/>
    <n v="199.62119999999999"/>
    <n v="204.189369"/>
    <n v="0.24"/>
    <n v="0"/>
    <n v="0.97760000000000002"/>
    <n v="205.85499999999999"/>
    <n v="42.9497"/>
    <n v="1648292408"/>
  </r>
  <r>
    <n v="18131604"/>
    <s v="Engineering Substation"/>
    <s v="2022-03-26 14:00:00"/>
    <x v="9"/>
    <x v="298"/>
    <x v="298"/>
    <s v="Saturday"/>
    <d v="1899-12-30T14:00:00"/>
    <s v="Off-Peak"/>
    <n v="13"/>
    <n v="10879473932.697001"/>
    <n v="203.64789999999999"/>
    <m/>
    <n v="203.64789999999999"/>
    <n v="208.30223799999999"/>
    <n v="0.24"/>
    <n v="0"/>
    <n v="0.97770000000000001"/>
    <n v="209.59200000000001"/>
    <n v="43.787500000000001"/>
    <n v="1648296008"/>
  </r>
  <r>
    <n v="18131604"/>
    <s v="Engineering Substation"/>
    <s v="2022-03-26 15:00:00"/>
    <x v="9"/>
    <x v="298"/>
    <x v="298"/>
    <s v="Saturday"/>
    <d v="1899-12-30T15:00:00"/>
    <s v="Off-Peak"/>
    <n v="13"/>
    <n v="10879676803.976999"/>
    <n v="202.87129999999999"/>
    <m/>
    <n v="202.81489999999999"/>
    <n v="207.446179"/>
    <n v="0.24"/>
    <n v="0"/>
    <n v="0.97770000000000001"/>
    <n v="209.59200000000001"/>
    <n v="43.589199999999998"/>
    <n v="1648299609"/>
  </r>
  <r>
    <n v="18131604"/>
    <s v="Engineering Substation"/>
    <s v="2022-03-26 16:00:00"/>
    <x v="9"/>
    <x v="298"/>
    <x v="298"/>
    <s v="Saturday"/>
    <d v="1899-12-30T16:00:00"/>
    <s v="Off-Peak"/>
    <n v="13"/>
    <n v="10879879261.497"/>
    <n v="202.45750000000001"/>
    <m/>
    <n v="202.5138"/>
    <n v="207.20340200000001"/>
    <n v="0.24"/>
    <n v="0"/>
    <n v="0.97740000000000005"/>
    <n v="207.99600000000001"/>
    <n v="43.834000000000003"/>
    <n v="1648303208"/>
  </r>
  <r>
    <n v="18131604"/>
    <s v="Engineering Substation"/>
    <s v="2022-03-26 17:00:00"/>
    <x v="9"/>
    <x v="298"/>
    <x v="298"/>
    <s v="Saturday"/>
    <d v="1899-12-30T17:00:00"/>
    <s v="Off-Peak"/>
    <n v="13"/>
    <n v="10880082964.857"/>
    <n v="203.70339999999999"/>
    <m/>
    <n v="203.64680000000001"/>
    <n v="208.398832"/>
    <n v="0.24"/>
    <n v="0"/>
    <n v="0.97719999999999996"/>
    <n v="207.62799999999999"/>
    <n v="44.249899999999997"/>
    <n v="1648306809"/>
  </r>
  <r>
    <n v="18131604"/>
    <s v="Engineering Substation"/>
    <s v="2022-03-26 18:00:00"/>
    <x v="9"/>
    <x v="298"/>
    <x v="298"/>
    <s v="Saturday"/>
    <d v="1899-12-30T18:00:00"/>
    <s v="Off-Peak"/>
    <n v="13"/>
    <n v="10880281424.457001"/>
    <n v="198.45959999999999"/>
    <m/>
    <n v="198.5147"/>
    <n v="203.440271"/>
    <n v="0.24"/>
    <n v="0"/>
    <n v="0.9758"/>
    <n v="206.93799999999999"/>
    <n v="44.495399999999997"/>
    <n v="1648310408"/>
  </r>
  <r>
    <n v="18131604"/>
    <s v="Engineering Substation"/>
    <s v="2022-03-26 19:00:00"/>
    <x v="9"/>
    <x v="298"/>
    <x v="298"/>
    <s v="Saturday"/>
    <d v="1899-12-30T19:00:00"/>
    <s v="Standard"/>
    <n v="13"/>
    <n v="10880479095.896999"/>
    <n v="197.67140000000001"/>
    <m/>
    <n v="197.67140000000001"/>
    <n v="202.57468299999999"/>
    <n v="0.24"/>
    <n v="0"/>
    <n v="0.9758"/>
    <n v="204.04"/>
    <n v="44.300199999999997"/>
    <n v="1648314008"/>
  </r>
  <r>
    <n v="18131604"/>
    <s v="Engineering Substation"/>
    <s v="2022-03-26 20:00:00"/>
    <x v="9"/>
    <x v="298"/>
    <x v="298"/>
    <s v="Saturday"/>
    <d v="1899-12-30T20:00:00"/>
    <s v="Standard"/>
    <n v="13"/>
    <n v="10880622988.136999"/>
    <n v="143.8922"/>
    <m/>
    <n v="143.8922"/>
    <n v="144.95268200000001"/>
    <n v="0.24"/>
    <n v="0"/>
    <n v="0.99270000000000003"/>
    <n v="202.42400000000001"/>
    <n v="17.5015"/>
    <n v="1648317608"/>
  </r>
  <r>
    <n v="18131604"/>
    <s v="Engineering Substation"/>
    <s v="2022-03-26 21:00:00"/>
    <x v="9"/>
    <x v="298"/>
    <x v="298"/>
    <s v="Saturday"/>
    <d v="1899-12-30T21:00:00"/>
    <s v="Off-Peak"/>
    <n v="13"/>
    <n v="10880756241.896999"/>
    <n v="133.25380000000001"/>
    <m/>
    <n v="133.25380000000001"/>
    <n v="133.877385"/>
    <n v="0.24"/>
    <n v="0"/>
    <n v="0.99529999999999996"/>
    <n v="134.74700000000001"/>
    <n v="12.907"/>
    <n v="1648321208"/>
  </r>
  <r>
    <n v="18131604"/>
    <s v="Engineering Substation"/>
    <s v="2022-03-26 22:00:00"/>
    <x v="9"/>
    <x v="298"/>
    <x v="298"/>
    <s v="Saturday"/>
    <d v="1899-12-30T22:00:00"/>
    <s v="Off-Peak"/>
    <n v="13"/>
    <n v="10880887711.017"/>
    <n v="131.4691"/>
    <m/>
    <n v="131.4691"/>
    <n v="132.111908"/>
    <n v="0.24"/>
    <n v="0"/>
    <n v="0.99509999999999998"/>
    <n v="134.404"/>
    <n v="13.016400000000001"/>
    <n v="1648324808"/>
  </r>
  <r>
    <n v="18131604"/>
    <s v="Engineering Substation"/>
    <s v="2022-03-26 23:00:00"/>
    <x v="9"/>
    <x v="298"/>
    <x v="298"/>
    <s v="Saturday"/>
    <d v="1899-12-30T23:00:00"/>
    <s v="Off-Peak"/>
    <n v="13"/>
    <n v="10881020522.697001"/>
    <n v="132.8117"/>
    <m/>
    <n v="132.8117"/>
    <n v="133.42393300000001"/>
    <n v="0.24"/>
    <n v="0"/>
    <n v="0.99539999999999995"/>
    <n v="133.74600000000001"/>
    <n v="12.767300000000001"/>
    <n v="1648328408"/>
  </r>
  <r>
    <n v="18131604"/>
    <s v="Engineering Substation"/>
    <s v="2022-03-27 00:00:00"/>
    <x v="9"/>
    <x v="299"/>
    <x v="299"/>
    <s v="Sunday"/>
    <d v="1899-12-30T00:00:00"/>
    <s v="Off-Peak"/>
    <n v="14"/>
    <n v="10881155307.657"/>
    <n v="134.785"/>
    <m/>
    <n v="134.785"/>
    <n v="135.36389299999999"/>
    <n v="0.24"/>
    <n v="0"/>
    <n v="0.99570000000000003"/>
    <n v="136.74299999999999"/>
    <n v="12.5059"/>
    <n v="1648332008"/>
  </r>
  <r>
    <n v="18131604"/>
    <s v="Engineering Substation"/>
    <s v="2022-03-27 01:00:00"/>
    <x v="9"/>
    <x v="299"/>
    <x v="299"/>
    <s v="Sunday"/>
    <d v="1899-12-30T01:00:00"/>
    <s v="Off-Peak"/>
    <n v="14"/>
    <n v="10881288301.737"/>
    <n v="132.9941"/>
    <m/>
    <n v="132.9941"/>
    <n v="133.57911300000001"/>
    <n v="0.24"/>
    <n v="0"/>
    <n v="0.99560000000000004"/>
    <n v="136.74299999999999"/>
    <n v="12.488200000000001"/>
    <n v="1648335608"/>
  </r>
  <r>
    <n v="18131604"/>
    <s v="Engineering Substation"/>
    <s v="2022-03-27 02:00:00"/>
    <x v="9"/>
    <x v="299"/>
    <x v="299"/>
    <s v="Sunday"/>
    <d v="1899-12-30T02:00:00"/>
    <s v="Off-Peak"/>
    <n v="14"/>
    <n v="10881417228.537001"/>
    <n v="128.92679999999999"/>
    <m/>
    <n v="128.89099999999999"/>
    <n v="129.40215799999999"/>
    <n v="0.24"/>
    <n v="0"/>
    <n v="0.996"/>
    <n v="132.09399999999999"/>
    <n v="11.490399999999999"/>
    <n v="1648339209"/>
  </r>
  <r>
    <n v="18131604"/>
    <s v="Engineering Substation"/>
    <s v="2022-03-27 03:00:00"/>
    <x v="9"/>
    <x v="299"/>
    <x v="299"/>
    <s v="Sunday"/>
    <d v="1899-12-30T03:00:00"/>
    <s v="Off-Peak"/>
    <n v="14"/>
    <n v="10881545207.816999"/>
    <n v="127.97929999999999"/>
    <m/>
    <n v="128.01480000000001"/>
    <n v="128.51255599999999"/>
    <n v="0.24"/>
    <n v="0"/>
    <n v="0.99609999999999999"/>
    <n v="131.238"/>
    <n v="11.2995"/>
    <n v="1648342808"/>
  </r>
  <r>
    <n v="18131604"/>
    <s v="Engineering Substation"/>
    <s v="2022-03-27 04:00:00"/>
    <x v="9"/>
    <x v="299"/>
    <x v="299"/>
    <s v="Sunday"/>
    <d v="1899-12-30T04:00:00"/>
    <s v="Off-Peak"/>
    <n v="14"/>
    <n v="10881673563.657"/>
    <n v="128.35579999999999"/>
    <m/>
    <n v="128.35579999999999"/>
    <n v="128.844167"/>
    <n v="0.24"/>
    <n v="0"/>
    <n v="0.99619999999999997"/>
    <n v="128.88"/>
    <n v="11.207000000000001"/>
    <n v="1648346408"/>
  </r>
  <r>
    <n v="18131604"/>
    <s v="Engineering Substation"/>
    <s v="2022-03-27 05:00:00"/>
    <x v="9"/>
    <x v="299"/>
    <x v="299"/>
    <s v="Sunday"/>
    <d v="1899-12-30T05:00:00"/>
    <s v="Off-Peak"/>
    <n v="14"/>
    <n v="10881800472.537001"/>
    <n v="126.9089"/>
    <m/>
    <n v="126.9089"/>
    <n v="127.437434"/>
    <n v="0.24"/>
    <n v="0"/>
    <n v="0.99590000000000001"/>
    <n v="128.88"/>
    <n v="11.5946"/>
    <n v="1648350008"/>
  </r>
  <r>
    <n v="18131604"/>
    <s v="Engineering Substation"/>
    <s v="2022-03-27 06:00:00"/>
    <x v="9"/>
    <x v="299"/>
    <x v="299"/>
    <s v="Sunday"/>
    <d v="1899-12-30T06:00:00"/>
    <s v="Off-Peak"/>
    <n v="14"/>
    <n v="10881930530.937"/>
    <n v="130.05840000000001"/>
    <m/>
    <n v="130.0223"/>
    <n v="130.547168"/>
    <n v="0.24"/>
    <n v="0"/>
    <n v="0.996"/>
    <n v="130.226"/>
    <n v="11.694800000000001"/>
    <n v="1648353609"/>
  </r>
  <r>
    <n v="18131604"/>
    <s v="Engineering Substation"/>
    <s v="2022-03-27 07:00:00"/>
    <x v="9"/>
    <x v="299"/>
    <x v="299"/>
    <s v="Sunday"/>
    <d v="1899-12-30T07:00:00"/>
    <s v="Off-Peak"/>
    <n v="14"/>
    <n v="10882059534.056999"/>
    <n v="129.00309999999999"/>
    <m/>
    <n v="129.03899999999999"/>
    <n v="129.537173"/>
    <n v="0.24"/>
    <n v="0"/>
    <n v="0.99619999999999997"/>
    <n v="130.22499999999999"/>
    <n v="11.350099999999999"/>
    <n v="1648357208"/>
  </r>
  <r>
    <n v="18131604"/>
    <s v="Engineering Substation"/>
    <s v="2022-03-27 08:00:00"/>
    <x v="9"/>
    <x v="299"/>
    <x v="299"/>
    <s v="Sunday"/>
    <d v="1899-12-30T08:00:00"/>
    <s v="Off-Peak"/>
    <n v="14"/>
    <n v="10882186316.937"/>
    <n v="126.7829"/>
    <m/>
    <n v="126.7829"/>
    <n v="127.299722"/>
    <n v="0.24"/>
    <n v="0"/>
    <n v="0.99590000000000001"/>
    <n v="130.22499999999999"/>
    <n v="11.4595"/>
    <n v="1648360808"/>
  </r>
  <r>
    <n v="18131604"/>
    <s v="Engineering Substation"/>
    <s v="2022-03-27 09:00:00"/>
    <x v="9"/>
    <x v="299"/>
    <x v="299"/>
    <s v="Sunday"/>
    <d v="1899-12-30T09:00:00"/>
    <s v="Off-Peak"/>
    <n v="14"/>
    <n v="10882314925.497"/>
    <n v="128.6086"/>
    <m/>
    <n v="128.6086"/>
    <n v="129.12225599999999"/>
    <n v="0.24"/>
    <n v="0"/>
    <n v="0.996"/>
    <n v="131.05600000000001"/>
    <n v="11.5063"/>
    <n v="1648364408"/>
  </r>
  <r>
    <n v="18131604"/>
    <s v="Engineering Substation"/>
    <s v="2022-03-27 10:00:00"/>
    <x v="9"/>
    <x v="299"/>
    <x v="299"/>
    <s v="Sunday"/>
    <d v="1899-12-30T10:00:00"/>
    <s v="Off-Peak"/>
    <n v="14"/>
    <n v="10882443100.617001"/>
    <n v="128.17509999999999"/>
    <m/>
    <n v="128.2107"/>
    <n v="128.77925500000001"/>
    <n v="0.24"/>
    <n v="0"/>
    <n v="0.99560000000000004"/>
    <n v="131.05600000000001"/>
    <n v="12.087400000000001"/>
    <n v="1648368007"/>
  </r>
  <r>
    <n v="18131604"/>
    <s v="Engineering Substation"/>
    <s v="2022-03-27 11:00:00"/>
    <x v="9"/>
    <x v="299"/>
    <x v="299"/>
    <s v="Sunday"/>
    <d v="1899-12-30T11:00:00"/>
    <s v="Off-Peak"/>
    <n v="14"/>
    <n v="10882573532.216999"/>
    <n v="130.4316"/>
    <m/>
    <n v="130.3954"/>
    <n v="130.93222800000001"/>
    <n v="0.24"/>
    <n v="0"/>
    <n v="0.99590000000000001"/>
    <n v="131.80000000000001"/>
    <n v="11.8446"/>
    <n v="1648371608"/>
  </r>
  <r>
    <n v="18131604"/>
    <s v="Engineering Substation"/>
    <s v="2022-03-27 12:00:00"/>
    <x v="9"/>
    <x v="299"/>
    <x v="299"/>
    <s v="Sunday"/>
    <d v="1899-12-30T12:00:00"/>
    <s v="Off-Peak"/>
    <n v="14"/>
    <n v="10882705213.497"/>
    <n v="131.68129999999999"/>
    <m/>
    <n v="131.68129999999999"/>
    <n v="132.234793"/>
    <n v="0.24"/>
    <n v="0"/>
    <n v="0.99580000000000002"/>
    <n v="133.58799999999999"/>
    <n v="12.086399999999999"/>
    <n v="1648375208"/>
  </r>
  <r>
    <n v="18131604"/>
    <s v="Engineering Substation"/>
    <s v="2022-03-27 13:00:00"/>
    <x v="9"/>
    <x v="299"/>
    <x v="299"/>
    <s v="Sunday"/>
    <d v="1899-12-30T13:00:00"/>
    <s v="Off-Peak"/>
    <n v="14"/>
    <n v="10882839495.657"/>
    <n v="134.28219999999999"/>
    <m/>
    <n v="134.2449"/>
    <n v="134.871398"/>
    <n v="0.24"/>
    <n v="0"/>
    <n v="0.99539999999999995"/>
    <n v="135.49"/>
    <n v="12.984999999999999"/>
    <n v="1648378809"/>
  </r>
  <r>
    <n v="18131604"/>
    <s v="Engineering Substation"/>
    <s v="2022-03-27 14:00:00"/>
    <x v="9"/>
    <x v="299"/>
    <x v="299"/>
    <s v="Sunday"/>
    <d v="1899-12-30T14:00:00"/>
    <s v="Off-Peak"/>
    <n v="14"/>
    <n v="10882979198.697001"/>
    <n v="139.703"/>
    <m/>
    <n v="139.74189999999999"/>
    <n v="140.51358400000001"/>
    <n v="0.24"/>
    <n v="0"/>
    <n v="0.99450000000000005"/>
    <n v="142.57400000000001"/>
    <n v="14.7065"/>
    <n v="1648382408"/>
  </r>
  <r>
    <n v="18131604"/>
    <s v="Engineering Substation"/>
    <s v="2022-03-27 15:00:00"/>
    <x v="9"/>
    <x v="299"/>
    <x v="299"/>
    <s v="Sunday"/>
    <d v="1899-12-30T15:00:00"/>
    <s v="Off-Peak"/>
    <n v="14"/>
    <n v="10883114120.457001"/>
    <n v="134.92179999999999"/>
    <m/>
    <n v="134.92179999999999"/>
    <n v="135.49776299999999"/>
    <n v="0.24"/>
    <n v="0"/>
    <n v="0.99570000000000003"/>
    <n v="140.11600000000001"/>
    <n v="12.480499999999999"/>
    <n v="1648386008"/>
  </r>
  <r>
    <n v="18131604"/>
    <s v="Engineering Substation"/>
    <s v="2022-03-27 16:00:00"/>
    <x v="9"/>
    <x v="299"/>
    <x v="299"/>
    <s v="Sunday"/>
    <d v="1899-12-30T16:00:00"/>
    <s v="Off-Peak"/>
    <n v="14"/>
    <n v="10883245656.777"/>
    <n v="131.53630000000001"/>
    <m/>
    <n v="131.53630000000001"/>
    <n v="132.12395799999999"/>
    <n v="0.24"/>
    <n v="0"/>
    <n v="0.99560000000000004"/>
    <n v="133.01300000000001"/>
    <n v="12.4474"/>
    <n v="1648389608"/>
  </r>
  <r>
    <n v="18131604"/>
    <s v="Engineering Substation"/>
    <s v="2022-03-27 17:00:00"/>
    <x v="9"/>
    <x v="299"/>
    <x v="299"/>
    <s v="Sunday"/>
    <d v="1899-12-30T17:00:00"/>
    <s v="Off-Peak"/>
    <n v="14"/>
    <n v="10883378547.177"/>
    <n v="132.8904"/>
    <m/>
    <n v="132.8904"/>
    <n v="133.470958"/>
    <n v="0.24"/>
    <n v="0"/>
    <n v="0.99570000000000003"/>
    <n v="133.77099999999999"/>
    <n v="12.4354"/>
    <n v="1648393208"/>
  </r>
  <r>
    <n v="18131604"/>
    <s v="Engineering Substation"/>
    <s v="2022-03-27 18:00:00"/>
    <x v="9"/>
    <x v="299"/>
    <x v="299"/>
    <s v="Sunday"/>
    <d v="1899-12-30T18:00:00"/>
    <s v="Off-Peak"/>
    <n v="14"/>
    <n v="10883511958.857"/>
    <n v="133.4117"/>
    <m/>
    <n v="133.4117"/>
    <n v="133.89479800000001"/>
    <n v="0.24"/>
    <n v="0"/>
    <n v="0.99639999999999995"/>
    <n v="134.416"/>
    <n v="11.364000000000001"/>
    <n v="1648396808"/>
  </r>
  <r>
    <n v="18131604"/>
    <s v="Engineering Substation"/>
    <s v="2022-03-27 19:00:00"/>
    <x v="9"/>
    <x v="299"/>
    <x v="299"/>
    <s v="Sunday"/>
    <d v="1899-12-30T19:00:00"/>
    <s v="Off-Peak"/>
    <n v="14"/>
    <n v="10883647696.136999"/>
    <n v="135.7373"/>
    <m/>
    <n v="135.7373"/>
    <n v="136.23354800000001"/>
    <n v="0.24"/>
    <n v="0"/>
    <n v="0.99639999999999995"/>
    <n v="136.619"/>
    <n v="11.617699999999999"/>
    <n v="1648400408"/>
  </r>
  <r>
    <n v="18131604"/>
    <s v="Engineering Substation"/>
    <s v="2022-03-27 20:00:00"/>
    <x v="9"/>
    <x v="299"/>
    <x v="299"/>
    <s v="Sunday"/>
    <d v="1899-12-30T20:00:00"/>
    <s v="Off-Peak"/>
    <n v="14"/>
    <n v="10883783132.697001"/>
    <n v="135.4366"/>
    <m/>
    <n v="135.4366"/>
    <n v="135.93612300000001"/>
    <n v="0.24"/>
    <n v="0"/>
    <n v="0.99629999999999996"/>
    <n v="136.72"/>
    <n v="11.6434"/>
    <n v="1648404008"/>
  </r>
  <r>
    <n v="18131604"/>
    <s v="Engineering Substation"/>
    <s v="2022-03-27 21:00:00"/>
    <x v="9"/>
    <x v="299"/>
    <x v="299"/>
    <s v="Sunday"/>
    <d v="1899-12-30T21:00:00"/>
    <s v="Off-Peak"/>
    <n v="14"/>
    <n v="10883920881.657"/>
    <n v="137.749"/>
    <m/>
    <n v="137.749"/>
    <n v="138.291676"/>
    <n v="0.24"/>
    <n v="0"/>
    <n v="0.99609999999999999"/>
    <n v="139.51300000000001"/>
    <n v="12.239800000000001"/>
    <n v="1648407608"/>
  </r>
  <r>
    <n v="18131604"/>
    <s v="Engineering Substation"/>
    <s v="2022-03-27 22:00:00"/>
    <x v="9"/>
    <x v="299"/>
    <x v="299"/>
    <s v="Sunday"/>
    <d v="1899-12-30T22:00:00"/>
    <s v="Off-Peak"/>
    <n v="14"/>
    <n v="10884057613.737"/>
    <n v="136.7321"/>
    <m/>
    <n v="136.7321"/>
    <n v="137.181951"/>
    <n v="0.24"/>
    <n v="0"/>
    <n v="0.99670000000000003"/>
    <n v="139.51300000000001"/>
    <n v="11.1007"/>
    <n v="1648411208"/>
  </r>
  <r>
    <n v="18131604"/>
    <s v="Engineering Substation"/>
    <s v="2022-03-27 23:00:00"/>
    <x v="9"/>
    <x v="299"/>
    <x v="299"/>
    <s v="Sunday"/>
    <d v="1899-12-30T23:00:00"/>
    <s v="Off-Peak"/>
    <n v="14"/>
    <n v="10884189263.816999"/>
    <n v="131.65010000000001"/>
    <m/>
    <n v="131.61349999999999"/>
    <n v="132.08343500000001"/>
    <n v="0.24"/>
    <n v="0"/>
    <n v="0.99639999999999995"/>
    <n v="136.26300000000001"/>
    <n v="11.1317"/>
    <n v="1648414809"/>
  </r>
  <r>
    <n v="18131604"/>
    <s v="Engineering Substation"/>
    <s v="2022-03-28 00:00:00"/>
    <x v="9"/>
    <x v="300"/>
    <x v="300"/>
    <s v="Monday"/>
    <d v="1899-12-30T00:00:00"/>
    <s v="Off-Peak"/>
    <n v="14"/>
    <n v="10884323425.497"/>
    <n v="134.1617"/>
    <m/>
    <n v="134.19900000000001"/>
    <n v="134.840374"/>
    <n v="0.24"/>
    <n v="0"/>
    <n v="0.99519999999999997"/>
    <n v="136.73400000000001"/>
    <n v="13.1364"/>
    <n v="1648418408"/>
  </r>
  <r>
    <n v="18131604"/>
    <s v="Engineering Substation"/>
    <s v="2022-03-28 01:00:00"/>
    <x v="9"/>
    <x v="300"/>
    <x v="300"/>
    <s v="Monday"/>
    <d v="1899-12-30T01:00:00"/>
    <s v="Off-Peak"/>
    <n v="14"/>
    <n v="10884453744.297001"/>
    <n v="130.31880000000001"/>
    <m/>
    <n v="130.31880000000001"/>
    <n v="130.86022299999999"/>
    <n v="0.24"/>
    <n v="0"/>
    <n v="0.99590000000000001"/>
    <n v="132.81299999999999"/>
    <n v="11.891500000000001"/>
    <n v="1648422008"/>
  </r>
  <r>
    <n v="18131604"/>
    <s v="Engineering Substation"/>
    <s v="2022-03-28 02:00:00"/>
    <x v="9"/>
    <x v="300"/>
    <x v="300"/>
    <s v="Monday"/>
    <d v="1899-12-30T02:00:00"/>
    <s v="Off-Peak"/>
    <n v="14"/>
    <n v="10884581076.297001"/>
    <n v="127.33199999999999"/>
    <m/>
    <n v="127.33199999999999"/>
    <n v="127.81688"/>
    <n v="0.24"/>
    <n v="0"/>
    <n v="0.99619999999999997"/>
    <n v="130.63800000000001"/>
    <n v="11.1228"/>
    <n v="1648425608"/>
  </r>
  <r>
    <n v="18131604"/>
    <s v="Engineering Substation"/>
    <s v="2022-03-28 03:00:00"/>
    <x v="9"/>
    <x v="300"/>
    <x v="300"/>
    <s v="Monday"/>
    <d v="1899-12-30T03:00:00"/>
    <s v="Off-Peak"/>
    <n v="14"/>
    <n v="10884707452.857"/>
    <n v="126.3766"/>
    <m/>
    <n v="126.3766"/>
    <n v="126.874798"/>
    <n v="0.24"/>
    <n v="0"/>
    <n v="0.99609999999999999"/>
    <n v="128.381"/>
    <n v="11.233000000000001"/>
    <n v="1648429208"/>
  </r>
  <r>
    <n v="18131604"/>
    <s v="Engineering Substation"/>
    <s v="2022-03-28 04:00:00"/>
    <x v="9"/>
    <x v="300"/>
    <x v="300"/>
    <s v="Monday"/>
    <d v="1899-12-30T04:00:00"/>
    <s v="Off-Peak"/>
    <n v="14"/>
    <n v="10884831691.497"/>
    <n v="124.23860000000001"/>
    <m/>
    <n v="124.23860000000001"/>
    <n v="124.699744"/>
    <n v="0.24"/>
    <n v="0"/>
    <n v="0.99629999999999996"/>
    <n v="126.199"/>
    <n v="10.713800000000001"/>
    <n v="1648432808"/>
  </r>
  <r>
    <n v="18131604"/>
    <s v="Engineering Substation"/>
    <s v="2022-03-28 05:00:00"/>
    <x v="9"/>
    <x v="300"/>
    <x v="300"/>
    <s v="Monday"/>
    <d v="1899-12-30T05:00:00"/>
    <s v="Off-Peak"/>
    <n v="14"/>
    <n v="10884955246.377001"/>
    <n v="123.5549"/>
    <m/>
    <n v="123.5549"/>
    <n v="123.977546"/>
    <n v="0.24"/>
    <n v="0"/>
    <n v="0.99660000000000004"/>
    <n v="124.02200000000001"/>
    <n v="10.2286"/>
    <n v="1648436408"/>
  </r>
  <r>
    <n v="18131604"/>
    <s v="Engineering Substation"/>
    <s v="2022-03-28 06:00:00"/>
    <x v="9"/>
    <x v="300"/>
    <x v="300"/>
    <s v="Monday"/>
    <d v="1899-12-30T06:00:00"/>
    <s v="Off-Peak"/>
    <n v="14"/>
    <n v="10885079241.896999"/>
    <n v="123.99550000000001"/>
    <m/>
    <n v="123.99550000000001"/>
    <n v="124.42408"/>
    <n v="0.24"/>
    <n v="0"/>
    <n v="0.99660000000000004"/>
    <n v="125.211"/>
    <n v="10.318099999999999"/>
    <n v="1648440008"/>
  </r>
  <r>
    <n v="18131604"/>
    <s v="Engineering Substation"/>
    <s v="2022-03-28 07:00:00"/>
    <x v="9"/>
    <x v="300"/>
    <x v="300"/>
    <s v="Monday"/>
    <d v="1899-12-30T07:00:00"/>
    <s v="Standard"/>
    <n v="14"/>
    <n v="10885260702.056999"/>
    <n v="181.46019999999999"/>
    <m/>
    <n v="181.46019999999999"/>
    <n v="186.097938"/>
    <n v="0.24"/>
    <n v="0"/>
    <n v="0.97509999999999997"/>
    <n v="203.96199999999999"/>
    <n v="41.287399999999998"/>
    <n v="1648443608"/>
  </r>
  <r>
    <n v="18131604"/>
    <s v="Engineering Substation"/>
    <s v="2022-03-28 08:00:00"/>
    <x v="9"/>
    <x v="300"/>
    <x v="300"/>
    <s v="Monday"/>
    <d v="1899-12-30T08:00:00"/>
    <s v="Peak"/>
    <n v="14"/>
    <n v="10885468420.136999"/>
    <n v="207.71809999999999"/>
    <m/>
    <n v="207.71809999999999"/>
    <n v="213.14227600000001"/>
    <n v="0.24"/>
    <n v="0"/>
    <n v="0.97460000000000002"/>
    <n v="213.81899999999999"/>
    <n v="47.779000000000003"/>
    <n v="1648447208"/>
  </r>
  <r>
    <n v="18131604"/>
    <s v="Engineering Substation"/>
    <s v="2022-03-28 09:00:00"/>
    <x v="9"/>
    <x v="300"/>
    <x v="300"/>
    <s v="Monday"/>
    <d v="1899-12-30T09:00:00"/>
    <s v="Peak"/>
    <n v="14"/>
    <n v="10885685419.737"/>
    <n v="216.99959999999999"/>
    <m/>
    <n v="216.9393"/>
    <n v="222.284143"/>
    <n v="0.24"/>
    <n v="0"/>
    <n v="0.97599999999999998"/>
    <n v="224.76300000000001"/>
    <n v="48.451700000000002"/>
    <n v="1648450809"/>
  </r>
  <r>
    <n v="18131604"/>
    <s v="Engineering Substation"/>
    <s v="2022-03-28 10:00:00"/>
    <x v="9"/>
    <x v="300"/>
    <x v="300"/>
    <s v="Monday"/>
    <d v="1899-12-30T10:00:00"/>
    <s v="Peak"/>
    <n v="14"/>
    <n v="10885920296.457001"/>
    <n v="234.8767"/>
    <m/>
    <n v="234.94200000000001"/>
    <n v="240.29548800000001"/>
    <n v="0.24"/>
    <n v="0"/>
    <n v="0.97770000000000001"/>
    <n v="245.73599999999999"/>
    <n v="50.439900000000002"/>
    <n v="1648454408"/>
  </r>
  <r>
    <n v="18131604"/>
    <s v="Engineering Substation"/>
    <s v="2022-03-28 11:00:00"/>
    <x v="9"/>
    <x v="300"/>
    <x v="300"/>
    <s v="Monday"/>
    <d v="1899-12-30T11:00:00"/>
    <s v="Standard"/>
    <n v="14"/>
    <n v="10886164486.136999"/>
    <n v="244.18969999999999"/>
    <m/>
    <n v="244.18969999999999"/>
    <n v="249.82420400000001"/>
    <n v="0.24"/>
    <n v="0"/>
    <n v="0.97740000000000005"/>
    <n v="253.03200000000001"/>
    <n v="52.7592"/>
    <n v="1648458008"/>
  </r>
  <r>
    <n v="18131604"/>
    <s v="Engineering Substation"/>
    <s v="2022-03-28 12:00:00"/>
    <x v="9"/>
    <x v="300"/>
    <x v="300"/>
    <s v="Monday"/>
    <d v="1899-12-30T12:00:00"/>
    <s v="Standard"/>
    <n v="14"/>
    <n v="10886409986.697001"/>
    <n v="245.50059999999999"/>
    <m/>
    <n v="245.50059999999999"/>
    <n v="250.97151700000001"/>
    <n v="0.24"/>
    <n v="0"/>
    <n v="0.97819999999999996"/>
    <n v="253.03200000000001"/>
    <n v="52.116999999999997"/>
    <n v="1648461608"/>
  </r>
  <r>
    <n v="18131604"/>
    <s v="Engineering Substation"/>
    <s v="2022-03-28 13:00:00"/>
    <x v="9"/>
    <x v="300"/>
    <x v="300"/>
    <s v="Monday"/>
    <d v="1899-12-30T13:00:00"/>
    <s v="Standard"/>
    <n v="14"/>
    <n v="10886657861.097"/>
    <n v="247.87440000000001"/>
    <m/>
    <n v="247.8056"/>
    <n v="253.627028"/>
    <n v="0.24"/>
    <n v="0"/>
    <n v="0.97699999999999998"/>
    <n v="256.62099999999998"/>
    <n v="54.028399999999998"/>
    <n v="1648465209"/>
  </r>
  <r>
    <n v="18131604"/>
    <s v="Engineering Substation"/>
    <s v="2022-03-28 14:00:00"/>
    <x v="9"/>
    <x v="300"/>
    <x v="300"/>
    <s v="Monday"/>
    <d v="1899-12-30T14:00:00"/>
    <s v="Standard"/>
    <n v="14"/>
    <n v="10886895196.617001"/>
    <n v="237.3355"/>
    <m/>
    <n v="237.3355"/>
    <n v="243.15767199999999"/>
    <n v="0.24"/>
    <n v="0"/>
    <n v="0.97609999999999997"/>
    <n v="251.70500000000001"/>
    <n v="52.891399999999997"/>
    <n v="1648468809"/>
  </r>
  <r>
    <n v="18131604"/>
    <s v="Engineering Substation"/>
    <s v="2022-03-28 15:00:00"/>
    <x v="9"/>
    <x v="300"/>
    <x v="300"/>
    <s v="Monday"/>
    <d v="1899-12-30T15:00:00"/>
    <s v="Standard"/>
    <n v="14"/>
    <n v="10887126134.457001"/>
    <n v="230.93780000000001"/>
    <m/>
    <n v="231.00200000000001"/>
    <n v="237.02744100000001"/>
    <n v="0.24"/>
    <n v="0"/>
    <n v="0.97460000000000002"/>
    <n v="243.17400000000001"/>
    <n v="53.104399999999998"/>
    <n v="1648472408"/>
  </r>
  <r>
    <n v="18131604"/>
    <s v="Engineering Substation"/>
    <s v="2022-03-28 16:00:00"/>
    <x v="9"/>
    <x v="300"/>
    <x v="300"/>
    <s v="Monday"/>
    <d v="1899-12-30T16:00:00"/>
    <s v="Standard"/>
    <n v="14"/>
    <n v="10887356412.537001"/>
    <n v="230.27809999999999"/>
    <m/>
    <n v="230.34209999999999"/>
    <n v="236.02603500000001"/>
    <n v="0.24"/>
    <n v="0"/>
    <n v="0.97589999999999999"/>
    <n v="240.46199999999999"/>
    <n v="51.4861"/>
    <n v="1648476007"/>
  </r>
  <r>
    <n v="18131604"/>
    <s v="Engineering Substation"/>
    <s v="2022-03-28 17:00:00"/>
    <x v="9"/>
    <x v="300"/>
    <x v="300"/>
    <s v="Monday"/>
    <d v="1899-12-30T17:00:00"/>
    <s v="Standard"/>
    <n v="14"/>
    <n v="10887578596.136999"/>
    <n v="222.18360000000001"/>
    <m/>
    <n v="222.12190000000001"/>
    <n v="227.94177099999999"/>
    <n v="0.24"/>
    <n v="0"/>
    <n v="0.97450000000000003"/>
    <n v="232.75"/>
    <n v="51.179200000000002"/>
    <n v="1648479608"/>
  </r>
  <r>
    <n v="18131604"/>
    <s v="Engineering Substation"/>
    <s v="2022-03-28 18:00:00"/>
    <x v="9"/>
    <x v="300"/>
    <x v="300"/>
    <s v="Monday"/>
    <d v="1899-12-30T18:00:00"/>
    <s v="Standard"/>
    <n v="14"/>
    <n v="10887779114.216999"/>
    <n v="200.5181"/>
    <m/>
    <n v="200.5181"/>
    <n v="204.53223500000001"/>
    <n v="0.24"/>
    <n v="0"/>
    <n v="0.98040000000000005"/>
    <n v="227.16300000000001"/>
    <n v="40.322899999999997"/>
    <n v="1648483208"/>
  </r>
  <r>
    <n v="18131604"/>
    <s v="Engineering Substation"/>
    <s v="2022-03-28 19:00:00"/>
    <x v="9"/>
    <x v="300"/>
    <x v="300"/>
    <s v="Monday"/>
    <d v="1899-12-30T19:00:00"/>
    <s v="Peak"/>
    <n v="14"/>
    <n v="10887971755.497"/>
    <n v="192.6413"/>
    <m/>
    <n v="192.6413"/>
    <n v="196.24653900000001"/>
    <n v="0.24"/>
    <n v="0"/>
    <n v="0.98160000000000003"/>
    <n v="198.88"/>
    <n v="37.443800000000003"/>
    <n v="1648486808"/>
  </r>
  <r>
    <n v="18131604"/>
    <s v="Engineering Substation"/>
    <s v="2022-03-28 20:00:00"/>
    <x v="9"/>
    <x v="300"/>
    <x v="300"/>
    <s v="Monday"/>
    <d v="1899-12-30T20:00:00"/>
    <s v="Peak"/>
    <n v="14"/>
    <n v="10888131798.056999"/>
    <n v="160.04259999999999"/>
    <m/>
    <n v="160.04259999999999"/>
    <n v="161.02602200000001"/>
    <n v="0.24"/>
    <n v="0"/>
    <n v="0.99390000000000001"/>
    <n v="198.65100000000001"/>
    <n v="17.769600000000001"/>
    <n v="1648490408"/>
  </r>
  <r>
    <n v="18131604"/>
    <s v="Engineering Substation"/>
    <s v="2022-03-28 21:00:00"/>
    <x v="9"/>
    <x v="300"/>
    <x v="300"/>
    <s v="Monday"/>
    <d v="1899-12-30T21:00:00"/>
    <s v="Standard"/>
    <n v="14"/>
    <n v="10888280922.537001"/>
    <n v="149.12450000000001"/>
    <m/>
    <n v="149.12450000000001"/>
    <n v="149.736422"/>
    <n v="0.24"/>
    <n v="0"/>
    <n v="0.99590000000000001"/>
    <n v="154.1"/>
    <n v="13.5235"/>
    <n v="1648494008"/>
  </r>
  <r>
    <n v="18131604"/>
    <s v="Engineering Substation"/>
    <s v="2022-03-28 22:00:00"/>
    <x v="9"/>
    <x v="300"/>
    <x v="300"/>
    <s v="Monday"/>
    <d v="1899-12-30T22:00:00"/>
    <s v="Standard"/>
    <n v="14"/>
    <n v="10888427258.937"/>
    <n v="146.3364"/>
    <m/>
    <n v="146.3364"/>
    <n v="146.75939600000001"/>
    <n v="0.24"/>
    <n v="0"/>
    <n v="0.99709999999999999"/>
    <n v="147.78"/>
    <n v="11.134600000000001"/>
    <n v="1648497608"/>
  </r>
  <r>
    <n v="18131604"/>
    <s v="Engineering Substation"/>
    <s v="2022-03-28 23:00:00"/>
    <x v="9"/>
    <x v="300"/>
    <x v="300"/>
    <s v="Monday"/>
    <d v="1899-12-30T23:00:00"/>
    <s v="Off-Peak"/>
    <n v="14"/>
    <n v="10888571620.136999"/>
    <n v="144.3612"/>
    <m/>
    <n v="144.3211"/>
    <n v="144.82316499999999"/>
    <n v="0.24"/>
    <n v="0"/>
    <n v="0.99650000000000005"/>
    <n v="146.06800000000001"/>
    <n v="12.048500000000001"/>
    <n v="1648501209"/>
  </r>
  <r>
    <n v="18131604"/>
    <s v="Engineering Substation"/>
    <s v="2022-03-29 00:00:00"/>
    <x v="9"/>
    <x v="301"/>
    <x v="301"/>
    <s v="Tuesday"/>
    <d v="1899-12-30T00:00:00"/>
    <s v="Off-Peak"/>
    <n v="14"/>
    <n v="10888716384.537001"/>
    <n v="144.76439999999999"/>
    <m/>
    <n v="144.76439999999999"/>
    <n v="145.207763"/>
    <n v="0.24"/>
    <n v="0"/>
    <n v="0.99690000000000001"/>
    <n v="145.69499999999999"/>
    <n v="11.3386"/>
    <n v="1648504809"/>
  </r>
  <r>
    <n v="18131604"/>
    <s v="Engineering Substation"/>
    <s v="2022-03-29 01:00:00"/>
    <x v="9"/>
    <x v="301"/>
    <x v="301"/>
    <s v="Tuesday"/>
    <d v="1899-12-30T01:00:00"/>
    <s v="Off-Peak"/>
    <n v="14"/>
    <n v="10888858723.737"/>
    <n v="142.33920000000001"/>
    <m/>
    <n v="142.37880000000001"/>
    <n v="142.80911699999999"/>
    <n v="0.24"/>
    <n v="0"/>
    <n v="0.997"/>
    <n v="144.49"/>
    <n v="11.0786"/>
    <n v="1648508408"/>
  </r>
  <r>
    <n v="18131604"/>
    <s v="Engineering Substation"/>
    <s v="2022-03-29 02:00:00"/>
    <x v="9"/>
    <x v="301"/>
    <x v="301"/>
    <s v="Tuesday"/>
    <d v="1899-12-30T02:00:00"/>
    <s v="Off-Peak"/>
    <n v="14"/>
    <n v="10888999838.216999"/>
    <n v="141.11449999999999"/>
    <m/>
    <n v="141.0753"/>
    <n v="141.493809"/>
    <n v="0.24"/>
    <n v="0"/>
    <n v="0.997"/>
    <n v="142.535"/>
    <n v="10.874700000000001"/>
    <n v="1648512009"/>
  </r>
  <r>
    <n v="18131604"/>
    <s v="Engineering Substation"/>
    <s v="2022-03-29 03:00:00"/>
    <x v="9"/>
    <x v="301"/>
    <x v="301"/>
    <s v="Tuesday"/>
    <d v="1899-12-30T03:00:00"/>
    <s v="Off-Peak"/>
    <n v="14"/>
    <n v="10889141606.216999"/>
    <n v="141.768"/>
    <m/>
    <n v="141.768"/>
    <n v="142.188998"/>
    <n v="0.24"/>
    <n v="0"/>
    <n v="0.997"/>
    <n v="142.08099999999999"/>
    <n v="10.9337"/>
    <n v="1648515609"/>
  </r>
  <r>
    <n v="18131604"/>
    <s v="Engineering Substation"/>
    <s v="2022-03-29 04:00:00"/>
    <x v="9"/>
    <x v="301"/>
    <x v="301"/>
    <s v="Tuesday"/>
    <d v="1899-12-30T04:00:00"/>
    <s v="Off-Peak"/>
    <n v="14"/>
    <n v="10889281401.896999"/>
    <n v="139.79570000000001"/>
    <m/>
    <n v="139.83449999999999"/>
    <n v="140.209451"/>
    <n v="0.24"/>
    <n v="0"/>
    <n v="0.99729999999999996"/>
    <n v="141.941"/>
    <n v="10.2468"/>
    <n v="1648519208"/>
  </r>
  <r>
    <n v="18131604"/>
    <s v="Engineering Substation"/>
    <s v="2022-03-29 05:00:00"/>
    <x v="9"/>
    <x v="301"/>
    <x v="301"/>
    <s v="Tuesday"/>
    <d v="1899-12-30T05:00:00"/>
    <s v="Off-Peak"/>
    <n v="14"/>
    <n v="10889420954.697001"/>
    <n v="139.55279999999999"/>
    <m/>
    <n v="139.55279999999999"/>
    <n v="139.90816799999999"/>
    <n v="0.24"/>
    <n v="0"/>
    <n v="0.99750000000000005"/>
    <n v="140.34399999999999"/>
    <n v="9.9655000000000005"/>
    <n v="1648522808"/>
  </r>
  <r>
    <n v="18131604"/>
    <s v="Engineering Substation"/>
    <s v="2022-03-29 06:00:00"/>
    <x v="9"/>
    <x v="301"/>
    <x v="301"/>
    <s v="Tuesday"/>
    <d v="1899-12-30T06:00:00"/>
    <s v="Off-Peak"/>
    <n v="14"/>
    <n v="10889560711.017"/>
    <n v="139.75630000000001"/>
    <m/>
    <n v="139.75630000000001"/>
    <n v="140.15418500000001"/>
    <n v="0.24"/>
    <n v="0"/>
    <n v="0.99719999999999998"/>
    <n v="140.34399999999999"/>
    <n v="10.553000000000001"/>
    <n v="1648526408"/>
  </r>
  <r>
    <n v="18131604"/>
    <s v="Engineering Substation"/>
    <s v="2022-03-29 07:00:00"/>
    <x v="9"/>
    <x v="301"/>
    <x v="301"/>
    <s v="Tuesday"/>
    <d v="1899-12-30T07:00:00"/>
    <s v="Standard"/>
    <n v="14"/>
    <n v="10889753638.857"/>
    <n v="192.92779999999999"/>
    <m/>
    <n v="192.92779999999999"/>
    <n v="197.17937599999999"/>
    <n v="0.24"/>
    <n v="0"/>
    <n v="0.97840000000000005"/>
    <n v="212.21199999999999"/>
    <n v="40.7254"/>
    <n v="1648530008"/>
  </r>
  <r>
    <n v="18131604"/>
    <s v="Engineering Substation"/>
    <s v="2022-03-29 08:00:00"/>
    <x v="9"/>
    <x v="301"/>
    <x v="301"/>
    <s v="Tuesday"/>
    <d v="1899-12-30T08:00:00"/>
    <s v="Peak"/>
    <n v="14"/>
    <n v="10889947869.417"/>
    <n v="194.23060000000001"/>
    <m/>
    <n v="194.23060000000001"/>
    <n v="198.64174"/>
    <n v="0.24"/>
    <n v="0"/>
    <n v="0.9778"/>
    <n v="212.21199999999999"/>
    <n v="41.6297"/>
    <n v="1648533608"/>
  </r>
  <r>
    <n v="18131604"/>
    <s v="Engineering Substation"/>
    <s v="2022-03-29 09:00:00"/>
    <x v="9"/>
    <x v="301"/>
    <x v="301"/>
    <s v="Tuesday"/>
    <d v="1899-12-30T09:00:00"/>
    <s v="Peak"/>
    <n v="14"/>
    <n v="10890151676.697001"/>
    <n v="203.8073"/>
    <m/>
    <n v="203.8073"/>
    <n v="207.443071"/>
    <n v="0.24"/>
    <n v="0"/>
    <n v="0.98250000000000004"/>
    <n v="206.029"/>
    <n v="38.668100000000003"/>
    <n v="1648537208"/>
  </r>
  <r>
    <n v="18131604"/>
    <s v="Engineering Substation"/>
    <s v="2022-03-29 10:00:00"/>
    <x v="9"/>
    <x v="301"/>
    <x v="301"/>
    <s v="Tuesday"/>
    <d v="1899-12-30T10:00:00"/>
    <s v="Peak"/>
    <n v="14"/>
    <n v="10890373927.976999"/>
    <n v="222.25129999999999"/>
    <m/>
    <n v="222.25129999999999"/>
    <n v="226.68741199999999"/>
    <n v="0.24"/>
    <n v="0"/>
    <n v="0.98040000000000005"/>
    <n v="228.447"/>
    <n v="44.626800000000003"/>
    <n v="1648540808"/>
  </r>
  <r>
    <n v="18131604"/>
    <s v="Engineering Substation"/>
    <s v="2022-03-29 11:00:00"/>
    <x v="9"/>
    <x v="301"/>
    <x v="301"/>
    <s v="Tuesday"/>
    <d v="1899-12-30T11:00:00"/>
    <s v="Standard"/>
    <n v="14"/>
    <n v="10890601801.976999"/>
    <n v="227.874"/>
    <m/>
    <n v="227.874"/>
    <n v="232.92414500000001"/>
    <n v="0.24"/>
    <n v="0"/>
    <n v="0.97829999999999995"/>
    <n v="233.57900000000001"/>
    <n v="48.24"/>
    <n v="1648544408"/>
  </r>
  <r>
    <n v="18131604"/>
    <s v="Engineering Substation"/>
    <s v="2022-03-29 12:00:00"/>
    <x v="9"/>
    <x v="301"/>
    <x v="301"/>
    <s v="Tuesday"/>
    <d v="1899-12-30T12:00:00"/>
    <s v="Standard"/>
    <n v="14"/>
    <n v="10890831084.777"/>
    <n v="229.28280000000001"/>
    <m/>
    <n v="229.28280000000001"/>
    <n v="234.80043800000001"/>
    <n v="0.24"/>
    <n v="0"/>
    <n v="0.97650000000000003"/>
    <n v="234.78800000000001"/>
    <n v="50.602800000000002"/>
    <n v="1648548008"/>
  </r>
  <r>
    <n v="18131604"/>
    <s v="Engineering Substation"/>
    <s v="2022-03-29 13:00:00"/>
    <x v="9"/>
    <x v="301"/>
    <x v="301"/>
    <s v="Tuesday"/>
    <d v="1899-12-30T13:00:00"/>
    <s v="Standard"/>
    <n v="14"/>
    <n v="10891060292.697001"/>
    <n v="229.2079"/>
    <m/>
    <n v="229.2079"/>
    <n v="234.51877999999999"/>
    <n v="0.24"/>
    <n v="0"/>
    <n v="0.97740000000000005"/>
    <n v="235.089"/>
    <n v="49.6265"/>
    <n v="1648551608"/>
  </r>
  <r>
    <n v="18131604"/>
    <s v="Engineering Substation"/>
    <s v="2022-03-29 14:00:00"/>
    <x v="9"/>
    <x v="301"/>
    <x v="301"/>
    <s v="Tuesday"/>
    <d v="1899-12-30T14:00:00"/>
    <s v="Standard"/>
    <n v="14"/>
    <n v="10891277482.617001"/>
    <n v="217.18989999999999"/>
    <m/>
    <n v="217.18989999999999"/>
    <n v="221.59249199999999"/>
    <n v="0.24"/>
    <n v="0"/>
    <n v="0.98009999999999997"/>
    <n v="232.94900000000001"/>
    <n v="43.951900000000002"/>
    <n v="1648555208"/>
  </r>
  <r>
    <n v="18131604"/>
    <s v="Engineering Substation"/>
    <s v="2022-03-29 15:00:00"/>
    <x v="9"/>
    <x v="301"/>
    <x v="301"/>
    <s v="Tuesday"/>
    <d v="1899-12-30T15:00:00"/>
    <s v="Standard"/>
    <n v="14"/>
    <n v="10891498399.737"/>
    <n v="220.9171"/>
    <m/>
    <n v="220.9171"/>
    <n v="226.00127000000001"/>
    <n v="0.24"/>
    <n v="0"/>
    <n v="0.97750000000000004"/>
    <n v="226.298"/>
    <n v="47.6676"/>
    <n v="1648558808"/>
  </r>
  <r>
    <n v="18131604"/>
    <s v="Engineering Substation"/>
    <s v="2022-03-29 16:00:00"/>
    <x v="9"/>
    <x v="301"/>
    <x v="301"/>
    <s v="Tuesday"/>
    <d v="1899-12-30T16:00:00"/>
    <s v="Standard"/>
    <n v="14"/>
    <n v="10891719993.417"/>
    <n v="221.59370000000001"/>
    <m/>
    <n v="221.59370000000001"/>
    <n v="227.36255199999999"/>
    <n v="0.24"/>
    <n v="0"/>
    <n v="0.97460000000000002"/>
    <n v="229.31"/>
    <n v="50.891800000000003"/>
    <n v="1648562408"/>
  </r>
  <r>
    <n v="18131604"/>
    <s v="Engineering Substation"/>
    <s v="2022-03-29 17:00:00"/>
    <x v="9"/>
    <x v="301"/>
    <x v="301"/>
    <s v="Tuesday"/>
    <d v="1899-12-30T17:00:00"/>
    <s v="Standard"/>
    <n v="14"/>
    <n v="10891932289.497"/>
    <n v="212.2961"/>
    <m/>
    <n v="212.2961"/>
    <n v="217.365892"/>
    <n v="0.24"/>
    <n v="0"/>
    <n v="0.97670000000000001"/>
    <n v="226.029"/>
    <n v="46.6723"/>
    <n v="1648566008"/>
  </r>
  <r>
    <n v="18131604"/>
    <s v="Engineering Substation"/>
    <s v="2022-03-29 18:00:00"/>
    <x v="9"/>
    <x v="301"/>
    <x v="301"/>
    <s v="Tuesday"/>
    <d v="1899-12-30T18:00:00"/>
    <s v="Standard"/>
    <n v="14"/>
    <n v="10892137781.577"/>
    <n v="205.49209999999999"/>
    <m/>
    <n v="205.49209999999999"/>
    <n v="210.467118"/>
    <n v="0.24"/>
    <n v="0"/>
    <n v="0.97640000000000005"/>
    <n v="221.27699999999999"/>
    <n v="45.4908"/>
    <n v="1648569608"/>
  </r>
  <r>
    <n v="18131604"/>
    <s v="Engineering Substation"/>
    <s v="2022-03-29 19:00:00"/>
    <x v="9"/>
    <x v="301"/>
    <x v="301"/>
    <s v="Tuesday"/>
    <d v="1899-12-30T19:00:00"/>
    <s v="Peak"/>
    <n v="14"/>
    <n v="10892333973.896999"/>
    <n v="196.19229999999999"/>
    <m/>
    <n v="196.19229999999999"/>
    <n v="200.32528199999999"/>
    <n v="0.24"/>
    <n v="0"/>
    <n v="0.97940000000000005"/>
    <n v="212.86199999999999"/>
    <n v="40.481999999999999"/>
    <n v="1648573208"/>
  </r>
  <r>
    <n v="18131604"/>
    <s v="Engineering Substation"/>
    <s v="2022-03-29 20:00:00"/>
    <x v="9"/>
    <x v="301"/>
    <x v="301"/>
    <s v="Tuesday"/>
    <d v="1899-12-30T20:00:00"/>
    <s v="Peak"/>
    <n v="14"/>
    <n v="10892488483.737"/>
    <n v="154.50980000000001"/>
    <m/>
    <n v="154.50980000000001"/>
    <n v="155.45450500000001"/>
    <n v="0.24"/>
    <n v="0"/>
    <n v="0.99390000000000001"/>
    <n v="198.05099999999999"/>
    <n v="17.111799999999999"/>
    <n v="1648576808"/>
  </r>
  <r>
    <n v="18131604"/>
    <s v="Engineering Substation"/>
    <s v="2022-03-29 21:00:00"/>
    <x v="9"/>
    <x v="301"/>
    <x v="301"/>
    <s v="Tuesday"/>
    <d v="1899-12-30T21:00:00"/>
    <s v="Standard"/>
    <n v="14"/>
    <n v="10892635540.136999"/>
    <n v="147.0564"/>
    <m/>
    <n v="147.0564"/>
    <n v="147.64871099999999"/>
    <n v="0.24"/>
    <n v="0"/>
    <n v="0.996"/>
    <n v="148.46199999999999"/>
    <n v="13.212"/>
    <n v="1648580408"/>
  </r>
  <r>
    <n v="18131604"/>
    <s v="Engineering Substation"/>
    <s v="2022-03-29 22:00:00"/>
    <x v="9"/>
    <x v="301"/>
    <x v="301"/>
    <s v="Tuesday"/>
    <d v="1899-12-30T22:00:00"/>
    <s v="Standard"/>
    <n v="14"/>
    <n v="10892782729.497"/>
    <n v="147.18940000000001"/>
    <m/>
    <n v="147.14850000000001"/>
    <n v="147.47260299999999"/>
    <n v="0.24"/>
    <n v="0"/>
    <n v="0.99780000000000002"/>
    <n v="149.00299999999999"/>
    <n v="9.7720000000000002"/>
    <n v="1648584009"/>
  </r>
  <r>
    <n v="18131604"/>
    <s v="Engineering Substation"/>
    <s v="2022-03-29 23:00:00"/>
    <x v="9"/>
    <x v="301"/>
    <x v="301"/>
    <s v="Tuesday"/>
    <d v="1899-12-30T23:00:00"/>
    <s v="Off-Peak"/>
    <n v="14"/>
    <n v="10892925602.697001"/>
    <n v="142.8732"/>
    <m/>
    <n v="142.91290000000001"/>
    <n v="143.25932299999999"/>
    <n v="0.24"/>
    <n v="0"/>
    <n v="0.99760000000000004"/>
    <n v="145.721"/>
    <n v="9.9567999999999994"/>
    <n v="1648587608"/>
  </r>
  <r>
    <n v="18131604"/>
    <s v="Engineering Substation"/>
    <s v="2022-03-30 00:00:00"/>
    <x v="9"/>
    <x v="302"/>
    <x v="302"/>
    <s v="Wednesday"/>
    <d v="1899-12-30T00:00:00"/>
    <s v="Off-Peak"/>
    <n v="14"/>
    <n v="10893068021.097"/>
    <n v="142.41839999999999"/>
    <m/>
    <n v="142.41839999999999"/>
    <n v="142.731021"/>
    <n v="0.24"/>
    <n v="0"/>
    <n v="0.99780000000000002"/>
    <n v="142.84899999999999"/>
    <n v="9.4415999999999993"/>
    <n v="1648591208"/>
  </r>
  <r>
    <n v="18131604"/>
    <s v="Engineering Substation"/>
    <s v="2022-03-30 01:00:00"/>
    <x v="9"/>
    <x v="302"/>
    <x v="302"/>
    <s v="Wednesday"/>
    <d v="1899-12-30T01:00:00"/>
    <s v="Off-Peak"/>
    <n v="14"/>
    <n v="10893208035.896999"/>
    <n v="140.01480000000001"/>
    <m/>
    <n v="140.01480000000001"/>
    <n v="140.34823399999999"/>
    <n v="0.24"/>
    <n v="0"/>
    <n v="0.99760000000000004"/>
    <n v="142.84899999999999"/>
    <n v="9.6685999999999996"/>
    <n v="1648594808"/>
  </r>
  <r>
    <n v="18131604"/>
    <s v="Engineering Substation"/>
    <s v="2022-03-30 02:00:00"/>
    <x v="9"/>
    <x v="302"/>
    <x v="302"/>
    <s v="Wednesday"/>
    <d v="1899-12-30T02:00:00"/>
    <s v="Off-Peak"/>
    <n v="14"/>
    <n v="10893347718.056999"/>
    <n v="139.68219999999999"/>
    <m/>
    <n v="139.68219999999999"/>
    <n v="139.99285"/>
    <n v="0.24"/>
    <n v="0"/>
    <n v="0.99780000000000002"/>
    <n v="140.55099999999999"/>
    <n v="9.3216000000000001"/>
    <n v="1648598408"/>
  </r>
  <r>
    <n v="18131604"/>
    <s v="Engineering Substation"/>
    <s v="2022-03-30 03:00:00"/>
    <x v="9"/>
    <x v="302"/>
    <x v="302"/>
    <s v="Wednesday"/>
    <d v="1899-12-30T03:00:00"/>
    <s v="Off-Peak"/>
    <n v="14"/>
    <n v="10893484561.497"/>
    <n v="136.8434"/>
    <m/>
    <n v="136.8434"/>
    <n v="137.16315900000001"/>
    <n v="0.24"/>
    <n v="0"/>
    <n v="0.99770000000000003"/>
    <n v="139.71"/>
    <n v="9.3597999999999999"/>
    <n v="1648602008"/>
  </r>
  <r>
    <n v="18131604"/>
    <s v="Engineering Substation"/>
    <s v="2022-03-30 04:00:00"/>
    <x v="9"/>
    <x v="302"/>
    <x v="302"/>
    <s v="Wednesday"/>
    <d v="1899-12-30T04:00:00"/>
    <s v="Off-Peak"/>
    <n v="14"/>
    <n v="10893618679.497"/>
    <n v="134.11799999999999"/>
    <m/>
    <n v="134.11799999999999"/>
    <n v="134.417708"/>
    <n v="0.24"/>
    <n v="0"/>
    <n v="0.99780000000000002"/>
    <n v="136.554"/>
    <n v="8.9711999999999996"/>
    <n v="1648605608"/>
  </r>
  <r>
    <n v="18131604"/>
    <s v="Engineering Substation"/>
    <s v="2022-03-30 05:00:00"/>
    <x v="9"/>
    <x v="302"/>
    <x v="302"/>
    <s v="Wednesday"/>
    <d v="1899-12-30T05:00:00"/>
    <s v="Off-Peak"/>
    <n v="14"/>
    <n v="10893752531.337"/>
    <n v="133.8518"/>
    <m/>
    <n v="133.8518"/>
    <n v="134.12918199999999"/>
    <n v="0.24"/>
    <n v="0"/>
    <n v="0.99790000000000001"/>
    <n v="134.756"/>
    <n v="8.6210000000000004"/>
    <n v="1648609208"/>
  </r>
  <r>
    <n v="18131604"/>
    <s v="Engineering Substation"/>
    <s v="2022-03-30 06:00:00"/>
    <x v="9"/>
    <x v="302"/>
    <x v="302"/>
    <s v="Wednesday"/>
    <d v="1899-12-30T06:00:00"/>
    <s v="Off-Peak"/>
    <n v="14"/>
    <n v="10893886077.177"/>
    <n v="133.54580000000001"/>
    <m/>
    <n v="133.54580000000001"/>
    <n v="133.824837"/>
    <n v="0.24"/>
    <n v="0"/>
    <n v="0.99790000000000001"/>
    <n v="134.756"/>
    <n v="8.6369000000000007"/>
    <n v="1648612808"/>
  </r>
  <r>
    <n v="18131604"/>
    <s v="Engineering Substation"/>
    <s v="2022-03-30 07:00:00"/>
    <x v="9"/>
    <x v="302"/>
    <x v="302"/>
    <s v="Wednesday"/>
    <d v="1899-12-30T07:00:00"/>
    <s v="Standard"/>
    <n v="14"/>
    <n v="10894071532.617001"/>
    <n v="185.4554"/>
    <m/>
    <n v="185.40389999999999"/>
    <n v="188.97293199999999"/>
    <n v="0.24"/>
    <n v="0"/>
    <n v="0.98109999999999997"/>
    <n v="201.846"/>
    <n v="36.553400000000003"/>
    <n v="1648616409"/>
  </r>
  <r>
    <n v="18131604"/>
    <s v="Engineering Substation"/>
    <s v="2022-03-30 08:00:00"/>
    <x v="9"/>
    <x v="302"/>
    <x v="302"/>
    <s v="Wednesday"/>
    <d v="1899-12-30T08:00:00"/>
    <s v="Peak"/>
    <n v="14"/>
    <n v="10894268603.097"/>
    <n v="197.07050000000001"/>
    <m/>
    <n v="197.12520000000001"/>
    <n v="201.50058000000001"/>
    <n v="0.24"/>
    <n v="0"/>
    <n v="0.97829999999999995"/>
    <n v="202.86600000000001"/>
    <n v="41.762700000000002"/>
    <n v="1648620008"/>
  </r>
  <r>
    <n v="18131604"/>
    <s v="Engineering Substation"/>
    <s v="2022-03-30 09:00:00"/>
    <x v="9"/>
    <x v="302"/>
    <x v="302"/>
    <s v="Wednesday"/>
    <d v="1899-12-30T09:00:00"/>
    <s v="Peak"/>
    <n v="14"/>
    <n v="10894478090.937"/>
    <n v="209.48779999999999"/>
    <m/>
    <n v="209.4297"/>
    <n v="213.553122"/>
    <n v="0.24"/>
    <n v="0"/>
    <n v="0.98070000000000002"/>
    <n v="216.04300000000001"/>
    <n v="41.762999999999998"/>
    <n v="1648623609"/>
  </r>
  <r>
    <n v="18131604"/>
    <s v="Engineering Substation"/>
    <s v="2022-03-30 10:00:00"/>
    <x v="9"/>
    <x v="302"/>
    <x v="302"/>
    <s v="Wednesday"/>
    <d v="1899-12-30T10:00:00"/>
    <s v="Peak"/>
    <n v="14"/>
    <n v="10894698702.537001"/>
    <n v="220.61160000000001"/>
    <m/>
    <n v="220.6729"/>
    <n v="224.63800800000001"/>
    <n v="0.24"/>
    <n v="0"/>
    <n v="0.98229999999999995"/>
    <n v="225.249"/>
    <n v="42.020299999999999"/>
    <n v="1648627208"/>
  </r>
  <r>
    <n v="18131604"/>
    <s v="Engineering Substation"/>
    <s v="2022-03-30 11:00:00"/>
    <x v="9"/>
    <x v="302"/>
    <x v="302"/>
    <s v="Wednesday"/>
    <d v="1899-12-30T11:00:00"/>
    <s v="Standard"/>
    <n v="14"/>
    <n v="10894922883.896999"/>
    <n v="224.1814"/>
    <m/>
    <n v="224.1814"/>
    <n v="228.92912100000001"/>
    <n v="0.24"/>
    <n v="0"/>
    <n v="0.97929999999999995"/>
    <n v="230.976"/>
    <n v="46.381700000000002"/>
    <n v="1648630808"/>
  </r>
  <r>
    <n v="18131604"/>
    <s v="Engineering Substation"/>
    <s v="2022-03-30 12:00:00"/>
    <x v="9"/>
    <x v="302"/>
    <x v="302"/>
    <s v="Wednesday"/>
    <d v="1899-12-30T12:00:00"/>
    <s v="Standard"/>
    <n v="14"/>
    <n v="10895143935.417"/>
    <n v="221.0515"/>
    <m/>
    <n v="221.0515"/>
    <n v="225.66526300000001"/>
    <n v="0.24"/>
    <n v="0"/>
    <n v="0.97960000000000003"/>
    <n v="230.976"/>
    <n v="45.398600000000002"/>
    <n v="1648634408"/>
  </r>
  <r>
    <n v="18131604"/>
    <s v="Engineering Substation"/>
    <s v="2022-03-30 13:00:00"/>
    <x v="9"/>
    <x v="302"/>
    <x v="302"/>
    <s v="Wednesday"/>
    <d v="1899-12-30T13:00:00"/>
    <s v="Standard"/>
    <n v="14"/>
    <n v="10895366385.657"/>
    <n v="222.4502"/>
    <m/>
    <n v="222.4502"/>
    <n v="227.42681999999999"/>
    <n v="0.24"/>
    <n v="0"/>
    <n v="0.97809999999999997"/>
    <n v="228.77"/>
    <n v="47.316499999999998"/>
    <n v="1648638008"/>
  </r>
  <r>
    <n v="18131604"/>
    <s v="Engineering Substation"/>
    <s v="2022-03-30 14:00:00"/>
    <x v="9"/>
    <x v="302"/>
    <x v="302"/>
    <s v="Wednesday"/>
    <d v="1899-12-30T14:00:00"/>
    <s v="Standard"/>
    <n v="14"/>
    <n v="10895585941.497"/>
    <n v="219.5558"/>
    <m/>
    <n v="219.5558"/>
    <n v="224.771995"/>
    <n v="0.24"/>
    <n v="0"/>
    <n v="0.9768"/>
    <n v="225.24799999999999"/>
    <n v="48.142299999999999"/>
    <n v="1648641608"/>
  </r>
  <r>
    <n v="18131604"/>
    <s v="Engineering Substation"/>
    <s v="2022-03-30 15:00:00"/>
    <x v="9"/>
    <x v="302"/>
    <x v="302"/>
    <s v="Wednesday"/>
    <d v="1899-12-30T15:00:00"/>
    <s v="Standard"/>
    <n v="14"/>
    <n v="10895808630.777"/>
    <n v="222.6893"/>
    <m/>
    <n v="222.6893"/>
    <n v="227.61698200000001"/>
    <n v="0.24"/>
    <n v="0"/>
    <n v="0.97840000000000005"/>
    <n v="230.613"/>
    <n v="47.106000000000002"/>
    <n v="1648645208"/>
  </r>
  <r>
    <n v="18131604"/>
    <s v="Engineering Substation"/>
    <s v="2022-03-30 16:00:00"/>
    <x v="9"/>
    <x v="302"/>
    <x v="302"/>
    <s v="Wednesday"/>
    <d v="1899-12-30T16:00:00"/>
    <s v="Standard"/>
    <n v="14"/>
    <n v="10896028646.216999"/>
    <n v="220.0154"/>
    <m/>
    <n v="219.95429999999999"/>
    <n v="225.15922800000001"/>
    <n v="0.24"/>
    <n v="0"/>
    <n v="0.97689999999999999"/>
    <n v="226.12100000000001"/>
    <n v="48.132800000000003"/>
    <n v="1648648809"/>
  </r>
  <r>
    <n v="18131604"/>
    <s v="Engineering Substation"/>
    <s v="2022-03-30 17:00:00"/>
    <x v="9"/>
    <x v="302"/>
    <x v="302"/>
    <s v="Wednesday"/>
    <d v="1899-12-30T17:00:00"/>
    <s v="Standard"/>
    <n v="14"/>
    <n v="10896246483.417"/>
    <n v="217.8372"/>
    <m/>
    <n v="217.89769999999999"/>
    <n v="223.128625"/>
    <n v="0.24"/>
    <n v="0"/>
    <n v="0.97660000000000002"/>
    <n v="227.69900000000001"/>
    <n v="48.030900000000003"/>
    <n v="1648652408"/>
  </r>
  <r>
    <n v="18131604"/>
    <s v="Engineering Substation"/>
    <s v="2022-03-30 18:00:00"/>
    <x v="9"/>
    <x v="302"/>
    <x v="302"/>
    <s v="Wednesday"/>
    <d v="1899-12-30T18:00:00"/>
    <s v="Standard"/>
    <n v="14"/>
    <n v="10896449599.976999"/>
    <n v="203.11660000000001"/>
    <m/>
    <n v="203.11660000000001"/>
    <n v="207.18149199999999"/>
    <n v="0.24"/>
    <n v="0"/>
    <n v="0.98040000000000005"/>
    <n v="221.10599999999999"/>
    <n v="40.839100000000002"/>
    <n v="1648656008"/>
  </r>
  <r>
    <n v="18131604"/>
    <s v="Engineering Substation"/>
    <s v="2022-03-30 19:00:00"/>
    <x v="9"/>
    <x v="302"/>
    <x v="302"/>
    <s v="Wednesday"/>
    <d v="1899-12-30T19:00:00"/>
    <s v="Peak"/>
    <n v="14"/>
    <n v="10896648003.177"/>
    <n v="198.4032"/>
    <m/>
    <n v="198.45830000000001"/>
    <n v="201.987032"/>
    <n v="0.24"/>
    <n v="0"/>
    <n v="0.98250000000000004"/>
    <n v="209.62200000000001"/>
    <n v="37.590600000000002"/>
    <n v="1648659607"/>
  </r>
  <r>
    <n v="18131604"/>
    <s v="Engineering Substation"/>
    <s v="2022-03-30 20:00:00"/>
    <x v="9"/>
    <x v="302"/>
    <x v="302"/>
    <s v="Wednesday"/>
    <d v="1899-12-30T20:00:00"/>
    <s v="Peak"/>
    <n v="14"/>
    <n v="10896803597.097"/>
    <n v="155.59389999999999"/>
    <m/>
    <n v="155.50749999999999"/>
    <n v="156.25806399999999"/>
    <n v="0.24"/>
    <n v="0"/>
    <n v="0.99519999999999997"/>
    <n v="199.416"/>
    <n v="15.296799999999999"/>
    <n v="1648663209"/>
  </r>
  <r>
    <n v="18131604"/>
    <s v="Engineering Substation"/>
    <s v="2022-03-30 21:00:00"/>
    <x v="9"/>
    <x v="302"/>
    <x v="302"/>
    <s v="Wednesday"/>
    <d v="1899-12-30T21:00:00"/>
    <s v="Standard"/>
    <n v="14"/>
    <n v="10896952015.257"/>
    <n v="148.41820000000001"/>
    <m/>
    <n v="148.41820000000001"/>
    <n v="148.95195899999999"/>
    <n v="0.24"/>
    <n v="0"/>
    <n v="0.99639999999999995"/>
    <n v="150.566"/>
    <n v="12.599"/>
    <n v="1648666809"/>
  </r>
  <r>
    <n v="18131604"/>
    <s v="Engineering Substation"/>
    <s v="2022-03-30 22:00:00"/>
    <x v="9"/>
    <x v="302"/>
    <x v="302"/>
    <s v="Wednesday"/>
    <d v="1899-12-30T22:00:00"/>
    <s v="Standard"/>
    <n v="14"/>
    <n v="10897094933.816999"/>
    <n v="142.9186"/>
    <m/>
    <n v="142.95830000000001"/>
    <n v="143.294141"/>
    <n v="0.24"/>
    <n v="0"/>
    <n v="0.99770000000000003"/>
    <n v="147.768"/>
    <n v="9.8053000000000008"/>
    <n v="1648670408"/>
  </r>
  <r>
    <n v="18131604"/>
    <s v="Engineering Substation"/>
    <s v="2022-03-30 23:00:00"/>
    <x v="9"/>
    <x v="302"/>
    <x v="302"/>
    <s v="Wednesday"/>
    <d v="1899-12-30T23:00:00"/>
    <s v="Off-Peak"/>
    <n v="14"/>
    <n v="10897234980.297001"/>
    <n v="140.04650000000001"/>
    <m/>
    <n v="140.04650000000001"/>
    <n v="140.36936"/>
    <n v="0.24"/>
    <n v="0"/>
    <n v="0.99770000000000003"/>
    <n v="141.964"/>
    <n v="9.5152999999999999"/>
    <n v="1648674008"/>
  </r>
  <r>
    <n v="18131604"/>
    <s v="Engineering Substation"/>
    <s v="2022-03-31 00:00:00"/>
    <x v="9"/>
    <x v="303"/>
    <x v="303"/>
    <s v="Thursday"/>
    <d v="1899-12-30T00:00:00"/>
    <s v="Off-Peak"/>
    <n v="14"/>
    <n v="10897375845.417"/>
    <n v="140.86510000000001"/>
    <m/>
    <n v="140.86510000000001"/>
    <n v="141.16184000000001"/>
    <n v="0.24"/>
    <n v="0"/>
    <n v="0.99790000000000001"/>
    <n v="141.4"/>
    <n v="9.1478000000000002"/>
    <n v="1648677608"/>
  </r>
  <r>
    <n v="18131604"/>
    <s v="Engineering Substation"/>
    <s v="2022-03-31 01:00:00"/>
    <x v="9"/>
    <x v="303"/>
    <x v="303"/>
    <s v="Thursday"/>
    <d v="1899-12-30T01:00:00"/>
    <s v="Off-Peak"/>
    <n v="14"/>
    <n v="10897517477.097"/>
    <n v="141.6317"/>
    <m/>
    <n v="141.6317"/>
    <n v="141.933314"/>
    <n v="0.24"/>
    <n v="0"/>
    <n v="0.99790000000000001"/>
    <n v="142.33500000000001"/>
    <n v="9.2484000000000002"/>
    <n v="1648681208"/>
  </r>
  <r>
    <n v="18131604"/>
    <s v="Engineering Substation"/>
    <s v="2022-03-31 02:00:00"/>
    <x v="9"/>
    <x v="303"/>
    <x v="303"/>
    <s v="Thursday"/>
    <d v="1899-12-30T02:00:00"/>
    <s v="Off-Peak"/>
    <n v="14"/>
    <n v="10897654080.297001"/>
    <n v="136.60319999999999"/>
    <m/>
    <n v="136.60319999999999"/>
    <n v="137.00452999999999"/>
    <n v="0.24"/>
    <n v="0"/>
    <n v="0.99709999999999999"/>
    <n v="142.33500000000001"/>
    <n v="10.478899999999999"/>
    <n v="1648684808"/>
  </r>
  <r>
    <n v="18131604"/>
    <s v="Engineering Substation"/>
    <s v="2022-03-31 03:00:00"/>
    <x v="9"/>
    <x v="303"/>
    <x v="303"/>
    <s v="Thursday"/>
    <d v="1899-12-30T03:00:00"/>
    <s v="Off-Peak"/>
    <n v="14"/>
    <n v="10897790072.697001"/>
    <n v="135.9924"/>
    <m/>
    <n v="135.9546"/>
    <n v="136.35945799999999"/>
    <n v="0.24"/>
    <n v="0"/>
    <n v="0.997"/>
    <n v="136.61500000000001"/>
    <n v="10.499499999999999"/>
    <n v="1648688409"/>
  </r>
  <r>
    <n v="18131604"/>
    <s v="Engineering Substation"/>
    <s v="2022-03-31 04:00:00"/>
    <x v="9"/>
    <x v="303"/>
    <x v="303"/>
    <s v="Thursday"/>
    <d v="1899-12-30T04:00:00"/>
    <s v="Off-Peak"/>
    <n v="14"/>
    <n v="10897925147.577"/>
    <n v="135.07490000000001"/>
    <m/>
    <n v="135.11240000000001"/>
    <n v="135.55964900000001"/>
    <n v="0.24"/>
    <n v="0"/>
    <n v="0.99670000000000003"/>
    <n v="136.61500000000001"/>
    <n v="11.0025"/>
    <n v="1648692008"/>
  </r>
  <r>
    <n v="18131604"/>
    <s v="Engineering Substation"/>
    <s v="2022-03-31 05:00:00"/>
    <x v="9"/>
    <x v="303"/>
    <x v="303"/>
    <s v="Thursday"/>
    <d v="1899-12-30T05:00:00"/>
    <s v="Off-Peak"/>
    <n v="14"/>
    <n v="10898058770.457001"/>
    <n v="133.62289999999999"/>
    <m/>
    <n v="133.62289999999999"/>
    <n v="134.005886"/>
    <n v="0.24"/>
    <n v="0"/>
    <n v="0.99709999999999999"/>
    <n v="135.08199999999999"/>
    <n v="10.1244"/>
    <n v="1648695608"/>
  </r>
  <r>
    <n v="18131604"/>
    <s v="Engineering Substation"/>
    <s v="2022-03-31 06:00:00"/>
    <x v="9"/>
    <x v="303"/>
    <x v="303"/>
    <s v="Thursday"/>
    <d v="1899-12-30T06:00:00"/>
    <s v="Off-Peak"/>
    <n v="14"/>
    <n v="10898190525.896999"/>
    <n v="131.75540000000001"/>
    <m/>
    <n v="131.75540000000001"/>
    <n v="132.09651500000001"/>
    <n v="0.24"/>
    <n v="0"/>
    <n v="0.99739999999999995"/>
    <n v="133.32400000000001"/>
    <n v="9.4864999999999995"/>
    <n v="1648699208"/>
  </r>
  <r>
    <n v="18131604"/>
    <s v="Engineering Substation"/>
    <s v="2022-03-31 07:00:00"/>
    <x v="9"/>
    <x v="303"/>
    <x v="303"/>
    <s v="Thursday"/>
    <d v="1899-12-30T07:00:00"/>
    <s v="Standard"/>
    <n v="14"/>
    <n v="10898374982.697001"/>
    <n v="184.45679999999999"/>
    <m/>
    <n v="184.45679999999999"/>
    <n v="188.3939"/>
    <n v="0.24"/>
    <n v="0"/>
    <n v="0.97909999999999997"/>
    <n v="200.34200000000001"/>
    <n v="38.313800000000001"/>
    <n v="1648702808"/>
  </r>
  <r>
    <n v="18131604"/>
    <s v="Engineering Substation"/>
    <s v="2022-03-31 08:00:00"/>
    <x v="9"/>
    <x v="303"/>
    <x v="303"/>
    <s v="Thursday"/>
    <d v="1899-12-30T08:00:00"/>
    <s v="Peak"/>
    <n v="14"/>
    <n v="10898575384.857"/>
    <n v="200.40219999999999"/>
    <m/>
    <n v="200.40219999999999"/>
    <n v="204.756212"/>
    <n v="0.24"/>
    <n v="0"/>
    <n v="0.97870000000000001"/>
    <n v="204.285"/>
    <n v="42.000999999999998"/>
    <n v="1648706408"/>
  </r>
  <r>
    <n v="18131604"/>
    <s v="Engineering Substation"/>
    <s v="2022-03-31 09:00:00"/>
    <x v="9"/>
    <x v="303"/>
    <x v="303"/>
    <s v="Thursday"/>
    <d v="1899-12-30T09:00:00"/>
    <s v="Peak"/>
    <n v="14"/>
    <n v="10898775248.457001"/>
    <n v="199.86359999999999"/>
    <m/>
    <n v="199.8081"/>
    <n v="203.77821700000001"/>
    <n v="0.24"/>
    <n v="0"/>
    <n v="0.98050000000000004"/>
    <n v="209.13900000000001"/>
    <n v="40.028599999999997"/>
    <n v="1648710009"/>
  </r>
  <r>
    <n v="18131604"/>
    <s v="Engineering Substation"/>
    <s v="2022-03-31 10:00:00"/>
    <x v="9"/>
    <x v="303"/>
    <x v="303"/>
    <s v="Thursday"/>
    <d v="1899-12-30T10:00:00"/>
    <s v="Peak"/>
    <n v="14"/>
    <n v="10898982870.537001"/>
    <n v="207.62209999999999"/>
    <m/>
    <n v="207.6798"/>
    <n v="211.84650999999999"/>
    <n v="0.24"/>
    <n v="0"/>
    <n v="0.98029999999999995"/>
    <n v="214.39599999999999"/>
    <n v="41.809800000000003"/>
    <n v="1648713608"/>
  </r>
  <r>
    <n v="18131604"/>
    <s v="Engineering Substation"/>
    <s v="2022-03-31 11:00:00"/>
    <x v="9"/>
    <x v="303"/>
    <x v="303"/>
    <s v="Thursday"/>
    <d v="1899-12-30T11:00:00"/>
    <s v="Standard"/>
    <n v="14"/>
    <n v="10899196662.777"/>
    <n v="213.79220000000001"/>
    <m/>
    <n v="213.79220000000001"/>
    <n v="218.16041799999999"/>
    <n v="0.24"/>
    <n v="0"/>
    <n v="0.98"/>
    <n v="216.80099999999999"/>
    <n v="43.437800000000003"/>
    <n v="1648717208"/>
  </r>
  <r>
    <n v="18131604"/>
    <s v="Engineering Substation"/>
    <s v="2022-03-31 12:00:00"/>
    <x v="9"/>
    <x v="303"/>
    <x v="303"/>
    <s v="Thursday"/>
    <d v="1899-12-30T12:00:00"/>
    <s v="Standard"/>
    <n v="14"/>
    <n v="10899415359.177"/>
    <n v="218.69640000000001"/>
    <m/>
    <n v="218.69640000000001"/>
    <n v="222.499617"/>
    <n v="0.24"/>
    <n v="0"/>
    <n v="0.9829"/>
    <n v="219.54599999999999"/>
    <n v="40.963000000000001"/>
    <n v="1648720808"/>
  </r>
  <r>
    <n v="18131604"/>
    <s v="Engineering Substation"/>
    <s v="2022-03-31 13:00:00"/>
    <x v="9"/>
    <x v="303"/>
    <x v="303"/>
    <s v="Thursday"/>
    <d v="1899-12-30T13:00:00"/>
    <s v="Standard"/>
    <n v="14"/>
    <n v="10899634965.177"/>
    <n v="219.60599999999999"/>
    <m/>
    <n v="219.60599999999999"/>
    <n v="223.67911100000001"/>
    <n v="0.24"/>
    <n v="0"/>
    <n v="0.98180000000000001"/>
    <n v="223.214"/>
    <n v="42.491799999999998"/>
    <n v="1648724408"/>
  </r>
  <r>
    <n v="18131604"/>
    <s v="Engineering Substation"/>
    <s v="2022-03-31 14:00:00"/>
    <x v="9"/>
    <x v="303"/>
    <x v="303"/>
    <s v="Thursday"/>
    <d v="1899-12-30T14:00:00"/>
    <s v="Standard"/>
    <n v="14"/>
    <n v="10899851238.777"/>
    <n v="216.27359999999999"/>
    <m/>
    <n v="216.27359999999999"/>
    <n v="219.92622499999999"/>
    <n v="0.24"/>
    <n v="0"/>
    <n v="0.98340000000000005"/>
    <n v="225.27600000000001"/>
    <n v="39.915799999999997"/>
    <n v="1648728008"/>
  </r>
  <r>
    <n v="18131604"/>
    <s v="Engineering Substation"/>
    <s v="2022-03-31 15:00:00"/>
    <x v="9"/>
    <x v="303"/>
    <x v="303"/>
    <s v="Thursday"/>
    <d v="1899-12-30T15:00:00"/>
    <s v="Standard"/>
    <n v="14"/>
    <n v="10900075224.777"/>
    <n v="223.98599999999999"/>
    <m/>
    <n v="223.98599999999999"/>
    <n v="228.71186299999999"/>
    <n v="0.24"/>
    <n v="0"/>
    <n v="0.97929999999999995"/>
    <n v="231.15799999999999"/>
    <n v="46.253500000000003"/>
    <n v="1648731608"/>
  </r>
  <r>
    <n v="18131604"/>
    <s v="Engineering Substation"/>
    <s v="2022-03-31 16:00:00"/>
    <x v="9"/>
    <x v="303"/>
    <x v="303"/>
    <s v="Thursday"/>
    <d v="1899-12-30T16:00:00"/>
    <s v="Standard"/>
    <n v="14"/>
    <n v="10900302675.657"/>
    <n v="227.45089999999999"/>
    <m/>
    <n v="227.45089999999999"/>
    <n v="232.527309"/>
    <n v="0.24"/>
    <n v="0"/>
    <n v="0.97819999999999996"/>
    <n v="234.36500000000001"/>
    <n v="48.322299999999998"/>
    <n v="1648735208"/>
  </r>
  <r>
    <n v="18131604"/>
    <s v="Engineering Substation"/>
    <s v="2022-03-31 17:00:00"/>
    <x v="9"/>
    <x v="303"/>
    <x v="303"/>
    <s v="Thursday"/>
    <d v="1899-12-30T17:00:00"/>
    <s v="Standard"/>
    <n v="14"/>
    <n v="10900525810.377001"/>
    <n v="223.13470000000001"/>
    <m/>
    <n v="223.13470000000001"/>
    <n v="228.423891"/>
    <n v="0.24"/>
    <n v="0"/>
    <n v="0.9768"/>
    <n v="233.41200000000001"/>
    <n v="48.871000000000002"/>
    <n v="1648738808"/>
  </r>
  <r>
    <n v="18131604"/>
    <s v="Engineering Substation"/>
    <s v="2022-03-31 18:00:00"/>
    <x v="9"/>
    <x v="303"/>
    <x v="303"/>
    <s v="Thursday"/>
    <d v="1899-12-30T18:00:00"/>
    <s v="Standard"/>
    <n v="14"/>
    <n v="10900736078.697001"/>
    <n v="210.26830000000001"/>
    <m/>
    <n v="210.26830000000001"/>
    <n v="214.73324299999999"/>
    <n v="0.24"/>
    <n v="0"/>
    <n v="0.97919999999999996"/>
    <n v="225.59800000000001"/>
    <n v="43.561399999999999"/>
    <n v="1648742408"/>
  </r>
  <r>
    <n v="18131604"/>
    <s v="Engineering Substation"/>
    <s v="2022-03-31 19:00:00"/>
    <x v="9"/>
    <x v="303"/>
    <x v="303"/>
    <s v="Thursday"/>
    <d v="1899-12-30T19:00:00"/>
    <s v="Peak"/>
    <n v="14"/>
    <n v="10900937605.017"/>
    <n v="201.52629999999999"/>
    <m/>
    <n v="201.52629999999999"/>
    <n v="204.85715999999999"/>
    <n v="0.24"/>
    <n v="0"/>
    <n v="0.98370000000000002"/>
    <n v="213.185"/>
    <n v="36.7913"/>
    <n v="1648746008"/>
  </r>
  <r>
    <n v="18131604"/>
    <s v="Engineering Substation"/>
    <s v="2022-03-31 20:00:00"/>
    <x v="9"/>
    <x v="303"/>
    <x v="303"/>
    <s v="Thursday"/>
    <d v="1899-12-30T20:00:00"/>
    <s v="Peak"/>
    <n v="14"/>
    <n v="10901105383.737"/>
    <n v="167.77869999999999"/>
    <m/>
    <n v="167.77869999999999"/>
    <n v="168.57016400000001"/>
    <n v="0.24"/>
    <n v="0"/>
    <n v="0.99529999999999996"/>
    <n v="208.12299999999999"/>
    <n v="16.3157"/>
    <n v="1648749608"/>
  </r>
  <r>
    <n v="18131604"/>
    <s v="Engineering Substation"/>
    <s v="2022-03-31 21:00:00"/>
    <x v="9"/>
    <x v="303"/>
    <x v="303"/>
    <s v="Thursday"/>
    <d v="1899-12-30T21:00:00"/>
    <s v="Standard"/>
    <n v="14"/>
    <n v="10901265722.697001"/>
    <n v="160.339"/>
    <m/>
    <n v="160.339"/>
    <n v="160.88899900000001"/>
    <n v="0.24"/>
    <n v="0"/>
    <n v="0.99660000000000004"/>
    <n v="161.12200000000001"/>
    <n v="13.292400000000001"/>
    <n v="1648753208"/>
  </r>
  <r>
    <n v="18131604"/>
    <s v="Engineering Substation"/>
    <s v="2022-03-31 22:00:00"/>
    <x v="9"/>
    <x v="303"/>
    <x v="303"/>
    <s v="Thursday"/>
    <d v="1899-12-30T22:00:00"/>
    <s v="Standard"/>
    <n v="14"/>
    <n v="10901419529.816999"/>
    <n v="153.80709999999999"/>
    <m/>
    <n v="153.80709999999999"/>
    <n v="154.18586400000001"/>
    <n v="0.24"/>
    <n v="0"/>
    <n v="0.99750000000000005"/>
    <n v="160.93100000000001"/>
    <n v="10.8005"/>
    <n v="1648756808"/>
  </r>
  <r>
    <n v="18131604"/>
    <s v="Engineering Substation"/>
    <s v="2022-03-31 23:00:00"/>
    <x v="9"/>
    <x v="303"/>
    <x v="303"/>
    <s v="Thursday"/>
    <d v="1899-12-30T23:00:00"/>
    <s v="Off-Peak"/>
    <n v="14"/>
    <n v="10901571752.937"/>
    <n v="152.22309999999999"/>
    <m/>
    <n v="152.22309999999999"/>
    <n v="152.61268799999999"/>
    <n v="0.24"/>
    <n v="0"/>
    <n v="0.99739999999999995"/>
    <n v="153.465"/>
    <n v="10.897399999999999"/>
    <n v="1648760408"/>
  </r>
  <r>
    <n v="18131604"/>
    <s v="Engineering Substation"/>
    <s v="2022-04-01 00:00:00"/>
    <x v="10"/>
    <x v="304"/>
    <x v="304"/>
    <s v="Friday"/>
    <d v="1899-12-30T00:00:00"/>
    <s v="Off-Peak"/>
    <n v="14"/>
    <n v="10901720552.216999"/>
    <n v="148.79929999999999"/>
    <m/>
    <n v="148.79929999999999"/>
    <n v="149.13173499999999"/>
    <n v="0.24"/>
    <n v="0"/>
    <n v="0.99780000000000002"/>
    <n v="152.16"/>
    <n v="9.9522999999999993"/>
    <n v="1648764008"/>
  </r>
  <r>
    <n v="18131604"/>
    <s v="Engineering Substation"/>
    <s v="2022-04-01 01:00:00"/>
    <x v="10"/>
    <x v="304"/>
    <x v="304"/>
    <s v="Friday"/>
    <d v="1899-12-30T01:00:00"/>
    <s v="Off-Peak"/>
    <n v="14"/>
    <n v="10901868209.337"/>
    <n v="147.65710000000001"/>
    <m/>
    <n v="147.65710000000001"/>
    <n v="148.01717099999999"/>
    <n v="0.24"/>
    <n v="0"/>
    <n v="0.99760000000000004"/>
    <n v="149.797"/>
    <n v="10.3178"/>
    <n v="1648767608"/>
  </r>
  <r>
    <n v="18131604"/>
    <s v="Engineering Substation"/>
    <s v="2022-04-01 02:00:00"/>
    <x v="10"/>
    <x v="304"/>
    <x v="304"/>
    <s v="Friday"/>
    <d v="1899-12-30T02:00:00"/>
    <s v="Off-Peak"/>
    <n v="14"/>
    <n v="10902014141.577"/>
    <n v="145.93219999999999"/>
    <m/>
    <n v="145.93219999999999"/>
    <n v="146.23046299999999"/>
    <n v="0.24"/>
    <n v="0"/>
    <n v="0.998"/>
    <n v="147.33199999999999"/>
    <n v="9.3343000000000007"/>
    <n v="1648771208"/>
  </r>
  <r>
    <n v="18131604"/>
    <s v="Engineering Substation"/>
    <s v="2022-04-01 03:00:00"/>
    <x v="10"/>
    <x v="304"/>
    <x v="304"/>
    <s v="Friday"/>
    <d v="1899-12-30T03:00:00"/>
    <s v="Off-Peak"/>
    <n v="14"/>
    <n v="10902160671.657"/>
    <n v="146.5301"/>
    <m/>
    <n v="146.5301"/>
    <n v="146.897527"/>
    <n v="0.24"/>
    <n v="0"/>
    <n v="0.99750000000000005"/>
    <n v="149.03700000000001"/>
    <n v="10.383599999999999"/>
    <n v="1648774808"/>
  </r>
  <r>
    <n v="18131604"/>
    <s v="Engineering Substation"/>
    <s v="2022-04-01 04:00:00"/>
    <x v="10"/>
    <x v="304"/>
    <x v="304"/>
    <s v="Friday"/>
    <d v="1899-12-30T04:00:00"/>
    <s v="Off-Peak"/>
    <n v="14"/>
    <n v="10902304480.857"/>
    <n v="143.8092"/>
    <m/>
    <n v="143.8092"/>
    <n v="144.15810300000001"/>
    <n v="0.24"/>
    <n v="0"/>
    <n v="0.99760000000000004"/>
    <n v="146.005"/>
    <n v="10.0236"/>
    <n v="1648778408"/>
  </r>
  <r>
    <n v="18131604"/>
    <s v="Engineering Substation"/>
    <s v="2022-04-01 05:00:00"/>
    <x v="10"/>
    <x v="304"/>
    <x v="304"/>
    <s v="Friday"/>
    <d v="1899-12-30T05:00:00"/>
    <s v="Off-Peak"/>
    <n v="14"/>
    <n v="10902446983.737"/>
    <n v="142.50290000000001"/>
    <m/>
    <n v="142.50290000000001"/>
    <n v="142.91609600000001"/>
    <n v="0.24"/>
    <n v="0"/>
    <n v="0.99709999999999999"/>
    <n v="145.17500000000001"/>
    <n v="10.86"/>
    <n v="1648782008"/>
  </r>
  <r>
    <n v="18131604"/>
    <s v="Engineering Substation"/>
    <s v="2022-04-01 06:00:00"/>
    <x v="10"/>
    <x v="304"/>
    <x v="304"/>
    <s v="Friday"/>
    <d v="1899-12-30T06:00:00"/>
    <s v="Off-Peak"/>
    <n v="14"/>
    <n v="10902585083.337"/>
    <n v="138.09960000000001"/>
    <m/>
    <n v="138.09960000000001"/>
    <n v="138.51319699999999"/>
    <n v="0.24"/>
    <n v="0"/>
    <n v="0.997"/>
    <n v="143.80000000000001"/>
    <n v="10.696099999999999"/>
    <n v="1648785608"/>
  </r>
  <r>
    <n v="18131604"/>
    <s v="Engineering Substation"/>
    <s v="2022-04-01 07:00:00"/>
    <x v="10"/>
    <x v="304"/>
    <x v="304"/>
    <s v="Friday"/>
    <d v="1899-12-30T07:00:00"/>
    <s v="Standard"/>
    <n v="14"/>
    <n v="10902780319.017"/>
    <n v="195.23570000000001"/>
    <m/>
    <n v="195.23570000000001"/>
    <n v="198.93200899999999"/>
    <n v="0.24"/>
    <n v="0"/>
    <n v="0.98140000000000005"/>
    <n v="213.28899999999999"/>
    <n v="38.170299999999997"/>
    <n v="1648789208"/>
  </r>
  <r>
    <n v="18131604"/>
    <s v="Engineering Substation"/>
    <s v="2022-04-01 08:00:00"/>
    <x v="10"/>
    <x v="304"/>
    <x v="304"/>
    <s v="Friday"/>
    <d v="1899-12-30T08:00:00"/>
    <s v="Peak"/>
    <n v="14"/>
    <n v="10902983568.537001"/>
    <n v="203.24950000000001"/>
    <m/>
    <n v="203.24950000000001"/>
    <n v="207.16391899999999"/>
    <n v="0.24"/>
    <n v="0"/>
    <n v="0.98109999999999997"/>
    <n v="219.24199999999999"/>
    <n v="40.081400000000002"/>
    <n v="1648792808"/>
  </r>
  <r>
    <n v="18131604"/>
    <s v="Engineering Substation"/>
    <s v="2022-04-01 09:00:00"/>
    <x v="10"/>
    <x v="304"/>
    <x v="304"/>
    <s v="Friday"/>
    <d v="1899-12-30T09:00:00"/>
    <s v="Peak"/>
    <n v="14"/>
    <n v="10903184181.177"/>
    <n v="200.61259999999999"/>
    <m/>
    <n v="200.55690000000001"/>
    <n v="204.24102099999999"/>
    <n v="0.24"/>
    <n v="0"/>
    <n v="0.98199999999999998"/>
    <n v="206.358"/>
    <n v="38.6175"/>
    <n v="1648796409"/>
  </r>
  <r>
    <n v="18131604"/>
    <s v="Engineering Substation"/>
    <s v="2022-04-01 10:00:00"/>
    <x v="10"/>
    <x v="304"/>
    <x v="304"/>
    <s v="Friday"/>
    <d v="1899-12-30T10:00:00"/>
    <s v="Peak"/>
    <n v="14"/>
    <n v="10903392204.056999"/>
    <n v="208.02289999999999"/>
    <m/>
    <n v="208.08070000000001"/>
    <n v="211.65017"/>
    <n v="0.24"/>
    <n v="0"/>
    <n v="0.98309999999999997"/>
    <n v="212.19200000000001"/>
    <n v="38.706899999999997"/>
    <n v="1648800008"/>
  </r>
  <r>
    <n v="18131604"/>
    <s v="Engineering Substation"/>
    <s v="2022-04-01 11:00:00"/>
    <x v="10"/>
    <x v="304"/>
    <x v="304"/>
    <s v="Friday"/>
    <d v="1899-12-30T11:00:00"/>
    <s v="Standard"/>
    <n v="14"/>
    <n v="10903611918.297001"/>
    <n v="219.71420000000001"/>
    <m/>
    <n v="219.71420000000001"/>
    <n v="223.82887700000001"/>
    <n v="0.24"/>
    <n v="0"/>
    <n v="0.98160000000000003"/>
    <n v="223.24"/>
    <n v="42.720199999999998"/>
    <n v="1648803608"/>
  </r>
  <r>
    <n v="18131604"/>
    <s v="Engineering Substation"/>
    <s v="2022-04-01 12:00:00"/>
    <x v="10"/>
    <x v="304"/>
    <x v="304"/>
    <s v="Friday"/>
    <d v="1899-12-30T12:00:00"/>
    <s v="Standard"/>
    <n v="14"/>
    <n v="10903834794.056999"/>
    <n v="222.8758"/>
    <m/>
    <n v="222.8758"/>
    <n v="226.91489300000001"/>
    <n v="0.24"/>
    <n v="0"/>
    <n v="0.98219999999999996"/>
    <n v="229.126"/>
    <n v="42.6235"/>
    <n v="1648807208"/>
  </r>
  <r>
    <n v="18131604"/>
    <s v="Engineering Substation"/>
    <s v="2022-04-01 13:00:00"/>
    <x v="10"/>
    <x v="304"/>
    <x v="304"/>
    <s v="Friday"/>
    <d v="1899-12-30T13:00:00"/>
    <s v="Standard"/>
    <n v="14"/>
    <n v="10904062414.136999"/>
    <n v="227.62010000000001"/>
    <m/>
    <n v="227.62010000000001"/>
    <n v="232.01527300000001"/>
    <n v="0.24"/>
    <n v="0"/>
    <n v="0.98109999999999997"/>
    <n v="240.886"/>
    <n v="44.9465"/>
    <n v="1648810808"/>
  </r>
  <r>
    <n v="18131604"/>
    <s v="Engineering Substation"/>
    <s v="2022-04-01 14:00:00"/>
    <x v="10"/>
    <x v="304"/>
    <x v="304"/>
    <s v="Friday"/>
    <d v="1899-12-30T14:00:00"/>
    <s v="Standard"/>
    <n v="14"/>
    <n v="10904285818.617001"/>
    <n v="223.40450000000001"/>
    <m/>
    <n v="223.40450000000001"/>
    <n v="228.99413899999999"/>
    <n v="0.24"/>
    <n v="0"/>
    <n v="0.97560000000000002"/>
    <n v="229.773"/>
    <n v="50.286700000000003"/>
    <n v="1648814408"/>
  </r>
  <r>
    <n v="18131604"/>
    <s v="Engineering Substation"/>
    <s v="2022-04-01 15:00:00"/>
    <x v="10"/>
    <x v="304"/>
    <x v="304"/>
    <s v="Friday"/>
    <d v="1899-12-30T15:00:00"/>
    <s v="Standard"/>
    <n v="14"/>
    <n v="10904512938.777"/>
    <n v="227.12020000000001"/>
    <m/>
    <n v="227.12020000000001"/>
    <n v="232.77489299999999"/>
    <n v="0.24"/>
    <n v="0"/>
    <n v="0.97570000000000001"/>
    <n v="236.44399999999999"/>
    <n v="50.995899999999999"/>
    <n v="1648818008"/>
  </r>
  <r>
    <n v="18131604"/>
    <s v="Engineering Substation"/>
    <s v="2022-04-01 16:00:00"/>
    <x v="10"/>
    <x v="304"/>
    <x v="304"/>
    <s v="Friday"/>
    <d v="1899-12-30T16:00:00"/>
    <s v="Standard"/>
    <n v="14"/>
    <n v="10904737763.816999"/>
    <n v="224.82499999999999"/>
    <m/>
    <n v="224.82499999999999"/>
    <n v="230.58869799999999"/>
    <n v="0.24"/>
    <n v="0"/>
    <n v="0.97499999999999998"/>
    <n v="235.93"/>
    <n v="51.2333"/>
    <n v="1648821608"/>
  </r>
  <r>
    <n v="18131604"/>
    <s v="Engineering Substation"/>
    <s v="2022-04-01 17:00:00"/>
    <x v="10"/>
    <x v="304"/>
    <x v="304"/>
    <s v="Friday"/>
    <d v="1899-12-30T17:00:00"/>
    <s v="Standard"/>
    <n v="14"/>
    <n v="10904959493.097"/>
    <n v="221.72929999999999"/>
    <m/>
    <n v="221.72929999999999"/>
    <n v="227.25681299999999"/>
    <n v="0.24"/>
    <n v="0"/>
    <n v="0.97570000000000001"/>
    <n v="230.64599999999999"/>
    <n v="49.817500000000003"/>
    <n v="1648825208"/>
  </r>
  <r>
    <n v="18131604"/>
    <s v="Engineering Substation"/>
    <s v="2022-04-01 18:00:00"/>
    <x v="10"/>
    <x v="304"/>
    <x v="304"/>
    <s v="Friday"/>
    <d v="1899-12-30T18:00:00"/>
    <s v="Standard"/>
    <n v="14"/>
    <n v="10905163824.537001"/>
    <n v="204.3314"/>
    <m/>
    <n v="204.38820000000001"/>
    <n v="207.86864399999999"/>
    <n v="0.24"/>
    <n v="0"/>
    <n v="0.98329999999999995"/>
    <n v="221.81200000000001"/>
    <n v="37.879199999999997"/>
    <n v="1648828807"/>
  </r>
  <r>
    <n v="18131604"/>
    <s v="Engineering Substation"/>
    <s v="2022-04-01 19:00:00"/>
    <x v="10"/>
    <x v="304"/>
    <x v="304"/>
    <s v="Friday"/>
    <d v="1899-12-30T19:00:00"/>
    <s v="Peak"/>
    <n v="14"/>
    <n v="10905360413.337"/>
    <n v="196.58879999999999"/>
    <m/>
    <n v="196.5342"/>
    <n v="199.623324"/>
    <n v="0.24"/>
    <n v="0"/>
    <n v="0.98450000000000004"/>
    <n v="203.84"/>
    <n v="34.982500000000002"/>
    <n v="1648832408"/>
  </r>
  <r>
    <n v="18131604"/>
    <s v="Engineering Substation"/>
    <s v="2022-04-01 20:00:00"/>
    <x v="10"/>
    <x v="304"/>
    <x v="304"/>
    <s v="Friday"/>
    <d v="1899-12-30T20:00:00"/>
    <s v="Peak"/>
    <n v="14"/>
    <n v="10905523918.617001"/>
    <n v="163.50530000000001"/>
    <m/>
    <n v="163.50530000000001"/>
    <n v="164.50153800000001"/>
    <n v="0.24"/>
    <n v="0"/>
    <n v="0.99390000000000001"/>
    <n v="200.29599999999999"/>
    <n v="18.077000000000002"/>
    <n v="1648836008"/>
  </r>
  <r>
    <n v="18131604"/>
    <s v="Engineering Substation"/>
    <s v="2022-04-01 21:00:00"/>
    <x v="10"/>
    <x v="304"/>
    <x v="304"/>
    <s v="Friday"/>
    <d v="1899-12-30T21:00:00"/>
    <s v="Standard"/>
    <n v="14"/>
    <n v="10905679573.497"/>
    <n v="155.6549"/>
    <m/>
    <n v="155.6549"/>
    <n v="156.30471"/>
    <n v="0.24"/>
    <n v="0"/>
    <n v="0.99580000000000002"/>
    <n v="157.70699999999999"/>
    <n v="14.238"/>
    <n v="1648839608"/>
  </r>
  <r>
    <n v="18131604"/>
    <s v="Engineering Substation"/>
    <s v="2022-04-01 22:00:00"/>
    <x v="10"/>
    <x v="304"/>
    <x v="304"/>
    <s v="Friday"/>
    <d v="1899-12-30T22:00:00"/>
    <s v="Standard"/>
    <n v="14"/>
    <n v="10905831157.017"/>
    <n v="151.58349999999999"/>
    <m/>
    <n v="151.58349999999999"/>
    <n v="152.00948700000001"/>
    <n v="0.24"/>
    <n v="0"/>
    <n v="0.99719999999999998"/>
    <n v="155.65899999999999"/>
    <n v="11.3719"/>
    <n v="1648843208"/>
  </r>
  <r>
    <n v="18131604"/>
    <s v="Engineering Substation"/>
    <s v="2022-04-01 23:00:00"/>
    <x v="10"/>
    <x v="304"/>
    <x v="304"/>
    <s v="Friday"/>
    <d v="1899-12-30T23:00:00"/>
    <s v="Off-Peak"/>
    <n v="14"/>
    <n v="10905982790.937"/>
    <n v="151.63390000000001"/>
    <m/>
    <n v="151.63390000000001"/>
    <n v="152.060033"/>
    <n v="0.24"/>
    <n v="0"/>
    <n v="0.99719999999999998"/>
    <n v="152.97900000000001"/>
    <n v="11.3758"/>
    <n v="1648846808"/>
  </r>
  <r>
    <n v="18131604"/>
    <s v="Engineering Substation"/>
    <s v="2022-04-02 00:00:00"/>
    <x v="10"/>
    <x v="305"/>
    <x v="305"/>
    <s v="Saturday"/>
    <d v="1899-12-30T00:00:00"/>
    <s v="Off-Peak"/>
    <n v="14"/>
    <n v="10906131277.737"/>
    <n v="148.48679999999999"/>
    <m/>
    <n v="148.44560000000001"/>
    <n v="148.844763"/>
    <n v="0.24"/>
    <n v="0"/>
    <n v="0.99729999999999996"/>
    <n v="151.75700000000001"/>
    <n v="10.8939"/>
    <n v="1648850409"/>
  </r>
  <r>
    <n v="18131604"/>
    <s v="Engineering Substation"/>
    <s v="2022-04-02 01:00:00"/>
    <x v="10"/>
    <x v="305"/>
    <x v="305"/>
    <s v="Saturday"/>
    <d v="1899-12-30T01:00:00"/>
    <s v="Off-Peak"/>
    <n v="14"/>
    <n v="10906276877.337"/>
    <n v="145.59960000000001"/>
    <m/>
    <n v="145.64009999999999"/>
    <n v="146.07258400000001"/>
    <n v="0.24"/>
    <n v="0"/>
    <n v="0.997"/>
    <n v="146.47300000000001"/>
    <n v="11.232699999999999"/>
    <n v="1648854008"/>
  </r>
  <r>
    <n v="18131604"/>
    <s v="Engineering Substation"/>
    <s v="2022-04-02 02:00:00"/>
    <x v="10"/>
    <x v="305"/>
    <x v="305"/>
    <s v="Saturday"/>
    <d v="1899-12-30T02:00:00"/>
    <s v="Off-Peak"/>
    <n v="14"/>
    <n v="10906418868.056999"/>
    <n v="141.9907"/>
    <m/>
    <n v="141.9907"/>
    <n v="142.38191499999999"/>
    <n v="0.24"/>
    <n v="0"/>
    <n v="0.99729999999999996"/>
    <n v="145.28700000000001"/>
    <n v="10.5473"/>
    <n v="1648857608"/>
  </r>
  <r>
    <n v="18131604"/>
    <s v="Engineering Substation"/>
    <s v="2022-04-02 03:00:00"/>
    <x v="10"/>
    <x v="305"/>
    <x v="305"/>
    <s v="Saturday"/>
    <d v="1899-12-30T03:00:00"/>
    <s v="Off-Peak"/>
    <n v="14"/>
    <n v="10906560961.976999"/>
    <n v="142.09389999999999"/>
    <m/>
    <n v="142.09389999999999"/>
    <n v="142.47895500000001"/>
    <n v="0.24"/>
    <n v="0"/>
    <n v="0.99729999999999996"/>
    <n v="143.06"/>
    <n v="10.467599999999999"/>
    <n v="1648861208"/>
  </r>
  <r>
    <n v="18131604"/>
    <s v="Engineering Substation"/>
    <s v="2022-04-02 04:00:00"/>
    <x v="10"/>
    <x v="305"/>
    <x v="305"/>
    <s v="Saturday"/>
    <d v="1899-12-30T04:00:00"/>
    <s v="Off-Peak"/>
    <n v="14"/>
    <n v="10906704121.017"/>
    <n v="143.15899999999999"/>
    <m/>
    <n v="143.15899999999999"/>
    <n v="143.57466299999999"/>
    <n v="0.24"/>
    <n v="0"/>
    <n v="0.99709999999999999"/>
    <n v="144.792"/>
    <n v="10.916600000000001"/>
    <n v="1648864808"/>
  </r>
  <r>
    <n v="18131604"/>
    <s v="Engineering Substation"/>
    <s v="2022-04-02 05:00:00"/>
    <x v="10"/>
    <x v="305"/>
    <x v="305"/>
    <s v="Saturday"/>
    <d v="1899-12-30T05:00:00"/>
    <s v="Off-Peak"/>
    <n v="14"/>
    <n v="10906847874.056999"/>
    <n v="143.75299999999999"/>
    <m/>
    <n v="143.75299999999999"/>
    <n v="144.16865999999999"/>
    <n v="0.24"/>
    <n v="0"/>
    <n v="0.99709999999999999"/>
    <n v="144.792"/>
    <n v="10.9392"/>
    <n v="1648868408"/>
  </r>
  <r>
    <n v="18131604"/>
    <s v="Engineering Substation"/>
    <s v="2022-04-02 06:00:00"/>
    <x v="10"/>
    <x v="305"/>
    <x v="305"/>
    <s v="Saturday"/>
    <d v="1899-12-30T06:00:00"/>
    <s v="Off-Peak"/>
    <n v="14"/>
    <n v="10906991910.056999"/>
    <n v="144.036"/>
    <m/>
    <n v="144.036"/>
    <n v="144.43825200000001"/>
    <n v="0.24"/>
    <n v="0"/>
    <n v="0.99719999999999998"/>
    <n v="145.541"/>
    <n v="10.7722"/>
    <n v="1648872008"/>
  </r>
  <r>
    <n v="18131604"/>
    <s v="Engineering Substation"/>
    <s v="2022-04-02 07:00:00"/>
    <x v="10"/>
    <x v="305"/>
    <x v="305"/>
    <s v="Saturday"/>
    <d v="1899-12-30T07:00:00"/>
    <s v="Off-Peak"/>
    <n v="14"/>
    <n v="10907182834.857"/>
    <n v="190.9248"/>
    <m/>
    <n v="190.9248"/>
    <n v="194.06441799999999"/>
    <n v="0.24"/>
    <n v="0"/>
    <n v="0.98380000000000001"/>
    <n v="199.45699999999999"/>
    <n v="34.766599999999997"/>
    <n v="1648875608"/>
  </r>
  <r>
    <n v="18131604"/>
    <s v="Engineering Substation"/>
    <s v="2022-04-02 08:00:00"/>
    <x v="10"/>
    <x v="305"/>
    <x v="305"/>
    <s v="Saturday"/>
    <d v="1899-12-30T08:00:00"/>
    <s v="Standard"/>
    <n v="14"/>
    <n v="10907372437.497"/>
    <n v="189.6026"/>
    <m/>
    <n v="189.6026"/>
    <n v="192.64521400000001"/>
    <n v="0.24"/>
    <n v="0"/>
    <n v="0.98419999999999996"/>
    <n v="199.45699999999999"/>
    <n v="34.103000000000002"/>
    <n v="1648879208"/>
  </r>
  <r>
    <n v="18131604"/>
    <s v="Engineering Substation"/>
    <s v="2022-04-02 09:00:00"/>
    <x v="10"/>
    <x v="305"/>
    <x v="305"/>
    <s v="Saturday"/>
    <d v="1899-12-30T09:00:00"/>
    <s v="Standard"/>
    <n v="14"/>
    <n v="10907555175.177"/>
    <n v="182.73769999999999"/>
    <m/>
    <n v="182.68690000000001"/>
    <n v="185.261867"/>
    <n v="0.24"/>
    <n v="0"/>
    <n v="0.98609999999999998"/>
    <n v="187.85400000000001"/>
    <n v="30.7806"/>
    <n v="1648882809"/>
  </r>
  <r>
    <n v="18131604"/>
    <s v="Engineering Substation"/>
    <s v="2022-04-02 10:00:00"/>
    <x v="10"/>
    <x v="305"/>
    <x v="305"/>
    <s v="Saturday"/>
    <d v="1899-12-30T10:00:00"/>
    <s v="Standard"/>
    <n v="14"/>
    <n v="10907738344.377001"/>
    <n v="183.16919999999999"/>
    <m/>
    <n v="183.2201"/>
    <n v="185.945302"/>
    <n v="0.24"/>
    <n v="0"/>
    <n v="0.98529999999999995"/>
    <n v="188.333"/>
    <n v="31.718299999999999"/>
    <n v="1648886408"/>
  </r>
  <r>
    <n v="18131604"/>
    <s v="Engineering Substation"/>
    <s v="2022-04-02 11:00:00"/>
    <x v="10"/>
    <x v="305"/>
    <x v="305"/>
    <s v="Saturday"/>
    <d v="1899-12-30T11:00:00"/>
    <s v="Standard"/>
    <n v="14"/>
    <n v="10907922388.377001"/>
    <n v="184.04400000000001"/>
    <m/>
    <n v="184.04400000000001"/>
    <n v="186.51444699999999"/>
    <n v="0.24"/>
    <n v="0"/>
    <n v="0.98680000000000001"/>
    <n v="187.81700000000001"/>
    <n v="30.2563"/>
    <n v="1648890008"/>
  </r>
  <r>
    <n v="18131604"/>
    <s v="Engineering Substation"/>
    <s v="2022-04-02 12:00:00"/>
    <x v="10"/>
    <x v="305"/>
    <x v="305"/>
    <s v="Saturday"/>
    <d v="1899-12-30T12:00:00"/>
    <s v="Standard"/>
    <n v="14"/>
    <n v="10908112234.136999"/>
    <n v="189.8458"/>
    <m/>
    <n v="189.79300000000001"/>
    <n v="192.33975599999999"/>
    <n v="0.24"/>
    <n v="0"/>
    <n v="0.98680000000000001"/>
    <n v="192.001"/>
    <n v="31.195900000000002"/>
    <n v="1648893609"/>
  </r>
  <r>
    <n v="18131604"/>
    <s v="Engineering Substation"/>
    <s v="2022-04-02 13:00:00"/>
    <x v="10"/>
    <x v="305"/>
    <x v="305"/>
    <s v="Saturday"/>
    <d v="1899-12-30T13:00:00"/>
    <s v="Off-Peak"/>
    <n v="14"/>
    <n v="10908303776.697001"/>
    <n v="191.54259999999999"/>
    <m/>
    <n v="191.5958"/>
    <n v="194.58814599999999"/>
    <n v="0.24"/>
    <n v="0"/>
    <n v="0.98460000000000003"/>
    <n v="197.53299999999999"/>
    <n v="33.994199999999999"/>
    <n v="1648897208"/>
  </r>
  <r>
    <n v="18131604"/>
    <s v="Engineering Substation"/>
    <s v="2022-04-02 14:00:00"/>
    <x v="10"/>
    <x v="305"/>
    <x v="305"/>
    <s v="Saturday"/>
    <d v="1899-12-30T14:00:00"/>
    <s v="Off-Peak"/>
    <n v="14"/>
    <n v="10908499560.056999"/>
    <n v="195.7834"/>
    <m/>
    <n v="195.7834"/>
    <n v="199.236402"/>
    <n v="0.24"/>
    <n v="0"/>
    <n v="0.98270000000000002"/>
    <n v="202.434"/>
    <n v="36.932600000000001"/>
    <n v="1648900808"/>
  </r>
  <r>
    <n v="18131604"/>
    <s v="Engineering Substation"/>
    <s v="2022-04-02 15:00:00"/>
    <x v="10"/>
    <x v="305"/>
    <x v="305"/>
    <s v="Saturday"/>
    <d v="1899-12-30T15:00:00"/>
    <s v="Off-Peak"/>
    <n v="14"/>
    <n v="10908698318.457001"/>
    <n v="198.75839999999999"/>
    <m/>
    <n v="198.70320000000001"/>
    <n v="202.34647200000001"/>
    <n v="0.24"/>
    <n v="0"/>
    <n v="0.98199999999999998"/>
    <n v="202.434"/>
    <n v="38.224699999999999"/>
    <n v="1648904409"/>
  </r>
  <r>
    <n v="18131604"/>
    <s v="Engineering Substation"/>
    <s v="2022-04-02 16:00:00"/>
    <x v="10"/>
    <x v="305"/>
    <x v="305"/>
    <s v="Saturday"/>
    <d v="1899-12-30T16:00:00"/>
    <s v="Off-Peak"/>
    <n v="14"/>
    <n v="10908899373.896999"/>
    <n v="201.05539999999999"/>
    <m/>
    <n v="201.1113"/>
    <n v="205.33586399999999"/>
    <n v="0.24"/>
    <n v="0"/>
    <n v="0.97940000000000005"/>
    <n v="210.55199999999999"/>
    <n v="41.437399999999997"/>
    <n v="1648908008"/>
  </r>
  <r>
    <n v="18131604"/>
    <s v="Engineering Substation"/>
    <s v="2022-04-02 17:00:00"/>
    <x v="10"/>
    <x v="305"/>
    <x v="305"/>
    <s v="Saturday"/>
    <d v="1899-12-30T17:00:00"/>
    <s v="Off-Peak"/>
    <n v="14"/>
    <n v="10909092625.497"/>
    <n v="193.2516"/>
    <m/>
    <n v="193.2516"/>
    <n v="196.491975"/>
    <n v="0.24"/>
    <n v="0"/>
    <n v="0.98350000000000004"/>
    <n v="198.86"/>
    <n v="35.537500000000001"/>
    <n v="1648911608"/>
  </r>
  <r>
    <n v="18131604"/>
    <s v="Engineering Substation"/>
    <s v="2022-04-02 18:00:00"/>
    <x v="10"/>
    <x v="305"/>
    <x v="305"/>
    <s v="Saturday"/>
    <d v="1899-12-30T18:00:00"/>
    <s v="Off-Peak"/>
    <n v="14"/>
    <n v="10909282359.177"/>
    <n v="189.7337"/>
    <m/>
    <n v="189.7337"/>
    <n v="192.874717"/>
    <n v="0.24"/>
    <n v="0"/>
    <n v="0.98370000000000002"/>
    <n v="196.21899999999999"/>
    <n v="34.666800000000002"/>
    <n v="1648915208"/>
  </r>
  <r>
    <n v="18131604"/>
    <s v="Engineering Substation"/>
    <s v="2022-04-02 19:00:00"/>
    <x v="10"/>
    <x v="305"/>
    <x v="305"/>
    <s v="Saturday"/>
    <d v="1899-12-30T19:00:00"/>
    <s v="Standard"/>
    <n v="14"/>
    <n v="10909468182.056999"/>
    <n v="185.8229"/>
    <m/>
    <n v="185.8229"/>
    <n v="188.48167900000001"/>
    <n v="0.24"/>
    <n v="0"/>
    <n v="0.9859"/>
    <n v="193.38300000000001"/>
    <n v="31.546800000000001"/>
    <n v="1648918808"/>
  </r>
  <r>
    <n v="18131604"/>
    <s v="Engineering Substation"/>
    <s v="2022-04-02 20:00:00"/>
    <x v="10"/>
    <x v="305"/>
    <x v="305"/>
    <s v="Saturday"/>
    <d v="1899-12-30T20:00:00"/>
    <s v="Standard"/>
    <n v="14"/>
    <n v="10909622179.257"/>
    <n v="153.99719999999999"/>
    <m/>
    <n v="153.99719999999999"/>
    <n v="154.87122299999999"/>
    <n v="0.24"/>
    <n v="0"/>
    <n v="0.99439999999999995"/>
    <n v="186.429"/>
    <n v="16.430399999999999"/>
    <n v="1648922408"/>
  </r>
  <r>
    <n v="18131604"/>
    <s v="Engineering Substation"/>
    <s v="2022-04-02 21:00:00"/>
    <x v="10"/>
    <x v="305"/>
    <x v="305"/>
    <s v="Saturday"/>
    <d v="1899-12-30T21:00:00"/>
    <s v="Off-Peak"/>
    <n v="14"/>
    <n v="10909766942.937"/>
    <n v="144.7637"/>
    <m/>
    <n v="144.7637"/>
    <n v="145.316641"/>
    <n v="0.24"/>
    <n v="0"/>
    <n v="0.99619999999999997"/>
    <n v="146.15799999999999"/>
    <n v="12.664999999999999"/>
    <n v="1648926008"/>
  </r>
  <r>
    <n v="18131604"/>
    <s v="Engineering Substation"/>
    <s v="2022-04-02 22:00:00"/>
    <x v="10"/>
    <x v="305"/>
    <x v="305"/>
    <s v="Saturday"/>
    <d v="1899-12-30T22:00:00"/>
    <s v="Off-Peak"/>
    <n v="14"/>
    <n v="10909912896.537001"/>
    <n v="145.95359999999999"/>
    <m/>
    <n v="145.95359999999999"/>
    <n v="146.48616899999999"/>
    <n v="0.24"/>
    <n v="0"/>
    <n v="0.99639999999999995"/>
    <n v="148.66200000000001"/>
    <n v="12.479799999999999"/>
    <n v="1648929608"/>
  </r>
  <r>
    <n v="18131604"/>
    <s v="Engineering Substation"/>
    <s v="2022-04-02 23:00:00"/>
    <x v="10"/>
    <x v="305"/>
    <x v="305"/>
    <s v="Saturday"/>
    <d v="1899-12-30T23:00:00"/>
    <s v="Off-Peak"/>
    <n v="14"/>
    <n v="10910055086.697001"/>
    <n v="142.1902"/>
    <m/>
    <n v="142.1902"/>
    <n v="142.69869800000001"/>
    <n v="0.24"/>
    <n v="0"/>
    <n v="0.99639999999999995"/>
    <n v="145.655"/>
    <n v="12.0365"/>
    <n v="1648933208"/>
  </r>
  <r>
    <n v="18131604"/>
    <s v="Engineering Substation"/>
    <s v="2022-04-03 00:00:00"/>
    <x v="10"/>
    <x v="306"/>
    <x v="306"/>
    <s v="Sunday"/>
    <d v="1899-12-30T00:00:00"/>
    <s v="Off-Peak"/>
    <n v="15"/>
    <n v="10910199282.777"/>
    <n v="144.1961"/>
    <m/>
    <n v="144.1961"/>
    <n v="144.697788"/>
    <n v="0.24"/>
    <n v="0"/>
    <n v="0.99650000000000005"/>
    <n v="144.53899999999999"/>
    <n v="12.039099999999999"/>
    <n v="1648936808"/>
  </r>
  <r>
    <n v="18131604"/>
    <s v="Engineering Substation"/>
    <s v="2022-04-03 01:00:00"/>
    <x v="10"/>
    <x v="306"/>
    <x v="306"/>
    <s v="Sunday"/>
    <d v="1899-12-30T01:00:00"/>
    <s v="Off-Peak"/>
    <n v="15"/>
    <n v="10910343241.976999"/>
    <n v="143.95920000000001"/>
    <m/>
    <n v="143.95920000000001"/>
    <n v="144.425118"/>
    <n v="0.24"/>
    <n v="0"/>
    <n v="0.99680000000000002"/>
    <n v="145.73699999999999"/>
    <n v="11.5915"/>
    <n v="1648940408"/>
  </r>
  <r>
    <n v="18131604"/>
    <s v="Engineering Substation"/>
    <s v="2022-04-03 02:00:00"/>
    <x v="10"/>
    <x v="306"/>
    <x v="306"/>
    <s v="Sunday"/>
    <d v="1899-12-30T02:00:00"/>
    <s v="Off-Peak"/>
    <n v="15"/>
    <n v="10910486126.937"/>
    <n v="142.88499999999999"/>
    <m/>
    <n v="142.88499999999999"/>
    <n v="143.42671300000001"/>
    <n v="0.24"/>
    <n v="0"/>
    <n v="0.99619999999999997"/>
    <n v="143.858"/>
    <n v="12.4543"/>
    <n v="1648944008"/>
  </r>
  <r>
    <n v="18131604"/>
    <s v="Engineering Substation"/>
    <s v="2022-04-03 03:00:00"/>
    <x v="10"/>
    <x v="306"/>
    <x v="306"/>
    <s v="Sunday"/>
    <d v="1899-12-30T03:00:00"/>
    <s v="Off-Peak"/>
    <n v="15"/>
    <n v="10910627726.457001"/>
    <n v="141.59950000000001"/>
    <m/>
    <n v="141.59950000000001"/>
    <n v="142.072746"/>
    <n v="0.24"/>
    <n v="0"/>
    <n v="0.99670000000000003"/>
    <n v="142.471"/>
    <n v="11.5862"/>
    <n v="1648947608"/>
  </r>
  <r>
    <n v="18131604"/>
    <s v="Engineering Substation"/>
    <s v="2022-04-03 04:00:00"/>
    <x v="10"/>
    <x v="306"/>
    <x v="306"/>
    <s v="Sunday"/>
    <d v="1899-12-30T04:00:00"/>
    <s v="Off-Peak"/>
    <n v="15"/>
    <n v="10910768675.577"/>
    <n v="140.94909999999999"/>
    <m/>
    <n v="140.91"/>
    <n v="141.347328"/>
    <n v="0.24"/>
    <n v="0"/>
    <n v="0.99690000000000001"/>
    <n v="142.471"/>
    <n v="11.1106"/>
    <n v="1648951209"/>
  </r>
  <r>
    <n v="18131604"/>
    <s v="Engineering Substation"/>
    <s v="2022-04-03 05:00:00"/>
    <x v="10"/>
    <x v="306"/>
    <x v="306"/>
    <s v="Sunday"/>
    <d v="1899-12-30T05:00:00"/>
    <s v="Off-Peak"/>
    <n v="15"/>
    <n v="10910907194.937"/>
    <n v="138.51939999999999"/>
    <m/>
    <n v="138.55779999999999"/>
    <n v="139.034875"/>
    <n v="0.24"/>
    <n v="0"/>
    <n v="0.99660000000000004"/>
    <n v="141.71700000000001"/>
    <n v="11.507400000000001"/>
    <n v="1648954808"/>
  </r>
  <r>
    <n v="18131604"/>
    <s v="Engineering Substation"/>
    <s v="2022-04-03 06:00:00"/>
    <x v="10"/>
    <x v="306"/>
    <x v="306"/>
    <s v="Sunday"/>
    <d v="1899-12-30T06:00:00"/>
    <s v="Off-Peak"/>
    <n v="15"/>
    <n v="10911045232.136999"/>
    <n v="138.03720000000001"/>
    <m/>
    <n v="138.03720000000001"/>
    <n v="138.49845199999999"/>
    <n v="0.24"/>
    <n v="0"/>
    <n v="0.99670000000000003"/>
    <n v="139.24100000000001"/>
    <n v="11.293900000000001"/>
    <n v="1648958408"/>
  </r>
  <r>
    <n v="18131604"/>
    <s v="Engineering Substation"/>
    <s v="2022-04-03 07:00:00"/>
    <x v="10"/>
    <x v="306"/>
    <x v="306"/>
    <s v="Sunday"/>
    <d v="1899-12-30T07:00:00"/>
    <s v="Off-Peak"/>
    <n v="15"/>
    <n v="10911183304.617001"/>
    <n v="138.07249999999999"/>
    <m/>
    <n v="138.07249999999999"/>
    <n v="138.55183"/>
    <n v="0.24"/>
    <n v="0"/>
    <n v="0.99650000000000005"/>
    <n v="138.80500000000001"/>
    <n v="11.5152"/>
    <n v="1648962008"/>
  </r>
  <r>
    <n v="18131604"/>
    <s v="Engineering Substation"/>
    <s v="2022-04-03 08:00:00"/>
    <x v="10"/>
    <x v="306"/>
    <x v="306"/>
    <s v="Sunday"/>
    <d v="1899-12-30T08:00:00"/>
    <s v="Off-Peak"/>
    <n v="15"/>
    <n v="10911318649.497"/>
    <n v="135.3449"/>
    <m/>
    <n v="135.3449"/>
    <n v="135.85188199999999"/>
    <n v="0.24"/>
    <n v="0"/>
    <n v="0.99629999999999996"/>
    <n v="138.40100000000001"/>
    <n v="11.725899999999999"/>
    <n v="1648965608"/>
  </r>
  <r>
    <n v="18131604"/>
    <s v="Engineering Substation"/>
    <s v="2022-04-03 09:00:00"/>
    <x v="10"/>
    <x v="306"/>
    <x v="306"/>
    <s v="Sunday"/>
    <d v="1899-12-30T09:00:00"/>
    <s v="Off-Peak"/>
    <n v="15"/>
    <n v="10911452912.457001"/>
    <n v="134.26300000000001"/>
    <m/>
    <n v="134.26300000000001"/>
    <n v="134.760075"/>
    <n v="0.24"/>
    <n v="0"/>
    <n v="0.99629999999999996"/>
    <n v="135.66499999999999"/>
    <n v="11.564399999999999"/>
    <n v="1648969208"/>
  </r>
  <r>
    <n v="18131604"/>
    <s v="Engineering Substation"/>
    <s v="2022-04-03 10:00:00"/>
    <x v="10"/>
    <x v="306"/>
    <x v="306"/>
    <s v="Sunday"/>
    <d v="1899-12-30T10:00:00"/>
    <s v="Off-Peak"/>
    <n v="15"/>
    <n v="10911590219.097"/>
    <n v="137.3066"/>
    <m/>
    <n v="137.3066"/>
    <n v="137.79374200000001"/>
    <n v="0.24"/>
    <n v="0"/>
    <n v="0.99650000000000005"/>
    <n v="136.95500000000001"/>
    <n v="11.575900000000001"/>
    <n v="1648972808"/>
  </r>
  <r>
    <n v="18131604"/>
    <s v="Engineering Substation"/>
    <s v="2022-04-03 11:00:00"/>
    <x v="10"/>
    <x v="306"/>
    <x v="306"/>
    <s v="Sunday"/>
    <d v="1899-12-30T11:00:00"/>
    <s v="Off-Peak"/>
    <n v="15"/>
    <n v="10911729136.377001"/>
    <n v="138.91730000000001"/>
    <m/>
    <n v="138.91730000000001"/>
    <n v="139.40683899999999"/>
    <n v="0.24"/>
    <n v="0"/>
    <n v="0.99650000000000005"/>
    <n v="140.83699999999999"/>
    <n v="11.6729"/>
    <n v="1648976408"/>
  </r>
  <r>
    <n v="18131604"/>
    <s v="Engineering Substation"/>
    <s v="2022-04-03 12:00:00"/>
    <x v="10"/>
    <x v="306"/>
    <x v="306"/>
    <s v="Sunday"/>
    <d v="1899-12-30T12:00:00"/>
    <s v="Off-Peak"/>
    <n v="15"/>
    <n v="10911869574.777"/>
    <n v="140.4384"/>
    <m/>
    <n v="140.4384"/>
    <n v="140.92281399999999"/>
    <n v="0.24"/>
    <n v="0"/>
    <n v="0.99660000000000004"/>
    <n v="141.459"/>
    <n v="11.6746"/>
    <n v="1648980008"/>
  </r>
  <r>
    <n v="18131604"/>
    <s v="Engineering Substation"/>
    <s v="2022-04-03 13:00:00"/>
    <x v="10"/>
    <x v="306"/>
    <x v="306"/>
    <s v="Sunday"/>
    <d v="1899-12-30T13:00:00"/>
    <s v="Off-Peak"/>
    <n v="15"/>
    <n v="10912013284.136999"/>
    <n v="143.70939999999999"/>
    <m/>
    <n v="143.70939999999999"/>
    <n v="144.24400399999999"/>
    <n v="0.24"/>
    <n v="0"/>
    <n v="0.99629999999999996"/>
    <n v="145.57499999999999"/>
    <n v="12.4078"/>
    <n v="1648983608"/>
  </r>
  <r>
    <n v="18131604"/>
    <s v="Engineering Substation"/>
    <s v="2022-04-03 14:00:00"/>
    <x v="10"/>
    <x v="306"/>
    <x v="306"/>
    <s v="Sunday"/>
    <d v="1899-12-30T14:00:00"/>
    <s v="Off-Peak"/>
    <n v="15"/>
    <n v="10912158049.976999"/>
    <n v="144.76580000000001"/>
    <m/>
    <n v="144.76580000000001"/>
    <n v="145.26970600000001"/>
    <n v="0.24"/>
    <n v="0"/>
    <n v="0.99650000000000005"/>
    <n v="145.84200000000001"/>
    <n v="12.088800000000001"/>
    <n v="1648987208"/>
  </r>
  <r>
    <n v="18131604"/>
    <s v="Engineering Substation"/>
    <s v="2022-04-03 15:00:00"/>
    <x v="10"/>
    <x v="306"/>
    <x v="306"/>
    <s v="Sunday"/>
    <d v="1899-12-30T15:00:00"/>
    <s v="Off-Peak"/>
    <n v="15"/>
    <n v="10912302384.537001"/>
    <n v="144.33459999999999"/>
    <m/>
    <n v="144.33459999999999"/>
    <n v="144.83962600000001"/>
    <n v="0.24"/>
    <n v="0"/>
    <n v="0.99650000000000005"/>
    <n v="144.95099999999999"/>
    <n v="12.0852"/>
    <n v="1648990808"/>
  </r>
  <r>
    <n v="18131604"/>
    <s v="Engineering Substation"/>
    <s v="2022-04-03 16:00:00"/>
    <x v="10"/>
    <x v="306"/>
    <x v="306"/>
    <s v="Sunday"/>
    <d v="1899-12-30T16:00:00"/>
    <s v="Off-Peak"/>
    <n v="15"/>
    <n v="10912447839.177"/>
    <n v="145.4546"/>
    <m/>
    <n v="145.4546"/>
    <n v="145.946573"/>
    <n v="0.24"/>
    <n v="0"/>
    <n v="0.99660000000000004"/>
    <n v="146.61199999999999"/>
    <n v="11.972899999999999"/>
    <n v="1648994408"/>
  </r>
  <r>
    <n v="18131604"/>
    <s v="Engineering Substation"/>
    <s v="2022-04-03 17:00:00"/>
    <x v="10"/>
    <x v="306"/>
    <x v="306"/>
    <s v="Sunday"/>
    <d v="1899-12-30T17:00:00"/>
    <s v="Off-Peak"/>
    <n v="15"/>
    <n v="10912593332.216999"/>
    <n v="145.49299999999999"/>
    <m/>
    <n v="145.49299999999999"/>
    <n v="145.950276"/>
    <n v="0.24"/>
    <n v="0"/>
    <n v="0.99690000000000001"/>
    <n v="147.73099999999999"/>
    <n v="11.543799999999999"/>
    <n v="1648998008"/>
  </r>
  <r>
    <n v="18131604"/>
    <s v="Engineering Substation"/>
    <s v="2022-04-03 18:00:00"/>
    <x v="10"/>
    <x v="306"/>
    <x v="306"/>
    <s v="Sunday"/>
    <d v="1899-12-30T18:00:00"/>
    <s v="Off-Peak"/>
    <n v="15"/>
    <n v="10912737163.017"/>
    <n v="143.83080000000001"/>
    <m/>
    <n v="143.83080000000001"/>
    <n v="144.33514"/>
    <n v="0.24"/>
    <n v="0"/>
    <n v="0.99650000000000005"/>
    <n v="144.40100000000001"/>
    <n v="12.055400000000001"/>
    <n v="1649001608"/>
  </r>
  <r>
    <n v="18131604"/>
    <s v="Engineering Substation"/>
    <s v="2022-04-03 19:00:00"/>
    <x v="10"/>
    <x v="306"/>
    <x v="306"/>
    <s v="Sunday"/>
    <d v="1899-12-30T19:00:00"/>
    <s v="Off-Peak"/>
    <n v="15"/>
    <n v="10912881263.577"/>
    <n v="144.10059999999999"/>
    <m/>
    <n v="144.10059999999999"/>
    <n v="144.60064299999999"/>
    <n v="0.24"/>
    <n v="0"/>
    <n v="0.99650000000000005"/>
    <n v="144.86600000000001"/>
    <n v="12.015599999999999"/>
    <n v="1649005208"/>
  </r>
  <r>
    <n v="18131604"/>
    <s v="Engineering Substation"/>
    <s v="2022-04-03 20:00:00"/>
    <x v="10"/>
    <x v="306"/>
    <x v="306"/>
    <s v="Sunday"/>
    <d v="1899-12-30T20:00:00"/>
    <s v="Off-Peak"/>
    <n v="15"/>
    <n v="10913023375.017"/>
    <n v="142.1114"/>
    <m/>
    <n v="142.072"/>
    <n v="142.58947900000001"/>
    <n v="0.24"/>
    <n v="0"/>
    <n v="0.99639999999999995"/>
    <n v="144.86600000000001"/>
    <n v="12.1373"/>
    <n v="1649008809"/>
  </r>
  <r>
    <n v="18131604"/>
    <s v="Engineering Substation"/>
    <s v="2022-04-03 21:00:00"/>
    <x v="10"/>
    <x v="306"/>
    <x v="306"/>
    <s v="Sunday"/>
    <d v="1899-12-30T21:00:00"/>
    <s v="Off-Peak"/>
    <n v="15"/>
    <n v="10913168969.337"/>
    <n v="145.5943"/>
    <m/>
    <n v="145.63480000000001"/>
    <n v="146.090701"/>
    <n v="0.24"/>
    <n v="0"/>
    <n v="0.99690000000000001"/>
    <n v="145.995"/>
    <n v="11.5328"/>
    <n v="1649012408"/>
  </r>
  <r>
    <n v="18131604"/>
    <s v="Engineering Substation"/>
    <s v="2022-04-03 22:00:00"/>
    <x v="10"/>
    <x v="306"/>
    <x v="306"/>
    <s v="Sunday"/>
    <d v="1899-12-30T22:00:00"/>
    <s v="Off-Peak"/>
    <n v="15"/>
    <n v="10913313580.857"/>
    <n v="144.61150000000001"/>
    <m/>
    <n v="144.61150000000001"/>
    <n v="145.02983699999999"/>
    <n v="0.24"/>
    <n v="0"/>
    <n v="0.99709999999999999"/>
    <n v="145.523"/>
    <n v="11.007400000000001"/>
    <n v="1649016008"/>
  </r>
  <r>
    <n v="18131604"/>
    <s v="Engineering Substation"/>
    <s v="2022-04-03 23:00:00"/>
    <x v="10"/>
    <x v="306"/>
    <x v="306"/>
    <s v="Sunday"/>
    <d v="1899-12-30T23:00:00"/>
    <s v="Off-Peak"/>
    <n v="15"/>
    <n v="10913457462.056999"/>
    <n v="143.88120000000001"/>
    <m/>
    <n v="143.88120000000001"/>
    <n v="144.30839800000001"/>
    <n v="0.24"/>
    <n v="0"/>
    <n v="0.997"/>
    <n v="145.167"/>
    <n v="11.095700000000001"/>
    <n v="1649019608"/>
  </r>
  <r>
    <n v="18131604"/>
    <s v="Engineering Substation"/>
    <s v="2022-04-04 00:00:00"/>
    <x v="10"/>
    <x v="307"/>
    <x v="307"/>
    <s v="Monday"/>
    <d v="1899-12-30T00:00:00"/>
    <s v="Off-Peak"/>
    <n v="15"/>
    <n v="10913597055.177"/>
    <n v="139.59309999999999"/>
    <m/>
    <n v="139.59309999999999"/>
    <n v="140.02505400000001"/>
    <n v="0.24"/>
    <n v="0"/>
    <n v="0.99690000000000001"/>
    <n v="144.51400000000001"/>
    <n v="10.989800000000001"/>
    <n v="1649023208"/>
  </r>
  <r>
    <n v="18131604"/>
    <s v="Engineering Substation"/>
    <s v="2022-04-04 01:00:00"/>
    <x v="10"/>
    <x v="307"/>
    <x v="307"/>
    <s v="Monday"/>
    <d v="1899-12-30T01:00:00"/>
    <s v="Off-Peak"/>
    <n v="15"/>
    <n v="10913736761.337"/>
    <n v="139.7062"/>
    <m/>
    <n v="139.7062"/>
    <n v="140.13554600000001"/>
    <n v="0.24"/>
    <n v="0"/>
    <n v="0.99690000000000001"/>
    <n v="140.17500000000001"/>
    <n v="10.9618"/>
    <n v="1649026808"/>
  </r>
  <r>
    <n v="18131604"/>
    <s v="Engineering Substation"/>
    <s v="2022-04-04 02:00:00"/>
    <x v="10"/>
    <x v="307"/>
    <x v="307"/>
    <s v="Monday"/>
    <d v="1899-12-30T02:00:00"/>
    <s v="Off-Peak"/>
    <n v="15"/>
    <n v="10913871935.097"/>
    <n v="135.1738"/>
    <m/>
    <n v="135.1738"/>
    <n v="135.53015099999999"/>
    <n v="0.24"/>
    <n v="0"/>
    <n v="0.99739999999999995"/>
    <n v="140.17500000000001"/>
    <n v="9.8222000000000005"/>
    <n v="1649030408"/>
  </r>
  <r>
    <n v="18131604"/>
    <s v="Engineering Substation"/>
    <s v="2022-04-04 03:00:00"/>
    <x v="10"/>
    <x v="307"/>
    <x v="307"/>
    <s v="Monday"/>
    <d v="1899-12-30T03:00:00"/>
    <s v="Off-Peak"/>
    <n v="15"/>
    <n v="10914008027.337"/>
    <n v="136.09219999999999"/>
    <m/>
    <n v="136.09219999999999"/>
    <n v="136.431208"/>
    <n v="0.24"/>
    <n v="0"/>
    <n v="0.99750000000000005"/>
    <n v="136.84299999999999"/>
    <n v="9.6113"/>
    <n v="1649034008"/>
  </r>
  <r>
    <n v="18131604"/>
    <s v="Engineering Substation"/>
    <s v="2022-04-04 04:00:00"/>
    <x v="10"/>
    <x v="307"/>
    <x v="307"/>
    <s v="Monday"/>
    <d v="1899-12-30T04:00:00"/>
    <s v="Off-Peak"/>
    <n v="15"/>
    <n v="10914143402.216999"/>
    <n v="135.3749"/>
    <m/>
    <n v="135.3749"/>
    <n v="135.68339599999999"/>
    <n v="0.24"/>
    <n v="0"/>
    <n v="0.99770000000000003"/>
    <n v="137.035"/>
    <n v="9.1447000000000003"/>
    <n v="1649037608"/>
  </r>
  <r>
    <n v="18131604"/>
    <s v="Engineering Substation"/>
    <s v="2022-04-04 05:00:00"/>
    <x v="10"/>
    <x v="307"/>
    <x v="307"/>
    <s v="Monday"/>
    <d v="1899-12-30T05:00:00"/>
    <s v="Off-Peak"/>
    <n v="15"/>
    <n v="10914279981.417"/>
    <n v="136.57919999999999"/>
    <m/>
    <n v="136.57919999999999"/>
    <n v="136.912429"/>
    <n v="0.24"/>
    <n v="0"/>
    <n v="0.99760000000000004"/>
    <n v="138.51599999999999"/>
    <n v="9.5465"/>
    <n v="1649041208"/>
  </r>
  <r>
    <n v="18131604"/>
    <s v="Engineering Substation"/>
    <s v="2022-04-04 06:00:00"/>
    <x v="10"/>
    <x v="307"/>
    <x v="307"/>
    <s v="Monday"/>
    <d v="1899-12-30T06:00:00"/>
    <s v="Off-Peak"/>
    <n v="15"/>
    <n v="10914417672.537001"/>
    <n v="137.69110000000001"/>
    <m/>
    <n v="137.69110000000001"/>
    <n v="138.04777200000001"/>
    <n v="0.24"/>
    <n v="0"/>
    <n v="0.99739999999999995"/>
    <n v="138.69999999999999"/>
    <n v="9.9168000000000003"/>
    <n v="1649044808"/>
  </r>
  <r>
    <n v="18131604"/>
    <s v="Engineering Substation"/>
    <s v="2022-04-04 07:00:00"/>
    <x v="10"/>
    <x v="307"/>
    <x v="307"/>
    <s v="Monday"/>
    <d v="1899-12-30T07:00:00"/>
    <s v="Standard"/>
    <n v="15"/>
    <n v="10914609360.056999"/>
    <n v="191.6875"/>
    <m/>
    <n v="191.6875"/>
    <n v="195.610668"/>
    <n v="0.24"/>
    <n v="0"/>
    <n v="0.97989999999999999"/>
    <n v="211.64"/>
    <n v="38.979799999999997"/>
    <n v="1649048408"/>
  </r>
  <r>
    <n v="18131604"/>
    <s v="Engineering Substation"/>
    <s v="2022-04-04 08:00:00"/>
    <x v="10"/>
    <x v="307"/>
    <x v="307"/>
    <s v="Monday"/>
    <d v="1899-12-30T08:00:00"/>
    <s v="Peak"/>
    <n v="15"/>
    <n v="10914813118.617001"/>
    <n v="203.7586"/>
    <m/>
    <n v="203.7586"/>
    <n v="207.30439100000001"/>
    <n v="0.24"/>
    <n v="0"/>
    <n v="0.9829"/>
    <n v="211.64"/>
    <n v="38.177999999999997"/>
    <n v="1649052008"/>
  </r>
  <r>
    <n v="18131604"/>
    <s v="Engineering Substation"/>
    <s v="2022-04-04 09:00:00"/>
    <x v="10"/>
    <x v="307"/>
    <x v="307"/>
    <s v="Monday"/>
    <d v="1899-12-30T09:00:00"/>
    <s v="Peak"/>
    <n v="15"/>
    <n v="10915034011.737"/>
    <n v="220.8931"/>
    <m/>
    <n v="220.8931"/>
    <n v="224.91260700000001"/>
    <n v="0.24"/>
    <n v="0"/>
    <n v="0.98209999999999997"/>
    <n v="227.01900000000001"/>
    <n v="42.331000000000003"/>
    <n v="1649055608"/>
  </r>
  <r>
    <n v="18131604"/>
    <s v="Engineering Substation"/>
    <s v="2022-04-04 10:00:00"/>
    <x v="10"/>
    <x v="307"/>
    <x v="307"/>
    <s v="Monday"/>
    <d v="1899-12-30T10:00:00"/>
    <s v="Peak"/>
    <n v="15"/>
    <n v="10915255610.697001"/>
    <n v="221.59899999999999"/>
    <m/>
    <n v="221.59899999999999"/>
    <n v="225.59214800000001"/>
    <n v="0.24"/>
    <n v="0"/>
    <n v="0.98229999999999995"/>
    <n v="227.01900000000001"/>
    <n v="42.257800000000003"/>
    <n v="1649059208"/>
  </r>
  <r>
    <n v="18131604"/>
    <s v="Engineering Substation"/>
    <s v="2022-04-04 11:00:00"/>
    <x v="10"/>
    <x v="307"/>
    <x v="307"/>
    <s v="Monday"/>
    <d v="1899-12-30T11:00:00"/>
    <s v="Standard"/>
    <n v="15"/>
    <n v="10915491499.976999"/>
    <n v="235.88929999999999"/>
    <m/>
    <n v="235.88929999999999"/>
    <n v="240.30054899999999"/>
    <n v="0.24"/>
    <n v="0"/>
    <n v="0.98160000000000003"/>
    <n v="238.49799999999999"/>
    <n v="45.832299999999996"/>
    <n v="1649062808"/>
  </r>
  <r>
    <n v="18131604"/>
    <s v="Engineering Substation"/>
    <s v="2022-04-04 12:00:00"/>
    <x v="10"/>
    <x v="307"/>
    <x v="307"/>
    <s v="Monday"/>
    <d v="1899-12-30T12:00:00"/>
    <s v="Standard"/>
    <n v="15"/>
    <n v="10915728626.937"/>
    <n v="237.12700000000001"/>
    <m/>
    <n v="237.12700000000001"/>
    <n v="240.95779400000001"/>
    <n v="0.24"/>
    <n v="0"/>
    <n v="0.98409999999999997"/>
    <n v="244.524"/>
    <n v="42.7956"/>
    <n v="1649066408"/>
  </r>
  <r>
    <n v="18131604"/>
    <s v="Engineering Substation"/>
    <s v="2022-04-04 13:00:00"/>
    <x v="10"/>
    <x v="307"/>
    <x v="307"/>
    <s v="Monday"/>
    <d v="1899-12-30T13:00:00"/>
    <s v="Standard"/>
    <n v="15"/>
    <n v="10915970567.577"/>
    <n v="241.94059999999999"/>
    <m/>
    <n v="241.94059999999999"/>
    <n v="246.38708299999999"/>
    <n v="0.24"/>
    <n v="0"/>
    <n v="0.98199999999999998"/>
    <n v="246.57900000000001"/>
    <n v="46.5974"/>
    <n v="1649070008"/>
  </r>
  <r>
    <n v="18131604"/>
    <s v="Engineering Substation"/>
    <s v="2022-04-04 14:00:00"/>
    <x v="10"/>
    <x v="307"/>
    <x v="307"/>
    <s v="Monday"/>
    <d v="1899-12-30T14:00:00"/>
    <s v="Standard"/>
    <n v="15"/>
    <n v="10916214392.937"/>
    <n v="243.8254"/>
    <m/>
    <n v="243.8254"/>
    <n v="249.15662800000001"/>
    <n v="0.24"/>
    <n v="0"/>
    <n v="0.97860000000000003"/>
    <n v="253.458"/>
    <n v="51.266199999999998"/>
    <n v="1649073608"/>
  </r>
  <r>
    <n v="18131604"/>
    <s v="Engineering Substation"/>
    <s v="2022-04-04 15:00:00"/>
    <x v="10"/>
    <x v="307"/>
    <x v="307"/>
    <s v="Monday"/>
    <d v="1899-12-30T15:00:00"/>
    <s v="Standard"/>
    <n v="15"/>
    <n v="10916466349.017"/>
    <n v="251.95609999999999"/>
    <m/>
    <n v="251.95609999999999"/>
    <n v="257.195222"/>
    <n v="0.24"/>
    <n v="0"/>
    <n v="0.97960000000000003"/>
    <n v="258.91000000000003"/>
    <n v="51.648000000000003"/>
    <n v="1649077208"/>
  </r>
  <r>
    <n v="18131604"/>
    <s v="Engineering Substation"/>
    <s v="2022-04-04 16:00:00"/>
    <x v="10"/>
    <x v="307"/>
    <x v="307"/>
    <s v="Monday"/>
    <d v="1899-12-30T16:00:00"/>
    <s v="Standard"/>
    <n v="15"/>
    <n v="10916704739.097"/>
    <n v="238.39009999999999"/>
    <m/>
    <n v="238.39009999999999"/>
    <n v="243.59977499999999"/>
    <n v="0.24"/>
    <n v="0"/>
    <n v="0.97860000000000003"/>
    <n v="258.91000000000003"/>
    <n v="50.110100000000003"/>
    <n v="1649080808"/>
  </r>
  <r>
    <n v="18131604"/>
    <s v="Engineering Substation"/>
    <s v="2022-04-04 17:00:00"/>
    <x v="10"/>
    <x v="307"/>
    <x v="307"/>
    <s v="Monday"/>
    <d v="1899-12-30T17:00:00"/>
    <s v="Standard"/>
    <n v="15"/>
    <n v="10916937823.976999"/>
    <n v="233.0849"/>
    <m/>
    <n v="233.0849"/>
    <n v="238.579431"/>
    <n v="0.24"/>
    <n v="0"/>
    <n v="0.97699999999999998"/>
    <n v="241.148"/>
    <n v="50.907600000000002"/>
    <n v="1649084408"/>
  </r>
  <r>
    <n v="18131604"/>
    <s v="Engineering Substation"/>
    <s v="2022-04-04 18:00:00"/>
    <x v="10"/>
    <x v="307"/>
    <x v="307"/>
    <s v="Monday"/>
    <d v="1899-12-30T18:00:00"/>
    <s v="Standard"/>
    <n v="15"/>
    <n v="10917163919.097"/>
    <n v="226.0951"/>
    <m/>
    <n v="226.0951"/>
    <n v="231.09322900000001"/>
    <n v="0.24"/>
    <n v="0"/>
    <n v="0.97840000000000005"/>
    <n v="240.54300000000001"/>
    <n v="47.802500000000002"/>
    <n v="1649088008"/>
  </r>
  <r>
    <n v="18131604"/>
    <s v="Engineering Substation"/>
    <s v="2022-04-04 19:00:00"/>
    <x v="10"/>
    <x v="307"/>
    <x v="307"/>
    <s v="Monday"/>
    <d v="1899-12-30T19:00:00"/>
    <s v="Peak"/>
    <n v="15"/>
    <n v="10917369493.497"/>
    <n v="205.5744"/>
    <m/>
    <n v="205.51730000000001"/>
    <n v="209.56874400000001"/>
    <n v="0.24"/>
    <n v="0"/>
    <n v="0.98070000000000002"/>
    <n v="225.559"/>
    <n v="41.008400000000002"/>
    <n v="1649091609"/>
  </r>
  <r>
    <n v="18131604"/>
    <s v="Engineering Substation"/>
    <s v="2022-04-04 20:00:00"/>
    <x v="10"/>
    <x v="307"/>
    <x v="307"/>
    <s v="Monday"/>
    <d v="1899-12-30T20:00:00"/>
    <s v="Peak"/>
    <n v="15"/>
    <n v="10917530110.377001"/>
    <n v="160.61689999999999"/>
    <m/>
    <n v="160.61689999999999"/>
    <n v="161.64092500000001"/>
    <n v="0.24"/>
    <n v="0"/>
    <n v="0.99370000000000003"/>
    <n v="208.518"/>
    <n v="18.1661"/>
    <n v="1649095209"/>
  </r>
  <r>
    <n v="18131604"/>
    <s v="Engineering Substation"/>
    <s v="2022-04-04 21:00:00"/>
    <x v="10"/>
    <x v="307"/>
    <x v="307"/>
    <s v="Monday"/>
    <d v="1899-12-30T21:00:00"/>
    <s v="Standard"/>
    <n v="15"/>
    <n v="10917681132.297001"/>
    <n v="151.02189999999999"/>
    <m/>
    <n v="151.02189999999999"/>
    <n v="151.663624"/>
    <n v="0.24"/>
    <n v="0"/>
    <n v="0.99580000000000002"/>
    <n v="151.172"/>
    <n v="13.9368"/>
    <n v="1649098809"/>
  </r>
  <r>
    <n v="18131604"/>
    <s v="Engineering Substation"/>
    <s v="2022-04-04 22:00:00"/>
    <x v="10"/>
    <x v="307"/>
    <x v="307"/>
    <s v="Monday"/>
    <d v="1899-12-30T22:00:00"/>
    <s v="Standard"/>
    <n v="15"/>
    <n v="10917828852.056999"/>
    <n v="147.71979999999999"/>
    <m/>
    <n v="147.76079999999999"/>
    <n v="148.185507"/>
    <n v="0.24"/>
    <n v="0"/>
    <n v="0.99709999999999999"/>
    <n v="151.03100000000001"/>
    <n v="11.2111"/>
    <n v="1649102408"/>
  </r>
  <r>
    <n v="18131604"/>
    <s v="Engineering Substation"/>
    <s v="2022-04-04 23:00:00"/>
    <x v="10"/>
    <x v="307"/>
    <x v="307"/>
    <s v="Monday"/>
    <d v="1899-12-30T23:00:00"/>
    <s v="Off-Peak"/>
    <n v="15"/>
    <n v="10917973526.457001"/>
    <n v="144.67439999999999"/>
    <m/>
    <n v="144.67439999999999"/>
    <n v="145.06988999999999"/>
    <n v="0.24"/>
    <n v="0"/>
    <n v="0.99729999999999996"/>
    <n v="146.321"/>
    <n v="10.704700000000001"/>
    <n v="1649106008"/>
  </r>
  <r>
    <n v="18131604"/>
    <s v="Engineering Substation"/>
    <s v="2022-04-05 00:00:00"/>
    <x v="10"/>
    <x v="308"/>
    <x v="308"/>
    <s v="Tuesday"/>
    <d v="1899-12-30T00:00:00"/>
    <s v="Off-Peak"/>
    <n v="15"/>
    <n v="10918121664.056999"/>
    <n v="148.13759999999999"/>
    <m/>
    <n v="148.13759999999999"/>
    <n v="148.56088199999999"/>
    <n v="0.24"/>
    <n v="0"/>
    <n v="0.99719999999999998"/>
    <n v="149.61000000000001"/>
    <n v="11.2066"/>
    <n v="1649109608"/>
  </r>
  <r>
    <n v="18131604"/>
    <s v="Engineering Substation"/>
    <s v="2022-04-05 01:00:00"/>
    <x v="10"/>
    <x v="308"/>
    <x v="308"/>
    <s v="Tuesday"/>
    <d v="1899-12-30T01:00:00"/>
    <s v="Off-Peak"/>
    <n v="15"/>
    <n v="10918268362.136999"/>
    <n v="146.69810000000001"/>
    <m/>
    <n v="146.65729999999999"/>
    <n v="147.09025700000001"/>
    <n v="0.24"/>
    <n v="0"/>
    <n v="0.99709999999999999"/>
    <n v="149.61000000000001"/>
    <n v="11.276899999999999"/>
    <n v="1649113209"/>
  </r>
  <r>
    <n v="18131604"/>
    <s v="Engineering Substation"/>
    <s v="2022-04-05 02:00:00"/>
    <x v="10"/>
    <x v="308"/>
    <x v="308"/>
    <s v="Tuesday"/>
    <d v="1899-12-30T02:00:00"/>
    <s v="Off-Peak"/>
    <n v="15"/>
    <n v="10918411707.177"/>
    <n v="143.345"/>
    <m/>
    <n v="143.345"/>
    <n v="143.74929800000001"/>
    <n v="0.24"/>
    <n v="0"/>
    <n v="0.99719999999999998"/>
    <n v="146.858"/>
    <n v="10.773099999999999"/>
    <n v="1649116809"/>
  </r>
  <r>
    <n v="18131604"/>
    <s v="Engineering Substation"/>
    <s v="2022-04-05 03:00:00"/>
    <x v="10"/>
    <x v="308"/>
    <x v="308"/>
    <s v="Tuesday"/>
    <d v="1899-12-30T03:00:00"/>
    <s v="Off-Peak"/>
    <n v="15"/>
    <n v="10918554378.537001"/>
    <n v="142.67140000000001"/>
    <m/>
    <n v="142.71100000000001"/>
    <n v="143.111638"/>
    <n v="0.24"/>
    <n v="0"/>
    <n v="0.99719999999999998"/>
    <n v="143.875"/>
    <n v="10.701000000000001"/>
    <n v="1649120408"/>
  </r>
  <r>
    <n v="18131604"/>
    <s v="Engineering Substation"/>
    <s v="2022-04-05 04:00:00"/>
    <x v="10"/>
    <x v="308"/>
    <x v="308"/>
    <s v="Tuesday"/>
    <d v="1899-12-30T04:00:00"/>
    <s v="Off-Peak"/>
    <n v="15"/>
    <n v="10918696831.976999"/>
    <n v="142.45339999999999"/>
    <m/>
    <n v="142.45339999999999"/>
    <n v="142.85009500000001"/>
    <n v="0.24"/>
    <n v="0"/>
    <n v="0.99719999999999998"/>
    <n v="143.55099999999999"/>
    <n v="10.638"/>
    <n v="1649124008"/>
  </r>
  <r>
    <n v="18131604"/>
    <s v="Engineering Substation"/>
    <s v="2022-04-05 05:00:00"/>
    <x v="10"/>
    <x v="308"/>
    <x v="308"/>
    <s v="Tuesday"/>
    <d v="1899-12-30T05:00:00"/>
    <s v="Off-Peak"/>
    <n v="15"/>
    <n v="10918837928.937"/>
    <n v="141.09700000000001"/>
    <m/>
    <n v="141.09700000000001"/>
    <n v="141.47728699999999"/>
    <n v="0.24"/>
    <n v="0"/>
    <n v="0.99729999999999996"/>
    <n v="143.55099999999999"/>
    <n v="10.3668"/>
    <n v="1649127608"/>
  </r>
  <r>
    <n v="18131604"/>
    <s v="Engineering Substation"/>
    <s v="2022-04-05 06:00:00"/>
    <x v="10"/>
    <x v="308"/>
    <x v="308"/>
    <s v="Tuesday"/>
    <d v="1899-12-30T06:00:00"/>
    <s v="Off-Peak"/>
    <n v="15"/>
    <n v="10918979920.617001"/>
    <n v="141.99170000000001"/>
    <m/>
    <n v="141.9522"/>
    <n v="142.389342"/>
    <n v="0.24"/>
    <n v="0"/>
    <n v="0.99690000000000001"/>
    <n v="143.05199999999999"/>
    <n v="11.148300000000001"/>
    <n v="1649131209"/>
  </r>
  <r>
    <n v="18131604"/>
    <s v="Engineering Substation"/>
    <s v="2022-04-05 07:00:00"/>
    <x v="10"/>
    <x v="308"/>
    <x v="308"/>
    <s v="Tuesday"/>
    <d v="1899-12-30T07:00:00"/>
    <s v="Standard"/>
    <n v="15"/>
    <n v="10919177235.417"/>
    <n v="197.31479999999999"/>
    <m/>
    <n v="197.36959999999999"/>
    <n v="201.13405700000001"/>
    <n v="0.24"/>
    <n v="0"/>
    <n v="0.98129999999999995"/>
    <n v="217.12200000000001"/>
    <n v="38.7316"/>
    <n v="1649134808"/>
  </r>
  <r>
    <n v="18131604"/>
    <s v="Engineering Substation"/>
    <s v="2022-04-05 08:00:00"/>
    <x v="10"/>
    <x v="308"/>
    <x v="308"/>
    <s v="Tuesday"/>
    <d v="1899-12-30T08:00:00"/>
    <s v="Peak"/>
    <n v="15"/>
    <n v="10919384102.457001"/>
    <n v="206.86699999999999"/>
    <m/>
    <n v="206.86699999999999"/>
    <n v="211.00239500000001"/>
    <n v="0.24"/>
    <n v="0"/>
    <n v="0.98040000000000005"/>
    <n v="217.12200000000001"/>
    <n v="41.569699999999997"/>
    <n v="1649138408"/>
  </r>
  <r>
    <n v="18131604"/>
    <s v="Engineering Substation"/>
    <s v="2022-04-05 09:00:00"/>
    <x v="10"/>
    <x v="308"/>
    <x v="308"/>
    <s v="Tuesday"/>
    <d v="1899-12-30T09:00:00"/>
    <s v="Peak"/>
    <n v="15"/>
    <n v="10919599849.976999"/>
    <n v="215.7475"/>
    <m/>
    <n v="215.7475"/>
    <n v="219.334656"/>
    <n v="0.24"/>
    <n v="0"/>
    <n v="0.98360000000000003"/>
    <n v="227.22800000000001"/>
    <n v="39.505699999999997"/>
    <n v="1649142008"/>
  </r>
  <r>
    <n v="18131604"/>
    <s v="Engineering Substation"/>
    <s v="2022-04-05 10:00:00"/>
    <x v="10"/>
    <x v="308"/>
    <x v="308"/>
    <s v="Tuesday"/>
    <d v="1899-12-30T10:00:00"/>
    <s v="Peak"/>
    <n v="15"/>
    <n v="10919827871.097"/>
    <n v="228.02109999999999"/>
    <m/>
    <n v="228.02109999999999"/>
    <n v="231.908694"/>
    <n v="0.24"/>
    <n v="0"/>
    <n v="0.98319999999999996"/>
    <n v="232.71299999999999"/>
    <n v="42.2849"/>
    <n v="1649145608"/>
  </r>
  <r>
    <n v="18131604"/>
    <s v="Engineering Substation"/>
    <s v="2022-04-05 11:00:00"/>
    <x v="10"/>
    <x v="308"/>
    <x v="308"/>
    <s v="Tuesday"/>
    <d v="1899-12-30T11:00:00"/>
    <s v="Standard"/>
    <n v="15"/>
    <n v="10920068406.056999"/>
    <n v="240.535"/>
    <m/>
    <n v="240.535"/>
    <n v="244.381022"/>
    <n v="0.24"/>
    <n v="0"/>
    <n v="0.98429999999999995"/>
    <n v="245.523"/>
    <n v="43.1858"/>
    <n v="1649149208"/>
  </r>
  <r>
    <n v="18131604"/>
    <s v="Engineering Substation"/>
    <s v="2022-04-05 12:00:00"/>
    <x v="10"/>
    <x v="308"/>
    <x v="308"/>
    <s v="Tuesday"/>
    <d v="1899-12-30T12:00:00"/>
    <s v="Standard"/>
    <n v="15"/>
    <n v="10920311072.937"/>
    <n v="242.6669"/>
    <m/>
    <n v="242.6669"/>
    <n v="246.962906"/>
    <n v="0.24"/>
    <n v="0"/>
    <n v="0.98260000000000003"/>
    <n v="247.98400000000001"/>
    <n v="45.863500000000002"/>
    <n v="1649152808"/>
  </r>
  <r>
    <n v="18131604"/>
    <s v="Engineering Substation"/>
    <s v="2022-04-05 13:00:00"/>
    <x v="10"/>
    <x v="308"/>
    <x v="308"/>
    <s v="Tuesday"/>
    <d v="1899-12-30T13:00:00"/>
    <s v="Standard"/>
    <n v="15"/>
    <n v="10920558719.816999"/>
    <n v="247.64689999999999"/>
    <m/>
    <n v="247.64689999999999"/>
    <n v="253.40508399999999"/>
    <n v="0.24"/>
    <n v="0"/>
    <n v="0.97729999999999995"/>
    <n v="255.727"/>
    <n v="53.713700000000003"/>
    <n v="1649156408"/>
  </r>
  <r>
    <n v="18131604"/>
    <s v="Engineering Substation"/>
    <s v="2022-04-05 14:00:00"/>
    <x v="10"/>
    <x v="308"/>
    <x v="308"/>
    <s v="Tuesday"/>
    <d v="1899-12-30T14:00:00"/>
    <s v="Standard"/>
    <n v="15"/>
    <n v="10920805400.937"/>
    <n v="246.68109999999999"/>
    <m/>
    <n v="246.68109999999999"/>
    <n v="252.36417"/>
    <n v="0.24"/>
    <n v="0"/>
    <n v="0.97750000000000004"/>
    <n v="254.17599999999999"/>
    <n v="53.255000000000003"/>
    <n v="1649160008"/>
  </r>
  <r>
    <n v="18131604"/>
    <s v="Engineering Substation"/>
    <s v="2022-04-05 15:00:00"/>
    <x v="10"/>
    <x v="308"/>
    <x v="308"/>
    <s v="Tuesday"/>
    <d v="1899-12-30T15:00:00"/>
    <s v="Standard"/>
    <n v="15"/>
    <n v="10921047262.617001"/>
    <n v="241.86170000000001"/>
    <m/>
    <n v="241.86170000000001"/>
    <n v="247.80939499999999"/>
    <n v="0.24"/>
    <n v="0"/>
    <n v="0.97599999999999998"/>
    <n v="250.339"/>
    <n v="53.966900000000003"/>
    <n v="1649163608"/>
  </r>
  <r>
    <n v="18131604"/>
    <s v="Engineering Substation"/>
    <s v="2022-04-05 16:00:00"/>
    <x v="10"/>
    <x v="308"/>
    <x v="308"/>
    <s v="Tuesday"/>
    <d v="1899-12-30T16:00:00"/>
    <s v="Standard"/>
    <n v="15"/>
    <n v="10921275324.537001"/>
    <n v="228.06190000000001"/>
    <m/>
    <n v="228.06190000000001"/>
    <n v="233.11738500000001"/>
    <n v="0.24"/>
    <n v="0"/>
    <n v="0.97829999999999995"/>
    <n v="246.423"/>
    <n v="48.285400000000003"/>
    <n v="1649167208"/>
  </r>
  <r>
    <n v="18131604"/>
    <s v="Engineering Substation"/>
    <s v="2022-04-05 17:00:00"/>
    <x v="10"/>
    <x v="308"/>
    <x v="308"/>
    <s v="Tuesday"/>
    <d v="1899-12-30T17:00:00"/>
    <s v="Standard"/>
    <n v="15"/>
    <n v="10921485125.577"/>
    <n v="209.80099999999999"/>
    <m/>
    <n v="209.80099999999999"/>
    <n v="213.37068300000001"/>
    <n v="0.24"/>
    <n v="0"/>
    <n v="0.98329999999999995"/>
    <n v="223.87200000000001"/>
    <n v="38.866100000000003"/>
    <n v="1649170808"/>
  </r>
  <r>
    <n v="18131604"/>
    <s v="Engineering Substation"/>
    <s v="2022-04-05 18:00:00"/>
    <x v="10"/>
    <x v="308"/>
    <x v="308"/>
    <s v="Tuesday"/>
    <d v="1899-12-30T18:00:00"/>
    <s v="Standard"/>
    <n v="15"/>
    <n v="10921686124.377001"/>
    <n v="200.99879999999999"/>
    <m/>
    <n v="200.99879999999999"/>
    <n v="204.213605"/>
    <n v="0.24"/>
    <n v="0"/>
    <n v="0.98429999999999995"/>
    <n v="212"/>
    <n v="36.092599999999997"/>
    <n v="1649174408"/>
  </r>
  <r>
    <n v="18131604"/>
    <s v="Engineering Substation"/>
    <s v="2022-04-05 19:00:00"/>
    <x v="10"/>
    <x v="308"/>
    <x v="308"/>
    <s v="Tuesday"/>
    <d v="1899-12-30T19:00:00"/>
    <s v="Peak"/>
    <n v="15"/>
    <n v="10921880012.216999"/>
    <n v="193.8878"/>
    <m/>
    <n v="193.8878"/>
    <n v="196.887607"/>
    <n v="0.24"/>
    <n v="0"/>
    <n v="0.98480000000000001"/>
    <n v="203.304"/>
    <n v="34.237900000000003"/>
    <n v="1649178008"/>
  </r>
  <r>
    <n v="18131604"/>
    <s v="Engineering Substation"/>
    <s v="2022-04-05 20:00:00"/>
    <x v="10"/>
    <x v="308"/>
    <x v="308"/>
    <s v="Tuesday"/>
    <d v="1899-12-30T20:00:00"/>
    <s v="Peak"/>
    <n v="15"/>
    <n v="10922039575.497"/>
    <n v="159.5633"/>
    <m/>
    <n v="159.5633"/>
    <n v="160.626408"/>
    <n v="0.24"/>
    <n v="0"/>
    <n v="0.99339999999999995"/>
    <n v="197.51499999999999"/>
    <n v="18.45"/>
    <n v="1649181608"/>
  </r>
  <r>
    <n v="18131604"/>
    <s v="Engineering Substation"/>
    <s v="2022-04-05 21:00:00"/>
    <x v="10"/>
    <x v="308"/>
    <x v="308"/>
    <s v="Tuesday"/>
    <d v="1899-12-30T21:00:00"/>
    <s v="Standard"/>
    <n v="15"/>
    <n v="10922191497.657"/>
    <n v="151.9222"/>
    <m/>
    <n v="151.88"/>
    <n v="152.46290999999999"/>
    <n v="0.24"/>
    <n v="0"/>
    <n v="0.99619999999999997"/>
    <n v="153.72900000000001"/>
    <n v="13.319699999999999"/>
    <n v="1649185209"/>
  </r>
  <r>
    <n v="18131604"/>
    <s v="Engineering Substation"/>
    <s v="2022-04-05 22:00:00"/>
    <x v="10"/>
    <x v="308"/>
    <x v="308"/>
    <s v="Tuesday"/>
    <d v="1899-12-30T22:00:00"/>
    <s v="Standard"/>
    <n v="15"/>
    <n v="10922336963.816999"/>
    <n v="145.46619999999999"/>
    <m/>
    <n v="145.50659999999999"/>
    <n v="145.90476699999999"/>
    <n v="0.24"/>
    <n v="0"/>
    <n v="0.99729999999999996"/>
    <n v="153.72900000000001"/>
    <n v="10.772"/>
    <n v="1649188808"/>
  </r>
  <r>
    <n v="18131604"/>
    <s v="Engineering Substation"/>
    <s v="2022-04-05 23:00:00"/>
    <x v="10"/>
    <x v="308"/>
    <x v="308"/>
    <s v="Tuesday"/>
    <d v="1899-12-30T23:00:00"/>
    <s v="Off-Peak"/>
    <n v="15"/>
    <n v="10922476373.816999"/>
    <n v="139.41"/>
    <m/>
    <n v="139.41"/>
    <n v="139.821853"/>
    <n v="0.24"/>
    <n v="0"/>
    <n v="0.99709999999999999"/>
    <n v="142.57599999999999"/>
    <n v="10.7239"/>
    <n v="1649192408"/>
  </r>
  <r>
    <n v="18131604"/>
    <s v="Engineering Substation"/>
    <s v="2022-04-06 00:00:00"/>
    <x v="10"/>
    <x v="309"/>
    <x v="309"/>
    <s v="Wednesday"/>
    <d v="1899-12-30T00:00:00"/>
    <s v="Off-Peak"/>
    <n v="15"/>
    <n v="10922617164.777"/>
    <n v="140.791"/>
    <m/>
    <n v="140.791"/>
    <n v="141.19304500000001"/>
    <n v="0.24"/>
    <n v="0"/>
    <n v="0.99719999999999998"/>
    <n v="141.36000000000001"/>
    <n v="10.648099999999999"/>
    <n v="1649196008"/>
  </r>
  <r>
    <n v="18131604"/>
    <s v="Engineering Substation"/>
    <s v="2022-04-06 01:00:00"/>
    <x v="10"/>
    <x v="309"/>
    <x v="309"/>
    <s v="Wednesday"/>
    <d v="1899-12-30T01:00:00"/>
    <s v="Off-Peak"/>
    <n v="15"/>
    <n v="10922755659.896999"/>
    <n v="138.49510000000001"/>
    <m/>
    <n v="138.49510000000001"/>
    <n v="138.86877699999999"/>
    <n v="0.24"/>
    <n v="0"/>
    <n v="0.99729999999999996"/>
    <n v="141.36000000000001"/>
    <n v="10.180300000000001"/>
    <n v="1649199608"/>
  </r>
  <r>
    <n v="18131604"/>
    <s v="Engineering Substation"/>
    <s v="2022-04-06 02:00:00"/>
    <x v="10"/>
    <x v="309"/>
    <x v="309"/>
    <s v="Wednesday"/>
    <d v="1899-12-30T02:00:00"/>
    <s v="Off-Peak"/>
    <n v="15"/>
    <n v="10922893927.737"/>
    <n v="138.26779999999999"/>
    <m/>
    <n v="138.26779999999999"/>
    <n v="138.57759799999999"/>
    <n v="0.24"/>
    <n v="0"/>
    <n v="0.99780000000000002"/>
    <n v="139.87"/>
    <n v="9.2604000000000006"/>
    <n v="1649203208"/>
  </r>
  <r>
    <n v="18131604"/>
    <s v="Engineering Substation"/>
    <s v="2022-04-06 03:00:00"/>
    <x v="10"/>
    <x v="309"/>
    <x v="309"/>
    <s v="Wednesday"/>
    <d v="1899-12-30T03:00:00"/>
    <s v="Off-Peak"/>
    <n v="15"/>
    <n v="10923032504.697001"/>
    <n v="138.577"/>
    <m/>
    <n v="138.577"/>
    <n v="138.931938"/>
    <n v="0.24"/>
    <n v="0"/>
    <n v="0.99739999999999995"/>
    <n v="140.11500000000001"/>
    <n v="9.9252000000000002"/>
    <n v="1649206808"/>
  </r>
  <r>
    <n v="18131604"/>
    <s v="Engineering Substation"/>
    <s v="2022-04-06 04:00:00"/>
    <x v="10"/>
    <x v="309"/>
    <x v="309"/>
    <s v="Wednesday"/>
    <d v="1899-12-30T04:00:00"/>
    <s v="Off-Peak"/>
    <n v="15"/>
    <n v="10923170283.657"/>
    <n v="137.779"/>
    <m/>
    <n v="137.7407"/>
    <n v="138.100427"/>
    <n v="0.24"/>
    <n v="0"/>
    <n v="0.99739999999999995"/>
    <n v="140.11500000000001"/>
    <n v="9.9612999999999996"/>
    <n v="1649210409"/>
  </r>
  <r>
    <n v="18131604"/>
    <s v="Engineering Substation"/>
    <s v="2022-04-06 05:00:00"/>
    <x v="10"/>
    <x v="309"/>
    <x v="309"/>
    <s v="Wednesday"/>
    <d v="1899-12-30T05:00:00"/>
    <s v="Off-Peak"/>
    <n v="15"/>
    <n v="10923305762.457001"/>
    <n v="135.47880000000001"/>
    <m/>
    <n v="135.5164"/>
    <n v="135.86682300000001"/>
    <n v="0.24"/>
    <n v="0"/>
    <n v="0.99739999999999995"/>
    <n v="137.11000000000001"/>
    <n v="9.7513000000000005"/>
    <n v="1649214008"/>
  </r>
  <r>
    <n v="18131604"/>
    <s v="Engineering Substation"/>
    <s v="2022-04-06 06:00:00"/>
    <x v="10"/>
    <x v="309"/>
    <x v="309"/>
    <s v="Wednesday"/>
    <d v="1899-12-30T06:00:00"/>
    <s v="Off-Peak"/>
    <n v="15"/>
    <n v="10923440188.377001"/>
    <n v="134.42590000000001"/>
    <m/>
    <n v="134.42590000000001"/>
    <n v="134.749394"/>
    <n v="0.24"/>
    <n v="0"/>
    <n v="0.99760000000000004"/>
    <n v="135.53700000000001"/>
    <n v="9.3312000000000008"/>
    <n v="1649217608"/>
  </r>
  <r>
    <n v="18131604"/>
    <s v="Engineering Substation"/>
    <s v="2022-04-06 07:00:00"/>
    <x v="10"/>
    <x v="309"/>
    <x v="309"/>
    <s v="Wednesday"/>
    <d v="1899-12-30T07:00:00"/>
    <s v="Standard"/>
    <n v="15"/>
    <n v="10923626363.577"/>
    <n v="186.17519999999999"/>
    <m/>
    <n v="186.17519999999999"/>
    <n v="189.86139499999999"/>
    <n v="0.24"/>
    <n v="0"/>
    <n v="0.98060000000000003"/>
    <n v="202.61099999999999"/>
    <n v="37.231000000000002"/>
    <n v="1649221208"/>
  </r>
  <r>
    <n v="18131604"/>
    <s v="Engineering Substation"/>
    <s v="2022-04-06 08:00:00"/>
    <x v="10"/>
    <x v="309"/>
    <x v="309"/>
    <s v="Wednesday"/>
    <d v="1899-12-30T08:00:00"/>
    <s v="Peak"/>
    <n v="15"/>
    <n v="10923825862.377001"/>
    <n v="199.49879999999999"/>
    <m/>
    <n v="199.49879999999999"/>
    <n v="203.445232"/>
    <n v="0.24"/>
    <n v="0"/>
    <n v="0.98060000000000003"/>
    <n v="202.61099999999999"/>
    <n v="39.877200000000002"/>
    <n v="1649224808"/>
  </r>
  <r>
    <n v="18131604"/>
    <s v="Engineering Substation"/>
    <s v="2022-04-06 09:00:00"/>
    <x v="10"/>
    <x v="309"/>
    <x v="309"/>
    <s v="Wednesday"/>
    <d v="1899-12-30T09:00:00"/>
    <s v="Peak"/>
    <n v="15"/>
    <n v="10924039139.337"/>
    <n v="213.27699999999999"/>
    <m/>
    <n v="213.27699999999999"/>
    <n v="216.42752100000001"/>
    <n v="0.24"/>
    <n v="0"/>
    <n v="0.98540000000000005"/>
    <n v="217.27799999999999"/>
    <n v="36.794199999999996"/>
    <n v="1649228408"/>
  </r>
  <r>
    <n v="18131604"/>
    <s v="Engineering Substation"/>
    <s v="2022-04-06 10:00:00"/>
    <x v="10"/>
    <x v="309"/>
    <x v="309"/>
    <s v="Wednesday"/>
    <d v="1899-12-30T10:00:00"/>
    <s v="Peak"/>
    <n v="15"/>
    <n v="10924265995.497"/>
    <n v="226.8562"/>
    <m/>
    <n v="226.8562"/>
    <n v="230.31749099999999"/>
    <n v="0.24"/>
    <n v="0"/>
    <n v="0.98499999999999999"/>
    <n v="229.24299999999999"/>
    <n v="39.779800000000002"/>
    <n v="1649232008"/>
  </r>
  <r>
    <n v="18131604"/>
    <s v="Engineering Substation"/>
    <s v="2022-04-06 11:00:00"/>
    <x v="10"/>
    <x v="309"/>
    <x v="309"/>
    <s v="Wednesday"/>
    <d v="1899-12-30T11:00:00"/>
    <s v="Standard"/>
    <n v="15"/>
    <n v="10924498943.816999"/>
    <n v="232.94829999999999"/>
    <m/>
    <n v="232.94829999999999"/>
    <n v="236.56144699999999"/>
    <n v="0.24"/>
    <n v="0"/>
    <n v="0.98470000000000002"/>
    <n v="235.91300000000001"/>
    <n v="41.187399999999997"/>
    <n v="1649235608"/>
  </r>
  <r>
    <n v="18131604"/>
    <s v="Engineering Substation"/>
    <s v="2022-04-06 12:00:00"/>
    <x v="10"/>
    <x v="309"/>
    <x v="309"/>
    <s v="Wednesday"/>
    <d v="1899-12-30T12:00:00"/>
    <s v="Standard"/>
    <n v="15"/>
    <n v="10924728930.537001"/>
    <n v="229.98670000000001"/>
    <m/>
    <n v="229.98670000000001"/>
    <n v="233.73258300000001"/>
    <n v="0.24"/>
    <n v="0"/>
    <n v="0.98399999999999999"/>
    <n v="232.917"/>
    <n v="41.677700000000002"/>
    <n v="1649239208"/>
  </r>
  <r>
    <n v="18131604"/>
    <s v="Engineering Substation"/>
    <s v="2022-04-06 13:00:00"/>
    <x v="10"/>
    <x v="309"/>
    <x v="309"/>
    <s v="Wednesday"/>
    <d v="1899-12-30T13:00:00"/>
    <s v="Standard"/>
    <n v="15"/>
    <n v="10924959488.697001"/>
    <n v="230.5582"/>
    <m/>
    <n v="230.5582"/>
    <n v="234.41319100000001"/>
    <n v="0.24"/>
    <n v="0"/>
    <n v="0.98360000000000003"/>
    <n v="236.595"/>
    <n v="42.337699999999998"/>
    <n v="1649242808"/>
  </r>
  <r>
    <n v="18131604"/>
    <s v="Engineering Substation"/>
    <s v="2022-04-06 14:00:00"/>
    <x v="10"/>
    <x v="309"/>
    <x v="309"/>
    <s v="Wednesday"/>
    <d v="1899-12-30T14:00:00"/>
    <s v="Standard"/>
    <n v="15"/>
    <n v="10925188478.216999"/>
    <n v="228.98949999999999"/>
    <m/>
    <n v="228.98949999999999"/>
    <n v="232.56218699999999"/>
    <n v="0.24"/>
    <n v="0"/>
    <n v="0.98460000000000003"/>
    <n v="238.45699999999999"/>
    <n v="40.607500000000002"/>
    <n v="1649246408"/>
  </r>
  <r>
    <n v="18131604"/>
    <s v="Engineering Substation"/>
    <s v="2022-04-06 15:00:00"/>
    <x v="10"/>
    <x v="309"/>
    <x v="309"/>
    <s v="Wednesday"/>
    <d v="1899-12-30T15:00:00"/>
    <s v="Standard"/>
    <n v="15"/>
    <n v="10925418495.177"/>
    <n v="230.017"/>
    <m/>
    <n v="230.017"/>
    <n v="233.892695"/>
    <n v="0.24"/>
    <n v="0"/>
    <n v="0.98340000000000005"/>
    <n v="238.45699999999999"/>
    <n v="42.402700000000003"/>
    <n v="1649250008"/>
  </r>
  <r>
    <n v="18131604"/>
    <s v="Engineering Substation"/>
    <s v="2022-04-06 16:00:00"/>
    <x v="10"/>
    <x v="309"/>
    <x v="309"/>
    <s v="Wednesday"/>
    <d v="1899-12-30T16:00:00"/>
    <s v="Standard"/>
    <n v="15"/>
    <n v="10925638947.417"/>
    <n v="220.4522"/>
    <m/>
    <n v="220.4522"/>
    <n v="224.06335000000001"/>
    <n v="0.24"/>
    <n v="0"/>
    <n v="0.9839"/>
    <n v="232.53100000000001"/>
    <n v="40.064900000000002"/>
    <n v="1649253608"/>
  </r>
  <r>
    <n v="18131604"/>
    <s v="Engineering Substation"/>
    <s v="2022-04-06 17:00:00"/>
    <x v="10"/>
    <x v="309"/>
    <x v="309"/>
    <s v="Wednesday"/>
    <d v="1899-12-30T17:00:00"/>
    <s v="Standard"/>
    <n v="15"/>
    <n v="10925861169.657"/>
    <n v="222.22219999999999"/>
    <m/>
    <n v="222.16050000000001"/>
    <n v="226.50083599999999"/>
    <n v="0.24"/>
    <n v="0"/>
    <n v="0.98080000000000001"/>
    <n v="235.71299999999999"/>
    <n v="44.128500000000003"/>
    <n v="1649257209"/>
  </r>
  <r>
    <n v="18131604"/>
    <s v="Engineering Substation"/>
    <s v="2022-04-06 18:00:00"/>
    <x v="10"/>
    <x v="309"/>
    <x v="309"/>
    <s v="Wednesday"/>
    <d v="1899-12-30T18:00:00"/>
    <s v="Standard"/>
    <n v="15"/>
    <n v="10926056937.896999"/>
    <n v="195.76820000000001"/>
    <m/>
    <n v="195.82259999999999"/>
    <n v="198.55264399999999"/>
    <n v="0.24"/>
    <n v="0"/>
    <n v="0.98629999999999995"/>
    <n v="219.62799999999999"/>
    <n v="32.8123"/>
    <n v="1649260808"/>
  </r>
  <r>
    <n v="18131604"/>
    <s v="Engineering Substation"/>
    <s v="2022-04-06 19:00:00"/>
    <x v="10"/>
    <x v="309"/>
    <x v="309"/>
    <s v="Wednesday"/>
    <d v="1899-12-30T19:00:00"/>
    <s v="Peak"/>
    <n v="15"/>
    <n v="10926249184.617001"/>
    <n v="192.2467"/>
    <m/>
    <n v="192.2467"/>
    <n v="194.62393800000001"/>
    <n v="0.24"/>
    <n v="0"/>
    <n v="0.98780000000000001"/>
    <n v="196.738"/>
    <n v="30.3262"/>
    <n v="1649264408"/>
  </r>
  <r>
    <n v="18131604"/>
    <s v="Engineering Substation"/>
    <s v="2022-04-06 20:00:00"/>
    <x v="10"/>
    <x v="309"/>
    <x v="309"/>
    <s v="Wednesday"/>
    <d v="1899-12-30T20:00:00"/>
    <s v="Peak"/>
    <n v="15"/>
    <n v="10926410104.136999"/>
    <n v="160.9195"/>
    <m/>
    <n v="160.9195"/>
    <n v="161.802246"/>
    <n v="0.24"/>
    <n v="0"/>
    <n v="0.99450000000000005"/>
    <n v="194.667"/>
    <n v="16.8782"/>
    <n v="1649268008"/>
  </r>
  <r>
    <n v="18131604"/>
    <s v="Engineering Substation"/>
    <s v="2022-04-06 21:00:00"/>
    <x v="10"/>
    <x v="309"/>
    <x v="309"/>
    <s v="Wednesday"/>
    <d v="1899-12-30T21:00:00"/>
    <s v="Standard"/>
    <n v="15"/>
    <n v="10926558698.697001"/>
    <n v="148.59460000000001"/>
    <m/>
    <n v="148.59460000000001"/>
    <n v="149.32613000000001"/>
    <n v="0.24"/>
    <n v="0"/>
    <n v="0.99509999999999998"/>
    <n v="155.01"/>
    <n v="14.7631"/>
    <n v="1649271608"/>
  </r>
  <r>
    <n v="18131604"/>
    <s v="Engineering Substation"/>
    <s v="2022-04-06 22:00:00"/>
    <x v="10"/>
    <x v="309"/>
    <x v="309"/>
    <s v="Wednesday"/>
    <d v="1899-12-30T22:00:00"/>
    <s v="Standard"/>
    <n v="15"/>
    <n v="10926703281.177"/>
    <n v="144.58250000000001"/>
    <m/>
    <n v="144.54230000000001"/>
    <n v="145.092837"/>
    <n v="0.24"/>
    <n v="0"/>
    <n v="0.99619999999999997"/>
    <n v="147.65799999999999"/>
    <n v="12.6272"/>
    <n v="1649275209"/>
  </r>
  <r>
    <n v="18131604"/>
    <s v="Engineering Substation"/>
    <s v="2022-04-06 23:00:00"/>
    <x v="10"/>
    <x v="309"/>
    <x v="309"/>
    <s v="Wednesday"/>
    <d v="1899-12-30T23:00:00"/>
    <s v="Off-Peak"/>
    <n v="15"/>
    <n v="10926846045.896999"/>
    <n v="142.7647"/>
    <m/>
    <n v="142.80439999999999"/>
    <n v="143.30255199999999"/>
    <n v="0.24"/>
    <n v="0"/>
    <n v="0.99650000000000005"/>
    <n v="144.108"/>
    <n v="11.938499999999999"/>
    <n v="1649278808"/>
  </r>
  <r>
    <n v="18131604"/>
    <s v="Engineering Substation"/>
    <s v="2022-04-07 00:00:00"/>
    <x v="10"/>
    <x v="310"/>
    <x v="310"/>
    <s v="Thursday"/>
    <d v="1899-12-30T00:00:00"/>
    <s v="Off-Peak"/>
    <n v="15"/>
    <n v="10926986636.457001"/>
    <n v="140.59059999999999"/>
    <m/>
    <n v="140.62960000000001"/>
    <n v="141.06937099999999"/>
    <n v="0.24"/>
    <n v="0"/>
    <n v="0.99690000000000001"/>
    <n v="143.99199999999999"/>
    <n v="11.13"/>
    <n v="1649282407"/>
  </r>
  <r>
    <n v="18131604"/>
    <s v="Engineering Substation"/>
    <s v="2022-04-07 01:00:00"/>
    <x v="10"/>
    <x v="310"/>
    <x v="310"/>
    <s v="Thursday"/>
    <d v="1899-12-30T01:00:00"/>
    <s v="Off-Peak"/>
    <n v="15"/>
    <n v="10927127734.617001"/>
    <n v="141.09819999999999"/>
    <m/>
    <n v="141.059"/>
    <n v="141.51306299999999"/>
    <n v="0.24"/>
    <n v="0"/>
    <n v="0.99680000000000002"/>
    <n v="141.94499999999999"/>
    <n v="11.327500000000001"/>
    <n v="1649286008"/>
  </r>
  <r>
    <n v="18131604"/>
    <s v="Engineering Substation"/>
    <s v="2022-04-07 02:00:00"/>
    <x v="10"/>
    <x v="310"/>
    <x v="310"/>
    <s v="Thursday"/>
    <d v="1899-12-30T02:00:00"/>
    <s v="Off-Peak"/>
    <n v="15"/>
    <n v="10927267260.537001"/>
    <n v="139.52590000000001"/>
    <m/>
    <n v="139.52590000000001"/>
    <n v="139.99057199999999"/>
    <n v="0.24"/>
    <n v="0"/>
    <n v="0.99670000000000003"/>
    <n v="141.62899999999999"/>
    <n v="11.3964"/>
    <n v="1649289608"/>
  </r>
  <r>
    <n v="18131604"/>
    <s v="Engineering Substation"/>
    <s v="2022-04-07 03:00:00"/>
    <x v="10"/>
    <x v="310"/>
    <x v="310"/>
    <s v="Thursday"/>
    <d v="1899-12-30T03:00:00"/>
    <s v="Off-Peak"/>
    <n v="15"/>
    <n v="10927406549.577"/>
    <n v="139.28899999999999"/>
    <m/>
    <n v="139.28899999999999"/>
    <n v="139.72478799999999"/>
    <n v="0.24"/>
    <n v="0"/>
    <n v="0.99690000000000001"/>
    <n v="140.066"/>
    <n v="11.026300000000001"/>
    <n v="1649293208"/>
  </r>
  <r>
    <n v="18131604"/>
    <s v="Engineering Substation"/>
    <s v="2022-04-07 04:00:00"/>
    <x v="10"/>
    <x v="310"/>
    <x v="310"/>
    <s v="Thursday"/>
    <d v="1899-12-30T04:00:00"/>
    <s v="Off-Peak"/>
    <n v="15"/>
    <n v="10927545901.497"/>
    <n v="139.3519"/>
    <m/>
    <n v="139.3519"/>
    <n v="139.805622"/>
    <n v="0.24"/>
    <n v="0"/>
    <n v="0.99680000000000002"/>
    <n v="140.499"/>
    <n v="11.254099999999999"/>
    <n v="1649296808"/>
  </r>
  <r>
    <n v="18131604"/>
    <s v="Engineering Substation"/>
    <s v="2022-04-07 05:00:00"/>
    <x v="10"/>
    <x v="310"/>
    <x v="310"/>
    <s v="Thursday"/>
    <d v="1899-12-30T05:00:00"/>
    <s v="Off-Peak"/>
    <n v="15"/>
    <n v="10927684791.896999"/>
    <n v="138.8904"/>
    <m/>
    <n v="138.8904"/>
    <n v="139.34519800000001"/>
    <n v="0.24"/>
    <n v="0"/>
    <n v="0.99670000000000003"/>
    <n v="139.84800000000001"/>
    <n v="11.249000000000001"/>
    <n v="1649300408"/>
  </r>
  <r>
    <n v="18131604"/>
    <s v="Engineering Substation"/>
    <s v="2022-04-07 06:00:00"/>
    <x v="10"/>
    <x v="310"/>
    <x v="310"/>
    <s v="Thursday"/>
    <d v="1899-12-30T06:00:00"/>
    <s v="Off-Peak"/>
    <n v="15"/>
    <n v="10927824340.617001"/>
    <n v="139.5487"/>
    <m/>
    <n v="139.5487"/>
    <n v="140.02236500000001"/>
    <n v="0.24"/>
    <n v="0"/>
    <n v="0.99660000000000004"/>
    <n v="140.774"/>
    <n v="11.507300000000001"/>
    <n v="1649304008"/>
  </r>
  <r>
    <n v="18131604"/>
    <s v="Engineering Substation"/>
    <s v="2022-04-07 07:00:00"/>
    <x v="10"/>
    <x v="310"/>
    <x v="310"/>
    <s v="Thursday"/>
    <d v="1899-12-30T07:00:00"/>
    <s v="Standard"/>
    <n v="15"/>
    <n v="10928016712.136999"/>
    <n v="192.3715"/>
    <m/>
    <n v="192.3715"/>
    <n v="196.06668400000001"/>
    <n v="0.24"/>
    <n v="0"/>
    <n v="0.98119999999999996"/>
    <n v="204.75200000000001"/>
    <n v="37.885899999999999"/>
    <n v="1649307608"/>
  </r>
  <r>
    <n v="18131604"/>
    <s v="Engineering Substation"/>
    <s v="2022-04-07 08:00:00"/>
    <x v="10"/>
    <x v="310"/>
    <x v="310"/>
    <s v="Thursday"/>
    <d v="1899-12-30T08:00:00"/>
    <s v="Peak"/>
    <n v="15"/>
    <n v="10928220816.056999"/>
    <n v="204.10390000000001"/>
    <m/>
    <n v="204.10390000000001"/>
    <n v="206.862438"/>
    <n v="0.24"/>
    <n v="0"/>
    <n v="0.98670000000000002"/>
    <n v="216.643"/>
    <n v="33.669800000000002"/>
    <n v="1649311208"/>
  </r>
  <r>
    <n v="18131604"/>
    <s v="Engineering Substation"/>
    <s v="2022-04-07 09:00:00"/>
    <x v="10"/>
    <x v="310"/>
    <x v="310"/>
    <s v="Thursday"/>
    <d v="1899-12-30T09:00:00"/>
    <s v="Peak"/>
    <n v="15"/>
    <n v="10928427816.777"/>
    <n v="207.00069999999999"/>
    <m/>
    <n v="207.00069999999999"/>
    <n v="209.834947"/>
    <n v="0.24"/>
    <n v="0"/>
    <n v="0.98650000000000004"/>
    <n v="216.643"/>
    <n v="34.371600000000001"/>
    <n v="1649314808"/>
  </r>
  <r>
    <n v="18131604"/>
    <s v="Engineering Substation"/>
    <s v="2022-04-07 10:00:00"/>
    <x v="10"/>
    <x v="310"/>
    <x v="310"/>
    <s v="Thursday"/>
    <d v="1899-12-30T10:00:00"/>
    <s v="Peak"/>
    <n v="15"/>
    <n v="10928654506.857"/>
    <n v="226.6901"/>
    <m/>
    <n v="226.6901"/>
    <n v="232.44086799999999"/>
    <n v="0.24"/>
    <n v="0"/>
    <n v="0.97529999999999994"/>
    <n v="240.989"/>
    <n v="51.384500000000003"/>
    <n v="1649318408"/>
  </r>
  <r>
    <n v="18131604"/>
    <s v="Engineering Substation"/>
    <s v="2022-04-07 11:00:00"/>
    <x v="10"/>
    <x v="310"/>
    <x v="310"/>
    <s v="Thursday"/>
    <d v="1899-12-30T11:00:00"/>
    <s v="Standard"/>
    <n v="15"/>
    <n v="10928885805.896999"/>
    <n v="231.29900000000001"/>
    <m/>
    <n v="231.29900000000001"/>
    <n v="238.70480000000001"/>
    <n v="0.24"/>
    <n v="0"/>
    <n v="0.96899999999999997"/>
    <n v="242.79400000000001"/>
    <n v="58.997799999999998"/>
    <n v="1649322008"/>
  </r>
  <r>
    <n v="18131604"/>
    <s v="Engineering Substation"/>
    <s v="2022-04-07 12:00:00"/>
    <x v="10"/>
    <x v="310"/>
    <x v="310"/>
    <s v="Thursday"/>
    <d v="1899-12-30T12:00:00"/>
    <s v="Standard"/>
    <n v="15"/>
    <n v="10929116575.737"/>
    <n v="230.7698"/>
    <m/>
    <n v="230.7698"/>
    <n v="233.72357700000001"/>
    <n v="0.24"/>
    <n v="0"/>
    <n v="0.98740000000000006"/>
    <n v="242.79400000000001"/>
    <n v="37.040399999999998"/>
    <n v="1649325608"/>
  </r>
  <r>
    <n v="18131604"/>
    <s v="Engineering Substation"/>
    <s v="2022-04-07 13:00:00"/>
    <x v="10"/>
    <x v="310"/>
    <x v="310"/>
    <s v="Thursday"/>
    <d v="1899-12-30T13:00:00"/>
    <s v="Standard"/>
    <n v="15"/>
    <n v="10929354066.537001"/>
    <n v="237.49080000000001"/>
    <m/>
    <n v="237.49080000000001"/>
    <n v="240.27831499999999"/>
    <n v="0.24"/>
    <n v="0"/>
    <n v="0.98839999999999995"/>
    <n v="246.58799999999999"/>
    <n v="36.493699999999997"/>
    <n v="1649329208"/>
  </r>
  <r>
    <n v="18131604"/>
    <s v="Engineering Substation"/>
    <s v="2022-04-07 14:00:00"/>
    <x v="10"/>
    <x v="310"/>
    <x v="310"/>
    <s v="Thursday"/>
    <d v="1899-12-30T14:00:00"/>
    <s v="Standard"/>
    <n v="15"/>
    <n v="10929585454.857"/>
    <n v="231.38829999999999"/>
    <m/>
    <n v="231.32409999999999"/>
    <n v="234.28346300000001"/>
    <n v="0.24"/>
    <n v="0"/>
    <n v="0.98740000000000006"/>
    <n v="234.983"/>
    <n v="37.1203"/>
    <n v="1649332809"/>
  </r>
  <r>
    <n v="18131604"/>
    <s v="Engineering Substation"/>
    <s v="2022-04-07 15:00:00"/>
    <x v="10"/>
    <x v="310"/>
    <x v="310"/>
    <s v="Thursday"/>
    <d v="1899-12-30T15:00:00"/>
    <s v="Standard"/>
    <n v="15"/>
    <n v="10929811481.816999"/>
    <n v="226.02699999999999"/>
    <m/>
    <n v="226.15260000000001"/>
    <n v="229.04248200000001"/>
    <n v="0.24"/>
    <n v="0"/>
    <n v="0.98740000000000006"/>
    <n v="234.47399999999999"/>
    <n v="36.269300000000001"/>
    <n v="1649336407"/>
  </r>
  <r>
    <n v="18131604"/>
    <s v="Engineering Substation"/>
    <s v="2022-04-07 16:00:00"/>
    <x v="10"/>
    <x v="310"/>
    <x v="310"/>
    <s v="Thursday"/>
    <d v="1899-12-30T16:00:00"/>
    <s v="Standard"/>
    <n v="15"/>
    <n v="10930035971.097"/>
    <n v="224.48929999999999"/>
    <m/>
    <n v="224.42689999999999"/>
    <n v="227.80248900000001"/>
    <n v="0.24"/>
    <n v="0"/>
    <n v="0.98519999999999996"/>
    <n v="233.607"/>
    <n v="39.070700000000002"/>
    <n v="1649340008"/>
  </r>
  <r>
    <n v="18131604"/>
    <s v="Engineering Substation"/>
    <s v="2022-04-07 17:00:00"/>
    <x v="10"/>
    <x v="310"/>
    <x v="310"/>
    <s v="Thursday"/>
    <d v="1899-12-30T17:00:00"/>
    <s v="Standard"/>
    <n v="15"/>
    <n v="10930254232.857"/>
    <n v="218.26179999999999"/>
    <m/>
    <n v="218.26179999999999"/>
    <n v="221.987841"/>
    <n v="0.24"/>
    <n v="0"/>
    <n v="0.98319999999999996"/>
    <n v="222.95699999999999"/>
    <n v="40.501899999999999"/>
    <n v="1649343608"/>
  </r>
  <r>
    <n v="18131604"/>
    <s v="Engineering Substation"/>
    <s v="2022-04-07 18:00:00"/>
    <x v="10"/>
    <x v="310"/>
    <x v="310"/>
    <s v="Thursday"/>
    <d v="1899-12-30T18:00:00"/>
    <s v="Standard"/>
    <n v="15"/>
    <n v="10930457551.976999"/>
    <n v="203.31909999999999"/>
    <m/>
    <n v="203.31909999999999"/>
    <n v="206.17944399999999"/>
    <n v="0.24"/>
    <n v="0"/>
    <n v="0.98609999999999998"/>
    <n v="215.345"/>
    <n v="34.224200000000003"/>
    <n v="1649347208"/>
  </r>
  <r>
    <n v="18131604"/>
    <s v="Engineering Substation"/>
    <s v="2022-04-07 19:00:00"/>
    <x v="10"/>
    <x v="310"/>
    <x v="310"/>
    <s v="Thursday"/>
    <d v="1899-12-30T19:00:00"/>
    <s v="Peak"/>
    <n v="15"/>
    <n v="10930653349.737"/>
    <n v="195.7978"/>
    <m/>
    <n v="195.7978"/>
    <n v="198.37074100000001"/>
    <n v="0.24"/>
    <n v="0"/>
    <n v="0.98699999999999999"/>
    <n v="202.221"/>
    <n v="31.846299999999999"/>
    <n v="1649350808"/>
  </r>
  <r>
    <n v="18131604"/>
    <s v="Engineering Substation"/>
    <s v="2022-04-07 20:00:00"/>
    <x v="10"/>
    <x v="310"/>
    <x v="310"/>
    <s v="Thursday"/>
    <d v="1899-12-30T20:00:00"/>
    <s v="Peak"/>
    <n v="15"/>
    <n v="10930809282.297001"/>
    <n v="155.93260000000001"/>
    <m/>
    <n v="155.93260000000001"/>
    <n v="156.685787"/>
    <n v="0.24"/>
    <n v="0"/>
    <n v="0.99519999999999997"/>
    <n v="195.75299999999999"/>
    <n v="15.3451"/>
    <n v="1649354408"/>
  </r>
  <r>
    <n v="18131604"/>
    <s v="Engineering Substation"/>
    <s v="2022-04-07 21:00:00"/>
    <x v="10"/>
    <x v="310"/>
    <x v="310"/>
    <s v="Thursday"/>
    <d v="1899-12-30T21:00:00"/>
    <s v="Standard"/>
    <n v="15"/>
    <n v="10930956695.577"/>
    <n v="147.41329999999999"/>
    <m/>
    <n v="147.41329999999999"/>
    <n v="147.94772499999999"/>
    <n v="0.24"/>
    <n v="0"/>
    <n v="0.99639999999999995"/>
    <n v="148.68700000000001"/>
    <n v="12.564"/>
    <n v="1649358008"/>
  </r>
  <r>
    <n v="18131604"/>
    <s v="Engineering Substation"/>
    <s v="2022-04-07 22:00:00"/>
    <x v="10"/>
    <x v="310"/>
    <x v="310"/>
    <s v="Thursday"/>
    <d v="1899-12-30T22:00:00"/>
    <s v="Standard"/>
    <n v="15"/>
    <n v="10931098835.097"/>
    <n v="142.1395"/>
    <m/>
    <n v="142.1395"/>
    <n v="142.540909"/>
    <n v="0.24"/>
    <n v="0"/>
    <n v="0.99719999999999998"/>
    <n v="148.68700000000001"/>
    <n v="10.6896"/>
    <n v="1649361608"/>
  </r>
  <r>
    <n v="18131604"/>
    <s v="Engineering Substation"/>
    <s v="2022-04-07 23:00:00"/>
    <x v="10"/>
    <x v="310"/>
    <x v="310"/>
    <s v="Thursday"/>
    <d v="1899-12-30T23:00:00"/>
    <s v="Off-Peak"/>
    <n v="15"/>
    <n v="10931240207.097"/>
    <n v="141.37200000000001"/>
    <m/>
    <n v="141.37200000000001"/>
    <n v="141.72984500000001"/>
    <n v="0.24"/>
    <n v="0"/>
    <n v="0.99750000000000005"/>
    <n v="143.40100000000001"/>
    <n v="10.065099999999999"/>
    <n v="1649365208"/>
  </r>
  <r>
    <n v="18131604"/>
    <s v="Engineering Substation"/>
    <s v="2022-04-08 00:00:00"/>
    <x v="10"/>
    <x v="311"/>
    <x v="311"/>
    <s v="Friday"/>
    <d v="1899-12-30T00:00:00"/>
    <s v="Off-Peak"/>
    <n v="15"/>
    <n v="10931384123.577"/>
    <n v="143.91650000000001"/>
    <m/>
    <n v="143.91650000000001"/>
    <n v="144.27361200000001"/>
    <n v="0.24"/>
    <n v="0"/>
    <n v="0.99750000000000005"/>
    <n v="145.06800000000001"/>
    <n v="10.145"/>
    <n v="1649368808"/>
  </r>
  <r>
    <n v="18131604"/>
    <s v="Engineering Substation"/>
    <s v="2022-04-08 01:00:00"/>
    <x v="10"/>
    <x v="311"/>
    <x v="311"/>
    <s v="Friday"/>
    <d v="1899-12-30T01:00:00"/>
    <s v="Off-Peak"/>
    <n v="15"/>
    <n v="10931530584.777"/>
    <n v="146.46119999999999"/>
    <m/>
    <n v="146.46119999999999"/>
    <n v="146.788152"/>
    <n v="0.24"/>
    <n v="0"/>
    <n v="0.99780000000000002"/>
    <n v="146.82900000000001"/>
    <n v="9.7918000000000003"/>
    <n v="1649372408"/>
  </r>
  <r>
    <n v="18131604"/>
    <s v="Engineering Substation"/>
    <s v="2022-04-08 02:00:00"/>
    <x v="10"/>
    <x v="311"/>
    <x v="311"/>
    <s v="Friday"/>
    <d v="1899-12-30T02:00:00"/>
    <s v="Off-Peak"/>
    <n v="15"/>
    <n v="10931674684.617001"/>
    <n v="144.09979999999999"/>
    <m/>
    <n v="144.09979999999999"/>
    <n v="144.43259399999999"/>
    <n v="0.24"/>
    <n v="0"/>
    <n v="0.99770000000000003"/>
    <n v="146.82"/>
    <n v="9.7985000000000007"/>
    <n v="1649376008"/>
  </r>
  <r>
    <n v="18131604"/>
    <s v="Engineering Substation"/>
    <s v="2022-04-08 03:00:00"/>
    <x v="10"/>
    <x v="311"/>
    <x v="311"/>
    <s v="Friday"/>
    <d v="1899-12-30T03:00:00"/>
    <s v="Off-Peak"/>
    <n v="15"/>
    <n v="10931817710.457001"/>
    <n v="143.0258"/>
    <m/>
    <n v="143.0258"/>
    <n v="143.33932200000001"/>
    <n v="0.24"/>
    <n v="0"/>
    <n v="0.99780000000000002"/>
    <n v="143.946"/>
    <n v="9.4747000000000003"/>
    <n v="1649379608"/>
  </r>
  <r>
    <n v="18131604"/>
    <s v="Engineering Substation"/>
    <s v="2022-04-08 04:00:00"/>
    <x v="10"/>
    <x v="311"/>
    <x v="311"/>
    <s v="Friday"/>
    <d v="1899-12-30T04:00:00"/>
    <s v="Off-Peak"/>
    <n v="15"/>
    <n v="10931959409.337"/>
    <n v="141.69890000000001"/>
    <m/>
    <n v="141.69890000000001"/>
    <n v="142.055375"/>
    <n v="0.24"/>
    <n v="0"/>
    <n v="0.99750000000000005"/>
    <n v="143.76900000000001"/>
    <n v="10.057700000000001"/>
    <n v="1649383208"/>
  </r>
  <r>
    <n v="18131604"/>
    <s v="Engineering Substation"/>
    <s v="2022-04-08 05:00:00"/>
    <x v="10"/>
    <x v="311"/>
    <x v="311"/>
    <s v="Friday"/>
    <d v="1899-12-30T05:00:00"/>
    <s v="Off-Peak"/>
    <n v="15"/>
    <n v="10932102359.337"/>
    <n v="142.94999999999999"/>
    <m/>
    <n v="142.94999999999999"/>
    <n v="143.32203200000001"/>
    <n v="0.24"/>
    <n v="0"/>
    <n v="0.99739999999999995"/>
    <n v="144.08600000000001"/>
    <n v="10.32"/>
    <n v="1649386808"/>
  </r>
  <r>
    <n v="18131604"/>
    <s v="Engineering Substation"/>
    <s v="2022-04-08 06:00:00"/>
    <x v="10"/>
    <x v="311"/>
    <x v="311"/>
    <s v="Friday"/>
    <d v="1899-12-30T06:00:00"/>
    <s v="Off-Peak"/>
    <n v="15"/>
    <n v="10932245756.457001"/>
    <n v="143.39709999999999"/>
    <m/>
    <n v="143.39709999999999"/>
    <n v="143.802437"/>
    <n v="0.24"/>
    <n v="0"/>
    <n v="0.99719999999999998"/>
    <n v="144.08600000000001"/>
    <n v="10.789199999999999"/>
    <n v="1649390408"/>
  </r>
  <r>
    <n v="18131604"/>
    <s v="Engineering Substation"/>
    <s v="2022-04-08 07:00:00"/>
    <x v="10"/>
    <x v="311"/>
    <x v="311"/>
    <s v="Friday"/>
    <d v="1899-12-30T07:00:00"/>
    <s v="Standard"/>
    <n v="15"/>
    <n v="10932437731.257"/>
    <n v="191.97479999999999"/>
    <m/>
    <n v="191.92150000000001"/>
    <n v="195.222801"/>
    <n v="0.24"/>
    <n v="0"/>
    <n v="0.98309999999999997"/>
    <n v="201.125"/>
    <n v="35.750300000000003"/>
    <n v="1649394009"/>
  </r>
  <r>
    <n v="18131604"/>
    <s v="Engineering Substation"/>
    <s v="2022-04-08 08:00:00"/>
    <x v="10"/>
    <x v="311"/>
    <x v="311"/>
    <s v="Friday"/>
    <d v="1899-12-30T08:00:00"/>
    <s v="Peak"/>
    <n v="15"/>
    <n v="10932638959.737"/>
    <n v="201.2285"/>
    <m/>
    <n v="201.28440000000001"/>
    <n v="204.211479"/>
    <n v="0.24"/>
    <n v="0"/>
    <n v="0.98570000000000002"/>
    <n v="214.69300000000001"/>
    <n v="34.451700000000002"/>
    <n v="1649397608"/>
  </r>
  <r>
    <n v="18131604"/>
    <s v="Engineering Substation"/>
    <s v="2022-04-08 09:00:00"/>
    <x v="10"/>
    <x v="311"/>
    <x v="311"/>
    <s v="Friday"/>
    <d v="1899-12-30T09:00:00"/>
    <s v="Peak"/>
    <n v="15"/>
    <n v="10932846663.177"/>
    <n v="207.70339999999999"/>
    <m/>
    <n v="207.70339999999999"/>
    <n v="211.62369200000001"/>
    <n v="0.24"/>
    <n v="0"/>
    <n v="0.98150000000000004"/>
    <n v="214.69300000000001"/>
    <n v="40.544600000000003"/>
    <n v="1649401208"/>
  </r>
  <r>
    <n v="18131604"/>
    <s v="Engineering Substation"/>
    <s v="2022-04-08 10:00:00"/>
    <x v="10"/>
    <x v="311"/>
    <x v="311"/>
    <s v="Friday"/>
    <d v="1899-12-30T10:00:00"/>
    <s v="Peak"/>
    <n v="15"/>
    <n v="10933076148.297001"/>
    <n v="229.48509999999999"/>
    <m/>
    <n v="229.48509999999999"/>
    <n v="234.26538500000001"/>
    <n v="0.24"/>
    <n v="0"/>
    <n v="0.97960000000000003"/>
    <n v="239.827"/>
    <n v="47.083399999999997"/>
    <n v="1649404808"/>
  </r>
  <r>
    <n v="18131604"/>
    <s v="Engineering Substation"/>
    <s v="2022-04-08 11:00:00"/>
    <x v="10"/>
    <x v="311"/>
    <x v="311"/>
    <s v="Friday"/>
    <d v="1899-12-30T11:00:00"/>
    <s v="Standard"/>
    <n v="15"/>
    <n v="10933312717.976999"/>
    <n v="236.56970000000001"/>
    <m/>
    <n v="236.56970000000001"/>
    <n v="241.552007"/>
    <n v="0.24"/>
    <n v="0"/>
    <n v="0.97940000000000005"/>
    <n v="240.661"/>
    <n v="48.807400000000001"/>
    <n v="1649408408"/>
  </r>
  <r>
    <n v="18131604"/>
    <s v="Engineering Substation"/>
    <s v="2022-04-08 12:00:00"/>
    <x v="10"/>
    <x v="311"/>
    <x v="311"/>
    <s v="Friday"/>
    <d v="1899-12-30T12:00:00"/>
    <s v="Standard"/>
    <n v="15"/>
    <n v="10933557246.777"/>
    <n v="244.52879999999999"/>
    <m/>
    <n v="244.46090000000001"/>
    <n v="249.62877900000001"/>
    <n v="0.24"/>
    <n v="0"/>
    <n v="0.97929999999999995"/>
    <n v="254.59800000000001"/>
    <n v="50.531199999999998"/>
    <n v="1649412009"/>
  </r>
  <r>
    <n v="18131604"/>
    <s v="Engineering Substation"/>
    <s v="2022-04-08 13:00:00"/>
    <x v="10"/>
    <x v="311"/>
    <x v="311"/>
    <s v="Friday"/>
    <d v="1899-12-30T13:00:00"/>
    <s v="Standard"/>
    <n v="15"/>
    <n v="10933813565.816999"/>
    <n v="256.31900000000002"/>
    <m/>
    <n v="256.31900000000002"/>
    <n v="262.69875000000002"/>
    <n v="0.24"/>
    <n v="0"/>
    <n v="0.97570000000000001"/>
    <n v="269.19799999999998"/>
    <n v="57.542900000000003"/>
    <n v="1649415609"/>
  </r>
  <r>
    <n v="18131604"/>
    <s v="Engineering Substation"/>
    <s v="2022-04-08 14:00:00"/>
    <x v="10"/>
    <x v="311"/>
    <x v="311"/>
    <s v="Friday"/>
    <d v="1899-12-30T14:00:00"/>
    <s v="Standard"/>
    <n v="15"/>
    <n v="10934069839.257"/>
    <n v="256.27339999999998"/>
    <m/>
    <n v="256.34460000000001"/>
    <n v="261.98926299999999"/>
    <n v="0.24"/>
    <n v="0"/>
    <n v="0.97850000000000004"/>
    <n v="269.19799999999998"/>
    <n v="54.090600000000002"/>
    <n v="1649419208"/>
  </r>
  <r>
    <n v="18131604"/>
    <s v="Engineering Substation"/>
    <s v="2022-04-08 15:00:00"/>
    <x v="10"/>
    <x v="311"/>
    <x v="311"/>
    <s v="Friday"/>
    <d v="1899-12-30T15:00:00"/>
    <s v="Standard"/>
    <n v="15"/>
    <n v="10934333756.216999"/>
    <n v="263.91699999999997"/>
    <m/>
    <n v="263.91699999999997"/>
    <n v="269.96446200000003"/>
    <n v="0.24"/>
    <n v="0"/>
    <n v="0.97760000000000002"/>
    <n v="272.06099999999998"/>
    <n v="56.821199999999997"/>
    <n v="1649422808"/>
  </r>
  <r>
    <n v="18131604"/>
    <s v="Engineering Substation"/>
    <s v="2022-04-08 16:00:00"/>
    <x v="10"/>
    <x v="311"/>
    <x v="311"/>
    <s v="Friday"/>
    <d v="1899-12-30T16:00:00"/>
    <s v="Standard"/>
    <n v="15"/>
    <n v="10934590456.136999"/>
    <n v="256.69990000000001"/>
    <m/>
    <n v="256.69990000000001"/>
    <n v="261.67641500000002"/>
    <n v="0.24"/>
    <n v="0"/>
    <n v="0.98099999999999998"/>
    <n v="270.44200000000001"/>
    <n v="50.790700000000001"/>
    <n v="1649426408"/>
  </r>
  <r>
    <n v="18131604"/>
    <s v="Engineering Substation"/>
    <s v="2022-04-08 17:00:00"/>
    <x v="10"/>
    <x v="311"/>
    <x v="311"/>
    <s v="Friday"/>
    <d v="1899-12-30T17:00:00"/>
    <s v="Standard"/>
    <n v="15"/>
    <n v="10934821839.657"/>
    <n v="231.3835"/>
    <m/>
    <n v="231.3835"/>
    <n v="235.85168899999999"/>
    <n v="0.24"/>
    <n v="0"/>
    <n v="0.98109999999999997"/>
    <n v="261.21800000000002"/>
    <n v="45.691200000000002"/>
    <n v="1649430008"/>
  </r>
  <r>
    <n v="18131604"/>
    <s v="Engineering Substation"/>
    <s v="2022-04-08 18:00:00"/>
    <x v="10"/>
    <x v="311"/>
    <x v="311"/>
    <s v="Friday"/>
    <d v="1899-12-30T18:00:00"/>
    <s v="Standard"/>
    <n v="15"/>
    <n v="10935026120.937"/>
    <n v="204.28129999999999"/>
    <m/>
    <n v="204.22460000000001"/>
    <n v="206.900443"/>
    <n v="0.24"/>
    <n v="0"/>
    <n v="0.98709999999999998"/>
    <n v="228.90600000000001"/>
    <n v="33.168100000000003"/>
    <n v="1649433609"/>
  </r>
  <r>
    <n v="18131604"/>
    <s v="Engineering Substation"/>
    <s v="2022-04-08 19:00:00"/>
    <x v="10"/>
    <x v="311"/>
    <x v="311"/>
    <s v="Friday"/>
    <d v="1899-12-30T19:00:00"/>
    <s v="Peak"/>
    <n v="15"/>
    <n v="10935223301.577"/>
    <n v="197.1806"/>
    <m/>
    <n v="197.2354"/>
    <n v="199.75225800000001"/>
    <n v="0.24"/>
    <n v="0"/>
    <n v="0.98740000000000006"/>
    <n v="207.726"/>
    <n v="31.609300000000001"/>
    <n v="1649437208"/>
  </r>
  <r>
    <n v="18131604"/>
    <s v="Engineering Substation"/>
    <s v="2022-04-08 20:00:00"/>
    <x v="10"/>
    <x v="311"/>
    <x v="311"/>
    <s v="Friday"/>
    <d v="1899-12-30T20:00:00"/>
    <s v="Peak"/>
    <n v="15"/>
    <n v="10935381045.657"/>
    <n v="157.7441"/>
    <m/>
    <n v="157.7003"/>
    <n v="158.381384"/>
    <n v="0.24"/>
    <n v="0"/>
    <n v="0.99570000000000003"/>
    <n v="201.05799999999999"/>
    <n v="14.672599999999999"/>
    <n v="1649440809"/>
  </r>
  <r>
    <n v="18131604"/>
    <s v="Engineering Substation"/>
    <s v="2022-04-08 21:00:00"/>
    <x v="10"/>
    <x v="311"/>
    <x v="311"/>
    <s v="Friday"/>
    <d v="1899-12-30T21:00:00"/>
    <s v="Standard"/>
    <n v="15"/>
    <n v="10935527411.337"/>
    <n v="146.3657"/>
    <m/>
    <n v="146.40629999999999"/>
    <n v="146.920275"/>
    <n v="0.24"/>
    <n v="0"/>
    <n v="0.99650000000000005"/>
    <n v="152.13"/>
    <n v="12.278"/>
    <n v="1649444408"/>
  </r>
  <r>
    <n v="18131604"/>
    <s v="Engineering Substation"/>
    <s v="2022-04-08 22:00:00"/>
    <x v="10"/>
    <x v="311"/>
    <x v="311"/>
    <s v="Friday"/>
    <d v="1899-12-30T22:00:00"/>
    <s v="Standard"/>
    <n v="15"/>
    <n v="10935667321.257"/>
    <n v="139.90989999999999"/>
    <m/>
    <n v="139.90989999999999"/>
    <n v="140.284841"/>
    <n v="0.24"/>
    <n v="0"/>
    <n v="0.99729999999999996"/>
    <n v="146.88"/>
    <n v="10.2494"/>
    <n v="1649448008"/>
  </r>
  <r>
    <n v="18131604"/>
    <s v="Engineering Substation"/>
    <s v="2022-04-08 23:00:00"/>
    <x v="10"/>
    <x v="311"/>
    <x v="311"/>
    <s v="Friday"/>
    <d v="1899-12-30T23:00:00"/>
    <s v="Off-Peak"/>
    <n v="15"/>
    <n v="10935809482.617001"/>
    <n v="142.16139999999999"/>
    <m/>
    <n v="142.16139999999999"/>
    <n v="142.51458400000001"/>
    <n v="0.24"/>
    <n v="0"/>
    <n v="0.99750000000000005"/>
    <n v="142.85499999999999"/>
    <n v="10.027699999999999"/>
    <n v="1649451608"/>
  </r>
  <r>
    <n v="18131604"/>
    <s v="Engineering Substation"/>
    <s v="2022-04-09 00:00:00"/>
    <x v="10"/>
    <x v="312"/>
    <x v="312"/>
    <s v="Saturday"/>
    <d v="1899-12-30T00:00:00"/>
    <s v="Off-Peak"/>
    <n v="15"/>
    <n v="10935953563.976999"/>
    <n v="144.0814"/>
    <m/>
    <n v="144.0814"/>
    <n v="144.43779799999999"/>
    <n v="0.24"/>
    <n v="0"/>
    <n v="0.99750000000000005"/>
    <n v="145.49700000000001"/>
    <n v="10.141"/>
    <n v="1649455208"/>
  </r>
  <r>
    <n v="18131604"/>
    <s v="Engineering Substation"/>
    <s v="2022-04-09 01:00:00"/>
    <x v="10"/>
    <x v="312"/>
    <x v="312"/>
    <s v="Saturday"/>
    <d v="1899-12-30T01:00:00"/>
    <s v="Off-Peak"/>
    <n v="15"/>
    <n v="10936098539.816999"/>
    <n v="144.97579999999999"/>
    <m/>
    <n v="144.97579999999999"/>
    <n v="145.361199"/>
    <n v="0.24"/>
    <n v="0"/>
    <n v="0.99729999999999996"/>
    <n v="146.32400000000001"/>
    <n v="10.577500000000001"/>
    <n v="1649458808"/>
  </r>
  <r>
    <n v="18131604"/>
    <s v="Engineering Substation"/>
    <s v="2022-04-09 02:00:00"/>
    <x v="10"/>
    <x v="312"/>
    <x v="312"/>
    <s v="Saturday"/>
    <d v="1899-12-30T02:00:00"/>
    <s v="Off-Peak"/>
    <n v="15"/>
    <n v="10936244204.697001"/>
    <n v="145.66489999999999"/>
    <m/>
    <n v="145.66489999999999"/>
    <n v="146.11671899999999"/>
    <n v="0.24"/>
    <n v="0"/>
    <n v="0.99690000000000001"/>
    <n v="146.411"/>
    <n v="11.482100000000001"/>
    <n v="1649462408"/>
  </r>
  <r>
    <n v="18131604"/>
    <s v="Engineering Substation"/>
    <s v="2022-04-09 03:00:00"/>
    <x v="10"/>
    <x v="312"/>
    <x v="312"/>
    <s v="Saturday"/>
    <d v="1899-12-30T03:00:00"/>
    <s v="Off-Peak"/>
    <n v="15"/>
    <n v="10936384248.537001"/>
    <n v="140.0438"/>
    <m/>
    <n v="140.0438"/>
    <n v="140.43943100000001"/>
    <n v="0.24"/>
    <n v="0"/>
    <n v="0.99719999999999998"/>
    <n v="146.411"/>
    <n v="10.5336"/>
    <n v="1649466008"/>
  </r>
  <r>
    <n v="18131604"/>
    <s v="Engineering Substation"/>
    <s v="2022-04-09 04:00:00"/>
    <x v="10"/>
    <x v="312"/>
    <x v="312"/>
    <s v="Saturday"/>
    <d v="1899-12-30T04:00:00"/>
    <s v="Off-Peak"/>
    <n v="15"/>
    <n v="10936523486.216999"/>
    <n v="139.23769999999999"/>
    <m/>
    <n v="139.23769999999999"/>
    <n v="139.60919200000001"/>
    <n v="0.24"/>
    <n v="0"/>
    <n v="0.99729999999999996"/>
    <n v="140.602"/>
    <n v="10.1782"/>
    <n v="1649469608"/>
  </r>
  <r>
    <n v="18131604"/>
    <s v="Engineering Substation"/>
    <s v="2022-04-09 05:00:00"/>
    <x v="10"/>
    <x v="312"/>
    <x v="312"/>
    <s v="Saturday"/>
    <d v="1899-12-30T05:00:00"/>
    <s v="Off-Peak"/>
    <n v="15"/>
    <n v="10936661416.136999"/>
    <n v="137.9299"/>
    <m/>
    <n v="137.9299"/>
    <n v="138.293361"/>
    <n v="0.24"/>
    <n v="0"/>
    <n v="0.99739999999999995"/>
    <n v="139.46299999999999"/>
    <n v="10.019500000000001"/>
    <n v="1649473208"/>
  </r>
  <r>
    <n v="18131604"/>
    <s v="Engineering Substation"/>
    <s v="2022-04-09 06:00:00"/>
    <x v="10"/>
    <x v="312"/>
    <x v="312"/>
    <s v="Saturday"/>
    <d v="1899-12-30T06:00:00"/>
    <s v="Off-Peak"/>
    <n v="15"/>
    <n v="10936799846.697001"/>
    <n v="138.4306"/>
    <m/>
    <n v="138.4306"/>
    <n v="138.80631199999999"/>
    <n v="0.24"/>
    <n v="0"/>
    <n v="0.99729999999999996"/>
    <n v="139.78899999999999"/>
    <n v="10.2065"/>
    <n v="1649476808"/>
  </r>
  <r>
    <n v="18131604"/>
    <s v="Engineering Substation"/>
    <s v="2022-04-09 07:00:00"/>
    <x v="10"/>
    <x v="312"/>
    <x v="312"/>
    <s v="Saturday"/>
    <d v="1899-12-30T07:00:00"/>
    <s v="Off-Peak"/>
    <n v="15"/>
    <n v="10936990446.777"/>
    <n v="190.6001"/>
    <m/>
    <n v="190.6001"/>
    <n v="193.524325"/>
    <n v="0.24"/>
    <n v="0"/>
    <n v="0.9849"/>
    <n v="198.06"/>
    <n v="33.515300000000003"/>
    <n v="1649480408"/>
  </r>
  <r>
    <n v="18131604"/>
    <s v="Engineering Substation"/>
    <s v="2022-04-09 08:00:00"/>
    <x v="10"/>
    <x v="312"/>
    <x v="312"/>
    <s v="Saturday"/>
    <d v="1899-12-30T08:00:00"/>
    <s v="Standard"/>
    <n v="15"/>
    <n v="10937174943.417"/>
    <n v="184.4966"/>
    <m/>
    <n v="184.4966"/>
    <n v="186.75835599999999"/>
    <n v="0.24"/>
    <n v="0"/>
    <n v="0.9879"/>
    <n v="198.06"/>
    <n v="28.9771"/>
    <n v="1649484008"/>
  </r>
  <r>
    <n v="18131604"/>
    <s v="Engineering Substation"/>
    <s v="2022-04-09 09:00:00"/>
    <x v="10"/>
    <x v="312"/>
    <x v="312"/>
    <s v="Saturday"/>
    <d v="1899-12-30T09:00:00"/>
    <s v="Standard"/>
    <n v="15"/>
    <n v="10937353896.777"/>
    <n v="178.95339999999999"/>
    <m/>
    <n v="178.95339999999999"/>
    <n v="180.88936100000001"/>
    <n v="0.24"/>
    <n v="0"/>
    <n v="0.98929999999999996"/>
    <n v="186.73699999999999"/>
    <n v="26.394200000000001"/>
    <n v="1649487608"/>
  </r>
  <r>
    <n v="18131604"/>
    <s v="Engineering Substation"/>
    <s v="2022-04-09 10:00:00"/>
    <x v="10"/>
    <x v="312"/>
    <x v="312"/>
    <s v="Saturday"/>
    <d v="1899-12-30T10:00:00"/>
    <s v="Standard"/>
    <n v="15"/>
    <n v="10937538613.497"/>
    <n v="184.7167"/>
    <m/>
    <n v="184.7167"/>
    <n v="187.13202699999999"/>
    <n v="0.24"/>
    <n v="0"/>
    <n v="0.98709999999999998"/>
    <n v="186.98099999999999"/>
    <n v="29.968800000000002"/>
    <n v="1649491208"/>
  </r>
  <r>
    <n v="18131604"/>
    <s v="Engineering Substation"/>
    <s v="2022-04-09 11:00:00"/>
    <x v="10"/>
    <x v="312"/>
    <x v="312"/>
    <s v="Saturday"/>
    <d v="1899-12-30T11:00:00"/>
    <s v="Standard"/>
    <n v="15"/>
    <n v="10937722290.777"/>
    <n v="183.6773"/>
    <m/>
    <n v="183.6773"/>
    <n v="185.80735899999999"/>
    <n v="0.24"/>
    <n v="0"/>
    <n v="0.98850000000000005"/>
    <n v="189.84399999999999"/>
    <n v="28.054099999999998"/>
    <n v="1649494808"/>
  </r>
  <r>
    <n v="18131604"/>
    <s v="Engineering Substation"/>
    <s v="2022-04-09 12:00:00"/>
    <x v="10"/>
    <x v="312"/>
    <x v="312"/>
    <s v="Saturday"/>
    <d v="1899-12-30T12:00:00"/>
    <s v="Standard"/>
    <n v="15"/>
    <n v="10937910545.097"/>
    <n v="188.2543"/>
    <m/>
    <n v="188.2543"/>
    <n v="190.67262299999999"/>
    <n v="0.24"/>
    <n v="0"/>
    <n v="0.98729999999999996"/>
    <n v="191.446"/>
    <n v="30.2714"/>
    <n v="1649498408"/>
  </r>
  <r>
    <n v="18131604"/>
    <s v="Engineering Substation"/>
    <s v="2022-04-09 13:00:00"/>
    <x v="10"/>
    <x v="312"/>
    <x v="312"/>
    <s v="Saturday"/>
    <d v="1899-12-30T13:00:00"/>
    <s v="Off-Peak"/>
    <n v="15"/>
    <n v="10938112600.377001"/>
    <n v="202.05529999999999"/>
    <m/>
    <n v="202.05529999999999"/>
    <n v="205.334214"/>
    <n v="0.24"/>
    <n v="0"/>
    <n v="0.98399999999999999"/>
    <n v="206.59"/>
    <n v="36.5486"/>
    <n v="1649502008"/>
  </r>
  <r>
    <n v="18131604"/>
    <s v="Engineering Substation"/>
    <s v="2022-04-09 14:00:00"/>
    <x v="10"/>
    <x v="312"/>
    <x v="312"/>
    <s v="Saturday"/>
    <d v="1899-12-30T14:00:00"/>
    <s v="Off-Peak"/>
    <n v="15"/>
    <n v="10938318413.337"/>
    <n v="205.81299999999999"/>
    <m/>
    <n v="205.81299999999999"/>
    <n v="208.89384100000001"/>
    <n v="0.24"/>
    <n v="0"/>
    <n v="0.98529999999999995"/>
    <n v="213.59899999999999"/>
    <n v="35.744399999999999"/>
    <n v="1649505608"/>
  </r>
  <r>
    <n v="18131604"/>
    <s v="Engineering Substation"/>
    <s v="2022-04-09 15:00:00"/>
    <x v="10"/>
    <x v="312"/>
    <x v="312"/>
    <s v="Saturday"/>
    <d v="1899-12-30T15:00:00"/>
    <s v="Off-Peak"/>
    <n v="15"/>
    <n v="10938529696.857"/>
    <n v="211.2835"/>
    <m/>
    <n v="211.2835"/>
    <n v="214.899125"/>
    <n v="0.24"/>
    <n v="0"/>
    <n v="0.98319999999999996"/>
    <n v="215.98599999999999"/>
    <n v="39.254399999999997"/>
    <n v="1649509208"/>
  </r>
  <r>
    <n v="18131604"/>
    <s v="Engineering Substation"/>
    <s v="2022-04-09 16:00:00"/>
    <x v="10"/>
    <x v="312"/>
    <x v="312"/>
    <s v="Saturday"/>
    <d v="1899-12-30T16:00:00"/>
    <s v="Off-Peak"/>
    <n v="15"/>
    <n v="10938732502.136999"/>
    <n v="202.80529999999999"/>
    <m/>
    <n v="202.749"/>
    <n v="205.81370899999999"/>
    <n v="0.24"/>
    <n v="0"/>
    <n v="0.98509999999999998"/>
    <n v="215.98599999999999"/>
    <n v="35.385599999999997"/>
    <n v="1649512809"/>
  </r>
  <r>
    <n v="18131604"/>
    <s v="Engineering Substation"/>
    <s v="2022-04-09 17:00:00"/>
    <x v="10"/>
    <x v="312"/>
    <x v="312"/>
    <s v="Saturday"/>
    <d v="1899-12-30T17:00:00"/>
    <s v="Off-Peak"/>
    <n v="15"/>
    <n v="10938934464.297001"/>
    <n v="201.9622"/>
    <m/>
    <n v="202.01830000000001"/>
    <n v="205.15599800000001"/>
    <n v="0.24"/>
    <n v="0"/>
    <n v="0.98470000000000002"/>
    <n v="208.17599999999999"/>
    <n v="35.743499999999997"/>
    <n v="1649516408"/>
  </r>
  <r>
    <n v="18131604"/>
    <s v="Engineering Substation"/>
    <s v="2022-04-09 18:00:00"/>
    <x v="10"/>
    <x v="312"/>
    <x v="312"/>
    <s v="Saturday"/>
    <d v="1899-12-30T18:00:00"/>
    <s v="Off-Peak"/>
    <n v="15"/>
    <n v="10939133738.457001"/>
    <n v="199.27420000000001"/>
    <m/>
    <n v="199.27420000000001"/>
    <n v="202.35955300000001"/>
    <n v="0.24"/>
    <n v="0"/>
    <n v="0.98480000000000001"/>
    <n v="206.38900000000001"/>
    <n v="35.202199999999998"/>
    <n v="1649520008"/>
  </r>
  <r>
    <n v="18131604"/>
    <s v="Engineering Substation"/>
    <s v="2022-04-09 19:00:00"/>
    <x v="10"/>
    <x v="312"/>
    <x v="312"/>
    <s v="Saturday"/>
    <d v="1899-12-30T19:00:00"/>
    <s v="Standard"/>
    <n v="15"/>
    <n v="10939325496.777"/>
    <n v="191.75829999999999"/>
    <m/>
    <n v="191.75829999999999"/>
    <n v="194.43105700000001"/>
    <n v="0.24"/>
    <n v="0"/>
    <n v="0.98629999999999995"/>
    <n v="199.923"/>
    <n v="32.127600000000001"/>
    <n v="1649523608"/>
  </r>
  <r>
    <n v="18131604"/>
    <s v="Engineering Substation"/>
    <s v="2022-04-09 20:00:00"/>
    <x v="10"/>
    <x v="312"/>
    <x v="312"/>
    <s v="Saturday"/>
    <d v="1899-12-30T20:00:00"/>
    <s v="Standard"/>
    <n v="15"/>
    <n v="10939472226.056999"/>
    <n v="146.72929999999999"/>
    <m/>
    <n v="146.72929999999999"/>
    <n v="147.481438"/>
    <n v="0.24"/>
    <n v="0"/>
    <n v="0.99490000000000001"/>
    <n v="195.42699999999999"/>
    <n v="14.8759"/>
    <n v="1649527208"/>
  </r>
  <r>
    <n v="18131604"/>
    <s v="Engineering Substation"/>
    <s v="2022-04-09 21:00:00"/>
    <x v="10"/>
    <x v="312"/>
    <x v="312"/>
    <s v="Saturday"/>
    <d v="1899-12-30T21:00:00"/>
    <s v="Off-Peak"/>
    <n v="15"/>
    <n v="10939609161.177"/>
    <n v="136.93510000000001"/>
    <m/>
    <n v="136.93510000000001"/>
    <n v="137.437895"/>
    <n v="0.24"/>
    <n v="0"/>
    <n v="0.99629999999999996"/>
    <n v="137.86199999999999"/>
    <n v="11.745100000000001"/>
    <n v="1649530808"/>
  </r>
  <r>
    <n v="18131604"/>
    <s v="Engineering Substation"/>
    <s v="2022-04-09 22:00:00"/>
    <x v="10"/>
    <x v="312"/>
    <x v="312"/>
    <s v="Saturday"/>
    <d v="1899-12-30T22:00:00"/>
    <s v="Off-Peak"/>
    <n v="15"/>
    <n v="10939745327.097"/>
    <n v="136.16589999999999"/>
    <m/>
    <n v="136.16589999999999"/>
    <n v="136.681119"/>
    <n v="0.24"/>
    <n v="0"/>
    <n v="0.99619999999999997"/>
    <n v="137.09800000000001"/>
    <n v="11.856199999999999"/>
    <n v="1649534408"/>
  </r>
  <r>
    <n v="18131604"/>
    <s v="Engineering Substation"/>
    <s v="2022-04-09 23:00:00"/>
    <x v="10"/>
    <x v="312"/>
    <x v="312"/>
    <s v="Saturday"/>
    <d v="1899-12-30T23:00:00"/>
    <s v="Off-Peak"/>
    <n v="15"/>
    <n v="10939882640.937"/>
    <n v="137.31379999999999"/>
    <m/>
    <n v="137.31379999999999"/>
    <n v="137.825636"/>
    <n v="0.24"/>
    <n v="0"/>
    <n v="0.99629999999999996"/>
    <n v="138.86199999999999"/>
    <n v="11.8666"/>
    <n v="1649538008"/>
  </r>
  <r>
    <n v="18131604"/>
    <s v="Engineering Substation"/>
    <s v="2022-04-10 00:00:00"/>
    <x v="10"/>
    <x v="313"/>
    <x v="313"/>
    <s v="Sunday"/>
    <d v="1899-12-30T00:00:00"/>
    <s v="Off-Peak"/>
    <n v="16"/>
    <n v="10940021595.177"/>
    <n v="138.95419999999999"/>
    <m/>
    <n v="138.95419999999999"/>
    <n v="139.46620200000001"/>
    <n v="0.24"/>
    <n v="0"/>
    <n v="0.99629999999999996"/>
    <n v="140.90700000000001"/>
    <n v="11.939"/>
    <n v="1649541608"/>
  </r>
  <r>
    <n v="18131604"/>
    <s v="Engineering Substation"/>
    <s v="2022-04-10 01:00:00"/>
    <x v="10"/>
    <x v="313"/>
    <x v="313"/>
    <s v="Sunday"/>
    <d v="1899-12-30T01:00:00"/>
    <s v="Off-Peak"/>
    <n v="16"/>
    <n v="10940159623.257"/>
    <n v="138.02809999999999"/>
    <m/>
    <n v="138.02809999999999"/>
    <n v="138.538183"/>
    <n v="0.24"/>
    <n v="0"/>
    <n v="0.99629999999999996"/>
    <n v="138.94499999999999"/>
    <n v="11.877599999999999"/>
    <n v="1649545208"/>
  </r>
  <r>
    <n v="18131604"/>
    <s v="Engineering Substation"/>
    <s v="2022-04-10 02:00:00"/>
    <x v="10"/>
    <x v="313"/>
    <x v="313"/>
    <s v="Sunday"/>
    <d v="1899-12-30T02:00:00"/>
    <s v="Off-Peak"/>
    <n v="16"/>
    <n v="10940295934.857"/>
    <n v="136.3116"/>
    <m/>
    <n v="136.3116"/>
    <n v="136.774124"/>
    <n v="0.24"/>
    <n v="0"/>
    <n v="0.99660000000000004"/>
    <n v="138.94499999999999"/>
    <n v="11.2387"/>
    <n v="1649548808"/>
  </r>
  <r>
    <n v="18131604"/>
    <s v="Engineering Substation"/>
    <s v="2022-04-10 03:00:00"/>
    <x v="10"/>
    <x v="313"/>
    <x v="313"/>
    <s v="Sunday"/>
    <d v="1899-12-30T03:00:00"/>
    <s v="Off-Peak"/>
    <n v="16"/>
    <n v="10940434066.617001"/>
    <n v="138.1318"/>
    <m/>
    <n v="138.0934"/>
    <n v="138.59153499999999"/>
    <n v="0.24"/>
    <n v="0"/>
    <n v="0.99639999999999995"/>
    <n v="139.74600000000001"/>
    <n v="11.7399"/>
    <n v="1649552409"/>
  </r>
  <r>
    <n v="18131604"/>
    <s v="Engineering Substation"/>
    <s v="2022-04-10 04:00:00"/>
    <x v="10"/>
    <x v="313"/>
    <x v="313"/>
    <s v="Sunday"/>
    <d v="1899-12-30T04:00:00"/>
    <s v="Off-Peak"/>
    <n v="16"/>
    <n v="10940570827.497"/>
    <n v="136.76089999999999"/>
    <m/>
    <n v="136.76089999999999"/>
    <n v="137.19975299999999"/>
    <n v="0.24"/>
    <n v="0"/>
    <n v="0.99680000000000002"/>
    <n v="139.74600000000001"/>
    <n v="10.9651"/>
    <n v="1649556009"/>
  </r>
  <r>
    <n v="18131604"/>
    <s v="Engineering Substation"/>
    <s v="2022-04-10 05:00:00"/>
    <x v="10"/>
    <x v="313"/>
    <x v="313"/>
    <s v="Sunday"/>
    <d v="1899-12-30T05:00:00"/>
    <s v="Off-Peak"/>
    <n v="16"/>
    <n v="10940706288.777"/>
    <n v="135.46129999999999"/>
    <m/>
    <n v="135.49889999999999"/>
    <n v="135.90122"/>
    <n v="0.24"/>
    <n v="0"/>
    <n v="0.997"/>
    <n v="136.40899999999999"/>
    <n v="10.4491"/>
    <n v="1649559608"/>
  </r>
  <r>
    <n v="18131604"/>
    <s v="Engineering Substation"/>
    <s v="2022-04-10 06:00:00"/>
    <x v="10"/>
    <x v="313"/>
    <x v="313"/>
    <s v="Sunday"/>
    <d v="1899-12-30T06:00:00"/>
    <s v="Off-Peak"/>
    <n v="16"/>
    <n v="10940840615.577"/>
    <n v="134.32679999999999"/>
    <m/>
    <n v="134.32679999999999"/>
    <n v="134.753636"/>
    <n v="0.24"/>
    <n v="0"/>
    <n v="0.99680000000000002"/>
    <n v="135.61500000000001"/>
    <n v="10.717000000000001"/>
    <n v="1649563208"/>
  </r>
  <r>
    <n v="18131604"/>
    <s v="Engineering Substation"/>
    <s v="2022-04-10 07:00:00"/>
    <x v="10"/>
    <x v="313"/>
    <x v="313"/>
    <s v="Sunday"/>
    <d v="1899-12-30T07:00:00"/>
    <s v="Off-Peak"/>
    <n v="16"/>
    <n v="10940976078.777"/>
    <n v="135.4632"/>
    <m/>
    <n v="135.4632"/>
    <n v="135.89820599999999"/>
    <n v="0.24"/>
    <n v="0"/>
    <n v="0.99680000000000002"/>
    <n v="136.30600000000001"/>
    <n v="10.864800000000001"/>
    <n v="1649566808"/>
  </r>
  <r>
    <n v="18131604"/>
    <s v="Engineering Substation"/>
    <s v="2022-04-10 08:00:00"/>
    <x v="10"/>
    <x v="313"/>
    <x v="313"/>
    <s v="Sunday"/>
    <d v="1899-12-30T08:00:00"/>
    <s v="Off-Peak"/>
    <n v="16"/>
    <n v="10941108939.417"/>
    <n v="132.86060000000001"/>
    <m/>
    <n v="132.86060000000001"/>
    <n v="133.31646799999999"/>
    <n v="0.24"/>
    <n v="0"/>
    <n v="0.99660000000000004"/>
    <n v="136.30600000000001"/>
    <n v="11.015000000000001"/>
    <n v="1649570408"/>
  </r>
  <r>
    <n v="18131604"/>
    <s v="Engineering Substation"/>
    <s v="2022-04-10 09:00:00"/>
    <x v="10"/>
    <x v="313"/>
    <x v="313"/>
    <s v="Sunday"/>
    <d v="1899-12-30T09:00:00"/>
    <s v="Off-Peak"/>
    <n v="16"/>
    <n v="10941241245.896999"/>
    <n v="132.3065"/>
    <m/>
    <n v="132.2697"/>
    <n v="132.70165299999999"/>
    <n v="0.24"/>
    <n v="0"/>
    <n v="0.99670000000000003"/>
    <n v="134.273"/>
    <n v="10.697900000000001"/>
    <n v="1649574009"/>
  </r>
  <r>
    <n v="18131604"/>
    <s v="Engineering Substation"/>
    <s v="2022-04-10 10:00:00"/>
    <x v="10"/>
    <x v="313"/>
    <x v="313"/>
    <s v="Sunday"/>
    <d v="1899-12-30T10:00:00"/>
    <s v="Off-Peak"/>
    <n v="16"/>
    <n v="10941374527.257"/>
    <n v="133.28139999999999"/>
    <m/>
    <n v="133.3184"/>
    <n v="133.81670399999999"/>
    <n v="0.24"/>
    <n v="0"/>
    <n v="0.99629999999999996"/>
    <n v="133.72200000000001"/>
    <n v="11.537599999999999"/>
    <n v="1649577608"/>
  </r>
  <r>
    <n v="18131604"/>
    <s v="Engineering Substation"/>
    <s v="2022-04-10 11:00:00"/>
    <x v="10"/>
    <x v="313"/>
    <x v="313"/>
    <s v="Sunday"/>
    <d v="1899-12-30T11:00:00"/>
    <s v="Off-Peak"/>
    <n v="16"/>
    <n v="10941509295.417"/>
    <n v="134.76820000000001"/>
    <m/>
    <n v="134.73070000000001"/>
    <n v="135.20513199999999"/>
    <n v="0.24"/>
    <n v="0"/>
    <n v="0.99650000000000005"/>
    <n v="135.328"/>
    <n v="11.3162"/>
    <n v="1649581209"/>
  </r>
  <r>
    <n v="18131604"/>
    <s v="Engineering Substation"/>
    <s v="2022-04-10 12:00:00"/>
    <x v="10"/>
    <x v="313"/>
    <x v="313"/>
    <s v="Sunday"/>
    <d v="1899-12-30T12:00:00"/>
    <s v="Off-Peak"/>
    <n v="16"/>
    <n v="10941646462.136999"/>
    <n v="137.16669999999999"/>
    <m/>
    <n v="137.20480000000001"/>
    <n v="137.71380600000001"/>
    <n v="0.24"/>
    <n v="0"/>
    <n v="0.99629999999999996"/>
    <n v="138.70500000000001"/>
    <n v="11.829000000000001"/>
    <n v="1649584808"/>
  </r>
  <r>
    <n v="18131604"/>
    <s v="Engineering Substation"/>
    <s v="2022-04-10 13:00:00"/>
    <x v="10"/>
    <x v="313"/>
    <x v="313"/>
    <s v="Sunday"/>
    <d v="1899-12-30T13:00:00"/>
    <s v="Off-Peak"/>
    <n v="16"/>
    <n v="10941783883.017"/>
    <n v="137.42089999999999"/>
    <m/>
    <n v="137.3827"/>
    <n v="137.87481500000001"/>
    <n v="0.24"/>
    <n v="0"/>
    <n v="0.99639999999999995"/>
    <n v="138.70500000000001"/>
    <n v="11.638400000000001"/>
    <n v="1649588409"/>
  </r>
  <r>
    <n v="18131604"/>
    <s v="Engineering Substation"/>
    <s v="2022-04-10 14:00:00"/>
    <x v="10"/>
    <x v="313"/>
    <x v="313"/>
    <s v="Sunday"/>
    <d v="1899-12-30T14:00:00"/>
    <s v="Off-Peak"/>
    <n v="16"/>
    <n v="10941924966.537001"/>
    <n v="141.08349999999999"/>
    <m/>
    <n v="141.12270000000001"/>
    <n v="141.66440499999999"/>
    <n v="0.24"/>
    <n v="0"/>
    <n v="0.99619999999999997"/>
    <n v="142.15199999999999"/>
    <n v="12.3766"/>
    <n v="1649592008"/>
  </r>
  <r>
    <n v="18131604"/>
    <s v="Engineering Substation"/>
    <s v="2022-04-10 15:00:00"/>
    <x v="10"/>
    <x v="313"/>
    <x v="313"/>
    <s v="Sunday"/>
    <d v="1899-12-30T15:00:00"/>
    <s v="Off-Peak"/>
    <n v="16"/>
    <n v="10942065451.497"/>
    <n v="140.48500000000001"/>
    <m/>
    <n v="140.48500000000001"/>
    <n v="140.991018"/>
    <n v="0.24"/>
    <n v="0"/>
    <n v="0.99639999999999995"/>
    <n v="141.76400000000001"/>
    <n v="11.935"/>
    <n v="1649595608"/>
  </r>
  <r>
    <n v="18131604"/>
    <s v="Engineering Substation"/>
    <s v="2022-04-10 16:00:00"/>
    <x v="10"/>
    <x v="313"/>
    <x v="313"/>
    <s v="Sunday"/>
    <d v="1899-12-30T16:00:00"/>
    <s v="Off-Peak"/>
    <n v="16"/>
    <n v="10942206433.497"/>
    <n v="140.982"/>
    <m/>
    <n v="140.982"/>
    <n v="141.55788100000001"/>
    <n v="0.24"/>
    <n v="0"/>
    <n v="0.99590000000000001"/>
    <n v="141.76400000000001"/>
    <n v="12.755800000000001"/>
    <n v="1649599208"/>
  </r>
  <r>
    <n v="18131604"/>
    <s v="Engineering Substation"/>
    <s v="2022-04-10 17:00:00"/>
    <x v="10"/>
    <x v="313"/>
    <x v="313"/>
    <s v="Sunday"/>
    <d v="1899-12-30T17:00:00"/>
    <s v="Off-Peak"/>
    <n v="16"/>
    <n v="10942346399.816999"/>
    <n v="139.96629999999999"/>
    <m/>
    <n v="139.96629999999999"/>
    <n v="140.54284000000001"/>
    <n v="0.24"/>
    <n v="0"/>
    <n v="0.99590000000000001"/>
    <n v="141.274"/>
    <n v="12.716900000000001"/>
    <n v="1649602808"/>
  </r>
  <r>
    <n v="18131604"/>
    <s v="Engineering Substation"/>
    <s v="2022-04-10 18:00:00"/>
    <x v="10"/>
    <x v="313"/>
    <x v="313"/>
    <s v="Sunday"/>
    <d v="1899-12-30T18:00:00"/>
    <s v="Off-Peak"/>
    <n v="16"/>
    <n v="10942486752.777"/>
    <n v="140.35300000000001"/>
    <m/>
    <n v="140.35300000000001"/>
    <n v="140.92532399999999"/>
    <n v="0.24"/>
    <n v="0"/>
    <n v="0.99590000000000001"/>
    <n v="142.01"/>
    <n v="12.6883"/>
    <n v="1649606408"/>
  </r>
  <r>
    <n v="18131604"/>
    <s v="Engineering Substation"/>
    <s v="2022-04-10 19:00:00"/>
    <x v="10"/>
    <x v="313"/>
    <x v="313"/>
    <s v="Sunday"/>
    <d v="1899-12-30T19:00:00"/>
    <s v="Off-Peak"/>
    <n v="16"/>
    <n v="10942628834.697001"/>
    <n v="142.08189999999999"/>
    <m/>
    <n v="142.08189999999999"/>
    <n v="142.595189"/>
    <n v="0.24"/>
    <n v="0"/>
    <n v="0.99639999999999995"/>
    <n v="142.91999999999999"/>
    <n v="12.0878"/>
    <n v="1649610008"/>
  </r>
  <r>
    <n v="18131604"/>
    <s v="Engineering Substation"/>
    <s v="2022-04-10 20:00:00"/>
    <x v="10"/>
    <x v="313"/>
    <x v="313"/>
    <s v="Sunday"/>
    <d v="1899-12-30T20:00:00"/>
    <s v="Off-Peak"/>
    <n v="16"/>
    <n v="10942773683.337"/>
    <n v="144.8486"/>
    <m/>
    <n v="144.8486"/>
    <n v="145.42805899999999"/>
    <n v="0.24"/>
    <n v="0"/>
    <n v="0.996"/>
    <n v="148.47999999999999"/>
    <n v="12.9689"/>
    <n v="1649613608"/>
  </r>
  <r>
    <n v="18131604"/>
    <s v="Engineering Substation"/>
    <s v="2022-04-10 21:00:00"/>
    <x v="10"/>
    <x v="313"/>
    <x v="313"/>
    <s v="Sunday"/>
    <d v="1899-12-30T21:00:00"/>
    <s v="Off-Peak"/>
    <n v="16"/>
    <n v="10942919228.216999"/>
    <n v="145.54490000000001"/>
    <m/>
    <n v="145.54490000000001"/>
    <n v="146.06354999999999"/>
    <n v="0.24"/>
    <n v="0"/>
    <n v="0.99639999999999995"/>
    <n v="148.47999999999999"/>
    <n v="12.298299999999999"/>
    <n v="1649617208"/>
  </r>
  <r>
    <n v="18131604"/>
    <s v="Engineering Substation"/>
    <s v="2022-04-10 22:00:00"/>
    <x v="10"/>
    <x v="313"/>
    <x v="313"/>
    <s v="Sunday"/>
    <d v="1899-12-30T22:00:00"/>
    <s v="Off-Peak"/>
    <n v="16"/>
    <n v="10943062900.617001"/>
    <n v="143.67240000000001"/>
    <m/>
    <n v="143.67240000000001"/>
    <n v="144.184686"/>
    <n v="0.24"/>
    <n v="0"/>
    <n v="0.99639999999999995"/>
    <n v="145.274"/>
    <n v="12.1435"/>
    <n v="1649620808"/>
  </r>
  <r>
    <n v="18131604"/>
    <s v="Engineering Substation"/>
    <s v="2022-04-10 23:00:00"/>
    <x v="10"/>
    <x v="313"/>
    <x v="313"/>
    <s v="Sunday"/>
    <d v="1899-12-30T23:00:00"/>
    <s v="Off-Peak"/>
    <n v="16"/>
    <n v="10943206117.017"/>
    <n v="143.21639999999999"/>
    <m/>
    <n v="143.21639999999999"/>
    <n v="143.71851699999999"/>
    <n v="0.24"/>
    <n v="0"/>
    <n v="0.99650000000000005"/>
    <n v="145.45599999999999"/>
    <n v="12.0031"/>
    <n v="1649624408"/>
  </r>
  <r>
    <n v="18131604"/>
    <s v="Engineering Substation"/>
    <s v="2022-04-11 00:00:00"/>
    <x v="10"/>
    <x v="314"/>
    <x v="314"/>
    <s v="Monday"/>
    <d v="1899-12-30T00:00:00"/>
    <s v="Off-Peak"/>
    <n v="16"/>
    <n v="10943348398.617001"/>
    <n v="142.2816"/>
    <m/>
    <n v="142.2816"/>
    <n v="142.781351"/>
    <n v="0.24"/>
    <n v="0"/>
    <n v="0.99650000000000005"/>
    <n v="143.203"/>
    <n v="11.935700000000001"/>
    <n v="1649628008"/>
  </r>
  <r>
    <n v="18131604"/>
    <s v="Engineering Substation"/>
    <s v="2022-04-11 01:00:00"/>
    <x v="10"/>
    <x v="314"/>
    <x v="314"/>
    <s v="Monday"/>
    <d v="1899-12-30T01:00:00"/>
    <s v="Off-Peak"/>
    <n v="16"/>
    <n v="10943488094.697001"/>
    <n v="139.6961"/>
    <m/>
    <n v="139.6961"/>
    <n v="140.245621"/>
    <n v="0.24"/>
    <n v="0"/>
    <n v="0.99609999999999999"/>
    <n v="142.505"/>
    <n v="12.4032"/>
    <n v="1649631608"/>
  </r>
  <r>
    <n v="18131604"/>
    <s v="Engineering Substation"/>
    <s v="2022-04-11 02:00:00"/>
    <x v="10"/>
    <x v="314"/>
    <x v="314"/>
    <s v="Monday"/>
    <d v="1899-12-30T02:00:00"/>
    <s v="Off-Peak"/>
    <n v="16"/>
    <n v="10943626525.497"/>
    <n v="138.4308"/>
    <m/>
    <n v="138.4308"/>
    <n v="138.90341799999999"/>
    <n v="0.24"/>
    <n v="0"/>
    <n v="0.99660000000000004"/>
    <n v="139.26"/>
    <n v="11.448700000000001"/>
    <n v="1649635208"/>
  </r>
  <r>
    <n v="18131604"/>
    <s v="Engineering Substation"/>
    <s v="2022-04-11 03:00:00"/>
    <x v="10"/>
    <x v="314"/>
    <x v="314"/>
    <s v="Monday"/>
    <d v="1899-12-30T03:00:00"/>
    <s v="Off-Peak"/>
    <n v="16"/>
    <n v="10943764479.896999"/>
    <n v="137.95439999999999"/>
    <m/>
    <n v="137.95439999999999"/>
    <n v="138.39899"/>
    <n v="0.24"/>
    <n v="0"/>
    <n v="0.99680000000000002"/>
    <n v="139.26"/>
    <n v="11.0844"/>
    <n v="1649638808"/>
  </r>
  <r>
    <n v="18131604"/>
    <s v="Engineering Substation"/>
    <s v="2022-04-11 04:00:00"/>
    <x v="10"/>
    <x v="314"/>
    <x v="314"/>
    <s v="Monday"/>
    <d v="1899-12-30T04:00:00"/>
    <s v="Off-Peak"/>
    <n v="16"/>
    <n v="10943902201.737"/>
    <n v="137.7218"/>
    <m/>
    <n v="137.7218"/>
    <n v="138.20949100000001"/>
    <n v="0.24"/>
    <n v="0"/>
    <n v="0.99650000000000005"/>
    <n v="138.80699999999999"/>
    <n v="11.5999"/>
    <n v="1649642408"/>
  </r>
  <r>
    <n v="18131604"/>
    <s v="Engineering Substation"/>
    <s v="2022-04-11 05:00:00"/>
    <x v="10"/>
    <x v="314"/>
    <x v="314"/>
    <s v="Monday"/>
    <d v="1899-12-30T05:00:00"/>
    <s v="Off-Peak"/>
    <n v="16"/>
    <n v="10944039158.216999"/>
    <n v="136.95650000000001"/>
    <m/>
    <n v="136.95650000000001"/>
    <n v="137.440708"/>
    <n v="0.24"/>
    <n v="0"/>
    <n v="0.99650000000000005"/>
    <n v="138.10499999999999"/>
    <n v="11.526999999999999"/>
    <n v="1649646008"/>
  </r>
  <r>
    <n v="18131604"/>
    <s v="Engineering Substation"/>
    <s v="2022-04-11 06:00:00"/>
    <x v="10"/>
    <x v="314"/>
    <x v="314"/>
    <s v="Monday"/>
    <d v="1899-12-30T06:00:00"/>
    <s v="Off-Peak"/>
    <n v="16"/>
    <n v="10944177395.337"/>
    <n v="138.2371"/>
    <m/>
    <n v="138.2371"/>
    <n v="138.756281"/>
    <n v="0.24"/>
    <n v="0"/>
    <n v="0.99629999999999996"/>
    <n v="139.23099999999999"/>
    <n v="11.9918"/>
    <n v="1649649608"/>
  </r>
  <r>
    <n v="18131604"/>
    <s v="Engineering Substation"/>
    <s v="2022-04-11 07:00:00"/>
    <x v="10"/>
    <x v="314"/>
    <x v="314"/>
    <s v="Monday"/>
    <d v="1899-12-30T07:00:00"/>
    <s v="Standard"/>
    <n v="16"/>
    <n v="10944374029.257"/>
    <n v="196.63390000000001"/>
    <m/>
    <n v="196.63390000000001"/>
    <n v="201.28127799999999"/>
    <n v="0.24"/>
    <n v="0"/>
    <n v="0.97689999999999999"/>
    <n v="219.08699999999999"/>
    <n v="43.003"/>
    <n v="1649653208"/>
  </r>
  <r>
    <n v="18131604"/>
    <s v="Engineering Substation"/>
    <s v="2022-04-11 08:00:00"/>
    <x v="10"/>
    <x v="314"/>
    <x v="314"/>
    <s v="Monday"/>
    <d v="1899-12-30T08:00:00"/>
    <s v="Peak"/>
    <n v="16"/>
    <n v="10944578396.457001"/>
    <n v="204.3672"/>
    <m/>
    <n v="204.3672"/>
    <n v="209.54083499999999"/>
    <n v="0.24"/>
    <n v="0"/>
    <n v="0.97529999999999994"/>
    <n v="219.08699999999999"/>
    <n v="46.275399999999998"/>
    <n v="1649656808"/>
  </r>
  <r>
    <n v="18131604"/>
    <s v="Engineering Substation"/>
    <s v="2022-04-11 09:00:00"/>
    <x v="10"/>
    <x v="314"/>
    <x v="314"/>
    <s v="Monday"/>
    <d v="1899-12-30T09:00:00"/>
    <s v="Peak"/>
    <n v="16"/>
    <n v="10944803265.177"/>
    <n v="224.86869999999999"/>
    <m/>
    <n v="224.86869999999999"/>
    <n v="230.148664"/>
    <n v="0.24"/>
    <n v="0"/>
    <n v="0.97709999999999997"/>
    <n v="238.345"/>
    <n v="49.015000000000001"/>
    <n v="1649660408"/>
  </r>
  <r>
    <n v="18131604"/>
    <s v="Engineering Substation"/>
    <s v="2022-04-11 10:00:00"/>
    <x v="10"/>
    <x v="314"/>
    <x v="314"/>
    <s v="Monday"/>
    <d v="1899-12-30T10:00:00"/>
    <s v="Peak"/>
    <n v="16"/>
    <n v="10945052088.056999"/>
    <n v="248.8229"/>
    <m/>
    <n v="248.75380000000001"/>
    <n v="255.119584"/>
    <n v="0.24"/>
    <n v="0"/>
    <n v="0.97499999999999998"/>
    <n v="259.18200000000002"/>
    <n v="56.635300000000001"/>
    <n v="1649664009"/>
  </r>
  <r>
    <n v="18131604"/>
    <s v="Engineering Substation"/>
    <s v="2022-04-11 11:00:00"/>
    <x v="10"/>
    <x v="314"/>
    <x v="314"/>
    <s v="Monday"/>
    <d v="1899-12-30T11:00:00"/>
    <s v="Standard"/>
    <n v="16"/>
    <n v="10945319298.056999"/>
    <n v="267.20999999999998"/>
    <m/>
    <n v="267.2842"/>
    <n v="273.51932699999998"/>
    <n v="0.24"/>
    <n v="0"/>
    <n v="0.97719999999999996"/>
    <n v="274.827"/>
    <n v="58.0685"/>
    <n v="1649667608"/>
  </r>
  <r>
    <n v="18131604"/>
    <s v="Engineering Substation"/>
    <s v="2022-04-11 12:00:00"/>
    <x v="10"/>
    <x v="314"/>
    <x v="314"/>
    <s v="Monday"/>
    <d v="1899-12-30T12:00:00"/>
    <s v="Standard"/>
    <n v="16"/>
    <n v="10945592156.216999"/>
    <n v="272.85820000000001"/>
    <m/>
    <n v="272.7824"/>
    <n v="279.83523300000002"/>
    <n v="0.24"/>
    <n v="0"/>
    <n v="0.9748"/>
    <n v="279.89400000000001"/>
    <n v="62.430199999999999"/>
    <n v="1649671209"/>
  </r>
  <r>
    <n v="18131604"/>
    <s v="Engineering Substation"/>
    <s v="2022-04-11 13:00:00"/>
    <x v="10"/>
    <x v="314"/>
    <x v="314"/>
    <s v="Monday"/>
    <d v="1899-12-30T13:00:00"/>
    <s v="Standard"/>
    <n v="16"/>
    <n v="10945872906.777"/>
    <n v="280.75060000000002"/>
    <m/>
    <n v="280.82859999999999"/>
    <n v="288.47755999999998"/>
    <n v="0.24"/>
    <n v="0"/>
    <n v="0.97350000000000003"/>
    <n v="293.01499999999999"/>
    <n v="65.989500000000007"/>
    <n v="1649674808"/>
  </r>
  <r>
    <n v="18131604"/>
    <s v="Engineering Substation"/>
    <s v="2022-04-11 14:00:00"/>
    <x v="10"/>
    <x v="314"/>
    <x v="314"/>
    <s v="Monday"/>
    <d v="1899-12-30T14:00:00"/>
    <s v="Standard"/>
    <n v="16"/>
    <n v="10946148547.976999"/>
    <n v="275.64120000000003"/>
    <m/>
    <n v="275.64120000000003"/>
    <n v="283.05527899999998"/>
    <n v="0.24"/>
    <n v="0"/>
    <n v="0.9738"/>
    <n v="293.01499999999999"/>
    <n v="64.360100000000003"/>
    <n v="1649678408"/>
  </r>
  <r>
    <n v="18131604"/>
    <s v="Engineering Substation"/>
    <s v="2022-04-11 15:00:00"/>
    <x v="10"/>
    <x v="314"/>
    <x v="314"/>
    <s v="Monday"/>
    <d v="1899-12-30T15:00:00"/>
    <s v="Standard"/>
    <n v="16"/>
    <n v="10946425911.657"/>
    <n v="277.36369999999999"/>
    <m/>
    <n v="277.36369999999999"/>
    <n v="284.60079300000001"/>
    <n v="0.24"/>
    <n v="0"/>
    <n v="0.97460000000000002"/>
    <n v="288.17500000000001"/>
    <n v="63.773000000000003"/>
    <n v="1649682008"/>
  </r>
  <r>
    <n v="18131604"/>
    <s v="Engineering Substation"/>
    <s v="2022-04-11 16:00:00"/>
    <x v="10"/>
    <x v="314"/>
    <x v="314"/>
    <s v="Monday"/>
    <d v="1899-12-30T16:00:00"/>
    <s v="Standard"/>
    <n v="16"/>
    <n v="10946698114.136999"/>
    <n v="272.20249999999999"/>
    <m/>
    <n v="272.20249999999999"/>
    <n v="279.92586399999999"/>
    <n v="0.24"/>
    <n v="0"/>
    <n v="0.97240000000000004"/>
    <n v="283.90600000000001"/>
    <n v="65.301599999999993"/>
    <n v="1649685608"/>
  </r>
  <r>
    <n v="18131604"/>
    <s v="Engineering Substation"/>
    <s v="2022-04-11 17:00:00"/>
    <x v="10"/>
    <x v="314"/>
    <x v="314"/>
    <s v="Monday"/>
    <d v="1899-12-30T17:00:00"/>
    <s v="Standard"/>
    <n v="16"/>
    <n v="10946959934.457001"/>
    <n v="261.82029999999997"/>
    <m/>
    <n v="261.82029999999997"/>
    <n v="269.946012"/>
    <n v="0.24"/>
    <n v="0"/>
    <n v="0.96989999999999998"/>
    <n v="278.38099999999997"/>
    <n v="65.734099999999998"/>
    <n v="1649689208"/>
  </r>
  <r>
    <n v="18131604"/>
    <s v="Engineering Substation"/>
    <s v="2022-04-11 18:00:00"/>
    <x v="10"/>
    <x v="314"/>
    <x v="314"/>
    <s v="Monday"/>
    <d v="1899-12-30T18:00:00"/>
    <s v="Standard"/>
    <n v="16"/>
    <n v="10947200080.857"/>
    <n v="240.1464"/>
    <m/>
    <n v="240.1464"/>
    <n v="245.107822"/>
    <n v="0.24"/>
    <n v="0"/>
    <n v="0.9798"/>
    <n v="267.07900000000001"/>
    <n v="49.066800000000001"/>
    <n v="1649692808"/>
  </r>
  <r>
    <n v="18131604"/>
    <s v="Engineering Substation"/>
    <s v="2022-04-11 19:00:00"/>
    <x v="10"/>
    <x v="314"/>
    <x v="314"/>
    <s v="Monday"/>
    <d v="1899-12-30T19:00:00"/>
    <s v="Peak"/>
    <n v="16"/>
    <n v="10947427286.697001"/>
    <n v="227.20580000000001"/>
    <m/>
    <n v="227.20580000000001"/>
    <n v="231.98569699999999"/>
    <n v="0.24"/>
    <n v="0"/>
    <n v="0.97940000000000005"/>
    <n v="242.74600000000001"/>
    <n v="46.849400000000003"/>
    <n v="1649696408"/>
  </r>
  <r>
    <n v="18131604"/>
    <s v="Engineering Substation"/>
    <s v="2022-04-11 20:00:00"/>
    <x v="10"/>
    <x v="314"/>
    <x v="314"/>
    <s v="Monday"/>
    <d v="1899-12-30T20:00:00"/>
    <s v="Peak"/>
    <n v="16"/>
    <n v="10947589861.257"/>
    <n v="162.5746"/>
    <m/>
    <n v="162.5746"/>
    <n v="163.78328500000001"/>
    <n v="0.24"/>
    <n v="0"/>
    <n v="0.99260000000000004"/>
    <n v="225.70500000000001"/>
    <n v="19.8614"/>
    <n v="1649700008"/>
  </r>
  <r>
    <n v="18131604"/>
    <s v="Engineering Substation"/>
    <s v="2022-04-11 21:00:00"/>
    <x v="10"/>
    <x v="314"/>
    <x v="314"/>
    <s v="Monday"/>
    <d v="1899-12-30T21:00:00"/>
    <s v="Standard"/>
    <n v="16"/>
    <n v="10947740444.697001"/>
    <n v="150.58340000000001"/>
    <m/>
    <n v="150.54159999999999"/>
    <n v="151.38564400000001"/>
    <n v="0.24"/>
    <n v="0"/>
    <n v="0.99439999999999995"/>
    <n v="152.93299999999999"/>
    <n v="15.9635"/>
    <n v="1649703609"/>
  </r>
  <r>
    <n v="18131604"/>
    <s v="Engineering Substation"/>
    <s v="2022-04-11 22:00:00"/>
    <x v="10"/>
    <x v="314"/>
    <x v="314"/>
    <s v="Monday"/>
    <d v="1899-12-30T22:00:00"/>
    <s v="Standard"/>
    <n v="16"/>
    <n v="10947890222.457001"/>
    <n v="149.77780000000001"/>
    <m/>
    <n v="149.8194"/>
    <n v="150.42775"/>
    <n v="0.24"/>
    <n v="0"/>
    <n v="0.996"/>
    <n v="150.83699999999999"/>
    <n v="13.5153"/>
    <n v="1649707208"/>
  </r>
  <r>
    <n v="18131604"/>
    <s v="Engineering Substation"/>
    <s v="2022-04-11 23:00:00"/>
    <x v="10"/>
    <x v="314"/>
    <x v="314"/>
    <s v="Monday"/>
    <d v="1899-12-30T23:00:00"/>
    <s v="Off-Peak"/>
    <n v="16"/>
    <n v="10948035446.937"/>
    <n v="145.22450000000001"/>
    <m/>
    <n v="145.22450000000001"/>
    <n v="145.76595699999999"/>
    <n v="0.24"/>
    <n v="0"/>
    <n v="0.99629999999999996"/>
    <n v="149.83099999999999"/>
    <n v="12.5525"/>
    <n v="1649710808"/>
  </r>
  <r>
    <n v="18131604"/>
    <s v="Engineering Substation"/>
    <s v="2022-04-12 00:00:00"/>
    <x v="10"/>
    <x v="315"/>
    <x v="315"/>
    <s v="Tuesday"/>
    <d v="1899-12-30T00:00:00"/>
    <s v="Off-Peak"/>
    <n v="16"/>
    <n v="10948182505.017"/>
    <n v="147.0581"/>
    <m/>
    <n v="147.0581"/>
    <n v="147.62059300000001"/>
    <n v="0.24"/>
    <n v="0"/>
    <n v="0.99619999999999997"/>
    <n v="148.999"/>
    <n v="12.8748"/>
    <n v="1649714408"/>
  </r>
  <r>
    <n v="18131604"/>
    <s v="Engineering Substation"/>
    <s v="2022-04-12 01:00:00"/>
    <x v="10"/>
    <x v="315"/>
    <x v="315"/>
    <s v="Tuesday"/>
    <d v="1899-12-30T01:00:00"/>
    <s v="Off-Peak"/>
    <n v="16"/>
    <n v="10948197624.481001"/>
    <n v="15.1195"/>
    <m/>
    <n v="15.1531"/>
    <n v="15.315856"/>
    <n v="0.24"/>
    <n v="0"/>
    <n v="0.98939999999999995"/>
    <n v="148.999"/>
    <n v="2.2265999999999999"/>
    <n v="1649718000"/>
  </r>
  <r>
    <n v="18131604"/>
    <s v="Engineering Substation"/>
    <s v="2022-04-12 02:00:00"/>
    <x v="10"/>
    <x v="315"/>
    <x v="315"/>
    <s v="Tuesday"/>
    <d v="1899-12-30T02:00:00"/>
    <s v="Off-Peak"/>
    <n v="16"/>
    <n v="10948212501.32"/>
    <n v="14.876799999999999"/>
    <m/>
    <n v="14.876799999999999"/>
    <n v="15.027742999999999"/>
    <n v="0.24"/>
    <n v="0"/>
    <n v="0.99"/>
    <n v="15.23"/>
    <n v="2.1242999999999999"/>
    <n v="1649721600"/>
  </r>
  <r>
    <n v="18131604"/>
    <s v="Engineering Substation"/>
    <s v="2022-04-12 03:00:00"/>
    <x v="10"/>
    <x v="315"/>
    <x v="315"/>
    <s v="Tuesday"/>
    <d v="1899-12-30T03:00:00"/>
    <s v="Off-Peak"/>
    <n v="16"/>
    <n v="10948383372.297001"/>
    <n v="170.87100000000001"/>
    <m/>
    <n v="170.49209999999999"/>
    <n v="174.52236500000001"/>
    <n v="0.24"/>
    <n v="0"/>
    <n v="0.97689999999999999"/>
    <n v="227.43100000000001"/>
    <n v="37.289400000000001"/>
    <n v="1649725208"/>
  </r>
  <r>
    <n v="18131604"/>
    <s v="Engineering Substation"/>
    <s v="2022-04-12 04:00:00"/>
    <x v="10"/>
    <x v="315"/>
    <x v="315"/>
    <s v="Tuesday"/>
    <d v="1899-12-30T04:00:00"/>
    <s v="Off-Peak"/>
    <n v="16"/>
    <n v="10948595053.017"/>
    <n v="211.6807"/>
    <m/>
    <n v="211.6807"/>
    <n v="216.526015"/>
    <n v="0.24"/>
    <n v="0"/>
    <n v="0.97760000000000002"/>
    <n v="227.43100000000001"/>
    <n v="45.549799999999998"/>
    <n v="1649728808"/>
  </r>
  <r>
    <n v="18131604"/>
    <s v="Engineering Substation"/>
    <s v="2022-04-12 05:00:00"/>
    <x v="10"/>
    <x v="315"/>
    <x v="315"/>
    <s v="Tuesday"/>
    <d v="1899-12-30T05:00:00"/>
    <s v="Off-Peak"/>
    <n v="16"/>
    <n v="10948803963.657"/>
    <n v="208.91059999999999"/>
    <m/>
    <n v="208.91059999999999"/>
    <n v="213.650091"/>
    <n v="0.24"/>
    <n v="0"/>
    <n v="0.9778"/>
    <n v="216.715"/>
    <n v="44.751600000000003"/>
    <n v="1649732408"/>
  </r>
  <r>
    <n v="18131604"/>
    <s v="Engineering Substation"/>
    <s v="2022-04-12 06:00:00"/>
    <x v="10"/>
    <x v="315"/>
    <x v="315"/>
    <s v="Tuesday"/>
    <d v="1899-12-30T06:00:00"/>
    <s v="Off-Peak"/>
    <n v="16"/>
    <n v="10949011925.337"/>
    <n v="207.96170000000001"/>
    <m/>
    <n v="207.96170000000001"/>
    <n v="212.54268400000001"/>
    <n v="0.24"/>
    <n v="0"/>
    <n v="0.97840000000000005"/>
    <n v="212.78399999999999"/>
    <n v="43.89"/>
    <n v="1649736008"/>
  </r>
  <r>
    <n v="18131604"/>
    <s v="Engineering Substation"/>
    <s v="2022-04-12 07:00:00"/>
    <x v="10"/>
    <x v="315"/>
    <x v="315"/>
    <s v="Tuesday"/>
    <d v="1899-12-30T07:00:00"/>
    <s v="Standard"/>
    <n v="16"/>
    <n v="10949221860.297001"/>
    <n v="209.935"/>
    <m/>
    <n v="209.935"/>
    <n v="214.452382"/>
    <n v="0.24"/>
    <n v="0"/>
    <n v="0.97889999999999999"/>
    <n v="213.80199999999999"/>
    <n v="43.7851"/>
    <n v="1649739608"/>
  </r>
  <r>
    <n v="18131604"/>
    <s v="Engineering Substation"/>
    <s v="2022-04-12 08:00:00"/>
    <x v="10"/>
    <x v="315"/>
    <x v="315"/>
    <s v="Tuesday"/>
    <d v="1899-12-30T08:00:00"/>
    <s v="Peak"/>
    <n v="16"/>
    <n v="10949442251.816999"/>
    <n v="220.39150000000001"/>
    <m/>
    <n v="220.33029999999999"/>
    <n v="224.42889099999999"/>
    <n v="0.24"/>
    <n v="0"/>
    <n v="0.98170000000000002"/>
    <n v="226.815"/>
    <n v="42.6952"/>
    <n v="1649743209"/>
  </r>
  <r>
    <n v="18131604"/>
    <s v="Engineering Substation"/>
    <s v="2022-04-12 09:00:00"/>
    <x v="10"/>
    <x v="315"/>
    <x v="315"/>
    <s v="Tuesday"/>
    <d v="1899-12-30T09:00:00"/>
    <s v="Peak"/>
    <n v="16"/>
    <n v="10949680072.136999"/>
    <n v="237.8203"/>
    <m/>
    <n v="237.88640000000001"/>
    <n v="243.42883699999999"/>
    <n v="0.24"/>
    <n v="0"/>
    <n v="0.97719999999999996"/>
    <n v="250.274"/>
    <n v="51.6494"/>
    <n v="1649746808"/>
  </r>
  <r>
    <n v="18131604"/>
    <s v="Engineering Substation"/>
    <s v="2022-04-12 10:00:00"/>
    <x v="10"/>
    <x v="315"/>
    <x v="315"/>
    <s v="Tuesday"/>
    <d v="1899-12-30T10:00:00"/>
    <s v="Peak"/>
    <n v="16"/>
    <n v="10949933039.816999"/>
    <n v="252.96770000000001"/>
    <m/>
    <n v="252.96770000000001"/>
    <n v="260.04263099999997"/>
    <n v="0.24"/>
    <n v="0"/>
    <n v="0.9728"/>
    <n v="264.41199999999998"/>
    <n v="60.2455"/>
    <n v="1649750408"/>
  </r>
  <r>
    <n v="18131604"/>
    <s v="Engineering Substation"/>
    <s v="2022-04-12 11:00:00"/>
    <x v="10"/>
    <x v="315"/>
    <x v="315"/>
    <s v="Tuesday"/>
    <d v="1899-12-30T11:00:00"/>
    <s v="Standard"/>
    <n v="16"/>
    <n v="10950193384.377001"/>
    <n v="260.34460000000001"/>
    <m/>
    <n v="260.34460000000001"/>
    <n v="267.07844699999998"/>
    <n v="0.24"/>
    <n v="0"/>
    <n v="0.9748"/>
    <n v="267.61399999999998"/>
    <n v="59.595399999999998"/>
    <n v="1649754008"/>
  </r>
  <r>
    <n v="18131604"/>
    <s v="Engineering Substation"/>
    <s v="2022-04-12 12:00:00"/>
    <x v="10"/>
    <x v="315"/>
    <x v="315"/>
    <s v="Tuesday"/>
    <d v="1899-12-30T12:00:00"/>
    <s v="Standard"/>
    <n v="16"/>
    <n v="10950463876.377001"/>
    <n v="270.49200000000002"/>
    <m/>
    <n v="270.49200000000002"/>
    <n v="277.65447399999999"/>
    <n v="0.24"/>
    <n v="0"/>
    <n v="0.97419999999999995"/>
    <n v="280.43900000000002"/>
    <n v="62.658499999999997"/>
    <n v="1649757608"/>
  </r>
  <r>
    <n v="18131604"/>
    <s v="Engineering Substation"/>
    <s v="2022-04-12 13:00:00"/>
    <x v="10"/>
    <x v="315"/>
    <x v="315"/>
    <s v="Tuesday"/>
    <d v="1899-12-30T13:00:00"/>
    <s v="Standard"/>
    <n v="16"/>
    <n v="10950736519.017"/>
    <n v="272.64260000000002"/>
    <m/>
    <n v="272.64260000000002"/>
    <n v="280.09743099999997"/>
    <n v="0.24"/>
    <n v="0"/>
    <n v="0.97340000000000004"/>
    <n v="281.54000000000002"/>
    <n v="64.191599999999994"/>
    <n v="1649761208"/>
  </r>
  <r>
    <n v="18131604"/>
    <s v="Engineering Substation"/>
    <s v="2022-04-12 14:00:00"/>
    <x v="10"/>
    <x v="315"/>
    <x v="315"/>
    <s v="Tuesday"/>
    <d v="1899-12-30T14:00:00"/>
    <s v="Standard"/>
    <n v="16"/>
    <n v="10951000392.056999"/>
    <n v="263.87299999999999"/>
    <m/>
    <n v="263.87299999999999"/>
    <n v="269.86527000000001"/>
    <n v="0.24"/>
    <n v="0"/>
    <n v="0.9778"/>
    <n v="281.54000000000002"/>
    <n v="56.553400000000003"/>
    <n v="1649764808"/>
  </r>
  <r>
    <n v="18131604"/>
    <s v="Engineering Substation"/>
    <s v="2022-04-12 15:00:00"/>
    <x v="10"/>
    <x v="315"/>
    <x v="315"/>
    <s v="Tuesday"/>
    <d v="1899-12-30T15:00:00"/>
    <s v="Standard"/>
    <n v="16"/>
    <n v="10951265411.816999"/>
    <n v="265.01979999999998"/>
    <m/>
    <n v="265.09339999999997"/>
    <n v="270.38447000000002"/>
    <n v="0.24"/>
    <n v="0"/>
    <n v="0.98040000000000005"/>
    <n v="270.38799999999998"/>
    <n v="53.228299999999997"/>
    <n v="1649768407"/>
  </r>
  <r>
    <n v="18131604"/>
    <s v="Engineering Substation"/>
    <s v="2022-04-12 16:00:00"/>
    <x v="10"/>
    <x v="315"/>
    <x v="315"/>
    <s v="Tuesday"/>
    <d v="1899-12-30T16:00:00"/>
    <s v="Standard"/>
    <n v="16"/>
    <n v="10951530067.017"/>
    <n v="264.65519999999998"/>
    <m/>
    <n v="264.58170000000001"/>
    <n v="270.278796"/>
    <n v="0.24"/>
    <n v="0"/>
    <n v="0.97889999999999999"/>
    <n v="270.38799999999998"/>
    <n v="55.201000000000001"/>
    <n v="1649772008"/>
  </r>
  <r>
    <n v="18131604"/>
    <s v="Engineering Substation"/>
    <s v="2022-04-12 17:00:00"/>
    <x v="10"/>
    <x v="315"/>
    <x v="315"/>
    <s v="Tuesday"/>
    <d v="1899-12-30T17:00:00"/>
    <s v="Standard"/>
    <n v="16"/>
    <n v="10951778553.657"/>
    <n v="248.48660000000001"/>
    <m/>
    <n v="248.48660000000001"/>
    <n v="254.20459700000001"/>
    <n v="0.24"/>
    <n v="0"/>
    <n v="0.97750000000000004"/>
    <n v="269.09699999999998"/>
    <n v="53.613100000000003"/>
    <n v="1649775608"/>
  </r>
  <r>
    <n v="18131604"/>
    <s v="Engineering Substation"/>
    <s v="2022-04-12 18:00:00"/>
    <x v="10"/>
    <x v="315"/>
    <x v="315"/>
    <s v="Tuesday"/>
    <d v="1899-12-30T18:00:00"/>
    <s v="Standard"/>
    <n v="16"/>
    <n v="10952010050.937"/>
    <n v="231.4973"/>
    <m/>
    <n v="231.4973"/>
    <n v="236.389689"/>
    <n v="0.24"/>
    <n v="0"/>
    <n v="0.97929999999999995"/>
    <n v="255.48400000000001"/>
    <n v="47.844499999999996"/>
    <n v="1649779208"/>
  </r>
  <r>
    <n v="18131604"/>
    <s v="Engineering Substation"/>
    <s v="2022-04-12 19:00:00"/>
    <x v="10"/>
    <x v="315"/>
    <x v="315"/>
    <s v="Tuesday"/>
    <d v="1899-12-30T19:00:00"/>
    <s v="Peak"/>
    <n v="16"/>
    <n v="10952229312.777"/>
    <n v="219.26179999999999"/>
    <m/>
    <n v="219.26179999999999"/>
    <n v="224.096127"/>
    <n v="0.24"/>
    <n v="0"/>
    <n v="0.97840000000000005"/>
    <n v="233.71600000000001"/>
    <n v="46.295999999999999"/>
    <n v="1649782808"/>
  </r>
  <r>
    <n v="18131604"/>
    <s v="Engineering Substation"/>
    <s v="2022-04-12 20:00:00"/>
    <x v="10"/>
    <x v="315"/>
    <x v="315"/>
    <s v="Tuesday"/>
    <d v="1899-12-30T20:00:00"/>
    <s v="Peak"/>
    <n v="16"/>
    <n v="10952385981.417"/>
    <n v="156.6686"/>
    <m/>
    <n v="156.6686"/>
    <n v="157.84519299999999"/>
    <n v="0.24"/>
    <n v="0"/>
    <n v="0.99250000000000005"/>
    <n v="222.173"/>
    <n v="19.236499999999999"/>
    <n v="1649786408"/>
  </r>
  <r>
    <n v="18131604"/>
    <s v="Engineering Substation"/>
    <s v="2022-04-12 21:00:00"/>
    <x v="10"/>
    <x v="315"/>
    <x v="315"/>
    <s v="Tuesday"/>
    <d v="1899-12-30T21:00:00"/>
    <s v="Standard"/>
    <n v="16"/>
    <n v="10952525296.617001"/>
    <n v="139.3152"/>
    <m/>
    <n v="139.3152"/>
    <n v="139.93636599999999"/>
    <n v="0.24"/>
    <n v="0"/>
    <n v="0.99560000000000004"/>
    <n v="148.06399999999999"/>
    <n v="13.170500000000001"/>
    <n v="1649790008"/>
  </r>
  <r>
    <n v="18131604"/>
    <s v="Engineering Substation"/>
    <s v="2022-04-12 22:00:00"/>
    <x v="10"/>
    <x v="315"/>
    <x v="315"/>
    <s v="Tuesday"/>
    <d v="1899-12-30T22:00:00"/>
    <s v="Standard"/>
    <n v="16"/>
    <n v="10952666113.976999"/>
    <n v="140.81739999999999"/>
    <m/>
    <n v="140.81739999999999"/>
    <n v="141.272899"/>
    <n v="0.24"/>
    <n v="0"/>
    <n v="0.99680000000000002"/>
    <n v="142.715"/>
    <n v="11.335900000000001"/>
    <n v="1649793608"/>
  </r>
  <r>
    <n v="18131604"/>
    <s v="Engineering Substation"/>
    <s v="2022-04-12 23:00:00"/>
    <x v="10"/>
    <x v="315"/>
    <x v="315"/>
    <s v="Tuesday"/>
    <d v="1899-12-30T23:00:00"/>
    <s v="Off-Peak"/>
    <n v="16"/>
    <n v="10952805690.056999"/>
    <n v="139.5761"/>
    <m/>
    <n v="139.5761"/>
    <n v="140.037485"/>
    <n v="0.24"/>
    <n v="0"/>
    <n v="0.99670000000000003"/>
    <n v="141.43600000000001"/>
    <n v="11.358499999999999"/>
    <n v="1649797208"/>
  </r>
  <r>
    <n v="18131604"/>
    <s v="Engineering Substation"/>
    <s v="2022-04-13 00:00:00"/>
    <x v="10"/>
    <x v="316"/>
    <x v="316"/>
    <s v="Wednesday"/>
    <d v="1899-12-30T00:00:00"/>
    <s v="Off-Peak"/>
    <n v="16"/>
    <n v="10952944263.657"/>
    <n v="138.5736"/>
    <m/>
    <n v="138.5736"/>
    <n v="138.987302"/>
    <n v="0.24"/>
    <n v="0"/>
    <n v="0.997"/>
    <n v="141.43600000000001"/>
    <n v="10.7158"/>
    <n v="1649800808"/>
  </r>
  <r>
    <n v="18131604"/>
    <s v="Engineering Substation"/>
    <s v="2022-04-13 01:00:00"/>
    <x v="10"/>
    <x v="316"/>
    <x v="316"/>
    <s v="Wednesday"/>
    <d v="1899-12-30T01:00:00"/>
    <s v="Off-Peak"/>
    <n v="16"/>
    <n v="10953078040.136999"/>
    <n v="133.7765"/>
    <m/>
    <n v="133.7765"/>
    <n v="134.24575200000001"/>
    <n v="0.24"/>
    <n v="0"/>
    <n v="0.99650000000000005"/>
    <n v="138.42400000000001"/>
    <n v="11.215"/>
    <n v="1649804408"/>
  </r>
  <r>
    <n v="18131604"/>
    <s v="Engineering Substation"/>
    <s v="2022-04-13 02:00:00"/>
    <x v="10"/>
    <x v="316"/>
    <x v="316"/>
    <s v="Wednesday"/>
    <d v="1899-12-30T02:00:00"/>
    <s v="Off-Peak"/>
    <n v="16"/>
    <n v="10953211153.017"/>
    <n v="133.1129"/>
    <m/>
    <n v="133.1129"/>
    <n v="133.549859"/>
    <n v="0.24"/>
    <n v="0"/>
    <n v="0.99670000000000003"/>
    <n v="135.01599999999999"/>
    <n v="10.794700000000001"/>
    <n v="1649808008"/>
  </r>
  <r>
    <n v="18131604"/>
    <s v="Engineering Substation"/>
    <s v="2022-04-13 03:00:00"/>
    <x v="10"/>
    <x v="316"/>
    <x v="316"/>
    <s v="Wednesday"/>
    <d v="1899-12-30T03:00:00"/>
    <s v="Off-Peak"/>
    <n v="16"/>
    <n v="10953342898.617001"/>
    <n v="131.7456"/>
    <m/>
    <n v="131.7456"/>
    <n v="132.16442599999999"/>
    <n v="0.24"/>
    <n v="0"/>
    <n v="0.99680000000000002"/>
    <n v="135.01599999999999"/>
    <n v="10.513400000000001"/>
    <n v="1649811608"/>
  </r>
  <r>
    <n v="18131604"/>
    <s v="Engineering Substation"/>
    <s v="2022-04-13 04:00:00"/>
    <x v="10"/>
    <x v="316"/>
    <x v="316"/>
    <s v="Wednesday"/>
    <d v="1899-12-30T04:00:00"/>
    <s v="Off-Peak"/>
    <n v="16"/>
    <n v="10953473723.816999"/>
    <n v="130.8252"/>
    <m/>
    <n v="130.8252"/>
    <n v="131.20211599999999"/>
    <n v="0.24"/>
    <n v="0"/>
    <n v="0.99709999999999999"/>
    <n v="130.84299999999999"/>
    <n v="9.9379000000000008"/>
    <n v="1649815208"/>
  </r>
  <r>
    <n v="18131604"/>
    <s v="Engineering Substation"/>
    <s v="2022-04-13 05:00:00"/>
    <x v="10"/>
    <x v="316"/>
    <x v="316"/>
    <s v="Wednesday"/>
    <d v="1899-12-30T05:00:00"/>
    <s v="Off-Peak"/>
    <n v="16"/>
    <n v="10953602876.457001"/>
    <n v="129.15260000000001"/>
    <m/>
    <n v="129.15260000000001"/>
    <n v="129.54133999999999"/>
    <n v="0.24"/>
    <n v="0"/>
    <n v="0.997"/>
    <n v="130.69499999999999"/>
    <n v="10.027699999999999"/>
    <n v="1649818808"/>
  </r>
  <r>
    <n v="18131604"/>
    <s v="Engineering Substation"/>
    <s v="2022-04-13 06:00:00"/>
    <x v="10"/>
    <x v="316"/>
    <x v="316"/>
    <s v="Wednesday"/>
    <d v="1899-12-30T06:00:00"/>
    <s v="Off-Peak"/>
    <n v="16"/>
    <n v="10953736569.417"/>
    <n v="133.69300000000001"/>
    <m/>
    <n v="133.69300000000001"/>
    <n v="134.155608"/>
    <n v="0.24"/>
    <n v="0"/>
    <n v="0.99660000000000004"/>
    <n v="134.57499999999999"/>
    <n v="11.1319"/>
    <n v="1649822408"/>
  </r>
  <r>
    <n v="18131604"/>
    <s v="Engineering Substation"/>
    <s v="2022-04-13 07:00:00"/>
    <x v="10"/>
    <x v="316"/>
    <x v="316"/>
    <s v="Wednesday"/>
    <d v="1899-12-30T07:00:00"/>
    <s v="Standard"/>
    <n v="16"/>
    <n v="10953932174.937"/>
    <n v="195.60550000000001"/>
    <m/>
    <n v="195.55119999999999"/>
    <n v="199.85088200000001"/>
    <n v="0.24"/>
    <n v="0"/>
    <n v="0.97850000000000004"/>
    <n v="221.23400000000001"/>
    <n v="41.232300000000002"/>
    <n v="1649826009"/>
  </r>
  <r>
    <n v="18131604"/>
    <s v="Engineering Substation"/>
    <s v="2022-04-13 08:00:00"/>
    <x v="10"/>
    <x v="316"/>
    <x v="316"/>
    <s v="Wednesday"/>
    <d v="1899-12-30T08:00:00"/>
    <s v="Peak"/>
    <n v="16"/>
    <n v="10954143979.976999"/>
    <n v="211.80500000000001"/>
    <m/>
    <n v="211.8639"/>
    <n v="216.64546000000001"/>
    <n v="0.24"/>
    <n v="0"/>
    <n v="0.97789999999999999"/>
    <n v="221.23400000000001"/>
    <n v="45.265300000000003"/>
    <n v="1649829608"/>
  </r>
  <r>
    <n v="18131604"/>
    <s v="Engineering Substation"/>
    <s v="2022-04-13 09:00:00"/>
    <x v="10"/>
    <x v="316"/>
    <x v="316"/>
    <s v="Wednesday"/>
    <d v="1899-12-30T09:00:00"/>
    <s v="Peak"/>
    <n v="16"/>
    <n v="10954374074.216999"/>
    <n v="230.0942"/>
    <m/>
    <n v="230.0942"/>
    <n v="235.183336"/>
    <n v="0.24"/>
    <n v="0"/>
    <n v="0.97840000000000005"/>
    <n v="243.35300000000001"/>
    <n v="48.660499999999999"/>
    <n v="1649833208"/>
  </r>
  <r>
    <n v="18131604"/>
    <s v="Engineering Substation"/>
    <s v="2022-04-13 10:00:00"/>
    <x v="10"/>
    <x v="316"/>
    <x v="316"/>
    <s v="Wednesday"/>
    <d v="1899-12-30T10:00:00"/>
    <s v="Peak"/>
    <n v="16"/>
    <n v="10954632279.177"/>
    <n v="258.20499999999998"/>
    <m/>
    <n v="258.20499999999998"/>
    <n v="265.19466899999998"/>
    <n v="0.24"/>
    <n v="0"/>
    <n v="0.97360000000000002"/>
    <n v="270.24"/>
    <n v="60.4848"/>
    <n v="1649836808"/>
  </r>
  <r>
    <n v="18131604"/>
    <s v="Engineering Substation"/>
    <s v="2022-04-13 11:00:00"/>
    <x v="10"/>
    <x v="316"/>
    <x v="316"/>
    <s v="Wednesday"/>
    <d v="1899-12-30T11:00:00"/>
    <s v="Standard"/>
    <n v="16"/>
    <n v="10954898481.177"/>
    <n v="266.202"/>
    <m/>
    <n v="266.202"/>
    <n v="273.15767699999998"/>
    <n v="0.24"/>
    <n v="0"/>
    <n v="0.97450000000000003"/>
    <n v="274.524"/>
    <n v="61.250399999999999"/>
    <n v="1649840408"/>
  </r>
  <r>
    <n v="18131604"/>
    <s v="Engineering Substation"/>
    <s v="2022-04-13 12:00:00"/>
    <x v="10"/>
    <x v="316"/>
    <x v="316"/>
    <s v="Wednesday"/>
    <d v="1899-12-30T12:00:00"/>
    <s v="Standard"/>
    <n v="16"/>
    <n v="10955167877.337"/>
    <n v="269.39620000000002"/>
    <m/>
    <n v="269.39620000000002"/>
    <n v="277.29624899999999"/>
    <n v="0.24"/>
    <n v="0"/>
    <n v="0.97150000000000003"/>
    <n v="279.38400000000001"/>
    <n v="65.718500000000006"/>
    <n v="1649844008"/>
  </r>
  <r>
    <n v="18131604"/>
    <s v="Engineering Substation"/>
    <s v="2022-04-13 13:00:00"/>
    <x v="10"/>
    <x v="316"/>
    <x v="316"/>
    <s v="Wednesday"/>
    <d v="1899-12-30T13:00:00"/>
    <s v="Standard"/>
    <n v="16"/>
    <n v="10955437339.737"/>
    <n v="269.4624"/>
    <m/>
    <n v="269.4624"/>
    <n v="275.60424499999999"/>
    <n v="0.24"/>
    <n v="0"/>
    <n v="0.97770000000000001"/>
    <n v="278.685"/>
    <n v="57.859400000000001"/>
    <n v="1649847608"/>
  </r>
  <r>
    <n v="18131604"/>
    <s v="Engineering Substation"/>
    <s v="2022-04-13 14:00:00"/>
    <x v="10"/>
    <x v="316"/>
    <x v="316"/>
    <s v="Wednesday"/>
    <d v="1899-12-30T14:00:00"/>
    <s v="Standard"/>
    <n v="16"/>
    <n v="10955703184.377001"/>
    <n v="265.84460000000001"/>
    <m/>
    <n v="265.84460000000001"/>
    <n v="271.29685499999999"/>
    <n v="0.24"/>
    <n v="0"/>
    <n v="0.97989999999999999"/>
    <n v="273.03199999999998"/>
    <n v="54.116599999999998"/>
    <n v="1649851208"/>
  </r>
  <r>
    <n v="18131604"/>
    <s v="Engineering Substation"/>
    <s v="2022-04-13 15:00:00"/>
    <x v="10"/>
    <x v="316"/>
    <x v="316"/>
    <s v="Wednesday"/>
    <d v="1899-12-30T15:00:00"/>
    <s v="Standard"/>
    <n v="16"/>
    <n v="10955966005.737"/>
    <n v="262.82139999999998"/>
    <m/>
    <n v="262.82139999999998"/>
    <n v="267.54853100000003"/>
    <n v="0.24"/>
    <n v="0"/>
    <n v="0.98229999999999995"/>
    <n v="268.21699999999998"/>
    <n v="50.071399999999997"/>
    <n v="1649854808"/>
  </r>
  <r>
    <n v="18131604"/>
    <s v="Engineering Substation"/>
    <s v="2022-04-13 16:00:00"/>
    <x v="10"/>
    <x v="316"/>
    <x v="316"/>
    <s v="Wednesday"/>
    <d v="1899-12-30T16:00:00"/>
    <s v="Standard"/>
    <n v="16"/>
    <n v="10956225703.497"/>
    <n v="259.69779999999997"/>
    <m/>
    <n v="259.69779999999997"/>
    <n v="264.68828400000001"/>
    <n v="0.24"/>
    <n v="0"/>
    <n v="0.98109999999999997"/>
    <n v="266.911"/>
    <n v="51.156199999999998"/>
    <n v="1649858408"/>
  </r>
  <r>
    <n v="18131604"/>
    <s v="Engineering Substation"/>
    <s v="2022-04-13 17:00:00"/>
    <x v="10"/>
    <x v="316"/>
    <x v="316"/>
    <s v="Wednesday"/>
    <d v="1899-12-30T17:00:00"/>
    <s v="Standard"/>
    <n v="16"/>
    <n v="10956476179.976999"/>
    <n v="250.47649999999999"/>
    <m/>
    <n v="250.47649999999999"/>
    <n v="255.354883"/>
    <n v="0.24"/>
    <n v="0"/>
    <n v="0.98089999999999999"/>
    <n v="264.54899999999998"/>
    <n v="49.675400000000003"/>
    <n v="1649862008"/>
  </r>
  <r>
    <n v="18131604"/>
    <s v="Engineering Substation"/>
    <s v="2022-04-13 18:00:00"/>
    <x v="10"/>
    <x v="316"/>
    <x v="316"/>
    <s v="Wednesday"/>
    <d v="1899-12-30T18:00:00"/>
    <s v="Standard"/>
    <n v="16"/>
    <n v="10956710120.457001"/>
    <n v="233.94049999999999"/>
    <m/>
    <n v="233.87549999999999"/>
    <n v="238.35780399999999"/>
    <n v="0.24"/>
    <n v="0"/>
    <n v="0.98119999999999996"/>
    <n v="253.411"/>
    <n v="46.0075"/>
    <n v="1649865609"/>
  </r>
  <r>
    <n v="18131604"/>
    <s v="Engineering Substation"/>
    <s v="2022-04-13 19:00:00"/>
    <x v="10"/>
    <x v="316"/>
    <x v="316"/>
    <s v="Wednesday"/>
    <d v="1899-12-30T19:00:00"/>
    <s v="Peak"/>
    <n v="16"/>
    <n v="10956934472.216999"/>
    <n v="224.3518"/>
    <m/>
    <n v="224.41409999999999"/>
    <n v="229.446843"/>
    <n v="0.24"/>
    <n v="0"/>
    <n v="0.97809999999999997"/>
    <n v="238.15799999999999"/>
    <n v="47.792999999999999"/>
    <n v="1649869208"/>
  </r>
  <r>
    <n v="18131604"/>
    <s v="Engineering Substation"/>
    <s v="2022-04-13 20:00:00"/>
    <x v="10"/>
    <x v="316"/>
    <x v="316"/>
    <s v="Wednesday"/>
    <d v="1899-12-30T20:00:00"/>
    <s v="Peak"/>
    <n v="16"/>
    <n v="10957096621.017"/>
    <n v="162.14879999999999"/>
    <m/>
    <n v="162.14879999999999"/>
    <n v="163.21353400000001"/>
    <n v="0.24"/>
    <n v="0"/>
    <n v="0.99350000000000005"/>
    <n v="228.93100000000001"/>
    <n v="18.612500000000001"/>
    <n v="1649872808"/>
  </r>
  <r>
    <n v="18131604"/>
    <s v="Engineering Substation"/>
    <s v="2022-04-13 21:00:00"/>
    <x v="10"/>
    <x v="316"/>
    <x v="316"/>
    <s v="Wednesday"/>
    <d v="1899-12-30T21:00:00"/>
    <s v="Standard"/>
    <n v="16"/>
    <n v="10957241945.816999"/>
    <n v="145.32480000000001"/>
    <m/>
    <n v="145.32480000000001"/>
    <n v="145.82671500000001"/>
    <n v="0.24"/>
    <n v="0"/>
    <n v="0.99660000000000004"/>
    <n v="149.22"/>
    <n v="12.0886"/>
    <n v="1649876408"/>
  </r>
  <r>
    <n v="18131604"/>
    <s v="Engineering Substation"/>
    <s v="2022-04-13 22:00:00"/>
    <x v="10"/>
    <x v="316"/>
    <x v="316"/>
    <s v="Wednesday"/>
    <d v="1899-12-30T22:00:00"/>
    <s v="Standard"/>
    <n v="16"/>
    <n v="10957388035.497"/>
    <n v="146.08969999999999"/>
    <m/>
    <n v="146.08969999999999"/>
    <n v="146.45029500000001"/>
    <n v="0.24"/>
    <n v="0"/>
    <n v="0.99750000000000005"/>
    <n v="147.376"/>
    <n v="10.271000000000001"/>
    <n v="1649880008"/>
  </r>
  <r>
    <n v="18131604"/>
    <s v="Engineering Substation"/>
    <s v="2022-04-13 23:00:00"/>
    <x v="10"/>
    <x v="316"/>
    <x v="316"/>
    <s v="Wednesday"/>
    <d v="1899-12-30T23:00:00"/>
    <s v="Off-Peak"/>
    <n v="16"/>
    <n v="10957413752.424999"/>
    <n v="25.716899999999999"/>
    <m/>
    <n v="25.7742"/>
    <n v="25.917093999999999"/>
    <n v="0.24"/>
    <n v="0"/>
    <n v="0.99450000000000005"/>
    <n v="145.64699999999999"/>
    <n v="2.7178"/>
    <n v="1649883600"/>
  </r>
  <r>
    <n v="18131604"/>
    <s v="Engineering Substation"/>
    <s v="2022-04-14 00:00:00"/>
    <x v="10"/>
    <x v="317"/>
    <x v="317"/>
    <s v="Thursday"/>
    <d v="1899-12-30T00:00:00"/>
    <s v="Off-Peak"/>
    <n v="16"/>
    <n v="10957428491.950001"/>
    <n v="14.7395"/>
    <m/>
    <n v="14.7395"/>
    <n v="14.869235"/>
    <n v="0.24"/>
    <n v="0"/>
    <n v="0.99129999999999996"/>
    <n v="14.952"/>
    <n v="1.9597"/>
    <n v="1649887200"/>
  </r>
  <r>
    <n v="18131604"/>
    <s v="Engineering Substation"/>
    <s v="2022-04-14 01:00:00"/>
    <x v="10"/>
    <x v="317"/>
    <x v="317"/>
    <s v="Thursday"/>
    <d v="1899-12-30T01:00:00"/>
    <s v="Off-Peak"/>
    <n v="16"/>
    <n v="10957593861.896999"/>
    <n v="165.3699"/>
    <m/>
    <n v="165.0033"/>
    <n v="168.76064"/>
    <n v="0.24"/>
    <n v="0"/>
    <n v="0.97770000000000001"/>
    <n v="213.96799999999999"/>
    <n v="35.4129"/>
    <n v="1649890808"/>
  </r>
  <r>
    <n v="18131604"/>
    <s v="Engineering Substation"/>
    <s v="2022-04-14 02:00:00"/>
    <x v="10"/>
    <x v="317"/>
    <x v="317"/>
    <s v="Thursday"/>
    <d v="1899-12-30T02:00:00"/>
    <s v="Off-Peak"/>
    <n v="16"/>
    <n v="10957798003.737"/>
    <n v="204.14179999999999"/>
    <m/>
    <n v="204.14179999999999"/>
    <n v="208.94843599999999"/>
    <n v="0.24"/>
    <n v="0"/>
    <n v="0.97699999999999998"/>
    <n v="213.96799999999999"/>
    <n v="44.559600000000003"/>
    <n v="1649894408"/>
  </r>
  <r>
    <n v="18131604"/>
    <s v="Engineering Substation"/>
    <s v="2022-04-14 03:00:00"/>
    <x v="10"/>
    <x v="317"/>
    <x v="317"/>
    <s v="Thursday"/>
    <d v="1899-12-30T03:00:00"/>
    <s v="Off-Peak"/>
    <n v="16"/>
    <n v="10957994025.417"/>
    <n v="196.02170000000001"/>
    <m/>
    <n v="196.02170000000001"/>
    <n v="200.179258"/>
    <n v="0.24"/>
    <n v="0"/>
    <n v="0.97919999999999996"/>
    <n v="206.80199999999999"/>
    <n v="40.586199999999998"/>
    <n v="1649898008"/>
  </r>
  <r>
    <n v="18131604"/>
    <s v="Engineering Substation"/>
    <s v="2022-04-14 04:00:00"/>
    <x v="10"/>
    <x v="317"/>
    <x v="317"/>
    <s v="Thursday"/>
    <d v="1899-12-30T04:00:00"/>
    <s v="Off-Peak"/>
    <n v="16"/>
    <n v="10958180533.497"/>
    <n v="186.50810000000001"/>
    <m/>
    <n v="186.50810000000001"/>
    <n v="189.933515"/>
    <n v="0.24"/>
    <n v="0"/>
    <n v="0.98199999999999998"/>
    <n v="197.53299999999999"/>
    <n v="35.909300000000002"/>
    <n v="1649901608"/>
  </r>
  <r>
    <n v="18131604"/>
    <s v="Engineering Substation"/>
    <s v="2022-04-14 05:00:00"/>
    <x v="10"/>
    <x v="317"/>
    <x v="317"/>
    <s v="Thursday"/>
    <d v="1899-12-30T05:00:00"/>
    <s v="Off-Peak"/>
    <n v="16"/>
    <n v="10958368535.337"/>
    <n v="188.0018"/>
    <m/>
    <n v="188.0018"/>
    <n v="191.458326"/>
    <n v="0.24"/>
    <n v="0"/>
    <n v="0.9819"/>
    <n v="197.53299999999999"/>
    <n v="36.216000000000001"/>
    <n v="1649905208"/>
  </r>
  <r>
    <n v="18131604"/>
    <s v="Engineering Substation"/>
    <s v="2022-04-14 06:00:00"/>
    <x v="10"/>
    <x v="317"/>
    <x v="317"/>
    <s v="Thursday"/>
    <d v="1899-12-30T06:00:00"/>
    <s v="Off-Peak"/>
    <n v="16"/>
    <n v="10958555025.657"/>
    <n v="186.49029999999999"/>
    <m/>
    <n v="186.49029999999999"/>
    <n v="190.12599499999999"/>
    <n v="0.24"/>
    <n v="0"/>
    <n v="0.98089999999999999"/>
    <n v="193.90799999999999"/>
    <n v="37.003399999999999"/>
    <n v="1649908808"/>
  </r>
  <r>
    <n v="18131604"/>
    <s v="Engineering Substation"/>
    <s v="2022-04-14 07:00:00"/>
    <x v="10"/>
    <x v="317"/>
    <x v="317"/>
    <s v="Thursday"/>
    <d v="1899-12-30T07:00:00"/>
    <s v="Standard"/>
    <n v="16"/>
    <n v="10958738545.497"/>
    <n v="183.5198"/>
    <m/>
    <n v="183.5198"/>
    <n v="186.84959699999999"/>
    <n v="0.24"/>
    <n v="0"/>
    <n v="0.98219999999999996"/>
    <n v="192.5"/>
    <n v="35.1175"/>
    <n v="1649912408"/>
  </r>
  <r>
    <n v="18131604"/>
    <s v="Engineering Substation"/>
    <s v="2022-04-14 08:00:00"/>
    <x v="10"/>
    <x v="317"/>
    <x v="317"/>
    <s v="Thursday"/>
    <d v="1899-12-30T08:00:00"/>
    <s v="Peak"/>
    <n v="16"/>
    <n v="10958935145.577"/>
    <n v="196.6001"/>
    <m/>
    <n v="196.6001"/>
    <n v="199.62515500000001"/>
    <n v="0.24"/>
    <n v="0"/>
    <n v="0.98480000000000001"/>
    <n v="197.74100000000001"/>
    <n v="34.621000000000002"/>
    <n v="1649916008"/>
  </r>
  <r>
    <n v="18131604"/>
    <s v="Engineering Substation"/>
    <s v="2022-04-14 09:00:00"/>
    <x v="10"/>
    <x v="317"/>
    <x v="317"/>
    <s v="Thursday"/>
    <d v="1899-12-30T09:00:00"/>
    <s v="Peak"/>
    <n v="16"/>
    <n v="10959147904.377001"/>
    <n v="212.75880000000001"/>
    <m/>
    <n v="212.69970000000001"/>
    <n v="216.539019"/>
    <n v="0.24"/>
    <n v="0"/>
    <n v="0.98229999999999995"/>
    <n v="213.62899999999999"/>
    <n v="40.595300000000002"/>
    <n v="1649919609"/>
  </r>
  <r>
    <n v="18131604"/>
    <s v="Engineering Substation"/>
    <s v="2022-04-14 10:00:00"/>
    <x v="10"/>
    <x v="317"/>
    <x v="317"/>
    <s v="Thursday"/>
    <d v="1899-12-30T10:00:00"/>
    <s v="Peak"/>
    <n v="16"/>
    <n v="10959374193.896999"/>
    <n v="226.2895"/>
    <m/>
    <n v="226.35239999999999"/>
    <n v="231.18373800000001"/>
    <n v="0.24"/>
    <n v="0"/>
    <n v="0.97909999999999997"/>
    <n v="231.17500000000001"/>
    <n v="47.016100000000002"/>
    <n v="1649923208"/>
  </r>
  <r>
    <n v="18131604"/>
    <s v="Engineering Substation"/>
    <s v="2022-04-14 11:00:00"/>
    <x v="10"/>
    <x v="317"/>
    <x v="317"/>
    <s v="Thursday"/>
    <d v="1899-12-30T11:00:00"/>
    <s v="Standard"/>
    <n v="16"/>
    <n v="10959615521.816999"/>
    <n v="241.3279"/>
    <m/>
    <n v="241.3279"/>
    <n v="247.943489"/>
    <n v="0.24"/>
    <n v="0"/>
    <n v="0.97330000000000005"/>
    <n v="250.90799999999999"/>
    <n v="56.893000000000001"/>
    <n v="1649926808"/>
  </r>
  <r>
    <n v="18131604"/>
    <s v="Engineering Substation"/>
    <s v="2022-04-14 12:00:00"/>
    <x v="10"/>
    <x v="317"/>
    <x v="317"/>
    <s v="Thursday"/>
    <d v="1899-12-30T12:00:00"/>
    <s v="Standard"/>
    <n v="16"/>
    <n v="10959865896.537001"/>
    <n v="250.37469999999999"/>
    <m/>
    <n v="250.37469999999999"/>
    <n v="258.22494599999999"/>
    <n v="0.24"/>
    <n v="0"/>
    <n v="0.96960000000000002"/>
    <n v="260.68900000000002"/>
    <n v="63.187199999999997"/>
    <n v="1649930408"/>
  </r>
  <r>
    <n v="18131604"/>
    <s v="Engineering Substation"/>
    <s v="2022-04-14 13:00:00"/>
    <x v="10"/>
    <x v="317"/>
    <x v="317"/>
    <s v="Thursday"/>
    <d v="1899-12-30T13:00:00"/>
    <s v="Standard"/>
    <n v="16"/>
    <n v="10960130112.297001"/>
    <n v="264.2158"/>
    <m/>
    <n v="264.2158"/>
    <n v="270.21622300000001"/>
    <n v="0.24"/>
    <n v="0"/>
    <n v="0.9778"/>
    <n v="273.68900000000002"/>
    <n v="56.628999999999998"/>
    <n v="1649934008"/>
  </r>
  <r>
    <n v="18131604"/>
    <s v="Engineering Substation"/>
    <s v="2022-04-14 14:00:00"/>
    <x v="10"/>
    <x v="317"/>
    <x v="317"/>
    <s v="Thursday"/>
    <d v="1899-12-30T14:00:00"/>
    <s v="Standard"/>
    <n v="16"/>
    <n v="10960377377.097"/>
    <n v="247.26480000000001"/>
    <m/>
    <n v="247.26480000000001"/>
    <n v="251.87419600000001"/>
    <n v="0.24"/>
    <n v="0"/>
    <n v="0.98170000000000002"/>
    <n v="273.68900000000002"/>
    <n v="47.965899999999998"/>
    <n v="1649937608"/>
  </r>
  <r>
    <n v="18131604"/>
    <s v="Engineering Substation"/>
    <s v="2022-04-14 15:00:00"/>
    <x v="10"/>
    <x v="317"/>
    <x v="317"/>
    <s v="Thursday"/>
    <d v="1899-12-30T15:00:00"/>
    <s v="Standard"/>
    <n v="16"/>
    <n v="10960635620.697001"/>
    <n v="258.24360000000001"/>
    <m/>
    <n v="258.24360000000001"/>
    <n v="263.509524"/>
    <n v="0.24"/>
    <n v="0"/>
    <n v="0.98"/>
    <n v="262.69900000000001"/>
    <n v="52.416699999999999"/>
    <n v="1649941208"/>
  </r>
  <r>
    <n v="18131604"/>
    <s v="Engineering Substation"/>
    <s v="2022-04-14 16:00:00"/>
    <x v="10"/>
    <x v="317"/>
    <x v="317"/>
    <s v="Thursday"/>
    <d v="1899-12-30T16:00:00"/>
    <s v="Standard"/>
    <n v="16"/>
    <n v="10960890044.697001"/>
    <n v="254.42400000000001"/>
    <m/>
    <n v="254.42400000000001"/>
    <n v="259.56622599999997"/>
    <n v="0.24"/>
    <n v="0"/>
    <n v="0.98019999999999996"/>
    <n v="262.82600000000002"/>
    <n v="51.410600000000002"/>
    <n v="1649944808"/>
  </r>
  <r>
    <n v="18131604"/>
    <s v="Engineering Substation"/>
    <s v="2022-04-14 17:00:00"/>
    <x v="10"/>
    <x v="317"/>
    <x v="317"/>
    <s v="Thursday"/>
    <d v="1899-12-30T17:00:00"/>
    <s v="Standard"/>
    <n v="16"/>
    <n v="10961125765.497"/>
    <n v="235.7208"/>
    <m/>
    <n v="235.7208"/>
    <n v="240.71072599999999"/>
    <n v="0.24"/>
    <n v="0"/>
    <n v="0.97929999999999995"/>
    <n v="258.09899999999999"/>
    <n v="48.758200000000002"/>
    <n v="1649948408"/>
  </r>
  <r>
    <n v="18131604"/>
    <s v="Engineering Substation"/>
    <s v="2022-04-14 18:00:00"/>
    <x v="10"/>
    <x v="317"/>
    <x v="317"/>
    <s v="Thursday"/>
    <d v="1899-12-30T18:00:00"/>
    <s v="Standard"/>
    <n v="16"/>
    <n v="10961339712.777"/>
    <n v="213.94730000000001"/>
    <m/>
    <n v="213.94730000000001"/>
    <n v="217.959833"/>
    <n v="0.24"/>
    <n v="0"/>
    <n v="0.98160000000000003"/>
    <n v="236.315"/>
    <n v="41.629899999999999"/>
    <n v="1649952008"/>
  </r>
  <r>
    <n v="18131604"/>
    <s v="Engineering Substation"/>
    <s v="2022-04-14 19:00:00"/>
    <x v="10"/>
    <x v="317"/>
    <x v="317"/>
    <s v="Thursday"/>
    <d v="1899-12-30T19:00:00"/>
    <s v="Peak"/>
    <n v="16"/>
    <n v="10961539838.457001"/>
    <n v="200.12569999999999"/>
    <m/>
    <n v="200.0701"/>
    <n v="203.39173500000001"/>
    <n v="0.24"/>
    <n v="0"/>
    <n v="0.98370000000000002"/>
    <n v="216.59399999999999"/>
    <n v="36.6081"/>
    <n v="1649955609"/>
  </r>
  <r>
    <n v="18131604"/>
    <s v="Engineering Substation"/>
    <s v="2022-04-14 20:00:00"/>
    <x v="10"/>
    <x v="317"/>
    <x v="317"/>
    <s v="Thursday"/>
    <d v="1899-12-30T20:00:00"/>
    <s v="Peak"/>
    <n v="16"/>
    <n v="10961689345.737"/>
    <n v="149.50729999999999"/>
    <m/>
    <n v="149.5488"/>
    <n v="150.47421800000001"/>
    <n v="0.24"/>
    <n v="0"/>
    <n v="0.99390000000000001"/>
    <n v="200.6"/>
    <n v="16.662500000000001"/>
    <n v="1649959208"/>
  </r>
  <r>
    <n v="18131604"/>
    <s v="Engineering Substation"/>
    <s v="2022-04-14 21:00:00"/>
    <x v="10"/>
    <x v="317"/>
    <x v="317"/>
    <s v="Thursday"/>
    <d v="1899-12-30T21:00:00"/>
    <s v="Standard"/>
    <n v="16"/>
    <n v="10961827336.377001"/>
    <n v="137.9906"/>
    <m/>
    <n v="137.9906"/>
    <n v="138.642167"/>
    <n v="0.24"/>
    <n v="0"/>
    <n v="0.99529999999999996"/>
    <n v="141.58699999999999"/>
    <n v="13.4251"/>
    <n v="1649962808"/>
  </r>
  <r>
    <n v="18131604"/>
    <s v="Engineering Substation"/>
    <s v="2022-04-14 22:00:00"/>
    <x v="10"/>
    <x v="317"/>
    <x v="317"/>
    <s v="Thursday"/>
    <d v="1899-12-30T22:00:00"/>
    <s v="Standard"/>
    <n v="16"/>
    <n v="10961962805.097"/>
    <n v="135.46870000000001"/>
    <m/>
    <n v="135.46870000000001"/>
    <n v="135.92638600000001"/>
    <n v="0.24"/>
    <n v="0"/>
    <n v="0.99660000000000004"/>
    <n v="138.81"/>
    <n v="11.1449"/>
    <n v="1649966408"/>
  </r>
  <r>
    <n v="18131604"/>
    <s v="Engineering Substation"/>
    <s v="2022-04-14 23:00:00"/>
    <x v="10"/>
    <x v="317"/>
    <x v="317"/>
    <s v="Thursday"/>
    <d v="1899-12-30T23:00:00"/>
    <s v="Off-Peak"/>
    <n v="16"/>
    <n v="10962099072.537001"/>
    <n v="136.26740000000001"/>
    <m/>
    <n v="136.26740000000001"/>
    <n v="136.73611"/>
    <n v="0.24"/>
    <n v="0"/>
    <n v="0.99660000000000004"/>
    <n v="137.16"/>
    <n v="11.311400000000001"/>
    <n v="1649970008"/>
  </r>
  <r>
    <n v="18131604"/>
    <s v="Engineering Substation"/>
    <s v="2022-04-15 00:00:00"/>
    <x v="10"/>
    <x v="318"/>
    <x v="318"/>
    <s v="Friday"/>
    <d v="1899-12-30T00:00:00"/>
    <s v="Off-Peak"/>
    <n v="16"/>
    <n v="10962231885.896999"/>
    <n v="132.8134"/>
    <m/>
    <n v="132.8134"/>
    <n v="133.288895"/>
    <n v="0.24"/>
    <n v="0"/>
    <n v="0.99639999999999995"/>
    <n v="137.16"/>
    <n v="11.249000000000001"/>
    <n v="1649973608"/>
  </r>
  <r>
    <n v="18131604"/>
    <s v="Engineering Substation"/>
    <s v="2022-04-15 01:00:00"/>
    <x v="10"/>
    <x v="318"/>
    <x v="318"/>
    <s v="Friday"/>
    <d v="1899-12-30T01:00:00"/>
    <s v="Off-Peak"/>
    <n v="16"/>
    <n v="10962364398.056999"/>
    <n v="132.51220000000001"/>
    <m/>
    <n v="132.51220000000001"/>
    <n v="133.074603"/>
    <n v="0.24"/>
    <n v="0"/>
    <n v="0.99580000000000002"/>
    <n v="134.79900000000001"/>
    <n v="12.222"/>
    <n v="1649977208"/>
  </r>
  <r>
    <n v="18131604"/>
    <s v="Engineering Substation"/>
    <s v="2022-04-15 02:00:00"/>
    <x v="10"/>
    <x v="318"/>
    <x v="318"/>
    <s v="Friday"/>
    <d v="1899-12-30T02:00:00"/>
    <s v="Off-Peak"/>
    <n v="16"/>
    <n v="10962495538.377001"/>
    <n v="131.1403"/>
    <m/>
    <n v="131.1403"/>
    <n v="131.665524"/>
    <n v="0.24"/>
    <n v="0"/>
    <n v="0.996"/>
    <n v="131.28800000000001"/>
    <n v="11.7485"/>
    <n v="1649980808"/>
  </r>
  <r>
    <n v="18131604"/>
    <s v="Engineering Substation"/>
    <s v="2022-04-15 03:00:00"/>
    <x v="10"/>
    <x v="318"/>
    <x v="318"/>
    <s v="Friday"/>
    <d v="1899-12-30T03:00:00"/>
    <s v="Off-Peak"/>
    <n v="16"/>
    <n v="10962628318.136999"/>
    <n v="132.77979999999999"/>
    <m/>
    <n v="132.77979999999999"/>
    <n v="133.293757"/>
    <n v="0.24"/>
    <n v="0"/>
    <n v="0.99609999999999999"/>
    <n v="133.61600000000001"/>
    <n v="11.6945"/>
    <n v="1649984408"/>
  </r>
  <r>
    <n v="18131604"/>
    <s v="Engineering Substation"/>
    <s v="2022-04-15 04:00:00"/>
    <x v="10"/>
    <x v="318"/>
    <x v="318"/>
    <s v="Friday"/>
    <d v="1899-12-30T04:00:00"/>
    <s v="Off-Peak"/>
    <n v="16"/>
    <n v="10962760548.297001"/>
    <n v="132.2302"/>
    <m/>
    <n v="132.2302"/>
    <n v="132.77252999999999"/>
    <n v="0.24"/>
    <n v="0"/>
    <n v="0.99590000000000001"/>
    <n v="133.61600000000001"/>
    <n v="11.9887"/>
    <n v="1649988008"/>
  </r>
  <r>
    <n v="18131604"/>
    <s v="Engineering Substation"/>
    <s v="2022-04-15 05:00:00"/>
    <x v="10"/>
    <x v="318"/>
    <x v="318"/>
    <s v="Friday"/>
    <d v="1899-12-30T05:00:00"/>
    <s v="Off-Peak"/>
    <n v="16"/>
    <n v="10962893521.017"/>
    <n v="132.9727"/>
    <m/>
    <n v="132.9727"/>
    <n v="133.473705"/>
    <n v="0.24"/>
    <n v="0"/>
    <n v="0.99619999999999997"/>
    <n v="133.977"/>
    <n v="11.553599999999999"/>
    <n v="1649991608"/>
  </r>
  <r>
    <n v="18131604"/>
    <s v="Engineering Substation"/>
    <s v="2022-04-15 06:00:00"/>
    <x v="10"/>
    <x v="318"/>
    <x v="318"/>
    <s v="Friday"/>
    <d v="1899-12-30T06:00:00"/>
    <s v="Off-Peak"/>
    <n v="16"/>
    <n v="10963026866.457001"/>
    <n v="133.34540000000001"/>
    <m/>
    <n v="133.34540000000001"/>
    <n v="133.83681799999999"/>
    <n v="0.24"/>
    <n v="0"/>
    <n v="0.99629999999999996"/>
    <n v="134.70500000000001"/>
    <n v="11.4581"/>
    <n v="1649995208"/>
  </r>
  <r>
    <n v="18131604"/>
    <s v="Engineering Substation"/>
    <s v="2022-04-15 07:00:00"/>
    <x v="10"/>
    <x v="318"/>
    <x v="318"/>
    <s v="Friday"/>
    <d v="1899-12-30T07:00:00"/>
    <s v="Standard"/>
    <n v="16"/>
    <n v="10963215897.896999"/>
    <n v="189.03139999999999"/>
    <m/>
    <n v="189.03139999999999"/>
    <n v="192.939131"/>
    <n v="0.24"/>
    <n v="0"/>
    <n v="0.97970000000000002"/>
    <n v="203.90799999999999"/>
    <n v="38.634500000000003"/>
    <n v="1649998808"/>
  </r>
  <r>
    <n v="18131604"/>
    <s v="Engineering Substation"/>
    <s v="2022-04-15 08:00:00"/>
    <x v="10"/>
    <x v="318"/>
    <x v="318"/>
    <s v="Friday"/>
    <d v="1899-12-30T08:00:00"/>
    <s v="Peak"/>
    <n v="16"/>
    <n v="10963406196.297001"/>
    <n v="190.29839999999999"/>
    <m/>
    <n v="190.29839999999999"/>
    <n v="194.160471"/>
    <n v="0.24"/>
    <n v="0"/>
    <n v="0.98009999999999997"/>
    <n v="203.90799999999999"/>
    <n v="38.533200000000001"/>
    <n v="1650002408"/>
  </r>
  <r>
    <n v="18131604"/>
    <s v="Engineering Substation"/>
    <s v="2022-04-15 09:00:00"/>
    <x v="10"/>
    <x v="318"/>
    <x v="318"/>
    <s v="Friday"/>
    <d v="1899-12-30T09:00:00"/>
    <s v="Peak"/>
    <n v="16"/>
    <n v="10963598209.737"/>
    <n v="192.01339999999999"/>
    <m/>
    <n v="192.01339999999999"/>
    <n v="195.530168"/>
    <n v="0.24"/>
    <n v="0"/>
    <n v="0.98199999999999998"/>
    <n v="194.96100000000001"/>
    <n v="36.917299999999997"/>
    <n v="1650006008"/>
  </r>
  <r>
    <n v="18131604"/>
    <s v="Engineering Substation"/>
    <s v="2022-04-15 10:00:00"/>
    <x v="10"/>
    <x v="318"/>
    <x v="318"/>
    <s v="Friday"/>
    <d v="1899-12-30T10:00:00"/>
    <s v="Peak"/>
    <n v="16"/>
    <n v="10963787930.937"/>
    <n v="189.72120000000001"/>
    <m/>
    <n v="189.72120000000001"/>
    <n v="192.93589"/>
    <n v="0.24"/>
    <n v="0"/>
    <n v="0.98329999999999995"/>
    <n v="194.96100000000001"/>
    <n v="35.073099999999997"/>
    <n v="1650009608"/>
  </r>
  <r>
    <n v="18131604"/>
    <s v="Engineering Substation"/>
    <s v="2022-04-15 11:00:00"/>
    <x v="10"/>
    <x v="318"/>
    <x v="318"/>
    <s v="Friday"/>
    <d v="1899-12-30T11:00:00"/>
    <s v="Standard"/>
    <n v="16"/>
    <n v="10963976068.617001"/>
    <n v="188.1377"/>
    <m/>
    <n v="188.1377"/>
    <n v="191.484252"/>
    <n v="0.24"/>
    <n v="0"/>
    <n v="0.98250000000000004"/>
    <n v="193.321"/>
    <n v="35.643099999999997"/>
    <n v="1650013208"/>
  </r>
  <r>
    <n v="18131604"/>
    <s v="Engineering Substation"/>
    <s v="2022-04-15 12:00:00"/>
    <x v="10"/>
    <x v="318"/>
    <x v="318"/>
    <s v="Friday"/>
    <d v="1899-12-30T12:00:00"/>
    <s v="Standard"/>
    <n v="16"/>
    <n v="10964161634.457001"/>
    <n v="185.5658"/>
    <m/>
    <n v="185.51429999999999"/>
    <n v="188.91491199999999"/>
    <n v="0.24"/>
    <n v="0"/>
    <n v="0.98199999999999998"/>
    <n v="192.417"/>
    <n v="35.683100000000003"/>
    <n v="1650016809"/>
  </r>
  <r>
    <n v="18131604"/>
    <s v="Engineering Substation"/>
    <s v="2022-04-15 13:00:00"/>
    <x v="10"/>
    <x v="318"/>
    <x v="318"/>
    <s v="Friday"/>
    <d v="1899-12-30T13:00:00"/>
    <s v="Standard"/>
    <n v="16"/>
    <n v="10964353506.056999"/>
    <n v="191.8716"/>
    <m/>
    <n v="191.92490000000001"/>
    <n v="195.674297"/>
    <n v="0.24"/>
    <n v="0"/>
    <n v="0.98080000000000001"/>
    <n v="197.91499999999999"/>
    <n v="38.121600000000001"/>
    <n v="1650020408"/>
  </r>
  <r>
    <n v="18131604"/>
    <s v="Engineering Substation"/>
    <s v="2022-04-15 14:00:00"/>
    <x v="10"/>
    <x v="318"/>
    <x v="318"/>
    <s v="Friday"/>
    <d v="1899-12-30T14:00:00"/>
    <s v="Standard"/>
    <n v="16"/>
    <n v="10964543043.417"/>
    <n v="189.53739999999999"/>
    <m/>
    <n v="189.53739999999999"/>
    <n v="193.01497599999999"/>
    <n v="0.24"/>
    <n v="0"/>
    <n v="0.98199999999999998"/>
    <n v="196.25700000000001"/>
    <n v="36.474200000000003"/>
    <n v="1650024008"/>
  </r>
  <r>
    <n v="18131604"/>
    <s v="Engineering Substation"/>
    <s v="2022-04-15 15:00:00"/>
    <x v="10"/>
    <x v="318"/>
    <x v="318"/>
    <s v="Friday"/>
    <d v="1899-12-30T15:00:00"/>
    <s v="Standard"/>
    <n v="16"/>
    <n v="10964731453.737"/>
    <n v="188.41030000000001"/>
    <m/>
    <n v="188.41030000000001"/>
    <n v="191.73168699999999"/>
    <n v="0.24"/>
    <n v="0"/>
    <n v="0.98270000000000002"/>
    <n v="198.49600000000001"/>
    <n v="35.533000000000001"/>
    <n v="1650027608"/>
  </r>
  <r>
    <n v="18131604"/>
    <s v="Engineering Substation"/>
    <s v="2022-04-15 16:00:00"/>
    <x v="10"/>
    <x v="318"/>
    <x v="318"/>
    <s v="Friday"/>
    <d v="1899-12-30T16:00:00"/>
    <s v="Standard"/>
    <n v="16"/>
    <n v="10964918283.177"/>
    <n v="186.82939999999999"/>
    <m/>
    <n v="186.82939999999999"/>
    <n v="190.50461799999999"/>
    <n v="0.24"/>
    <n v="0"/>
    <n v="0.98070000000000002"/>
    <n v="194.863"/>
    <n v="37.239400000000003"/>
    <n v="1650031208"/>
  </r>
  <r>
    <n v="18131604"/>
    <s v="Engineering Substation"/>
    <s v="2022-04-15 17:00:00"/>
    <x v="10"/>
    <x v="318"/>
    <x v="318"/>
    <s v="Friday"/>
    <d v="1899-12-30T17:00:00"/>
    <s v="Standard"/>
    <n v="16"/>
    <n v="10965102521.577"/>
    <n v="184.23840000000001"/>
    <m/>
    <n v="184.23840000000001"/>
    <n v="187.284175"/>
    <n v="0.24"/>
    <n v="0"/>
    <n v="0.98370000000000002"/>
    <n v="189.84899999999999"/>
    <n v="33.6389"/>
    <n v="1650034808"/>
  </r>
  <r>
    <n v="18131604"/>
    <s v="Engineering Substation"/>
    <s v="2022-04-15 18:00:00"/>
    <x v="10"/>
    <x v="318"/>
    <x v="318"/>
    <s v="Friday"/>
    <d v="1899-12-30T18:00:00"/>
    <s v="Standard"/>
    <n v="16"/>
    <n v="10965284548.377001"/>
    <n v="182.02680000000001"/>
    <m/>
    <n v="182.02680000000001"/>
    <n v="184.59147400000001"/>
    <n v="0.24"/>
    <n v="0"/>
    <n v="0.98609999999999998"/>
    <n v="191.42099999999999"/>
    <n v="30.663599999999999"/>
    <n v="1650038408"/>
  </r>
  <r>
    <n v="18131604"/>
    <s v="Engineering Substation"/>
    <s v="2022-04-15 19:00:00"/>
    <x v="10"/>
    <x v="318"/>
    <x v="318"/>
    <s v="Friday"/>
    <d v="1899-12-30T19:00:00"/>
    <s v="Peak"/>
    <n v="16"/>
    <n v="10965467858.216999"/>
    <n v="183.3098"/>
    <m/>
    <n v="183.25890000000001"/>
    <n v="185.85104000000001"/>
    <n v="0.24"/>
    <n v="0"/>
    <n v="0.98609999999999998"/>
    <n v="191.42099999999999"/>
    <n v="30.931699999999999"/>
    <n v="1650042009"/>
  </r>
  <r>
    <n v="18131604"/>
    <s v="Engineering Substation"/>
    <s v="2022-04-15 20:00:00"/>
    <x v="10"/>
    <x v="318"/>
    <x v="318"/>
    <s v="Friday"/>
    <d v="1899-12-30T20:00:00"/>
    <s v="Peak"/>
    <n v="16"/>
    <n v="10965620941.257"/>
    <n v="153.083"/>
    <m/>
    <n v="153.083"/>
    <n v="154.05093299999999"/>
    <n v="0.24"/>
    <n v="0"/>
    <n v="0.99370000000000003"/>
    <n v="185.82400000000001"/>
    <n v="17.241599999999998"/>
    <n v="1650045609"/>
  </r>
  <r>
    <n v="18131604"/>
    <s v="Engineering Substation"/>
    <s v="2022-04-15 21:00:00"/>
    <x v="10"/>
    <x v="318"/>
    <x v="318"/>
    <s v="Friday"/>
    <d v="1899-12-30T21:00:00"/>
    <s v="Standard"/>
    <n v="16"/>
    <n v="10965766369.737"/>
    <n v="145.42850000000001"/>
    <m/>
    <n v="145.46889999999999"/>
    <n v="146.213944"/>
    <n v="0.24"/>
    <n v="0"/>
    <n v="0.99490000000000001"/>
    <n v="147.03700000000001"/>
    <n v="14.7418"/>
    <n v="1650049208"/>
  </r>
  <r>
    <n v="18131604"/>
    <s v="Engineering Substation"/>
    <s v="2022-04-15 22:00:00"/>
    <x v="10"/>
    <x v="318"/>
    <x v="318"/>
    <s v="Friday"/>
    <d v="1899-12-30T22:00:00"/>
    <s v="Standard"/>
    <n v="16"/>
    <n v="10965906165.657"/>
    <n v="139.79589999999999"/>
    <m/>
    <n v="139.79589999999999"/>
    <n v="140.34305699999999"/>
    <n v="0.24"/>
    <n v="0"/>
    <n v="0.99609999999999999"/>
    <n v="147.03700000000001"/>
    <n v="12.3804"/>
    <n v="1650052808"/>
  </r>
  <r>
    <n v="18131604"/>
    <s v="Engineering Substation"/>
    <s v="2022-04-15 23:00:00"/>
    <x v="10"/>
    <x v="318"/>
    <x v="318"/>
    <s v="Friday"/>
    <d v="1899-12-30T23:00:00"/>
    <s v="Off-Peak"/>
    <n v="16"/>
    <n v="10966046768.937"/>
    <n v="140.60329999999999"/>
    <m/>
    <n v="140.60329999999999"/>
    <n v="141.186183"/>
    <n v="0.24"/>
    <n v="0"/>
    <n v="0.99590000000000001"/>
    <n v="141.10900000000001"/>
    <n v="12.8162"/>
    <n v="1650056408"/>
  </r>
  <r>
    <n v="18131604"/>
    <s v="Engineering Substation"/>
    <s v="2022-04-16 00:00:00"/>
    <x v="10"/>
    <x v="319"/>
    <x v="319"/>
    <s v="Saturday"/>
    <d v="1899-12-30T00:00:00"/>
    <s v="Off-Peak"/>
    <n v="16"/>
    <n v="10966185151.737"/>
    <n v="138.3828"/>
    <m/>
    <n v="138.3828"/>
    <n v="138.879705"/>
    <n v="0.24"/>
    <n v="0"/>
    <n v="0.99639999999999995"/>
    <n v="141.02500000000001"/>
    <n v="11.7377"/>
    <n v="1650060008"/>
  </r>
  <r>
    <n v="18131604"/>
    <s v="Engineering Substation"/>
    <s v="2022-04-16 01:00:00"/>
    <x v="10"/>
    <x v="319"/>
    <x v="319"/>
    <s v="Saturday"/>
    <d v="1899-12-30T01:00:00"/>
    <s v="Off-Peak"/>
    <n v="16"/>
    <n v="10966321669.497"/>
    <n v="136.51779999999999"/>
    <m/>
    <n v="136.51779999999999"/>
    <n v="136.992975"/>
    <n v="0.24"/>
    <n v="0"/>
    <n v="0.99650000000000005"/>
    <n v="138.62"/>
    <n v="11.400700000000001"/>
    <n v="1650063608"/>
  </r>
  <r>
    <n v="18131604"/>
    <s v="Engineering Substation"/>
    <s v="2022-04-16 02:00:00"/>
    <x v="10"/>
    <x v="319"/>
    <x v="319"/>
    <s v="Saturday"/>
    <d v="1899-12-30T02:00:00"/>
    <s v="Off-Peak"/>
    <n v="16"/>
    <n v="10966458309.177"/>
    <n v="136.6397"/>
    <m/>
    <n v="136.6397"/>
    <n v="137.133354"/>
    <n v="0.24"/>
    <n v="0"/>
    <n v="0.99639999999999995"/>
    <n v="137.941"/>
    <n v="11.6256"/>
    <n v="1650067208"/>
  </r>
  <r>
    <n v="18131604"/>
    <s v="Engineering Substation"/>
    <s v="2022-04-16 03:00:00"/>
    <x v="10"/>
    <x v="319"/>
    <x v="319"/>
    <s v="Saturday"/>
    <d v="1899-12-30T03:00:00"/>
    <s v="Off-Peak"/>
    <n v="16"/>
    <n v="10966596229.976999"/>
    <n v="137.92080000000001"/>
    <m/>
    <n v="137.92080000000001"/>
    <n v="138.436149"/>
    <n v="0.24"/>
    <n v="0"/>
    <n v="0.99629999999999996"/>
    <n v="138.46700000000001"/>
    <n v="11.933999999999999"/>
    <n v="1650070808"/>
  </r>
  <r>
    <n v="18131604"/>
    <s v="Engineering Substation"/>
    <s v="2022-04-16 04:00:00"/>
    <x v="10"/>
    <x v="319"/>
    <x v="319"/>
    <s v="Saturday"/>
    <d v="1899-12-30T04:00:00"/>
    <s v="Off-Peak"/>
    <n v="16"/>
    <n v="10966732177.257"/>
    <n v="135.94730000000001"/>
    <m/>
    <n v="135.94730000000001"/>
    <n v="136.41703000000001"/>
    <n v="0.24"/>
    <n v="0"/>
    <n v="0.99660000000000004"/>
    <n v="138.28399999999999"/>
    <n v="11.311199999999999"/>
    <n v="1650074408"/>
  </r>
  <r>
    <n v="18131604"/>
    <s v="Engineering Substation"/>
    <s v="2022-04-16 05:00:00"/>
    <x v="10"/>
    <x v="319"/>
    <x v="319"/>
    <s v="Saturday"/>
    <d v="1899-12-30T05:00:00"/>
    <s v="Off-Peak"/>
    <n v="16"/>
    <n v="10966867758.537001"/>
    <n v="135.5813"/>
    <m/>
    <n v="135.5813"/>
    <n v="136.03601499999999"/>
    <n v="0.24"/>
    <n v="0"/>
    <n v="0.99670000000000003"/>
    <n v="137.238"/>
    <n v="11.1137"/>
    <n v="1650078008"/>
  </r>
  <r>
    <n v="18131604"/>
    <s v="Engineering Substation"/>
    <s v="2022-04-16 06:00:00"/>
    <x v="10"/>
    <x v="319"/>
    <x v="319"/>
    <s v="Saturday"/>
    <d v="1899-12-30T06:00:00"/>
    <s v="Off-Peak"/>
    <n v="16"/>
    <n v="10967002919.097"/>
    <n v="135.16059999999999"/>
    <m/>
    <n v="135.16059999999999"/>
    <n v="135.65518399999999"/>
    <n v="0.24"/>
    <n v="0"/>
    <n v="0.99639999999999995"/>
    <n v="136.04599999999999"/>
    <n v="11.5738"/>
    <n v="1650081608"/>
  </r>
  <r>
    <n v="18131604"/>
    <s v="Engineering Substation"/>
    <s v="2022-04-16 07:00:00"/>
    <x v="10"/>
    <x v="319"/>
    <x v="319"/>
    <s v="Saturday"/>
    <d v="1899-12-30T07:00:00"/>
    <s v="Off-Peak"/>
    <n v="16"/>
    <n v="10967190522.297001"/>
    <n v="187.60319999999999"/>
    <m/>
    <n v="187.60319999999999"/>
    <n v="190.500439"/>
    <n v="0.24"/>
    <n v="0"/>
    <n v="0.98480000000000001"/>
    <n v="196.154"/>
    <n v="33.097700000000003"/>
    <n v="1650085208"/>
  </r>
  <r>
    <n v="18131604"/>
    <s v="Engineering Substation"/>
    <s v="2022-04-16 08:00:00"/>
    <x v="10"/>
    <x v="319"/>
    <x v="319"/>
    <s v="Saturday"/>
    <d v="1899-12-30T08:00:00"/>
    <s v="Standard"/>
    <n v="16"/>
    <n v="10967371373.816999"/>
    <n v="180.85149999999999"/>
    <m/>
    <n v="180.85149999999999"/>
    <n v="183.318467"/>
    <n v="0.24"/>
    <n v="0"/>
    <n v="0.98650000000000004"/>
    <n v="196.154"/>
    <n v="29.973099999999999"/>
    <n v="1650088808"/>
  </r>
  <r>
    <n v="18131604"/>
    <s v="Engineering Substation"/>
    <s v="2022-04-16 09:00:00"/>
    <x v="10"/>
    <x v="319"/>
    <x v="319"/>
    <s v="Saturday"/>
    <d v="1899-12-30T09:00:00"/>
    <s v="Standard"/>
    <n v="16"/>
    <n v="10967548897.497"/>
    <n v="177.52369999999999"/>
    <m/>
    <n v="177.52369999999999"/>
    <n v="179.69170299999999"/>
    <n v="0.24"/>
    <n v="0"/>
    <n v="0.9879"/>
    <n v="182.61"/>
    <n v="27.829000000000001"/>
    <n v="1650092408"/>
  </r>
  <r>
    <n v="18131604"/>
    <s v="Engineering Substation"/>
    <s v="2022-04-16 10:00:00"/>
    <x v="10"/>
    <x v="319"/>
    <x v="319"/>
    <s v="Saturday"/>
    <d v="1899-12-30T10:00:00"/>
    <s v="Standard"/>
    <n v="16"/>
    <n v="10967726673.896999"/>
    <n v="177.7764"/>
    <m/>
    <n v="177.7764"/>
    <n v="180.20970800000001"/>
    <n v="0.24"/>
    <n v="0"/>
    <n v="0.98650000000000004"/>
    <n v="181.352"/>
    <n v="29.514199999999999"/>
    <n v="1650096008"/>
  </r>
  <r>
    <n v="18131604"/>
    <s v="Engineering Substation"/>
    <s v="2022-04-16 11:00:00"/>
    <x v="10"/>
    <x v="319"/>
    <x v="319"/>
    <s v="Saturday"/>
    <d v="1899-12-30T11:00:00"/>
    <s v="Standard"/>
    <n v="16"/>
    <n v="10967904932.937"/>
    <n v="178.25899999999999"/>
    <m/>
    <n v="178.25899999999999"/>
    <n v="180.72453400000001"/>
    <n v="0.24"/>
    <n v="0"/>
    <n v="0.98640000000000005"/>
    <n v="181.82599999999999"/>
    <n v="29.7502"/>
    <n v="1650099608"/>
  </r>
  <r>
    <n v="18131604"/>
    <s v="Engineering Substation"/>
    <s v="2022-04-16 12:00:00"/>
    <x v="10"/>
    <x v="319"/>
    <x v="319"/>
    <s v="Saturday"/>
    <d v="1899-12-30T12:00:00"/>
    <s v="Standard"/>
    <n v="16"/>
    <n v="10968081873.417"/>
    <n v="176.94049999999999"/>
    <m/>
    <n v="176.94049999999999"/>
    <n v="179.38118"/>
    <n v="0.24"/>
    <n v="0"/>
    <n v="0.98640000000000005"/>
    <n v="183.11500000000001"/>
    <n v="29.490200000000002"/>
    <n v="1650103208"/>
  </r>
  <r>
    <n v="18131604"/>
    <s v="Engineering Substation"/>
    <s v="2022-04-16 13:00:00"/>
    <x v="10"/>
    <x v="319"/>
    <x v="319"/>
    <s v="Saturday"/>
    <d v="1899-12-30T13:00:00"/>
    <s v="Off-Peak"/>
    <n v="16"/>
    <n v="10968263532.056999"/>
    <n v="181.65860000000001"/>
    <m/>
    <n v="181.65860000000001"/>
    <n v="184.49253400000001"/>
    <n v="0.24"/>
    <n v="0"/>
    <n v="0.98460000000000003"/>
    <n v="189.76300000000001"/>
    <n v="32.212299999999999"/>
    <n v="1650106808"/>
  </r>
  <r>
    <n v="18131604"/>
    <s v="Engineering Substation"/>
    <s v="2022-04-16 14:00:00"/>
    <x v="10"/>
    <x v="319"/>
    <x v="319"/>
    <s v="Saturday"/>
    <d v="1899-12-30T14:00:00"/>
    <s v="Off-Peak"/>
    <n v="16"/>
    <n v="10968452912.697001"/>
    <n v="189.38059999999999"/>
    <m/>
    <n v="189.38059999999999"/>
    <n v="192.609148"/>
    <n v="0.24"/>
    <n v="0"/>
    <n v="0.98319999999999996"/>
    <n v="190.249"/>
    <n v="35.117800000000003"/>
    <n v="1650110408"/>
  </r>
  <r>
    <n v="18131604"/>
    <s v="Engineering Substation"/>
    <s v="2022-04-16 15:00:00"/>
    <x v="10"/>
    <x v="319"/>
    <x v="319"/>
    <s v="Saturday"/>
    <d v="1899-12-30T15:00:00"/>
    <s v="Off-Peak"/>
    <n v="16"/>
    <n v="10968649180.857"/>
    <n v="196.26820000000001"/>
    <m/>
    <n v="196.21369999999999"/>
    <n v="199.47138799999999"/>
    <n v="0.24"/>
    <n v="0"/>
    <n v="0.98370000000000002"/>
    <n v="203.17599999999999"/>
    <n v="35.903100000000002"/>
    <n v="1650114009"/>
  </r>
  <r>
    <n v="18131604"/>
    <s v="Engineering Substation"/>
    <s v="2022-04-16 16:00:00"/>
    <x v="10"/>
    <x v="319"/>
    <x v="319"/>
    <s v="Saturday"/>
    <d v="1899-12-30T16:00:00"/>
    <s v="Off-Peak"/>
    <n v="16"/>
    <n v="10968844129.737"/>
    <n v="194.94890000000001"/>
    <m/>
    <n v="195.00299999999999"/>
    <n v="198.21251799999999"/>
    <n v="0.24"/>
    <n v="0"/>
    <n v="0.98380000000000001"/>
    <n v="203.17599999999999"/>
    <n v="35.524799999999999"/>
    <n v="1650117608"/>
  </r>
  <r>
    <n v="18131604"/>
    <s v="Engineering Substation"/>
    <s v="2022-04-16 17:00:00"/>
    <x v="10"/>
    <x v="319"/>
    <x v="319"/>
    <s v="Saturday"/>
    <d v="1899-12-30T17:00:00"/>
    <s v="Off-Peak"/>
    <n v="16"/>
    <n v="10969032908.937"/>
    <n v="188.7792"/>
    <m/>
    <n v="188.7268"/>
    <n v="191.46867499999999"/>
    <n v="0.24"/>
    <n v="0"/>
    <n v="0.98570000000000002"/>
    <n v="200.54"/>
    <n v="32.287100000000002"/>
    <n v="1650121209"/>
  </r>
  <r>
    <n v="18131604"/>
    <s v="Engineering Substation"/>
    <s v="2022-04-16 18:00:00"/>
    <x v="10"/>
    <x v="319"/>
    <x v="319"/>
    <s v="Saturday"/>
    <d v="1899-12-30T18:00:00"/>
    <s v="Off-Peak"/>
    <n v="16"/>
    <n v="10969213879.497"/>
    <n v="180.97059999999999"/>
    <m/>
    <n v="181.02080000000001"/>
    <n v="183.54951199999999"/>
    <n v="0.24"/>
    <n v="0"/>
    <n v="0.98619999999999997"/>
    <n v="191.45699999999999"/>
    <n v="30.362400000000001"/>
    <n v="1650124808"/>
  </r>
  <r>
    <n v="18131604"/>
    <s v="Engineering Substation"/>
    <s v="2022-04-16 19:00:00"/>
    <x v="10"/>
    <x v="319"/>
    <x v="319"/>
    <s v="Saturday"/>
    <d v="1899-12-30T19:00:00"/>
    <s v="Standard"/>
    <n v="16"/>
    <n v="10969393731.177"/>
    <n v="179.85169999999999"/>
    <m/>
    <n v="179.85169999999999"/>
    <n v="182.21275299999999"/>
    <n v="0.24"/>
    <n v="0"/>
    <n v="0.98699999999999999"/>
    <n v="184.047"/>
    <n v="29.238"/>
    <n v="1650128408"/>
  </r>
  <r>
    <n v="18131604"/>
    <s v="Engineering Substation"/>
    <s v="2022-04-16 20:00:00"/>
    <x v="10"/>
    <x v="319"/>
    <x v="319"/>
    <s v="Saturday"/>
    <d v="1899-12-30T20:00:00"/>
    <s v="Standard"/>
    <n v="16"/>
    <n v="10969541055.657"/>
    <n v="147.3245"/>
    <m/>
    <n v="147.3245"/>
    <n v="148.01468"/>
    <n v="0.24"/>
    <n v="0"/>
    <n v="0.99529999999999996"/>
    <n v="183.94399999999999"/>
    <n v="14.2774"/>
    <n v="1650132008"/>
  </r>
  <r>
    <n v="18131604"/>
    <s v="Engineering Substation"/>
    <s v="2022-04-16 21:00:00"/>
    <x v="10"/>
    <x v="319"/>
    <x v="319"/>
    <s v="Saturday"/>
    <d v="1899-12-30T21:00:00"/>
    <s v="Off-Peak"/>
    <n v="16"/>
    <n v="10969681140.777"/>
    <n v="140.08510000000001"/>
    <m/>
    <n v="140.08510000000001"/>
    <n v="140.55748800000001"/>
    <n v="0.24"/>
    <n v="0"/>
    <n v="0.99660000000000004"/>
    <n v="142.44399999999999"/>
    <n v="11.5138"/>
    <n v="1650135608"/>
  </r>
  <r>
    <n v="18131604"/>
    <s v="Engineering Substation"/>
    <s v="2022-04-16 22:00:00"/>
    <x v="10"/>
    <x v="319"/>
    <x v="319"/>
    <s v="Saturday"/>
    <d v="1899-12-30T22:00:00"/>
    <s v="Off-Peak"/>
    <n v="16"/>
    <n v="10969820626.136999"/>
    <n v="139.4854"/>
    <m/>
    <n v="139.4854"/>
    <n v="139.980527"/>
    <n v="0.24"/>
    <n v="0"/>
    <n v="0.99650000000000005"/>
    <n v="141.27600000000001"/>
    <n v="11.7636"/>
    <n v="1650139208"/>
  </r>
  <r>
    <n v="18131604"/>
    <s v="Engineering Substation"/>
    <s v="2022-04-16 23:00:00"/>
    <x v="10"/>
    <x v="319"/>
    <x v="319"/>
    <s v="Saturday"/>
    <d v="1899-12-30T23:00:00"/>
    <s v="Off-Peak"/>
    <n v="16"/>
    <n v="10969958725.737"/>
    <n v="138.09960000000001"/>
    <m/>
    <n v="138.09960000000001"/>
    <n v="138.589201"/>
    <n v="0.24"/>
    <n v="0"/>
    <n v="0.99650000000000005"/>
    <n v="139.44300000000001"/>
    <n v="11.638999999999999"/>
    <n v="1650142808"/>
  </r>
  <r>
    <n v="18131604"/>
    <s v="Engineering Substation"/>
    <s v="2022-04-17 00:00:00"/>
    <x v="10"/>
    <x v="320"/>
    <x v="320"/>
    <s v="Sunday"/>
    <d v="1899-12-30T00:00:00"/>
    <s v="Off-Peak"/>
    <n v="17"/>
    <n v="10970095578.297001"/>
    <n v="136.8526"/>
    <m/>
    <n v="136.8526"/>
    <n v="137.34795"/>
    <n v="0.24"/>
    <n v="0"/>
    <n v="0.99639999999999995"/>
    <n v="138.12700000000001"/>
    <n v="11.6549"/>
    <n v="1650146408"/>
  </r>
  <r>
    <n v="18131604"/>
    <s v="Engineering Substation"/>
    <s v="2022-04-17 01:00:00"/>
    <x v="10"/>
    <x v="320"/>
    <x v="320"/>
    <s v="Sunday"/>
    <d v="1899-12-30T01:00:00"/>
    <s v="Off-Peak"/>
    <n v="17"/>
    <n v="10970232925.976999"/>
    <n v="137.3477"/>
    <m/>
    <n v="137.3477"/>
    <n v="137.826448"/>
    <n v="0.24"/>
    <n v="0"/>
    <n v="0.99650000000000005"/>
    <n v="140.65600000000001"/>
    <n v="11.478"/>
    <n v="1650150008"/>
  </r>
  <r>
    <n v="18131604"/>
    <s v="Engineering Substation"/>
    <s v="2022-04-17 02:00:00"/>
    <x v="10"/>
    <x v="320"/>
    <x v="320"/>
    <s v="Sunday"/>
    <d v="1899-12-30T02:00:00"/>
    <s v="Off-Peak"/>
    <n v="17"/>
    <n v="10970367352.857"/>
    <n v="134.42689999999999"/>
    <m/>
    <n v="134.42689999999999"/>
    <n v="134.95822799999999"/>
    <n v="0.24"/>
    <n v="0"/>
    <n v="0.99609999999999999"/>
    <n v="135.52000000000001"/>
    <n v="11.964"/>
    <n v="1650153608"/>
  </r>
  <r>
    <n v="18131604"/>
    <s v="Engineering Substation"/>
    <s v="2022-04-17 03:00:00"/>
    <x v="10"/>
    <x v="320"/>
    <x v="320"/>
    <s v="Sunday"/>
    <d v="1899-12-30T03:00:00"/>
    <s v="Off-Peak"/>
    <n v="17"/>
    <n v="10970501584.857"/>
    <n v="134.232"/>
    <m/>
    <n v="134.19470000000001"/>
    <n v="134.68506199999999"/>
    <n v="0.24"/>
    <n v="0"/>
    <n v="0.99639999999999995"/>
    <n v="134.893"/>
    <n v="11.4823"/>
    <n v="1650157209"/>
  </r>
  <r>
    <n v="18131604"/>
    <s v="Engineering Substation"/>
    <s v="2022-04-17 04:00:00"/>
    <x v="10"/>
    <x v="320"/>
    <x v="320"/>
    <s v="Sunday"/>
    <d v="1899-12-30T04:00:00"/>
    <s v="Off-Peak"/>
    <n v="17"/>
    <n v="10970634429.896999"/>
    <n v="132.845"/>
    <m/>
    <n v="132.88200000000001"/>
    <n v="133.37267399999999"/>
    <n v="0.24"/>
    <n v="0"/>
    <n v="0.99629999999999996"/>
    <n v="134.79400000000001"/>
    <n v="11.4305"/>
    <n v="1650160808"/>
  </r>
  <r>
    <n v="18131604"/>
    <s v="Engineering Substation"/>
    <s v="2022-04-17 05:00:00"/>
    <x v="10"/>
    <x v="320"/>
    <x v="320"/>
    <s v="Sunday"/>
    <d v="1899-12-30T05:00:00"/>
    <s v="Off-Peak"/>
    <n v="17"/>
    <n v="10970767594.617001"/>
    <n v="133.16470000000001"/>
    <m/>
    <n v="133.1277"/>
    <n v="133.63064900000001"/>
    <n v="0.24"/>
    <n v="0"/>
    <n v="0.99619999999999997"/>
    <n v="134.79400000000001"/>
    <n v="11.5825"/>
    <n v="1650164409"/>
  </r>
  <r>
    <n v="18131604"/>
    <s v="Engineering Substation"/>
    <s v="2022-04-17 06:00:00"/>
    <x v="10"/>
    <x v="320"/>
    <x v="320"/>
    <s v="Sunday"/>
    <d v="1899-12-30T06:00:00"/>
    <s v="Off-Peak"/>
    <n v="17"/>
    <n v="10970900572.857"/>
    <n v="132.97819999999999"/>
    <m/>
    <n v="133.01519999999999"/>
    <n v="133.51956000000001"/>
    <n v="0.24"/>
    <n v="0"/>
    <n v="0.99619999999999997"/>
    <n v="134.07"/>
    <n v="11.5945"/>
    <n v="1650168008"/>
  </r>
  <r>
    <n v="18131604"/>
    <s v="Engineering Substation"/>
    <s v="2022-04-17 07:00:00"/>
    <x v="10"/>
    <x v="320"/>
    <x v="320"/>
    <s v="Sunday"/>
    <d v="1899-12-30T07:00:00"/>
    <s v="Off-Peak"/>
    <n v="17"/>
    <n v="10971034612.377001"/>
    <n v="134.0395"/>
    <m/>
    <n v="134.0395"/>
    <n v="134.57050000000001"/>
    <n v="0.24"/>
    <n v="0"/>
    <n v="0.99609999999999999"/>
    <n v="135.93600000000001"/>
    <n v="11.942600000000001"/>
    <n v="1650171608"/>
  </r>
  <r>
    <n v="18131604"/>
    <s v="Engineering Substation"/>
    <s v="2022-04-17 08:00:00"/>
    <x v="10"/>
    <x v="320"/>
    <x v="320"/>
    <s v="Sunday"/>
    <d v="1899-12-30T08:00:00"/>
    <s v="Off-Peak"/>
    <n v="17"/>
    <n v="10971168195.177"/>
    <n v="133.58279999999999"/>
    <m/>
    <n v="133.58279999999999"/>
    <n v="134.14116899999999"/>
    <n v="0.24"/>
    <n v="0"/>
    <n v="0.99580000000000002"/>
    <n v="135.93600000000001"/>
    <n v="12.226599999999999"/>
    <n v="1650175208"/>
  </r>
  <r>
    <n v="18131604"/>
    <s v="Engineering Substation"/>
    <s v="2022-04-17 09:00:00"/>
    <x v="10"/>
    <x v="320"/>
    <x v="320"/>
    <s v="Sunday"/>
    <d v="1899-12-30T09:00:00"/>
    <s v="Off-Peak"/>
    <n v="17"/>
    <n v="10971299704.377001"/>
    <n v="131.50919999999999"/>
    <m/>
    <n v="131.50919999999999"/>
    <n v="132.03449699999999"/>
    <n v="0.24"/>
    <n v="0"/>
    <n v="0.996"/>
    <n v="133.923"/>
    <n v="11.766"/>
    <n v="1650178808"/>
  </r>
  <r>
    <n v="18131604"/>
    <s v="Engineering Substation"/>
    <s v="2022-04-17 10:00:00"/>
    <x v="10"/>
    <x v="320"/>
    <x v="320"/>
    <s v="Sunday"/>
    <d v="1899-12-30T10:00:00"/>
    <s v="Off-Peak"/>
    <n v="17"/>
    <n v="10971431009.577"/>
    <n v="131.30520000000001"/>
    <m/>
    <n v="131.2687"/>
    <n v="131.80030400000001"/>
    <n v="0.24"/>
    <n v="0"/>
    <n v="0.996"/>
    <n v="132.857"/>
    <n v="11.8254"/>
    <n v="1650182409"/>
  </r>
  <r>
    <n v="18131604"/>
    <s v="Engineering Substation"/>
    <s v="2022-04-17 11:00:00"/>
    <x v="10"/>
    <x v="320"/>
    <x v="320"/>
    <s v="Sunday"/>
    <d v="1899-12-30T11:00:00"/>
    <s v="Off-Peak"/>
    <n v="17"/>
    <n v="10971560918.937"/>
    <n v="129.90940000000001"/>
    <m/>
    <n v="129.94550000000001"/>
    <n v="130.45345"/>
    <n v="0.24"/>
    <n v="0"/>
    <n v="0.99609999999999999"/>
    <n v="131.916"/>
    <n v="11.5014"/>
    <n v="1650186008"/>
  </r>
  <r>
    <n v="18131604"/>
    <s v="Engineering Substation"/>
    <s v="2022-04-17 12:00:00"/>
    <x v="10"/>
    <x v="320"/>
    <x v="320"/>
    <s v="Sunday"/>
    <d v="1899-12-30T12:00:00"/>
    <s v="Off-Peak"/>
    <n v="17"/>
    <n v="10971692672.216999"/>
    <n v="131.7533"/>
    <m/>
    <n v="131.7533"/>
    <n v="132.28145699999999"/>
    <n v="0.24"/>
    <n v="0"/>
    <n v="0.996"/>
    <n v="132.85599999999999"/>
    <n v="11.809200000000001"/>
    <n v="1650189608"/>
  </r>
  <r>
    <n v="18131604"/>
    <s v="Engineering Substation"/>
    <s v="2022-04-17 13:00:00"/>
    <x v="10"/>
    <x v="320"/>
    <x v="320"/>
    <s v="Sunday"/>
    <d v="1899-12-30T13:00:00"/>
    <s v="Off-Peak"/>
    <n v="17"/>
    <n v="10971826892.697001"/>
    <n v="134.22049999999999"/>
    <m/>
    <n v="134.2578"/>
    <n v="134.77128200000001"/>
    <n v="0.24"/>
    <n v="0"/>
    <n v="0.99619999999999997"/>
    <n v="136.32400000000001"/>
    <n v="11.7537"/>
    <n v="1650193207"/>
  </r>
  <r>
    <n v="18131604"/>
    <s v="Engineering Substation"/>
    <s v="2022-04-17 14:00:00"/>
    <x v="10"/>
    <x v="320"/>
    <x v="320"/>
    <s v="Sunday"/>
    <d v="1899-12-30T14:00:00"/>
    <s v="Off-Peak"/>
    <n v="17"/>
    <n v="10971961352.937"/>
    <n v="134.46019999999999"/>
    <m/>
    <n v="134.38560000000001"/>
    <n v="134.91558900000001"/>
    <n v="0.24"/>
    <n v="0"/>
    <n v="0.99609999999999999"/>
    <n v="136.85499999999999"/>
    <n v="11.946999999999999"/>
    <n v="1650196809"/>
  </r>
  <r>
    <n v="18131604"/>
    <s v="Engineering Substation"/>
    <s v="2022-04-17 15:00:00"/>
    <x v="10"/>
    <x v="320"/>
    <x v="320"/>
    <s v="Sunday"/>
    <d v="1899-12-30T15:00:00"/>
    <s v="Off-Peak"/>
    <n v="17"/>
    <n v="10972095165.417"/>
    <n v="133.8125"/>
    <m/>
    <n v="133.84970000000001"/>
    <n v="134.33588800000001"/>
    <n v="0.24"/>
    <n v="0"/>
    <n v="0.99639999999999995"/>
    <n v="135.327"/>
    <n v="11.4193"/>
    <n v="1650200408"/>
  </r>
  <r>
    <n v="18131604"/>
    <s v="Engineering Substation"/>
    <s v="2022-04-17 16:00:00"/>
    <x v="10"/>
    <x v="320"/>
    <x v="320"/>
    <s v="Sunday"/>
    <d v="1899-12-30T16:00:00"/>
    <s v="Off-Peak"/>
    <n v="17"/>
    <n v="10972232340.537001"/>
    <n v="137.17509999999999"/>
    <m/>
    <n v="137.17509999999999"/>
    <n v="137.749774"/>
    <n v="0.24"/>
    <n v="0"/>
    <n v="0.99580000000000002"/>
    <n v="137.96100000000001"/>
    <n v="12.5693"/>
    <n v="1650204008"/>
  </r>
  <r>
    <n v="18131604"/>
    <s v="Engineering Substation"/>
    <s v="2022-04-17 17:00:00"/>
    <x v="10"/>
    <x v="320"/>
    <x v="320"/>
    <s v="Sunday"/>
    <d v="1899-12-30T17:00:00"/>
    <s v="Off-Peak"/>
    <n v="17"/>
    <n v="10972368775.737"/>
    <n v="136.43520000000001"/>
    <m/>
    <n v="136.43520000000001"/>
    <n v="137.00322299999999"/>
    <n v="0.24"/>
    <n v="0"/>
    <n v="0.99590000000000001"/>
    <n v="137.96100000000001"/>
    <n v="12.4627"/>
    <n v="1650207608"/>
  </r>
  <r>
    <n v="18131604"/>
    <s v="Engineering Substation"/>
    <s v="2022-04-17 18:00:00"/>
    <x v="10"/>
    <x v="320"/>
    <x v="320"/>
    <s v="Sunday"/>
    <d v="1899-12-30T18:00:00"/>
    <s v="Off-Peak"/>
    <n v="17"/>
    <n v="10972509055.976999"/>
    <n v="140.28020000000001"/>
    <m/>
    <n v="140.28020000000001"/>
    <n v="140.78772599999999"/>
    <n v="0.24"/>
    <n v="0"/>
    <n v="0.99639999999999995"/>
    <n v="142.16999999999999"/>
    <n v="11.943099999999999"/>
    <n v="1650211208"/>
  </r>
  <r>
    <n v="18131604"/>
    <s v="Engineering Substation"/>
    <s v="2022-04-17 19:00:00"/>
    <x v="10"/>
    <x v="320"/>
    <x v="320"/>
    <s v="Sunday"/>
    <d v="1899-12-30T19:00:00"/>
    <s v="Off-Peak"/>
    <n v="17"/>
    <n v="10972646506.857"/>
    <n v="137.45089999999999"/>
    <m/>
    <n v="137.45089999999999"/>
    <n v="137.96611799999999"/>
    <n v="0.24"/>
    <n v="0"/>
    <n v="0.99629999999999996"/>
    <n v="142.16999999999999"/>
    <n v="11.9124"/>
    <n v="1650214808"/>
  </r>
  <r>
    <n v="18131604"/>
    <s v="Engineering Substation"/>
    <s v="2022-04-17 20:00:00"/>
    <x v="10"/>
    <x v="320"/>
    <x v="320"/>
    <s v="Sunday"/>
    <d v="1899-12-30T20:00:00"/>
    <s v="Off-Peak"/>
    <n v="17"/>
    <n v="10972786371.417"/>
    <n v="139.8646"/>
    <m/>
    <n v="139.8646"/>
    <n v="140.35959700000001"/>
    <n v="0.24"/>
    <n v="0"/>
    <n v="0.99650000000000005"/>
    <n v="140.791"/>
    <n v="11.778"/>
    <n v="1650218408"/>
  </r>
  <r>
    <n v="18131604"/>
    <s v="Engineering Substation"/>
    <s v="2022-04-17 21:00:00"/>
    <x v="10"/>
    <x v="320"/>
    <x v="320"/>
    <s v="Sunday"/>
    <d v="1899-12-30T21:00:00"/>
    <s v="Off-Peak"/>
    <n v="17"/>
    <n v="10972929756.297001"/>
    <n v="143.38489999999999"/>
    <m/>
    <n v="143.38489999999999"/>
    <n v="143.84633600000001"/>
    <n v="0.24"/>
    <n v="0"/>
    <n v="0.99680000000000002"/>
    <n v="144.85300000000001"/>
    <n v="11.5128"/>
    <n v="1650222008"/>
  </r>
  <r>
    <n v="18131604"/>
    <s v="Engineering Substation"/>
    <s v="2022-04-17 22:00:00"/>
    <x v="10"/>
    <x v="320"/>
    <x v="320"/>
    <s v="Sunday"/>
    <d v="1899-12-30T22:00:00"/>
    <s v="Off-Peak"/>
    <n v="17"/>
    <n v="10973071608.297001"/>
    <n v="141.852"/>
    <m/>
    <n v="141.852"/>
    <n v="142.33940999999999"/>
    <n v="0.24"/>
    <n v="0"/>
    <n v="0.99660000000000004"/>
    <n v="143.488"/>
    <n v="11.769399999999999"/>
    <n v="1650225608"/>
  </r>
  <r>
    <n v="18131604"/>
    <s v="Engineering Substation"/>
    <s v="2022-04-17 23:00:00"/>
    <x v="10"/>
    <x v="320"/>
    <x v="320"/>
    <s v="Sunday"/>
    <d v="1899-12-30T23:00:00"/>
    <s v="Off-Peak"/>
    <n v="17"/>
    <n v="10973213258.216999"/>
    <n v="141.6499"/>
    <m/>
    <n v="141.6499"/>
    <n v="142.13257400000001"/>
    <n v="0.24"/>
    <n v="0"/>
    <n v="0.99660000000000004"/>
    <n v="142.75200000000001"/>
    <n v="11.7034"/>
    <n v="1650229208"/>
  </r>
  <r>
    <n v="18131604"/>
    <s v="Engineering Substation"/>
    <s v="2022-04-18 00:00:00"/>
    <x v="10"/>
    <x v="321"/>
    <x v="321"/>
    <s v="Monday"/>
    <d v="1899-12-30T00:00:00"/>
    <s v="Off-Peak"/>
    <n v="17"/>
    <n v="10973352805.737"/>
    <n v="139.54750000000001"/>
    <m/>
    <n v="139.54750000000001"/>
    <n v="140.05196699999999"/>
    <n v="0.24"/>
    <n v="0"/>
    <n v="0.99639999999999995"/>
    <n v="142.125"/>
    <n v="11.876200000000001"/>
    <n v="1650232808"/>
  </r>
  <r>
    <n v="18131604"/>
    <s v="Engineering Substation"/>
    <s v="2022-04-18 01:00:00"/>
    <x v="10"/>
    <x v="321"/>
    <x v="321"/>
    <s v="Monday"/>
    <d v="1899-12-30T01:00:00"/>
    <s v="Off-Peak"/>
    <n v="17"/>
    <n v="10973492127.896999"/>
    <n v="139.32220000000001"/>
    <m/>
    <n v="139.32220000000001"/>
    <n v="139.87474599999999"/>
    <n v="0.24"/>
    <n v="0"/>
    <n v="0.996"/>
    <n v="142.93100000000001"/>
    <n v="12.420999999999999"/>
    <n v="1650236408"/>
  </r>
  <r>
    <n v="18131604"/>
    <s v="Engineering Substation"/>
    <s v="2022-04-18 02:00:00"/>
    <x v="10"/>
    <x v="321"/>
    <x v="321"/>
    <s v="Monday"/>
    <d v="1899-12-30T02:00:00"/>
    <s v="Off-Peak"/>
    <n v="17"/>
    <n v="10973627756.697001"/>
    <n v="135.62880000000001"/>
    <m/>
    <n v="135.62880000000001"/>
    <n v="136.11022"/>
    <n v="0.24"/>
    <n v="0"/>
    <n v="0.99650000000000005"/>
    <n v="137.96799999999999"/>
    <n v="11.4377"/>
    <n v="1650240008"/>
  </r>
  <r>
    <n v="18131604"/>
    <s v="Engineering Substation"/>
    <s v="2022-04-18 03:00:00"/>
    <x v="10"/>
    <x v="321"/>
    <x v="321"/>
    <s v="Monday"/>
    <d v="1899-12-30T03:00:00"/>
    <s v="Off-Peak"/>
    <n v="17"/>
    <n v="10973762735.337"/>
    <n v="134.9786"/>
    <m/>
    <n v="134.9786"/>
    <n v="135.44723099999999"/>
    <n v="0.24"/>
    <n v="0"/>
    <n v="0.99650000000000005"/>
    <n v="137.36500000000001"/>
    <n v="11.257"/>
    <n v="1650243608"/>
  </r>
  <r>
    <n v="18131604"/>
    <s v="Engineering Substation"/>
    <s v="2022-04-18 04:00:00"/>
    <x v="10"/>
    <x v="321"/>
    <x v="321"/>
    <s v="Monday"/>
    <d v="1899-12-30T04:00:00"/>
    <s v="Off-Peak"/>
    <n v="17"/>
    <n v="10973899498.857"/>
    <n v="136.76349999999999"/>
    <m/>
    <n v="136.76349999999999"/>
    <n v="137.239001"/>
    <n v="0.24"/>
    <n v="0"/>
    <n v="0.99650000000000005"/>
    <n v="138.56800000000001"/>
    <n v="11.414199999999999"/>
    <n v="1650247208"/>
  </r>
  <r>
    <n v="18131604"/>
    <s v="Engineering Substation"/>
    <s v="2022-04-18 05:00:00"/>
    <x v="10"/>
    <x v="321"/>
    <x v="321"/>
    <s v="Monday"/>
    <d v="1899-12-30T05:00:00"/>
    <s v="Off-Peak"/>
    <n v="17"/>
    <n v="10973931492.372"/>
    <n v="31.993500000000001"/>
    <m/>
    <n v="32.064799999999998"/>
    <n v="32.233609000000001"/>
    <n v="0.24"/>
    <n v="0"/>
    <n v="0.99480000000000002"/>
    <n v="136.65299999999999"/>
    <n v="3.2949000000000002"/>
    <n v="1650250800"/>
  </r>
  <r>
    <n v="18131604"/>
    <s v="Engineering Substation"/>
    <s v="2022-04-18 06:00:00"/>
    <x v="10"/>
    <x v="321"/>
    <x v="321"/>
    <s v="Monday"/>
    <d v="1899-12-30T06:00:00"/>
    <s v="Off-Peak"/>
    <n v="17"/>
    <n v="10973942704.195999"/>
    <n v="11.2118"/>
    <m/>
    <n v="11.2118"/>
    <n v="11.333723000000001"/>
    <n v="0.24"/>
    <n v="0"/>
    <n v="0.98919999999999997"/>
    <n v="11.374000000000001"/>
    <n v="1.6577999999999999"/>
    <n v="1650254400"/>
  </r>
  <r>
    <n v="18131604"/>
    <s v="Engineering Substation"/>
    <s v="2022-04-18 07:00:00"/>
    <x v="10"/>
    <x v="321"/>
    <x v="321"/>
    <s v="Monday"/>
    <d v="1899-12-30T07:00:00"/>
    <s v="Standard"/>
    <n v="17"/>
    <n v="10974123060.056999"/>
    <n v="180.35589999999999"/>
    <m/>
    <n v="179.95599999999999"/>
    <n v="183.80608799999999"/>
    <n v="0.24"/>
    <n v="0"/>
    <n v="0.97909999999999997"/>
    <n v="210.89699999999999"/>
    <n v="37.423699999999997"/>
    <n v="1650258008"/>
  </r>
  <r>
    <n v="18131604"/>
    <s v="Engineering Substation"/>
    <s v="2022-04-18 08:00:00"/>
    <x v="10"/>
    <x v="321"/>
    <x v="321"/>
    <s v="Monday"/>
    <d v="1899-12-30T08:00:00"/>
    <s v="Peak"/>
    <n v="17"/>
    <n v="10974316805.577"/>
    <n v="193.74549999999999"/>
    <m/>
    <n v="193.74549999999999"/>
    <n v="197.17062200000001"/>
    <n v="0.24"/>
    <n v="0"/>
    <n v="0.98260000000000003"/>
    <n v="210.89699999999999"/>
    <n v="36.5914"/>
    <n v="1650261608"/>
  </r>
  <r>
    <n v="18131604"/>
    <s v="Engineering Substation"/>
    <s v="2022-04-18 09:00:00"/>
    <x v="10"/>
    <x v="321"/>
    <x v="321"/>
    <s v="Monday"/>
    <d v="1899-12-30T09:00:00"/>
    <s v="Peak"/>
    <n v="17"/>
    <n v="10974503882.697001"/>
    <n v="187.0771"/>
    <m/>
    <n v="187.0771"/>
    <n v="189.88197700000001"/>
    <n v="0.24"/>
    <n v="0"/>
    <n v="0.98519999999999996"/>
    <n v="198.721"/>
    <n v="32.516399999999997"/>
    <n v="1650265208"/>
  </r>
  <r>
    <n v="18131604"/>
    <s v="Engineering Substation"/>
    <s v="2022-04-18 10:00:00"/>
    <x v="10"/>
    <x v="321"/>
    <x v="321"/>
    <s v="Monday"/>
    <d v="1899-12-30T10:00:00"/>
    <s v="Peak"/>
    <n v="17"/>
    <n v="10974685647.896999"/>
    <n v="181.76519999999999"/>
    <m/>
    <n v="181.76519999999999"/>
    <n v="184.894676"/>
    <n v="0.24"/>
    <n v="0"/>
    <n v="0.98309999999999997"/>
    <n v="186.63499999999999"/>
    <n v="33.874099999999999"/>
    <n v="1650268808"/>
  </r>
  <r>
    <n v="18131604"/>
    <s v="Engineering Substation"/>
    <s v="2022-04-18 11:00:00"/>
    <x v="10"/>
    <x v="321"/>
    <x v="321"/>
    <s v="Monday"/>
    <d v="1899-12-30T11:00:00"/>
    <s v="Standard"/>
    <n v="17"/>
    <n v="10974875171.577"/>
    <n v="189.52369999999999"/>
    <m/>
    <n v="189.52369999999999"/>
    <n v="193.10239000000001"/>
    <n v="0.24"/>
    <n v="0"/>
    <n v="0.98150000000000004"/>
    <n v="193.81800000000001"/>
    <n v="37.004199999999997"/>
    <n v="1650272408"/>
  </r>
  <r>
    <n v="18131604"/>
    <s v="Engineering Substation"/>
    <s v="2022-04-18 12:00:00"/>
    <x v="10"/>
    <x v="321"/>
    <x v="321"/>
    <s v="Monday"/>
    <d v="1899-12-30T12:00:00"/>
    <s v="Standard"/>
    <n v="17"/>
    <n v="10975074627.896999"/>
    <n v="199.4563"/>
    <m/>
    <n v="199.4563"/>
    <n v="203.70925199999999"/>
    <n v="0.24"/>
    <n v="0"/>
    <n v="0.97909999999999997"/>
    <n v="204.726"/>
    <n v="41.408200000000001"/>
    <n v="1650276008"/>
  </r>
  <r>
    <n v="18131604"/>
    <s v="Engineering Substation"/>
    <s v="2022-04-18 13:00:00"/>
    <x v="10"/>
    <x v="321"/>
    <x v="321"/>
    <s v="Monday"/>
    <d v="1899-12-30T13:00:00"/>
    <s v="Standard"/>
    <n v="17"/>
    <n v="10975280098.136999"/>
    <n v="205.47020000000001"/>
    <m/>
    <n v="205.47020000000001"/>
    <n v="209.858619"/>
    <n v="0.24"/>
    <n v="0"/>
    <n v="0.97909999999999997"/>
    <n v="210.584"/>
    <n v="42.6922"/>
    <n v="1650279608"/>
  </r>
  <r>
    <n v="18131604"/>
    <s v="Engineering Substation"/>
    <s v="2022-04-18 14:00:00"/>
    <x v="10"/>
    <x v="321"/>
    <x v="321"/>
    <s v="Monday"/>
    <d v="1899-12-30T14:00:00"/>
    <s v="Standard"/>
    <n v="17"/>
    <n v="10975488901.976999"/>
    <n v="208.8038"/>
    <m/>
    <n v="208.8038"/>
    <n v="213.303685"/>
    <n v="0.24"/>
    <n v="0"/>
    <n v="0.97889999999999999"/>
    <n v="213.345"/>
    <n v="43.582299999999996"/>
    <n v="1650283208"/>
  </r>
  <r>
    <n v="18131604"/>
    <s v="Engineering Substation"/>
    <s v="2022-04-18 15:00:00"/>
    <x v="10"/>
    <x v="321"/>
    <x v="321"/>
    <s v="Monday"/>
    <d v="1899-12-30T15:00:00"/>
    <s v="Standard"/>
    <n v="17"/>
    <n v="10975702150.136999"/>
    <n v="213.2482"/>
    <m/>
    <n v="213.2482"/>
    <n v="218.017155"/>
    <n v="0.24"/>
    <n v="0"/>
    <n v="0.97809999999999997"/>
    <n v="218.435"/>
    <n v="45.350900000000003"/>
    <n v="1650286808"/>
  </r>
  <r>
    <n v="18131604"/>
    <s v="Engineering Substation"/>
    <s v="2022-04-18 16:00:00"/>
    <x v="10"/>
    <x v="321"/>
    <x v="321"/>
    <s v="Monday"/>
    <d v="1899-12-30T16:00:00"/>
    <s v="Standard"/>
    <n v="17"/>
    <n v="10975914315.177"/>
    <n v="212.16499999999999"/>
    <m/>
    <n v="212.1061"/>
    <n v="217.14233200000001"/>
    <n v="0.24"/>
    <n v="0"/>
    <n v="0.9768"/>
    <n v="218.435"/>
    <n v="46.494999999999997"/>
    <n v="1650290409"/>
  </r>
  <r>
    <n v="18131604"/>
    <s v="Engineering Substation"/>
    <s v="2022-04-18 17:00:00"/>
    <x v="10"/>
    <x v="321"/>
    <x v="321"/>
    <s v="Monday"/>
    <d v="1899-12-30T17:00:00"/>
    <s v="Standard"/>
    <n v="17"/>
    <n v="10976120140.377001"/>
    <n v="205.8252"/>
    <m/>
    <n v="205.88239999999999"/>
    <n v="210.48773800000001"/>
    <n v="0.24"/>
    <n v="0"/>
    <n v="0.97809999999999997"/>
    <n v="216.53"/>
    <n v="43.7896"/>
    <n v="1650294008"/>
  </r>
  <r>
    <n v="18131604"/>
    <s v="Engineering Substation"/>
    <s v="2022-04-18 18:00:00"/>
    <x v="10"/>
    <x v="321"/>
    <x v="321"/>
    <s v="Monday"/>
    <d v="1899-12-30T18:00:00"/>
    <s v="Standard"/>
    <n v="17"/>
    <n v="10976310907.976999"/>
    <n v="190.76759999999999"/>
    <m/>
    <n v="190.71459999999999"/>
    <n v="194.139847"/>
    <n v="0.24"/>
    <n v="0"/>
    <n v="0.98240000000000005"/>
    <n v="210.18700000000001"/>
    <n v="36.307200000000002"/>
    <n v="1650297609"/>
  </r>
  <r>
    <n v="18131604"/>
    <s v="Engineering Substation"/>
    <s v="2022-04-18 19:00:00"/>
    <x v="10"/>
    <x v="321"/>
    <x v="321"/>
    <s v="Monday"/>
    <d v="1899-12-30T19:00:00"/>
    <s v="Peak"/>
    <n v="17"/>
    <n v="10976503321.017"/>
    <n v="192.41300000000001"/>
    <m/>
    <n v="192.4665"/>
    <n v="195.827"/>
    <n v="0.24"/>
    <n v="0"/>
    <n v="0.98280000000000001"/>
    <n v="194.548"/>
    <n v="36.122799999999998"/>
    <n v="1650301208"/>
  </r>
  <r>
    <n v="18131604"/>
    <s v="Engineering Substation"/>
    <s v="2022-04-18 20:00:00"/>
    <x v="10"/>
    <x v="321"/>
    <x v="321"/>
    <s v="Monday"/>
    <d v="1899-12-30T20:00:00"/>
    <s v="Peak"/>
    <n v="17"/>
    <n v="10976653736.697001"/>
    <n v="150.41569999999999"/>
    <m/>
    <n v="150.41569999999999"/>
    <n v="151.080288"/>
    <n v="0.24"/>
    <n v="0"/>
    <n v="0.99560000000000004"/>
    <n v="193.33600000000001"/>
    <n v="14.1554"/>
    <n v="1650304808"/>
  </r>
  <r>
    <n v="18131604"/>
    <s v="Engineering Substation"/>
    <s v="2022-04-18 21:00:00"/>
    <x v="10"/>
    <x v="321"/>
    <x v="321"/>
    <s v="Monday"/>
    <d v="1899-12-30T21:00:00"/>
    <s v="Standard"/>
    <n v="17"/>
    <n v="10976790853.976999"/>
    <n v="137.1173"/>
    <m/>
    <n v="137.1173"/>
    <n v="137.57257799999999"/>
    <n v="0.24"/>
    <n v="0"/>
    <n v="0.99670000000000003"/>
    <n v="143.00200000000001"/>
    <n v="11.183299999999999"/>
    <n v="1650308408"/>
  </r>
  <r>
    <n v="18131604"/>
    <s v="Engineering Substation"/>
    <s v="2022-04-18 22:00:00"/>
    <x v="10"/>
    <x v="321"/>
    <x v="321"/>
    <s v="Monday"/>
    <d v="1899-12-30T22:00:00"/>
    <s v="Standard"/>
    <n v="17"/>
    <n v="10976928234.537001"/>
    <n v="137.38059999999999"/>
    <m/>
    <n v="137.38059999999999"/>
    <n v="137.71333200000001"/>
    <n v="0.24"/>
    <n v="0"/>
    <n v="0.99760000000000004"/>
    <n v="137.577"/>
    <n v="9.5678000000000001"/>
    <n v="1650312008"/>
  </r>
  <r>
    <n v="18131604"/>
    <s v="Engineering Substation"/>
    <s v="2022-04-18 23:00:00"/>
    <x v="10"/>
    <x v="321"/>
    <x v="321"/>
    <s v="Monday"/>
    <d v="1899-12-30T23:00:00"/>
    <s v="Off-Peak"/>
    <n v="17"/>
    <n v="10977064007.577"/>
    <n v="135.773"/>
    <m/>
    <n v="135.773"/>
    <n v="136.08474799999999"/>
    <n v="0.24"/>
    <n v="0"/>
    <n v="0.99770000000000003"/>
    <n v="137.88999999999999"/>
    <n v="9.2053999999999991"/>
    <n v="1650315608"/>
  </r>
  <r>
    <n v="18131604"/>
    <s v="Engineering Substation"/>
    <s v="2022-04-19 00:00:00"/>
    <x v="10"/>
    <x v="322"/>
    <x v="322"/>
    <s v="Tuesday"/>
    <d v="1899-12-30T00:00:00"/>
    <s v="Off-Peak"/>
    <n v="17"/>
    <n v="10977198185.816999"/>
    <n v="134.1782"/>
    <m/>
    <n v="134.1782"/>
    <n v="134.50707299999999"/>
    <n v="0.24"/>
    <n v="0"/>
    <n v="0.99760000000000004"/>
    <n v="135.56700000000001"/>
    <n v="9.3995999999999995"/>
    <n v="1650319208"/>
  </r>
  <r>
    <n v="18131604"/>
    <s v="Engineering Substation"/>
    <s v="2022-04-19 01:00:00"/>
    <x v="10"/>
    <x v="322"/>
    <x v="322"/>
    <s v="Tuesday"/>
    <d v="1899-12-30T01:00:00"/>
    <s v="Off-Peak"/>
    <n v="17"/>
    <n v="10977333865.257"/>
    <n v="135.67939999999999"/>
    <m/>
    <n v="135.67939999999999"/>
    <n v="135.999439"/>
    <n v="0.24"/>
    <n v="0"/>
    <n v="0.99760000000000004"/>
    <n v="136.24700000000001"/>
    <n v="9.3239999999999998"/>
    <n v="1650322808"/>
  </r>
  <r>
    <n v="18131604"/>
    <s v="Engineering Substation"/>
    <s v="2022-04-19 02:00:00"/>
    <x v="10"/>
    <x v="322"/>
    <x v="322"/>
    <s v="Tuesday"/>
    <d v="1899-12-30T02:00:00"/>
    <s v="Off-Peak"/>
    <n v="17"/>
    <n v="10977466953.896999"/>
    <n v="133.08860000000001"/>
    <m/>
    <n v="133.12559999999999"/>
    <n v="133.454748"/>
    <n v="0.24"/>
    <n v="0"/>
    <n v="0.99750000000000005"/>
    <n v="136.24700000000001"/>
    <n v="9.3668999999999993"/>
    <n v="1650326407"/>
  </r>
  <r>
    <n v="18131604"/>
    <s v="Engineering Substation"/>
    <s v="2022-04-19 03:00:00"/>
    <x v="10"/>
    <x v="322"/>
    <x v="322"/>
    <s v="Tuesday"/>
    <d v="1899-12-30T03:00:00"/>
    <s v="Off-Peak"/>
    <n v="17"/>
    <n v="10977598243.976999"/>
    <n v="131.2901"/>
    <m/>
    <n v="131.25360000000001"/>
    <n v="131.608405"/>
    <n v="0.24"/>
    <n v="0"/>
    <n v="0.99729999999999996"/>
    <n v="134.21600000000001"/>
    <n v="9.6570999999999998"/>
    <n v="1650330008"/>
  </r>
  <r>
    <n v="18131604"/>
    <s v="Engineering Substation"/>
    <s v="2022-04-19 04:00:00"/>
    <x v="10"/>
    <x v="322"/>
    <x v="322"/>
    <s v="Tuesday"/>
    <d v="1899-12-30T04:00:00"/>
    <s v="Off-Peak"/>
    <n v="17"/>
    <n v="10977729481.257"/>
    <n v="131.2373"/>
    <m/>
    <n v="131.2373"/>
    <n v="131.58682899999999"/>
    <n v="0.24"/>
    <n v="0"/>
    <n v="0.99729999999999996"/>
    <n v="131.58699999999999"/>
    <n v="9.5848999999999993"/>
    <n v="1650333608"/>
  </r>
  <r>
    <n v="18131604"/>
    <s v="Engineering Substation"/>
    <s v="2022-04-19 05:00:00"/>
    <x v="10"/>
    <x v="322"/>
    <x v="322"/>
    <s v="Tuesday"/>
    <d v="1899-12-30T05:00:00"/>
    <s v="Off-Peak"/>
    <n v="17"/>
    <n v="10977858757.257"/>
    <n v="129.27600000000001"/>
    <m/>
    <n v="129.24010000000001"/>
    <n v="129.59448499999999"/>
    <n v="0.24"/>
    <n v="0"/>
    <n v="0.99729999999999996"/>
    <n v="131.58699999999999"/>
    <n v="9.5774000000000008"/>
    <n v="1650337209"/>
  </r>
  <r>
    <n v="18131604"/>
    <s v="Engineering Substation"/>
    <s v="2022-04-19 06:00:00"/>
    <x v="10"/>
    <x v="322"/>
    <x v="322"/>
    <s v="Tuesday"/>
    <d v="1899-12-30T06:00:00"/>
    <s v="Off-Peak"/>
    <n v="17"/>
    <n v="10977987593.097"/>
    <n v="128.83580000000001"/>
    <m/>
    <n v="128.8716"/>
    <n v="129.22896"/>
    <n v="0.24"/>
    <n v="0"/>
    <n v="0.99719999999999998"/>
    <n v="130.21899999999999"/>
    <n v="9.6034000000000006"/>
    <n v="1650340808"/>
  </r>
  <r>
    <n v="18131604"/>
    <s v="Engineering Substation"/>
    <s v="2022-04-19 07:00:00"/>
    <x v="10"/>
    <x v="322"/>
    <x v="322"/>
    <s v="Tuesday"/>
    <d v="1899-12-30T07:00:00"/>
    <s v="Standard"/>
    <n v="17"/>
    <n v="10978174546.857"/>
    <n v="186.9538"/>
    <m/>
    <n v="186.9538"/>
    <n v="190.40416500000001"/>
    <n v="0.24"/>
    <n v="0"/>
    <n v="0.9819"/>
    <n v="204.36199999999999"/>
    <n v="36.083799999999997"/>
    <n v="1650344408"/>
  </r>
  <r>
    <n v="18131604"/>
    <s v="Engineering Substation"/>
    <s v="2022-04-19 08:00:00"/>
    <x v="10"/>
    <x v="322"/>
    <x v="322"/>
    <s v="Tuesday"/>
    <d v="1899-12-30T08:00:00"/>
    <s v="Peak"/>
    <n v="17"/>
    <n v="10978378450.857"/>
    <n v="203.904"/>
    <m/>
    <n v="203.84739999999999"/>
    <n v="207.12899200000001"/>
    <n v="0.24"/>
    <n v="0"/>
    <n v="0.98419999999999996"/>
    <n v="212.46799999999999"/>
    <n v="36.724200000000003"/>
    <n v="1650348009"/>
  </r>
  <r>
    <n v="18131604"/>
    <s v="Engineering Substation"/>
    <s v="2022-04-19 09:00:00"/>
    <x v="10"/>
    <x v="322"/>
    <x v="322"/>
    <s v="Tuesday"/>
    <d v="1899-12-30T09:00:00"/>
    <s v="Peak"/>
    <n v="17"/>
    <n v="10978586266.617001"/>
    <n v="207.8158"/>
    <m/>
    <n v="207.87350000000001"/>
    <n v="211.54812899999999"/>
    <n v="0.24"/>
    <n v="0"/>
    <n v="0.98260000000000003"/>
    <n v="214.15700000000001"/>
    <n v="39.258299999999998"/>
    <n v="1650351608"/>
  </r>
  <r>
    <n v="18131604"/>
    <s v="Engineering Substation"/>
    <s v="2022-04-19 10:00:00"/>
    <x v="10"/>
    <x v="322"/>
    <x v="322"/>
    <s v="Tuesday"/>
    <d v="1899-12-30T10:00:00"/>
    <s v="Peak"/>
    <n v="17"/>
    <n v="10978810751.816999"/>
    <n v="224.48519999999999"/>
    <m/>
    <n v="224.48519999999999"/>
    <n v="230.02423300000001"/>
    <n v="0.24"/>
    <n v="0"/>
    <n v="0.97589999999999999"/>
    <n v="238.708"/>
    <n v="50.1751"/>
    <n v="1650355208"/>
  </r>
  <r>
    <n v="18131604"/>
    <s v="Engineering Substation"/>
    <s v="2022-04-19 11:00:00"/>
    <x v="10"/>
    <x v="322"/>
    <x v="322"/>
    <s v="Tuesday"/>
    <d v="1899-12-30T11:00:00"/>
    <s v="Standard"/>
    <n v="17"/>
    <n v="10979053917.896999"/>
    <n v="243.1661"/>
    <m/>
    <n v="243.1661"/>
    <n v="248.35961399999999"/>
    <n v="0.24"/>
    <n v="0"/>
    <n v="0.97909999999999997"/>
    <n v="248.03700000000001"/>
    <n v="50.524799999999999"/>
    <n v="1650358808"/>
  </r>
  <r>
    <n v="18131604"/>
    <s v="Engineering Substation"/>
    <s v="2022-04-19 12:00:00"/>
    <x v="10"/>
    <x v="322"/>
    <x v="322"/>
    <s v="Tuesday"/>
    <d v="1899-12-30T12:00:00"/>
    <s v="Standard"/>
    <n v="17"/>
    <n v="10979304468.537001"/>
    <n v="250.5506"/>
    <m/>
    <n v="250.5506"/>
    <n v="255.67474999999999"/>
    <n v="0.24"/>
    <n v="0"/>
    <n v="0.98"/>
    <n v="257.12700000000001"/>
    <n v="50.930900000000001"/>
    <n v="1650362408"/>
  </r>
  <r>
    <n v="18131604"/>
    <s v="Engineering Substation"/>
    <s v="2022-04-19 13:00:00"/>
    <x v="10"/>
    <x v="322"/>
    <x v="322"/>
    <s v="Tuesday"/>
    <d v="1899-12-30T13:00:00"/>
    <s v="Standard"/>
    <n v="17"/>
    <n v="10979345609.337"/>
    <n v="41.140799999999999"/>
    <m/>
    <n v="41.232399999999998"/>
    <n v="42.070352999999997"/>
    <n v="0.24"/>
    <n v="0"/>
    <n v="0.98009999999999997"/>
    <n v="255.70400000000001"/>
    <n v="8.3546999999999993"/>
    <n v="1650366000"/>
  </r>
  <r>
    <n v="18131604"/>
    <s v="Engineering Substation"/>
    <s v="2022-04-19 14:00:00"/>
    <x v="10"/>
    <x v="322"/>
    <x v="322"/>
    <s v="Tuesday"/>
    <d v="1899-12-30T14:00:00"/>
    <s v="Standard"/>
    <n v="17"/>
    <n v="10979345609.337"/>
    <n v="0"/>
    <m/>
    <n v="0"/>
    <n v="0"/>
    <n v="0.24"/>
    <n v="0"/>
    <m/>
    <n v="0"/>
    <n v="0"/>
    <n v="1650369600"/>
  </r>
  <r>
    <n v="18131604"/>
    <s v="Engineering Substation"/>
    <s v="2022-04-19 15:00:00"/>
    <x v="10"/>
    <x v="322"/>
    <x v="322"/>
    <s v="Tuesday"/>
    <d v="1899-12-30T15:00:00"/>
    <s v="Standard"/>
    <n v="17"/>
    <n v="10979507677.257"/>
    <n v="162.06790000000001"/>
    <m/>
    <n v="161.70859999999999"/>
    <n v="165.17918"/>
    <n v="0.24"/>
    <n v="0"/>
    <n v="0.97899999999999998"/>
    <n v="259.904"/>
    <n v="33.682400000000001"/>
    <n v="1650373208"/>
  </r>
  <r>
    <n v="18131604"/>
    <s v="Engineering Substation"/>
    <s v="2022-04-19 16:00:00"/>
    <x v="10"/>
    <x v="322"/>
    <x v="322"/>
    <s v="Tuesday"/>
    <d v="1899-12-30T16:00:00"/>
    <s v="Standard"/>
    <n v="17"/>
    <n v="10979760795.896999"/>
    <n v="253.11859999999999"/>
    <m/>
    <n v="253.11859999999999"/>
    <n v="258.93498"/>
    <n v="0.24"/>
    <n v="0"/>
    <n v="0.97750000000000004"/>
    <n v="260.41899999999998"/>
    <n v="54.573599999999999"/>
    <n v="1650376808"/>
  </r>
  <r>
    <n v="18131604"/>
    <s v="Engineering Substation"/>
    <s v="2022-04-19 17:00:00"/>
    <x v="10"/>
    <x v="322"/>
    <x v="322"/>
    <s v="Tuesday"/>
    <d v="1899-12-30T17:00:00"/>
    <s v="Standard"/>
    <n v="17"/>
    <n v="10980004689.657"/>
    <n v="243.8938"/>
    <m/>
    <n v="243.8938"/>
    <n v="249.253424"/>
    <n v="0.24"/>
    <n v="0"/>
    <n v="0.97850000000000004"/>
    <n v="257.60199999999998"/>
    <n v="51.411099999999998"/>
    <n v="1650380408"/>
  </r>
  <r>
    <n v="18131604"/>
    <s v="Engineering Substation"/>
    <s v="2022-04-19 18:00:00"/>
    <x v="10"/>
    <x v="322"/>
    <x v="322"/>
    <s v="Tuesday"/>
    <d v="1899-12-30T18:00:00"/>
    <s v="Standard"/>
    <n v="17"/>
    <n v="10980235354.377001"/>
    <n v="230.66470000000001"/>
    <m/>
    <n v="230.66470000000001"/>
    <n v="235.54200900000001"/>
    <n v="0.24"/>
    <n v="0"/>
    <n v="0.97929999999999995"/>
    <n v="249.00700000000001"/>
    <n v="47.684600000000003"/>
    <n v="1650384008"/>
  </r>
  <r>
    <n v="18131604"/>
    <s v="Engineering Substation"/>
    <s v="2022-04-19 19:00:00"/>
    <x v="10"/>
    <x v="322"/>
    <x v="322"/>
    <s v="Tuesday"/>
    <d v="1899-12-30T19:00:00"/>
    <s v="Peak"/>
    <n v="17"/>
    <n v="10980452947.497"/>
    <n v="217.59309999999999"/>
    <m/>
    <n v="217.53270000000001"/>
    <n v="221.56191999999999"/>
    <n v="0.24"/>
    <n v="0"/>
    <n v="0.98180000000000001"/>
    <n v="232.49799999999999"/>
    <n v="42.061999999999998"/>
    <n v="1650387609"/>
  </r>
  <r>
    <n v="18131604"/>
    <s v="Engineering Substation"/>
    <s v="2022-04-19 20:00:00"/>
    <x v="10"/>
    <x v="322"/>
    <x v="322"/>
    <s v="Tuesday"/>
    <d v="1899-12-30T20:00:00"/>
    <s v="Peak"/>
    <n v="17"/>
    <n v="10980613381.017"/>
    <n v="160.43350000000001"/>
    <m/>
    <n v="160.47810000000001"/>
    <n v="161.478195"/>
    <n v="0.24"/>
    <n v="0"/>
    <n v="0.99380000000000002"/>
    <n v="219.374"/>
    <n v="17.943999999999999"/>
    <n v="1650391208"/>
  </r>
  <r>
    <n v="18131604"/>
    <s v="Engineering Substation"/>
    <s v="2022-04-19 21:00:00"/>
    <x v="10"/>
    <x v="322"/>
    <x v="322"/>
    <s v="Tuesday"/>
    <d v="1899-12-30T21:00:00"/>
    <s v="Standard"/>
    <n v="17"/>
    <n v="10980625654.857"/>
    <n v="12.2738"/>
    <m/>
    <n v="12.3012"/>
    <n v="12.346004000000001"/>
    <n v="0.24"/>
    <n v="0"/>
    <n v="0.99639999999999995"/>
    <n v="150.54900000000001"/>
    <n v="1.0510999999999999"/>
    <n v="1650394800"/>
  </r>
  <r>
    <n v="18131604"/>
    <s v="Engineering Substation"/>
    <s v="2022-04-19 22:00:00"/>
    <x v="10"/>
    <x v="322"/>
    <x v="322"/>
    <s v="Tuesday"/>
    <d v="1899-12-30T22:00:00"/>
    <s v="Standard"/>
    <n v="17"/>
    <n v="10980625654.857"/>
    <n v="0"/>
    <m/>
    <n v="0"/>
    <n v="0"/>
    <n v="0.24"/>
    <n v="0"/>
    <m/>
    <n v="0"/>
    <n v="0"/>
    <n v="1650398400"/>
  </r>
  <r>
    <n v="18131604"/>
    <s v="Engineering Substation"/>
    <s v="2022-04-19 23:00:00"/>
    <x v="10"/>
    <x v="322"/>
    <x v="322"/>
    <s v="Tuesday"/>
    <d v="1899-12-30T23:00:00"/>
    <s v="Off-Peak"/>
    <n v="17"/>
    <n v="10980776471.097"/>
    <n v="150.81620000000001"/>
    <m/>
    <n v="150.48179999999999"/>
    <n v="153.48896999999999"/>
    <n v="0.24"/>
    <n v="0"/>
    <n v="0.98040000000000005"/>
    <n v="231.988"/>
    <n v="30.233799999999999"/>
    <n v="1650402008"/>
  </r>
  <r>
    <n v="18131604"/>
    <s v="Engineering Substation"/>
    <s v="2022-04-20 00:00:00"/>
    <x v="10"/>
    <x v="323"/>
    <x v="323"/>
    <s v="Wednesday"/>
    <d v="1899-12-30T00:00:00"/>
    <s v="Off-Peak"/>
    <n v="17"/>
    <n v="10980995073.896999"/>
    <n v="218.6028"/>
    <m/>
    <n v="218.6028"/>
    <n v="222.91092699999999"/>
    <n v="0.24"/>
    <n v="0"/>
    <n v="0.98070000000000002"/>
    <n v="231.988"/>
    <n v="43.613"/>
    <n v="1650405608"/>
  </r>
  <r>
    <n v="18131604"/>
    <s v="Engineering Substation"/>
    <s v="2022-04-20 01:00:00"/>
    <x v="10"/>
    <x v="323"/>
    <x v="323"/>
    <s v="Wednesday"/>
    <d v="1899-12-30T01:00:00"/>
    <s v="Off-Peak"/>
    <n v="17"/>
    <n v="10981205916.777"/>
    <n v="210.84289999999999"/>
    <m/>
    <n v="210.7843"/>
    <n v="214.993931"/>
    <n v="0.24"/>
    <n v="0"/>
    <n v="0.98040000000000005"/>
    <n v="222.625"/>
    <n v="42.336199999999998"/>
    <n v="1650409209"/>
  </r>
  <r>
    <n v="18131604"/>
    <s v="Engineering Substation"/>
    <s v="2022-04-20 02:00:00"/>
    <x v="10"/>
    <x v="323"/>
    <x v="323"/>
    <s v="Wednesday"/>
    <d v="1899-12-30T02:00:00"/>
    <s v="Off-Peak"/>
    <n v="17"/>
    <n v="10981419093.417"/>
    <n v="213.17660000000001"/>
    <m/>
    <n v="213.23589999999999"/>
    <n v="217.86597499999999"/>
    <n v="0.24"/>
    <n v="0"/>
    <n v="0.97870000000000001"/>
    <n v="218.59200000000001"/>
    <n v="44.677100000000003"/>
    <n v="1650412808"/>
  </r>
  <r>
    <n v="18131604"/>
    <s v="Engineering Substation"/>
    <s v="2022-04-20 03:00:00"/>
    <x v="10"/>
    <x v="323"/>
    <x v="323"/>
    <s v="Wednesday"/>
    <d v="1899-12-30T03:00:00"/>
    <s v="Off-Peak"/>
    <n v="17"/>
    <n v="10981632057.177"/>
    <n v="212.96379999999999"/>
    <m/>
    <n v="212.96379999999999"/>
    <n v="217.31044199999999"/>
    <n v="0.24"/>
    <n v="0"/>
    <n v="0.98"/>
    <n v="222.02099999999999"/>
    <n v="43.246600000000001"/>
    <n v="1650416408"/>
  </r>
  <r>
    <n v="18131604"/>
    <s v="Engineering Substation"/>
    <s v="2022-04-20 04:00:00"/>
    <x v="10"/>
    <x v="323"/>
    <x v="323"/>
    <s v="Wednesday"/>
    <d v="1899-12-30T04:00:00"/>
    <s v="Off-Peak"/>
    <n v="17"/>
    <n v="10981841481.896999"/>
    <n v="209.4247"/>
    <m/>
    <n v="209.4247"/>
    <n v="213.54092299999999"/>
    <n v="0.24"/>
    <n v="0"/>
    <n v="0.98070000000000002"/>
    <n v="212.79400000000001"/>
    <n v="41.7254"/>
    <n v="1650420008"/>
  </r>
  <r>
    <n v="18131604"/>
    <s v="Engineering Substation"/>
    <s v="2022-04-20 05:00:00"/>
    <x v="10"/>
    <x v="323"/>
    <x v="323"/>
    <s v="Wednesday"/>
    <d v="1899-12-30T05:00:00"/>
    <s v="Off-Peak"/>
    <n v="17"/>
    <n v="10981940216.974001"/>
    <n v="98.735100000000003"/>
    <m/>
    <n v="98.954999999999998"/>
    <n v="101.042419"/>
    <n v="0.24"/>
    <n v="0"/>
    <n v="0.97929999999999995"/>
    <n v="217.38"/>
    <n v="20.432400000000001"/>
    <n v="1650423600"/>
  </r>
  <r>
    <n v="18131604"/>
    <s v="Engineering Substation"/>
    <s v="2022-04-20 06:00:00"/>
    <x v="10"/>
    <x v="323"/>
    <x v="323"/>
    <s v="Wednesday"/>
    <d v="1899-12-30T06:00:00"/>
    <s v="Off-Peak"/>
    <n v="17"/>
    <n v="10981957784.106001"/>
    <n v="17.5671"/>
    <m/>
    <n v="17.5671"/>
    <n v="17.731649999999998"/>
    <n v="0.24"/>
    <n v="0"/>
    <n v="0.99070000000000003"/>
    <n v="17.795000000000002"/>
    <n v="2.4098000000000002"/>
    <n v="1650427200"/>
  </r>
  <r>
    <n v="18131604"/>
    <s v="Engineering Substation"/>
    <s v="2022-04-20 07:00:00"/>
    <x v="10"/>
    <x v="323"/>
    <x v="323"/>
    <s v="Wednesday"/>
    <d v="1899-12-30T07:00:00"/>
    <s v="Standard"/>
    <n v="17"/>
    <n v="10982086183.737"/>
    <n v="128.39959999999999"/>
    <m/>
    <n v="128.07939999999999"/>
    <n v="130.34245799999999"/>
    <n v="0.24"/>
    <n v="0"/>
    <n v="0.98260000000000003"/>
    <n v="204.88300000000001"/>
    <n v="24.183"/>
    <n v="1650430809"/>
  </r>
  <r>
    <n v="18131604"/>
    <s v="Engineering Substation"/>
    <s v="2022-04-20 08:00:00"/>
    <x v="10"/>
    <x v="323"/>
    <x v="323"/>
    <s v="Wednesday"/>
    <d v="1899-12-30T08:00:00"/>
    <s v="Peak"/>
    <n v="17"/>
    <n v="10982308474.857"/>
    <n v="222.2911"/>
    <m/>
    <n v="222.35290000000001"/>
    <n v="226.46032500000001"/>
    <n v="0.24"/>
    <n v="0"/>
    <n v="0.9819"/>
    <n v="232.43"/>
    <n v="42.935699999999997"/>
    <n v="1650434408"/>
  </r>
  <r>
    <n v="18131604"/>
    <s v="Engineering Substation"/>
    <s v="2022-04-20 09:00:00"/>
    <x v="10"/>
    <x v="323"/>
    <x v="323"/>
    <s v="Wednesday"/>
    <d v="1899-12-30T09:00:00"/>
    <s v="Peak"/>
    <n v="17"/>
    <n v="10982549914.857"/>
    <n v="241.44"/>
    <m/>
    <n v="241.37299999999999"/>
    <n v="246.25776099999999"/>
    <n v="0.24"/>
    <n v="0"/>
    <n v="0.98019999999999996"/>
    <n v="251.916"/>
    <n v="48.805599999999998"/>
    <n v="1650438009"/>
  </r>
  <r>
    <n v="18131604"/>
    <s v="Engineering Substation"/>
    <s v="2022-04-20 10:00:00"/>
    <x v="10"/>
    <x v="323"/>
    <x v="323"/>
    <s v="Wednesday"/>
    <d v="1899-12-30T10:00:00"/>
    <s v="Peak"/>
    <n v="17"/>
    <n v="10982811488.937"/>
    <n v="261.57409999999999"/>
    <m/>
    <n v="261.64679999999998"/>
    <n v="267.96002499999997"/>
    <n v="0.24"/>
    <n v="0"/>
    <n v="0.97640000000000005"/>
    <n v="271.02699999999999"/>
    <n v="57.823399999999999"/>
    <n v="1650441608"/>
  </r>
  <r>
    <n v="18131604"/>
    <s v="Engineering Substation"/>
    <s v="2022-04-20 11:00:00"/>
    <x v="10"/>
    <x v="323"/>
    <x v="323"/>
    <s v="Wednesday"/>
    <d v="1899-12-30T11:00:00"/>
    <s v="Standard"/>
    <n v="17"/>
    <n v="10983079189.737"/>
    <n v="267.70080000000002"/>
    <m/>
    <n v="267.70080000000002"/>
    <n v="272.76316600000001"/>
    <n v="0.24"/>
    <n v="0"/>
    <n v="0.98140000000000005"/>
    <n v="274.57600000000002"/>
    <n v="52.307000000000002"/>
    <n v="1650445208"/>
  </r>
  <r>
    <n v="18131604"/>
    <s v="Engineering Substation"/>
    <s v="2022-04-20 12:00:00"/>
    <x v="10"/>
    <x v="323"/>
    <x v="323"/>
    <s v="Wednesday"/>
    <d v="1899-12-30T12:00:00"/>
    <s v="Standard"/>
    <n v="17"/>
    <n v="10983350023.737"/>
    <n v="270.834"/>
    <m/>
    <n v="270.834"/>
    <n v="276.16162200000002"/>
    <n v="0.24"/>
    <n v="0"/>
    <n v="0.98070000000000002"/>
    <n v="283.00200000000001"/>
    <n v="53.983199999999997"/>
    <n v="1650448808"/>
  </r>
  <r>
    <n v="18131604"/>
    <s v="Engineering Substation"/>
    <s v="2022-04-20 13:00:00"/>
    <x v="10"/>
    <x v="323"/>
    <x v="323"/>
    <s v="Wednesday"/>
    <d v="1899-12-30T13:00:00"/>
    <s v="Standard"/>
    <n v="17"/>
    <n v="10983613191.417"/>
    <n v="263.16770000000002"/>
    <m/>
    <n v="263.16770000000002"/>
    <n v="268.53733499999998"/>
    <n v="0.24"/>
    <n v="0"/>
    <n v="0.98"/>
    <n v="283.00200000000001"/>
    <n v="53.432899999999997"/>
    <n v="1650452408"/>
  </r>
  <r>
    <n v="18131604"/>
    <s v="Engineering Substation"/>
    <s v="2022-04-20 14:00:00"/>
    <x v="10"/>
    <x v="323"/>
    <x v="323"/>
    <s v="Wednesday"/>
    <d v="1899-12-30T14:00:00"/>
    <s v="Standard"/>
    <n v="17"/>
    <n v="10983879240.777"/>
    <n v="266.04939999999999"/>
    <m/>
    <n v="266.04939999999999"/>
    <n v="271.46536200000003"/>
    <n v="0.24"/>
    <n v="0"/>
    <n v="0.98"/>
    <n v="270.69200000000001"/>
    <n v="53.955399999999997"/>
    <n v="1650456008"/>
  </r>
  <r>
    <n v="18131604"/>
    <s v="Engineering Substation"/>
    <s v="2022-04-20 15:00:00"/>
    <x v="10"/>
    <x v="323"/>
    <x v="323"/>
    <s v="Wednesday"/>
    <d v="1899-12-30T15:00:00"/>
    <s v="Standard"/>
    <n v="17"/>
    <n v="10984146238.377001"/>
    <n v="266.99759999999998"/>
    <m/>
    <n v="266.99759999999998"/>
    <n v="272.658795"/>
    <n v="0.24"/>
    <n v="0"/>
    <n v="0.97919999999999996"/>
    <n v="274.58999999999997"/>
    <n v="55.273000000000003"/>
    <n v="1650459608"/>
  </r>
  <r>
    <n v="18131604"/>
    <s v="Engineering Substation"/>
    <s v="2022-04-20 16:00:00"/>
    <x v="10"/>
    <x v="323"/>
    <x v="323"/>
    <s v="Wednesday"/>
    <d v="1899-12-30T16:00:00"/>
    <s v="Standard"/>
    <n v="17"/>
    <n v="10984335772.377001"/>
    <n v="189.53399999999999"/>
    <m/>
    <n v="189.53399999999999"/>
    <n v="190.04474200000001"/>
    <n v="0.24"/>
    <n v="0"/>
    <n v="0.99729999999999996"/>
    <n v="273.38499999999999"/>
    <n v="13.9236"/>
    <n v="1650463208"/>
  </r>
  <r>
    <n v="18131604"/>
    <s v="Engineering Substation"/>
    <s v="2022-04-20 17:00:00"/>
    <x v="10"/>
    <x v="323"/>
    <x v="323"/>
    <s v="Wednesday"/>
    <d v="1899-12-30T17:00:00"/>
    <s v="Standard"/>
    <n v="17"/>
    <n v="10984579668.056999"/>
    <n v="243.89570000000001"/>
    <m/>
    <n v="243.89570000000001"/>
    <n v="249.17746399999999"/>
    <n v="0.24"/>
    <n v="0"/>
    <n v="0.9788"/>
    <n v="260.50400000000002"/>
    <n v="51.032400000000003"/>
    <n v="1650466808"/>
  </r>
  <r>
    <n v="18131604"/>
    <s v="Engineering Substation"/>
    <s v="2022-04-20 18:00:00"/>
    <x v="10"/>
    <x v="323"/>
    <x v="323"/>
    <s v="Wednesday"/>
    <d v="1899-12-30T18:00:00"/>
    <s v="Standard"/>
    <n v="17"/>
    <n v="10984816204.377001"/>
    <n v="236.53630000000001"/>
    <m/>
    <n v="236.53630000000001"/>
    <n v="241.482347"/>
    <n v="0.24"/>
    <n v="0"/>
    <n v="0.97950000000000004"/>
    <n v="260.50400000000002"/>
    <n v="48.624000000000002"/>
    <n v="1650470408"/>
  </r>
  <r>
    <n v="18131604"/>
    <s v="Engineering Substation"/>
    <s v="2022-04-20 19:00:00"/>
    <x v="10"/>
    <x v="323"/>
    <x v="323"/>
    <s v="Wednesday"/>
    <d v="1899-12-30T19:00:00"/>
    <s v="Peak"/>
    <n v="17"/>
    <n v="10985033023.737"/>
    <n v="216.8194"/>
    <m/>
    <n v="216.8194"/>
    <n v="221.57844"/>
    <n v="0.24"/>
    <n v="0"/>
    <n v="0.97850000000000004"/>
    <n v="239.93899999999999"/>
    <n v="45.6768"/>
    <n v="1650474008"/>
  </r>
  <r>
    <n v="18131604"/>
    <s v="Engineering Substation"/>
    <s v="2022-04-20 20:00:00"/>
    <x v="10"/>
    <x v="323"/>
    <x v="323"/>
    <s v="Wednesday"/>
    <d v="1899-12-30T20:00:00"/>
    <s v="Peak"/>
    <n v="17"/>
    <n v="10985204207.577"/>
    <n v="171.18379999999999"/>
    <m/>
    <n v="171.18379999999999"/>
    <n v="173.54082199999999"/>
    <n v="0.24"/>
    <n v="0"/>
    <n v="0.98640000000000005"/>
    <n v="216.803"/>
    <n v="28.5046"/>
    <n v="1650477608"/>
  </r>
  <r>
    <n v="18131604"/>
    <s v="Engineering Substation"/>
    <s v="2022-04-20 21:00:00"/>
    <x v="10"/>
    <x v="323"/>
    <x v="323"/>
    <s v="Wednesday"/>
    <d v="1899-12-30T21:00:00"/>
    <s v="Standard"/>
    <n v="17"/>
    <n v="10985329137.312"/>
    <n v="124.9297"/>
    <m/>
    <n v="125.208"/>
    <n v="126.643398"/>
    <n v="0.24"/>
    <n v="0"/>
    <n v="0.98870000000000002"/>
    <n v="167.13499999999999"/>
    <n v="19.013500000000001"/>
    <n v="1650481200"/>
  </r>
  <r>
    <n v="18131604"/>
    <s v="Engineering Substation"/>
    <s v="2022-04-20 22:00:00"/>
    <x v="10"/>
    <x v="323"/>
    <x v="323"/>
    <s v="Wednesday"/>
    <d v="1899-12-30T22:00:00"/>
    <s v="Standard"/>
    <n v="17"/>
    <n v="10985344654.790001"/>
    <n v="15.5175"/>
    <m/>
    <n v="15.5175"/>
    <n v="15.761855000000001"/>
    <n v="0.24"/>
    <n v="0"/>
    <n v="0.98450000000000004"/>
    <n v="102.693"/>
    <n v="2.7648000000000001"/>
    <n v="1650484800"/>
  </r>
  <r>
    <n v="18131604"/>
    <s v="Engineering Substation"/>
    <s v="2022-04-20 23:00:00"/>
    <x v="10"/>
    <x v="323"/>
    <x v="323"/>
    <s v="Wednesday"/>
    <d v="1899-12-30T23:00:00"/>
    <s v="Off-Peak"/>
    <n v="17"/>
    <n v="10985453823.177"/>
    <n v="109.16840000000001"/>
    <m/>
    <n v="108.9263"/>
    <n v="111.22373899999999"/>
    <n v="0.24"/>
    <n v="0"/>
    <n v="0.97929999999999995"/>
    <n v="207.44900000000001"/>
    <n v="22.4894"/>
    <n v="1650488408"/>
  </r>
  <r>
    <n v="18131604"/>
    <s v="Engineering Substation"/>
    <s v="2022-04-21 00:00:00"/>
    <x v="10"/>
    <x v="324"/>
    <x v="324"/>
    <s v="Thursday"/>
    <d v="1899-12-30T00:00:00"/>
    <s v="Off-Peak"/>
    <n v="17"/>
    <n v="10985663542.857"/>
    <n v="209.71969999999999"/>
    <m/>
    <n v="209.71969999999999"/>
    <n v="214.50763699999999"/>
    <n v="0.24"/>
    <n v="0"/>
    <n v="0.97770000000000001"/>
    <n v="215.114"/>
    <n v="45.068600000000004"/>
    <n v="1650492008"/>
  </r>
  <r>
    <n v="18131604"/>
    <s v="Engineering Substation"/>
    <s v="2022-04-21 01:00:00"/>
    <x v="10"/>
    <x v="324"/>
    <x v="324"/>
    <s v="Thursday"/>
    <d v="1899-12-30T01:00:00"/>
    <s v="Off-Peak"/>
    <n v="17"/>
    <n v="10985871975.177"/>
    <n v="208.4323"/>
    <m/>
    <n v="208.4323"/>
    <n v="213.272492"/>
    <n v="0.24"/>
    <n v="0"/>
    <n v="0.97729999999999995"/>
    <n v="214.05500000000001"/>
    <n v="45.178800000000003"/>
    <n v="1650495608"/>
  </r>
  <r>
    <n v="18131604"/>
    <s v="Engineering Substation"/>
    <s v="2022-04-21 02:00:00"/>
    <x v="10"/>
    <x v="324"/>
    <x v="324"/>
    <s v="Thursday"/>
    <d v="1899-12-30T02:00:00"/>
    <s v="Off-Peak"/>
    <n v="17"/>
    <n v="10986073155.417"/>
    <n v="201.18020000000001"/>
    <m/>
    <n v="201.18020000000001"/>
    <n v="205.45739"/>
    <n v="0.24"/>
    <n v="0"/>
    <n v="0.97919999999999996"/>
    <n v="212.727"/>
    <n v="41.704300000000003"/>
    <n v="1650499208"/>
  </r>
  <r>
    <n v="18131604"/>
    <s v="Engineering Substation"/>
    <s v="2022-04-21 03:00:00"/>
    <x v="10"/>
    <x v="324"/>
    <x v="324"/>
    <s v="Thursday"/>
    <d v="1899-12-30T03:00:00"/>
    <s v="Off-Peak"/>
    <n v="17"/>
    <n v="10986151557.033001"/>
    <n v="78.401600000000002"/>
    <m/>
    <n v="78.5762"/>
    <n v="80.404190999999997"/>
    <n v="0.24"/>
    <n v="0"/>
    <n v="0.97729999999999995"/>
    <n v="207.51300000000001"/>
    <n v="17.0473"/>
    <n v="1650502800"/>
  </r>
  <r>
    <n v="18131604"/>
    <s v="Engineering Substation"/>
    <s v="2022-04-21 04:00:00"/>
    <x v="10"/>
    <x v="324"/>
    <x v="324"/>
    <s v="Thursday"/>
    <d v="1899-12-30T04:00:00"/>
    <s v="Off-Peak"/>
    <n v="17"/>
    <n v="10986167607.297001"/>
    <n v="16.0503"/>
    <m/>
    <n v="16.0503"/>
    <n v="16.367090000000001"/>
    <n v="0.24"/>
    <n v="0"/>
    <n v="0.98060000000000003"/>
    <n v="16.591000000000001"/>
    <n v="3.2048000000000001"/>
    <n v="1650506400"/>
  </r>
  <r>
    <n v="18131604"/>
    <s v="Engineering Substation"/>
    <s v="2022-04-21 05:00:00"/>
    <x v="10"/>
    <x v="324"/>
    <x v="324"/>
    <s v="Thursday"/>
    <d v="1899-12-30T05:00:00"/>
    <s v="Off-Peak"/>
    <n v="17"/>
    <n v="10986225720.537001"/>
    <n v="58.113199999999999"/>
    <m/>
    <n v="57.984400000000001"/>
    <n v="58.887669000000002"/>
    <n v="0.24"/>
    <n v="0"/>
    <n v="0.98470000000000002"/>
    <n v="96.21"/>
    <n v="10.274699999999999"/>
    <n v="1650510008"/>
  </r>
  <r>
    <n v="18131604"/>
    <s v="Engineering Substation"/>
    <s v="2022-04-21 06:00:00"/>
    <x v="10"/>
    <x v="324"/>
    <x v="324"/>
    <s v="Thursday"/>
    <d v="1899-12-30T06:00:00"/>
    <s v="Off-Peak"/>
    <n v="17"/>
    <n v="10986418583.097"/>
    <n v="192.86259999999999"/>
    <m/>
    <n v="192.809"/>
    <n v="197.163376"/>
    <n v="0.24"/>
    <n v="0"/>
    <n v="0.97789999999999999"/>
    <n v="197.048"/>
    <n v="41.207799999999999"/>
    <n v="1650513609"/>
  </r>
  <r>
    <n v="18131604"/>
    <s v="Engineering Substation"/>
    <s v="2022-04-21 07:00:00"/>
    <x v="10"/>
    <x v="324"/>
    <x v="324"/>
    <s v="Thursday"/>
    <d v="1899-12-30T07:00:00"/>
    <s v="Standard"/>
    <n v="17"/>
    <n v="10986617026.136999"/>
    <n v="198.44300000000001"/>
    <m/>
    <n v="198.44300000000001"/>
    <n v="203.09168500000001"/>
    <n v="0.24"/>
    <n v="0"/>
    <n v="0.97709999999999997"/>
    <n v="205.09399999999999"/>
    <n v="43.204099999999997"/>
    <n v="1650517209"/>
  </r>
  <r>
    <n v="18131604"/>
    <s v="Engineering Substation"/>
    <s v="2022-04-21 08:00:00"/>
    <x v="10"/>
    <x v="324"/>
    <x v="324"/>
    <s v="Thursday"/>
    <d v="1899-12-30T08:00:00"/>
    <s v="Peak"/>
    <n v="17"/>
    <n v="10986823926.537001"/>
    <n v="206.90039999999999"/>
    <m/>
    <n v="206.90039999999999"/>
    <n v="210.62813299999999"/>
    <n v="0.24"/>
    <n v="0"/>
    <n v="0.98229999999999995"/>
    <n v="211.179"/>
    <n v="39.451700000000002"/>
    <n v="1650520809"/>
  </r>
  <r>
    <n v="18131604"/>
    <s v="Engineering Substation"/>
    <s v="2022-04-21 09:00:00"/>
    <x v="10"/>
    <x v="324"/>
    <x v="324"/>
    <s v="Thursday"/>
    <d v="1899-12-30T09:00:00"/>
    <s v="Peak"/>
    <n v="17"/>
    <n v="10987042296.537001"/>
    <n v="218.37"/>
    <m/>
    <n v="218.4307"/>
    <n v="222.587007"/>
    <n v="0.24"/>
    <n v="0"/>
    <n v="0.98129999999999995"/>
    <n v="226.37299999999999"/>
    <n v="42.813699999999997"/>
    <n v="1650524408"/>
  </r>
  <r>
    <n v="18131604"/>
    <s v="Engineering Substation"/>
    <s v="2022-04-21 10:00:00"/>
    <x v="10"/>
    <x v="324"/>
    <x v="324"/>
    <s v="Thursday"/>
    <d v="1899-12-30T10:00:00"/>
    <s v="Peak"/>
    <n v="17"/>
    <n v="10987243047.896999"/>
    <n v="200.75139999999999"/>
    <m/>
    <n v="200.69560000000001"/>
    <n v="202.389791"/>
    <n v="0.24"/>
    <n v="0"/>
    <n v="0.99160000000000004"/>
    <n v="241.33799999999999"/>
    <n v="26.132300000000001"/>
    <n v="1650528009"/>
  </r>
  <r>
    <n v="18131604"/>
    <s v="Engineering Substation"/>
    <s v="2022-04-21 11:00:00"/>
    <x v="10"/>
    <x v="324"/>
    <x v="324"/>
    <s v="Thursday"/>
    <d v="1899-12-30T11:00:00"/>
    <s v="Standard"/>
    <n v="17"/>
    <n v="10987243047.896999"/>
    <n v="0"/>
    <m/>
    <n v="0"/>
    <n v="0"/>
    <n v="0.24"/>
    <n v="0"/>
    <m/>
    <n v="172.703"/>
    <n v="0"/>
    <n v="1650531600"/>
  </r>
  <r>
    <n v="18131604"/>
    <s v="Engineering Substation"/>
    <s v="2022-04-21 12:00:00"/>
    <x v="10"/>
    <x v="324"/>
    <x v="324"/>
    <s v="Thursday"/>
    <d v="1899-12-30T12:00:00"/>
    <s v="Standard"/>
    <n v="17"/>
    <n v="10987243047.896999"/>
    <n v="0"/>
    <m/>
    <n v="0"/>
    <n v="0"/>
    <n v="0.24"/>
    <n v="0"/>
    <m/>
    <n v="0"/>
    <n v="0"/>
    <n v="1650535200"/>
  </r>
  <r>
    <n v="18131604"/>
    <s v="Engineering Substation"/>
    <s v="2022-04-21 13:00:00"/>
    <x v="10"/>
    <x v="324"/>
    <x v="324"/>
    <s v="Thursday"/>
    <d v="1899-12-30T13:00:00"/>
    <s v="Standard"/>
    <n v="17"/>
    <n v="10987419405.657"/>
    <n v="176.3578"/>
    <m/>
    <n v="175.9667"/>
    <n v="180.554813"/>
    <n v="0.24"/>
    <n v="0"/>
    <n v="0.97460000000000002"/>
    <n v="273.84699999999998"/>
    <n v="40.444400000000002"/>
    <n v="1650538808"/>
  </r>
  <r>
    <n v="18131604"/>
    <s v="Engineering Substation"/>
    <s v="2022-04-21 14:00:00"/>
    <x v="10"/>
    <x v="324"/>
    <x v="324"/>
    <s v="Thursday"/>
    <d v="1899-12-30T14:00:00"/>
    <s v="Standard"/>
    <n v="17"/>
    <n v="10987680235.017"/>
    <n v="260.82940000000002"/>
    <m/>
    <n v="260.82940000000002"/>
    <n v="267.75707399999999"/>
    <n v="0.24"/>
    <n v="0"/>
    <n v="0.97409999999999997"/>
    <n v="273.84699999999998"/>
    <n v="60.513599999999997"/>
    <n v="1650542408"/>
  </r>
  <r>
    <n v="18131604"/>
    <s v="Engineering Substation"/>
    <s v="2022-04-21 15:00:00"/>
    <x v="10"/>
    <x v="324"/>
    <x v="324"/>
    <s v="Thursday"/>
    <d v="1899-12-30T15:00:00"/>
    <s v="Standard"/>
    <n v="17"/>
    <n v="10987942978.136999"/>
    <n v="262.74310000000003"/>
    <m/>
    <n v="262.74310000000003"/>
    <n v="269.71434399999998"/>
    <n v="0.24"/>
    <n v="0"/>
    <n v="0.97419999999999995"/>
    <n v="269.93400000000003"/>
    <n v="60.925199999999997"/>
    <n v="1650546008"/>
  </r>
  <r>
    <n v="18131604"/>
    <s v="Engineering Substation"/>
    <s v="2022-04-21 16:00:00"/>
    <x v="10"/>
    <x v="324"/>
    <x v="324"/>
    <s v="Thursday"/>
    <d v="1899-12-30T16:00:00"/>
    <s v="Standard"/>
    <n v="17"/>
    <n v="10988214761.097"/>
    <n v="271.78300000000002"/>
    <m/>
    <n v="271.78300000000002"/>
    <n v="278.88362899999998"/>
    <n v="0.24"/>
    <n v="0"/>
    <n v="0.97450000000000003"/>
    <n v="280.36"/>
    <n v="62.530799999999999"/>
    <n v="1650549608"/>
  </r>
  <r>
    <n v="18131604"/>
    <s v="Engineering Substation"/>
    <s v="2022-04-21 17:00:00"/>
    <x v="10"/>
    <x v="324"/>
    <x v="324"/>
    <s v="Thursday"/>
    <d v="1899-12-30T17:00:00"/>
    <s v="Standard"/>
    <n v="17"/>
    <n v="10988467048.617001"/>
    <n v="252.28749999999999"/>
    <m/>
    <n v="252.28749999999999"/>
    <n v="257.50072999999998"/>
    <n v="0.24"/>
    <n v="0"/>
    <n v="0.9798"/>
    <n v="279.61599999999999"/>
    <n v="51.552199999999999"/>
    <n v="1650553208"/>
  </r>
  <r>
    <n v="18131604"/>
    <s v="Engineering Substation"/>
    <s v="2022-04-21 18:00:00"/>
    <x v="10"/>
    <x v="324"/>
    <x v="324"/>
    <s v="Thursday"/>
    <d v="1899-12-30T18:00:00"/>
    <s v="Standard"/>
    <n v="17"/>
    <n v="10988703130.617001"/>
    <n v="236.08199999999999"/>
    <m/>
    <n v="236.08199999999999"/>
    <n v="240.89299500000001"/>
    <n v="0.24"/>
    <n v="0"/>
    <n v="0.98"/>
    <n v="251.21199999999999"/>
    <n v="47.903300000000002"/>
    <n v="1650556808"/>
  </r>
  <r>
    <n v="18131604"/>
    <s v="Engineering Substation"/>
    <s v="2022-04-21 19:00:00"/>
    <x v="10"/>
    <x v="324"/>
    <x v="324"/>
    <s v="Thursday"/>
    <d v="1899-12-30T19:00:00"/>
    <s v="Peak"/>
    <n v="17"/>
    <n v="10988920956.056999"/>
    <n v="217.8254"/>
    <m/>
    <n v="217.8254"/>
    <n v="222.07754600000001"/>
    <n v="0.24"/>
    <n v="0"/>
    <n v="0.98089999999999999"/>
    <n v="237.81899999999999"/>
    <n v="43.249400000000001"/>
    <n v="1650560408"/>
  </r>
  <r>
    <n v="18131604"/>
    <s v="Engineering Substation"/>
    <s v="2022-04-21 20:00:00"/>
    <x v="10"/>
    <x v="324"/>
    <x v="324"/>
    <s v="Thursday"/>
    <d v="1899-12-30T20:00:00"/>
    <s v="Peak"/>
    <n v="17"/>
    <n v="10989087189.417"/>
    <n v="166.23339999999999"/>
    <m/>
    <n v="166.23339999999999"/>
    <n v="167.81667999999999"/>
    <n v="0.24"/>
    <n v="0"/>
    <n v="0.99060000000000004"/>
    <n v="219.09"/>
    <n v="22.998000000000001"/>
    <n v="1650564008"/>
  </r>
  <r>
    <n v="18131604"/>
    <s v="Engineering Substation"/>
    <s v="2022-04-21 21:00:00"/>
    <x v="10"/>
    <x v="324"/>
    <x v="324"/>
    <s v="Thursday"/>
    <d v="1899-12-30T21:00:00"/>
    <s v="Standard"/>
    <n v="17"/>
    <n v="10989244171.017"/>
    <n v="156.98159999999999"/>
    <m/>
    <n v="156.98159999999999"/>
    <n v="158.19057900000001"/>
    <n v="0.24"/>
    <n v="0"/>
    <n v="0.99239999999999995"/>
    <n v="158.12100000000001"/>
    <n v="19.520199999999999"/>
    <n v="1650567608"/>
  </r>
  <r>
    <n v="18131604"/>
    <s v="Engineering Substation"/>
    <s v="2022-04-21 22:00:00"/>
    <x v="10"/>
    <x v="324"/>
    <x v="324"/>
    <s v="Thursday"/>
    <d v="1899-12-30T22:00:00"/>
    <s v="Standard"/>
    <n v="17"/>
    <n v="10989400273.257"/>
    <n v="156.10220000000001"/>
    <m/>
    <n v="156.10220000000001"/>
    <n v="157.070671"/>
    <n v="0.24"/>
    <n v="0"/>
    <n v="0.99380000000000002"/>
    <n v="158.12100000000001"/>
    <n v="17.415099999999999"/>
    <n v="1650571208"/>
  </r>
  <r>
    <n v="18131604"/>
    <s v="Engineering Substation"/>
    <s v="2022-04-21 23:00:00"/>
    <x v="10"/>
    <x v="324"/>
    <x v="324"/>
    <s v="Thursday"/>
    <d v="1899-12-30T23:00:00"/>
    <s v="Off-Peak"/>
    <n v="17"/>
    <n v="10989553817.097"/>
    <n v="153.5438"/>
    <m/>
    <n v="153.5438"/>
    <n v="154.37339600000001"/>
    <n v="0.24"/>
    <n v="0"/>
    <n v="0.99460000000000004"/>
    <n v="157.03700000000001"/>
    <n v="15.9823"/>
    <n v="1650574808"/>
  </r>
  <r>
    <n v="18131604"/>
    <s v="Engineering Substation"/>
    <s v="2022-04-22 00:00:00"/>
    <x v="10"/>
    <x v="325"/>
    <x v="325"/>
    <s v="Friday"/>
    <d v="1899-12-30T00:00:00"/>
    <s v="Off-Peak"/>
    <n v="17"/>
    <n v="10989706633.497"/>
    <n v="152.81639999999999"/>
    <m/>
    <n v="152.774"/>
    <n v="153.531463"/>
    <n v="0.24"/>
    <n v="0"/>
    <n v="0.99509999999999998"/>
    <n v="156.43299999999999"/>
    <n v="15.2324"/>
    <n v="1650578409"/>
  </r>
  <r>
    <n v="18131604"/>
    <s v="Engineering Substation"/>
    <s v="2022-04-22 01:00:00"/>
    <x v="10"/>
    <x v="325"/>
    <x v="325"/>
    <s v="Friday"/>
    <d v="1899-12-30T01:00:00"/>
    <s v="Off-Peak"/>
    <n v="17"/>
    <n v="10989857916.537001"/>
    <n v="151.28299999999999"/>
    <m/>
    <n v="151.32509999999999"/>
    <n v="152.02786"/>
    <n v="0.24"/>
    <n v="0"/>
    <n v="0.99539999999999995"/>
    <n v="151.19499999999999"/>
    <n v="14.601100000000001"/>
    <n v="1650582008"/>
  </r>
  <r>
    <n v="18131604"/>
    <s v="Engineering Substation"/>
    <s v="2022-04-22 02:00:00"/>
    <x v="10"/>
    <x v="325"/>
    <x v="325"/>
    <s v="Friday"/>
    <d v="1899-12-30T02:00:00"/>
    <s v="Off-Peak"/>
    <n v="17"/>
    <n v="10990008385.737"/>
    <n v="150.4692"/>
    <m/>
    <n v="150.4692"/>
    <n v="151.25080700000001"/>
    <n v="0.24"/>
    <n v="0"/>
    <n v="0.99480000000000002"/>
    <n v="152.876"/>
    <n v="15.3566"/>
    <n v="1650585608"/>
  </r>
  <r>
    <n v="18131604"/>
    <s v="Engineering Substation"/>
    <s v="2022-04-22 03:00:00"/>
    <x v="10"/>
    <x v="325"/>
    <x v="325"/>
    <s v="Friday"/>
    <d v="1899-12-30T03:00:00"/>
    <s v="Off-Peak"/>
    <n v="17"/>
    <n v="10990030732.958"/>
    <n v="22.347200000000001"/>
    <m/>
    <n v="22.396999999999998"/>
    <n v="22.608512000000001"/>
    <n v="0.24"/>
    <n v="0"/>
    <n v="0.99060000000000004"/>
    <n v="152.876"/>
    <n v="3.0853999999999999"/>
    <n v="1650589200"/>
  </r>
  <r>
    <n v="18131604"/>
    <s v="Engineering Substation"/>
    <s v="2022-04-22 04:00:00"/>
    <x v="10"/>
    <x v="325"/>
    <x v="325"/>
    <s v="Friday"/>
    <d v="1899-12-30T04:00:00"/>
    <s v="Off-Peak"/>
    <n v="17"/>
    <n v="10990040641.447001"/>
    <n v="9.9085000000000001"/>
    <m/>
    <n v="9.9085000000000001"/>
    <n v="9.9774399999999996"/>
    <n v="0.24"/>
    <n v="0"/>
    <n v="0.99309999999999998"/>
    <n v="10.029999999999999"/>
    <n v="1.171"/>
    <n v="1650592800"/>
  </r>
  <r>
    <n v="18131604"/>
    <s v="Engineering Substation"/>
    <s v="2022-04-22 05:00:00"/>
    <x v="10"/>
    <x v="325"/>
    <x v="325"/>
    <s v="Friday"/>
    <d v="1899-12-30T05:00:00"/>
    <s v="Off-Peak"/>
    <n v="17"/>
    <n v="10990186764.537001"/>
    <n v="146.12309999999999"/>
    <m/>
    <n v="145.79910000000001"/>
    <n v="148.48020099999999"/>
    <n v="0.24"/>
    <n v="0"/>
    <n v="0.9819"/>
    <n v="193.80500000000001"/>
    <n v="28.089099999999998"/>
    <n v="1650596408"/>
  </r>
  <r>
    <n v="18131604"/>
    <s v="Engineering Substation"/>
    <s v="2022-04-22 06:00:00"/>
    <x v="10"/>
    <x v="325"/>
    <x v="325"/>
    <s v="Friday"/>
    <d v="1899-12-30T06:00:00"/>
    <s v="Off-Peak"/>
    <n v="17"/>
    <n v="10990377800.937"/>
    <n v="191.03639999999999"/>
    <m/>
    <n v="191.03639999999999"/>
    <n v="194.876115"/>
    <n v="0.24"/>
    <n v="0"/>
    <n v="0.98029999999999995"/>
    <n v="196.37200000000001"/>
    <n v="38.494100000000003"/>
    <n v="1650600008"/>
  </r>
  <r>
    <n v="18131604"/>
    <s v="Engineering Substation"/>
    <s v="2022-04-22 07:00:00"/>
    <x v="10"/>
    <x v="325"/>
    <x v="325"/>
    <s v="Friday"/>
    <d v="1899-12-30T07:00:00"/>
    <s v="Standard"/>
    <n v="17"/>
    <n v="10990565181.657"/>
    <n v="187.38069999999999"/>
    <m/>
    <n v="187.38069999999999"/>
    <n v="190.444198"/>
    <n v="0.24"/>
    <n v="0"/>
    <n v="0.9839"/>
    <n v="191.92"/>
    <n v="34.0214"/>
    <n v="1650603608"/>
  </r>
  <r>
    <n v="18131604"/>
    <s v="Engineering Substation"/>
    <s v="2022-04-22 08:00:00"/>
    <x v="10"/>
    <x v="325"/>
    <x v="325"/>
    <s v="Friday"/>
    <d v="1899-12-30T08:00:00"/>
    <s v="Peak"/>
    <n v="17"/>
    <n v="10990762880.457001"/>
    <n v="197.69880000000001"/>
    <m/>
    <n v="197.69880000000001"/>
    <n v="200.36741499999999"/>
    <n v="0.24"/>
    <n v="0"/>
    <n v="0.98670000000000002"/>
    <n v="199.53800000000001"/>
    <n v="32.592700000000001"/>
    <n v="1650607208"/>
  </r>
  <r>
    <n v="18131604"/>
    <s v="Engineering Substation"/>
    <s v="2022-04-22 09:00:00"/>
    <x v="10"/>
    <x v="325"/>
    <x v="325"/>
    <s v="Friday"/>
    <d v="1899-12-30T09:00:00"/>
    <s v="Peak"/>
    <n v="17"/>
    <n v="10990975732.617001"/>
    <n v="212.85220000000001"/>
    <m/>
    <n v="212.79310000000001"/>
    <n v="216.19672299999999"/>
    <n v="0.24"/>
    <n v="0"/>
    <n v="0.98429999999999995"/>
    <n v="224.161"/>
    <n v="38.211799999999997"/>
    <n v="1650610809"/>
  </r>
  <r>
    <n v="18131604"/>
    <s v="Engineering Substation"/>
    <s v="2022-04-22 10:00:00"/>
    <x v="10"/>
    <x v="325"/>
    <x v="325"/>
    <s v="Friday"/>
    <d v="1899-12-30T10:00:00"/>
    <s v="Peak"/>
    <n v="17"/>
    <n v="10991206458.777"/>
    <n v="230.72620000000001"/>
    <m/>
    <n v="230.7903"/>
    <n v="234.836196"/>
    <n v="0.24"/>
    <n v="0"/>
    <n v="0.98280000000000001"/>
    <n v="242.21600000000001"/>
    <n v="43.403799999999997"/>
    <n v="1650614408"/>
  </r>
  <r>
    <n v="18131604"/>
    <s v="Engineering Substation"/>
    <s v="2022-04-22 11:00:00"/>
    <x v="10"/>
    <x v="325"/>
    <x v="325"/>
    <s v="Friday"/>
    <d v="1899-12-30T11:00:00"/>
    <s v="Standard"/>
    <n v="17"/>
    <n v="10991446196.697001"/>
    <n v="239.7379"/>
    <m/>
    <n v="239.6713"/>
    <n v="245.03036299999999"/>
    <n v="0.24"/>
    <n v="0"/>
    <n v="0.97809999999999997"/>
    <n v="246.58"/>
    <n v="50.965899999999998"/>
    <n v="1650618009"/>
  </r>
  <r>
    <n v="18131604"/>
    <s v="Engineering Substation"/>
    <s v="2022-04-22 12:00:00"/>
    <x v="10"/>
    <x v="325"/>
    <x v="325"/>
    <s v="Friday"/>
    <d v="1899-12-30T12:00:00"/>
    <s v="Standard"/>
    <n v="17"/>
    <n v="10991696267.816999"/>
    <n v="250.0711"/>
    <m/>
    <n v="250.14060000000001"/>
    <n v="256.11949700000002"/>
    <n v="0.24"/>
    <n v="0"/>
    <n v="0.97670000000000001"/>
    <n v="261.30200000000002"/>
    <n v="55.017000000000003"/>
    <n v="1650621608"/>
  </r>
  <r>
    <n v="18131604"/>
    <s v="Engineering Substation"/>
    <s v="2022-04-22 13:00:00"/>
    <x v="10"/>
    <x v="325"/>
    <x v="325"/>
    <s v="Friday"/>
    <d v="1899-12-30T13:00:00"/>
    <s v="Standard"/>
    <n v="17"/>
    <n v="10991947691.097"/>
    <n v="251.42330000000001"/>
    <m/>
    <n v="251.42330000000001"/>
    <n v="258.047935"/>
    <n v="0.24"/>
    <n v="0"/>
    <n v="0.97430000000000005"/>
    <n v="261.30200000000002"/>
    <n v="58.095399999999998"/>
    <n v="1650625208"/>
  </r>
  <r>
    <n v="18131604"/>
    <s v="Engineering Substation"/>
    <s v="2022-04-22 14:00:00"/>
    <x v="10"/>
    <x v="325"/>
    <x v="325"/>
    <s v="Friday"/>
    <d v="1899-12-30T14:00:00"/>
    <s v="Standard"/>
    <n v="17"/>
    <n v="10992201119.337"/>
    <n v="253.4282"/>
    <m/>
    <n v="253.4282"/>
    <n v="259.78514300000001"/>
    <n v="0.24"/>
    <n v="0"/>
    <n v="0.97550000000000003"/>
    <n v="260.85399999999998"/>
    <n v="57.117800000000003"/>
    <n v="1650628808"/>
  </r>
  <r>
    <n v="18131604"/>
    <s v="Engineering Substation"/>
    <s v="2022-04-22 15:00:00"/>
    <x v="10"/>
    <x v="325"/>
    <x v="325"/>
    <s v="Friday"/>
    <d v="1899-12-30T15:00:00"/>
    <s v="Standard"/>
    <n v="17"/>
    <n v="10992453142.617001"/>
    <n v="252.02330000000001"/>
    <m/>
    <n v="251.95330000000001"/>
    <n v="257.36916100000002"/>
    <n v="0.24"/>
    <n v="0"/>
    <n v="0.97899999999999998"/>
    <n v="262.40899999999999"/>
    <n v="52.520699999999998"/>
    <n v="1650632409"/>
  </r>
  <r>
    <n v="18131604"/>
    <s v="Engineering Substation"/>
    <s v="2022-04-22 16:00:00"/>
    <x v="10"/>
    <x v="325"/>
    <x v="325"/>
    <s v="Friday"/>
    <d v="1899-12-30T16:00:00"/>
    <s v="Standard"/>
    <n v="17"/>
    <n v="10992681252.056999"/>
    <n v="228.10939999999999"/>
    <m/>
    <n v="228.1728"/>
    <n v="231.74127200000001"/>
    <n v="0.24"/>
    <n v="0"/>
    <n v="0.98460000000000003"/>
    <n v="254.85599999999999"/>
    <n v="40.511499999999998"/>
    <n v="1650636008"/>
  </r>
  <r>
    <n v="18131604"/>
    <s v="Engineering Substation"/>
    <s v="2022-04-22 17:00:00"/>
    <x v="10"/>
    <x v="325"/>
    <x v="325"/>
    <s v="Friday"/>
    <d v="1899-12-30T17:00:00"/>
    <s v="Standard"/>
    <n v="17"/>
    <n v="10992890271.417"/>
    <n v="209.01939999999999"/>
    <m/>
    <n v="209.01939999999999"/>
    <n v="212.39067299999999"/>
    <n v="0.24"/>
    <n v="0"/>
    <n v="0.98409999999999997"/>
    <n v="236.58"/>
    <n v="37.6922"/>
    <n v="1650639608"/>
  </r>
  <r>
    <n v="18131604"/>
    <s v="Engineering Substation"/>
    <s v="2022-04-22 18:00:00"/>
    <x v="10"/>
    <x v="325"/>
    <x v="325"/>
    <s v="Friday"/>
    <d v="1899-12-30T18:00:00"/>
    <s v="Standard"/>
    <n v="17"/>
    <n v="10993088575.737"/>
    <n v="198.30430000000001"/>
    <m/>
    <n v="198.30430000000001"/>
    <n v="201.21674200000001"/>
    <n v="0.24"/>
    <n v="0"/>
    <n v="0.98550000000000004"/>
    <n v="210.524"/>
    <n v="34.111199999999997"/>
    <n v="1650643208"/>
  </r>
  <r>
    <n v="18131604"/>
    <s v="Engineering Substation"/>
    <s v="2022-04-22 19:00:00"/>
    <x v="10"/>
    <x v="325"/>
    <x v="325"/>
    <s v="Friday"/>
    <d v="1899-12-30T19:00:00"/>
    <s v="Peak"/>
    <n v="17"/>
    <n v="10993282093.976999"/>
    <n v="193.51820000000001"/>
    <m/>
    <n v="193.51820000000001"/>
    <n v="196.292554"/>
    <n v="0.24"/>
    <n v="0"/>
    <n v="0.9859"/>
    <n v="201.03399999999999"/>
    <n v="32.8855"/>
    <n v="1650646808"/>
  </r>
  <r>
    <n v="18131604"/>
    <s v="Engineering Substation"/>
    <s v="2022-04-22 20:00:00"/>
    <x v="10"/>
    <x v="325"/>
    <x v="325"/>
    <s v="Friday"/>
    <d v="1899-12-30T20:00:00"/>
    <s v="Peak"/>
    <n v="17"/>
    <n v="10993438737.657"/>
    <n v="156.6437"/>
    <m/>
    <n v="156.6437"/>
    <n v="158.18202299999999"/>
    <n v="0.24"/>
    <n v="0"/>
    <n v="0.99029999999999996"/>
    <n v="197.75800000000001"/>
    <n v="22.007000000000001"/>
    <n v="1650650408"/>
  </r>
  <r>
    <n v="18131604"/>
    <s v="Engineering Substation"/>
    <s v="2022-04-22 21:00:00"/>
    <x v="10"/>
    <x v="325"/>
    <x v="325"/>
    <s v="Friday"/>
    <d v="1899-12-30T21:00:00"/>
    <s v="Standard"/>
    <n v="17"/>
    <n v="10993589899.017"/>
    <n v="151.16139999999999"/>
    <m/>
    <n v="151.16139999999999"/>
    <n v="152.53773200000001"/>
    <n v="0.24"/>
    <n v="0"/>
    <n v="0.99099999999999999"/>
    <n v="154.46700000000001"/>
    <n v="20.4451"/>
    <n v="1650654008"/>
  </r>
  <r>
    <n v="18131604"/>
    <s v="Engineering Substation"/>
    <s v="2022-04-22 22:00:00"/>
    <x v="10"/>
    <x v="325"/>
    <x v="325"/>
    <s v="Friday"/>
    <d v="1899-12-30T22:00:00"/>
    <s v="Standard"/>
    <n v="17"/>
    <n v="10993734657.896999"/>
    <n v="144.75890000000001"/>
    <m/>
    <n v="144.75890000000001"/>
    <n v="145.590992"/>
    <n v="0.24"/>
    <n v="0"/>
    <n v="0.99429999999999996"/>
    <n v="150.75399999999999"/>
    <n v="15.5436"/>
    <n v="1650657608"/>
  </r>
  <r>
    <n v="18131604"/>
    <s v="Engineering Substation"/>
    <s v="2022-04-22 23:00:00"/>
    <x v="10"/>
    <x v="325"/>
    <x v="325"/>
    <s v="Friday"/>
    <d v="1899-12-30T23:00:00"/>
    <s v="Off-Peak"/>
    <n v="17"/>
    <n v="10993879277.577"/>
    <n v="144.61969999999999"/>
    <m/>
    <n v="144.61969999999999"/>
    <n v="145.56591399999999"/>
    <n v="0.24"/>
    <n v="0"/>
    <n v="0.99350000000000005"/>
    <n v="147.744"/>
    <n v="16.570599999999999"/>
    <n v="1650661208"/>
  </r>
  <r>
    <n v="18131604"/>
    <s v="Engineering Substation"/>
    <s v="2022-04-23 00:00:00"/>
    <x v="10"/>
    <x v="326"/>
    <x v="326"/>
    <s v="Saturday"/>
    <d v="1899-12-30T00:00:00"/>
    <s v="Off-Peak"/>
    <n v="17"/>
    <n v="10994022929.816999"/>
    <n v="143.65219999999999"/>
    <m/>
    <n v="143.65219999999999"/>
    <n v="144.61730299999999"/>
    <n v="0.24"/>
    <n v="0"/>
    <n v="0.99329999999999996"/>
    <n v="147.744"/>
    <n v="16.679300000000001"/>
    <n v="1650664808"/>
  </r>
  <r>
    <n v="18131604"/>
    <s v="Engineering Substation"/>
    <s v="2022-04-23 01:00:00"/>
    <x v="10"/>
    <x v="326"/>
    <x v="326"/>
    <s v="Saturday"/>
    <d v="1899-12-30T01:00:00"/>
    <s v="Off-Peak"/>
    <n v="17"/>
    <n v="10994165133.896999"/>
    <n v="142.20410000000001"/>
    <m/>
    <n v="142.20410000000001"/>
    <n v="143.03565900000001"/>
    <n v="0.24"/>
    <n v="0"/>
    <n v="0.99419999999999997"/>
    <n v="144.857"/>
    <n v="15.401300000000001"/>
    <n v="1650668408"/>
  </r>
  <r>
    <n v="18131604"/>
    <s v="Engineering Substation"/>
    <s v="2022-04-23 02:00:00"/>
    <x v="10"/>
    <x v="326"/>
    <x v="326"/>
    <s v="Saturday"/>
    <d v="1899-12-30T02:00:00"/>
    <s v="Off-Peak"/>
    <n v="17"/>
    <n v="10994308847.097"/>
    <n v="143.7132"/>
    <m/>
    <n v="143.7132"/>
    <n v="144.73195999999999"/>
    <n v="0.24"/>
    <n v="0"/>
    <n v="0.99299999999999999"/>
    <n v="146.91900000000001"/>
    <n v="17.142199999999999"/>
    <n v="1650672008"/>
  </r>
  <r>
    <n v="18131604"/>
    <s v="Engineering Substation"/>
    <s v="2022-04-23 03:00:00"/>
    <x v="10"/>
    <x v="326"/>
    <x v="326"/>
    <s v="Saturday"/>
    <d v="1899-12-30T03:00:00"/>
    <s v="Off-Peak"/>
    <n v="17"/>
    <n v="10994447500.377001"/>
    <n v="138.6533"/>
    <m/>
    <n v="138.6148"/>
    <n v="139.425375"/>
    <n v="0.24"/>
    <n v="0"/>
    <n v="0.99419999999999997"/>
    <n v="146.91900000000001"/>
    <n v="15.012600000000001"/>
    <n v="1650675609"/>
  </r>
  <r>
    <n v="18131604"/>
    <s v="Engineering Substation"/>
    <s v="2022-04-23 04:00:00"/>
    <x v="10"/>
    <x v="326"/>
    <x v="326"/>
    <s v="Saturday"/>
    <d v="1899-12-30T04:00:00"/>
    <s v="Off-Peak"/>
    <n v="17"/>
    <n v="10994584320.056999"/>
    <n v="136.81970000000001"/>
    <m/>
    <n v="136.85769999999999"/>
    <n v="137.748119"/>
    <n v="0.24"/>
    <n v="0"/>
    <n v="0.99350000000000005"/>
    <n v="139.81700000000001"/>
    <n v="15.637"/>
    <n v="1650679208"/>
  </r>
  <r>
    <n v="18131604"/>
    <s v="Engineering Substation"/>
    <s v="2022-04-23 05:00:00"/>
    <x v="10"/>
    <x v="326"/>
    <x v="326"/>
    <s v="Saturday"/>
    <d v="1899-12-30T05:00:00"/>
    <s v="Off-Peak"/>
    <n v="17"/>
    <n v="10994720121.896999"/>
    <n v="135.80179999999999"/>
    <m/>
    <n v="135.80179999999999"/>
    <n v="136.63114400000001"/>
    <n v="0.24"/>
    <n v="0"/>
    <n v="0.99390000000000001"/>
    <n v="139.81700000000001"/>
    <n v="15.031000000000001"/>
    <n v="1650682808"/>
  </r>
  <r>
    <n v="18131604"/>
    <s v="Engineering Substation"/>
    <s v="2022-04-23 06:00:00"/>
    <x v="10"/>
    <x v="326"/>
    <x v="326"/>
    <s v="Saturday"/>
    <d v="1899-12-30T06:00:00"/>
    <s v="Off-Peak"/>
    <n v="17"/>
    <n v="10994855934.056999"/>
    <n v="135.81219999999999"/>
    <m/>
    <n v="135.81219999999999"/>
    <n v="136.70821000000001"/>
    <n v="0.24"/>
    <n v="0"/>
    <n v="0.99339999999999995"/>
    <n v="139.86500000000001"/>
    <n v="15.6266"/>
    <n v="1650686408"/>
  </r>
  <r>
    <n v="18131604"/>
    <s v="Engineering Substation"/>
    <s v="2022-04-23 07:00:00"/>
    <x v="10"/>
    <x v="326"/>
    <x v="326"/>
    <s v="Saturday"/>
    <d v="1899-12-30T07:00:00"/>
    <s v="Off-Peak"/>
    <n v="17"/>
    <n v="10995022327.017"/>
    <n v="166.393"/>
    <m/>
    <n v="166.3468"/>
    <n v="168.04247599999999"/>
    <n v="0.24"/>
    <n v="0"/>
    <n v="0.9899"/>
    <n v="176.928"/>
    <n v="23.8124"/>
    <n v="1650690009"/>
  </r>
  <r>
    <n v="18131604"/>
    <s v="Engineering Substation"/>
    <s v="2022-04-23 08:00:00"/>
    <x v="10"/>
    <x v="326"/>
    <x v="326"/>
    <s v="Saturday"/>
    <d v="1899-12-30T08:00:00"/>
    <s v="Standard"/>
    <n v="17"/>
    <n v="10995195709.497"/>
    <n v="173.38249999999999"/>
    <m/>
    <n v="173.4307"/>
    <n v="175.451471"/>
    <n v="0.24"/>
    <n v="0"/>
    <n v="0.98850000000000005"/>
    <n v="176.928"/>
    <n v="26.552299999999999"/>
    <n v="1650693608"/>
  </r>
  <r>
    <n v="18131604"/>
    <s v="Engineering Substation"/>
    <s v="2022-04-23 09:00:00"/>
    <x v="10"/>
    <x v="326"/>
    <x v="326"/>
    <s v="Saturday"/>
    <d v="1899-12-30T09:00:00"/>
    <s v="Standard"/>
    <n v="17"/>
    <n v="10995366334.136999"/>
    <n v="170.62459999999999"/>
    <m/>
    <n v="170.62459999999999"/>
    <n v="172.334912"/>
    <n v="0.24"/>
    <n v="0"/>
    <n v="0.99009999999999998"/>
    <n v="175.40199999999999"/>
    <n v="24.218900000000001"/>
    <n v="1650697208"/>
  </r>
  <r>
    <n v="18131604"/>
    <s v="Engineering Substation"/>
    <s v="2022-04-23 10:00:00"/>
    <x v="10"/>
    <x v="326"/>
    <x v="326"/>
    <s v="Saturday"/>
    <d v="1899-12-30T10:00:00"/>
    <s v="Standard"/>
    <n v="17"/>
    <n v="10995537140.457001"/>
    <n v="170.80629999999999"/>
    <m/>
    <n v="170.80629999999999"/>
    <n v="172.87574699999999"/>
    <n v="0.24"/>
    <n v="0"/>
    <n v="0.98799999999999999"/>
    <n v="175.40199999999999"/>
    <n v="26.668800000000001"/>
    <n v="1650700808"/>
  </r>
  <r>
    <n v="18131604"/>
    <s v="Engineering Substation"/>
    <s v="2022-04-23 11:00:00"/>
    <x v="10"/>
    <x v="326"/>
    <x v="326"/>
    <s v="Saturday"/>
    <d v="1899-12-30T11:00:00"/>
    <s v="Standard"/>
    <n v="17"/>
    <n v="10995710515.976999"/>
    <n v="173.37549999999999"/>
    <m/>
    <n v="173.37549999999999"/>
    <n v="175.61726300000001"/>
    <n v="0.24"/>
    <n v="0"/>
    <n v="0.98719999999999997"/>
    <n v="175.661"/>
    <n v="27.970600000000001"/>
    <n v="1650704408"/>
  </r>
  <r>
    <n v="18131604"/>
    <s v="Engineering Substation"/>
    <s v="2022-04-23 12:00:00"/>
    <x v="10"/>
    <x v="326"/>
    <x v="326"/>
    <s v="Saturday"/>
    <d v="1899-12-30T12:00:00"/>
    <s v="Standard"/>
    <n v="17"/>
    <n v="10995887590.377001"/>
    <n v="177.0744"/>
    <m/>
    <n v="177.0744"/>
    <n v="179.30674300000001"/>
    <n v="0.24"/>
    <n v="0"/>
    <n v="0.98760000000000003"/>
    <n v="181.71100000000001"/>
    <n v="28.2058"/>
    <n v="1650708008"/>
  </r>
  <r>
    <n v="18131604"/>
    <s v="Engineering Substation"/>
    <s v="2022-04-23 13:00:00"/>
    <x v="10"/>
    <x v="326"/>
    <x v="326"/>
    <s v="Saturday"/>
    <d v="1899-12-30T13:00:00"/>
    <s v="Off-Peak"/>
    <n v="17"/>
    <n v="10996067510.216999"/>
    <n v="179.91980000000001"/>
    <m/>
    <n v="179.8699"/>
    <n v="182.365599"/>
    <n v="0.24"/>
    <n v="0"/>
    <n v="0.98629999999999995"/>
    <n v="181.721"/>
    <n v="30.0672"/>
    <n v="1650711609"/>
  </r>
  <r>
    <n v="18131604"/>
    <s v="Engineering Substation"/>
    <s v="2022-04-23 14:00:00"/>
    <x v="10"/>
    <x v="326"/>
    <x v="326"/>
    <s v="Saturday"/>
    <d v="1899-12-30T14:00:00"/>
    <s v="Off-Peak"/>
    <n v="17"/>
    <n v="10996251188.216999"/>
    <n v="183.678"/>
    <m/>
    <n v="183.72900000000001"/>
    <n v="186.13308900000001"/>
    <n v="0.24"/>
    <n v="0"/>
    <n v="0.98709999999999998"/>
    <n v="192.10400000000001"/>
    <n v="29.818899999999999"/>
    <n v="1650715208"/>
  </r>
  <r>
    <n v="18131604"/>
    <s v="Engineering Substation"/>
    <s v="2022-04-23 15:00:00"/>
    <x v="10"/>
    <x v="326"/>
    <x v="326"/>
    <s v="Saturday"/>
    <d v="1899-12-30T15:00:00"/>
    <s v="Off-Peak"/>
    <n v="17"/>
    <n v="10996437020.937"/>
    <n v="185.83269999999999"/>
    <m/>
    <n v="185.83269999999999"/>
    <n v="188.573858"/>
    <n v="0.24"/>
    <n v="0"/>
    <n v="0.98550000000000004"/>
    <n v="194.41"/>
    <n v="32.035899999999998"/>
    <n v="1650718808"/>
  </r>
  <r>
    <n v="18131604"/>
    <s v="Engineering Substation"/>
    <s v="2022-04-23 16:00:00"/>
    <x v="10"/>
    <x v="326"/>
    <x v="326"/>
    <s v="Saturday"/>
    <d v="1899-12-30T16:00:00"/>
    <s v="Off-Peak"/>
    <n v="17"/>
    <n v="10996623970.617001"/>
    <n v="186.94970000000001"/>
    <m/>
    <n v="186.94970000000001"/>
    <n v="189.60131000000001"/>
    <n v="0.24"/>
    <n v="0"/>
    <n v="0.98599999999999999"/>
    <n v="194.41"/>
    <n v="31.598600000000001"/>
    <n v="1650722408"/>
  </r>
  <r>
    <n v="18131604"/>
    <s v="Engineering Substation"/>
    <s v="2022-04-23 17:00:00"/>
    <x v="10"/>
    <x v="326"/>
    <x v="326"/>
    <s v="Saturday"/>
    <d v="1899-12-30T17:00:00"/>
    <s v="Off-Peak"/>
    <n v="17"/>
    <n v="10996809522.777"/>
    <n v="185.5522"/>
    <m/>
    <n v="185.5522"/>
    <n v="187.62416300000001"/>
    <n v="0.24"/>
    <n v="0"/>
    <n v="0.98899999999999999"/>
    <n v="187.916"/>
    <n v="27.806899999999999"/>
    <n v="1650726008"/>
  </r>
  <r>
    <n v="18131604"/>
    <s v="Engineering Substation"/>
    <s v="2022-04-23 18:00:00"/>
    <x v="10"/>
    <x v="326"/>
    <x v="326"/>
    <s v="Saturday"/>
    <d v="1899-12-30T18:00:00"/>
    <s v="Off-Peak"/>
    <n v="17"/>
    <n v="10996993207.976999"/>
    <n v="183.68520000000001"/>
    <m/>
    <n v="183.68520000000001"/>
    <n v="185.98687699999999"/>
    <n v="0.24"/>
    <n v="0"/>
    <n v="0.98760000000000003"/>
    <n v="188.155"/>
    <n v="29.169599999999999"/>
    <n v="1650729608"/>
  </r>
  <r>
    <n v="18131604"/>
    <s v="Engineering Substation"/>
    <s v="2022-04-23 19:00:00"/>
    <x v="10"/>
    <x v="326"/>
    <x v="326"/>
    <s v="Saturday"/>
    <d v="1899-12-30T19:00:00"/>
    <s v="Standard"/>
    <n v="17"/>
    <n v="10997174900.216999"/>
    <n v="181.69220000000001"/>
    <m/>
    <n v="181.64179999999999"/>
    <n v="183.68816100000001"/>
    <n v="0.24"/>
    <n v="0"/>
    <n v="0.9889"/>
    <n v="183.72900000000001"/>
    <n v="27.342300000000002"/>
    <n v="1650733209"/>
  </r>
  <r>
    <n v="18131604"/>
    <s v="Engineering Substation"/>
    <s v="2022-04-23 20:00:00"/>
    <x v="10"/>
    <x v="326"/>
    <x v="326"/>
    <s v="Saturday"/>
    <d v="1899-12-30T20:00:00"/>
    <s v="Standard"/>
    <n v="17"/>
    <n v="10997327286.056999"/>
    <n v="152.38579999999999"/>
    <m/>
    <n v="152.4282"/>
    <n v="153.582067"/>
    <n v="0.24"/>
    <n v="0"/>
    <n v="0.99250000000000005"/>
    <n v="179.626"/>
    <n v="18.791"/>
    <n v="1650736808"/>
  </r>
  <r>
    <n v="18131604"/>
    <s v="Engineering Substation"/>
    <s v="2022-04-23 21:00:00"/>
    <x v="10"/>
    <x v="326"/>
    <x v="326"/>
    <s v="Saturday"/>
    <d v="1899-12-30T21:00:00"/>
    <s v="Off-Peak"/>
    <n v="17"/>
    <n v="10997469338.697001"/>
    <n v="142.05260000000001"/>
    <m/>
    <n v="142.05260000000001"/>
    <n v="142.95691099999999"/>
    <n v="0.24"/>
    <n v="0"/>
    <n v="0.99370000000000003"/>
    <n v="146.256"/>
    <n v="16.053799999999999"/>
    <n v="1650740408"/>
  </r>
  <r>
    <n v="18131604"/>
    <s v="Engineering Substation"/>
    <s v="2022-04-23 22:00:00"/>
    <x v="10"/>
    <x v="326"/>
    <x v="326"/>
    <s v="Saturday"/>
    <d v="1899-12-30T22:00:00"/>
    <s v="Off-Peak"/>
    <n v="17"/>
    <n v="10997612538.297001"/>
    <n v="143.1996"/>
    <m/>
    <n v="143.1996"/>
    <n v="144.15140700000001"/>
    <n v="0.24"/>
    <n v="0"/>
    <n v="0.99339999999999995"/>
    <n v="146.40899999999999"/>
    <n v="16.5379"/>
    <n v="1650744008"/>
  </r>
  <r>
    <n v="18131604"/>
    <s v="Engineering Substation"/>
    <s v="2022-04-23 23:00:00"/>
    <x v="10"/>
    <x v="326"/>
    <x v="326"/>
    <s v="Saturday"/>
    <d v="1899-12-30T23:00:00"/>
    <s v="Off-Peak"/>
    <n v="17"/>
    <n v="10997752556.697001"/>
    <n v="140.01840000000001"/>
    <m/>
    <n v="140.01840000000001"/>
    <n v="140.780385"/>
    <n v="0.24"/>
    <n v="0"/>
    <n v="0.99460000000000004"/>
    <n v="142.56399999999999"/>
    <n v="14.6275"/>
    <n v="1650747608"/>
  </r>
  <r>
    <n v="18131604"/>
    <s v="Engineering Substation"/>
    <s v="2022-04-24 00:00:00"/>
    <x v="10"/>
    <x v="327"/>
    <x v="327"/>
    <s v="Sunday"/>
    <d v="1899-12-30T00:00:00"/>
    <s v="Off-Peak"/>
    <n v="18"/>
    <n v="10997893651.737"/>
    <n v="141.095"/>
    <m/>
    <n v="141.095"/>
    <n v="141.998773"/>
    <n v="0.24"/>
    <n v="0"/>
    <n v="0.99360000000000004"/>
    <n v="144.71100000000001"/>
    <n v="15.994999999999999"/>
    <n v="1650751208"/>
  </r>
  <r>
    <n v="18131604"/>
    <s v="Engineering Substation"/>
    <s v="2022-04-24 01:00:00"/>
    <x v="10"/>
    <x v="327"/>
    <x v="327"/>
    <s v="Sunday"/>
    <d v="1899-12-30T01:00:00"/>
    <s v="Off-Peak"/>
    <n v="18"/>
    <n v="10998032143.017"/>
    <n v="138.4913"/>
    <m/>
    <n v="138.4913"/>
    <n v="139.252171"/>
    <n v="0.24"/>
    <n v="0"/>
    <n v="0.99450000000000005"/>
    <n v="141.20599999999999"/>
    <n v="14.5373"/>
    <n v="1650754808"/>
  </r>
  <r>
    <n v="18131604"/>
    <s v="Engineering Substation"/>
    <s v="2022-04-24 02:00:00"/>
    <x v="10"/>
    <x v="327"/>
    <x v="327"/>
    <s v="Sunday"/>
    <d v="1899-12-30T02:00:00"/>
    <s v="Off-Peak"/>
    <n v="18"/>
    <n v="10998170080.617001"/>
    <n v="137.9376"/>
    <m/>
    <n v="137.9376"/>
    <n v="138.81609900000001"/>
    <n v="0.24"/>
    <n v="0"/>
    <n v="0.99370000000000003"/>
    <n v="141.39099999999999"/>
    <n v="15.592599999999999"/>
    <n v="1650758408"/>
  </r>
  <r>
    <n v="18131604"/>
    <s v="Engineering Substation"/>
    <s v="2022-04-24 03:00:00"/>
    <x v="10"/>
    <x v="327"/>
    <x v="327"/>
    <s v="Sunday"/>
    <d v="1899-12-30T03:00:00"/>
    <s v="Off-Peak"/>
    <n v="18"/>
    <n v="10998307041.417"/>
    <n v="136.96080000000001"/>
    <m/>
    <n v="136.96080000000001"/>
    <n v="137.85379699999999"/>
    <n v="0.24"/>
    <n v="0"/>
    <n v="0.99350000000000005"/>
    <n v="141.39099999999999"/>
    <n v="15.6655"/>
    <n v="1650762008"/>
  </r>
  <r>
    <n v="18131604"/>
    <s v="Engineering Substation"/>
    <s v="2022-04-24 04:00:00"/>
    <x v="10"/>
    <x v="327"/>
    <x v="327"/>
    <s v="Sunday"/>
    <d v="1899-12-30T04:00:00"/>
    <s v="Off-Peak"/>
    <n v="18"/>
    <n v="10998443112.777"/>
    <n v="136.07140000000001"/>
    <m/>
    <n v="136.07140000000001"/>
    <n v="136.84130300000001"/>
    <n v="0.24"/>
    <n v="0"/>
    <n v="0.99439999999999995"/>
    <n v="140.49600000000001"/>
    <n v="14.495799999999999"/>
    <n v="1650765608"/>
  </r>
  <r>
    <n v="18131604"/>
    <s v="Engineering Substation"/>
    <s v="2022-04-24 05:00:00"/>
    <x v="10"/>
    <x v="327"/>
    <x v="327"/>
    <s v="Sunday"/>
    <d v="1899-12-30T05:00:00"/>
    <s v="Off-Peak"/>
    <n v="18"/>
    <n v="10998580685.816999"/>
    <n v="137.57300000000001"/>
    <m/>
    <n v="137.57300000000001"/>
    <n v="138.495383"/>
    <n v="0.24"/>
    <n v="0"/>
    <n v="0.99329999999999996"/>
    <n v="141.06299999999999"/>
    <n v="15.957100000000001"/>
    <n v="1650769208"/>
  </r>
  <r>
    <n v="18131604"/>
    <s v="Engineering Substation"/>
    <s v="2022-04-24 06:00:00"/>
    <x v="10"/>
    <x v="327"/>
    <x v="327"/>
    <s v="Sunday"/>
    <d v="1899-12-30T06:00:00"/>
    <s v="Off-Peak"/>
    <n v="18"/>
    <n v="10998714071.577"/>
    <n v="133.38579999999999"/>
    <m/>
    <n v="133.34870000000001"/>
    <n v="134.08017899999999"/>
    <n v="0.24"/>
    <n v="0"/>
    <n v="0.99450000000000005"/>
    <n v="134.85900000000001"/>
    <n v="13.9862"/>
    <n v="1650772809"/>
  </r>
  <r>
    <n v="18131604"/>
    <s v="Engineering Substation"/>
    <s v="2022-04-24 07:00:00"/>
    <x v="10"/>
    <x v="327"/>
    <x v="327"/>
    <s v="Sunday"/>
    <d v="1899-12-30T07:00:00"/>
    <s v="Off-Peak"/>
    <n v="18"/>
    <n v="10998848241.417"/>
    <n v="134.16980000000001"/>
    <m/>
    <n v="134.16980000000001"/>
    <n v="135.061385"/>
    <n v="0.24"/>
    <n v="0"/>
    <n v="0.99339999999999995"/>
    <n v="137.45699999999999"/>
    <n v="15.493"/>
    <n v="1650776409"/>
  </r>
  <r>
    <n v="18131604"/>
    <s v="Engineering Substation"/>
    <s v="2022-04-24 08:00:00"/>
    <x v="10"/>
    <x v="327"/>
    <x v="327"/>
    <s v="Sunday"/>
    <d v="1899-12-30T08:00:00"/>
    <s v="Off-Peak"/>
    <n v="18"/>
    <n v="10998981886.857"/>
    <n v="133.6454"/>
    <m/>
    <n v="133.68260000000001"/>
    <n v="134.46381"/>
    <n v="0.24"/>
    <n v="0"/>
    <n v="0.99419999999999997"/>
    <n v="134.07300000000001"/>
    <n v="14.473599999999999"/>
    <n v="1650780008"/>
  </r>
  <r>
    <n v="18131604"/>
    <s v="Engineering Substation"/>
    <s v="2022-04-24 09:00:00"/>
    <x v="10"/>
    <x v="327"/>
    <x v="327"/>
    <s v="Sunday"/>
    <d v="1899-12-30T09:00:00"/>
    <s v="Off-Peak"/>
    <n v="18"/>
    <n v="10999116615.417"/>
    <n v="134.7286"/>
    <m/>
    <n v="134.7286"/>
    <n v="135.62597099999999"/>
    <n v="0.24"/>
    <n v="0"/>
    <n v="0.99339999999999995"/>
    <n v="137.953"/>
    <n v="15.5762"/>
    <n v="1650783608"/>
  </r>
  <r>
    <n v="18131604"/>
    <s v="Engineering Substation"/>
    <s v="2022-04-24 10:00:00"/>
    <x v="10"/>
    <x v="327"/>
    <x v="327"/>
    <s v="Sunday"/>
    <d v="1899-12-30T10:00:00"/>
    <s v="Off-Peak"/>
    <n v="18"/>
    <n v="10999247446.136999"/>
    <n v="130.83070000000001"/>
    <m/>
    <n v="130.83070000000001"/>
    <n v="131.75471200000001"/>
    <n v="0.24"/>
    <n v="0"/>
    <n v="0.99299999999999999"/>
    <n v="135.18700000000001"/>
    <n v="15.576499999999999"/>
    <n v="1650787208"/>
  </r>
  <r>
    <n v="18131604"/>
    <s v="Engineering Substation"/>
    <s v="2022-04-24 11:00:00"/>
    <x v="10"/>
    <x v="327"/>
    <x v="327"/>
    <s v="Sunday"/>
    <d v="1899-12-30T11:00:00"/>
    <s v="Off-Peak"/>
    <n v="18"/>
    <n v="10999377868.377001"/>
    <n v="130.4222"/>
    <m/>
    <n v="130.4222"/>
    <n v="131.22268299999999"/>
    <n v="0.24"/>
    <n v="0"/>
    <n v="0.99390000000000001"/>
    <n v="130.739"/>
    <n v="14.4718"/>
    <n v="1650790808"/>
  </r>
  <r>
    <n v="18131604"/>
    <s v="Engineering Substation"/>
    <s v="2022-04-24 12:00:00"/>
    <x v="10"/>
    <x v="327"/>
    <x v="327"/>
    <s v="Sunday"/>
    <d v="1899-12-30T12:00:00"/>
    <s v="Off-Peak"/>
    <n v="18"/>
    <n v="10999511695.257"/>
    <n v="133.82689999999999"/>
    <m/>
    <n v="133.82689999999999"/>
    <n v="134.768338"/>
    <n v="0.24"/>
    <n v="0"/>
    <n v="0.99299999999999999"/>
    <n v="136.62700000000001"/>
    <n v="15.901899999999999"/>
    <n v="1650794408"/>
  </r>
  <r>
    <n v="18131604"/>
    <s v="Engineering Substation"/>
    <s v="2022-04-24 13:00:00"/>
    <x v="10"/>
    <x v="327"/>
    <x v="327"/>
    <s v="Sunday"/>
    <d v="1899-12-30T13:00:00"/>
    <s v="Off-Peak"/>
    <n v="18"/>
    <n v="10999647786.537001"/>
    <n v="136.09129999999999"/>
    <m/>
    <n v="136.09129999999999"/>
    <n v="137.09720200000001"/>
    <n v="0.24"/>
    <n v="0"/>
    <n v="0.99270000000000003"/>
    <n v="136.666"/>
    <n v="16.577300000000001"/>
    <n v="1650798008"/>
  </r>
  <r>
    <n v="18131604"/>
    <s v="Engineering Substation"/>
    <s v="2022-04-24 14:00:00"/>
    <x v="10"/>
    <x v="327"/>
    <x v="327"/>
    <s v="Sunday"/>
    <d v="1899-12-30T14:00:00"/>
    <s v="Off-Peak"/>
    <n v="18"/>
    <n v="10999787820.537001"/>
    <n v="140.03399999999999"/>
    <m/>
    <n v="140.03399999999999"/>
    <n v="140.83789899999999"/>
    <n v="0.24"/>
    <n v="0"/>
    <n v="0.99429999999999996"/>
    <n v="143.803"/>
    <n v="15.026400000000001"/>
    <n v="1650801608"/>
  </r>
  <r>
    <n v="18131604"/>
    <s v="Engineering Substation"/>
    <s v="2022-04-24 15:00:00"/>
    <x v="10"/>
    <x v="327"/>
    <x v="327"/>
    <s v="Sunday"/>
    <d v="1899-12-30T15:00:00"/>
    <s v="Off-Peak"/>
    <n v="18"/>
    <n v="10999928899.497"/>
    <n v="141.07900000000001"/>
    <m/>
    <n v="141.07900000000001"/>
    <n v="141.98195799999999"/>
    <n v="0.24"/>
    <n v="0"/>
    <n v="0.99360000000000004"/>
    <n v="144.06"/>
    <n v="15.9876"/>
    <n v="1650805208"/>
  </r>
  <r>
    <n v="18131604"/>
    <s v="Engineering Substation"/>
    <s v="2022-04-24 16:00:00"/>
    <x v="10"/>
    <x v="327"/>
    <x v="327"/>
    <s v="Sunday"/>
    <d v="1899-12-30T16:00:00"/>
    <s v="Off-Peak"/>
    <n v="18"/>
    <n v="11000071712.937"/>
    <n v="142.8134"/>
    <m/>
    <n v="142.8134"/>
    <n v="143.87492499999999"/>
    <n v="0.24"/>
    <n v="0"/>
    <n v="0.99260000000000004"/>
    <n v="145.71199999999999"/>
    <n v="17.444600000000001"/>
    <n v="1650808808"/>
  </r>
  <r>
    <n v="18131604"/>
    <s v="Engineering Substation"/>
    <s v="2022-04-24 17:00:00"/>
    <x v="10"/>
    <x v="327"/>
    <x v="327"/>
    <s v="Sunday"/>
    <d v="1899-12-30T17:00:00"/>
    <s v="Off-Peak"/>
    <n v="18"/>
    <n v="11000214915.417"/>
    <n v="143.20249999999999"/>
    <m/>
    <n v="143.1627"/>
    <n v="144.09607399999999"/>
    <n v="0.24"/>
    <n v="0"/>
    <n v="0.99350000000000005"/>
    <n v="144.46700000000001"/>
    <n v="16.374300000000002"/>
    <n v="1650812409"/>
  </r>
  <r>
    <n v="18131604"/>
    <s v="Engineering Substation"/>
    <s v="2022-04-24 18:00:00"/>
    <x v="10"/>
    <x v="327"/>
    <x v="327"/>
    <s v="Sunday"/>
    <d v="1899-12-30T18:00:00"/>
    <s v="Off-Peak"/>
    <n v="18"/>
    <n v="11000355720.777"/>
    <n v="140.80539999999999"/>
    <m/>
    <n v="140.84450000000001"/>
    <n v="141.61827500000001"/>
    <n v="0.24"/>
    <n v="0"/>
    <n v="0.99450000000000005"/>
    <n v="146.88399999999999"/>
    <n v="14.784000000000001"/>
    <n v="1650816008"/>
  </r>
  <r>
    <n v="18131604"/>
    <s v="Engineering Substation"/>
    <s v="2022-04-24 19:00:00"/>
    <x v="10"/>
    <x v="327"/>
    <x v="327"/>
    <s v="Sunday"/>
    <d v="1899-12-30T19:00:00"/>
    <s v="Off-Peak"/>
    <n v="18"/>
    <n v="11000499936.537001"/>
    <n v="144.2158"/>
    <m/>
    <n v="144.2158"/>
    <n v="145.19987499999999"/>
    <n v="0.24"/>
    <n v="0"/>
    <n v="0.99319999999999997"/>
    <n v="149.863"/>
    <n v="16.8766"/>
    <n v="1650819608"/>
  </r>
  <r>
    <n v="18131604"/>
    <s v="Engineering Substation"/>
    <s v="2022-04-24 20:00:00"/>
    <x v="10"/>
    <x v="327"/>
    <x v="327"/>
    <s v="Sunday"/>
    <d v="1899-12-30T20:00:00"/>
    <s v="Off-Peak"/>
    <n v="18"/>
    <n v="11000638554.777"/>
    <n v="138.6182"/>
    <m/>
    <n v="138.6182"/>
    <n v="139.47917000000001"/>
    <n v="0.24"/>
    <n v="0"/>
    <n v="0.99380000000000002"/>
    <n v="144.86000000000001"/>
    <n v="15.4733"/>
    <n v="1650823208"/>
  </r>
  <r>
    <n v="18131604"/>
    <s v="Engineering Substation"/>
    <s v="2022-04-24 21:00:00"/>
    <x v="10"/>
    <x v="327"/>
    <x v="327"/>
    <s v="Sunday"/>
    <d v="1899-12-30T21:00:00"/>
    <s v="Off-Peak"/>
    <n v="18"/>
    <n v="11000778669.177"/>
    <n v="140.11439999999999"/>
    <m/>
    <n v="140.11439999999999"/>
    <n v="140.93275199999999"/>
    <n v="0.24"/>
    <n v="0"/>
    <n v="0.99419999999999997"/>
    <n v="144.86000000000001"/>
    <n v="15.1656"/>
    <n v="1650826808"/>
  </r>
  <r>
    <n v="18131604"/>
    <s v="Engineering Substation"/>
    <s v="2022-04-24 22:00:00"/>
    <x v="10"/>
    <x v="327"/>
    <x v="327"/>
    <s v="Sunday"/>
    <d v="1899-12-30T22:00:00"/>
    <s v="Off-Peak"/>
    <n v="18"/>
    <n v="11000920393.017"/>
    <n v="141.72380000000001"/>
    <m/>
    <n v="141.68450000000001"/>
    <n v="142.61046200000001"/>
    <n v="0.24"/>
    <n v="0"/>
    <n v="0.99350000000000005"/>
    <n v="144.316"/>
    <n v="16.225000000000001"/>
    <n v="1650830409"/>
  </r>
  <r>
    <n v="18131604"/>
    <s v="Engineering Substation"/>
    <s v="2022-04-24 23:00:00"/>
    <x v="10"/>
    <x v="327"/>
    <x v="327"/>
    <s v="Sunday"/>
    <d v="1899-12-30T23:00:00"/>
    <s v="Off-Peak"/>
    <n v="18"/>
    <n v="11001062910.777"/>
    <n v="142.51779999999999"/>
    <m/>
    <n v="142.5574"/>
    <n v="143.389104"/>
    <n v="0.24"/>
    <n v="0"/>
    <n v="0.99419999999999997"/>
    <n v="144.316"/>
    <n v="15.421900000000001"/>
    <n v="1650834008"/>
  </r>
  <r>
    <n v="18131604"/>
    <s v="Engineering Substation"/>
    <s v="2022-04-25 00:00:00"/>
    <x v="10"/>
    <x v="328"/>
    <x v="328"/>
    <s v="Monday"/>
    <d v="1899-12-30T00:00:00"/>
    <s v="Off-Peak"/>
    <n v="18"/>
    <n v="11001206598.056999"/>
    <n v="143.68729999999999"/>
    <m/>
    <n v="143.68729999999999"/>
    <n v="144.58738700000001"/>
    <n v="0.24"/>
    <n v="0"/>
    <n v="0.99380000000000002"/>
    <n v="146.82300000000001"/>
    <n v="16.1083"/>
    <n v="1650837608"/>
  </r>
  <r>
    <n v="18131604"/>
    <s v="Engineering Substation"/>
    <s v="2022-04-25 01:00:00"/>
    <x v="10"/>
    <x v="328"/>
    <x v="328"/>
    <s v="Monday"/>
    <d v="1899-12-30T01:00:00"/>
    <s v="Off-Peak"/>
    <n v="18"/>
    <n v="11001352327.737"/>
    <n v="145.72970000000001"/>
    <m/>
    <n v="145.72970000000001"/>
    <n v="146.61553599999999"/>
    <n v="0.24"/>
    <n v="0"/>
    <n v="0.99399999999999999"/>
    <n v="149.00899999999999"/>
    <n v="16.092700000000001"/>
    <n v="1650841208"/>
  </r>
  <r>
    <n v="18131604"/>
    <s v="Engineering Substation"/>
    <s v="2022-04-25 02:00:00"/>
    <x v="10"/>
    <x v="328"/>
    <x v="328"/>
    <s v="Monday"/>
    <d v="1899-12-30T02:00:00"/>
    <s v="Off-Peak"/>
    <n v="18"/>
    <n v="11001495292.857"/>
    <n v="142.96510000000001"/>
    <m/>
    <n v="142.96510000000001"/>
    <n v="143.71517499999999"/>
    <n v="0.24"/>
    <n v="0"/>
    <n v="0.99480000000000002"/>
    <n v="146.815"/>
    <n v="14.6638"/>
    <n v="1650844808"/>
  </r>
  <r>
    <n v="18131604"/>
    <s v="Engineering Substation"/>
    <s v="2022-04-25 03:00:00"/>
    <x v="10"/>
    <x v="328"/>
    <x v="328"/>
    <s v="Monday"/>
    <d v="1899-12-30T03:00:00"/>
    <s v="Off-Peak"/>
    <n v="18"/>
    <n v="11001636607.017"/>
    <n v="141.3142"/>
    <m/>
    <n v="141.2749"/>
    <n v="142.07694499999999"/>
    <n v="0.24"/>
    <n v="0"/>
    <n v="0.99439999999999995"/>
    <n v="146.815"/>
    <n v="15.074999999999999"/>
    <n v="1650848409"/>
  </r>
  <r>
    <n v="18131604"/>
    <s v="Engineering Substation"/>
    <s v="2022-04-25 04:00:00"/>
    <x v="10"/>
    <x v="328"/>
    <x v="328"/>
    <s v="Monday"/>
    <d v="1899-12-30T04:00:00"/>
    <s v="Off-Peak"/>
    <n v="18"/>
    <n v="11001771549.896999"/>
    <n v="134.94290000000001"/>
    <m/>
    <n v="134.9804"/>
    <n v="135.73526699999999"/>
    <n v="0.24"/>
    <n v="0"/>
    <n v="0.99439999999999995"/>
    <n v="139.29400000000001"/>
    <n v="14.295500000000001"/>
    <n v="1650852008"/>
  </r>
  <r>
    <n v="18131604"/>
    <s v="Engineering Substation"/>
    <s v="2022-04-25 05:00:00"/>
    <x v="10"/>
    <x v="328"/>
    <x v="328"/>
    <s v="Monday"/>
    <d v="1899-12-30T05:00:00"/>
    <s v="Off-Peak"/>
    <n v="18"/>
    <n v="11001905688.777"/>
    <n v="134.13890000000001"/>
    <m/>
    <n v="134.13890000000001"/>
    <n v="134.87594899999999"/>
    <n v="0.24"/>
    <n v="0"/>
    <n v="0.99450000000000005"/>
    <n v="137.328"/>
    <n v="14.081300000000001"/>
    <n v="1650855608"/>
  </r>
  <r>
    <n v="18131604"/>
    <s v="Engineering Substation"/>
    <s v="2022-04-25 06:00:00"/>
    <x v="10"/>
    <x v="328"/>
    <x v="328"/>
    <s v="Monday"/>
    <d v="1899-12-30T06:00:00"/>
    <s v="Off-Peak"/>
    <n v="18"/>
    <n v="11002039868.937"/>
    <n v="134.18020000000001"/>
    <m/>
    <n v="134.18020000000001"/>
    <n v="135.08714699999999"/>
    <n v="0.24"/>
    <n v="0"/>
    <n v="0.99329999999999996"/>
    <n v="135.27799999999999"/>
    <n v="15.627599999999999"/>
    <n v="1650859208"/>
  </r>
  <r>
    <n v="18131604"/>
    <s v="Engineering Substation"/>
    <s v="2022-04-25 07:00:00"/>
    <x v="10"/>
    <x v="328"/>
    <x v="328"/>
    <s v="Monday"/>
    <d v="1899-12-30T07:00:00"/>
    <s v="Standard"/>
    <n v="18"/>
    <n v="11002230395.097"/>
    <n v="190.52619999999999"/>
    <m/>
    <n v="190.52619999999999"/>
    <n v="192.56887399999999"/>
    <n v="0.24"/>
    <n v="0"/>
    <n v="0.98939999999999995"/>
    <n v="209.54"/>
    <n v="27.9742"/>
    <n v="1650862808"/>
  </r>
  <r>
    <n v="18131604"/>
    <s v="Engineering Substation"/>
    <s v="2022-04-25 08:00:00"/>
    <x v="10"/>
    <x v="328"/>
    <x v="328"/>
    <s v="Monday"/>
    <d v="1899-12-30T08:00:00"/>
    <s v="Peak"/>
    <n v="18"/>
    <n v="11002430477.577"/>
    <n v="200.08250000000001"/>
    <m/>
    <n v="200.08250000000001"/>
    <n v="201.87520699999999"/>
    <n v="0.24"/>
    <n v="0"/>
    <n v="0.99109999999999998"/>
    <n v="209.54"/>
    <n v="26.844000000000001"/>
    <n v="1650866408"/>
  </r>
  <r>
    <n v="18131604"/>
    <s v="Engineering Substation"/>
    <s v="2022-04-25 09:00:00"/>
    <x v="10"/>
    <x v="328"/>
    <x v="328"/>
    <s v="Monday"/>
    <d v="1899-12-30T09:00:00"/>
    <s v="Peak"/>
    <n v="18"/>
    <n v="11002644684.537001"/>
    <n v="214.20699999999999"/>
    <m/>
    <n v="214.20699999999999"/>
    <n v="216.69057799999999"/>
    <n v="0.24"/>
    <n v="0"/>
    <n v="0.98850000000000005"/>
    <n v="220.73500000000001"/>
    <n v="32.713700000000003"/>
    <n v="1650870008"/>
  </r>
  <r>
    <n v="18131604"/>
    <s v="Engineering Substation"/>
    <s v="2022-04-25 10:00:00"/>
    <x v="10"/>
    <x v="328"/>
    <x v="328"/>
    <s v="Monday"/>
    <d v="1899-12-30T10:00:00"/>
    <s v="Peak"/>
    <n v="18"/>
    <n v="11002873315.257"/>
    <n v="228.63069999999999"/>
    <m/>
    <n v="228.63069999999999"/>
    <n v="232.10018500000001"/>
    <n v="0.24"/>
    <n v="0"/>
    <n v="0.98509999999999998"/>
    <n v="235.91399999999999"/>
    <n v="39.981099999999998"/>
    <n v="1650873608"/>
  </r>
  <r>
    <n v="18131604"/>
    <s v="Engineering Substation"/>
    <s v="2022-04-25 11:00:00"/>
    <x v="10"/>
    <x v="328"/>
    <x v="328"/>
    <s v="Monday"/>
    <d v="1899-12-30T11:00:00"/>
    <s v="Standard"/>
    <n v="18"/>
    <n v="11003115059.097"/>
    <n v="241.74379999999999"/>
    <m/>
    <n v="241.74379999999999"/>
    <n v="246.41470699999999"/>
    <n v="0.24"/>
    <n v="0"/>
    <n v="0.98099999999999998"/>
    <n v="247.428"/>
    <n v="47.750599999999999"/>
    <n v="1650877208"/>
  </r>
  <r>
    <n v="18131604"/>
    <s v="Engineering Substation"/>
    <s v="2022-04-25 12:00:00"/>
    <x v="10"/>
    <x v="328"/>
    <x v="328"/>
    <s v="Monday"/>
    <d v="1899-12-30T12:00:00"/>
    <s v="Standard"/>
    <n v="18"/>
    <n v="11003353412.697001"/>
    <n v="238.3536"/>
    <m/>
    <n v="238.3536"/>
    <n v="242.91220999999999"/>
    <n v="0.24"/>
    <n v="0"/>
    <n v="0.98119999999999996"/>
    <n v="247.428"/>
    <n v="46.839100000000002"/>
    <n v="1650880808"/>
  </r>
  <r>
    <n v="18131604"/>
    <s v="Engineering Substation"/>
    <s v="2022-04-25 13:00:00"/>
    <x v="10"/>
    <x v="328"/>
    <x v="328"/>
    <s v="Monday"/>
    <d v="1899-12-30T13:00:00"/>
    <s v="Standard"/>
    <n v="18"/>
    <n v="11003604503.337"/>
    <n v="251.09059999999999"/>
    <m/>
    <n v="251.09059999999999"/>
    <n v="255.976733"/>
    <n v="0.24"/>
    <n v="0"/>
    <n v="0.98089999999999999"/>
    <n v="257.75299999999999"/>
    <n v="49.775300000000001"/>
    <n v="1650884408"/>
  </r>
  <r>
    <n v="18131604"/>
    <s v="Engineering Substation"/>
    <s v="2022-04-25 14:00:00"/>
    <x v="10"/>
    <x v="328"/>
    <x v="328"/>
    <s v="Monday"/>
    <d v="1899-12-30T14:00:00"/>
    <s v="Standard"/>
    <n v="18"/>
    <n v="11003848553.097"/>
    <n v="244.0498"/>
    <m/>
    <n v="244.0498"/>
    <n v="248.048688"/>
    <n v="0.24"/>
    <n v="0"/>
    <n v="0.9839"/>
    <n v="257.75299999999999"/>
    <n v="44.360599999999998"/>
    <n v="1650888008"/>
  </r>
  <r>
    <n v="18131604"/>
    <s v="Engineering Substation"/>
    <s v="2022-04-25 15:00:00"/>
    <x v="10"/>
    <x v="328"/>
    <x v="328"/>
    <s v="Monday"/>
    <d v="1899-12-30T15:00:00"/>
    <s v="Standard"/>
    <n v="18"/>
    <n v="11004091222.136999"/>
    <n v="242.66900000000001"/>
    <m/>
    <n v="242.66900000000001"/>
    <n v="246.19369699999999"/>
    <n v="0.24"/>
    <n v="0"/>
    <n v="0.98570000000000002"/>
    <n v="248.31399999999999"/>
    <n v="41.509900000000002"/>
    <n v="1650891608"/>
  </r>
  <r>
    <n v="18131604"/>
    <s v="Engineering Substation"/>
    <s v="2022-04-25 16:00:00"/>
    <x v="10"/>
    <x v="328"/>
    <x v="328"/>
    <s v="Monday"/>
    <d v="1899-12-30T16:00:00"/>
    <s v="Standard"/>
    <n v="18"/>
    <n v="11004327838.377001"/>
    <n v="236.61619999999999"/>
    <m/>
    <n v="236.61619999999999"/>
    <n v="240.29298199999999"/>
    <n v="0.24"/>
    <n v="0"/>
    <n v="0.98470000000000002"/>
    <n v="248.31399999999999"/>
    <n v="41.874499999999998"/>
    <n v="1650895208"/>
  </r>
  <r>
    <n v="18131604"/>
    <s v="Engineering Substation"/>
    <s v="2022-04-25 17:00:00"/>
    <x v="10"/>
    <x v="328"/>
    <x v="328"/>
    <s v="Monday"/>
    <d v="1899-12-30T17:00:00"/>
    <s v="Standard"/>
    <n v="18"/>
    <n v="11004552185.337"/>
    <n v="224.34700000000001"/>
    <m/>
    <n v="224.34700000000001"/>
    <n v="227.75709800000001"/>
    <n v="0.24"/>
    <n v="0"/>
    <n v="0.98499999999999999"/>
    <n v="233.471"/>
    <n v="39.265000000000001"/>
    <n v="1650898808"/>
  </r>
  <r>
    <n v="18131604"/>
    <s v="Engineering Substation"/>
    <s v="2022-04-25 18:00:00"/>
    <x v="10"/>
    <x v="328"/>
    <x v="328"/>
    <s v="Monday"/>
    <d v="1899-12-30T18:00:00"/>
    <s v="Standard"/>
    <n v="18"/>
    <n v="11004770585.577"/>
    <n v="218.40020000000001"/>
    <m/>
    <n v="218.40020000000001"/>
    <n v="221.24126899999999"/>
    <n v="0.24"/>
    <n v="0"/>
    <n v="0.98719999999999997"/>
    <n v="224.51599999999999"/>
    <n v="35.341700000000003"/>
    <n v="1650902408"/>
  </r>
  <r>
    <n v="18131604"/>
    <s v="Engineering Substation"/>
    <s v="2022-04-25 19:00:00"/>
    <x v="10"/>
    <x v="328"/>
    <x v="328"/>
    <s v="Monday"/>
    <d v="1899-12-30T19:00:00"/>
    <s v="Peak"/>
    <n v="18"/>
    <n v="11004972384.297001"/>
    <n v="201.7987"/>
    <m/>
    <n v="201.7987"/>
    <n v="204.217626"/>
    <n v="0.24"/>
    <n v="0"/>
    <n v="0.98819999999999997"/>
    <n v="224.03800000000001"/>
    <n v="31.338699999999999"/>
    <n v="1650906008"/>
  </r>
  <r>
    <n v="18131604"/>
    <s v="Engineering Substation"/>
    <s v="2022-04-25 20:00:00"/>
    <x v="10"/>
    <x v="328"/>
    <x v="328"/>
    <s v="Monday"/>
    <d v="1899-12-30T20:00:00"/>
    <s v="Peak"/>
    <n v="18"/>
    <n v="11005131441.177"/>
    <n v="159.05690000000001"/>
    <m/>
    <n v="159.05690000000001"/>
    <n v="160.46208300000001"/>
    <n v="0.24"/>
    <n v="0"/>
    <n v="0.99119999999999997"/>
    <n v="198.846"/>
    <n v="21.189399999999999"/>
    <n v="1650909608"/>
  </r>
  <r>
    <n v="18131604"/>
    <s v="Engineering Substation"/>
    <s v="2022-04-25 21:00:00"/>
    <x v="10"/>
    <x v="328"/>
    <x v="328"/>
    <s v="Monday"/>
    <d v="1899-12-30T21:00:00"/>
    <s v="Standard"/>
    <n v="18"/>
    <n v="11005283677.017"/>
    <n v="152.23580000000001"/>
    <m/>
    <n v="152.23580000000001"/>
    <n v="153.56590199999999"/>
    <n v="0.24"/>
    <n v="0"/>
    <n v="0.99129999999999996"/>
    <n v="155.892"/>
    <n v="20.1677"/>
    <n v="1650913208"/>
  </r>
  <r>
    <n v="18131604"/>
    <s v="Engineering Substation"/>
    <s v="2022-04-25 22:00:00"/>
    <x v="10"/>
    <x v="328"/>
    <x v="328"/>
    <s v="Monday"/>
    <d v="1899-12-30T22:00:00"/>
    <s v="Standard"/>
    <n v="18"/>
    <n v="11005431518.697001"/>
    <n v="147.8417"/>
    <m/>
    <n v="147.8417"/>
    <n v="148.636683"/>
    <n v="0.24"/>
    <n v="0"/>
    <n v="0.99470000000000003"/>
    <n v="155.892"/>
    <n v="15.352600000000001"/>
    <n v="1650916808"/>
  </r>
  <r>
    <n v="18131604"/>
    <s v="Engineering Substation"/>
    <s v="2022-04-25 23:00:00"/>
    <x v="10"/>
    <x v="328"/>
    <x v="328"/>
    <s v="Monday"/>
    <d v="1899-12-30T23:00:00"/>
    <s v="Off-Peak"/>
    <n v="18"/>
    <n v="11005576831.737"/>
    <n v="145.31299999999999"/>
    <m/>
    <n v="145.31299999999999"/>
    <n v="146.07329799999999"/>
    <n v="0.24"/>
    <n v="0"/>
    <n v="0.99480000000000002"/>
    <n v="148.85900000000001"/>
    <n v="14.883800000000001"/>
    <n v="1650920408"/>
  </r>
  <r>
    <n v="18131604"/>
    <s v="Engineering Substation"/>
    <s v="2022-04-26 00:00:00"/>
    <x v="10"/>
    <x v="329"/>
    <x v="329"/>
    <s v="Tuesday"/>
    <d v="1899-12-30T00:00:00"/>
    <s v="Off-Peak"/>
    <n v="18"/>
    <n v="11005722587.816999"/>
    <n v="145.7561"/>
    <m/>
    <n v="145.7561"/>
    <n v="146.46421599999999"/>
    <n v="0.24"/>
    <n v="0"/>
    <n v="0.99519999999999997"/>
    <n v="148.85900000000001"/>
    <n v="14.3851"/>
    <n v="1650924008"/>
  </r>
  <r>
    <n v="18131604"/>
    <s v="Engineering Substation"/>
    <s v="2022-04-26 01:00:00"/>
    <x v="10"/>
    <x v="329"/>
    <x v="329"/>
    <s v="Tuesday"/>
    <d v="1899-12-30T01:00:00"/>
    <s v="Off-Peak"/>
    <n v="18"/>
    <n v="11005868447.577"/>
    <n v="145.85980000000001"/>
    <m/>
    <n v="145.85980000000001"/>
    <n v="146.62335899999999"/>
    <n v="0.24"/>
    <n v="0"/>
    <n v="0.99480000000000002"/>
    <n v="148.447"/>
    <n v="14.944599999999999"/>
    <n v="1650927608"/>
  </r>
  <r>
    <n v="18131604"/>
    <s v="Engineering Substation"/>
    <s v="2022-04-26 02:00:00"/>
    <x v="10"/>
    <x v="329"/>
    <x v="329"/>
    <s v="Tuesday"/>
    <d v="1899-12-30T02:00:00"/>
    <s v="Off-Peak"/>
    <n v="18"/>
    <n v="11006014777.497"/>
    <n v="146.32990000000001"/>
    <m/>
    <n v="146.32990000000001"/>
    <n v="146.96165400000001"/>
    <n v="0.24"/>
    <n v="0"/>
    <n v="0.99570000000000003"/>
    <n v="147.63399999999999"/>
    <n v="13.611800000000001"/>
    <n v="1650931208"/>
  </r>
  <r>
    <n v="18131604"/>
    <s v="Engineering Substation"/>
    <s v="2022-04-26 03:00:00"/>
    <x v="10"/>
    <x v="329"/>
    <x v="329"/>
    <s v="Tuesday"/>
    <d v="1899-12-30T03:00:00"/>
    <s v="Off-Peak"/>
    <n v="18"/>
    <n v="11006162374.136999"/>
    <n v="147.5966"/>
    <m/>
    <n v="147.5966"/>
    <n v="148.39255800000001"/>
    <n v="0.24"/>
    <n v="0"/>
    <n v="0.99460000000000004"/>
    <n v="149.29499999999999"/>
    <n v="15.348699999999999"/>
    <n v="1650934808"/>
  </r>
  <r>
    <n v="18131604"/>
    <s v="Engineering Substation"/>
    <s v="2022-04-26 04:00:00"/>
    <x v="10"/>
    <x v="329"/>
    <x v="329"/>
    <s v="Tuesday"/>
    <d v="1899-12-30T04:00:00"/>
    <s v="Off-Peak"/>
    <n v="18"/>
    <n v="11006306207.577"/>
    <n v="143.83340000000001"/>
    <m/>
    <n v="143.83340000000001"/>
    <n v="144.458752"/>
    <n v="0.24"/>
    <n v="0"/>
    <n v="0.99570000000000003"/>
    <n v="146.44800000000001"/>
    <n v="13.426600000000001"/>
    <n v="1650938408"/>
  </r>
  <r>
    <n v="18131604"/>
    <s v="Engineering Substation"/>
    <s v="2022-04-26 05:00:00"/>
    <x v="10"/>
    <x v="329"/>
    <x v="329"/>
    <s v="Tuesday"/>
    <d v="1899-12-30T05:00:00"/>
    <s v="Off-Peak"/>
    <n v="18"/>
    <n v="11006451395.577"/>
    <n v="145.18799999999999"/>
    <m/>
    <n v="145.18799999999999"/>
    <n v="146.024348"/>
    <n v="0.24"/>
    <n v="0"/>
    <n v="0.99429999999999996"/>
    <n v="146.91800000000001"/>
    <n v="15.606199999999999"/>
    <n v="1650942008"/>
  </r>
  <r>
    <n v="18131604"/>
    <s v="Engineering Substation"/>
    <s v="2022-04-26 06:00:00"/>
    <x v="10"/>
    <x v="329"/>
    <x v="329"/>
    <s v="Tuesday"/>
    <d v="1899-12-30T06:00:00"/>
    <s v="Off-Peak"/>
    <n v="18"/>
    <n v="11006594433.896999"/>
    <n v="143.03829999999999"/>
    <m/>
    <n v="142.99860000000001"/>
    <n v="143.75554399999999"/>
    <n v="0.24"/>
    <n v="0"/>
    <n v="0.99470000000000003"/>
    <n v="143.64099999999999"/>
    <n v="14.732900000000001"/>
    <n v="1650945609"/>
  </r>
  <r>
    <n v="18131604"/>
    <s v="Engineering Substation"/>
    <s v="2022-04-26 07:00:00"/>
    <x v="10"/>
    <x v="329"/>
    <x v="329"/>
    <s v="Tuesday"/>
    <d v="1899-12-30T07:00:00"/>
    <s v="Standard"/>
    <n v="18"/>
    <n v="11006779171.497"/>
    <n v="184.73759999999999"/>
    <m/>
    <n v="184.78890000000001"/>
    <n v="186.73175699999999"/>
    <n v="0.24"/>
    <n v="0"/>
    <n v="0.98960000000000004"/>
    <n v="195.36699999999999"/>
    <n v="26.866299999999999"/>
    <n v="1650949208"/>
  </r>
  <r>
    <n v="18131604"/>
    <s v="Engineering Substation"/>
    <s v="2022-04-26 08:00:00"/>
    <x v="10"/>
    <x v="329"/>
    <x v="329"/>
    <s v="Tuesday"/>
    <d v="1899-12-30T08:00:00"/>
    <s v="Peak"/>
    <n v="18"/>
    <n v="11006991915.657"/>
    <n v="212.74420000000001"/>
    <m/>
    <n v="212.74420000000001"/>
    <n v="214.597182"/>
    <n v="0.24"/>
    <n v="0"/>
    <n v="0.99139999999999995"/>
    <n v="224.74199999999999"/>
    <n v="28.1402"/>
    <n v="1650952808"/>
  </r>
  <r>
    <n v="18131604"/>
    <s v="Engineering Substation"/>
    <s v="2022-04-26 09:00:00"/>
    <x v="10"/>
    <x v="329"/>
    <x v="329"/>
    <s v="Tuesday"/>
    <d v="1899-12-30T09:00:00"/>
    <s v="Peak"/>
    <n v="18"/>
    <n v="11007209834.216999"/>
    <n v="217.9186"/>
    <m/>
    <n v="217.9186"/>
    <n v="220.550184"/>
    <n v="0.24"/>
    <n v="0"/>
    <n v="0.98809999999999998"/>
    <n v="224.74199999999999"/>
    <n v="33.968899999999998"/>
    <n v="1650956408"/>
  </r>
  <r>
    <n v="18131604"/>
    <s v="Engineering Substation"/>
    <s v="2022-04-26 10:00:00"/>
    <x v="10"/>
    <x v="329"/>
    <x v="329"/>
    <s v="Tuesday"/>
    <d v="1899-12-30T10:00:00"/>
    <s v="Peak"/>
    <n v="18"/>
    <n v="11007437663.337"/>
    <n v="227.82910000000001"/>
    <m/>
    <n v="227.76589999999999"/>
    <n v="230.95245800000001"/>
    <n v="0.24"/>
    <n v="0"/>
    <n v="0.98619999999999997"/>
    <n v="234.42099999999999"/>
    <n v="38.232900000000001"/>
    <n v="1650960009"/>
  </r>
  <r>
    <n v="18131604"/>
    <s v="Engineering Substation"/>
    <s v="2022-04-26 11:00:00"/>
    <x v="10"/>
    <x v="329"/>
    <x v="329"/>
    <s v="Tuesday"/>
    <d v="1899-12-30T11:00:00"/>
    <s v="Standard"/>
    <n v="18"/>
    <n v="11007679177.737"/>
    <n v="241.51439999999999"/>
    <m/>
    <n v="241.58150000000001"/>
    <n v="245.275611"/>
    <n v="0.24"/>
    <n v="0"/>
    <n v="0.9849"/>
    <n v="251.59200000000001"/>
    <n v="42.408700000000003"/>
    <n v="1650963608"/>
  </r>
  <r>
    <n v="18131604"/>
    <s v="Engineering Substation"/>
    <s v="2022-04-26 12:00:00"/>
    <x v="10"/>
    <x v="329"/>
    <x v="329"/>
    <s v="Tuesday"/>
    <d v="1899-12-30T12:00:00"/>
    <s v="Standard"/>
    <n v="18"/>
    <n v="11007928133.816999"/>
    <n v="248.95609999999999"/>
    <m/>
    <n v="248.8869"/>
    <n v="253.966261"/>
    <n v="0.24"/>
    <n v="0"/>
    <n v="0.98"/>
    <n v="255.01400000000001"/>
    <n v="50.538600000000002"/>
    <n v="1650967209"/>
  </r>
  <r>
    <n v="18131604"/>
    <s v="Engineering Substation"/>
    <s v="2022-04-26 13:00:00"/>
    <x v="10"/>
    <x v="329"/>
    <x v="329"/>
    <s v="Tuesday"/>
    <d v="1899-12-30T13:00:00"/>
    <s v="Standard"/>
    <n v="18"/>
    <n v="11008174528.617001"/>
    <n v="246.3948"/>
    <m/>
    <n v="246.4633"/>
    <n v="252.785934"/>
    <n v="0.24"/>
    <n v="0"/>
    <n v="0.97499999999999998"/>
    <n v="256.74"/>
    <n v="56.183500000000002"/>
    <n v="1650970808"/>
  </r>
  <r>
    <n v="18131604"/>
    <s v="Engineering Substation"/>
    <s v="2022-04-26 14:00:00"/>
    <x v="10"/>
    <x v="329"/>
    <x v="329"/>
    <s v="Tuesday"/>
    <d v="1899-12-30T14:00:00"/>
    <s v="Standard"/>
    <n v="18"/>
    <n v="11008413339.177"/>
    <n v="238.81059999999999"/>
    <m/>
    <n v="238.81059999999999"/>
    <n v="244.578262"/>
    <n v="0.24"/>
    <n v="0"/>
    <n v="0.97640000000000005"/>
    <n v="246.786"/>
    <n v="52.801900000000003"/>
    <n v="1650974408"/>
  </r>
  <r>
    <n v="18131604"/>
    <s v="Engineering Substation"/>
    <s v="2022-04-26 15:00:00"/>
    <x v="10"/>
    <x v="329"/>
    <x v="329"/>
    <s v="Tuesday"/>
    <d v="1899-12-30T15:00:00"/>
    <s v="Standard"/>
    <n v="18"/>
    <n v="11008653367.737"/>
    <n v="240.02860000000001"/>
    <m/>
    <n v="240.02860000000001"/>
    <n v="246.078272"/>
    <n v="0.24"/>
    <n v="0"/>
    <n v="0.97540000000000004"/>
    <n v="251.268"/>
    <n v="54.229199999999999"/>
    <n v="1650978008"/>
  </r>
  <r>
    <n v="18131604"/>
    <s v="Engineering Substation"/>
    <s v="2022-04-26 16:00:00"/>
    <x v="10"/>
    <x v="329"/>
    <x v="329"/>
    <s v="Tuesday"/>
    <d v="1899-12-30T16:00:00"/>
    <s v="Standard"/>
    <n v="18"/>
    <n v="11008883491.257"/>
    <n v="230.12350000000001"/>
    <m/>
    <n v="230.12350000000001"/>
    <n v="234.475932"/>
    <n v="0.24"/>
    <n v="0"/>
    <n v="0.98140000000000005"/>
    <n v="245.04499999999999"/>
    <n v="44.9681"/>
    <n v="1650981608"/>
  </r>
  <r>
    <n v="18131604"/>
    <s v="Engineering Substation"/>
    <s v="2022-04-26 17:00:00"/>
    <x v="10"/>
    <x v="329"/>
    <x v="329"/>
    <s v="Tuesday"/>
    <d v="1899-12-30T17:00:00"/>
    <s v="Standard"/>
    <n v="18"/>
    <n v="11009102471.577"/>
    <n v="218.9803"/>
    <m/>
    <n v="218.9195"/>
    <n v="222.65136699999999"/>
    <n v="0.24"/>
    <n v="0"/>
    <n v="0.98319999999999996"/>
    <n v="233.07300000000001"/>
    <n v="40.594099999999997"/>
    <n v="1650985209"/>
  </r>
  <r>
    <n v="18131604"/>
    <s v="Engineering Substation"/>
    <s v="2022-04-26 18:00:00"/>
    <x v="10"/>
    <x v="329"/>
    <x v="329"/>
    <s v="Tuesday"/>
    <d v="1899-12-30T18:00:00"/>
    <s v="Standard"/>
    <n v="18"/>
    <n v="11009309954.937"/>
    <n v="207.48339999999999"/>
    <m/>
    <n v="207.541"/>
    <n v="210.39050800000001"/>
    <n v="0.24"/>
    <n v="0"/>
    <n v="0.98650000000000004"/>
    <n v="220.07300000000001"/>
    <n v="34.509300000000003"/>
    <n v="1650988808"/>
  </r>
  <r>
    <n v="18131604"/>
    <s v="Engineering Substation"/>
    <s v="2022-04-26 19:00:00"/>
    <x v="10"/>
    <x v="329"/>
    <x v="329"/>
    <s v="Tuesday"/>
    <d v="1899-12-30T19:00:00"/>
    <s v="Peak"/>
    <n v="18"/>
    <n v="11009504226.297001"/>
    <n v="194.2714"/>
    <m/>
    <n v="194.2174"/>
    <n v="196.86545699999999"/>
    <n v="0.24"/>
    <n v="0"/>
    <n v="0.98650000000000004"/>
    <n v="205.15700000000001"/>
    <n v="32.180799999999998"/>
    <n v="1650992409"/>
  </r>
  <r>
    <n v="18131604"/>
    <s v="Engineering Substation"/>
    <s v="2022-04-26 20:00:00"/>
    <x v="10"/>
    <x v="329"/>
    <x v="329"/>
    <s v="Tuesday"/>
    <d v="1899-12-30T20:00:00"/>
    <s v="Peak"/>
    <n v="18"/>
    <n v="11009662175.577"/>
    <n v="157.94929999999999"/>
    <m/>
    <n v="158.03710000000001"/>
    <n v="159.58448899999999"/>
    <n v="0.24"/>
    <n v="0"/>
    <n v="0.99029999999999996"/>
    <n v="195.38399999999999"/>
    <n v="22.169599999999999"/>
    <n v="1650996007"/>
  </r>
  <r>
    <n v="18131604"/>
    <s v="Engineering Substation"/>
    <s v="2022-04-26 21:00:00"/>
    <x v="10"/>
    <x v="329"/>
    <x v="329"/>
    <s v="Tuesday"/>
    <d v="1899-12-30T21:00:00"/>
    <s v="Standard"/>
    <n v="18"/>
    <n v="11009814520.377001"/>
    <n v="152.34479999999999"/>
    <m/>
    <n v="152.34479999999999"/>
    <n v="153.39712599999999"/>
    <n v="0.24"/>
    <n v="0"/>
    <n v="0.99309999999999998"/>
    <n v="156.65600000000001"/>
    <n v="17.937100000000001"/>
    <n v="1650999607"/>
  </r>
  <r>
    <n v="18131604"/>
    <s v="Engineering Substation"/>
    <s v="2022-04-26 22:00:00"/>
    <x v="10"/>
    <x v="329"/>
    <x v="329"/>
    <s v="Tuesday"/>
    <d v="1899-12-30T22:00:00"/>
    <s v="Standard"/>
    <n v="18"/>
    <n v="11009963053.257"/>
    <n v="148.53290000000001"/>
    <m/>
    <n v="148.53290000000001"/>
    <n v="149.60607300000001"/>
    <n v="0.24"/>
    <n v="0"/>
    <n v="0.99280000000000002"/>
    <n v="156.65600000000001"/>
    <n v="17.8874"/>
    <n v="1651003207"/>
  </r>
  <r>
    <n v="18131604"/>
    <s v="Engineering Substation"/>
    <s v="2022-04-26 23:00:00"/>
    <x v="10"/>
    <x v="329"/>
    <x v="329"/>
    <s v="Tuesday"/>
    <d v="1899-12-30T23:00:00"/>
    <s v="Off-Peak"/>
    <n v="18"/>
    <n v="11010109956.056999"/>
    <n v="146.90280000000001"/>
    <m/>
    <n v="146.86199999999999"/>
    <n v="147.65835100000001"/>
    <n v="0.24"/>
    <n v="0"/>
    <n v="0.99460000000000004"/>
    <n v="149.89099999999999"/>
    <n v="15.3147"/>
    <n v="1651006808"/>
  </r>
  <r>
    <n v="18131604"/>
    <s v="Engineering Substation"/>
    <s v="2022-04-27 00:00:00"/>
    <x v="10"/>
    <x v="330"/>
    <x v="330"/>
    <s v="Wednesday"/>
    <d v="1899-12-30T00:00:00"/>
    <s v="Off-Peak"/>
    <n v="18"/>
    <n v="11010258300.537001"/>
    <n v="148.34450000000001"/>
    <m/>
    <n v="148.34450000000001"/>
    <n v="149.32024799999999"/>
    <n v="0.24"/>
    <n v="0"/>
    <n v="0.99350000000000005"/>
    <n v="150.048"/>
    <n v="17.0426"/>
    <n v="1651010408"/>
  </r>
  <r>
    <n v="18131604"/>
    <s v="Engineering Substation"/>
    <s v="2022-04-27 01:00:00"/>
    <x v="10"/>
    <x v="330"/>
    <x v="330"/>
    <s v="Wednesday"/>
    <d v="1899-12-30T01:00:00"/>
    <s v="Off-Peak"/>
    <n v="18"/>
    <n v="11010403081.257"/>
    <n v="144.7807"/>
    <m/>
    <n v="144.7807"/>
    <n v="145.598015"/>
    <n v="0.24"/>
    <n v="0"/>
    <n v="0.99439999999999995"/>
    <n v="147.62100000000001"/>
    <n v="15.4054"/>
    <n v="1651014008"/>
  </r>
  <r>
    <n v="18131604"/>
    <s v="Engineering Substation"/>
    <s v="2022-04-27 02:00:00"/>
    <x v="10"/>
    <x v="330"/>
    <x v="330"/>
    <s v="Wednesday"/>
    <d v="1899-12-30T02:00:00"/>
    <s v="Off-Peak"/>
    <n v="18"/>
    <n v="11010547767.177"/>
    <n v="144.6859"/>
    <m/>
    <n v="144.64570000000001"/>
    <n v="145.520385"/>
    <n v="0.24"/>
    <n v="0"/>
    <n v="0.99399999999999999"/>
    <n v="147.137"/>
    <n v="15.930899999999999"/>
    <n v="1651017609"/>
  </r>
  <r>
    <n v="18131604"/>
    <s v="Engineering Substation"/>
    <s v="2022-04-27 03:00:00"/>
    <x v="10"/>
    <x v="330"/>
    <x v="330"/>
    <s v="Wednesday"/>
    <d v="1899-12-30T03:00:00"/>
    <s v="Off-Peak"/>
    <n v="18"/>
    <n v="11010692517.896999"/>
    <n v="144.75069999999999"/>
    <m/>
    <n v="144.79089999999999"/>
    <n v="145.72027399999999"/>
    <n v="0.24"/>
    <n v="0"/>
    <n v="0.99360000000000004"/>
    <n v="147.547"/>
    <n v="16.431100000000001"/>
    <n v="1651021208"/>
  </r>
  <r>
    <n v="18131604"/>
    <s v="Engineering Substation"/>
    <s v="2022-04-27 04:00:00"/>
    <x v="10"/>
    <x v="330"/>
    <x v="330"/>
    <s v="Wednesday"/>
    <d v="1899-12-30T04:00:00"/>
    <s v="Off-Peak"/>
    <n v="18"/>
    <n v="11010836165.097"/>
    <n v="143.6472"/>
    <m/>
    <n v="143.6472"/>
    <n v="144.49755400000001"/>
    <n v="0.24"/>
    <n v="0"/>
    <n v="0.99409999999999998"/>
    <n v="146.691"/>
    <n v="15.6533"/>
    <n v="1651024808"/>
  </r>
  <r>
    <n v="18131604"/>
    <s v="Engineering Substation"/>
    <s v="2022-04-27 05:00:00"/>
    <x v="10"/>
    <x v="330"/>
    <x v="330"/>
    <s v="Wednesday"/>
    <d v="1899-12-30T05:00:00"/>
    <s v="Off-Peak"/>
    <n v="18"/>
    <n v="11010980211.177"/>
    <n v="144.0461"/>
    <m/>
    <n v="144.0461"/>
    <n v="145.04856799999999"/>
    <n v="0.24"/>
    <n v="0"/>
    <n v="0.99309999999999998"/>
    <n v="147.554"/>
    <n v="17.023900000000001"/>
    <n v="1651028408"/>
  </r>
  <r>
    <n v="18131604"/>
    <s v="Engineering Substation"/>
    <s v="2022-04-27 06:00:00"/>
    <x v="10"/>
    <x v="330"/>
    <x v="330"/>
    <s v="Wednesday"/>
    <d v="1899-12-30T06:00:00"/>
    <s v="Off-Peak"/>
    <n v="18"/>
    <n v="11011120811.816999"/>
    <n v="140.60059999999999"/>
    <m/>
    <n v="140.60059999999999"/>
    <n v="141.42148900000001"/>
    <n v="0.24"/>
    <n v="0"/>
    <n v="0.99419999999999997"/>
    <n v="142.06800000000001"/>
    <n v="15.215"/>
    <n v="1651032008"/>
  </r>
  <r>
    <n v="18131604"/>
    <s v="Engineering Substation"/>
    <s v="2022-04-27 07:00:00"/>
    <x v="10"/>
    <x v="330"/>
    <x v="330"/>
    <s v="Wednesday"/>
    <d v="1899-12-30T07:00:00"/>
    <s v="Standard"/>
    <n v="18"/>
    <n v="11011297890.297001"/>
    <n v="177.07849999999999"/>
    <m/>
    <n v="177.02930000000001"/>
    <n v="179.20594700000001"/>
    <n v="0.24"/>
    <n v="0"/>
    <n v="0.9879"/>
    <n v="187.417"/>
    <n v="27.8459"/>
    <n v="1651035609"/>
  </r>
  <r>
    <n v="18131604"/>
    <s v="Engineering Substation"/>
    <s v="2022-04-27 08:00:00"/>
    <x v="10"/>
    <x v="330"/>
    <x v="330"/>
    <s v="Wednesday"/>
    <d v="1899-12-30T08:00:00"/>
    <s v="Peak"/>
    <n v="18"/>
    <n v="11011492485.417"/>
    <n v="194.5951"/>
    <m/>
    <n v="194.64920000000001"/>
    <n v="197.028863"/>
    <n v="0.24"/>
    <n v="0"/>
    <n v="0.9879"/>
    <n v="198.62"/>
    <n v="30.529800000000002"/>
    <n v="1651039208"/>
  </r>
  <r>
    <n v="18131604"/>
    <s v="Engineering Substation"/>
    <s v="2022-04-27 09:00:00"/>
    <x v="10"/>
    <x v="330"/>
    <x v="330"/>
    <s v="Wednesday"/>
    <d v="1899-12-30T09:00:00"/>
    <s v="Peak"/>
    <n v="18"/>
    <n v="11011673114.697001"/>
    <n v="180.6293"/>
    <m/>
    <n v="180.6293"/>
    <n v="183.230254"/>
    <n v="0.24"/>
    <n v="0"/>
    <n v="0.98580000000000001"/>
    <n v="198.62"/>
    <n v="30.763400000000001"/>
    <n v="1651042808"/>
  </r>
  <r>
    <n v="18131604"/>
    <s v="Engineering Substation"/>
    <s v="2022-04-27 10:00:00"/>
    <x v="10"/>
    <x v="330"/>
    <x v="330"/>
    <s v="Wednesday"/>
    <d v="1899-12-30T10:00:00"/>
    <s v="Peak"/>
    <n v="18"/>
    <n v="11011858619.097"/>
    <n v="185.5044"/>
    <m/>
    <n v="185.55590000000001"/>
    <n v="188.33002300000001"/>
    <n v="0.24"/>
    <n v="0"/>
    <n v="0.98529999999999995"/>
    <n v="191.00299999999999"/>
    <n v="32.205399999999997"/>
    <n v="1651046407"/>
  </r>
  <r>
    <n v="18131604"/>
    <s v="Engineering Substation"/>
    <s v="2022-04-27 11:00:00"/>
    <x v="10"/>
    <x v="330"/>
    <x v="330"/>
    <s v="Wednesday"/>
    <d v="1899-12-30T11:00:00"/>
    <s v="Standard"/>
    <n v="18"/>
    <n v="11012047740.777"/>
    <n v="189.1217"/>
    <m/>
    <n v="189.0692"/>
    <n v="191.88945200000001"/>
    <n v="0.24"/>
    <n v="0"/>
    <n v="0.98529999999999995"/>
    <n v="194.268"/>
    <n v="32.778300000000002"/>
    <n v="1651050008"/>
  </r>
  <r>
    <n v="18131604"/>
    <s v="Engineering Substation"/>
    <s v="2022-04-27 12:00:00"/>
    <x v="10"/>
    <x v="330"/>
    <x v="330"/>
    <s v="Wednesday"/>
    <d v="1899-12-30T12:00:00"/>
    <s v="Standard"/>
    <n v="18"/>
    <n v="11012241554.937"/>
    <n v="193.8142"/>
    <m/>
    <n v="193.8142"/>
    <n v="197.01983799999999"/>
    <n v="0.24"/>
    <n v="0"/>
    <n v="0.98370000000000002"/>
    <n v="194.792"/>
    <n v="35.3962"/>
    <n v="1651053608"/>
  </r>
  <r>
    <n v="18131604"/>
    <s v="Engineering Substation"/>
    <s v="2022-04-27 13:00:00"/>
    <x v="10"/>
    <x v="330"/>
    <x v="330"/>
    <s v="Wednesday"/>
    <d v="1899-12-30T13:00:00"/>
    <s v="Standard"/>
    <n v="18"/>
    <n v="11012448497.097"/>
    <n v="206.94220000000001"/>
    <m/>
    <n v="206.94220000000001"/>
    <n v="211.07377399999999"/>
    <n v="0.24"/>
    <n v="0"/>
    <n v="0.98040000000000005"/>
    <n v="216.74799999999999"/>
    <n v="41.558199999999999"/>
    <n v="1651057208"/>
  </r>
  <r>
    <n v="18131604"/>
    <s v="Engineering Substation"/>
    <s v="2022-04-27 14:00:00"/>
    <x v="10"/>
    <x v="330"/>
    <x v="330"/>
    <s v="Wednesday"/>
    <d v="1899-12-30T14:00:00"/>
    <s v="Standard"/>
    <n v="18"/>
    <n v="11012656910.216999"/>
    <n v="208.41309999999999"/>
    <m/>
    <n v="208.41309999999999"/>
    <n v="212.882251"/>
    <n v="0.24"/>
    <n v="0"/>
    <n v="0.97899999999999998"/>
    <n v="215.32"/>
    <n v="43.391500000000001"/>
    <n v="1651060808"/>
  </r>
  <r>
    <n v="18131604"/>
    <s v="Engineering Substation"/>
    <s v="2022-04-27 15:00:00"/>
    <x v="10"/>
    <x v="330"/>
    <x v="330"/>
    <s v="Wednesday"/>
    <d v="1899-12-30T15:00:00"/>
    <s v="Standard"/>
    <n v="18"/>
    <n v="11012867905.976999"/>
    <n v="210.9958"/>
    <m/>
    <n v="210.9958"/>
    <n v="215.49382299999999"/>
    <n v="0.24"/>
    <n v="0"/>
    <n v="0.97909999999999997"/>
    <n v="218.578"/>
    <n v="43.799300000000002"/>
    <n v="1651064408"/>
  </r>
  <r>
    <n v="18131604"/>
    <s v="Engineering Substation"/>
    <s v="2022-04-27 16:00:00"/>
    <x v="10"/>
    <x v="330"/>
    <x v="330"/>
    <s v="Wednesday"/>
    <d v="1899-12-30T16:00:00"/>
    <s v="Standard"/>
    <n v="18"/>
    <n v="11013081993.417"/>
    <n v="214.0874"/>
    <m/>
    <n v="214.0874"/>
    <n v="218.52244999999999"/>
    <n v="0.24"/>
    <n v="0"/>
    <n v="0.97970000000000002"/>
    <n v="222.173"/>
    <n v="43.802199999999999"/>
    <n v="1651068008"/>
  </r>
  <r>
    <n v="18131604"/>
    <s v="Engineering Substation"/>
    <s v="2022-04-27 17:00:00"/>
    <x v="10"/>
    <x v="330"/>
    <x v="330"/>
    <s v="Wednesday"/>
    <d v="1899-12-30T17:00:00"/>
    <s v="Standard"/>
    <n v="18"/>
    <n v="11013292447.017"/>
    <n v="210.45359999999999"/>
    <m/>
    <n v="210.45359999999999"/>
    <n v="214.31515899999999"/>
    <n v="0.24"/>
    <n v="0"/>
    <n v="0.98199999999999998"/>
    <n v="222.173"/>
    <n v="40.5002"/>
    <n v="1651071608"/>
  </r>
  <r>
    <n v="18131604"/>
    <s v="Engineering Substation"/>
    <s v="2022-04-27 18:00:00"/>
    <x v="10"/>
    <x v="330"/>
    <x v="330"/>
    <s v="Wednesday"/>
    <d v="1899-12-30T18:00:00"/>
    <s v="Standard"/>
    <n v="18"/>
    <n v="11013487511.816999"/>
    <n v="195.06479999999999"/>
    <m/>
    <n v="195.06479999999999"/>
    <n v="198.19627600000001"/>
    <n v="0.24"/>
    <n v="0"/>
    <n v="0.98419999999999996"/>
    <n v="214.51"/>
    <n v="35.092599999999997"/>
    <n v="1651075208"/>
  </r>
  <r>
    <n v="18131604"/>
    <s v="Engineering Substation"/>
    <s v="2022-04-27 19:00:00"/>
    <x v="10"/>
    <x v="330"/>
    <x v="330"/>
    <s v="Wednesday"/>
    <d v="1899-12-30T19:00:00"/>
    <s v="Peak"/>
    <n v="18"/>
    <n v="11013674653.737"/>
    <n v="187.14189999999999"/>
    <m/>
    <n v="187.14189999999999"/>
    <n v="189.75038000000001"/>
    <n v="0.24"/>
    <n v="0"/>
    <n v="0.98629999999999995"/>
    <n v="195.08099999999999"/>
    <n v="31.354600000000001"/>
    <n v="1651078808"/>
  </r>
  <r>
    <n v="18131604"/>
    <s v="Engineering Substation"/>
    <s v="2022-04-27 20:00:00"/>
    <x v="10"/>
    <x v="330"/>
    <x v="330"/>
    <s v="Wednesday"/>
    <d v="1899-12-30T20:00:00"/>
    <s v="Peak"/>
    <n v="18"/>
    <n v="11013835605.657"/>
    <n v="160.95189999999999"/>
    <m/>
    <n v="160.95189999999999"/>
    <n v="162.54589100000001"/>
    <n v="0.24"/>
    <n v="0"/>
    <n v="0.99019999999999997"/>
    <n v="188.76499999999999"/>
    <n v="22.707799999999999"/>
    <n v="1651082408"/>
  </r>
  <r>
    <n v="18131604"/>
    <s v="Engineering Substation"/>
    <s v="2022-04-27 21:00:00"/>
    <x v="10"/>
    <x v="330"/>
    <x v="330"/>
    <s v="Wednesday"/>
    <d v="1899-12-30T21:00:00"/>
    <s v="Standard"/>
    <n v="18"/>
    <n v="11013986814.537001"/>
    <n v="151.2089"/>
    <m/>
    <n v="151.1669"/>
    <n v="152.42111800000001"/>
    <n v="0.24"/>
    <n v="0"/>
    <n v="0.99180000000000001"/>
    <n v="151.363"/>
    <n v="19.513300000000001"/>
    <n v="1651086009"/>
  </r>
  <r>
    <n v="18131604"/>
    <s v="Engineering Substation"/>
    <s v="2022-04-27 22:00:00"/>
    <x v="10"/>
    <x v="330"/>
    <x v="330"/>
    <s v="Wednesday"/>
    <d v="1899-12-30T22:00:00"/>
    <s v="Standard"/>
    <n v="18"/>
    <n v="11014133507.337"/>
    <n v="146.69280000000001"/>
    <m/>
    <n v="146.7336"/>
    <n v="147.752995"/>
    <n v="0.24"/>
    <n v="0"/>
    <n v="0.99309999999999998"/>
    <n v="150.15899999999999"/>
    <n v="17.326599999999999"/>
    <n v="1651089608"/>
  </r>
  <r>
    <n v="18131604"/>
    <s v="Engineering Substation"/>
    <s v="2022-04-27 23:00:00"/>
    <x v="10"/>
    <x v="330"/>
    <x v="330"/>
    <s v="Wednesday"/>
    <d v="1899-12-30T23:00:00"/>
    <s v="Off-Peak"/>
    <n v="18"/>
    <n v="11014281761.577"/>
    <n v="148.2542"/>
    <m/>
    <n v="148.2542"/>
    <n v="149.243246"/>
    <n v="0.24"/>
    <n v="0"/>
    <n v="0.99339999999999995"/>
    <n v="150.72800000000001"/>
    <n v="17.152999999999999"/>
    <n v="1651093208"/>
  </r>
  <r>
    <n v="18131604"/>
    <s v="Engineering Substation"/>
    <s v="2022-04-28 00:00:00"/>
    <x v="10"/>
    <x v="331"/>
    <x v="331"/>
    <s v="Thursday"/>
    <d v="1899-12-30T00:00:00"/>
    <s v="Off-Peak"/>
    <n v="18"/>
    <n v="11014431236.937"/>
    <n v="149.47540000000001"/>
    <m/>
    <n v="149.47540000000001"/>
    <n v="150.37836999999999"/>
    <n v="0.24"/>
    <n v="0"/>
    <n v="0.99399999999999999"/>
    <n v="150.72800000000001"/>
    <n v="16.455100000000002"/>
    <n v="1651096808"/>
  </r>
  <r>
    <n v="18131604"/>
    <s v="Engineering Substation"/>
    <s v="2022-04-28 01:00:00"/>
    <x v="10"/>
    <x v="331"/>
    <x v="331"/>
    <s v="Thursday"/>
    <d v="1899-12-30T01:00:00"/>
    <s v="Off-Peak"/>
    <n v="18"/>
    <n v="11014579618.136999"/>
    <n v="148.38120000000001"/>
    <m/>
    <n v="148.34"/>
    <n v="149.19688099999999"/>
    <n v="0.24"/>
    <n v="0"/>
    <n v="0.99429999999999996"/>
    <n v="151.649"/>
    <n v="15.9673"/>
    <n v="1651100409"/>
  </r>
  <r>
    <n v="18131604"/>
    <s v="Engineering Substation"/>
    <s v="2022-04-28 02:00:00"/>
    <x v="10"/>
    <x v="331"/>
    <x v="331"/>
    <s v="Thursday"/>
    <d v="1899-12-30T02:00:00"/>
    <s v="Off-Peak"/>
    <n v="18"/>
    <n v="11014727854.857"/>
    <n v="148.23670000000001"/>
    <m/>
    <n v="148.27789999999999"/>
    <n v="149.18179699999999"/>
    <n v="0.24"/>
    <n v="0"/>
    <n v="0.99390000000000001"/>
    <n v="151.649"/>
    <n v="16.397300000000001"/>
    <n v="1651104008"/>
  </r>
  <r>
    <n v="18131604"/>
    <s v="Engineering Substation"/>
    <s v="2022-04-28 03:00:00"/>
    <x v="10"/>
    <x v="331"/>
    <x v="331"/>
    <s v="Thursday"/>
    <d v="1899-12-30T03:00:00"/>
    <s v="Off-Peak"/>
    <n v="18"/>
    <n v="11014873753.497"/>
    <n v="145.89859999999999"/>
    <m/>
    <n v="145.89859999999999"/>
    <n v="146.62801300000001"/>
    <n v="0.24"/>
    <n v="0"/>
    <n v="0.995"/>
    <n v="149.96100000000001"/>
    <n v="14.6069"/>
    <n v="1651107608"/>
  </r>
  <r>
    <n v="18131604"/>
    <s v="Engineering Substation"/>
    <s v="2022-04-28 04:00:00"/>
    <x v="10"/>
    <x v="331"/>
    <x v="331"/>
    <s v="Thursday"/>
    <d v="1899-12-30T04:00:00"/>
    <s v="Off-Peak"/>
    <n v="18"/>
    <n v="11015019146.457001"/>
    <n v="145.393"/>
    <m/>
    <n v="145.393"/>
    <n v="146.36068299999999"/>
    <n v="0.24"/>
    <n v="0"/>
    <n v="0.99339999999999995"/>
    <n v="149.96100000000001"/>
    <n v="16.802900000000001"/>
    <n v="1651111208"/>
  </r>
  <r>
    <n v="18131604"/>
    <s v="Engineering Substation"/>
    <s v="2022-04-28 05:00:00"/>
    <x v="10"/>
    <x v="331"/>
    <x v="331"/>
    <s v="Thursday"/>
    <d v="1899-12-30T05:00:00"/>
    <s v="Off-Peak"/>
    <n v="18"/>
    <n v="11015160934.136999"/>
    <n v="141.7877"/>
    <m/>
    <n v="141.7877"/>
    <n v="142.60567"/>
    <n v="0.24"/>
    <n v="0"/>
    <n v="0.99429999999999996"/>
    <n v="146.77199999999999"/>
    <n v="15.2522"/>
    <n v="1651114808"/>
  </r>
  <r>
    <n v="18131604"/>
    <s v="Engineering Substation"/>
    <s v="2022-04-28 06:00:00"/>
    <x v="10"/>
    <x v="331"/>
    <x v="331"/>
    <s v="Thursday"/>
    <d v="1899-12-30T06:00:00"/>
    <s v="Off-Peak"/>
    <n v="18"/>
    <n v="11015303164.136999"/>
    <n v="142.22999999999999"/>
    <m/>
    <n v="142.22999999999999"/>
    <n v="143.04366999999999"/>
    <n v="0.24"/>
    <n v="0"/>
    <n v="0.99429999999999996"/>
    <n v="146.77199999999999"/>
    <n v="15.2354"/>
    <n v="1651118408"/>
  </r>
  <r>
    <n v="18131604"/>
    <s v="Engineering Substation"/>
    <s v="2022-04-28 07:00:00"/>
    <x v="10"/>
    <x v="331"/>
    <x v="331"/>
    <s v="Thursday"/>
    <d v="1899-12-30T07:00:00"/>
    <s v="Standard"/>
    <n v="18"/>
    <n v="11015485401.896999"/>
    <n v="182.23779999999999"/>
    <m/>
    <n v="182.18719999999999"/>
    <n v="184.344414"/>
    <n v="0.24"/>
    <n v="0"/>
    <n v="0.98829999999999996"/>
    <n v="191.26"/>
    <n v="28.119499999999999"/>
    <n v="1651122009"/>
  </r>
  <r>
    <n v="18131604"/>
    <s v="Engineering Substation"/>
    <s v="2022-04-28 08:00:00"/>
    <x v="10"/>
    <x v="331"/>
    <x v="331"/>
    <s v="Thursday"/>
    <d v="1899-12-30T08:00:00"/>
    <s v="Peak"/>
    <n v="18"/>
    <n v="11015683143.417"/>
    <n v="197.7415"/>
    <m/>
    <n v="197.7415"/>
    <n v="199.91480100000001"/>
    <n v="0.24"/>
    <n v="0"/>
    <n v="0.98909999999999998"/>
    <n v="204.75899999999999"/>
    <n v="29.397600000000001"/>
    <n v="1651125609"/>
  </r>
  <r>
    <n v="18131604"/>
    <s v="Engineering Substation"/>
    <s v="2022-04-28 09:00:00"/>
    <x v="10"/>
    <x v="331"/>
    <x v="331"/>
    <s v="Thursday"/>
    <d v="1899-12-30T09:00:00"/>
    <s v="Peak"/>
    <n v="18"/>
    <n v="11015895193.257"/>
    <n v="212.0498"/>
    <m/>
    <n v="212.1088"/>
    <n v="215.127928"/>
    <n v="0.24"/>
    <n v="0"/>
    <n v="0.98599999999999999"/>
    <n v="215.767"/>
    <n v="35.915199999999999"/>
    <n v="1651129208"/>
  </r>
  <r>
    <n v="18131604"/>
    <s v="Engineering Substation"/>
    <s v="2022-04-28 10:00:00"/>
    <x v="10"/>
    <x v="331"/>
    <x v="331"/>
    <s v="Thursday"/>
    <d v="1899-12-30T10:00:00"/>
    <s v="Peak"/>
    <n v="18"/>
    <n v="11016123744.056999"/>
    <n v="228.55080000000001"/>
    <m/>
    <n v="228.55080000000001"/>
    <n v="231.462042"/>
    <n v="0.24"/>
    <n v="0"/>
    <n v="0.98740000000000006"/>
    <n v="231.625"/>
    <n v="36.595199999999998"/>
    <n v="1651132808"/>
  </r>
  <r>
    <n v="18131604"/>
    <s v="Engineering Substation"/>
    <s v="2022-04-28 11:00:00"/>
    <x v="10"/>
    <x v="331"/>
    <x v="331"/>
    <s v="Thursday"/>
    <d v="1899-12-30T11:00:00"/>
    <s v="Standard"/>
    <n v="18"/>
    <n v="11016359142.777"/>
    <n v="235.39869999999999"/>
    <m/>
    <n v="235.39869999999999"/>
    <n v="238.802976"/>
    <n v="0.24"/>
    <n v="0"/>
    <n v="0.98570000000000002"/>
    <n v="238.08699999999999"/>
    <n v="40.178400000000003"/>
    <n v="1651136408"/>
  </r>
  <r>
    <n v="18131604"/>
    <s v="Engineering Substation"/>
    <s v="2022-04-28 12:00:00"/>
    <x v="10"/>
    <x v="331"/>
    <x v="331"/>
    <s v="Thursday"/>
    <d v="1899-12-30T12:00:00"/>
    <s v="Standard"/>
    <n v="18"/>
    <n v="11016603816.056999"/>
    <n v="244.67330000000001"/>
    <m/>
    <n v="244.67330000000001"/>
    <n v="248.40696700000001"/>
    <n v="0.24"/>
    <n v="0"/>
    <n v="0.98499999999999999"/>
    <n v="249.93799999999999"/>
    <n v="42.906999999999996"/>
    <n v="1651140008"/>
  </r>
  <r>
    <n v="18131604"/>
    <s v="Engineering Substation"/>
    <s v="2022-04-28 13:00:00"/>
    <x v="10"/>
    <x v="331"/>
    <x v="331"/>
    <s v="Thursday"/>
    <d v="1899-12-30T13:00:00"/>
    <s v="Standard"/>
    <n v="18"/>
    <n v="11016844758.777"/>
    <n v="240.9427"/>
    <m/>
    <n v="240.9427"/>
    <n v="245.127072"/>
    <n v="0.24"/>
    <n v="0"/>
    <n v="0.9829"/>
    <n v="249.93799999999999"/>
    <n v="45.098599999999998"/>
    <n v="1651143608"/>
  </r>
  <r>
    <n v="18131604"/>
    <s v="Engineering Substation"/>
    <s v="2022-04-28 14:00:00"/>
    <x v="10"/>
    <x v="331"/>
    <x v="331"/>
    <s v="Thursday"/>
    <d v="1899-12-30T14:00:00"/>
    <s v="Standard"/>
    <n v="18"/>
    <n v="11017083677.816999"/>
    <n v="238.91900000000001"/>
    <m/>
    <n v="238.91900000000001"/>
    <n v="242.71613500000001"/>
    <n v="0.24"/>
    <n v="0"/>
    <n v="0.98440000000000005"/>
    <n v="248.119"/>
    <n v="42.764600000000002"/>
    <n v="1651147208"/>
  </r>
  <r>
    <n v="18131604"/>
    <s v="Engineering Substation"/>
    <s v="2022-04-28 15:00:00"/>
    <x v="10"/>
    <x v="331"/>
    <x v="331"/>
    <s v="Thursday"/>
    <d v="1899-12-30T15:00:00"/>
    <s v="Standard"/>
    <n v="18"/>
    <n v="11017335068.216999"/>
    <n v="251.3904"/>
    <m/>
    <n v="251.3904"/>
    <n v="256.46542599999998"/>
    <n v="0.24"/>
    <n v="0"/>
    <n v="0.98019999999999996"/>
    <n v="260.68700000000001"/>
    <n v="50.767899999999997"/>
    <n v="1651150808"/>
  </r>
  <r>
    <n v="18131604"/>
    <s v="Engineering Substation"/>
    <s v="2022-04-28 16:00:00"/>
    <x v="10"/>
    <x v="331"/>
    <x v="331"/>
    <s v="Thursday"/>
    <d v="1899-12-30T16:00:00"/>
    <s v="Standard"/>
    <n v="18"/>
    <n v="11017583985.417"/>
    <n v="248.91720000000001"/>
    <m/>
    <n v="248.91720000000001"/>
    <n v="254.45198600000001"/>
    <n v="0.24"/>
    <n v="0"/>
    <n v="0.97819999999999996"/>
    <n v="260.68700000000001"/>
    <n v="52.783000000000001"/>
    <n v="1651154408"/>
  </r>
  <r>
    <n v="18131604"/>
    <s v="Engineering Substation"/>
    <s v="2022-04-28 17:00:00"/>
    <x v="10"/>
    <x v="331"/>
    <x v="331"/>
    <s v="Thursday"/>
    <d v="1899-12-30T17:00:00"/>
    <s v="Standard"/>
    <n v="18"/>
    <n v="11017809825.896999"/>
    <n v="225.84049999999999"/>
    <m/>
    <n v="225.84049999999999"/>
    <n v="229.97671199999999"/>
    <n v="0.24"/>
    <n v="0"/>
    <n v="0.98199999999999998"/>
    <n v="253.87"/>
    <n v="43.4208"/>
    <n v="1651158008"/>
  </r>
  <r>
    <n v="18131604"/>
    <s v="Engineering Substation"/>
    <s v="2022-04-28 18:00:00"/>
    <x v="10"/>
    <x v="331"/>
    <x v="331"/>
    <s v="Thursday"/>
    <d v="1899-12-30T18:00:00"/>
    <s v="Standard"/>
    <n v="18"/>
    <n v="11018020466.457001"/>
    <n v="210.64060000000001"/>
    <m/>
    <n v="210.64060000000001"/>
    <n v="213.71325300000001"/>
    <n v="0.24"/>
    <n v="0"/>
    <n v="0.98560000000000003"/>
    <n v="217.82900000000001"/>
    <n v="36.109699999999997"/>
    <n v="1651161608"/>
  </r>
  <r>
    <n v="18131604"/>
    <s v="Engineering Substation"/>
    <s v="2022-04-28 19:00:00"/>
    <x v="10"/>
    <x v="331"/>
    <x v="331"/>
    <s v="Thursday"/>
    <d v="1899-12-30T19:00:00"/>
    <s v="Peak"/>
    <n v="18"/>
    <n v="11018217856.377001"/>
    <n v="197.38990000000001"/>
    <m/>
    <n v="197.33510000000001"/>
    <n v="200.21442400000001"/>
    <n v="0.24"/>
    <n v="0"/>
    <n v="0.98560000000000003"/>
    <n v="209.92500000000001"/>
    <n v="33.832999999999998"/>
    <n v="1651165209"/>
  </r>
  <r>
    <n v="18131604"/>
    <s v="Engineering Substation"/>
    <s v="2022-04-28 20:00:00"/>
    <x v="10"/>
    <x v="331"/>
    <x v="331"/>
    <s v="Thursday"/>
    <d v="1899-12-30T20:00:00"/>
    <s v="Peak"/>
    <n v="18"/>
    <n v="11018388746.216999"/>
    <n v="170.88980000000001"/>
    <m/>
    <n v="170.93729999999999"/>
    <n v="173.27221700000001"/>
    <n v="0.24"/>
    <n v="0"/>
    <n v="0.98650000000000004"/>
    <n v="198.22300000000001"/>
    <n v="28.349499999999999"/>
    <n v="1651168808"/>
  </r>
  <r>
    <n v="18131604"/>
    <s v="Engineering Substation"/>
    <s v="2022-04-28 21:00:00"/>
    <x v="10"/>
    <x v="331"/>
    <x v="331"/>
    <s v="Thursday"/>
    <d v="1899-12-30T21:00:00"/>
    <s v="Standard"/>
    <n v="18"/>
    <n v="11018550296.697001"/>
    <n v="161.5505"/>
    <m/>
    <n v="161.5505"/>
    <n v="163.03457399999999"/>
    <n v="0.24"/>
    <n v="0"/>
    <n v="0.9909"/>
    <n v="167.339"/>
    <n v="21.948"/>
    <n v="1651172408"/>
  </r>
  <r>
    <n v="18131604"/>
    <s v="Engineering Substation"/>
    <s v="2022-04-28 22:00:00"/>
    <x v="10"/>
    <x v="331"/>
    <x v="331"/>
    <s v="Thursday"/>
    <d v="1899-12-30T22:00:00"/>
    <s v="Standard"/>
    <n v="18"/>
    <n v="11018704846.857"/>
    <n v="154.55019999999999"/>
    <m/>
    <n v="154.55019999999999"/>
    <n v="155.54265899999999"/>
    <n v="0.24"/>
    <n v="0"/>
    <n v="0.99360000000000004"/>
    <n v="166.57400000000001"/>
    <n v="17.543299999999999"/>
    <n v="1651176008"/>
  </r>
  <r>
    <n v="18131604"/>
    <s v="Engineering Substation"/>
    <s v="2022-04-28 23:00:00"/>
    <x v="10"/>
    <x v="331"/>
    <x v="331"/>
    <s v="Thursday"/>
    <d v="1899-12-30T23:00:00"/>
    <s v="Off-Peak"/>
    <n v="18"/>
    <n v="11018857064.937"/>
    <n v="152.21809999999999"/>
    <m/>
    <n v="152.21809999999999"/>
    <n v="153.371937"/>
    <n v="0.24"/>
    <n v="0"/>
    <n v="0.99250000000000005"/>
    <n v="155.10599999999999"/>
    <n v="18.777799999999999"/>
    <n v="1651179608"/>
  </r>
  <r>
    <n v="18131604"/>
    <s v="Engineering Substation"/>
    <s v="2022-04-29 00:00:00"/>
    <x v="10"/>
    <x v="332"/>
    <x v="332"/>
    <s v="Friday"/>
    <d v="1899-12-30T00:00:00"/>
    <s v="Off-Peak"/>
    <n v="18"/>
    <n v="11019010356.537001"/>
    <n v="153.29159999999999"/>
    <m/>
    <n v="153.29159999999999"/>
    <n v="154.44699900000001"/>
    <n v="0.24"/>
    <n v="0"/>
    <n v="0.99250000000000005"/>
    <n v="151.91"/>
    <n v="18.856300000000001"/>
    <n v="1651183208"/>
  </r>
  <r>
    <n v="18131604"/>
    <s v="Engineering Substation"/>
    <s v="2022-04-29 01:00:00"/>
    <x v="10"/>
    <x v="332"/>
    <x v="332"/>
    <s v="Friday"/>
    <d v="1899-12-30T01:00:00"/>
    <s v="Off-Peak"/>
    <n v="18"/>
    <n v="11019161751.417"/>
    <n v="151.39490000000001"/>
    <m/>
    <n v="151.3528"/>
    <n v="152.53935999999999"/>
    <n v="0.24"/>
    <n v="0"/>
    <n v="0.99219999999999997"/>
    <n v="151.04400000000001"/>
    <n v="18.988800000000001"/>
    <n v="1651186809"/>
  </r>
  <r>
    <n v="18131604"/>
    <s v="Engineering Substation"/>
    <s v="2022-04-29 02:00:00"/>
    <x v="10"/>
    <x v="332"/>
    <x v="332"/>
    <s v="Friday"/>
    <d v="1899-12-30T02:00:00"/>
    <s v="Off-Peak"/>
    <n v="18"/>
    <n v="11019312522.297001"/>
    <n v="150.77090000000001"/>
    <m/>
    <n v="150.81280000000001"/>
    <n v="152.005638"/>
    <n v="0.24"/>
    <n v="0"/>
    <n v="0.99219999999999997"/>
    <n v="149.01"/>
    <n v="19.005800000000001"/>
    <n v="1651190408"/>
  </r>
  <r>
    <n v="18131604"/>
    <s v="Engineering Substation"/>
    <s v="2022-04-29 03:00:00"/>
    <x v="10"/>
    <x v="332"/>
    <x v="332"/>
    <s v="Friday"/>
    <d v="1899-12-30T03:00:00"/>
    <s v="Off-Peak"/>
    <n v="18"/>
    <n v="11019462193.017"/>
    <n v="149.67070000000001"/>
    <m/>
    <n v="149.67070000000001"/>
    <n v="150.88875400000001"/>
    <n v="0.24"/>
    <n v="0"/>
    <n v="0.9919"/>
    <n v="148.63800000000001"/>
    <n v="19.133500000000002"/>
    <n v="1651194008"/>
  </r>
  <r>
    <n v="18131604"/>
    <s v="Engineering Substation"/>
    <s v="2022-04-29 04:00:00"/>
    <x v="10"/>
    <x v="332"/>
    <x v="332"/>
    <s v="Friday"/>
    <d v="1899-12-30T04:00:00"/>
    <s v="Off-Peak"/>
    <n v="18"/>
    <n v="11019612779.577"/>
    <n v="150.5866"/>
    <m/>
    <n v="150.54470000000001"/>
    <n v="151.74841599999999"/>
    <n v="0.24"/>
    <n v="0"/>
    <n v="0.99209999999999998"/>
    <n v="149.31299999999999"/>
    <n v="19.075199999999999"/>
    <n v="1651197609"/>
  </r>
  <r>
    <n v="18131604"/>
    <s v="Engineering Substation"/>
    <s v="2022-04-29 05:00:00"/>
    <x v="10"/>
    <x v="332"/>
    <x v="332"/>
    <s v="Friday"/>
    <d v="1899-12-30T05:00:00"/>
    <s v="Off-Peak"/>
    <n v="18"/>
    <n v="11019762558.537001"/>
    <n v="149.779"/>
    <m/>
    <n v="149.82060000000001"/>
    <n v="151.03929299999999"/>
    <n v="0.24"/>
    <n v="0"/>
    <n v="0.9919"/>
    <n v="149.31299999999999"/>
    <n v="19.148399999999999"/>
    <n v="1651201208"/>
  </r>
  <r>
    <n v="18131604"/>
    <s v="Engineering Substation"/>
    <s v="2022-04-29 06:00:00"/>
    <x v="10"/>
    <x v="332"/>
    <x v="332"/>
    <s v="Friday"/>
    <d v="1899-12-30T06:00:00"/>
    <s v="Off-Peak"/>
    <n v="18"/>
    <n v="11019911413.737"/>
    <n v="148.8552"/>
    <m/>
    <n v="148.8552"/>
    <n v="149.88344799999999"/>
    <n v="0.24"/>
    <n v="0"/>
    <n v="0.99309999999999998"/>
    <n v="153.256"/>
    <n v="17.526499999999999"/>
    <n v="1651204808"/>
  </r>
  <r>
    <n v="18131604"/>
    <s v="Engineering Substation"/>
    <s v="2022-04-29 07:00:00"/>
    <x v="10"/>
    <x v="332"/>
    <x v="332"/>
    <s v="Friday"/>
    <d v="1899-12-30T07:00:00"/>
    <s v="Standard"/>
    <n v="18"/>
    <n v="11020100100.537001"/>
    <n v="188.68680000000001"/>
    <m/>
    <n v="188.68680000000001"/>
    <n v="191.29800900000001"/>
    <n v="0.24"/>
    <n v="0"/>
    <n v="0.98640000000000005"/>
    <n v="199.208"/>
    <n v="31.499500000000001"/>
    <n v="1651208408"/>
  </r>
  <r>
    <n v="18131604"/>
    <s v="Engineering Substation"/>
    <s v="2022-04-29 08:00:00"/>
    <x v="10"/>
    <x v="332"/>
    <x v="332"/>
    <s v="Friday"/>
    <d v="1899-12-30T08:00:00"/>
    <s v="Peak"/>
    <n v="18"/>
    <n v="11020307547.896999"/>
    <n v="207.44739999999999"/>
    <m/>
    <n v="207.44739999999999"/>
    <n v="209.848017"/>
    <n v="0.24"/>
    <n v="0"/>
    <n v="0.98860000000000003"/>
    <n v="211.23400000000001"/>
    <n v="31.651"/>
    <n v="1651212008"/>
  </r>
  <r>
    <n v="18131604"/>
    <s v="Engineering Substation"/>
    <s v="2022-04-29 09:00:00"/>
    <x v="10"/>
    <x v="332"/>
    <x v="332"/>
    <s v="Friday"/>
    <d v="1899-12-30T09:00:00"/>
    <s v="Peak"/>
    <n v="18"/>
    <n v="11020532390.937"/>
    <n v="224.84299999999999"/>
    <m/>
    <n v="224.78059999999999"/>
    <n v="227.708459"/>
    <n v="0.24"/>
    <n v="0"/>
    <n v="0.98709999999999998"/>
    <n v="230.21799999999999"/>
    <n v="36.398099999999999"/>
    <n v="1651215609"/>
  </r>
  <r>
    <n v="18131604"/>
    <s v="Engineering Substation"/>
    <s v="2022-04-29 10:00:00"/>
    <x v="10"/>
    <x v="332"/>
    <x v="332"/>
    <s v="Friday"/>
    <d v="1899-12-30T10:00:00"/>
    <s v="Peak"/>
    <n v="18"/>
    <n v="11020763377.017"/>
    <n v="230.98609999999999"/>
    <m/>
    <n v="231.05029999999999"/>
    <n v="234.22154399999999"/>
    <n v="0.24"/>
    <n v="0"/>
    <n v="0.98650000000000004"/>
    <n v="234.48599999999999"/>
    <n v="38.412399999999998"/>
    <n v="1651219208"/>
  </r>
  <r>
    <n v="18131604"/>
    <s v="Engineering Substation"/>
    <s v="2022-04-29 11:00:00"/>
    <x v="10"/>
    <x v="332"/>
    <x v="332"/>
    <s v="Friday"/>
    <d v="1899-12-30T11:00:00"/>
    <s v="Standard"/>
    <n v="18"/>
    <n v="11021000052.537001"/>
    <n v="236.6755"/>
    <m/>
    <n v="236.6755"/>
    <n v="240.18723"/>
    <n v="0.24"/>
    <n v="0"/>
    <n v="0.98540000000000005"/>
    <n v="244.80699999999999"/>
    <n v="40.921900000000001"/>
    <n v="1651222808"/>
  </r>
  <r>
    <n v="18131604"/>
    <s v="Engineering Substation"/>
    <s v="2022-04-29 12:00:00"/>
    <x v="10"/>
    <x v="332"/>
    <x v="332"/>
    <s v="Friday"/>
    <d v="1899-12-30T12:00:00"/>
    <s v="Standard"/>
    <n v="18"/>
    <n v="11021240474.937"/>
    <n v="240.42240000000001"/>
    <m/>
    <n v="240.42240000000001"/>
    <n v="244.21408700000001"/>
    <n v="0.24"/>
    <n v="0"/>
    <n v="0.98450000000000004"/>
    <n v="244.80699999999999"/>
    <n v="42.867100000000001"/>
    <n v="1651226408"/>
  </r>
  <r>
    <n v="18131604"/>
    <s v="Engineering Substation"/>
    <s v="2022-04-29 13:00:00"/>
    <x v="10"/>
    <x v="332"/>
    <x v="332"/>
    <s v="Friday"/>
    <d v="1899-12-30T13:00:00"/>
    <s v="Standard"/>
    <n v="18"/>
    <n v="11021475311.816999"/>
    <n v="234.83690000000001"/>
    <m/>
    <n v="234.83690000000001"/>
    <n v="238.611861"/>
    <n v="0.24"/>
    <n v="0"/>
    <n v="0.98419999999999996"/>
    <n v="244.31100000000001"/>
    <n v="42.276000000000003"/>
    <n v="1651230008"/>
  </r>
  <r>
    <n v="18131604"/>
    <s v="Engineering Substation"/>
    <s v="2022-04-29 14:00:00"/>
    <x v="10"/>
    <x v="332"/>
    <x v="332"/>
    <s v="Friday"/>
    <d v="1899-12-30T14:00:00"/>
    <s v="Standard"/>
    <n v="18"/>
    <n v="11021708324.937"/>
    <n v="233.01310000000001"/>
    <m/>
    <n v="232.94839999999999"/>
    <n v="236.90376800000001"/>
    <n v="0.24"/>
    <n v="0"/>
    <n v="0.98329999999999995"/>
    <n v="240.78"/>
    <n v="43.109499999999997"/>
    <n v="1651233609"/>
  </r>
  <r>
    <n v="18131604"/>
    <s v="Engineering Substation"/>
    <s v="2022-04-29 15:00:00"/>
    <x v="10"/>
    <x v="332"/>
    <x v="332"/>
    <s v="Friday"/>
    <d v="1899-12-30T15:00:00"/>
    <s v="Standard"/>
    <n v="18"/>
    <n v="11021949900.537001"/>
    <n v="241.57560000000001"/>
    <m/>
    <n v="241.64269999999999"/>
    <n v="246.058706"/>
    <n v="0.24"/>
    <n v="0"/>
    <n v="0.98209999999999997"/>
    <n v="247.32"/>
    <n v="46.407800000000002"/>
    <n v="1651237208"/>
  </r>
  <r>
    <n v="18131604"/>
    <s v="Engineering Substation"/>
    <s v="2022-04-29 16:00:00"/>
    <x v="10"/>
    <x v="332"/>
    <x v="332"/>
    <s v="Friday"/>
    <d v="1899-12-30T16:00:00"/>
    <s v="Standard"/>
    <n v="18"/>
    <n v="11022179934.777"/>
    <n v="230.0342"/>
    <m/>
    <n v="230.0342"/>
    <n v="233.91386600000001"/>
    <n v="0.24"/>
    <n v="0"/>
    <n v="0.98340000000000005"/>
    <n v="247.32"/>
    <n v="42.425800000000002"/>
    <n v="1651240808"/>
  </r>
  <r>
    <n v="18131604"/>
    <s v="Engineering Substation"/>
    <s v="2022-04-29 17:00:00"/>
    <x v="10"/>
    <x v="332"/>
    <x v="332"/>
    <s v="Friday"/>
    <d v="1899-12-30T17:00:00"/>
    <s v="Standard"/>
    <n v="18"/>
    <n v="11022400331.577"/>
    <n v="220.39680000000001"/>
    <m/>
    <n v="220.39680000000001"/>
    <n v="223.93980400000001"/>
    <n v="0.24"/>
    <n v="0"/>
    <n v="0.98419999999999996"/>
    <n v="231.84100000000001"/>
    <n v="39.677300000000002"/>
    <n v="1651244408"/>
  </r>
  <r>
    <n v="18131604"/>
    <s v="Engineering Substation"/>
    <s v="2022-04-29 18:00:00"/>
    <x v="10"/>
    <x v="332"/>
    <x v="332"/>
    <s v="Friday"/>
    <d v="1899-12-30T18:00:00"/>
    <s v="Standard"/>
    <n v="18"/>
    <n v="11022603545.577"/>
    <n v="203.214"/>
    <m/>
    <n v="203.214"/>
    <n v="206.36227600000001"/>
    <n v="0.24"/>
    <n v="0"/>
    <n v="0.98470000000000002"/>
    <n v="223.01900000000001"/>
    <n v="35.908999999999999"/>
    <n v="1651248008"/>
  </r>
  <r>
    <n v="18131604"/>
    <s v="Engineering Substation"/>
    <s v="2022-04-29 19:00:00"/>
    <x v="10"/>
    <x v="332"/>
    <x v="332"/>
    <s v="Friday"/>
    <d v="1899-12-30T19:00:00"/>
    <s v="Peak"/>
    <n v="18"/>
    <n v="11022795140.697001"/>
    <n v="191.5951"/>
    <m/>
    <n v="191.5951"/>
    <n v="194.43108699999999"/>
    <n v="0.24"/>
    <n v="0"/>
    <n v="0.98540000000000005"/>
    <n v="202.43700000000001"/>
    <n v="33.0871"/>
    <n v="1651251608"/>
  </r>
  <r>
    <n v="18131604"/>
    <s v="Engineering Substation"/>
    <s v="2022-04-29 20:00:00"/>
    <x v="10"/>
    <x v="332"/>
    <x v="332"/>
    <s v="Friday"/>
    <d v="1899-12-30T20:00:00"/>
    <s v="Peak"/>
    <n v="18"/>
    <n v="11022954326.457001"/>
    <n v="159.1858"/>
    <m/>
    <n v="159.1858"/>
    <n v="160.966635"/>
    <n v="0.24"/>
    <n v="0"/>
    <n v="0.9889"/>
    <n v="196.262"/>
    <n v="23.877800000000001"/>
    <n v="1651255208"/>
  </r>
  <r>
    <n v="18131604"/>
    <s v="Engineering Substation"/>
    <s v="2022-04-29 21:00:00"/>
    <x v="10"/>
    <x v="332"/>
    <x v="332"/>
    <s v="Friday"/>
    <d v="1899-12-30T21:00:00"/>
    <s v="Standard"/>
    <n v="18"/>
    <n v="11023107865.257"/>
    <n v="153.53880000000001"/>
    <m/>
    <n v="153.53880000000001"/>
    <n v="154.98241400000001"/>
    <n v="0.24"/>
    <n v="0"/>
    <n v="0.99070000000000003"/>
    <n v="155.32"/>
    <n v="21.104199999999999"/>
    <n v="1651258808"/>
  </r>
  <r>
    <n v="18131604"/>
    <s v="Engineering Substation"/>
    <s v="2022-04-29 22:00:00"/>
    <x v="10"/>
    <x v="332"/>
    <x v="332"/>
    <s v="Friday"/>
    <d v="1899-12-30T22:00:00"/>
    <s v="Standard"/>
    <n v="18"/>
    <n v="11023259321.577"/>
    <n v="151.4563"/>
    <m/>
    <n v="151.4143"/>
    <n v="152.56389200000001"/>
    <n v="0.24"/>
    <n v="0"/>
    <n v="0.99250000000000005"/>
    <n v="154.173"/>
    <n v="18.693899999999999"/>
    <n v="1651262409"/>
  </r>
  <r>
    <n v="18131604"/>
    <s v="Engineering Substation"/>
    <s v="2022-04-29 23:00:00"/>
    <x v="10"/>
    <x v="332"/>
    <x v="332"/>
    <s v="Friday"/>
    <d v="1899-12-30T23:00:00"/>
    <s v="Off-Peak"/>
    <n v="18"/>
    <n v="11023406910.297001"/>
    <n v="147.58869999999999"/>
    <m/>
    <n v="147.62970000000001"/>
    <n v="148.619066"/>
    <n v="0.24"/>
    <n v="0"/>
    <n v="0.99329999999999996"/>
    <n v="151.911"/>
    <n v="17.119900000000001"/>
    <n v="1651266008"/>
  </r>
  <r>
    <n v="18131604"/>
    <s v="Engineering Substation"/>
    <s v="2022-04-30 00:00:00"/>
    <x v="10"/>
    <x v="333"/>
    <x v="333"/>
    <s v="Saturday"/>
    <d v="1899-12-30T00:00:00"/>
    <s v="Off-Peak"/>
    <n v="18"/>
    <n v="11023557584.457001"/>
    <n v="150.67420000000001"/>
    <m/>
    <n v="150.67420000000001"/>
    <n v="151.884117"/>
    <n v="0.24"/>
    <n v="0"/>
    <n v="0.99199999999999999"/>
    <n v="154.50399999999999"/>
    <n v="19.133299999999998"/>
    <n v="1651269608"/>
  </r>
  <r>
    <n v="18131604"/>
    <s v="Engineering Substation"/>
    <s v="2022-04-30 01:00:00"/>
    <x v="10"/>
    <x v="333"/>
    <x v="333"/>
    <s v="Saturday"/>
    <d v="1899-12-30T01:00:00"/>
    <s v="Off-Peak"/>
    <n v="18"/>
    <n v="11023703620.617001"/>
    <n v="146.03620000000001"/>
    <m/>
    <n v="146.03620000000001"/>
    <n v="147.057547"/>
    <n v="0.24"/>
    <n v="0"/>
    <n v="0.99309999999999998"/>
    <n v="150.64400000000001"/>
    <n v="17.302099999999999"/>
    <n v="1651273208"/>
  </r>
  <r>
    <n v="18131604"/>
    <s v="Engineering Substation"/>
    <s v="2022-04-30 02:00:00"/>
    <x v="10"/>
    <x v="333"/>
    <x v="333"/>
    <s v="Saturday"/>
    <d v="1899-12-30T02:00:00"/>
    <s v="Off-Peak"/>
    <n v="18"/>
    <n v="11023849312.136999"/>
    <n v="145.69149999999999"/>
    <m/>
    <n v="145.69149999999999"/>
    <n v="146.754617"/>
    <n v="0.24"/>
    <n v="0"/>
    <n v="0.99280000000000002"/>
    <n v="149.88300000000001"/>
    <n v="17.632300000000001"/>
    <n v="1651276808"/>
  </r>
  <r>
    <n v="18131604"/>
    <s v="Engineering Substation"/>
    <s v="2022-04-30 03:00:00"/>
    <x v="10"/>
    <x v="333"/>
    <x v="333"/>
    <s v="Saturday"/>
    <d v="1899-12-30T03:00:00"/>
    <s v="Off-Peak"/>
    <n v="18"/>
    <n v="11023995568.617001"/>
    <n v="146.25649999999999"/>
    <m/>
    <n v="146.25649999999999"/>
    <n v="147.30261300000001"/>
    <n v="0.24"/>
    <n v="0"/>
    <n v="0.9929"/>
    <n v="149.88300000000001"/>
    <n v="17.5243"/>
    <n v="1651280408"/>
  </r>
  <r>
    <n v="18131604"/>
    <s v="Engineering Substation"/>
    <s v="2022-04-30 04:00:00"/>
    <x v="10"/>
    <x v="333"/>
    <x v="333"/>
    <s v="Saturday"/>
    <d v="1899-12-30T04:00:00"/>
    <s v="Off-Peak"/>
    <n v="18"/>
    <n v="11024142048.777"/>
    <n v="146.4802"/>
    <m/>
    <n v="146.4802"/>
    <n v="147.613212"/>
    <n v="0.24"/>
    <n v="0"/>
    <n v="0.99229999999999996"/>
    <n v="150.96299999999999"/>
    <n v="18.2544"/>
    <n v="1651284008"/>
  </r>
  <r>
    <n v="18131604"/>
    <s v="Engineering Substation"/>
    <s v="2022-04-30 05:00:00"/>
    <x v="10"/>
    <x v="333"/>
    <x v="333"/>
    <s v="Saturday"/>
    <d v="1899-12-30T05:00:00"/>
    <s v="Off-Peak"/>
    <n v="18"/>
    <n v="11024285420.697001"/>
    <n v="143.37190000000001"/>
    <m/>
    <n v="143.3321"/>
    <n v="144.303077"/>
    <n v="0.24"/>
    <n v="0"/>
    <n v="0.99329999999999996"/>
    <n v="148.15899999999999"/>
    <n v="16.7118"/>
    <n v="1651287609"/>
  </r>
  <r>
    <n v="18131604"/>
    <s v="Engineering Substation"/>
    <s v="2022-04-30 06:00:00"/>
    <x v="10"/>
    <x v="333"/>
    <x v="333"/>
    <s v="Saturday"/>
    <d v="1899-12-30T06:00:00"/>
    <s v="Off-Peak"/>
    <n v="18"/>
    <n v="11024427986.216999"/>
    <n v="142.56549999999999"/>
    <m/>
    <n v="142.60509999999999"/>
    <n v="143.50143199999999"/>
    <n v="0.24"/>
    <n v="0"/>
    <n v="0.99380000000000002"/>
    <n v="147.24100000000001"/>
    <n v="16.0136"/>
    <n v="1651291208"/>
  </r>
  <r>
    <n v="18131604"/>
    <s v="Engineering Substation"/>
    <s v="2022-04-30 07:00:00"/>
    <x v="10"/>
    <x v="333"/>
    <x v="333"/>
    <s v="Saturday"/>
    <d v="1899-12-30T07:00:00"/>
    <s v="Off-Peak"/>
    <n v="18"/>
    <n v="11024604774.777"/>
    <n v="176.7886"/>
    <m/>
    <n v="176.7886"/>
    <n v="179.05009999999999"/>
    <n v="0.24"/>
    <n v="0"/>
    <n v="0.98740000000000006"/>
    <n v="181.68"/>
    <n v="28.367999999999999"/>
    <n v="1651294808"/>
  </r>
  <r>
    <n v="18131604"/>
    <s v="Engineering Substation"/>
    <s v="2022-04-30 08:00:00"/>
    <x v="10"/>
    <x v="333"/>
    <x v="333"/>
    <s v="Saturday"/>
    <d v="1899-12-30T08:00:00"/>
    <s v="Standard"/>
    <n v="18"/>
    <n v="11024784583.737"/>
    <n v="179.809"/>
    <m/>
    <n v="179.809"/>
    <n v="181.74282400000001"/>
    <n v="0.24"/>
    <n v="0"/>
    <n v="0.98939999999999995"/>
    <n v="183.529"/>
    <n v="26.4422"/>
    <n v="1651298408"/>
  </r>
  <r>
    <n v="18131604"/>
    <s v="Engineering Substation"/>
    <s v="2022-04-30 09:00:00"/>
    <x v="10"/>
    <x v="333"/>
    <x v="333"/>
    <s v="Saturday"/>
    <d v="1899-12-30T09:00:00"/>
    <s v="Standard"/>
    <n v="18"/>
    <n v="11024966456.937"/>
    <n v="181.8732"/>
    <m/>
    <n v="181.8732"/>
    <n v="184.26955000000001"/>
    <n v="0.24"/>
    <n v="0"/>
    <n v="0.98699999999999999"/>
    <n v="184.81299999999999"/>
    <n v="29.620999999999999"/>
    <n v="1651302008"/>
  </r>
  <r>
    <n v="18131604"/>
    <s v="Engineering Substation"/>
    <s v="2022-04-30 10:00:00"/>
    <x v="10"/>
    <x v="333"/>
    <x v="333"/>
    <s v="Saturday"/>
    <d v="1899-12-30T10:00:00"/>
    <s v="Standard"/>
    <n v="18"/>
    <n v="11025143345.816999"/>
    <n v="176.88890000000001"/>
    <m/>
    <n v="176.88890000000001"/>
    <n v="179.182795"/>
    <n v="0.24"/>
    <n v="0"/>
    <n v="0.98719999999999997"/>
    <n v="183.399"/>
    <n v="28.579699999999999"/>
    <n v="1651305608"/>
  </r>
  <r>
    <n v="18131604"/>
    <s v="Engineering Substation"/>
    <s v="2022-04-30 11:00:00"/>
    <x v="10"/>
    <x v="333"/>
    <x v="333"/>
    <s v="Saturday"/>
    <d v="1899-12-30T11:00:00"/>
    <s v="Standard"/>
    <n v="18"/>
    <n v="11025324022.377001"/>
    <n v="180.67660000000001"/>
    <m/>
    <n v="180.67660000000001"/>
    <n v="183.108181"/>
    <n v="0.24"/>
    <n v="0"/>
    <n v="0.98670000000000002"/>
    <n v="184.74100000000001"/>
    <n v="29.742000000000001"/>
    <n v="1651309208"/>
  </r>
  <r>
    <n v="18131604"/>
    <s v="Engineering Substation"/>
    <s v="2022-04-30 12:00:00"/>
    <x v="10"/>
    <x v="333"/>
    <x v="333"/>
    <s v="Saturday"/>
    <d v="1899-12-30T12:00:00"/>
    <s v="Standard"/>
    <n v="18"/>
    <n v="11025514235.816999"/>
    <n v="190.21340000000001"/>
    <m/>
    <n v="190.21340000000001"/>
    <n v="193.11926700000001"/>
    <n v="0.24"/>
    <n v="0"/>
    <n v="0.98499999999999999"/>
    <n v="200.31700000000001"/>
    <n v="33.375100000000003"/>
    <n v="1651312808"/>
  </r>
  <r>
    <n v="18131604"/>
    <s v="Engineering Substation"/>
    <s v="2022-04-30 13:00:00"/>
    <x v="10"/>
    <x v="333"/>
    <x v="333"/>
    <s v="Saturday"/>
    <d v="1899-12-30T13:00:00"/>
    <s v="Off-Peak"/>
    <n v="18"/>
    <n v="11025710890.136999"/>
    <n v="196.65430000000001"/>
    <m/>
    <n v="196.65430000000001"/>
    <n v="199.619395"/>
    <n v="0.24"/>
    <n v="0"/>
    <n v="0.98509999999999998"/>
    <n v="201.483"/>
    <n v="34.277999999999999"/>
    <n v="1651316408"/>
  </r>
  <r>
    <n v="18131604"/>
    <s v="Engineering Substation"/>
    <s v="2022-04-30 14:00:00"/>
    <x v="10"/>
    <x v="333"/>
    <x v="333"/>
    <s v="Saturday"/>
    <d v="1899-12-30T14:00:00"/>
    <s v="Off-Peak"/>
    <n v="18"/>
    <n v="11025910205.097"/>
    <n v="199.315"/>
    <m/>
    <n v="199.25960000000001"/>
    <n v="202.72136900000001"/>
    <n v="0.24"/>
    <n v="0"/>
    <n v="0.9829"/>
    <n v="201.874"/>
    <n v="37.303600000000003"/>
    <n v="1651320009"/>
  </r>
  <r>
    <n v="18131604"/>
    <s v="Engineering Substation"/>
    <s v="2022-04-30 15:00:00"/>
    <x v="10"/>
    <x v="333"/>
    <x v="333"/>
    <s v="Saturday"/>
    <d v="1899-12-30T15:00:00"/>
    <s v="Off-Peak"/>
    <n v="18"/>
    <n v="11026108143.417"/>
    <n v="197.9383"/>
    <m/>
    <n v="197.9933"/>
    <n v="201.13239799999999"/>
    <n v="0.24"/>
    <n v="0"/>
    <n v="0.98440000000000005"/>
    <n v="202.74299999999999"/>
    <n v="35.3962"/>
    <n v="1651323608"/>
  </r>
  <r>
    <n v="18131604"/>
    <s v="Engineering Substation"/>
    <s v="2022-04-30 16:00:00"/>
    <x v="10"/>
    <x v="333"/>
    <x v="333"/>
    <s v="Saturday"/>
    <d v="1899-12-30T16:00:00"/>
    <s v="Off-Peak"/>
    <n v="18"/>
    <n v="11026304323.257"/>
    <n v="196.1798"/>
    <m/>
    <n v="196.1798"/>
    <n v="199.26369399999999"/>
    <n v="0.24"/>
    <n v="0"/>
    <n v="0.98450000000000004"/>
    <n v="206.56100000000001"/>
    <n v="34.921199999999999"/>
    <n v="1651327208"/>
  </r>
  <r>
    <n v="18131604"/>
    <s v="Engineering Substation"/>
    <s v="2022-04-30 17:00:00"/>
    <x v="10"/>
    <x v="333"/>
    <x v="333"/>
    <s v="Saturday"/>
    <d v="1899-12-30T17:00:00"/>
    <s v="Off-Peak"/>
    <n v="18"/>
    <n v="11026486536.537001"/>
    <n v="182.2133"/>
    <m/>
    <n v="182.2133"/>
    <n v="184.80892800000001"/>
    <n v="0.24"/>
    <n v="0"/>
    <n v="0.98599999999999999"/>
    <n v="206.56100000000001"/>
    <n v="30.865200000000002"/>
    <n v="1651330808"/>
  </r>
  <r>
    <n v="18131604"/>
    <s v="Engineering Substation"/>
    <s v="2022-04-30 18:00:00"/>
    <x v="10"/>
    <x v="333"/>
    <x v="333"/>
    <s v="Saturday"/>
    <d v="1899-12-30T18:00:00"/>
    <s v="Off-Peak"/>
    <n v="18"/>
    <n v="11026660840.617001"/>
    <n v="174.30410000000001"/>
    <m/>
    <n v="174.30410000000001"/>
    <n v="176.356707"/>
    <n v="0.24"/>
    <n v="0"/>
    <n v="0.98839999999999995"/>
    <n v="177.916"/>
    <n v="26.828600000000002"/>
    <n v="1651334408"/>
  </r>
  <r>
    <n v="18131604"/>
    <s v="Engineering Substation"/>
    <s v="2022-04-30 19:00:00"/>
    <x v="10"/>
    <x v="333"/>
    <x v="333"/>
    <s v="Saturday"/>
    <d v="1899-12-30T19:00:00"/>
    <s v="Standard"/>
    <n v="18"/>
    <n v="11026841130.297001"/>
    <n v="180.28970000000001"/>
    <m/>
    <n v="180.28970000000001"/>
    <n v="182.43737200000001"/>
    <n v="0.24"/>
    <n v="0"/>
    <n v="0.98819999999999997"/>
    <n v="184.87100000000001"/>
    <n v="27.911000000000001"/>
    <n v="1651338008"/>
  </r>
  <r>
    <n v="18131604"/>
    <s v="Engineering Substation"/>
    <s v="2022-04-30 20:00:00"/>
    <x v="10"/>
    <x v="333"/>
    <x v="333"/>
    <s v="Saturday"/>
    <d v="1899-12-30T20:00:00"/>
    <s v="Standard"/>
    <n v="18"/>
    <n v="11026992443.337"/>
    <n v="151.31299999999999"/>
    <m/>
    <n v="151.31299999999999"/>
    <n v="152.554967"/>
    <n v="0.24"/>
    <n v="0"/>
    <n v="0.9919"/>
    <n v="184.87100000000001"/>
    <n v="19.426300000000001"/>
    <n v="1651341608"/>
  </r>
  <r>
    <n v="18131604"/>
    <s v="Engineering Substation"/>
    <s v="2022-04-30 21:00:00"/>
    <x v="10"/>
    <x v="333"/>
    <x v="333"/>
    <s v="Saturday"/>
    <d v="1899-12-30T21:00:00"/>
    <s v="Off-Peak"/>
    <n v="18"/>
    <n v="11027139252.537001"/>
    <n v="146.8092"/>
    <m/>
    <n v="146.8092"/>
    <n v="148.21060499999999"/>
    <n v="0.24"/>
    <n v="0"/>
    <n v="0.99050000000000005"/>
    <n v="151.83699999999999"/>
    <n v="20.333300000000001"/>
    <n v="1651345208"/>
  </r>
  <r>
    <n v="18131604"/>
    <s v="Engineering Substation"/>
    <s v="2022-04-30 22:00:00"/>
    <x v="10"/>
    <x v="333"/>
    <x v="333"/>
    <s v="Saturday"/>
    <d v="1899-12-30T22:00:00"/>
    <s v="Off-Peak"/>
    <n v="18"/>
    <n v="11027283221.577"/>
    <n v="143.96899999999999"/>
    <m/>
    <n v="143.96899999999999"/>
    <n v="145.11229900000001"/>
    <n v="0.24"/>
    <n v="0"/>
    <n v="0.99209999999999998"/>
    <n v="148.727"/>
    <n v="18.179500000000001"/>
    <n v="1651348808"/>
  </r>
  <r>
    <n v="18131604"/>
    <s v="Engineering Substation"/>
    <s v="2022-04-30 23:00:00"/>
    <x v="10"/>
    <x v="333"/>
    <x v="333"/>
    <s v="Saturday"/>
    <d v="1899-12-30T23:00:00"/>
    <s v="Off-Peak"/>
    <n v="18"/>
    <n v="11027426824.857"/>
    <n v="143.60329999999999"/>
    <m/>
    <n v="143.60329999999999"/>
    <n v="144.89897099999999"/>
    <n v="0.24"/>
    <n v="0"/>
    <n v="0.99109999999999998"/>
    <n v="148.727"/>
    <n v="19.334199999999999"/>
    <n v="1651352408"/>
  </r>
  <r>
    <n v="18131604"/>
    <s v="Engineering Substation"/>
    <s v="2022-05-01 00:00:00"/>
    <x v="11"/>
    <x v="334"/>
    <x v="334"/>
    <s v="Sunday"/>
    <d v="1899-12-30T00:00:00"/>
    <s v="Off-Peak"/>
    <n v="19"/>
    <n v="11027569106.937"/>
    <n v="142.28210000000001"/>
    <m/>
    <n v="142.28210000000001"/>
    <n v="143.377082"/>
    <n v="0.24"/>
    <n v="0"/>
    <n v="0.99239999999999995"/>
    <n v="147.381"/>
    <n v="17.6861"/>
    <n v="1651356008"/>
  </r>
  <r>
    <n v="18131604"/>
    <s v="Engineering Substation"/>
    <s v="2022-05-01 01:00:00"/>
    <x v="11"/>
    <x v="334"/>
    <x v="334"/>
    <s v="Sunday"/>
    <d v="1899-12-30T01:00:00"/>
    <s v="Off-Peak"/>
    <n v="19"/>
    <n v="11027712023.337"/>
    <n v="142.91640000000001"/>
    <m/>
    <n v="142.91640000000001"/>
    <n v="144.10996499999999"/>
    <n v="0.24"/>
    <n v="0"/>
    <n v="0.99170000000000003"/>
    <n v="147.381"/>
    <n v="18.509"/>
    <n v="1651359608"/>
  </r>
  <r>
    <n v="18131604"/>
    <s v="Engineering Substation"/>
    <s v="2022-05-01 02:00:00"/>
    <x v="11"/>
    <x v="334"/>
    <x v="334"/>
    <s v="Sunday"/>
    <d v="1899-12-30T02:00:00"/>
    <s v="Off-Peak"/>
    <n v="19"/>
    <n v="11027852763.417"/>
    <n v="140.74010000000001"/>
    <m/>
    <n v="140.74010000000001"/>
    <n v="141.80930499999999"/>
    <n v="0.24"/>
    <n v="0"/>
    <n v="0.99250000000000005"/>
    <n v="146.583"/>
    <n v="17.3813"/>
    <n v="1651363208"/>
  </r>
  <r>
    <n v="18131604"/>
    <s v="Engineering Substation"/>
    <s v="2022-05-01 03:00:00"/>
    <x v="11"/>
    <x v="334"/>
    <x v="334"/>
    <s v="Sunday"/>
    <d v="1899-12-30T03:00:00"/>
    <s v="Off-Peak"/>
    <n v="19"/>
    <n v="11027993337.177"/>
    <n v="140.57380000000001"/>
    <m/>
    <n v="140.57380000000001"/>
    <n v="141.68046799999999"/>
    <n v="0.24"/>
    <n v="0"/>
    <n v="0.99219999999999997"/>
    <n v="146.583"/>
    <n v="17.674099999999999"/>
    <n v="1651366808"/>
  </r>
  <r>
    <n v="18131604"/>
    <s v="Engineering Substation"/>
    <s v="2022-05-01 04:00:00"/>
    <x v="11"/>
    <x v="334"/>
    <x v="334"/>
    <s v="Sunday"/>
    <d v="1899-12-30T04:00:00"/>
    <s v="Off-Peak"/>
    <n v="19"/>
    <n v="11028132212.697001"/>
    <n v="138.87549999999999"/>
    <m/>
    <n v="138.87549999999999"/>
    <n v="139.95744099999999"/>
    <n v="0.24"/>
    <n v="0"/>
    <n v="0.99229999999999996"/>
    <n v="143.298"/>
    <n v="17.3688"/>
    <n v="1651370408"/>
  </r>
  <r>
    <n v="18131604"/>
    <s v="Engineering Substation"/>
    <s v="2022-05-01 05:00:00"/>
    <x v="11"/>
    <x v="334"/>
    <x v="334"/>
    <s v="Sunday"/>
    <d v="1899-12-30T05:00:00"/>
    <s v="Off-Peak"/>
    <n v="19"/>
    <n v="11028268995.657"/>
    <n v="136.78299999999999"/>
    <m/>
    <n v="136.745"/>
    <n v="137.82795100000001"/>
    <n v="0.24"/>
    <n v="0"/>
    <n v="0.99209999999999998"/>
    <n v="143.298"/>
    <n v="17.244"/>
    <n v="1651374009"/>
  </r>
  <r>
    <n v="18131604"/>
    <s v="Engineering Substation"/>
    <s v="2022-05-01 06:00:00"/>
    <x v="11"/>
    <x v="334"/>
    <x v="334"/>
    <s v="Sunday"/>
    <d v="1899-12-30T06:00:00"/>
    <s v="Off-Peak"/>
    <n v="19"/>
    <n v="11028406035.896999"/>
    <n v="137.0402"/>
    <m/>
    <n v="137.07830000000001"/>
    <n v="138.14747"/>
    <n v="0.24"/>
    <n v="0"/>
    <n v="0.99229999999999996"/>
    <n v="139.315"/>
    <n v="17.154"/>
    <n v="1651377608"/>
  </r>
  <r>
    <n v="18131604"/>
    <s v="Engineering Substation"/>
    <s v="2022-05-01 07:00:00"/>
    <x v="11"/>
    <x v="334"/>
    <x v="334"/>
    <s v="Sunday"/>
    <d v="1899-12-30T07:00:00"/>
    <s v="Off-Peak"/>
    <n v="19"/>
    <n v="11028543772.857"/>
    <n v="137.73699999999999"/>
    <m/>
    <n v="137.73699999999999"/>
    <n v="138.738708"/>
    <n v="0.24"/>
    <n v="0"/>
    <n v="0.99280000000000002"/>
    <n v="139.01599999999999"/>
    <n v="16.642099999999999"/>
    <n v="1651381208"/>
  </r>
  <r>
    <n v="18131604"/>
    <s v="Engineering Substation"/>
    <s v="2022-05-01 08:00:00"/>
    <x v="11"/>
    <x v="334"/>
    <x v="334"/>
    <s v="Sunday"/>
    <d v="1899-12-30T08:00:00"/>
    <s v="Off-Peak"/>
    <n v="19"/>
    <n v="11028681787.976999"/>
    <n v="138.01509999999999"/>
    <m/>
    <n v="137.9768"/>
    <n v="139.152793"/>
    <n v="0.24"/>
    <n v="0"/>
    <n v="0.99150000000000005"/>
    <n v="142.07"/>
    <n v="18.052800000000001"/>
    <n v="1651384809"/>
  </r>
  <r>
    <n v="18131604"/>
    <s v="Engineering Substation"/>
    <s v="2022-05-01 09:00:00"/>
    <x v="11"/>
    <x v="334"/>
    <x v="334"/>
    <s v="Sunday"/>
    <d v="1899-12-30T09:00:00"/>
    <s v="Off-Peak"/>
    <n v="19"/>
    <n v="11028817279.737"/>
    <n v="135.49180000000001"/>
    <m/>
    <n v="135.52940000000001"/>
    <n v="136.60355000000001"/>
    <n v="0.24"/>
    <n v="0"/>
    <n v="0.99209999999999998"/>
    <n v="140.21700000000001"/>
    <n v="17.097100000000001"/>
    <n v="1651388408"/>
  </r>
  <r>
    <n v="18131604"/>
    <s v="Engineering Substation"/>
    <s v="2022-05-01 10:00:00"/>
    <x v="11"/>
    <x v="334"/>
    <x v="334"/>
    <s v="Sunday"/>
    <d v="1899-12-30T10:00:00"/>
    <s v="Off-Peak"/>
    <n v="19"/>
    <n v="11028955974.297001"/>
    <n v="138.69460000000001"/>
    <m/>
    <n v="138.69460000000001"/>
    <n v="139.8339"/>
    <n v="0.24"/>
    <n v="0"/>
    <n v="0.9919"/>
    <n v="143.16399999999999"/>
    <n v="17.814"/>
    <n v="1651392008"/>
  </r>
  <r>
    <n v="18131604"/>
    <s v="Engineering Substation"/>
    <s v="2022-05-01 11:00:00"/>
    <x v="11"/>
    <x v="334"/>
    <x v="334"/>
    <s v="Sunday"/>
    <d v="1899-12-30T11:00:00"/>
    <s v="Off-Peak"/>
    <n v="19"/>
    <n v="11029097505.896999"/>
    <n v="141.5316"/>
    <m/>
    <n v="141.5316"/>
    <n v="142.85561799999999"/>
    <n v="0.24"/>
    <n v="0"/>
    <n v="0.99070000000000003"/>
    <n v="145.81100000000001"/>
    <n v="19.404499999999999"/>
    <n v="1651395608"/>
  </r>
  <r>
    <n v="18131604"/>
    <s v="Engineering Substation"/>
    <s v="2022-05-01 12:00:00"/>
    <x v="11"/>
    <x v="334"/>
    <x v="334"/>
    <s v="Sunday"/>
    <d v="1899-12-30T12:00:00"/>
    <s v="Off-Peak"/>
    <n v="19"/>
    <n v="11029239956.457001"/>
    <n v="142.45060000000001"/>
    <m/>
    <n v="142.45060000000001"/>
    <n v="143.71424999999999"/>
    <n v="0.24"/>
    <n v="0"/>
    <n v="0.99119999999999997"/>
    <n v="145.89099999999999"/>
    <n v="19.016400000000001"/>
    <n v="1651399208"/>
  </r>
  <r>
    <n v="18131604"/>
    <s v="Engineering Substation"/>
    <s v="2022-05-01 13:00:00"/>
    <x v="11"/>
    <x v="334"/>
    <x v="334"/>
    <s v="Sunday"/>
    <d v="1899-12-30T13:00:00"/>
    <s v="Off-Peak"/>
    <n v="19"/>
    <n v="11029388530.377001"/>
    <n v="148.57390000000001"/>
    <m/>
    <n v="148.53270000000001"/>
    <n v="149.81614400000001"/>
    <n v="0.24"/>
    <n v="0"/>
    <n v="0.99139999999999995"/>
    <n v="151.05199999999999"/>
    <n v="19.5685"/>
    <n v="1651402809"/>
  </r>
  <r>
    <n v="18131604"/>
    <s v="Engineering Substation"/>
    <s v="2022-05-01 14:00:00"/>
    <x v="11"/>
    <x v="334"/>
    <x v="334"/>
    <s v="Sunday"/>
    <d v="1899-12-30T14:00:00"/>
    <s v="Off-Peak"/>
    <n v="19"/>
    <n v="11029541527.497"/>
    <n v="152.99709999999999"/>
    <m/>
    <n v="153.03960000000001"/>
    <n v="154.275485"/>
    <n v="0.24"/>
    <n v="0"/>
    <n v="0.99199999999999999"/>
    <n v="153.54499999999999"/>
    <n v="19.488399999999999"/>
    <n v="1651406408"/>
  </r>
  <r>
    <n v="18131604"/>
    <s v="Engineering Substation"/>
    <s v="2022-05-01 15:00:00"/>
    <x v="11"/>
    <x v="334"/>
    <x v="334"/>
    <s v="Sunday"/>
    <d v="1899-12-30T15:00:00"/>
    <s v="Off-Peak"/>
    <n v="19"/>
    <n v="11029689523.257"/>
    <n v="147.9958"/>
    <m/>
    <n v="147.9547"/>
    <n v="149.15454"/>
    <n v="0.24"/>
    <n v="0"/>
    <n v="0.99199999999999999"/>
    <n v="153.54499999999999"/>
    <n v="18.8811"/>
    <n v="1651410009"/>
  </r>
  <r>
    <n v="18131604"/>
    <s v="Engineering Substation"/>
    <s v="2022-05-01 16:00:00"/>
    <x v="11"/>
    <x v="334"/>
    <x v="334"/>
    <s v="Sunday"/>
    <d v="1899-12-30T16:00:00"/>
    <s v="Off-Peak"/>
    <n v="19"/>
    <n v="11029840514.216999"/>
    <n v="150.99100000000001"/>
    <m/>
    <n v="151.03290000000001"/>
    <n v="152.43521200000001"/>
    <n v="0.24"/>
    <n v="0"/>
    <n v="0.99080000000000001"/>
    <n v="155.196"/>
    <n v="20.628900000000002"/>
    <n v="1651413608"/>
  </r>
  <r>
    <n v="18131604"/>
    <s v="Engineering Substation"/>
    <s v="2022-05-01 17:00:00"/>
    <x v="11"/>
    <x v="334"/>
    <x v="334"/>
    <s v="Sunday"/>
    <d v="1899-12-30T17:00:00"/>
    <s v="Off-Peak"/>
    <n v="19"/>
    <n v="11029991467.737"/>
    <n v="150.95349999999999"/>
    <m/>
    <n v="150.95349999999999"/>
    <n v="152.16642100000001"/>
    <n v="0.24"/>
    <n v="0"/>
    <n v="0.99199999999999999"/>
    <n v="155.196"/>
    <n v="19.174299999999999"/>
    <n v="1651417208"/>
  </r>
  <r>
    <n v="18131604"/>
    <s v="Engineering Substation"/>
    <s v="2022-05-01 18:00:00"/>
    <x v="11"/>
    <x v="334"/>
    <x v="334"/>
    <s v="Sunday"/>
    <d v="1899-12-30T18:00:00"/>
    <s v="Off-Peak"/>
    <n v="19"/>
    <n v="11030138431.017"/>
    <n v="146.9633"/>
    <m/>
    <n v="146.9633"/>
    <n v="147.97549100000001"/>
    <n v="0.24"/>
    <n v="0"/>
    <n v="0.99319999999999997"/>
    <n v="150.745"/>
    <n v="17.278300000000002"/>
    <n v="1651420808"/>
  </r>
  <r>
    <n v="18131604"/>
    <s v="Engineering Substation"/>
    <s v="2022-05-01 19:00:00"/>
    <x v="11"/>
    <x v="334"/>
    <x v="334"/>
    <s v="Sunday"/>
    <d v="1899-12-30T19:00:00"/>
    <s v="Off-Peak"/>
    <n v="19"/>
    <n v="11030288059.976999"/>
    <n v="149.62899999999999"/>
    <m/>
    <n v="149.62899999999999"/>
    <n v="150.80427299999999"/>
    <n v="0.24"/>
    <n v="0"/>
    <n v="0.99219999999999997"/>
    <n v="152.37100000000001"/>
    <n v="18.791"/>
    <n v="1651424408"/>
  </r>
  <r>
    <n v="18131604"/>
    <s v="Engineering Substation"/>
    <s v="2022-05-01 20:00:00"/>
    <x v="11"/>
    <x v="334"/>
    <x v="334"/>
    <s v="Sunday"/>
    <d v="1899-12-30T20:00:00"/>
    <s v="Off-Peak"/>
    <n v="19"/>
    <n v="11030433405.417"/>
    <n v="145.34540000000001"/>
    <m/>
    <n v="145.34540000000001"/>
    <n v="146.33944600000001"/>
    <n v="0.24"/>
    <n v="0"/>
    <n v="0.99319999999999997"/>
    <n v="149.19200000000001"/>
    <n v="17.0275"/>
    <n v="1651428008"/>
  </r>
  <r>
    <n v="18131604"/>
    <s v="Engineering Substation"/>
    <s v="2022-05-01 21:00:00"/>
    <x v="11"/>
    <x v="334"/>
    <x v="334"/>
    <s v="Sunday"/>
    <d v="1899-12-30T21:00:00"/>
    <s v="Off-Peak"/>
    <n v="19"/>
    <n v="11030577883.497"/>
    <n v="144.47810000000001"/>
    <m/>
    <n v="144.47810000000001"/>
    <n v="145.72616199999999"/>
    <n v="0.24"/>
    <n v="0"/>
    <n v="0.99139999999999995"/>
    <n v="148.63499999999999"/>
    <n v="19.031500000000001"/>
    <n v="1651431608"/>
  </r>
  <r>
    <n v="18131604"/>
    <s v="Engineering Substation"/>
    <s v="2022-05-01 22:00:00"/>
    <x v="11"/>
    <x v="334"/>
    <x v="334"/>
    <s v="Sunday"/>
    <d v="1899-12-30T22:00:00"/>
    <s v="Off-Peak"/>
    <n v="19"/>
    <n v="11030722855.976999"/>
    <n v="144.9725"/>
    <m/>
    <n v="144.9725"/>
    <n v="146.09948199999999"/>
    <n v="0.24"/>
    <n v="0"/>
    <n v="0.99229999999999996"/>
    <n v="146.55500000000001"/>
    <n v="18.111799999999999"/>
    <n v="1651435208"/>
  </r>
  <r>
    <n v="18131604"/>
    <s v="Engineering Substation"/>
    <s v="2022-05-01 23:00:00"/>
    <x v="11"/>
    <x v="334"/>
    <x v="334"/>
    <s v="Sunday"/>
    <d v="1899-12-30T23:00:00"/>
    <s v="Off-Peak"/>
    <n v="19"/>
    <n v="11030869237.497"/>
    <n v="146.38149999999999"/>
    <m/>
    <n v="146.38149999999999"/>
    <n v="147.41050999999999"/>
    <n v="0.24"/>
    <n v="0"/>
    <n v="0.99299999999999999"/>
    <n v="150.79"/>
    <n v="17.387"/>
    <n v="1651438808"/>
  </r>
  <r>
    <n v="18131604"/>
    <s v="Engineering Substation"/>
    <s v="2022-05-02 00:00:00"/>
    <x v="11"/>
    <x v="335"/>
    <x v="335"/>
    <s v="Monday"/>
    <d v="1899-12-30T00:00:00"/>
    <s v="Off-Peak"/>
    <n v="19"/>
    <n v="11031015371.337"/>
    <n v="146.13380000000001"/>
    <m/>
    <n v="146.13380000000001"/>
    <n v="147.26771299999999"/>
    <n v="0.24"/>
    <n v="0"/>
    <n v="0.99229999999999996"/>
    <n v="150.79"/>
    <n v="18.2395"/>
    <n v="1651442408"/>
  </r>
  <r>
    <n v="18131604"/>
    <s v="Engineering Substation"/>
    <s v="2022-05-02 01:00:00"/>
    <x v="11"/>
    <x v="335"/>
    <x v="335"/>
    <s v="Monday"/>
    <d v="1899-12-30T01:00:00"/>
    <s v="Off-Peak"/>
    <n v="19"/>
    <n v="11031159376.857"/>
    <n v="144.00550000000001"/>
    <m/>
    <n v="144.00550000000001"/>
    <n v="145.06299200000001"/>
    <n v="0.24"/>
    <n v="0"/>
    <n v="0.99270000000000003"/>
    <n v="147.524"/>
    <n v="17.483799999999999"/>
    <n v="1651446008"/>
  </r>
  <r>
    <n v="18131604"/>
    <s v="Engineering Substation"/>
    <s v="2022-05-02 02:00:00"/>
    <x v="11"/>
    <x v="335"/>
    <x v="335"/>
    <s v="Monday"/>
    <d v="1899-12-30T02:00:00"/>
    <s v="Off-Peak"/>
    <n v="19"/>
    <n v="11031302706.777"/>
    <n v="143.32990000000001"/>
    <m/>
    <n v="143.32990000000001"/>
    <n v="144.421862"/>
    <n v="0.24"/>
    <n v="0"/>
    <n v="0.99239999999999995"/>
    <n v="147.524"/>
    <n v="17.725899999999999"/>
    <n v="1651449608"/>
  </r>
  <r>
    <n v="18131604"/>
    <s v="Engineering Substation"/>
    <s v="2022-05-02 03:00:00"/>
    <x v="11"/>
    <x v="335"/>
    <x v="335"/>
    <s v="Monday"/>
    <d v="1899-12-30T03:00:00"/>
    <s v="Off-Peak"/>
    <n v="19"/>
    <n v="11031442856.697001"/>
    <n v="140.1499"/>
    <m/>
    <n v="140.11099999999999"/>
    <n v="141.09410399999999"/>
    <n v="0.24"/>
    <n v="0"/>
    <n v="0.99299999999999999"/>
    <n v="143.143"/>
    <n v="16.626899999999999"/>
    <n v="1651453209"/>
  </r>
  <r>
    <n v="18131604"/>
    <s v="Engineering Substation"/>
    <s v="2022-05-02 04:00:00"/>
    <x v="11"/>
    <x v="335"/>
    <x v="335"/>
    <s v="Monday"/>
    <d v="1899-12-30T04:00:00"/>
    <s v="Off-Peak"/>
    <n v="19"/>
    <n v="11031587413.737"/>
    <n v="144.55699999999999"/>
    <m/>
    <n v="144.55699999999999"/>
    <n v="145.693321"/>
    <n v="0.24"/>
    <n v="0"/>
    <n v="0.99219999999999997"/>
    <n v="147.15899999999999"/>
    <n v="18.160599999999999"/>
    <n v="1651456809"/>
  </r>
  <r>
    <n v="18131604"/>
    <s v="Engineering Substation"/>
    <s v="2022-05-02 05:00:00"/>
    <x v="11"/>
    <x v="335"/>
    <x v="335"/>
    <s v="Monday"/>
    <d v="1899-12-30T05:00:00"/>
    <s v="Off-Peak"/>
    <n v="19"/>
    <n v="11031728267.097"/>
    <n v="140.85339999999999"/>
    <m/>
    <n v="140.89250000000001"/>
    <n v="141.83777599999999"/>
    <n v="0.24"/>
    <n v="0"/>
    <n v="0.99329999999999996"/>
    <n v="147.15899999999999"/>
    <n v="16.348099999999999"/>
    <n v="1651460408"/>
  </r>
  <r>
    <n v="18131604"/>
    <s v="Engineering Substation"/>
    <s v="2022-05-02 06:00:00"/>
    <x v="11"/>
    <x v="335"/>
    <x v="335"/>
    <s v="Monday"/>
    <d v="1899-12-30T06:00:00"/>
    <s v="Off-Peak"/>
    <n v="19"/>
    <n v="11031868668.537001"/>
    <n v="140.4014"/>
    <m/>
    <n v="140.4014"/>
    <n v="141.58345600000001"/>
    <n v="0.24"/>
    <n v="0"/>
    <n v="0.99170000000000003"/>
    <n v="144.52000000000001"/>
    <n v="18.256799999999998"/>
    <n v="1651464008"/>
  </r>
  <r>
    <n v="18131604"/>
    <s v="Engineering Substation"/>
    <s v="2022-05-02 07:00:00"/>
    <x v="11"/>
    <x v="335"/>
    <x v="335"/>
    <s v="Monday"/>
    <d v="1899-12-30T07:00:00"/>
    <s v="Standard"/>
    <n v="19"/>
    <n v="11032042359.177"/>
    <n v="173.69059999999999"/>
    <m/>
    <n v="173.69059999999999"/>
    <n v="176.483318"/>
    <n v="0.24"/>
    <n v="0"/>
    <n v="0.98419999999999996"/>
    <n v="182.93600000000001"/>
    <n v="31.271799999999999"/>
    <n v="1651467608"/>
  </r>
  <r>
    <n v="18131604"/>
    <s v="Engineering Substation"/>
    <s v="2022-05-02 08:00:00"/>
    <x v="11"/>
    <x v="335"/>
    <x v="335"/>
    <s v="Monday"/>
    <d v="1899-12-30T08:00:00"/>
    <s v="Peak"/>
    <n v="19"/>
    <n v="11032230804.056999"/>
    <n v="188.44489999999999"/>
    <m/>
    <n v="188.44489999999999"/>
    <n v="191.38723899999999"/>
    <n v="0.24"/>
    <n v="0"/>
    <n v="0.98460000000000003"/>
    <n v="199.72399999999999"/>
    <n v="33.430599999999998"/>
    <n v="1651471208"/>
  </r>
  <r>
    <n v="18131604"/>
    <s v="Engineering Substation"/>
    <s v="2022-05-02 09:00:00"/>
    <x v="11"/>
    <x v="335"/>
    <x v="335"/>
    <s v="Monday"/>
    <d v="1899-12-30T09:00:00"/>
    <s v="Peak"/>
    <n v="19"/>
    <n v="11032410055.257"/>
    <n v="179.25120000000001"/>
    <m/>
    <n v="179.20140000000001"/>
    <n v="182.865116"/>
    <n v="0.24"/>
    <n v="0"/>
    <n v="0.98"/>
    <n v="185.46100000000001"/>
    <n v="36.421199999999999"/>
    <n v="1651474809"/>
  </r>
  <r>
    <n v="18131604"/>
    <s v="Engineering Substation"/>
    <s v="2022-05-02 10:00:00"/>
    <x v="11"/>
    <x v="335"/>
    <x v="335"/>
    <s v="Monday"/>
    <d v="1899-12-30T10:00:00"/>
    <s v="Peak"/>
    <n v="19"/>
    <n v="11032592585.337"/>
    <n v="182.5301"/>
    <m/>
    <n v="182.58080000000001"/>
    <n v="186.114329"/>
    <n v="0.24"/>
    <n v="0"/>
    <n v="0.98099999999999998"/>
    <n v="188.86099999999999"/>
    <n v="36.094299999999997"/>
    <n v="1651478408"/>
  </r>
  <r>
    <n v="18131604"/>
    <s v="Engineering Substation"/>
    <s v="2022-05-02 11:00:00"/>
    <x v="11"/>
    <x v="335"/>
    <x v="335"/>
    <s v="Monday"/>
    <d v="1899-12-30T11:00:00"/>
    <s v="Standard"/>
    <n v="19"/>
    <n v="11032786899.896999"/>
    <n v="194.31460000000001"/>
    <m/>
    <n v="194.31460000000001"/>
    <n v="198.16021499999999"/>
    <n v="0.24"/>
    <n v="0"/>
    <n v="0.98060000000000003"/>
    <n v="198.45099999999999"/>
    <n v="38.85"/>
    <n v="1651482008"/>
  </r>
  <r>
    <n v="18131604"/>
    <s v="Engineering Substation"/>
    <s v="2022-05-02 12:00:00"/>
    <x v="11"/>
    <x v="335"/>
    <x v="335"/>
    <s v="Monday"/>
    <d v="1899-12-30T12:00:00"/>
    <s v="Standard"/>
    <n v="19"/>
    <n v="11033004527.577"/>
    <n v="217.6277"/>
    <m/>
    <n v="217.56720000000001"/>
    <n v="222.646277"/>
    <n v="0.24"/>
    <n v="0"/>
    <n v="0.97719999999999996"/>
    <n v="224.09800000000001"/>
    <n v="47.2849"/>
    <n v="1651485609"/>
  </r>
  <r>
    <n v="18131604"/>
    <s v="Engineering Substation"/>
    <s v="2022-05-02 13:00:00"/>
    <x v="11"/>
    <x v="335"/>
    <x v="335"/>
    <s v="Monday"/>
    <d v="1899-12-30T13:00:00"/>
    <s v="Standard"/>
    <n v="19"/>
    <n v="11033220642.297001"/>
    <n v="216.1147"/>
    <m/>
    <n v="216.1748"/>
    <n v="221.382822"/>
    <n v="0.24"/>
    <n v="0"/>
    <n v="0.97650000000000003"/>
    <n v="224.09800000000001"/>
    <n v="47.737000000000002"/>
    <n v="1651489208"/>
  </r>
  <r>
    <n v="18131604"/>
    <s v="Engineering Substation"/>
    <s v="2022-05-02 14:00:00"/>
    <x v="11"/>
    <x v="335"/>
    <x v="335"/>
    <s v="Monday"/>
    <d v="1899-12-30T14:00:00"/>
    <s v="Standard"/>
    <n v="19"/>
    <n v="11033439419.097"/>
    <n v="218.77680000000001"/>
    <m/>
    <n v="218.71600000000001"/>
    <n v="224.05037300000001"/>
    <n v="0.24"/>
    <n v="0"/>
    <n v="0.97619999999999996"/>
    <n v="222.994"/>
    <n v="48.598999999999997"/>
    <n v="1651492809"/>
  </r>
  <r>
    <n v="18131604"/>
    <s v="Engineering Substation"/>
    <s v="2022-05-02 15:00:00"/>
    <x v="11"/>
    <x v="335"/>
    <x v="335"/>
    <s v="Monday"/>
    <d v="1899-12-30T15:00:00"/>
    <s v="Standard"/>
    <n v="19"/>
    <n v="11033661565.497"/>
    <n v="222.1464"/>
    <m/>
    <n v="222.2081"/>
    <n v="227.62977100000001"/>
    <n v="0.24"/>
    <n v="0"/>
    <n v="0.97619999999999996"/>
    <n v="229.351"/>
    <n v="49.384799999999998"/>
    <n v="1651496408"/>
  </r>
  <r>
    <n v="18131604"/>
    <s v="Engineering Substation"/>
    <s v="2022-05-02 16:00:00"/>
    <x v="11"/>
    <x v="335"/>
    <x v="335"/>
    <s v="Monday"/>
    <d v="1899-12-30T16:00:00"/>
    <s v="Standard"/>
    <n v="19"/>
    <n v="11033884469.097"/>
    <n v="222.90360000000001"/>
    <m/>
    <n v="222.90360000000001"/>
    <n v="228.37876499999999"/>
    <n v="0.24"/>
    <n v="0"/>
    <n v="0.97599999999999998"/>
    <n v="229.351"/>
    <n v="49.707599999999999"/>
    <n v="1651500008"/>
  </r>
  <r>
    <n v="18131604"/>
    <s v="Engineering Substation"/>
    <s v="2022-05-02 17:00:00"/>
    <x v="11"/>
    <x v="335"/>
    <x v="335"/>
    <s v="Monday"/>
    <d v="1899-12-30T17:00:00"/>
    <s v="Standard"/>
    <n v="19"/>
    <n v="11034098738.216999"/>
    <n v="214.26910000000001"/>
    <m/>
    <n v="214.26910000000001"/>
    <n v="219.14252200000001"/>
    <n v="0.24"/>
    <n v="0"/>
    <n v="0.9778"/>
    <n v="227.25200000000001"/>
    <n v="45.958599999999997"/>
    <n v="1651503608"/>
  </r>
  <r>
    <n v="18131604"/>
    <s v="Engineering Substation"/>
    <s v="2022-05-02 18:00:00"/>
    <x v="11"/>
    <x v="335"/>
    <x v="335"/>
    <s v="Monday"/>
    <d v="1899-12-30T18:00:00"/>
    <s v="Standard"/>
    <n v="19"/>
    <n v="11034312740.937"/>
    <n v="214.0027"/>
    <m/>
    <n v="214.0027"/>
    <n v="218.75427099999999"/>
    <n v="0.24"/>
    <n v="0"/>
    <n v="0.97829999999999995"/>
    <n v="222.43600000000001"/>
    <n v="45.3461"/>
    <n v="1651507208"/>
  </r>
  <r>
    <n v="18131604"/>
    <s v="Engineering Substation"/>
    <s v="2022-05-02 19:00:00"/>
    <x v="11"/>
    <x v="335"/>
    <x v="335"/>
    <s v="Monday"/>
    <d v="1899-12-30T19:00:00"/>
    <s v="Peak"/>
    <n v="19"/>
    <n v="11034525019.976999"/>
    <n v="212.279"/>
    <m/>
    <n v="212.279"/>
    <n v="216.70823200000001"/>
    <n v="0.24"/>
    <n v="0"/>
    <n v="0.97960000000000003"/>
    <n v="218.89599999999999"/>
    <n v="43.589799999999997"/>
    <n v="1651510808"/>
  </r>
  <r>
    <n v="18131604"/>
    <s v="Engineering Substation"/>
    <s v="2022-05-02 20:00:00"/>
    <x v="11"/>
    <x v="335"/>
    <x v="335"/>
    <s v="Monday"/>
    <d v="1899-12-30T20:00:00"/>
    <s v="Peak"/>
    <n v="19"/>
    <n v="11034693700.377001"/>
    <n v="168.68039999999999"/>
    <m/>
    <n v="168.68039999999999"/>
    <n v="170.85727399999999"/>
    <n v="0.24"/>
    <n v="0"/>
    <n v="0.98729999999999996"/>
    <n v="214.52699999999999"/>
    <n v="27.187000000000001"/>
    <n v="1651514408"/>
  </r>
  <r>
    <n v="18131604"/>
    <s v="Engineering Substation"/>
    <s v="2022-05-02 21:00:00"/>
    <x v="11"/>
    <x v="335"/>
    <x v="335"/>
    <s v="Monday"/>
    <d v="1899-12-30T21:00:00"/>
    <s v="Standard"/>
    <n v="19"/>
    <n v="11034850524.056999"/>
    <n v="156.8237"/>
    <m/>
    <n v="156.8237"/>
    <n v="158.505449"/>
    <n v="0.24"/>
    <n v="0"/>
    <n v="0.98939999999999995"/>
    <n v="161.59100000000001"/>
    <n v="23.028500000000001"/>
    <n v="1651518008"/>
  </r>
  <r>
    <n v="18131604"/>
    <s v="Engineering Substation"/>
    <s v="2022-05-02 22:00:00"/>
    <x v="11"/>
    <x v="335"/>
    <x v="335"/>
    <s v="Monday"/>
    <d v="1899-12-30T22:00:00"/>
    <s v="Standard"/>
    <n v="19"/>
    <n v="11035003912.857"/>
    <n v="153.3888"/>
    <m/>
    <n v="153.3888"/>
    <n v="154.69951900000001"/>
    <n v="0.24"/>
    <n v="0"/>
    <n v="0.99150000000000005"/>
    <n v="158.21700000000001"/>
    <n v="20.095199999999998"/>
    <n v="1651521608"/>
  </r>
  <r>
    <n v="18131604"/>
    <s v="Engineering Substation"/>
    <s v="2022-05-02 23:00:00"/>
    <x v="11"/>
    <x v="335"/>
    <x v="335"/>
    <s v="Monday"/>
    <d v="1899-12-30T23:00:00"/>
    <s v="Off-Peak"/>
    <n v="19"/>
    <n v="11035153165.497"/>
    <n v="149.2526"/>
    <m/>
    <n v="149.2526"/>
    <n v="150.27168499999999"/>
    <n v="0.24"/>
    <n v="0"/>
    <n v="0.99319999999999997"/>
    <n v="152.06100000000001"/>
    <n v="17.470800000000001"/>
    <n v="1651525208"/>
  </r>
  <r>
    <n v="18131604"/>
    <s v="Engineering Substation"/>
    <s v="2022-05-03 00:00:00"/>
    <x v="11"/>
    <x v="336"/>
    <x v="336"/>
    <s v="Tuesday"/>
    <d v="1899-12-30T00:00:00"/>
    <s v="Off-Peak"/>
    <n v="19"/>
    <n v="11035304756.937"/>
    <n v="151.59139999999999"/>
    <m/>
    <n v="151.59139999999999"/>
    <n v="152.83260000000001"/>
    <n v="0.24"/>
    <n v="0"/>
    <n v="0.9919"/>
    <n v="155.29599999999999"/>
    <n v="19.438099999999999"/>
    <n v="1651528808"/>
  </r>
  <r>
    <n v="18131604"/>
    <s v="Engineering Substation"/>
    <s v="2022-05-03 01:00:00"/>
    <x v="11"/>
    <x v="336"/>
    <x v="336"/>
    <s v="Tuesday"/>
    <d v="1899-12-30T01:00:00"/>
    <s v="Off-Peak"/>
    <n v="19"/>
    <n v="11035454820.537001"/>
    <n v="150.06360000000001"/>
    <m/>
    <n v="150.06360000000001"/>
    <n v="151.164007"/>
    <n v="0.24"/>
    <n v="0"/>
    <n v="0.99270000000000003"/>
    <n v="155.29599999999999"/>
    <n v="18.206399999999999"/>
    <n v="1651532408"/>
  </r>
  <r>
    <n v="18131604"/>
    <s v="Engineering Substation"/>
    <s v="2022-05-03 02:00:00"/>
    <x v="11"/>
    <x v="336"/>
    <x v="336"/>
    <s v="Tuesday"/>
    <d v="1899-12-30T02:00:00"/>
    <s v="Off-Peak"/>
    <n v="19"/>
    <n v="11035603726.377001"/>
    <n v="148.9058"/>
    <m/>
    <n v="148.9058"/>
    <n v="149.88780199999999"/>
    <n v="0.24"/>
    <n v="0"/>
    <n v="0.99339999999999995"/>
    <n v="151.76300000000001"/>
    <n v="17.129000000000001"/>
    <n v="1651536008"/>
  </r>
  <r>
    <n v="18131604"/>
    <s v="Engineering Substation"/>
    <s v="2022-05-03 03:00:00"/>
    <x v="11"/>
    <x v="336"/>
    <x v="336"/>
    <s v="Tuesday"/>
    <d v="1899-12-30T03:00:00"/>
    <s v="Off-Peak"/>
    <n v="19"/>
    <n v="11035753867.257"/>
    <n v="150.14089999999999"/>
    <m/>
    <n v="150.14089999999999"/>
    <n v="151.35149200000001"/>
    <n v="0.24"/>
    <n v="0"/>
    <n v="0.99199999999999999"/>
    <n v="152.95400000000001"/>
    <n v="19.104700000000001"/>
    <n v="1651539608"/>
  </r>
  <r>
    <n v="18131604"/>
    <s v="Engineering Substation"/>
    <s v="2022-05-03 04:00:00"/>
    <x v="11"/>
    <x v="336"/>
    <x v="336"/>
    <s v="Tuesday"/>
    <d v="1899-12-30T04:00:00"/>
    <s v="Off-Peak"/>
    <n v="19"/>
    <n v="11035900711.257"/>
    <n v="146.84399999999999"/>
    <m/>
    <n v="146.84399999999999"/>
    <n v="147.96048200000001"/>
    <n v="0.24"/>
    <n v="0"/>
    <n v="0.99250000000000005"/>
    <n v="152.95400000000001"/>
    <n v="18.142299999999999"/>
    <n v="1651543208"/>
  </r>
  <r>
    <n v="18131604"/>
    <s v="Engineering Substation"/>
    <s v="2022-05-03 05:00:00"/>
    <x v="11"/>
    <x v="336"/>
    <x v="336"/>
    <s v="Tuesday"/>
    <d v="1899-12-30T05:00:00"/>
    <s v="Off-Peak"/>
    <n v="19"/>
    <n v="11036047332.537001"/>
    <n v="146.62129999999999"/>
    <m/>
    <n v="146.5806"/>
    <n v="147.67033799999999"/>
    <n v="0.24"/>
    <n v="0"/>
    <n v="0.99260000000000004"/>
    <n v="150.96100000000001"/>
    <n v="17.9072"/>
    <n v="1651546809"/>
  </r>
  <r>
    <n v="18131604"/>
    <s v="Engineering Substation"/>
    <s v="2022-05-03 06:00:00"/>
    <x v="11"/>
    <x v="336"/>
    <x v="336"/>
    <s v="Tuesday"/>
    <d v="1899-12-30T06:00:00"/>
    <s v="Off-Peak"/>
    <n v="19"/>
    <n v="11036191173.417"/>
    <n v="143.8409"/>
    <m/>
    <n v="143.88079999999999"/>
    <n v="145.096788"/>
    <n v="0.24"/>
    <n v="0"/>
    <n v="0.99160000000000004"/>
    <n v="150.96100000000001"/>
    <n v="18.745100000000001"/>
    <n v="1651550408"/>
  </r>
  <r>
    <n v="18131604"/>
    <s v="Engineering Substation"/>
    <s v="2022-05-03 07:00:00"/>
    <x v="11"/>
    <x v="336"/>
    <x v="336"/>
    <s v="Tuesday"/>
    <d v="1899-12-30T07:00:00"/>
    <s v="Standard"/>
    <n v="19"/>
    <n v="11036373663.417"/>
    <n v="182.49"/>
    <m/>
    <n v="182.49"/>
    <n v="186.033141"/>
    <n v="0.24"/>
    <n v="0"/>
    <n v="0.98099999999999998"/>
    <n v="198.107"/>
    <n v="36.134900000000002"/>
    <n v="1651554008"/>
  </r>
  <r>
    <n v="18131604"/>
    <s v="Engineering Substation"/>
    <s v="2022-05-03 08:00:00"/>
    <x v="11"/>
    <x v="336"/>
    <x v="336"/>
    <s v="Tuesday"/>
    <d v="1899-12-30T08:00:00"/>
    <s v="Peak"/>
    <n v="19"/>
    <n v="11036573490.056999"/>
    <n v="199.82660000000001"/>
    <m/>
    <n v="199.82660000000001"/>
    <n v="203.574331"/>
    <n v="0.24"/>
    <n v="0"/>
    <n v="0.98160000000000003"/>
    <n v="206.08500000000001"/>
    <n v="38.882199999999997"/>
    <n v="1651557608"/>
  </r>
  <r>
    <n v="18131604"/>
    <s v="Engineering Substation"/>
    <s v="2022-05-03 09:00:00"/>
    <x v="11"/>
    <x v="336"/>
    <x v="336"/>
    <s v="Tuesday"/>
    <d v="1899-12-30T09:00:00"/>
    <s v="Peak"/>
    <n v="19"/>
    <n v="11036789482.617001"/>
    <n v="215.99260000000001"/>
    <m/>
    <n v="215.99260000000001"/>
    <n v="220.096068"/>
    <n v="0.24"/>
    <n v="0"/>
    <n v="0.98140000000000005"/>
    <n v="232.125"/>
    <n v="42.302399999999999"/>
    <n v="1651561208"/>
  </r>
  <r>
    <n v="18131604"/>
    <s v="Engineering Substation"/>
    <s v="2022-05-03 10:00:00"/>
    <x v="11"/>
    <x v="336"/>
    <x v="336"/>
    <s v="Tuesday"/>
    <d v="1899-12-30T10:00:00"/>
    <s v="Peak"/>
    <n v="19"/>
    <n v="11037023961.657"/>
    <n v="234.47900000000001"/>
    <m/>
    <n v="234.47900000000001"/>
    <n v="240.160146"/>
    <n v="0.24"/>
    <n v="0"/>
    <n v="0.97629999999999995"/>
    <n v="240.23500000000001"/>
    <n v="51.927599999999998"/>
    <n v="1651564808"/>
  </r>
  <r>
    <n v="18131604"/>
    <s v="Engineering Substation"/>
    <s v="2022-05-03 11:00:00"/>
    <x v="11"/>
    <x v="336"/>
    <x v="336"/>
    <s v="Tuesday"/>
    <d v="1899-12-30T11:00:00"/>
    <s v="Standard"/>
    <n v="19"/>
    <n v="11037265072.617001"/>
    <n v="241.11099999999999"/>
    <m/>
    <n v="241.04400000000001"/>
    <n v="246.873716"/>
    <n v="0.24"/>
    <n v="0"/>
    <n v="0.97640000000000005"/>
    <n v="245.79300000000001"/>
    <n v="53.333100000000002"/>
    <n v="1651568409"/>
  </r>
  <r>
    <n v="18131604"/>
    <s v="Engineering Substation"/>
    <s v="2022-05-03 12:00:00"/>
    <x v="11"/>
    <x v="336"/>
    <x v="336"/>
    <s v="Tuesday"/>
    <d v="1899-12-30T12:00:00"/>
    <s v="Standard"/>
    <n v="19"/>
    <n v="11037522670.377001"/>
    <n v="257.59780000000001"/>
    <m/>
    <n v="257.59780000000001"/>
    <n v="264.62096500000001"/>
    <n v="0.24"/>
    <n v="0"/>
    <n v="0.97350000000000003"/>
    <n v="270.21499999999997"/>
    <n v="60.561100000000003"/>
    <n v="1651572009"/>
  </r>
  <r>
    <n v="18131604"/>
    <s v="Engineering Substation"/>
    <s v="2022-05-03 13:00:00"/>
    <x v="11"/>
    <x v="336"/>
    <x v="336"/>
    <s v="Tuesday"/>
    <d v="1899-12-30T13:00:00"/>
    <s v="Standard"/>
    <n v="19"/>
    <n v="11037787983.896999"/>
    <n v="265.31349999999998"/>
    <m/>
    <n v="265.31349999999998"/>
    <n v="272.11237999999997"/>
    <n v="0.24"/>
    <n v="0"/>
    <n v="0.97499999999999998"/>
    <n v="274.428"/>
    <n v="60.447400000000002"/>
    <n v="1651575609"/>
  </r>
  <r>
    <n v="18131604"/>
    <s v="Engineering Substation"/>
    <s v="2022-05-03 14:00:00"/>
    <x v="11"/>
    <x v="336"/>
    <x v="336"/>
    <s v="Tuesday"/>
    <d v="1899-12-30T14:00:00"/>
    <s v="Standard"/>
    <n v="19"/>
    <n v="11038041983.337"/>
    <n v="253.99940000000001"/>
    <m/>
    <n v="253.99940000000001"/>
    <n v="260.55255899999997"/>
    <n v="0.24"/>
    <n v="0"/>
    <n v="0.9748"/>
    <n v="274.428"/>
    <n v="58.068199999999997"/>
    <n v="1651579209"/>
  </r>
  <r>
    <n v="18131604"/>
    <s v="Engineering Substation"/>
    <s v="2022-05-03 15:00:00"/>
    <x v="11"/>
    <x v="336"/>
    <x v="336"/>
    <s v="Tuesday"/>
    <d v="1899-12-30T15:00:00"/>
    <s v="Standard"/>
    <n v="19"/>
    <n v="11038292088.297001"/>
    <n v="250.10499999999999"/>
    <m/>
    <n v="250.17449999999999"/>
    <n v="256.02059700000001"/>
    <n v="0.24"/>
    <n v="0"/>
    <n v="0.97719999999999996"/>
    <n v="261.79700000000003"/>
    <n v="54.3994"/>
    <n v="1651582808"/>
  </r>
  <r>
    <n v="18131604"/>
    <s v="Engineering Substation"/>
    <s v="2022-05-03 16:00:00"/>
    <x v="11"/>
    <x v="336"/>
    <x v="336"/>
    <s v="Tuesday"/>
    <d v="1899-12-30T16:00:00"/>
    <s v="Standard"/>
    <n v="19"/>
    <n v="11038540988.457001"/>
    <n v="248.90020000000001"/>
    <m/>
    <n v="248.90020000000001"/>
    <n v="254.495519"/>
    <n v="0.24"/>
    <n v="0"/>
    <n v="0.97799999999999998"/>
    <n v="256.99"/>
    <n v="53.072400000000002"/>
    <n v="1651586408"/>
  </r>
  <r>
    <n v="18131604"/>
    <s v="Engineering Substation"/>
    <s v="2022-05-03 17:00:00"/>
    <x v="11"/>
    <x v="336"/>
    <x v="336"/>
    <s v="Tuesday"/>
    <d v="1899-12-30T17:00:00"/>
    <s v="Standard"/>
    <n v="19"/>
    <n v="11038779021.896999"/>
    <n v="238.0334"/>
    <m/>
    <n v="238.0334"/>
    <n v="243.74579399999999"/>
    <n v="0.24"/>
    <n v="0"/>
    <n v="0.97660000000000002"/>
    <n v="251.84"/>
    <n v="52.4604"/>
    <n v="1651590008"/>
  </r>
  <r>
    <n v="18131604"/>
    <s v="Engineering Substation"/>
    <s v="2022-05-03 18:00:00"/>
    <x v="11"/>
    <x v="336"/>
    <x v="336"/>
    <s v="Tuesday"/>
    <d v="1899-12-30T18:00:00"/>
    <s v="Standard"/>
    <n v="19"/>
    <n v="11038992741.657"/>
    <n v="213.71979999999999"/>
    <m/>
    <n v="213.71979999999999"/>
    <n v="217.59787399999999"/>
    <n v="0.24"/>
    <n v="0"/>
    <n v="0.98219999999999996"/>
    <n v="243.64"/>
    <n v="40.898600000000002"/>
    <n v="1651593608"/>
  </r>
  <r>
    <n v="18131604"/>
    <s v="Engineering Substation"/>
    <s v="2022-05-03 19:00:00"/>
    <x v="11"/>
    <x v="336"/>
    <x v="336"/>
    <s v="Tuesday"/>
    <d v="1899-12-30T19:00:00"/>
    <s v="Peak"/>
    <n v="19"/>
    <n v="11039190831.417"/>
    <n v="198.0898"/>
    <m/>
    <n v="198.0898"/>
    <n v="201.89827299999999"/>
    <n v="0.24"/>
    <n v="0"/>
    <n v="0.98109999999999997"/>
    <n v="213.46199999999999"/>
    <n v="39.030200000000001"/>
    <n v="1651597208"/>
  </r>
  <r>
    <n v="18131604"/>
    <s v="Engineering Substation"/>
    <s v="2022-05-03 20:00:00"/>
    <x v="11"/>
    <x v="336"/>
    <x v="336"/>
    <s v="Tuesday"/>
    <d v="1899-12-30T20:00:00"/>
    <s v="Peak"/>
    <n v="19"/>
    <n v="11039356257.417"/>
    <n v="165.42599999999999"/>
    <m/>
    <n v="165.42599999999999"/>
    <n v="167.59355400000001"/>
    <n v="0.24"/>
    <n v="0"/>
    <n v="0.98709999999999998"/>
    <n v="196.99199999999999"/>
    <n v="26.867000000000001"/>
    <n v="1651600808"/>
  </r>
  <r>
    <n v="18131604"/>
    <s v="Engineering Substation"/>
    <s v="2022-05-03 21:00:00"/>
    <x v="11"/>
    <x v="336"/>
    <x v="336"/>
    <s v="Tuesday"/>
    <d v="1899-12-30T21:00:00"/>
    <s v="Standard"/>
    <n v="19"/>
    <n v="11039513354.937"/>
    <n v="157.0975"/>
    <m/>
    <n v="157.0975"/>
    <n v="158.77614500000001"/>
    <n v="0.24"/>
    <n v="0"/>
    <n v="0.98939999999999995"/>
    <n v="157.68199999999999"/>
    <n v="23.026800000000001"/>
    <n v="1651604408"/>
  </r>
  <r>
    <n v="18131604"/>
    <s v="Engineering Substation"/>
    <s v="2022-05-03 22:00:00"/>
    <x v="11"/>
    <x v="336"/>
    <x v="336"/>
    <s v="Tuesday"/>
    <d v="1899-12-30T22:00:00"/>
    <s v="Standard"/>
    <n v="19"/>
    <n v="11039671461.177"/>
    <n v="158.1062"/>
    <m/>
    <n v="158.1062"/>
    <n v="159.522177"/>
    <n v="0.24"/>
    <n v="0"/>
    <n v="0.99109999999999998"/>
    <n v="158.709"/>
    <n v="21.207100000000001"/>
    <n v="1651608008"/>
  </r>
  <r>
    <n v="18131604"/>
    <s v="Engineering Substation"/>
    <s v="2022-05-03 23:00:00"/>
    <x v="11"/>
    <x v="336"/>
    <x v="336"/>
    <s v="Tuesday"/>
    <d v="1899-12-30T23:00:00"/>
    <s v="Off-Peak"/>
    <n v="19"/>
    <n v="11039826368.216999"/>
    <n v="154.90700000000001"/>
    <m/>
    <n v="154.90700000000001"/>
    <n v="156.26856900000001"/>
    <n v="0.24"/>
    <n v="0"/>
    <n v="0.99129999999999996"/>
    <n v="158.21700000000001"/>
    <n v="20.583400000000001"/>
    <n v="1651611608"/>
  </r>
  <r>
    <n v="18131604"/>
    <s v="Engineering Substation"/>
    <s v="2022-05-04 00:00:00"/>
    <x v="11"/>
    <x v="337"/>
    <x v="337"/>
    <s v="Wednesday"/>
    <d v="1899-12-30T00:00:00"/>
    <s v="Off-Peak"/>
    <n v="19"/>
    <n v="11039978743.737"/>
    <n v="152.37549999999999"/>
    <m/>
    <n v="152.37549999999999"/>
    <n v="153.534043"/>
    <n v="0.24"/>
    <n v="0"/>
    <n v="0.99250000000000005"/>
    <n v="153.21299999999999"/>
    <n v="18.825600000000001"/>
    <n v="1651615208"/>
  </r>
  <r>
    <n v="18131604"/>
    <s v="Engineering Substation"/>
    <s v="2022-05-04 01:00:00"/>
    <x v="11"/>
    <x v="337"/>
    <x v="337"/>
    <s v="Wednesday"/>
    <d v="1899-12-30T01:00:00"/>
    <s v="Off-Peak"/>
    <n v="19"/>
    <n v="11040127927.497"/>
    <n v="149.18379999999999"/>
    <m/>
    <n v="149.14230000000001"/>
    <n v="150.35973100000001"/>
    <n v="0.24"/>
    <n v="0"/>
    <n v="0.9919"/>
    <n v="153.88399999999999"/>
    <n v="19.094899999999999"/>
    <n v="1651618809"/>
  </r>
  <r>
    <n v="18131604"/>
    <s v="Engineering Substation"/>
    <s v="2022-05-04 02:00:00"/>
    <x v="11"/>
    <x v="337"/>
    <x v="337"/>
    <s v="Wednesday"/>
    <d v="1899-12-30T02:00:00"/>
    <s v="Off-Peak"/>
    <n v="19"/>
    <n v="11040273493.017"/>
    <n v="145.56549999999999"/>
    <m/>
    <n v="145.60599999999999"/>
    <n v="146.81308200000001"/>
    <n v="0.24"/>
    <n v="0"/>
    <n v="0.99180000000000001"/>
    <n v="150.12200000000001"/>
    <n v="18.7879"/>
    <n v="1651622408"/>
  </r>
  <r>
    <n v="18131604"/>
    <s v="Engineering Substation"/>
    <s v="2022-05-04 03:00:00"/>
    <x v="11"/>
    <x v="337"/>
    <x v="337"/>
    <s v="Wednesday"/>
    <d v="1899-12-30T03:00:00"/>
    <s v="Off-Peak"/>
    <n v="19"/>
    <n v="11040420260.697001"/>
    <n v="146.76769999999999"/>
    <m/>
    <n v="146.76769999999999"/>
    <n v="148.03608399999999"/>
    <n v="0.24"/>
    <n v="0"/>
    <n v="0.99139999999999995"/>
    <n v="150.12200000000001"/>
    <n v="19.337299999999999"/>
    <n v="1651626008"/>
  </r>
  <r>
    <n v="18131604"/>
    <s v="Engineering Substation"/>
    <s v="2022-05-04 04:00:00"/>
    <x v="11"/>
    <x v="337"/>
    <x v="337"/>
    <s v="Wednesday"/>
    <d v="1899-12-30T04:00:00"/>
    <s v="Off-Peak"/>
    <n v="19"/>
    <n v="11040564455.816999"/>
    <n v="144.1951"/>
    <m/>
    <n v="144.1951"/>
    <n v="145.23400599999999"/>
    <n v="0.24"/>
    <n v="0"/>
    <n v="0.99280000000000002"/>
    <n v="146.98500000000001"/>
    <n v="17.340199999999999"/>
    <n v="1651629608"/>
  </r>
  <r>
    <n v="18131604"/>
    <s v="Engineering Substation"/>
    <s v="2022-05-04 05:00:00"/>
    <x v="11"/>
    <x v="337"/>
    <x v="337"/>
    <s v="Wednesday"/>
    <d v="1899-12-30T05:00:00"/>
    <s v="Off-Peak"/>
    <n v="19"/>
    <n v="11040578415.472"/>
    <n v="13.9597"/>
    <m/>
    <n v="13.9907"/>
    <n v="14.24152"/>
    <n v="0.24"/>
    <n v="0"/>
    <n v="0.98240000000000005"/>
    <n v="142.75800000000001"/>
    <n v="2.6608000000000001"/>
    <n v="1651633200"/>
  </r>
  <r>
    <n v="18131604"/>
    <s v="Engineering Substation"/>
    <s v="2022-05-04 06:00:00"/>
    <x v="11"/>
    <x v="337"/>
    <x v="337"/>
    <s v="Wednesday"/>
    <d v="1899-12-30T06:00:00"/>
    <s v="Off-Peak"/>
    <n v="19"/>
    <n v="11040590143.235001"/>
    <n v="11.7278"/>
    <m/>
    <n v="11.7278"/>
    <n v="11.860314000000001"/>
    <n v="0.24"/>
    <n v="0"/>
    <n v="0.98880000000000001"/>
    <n v="11.897"/>
    <n v="1.7682"/>
    <n v="1651636800"/>
  </r>
  <r>
    <n v="18131604"/>
    <s v="Engineering Substation"/>
    <s v="2022-05-04 07:00:00"/>
    <x v="11"/>
    <x v="337"/>
    <x v="337"/>
    <s v="Wednesday"/>
    <d v="1899-12-30T07:00:00"/>
    <s v="Standard"/>
    <n v="19"/>
    <n v="11040721398.056999"/>
    <n v="131.25479999999999"/>
    <m/>
    <n v="130.96379999999999"/>
    <n v="133.33210700000001"/>
    <n v="0.24"/>
    <n v="0"/>
    <n v="0.98219999999999996"/>
    <n v="183.89699999999999"/>
    <n v="25.018699999999999"/>
    <n v="1651640408"/>
  </r>
  <r>
    <n v="18131604"/>
    <s v="Engineering Substation"/>
    <s v="2022-05-04 08:00:00"/>
    <x v="11"/>
    <x v="337"/>
    <x v="337"/>
    <s v="Wednesday"/>
    <d v="1899-12-30T08:00:00"/>
    <s v="Peak"/>
    <n v="19"/>
    <n v="11040914569.737"/>
    <n v="193.17169999999999"/>
    <m/>
    <n v="193.17169999999999"/>
    <n v="195.52928600000001"/>
    <n v="0.24"/>
    <n v="0"/>
    <n v="0.9879"/>
    <n v="196.65600000000001"/>
    <n v="30.272200000000002"/>
    <n v="1651644008"/>
  </r>
  <r>
    <n v="18131604"/>
    <s v="Engineering Substation"/>
    <s v="2022-05-04 09:00:00"/>
    <x v="11"/>
    <x v="337"/>
    <x v="337"/>
    <s v="Wednesday"/>
    <d v="1899-12-30T09:00:00"/>
    <s v="Peak"/>
    <n v="19"/>
    <n v="11041127077.976999"/>
    <n v="212.50819999999999"/>
    <m/>
    <n v="212.50819999999999"/>
    <n v="215.820075"/>
    <n v="0.24"/>
    <n v="0"/>
    <n v="0.98470000000000002"/>
    <n v="219.25200000000001"/>
    <n v="37.663699999999999"/>
    <n v="1651647608"/>
  </r>
  <r>
    <n v="18131604"/>
    <s v="Engineering Substation"/>
    <s v="2022-05-04 10:00:00"/>
    <x v="11"/>
    <x v="337"/>
    <x v="337"/>
    <s v="Wednesday"/>
    <d v="1899-12-30T10:00:00"/>
    <s v="Peak"/>
    <n v="19"/>
    <n v="11041358173.737"/>
    <n v="231.0958"/>
    <m/>
    <n v="231.0958"/>
    <n v="234.39203699999999"/>
    <n v="0.24"/>
    <n v="0"/>
    <n v="0.9859"/>
    <n v="241.774"/>
    <n v="39.171100000000003"/>
    <n v="1651651208"/>
  </r>
  <r>
    <n v="18131604"/>
    <s v="Engineering Substation"/>
    <s v="2022-05-04 11:00:00"/>
    <x v="11"/>
    <x v="337"/>
    <x v="337"/>
    <s v="Wednesday"/>
    <d v="1899-12-30T11:00:00"/>
    <s v="Standard"/>
    <n v="19"/>
    <n v="11041606675.497"/>
    <n v="248.5018"/>
    <m/>
    <n v="248.5018"/>
    <n v="253.81719799999999"/>
    <n v="0.24"/>
    <n v="0"/>
    <n v="0.97909999999999997"/>
    <n v="254.34"/>
    <n v="51.672499999999999"/>
    <n v="1651654808"/>
  </r>
  <r>
    <n v="18131604"/>
    <s v="Engineering Substation"/>
    <s v="2022-05-04 12:00:00"/>
    <x v="11"/>
    <x v="337"/>
    <x v="337"/>
    <s v="Wednesday"/>
    <d v="1899-12-30T12:00:00"/>
    <s v="Standard"/>
    <n v="19"/>
    <n v="11041865031.417"/>
    <n v="258.35590000000002"/>
    <m/>
    <n v="258.35590000000002"/>
    <n v="264.63680599999998"/>
    <n v="0.24"/>
    <n v="0"/>
    <n v="0.97629999999999995"/>
    <n v="266.14600000000002"/>
    <n v="57.313699999999997"/>
    <n v="1651658408"/>
  </r>
  <r>
    <n v="18131604"/>
    <s v="Engineering Substation"/>
    <s v="2022-05-04 13:00:00"/>
    <x v="11"/>
    <x v="337"/>
    <x v="337"/>
    <s v="Wednesday"/>
    <d v="1899-12-30T13:00:00"/>
    <s v="Standard"/>
    <n v="19"/>
    <n v="11042129493.896999"/>
    <n v="264.46249999999998"/>
    <m/>
    <n v="264.46249999999998"/>
    <n v="270.96210000000002"/>
    <n v="0.24"/>
    <n v="0"/>
    <n v="0.97599999999999998"/>
    <n v="273.02100000000002"/>
    <n v="58.991999999999997"/>
    <n v="1651662008"/>
  </r>
  <r>
    <n v="18131604"/>
    <s v="Engineering Substation"/>
    <s v="2022-05-04 14:00:00"/>
    <x v="11"/>
    <x v="337"/>
    <x v="337"/>
    <s v="Wednesday"/>
    <d v="1899-12-30T14:00:00"/>
    <s v="Standard"/>
    <n v="19"/>
    <n v="11042392758.777"/>
    <n v="263.26490000000001"/>
    <m/>
    <n v="263.1918"/>
    <n v="269.64502499999998"/>
    <n v="0.24"/>
    <n v="0"/>
    <n v="0.97609999999999997"/>
    <n v="273.02100000000002"/>
    <n v="58.639000000000003"/>
    <n v="1651665609"/>
  </r>
  <r>
    <n v="18131604"/>
    <s v="Engineering Substation"/>
    <s v="2022-05-04 15:00:00"/>
    <x v="11"/>
    <x v="337"/>
    <x v="337"/>
    <s v="Wednesday"/>
    <d v="1899-12-30T15:00:00"/>
    <s v="Standard"/>
    <n v="19"/>
    <n v="11042653487.816999"/>
    <n v="260.72899999999998"/>
    <m/>
    <n v="260.80149999999998"/>
    <n v="267.14502099999999"/>
    <n v="0.24"/>
    <n v="0"/>
    <n v="0.97629999999999995"/>
    <n v="269.173"/>
    <n v="57.871000000000002"/>
    <n v="1651669208"/>
  </r>
  <r>
    <n v="18131604"/>
    <s v="Engineering Substation"/>
    <s v="2022-05-04 16:00:00"/>
    <x v="11"/>
    <x v="337"/>
    <x v="337"/>
    <s v="Wednesday"/>
    <d v="1899-12-30T16:00:00"/>
    <s v="Standard"/>
    <n v="19"/>
    <n v="11042913926.457001"/>
    <n v="260.43860000000001"/>
    <m/>
    <n v="260.43860000000001"/>
    <n v="266.61797100000001"/>
    <n v="0.24"/>
    <n v="0"/>
    <n v="0.9768"/>
    <n v="270.04700000000003"/>
    <n v="57.068899999999999"/>
    <n v="1651672808"/>
  </r>
  <r>
    <n v="18131604"/>
    <s v="Engineering Substation"/>
    <s v="2022-05-04 17:00:00"/>
    <x v="11"/>
    <x v="337"/>
    <x v="337"/>
    <s v="Wednesday"/>
    <d v="1899-12-30T17:00:00"/>
    <s v="Standard"/>
    <n v="19"/>
    <n v="11043161149.976999"/>
    <n v="247.2235"/>
    <m/>
    <n v="247.2235"/>
    <n v="252.396311"/>
    <n v="0.24"/>
    <n v="0"/>
    <n v="0.97950000000000004"/>
    <n v="270.04700000000003"/>
    <n v="50.837299999999999"/>
    <n v="1651676408"/>
  </r>
  <r>
    <n v="18131604"/>
    <s v="Engineering Substation"/>
    <s v="2022-05-04 18:00:00"/>
    <x v="11"/>
    <x v="337"/>
    <x v="337"/>
    <s v="Wednesday"/>
    <d v="1899-12-30T18:00:00"/>
    <s v="Standard"/>
    <n v="19"/>
    <n v="11043393126.056999"/>
    <n v="231.9761"/>
    <m/>
    <n v="231.9761"/>
    <n v="236.38628"/>
    <n v="0.24"/>
    <n v="0"/>
    <n v="0.98129999999999995"/>
    <n v="249.238"/>
    <n v="45.448599999999999"/>
    <n v="1651680008"/>
  </r>
  <r>
    <n v="18131604"/>
    <s v="Engineering Substation"/>
    <s v="2022-05-04 19:00:00"/>
    <x v="11"/>
    <x v="337"/>
    <x v="337"/>
    <s v="Wednesday"/>
    <d v="1899-12-30T19:00:00"/>
    <s v="Peak"/>
    <n v="19"/>
    <n v="11043600232.857"/>
    <n v="207.10679999999999"/>
    <m/>
    <n v="207.10679999999999"/>
    <n v="210.86987500000001"/>
    <n v="0.24"/>
    <n v="0"/>
    <n v="0.98219999999999996"/>
    <n v="234.595"/>
    <n v="39.659500000000001"/>
    <n v="1651683608"/>
  </r>
  <r>
    <n v="18131604"/>
    <s v="Engineering Substation"/>
    <s v="2022-05-04 20:00:00"/>
    <x v="11"/>
    <x v="337"/>
    <x v="337"/>
    <s v="Wednesday"/>
    <d v="1899-12-30T20:00:00"/>
    <s v="Peak"/>
    <n v="19"/>
    <n v="11043772356.537001"/>
    <n v="172.12370000000001"/>
    <m/>
    <n v="172.12370000000001"/>
    <n v="174.225797"/>
    <n v="0.24"/>
    <n v="0"/>
    <n v="0.9879"/>
    <n v="202.49199999999999"/>
    <n v="26.982700000000001"/>
    <n v="1651687208"/>
  </r>
  <r>
    <n v="18131604"/>
    <s v="Engineering Substation"/>
    <s v="2022-05-04 21:00:00"/>
    <x v="11"/>
    <x v="337"/>
    <x v="337"/>
    <s v="Wednesday"/>
    <d v="1899-12-30T21:00:00"/>
    <s v="Standard"/>
    <n v="19"/>
    <n v="11043772356.537001"/>
    <n v="0"/>
    <m/>
    <n v="0"/>
    <n v="0"/>
    <n v="0.24"/>
    <n v="0"/>
    <m/>
    <n v="165.249"/>
    <n v="0"/>
    <n v="1651690800"/>
  </r>
  <r>
    <n v="18131604"/>
    <s v="Engineering Substation"/>
    <s v="2022-05-04 22:00:00"/>
    <x v="11"/>
    <x v="337"/>
    <x v="337"/>
    <s v="Wednesday"/>
    <d v="1899-12-30T22:00:00"/>
    <s v="Standard"/>
    <n v="19"/>
    <n v="11043772356.537001"/>
    <n v="0"/>
    <m/>
    <n v="0"/>
    <n v="0"/>
    <n v="0.24"/>
    <n v="0"/>
    <m/>
    <n v="0"/>
    <n v="0"/>
    <n v="1651694400"/>
  </r>
  <r>
    <n v="18131604"/>
    <s v="Engineering Substation"/>
    <s v="2022-05-04 23:00:00"/>
    <x v="11"/>
    <x v="337"/>
    <x v="337"/>
    <s v="Wednesday"/>
    <d v="1899-12-30T23:00:00"/>
    <s v="Off-Peak"/>
    <n v="19"/>
    <n v="11043933015.177"/>
    <n v="160.65860000000001"/>
    <m/>
    <n v="160.30240000000001"/>
    <n v="162.64340300000001"/>
    <n v="0.24"/>
    <n v="0"/>
    <n v="0.98560000000000003"/>
    <n v="197.005"/>
    <n v="27.495699999999999"/>
    <n v="1651698008"/>
  </r>
  <r>
    <n v="18131604"/>
    <s v="Engineering Substation"/>
    <s v="2022-05-05 00:00:00"/>
    <x v="11"/>
    <x v="338"/>
    <x v="338"/>
    <s v="Thursday"/>
    <d v="1899-12-30T00:00:00"/>
    <s v="Off-Peak"/>
    <n v="19"/>
    <n v="11044131947.337"/>
    <n v="198.93219999999999"/>
    <m/>
    <n v="198.93219999999999"/>
    <n v="202.07935800000001"/>
    <n v="0.24"/>
    <n v="0"/>
    <n v="0.98440000000000005"/>
    <n v="203.03399999999999"/>
    <n v="35.525500000000001"/>
    <n v="1651701608"/>
  </r>
  <r>
    <n v="18131604"/>
    <s v="Engineering Substation"/>
    <s v="2022-05-05 01:00:00"/>
    <x v="11"/>
    <x v="338"/>
    <x v="338"/>
    <s v="Thursday"/>
    <d v="1899-12-30T01:00:00"/>
    <s v="Off-Peak"/>
    <n v="19"/>
    <n v="11044329475.257"/>
    <n v="197.52789999999999"/>
    <m/>
    <n v="197.47309999999999"/>
    <n v="200.61068700000001"/>
    <n v="0.24"/>
    <n v="0"/>
    <n v="0.98440000000000005"/>
    <n v="204.52699999999999"/>
    <n v="35.341700000000003"/>
    <n v="1651705209"/>
  </r>
  <r>
    <n v="18131604"/>
    <s v="Engineering Substation"/>
    <s v="2022-05-05 02:00:00"/>
    <x v="11"/>
    <x v="338"/>
    <x v="338"/>
    <s v="Thursday"/>
    <d v="1899-12-30T02:00:00"/>
    <s v="Off-Peak"/>
    <n v="19"/>
    <n v="11044521219.896999"/>
    <n v="191.74459999999999"/>
    <m/>
    <n v="191.7979"/>
    <n v="194.30889500000001"/>
    <n v="0.24"/>
    <n v="0"/>
    <n v="0.98709999999999998"/>
    <n v="204.52699999999999"/>
    <n v="31.136900000000001"/>
    <n v="1651708808"/>
  </r>
  <r>
    <n v="18131604"/>
    <s v="Engineering Substation"/>
    <s v="2022-05-05 03:00:00"/>
    <x v="11"/>
    <x v="338"/>
    <x v="338"/>
    <s v="Thursday"/>
    <d v="1899-12-30T03:00:00"/>
    <s v="Off-Peak"/>
    <n v="19"/>
    <n v="11044717260.777"/>
    <n v="196.04089999999999"/>
    <m/>
    <n v="196.04089999999999"/>
    <n v="198.700478"/>
    <n v="0.24"/>
    <n v="0"/>
    <n v="0.98660000000000003"/>
    <n v="200.37200000000001"/>
    <n v="32.401400000000002"/>
    <n v="1651712408"/>
  </r>
  <r>
    <n v="18131604"/>
    <s v="Engineering Substation"/>
    <s v="2022-05-05 04:00:00"/>
    <x v="11"/>
    <x v="338"/>
    <x v="338"/>
    <s v="Thursday"/>
    <d v="1899-12-30T04:00:00"/>
    <s v="Off-Peak"/>
    <n v="19"/>
    <n v="11044909170.537001"/>
    <n v="191.90979999999999"/>
    <m/>
    <n v="191.90979999999999"/>
    <n v="194.23942099999999"/>
    <n v="0.24"/>
    <n v="0"/>
    <n v="0.98799999999999999"/>
    <n v="196.36699999999999"/>
    <n v="29.993300000000001"/>
    <n v="1651716008"/>
  </r>
  <r>
    <n v="18131604"/>
    <s v="Engineering Substation"/>
    <s v="2022-05-05 05:00:00"/>
    <x v="11"/>
    <x v="338"/>
    <x v="338"/>
    <s v="Thursday"/>
    <d v="1899-12-30T05:00:00"/>
    <s v="Off-Peak"/>
    <n v="19"/>
    <n v="11045101771.497"/>
    <n v="192.601"/>
    <m/>
    <n v="192.601"/>
    <n v="195.08359300000001"/>
    <n v="0.24"/>
    <n v="0"/>
    <n v="0.98729999999999996"/>
    <n v="196.881"/>
    <n v="31.023800000000001"/>
    <n v="1651719608"/>
  </r>
  <r>
    <n v="18131604"/>
    <s v="Engineering Substation"/>
    <s v="2022-05-05 06:00:00"/>
    <x v="11"/>
    <x v="338"/>
    <x v="338"/>
    <s v="Thursday"/>
    <d v="1899-12-30T06:00:00"/>
    <s v="Off-Peak"/>
    <n v="19"/>
    <n v="11045287247.577"/>
    <n v="185.4761"/>
    <m/>
    <n v="185.4761"/>
    <n v="187.672448"/>
    <n v="0.24"/>
    <n v="0"/>
    <n v="0.98829999999999996"/>
    <n v="193.34700000000001"/>
    <n v="28.6282"/>
    <n v="1651723208"/>
  </r>
  <r>
    <n v="18131604"/>
    <s v="Engineering Substation"/>
    <s v="2022-05-05 07:00:00"/>
    <x v="11"/>
    <x v="338"/>
    <x v="338"/>
    <s v="Thursday"/>
    <d v="1899-12-30T07:00:00"/>
    <s v="Standard"/>
    <n v="19"/>
    <n v="11045475215.816999"/>
    <n v="187.9682"/>
    <m/>
    <n v="187.9682"/>
    <n v="190.21901800000001"/>
    <n v="0.24"/>
    <n v="0"/>
    <n v="0.98819999999999997"/>
    <n v="190.352"/>
    <n v="29.175599999999999"/>
    <n v="1651726808"/>
  </r>
  <r>
    <n v="18131604"/>
    <s v="Engineering Substation"/>
    <s v="2022-05-05 08:00:00"/>
    <x v="11"/>
    <x v="338"/>
    <x v="338"/>
    <s v="Thursday"/>
    <d v="1899-12-30T08:00:00"/>
    <s v="Peak"/>
    <n v="19"/>
    <n v="11045669961.177"/>
    <n v="194.74539999999999"/>
    <m/>
    <n v="194.74539999999999"/>
    <n v="196.83623299999999"/>
    <n v="0.24"/>
    <n v="0"/>
    <n v="0.98939999999999995"/>
    <n v="196.583"/>
    <n v="28.613800000000001"/>
    <n v="1651730408"/>
  </r>
  <r>
    <n v="18131604"/>
    <s v="Engineering Substation"/>
    <s v="2022-05-05 09:00:00"/>
    <x v="11"/>
    <x v="338"/>
    <x v="338"/>
    <s v="Thursday"/>
    <d v="1899-12-30T09:00:00"/>
    <s v="Peak"/>
    <n v="19"/>
    <n v="11045882328.056999"/>
    <n v="212.36689999999999"/>
    <m/>
    <n v="212.36689999999999"/>
    <n v="214.91768300000001"/>
    <n v="0.24"/>
    <n v="0"/>
    <n v="0.98809999999999998"/>
    <n v="224.429"/>
    <n v="33.0139"/>
    <n v="1651734008"/>
  </r>
  <r>
    <n v="18131604"/>
    <s v="Engineering Substation"/>
    <s v="2022-05-05 10:00:00"/>
    <x v="11"/>
    <x v="338"/>
    <x v="338"/>
    <s v="Thursday"/>
    <d v="1899-12-30T10:00:00"/>
    <s v="Peak"/>
    <n v="19"/>
    <n v="11046110338.857"/>
    <n v="228.01079999999999"/>
    <m/>
    <n v="228.01079999999999"/>
    <n v="231.46563800000001"/>
    <n v="0.24"/>
    <n v="0"/>
    <n v="0.98509999999999998"/>
    <n v="229.786"/>
    <n v="39.842399999999998"/>
    <n v="1651737608"/>
  </r>
  <r>
    <n v="18131604"/>
    <s v="Engineering Substation"/>
    <s v="2022-05-05 11:00:00"/>
    <x v="11"/>
    <x v="338"/>
    <x v="338"/>
    <s v="Thursday"/>
    <d v="1899-12-30T11:00:00"/>
    <s v="Standard"/>
    <n v="19"/>
    <n v="11046353953.257"/>
    <n v="243.61439999999999"/>
    <m/>
    <n v="243.61439999999999"/>
    <n v="248.87291400000001"/>
    <n v="0.24"/>
    <n v="0"/>
    <n v="0.97889999999999999"/>
    <n v="258.04500000000002"/>
    <n v="50.889600000000002"/>
    <n v="1651741208"/>
  </r>
  <r>
    <n v="18131604"/>
    <s v="Engineering Substation"/>
    <s v="2022-05-05 12:00:00"/>
    <x v="11"/>
    <x v="338"/>
    <x v="338"/>
    <s v="Thursday"/>
    <d v="1899-12-30T12:00:00"/>
    <s v="Standard"/>
    <n v="19"/>
    <n v="11046618525.417"/>
    <n v="264.57220000000001"/>
    <m/>
    <n v="264.57220000000001"/>
    <n v="270.615002"/>
    <n v="0.24"/>
    <n v="0"/>
    <n v="0.97770000000000001"/>
    <n v="273.44099999999997"/>
    <n v="56.868699999999997"/>
    <n v="1651744808"/>
  </r>
  <r>
    <n v="18131604"/>
    <s v="Engineering Substation"/>
    <s v="2022-05-05 13:00:00"/>
    <x v="11"/>
    <x v="338"/>
    <x v="338"/>
    <s v="Thursday"/>
    <d v="1899-12-30T13:00:00"/>
    <s v="Standard"/>
    <n v="19"/>
    <n v="11046889599.417"/>
    <n v="271.07400000000001"/>
    <m/>
    <n v="271.07400000000001"/>
    <n v="277.53687300000001"/>
    <n v="0.24"/>
    <n v="0"/>
    <n v="0.97670000000000001"/>
    <n v="277.64"/>
    <n v="59.545000000000002"/>
    <n v="1651748408"/>
  </r>
  <r>
    <n v="18131604"/>
    <s v="Engineering Substation"/>
    <s v="2022-05-05 14:00:00"/>
    <x v="11"/>
    <x v="338"/>
    <x v="338"/>
    <s v="Thursday"/>
    <d v="1899-12-30T14:00:00"/>
    <s v="Standard"/>
    <n v="19"/>
    <n v="11047157104.857"/>
    <n v="267.50540000000001"/>
    <m/>
    <n v="267.50540000000001"/>
    <n v="273.28286300000002"/>
    <n v="0.24"/>
    <n v="0"/>
    <n v="0.97889999999999999"/>
    <n v="277.64"/>
    <n v="55.896000000000001"/>
    <n v="1651752008"/>
  </r>
  <r>
    <n v="18131604"/>
    <s v="Engineering Substation"/>
    <s v="2022-05-05 15:00:00"/>
    <x v="11"/>
    <x v="338"/>
    <x v="338"/>
    <s v="Thursday"/>
    <d v="1899-12-30T15:00:00"/>
    <s v="Standard"/>
    <n v="19"/>
    <n v="11047426778.697001"/>
    <n v="269.67380000000003"/>
    <m/>
    <n v="269.59899999999999"/>
    <n v="275.755742"/>
    <n v="0.24"/>
    <n v="0"/>
    <n v="0.97770000000000001"/>
    <n v="275.738"/>
    <n v="57.945099999999996"/>
    <n v="1651755609"/>
  </r>
  <r>
    <n v="18131604"/>
    <s v="Engineering Substation"/>
    <s v="2022-05-05 16:00:00"/>
    <x v="11"/>
    <x v="338"/>
    <x v="338"/>
    <s v="Thursday"/>
    <d v="1899-12-30T16:00:00"/>
    <s v="Standard"/>
    <n v="19"/>
    <n v="11047686229.976999"/>
    <n v="259.4513"/>
    <m/>
    <n v="259.52339999999998"/>
    <n v="265.19464399999998"/>
    <n v="0.24"/>
    <n v="0"/>
    <n v="0.97860000000000003"/>
    <n v="274.58499999999998"/>
    <n v="54.551099999999998"/>
    <n v="1651759208"/>
  </r>
  <r>
    <n v="18131604"/>
    <s v="Engineering Substation"/>
    <s v="2022-05-05 17:00:00"/>
    <x v="11"/>
    <x v="338"/>
    <x v="338"/>
    <s v="Thursday"/>
    <d v="1899-12-30T17:00:00"/>
    <s v="Standard"/>
    <n v="19"/>
    <n v="11047934160.537001"/>
    <n v="247.9306"/>
    <m/>
    <n v="247.9306"/>
    <n v="253.17889700000001"/>
    <n v="0.24"/>
    <n v="0"/>
    <n v="0.97929999999999995"/>
    <n v="262.78500000000003"/>
    <n v="51.2834"/>
    <n v="1651762808"/>
  </r>
  <r>
    <n v="18131604"/>
    <s v="Engineering Substation"/>
    <s v="2022-05-05 18:00:00"/>
    <x v="11"/>
    <x v="338"/>
    <x v="338"/>
    <s v="Thursday"/>
    <d v="1899-12-30T18:00:00"/>
    <s v="Standard"/>
    <n v="19"/>
    <n v="11048165867.816999"/>
    <n v="231.7073"/>
    <m/>
    <n v="231.7073"/>
    <n v="236.05003500000001"/>
    <n v="0.24"/>
    <n v="0"/>
    <n v="0.98160000000000003"/>
    <n v="249.78100000000001"/>
    <n v="45.070599999999999"/>
    <n v="1651766408"/>
  </r>
  <r>
    <n v="18131604"/>
    <s v="Engineering Substation"/>
    <s v="2022-05-05 19:00:00"/>
    <x v="11"/>
    <x v="338"/>
    <x v="338"/>
    <s v="Thursday"/>
    <d v="1899-12-30T19:00:00"/>
    <s v="Peak"/>
    <n v="19"/>
    <n v="11048378602.617001"/>
    <n v="212.73480000000001"/>
    <m/>
    <n v="212.73480000000001"/>
    <n v="216.24098499999999"/>
    <n v="0.24"/>
    <n v="0"/>
    <n v="0.98380000000000001"/>
    <n v="233.81700000000001"/>
    <n v="38.782299999999999"/>
    <n v="1651770008"/>
  </r>
  <r>
    <n v="18131604"/>
    <s v="Engineering Substation"/>
    <s v="2022-05-05 20:00:00"/>
    <x v="11"/>
    <x v="338"/>
    <x v="338"/>
    <s v="Thursday"/>
    <d v="1899-12-30T20:00:00"/>
    <s v="Peak"/>
    <n v="19"/>
    <n v="11048549952.056999"/>
    <n v="171.3494"/>
    <m/>
    <n v="171.3494"/>
    <n v="173.395331"/>
    <n v="0.24"/>
    <n v="0"/>
    <n v="0.98819999999999997"/>
    <n v="208.762"/>
    <n v="26.557700000000001"/>
    <n v="1651773608"/>
  </r>
  <r>
    <n v="18131604"/>
    <s v="Engineering Substation"/>
    <s v="2022-05-05 21:00:00"/>
    <x v="11"/>
    <x v="338"/>
    <x v="338"/>
    <s v="Thursday"/>
    <d v="1899-12-30T21:00:00"/>
    <s v="Standard"/>
    <n v="19"/>
    <n v="11048706842.697001"/>
    <n v="156.89060000000001"/>
    <m/>
    <n v="156.89060000000001"/>
    <n v="158.470057"/>
    <n v="0.24"/>
    <n v="0"/>
    <n v="0.99"/>
    <n v="163.542"/>
    <n v="22.317799999999998"/>
    <n v="1651777208"/>
  </r>
  <r>
    <n v="18131604"/>
    <s v="Engineering Substation"/>
    <s v="2022-05-05 22:00:00"/>
    <x v="11"/>
    <x v="338"/>
    <x v="338"/>
    <s v="Thursday"/>
    <d v="1899-12-30T22:00:00"/>
    <s v="Standard"/>
    <n v="19"/>
    <n v="11048861623.737"/>
    <n v="154.78100000000001"/>
    <m/>
    <n v="154.78100000000001"/>
    <n v="155.55421200000001"/>
    <n v="0.24"/>
    <n v="0"/>
    <n v="0.995"/>
    <n v="155.93100000000001"/>
    <n v="15.4901"/>
    <n v="1651780808"/>
  </r>
  <r>
    <n v="18131604"/>
    <s v="Engineering Substation"/>
    <s v="2022-05-05 23:00:00"/>
    <x v="11"/>
    <x v="338"/>
    <x v="338"/>
    <s v="Thursday"/>
    <d v="1899-12-30T23:00:00"/>
    <s v="Off-Peak"/>
    <n v="19"/>
    <n v="11049014906.216999"/>
    <n v="153.2825"/>
    <m/>
    <n v="153.2825"/>
    <n v="153.97224299999999"/>
    <n v="0.24"/>
    <n v="0"/>
    <n v="0.99550000000000005"/>
    <n v="155.82400000000001"/>
    <n v="14.5579"/>
    <n v="1651784408"/>
  </r>
  <r>
    <n v="18131604"/>
    <s v="Engineering Substation"/>
    <s v="2022-05-06 00:00:00"/>
    <x v="11"/>
    <x v="339"/>
    <x v="339"/>
    <s v="Friday"/>
    <d v="1899-12-30T00:00:00"/>
    <s v="Off-Peak"/>
    <n v="19"/>
    <n v="11049166391.577"/>
    <n v="151.4854"/>
    <m/>
    <n v="151.4854"/>
    <n v="152.21451099999999"/>
    <n v="0.24"/>
    <n v="0"/>
    <n v="0.99519999999999997"/>
    <n v="155.52600000000001"/>
    <n v="14.881"/>
    <n v="1651788008"/>
  </r>
  <r>
    <n v="18131604"/>
    <s v="Engineering Substation"/>
    <s v="2022-05-06 01:00:00"/>
    <x v="11"/>
    <x v="339"/>
    <x v="339"/>
    <s v="Friday"/>
    <d v="1899-12-30T01:00:00"/>
    <s v="Off-Peak"/>
    <n v="19"/>
    <n v="11049317833.497"/>
    <n v="151.4419"/>
    <m/>
    <n v="151.4419"/>
    <n v="152.138789"/>
    <n v="0.24"/>
    <n v="0"/>
    <n v="0.99539999999999995"/>
    <n v="155.52600000000001"/>
    <n v="14.545"/>
    <n v="1651791608"/>
  </r>
  <r>
    <n v="18131604"/>
    <s v="Engineering Substation"/>
    <s v="2022-05-06 02:00:00"/>
    <x v="11"/>
    <x v="339"/>
    <x v="339"/>
    <s v="Friday"/>
    <d v="1899-12-30T02:00:00"/>
    <s v="Off-Peak"/>
    <n v="19"/>
    <n v="11049468203.577"/>
    <n v="150.37010000000001"/>
    <m/>
    <n v="150.4119"/>
    <n v="151.13098299999999"/>
    <n v="0.24"/>
    <n v="0"/>
    <n v="0.99519999999999997"/>
    <n v="154.11600000000001"/>
    <n v="14.7257"/>
    <n v="1651795207"/>
  </r>
  <r>
    <n v="18131604"/>
    <s v="Engineering Substation"/>
    <s v="2022-05-06 03:00:00"/>
    <x v="11"/>
    <x v="339"/>
    <x v="339"/>
    <s v="Friday"/>
    <d v="1899-12-30T03:00:00"/>
    <s v="Off-Peak"/>
    <n v="19"/>
    <n v="11049612786.056999"/>
    <n v="144.58250000000001"/>
    <m/>
    <n v="144.54230000000001"/>
    <n v="145.182635"/>
    <n v="0.24"/>
    <n v="0"/>
    <n v="0.99560000000000004"/>
    <n v="150.03200000000001"/>
    <n v="13.6203"/>
    <n v="1651798808"/>
  </r>
  <r>
    <n v="18131604"/>
    <s v="Engineering Substation"/>
    <s v="2022-05-06 04:00:00"/>
    <x v="11"/>
    <x v="339"/>
    <x v="339"/>
    <s v="Friday"/>
    <d v="1899-12-30T04:00:00"/>
    <s v="Off-Peak"/>
    <n v="19"/>
    <n v="11049758274.777"/>
    <n v="145.48869999999999"/>
    <m/>
    <n v="145.48869999999999"/>
    <n v="146.26538099999999"/>
    <n v="0.24"/>
    <n v="0"/>
    <n v="0.99470000000000003"/>
    <n v="148.77199999999999"/>
    <n v="15.053000000000001"/>
    <n v="1651802408"/>
  </r>
  <r>
    <n v="18131604"/>
    <s v="Engineering Substation"/>
    <s v="2022-05-06 05:00:00"/>
    <x v="11"/>
    <x v="339"/>
    <x v="339"/>
    <s v="Friday"/>
    <d v="1899-12-30T05:00:00"/>
    <s v="Off-Peak"/>
    <n v="19"/>
    <n v="11049901349.577"/>
    <n v="143.07480000000001"/>
    <m/>
    <n v="143.07480000000001"/>
    <n v="143.876441"/>
    <n v="0.24"/>
    <n v="0"/>
    <n v="0.99439999999999995"/>
    <n v="146.887"/>
    <n v="15.1668"/>
    <n v="1651806008"/>
  </r>
  <r>
    <n v="18131604"/>
    <s v="Engineering Substation"/>
    <s v="2022-05-06 06:00:00"/>
    <x v="11"/>
    <x v="339"/>
    <x v="339"/>
    <s v="Friday"/>
    <d v="1899-12-30T06:00:00"/>
    <s v="Off-Peak"/>
    <n v="19"/>
    <n v="11050043487.657"/>
    <n v="142.13810000000001"/>
    <m/>
    <n v="142.13810000000001"/>
    <n v="142.91128399999999"/>
    <n v="0.24"/>
    <n v="0"/>
    <n v="0.99460000000000004"/>
    <n v="145.79"/>
    <n v="14.8459"/>
    <n v="1651809608"/>
  </r>
  <r>
    <n v="18131604"/>
    <s v="Engineering Substation"/>
    <s v="2022-05-06 07:00:00"/>
    <x v="11"/>
    <x v="339"/>
    <x v="339"/>
    <s v="Friday"/>
    <d v="1899-12-30T07:00:00"/>
    <s v="Standard"/>
    <n v="19"/>
    <n v="11050228837.976999"/>
    <n v="185.3503"/>
    <m/>
    <n v="185.3503"/>
    <n v="188.08167299999999"/>
    <n v="0.24"/>
    <n v="0"/>
    <n v="0.98550000000000004"/>
    <n v="197.78"/>
    <n v="31.937000000000001"/>
    <n v="1651813208"/>
  </r>
  <r>
    <n v="18131604"/>
    <s v="Engineering Substation"/>
    <s v="2022-05-06 08:00:00"/>
    <x v="11"/>
    <x v="339"/>
    <x v="339"/>
    <s v="Friday"/>
    <d v="1899-12-30T08:00:00"/>
    <s v="Peak"/>
    <n v="19"/>
    <n v="11050431560.937"/>
    <n v="202.72300000000001"/>
    <m/>
    <n v="202.66669999999999"/>
    <n v="205.29775599999999"/>
    <n v="0.24"/>
    <n v="0"/>
    <n v="0.98719999999999997"/>
    <n v="206.114"/>
    <n v="32.762700000000002"/>
    <n v="1651816809"/>
  </r>
  <r>
    <n v="18131604"/>
    <s v="Engineering Substation"/>
    <s v="2022-05-06 09:00:00"/>
    <x v="11"/>
    <x v="339"/>
    <x v="339"/>
    <s v="Friday"/>
    <d v="1899-12-30T09:00:00"/>
    <s v="Peak"/>
    <n v="19"/>
    <n v="11050643248.136999"/>
    <n v="211.68719999999999"/>
    <m/>
    <n v="211.74600000000001"/>
    <n v="214.88576"/>
    <n v="0.24"/>
    <n v="0"/>
    <n v="0.98540000000000005"/>
    <n v="215.536"/>
    <n v="36.599400000000003"/>
    <n v="1651820408"/>
  </r>
  <r>
    <n v="18131604"/>
    <s v="Engineering Substation"/>
    <s v="2022-05-06 10:00:00"/>
    <x v="11"/>
    <x v="339"/>
    <x v="339"/>
    <s v="Friday"/>
    <d v="1899-12-30T10:00:00"/>
    <s v="Peak"/>
    <n v="19"/>
    <n v="11050865325.657"/>
    <n v="222.07749999999999"/>
    <m/>
    <n v="222.07749999999999"/>
    <n v="225.283669"/>
    <n v="0.24"/>
    <n v="0"/>
    <n v="0.98580000000000001"/>
    <n v="231.64599999999999"/>
    <n v="37.872199999999999"/>
    <n v="1651824008"/>
  </r>
  <r>
    <n v="18131604"/>
    <s v="Engineering Substation"/>
    <s v="2022-05-06 11:00:00"/>
    <x v="11"/>
    <x v="339"/>
    <x v="339"/>
    <s v="Friday"/>
    <d v="1899-12-30T11:00:00"/>
    <s v="Standard"/>
    <n v="19"/>
    <n v="11051103767.097"/>
    <n v="238.44139999999999"/>
    <m/>
    <n v="238.44139999999999"/>
    <n v="242.068825"/>
    <n v="0.24"/>
    <n v="0"/>
    <n v="0.98499999999999999"/>
    <n v="246.352"/>
    <n v="41.749200000000002"/>
    <n v="1651827608"/>
  </r>
  <r>
    <n v="18131604"/>
    <s v="Engineering Substation"/>
    <s v="2022-05-06 12:00:00"/>
    <x v="11"/>
    <x v="339"/>
    <x v="339"/>
    <s v="Friday"/>
    <d v="1899-12-30T12:00:00"/>
    <s v="Standard"/>
    <n v="19"/>
    <n v="11051351667.177"/>
    <n v="247.90010000000001"/>
    <m/>
    <n v="247.8312"/>
    <n v="253.01748499999999"/>
    <n v="0.24"/>
    <n v="0"/>
    <n v="0.97950000000000004"/>
    <n v="252.99299999999999"/>
    <n v="50.965899999999998"/>
    <n v="1651831209"/>
  </r>
  <r>
    <n v="18131604"/>
    <s v="Engineering Substation"/>
    <s v="2022-05-06 13:00:00"/>
    <x v="11"/>
    <x v="339"/>
    <x v="339"/>
    <s v="Friday"/>
    <d v="1899-12-30T13:00:00"/>
    <s v="Standard"/>
    <n v="19"/>
    <n v="11051594850.777"/>
    <n v="243.18360000000001"/>
    <m/>
    <n v="243.18360000000001"/>
    <n v="247.696314"/>
    <n v="0.24"/>
    <n v="0"/>
    <n v="0.98180000000000001"/>
    <n v="252.99299999999999"/>
    <n v="47.065899999999999"/>
    <n v="1651834809"/>
  </r>
  <r>
    <n v="18131604"/>
    <s v="Engineering Substation"/>
    <s v="2022-05-06 14:00:00"/>
    <x v="11"/>
    <x v="339"/>
    <x v="339"/>
    <s v="Friday"/>
    <d v="1899-12-30T14:00:00"/>
    <s v="Standard"/>
    <n v="19"/>
    <n v="11051843671.976999"/>
    <n v="248.8212"/>
    <m/>
    <n v="248.8903"/>
    <n v="253.86652599999999"/>
    <n v="0.24"/>
    <n v="0"/>
    <n v="0.98040000000000005"/>
    <n v="255.232"/>
    <n v="50.018099999999997"/>
    <n v="1651838408"/>
  </r>
  <r>
    <n v="18131604"/>
    <s v="Engineering Substation"/>
    <s v="2022-05-06 15:00:00"/>
    <x v="11"/>
    <x v="339"/>
    <x v="339"/>
    <s v="Friday"/>
    <d v="1899-12-30T15:00:00"/>
    <s v="Standard"/>
    <n v="19"/>
    <n v="11052090593.816999"/>
    <n v="246.92179999999999"/>
    <m/>
    <n v="246.92179999999999"/>
    <n v="251.03915799999999"/>
    <n v="0.24"/>
    <n v="0"/>
    <n v="0.98360000000000003"/>
    <n v="255.232"/>
    <n v="45.279800000000002"/>
    <n v="1651842008"/>
  </r>
  <r>
    <n v="18131604"/>
    <s v="Engineering Substation"/>
    <s v="2022-05-06 16:00:00"/>
    <x v="11"/>
    <x v="339"/>
    <x v="339"/>
    <s v="Friday"/>
    <d v="1899-12-30T16:00:00"/>
    <s v="Standard"/>
    <n v="19"/>
    <n v="11052319303.017"/>
    <n v="228.70920000000001"/>
    <m/>
    <n v="228.70920000000001"/>
    <n v="231.66156899999999"/>
    <n v="0.24"/>
    <n v="0"/>
    <n v="0.98729999999999996"/>
    <n v="248.904"/>
    <n v="36.867100000000001"/>
    <n v="1651845608"/>
  </r>
  <r>
    <n v="18131604"/>
    <s v="Engineering Substation"/>
    <s v="2022-05-06 17:00:00"/>
    <x v="11"/>
    <x v="339"/>
    <x v="339"/>
    <s v="Friday"/>
    <d v="1899-12-30T17:00:00"/>
    <s v="Standard"/>
    <n v="19"/>
    <n v="11052535436.697001"/>
    <n v="216.1337"/>
    <m/>
    <n v="216.1337"/>
    <n v="218.888091"/>
    <n v="0.24"/>
    <n v="0"/>
    <n v="0.98740000000000006"/>
    <n v="228.92599999999999"/>
    <n v="34.615400000000001"/>
    <n v="1651849208"/>
  </r>
  <r>
    <n v="18131604"/>
    <s v="Engineering Substation"/>
    <s v="2022-05-06 18:00:00"/>
    <x v="11"/>
    <x v="339"/>
    <x v="339"/>
    <s v="Friday"/>
    <d v="1899-12-30T18:00:00"/>
    <s v="Standard"/>
    <n v="19"/>
    <n v="11052738412.136999"/>
    <n v="202.97540000000001"/>
    <m/>
    <n v="202.91909999999999"/>
    <n v="204.91485399999999"/>
    <n v="0.24"/>
    <n v="0"/>
    <n v="0.99029999999999996"/>
    <n v="213.47800000000001"/>
    <n v="28.529800000000002"/>
    <n v="1651852809"/>
  </r>
  <r>
    <n v="18131604"/>
    <s v="Engineering Substation"/>
    <s v="2022-05-06 19:00:00"/>
    <x v="11"/>
    <x v="339"/>
    <x v="339"/>
    <s v="Friday"/>
    <d v="1899-12-30T19:00:00"/>
    <s v="Peak"/>
    <n v="19"/>
    <n v="11052934211.337"/>
    <n v="195.79920000000001"/>
    <m/>
    <n v="195.8536"/>
    <n v="197.895253"/>
    <n v="0.24"/>
    <n v="0"/>
    <n v="0.98970000000000002"/>
    <n v="205.411"/>
    <n v="28.353100000000001"/>
    <n v="1651856408"/>
  </r>
  <r>
    <n v="18131604"/>
    <s v="Engineering Substation"/>
    <s v="2022-05-06 20:00:00"/>
    <x v="11"/>
    <x v="339"/>
    <x v="339"/>
    <s v="Friday"/>
    <d v="1899-12-30T20:00:00"/>
    <s v="Peak"/>
    <n v="19"/>
    <n v="11053096646.216999"/>
    <n v="162.4349"/>
    <m/>
    <n v="162.38980000000001"/>
    <n v="163.49326400000001"/>
    <n v="0.24"/>
    <n v="0"/>
    <n v="0.99329999999999996"/>
    <n v="197.292"/>
    <n v="18.9634"/>
    <n v="1651860009"/>
  </r>
  <r>
    <n v="18131604"/>
    <s v="Engineering Substation"/>
    <s v="2022-05-06 21:00:00"/>
    <x v="11"/>
    <x v="339"/>
    <x v="339"/>
    <s v="Friday"/>
    <d v="1899-12-30T21:00:00"/>
    <s v="Standard"/>
    <n v="19"/>
    <n v="11053249379.577"/>
    <n v="152.73339999999999"/>
    <m/>
    <n v="152.7758"/>
    <n v="153.587628"/>
    <n v="0.24"/>
    <n v="0"/>
    <n v="0.99470000000000003"/>
    <n v="158.428"/>
    <n v="15.7707"/>
    <n v="1651863608"/>
  </r>
  <r>
    <n v="18131604"/>
    <s v="Engineering Substation"/>
    <s v="2022-05-06 22:00:00"/>
    <x v="11"/>
    <x v="339"/>
    <x v="339"/>
    <s v="Friday"/>
    <d v="1899-12-30T22:00:00"/>
    <s v="Standard"/>
    <n v="19"/>
    <n v="11053397789.337"/>
    <n v="148.40979999999999"/>
    <m/>
    <n v="148.36850000000001"/>
    <n v="149.032376"/>
    <n v="0.24"/>
    <n v="0"/>
    <n v="0.99550000000000005"/>
    <n v="158.428"/>
    <n v="14.050700000000001"/>
    <n v="1651867209"/>
  </r>
  <r>
    <n v="18131604"/>
    <s v="Engineering Substation"/>
    <s v="2022-05-06 23:00:00"/>
    <x v="11"/>
    <x v="339"/>
    <x v="339"/>
    <s v="Friday"/>
    <d v="1899-12-30T23:00:00"/>
    <s v="Off-Peak"/>
    <n v="19"/>
    <n v="11053543713.657"/>
    <n v="145.92429999999999"/>
    <m/>
    <n v="145.9649"/>
    <n v="146.54199800000001"/>
    <n v="0.24"/>
    <n v="0"/>
    <n v="0.99609999999999999"/>
    <n v="148.78299999999999"/>
    <n v="12.992900000000001"/>
    <n v="1651870808"/>
  </r>
  <r>
    <n v="18131604"/>
    <s v="Engineering Substation"/>
    <s v="2022-05-07 00:00:00"/>
    <x v="11"/>
    <x v="340"/>
    <x v="340"/>
    <s v="Saturday"/>
    <d v="1899-12-30T00:00:00"/>
    <s v="Off-Peak"/>
    <n v="19"/>
    <n v="11053687226.697001"/>
    <n v="143.51300000000001"/>
    <m/>
    <n v="143.51300000000001"/>
    <n v="144.048599"/>
    <n v="0.24"/>
    <n v="0"/>
    <n v="0.99629999999999996"/>
    <n v="147.64400000000001"/>
    <n v="12.4099"/>
    <n v="1651874408"/>
  </r>
  <r>
    <n v="18131604"/>
    <s v="Engineering Substation"/>
    <s v="2022-05-07 01:00:00"/>
    <x v="11"/>
    <x v="340"/>
    <x v="340"/>
    <s v="Saturday"/>
    <d v="1899-12-30T01:00:00"/>
    <s v="Off-Peak"/>
    <n v="19"/>
    <n v="11053826897.577"/>
    <n v="139.67089999999999"/>
    <m/>
    <n v="139.67089999999999"/>
    <n v="140.24054699999999"/>
    <n v="0.24"/>
    <n v="0"/>
    <n v="0.99590000000000001"/>
    <n v="144.21700000000001"/>
    <n v="12.627599999999999"/>
    <n v="1651878008"/>
  </r>
  <r>
    <n v="18131604"/>
    <s v="Engineering Substation"/>
    <s v="2022-05-07 02:00:00"/>
    <x v="11"/>
    <x v="340"/>
    <x v="340"/>
    <s v="Saturday"/>
    <d v="1899-12-30T02:00:00"/>
    <s v="Off-Peak"/>
    <n v="19"/>
    <n v="11053966834.377001"/>
    <n v="139.93680000000001"/>
    <m/>
    <n v="139.93680000000001"/>
    <n v="140.49269100000001"/>
    <n v="0.24"/>
    <n v="0"/>
    <n v="0.996"/>
    <n v="142.05000000000001"/>
    <n v="12.4855"/>
    <n v="1651881608"/>
  </r>
  <r>
    <n v="18131604"/>
    <s v="Engineering Substation"/>
    <s v="2022-05-07 03:00:00"/>
    <x v="11"/>
    <x v="340"/>
    <x v="340"/>
    <s v="Saturday"/>
    <d v="1899-12-30T03:00:00"/>
    <s v="Off-Peak"/>
    <n v="19"/>
    <n v="11054105147.816999"/>
    <n v="138.3134"/>
    <m/>
    <n v="138.3134"/>
    <n v="138.76502600000001"/>
    <n v="0.24"/>
    <n v="0"/>
    <n v="0.99670000000000003"/>
    <n v="140.36099999999999"/>
    <n v="11.1859"/>
    <n v="1651885208"/>
  </r>
  <r>
    <n v="18131604"/>
    <s v="Engineering Substation"/>
    <s v="2022-05-07 04:00:00"/>
    <x v="11"/>
    <x v="340"/>
    <x v="340"/>
    <s v="Saturday"/>
    <d v="1899-12-30T04:00:00"/>
    <s v="Off-Peak"/>
    <n v="19"/>
    <n v="11054244863.816999"/>
    <n v="139.71600000000001"/>
    <m/>
    <n v="139.71600000000001"/>
    <n v="140.305905"/>
    <n v="0.24"/>
    <n v="0"/>
    <n v="0.99580000000000002"/>
    <n v="140.892"/>
    <n v="12.852499999999999"/>
    <n v="1651888808"/>
  </r>
  <r>
    <n v="18131604"/>
    <s v="Engineering Substation"/>
    <s v="2022-05-07 05:00:00"/>
    <x v="11"/>
    <x v="340"/>
    <x v="340"/>
    <s v="Saturday"/>
    <d v="1899-12-30T05:00:00"/>
    <s v="Off-Peak"/>
    <n v="19"/>
    <n v="11054381384.457001"/>
    <n v="136.5206"/>
    <m/>
    <n v="136.5206"/>
    <n v="137.02678900000001"/>
    <n v="0.24"/>
    <n v="0"/>
    <n v="0.99629999999999996"/>
    <n v="139.83799999999999"/>
    <n v="11.7667"/>
    <n v="1651892408"/>
  </r>
  <r>
    <n v="18131604"/>
    <s v="Engineering Substation"/>
    <s v="2022-05-07 06:00:00"/>
    <x v="11"/>
    <x v="340"/>
    <x v="340"/>
    <s v="Saturday"/>
    <d v="1899-12-30T06:00:00"/>
    <s v="Off-Peak"/>
    <n v="19"/>
    <n v="11054517272.697001"/>
    <n v="135.88820000000001"/>
    <m/>
    <n v="135.85050000000001"/>
    <n v="136.37022200000001"/>
    <n v="0.24"/>
    <n v="0"/>
    <n v="0.99619999999999997"/>
    <n v="139.83799999999999"/>
    <n v="11.894500000000001"/>
    <n v="1651896009"/>
  </r>
  <r>
    <n v="18131604"/>
    <s v="Engineering Substation"/>
    <s v="2022-05-07 07:00:00"/>
    <x v="11"/>
    <x v="340"/>
    <x v="340"/>
    <s v="Saturday"/>
    <d v="1899-12-30T07:00:00"/>
    <s v="Off-Peak"/>
    <n v="19"/>
    <n v="11054681041.257"/>
    <n v="163.76859999999999"/>
    <m/>
    <n v="163.8141"/>
    <n v="164.895141"/>
    <n v="0.24"/>
    <n v="0"/>
    <n v="0.99339999999999995"/>
    <n v="172.74199999999999"/>
    <n v="18.850999999999999"/>
    <n v="1651899608"/>
  </r>
  <r>
    <n v="18131604"/>
    <s v="Engineering Substation"/>
    <s v="2022-05-07 08:00:00"/>
    <x v="11"/>
    <x v="340"/>
    <x v="340"/>
    <s v="Saturday"/>
    <d v="1899-12-30T08:00:00"/>
    <s v="Standard"/>
    <n v="19"/>
    <n v="11054853398.216999"/>
    <n v="172.357"/>
    <m/>
    <n v="172.3091"/>
    <n v="173.490151"/>
    <n v="0.24"/>
    <n v="0"/>
    <n v="0.99319999999999997"/>
    <n v="174.423"/>
    <n v="20.209099999999999"/>
    <n v="1651903209"/>
  </r>
  <r>
    <n v="18131604"/>
    <s v="Engineering Substation"/>
    <s v="2022-05-07 09:00:00"/>
    <x v="11"/>
    <x v="340"/>
    <x v="340"/>
    <s v="Saturday"/>
    <d v="1899-12-30T09:00:00"/>
    <s v="Standard"/>
    <n v="19"/>
    <n v="11055023816.697001"/>
    <n v="170.41849999999999"/>
    <m/>
    <n v="170.4658"/>
    <n v="171.74417299999999"/>
    <n v="0.24"/>
    <n v="0"/>
    <n v="0.99260000000000004"/>
    <n v="172.99299999999999"/>
    <n v="20.915600000000001"/>
    <n v="1651906808"/>
  </r>
  <r>
    <n v="18131604"/>
    <s v="Engineering Substation"/>
    <s v="2022-05-07 10:00:00"/>
    <x v="11"/>
    <x v="340"/>
    <x v="340"/>
    <s v="Saturday"/>
    <d v="1899-12-30T10:00:00"/>
    <s v="Standard"/>
    <n v="19"/>
    <n v="11055195205.017"/>
    <n v="171.38829999999999"/>
    <m/>
    <n v="171.38829999999999"/>
    <n v="172.8297"/>
    <n v="0.24"/>
    <n v="0"/>
    <n v="0.99170000000000003"/>
    <n v="172.32599999999999"/>
    <n v="22.2744"/>
    <n v="1651910408"/>
  </r>
  <r>
    <n v="18131604"/>
    <s v="Engineering Substation"/>
    <s v="2022-05-07 11:00:00"/>
    <x v="11"/>
    <x v="340"/>
    <x v="340"/>
    <s v="Saturday"/>
    <d v="1899-12-30T11:00:00"/>
    <s v="Standard"/>
    <n v="19"/>
    <n v="11055362532.777"/>
    <n v="167.3278"/>
    <m/>
    <n v="167.3278"/>
    <n v="168.31333799999999"/>
    <n v="0.24"/>
    <n v="0"/>
    <n v="0.99409999999999998"/>
    <n v="174.102"/>
    <n v="18.187899999999999"/>
    <n v="1651914008"/>
  </r>
  <r>
    <n v="18131604"/>
    <s v="Engineering Substation"/>
    <s v="2022-05-07 12:00:00"/>
    <x v="11"/>
    <x v="340"/>
    <x v="340"/>
    <s v="Saturday"/>
    <d v="1899-12-30T12:00:00"/>
    <s v="Standard"/>
    <n v="19"/>
    <n v="11055520400.697001"/>
    <n v="157.86789999999999"/>
    <m/>
    <n v="157.86789999999999"/>
    <n v="158.26778400000001"/>
    <n v="0.24"/>
    <n v="0"/>
    <n v="0.99750000000000005"/>
    <n v="165.57499999999999"/>
    <n v="11.2433"/>
    <n v="1651917608"/>
  </r>
  <r>
    <n v="18131604"/>
    <s v="Engineering Substation"/>
    <s v="2022-05-07 13:00:00"/>
    <x v="11"/>
    <x v="340"/>
    <x v="340"/>
    <s v="Saturday"/>
    <d v="1899-12-30T13:00:00"/>
    <s v="Off-Peak"/>
    <n v="19"/>
    <n v="11055680059.257"/>
    <n v="159.65860000000001"/>
    <m/>
    <n v="159.65860000000001"/>
    <n v="160.18856400000001"/>
    <n v="0.24"/>
    <n v="0"/>
    <n v="0.99670000000000003"/>
    <n v="161.72499999999999"/>
    <n v="13.02"/>
    <n v="1651921208"/>
  </r>
  <r>
    <n v="18131604"/>
    <s v="Engineering Substation"/>
    <s v="2022-05-07 14:00:00"/>
    <x v="11"/>
    <x v="340"/>
    <x v="340"/>
    <s v="Saturday"/>
    <d v="1899-12-30T14:00:00"/>
    <s v="Off-Peak"/>
    <n v="19"/>
    <n v="11055842675.337"/>
    <n v="162.61609999999999"/>
    <m/>
    <n v="162.61609999999999"/>
    <n v="163.237866"/>
    <n v="0.24"/>
    <n v="0"/>
    <n v="0.99619999999999997"/>
    <n v="163.43899999999999"/>
    <n v="14.2342"/>
    <n v="1651924808"/>
  </r>
  <r>
    <n v="18131604"/>
    <s v="Engineering Substation"/>
    <s v="2022-05-07 15:00:00"/>
    <x v="11"/>
    <x v="340"/>
    <x v="340"/>
    <s v="Saturday"/>
    <d v="1899-12-30T15:00:00"/>
    <s v="Off-Peak"/>
    <n v="19"/>
    <n v="11056006734.056999"/>
    <n v="164.05869999999999"/>
    <m/>
    <n v="164.05869999999999"/>
    <n v="164.70344399999999"/>
    <n v="0.24"/>
    <n v="0"/>
    <n v="0.99609999999999999"/>
    <n v="165.114"/>
    <n v="14.5589"/>
    <n v="1651928408"/>
  </r>
  <r>
    <n v="18131604"/>
    <s v="Engineering Substation"/>
    <s v="2022-05-07 16:00:00"/>
    <x v="11"/>
    <x v="340"/>
    <x v="340"/>
    <s v="Saturday"/>
    <d v="1899-12-30T16:00:00"/>
    <s v="Off-Peak"/>
    <n v="19"/>
    <n v="11056172496.056999"/>
    <n v="165.762"/>
    <m/>
    <n v="165.762"/>
    <n v="166.34490299999999"/>
    <n v="0.24"/>
    <n v="0"/>
    <n v="0.99650000000000005"/>
    <n v="166.76"/>
    <n v="13.913500000000001"/>
    <n v="1651932008"/>
  </r>
  <r>
    <n v="18131604"/>
    <s v="Engineering Substation"/>
    <s v="2022-05-07 17:00:00"/>
    <x v="11"/>
    <x v="340"/>
    <x v="340"/>
    <s v="Saturday"/>
    <d v="1899-12-30T17:00:00"/>
    <s v="Off-Peak"/>
    <n v="19"/>
    <n v="11056335167.337"/>
    <n v="162.6713"/>
    <m/>
    <n v="162.6713"/>
    <n v="163.29114100000001"/>
    <n v="0.24"/>
    <n v="0"/>
    <n v="0.99619999999999997"/>
    <n v="166.25299999999999"/>
    <n v="14.214499999999999"/>
    <n v="1651935608"/>
  </r>
  <r>
    <n v="18131604"/>
    <s v="Engineering Substation"/>
    <s v="2022-05-07 18:00:00"/>
    <x v="11"/>
    <x v="340"/>
    <x v="340"/>
    <s v="Saturday"/>
    <d v="1899-12-30T18:00:00"/>
    <s v="Off-Peak"/>
    <n v="19"/>
    <n v="11056495859.097"/>
    <n v="160.6918"/>
    <m/>
    <n v="160.6918"/>
    <n v="161.30626799999999"/>
    <n v="0.24"/>
    <n v="0"/>
    <n v="0.99619999999999997"/>
    <n v="162.363"/>
    <n v="14.066599999999999"/>
    <n v="1651939208"/>
  </r>
  <r>
    <n v="18131604"/>
    <s v="Engineering Substation"/>
    <s v="2022-05-07 19:00:00"/>
    <x v="11"/>
    <x v="340"/>
    <x v="340"/>
    <s v="Saturday"/>
    <d v="1899-12-30T19:00:00"/>
    <s v="Standard"/>
    <n v="19"/>
    <n v="11056655617.257"/>
    <n v="159.75819999999999"/>
    <m/>
    <n v="159.75819999999999"/>
    <n v="160.26525100000001"/>
    <n v="0.24"/>
    <n v="0"/>
    <n v="0.99680000000000002"/>
    <n v="164.20699999999999"/>
    <n v="12.739000000000001"/>
    <n v="1651942808"/>
  </r>
  <r>
    <n v="18131604"/>
    <s v="Engineering Substation"/>
    <s v="2022-05-07 20:00:00"/>
    <x v="11"/>
    <x v="340"/>
    <x v="340"/>
    <s v="Saturday"/>
    <d v="1899-12-30T20:00:00"/>
    <s v="Standard"/>
    <n v="19"/>
    <n v="11056795848.297001"/>
    <n v="140.23099999999999"/>
    <m/>
    <n v="140.23099999999999"/>
    <n v="140.53347299999999"/>
    <n v="0.24"/>
    <n v="0"/>
    <n v="0.99780000000000002"/>
    <n v="157.65799999999999"/>
    <n v="9.2148000000000003"/>
    <n v="1651946408"/>
  </r>
  <r>
    <n v="18131604"/>
    <s v="Engineering Substation"/>
    <s v="2022-05-07 21:00:00"/>
    <x v="11"/>
    <x v="340"/>
    <x v="340"/>
    <s v="Saturday"/>
    <d v="1899-12-30T21:00:00"/>
    <s v="Off-Peak"/>
    <n v="19"/>
    <n v="11056929002.937"/>
    <n v="133.15459999999999"/>
    <m/>
    <n v="133.11770000000001"/>
    <n v="133.386437"/>
    <n v="0.24"/>
    <n v="0"/>
    <n v="0.998"/>
    <n v="135.97800000000001"/>
    <n v="8.4634"/>
    <n v="1651950009"/>
  </r>
  <r>
    <n v="18131604"/>
    <s v="Engineering Substation"/>
    <s v="2022-05-07 22:00:00"/>
    <x v="11"/>
    <x v="340"/>
    <x v="340"/>
    <s v="Saturday"/>
    <d v="1899-12-30T22:00:00"/>
    <s v="Off-Peak"/>
    <n v="19"/>
    <n v="11057062500.537001"/>
    <n v="133.49760000000001"/>
    <m/>
    <n v="133.53469999999999"/>
    <n v="133.805271"/>
    <n v="0.24"/>
    <n v="0"/>
    <n v="0.998"/>
    <n v="134.40799999999999"/>
    <n v="8.5051000000000005"/>
    <n v="1651953608"/>
  </r>
  <r>
    <n v="18131604"/>
    <s v="Engineering Substation"/>
    <s v="2022-05-07 23:00:00"/>
    <x v="11"/>
    <x v="340"/>
    <x v="340"/>
    <s v="Saturday"/>
    <d v="1899-12-30T23:00:00"/>
    <s v="Off-Peak"/>
    <n v="19"/>
    <n v="11057195972.457001"/>
    <n v="133.47190000000001"/>
    <m/>
    <n v="133.47190000000001"/>
    <n v="133.743942"/>
    <n v="0.24"/>
    <n v="0"/>
    <n v="0.998"/>
    <n v="134.81800000000001"/>
    <n v="8.5258000000000003"/>
    <n v="1651957208"/>
  </r>
  <r>
    <n v="18131604"/>
    <s v="Engineering Substation"/>
    <s v="2022-05-08 00:00:00"/>
    <x v="11"/>
    <x v="341"/>
    <x v="341"/>
    <s v="Sunday"/>
    <d v="1899-12-30T00:00:00"/>
    <s v="Off-Peak"/>
    <n v="20"/>
    <n v="11057328716.937"/>
    <n v="132.74449999999999"/>
    <m/>
    <n v="132.74449999999999"/>
    <n v="133.01371499999999"/>
    <n v="0.24"/>
    <n v="0"/>
    <n v="0.998"/>
    <n v="134.81800000000001"/>
    <n v="8.4588000000000001"/>
    <n v="1651960808"/>
  </r>
  <r>
    <n v="18131604"/>
    <s v="Engineering Substation"/>
    <s v="2022-05-08 01:00:00"/>
    <x v="11"/>
    <x v="341"/>
    <x v="341"/>
    <s v="Sunday"/>
    <d v="1899-12-30T01:00:00"/>
    <s v="Off-Peak"/>
    <n v="20"/>
    <n v="11057459961.177"/>
    <n v="131.24420000000001"/>
    <m/>
    <n v="131.24420000000001"/>
    <n v="131.54677599999999"/>
    <n v="0.24"/>
    <n v="0"/>
    <n v="0.99770000000000003"/>
    <n v="133.37700000000001"/>
    <n v="8.9164999999999992"/>
    <n v="1651964408"/>
  </r>
  <r>
    <n v="18131604"/>
    <s v="Engineering Substation"/>
    <s v="2022-05-08 02:00:00"/>
    <x v="11"/>
    <x v="341"/>
    <x v="341"/>
    <s v="Sunday"/>
    <d v="1899-12-30T02:00:00"/>
    <s v="Off-Peak"/>
    <n v="20"/>
    <n v="11057587763.097"/>
    <n v="127.8019"/>
    <m/>
    <n v="127.8019"/>
    <n v="128.087728"/>
    <n v="0.24"/>
    <n v="0"/>
    <n v="0.99780000000000002"/>
    <n v="130.755"/>
    <n v="8.5518999999999998"/>
    <n v="1651968008"/>
  </r>
  <r>
    <n v="18131604"/>
    <s v="Engineering Substation"/>
    <s v="2022-05-08 03:00:00"/>
    <x v="11"/>
    <x v="341"/>
    <x v="341"/>
    <s v="Sunday"/>
    <d v="1899-12-30T03:00:00"/>
    <s v="Off-Peak"/>
    <n v="20"/>
    <n v="11057716687.017"/>
    <n v="128.9239"/>
    <m/>
    <n v="128.9239"/>
    <n v="129.222635"/>
    <n v="0.24"/>
    <n v="0"/>
    <n v="0.99770000000000003"/>
    <n v="129.94499999999999"/>
    <n v="8.7813999999999997"/>
    <n v="1651971608"/>
  </r>
  <r>
    <n v="18131604"/>
    <s v="Engineering Substation"/>
    <s v="2022-05-08 04:00:00"/>
    <x v="11"/>
    <x v="341"/>
    <x v="341"/>
    <s v="Sunday"/>
    <d v="1899-12-30T04:00:00"/>
    <s v="Off-Peak"/>
    <n v="20"/>
    <n v="11057842550.697001"/>
    <n v="125.86369999999999"/>
    <m/>
    <n v="125.86369999999999"/>
    <n v="126.14488799999999"/>
    <n v="0.24"/>
    <n v="0"/>
    <n v="0.99780000000000002"/>
    <n v="129.94499999999999"/>
    <n v="8.4182000000000006"/>
    <n v="1651975208"/>
  </r>
  <r>
    <n v="18131604"/>
    <s v="Engineering Substation"/>
    <s v="2022-05-08 05:00:00"/>
    <x v="11"/>
    <x v="341"/>
    <x v="341"/>
    <s v="Sunday"/>
    <d v="1899-12-30T05:00:00"/>
    <s v="Off-Peak"/>
    <n v="20"/>
    <n v="11057966721.896999"/>
    <n v="124.1712"/>
    <m/>
    <n v="124.1712"/>
    <n v="124.47413299999999"/>
    <n v="0.24"/>
    <n v="0"/>
    <n v="0.99760000000000004"/>
    <n v="125.595"/>
    <n v="8.6789000000000005"/>
    <n v="1651978808"/>
  </r>
  <r>
    <n v="18131604"/>
    <s v="Engineering Substation"/>
    <s v="2022-05-08 06:00:00"/>
    <x v="11"/>
    <x v="341"/>
    <x v="341"/>
    <s v="Sunday"/>
    <d v="1899-12-30T06:00:00"/>
    <s v="Off-Peak"/>
    <n v="20"/>
    <n v="11058088712.457001"/>
    <n v="121.9906"/>
    <m/>
    <n v="121.9906"/>
    <n v="122.27580500000001"/>
    <n v="0.24"/>
    <n v="0"/>
    <n v="0.99770000000000003"/>
    <n v="125.062"/>
    <n v="8.3472000000000008"/>
    <n v="1651982408"/>
  </r>
  <r>
    <n v="18131604"/>
    <s v="Engineering Substation"/>
    <s v="2022-05-08 07:00:00"/>
    <x v="11"/>
    <x v="341"/>
    <x v="341"/>
    <s v="Sunday"/>
    <d v="1899-12-30T07:00:00"/>
    <s v="Off-Peak"/>
    <n v="20"/>
    <n v="11058210824.937"/>
    <n v="122.1125"/>
    <m/>
    <n v="122.1125"/>
    <n v="122.39312"/>
    <n v="0.24"/>
    <n v="0"/>
    <n v="0.99770000000000003"/>
    <n v="123.621"/>
    <n v="8.2835999999999999"/>
    <n v="1651986008"/>
  </r>
  <r>
    <n v="18131604"/>
    <s v="Engineering Substation"/>
    <s v="2022-05-08 08:00:00"/>
    <x v="11"/>
    <x v="341"/>
    <x v="341"/>
    <s v="Sunday"/>
    <d v="1899-12-30T08:00:00"/>
    <s v="Off-Peak"/>
    <n v="20"/>
    <n v="11058327613.497"/>
    <n v="116.7886"/>
    <m/>
    <n v="116.7886"/>
    <n v="117.07406899999999"/>
    <n v="0.24"/>
    <n v="0"/>
    <n v="0.99760000000000004"/>
    <n v="123.621"/>
    <n v="8.1713000000000005"/>
    <n v="1651989608"/>
  </r>
  <r>
    <n v="18131604"/>
    <s v="Engineering Substation"/>
    <s v="2022-05-08 09:00:00"/>
    <x v="11"/>
    <x v="341"/>
    <x v="341"/>
    <s v="Sunday"/>
    <d v="1899-12-30T09:00:00"/>
    <s v="Off-Peak"/>
    <n v="20"/>
    <n v="11058443813.097"/>
    <n v="116.1996"/>
    <m/>
    <n v="116.1673"/>
    <n v="116.500441"/>
    <n v="0.24"/>
    <n v="0"/>
    <n v="0.99709999999999999"/>
    <n v="116.60299999999999"/>
    <n v="8.8035999999999994"/>
    <n v="1651993209"/>
  </r>
  <r>
    <n v="18131604"/>
    <s v="Engineering Substation"/>
    <s v="2022-05-08 10:00:00"/>
    <x v="11"/>
    <x v="341"/>
    <x v="341"/>
    <s v="Sunday"/>
    <d v="1899-12-30T10:00:00"/>
    <s v="Off-Peak"/>
    <n v="20"/>
    <n v="11058564040.377001"/>
    <n v="120.2273"/>
    <m/>
    <n v="120.2607"/>
    <n v="120.567153"/>
    <n v="0.24"/>
    <n v="0"/>
    <n v="0.99750000000000005"/>
    <n v="121.56399999999999"/>
    <n v="8.5909999999999993"/>
    <n v="1651996808"/>
  </r>
  <r>
    <n v="18131604"/>
    <s v="Engineering Substation"/>
    <s v="2022-05-08 11:00:00"/>
    <x v="11"/>
    <x v="341"/>
    <x v="341"/>
    <s v="Sunday"/>
    <d v="1899-12-30T11:00:00"/>
    <s v="Off-Peak"/>
    <n v="20"/>
    <n v="11058686937.177"/>
    <n v="122.8968"/>
    <m/>
    <n v="122.8968"/>
    <n v="123.16468999999999"/>
    <n v="0.24"/>
    <n v="0"/>
    <n v="0.99780000000000002"/>
    <n v="123.71299999999999"/>
    <n v="8.1189999999999998"/>
    <n v="1652000408"/>
  </r>
  <r>
    <n v="18131604"/>
    <s v="Engineering Substation"/>
    <s v="2022-05-08 12:00:00"/>
    <x v="11"/>
    <x v="341"/>
    <x v="341"/>
    <s v="Sunday"/>
    <d v="1899-12-30T12:00:00"/>
    <s v="Off-Peak"/>
    <n v="20"/>
    <n v="11058812813.816999"/>
    <n v="125.8766"/>
    <m/>
    <n v="125.8766"/>
    <n v="126.15333699999999"/>
    <n v="0.24"/>
    <n v="0"/>
    <n v="0.99780000000000002"/>
    <n v="125.974"/>
    <n v="8.3507999999999996"/>
    <n v="1652004008"/>
  </r>
  <r>
    <n v="18131604"/>
    <s v="Engineering Substation"/>
    <s v="2022-05-08 13:00:00"/>
    <x v="11"/>
    <x v="341"/>
    <x v="341"/>
    <s v="Sunday"/>
    <d v="1899-12-30T13:00:00"/>
    <s v="Off-Peak"/>
    <n v="20"/>
    <n v="11058941898.537001"/>
    <n v="129.0847"/>
    <m/>
    <n v="129.0847"/>
    <n v="129.35650999999999"/>
    <n v="0.24"/>
    <n v="0"/>
    <n v="0.99790000000000001"/>
    <n v="130.33799999999999"/>
    <n v="8.3810000000000002"/>
    <n v="1652007608"/>
  </r>
  <r>
    <n v="18131604"/>
    <s v="Engineering Substation"/>
    <s v="2022-05-08 14:00:00"/>
    <x v="11"/>
    <x v="341"/>
    <x v="341"/>
    <s v="Sunday"/>
    <d v="1899-12-30T14:00:00"/>
    <s v="Off-Peak"/>
    <n v="20"/>
    <n v="11059071460.377001"/>
    <n v="129.56180000000001"/>
    <m/>
    <n v="129.56180000000001"/>
    <n v="129.81850499999999"/>
    <n v="0.24"/>
    <n v="0"/>
    <n v="0.998"/>
    <n v="130.33799999999999"/>
    <n v="8.1593"/>
    <n v="1652011208"/>
  </r>
  <r>
    <n v="18131604"/>
    <s v="Engineering Substation"/>
    <s v="2022-05-08 15:00:00"/>
    <x v="11"/>
    <x v="341"/>
    <x v="341"/>
    <s v="Sunday"/>
    <d v="1899-12-30T15:00:00"/>
    <s v="Off-Peak"/>
    <n v="20"/>
    <n v="11059201071.417"/>
    <n v="129.61099999999999"/>
    <m/>
    <n v="129.61099999999999"/>
    <n v="129.823138"/>
    <n v="0.24"/>
    <n v="0"/>
    <n v="0.99839999999999995"/>
    <n v="130.524"/>
    <n v="7.4179000000000004"/>
    <n v="1652014808"/>
  </r>
  <r>
    <n v="18131604"/>
    <s v="Engineering Substation"/>
    <s v="2022-05-08 16:00:00"/>
    <x v="11"/>
    <x v="341"/>
    <x v="341"/>
    <s v="Sunday"/>
    <d v="1899-12-30T16:00:00"/>
    <s v="Off-Peak"/>
    <n v="20"/>
    <n v="11059335309.417"/>
    <n v="134.238"/>
    <m/>
    <n v="134.238"/>
    <n v="134.46630500000001"/>
    <n v="0.24"/>
    <n v="0"/>
    <n v="0.99829999999999997"/>
    <n v="135.953"/>
    <n v="7.8323999999999998"/>
    <n v="1652018408"/>
  </r>
  <r>
    <n v="18131604"/>
    <s v="Engineering Substation"/>
    <s v="2022-05-08 17:00:00"/>
    <x v="11"/>
    <x v="341"/>
    <x v="341"/>
    <s v="Sunday"/>
    <d v="1899-12-30T17:00:00"/>
    <s v="Off-Peak"/>
    <n v="20"/>
    <n v="11059470839.337"/>
    <n v="135.5299"/>
    <m/>
    <n v="135.5299"/>
    <n v="135.72629000000001"/>
    <n v="0.24"/>
    <n v="0"/>
    <n v="0.99860000000000004"/>
    <n v="136.83099999999999"/>
    <n v="7.2984"/>
    <n v="1652022008"/>
  </r>
  <r>
    <n v="18131604"/>
    <s v="Engineering Substation"/>
    <s v="2022-05-08 18:00:00"/>
    <x v="11"/>
    <x v="341"/>
    <x v="341"/>
    <s v="Sunday"/>
    <d v="1899-12-30T18:00:00"/>
    <s v="Off-Peak"/>
    <n v="20"/>
    <n v="11059607797.257"/>
    <n v="136.9579"/>
    <m/>
    <n v="136.9579"/>
    <n v="137.12350799999999"/>
    <n v="0.24"/>
    <n v="0"/>
    <n v="0.99880000000000002"/>
    <n v="138.77799999999999"/>
    <n v="6.7367999999999997"/>
    <n v="1652025608"/>
  </r>
  <r>
    <n v="18131604"/>
    <s v="Engineering Substation"/>
    <s v="2022-05-08 19:00:00"/>
    <x v="11"/>
    <x v="341"/>
    <x v="341"/>
    <s v="Sunday"/>
    <d v="1899-12-30T19:00:00"/>
    <s v="Off-Peak"/>
    <n v="20"/>
    <n v="11059741310.216999"/>
    <n v="133.51300000000001"/>
    <m/>
    <n v="133.51300000000001"/>
    <n v="133.700638"/>
    <n v="0.24"/>
    <n v="0"/>
    <n v="0.99860000000000004"/>
    <n v="136.57900000000001"/>
    <n v="7.0816999999999997"/>
    <n v="1652029208"/>
  </r>
  <r>
    <n v="18131604"/>
    <s v="Engineering Substation"/>
    <s v="2022-05-08 20:00:00"/>
    <x v="11"/>
    <x v="341"/>
    <x v="341"/>
    <s v="Sunday"/>
    <d v="1899-12-30T20:00:00"/>
    <s v="Off-Peak"/>
    <n v="20"/>
    <n v="11059872328.136999"/>
    <n v="131.0179"/>
    <m/>
    <n v="130.98150000000001"/>
    <n v="131.17266499999999"/>
    <n v="0.24"/>
    <n v="0"/>
    <n v="0.99850000000000005"/>
    <n v="133.11500000000001"/>
    <n v="7.0785"/>
    <n v="1652032809"/>
  </r>
  <r>
    <n v="18131604"/>
    <s v="Engineering Substation"/>
    <s v="2022-05-08 21:00:00"/>
    <x v="11"/>
    <x v="341"/>
    <x v="341"/>
    <s v="Sunday"/>
    <d v="1899-12-30T21:00:00"/>
    <s v="Off-Peak"/>
    <n v="20"/>
    <n v="11060004614.216999"/>
    <n v="132.2861"/>
    <m/>
    <n v="132.3228"/>
    <n v="132.58355700000001"/>
    <n v="0.24"/>
    <n v="0"/>
    <n v="0.998"/>
    <n v="133.90100000000001"/>
    <n v="8.3106000000000009"/>
    <n v="1652036408"/>
  </r>
  <r>
    <n v="18131604"/>
    <s v="Engineering Substation"/>
    <s v="2022-05-08 22:00:00"/>
    <x v="11"/>
    <x v="341"/>
    <x v="341"/>
    <s v="Sunday"/>
    <d v="1899-12-30T22:00:00"/>
    <s v="Off-Peak"/>
    <n v="20"/>
    <n v="11060142129.177"/>
    <n v="137.51499999999999"/>
    <m/>
    <n v="137.51499999999999"/>
    <n v="137.879651"/>
    <n v="0.24"/>
    <n v="0"/>
    <n v="0.99739999999999995"/>
    <n v="139.226"/>
    <n v="10.021699999999999"/>
    <n v="1652040008"/>
  </r>
  <r>
    <n v="18131604"/>
    <s v="Engineering Substation"/>
    <s v="2022-05-08 23:00:00"/>
    <x v="11"/>
    <x v="341"/>
    <x v="341"/>
    <s v="Sunday"/>
    <d v="1899-12-30T23:00:00"/>
    <s v="Off-Peak"/>
    <n v="20"/>
    <n v="11060275914.297001"/>
    <n v="133.7851"/>
    <m/>
    <n v="133.7851"/>
    <n v="134.10922199999999"/>
    <n v="0.24"/>
    <n v="0"/>
    <n v="0.99760000000000004"/>
    <n v="139.226"/>
    <n v="9.3179999999999996"/>
    <n v="1652043608"/>
  </r>
  <r>
    <n v="18131604"/>
    <s v="Engineering Substation"/>
    <s v="2022-05-09 00:00:00"/>
    <x v="11"/>
    <x v="342"/>
    <x v="342"/>
    <s v="Monday"/>
    <d v="1899-12-30T00:00:00"/>
    <s v="Off-Peak"/>
    <n v="20"/>
    <n v="11060409945.417"/>
    <n v="134.03110000000001"/>
    <m/>
    <n v="134.03110000000001"/>
    <n v="134.46104"/>
    <n v="0.24"/>
    <n v="0"/>
    <n v="0.99680000000000002"/>
    <n v="134.87200000000001"/>
    <n v="10.7438"/>
    <n v="1652047208"/>
  </r>
  <r>
    <n v="18131604"/>
    <s v="Engineering Substation"/>
    <s v="2022-05-09 01:00:00"/>
    <x v="11"/>
    <x v="342"/>
    <x v="342"/>
    <s v="Monday"/>
    <d v="1899-12-30T01:00:00"/>
    <s v="Off-Peak"/>
    <n v="20"/>
    <n v="11060545631.816999"/>
    <n v="135.68639999999999"/>
    <m/>
    <n v="135.64869999999999"/>
    <n v="136.15712300000001"/>
    <n v="0.24"/>
    <n v="0"/>
    <n v="0.99629999999999996"/>
    <n v="137.19300000000001"/>
    <n v="11.7553"/>
    <n v="1652050809"/>
  </r>
  <r>
    <n v="18131604"/>
    <s v="Engineering Substation"/>
    <s v="2022-05-09 02:00:00"/>
    <x v="11"/>
    <x v="342"/>
    <x v="342"/>
    <s v="Monday"/>
    <d v="1899-12-30T02:00:00"/>
    <s v="Off-Peak"/>
    <n v="20"/>
    <n v="11060678448.056999"/>
    <n v="132.81620000000001"/>
    <m/>
    <n v="132.85310000000001"/>
    <n v="133.24877000000001"/>
    <n v="0.24"/>
    <n v="0"/>
    <n v="0.997"/>
    <n v="137.19300000000001"/>
    <n v="10.2605"/>
    <n v="1652054408"/>
  </r>
  <r>
    <n v="18131604"/>
    <s v="Engineering Substation"/>
    <s v="2022-05-09 03:00:00"/>
    <x v="11"/>
    <x v="342"/>
    <x v="342"/>
    <s v="Monday"/>
    <d v="1899-12-30T03:00:00"/>
    <s v="Off-Peak"/>
    <n v="20"/>
    <n v="11060803065.896999"/>
    <n v="124.6178"/>
    <m/>
    <n v="124.6178"/>
    <n v="124.851399"/>
    <n v="0.24"/>
    <n v="0"/>
    <n v="0.99809999999999999"/>
    <n v="133.93600000000001"/>
    <n v="7.6332000000000004"/>
    <n v="1652058008"/>
  </r>
  <r>
    <n v="18131604"/>
    <s v="Engineering Substation"/>
    <s v="2022-05-09 04:00:00"/>
    <x v="11"/>
    <x v="342"/>
    <x v="342"/>
    <s v="Monday"/>
    <d v="1899-12-30T04:00:00"/>
    <s v="Off-Peak"/>
    <n v="20"/>
    <n v="11060927562.537001"/>
    <n v="124.4966"/>
    <m/>
    <n v="124.4966"/>
    <n v="124.75483800000001"/>
    <n v="0.24"/>
    <n v="0"/>
    <n v="0.99790000000000001"/>
    <n v="125.661"/>
    <n v="8.0221999999999998"/>
    <n v="1652061608"/>
  </r>
  <r>
    <n v="18131604"/>
    <s v="Engineering Substation"/>
    <s v="2022-05-09 05:00:00"/>
    <x v="11"/>
    <x v="342"/>
    <x v="342"/>
    <s v="Monday"/>
    <d v="1899-12-30T05:00:00"/>
    <s v="Off-Peak"/>
    <n v="20"/>
    <n v="11061052447.497"/>
    <n v="124.88500000000001"/>
    <m/>
    <n v="124.88500000000001"/>
    <n v="125.16848"/>
    <n v="0.24"/>
    <n v="0"/>
    <n v="0.99770000000000003"/>
    <n v="125.661"/>
    <n v="8.4199000000000002"/>
    <n v="1652065208"/>
  </r>
  <r>
    <n v="18131604"/>
    <s v="Engineering Substation"/>
    <s v="2022-05-09 06:00:00"/>
    <x v="11"/>
    <x v="342"/>
    <x v="342"/>
    <s v="Monday"/>
    <d v="1899-12-30T06:00:00"/>
    <s v="Off-Peak"/>
    <n v="20"/>
    <n v="11061176583.896999"/>
    <n v="124.13639999999999"/>
    <m/>
    <n v="124.13639999999999"/>
    <n v="124.41056"/>
    <n v="0.24"/>
    <n v="0"/>
    <n v="0.99780000000000002"/>
    <n v="124.952"/>
    <n v="8.2547999999999995"/>
    <n v="1652068808"/>
  </r>
  <r>
    <n v="18131604"/>
    <s v="Engineering Substation"/>
    <s v="2022-05-09 07:00:00"/>
    <x v="11"/>
    <x v="342"/>
    <x v="342"/>
    <s v="Monday"/>
    <d v="1899-12-30T07:00:00"/>
    <s v="Standard"/>
    <n v="20"/>
    <n v="11061342584.457001"/>
    <n v="166.00059999999999"/>
    <m/>
    <n v="166.00059999999999"/>
    <n v="166.929967"/>
    <n v="0.24"/>
    <n v="0"/>
    <n v="0.99439999999999995"/>
    <n v="186.38900000000001"/>
    <n v="17.590599999999998"/>
    <n v="1652072408"/>
  </r>
  <r>
    <n v="18131604"/>
    <s v="Engineering Substation"/>
    <s v="2022-05-09 08:00:00"/>
    <x v="11"/>
    <x v="342"/>
    <x v="342"/>
    <s v="Monday"/>
    <d v="1899-12-30T08:00:00"/>
    <s v="Peak"/>
    <n v="20"/>
    <n v="11061522107.097"/>
    <n v="179.52260000000001"/>
    <m/>
    <n v="179.47280000000001"/>
    <n v="180.36552900000001"/>
    <n v="0.24"/>
    <n v="0"/>
    <n v="0.99509999999999998"/>
    <n v="186.38900000000001"/>
    <n v="17.923300000000001"/>
    <n v="1652076009"/>
  </r>
  <r>
    <n v="18131604"/>
    <s v="Engineering Substation"/>
    <s v="2022-05-09 09:00:00"/>
    <x v="11"/>
    <x v="342"/>
    <x v="342"/>
    <s v="Monday"/>
    <d v="1899-12-30T09:00:00"/>
    <s v="Peak"/>
    <n v="20"/>
    <n v="11061708476.457001"/>
    <n v="186.36940000000001"/>
    <m/>
    <n v="186.4211"/>
    <n v="187.56409500000001"/>
    <n v="0.24"/>
    <n v="0"/>
    <n v="0.99390000000000001"/>
    <n v="191.482"/>
    <n v="20.674800000000001"/>
    <n v="1652079608"/>
  </r>
  <r>
    <n v="18131604"/>
    <s v="Engineering Substation"/>
    <s v="2022-05-09 10:00:00"/>
    <x v="11"/>
    <x v="342"/>
    <x v="342"/>
    <s v="Monday"/>
    <d v="1899-12-30T10:00:00"/>
    <s v="Peak"/>
    <n v="20"/>
    <n v="11061902392.136999"/>
    <n v="193.91569999999999"/>
    <m/>
    <n v="193.91569999999999"/>
    <n v="195.340282"/>
    <n v="0.24"/>
    <n v="0"/>
    <n v="0.99270000000000003"/>
    <n v="195.17"/>
    <n v="23.5486"/>
    <n v="1652083208"/>
  </r>
  <r>
    <n v="18131604"/>
    <s v="Engineering Substation"/>
    <s v="2022-05-09 11:00:00"/>
    <x v="11"/>
    <x v="342"/>
    <x v="342"/>
    <s v="Monday"/>
    <d v="1899-12-30T11:00:00"/>
    <s v="Standard"/>
    <n v="20"/>
    <n v="11062107702.537001"/>
    <n v="205.31039999999999"/>
    <m/>
    <n v="205.31039999999999"/>
    <n v="206.558637"/>
    <n v="0.24"/>
    <n v="0"/>
    <n v="0.99399999999999999"/>
    <n v="206.97"/>
    <n v="22.673999999999999"/>
    <n v="1652086808"/>
  </r>
  <r>
    <n v="18131604"/>
    <s v="Engineering Substation"/>
    <s v="2022-05-09 12:00:00"/>
    <x v="11"/>
    <x v="342"/>
    <x v="342"/>
    <s v="Monday"/>
    <d v="1899-12-30T12:00:00"/>
    <s v="Standard"/>
    <n v="20"/>
    <n v="11062321564.617001"/>
    <n v="213.8621"/>
    <m/>
    <n v="213.8621"/>
    <n v="215.25130999999999"/>
    <n v="0.24"/>
    <n v="0"/>
    <n v="0.99350000000000005"/>
    <n v="216.13399999999999"/>
    <n v="24.415900000000001"/>
    <n v="1652090408"/>
  </r>
  <r>
    <n v="18131604"/>
    <s v="Engineering Substation"/>
    <s v="2022-05-09 13:00:00"/>
    <x v="11"/>
    <x v="342"/>
    <x v="342"/>
    <s v="Monday"/>
    <d v="1899-12-30T13:00:00"/>
    <s v="Standard"/>
    <n v="20"/>
    <n v="11062531188.056999"/>
    <n v="209.6234"/>
    <m/>
    <n v="209.6234"/>
    <n v="211.17265499999999"/>
    <n v="0.24"/>
    <n v="0"/>
    <n v="0.99270000000000003"/>
    <n v="216.13399999999999"/>
    <n v="25.532399999999999"/>
    <n v="1652094008"/>
  </r>
  <r>
    <n v="18131604"/>
    <s v="Engineering Substation"/>
    <s v="2022-05-09 14:00:00"/>
    <x v="11"/>
    <x v="342"/>
    <x v="342"/>
    <s v="Monday"/>
    <d v="1899-12-30T14:00:00"/>
    <s v="Standard"/>
    <n v="20"/>
    <n v="11062739017.497"/>
    <n v="207.82939999999999"/>
    <m/>
    <n v="207.82939999999999"/>
    <n v="209.410213"/>
    <n v="0.24"/>
    <n v="0"/>
    <n v="0.99250000000000005"/>
    <n v="214.28399999999999"/>
    <n v="25.681899999999999"/>
    <n v="1652097608"/>
  </r>
  <r>
    <n v="18131604"/>
    <s v="Engineering Substation"/>
    <s v="2022-05-09 15:00:00"/>
    <x v="11"/>
    <x v="342"/>
    <x v="342"/>
    <s v="Monday"/>
    <d v="1899-12-30T15:00:00"/>
    <s v="Standard"/>
    <n v="20"/>
    <n v="11062947859.737"/>
    <n v="208.84219999999999"/>
    <m/>
    <n v="208.84219999999999"/>
    <n v="210.44781900000001"/>
    <n v="0.24"/>
    <n v="0"/>
    <n v="0.99239999999999995"/>
    <n v="211.44300000000001"/>
    <n v="25.946200000000001"/>
    <n v="1652101208"/>
  </r>
  <r>
    <n v="18131604"/>
    <s v="Engineering Substation"/>
    <s v="2022-05-09 16:00:00"/>
    <x v="11"/>
    <x v="342"/>
    <x v="342"/>
    <s v="Monday"/>
    <d v="1899-12-30T16:00:00"/>
    <s v="Standard"/>
    <n v="20"/>
    <n v="11063150998.857"/>
    <n v="203.13910000000001"/>
    <m/>
    <n v="203.13910000000001"/>
    <n v="204.82076000000001"/>
    <n v="0.24"/>
    <n v="0"/>
    <n v="0.99180000000000001"/>
    <n v="209.97900000000001"/>
    <n v="26.192399999999999"/>
    <n v="1652104808"/>
  </r>
  <r>
    <n v="18131604"/>
    <s v="Engineering Substation"/>
    <s v="2022-05-09 17:00:00"/>
    <x v="11"/>
    <x v="342"/>
    <x v="342"/>
    <s v="Monday"/>
    <d v="1899-12-30T17:00:00"/>
    <s v="Standard"/>
    <n v="20"/>
    <n v="11063341739.097"/>
    <n v="190.74019999999999"/>
    <m/>
    <n v="190.74019999999999"/>
    <n v="192.37521599999999"/>
    <n v="0.24"/>
    <n v="0"/>
    <n v="0.99150000000000005"/>
    <n v="201.517"/>
    <n v="25.027699999999999"/>
    <n v="1652108408"/>
  </r>
  <r>
    <n v="18131604"/>
    <s v="Engineering Substation"/>
    <s v="2022-05-09 18:00:00"/>
    <x v="11"/>
    <x v="342"/>
    <x v="342"/>
    <s v="Monday"/>
    <d v="1899-12-30T18:00:00"/>
    <s v="Standard"/>
    <n v="20"/>
    <n v="11063521943.816999"/>
    <n v="180.2047"/>
    <m/>
    <n v="180.2047"/>
    <n v="181.54398900000001"/>
    <n v="0.24"/>
    <n v="0"/>
    <n v="0.99260000000000004"/>
    <n v="191.982"/>
    <n v="22.010899999999999"/>
    <n v="1652112008"/>
  </r>
  <r>
    <n v="18131604"/>
    <s v="Engineering Substation"/>
    <s v="2022-05-09 19:00:00"/>
    <x v="11"/>
    <x v="342"/>
    <x v="342"/>
    <s v="Monday"/>
    <d v="1899-12-30T19:00:00"/>
    <s v="Peak"/>
    <n v="20"/>
    <n v="11063692828.377001"/>
    <n v="170.88460000000001"/>
    <m/>
    <n v="170.88460000000001"/>
    <n v="172.24124399999999"/>
    <n v="0.24"/>
    <n v="0"/>
    <n v="0.99209999999999998"/>
    <n v="178.60499999999999"/>
    <n v="21.575800000000001"/>
    <n v="1652115608"/>
  </r>
  <r>
    <n v="18131604"/>
    <s v="Engineering Substation"/>
    <s v="2022-05-09 20:00:00"/>
    <x v="11"/>
    <x v="342"/>
    <x v="342"/>
    <s v="Monday"/>
    <d v="1899-12-30T20:00:00"/>
    <s v="Peak"/>
    <n v="20"/>
    <n v="11063843519.577"/>
    <n v="150.69120000000001"/>
    <m/>
    <n v="150.64940000000001"/>
    <n v="151.573881"/>
    <n v="0.24"/>
    <n v="0"/>
    <n v="0.99390000000000001"/>
    <n v="171.63900000000001"/>
    <n v="16.715699999999998"/>
    <n v="1652119209"/>
  </r>
  <r>
    <n v="18131604"/>
    <s v="Engineering Substation"/>
    <s v="2022-05-09 21:00:00"/>
    <x v="11"/>
    <x v="342"/>
    <x v="342"/>
    <s v="Monday"/>
    <d v="1899-12-30T21:00:00"/>
    <s v="Standard"/>
    <n v="20"/>
    <n v="11063989840.857"/>
    <n v="146.32130000000001"/>
    <m/>
    <n v="146.36189999999999"/>
    <n v="147.198093"/>
    <n v="0.24"/>
    <n v="0"/>
    <n v="0.99429999999999996"/>
    <n v="148.227"/>
    <n v="15.667199999999999"/>
    <n v="1652122808"/>
  </r>
  <r>
    <n v="18131604"/>
    <s v="Engineering Substation"/>
    <s v="2022-05-09 22:00:00"/>
    <x v="11"/>
    <x v="342"/>
    <x v="342"/>
    <s v="Monday"/>
    <d v="1899-12-30T22:00:00"/>
    <s v="Standard"/>
    <n v="20"/>
    <n v="11064134418.777"/>
    <n v="144.5779"/>
    <m/>
    <n v="144.5779"/>
    <n v="145.046041"/>
    <n v="0.24"/>
    <n v="0"/>
    <n v="0.99680000000000002"/>
    <n v="148.227"/>
    <n v="11.643800000000001"/>
    <n v="1652126408"/>
  </r>
  <r>
    <n v="18131604"/>
    <s v="Engineering Substation"/>
    <s v="2022-05-09 23:00:00"/>
    <x v="11"/>
    <x v="342"/>
    <x v="342"/>
    <s v="Monday"/>
    <d v="1899-12-30T23:00:00"/>
    <s v="Off-Peak"/>
    <n v="20"/>
    <n v="11064277627.976999"/>
    <n v="143.20920000000001"/>
    <m/>
    <n v="143.20920000000001"/>
    <n v="143.56411700000001"/>
    <n v="0.24"/>
    <n v="0"/>
    <n v="0.99750000000000005"/>
    <n v="144.339"/>
    <n v="10.0886"/>
    <n v="1652130008"/>
  </r>
  <r>
    <n v="18131604"/>
    <s v="Engineering Substation"/>
    <s v="2022-05-10 00:00:00"/>
    <x v="11"/>
    <x v="343"/>
    <x v="343"/>
    <s v="Tuesday"/>
    <d v="1899-12-30T00:00:00"/>
    <s v="Off-Peak"/>
    <n v="20"/>
    <n v="11064420313.497"/>
    <n v="142.68549999999999"/>
    <m/>
    <n v="142.68549999999999"/>
    <n v="143.026399"/>
    <n v="0.24"/>
    <n v="0"/>
    <n v="0.99760000000000004"/>
    <n v="143.80500000000001"/>
    <n v="9.8688000000000002"/>
    <n v="1652133608"/>
  </r>
  <r>
    <n v="18131604"/>
    <s v="Engineering Substation"/>
    <s v="2022-05-10 01:00:00"/>
    <x v="11"/>
    <x v="343"/>
    <x v="343"/>
    <s v="Tuesday"/>
    <d v="1899-12-30T01:00:00"/>
    <s v="Off-Peak"/>
    <n v="20"/>
    <n v="11064561169.497"/>
    <n v="140.85599999999999"/>
    <m/>
    <n v="140.85599999999999"/>
    <n v="141.18426700000001"/>
    <n v="0.24"/>
    <n v="0"/>
    <n v="0.99770000000000003"/>
    <n v="142.435"/>
    <n v="9.6220999999999997"/>
    <n v="1652137208"/>
  </r>
  <r>
    <n v="18131604"/>
    <s v="Engineering Substation"/>
    <s v="2022-05-10 02:00:00"/>
    <x v="11"/>
    <x v="343"/>
    <x v="343"/>
    <s v="Tuesday"/>
    <d v="1899-12-30T02:00:00"/>
    <s v="Off-Peak"/>
    <n v="20"/>
    <n v="11064700063.017"/>
    <n v="138.89349999999999"/>
    <m/>
    <n v="138.93209999999999"/>
    <n v="139.181184"/>
    <n v="0.24"/>
    <n v="0"/>
    <n v="0.99819999999999998"/>
    <n v="140.75200000000001"/>
    <n v="8.3229000000000006"/>
    <n v="1652140807"/>
  </r>
  <r>
    <n v="18131604"/>
    <s v="Engineering Substation"/>
    <s v="2022-05-10 03:00:00"/>
    <x v="11"/>
    <x v="343"/>
    <x v="343"/>
    <s v="Tuesday"/>
    <d v="1899-12-30T03:00:00"/>
    <s v="Off-Peak"/>
    <n v="20"/>
    <n v="11064837894.056999"/>
    <n v="137.83099999999999"/>
    <m/>
    <n v="137.7928"/>
    <n v="138.04773599999999"/>
    <n v="0.24"/>
    <n v="0"/>
    <n v="0.99819999999999998"/>
    <n v="138.422"/>
    <n v="8.3864000000000001"/>
    <n v="1652144408"/>
  </r>
  <r>
    <n v="18131604"/>
    <s v="Engineering Substation"/>
    <s v="2022-05-10 04:00:00"/>
    <x v="11"/>
    <x v="343"/>
    <x v="343"/>
    <s v="Tuesday"/>
    <d v="1899-12-30T04:00:00"/>
    <s v="Off-Peak"/>
    <n v="20"/>
    <n v="11064975073.497"/>
    <n v="137.17939999999999"/>
    <m/>
    <n v="137.17939999999999"/>
    <n v="137.42609999999999"/>
    <n v="0.24"/>
    <n v="0"/>
    <n v="0.99819999999999998"/>
    <n v="137.654"/>
    <n v="8.2301000000000002"/>
    <n v="1652148008"/>
  </r>
  <r>
    <n v="18131604"/>
    <s v="Engineering Substation"/>
    <s v="2022-05-10 05:00:00"/>
    <x v="11"/>
    <x v="343"/>
    <x v="343"/>
    <s v="Tuesday"/>
    <d v="1899-12-30T05:00:00"/>
    <s v="Off-Peak"/>
    <n v="20"/>
    <n v="11065112023.497"/>
    <n v="136.94999999999999"/>
    <m/>
    <n v="136.94999999999999"/>
    <n v="137.20704699999999"/>
    <n v="0.24"/>
    <n v="0"/>
    <n v="0.99809999999999999"/>
    <n v="137.518"/>
    <n v="8.3947000000000003"/>
    <n v="1652151608"/>
  </r>
  <r>
    <n v="18131604"/>
    <s v="Engineering Substation"/>
    <s v="2022-05-10 06:00:00"/>
    <x v="11"/>
    <x v="343"/>
    <x v="343"/>
    <s v="Tuesday"/>
    <d v="1899-12-30T06:00:00"/>
    <s v="Off-Peak"/>
    <n v="20"/>
    <n v="11065248849.657"/>
    <n v="136.8262"/>
    <m/>
    <n v="136.8262"/>
    <n v="137.08069800000001"/>
    <n v="0.24"/>
    <n v="0"/>
    <n v="0.99809999999999999"/>
    <n v="137.24100000000001"/>
    <n v="8.3498000000000001"/>
    <n v="1652155208"/>
  </r>
  <r>
    <n v="18131604"/>
    <s v="Engineering Substation"/>
    <s v="2022-05-10 07:00:00"/>
    <x v="11"/>
    <x v="343"/>
    <x v="343"/>
    <s v="Tuesday"/>
    <d v="1899-12-30T07:00:00"/>
    <s v="Standard"/>
    <n v="20"/>
    <n v="11065411363.257"/>
    <n v="162.5136"/>
    <m/>
    <n v="162.5136"/>
    <n v="163.49541600000001"/>
    <n v="0.24"/>
    <n v="0"/>
    <n v="0.99399999999999999"/>
    <n v="170.44399999999999"/>
    <n v="17.890799999999999"/>
    <n v="1652158808"/>
  </r>
  <r>
    <n v="18131604"/>
    <s v="Engineering Substation"/>
    <s v="2022-05-10 08:00:00"/>
    <x v="11"/>
    <x v="343"/>
    <x v="343"/>
    <s v="Tuesday"/>
    <d v="1899-12-30T08:00:00"/>
    <s v="Peak"/>
    <n v="20"/>
    <n v="11065604044.857"/>
    <n v="192.6816"/>
    <m/>
    <n v="192.62809999999999"/>
    <n v="193.583258"/>
    <n v="0.24"/>
    <n v="0"/>
    <n v="0.99509999999999998"/>
    <n v="198.11199999999999"/>
    <n v="19.206700000000001"/>
    <n v="1652162409"/>
  </r>
  <r>
    <n v="18131604"/>
    <s v="Engineering Substation"/>
    <s v="2022-05-10 09:00:00"/>
    <x v="11"/>
    <x v="343"/>
    <x v="343"/>
    <s v="Tuesday"/>
    <d v="1899-12-30T09:00:00"/>
    <s v="Peak"/>
    <n v="20"/>
    <n v="11065792192.857"/>
    <n v="188.148"/>
    <m/>
    <n v="188.2003"/>
    <n v="189.38211699999999"/>
    <n v="0.24"/>
    <n v="0"/>
    <n v="0.99380000000000002"/>
    <n v="198.11199999999999"/>
    <n v="21.124400000000001"/>
    <n v="1652166008"/>
  </r>
  <r>
    <n v="18131604"/>
    <s v="Engineering Substation"/>
    <s v="2022-05-10 10:00:00"/>
    <x v="11"/>
    <x v="343"/>
    <x v="343"/>
    <s v="Tuesday"/>
    <d v="1899-12-30T10:00:00"/>
    <s v="Peak"/>
    <n v="20"/>
    <n v="11065994083.257"/>
    <n v="201.8904"/>
    <m/>
    <n v="201.8904"/>
    <n v="203.33786599999999"/>
    <n v="0.24"/>
    <n v="0"/>
    <n v="0.9929"/>
    <n v="208.80199999999999"/>
    <n v="24.218900000000001"/>
    <n v="1652169608"/>
  </r>
  <r>
    <n v="18131604"/>
    <s v="Engineering Substation"/>
    <s v="2022-05-10 11:00:00"/>
    <x v="11"/>
    <x v="343"/>
    <x v="343"/>
    <s v="Tuesday"/>
    <d v="1899-12-30T11:00:00"/>
    <s v="Standard"/>
    <n v="20"/>
    <n v="11066202580.136999"/>
    <n v="208.49690000000001"/>
    <m/>
    <n v="208.49690000000001"/>
    <n v="209.91136499999999"/>
    <n v="0.24"/>
    <n v="0"/>
    <n v="0.99329999999999996"/>
    <n v="217.21799999999999"/>
    <n v="24.3276"/>
    <n v="1652173208"/>
  </r>
  <r>
    <n v="18131604"/>
    <s v="Engineering Substation"/>
    <s v="2022-05-10 12:00:00"/>
    <x v="11"/>
    <x v="343"/>
    <x v="343"/>
    <s v="Tuesday"/>
    <d v="1899-12-30T12:00:00"/>
    <s v="Standard"/>
    <n v="20"/>
    <n v="11066413572.297001"/>
    <n v="210.9922"/>
    <m/>
    <n v="210.9922"/>
    <n v="212.69986499999999"/>
    <n v="0.24"/>
    <n v="0"/>
    <n v="0.99199999999999999"/>
    <n v="214.40600000000001"/>
    <n v="26.898700000000002"/>
    <n v="1652176808"/>
  </r>
  <r>
    <n v="18131604"/>
    <s v="Engineering Substation"/>
    <s v="2022-05-10 13:00:00"/>
    <x v="11"/>
    <x v="343"/>
    <x v="343"/>
    <s v="Tuesday"/>
    <d v="1899-12-30T13:00:00"/>
    <s v="Standard"/>
    <n v="20"/>
    <n v="11066627077.976999"/>
    <n v="213.50569999999999"/>
    <m/>
    <n v="213.50569999999999"/>
    <n v="215.13756599999999"/>
    <n v="0.24"/>
    <n v="0"/>
    <n v="0.99239999999999995"/>
    <n v="215.602"/>
    <n v="26.448"/>
    <n v="1652180408"/>
  </r>
  <r>
    <n v="18131604"/>
    <s v="Engineering Substation"/>
    <s v="2022-05-10 14:00:00"/>
    <x v="11"/>
    <x v="343"/>
    <x v="343"/>
    <s v="Tuesday"/>
    <d v="1899-12-30T14:00:00"/>
    <s v="Standard"/>
    <n v="20"/>
    <n v="11066868379.976999"/>
    <n v="241.30199999999999"/>
    <m/>
    <n v="241.30199999999999"/>
    <n v="246.11372399999999"/>
    <n v="0.24"/>
    <n v="0"/>
    <n v="0.98040000000000005"/>
    <n v="262.11700000000002"/>
    <n v="48.428400000000003"/>
    <n v="1652184008"/>
  </r>
  <r>
    <n v="18131604"/>
    <s v="Engineering Substation"/>
    <s v="2022-05-10 15:00:00"/>
    <x v="11"/>
    <x v="343"/>
    <x v="343"/>
    <s v="Tuesday"/>
    <d v="1899-12-30T15:00:00"/>
    <s v="Standard"/>
    <n v="20"/>
    <n v="11067102535.497"/>
    <n v="234.15549999999999"/>
    <m/>
    <n v="234.15549999999999"/>
    <n v="239.22169099999999"/>
    <n v="0.24"/>
    <n v="0"/>
    <n v="0.9788"/>
    <n v="262.11700000000002"/>
    <n v="48.971499999999999"/>
    <n v="1652187608"/>
  </r>
  <r>
    <n v="18131604"/>
    <s v="Engineering Substation"/>
    <s v="2022-05-10 16:00:00"/>
    <x v="11"/>
    <x v="343"/>
    <x v="343"/>
    <s v="Tuesday"/>
    <d v="1899-12-30T16:00:00"/>
    <s v="Standard"/>
    <n v="20"/>
    <n v="11067330748.857"/>
    <n v="228.21340000000001"/>
    <m/>
    <n v="228.21340000000001"/>
    <n v="233.224391"/>
    <n v="0.24"/>
    <n v="0"/>
    <n v="0.97850000000000004"/>
    <n v="237.672"/>
    <n v="48.086199999999998"/>
    <n v="1652191208"/>
  </r>
  <r>
    <n v="18131604"/>
    <s v="Engineering Substation"/>
    <s v="2022-05-10 17:00:00"/>
    <x v="11"/>
    <x v="343"/>
    <x v="343"/>
    <s v="Tuesday"/>
    <d v="1899-12-30T17:00:00"/>
    <s v="Standard"/>
    <n v="20"/>
    <n v="11067544758.537001"/>
    <n v="214.00970000000001"/>
    <m/>
    <n v="214.00970000000001"/>
    <n v="218.28628499999999"/>
    <n v="0.24"/>
    <n v="0"/>
    <n v="0.98040000000000005"/>
    <n v="229.49799999999999"/>
    <n v="42.997199999999999"/>
    <n v="1652194808"/>
  </r>
  <r>
    <n v="18131604"/>
    <s v="Engineering Substation"/>
    <s v="2022-05-10 18:00:00"/>
    <x v="11"/>
    <x v="343"/>
    <x v="343"/>
    <s v="Tuesday"/>
    <d v="1899-12-30T18:00:00"/>
    <s v="Standard"/>
    <n v="20"/>
    <n v="11067748156.136999"/>
    <n v="203.39760000000001"/>
    <m/>
    <n v="203.39760000000001"/>
    <n v="206.93550500000001"/>
    <n v="0.24"/>
    <n v="0"/>
    <n v="0.9829"/>
    <n v="215.93199999999999"/>
    <n v="38.101399999999998"/>
    <n v="1652198408"/>
  </r>
  <r>
    <n v="18131604"/>
    <s v="Engineering Substation"/>
    <s v="2022-05-10 19:00:00"/>
    <x v="11"/>
    <x v="343"/>
    <x v="343"/>
    <s v="Tuesday"/>
    <d v="1899-12-30T19:00:00"/>
    <s v="Peak"/>
    <n v="20"/>
    <n v="11067955123.737"/>
    <n v="206.9676"/>
    <m/>
    <n v="206.9676"/>
    <n v="210.83362399999999"/>
    <n v="0.24"/>
    <n v="0"/>
    <n v="0.98170000000000002"/>
    <n v="217.04"/>
    <n v="40.189900000000002"/>
    <n v="1652202008"/>
  </r>
  <r>
    <n v="18131604"/>
    <s v="Engineering Substation"/>
    <s v="2022-05-10 20:00:00"/>
    <x v="11"/>
    <x v="343"/>
    <x v="343"/>
    <s v="Tuesday"/>
    <d v="1899-12-30T20:00:00"/>
    <s v="Peak"/>
    <n v="20"/>
    <n v="11068129491.896999"/>
    <n v="174.3682"/>
    <m/>
    <n v="174.3682"/>
    <n v="176.54323299999999"/>
    <n v="0.24"/>
    <n v="0"/>
    <n v="0.98770000000000002"/>
    <n v="217.04"/>
    <n v="27.627099999999999"/>
    <n v="1652205608"/>
  </r>
  <r>
    <n v="18131604"/>
    <s v="Engineering Substation"/>
    <s v="2022-05-10 21:00:00"/>
    <x v="11"/>
    <x v="343"/>
    <x v="343"/>
    <s v="Tuesday"/>
    <d v="1899-12-30T21:00:00"/>
    <s v="Standard"/>
    <n v="20"/>
    <n v="11068297030.857"/>
    <n v="167.53899999999999"/>
    <m/>
    <n v="167.53899999999999"/>
    <n v="169.224546"/>
    <n v="0.24"/>
    <n v="0"/>
    <n v="0.99"/>
    <n v="174.80099999999999"/>
    <n v="23.825299999999999"/>
    <n v="1652209208"/>
  </r>
  <r>
    <n v="18131604"/>
    <s v="Engineering Substation"/>
    <s v="2022-05-10 22:00:00"/>
    <x v="11"/>
    <x v="343"/>
    <x v="343"/>
    <s v="Tuesday"/>
    <d v="1899-12-30T22:00:00"/>
    <s v="Standard"/>
    <n v="20"/>
    <n v="11068461518.216999"/>
    <n v="164.48740000000001"/>
    <m/>
    <n v="164.48740000000001"/>
    <n v="165.57797199999999"/>
    <n v="0.24"/>
    <n v="0"/>
    <n v="0.99339999999999995"/>
    <n v="174.80099999999999"/>
    <n v="18.972999999999999"/>
    <n v="1652212808"/>
  </r>
  <r>
    <n v="18131604"/>
    <s v="Engineering Substation"/>
    <s v="2022-05-10 23:00:00"/>
    <x v="11"/>
    <x v="343"/>
    <x v="343"/>
    <s v="Tuesday"/>
    <d v="1899-12-30T23:00:00"/>
    <s v="Off-Peak"/>
    <n v="20"/>
    <n v="11068623534.297001"/>
    <n v="162.01609999999999"/>
    <m/>
    <n v="162.01609999999999"/>
    <n v="162.998865"/>
    <n v="0.24"/>
    <n v="0"/>
    <n v="0.99399999999999999"/>
    <n v="166.42"/>
    <n v="17.872299999999999"/>
    <n v="1652216408"/>
  </r>
  <r>
    <n v="18131604"/>
    <s v="Engineering Substation"/>
    <s v="2022-05-11 00:00:00"/>
    <x v="11"/>
    <x v="344"/>
    <x v="344"/>
    <s v="Wednesday"/>
    <d v="1899-12-30T00:00:00"/>
    <s v="Off-Peak"/>
    <n v="20"/>
    <n v="11068784327.816999"/>
    <n v="160.79349999999999"/>
    <m/>
    <n v="160.79349999999999"/>
    <n v="161.77505500000001"/>
    <n v="0.24"/>
    <n v="0"/>
    <n v="0.99390000000000001"/>
    <n v="162.74600000000001"/>
    <n v="17.793600000000001"/>
    <n v="1652220008"/>
  </r>
  <r>
    <n v="18131604"/>
    <s v="Engineering Substation"/>
    <s v="2022-05-11 01:00:00"/>
    <x v="11"/>
    <x v="344"/>
    <x v="344"/>
    <s v="Wednesday"/>
    <d v="1899-12-30T01:00:00"/>
    <s v="Off-Peak"/>
    <n v="20"/>
    <n v="11068941009.657"/>
    <n v="156.68180000000001"/>
    <m/>
    <n v="156.68180000000001"/>
    <n v="157.51316199999999"/>
    <n v="0.24"/>
    <n v="0"/>
    <n v="0.99470000000000003"/>
    <n v="161.28299999999999"/>
    <n v="16.1616"/>
    <n v="1652223608"/>
  </r>
  <r>
    <n v="18131604"/>
    <s v="Engineering Substation"/>
    <s v="2022-05-11 02:00:00"/>
    <x v="11"/>
    <x v="344"/>
    <x v="344"/>
    <s v="Wednesday"/>
    <d v="1899-12-30T02:00:00"/>
    <s v="Off-Peak"/>
    <n v="20"/>
    <n v="11069095224.537001"/>
    <n v="154.2149"/>
    <m/>
    <n v="154.1721"/>
    <n v="155.00734"/>
    <n v="0.24"/>
    <n v="0"/>
    <n v="0.99460000000000004"/>
    <n v="157.51599999999999"/>
    <n v="16.0703"/>
    <n v="1652227209"/>
  </r>
  <r>
    <n v="18131604"/>
    <s v="Engineering Substation"/>
    <s v="2022-05-11 03:00:00"/>
    <x v="11"/>
    <x v="344"/>
    <x v="344"/>
    <s v="Wednesday"/>
    <d v="1899-12-30T03:00:00"/>
    <s v="Off-Peak"/>
    <n v="20"/>
    <n v="11069247948.537001"/>
    <n v="152.72399999999999"/>
    <m/>
    <n v="152.7664"/>
    <n v="153.55557300000001"/>
    <n v="0.24"/>
    <n v="0"/>
    <n v="0.99490000000000001"/>
    <n v="156.21600000000001"/>
    <n v="15.547700000000001"/>
    <n v="1652230808"/>
  </r>
  <r>
    <n v="18131604"/>
    <s v="Engineering Substation"/>
    <s v="2022-05-11 04:00:00"/>
    <x v="11"/>
    <x v="344"/>
    <x v="344"/>
    <s v="Wednesday"/>
    <d v="1899-12-30T04:00:00"/>
    <s v="Off-Peak"/>
    <n v="20"/>
    <n v="11069399507.337"/>
    <n v="151.55879999999999"/>
    <m/>
    <n v="151.55879999999999"/>
    <n v="152.482248"/>
    <n v="0.24"/>
    <n v="0"/>
    <n v="0.99390000000000001"/>
    <n v="156.17599999999999"/>
    <n v="16.7561"/>
    <n v="1652234408"/>
  </r>
  <r>
    <n v="18131604"/>
    <s v="Engineering Substation"/>
    <s v="2022-05-11 05:00:00"/>
    <x v="11"/>
    <x v="344"/>
    <x v="344"/>
    <s v="Wednesday"/>
    <d v="1899-12-30T05:00:00"/>
    <s v="Off-Peak"/>
    <n v="20"/>
    <n v="11069546353.976999"/>
    <n v="146.8466"/>
    <m/>
    <n v="146.8466"/>
    <n v="147.71116499999999"/>
    <n v="0.24"/>
    <n v="0"/>
    <n v="0.99409999999999998"/>
    <n v="153.12"/>
    <n v="15.957800000000001"/>
    <n v="1652238008"/>
  </r>
  <r>
    <n v="18131604"/>
    <s v="Engineering Substation"/>
    <s v="2022-05-11 06:00:00"/>
    <x v="11"/>
    <x v="344"/>
    <x v="344"/>
    <s v="Wednesday"/>
    <d v="1899-12-30T06:00:00"/>
    <s v="Off-Peak"/>
    <n v="20"/>
    <n v="11069692092.777"/>
    <n v="145.7388"/>
    <m/>
    <n v="145.7388"/>
    <n v="146.630616"/>
    <n v="0.24"/>
    <n v="0"/>
    <n v="0.99390000000000001"/>
    <n v="149.94399999999999"/>
    <n v="16.147400000000001"/>
    <n v="1652241608"/>
  </r>
  <r>
    <n v="18131604"/>
    <s v="Engineering Substation"/>
    <s v="2022-05-11 07:00:00"/>
    <x v="11"/>
    <x v="344"/>
    <x v="344"/>
    <s v="Wednesday"/>
    <d v="1899-12-30T07:00:00"/>
    <s v="Standard"/>
    <n v="20"/>
    <n v="11069875176.056999"/>
    <n v="183.08330000000001"/>
    <m/>
    <n v="183.0324"/>
    <n v="186.126644"/>
    <n v="0.24"/>
    <n v="0"/>
    <n v="0.98340000000000005"/>
    <n v="196.57599999999999"/>
    <n v="33.7973"/>
    <n v="1652245209"/>
  </r>
  <r>
    <n v="18131604"/>
    <s v="Engineering Substation"/>
    <s v="2022-05-11 08:00:00"/>
    <x v="11"/>
    <x v="344"/>
    <x v="344"/>
    <s v="Wednesday"/>
    <d v="1899-12-30T08:00:00"/>
    <s v="Peak"/>
    <n v="20"/>
    <n v="11070089472.537001"/>
    <n v="214.29650000000001"/>
    <m/>
    <n v="214.29650000000001"/>
    <n v="217.044127"/>
    <n v="0.24"/>
    <n v="0"/>
    <n v="0.98729999999999996"/>
    <n v="220.92"/>
    <n v="34.426299999999998"/>
    <n v="1652248809"/>
  </r>
  <r>
    <n v="18131604"/>
    <s v="Engineering Substation"/>
    <s v="2022-05-11 09:00:00"/>
    <x v="11"/>
    <x v="344"/>
    <x v="344"/>
    <s v="Wednesday"/>
    <d v="1899-12-30T09:00:00"/>
    <s v="Peak"/>
    <n v="20"/>
    <n v="11070301499.097"/>
    <n v="212.0266"/>
    <m/>
    <n v="212.0855"/>
    <n v="215.12721500000001"/>
    <n v="0.24"/>
    <n v="0"/>
    <n v="0.9859"/>
    <n v="216.249"/>
    <n v="36.048200000000001"/>
    <n v="1652252408"/>
  </r>
  <r>
    <n v="18131604"/>
    <s v="Engineering Substation"/>
    <s v="2022-05-11 10:00:00"/>
    <x v="11"/>
    <x v="344"/>
    <x v="344"/>
    <s v="Wednesday"/>
    <d v="1899-12-30T10:00:00"/>
    <s v="Peak"/>
    <n v="20"/>
    <n v="11070530913.896999"/>
    <n v="229.41480000000001"/>
    <m/>
    <n v="229.41480000000001"/>
    <n v="232.32766599999999"/>
    <n v="0.24"/>
    <n v="0"/>
    <n v="0.98750000000000004"/>
    <n v="240.816"/>
    <n v="36.674199999999999"/>
    <n v="1652256008"/>
  </r>
  <r>
    <n v="18131604"/>
    <s v="Engineering Substation"/>
    <s v="2022-05-11 11:00:00"/>
    <x v="11"/>
    <x v="344"/>
    <x v="344"/>
    <s v="Wednesday"/>
    <d v="1899-12-30T11:00:00"/>
    <s v="Standard"/>
    <n v="20"/>
    <n v="11070772222.136999"/>
    <n v="241.3082"/>
    <m/>
    <n v="241.3082"/>
    <n v="244.28969900000001"/>
    <n v="0.24"/>
    <n v="0"/>
    <n v="0.98780000000000001"/>
    <n v="244.70099999999999"/>
    <n v="38.049799999999998"/>
    <n v="1652259608"/>
  </r>
  <r>
    <n v="18131604"/>
    <s v="Engineering Substation"/>
    <s v="2022-05-11 12:00:00"/>
    <x v="11"/>
    <x v="344"/>
    <x v="344"/>
    <s v="Wednesday"/>
    <d v="1899-12-30T12:00:00"/>
    <s v="Standard"/>
    <n v="20"/>
    <n v="11071017705.657"/>
    <n v="245.48349999999999"/>
    <m/>
    <n v="245.4153"/>
    <n v="248.33700099999999"/>
    <n v="0.24"/>
    <n v="0"/>
    <n v="0.98819999999999997"/>
    <n v="254.65100000000001"/>
    <n v="37.981200000000001"/>
    <n v="1652263209"/>
  </r>
  <r>
    <n v="18131604"/>
    <s v="Engineering Substation"/>
    <s v="2022-05-11 13:00:00"/>
    <x v="11"/>
    <x v="344"/>
    <x v="344"/>
    <s v="Wednesday"/>
    <d v="1899-12-30T13:00:00"/>
    <s v="Standard"/>
    <n v="20"/>
    <n v="11071261651.497"/>
    <n v="243.94579999999999"/>
    <m/>
    <n v="244.0136"/>
    <n v="247.207458"/>
    <n v="0.24"/>
    <n v="0"/>
    <n v="0.98709999999999998"/>
    <n v="246.916"/>
    <n v="39.609099999999998"/>
    <n v="1652266808"/>
  </r>
  <r>
    <n v="18131604"/>
    <s v="Engineering Substation"/>
    <s v="2022-05-11 14:00:00"/>
    <x v="11"/>
    <x v="344"/>
    <x v="344"/>
    <s v="Wednesday"/>
    <d v="1899-12-30T14:00:00"/>
    <s v="Standard"/>
    <n v="20"/>
    <n v="11071506556.617001"/>
    <n v="244.9051"/>
    <m/>
    <n v="244.9051"/>
    <n v="248.435971"/>
    <n v="0.24"/>
    <n v="0"/>
    <n v="0.98580000000000001"/>
    <n v="246.916"/>
    <n v="41.736199999999997"/>
    <n v="1652270408"/>
  </r>
  <r>
    <n v="18131604"/>
    <s v="Engineering Substation"/>
    <s v="2022-05-11 15:00:00"/>
    <x v="11"/>
    <x v="344"/>
    <x v="344"/>
    <s v="Wednesday"/>
    <d v="1899-12-30T15:00:00"/>
    <s v="Standard"/>
    <n v="20"/>
    <n v="11071748286.777"/>
    <n v="241.7302"/>
    <m/>
    <n v="241.7302"/>
    <n v="245.35645400000001"/>
    <n v="0.24"/>
    <n v="0"/>
    <n v="0.98519999999999996"/>
    <n v="244.834"/>
    <n v="42.0276"/>
    <n v="1652274008"/>
  </r>
  <r>
    <n v="18131604"/>
    <s v="Engineering Substation"/>
    <s v="2022-05-11 16:00:00"/>
    <x v="11"/>
    <x v="344"/>
    <x v="344"/>
    <s v="Wednesday"/>
    <d v="1899-12-30T16:00:00"/>
    <s v="Standard"/>
    <n v="20"/>
    <n v="11071986364.857"/>
    <n v="238.07810000000001"/>
    <m/>
    <n v="238.012"/>
    <n v="241.865914"/>
    <n v="0.24"/>
    <n v="0"/>
    <n v="0.98409999999999997"/>
    <n v="243.48"/>
    <n v="43.004899999999999"/>
    <n v="1652277609"/>
  </r>
  <r>
    <n v="18131604"/>
    <s v="Engineering Substation"/>
    <s v="2022-05-11 17:00:00"/>
    <x v="11"/>
    <x v="344"/>
    <x v="344"/>
    <s v="Wednesday"/>
    <d v="1899-12-30T17:00:00"/>
    <s v="Standard"/>
    <n v="20"/>
    <n v="11072221722.537001"/>
    <n v="235.35769999999999"/>
    <m/>
    <n v="235.42310000000001"/>
    <n v="239.31947500000001"/>
    <n v="0.24"/>
    <n v="0"/>
    <n v="0.98370000000000002"/>
    <n v="243.48"/>
    <n v="43.009099999999997"/>
    <n v="1652281208"/>
  </r>
  <r>
    <n v="18131604"/>
    <s v="Engineering Substation"/>
    <s v="2022-05-11 18:00:00"/>
    <x v="11"/>
    <x v="344"/>
    <x v="344"/>
    <s v="Wednesday"/>
    <d v="1899-12-30T18:00:00"/>
    <s v="Standard"/>
    <n v="20"/>
    <n v="11072442332.937"/>
    <n v="220.6104"/>
    <m/>
    <n v="220.6104"/>
    <n v="224.253264"/>
    <n v="0.24"/>
    <n v="0"/>
    <n v="0.98380000000000001"/>
    <n v="240.679"/>
    <n v="40.256399999999999"/>
    <n v="1652284808"/>
  </r>
  <r>
    <n v="18131604"/>
    <s v="Engineering Substation"/>
    <s v="2022-05-11 19:00:00"/>
    <x v="11"/>
    <x v="344"/>
    <x v="344"/>
    <s v="Wednesday"/>
    <d v="1899-12-30T19:00:00"/>
    <s v="Peak"/>
    <n v="20"/>
    <n v="11072645507.337"/>
    <n v="203.17439999999999"/>
    <m/>
    <n v="203.17439999999999"/>
    <n v="206.15824499999999"/>
    <n v="0.24"/>
    <n v="0"/>
    <n v="0.98550000000000004"/>
    <n v="214.65600000000001"/>
    <n v="34.948300000000003"/>
    <n v="1652288408"/>
  </r>
  <r>
    <n v="18131604"/>
    <s v="Engineering Substation"/>
    <s v="2022-05-11 20:00:00"/>
    <x v="11"/>
    <x v="344"/>
    <x v="344"/>
    <s v="Wednesday"/>
    <d v="1899-12-30T20:00:00"/>
    <s v="Peak"/>
    <n v="20"/>
    <n v="11072820914.697001"/>
    <n v="175.4074"/>
    <m/>
    <n v="175.4074"/>
    <n v="177.3536"/>
    <n v="0.24"/>
    <n v="0"/>
    <n v="0.98899999999999999"/>
    <n v="204.15"/>
    <n v="26.202200000000001"/>
    <n v="1652292008"/>
  </r>
  <r>
    <n v="18131604"/>
    <s v="Engineering Substation"/>
    <s v="2022-05-11 21:00:00"/>
    <x v="11"/>
    <x v="344"/>
    <x v="344"/>
    <s v="Wednesday"/>
    <d v="1899-12-30T21:00:00"/>
    <s v="Standard"/>
    <n v="20"/>
    <n v="11072995087.257"/>
    <n v="174.17259999999999"/>
    <m/>
    <n v="174.17259999999999"/>
    <n v="175.71427199999999"/>
    <n v="0.24"/>
    <n v="0"/>
    <n v="0.99119999999999997"/>
    <n v="175.922"/>
    <n v="23.2255"/>
    <n v="1652295608"/>
  </r>
  <r>
    <n v="18131604"/>
    <s v="Engineering Substation"/>
    <s v="2022-05-11 22:00:00"/>
    <x v="11"/>
    <x v="344"/>
    <x v="344"/>
    <s v="Wednesday"/>
    <d v="1899-12-30T22:00:00"/>
    <s v="Standard"/>
    <n v="20"/>
    <n v="11073164488.136999"/>
    <n v="169.40090000000001"/>
    <m/>
    <n v="169.40090000000001"/>
    <n v="170.41811100000001"/>
    <n v="0.24"/>
    <n v="0"/>
    <n v="0.99399999999999999"/>
    <n v="175.922"/>
    <n v="18.592300000000002"/>
    <n v="1652299208"/>
  </r>
  <r>
    <n v="18131604"/>
    <s v="Engineering Substation"/>
    <s v="2022-05-11 23:00:00"/>
    <x v="11"/>
    <x v="344"/>
    <x v="344"/>
    <s v="Wednesday"/>
    <d v="1899-12-30T23:00:00"/>
    <s v="Off-Peak"/>
    <n v="20"/>
    <n v="11073324988.857"/>
    <n v="160.50069999999999"/>
    <m/>
    <n v="160.50069999999999"/>
    <n v="161.383555"/>
    <n v="0.24"/>
    <n v="0"/>
    <n v="0.99450000000000005"/>
    <n v="169.32"/>
    <n v="16.857399999999998"/>
    <n v="1652302808"/>
  </r>
  <r>
    <n v="18131604"/>
    <s v="Engineering Substation"/>
    <s v="2022-05-12 00:00:00"/>
    <x v="11"/>
    <x v="345"/>
    <x v="345"/>
    <s v="Thursday"/>
    <d v="1899-12-30T00:00:00"/>
    <s v="Off-Peak"/>
    <n v="20"/>
    <n v="11073485602.377001"/>
    <n v="160.61349999999999"/>
    <m/>
    <n v="160.61349999999999"/>
    <n v="161.56484499999999"/>
    <n v="0.24"/>
    <n v="0"/>
    <n v="0.99409999999999998"/>
    <n v="164.43600000000001"/>
    <n v="17.507000000000001"/>
    <n v="1652306408"/>
  </r>
  <r>
    <n v="18131604"/>
    <s v="Engineering Substation"/>
    <s v="2022-05-12 01:00:00"/>
    <x v="11"/>
    <x v="345"/>
    <x v="345"/>
    <s v="Thursday"/>
    <d v="1899-12-30T01:00:00"/>
    <s v="Off-Peak"/>
    <n v="20"/>
    <n v="11073640349.577"/>
    <n v="154.74719999999999"/>
    <m/>
    <n v="154.70419999999999"/>
    <n v="155.523076"/>
    <n v="0.24"/>
    <n v="0"/>
    <n v="0.99470000000000003"/>
    <n v="158.67099999999999"/>
    <n v="15.9383"/>
    <n v="1652310009"/>
  </r>
  <r>
    <n v="18131604"/>
    <s v="Engineering Substation"/>
    <s v="2022-05-12 02:00:00"/>
    <x v="11"/>
    <x v="345"/>
    <x v="345"/>
    <s v="Thursday"/>
    <d v="1899-12-30T02:00:00"/>
    <s v="Off-Peak"/>
    <n v="20"/>
    <n v="11073794313.657"/>
    <n v="153.9641"/>
    <m/>
    <n v="154.0069"/>
    <n v="154.90761699999999"/>
    <n v="0.24"/>
    <n v="0"/>
    <n v="0.99419999999999997"/>
    <n v="158.67099999999999"/>
    <n v="16.681000000000001"/>
    <n v="1652313608"/>
  </r>
  <r>
    <n v="18131604"/>
    <s v="Engineering Substation"/>
    <s v="2022-05-12 03:00:00"/>
    <x v="11"/>
    <x v="345"/>
    <x v="345"/>
    <s v="Thursday"/>
    <d v="1899-12-30T03:00:00"/>
    <s v="Off-Peak"/>
    <n v="20"/>
    <n v="11073946189.017"/>
    <n v="151.87540000000001"/>
    <m/>
    <n v="151.87540000000001"/>
    <n v="152.696887"/>
    <n v="0.24"/>
    <n v="0"/>
    <n v="0.99460000000000004"/>
    <n v="153.97800000000001"/>
    <n v="15.818199999999999"/>
    <n v="1652317208"/>
  </r>
  <r>
    <n v="18131604"/>
    <s v="Engineering Substation"/>
    <s v="2022-05-12 04:00:00"/>
    <x v="11"/>
    <x v="345"/>
    <x v="345"/>
    <s v="Thursday"/>
    <d v="1899-12-30T04:00:00"/>
    <s v="Off-Peak"/>
    <n v="20"/>
    <n v="11074095130.617001"/>
    <n v="148.94159999999999"/>
    <m/>
    <n v="148.983"/>
    <n v="149.76978399999999"/>
    <n v="0.24"/>
    <n v="0"/>
    <n v="0.99470000000000003"/>
    <n v="153.97800000000001"/>
    <n v="15.3316"/>
    <n v="1652320807"/>
  </r>
  <r>
    <n v="18131604"/>
    <s v="Engineering Substation"/>
    <s v="2022-05-12 05:00:00"/>
    <x v="11"/>
    <x v="345"/>
    <x v="345"/>
    <s v="Thursday"/>
    <d v="1899-12-30T05:00:00"/>
    <s v="Off-Peak"/>
    <n v="20"/>
    <n v="11074245443.816999"/>
    <n v="150.31319999999999"/>
    <m/>
    <n v="150.2715"/>
    <n v="151.28618499999999"/>
    <n v="0.24"/>
    <n v="0"/>
    <n v="0.99329999999999996"/>
    <n v="153.53700000000001"/>
    <n v="17.492799999999999"/>
    <n v="1652324408"/>
  </r>
  <r>
    <n v="18131604"/>
    <s v="Engineering Substation"/>
    <s v="2022-05-12 06:00:00"/>
    <x v="11"/>
    <x v="345"/>
    <x v="345"/>
    <s v="Thursday"/>
    <d v="1899-12-30T06:00:00"/>
    <s v="Off-Peak"/>
    <n v="20"/>
    <n v="11074394313.657"/>
    <n v="148.8698"/>
    <m/>
    <n v="148.8698"/>
    <n v="149.73843500000001"/>
    <n v="0.24"/>
    <n v="0"/>
    <n v="0.99419999999999997"/>
    <n v="150.72499999999999"/>
    <n v="16.105"/>
    <n v="1652328008"/>
  </r>
  <r>
    <n v="18131604"/>
    <s v="Engineering Substation"/>
    <s v="2022-05-12 07:00:00"/>
    <x v="11"/>
    <x v="345"/>
    <x v="345"/>
    <s v="Thursday"/>
    <d v="1899-12-30T07:00:00"/>
    <s v="Standard"/>
    <n v="20"/>
    <n v="11074582778.216999"/>
    <n v="188.46459999999999"/>
    <m/>
    <n v="188.46459999999999"/>
    <n v="191.37046599999999"/>
    <n v="0.24"/>
    <n v="0"/>
    <n v="0.98480000000000001"/>
    <n v="198.85499999999999"/>
    <n v="33.222999999999999"/>
    <n v="1652331608"/>
  </r>
  <r>
    <n v="18131604"/>
    <s v="Engineering Substation"/>
    <s v="2022-05-12 08:00:00"/>
    <x v="11"/>
    <x v="345"/>
    <x v="345"/>
    <s v="Thursday"/>
    <d v="1899-12-30T08:00:00"/>
    <s v="Peak"/>
    <n v="20"/>
    <n v="11074797136.617001"/>
    <n v="214.35839999999999"/>
    <m/>
    <n v="214.2989"/>
    <n v="216.57452499999999"/>
    <n v="0.24"/>
    <n v="0"/>
    <n v="0.98950000000000005"/>
    <n v="218.02699999999999"/>
    <n v="31.313199999999998"/>
    <n v="1652335209"/>
  </r>
  <r>
    <n v="18131604"/>
    <s v="Engineering Substation"/>
    <s v="2022-05-12 09:00:00"/>
    <x v="11"/>
    <x v="345"/>
    <x v="345"/>
    <s v="Thursday"/>
    <d v="1899-12-30T09:00:00"/>
    <s v="Peak"/>
    <n v="20"/>
    <n v="11075013024.297001"/>
    <n v="215.8877"/>
    <m/>
    <n v="215.9477"/>
    <n v="218.790525"/>
    <n v="0.24"/>
    <n v="0"/>
    <n v="0.98699999999999999"/>
    <n v="221.85400000000001"/>
    <n v="35.1554"/>
    <n v="1652338808"/>
  </r>
  <r>
    <n v="18131604"/>
    <s v="Engineering Substation"/>
    <s v="2022-05-12 10:00:00"/>
    <x v="11"/>
    <x v="345"/>
    <x v="345"/>
    <s v="Thursday"/>
    <d v="1899-12-30T10:00:00"/>
    <s v="Peak"/>
    <n v="20"/>
    <n v="11075246773.017"/>
    <n v="233.74870000000001"/>
    <m/>
    <n v="233.74870000000001"/>
    <n v="236.89640600000001"/>
    <n v="0.24"/>
    <n v="0"/>
    <n v="0.98670000000000002"/>
    <n v="237.50200000000001"/>
    <n v="38.4895"/>
    <n v="1652342408"/>
  </r>
  <r>
    <n v="18131604"/>
    <s v="Engineering Substation"/>
    <s v="2022-05-12 11:00:00"/>
    <x v="11"/>
    <x v="345"/>
    <x v="345"/>
    <s v="Thursday"/>
    <d v="1899-12-30T11:00:00"/>
    <s v="Standard"/>
    <n v="20"/>
    <n v="11075491113.657"/>
    <n v="244.34059999999999"/>
    <m/>
    <n v="244.34059999999999"/>
    <n v="247.50511800000001"/>
    <n v="0.24"/>
    <n v="0"/>
    <n v="0.98719999999999997"/>
    <n v="247.065"/>
    <n v="39.451700000000002"/>
    <n v="1652346008"/>
  </r>
  <r>
    <n v="18131604"/>
    <s v="Engineering Substation"/>
    <s v="2022-05-12 12:00:00"/>
    <x v="11"/>
    <x v="345"/>
    <x v="345"/>
    <s v="Thursday"/>
    <d v="1899-12-30T12:00:00"/>
    <s v="Standard"/>
    <n v="20"/>
    <n v="11075739740.457001"/>
    <n v="248.6268"/>
    <m/>
    <n v="248.6268"/>
    <n v="252.16826599999999"/>
    <n v="0.24"/>
    <n v="0"/>
    <n v="0.98599999999999999"/>
    <n v="250.9"/>
    <n v="42.113500000000002"/>
    <n v="1652349608"/>
  </r>
  <r>
    <n v="18131604"/>
    <s v="Engineering Substation"/>
    <s v="2022-05-12 13:00:00"/>
    <x v="11"/>
    <x v="345"/>
    <x v="345"/>
    <s v="Thursday"/>
    <d v="1899-12-30T13:00:00"/>
    <s v="Standard"/>
    <n v="20"/>
    <n v="11075996400.777"/>
    <n v="256.66030000000001"/>
    <m/>
    <n v="256.66030000000001"/>
    <n v="259.83731599999999"/>
    <n v="0.24"/>
    <n v="0"/>
    <n v="0.98780000000000001"/>
    <n v="265.471"/>
    <n v="40.508200000000002"/>
    <n v="1652353208"/>
  </r>
  <r>
    <n v="18131604"/>
    <s v="Engineering Substation"/>
    <s v="2022-05-12 14:00:00"/>
    <x v="11"/>
    <x v="345"/>
    <x v="345"/>
    <s v="Thursday"/>
    <d v="1899-12-30T14:00:00"/>
    <s v="Standard"/>
    <n v="20"/>
    <n v="11076241482.537001"/>
    <n v="245.08179999999999"/>
    <m/>
    <n v="245.0137"/>
    <n v="248.179802"/>
    <n v="0.24"/>
    <n v="0"/>
    <n v="0.98719999999999997"/>
    <n v="265.471"/>
    <n v="39.515799999999999"/>
    <n v="1652356809"/>
  </r>
  <r>
    <n v="18131604"/>
    <s v="Engineering Substation"/>
    <s v="2022-05-12 15:00:00"/>
    <x v="11"/>
    <x v="345"/>
    <x v="345"/>
    <s v="Thursday"/>
    <d v="1899-12-30T15:00:00"/>
    <s v="Standard"/>
    <n v="20"/>
    <n v="11076486595.976999"/>
    <n v="245.11340000000001"/>
    <m/>
    <n v="245.1815"/>
    <n v="248.25352100000001"/>
    <n v="0.24"/>
    <n v="0"/>
    <n v="0.98760000000000003"/>
    <n v="249.583"/>
    <n v="38.933500000000002"/>
    <n v="1652360408"/>
  </r>
  <r>
    <n v="18131604"/>
    <s v="Engineering Substation"/>
    <s v="2022-05-12 16:00:00"/>
    <x v="11"/>
    <x v="345"/>
    <x v="345"/>
    <s v="Thursday"/>
    <d v="1899-12-30T16:00:00"/>
    <s v="Standard"/>
    <n v="20"/>
    <n v="11076731378.457001"/>
    <n v="244.7825"/>
    <m/>
    <n v="244.7825"/>
    <n v="248.20086599999999"/>
    <n v="0.24"/>
    <n v="0"/>
    <n v="0.98619999999999997"/>
    <n v="250.352"/>
    <n v="41.051299999999998"/>
    <n v="1652364008"/>
  </r>
  <r>
    <n v="18131604"/>
    <s v="Engineering Substation"/>
    <s v="2022-05-12 17:00:00"/>
    <x v="11"/>
    <x v="345"/>
    <x v="345"/>
    <s v="Thursday"/>
    <d v="1899-12-30T17:00:00"/>
    <s v="Standard"/>
    <n v="20"/>
    <n v="11076963170.216999"/>
    <n v="231.79179999999999"/>
    <m/>
    <n v="231.79179999999999"/>
    <n v="235.031373"/>
    <n v="0.24"/>
    <n v="0"/>
    <n v="0.98619999999999997"/>
    <n v="242.63300000000001"/>
    <n v="38.888599999999997"/>
    <n v="1652367608"/>
  </r>
  <r>
    <n v="18131604"/>
    <s v="Engineering Substation"/>
    <s v="2022-05-12 18:00:00"/>
    <x v="11"/>
    <x v="345"/>
    <x v="345"/>
    <s v="Thursday"/>
    <d v="1899-12-30T18:00:00"/>
    <s v="Standard"/>
    <n v="20"/>
    <n v="11077180849.737"/>
    <n v="217.67949999999999"/>
    <m/>
    <n v="217.67949999999999"/>
    <n v="220.39005599999999"/>
    <n v="0.24"/>
    <n v="0"/>
    <n v="0.98770000000000002"/>
    <n v="232.51300000000001"/>
    <n v="34.4587"/>
    <n v="1652371208"/>
  </r>
  <r>
    <n v="18131604"/>
    <s v="Engineering Substation"/>
    <s v="2022-05-12 19:00:00"/>
    <x v="11"/>
    <x v="345"/>
    <x v="345"/>
    <s v="Thursday"/>
    <d v="1899-12-30T19:00:00"/>
    <s v="Peak"/>
    <n v="20"/>
    <n v="11077384753.257"/>
    <n v="203.90350000000001"/>
    <m/>
    <n v="203.90350000000001"/>
    <n v="206.99585200000001"/>
    <n v="0.24"/>
    <n v="0"/>
    <n v="0.98509999999999998"/>
    <n v="219.53"/>
    <n v="35.646000000000001"/>
    <n v="1652374808"/>
  </r>
  <r>
    <n v="18131604"/>
    <s v="Engineering Substation"/>
    <s v="2022-05-12 20:00:00"/>
    <x v="11"/>
    <x v="345"/>
    <x v="345"/>
    <s v="Thursday"/>
    <d v="1899-12-30T20:00:00"/>
    <s v="Peak"/>
    <n v="20"/>
    <n v="11077551343.737"/>
    <n v="166.59049999999999"/>
    <m/>
    <n v="166.59049999999999"/>
    <n v="168.458043"/>
    <n v="0.24"/>
    <n v="0"/>
    <n v="0.9889"/>
    <n v="201.15700000000001"/>
    <n v="25.014500000000002"/>
    <n v="1652378408"/>
  </r>
  <r>
    <n v="18131604"/>
    <s v="Engineering Substation"/>
    <s v="2022-05-12 21:00:00"/>
    <x v="11"/>
    <x v="345"/>
    <x v="345"/>
    <s v="Thursday"/>
    <d v="1899-12-30T21:00:00"/>
    <s v="Standard"/>
    <n v="20"/>
    <n v="11077706747.097"/>
    <n v="155.4034"/>
    <m/>
    <n v="155.36019999999999"/>
    <n v="156.813345"/>
    <n v="0.24"/>
    <n v="0"/>
    <n v="0.99070000000000003"/>
    <n v="163.57"/>
    <n v="21.2986"/>
    <n v="1652382009"/>
  </r>
  <r>
    <n v="18131604"/>
    <s v="Engineering Substation"/>
    <s v="2022-05-12 22:00:00"/>
    <x v="11"/>
    <x v="345"/>
    <x v="345"/>
    <s v="Thursday"/>
    <d v="1899-12-30T22:00:00"/>
    <s v="Standard"/>
    <n v="20"/>
    <n v="11077869007.257"/>
    <n v="162.2602"/>
    <m/>
    <n v="162.2602"/>
    <n v="163.84856300000001"/>
    <n v="0.24"/>
    <n v="0"/>
    <n v="0.99029999999999996"/>
    <n v="165.81200000000001"/>
    <n v="22.759399999999999"/>
    <n v="1652385609"/>
  </r>
  <r>
    <n v="18131604"/>
    <s v="Engineering Substation"/>
    <s v="2022-05-12 23:00:00"/>
    <x v="11"/>
    <x v="345"/>
    <x v="345"/>
    <s v="Thursday"/>
    <d v="1899-12-30T23:00:00"/>
    <s v="Off-Peak"/>
    <n v="20"/>
    <n v="11078019904.857"/>
    <n v="150.89760000000001"/>
    <m/>
    <n v="150.93950000000001"/>
    <n v="151.98940200000001"/>
    <n v="0.24"/>
    <n v="0"/>
    <n v="0.99309999999999998"/>
    <n v="165.81200000000001"/>
    <n v="17.833600000000001"/>
    <n v="1652389208"/>
  </r>
  <r>
    <n v="18131604"/>
    <s v="Engineering Substation"/>
    <s v="2022-05-13 00:00:00"/>
    <x v="11"/>
    <x v="346"/>
    <x v="346"/>
    <s v="Friday"/>
    <d v="1899-12-30T00:00:00"/>
    <s v="Off-Peak"/>
    <n v="20"/>
    <n v="11078168235.177"/>
    <n v="148.33029999999999"/>
    <m/>
    <n v="148.33029999999999"/>
    <n v="149.32522900000001"/>
    <n v="0.24"/>
    <n v="0"/>
    <n v="0.99329999999999996"/>
    <n v="152.32599999999999"/>
    <n v="17.2087"/>
    <n v="1652392808"/>
  </r>
  <r>
    <n v="18131604"/>
    <s v="Engineering Substation"/>
    <s v="2022-05-13 01:00:00"/>
    <x v="11"/>
    <x v="346"/>
    <x v="346"/>
    <s v="Friday"/>
    <d v="1899-12-30T01:00:00"/>
    <s v="Off-Peak"/>
    <n v="20"/>
    <n v="11078314733.577"/>
    <n v="146.4984"/>
    <m/>
    <n v="146.4984"/>
    <n v="147.368897"/>
    <n v="0.24"/>
    <n v="0"/>
    <n v="0.99409999999999998"/>
    <n v="148.642"/>
    <n v="15.9941"/>
    <n v="1652396408"/>
  </r>
  <r>
    <n v="18131604"/>
    <s v="Engineering Substation"/>
    <s v="2022-05-13 02:00:00"/>
    <x v="11"/>
    <x v="346"/>
    <x v="346"/>
    <s v="Friday"/>
    <d v="1899-12-30T02:00:00"/>
    <s v="Off-Peak"/>
    <n v="20"/>
    <n v="11078460585.896999"/>
    <n v="145.85230000000001"/>
    <m/>
    <n v="145.85230000000001"/>
    <n v="146.66518199999999"/>
    <n v="0.24"/>
    <n v="0"/>
    <n v="0.99450000000000005"/>
    <n v="150.67400000000001"/>
    <n v="15.42"/>
    <n v="1652400008"/>
  </r>
  <r>
    <n v="18131604"/>
    <s v="Engineering Substation"/>
    <s v="2022-05-13 03:00:00"/>
    <x v="11"/>
    <x v="346"/>
    <x v="346"/>
    <s v="Friday"/>
    <d v="1899-12-30T03:00:00"/>
    <s v="Off-Peak"/>
    <n v="20"/>
    <n v="11078604707.337"/>
    <n v="144.12139999999999"/>
    <m/>
    <n v="144.12139999999999"/>
    <n v="144.94337100000001"/>
    <n v="0.24"/>
    <n v="0"/>
    <n v="0.99429999999999996"/>
    <n v="150.67400000000001"/>
    <n v="15.414"/>
    <n v="1652403608"/>
  </r>
  <r>
    <n v="18131604"/>
    <s v="Engineering Substation"/>
    <s v="2022-05-13 04:00:00"/>
    <x v="11"/>
    <x v="346"/>
    <x v="346"/>
    <s v="Friday"/>
    <d v="1899-12-30T04:00:00"/>
    <s v="Off-Peak"/>
    <n v="20"/>
    <n v="11078747804.457001"/>
    <n v="143.09710000000001"/>
    <m/>
    <n v="143.09710000000001"/>
    <n v="143.87179699999999"/>
    <n v="0.24"/>
    <n v="0"/>
    <n v="0.99460000000000004"/>
    <n v="143.73599999999999"/>
    <n v="14.91"/>
    <n v="1652407208"/>
  </r>
  <r>
    <n v="18131604"/>
    <s v="Engineering Substation"/>
    <s v="2022-05-13 05:00:00"/>
    <x v="11"/>
    <x v="346"/>
    <x v="346"/>
    <s v="Friday"/>
    <d v="1899-12-30T05:00:00"/>
    <s v="Off-Peak"/>
    <n v="20"/>
    <n v="11078892662.457001"/>
    <n v="144.858"/>
    <m/>
    <n v="144.858"/>
    <n v="145.674836"/>
    <n v="0.24"/>
    <n v="0"/>
    <n v="0.99439999999999995"/>
    <n v="147.208"/>
    <n v="15.405099999999999"/>
    <n v="1652410808"/>
  </r>
  <r>
    <n v="18131604"/>
    <s v="Engineering Substation"/>
    <s v="2022-05-13 06:00:00"/>
    <x v="11"/>
    <x v="346"/>
    <x v="346"/>
    <s v="Friday"/>
    <d v="1899-12-30T06:00:00"/>
    <s v="Off-Peak"/>
    <n v="20"/>
    <n v="11079034979.097"/>
    <n v="142.31659999999999"/>
    <m/>
    <n v="142.27709999999999"/>
    <n v="143.182298"/>
    <n v="0.24"/>
    <n v="0"/>
    <n v="0.99370000000000003"/>
    <n v="144.57599999999999"/>
    <n v="16.0746"/>
    <n v="1652414409"/>
  </r>
  <r>
    <n v="18131604"/>
    <s v="Engineering Substation"/>
    <s v="2022-05-13 07:00:00"/>
    <x v="11"/>
    <x v="346"/>
    <x v="346"/>
    <s v="Friday"/>
    <d v="1899-12-30T07:00:00"/>
    <s v="Standard"/>
    <n v="20"/>
    <n v="11079218928.056999"/>
    <n v="183.94900000000001"/>
    <m/>
    <n v="184.0001"/>
    <n v="186.52592899999999"/>
    <n v="0.24"/>
    <n v="0"/>
    <n v="0.98650000000000004"/>
    <n v="195.17"/>
    <n v="30.592400000000001"/>
    <n v="1652418008"/>
  </r>
  <r>
    <n v="18131604"/>
    <s v="Engineering Substation"/>
    <s v="2022-05-13 08:00:00"/>
    <x v="11"/>
    <x v="346"/>
    <x v="346"/>
    <s v="Friday"/>
    <d v="1899-12-30T08:00:00"/>
    <s v="Peak"/>
    <n v="20"/>
    <n v="11079428572.136999"/>
    <n v="209.64410000000001"/>
    <m/>
    <n v="209.64410000000001"/>
    <n v="211.65527"/>
    <n v="0.24"/>
    <n v="0"/>
    <n v="0.99050000000000005"/>
    <n v="212.40899999999999"/>
    <n v="29.108599999999999"/>
    <n v="1652421608"/>
  </r>
  <r>
    <n v="18131604"/>
    <s v="Engineering Substation"/>
    <s v="2022-05-13 09:00:00"/>
    <x v="11"/>
    <x v="346"/>
    <x v="346"/>
    <s v="Friday"/>
    <d v="1899-12-30T09:00:00"/>
    <s v="Peak"/>
    <n v="20"/>
    <n v="11079644911.976999"/>
    <n v="216.3398"/>
    <m/>
    <n v="216.3398"/>
    <n v="218.87244000000001"/>
    <n v="0.24"/>
    <n v="0"/>
    <n v="0.98839999999999995"/>
    <n v="222.61199999999999"/>
    <n v="33.1997"/>
    <n v="1652425208"/>
  </r>
  <r>
    <n v="18131604"/>
    <s v="Engineering Substation"/>
    <s v="2022-05-13 10:00:00"/>
    <x v="11"/>
    <x v="346"/>
    <x v="346"/>
    <s v="Friday"/>
    <d v="1899-12-30T10:00:00"/>
    <s v="Peak"/>
    <n v="20"/>
    <n v="11079873052.857"/>
    <n v="228.14089999999999"/>
    <m/>
    <n v="228.14089999999999"/>
    <n v="230.61163300000001"/>
    <n v="0.24"/>
    <n v="0"/>
    <n v="0.98929999999999996"/>
    <n v="235.298"/>
    <n v="33.667000000000002"/>
    <n v="1652428808"/>
  </r>
  <r>
    <n v="18131604"/>
    <s v="Engineering Substation"/>
    <s v="2022-05-13 11:00:00"/>
    <x v="11"/>
    <x v="346"/>
    <x v="346"/>
    <s v="Friday"/>
    <d v="1899-12-30T11:00:00"/>
    <s v="Standard"/>
    <n v="20"/>
    <n v="11080117690.857"/>
    <n v="244.63800000000001"/>
    <m/>
    <n v="244.63800000000001"/>
    <n v="247.93197000000001"/>
    <n v="0.24"/>
    <n v="0"/>
    <n v="0.98670000000000002"/>
    <n v="245.18799999999999"/>
    <n v="40.2804"/>
    <n v="1652432408"/>
  </r>
  <r>
    <n v="18131604"/>
    <s v="Engineering Substation"/>
    <s v="2022-05-13 12:00:00"/>
    <x v="11"/>
    <x v="346"/>
    <x v="346"/>
    <s v="Friday"/>
    <d v="1899-12-30T12:00:00"/>
    <s v="Standard"/>
    <n v="20"/>
    <n v="11080367975.577"/>
    <n v="250.28469999999999"/>
    <m/>
    <n v="250.28469999999999"/>
    <n v="253.98293899999999"/>
    <n v="0.24"/>
    <n v="0"/>
    <n v="0.98540000000000005"/>
    <n v="256.315"/>
    <n v="43.184399999999997"/>
    <n v="1652436008"/>
  </r>
  <r>
    <n v="18131604"/>
    <s v="Engineering Substation"/>
    <s v="2022-05-13 13:00:00"/>
    <x v="11"/>
    <x v="346"/>
    <x v="346"/>
    <s v="Friday"/>
    <d v="1899-12-30T13:00:00"/>
    <s v="Standard"/>
    <n v="20"/>
    <n v="11080612585.976999"/>
    <n v="244.6104"/>
    <m/>
    <n v="244.6104"/>
    <n v="247.94867199999999"/>
    <n v="0.24"/>
    <n v="0"/>
    <n v="0.98650000000000004"/>
    <n v="256.315"/>
    <n v="40.549900000000001"/>
    <n v="1652439608"/>
  </r>
  <r>
    <n v="18131604"/>
    <s v="Engineering Substation"/>
    <s v="2022-05-13 14:00:00"/>
    <x v="11"/>
    <x v="346"/>
    <x v="346"/>
    <s v="Friday"/>
    <d v="1899-12-30T14:00:00"/>
    <s v="Standard"/>
    <n v="20"/>
    <n v="11080857096.297001"/>
    <n v="244.5103"/>
    <m/>
    <n v="244.5103"/>
    <n v="248.10191900000001"/>
    <n v="0.24"/>
    <n v="0"/>
    <n v="0.98550000000000004"/>
    <n v="247.59"/>
    <n v="42.062600000000003"/>
    <n v="1652443208"/>
  </r>
  <r>
    <n v="18131604"/>
    <s v="Engineering Substation"/>
    <s v="2022-05-13 15:00:00"/>
    <x v="11"/>
    <x v="346"/>
    <x v="346"/>
    <s v="Friday"/>
    <d v="1899-12-30T15:00:00"/>
    <s v="Standard"/>
    <n v="20"/>
    <n v="11081106994.377001"/>
    <n v="249.8981"/>
    <m/>
    <n v="249.8981"/>
    <n v="254.105029"/>
    <n v="0.24"/>
    <n v="0"/>
    <n v="0.98340000000000005"/>
    <n v="257.93799999999999"/>
    <n v="46.046900000000001"/>
    <n v="1652446808"/>
  </r>
  <r>
    <n v="18131604"/>
    <s v="Engineering Substation"/>
    <s v="2022-05-13 16:00:00"/>
    <x v="11"/>
    <x v="346"/>
    <x v="346"/>
    <s v="Friday"/>
    <d v="1899-12-30T16:00:00"/>
    <s v="Standard"/>
    <n v="20"/>
    <n v="11081349764.937"/>
    <n v="242.7706"/>
    <m/>
    <n v="242.7706"/>
    <n v="246.94430299999999"/>
    <n v="0.24"/>
    <n v="0"/>
    <n v="0.98309999999999997"/>
    <n v="257.93799999999999"/>
    <n v="45.21"/>
    <n v="1652450408"/>
  </r>
  <r>
    <n v="18131604"/>
    <s v="Engineering Substation"/>
    <s v="2022-05-13 17:00:00"/>
    <x v="11"/>
    <x v="346"/>
    <x v="346"/>
    <s v="Friday"/>
    <d v="1899-12-30T17:00:00"/>
    <s v="Standard"/>
    <n v="20"/>
    <n v="11081581557.896999"/>
    <n v="231.79300000000001"/>
    <m/>
    <n v="231.79300000000001"/>
    <n v="235.67710400000001"/>
    <n v="0.24"/>
    <n v="0"/>
    <n v="0.98350000000000004"/>
    <n v="248.94"/>
    <n v="42.6113"/>
    <n v="1652454008"/>
  </r>
  <r>
    <n v="18131604"/>
    <s v="Engineering Substation"/>
    <s v="2022-05-13 18:00:00"/>
    <x v="11"/>
    <x v="346"/>
    <x v="346"/>
    <s v="Friday"/>
    <d v="1899-12-30T18:00:00"/>
    <s v="Standard"/>
    <n v="20"/>
    <n v="11081791854.297001"/>
    <n v="210.29640000000001"/>
    <m/>
    <n v="210.29640000000001"/>
    <n v="212.65458699999999"/>
    <n v="0.24"/>
    <n v="0"/>
    <n v="0.9889"/>
    <n v="229.798"/>
    <n v="31.581600000000002"/>
    <n v="1652457608"/>
  </r>
  <r>
    <n v="18131604"/>
    <s v="Engineering Substation"/>
    <s v="2022-05-13 19:00:00"/>
    <x v="11"/>
    <x v="346"/>
    <x v="346"/>
    <s v="Friday"/>
    <d v="1899-12-30T19:00:00"/>
    <s v="Peak"/>
    <n v="20"/>
    <n v="11081995324.377001"/>
    <n v="203.4701"/>
    <m/>
    <n v="203.4701"/>
    <n v="205.623153"/>
    <n v="0.24"/>
    <n v="0"/>
    <n v="0.98950000000000005"/>
    <n v="209.995"/>
    <n v="29.6784"/>
    <n v="1652461208"/>
  </r>
  <r>
    <n v="18131604"/>
    <s v="Engineering Substation"/>
    <s v="2022-05-13 20:00:00"/>
    <x v="11"/>
    <x v="346"/>
    <x v="346"/>
    <s v="Friday"/>
    <d v="1899-12-30T20:00:00"/>
    <s v="Peak"/>
    <n v="20"/>
    <n v="11082168230.937"/>
    <n v="172.9066"/>
    <m/>
    <n v="172.9066"/>
    <n v="174.387393"/>
    <n v="0.24"/>
    <n v="0"/>
    <n v="0.99150000000000005"/>
    <n v="203.90700000000001"/>
    <n v="22.677800000000001"/>
    <n v="1652464808"/>
  </r>
  <r>
    <n v="18131604"/>
    <s v="Engineering Substation"/>
    <s v="2022-05-13 21:00:00"/>
    <x v="11"/>
    <x v="346"/>
    <x v="346"/>
    <s v="Friday"/>
    <d v="1899-12-30T21:00:00"/>
    <s v="Standard"/>
    <n v="20"/>
    <n v="11082329672.457001"/>
    <n v="161.44149999999999"/>
    <m/>
    <n v="161.44149999999999"/>
    <n v="162.67368500000001"/>
    <n v="0.24"/>
    <n v="0"/>
    <n v="0.99239999999999995"/>
    <n v="166.83199999999999"/>
    <n v="19.984100000000002"/>
    <n v="1652468408"/>
  </r>
  <r>
    <n v="18131604"/>
    <s v="Engineering Substation"/>
    <s v="2022-05-13 22:00:00"/>
    <x v="11"/>
    <x v="346"/>
    <x v="346"/>
    <s v="Friday"/>
    <d v="1899-12-30T22:00:00"/>
    <s v="Standard"/>
    <n v="20"/>
    <n v="11082489473.577"/>
    <n v="159.80109999999999"/>
    <m/>
    <n v="159.7567"/>
    <n v="160.87572499999999"/>
    <n v="0.24"/>
    <n v="0"/>
    <n v="0.99299999999999999"/>
    <n v="166.83199999999999"/>
    <n v="18.941500000000001"/>
    <n v="1652472009"/>
  </r>
  <r>
    <n v="18131604"/>
    <s v="Engineering Substation"/>
    <s v="2022-05-13 23:00:00"/>
    <x v="11"/>
    <x v="346"/>
    <x v="346"/>
    <s v="Friday"/>
    <d v="1899-12-30T23:00:00"/>
    <s v="Off-Peak"/>
    <n v="20"/>
    <n v="11082643469.097"/>
    <n v="153.99549999999999"/>
    <m/>
    <n v="154.03829999999999"/>
    <n v="154.87262699999999"/>
    <n v="0.24"/>
    <n v="0"/>
    <n v="0.99460000000000004"/>
    <n v="161.15100000000001"/>
    <n v="16.053999999999998"/>
    <n v="1652475608"/>
  </r>
  <r>
    <n v="18131604"/>
    <s v="Engineering Substation"/>
    <s v="2022-05-14 00:00:00"/>
    <x v="11"/>
    <x v="347"/>
    <x v="347"/>
    <s v="Saturday"/>
    <d v="1899-12-30T00:00:00"/>
    <s v="Off-Peak"/>
    <n v="20"/>
    <n v="11082794144.216999"/>
    <n v="150.67509999999999"/>
    <m/>
    <n v="150.67509999999999"/>
    <n v="151.44127599999999"/>
    <n v="0.24"/>
    <n v="0"/>
    <n v="0.99490000000000001"/>
    <n v="152.37100000000001"/>
    <n v="15.2141"/>
    <n v="1652479208"/>
  </r>
  <r>
    <n v="18131604"/>
    <s v="Engineering Substation"/>
    <s v="2022-05-14 01:00:00"/>
    <x v="11"/>
    <x v="347"/>
    <x v="347"/>
    <s v="Saturday"/>
    <d v="1899-12-30T01:00:00"/>
    <s v="Off-Peak"/>
    <n v="20"/>
    <n v="11082941952.056999"/>
    <n v="147.80779999999999"/>
    <m/>
    <n v="147.80779999999999"/>
    <n v="148.67340899999999"/>
    <n v="0.24"/>
    <n v="0"/>
    <n v="0.99419999999999997"/>
    <n v="149.40899999999999"/>
    <n v="16.019500000000001"/>
    <n v="1652482808"/>
  </r>
  <r>
    <n v="18131604"/>
    <s v="Engineering Substation"/>
    <s v="2022-05-14 02:00:00"/>
    <x v="11"/>
    <x v="347"/>
    <x v="347"/>
    <s v="Saturday"/>
    <d v="1899-12-30T02:00:00"/>
    <s v="Off-Peak"/>
    <n v="20"/>
    <n v="11083089900.056999"/>
    <n v="147.94800000000001"/>
    <m/>
    <n v="147.94800000000001"/>
    <n v="148.87961000000001"/>
    <n v="0.24"/>
    <n v="0"/>
    <n v="0.99370000000000003"/>
    <n v="148.90799999999999"/>
    <n v="16.629100000000001"/>
    <n v="1652486408"/>
  </r>
  <r>
    <n v="18131604"/>
    <s v="Engineering Substation"/>
    <s v="2022-05-14 03:00:00"/>
    <x v="11"/>
    <x v="347"/>
    <x v="347"/>
    <s v="Saturday"/>
    <d v="1899-12-30T03:00:00"/>
    <s v="Off-Peak"/>
    <n v="20"/>
    <n v="11083234732.617001"/>
    <n v="144.83260000000001"/>
    <m/>
    <n v="144.83260000000001"/>
    <n v="145.66624899999999"/>
    <n v="0.24"/>
    <n v="0"/>
    <n v="0.99429999999999996"/>
    <n v="148.90799999999999"/>
    <n v="15.5623"/>
    <n v="1652490008"/>
  </r>
  <r>
    <n v="18131604"/>
    <s v="Engineering Substation"/>
    <s v="2022-05-14 04:00:00"/>
    <x v="11"/>
    <x v="347"/>
    <x v="347"/>
    <s v="Saturday"/>
    <d v="1899-12-30T04:00:00"/>
    <s v="Off-Peak"/>
    <n v="20"/>
    <n v="11083375187.577"/>
    <n v="140.45500000000001"/>
    <m/>
    <n v="140.494"/>
    <n v="141.35927699999999"/>
    <n v="0.24"/>
    <n v="0"/>
    <n v="0.99390000000000001"/>
    <n v="146.971"/>
    <n v="15.6168"/>
    <n v="1652493607"/>
  </r>
  <r>
    <n v="18131604"/>
    <s v="Engineering Substation"/>
    <s v="2022-05-14 05:00:00"/>
    <x v="11"/>
    <x v="347"/>
    <x v="347"/>
    <s v="Saturday"/>
    <d v="1899-12-30T05:00:00"/>
    <s v="Off-Peak"/>
    <n v="20"/>
    <n v="11083515506.937"/>
    <n v="140.3194"/>
    <m/>
    <n v="140.2414"/>
    <n v="141.07468399999999"/>
    <n v="0.24"/>
    <n v="0"/>
    <n v="0.99409999999999998"/>
    <n v="143.679"/>
    <n v="15.3102"/>
    <n v="1652497209"/>
  </r>
  <r>
    <n v="18131604"/>
    <s v="Engineering Substation"/>
    <s v="2022-05-14 06:00:00"/>
    <x v="11"/>
    <x v="347"/>
    <x v="347"/>
    <s v="Saturday"/>
    <d v="1899-12-30T06:00:00"/>
    <s v="Off-Peak"/>
    <n v="20"/>
    <n v="11083654382.216999"/>
    <n v="138.87530000000001"/>
    <m/>
    <n v="138.87530000000001"/>
    <n v="139.614689"/>
    <n v="0.24"/>
    <n v="0"/>
    <n v="0.99470000000000003"/>
    <n v="143.679"/>
    <n v="14.3498"/>
    <n v="1652500809"/>
  </r>
  <r>
    <n v="18131604"/>
    <s v="Engineering Substation"/>
    <s v="2022-05-14 07:00:00"/>
    <x v="11"/>
    <x v="347"/>
    <x v="347"/>
    <s v="Saturday"/>
    <d v="1899-12-30T07:00:00"/>
    <s v="Off-Peak"/>
    <n v="20"/>
    <n v="11083822550.216999"/>
    <n v="168.16800000000001"/>
    <m/>
    <n v="168.21469999999999"/>
    <n v="169.81125700000001"/>
    <n v="0.24"/>
    <n v="0"/>
    <n v="0.99060000000000004"/>
    <n v="177.34299999999999"/>
    <n v="23.230799999999999"/>
    <n v="1652504408"/>
  </r>
  <r>
    <n v="18131604"/>
    <s v="Engineering Substation"/>
    <s v="2022-05-14 08:00:00"/>
    <x v="11"/>
    <x v="347"/>
    <x v="347"/>
    <s v="Saturday"/>
    <d v="1899-12-30T08:00:00"/>
    <s v="Standard"/>
    <n v="20"/>
    <n v="11083996557.657"/>
    <n v="174.00739999999999"/>
    <m/>
    <n v="174.00739999999999"/>
    <n v="175.709022"/>
    <n v="0.24"/>
    <n v="0"/>
    <n v="0.99029999999999996"/>
    <n v="177.63200000000001"/>
    <n v="24.394100000000002"/>
    <n v="1652508008"/>
  </r>
  <r>
    <n v="18131604"/>
    <s v="Engineering Substation"/>
    <s v="2022-05-14 09:00:00"/>
    <x v="11"/>
    <x v="347"/>
    <x v="347"/>
    <s v="Saturday"/>
    <d v="1899-12-30T09:00:00"/>
    <s v="Standard"/>
    <n v="20"/>
    <n v="11084167741.737"/>
    <n v="171.1841"/>
    <m/>
    <n v="171.13650000000001"/>
    <n v="172.68805"/>
    <n v="0.24"/>
    <n v="0"/>
    <n v="0.99099999999999999"/>
    <n v="177.63200000000001"/>
    <n v="23.096499999999999"/>
    <n v="1652511609"/>
  </r>
  <r>
    <n v="18131604"/>
    <s v="Engineering Substation"/>
    <s v="2022-05-14 10:00:00"/>
    <x v="11"/>
    <x v="347"/>
    <x v="347"/>
    <s v="Saturday"/>
    <d v="1899-12-30T10:00:00"/>
    <s v="Standard"/>
    <n v="20"/>
    <n v="11084336545.497"/>
    <n v="168.8038"/>
    <m/>
    <n v="168.85069999999999"/>
    <n v="170.34447399999999"/>
    <n v="0.24"/>
    <n v="0"/>
    <n v="0.99119999999999997"/>
    <n v="173.94900000000001"/>
    <n v="22.509899999999998"/>
    <n v="1652515208"/>
  </r>
  <r>
    <n v="18131604"/>
    <s v="Engineering Substation"/>
    <s v="2022-05-14 11:00:00"/>
    <x v="11"/>
    <x v="347"/>
    <x v="347"/>
    <s v="Saturday"/>
    <d v="1899-12-30T11:00:00"/>
    <s v="Standard"/>
    <n v="20"/>
    <n v="11084506863.657"/>
    <n v="170.31819999999999"/>
    <m/>
    <n v="170.31819999999999"/>
    <n v="171.91709499999999"/>
    <n v="0.24"/>
    <n v="0"/>
    <n v="0.99070000000000003"/>
    <n v="173.81200000000001"/>
    <n v="23.392600000000002"/>
    <n v="1652518808"/>
  </r>
  <r>
    <n v="18131604"/>
    <s v="Engineering Substation"/>
    <s v="2022-05-14 12:00:00"/>
    <x v="11"/>
    <x v="347"/>
    <x v="347"/>
    <s v="Saturday"/>
    <d v="1899-12-30T12:00:00"/>
    <s v="Standard"/>
    <n v="20"/>
    <n v="11084681726.937"/>
    <n v="174.86330000000001"/>
    <m/>
    <n v="174.86330000000001"/>
    <n v="176.58946499999999"/>
    <n v="0.24"/>
    <n v="0"/>
    <n v="0.99019999999999997"/>
    <n v="175.54300000000001"/>
    <n v="24.630700000000001"/>
    <n v="1652522408"/>
  </r>
  <r>
    <n v="18131604"/>
    <s v="Engineering Substation"/>
    <s v="2022-05-14 13:00:00"/>
    <x v="11"/>
    <x v="347"/>
    <x v="347"/>
    <s v="Saturday"/>
    <d v="1899-12-30T13:00:00"/>
    <s v="Off-Peak"/>
    <n v="20"/>
    <n v="11084860012.857"/>
    <n v="178.2859"/>
    <m/>
    <n v="178.2859"/>
    <n v="179.81867399999999"/>
    <n v="0.24"/>
    <n v="0"/>
    <n v="0.99150000000000005"/>
    <n v="183.19900000000001"/>
    <n v="23.4283"/>
    <n v="1652526008"/>
  </r>
  <r>
    <n v="18131604"/>
    <s v="Engineering Substation"/>
    <s v="2022-05-14 14:00:00"/>
    <x v="11"/>
    <x v="347"/>
    <x v="347"/>
    <s v="Saturday"/>
    <d v="1899-12-30T14:00:00"/>
    <s v="Off-Peak"/>
    <n v="20"/>
    <n v="11085048763.497"/>
    <n v="188.75059999999999"/>
    <m/>
    <n v="188.75059999999999"/>
    <n v="190.39092400000001"/>
    <n v="0.24"/>
    <n v="0"/>
    <n v="0.99139999999999995"/>
    <n v="191.98699999999999"/>
    <n v="24.937899999999999"/>
    <n v="1652529608"/>
  </r>
  <r>
    <n v="18131604"/>
    <s v="Engineering Substation"/>
    <s v="2022-05-14 15:00:00"/>
    <x v="11"/>
    <x v="347"/>
    <x v="347"/>
    <s v="Saturday"/>
    <d v="1899-12-30T15:00:00"/>
    <s v="Off-Peak"/>
    <n v="20"/>
    <n v="11085236565.417"/>
    <n v="187.80189999999999"/>
    <m/>
    <n v="187.80189999999999"/>
    <n v="189.70866000000001"/>
    <n v="0.24"/>
    <n v="0"/>
    <n v="0.9899"/>
    <n v="191.98699999999999"/>
    <n v="26.8294"/>
    <n v="1652533208"/>
  </r>
  <r>
    <n v="18131604"/>
    <s v="Engineering Substation"/>
    <s v="2022-05-14 16:00:00"/>
    <x v="11"/>
    <x v="347"/>
    <x v="347"/>
    <s v="Saturday"/>
    <d v="1899-12-30T16:00:00"/>
    <s v="Off-Peak"/>
    <n v="20"/>
    <n v="11085424791.657"/>
    <n v="188.22620000000001"/>
    <m/>
    <n v="188.22620000000001"/>
    <n v="190.29353800000001"/>
    <n v="0.24"/>
    <n v="0"/>
    <n v="0.98909999999999998"/>
    <n v="191.78700000000001"/>
    <n v="27.973400000000002"/>
    <n v="1652536808"/>
  </r>
  <r>
    <n v="18131604"/>
    <s v="Engineering Substation"/>
    <s v="2022-05-14 17:00:00"/>
    <x v="11"/>
    <x v="347"/>
    <x v="347"/>
    <s v="Saturday"/>
    <d v="1899-12-30T17:00:00"/>
    <s v="Off-Peak"/>
    <n v="20"/>
    <n v="11085611237.097"/>
    <n v="186.44540000000001"/>
    <m/>
    <n v="186.44540000000001"/>
    <n v="188.20970700000001"/>
    <n v="0.24"/>
    <n v="0"/>
    <n v="0.99060000000000004"/>
    <n v="191.78700000000001"/>
    <n v="25.709800000000001"/>
    <n v="1652540408"/>
  </r>
  <r>
    <n v="18131604"/>
    <s v="Engineering Substation"/>
    <s v="2022-05-14 18:00:00"/>
    <x v="11"/>
    <x v="347"/>
    <x v="347"/>
    <s v="Saturday"/>
    <d v="1899-12-30T18:00:00"/>
    <s v="Off-Peak"/>
    <n v="20"/>
    <n v="11085796804.617001"/>
    <n v="185.5675"/>
    <m/>
    <n v="185.5675"/>
    <n v="187.02711500000001"/>
    <n v="0.24"/>
    <n v="0"/>
    <n v="0.99219999999999997"/>
    <n v="188.90100000000001"/>
    <n v="23.3203"/>
    <n v="1652544008"/>
  </r>
  <r>
    <n v="18131604"/>
    <s v="Engineering Substation"/>
    <s v="2022-05-14 19:00:00"/>
    <x v="11"/>
    <x v="347"/>
    <x v="347"/>
    <s v="Saturday"/>
    <d v="1899-12-30T19:00:00"/>
    <s v="Standard"/>
    <n v="20"/>
    <n v="11085984090.537001"/>
    <n v="187.2859"/>
    <m/>
    <n v="187.2859"/>
    <n v="188.91471200000001"/>
    <n v="0.24"/>
    <n v="0"/>
    <n v="0.99139999999999995"/>
    <n v="188.684"/>
    <n v="24.753799999999998"/>
    <n v="1652547608"/>
  </r>
  <r>
    <n v="18131604"/>
    <s v="Engineering Substation"/>
    <s v="2022-05-14 20:00:00"/>
    <x v="11"/>
    <x v="347"/>
    <x v="347"/>
    <s v="Saturday"/>
    <d v="1899-12-30T20:00:00"/>
    <s v="Standard"/>
    <n v="20"/>
    <n v="11086142924.216999"/>
    <n v="158.83369999999999"/>
    <m/>
    <n v="158.83369999999999"/>
    <n v="159.526139"/>
    <n v="0.24"/>
    <n v="0"/>
    <n v="0.99570000000000003"/>
    <n v="184.637"/>
    <n v="14.8476"/>
    <n v="1652551208"/>
  </r>
  <r>
    <n v="18131604"/>
    <s v="Engineering Substation"/>
    <s v="2022-05-14 21:00:00"/>
    <x v="11"/>
    <x v="347"/>
    <x v="347"/>
    <s v="Saturday"/>
    <d v="1899-12-30T21:00:00"/>
    <s v="Off-Peak"/>
    <n v="20"/>
    <n v="11086298025.896999"/>
    <n v="155.10169999999999"/>
    <m/>
    <n v="155.10169999999999"/>
    <n v="155.74808200000001"/>
    <n v="0.24"/>
    <n v="0"/>
    <n v="0.99580000000000002"/>
    <n v="155.86600000000001"/>
    <n v="14.1751"/>
    <n v="1652554808"/>
  </r>
  <r>
    <n v="18131604"/>
    <s v="Engineering Substation"/>
    <s v="2022-05-14 22:00:00"/>
    <x v="11"/>
    <x v="347"/>
    <x v="347"/>
    <s v="Saturday"/>
    <d v="1899-12-30T22:00:00"/>
    <s v="Off-Peak"/>
    <n v="20"/>
    <n v="11086451864.937"/>
    <n v="153.839"/>
    <m/>
    <n v="153.839"/>
    <n v="154.63047"/>
    <n v="0.24"/>
    <n v="0"/>
    <n v="0.99490000000000001"/>
    <n v="158.66900000000001"/>
    <n v="15.624700000000001"/>
    <n v="1652558408"/>
  </r>
  <r>
    <n v="18131604"/>
    <s v="Engineering Substation"/>
    <s v="2022-05-14 23:00:00"/>
    <x v="11"/>
    <x v="347"/>
    <x v="347"/>
    <s v="Saturday"/>
    <d v="1899-12-30T23:00:00"/>
    <s v="Off-Peak"/>
    <n v="20"/>
    <n v="11086602350.937"/>
    <n v="150.48599999999999"/>
    <m/>
    <n v="150.48599999999999"/>
    <n v="151.33533800000001"/>
    <n v="0.24"/>
    <n v="0"/>
    <n v="0.99439999999999995"/>
    <n v="154.53100000000001"/>
    <n v="16.010899999999999"/>
    <n v="1652562008"/>
  </r>
  <r>
    <n v="18131604"/>
    <s v="Engineering Substation"/>
    <s v="2022-05-15 00:00:00"/>
    <x v="11"/>
    <x v="348"/>
    <x v="348"/>
    <s v="Sunday"/>
    <d v="1899-12-30T00:00:00"/>
    <s v="Off-Peak"/>
    <n v="21"/>
    <n v="11086750356.056999"/>
    <n v="148.0051"/>
    <m/>
    <n v="148.0051"/>
    <n v="148.75768299999999"/>
    <n v="0.24"/>
    <n v="0"/>
    <n v="0.99490000000000001"/>
    <n v="154.53100000000001"/>
    <n v="14.9443"/>
    <n v="1652565608"/>
  </r>
  <r>
    <n v="18131604"/>
    <s v="Engineering Substation"/>
    <s v="2022-05-15 01:00:00"/>
    <x v="11"/>
    <x v="348"/>
    <x v="348"/>
    <s v="Sunday"/>
    <d v="1899-12-30T01:00:00"/>
    <s v="Off-Peak"/>
    <n v="21"/>
    <n v="11086894835.577"/>
    <n v="144.4795"/>
    <m/>
    <n v="144.5197"/>
    <n v="145.28238300000001"/>
    <n v="0.24"/>
    <n v="0"/>
    <n v="0.99480000000000002"/>
    <n v="152.80600000000001"/>
    <n v="14.8673"/>
    <n v="1652569207"/>
  </r>
  <r>
    <n v="18131604"/>
    <s v="Engineering Substation"/>
    <s v="2022-05-15 02:00:00"/>
    <x v="11"/>
    <x v="348"/>
    <x v="348"/>
    <s v="Sunday"/>
    <d v="1899-12-30T02:00:00"/>
    <s v="Off-Peak"/>
    <n v="21"/>
    <n v="11087037584.697001"/>
    <n v="142.7491"/>
    <m/>
    <n v="142.66990000000001"/>
    <n v="143.344898"/>
    <n v="0.24"/>
    <n v="0"/>
    <n v="0.99529999999999996"/>
    <n v="147.08600000000001"/>
    <n v="13.895"/>
    <n v="1652572809"/>
  </r>
  <r>
    <n v="18131604"/>
    <s v="Engineering Substation"/>
    <s v="2022-05-15 03:00:00"/>
    <x v="11"/>
    <x v="348"/>
    <x v="348"/>
    <s v="Sunday"/>
    <d v="1899-12-30T03:00:00"/>
    <s v="Off-Peak"/>
    <n v="21"/>
    <n v="11087181322.857"/>
    <n v="143.73820000000001"/>
    <m/>
    <n v="143.77809999999999"/>
    <n v="144.53547399999999"/>
    <n v="0.24"/>
    <n v="0"/>
    <n v="0.99480000000000002"/>
    <n v="144.92699999999999"/>
    <n v="14.777100000000001"/>
    <n v="1652576408"/>
  </r>
  <r>
    <n v="18131604"/>
    <s v="Engineering Substation"/>
    <s v="2022-05-15 04:00:00"/>
    <x v="11"/>
    <x v="348"/>
    <x v="348"/>
    <s v="Sunday"/>
    <d v="1899-12-30T04:00:00"/>
    <s v="Off-Peak"/>
    <n v="21"/>
    <n v="11087324495.577"/>
    <n v="143.17269999999999"/>
    <m/>
    <n v="143.17269999999999"/>
    <n v="143.804069"/>
    <n v="0.24"/>
    <n v="0"/>
    <n v="0.99560000000000004"/>
    <n v="147.33199999999999"/>
    <n v="13.4604"/>
    <n v="1652580008"/>
  </r>
  <r>
    <n v="18131604"/>
    <s v="Engineering Substation"/>
    <s v="2022-05-15 05:00:00"/>
    <x v="11"/>
    <x v="348"/>
    <x v="348"/>
    <s v="Sunday"/>
    <d v="1899-12-30T05:00:00"/>
    <s v="Off-Peak"/>
    <n v="21"/>
    <n v="11087468225.097"/>
    <n v="143.7295"/>
    <m/>
    <n v="143.7295"/>
    <n v="144.39297400000001"/>
    <n v="0.24"/>
    <n v="0"/>
    <n v="0.99539999999999995"/>
    <n v="147.80500000000001"/>
    <n v="13.825900000000001"/>
    <n v="1652583608"/>
  </r>
  <r>
    <n v="18131604"/>
    <s v="Engineering Substation"/>
    <s v="2022-05-15 06:00:00"/>
    <x v="11"/>
    <x v="348"/>
    <x v="348"/>
    <s v="Sunday"/>
    <d v="1899-12-30T06:00:00"/>
    <s v="Off-Peak"/>
    <n v="21"/>
    <n v="11087611635.177"/>
    <n v="143.4101"/>
    <m/>
    <n v="143.4101"/>
    <n v="144.07337100000001"/>
    <n v="0.24"/>
    <n v="0"/>
    <n v="0.99539999999999995"/>
    <n v="147.94399999999999"/>
    <n v="13.8089"/>
    <n v="1652587208"/>
  </r>
  <r>
    <n v="18131604"/>
    <s v="Engineering Substation"/>
    <s v="2022-05-15 07:00:00"/>
    <x v="11"/>
    <x v="348"/>
    <x v="348"/>
    <s v="Sunday"/>
    <d v="1899-12-30T07:00:00"/>
    <s v="Off-Peak"/>
    <n v="21"/>
    <n v="11087754259.257"/>
    <n v="142.6241"/>
    <m/>
    <n v="142.6241"/>
    <n v="143.35280399999999"/>
    <n v="0.24"/>
    <n v="0"/>
    <n v="0.99490000000000001"/>
    <n v="147.94399999999999"/>
    <n v="14.436"/>
    <n v="1652590808"/>
  </r>
  <r>
    <n v="18131604"/>
    <s v="Engineering Substation"/>
    <s v="2022-05-15 08:00:00"/>
    <x v="11"/>
    <x v="348"/>
    <x v="348"/>
    <s v="Sunday"/>
    <d v="1899-12-30T08:00:00"/>
    <s v="Off-Peak"/>
    <n v="21"/>
    <n v="11087891483.577"/>
    <n v="137.2243"/>
    <m/>
    <n v="137.2243"/>
    <n v="137.99594400000001"/>
    <n v="0.24"/>
    <n v="0"/>
    <n v="0.99439999999999995"/>
    <n v="147.37700000000001"/>
    <n v="14.572800000000001"/>
    <n v="1652594408"/>
  </r>
  <r>
    <n v="18131604"/>
    <s v="Engineering Substation"/>
    <s v="2022-05-15 09:00:00"/>
    <x v="11"/>
    <x v="348"/>
    <x v="348"/>
    <s v="Sunday"/>
    <d v="1899-12-30T09:00:00"/>
    <s v="Off-Peak"/>
    <n v="21"/>
    <n v="11088028552.617001"/>
    <n v="137.06899999999999"/>
    <m/>
    <n v="137.06899999999999"/>
    <n v="137.83484899999999"/>
    <n v="0.24"/>
    <n v="0"/>
    <n v="0.99439999999999995"/>
    <n v="139.779"/>
    <n v="14.509399999999999"/>
    <n v="1652598008"/>
  </r>
  <r>
    <n v="18131604"/>
    <s v="Engineering Substation"/>
    <s v="2022-05-15 10:00:00"/>
    <x v="11"/>
    <x v="348"/>
    <x v="348"/>
    <s v="Sunday"/>
    <d v="1899-12-30T10:00:00"/>
    <s v="Off-Peak"/>
    <n v="21"/>
    <n v="11088163346.457001"/>
    <n v="134.7938"/>
    <m/>
    <n v="134.7938"/>
    <n v="135.47627"/>
    <n v="0.24"/>
    <n v="0"/>
    <n v="0.995"/>
    <n v="136.63200000000001"/>
    <n v="13.5809"/>
    <n v="1652601608"/>
  </r>
  <r>
    <n v="18131604"/>
    <s v="Engineering Substation"/>
    <s v="2022-05-15 11:00:00"/>
    <x v="11"/>
    <x v="348"/>
    <x v="348"/>
    <s v="Sunday"/>
    <d v="1899-12-30T11:00:00"/>
    <s v="Off-Peak"/>
    <n v="21"/>
    <n v="11088299045.816999"/>
    <n v="135.6994"/>
    <m/>
    <n v="135.6994"/>
    <n v="136.398428"/>
    <n v="0.24"/>
    <n v="0"/>
    <n v="0.99490000000000001"/>
    <n v="139.197"/>
    <n v="13.7918"/>
    <n v="1652605208"/>
  </r>
  <r>
    <n v="18131604"/>
    <s v="Engineering Substation"/>
    <s v="2022-05-15 12:00:00"/>
    <x v="11"/>
    <x v="348"/>
    <x v="348"/>
    <s v="Sunday"/>
    <d v="1899-12-30T12:00:00"/>
    <s v="Off-Peak"/>
    <n v="21"/>
    <n v="11088438515.816999"/>
    <n v="139.47"/>
    <m/>
    <n v="139.47"/>
    <n v="140.13089199999999"/>
    <n v="0.24"/>
    <n v="0"/>
    <n v="0.99529999999999996"/>
    <n v="141.38399999999999"/>
    <n v="13.5936"/>
    <n v="1652608808"/>
  </r>
  <r>
    <n v="18131604"/>
    <s v="Engineering Substation"/>
    <s v="2022-05-15 13:00:00"/>
    <x v="11"/>
    <x v="348"/>
    <x v="348"/>
    <s v="Sunday"/>
    <d v="1899-12-30T13:00:00"/>
    <s v="Off-Peak"/>
    <n v="21"/>
    <n v="11088582871.737"/>
    <n v="144.35589999999999"/>
    <m/>
    <n v="144.35589999999999"/>
    <n v="145.16102799999999"/>
    <n v="0.24"/>
    <n v="0"/>
    <n v="0.99450000000000005"/>
    <n v="147.428"/>
    <n v="15.2674"/>
    <n v="1652612408"/>
  </r>
  <r>
    <n v="18131604"/>
    <s v="Engineering Substation"/>
    <s v="2022-05-15 14:00:00"/>
    <x v="11"/>
    <x v="348"/>
    <x v="348"/>
    <s v="Sunday"/>
    <d v="1899-12-30T14:00:00"/>
    <s v="Off-Peak"/>
    <n v="21"/>
    <n v="11088728456.697001"/>
    <n v="145.58500000000001"/>
    <m/>
    <n v="145.58500000000001"/>
    <n v="146.38468499999999"/>
    <n v="0.24"/>
    <n v="0"/>
    <n v="0.99450000000000005"/>
    <n v="147.428"/>
    <n v="15.2806"/>
    <n v="1652616008"/>
  </r>
  <r>
    <n v="18131604"/>
    <s v="Engineering Substation"/>
    <s v="2022-05-15 15:00:00"/>
    <x v="11"/>
    <x v="348"/>
    <x v="348"/>
    <s v="Sunday"/>
    <d v="1899-12-30T15:00:00"/>
    <s v="Off-Peak"/>
    <n v="21"/>
    <n v="11088875394.297001"/>
    <n v="146.9376"/>
    <m/>
    <n v="146.9376"/>
    <n v="147.66642999999999"/>
    <n v="0.24"/>
    <n v="0"/>
    <n v="0.99509999999999998"/>
    <n v="151.64099999999999"/>
    <n v="14.6532"/>
    <n v="1652619608"/>
  </r>
  <r>
    <n v="18131604"/>
    <s v="Engineering Substation"/>
    <s v="2022-05-15 16:00:00"/>
    <x v="11"/>
    <x v="348"/>
    <x v="348"/>
    <s v="Sunday"/>
    <d v="1899-12-30T16:00:00"/>
    <s v="Off-Peak"/>
    <n v="21"/>
    <n v="11089022935.257"/>
    <n v="147.541"/>
    <m/>
    <n v="147.541"/>
    <n v="148.40360999999999"/>
    <n v="0.24"/>
    <n v="0"/>
    <n v="0.99419999999999997"/>
    <n v="151.64099999999999"/>
    <n v="15.978"/>
    <n v="1652623208"/>
  </r>
  <r>
    <n v="18131604"/>
    <s v="Engineering Substation"/>
    <s v="2022-05-15 17:00:00"/>
    <x v="11"/>
    <x v="348"/>
    <x v="348"/>
    <s v="Sunday"/>
    <d v="1899-12-30T17:00:00"/>
    <s v="Off-Peak"/>
    <n v="21"/>
    <n v="11089170938.216999"/>
    <n v="148.00299999999999"/>
    <m/>
    <n v="148.00299999999999"/>
    <n v="148.74252200000001"/>
    <n v="0.24"/>
    <n v="0"/>
    <n v="0.995"/>
    <n v="148.84700000000001"/>
    <n v="14.8142"/>
    <n v="1652626808"/>
  </r>
  <r>
    <n v="18131604"/>
    <s v="Engineering Substation"/>
    <s v="2022-05-15 18:00:00"/>
    <x v="11"/>
    <x v="348"/>
    <x v="348"/>
    <s v="Sunday"/>
    <d v="1899-12-30T18:00:00"/>
    <s v="Off-Peak"/>
    <n v="21"/>
    <n v="11089320189.896999"/>
    <n v="149.2517"/>
    <m/>
    <n v="149.2517"/>
    <n v="149.94660500000001"/>
    <n v="0.24"/>
    <n v="0"/>
    <n v="0.99539999999999995"/>
    <n v="153.334"/>
    <n v="14.4194"/>
    <n v="1652630408"/>
  </r>
  <r>
    <n v="18131604"/>
    <s v="Engineering Substation"/>
    <s v="2022-05-15 19:00:00"/>
    <x v="11"/>
    <x v="348"/>
    <x v="348"/>
    <s v="Sunday"/>
    <d v="1899-12-30T19:00:00"/>
    <s v="Off-Peak"/>
    <n v="21"/>
    <n v="11089472730.297001"/>
    <n v="152.54040000000001"/>
    <m/>
    <n v="152.54040000000001"/>
    <n v="153.275713"/>
    <n v="0.24"/>
    <n v="0"/>
    <n v="0.99519999999999997"/>
    <n v="152.65"/>
    <n v="14.995699999999999"/>
    <n v="1652634008"/>
  </r>
  <r>
    <n v="18131604"/>
    <s v="Engineering Substation"/>
    <s v="2022-05-15 20:00:00"/>
    <x v="11"/>
    <x v="348"/>
    <x v="348"/>
    <s v="Sunday"/>
    <d v="1899-12-30T20:00:00"/>
    <s v="Off-Peak"/>
    <n v="21"/>
    <n v="11089628260.617001"/>
    <n v="155.53030000000001"/>
    <m/>
    <n v="155.53030000000001"/>
    <n v="156.23336699999999"/>
    <n v="0.24"/>
    <n v="0"/>
    <n v="0.99550000000000005"/>
    <n v="157.23400000000001"/>
    <n v="14.8049"/>
    <n v="1652637608"/>
  </r>
  <r>
    <n v="18131604"/>
    <s v="Engineering Substation"/>
    <s v="2022-05-15 21:00:00"/>
    <x v="11"/>
    <x v="348"/>
    <x v="348"/>
    <s v="Sunday"/>
    <d v="1899-12-30T21:00:00"/>
    <s v="Off-Peak"/>
    <n v="21"/>
    <n v="11089783981.976999"/>
    <n v="155.72139999999999"/>
    <m/>
    <n v="155.72139999999999"/>
    <n v="156.43878000000001"/>
    <n v="0.24"/>
    <n v="0"/>
    <n v="0.99539999999999995"/>
    <n v="157.89699999999999"/>
    <n v="14.965"/>
    <n v="1652641208"/>
  </r>
  <r>
    <n v="18131604"/>
    <s v="Engineering Substation"/>
    <s v="2022-05-15 22:00:00"/>
    <x v="11"/>
    <x v="348"/>
    <x v="348"/>
    <s v="Sunday"/>
    <d v="1899-12-30T22:00:00"/>
    <s v="Off-Peak"/>
    <n v="21"/>
    <n v="11089934363.816999"/>
    <n v="150.3818"/>
    <m/>
    <n v="150.3818"/>
    <n v="151.29978399999999"/>
    <n v="0.24"/>
    <n v="0"/>
    <n v="0.99390000000000001"/>
    <n v="157.89699999999999"/>
    <n v="16.641100000000002"/>
    <n v="1652644808"/>
  </r>
  <r>
    <n v="18131604"/>
    <s v="Engineering Substation"/>
    <s v="2022-05-15 23:00:00"/>
    <x v="11"/>
    <x v="348"/>
    <x v="348"/>
    <s v="Sunday"/>
    <d v="1899-12-30T23:00:00"/>
    <s v="Off-Peak"/>
    <n v="21"/>
    <n v="11090084445.417"/>
    <n v="150.08160000000001"/>
    <m/>
    <n v="150.08160000000001"/>
    <n v="150.75919999999999"/>
    <n v="0.24"/>
    <n v="0"/>
    <n v="0.99550000000000005"/>
    <n v="152.26"/>
    <n v="14.2776"/>
    <n v="1652648408"/>
  </r>
  <r>
    <n v="18131604"/>
    <s v="Engineering Substation"/>
    <s v="2022-05-16 00:00:00"/>
    <x v="11"/>
    <x v="349"/>
    <x v="349"/>
    <s v="Monday"/>
    <d v="1899-12-30T00:00:00"/>
    <s v="Off-Peak"/>
    <n v="21"/>
    <n v="11090233753.257"/>
    <n v="149.30779999999999"/>
    <m/>
    <n v="149.30779999999999"/>
    <n v="149.96960999999999"/>
    <n v="0.24"/>
    <n v="0"/>
    <n v="0.99560000000000004"/>
    <n v="152.41"/>
    <n v="14.0731"/>
    <n v="1652652008"/>
  </r>
  <r>
    <n v="18131604"/>
    <s v="Engineering Substation"/>
    <s v="2022-05-16 01:00:00"/>
    <x v="11"/>
    <x v="349"/>
    <x v="349"/>
    <s v="Monday"/>
    <d v="1899-12-30T01:00:00"/>
    <s v="Off-Peak"/>
    <n v="21"/>
    <n v="11090384048.697001"/>
    <n v="150.2954"/>
    <m/>
    <n v="150.2954"/>
    <n v="151.086851"/>
    <n v="0.24"/>
    <n v="0"/>
    <n v="0.99480000000000002"/>
    <n v="154.49100000000001"/>
    <n v="15.444000000000001"/>
    <n v="1652655608"/>
  </r>
  <r>
    <n v="18131604"/>
    <s v="Engineering Substation"/>
    <s v="2022-05-16 02:00:00"/>
    <x v="11"/>
    <x v="349"/>
    <x v="349"/>
    <s v="Monday"/>
    <d v="1899-12-30T02:00:00"/>
    <s v="Off-Peak"/>
    <n v="21"/>
    <n v="11090532427.017"/>
    <n v="148.3783"/>
    <m/>
    <n v="148.3783"/>
    <n v="149.068568"/>
    <n v="0.24"/>
    <n v="0"/>
    <n v="0.99539999999999995"/>
    <n v="151.25200000000001"/>
    <n v="14.3287"/>
    <n v="1652659208"/>
  </r>
  <r>
    <n v="18131604"/>
    <s v="Engineering Substation"/>
    <s v="2022-05-16 03:00:00"/>
    <x v="11"/>
    <x v="349"/>
    <x v="349"/>
    <s v="Monday"/>
    <d v="1899-12-30T03:00:00"/>
    <s v="Off-Peak"/>
    <n v="21"/>
    <n v="11090677181.577"/>
    <n v="144.75460000000001"/>
    <m/>
    <n v="144.75460000000001"/>
    <n v="145.45780300000001"/>
    <n v="0.24"/>
    <n v="0"/>
    <n v="0.99519999999999997"/>
    <n v="149.00700000000001"/>
    <n v="14.286"/>
    <n v="1652662808"/>
  </r>
  <r>
    <n v="18131604"/>
    <s v="Engineering Substation"/>
    <s v="2022-05-16 04:00:00"/>
    <x v="11"/>
    <x v="349"/>
    <x v="349"/>
    <s v="Monday"/>
    <d v="1899-12-30T04:00:00"/>
    <s v="Off-Peak"/>
    <n v="21"/>
    <n v="11090822937.896999"/>
    <n v="145.75630000000001"/>
    <m/>
    <n v="145.75630000000001"/>
    <n v="146.602867"/>
    <n v="0.24"/>
    <n v="0"/>
    <n v="0.99419999999999997"/>
    <n v="149.696"/>
    <n v="15.731999999999999"/>
    <n v="1652666408"/>
  </r>
  <r>
    <n v="18131604"/>
    <s v="Engineering Substation"/>
    <s v="2022-05-16 05:00:00"/>
    <x v="11"/>
    <x v="349"/>
    <x v="349"/>
    <s v="Monday"/>
    <d v="1899-12-30T05:00:00"/>
    <s v="Off-Peak"/>
    <n v="21"/>
    <n v="11090967270.056999"/>
    <n v="144.3322"/>
    <m/>
    <n v="144.3322"/>
    <n v="145.02277599999999"/>
    <n v="0.24"/>
    <n v="0"/>
    <n v="0.99519999999999997"/>
    <n v="147.14599999999999"/>
    <n v="14.136200000000001"/>
    <n v="1652670008"/>
  </r>
  <r>
    <n v="18131604"/>
    <s v="Engineering Substation"/>
    <s v="2022-05-16 06:00:00"/>
    <x v="11"/>
    <x v="349"/>
    <x v="349"/>
    <s v="Monday"/>
    <d v="1899-12-30T06:00:00"/>
    <s v="Off-Peak"/>
    <n v="21"/>
    <n v="11091111062.937"/>
    <n v="143.7929"/>
    <m/>
    <n v="143.75290000000001"/>
    <n v="144.497455"/>
    <n v="0.24"/>
    <n v="0"/>
    <n v="0.99480000000000002"/>
    <n v="147.14599999999999"/>
    <n v="14.6494"/>
    <n v="1652673609"/>
  </r>
  <r>
    <n v="18131604"/>
    <s v="Engineering Substation"/>
    <s v="2022-05-16 07:00:00"/>
    <x v="11"/>
    <x v="349"/>
    <x v="349"/>
    <s v="Monday"/>
    <d v="1899-12-30T07:00:00"/>
    <s v="Standard"/>
    <n v="21"/>
    <n v="11091301480.857"/>
    <n v="190.4179"/>
    <m/>
    <n v="190.4708"/>
    <n v="192.80228199999999"/>
    <n v="0.24"/>
    <n v="0"/>
    <n v="0.9879"/>
    <n v="208.91"/>
    <n v="29.892900000000001"/>
    <n v="1652677208"/>
  </r>
  <r>
    <n v="18131604"/>
    <s v="Engineering Substation"/>
    <s v="2022-05-16 08:00:00"/>
    <x v="11"/>
    <x v="349"/>
    <x v="349"/>
    <s v="Monday"/>
    <d v="1899-12-30T08:00:00"/>
    <s v="Peak"/>
    <n v="21"/>
    <n v="11091499449.657"/>
    <n v="197.96879999999999"/>
    <m/>
    <n v="197.96879999999999"/>
    <n v="199.980637"/>
    <n v="0.24"/>
    <n v="0"/>
    <n v="0.9899"/>
    <n v="208.91"/>
    <n v="28.295000000000002"/>
    <n v="1652680808"/>
  </r>
  <r>
    <n v="18131604"/>
    <s v="Engineering Substation"/>
    <s v="2022-05-16 09:00:00"/>
    <x v="11"/>
    <x v="349"/>
    <x v="349"/>
    <s v="Monday"/>
    <d v="1899-12-30T09:00:00"/>
    <s v="Peak"/>
    <n v="21"/>
    <n v="11091708849.896999"/>
    <n v="209.40020000000001"/>
    <m/>
    <n v="209.40020000000001"/>
    <n v="212.113786"/>
    <n v="0.24"/>
    <n v="0"/>
    <n v="0.98719999999999997"/>
    <n v="214.40799999999999"/>
    <n v="33.820099999999996"/>
    <n v="1652684408"/>
  </r>
  <r>
    <n v="18131604"/>
    <s v="Engineering Substation"/>
    <s v="2022-05-16 10:00:00"/>
    <x v="11"/>
    <x v="349"/>
    <x v="349"/>
    <s v="Monday"/>
    <d v="1899-12-30T10:00:00"/>
    <s v="Peak"/>
    <n v="21"/>
    <n v="11091932989.737"/>
    <n v="224.13980000000001"/>
    <m/>
    <n v="224.13980000000001"/>
    <n v="227.194761"/>
    <n v="0.24"/>
    <n v="0"/>
    <n v="0.98660000000000003"/>
    <n v="229.44"/>
    <n v="37.132100000000001"/>
    <n v="1652688008"/>
  </r>
  <r>
    <n v="18131604"/>
    <s v="Engineering Substation"/>
    <s v="2022-05-16 11:00:00"/>
    <x v="11"/>
    <x v="349"/>
    <x v="349"/>
    <s v="Monday"/>
    <d v="1899-12-30T11:00:00"/>
    <s v="Standard"/>
    <n v="21"/>
    <n v="11092088151.896999"/>
    <n v="155.16220000000001"/>
    <m/>
    <n v="155.16220000000001"/>
    <n v="157.33885900000001"/>
    <n v="0.24"/>
    <n v="0"/>
    <n v="0.98619999999999997"/>
    <n v="243.02199999999999"/>
    <n v="26.081"/>
    <n v="1652691608"/>
  </r>
  <r>
    <n v="18131604"/>
    <s v="Engineering Substation"/>
    <s v="2022-05-16 12:00:00"/>
    <x v="11"/>
    <x v="349"/>
    <x v="349"/>
    <s v="Monday"/>
    <d v="1899-12-30T12:00:00"/>
    <s v="Standard"/>
    <n v="21"/>
    <n v="11092333511.816999"/>
    <n v="245.35990000000001"/>
    <m/>
    <n v="245.35990000000001"/>
    <n v="249.395297"/>
    <n v="0.24"/>
    <n v="0"/>
    <n v="0.98380000000000001"/>
    <n v="254.63200000000001"/>
    <n v="44.682499999999997"/>
    <n v="1652695208"/>
  </r>
  <r>
    <n v="18131604"/>
    <s v="Engineering Substation"/>
    <s v="2022-05-16 13:00:00"/>
    <x v="11"/>
    <x v="349"/>
    <x v="349"/>
    <s v="Monday"/>
    <d v="1899-12-30T13:00:00"/>
    <s v="Standard"/>
    <n v="21"/>
    <n v="11092585626.777"/>
    <n v="252.11500000000001"/>
    <m/>
    <n v="252.11500000000001"/>
    <n v="256.444096"/>
    <n v="0.24"/>
    <n v="0"/>
    <n v="0.98309999999999997"/>
    <n v="257.45800000000003"/>
    <n v="46.921399999999998"/>
    <n v="1652698808"/>
  </r>
  <r>
    <n v="18131604"/>
    <s v="Engineering Substation"/>
    <s v="2022-05-16 14:00:00"/>
    <x v="11"/>
    <x v="349"/>
    <x v="349"/>
    <s v="Monday"/>
    <d v="1899-12-30T14:00:00"/>
    <s v="Standard"/>
    <n v="21"/>
    <n v="11092841924.697001"/>
    <n v="256.29790000000003"/>
    <m/>
    <n v="256.22669999999999"/>
    <n v="260.91898400000002"/>
    <n v="0.24"/>
    <n v="0"/>
    <n v="0.98199999999999998"/>
    <n v="262.34199999999998"/>
    <n v="49.260199999999998"/>
    <n v="1652702409"/>
  </r>
  <r>
    <n v="18131604"/>
    <s v="Engineering Substation"/>
    <s v="2022-05-16 15:00:00"/>
    <x v="11"/>
    <x v="349"/>
    <x v="349"/>
    <s v="Monday"/>
    <d v="1899-12-30T15:00:00"/>
    <s v="Standard"/>
    <n v="21"/>
    <n v="11093104609.017"/>
    <n v="262.68430000000001"/>
    <m/>
    <n v="262.68430000000001"/>
    <n v="267.76679000000001"/>
    <n v="0.24"/>
    <n v="0"/>
    <n v="0.98099999999999998"/>
    <n v="268.49799999999999"/>
    <n v="51.923000000000002"/>
    <n v="1652706009"/>
  </r>
  <r>
    <n v="18131604"/>
    <s v="Engineering Substation"/>
    <s v="2022-05-16 16:00:00"/>
    <x v="11"/>
    <x v="349"/>
    <x v="349"/>
    <s v="Monday"/>
    <d v="1899-12-30T16:00:00"/>
    <s v="Standard"/>
    <n v="21"/>
    <n v="11093367715.976999"/>
    <n v="263.10700000000003"/>
    <m/>
    <n v="263.10700000000003"/>
    <n v="269.14856800000001"/>
    <n v="0.24"/>
    <n v="0"/>
    <n v="0.97760000000000002"/>
    <n v="271.62400000000002"/>
    <n v="56.707000000000001"/>
    <n v="1652709609"/>
  </r>
  <r>
    <n v="18131604"/>
    <s v="Engineering Substation"/>
    <s v="2022-05-16 17:00:00"/>
    <x v="11"/>
    <x v="349"/>
    <x v="349"/>
    <s v="Monday"/>
    <d v="1899-12-30T17:00:00"/>
    <s v="Standard"/>
    <n v="21"/>
    <n v="11093623611.657"/>
    <n v="255.89570000000001"/>
    <m/>
    <n v="255.96680000000001"/>
    <n v="262.67412899999999"/>
    <n v="0.24"/>
    <n v="0"/>
    <n v="0.97450000000000003"/>
    <n v="265.77100000000002"/>
    <n v="58.980499999999999"/>
    <n v="1652713208"/>
  </r>
  <r>
    <n v="18131604"/>
    <s v="Engineering Substation"/>
    <s v="2022-05-16 18:00:00"/>
    <x v="11"/>
    <x v="349"/>
    <x v="349"/>
    <s v="Monday"/>
    <d v="1899-12-30T18:00:00"/>
    <s v="Standard"/>
    <n v="21"/>
    <n v="11093864553.417"/>
    <n v="240.9418"/>
    <m/>
    <n v="240.9418"/>
    <n v="246.098421"/>
    <n v="0.24"/>
    <n v="0"/>
    <n v="0.97899999999999998"/>
    <n v="260.96600000000001"/>
    <n v="50.114899999999999"/>
    <n v="1652716808"/>
  </r>
  <r>
    <n v="18131604"/>
    <s v="Engineering Substation"/>
    <s v="2022-05-16 19:00:00"/>
    <x v="11"/>
    <x v="349"/>
    <x v="349"/>
    <s v="Monday"/>
    <d v="1899-12-30T19:00:00"/>
    <s v="Peak"/>
    <n v="21"/>
    <n v="11094091763.577"/>
    <n v="227.21019999999999"/>
    <m/>
    <n v="227.21019999999999"/>
    <n v="232.31263899999999"/>
    <n v="0.24"/>
    <n v="0"/>
    <n v="0.97799999999999998"/>
    <n v="241.47200000000001"/>
    <n v="48.422199999999997"/>
    <n v="1652720408"/>
  </r>
  <r>
    <n v="18131604"/>
    <s v="Engineering Substation"/>
    <s v="2022-05-16 20:00:00"/>
    <x v="11"/>
    <x v="349"/>
    <x v="349"/>
    <s v="Monday"/>
    <d v="1899-12-30T20:00:00"/>
    <s v="Peak"/>
    <n v="21"/>
    <n v="11094271271.577"/>
    <n v="179.50800000000001"/>
    <m/>
    <n v="179.45820000000001"/>
    <n v="182.24023199999999"/>
    <n v="0.24"/>
    <n v="0"/>
    <n v="0.98470000000000002"/>
    <n v="227.267"/>
    <n v="31.721800000000002"/>
    <n v="1652724009"/>
  </r>
  <r>
    <n v="18131604"/>
    <s v="Engineering Substation"/>
    <s v="2022-05-16 21:00:00"/>
    <x v="11"/>
    <x v="349"/>
    <x v="349"/>
    <s v="Monday"/>
    <d v="1899-12-30T21:00:00"/>
    <s v="Standard"/>
    <n v="21"/>
    <n v="11094432587.577"/>
    <n v="161.316"/>
    <m/>
    <n v="161.36080000000001"/>
    <n v="163.08854199999999"/>
    <n v="0.24"/>
    <n v="0"/>
    <n v="0.98939999999999995"/>
    <n v="167.88200000000001"/>
    <n v="23.676100000000002"/>
    <n v="1652727608"/>
  </r>
  <r>
    <n v="18131604"/>
    <s v="Engineering Substation"/>
    <s v="2022-05-16 22:00:00"/>
    <x v="11"/>
    <x v="349"/>
    <x v="349"/>
    <s v="Monday"/>
    <d v="1899-12-30T22:00:00"/>
    <s v="Standard"/>
    <n v="21"/>
    <n v="11094596533.257"/>
    <n v="163.94569999999999"/>
    <m/>
    <n v="163.94569999999999"/>
    <n v="165.91865200000001"/>
    <n v="0.24"/>
    <n v="0"/>
    <n v="0.98809999999999998"/>
    <n v="165.34299999999999"/>
    <n v="25.510999999999999"/>
    <n v="1652731208"/>
  </r>
  <r>
    <n v="18131604"/>
    <s v="Engineering Substation"/>
    <s v="2022-05-16 23:00:00"/>
    <x v="11"/>
    <x v="349"/>
    <x v="349"/>
    <s v="Monday"/>
    <d v="1899-12-30T23:00:00"/>
    <s v="Off-Peak"/>
    <n v="21"/>
    <n v="11094751178.457001"/>
    <n v="154.64519999999999"/>
    <m/>
    <n v="154.64519999999999"/>
    <n v="155.77663000000001"/>
    <n v="0.24"/>
    <n v="0"/>
    <n v="0.99270000000000003"/>
    <n v="161.71600000000001"/>
    <n v="18.7409"/>
    <n v="1652734808"/>
  </r>
  <r>
    <n v="18131604"/>
    <s v="Engineering Substation"/>
    <s v="2022-05-17 00:00:00"/>
    <x v="11"/>
    <x v="350"/>
    <x v="350"/>
    <s v="Tuesday"/>
    <d v="1899-12-30T00:00:00"/>
    <s v="Off-Peak"/>
    <n v="21"/>
    <n v="11094901391.816999"/>
    <n v="150.21340000000001"/>
    <m/>
    <n v="150.21340000000001"/>
    <n v="151.10018600000001"/>
    <n v="0.24"/>
    <n v="0"/>
    <n v="0.99409999999999998"/>
    <n v="149.59800000000001"/>
    <n v="16.346599999999999"/>
    <n v="1652738408"/>
  </r>
  <r>
    <n v="18131604"/>
    <s v="Engineering Substation"/>
    <s v="2022-05-17 01:00:00"/>
    <x v="11"/>
    <x v="350"/>
    <x v="350"/>
    <s v="Tuesday"/>
    <d v="1899-12-30T01:00:00"/>
    <s v="Off-Peak"/>
    <n v="21"/>
    <n v="11095053019.257"/>
    <n v="151.62739999999999"/>
    <m/>
    <n v="151.58529999999999"/>
    <n v="152.58465000000001"/>
    <n v="0.24"/>
    <n v="0"/>
    <n v="0.99350000000000005"/>
    <n v="154.941"/>
    <n v="17.4345"/>
    <n v="1652742009"/>
  </r>
  <r>
    <n v="18131604"/>
    <s v="Engineering Substation"/>
    <s v="2022-05-17 02:00:00"/>
    <x v="11"/>
    <x v="350"/>
    <x v="350"/>
    <s v="Tuesday"/>
    <d v="1899-12-30T02:00:00"/>
    <s v="Off-Peak"/>
    <n v="21"/>
    <n v="11095203098.216999"/>
    <n v="150.07900000000001"/>
    <m/>
    <n v="150.1207"/>
    <n v="151.23736500000001"/>
    <n v="0.24"/>
    <n v="0"/>
    <n v="0.99260000000000004"/>
    <n v="154.941"/>
    <n v="18.3447"/>
    <n v="1652745608"/>
  </r>
  <r>
    <n v="18131604"/>
    <s v="Engineering Substation"/>
    <s v="2022-05-17 03:00:00"/>
    <x v="11"/>
    <x v="350"/>
    <x v="350"/>
    <s v="Tuesday"/>
    <d v="1899-12-30T03:00:00"/>
    <s v="Off-Peak"/>
    <n v="21"/>
    <n v="11095355246.216999"/>
    <n v="152.148"/>
    <m/>
    <n v="152.10570000000001"/>
    <n v="153.29788300000001"/>
    <n v="0.24"/>
    <n v="0"/>
    <n v="0.99219999999999997"/>
    <n v="156.72499999999999"/>
    <n v="19.0809"/>
    <n v="1652749209"/>
  </r>
  <r>
    <n v="18131604"/>
    <s v="Engineering Substation"/>
    <s v="2022-05-17 04:00:00"/>
    <x v="11"/>
    <x v="350"/>
    <x v="350"/>
    <s v="Tuesday"/>
    <d v="1899-12-30T04:00:00"/>
    <s v="Off-Peak"/>
    <n v="21"/>
    <n v="11095505732.216999"/>
    <n v="150.48599999999999"/>
    <m/>
    <n v="150.52780000000001"/>
    <n v="151.693896"/>
    <n v="0.24"/>
    <n v="0"/>
    <n v="0.99229999999999996"/>
    <n v="154.285"/>
    <n v="18.7727"/>
    <n v="1652752808"/>
  </r>
  <r>
    <n v="18131604"/>
    <s v="Engineering Substation"/>
    <s v="2022-05-17 05:00:00"/>
    <x v="11"/>
    <x v="350"/>
    <x v="350"/>
    <s v="Tuesday"/>
    <d v="1899-12-30T05:00:00"/>
    <s v="Off-Peak"/>
    <n v="21"/>
    <n v="11095654982.216999"/>
    <n v="149.25"/>
    <m/>
    <n v="149.25"/>
    <n v="150.45110700000001"/>
    <n v="0.24"/>
    <n v="0"/>
    <n v="0.99199999999999999"/>
    <n v="153.03200000000001"/>
    <n v="18.972999999999999"/>
    <n v="1652756408"/>
  </r>
  <r>
    <n v="18131604"/>
    <s v="Engineering Substation"/>
    <s v="2022-05-17 06:00:00"/>
    <x v="11"/>
    <x v="350"/>
    <x v="350"/>
    <s v="Tuesday"/>
    <d v="1899-12-30T06:00:00"/>
    <s v="Off-Peak"/>
    <n v="21"/>
    <n v="11095803629.816999"/>
    <n v="148.64760000000001"/>
    <m/>
    <n v="148.64760000000001"/>
    <n v="149.68947900000001"/>
    <n v="0.24"/>
    <n v="0"/>
    <n v="0.99299999999999999"/>
    <n v="152.83600000000001"/>
    <n v="17.630400000000002"/>
    <n v="1652760008"/>
  </r>
  <r>
    <n v="18131604"/>
    <s v="Engineering Substation"/>
    <s v="2022-05-17 07:00:00"/>
    <x v="11"/>
    <x v="350"/>
    <x v="350"/>
    <s v="Tuesday"/>
    <d v="1899-12-30T07:00:00"/>
    <s v="Standard"/>
    <n v="21"/>
    <n v="11095989995.577"/>
    <n v="186.36580000000001"/>
    <m/>
    <n v="186.36580000000001"/>
    <n v="189.596935"/>
    <n v="0.24"/>
    <n v="0"/>
    <n v="0.98299999999999998"/>
    <n v="203.25800000000001"/>
    <n v="34.853999999999999"/>
    <n v="1652763608"/>
  </r>
  <r>
    <n v="18131604"/>
    <s v="Engineering Substation"/>
    <s v="2022-05-17 08:00:00"/>
    <x v="11"/>
    <x v="350"/>
    <x v="350"/>
    <s v="Tuesday"/>
    <d v="1899-12-30T08:00:00"/>
    <s v="Peak"/>
    <n v="21"/>
    <n v="11096192142.297001"/>
    <n v="202.14670000000001"/>
    <m/>
    <n v="202.14670000000001"/>
    <n v="205.11675600000001"/>
    <n v="0.24"/>
    <n v="0"/>
    <n v="0.98550000000000004"/>
    <n v="204.99600000000001"/>
    <n v="34.7791"/>
    <n v="1652767208"/>
  </r>
  <r>
    <n v="18131604"/>
    <s v="Engineering Substation"/>
    <s v="2022-05-17 09:00:00"/>
    <x v="11"/>
    <x v="350"/>
    <x v="350"/>
    <s v="Tuesday"/>
    <d v="1899-12-30T09:00:00"/>
    <s v="Peak"/>
    <n v="21"/>
    <n v="11096407143.896999"/>
    <n v="215.0016"/>
    <m/>
    <n v="214.9419"/>
    <n v="218.42177899999999"/>
    <n v="0.24"/>
    <n v="0"/>
    <n v="0.98409999999999997"/>
    <n v="227.58699999999999"/>
    <n v="38.8337"/>
    <n v="1652770809"/>
  </r>
  <r>
    <n v="18131604"/>
    <s v="Engineering Substation"/>
    <s v="2022-05-17 10:00:00"/>
    <x v="11"/>
    <x v="350"/>
    <x v="350"/>
    <s v="Tuesday"/>
    <d v="1899-12-30T10:00:00"/>
    <s v="Peak"/>
    <n v="21"/>
    <n v="11096627627.337"/>
    <n v="220.48339999999999"/>
    <m/>
    <n v="220.54470000000001"/>
    <n v="223.87293600000001"/>
    <n v="0.24"/>
    <n v="0"/>
    <n v="0.98509999999999998"/>
    <n v="227.58699999999999"/>
    <n v="38.459400000000002"/>
    <n v="1652774408"/>
  </r>
  <r>
    <n v="18131604"/>
    <s v="Engineering Substation"/>
    <s v="2022-05-17 11:00:00"/>
    <x v="11"/>
    <x v="350"/>
    <x v="350"/>
    <s v="Tuesday"/>
    <d v="1899-12-30T11:00:00"/>
    <s v="Standard"/>
    <n v="21"/>
    <n v="11096877739.257"/>
    <n v="250.11189999999999"/>
    <m/>
    <n v="250.11189999999999"/>
    <n v="255.24196499999999"/>
    <n v="0.24"/>
    <n v="0"/>
    <n v="0.97989999999999999"/>
    <n v="261.10500000000002"/>
    <n v="50.916499999999999"/>
    <n v="1652778008"/>
  </r>
  <r>
    <n v="18131604"/>
    <s v="Engineering Substation"/>
    <s v="2022-05-17 12:00:00"/>
    <x v="11"/>
    <x v="350"/>
    <x v="350"/>
    <s v="Tuesday"/>
    <d v="1899-12-30T12:00:00"/>
    <s v="Standard"/>
    <n v="21"/>
    <n v="11097143484.297001"/>
    <n v="265.745"/>
    <m/>
    <n v="265.6712"/>
    <n v="271.08685300000002"/>
    <n v="0.24"/>
    <n v="0"/>
    <n v="0.98"/>
    <n v="276.17399999999998"/>
    <n v="53.915399999999998"/>
    <n v="1652781609"/>
  </r>
  <r>
    <n v="18131604"/>
    <s v="Engineering Substation"/>
    <s v="2022-05-17 13:00:00"/>
    <x v="11"/>
    <x v="350"/>
    <x v="350"/>
    <s v="Tuesday"/>
    <d v="1899-12-30T13:00:00"/>
    <s v="Standard"/>
    <n v="21"/>
    <n v="11097414589.497"/>
    <n v="271.10520000000002"/>
    <m/>
    <n v="271.18049999999999"/>
    <n v="277.22424899999999"/>
    <n v="0.24"/>
    <n v="0"/>
    <n v="0.97819999999999996"/>
    <n v="279.452"/>
    <n v="57.570900000000002"/>
    <n v="1652785208"/>
  </r>
  <r>
    <n v="18131604"/>
    <s v="Engineering Substation"/>
    <s v="2022-05-17 14:00:00"/>
    <x v="11"/>
    <x v="350"/>
    <x v="350"/>
    <s v="Tuesday"/>
    <d v="1899-12-30T14:00:00"/>
    <s v="Standard"/>
    <n v="21"/>
    <n v="11097687325.976999"/>
    <n v="272.73649999999998"/>
    <m/>
    <n v="272.73649999999998"/>
    <n v="279.09764300000001"/>
    <n v="0.24"/>
    <n v="0"/>
    <n v="0.97719999999999996"/>
    <n v="279.04199999999997"/>
    <n v="59.247799999999998"/>
    <n v="1652788808"/>
  </r>
  <r>
    <n v="18131604"/>
    <s v="Engineering Substation"/>
    <s v="2022-05-17 15:00:00"/>
    <x v="11"/>
    <x v="350"/>
    <x v="350"/>
    <s v="Tuesday"/>
    <d v="1899-12-30T15:00:00"/>
    <s v="Standard"/>
    <n v="21"/>
    <n v="11097951493.017"/>
    <n v="264.16699999999997"/>
    <m/>
    <n v="264.16699999999997"/>
    <n v="270.47470099999998"/>
    <n v="0.24"/>
    <n v="0"/>
    <n v="0.97670000000000001"/>
    <n v="277.74200000000002"/>
    <n v="58.071800000000003"/>
    <n v="1652792408"/>
  </r>
  <r>
    <n v="18131604"/>
    <s v="Engineering Substation"/>
    <s v="2022-05-17 16:00:00"/>
    <x v="11"/>
    <x v="350"/>
    <x v="350"/>
    <s v="Tuesday"/>
    <d v="1899-12-30T16:00:00"/>
    <s v="Standard"/>
    <n v="21"/>
    <n v="11098206072.777"/>
    <n v="254.57980000000001"/>
    <m/>
    <n v="254.57980000000001"/>
    <n v="260.54945400000003"/>
    <n v="0.24"/>
    <n v="0"/>
    <n v="0.97709999999999997"/>
    <n v="266.89800000000002"/>
    <n v="55.4542"/>
    <n v="1652796008"/>
  </r>
  <r>
    <n v="18131604"/>
    <s v="Engineering Substation"/>
    <s v="2022-05-17 17:00:00"/>
    <x v="11"/>
    <x v="350"/>
    <x v="350"/>
    <s v="Tuesday"/>
    <d v="1899-12-30T17:00:00"/>
    <s v="Standard"/>
    <n v="21"/>
    <n v="11098450885.976999"/>
    <n v="244.81319999999999"/>
    <m/>
    <n v="244.81319999999999"/>
    <n v="250.88235299999999"/>
    <n v="0.24"/>
    <n v="0"/>
    <n v="0.9758"/>
    <n v="258.97399999999999"/>
    <n v="54.849400000000003"/>
    <n v="1652799608"/>
  </r>
  <r>
    <n v="18131604"/>
    <s v="Engineering Substation"/>
    <s v="2022-05-17 18:00:00"/>
    <x v="11"/>
    <x v="350"/>
    <x v="350"/>
    <s v="Tuesday"/>
    <d v="1899-12-30T18:00:00"/>
    <s v="Standard"/>
    <n v="21"/>
    <n v="11098688376.297001"/>
    <n v="237.49029999999999"/>
    <m/>
    <n v="237.49029999999999"/>
    <n v="242.70759100000001"/>
    <n v="0.24"/>
    <n v="0"/>
    <n v="0.97850000000000004"/>
    <n v="246.41"/>
    <n v="50.053199999999997"/>
    <n v="1652803208"/>
  </r>
  <r>
    <n v="18131604"/>
    <s v="Engineering Substation"/>
    <s v="2022-05-17 19:00:00"/>
    <x v="11"/>
    <x v="350"/>
    <x v="350"/>
    <s v="Tuesday"/>
    <d v="1899-12-30T19:00:00"/>
    <s v="Peak"/>
    <n v="21"/>
    <n v="11098908289.257"/>
    <n v="219.91300000000001"/>
    <m/>
    <n v="219.91300000000001"/>
    <n v="224.152321"/>
    <n v="0.24"/>
    <n v="0"/>
    <n v="0.98109999999999997"/>
    <n v="239.93700000000001"/>
    <n v="43.388399999999997"/>
    <n v="1652806808"/>
  </r>
  <r>
    <n v="18131604"/>
    <s v="Engineering Substation"/>
    <s v="2022-05-17 20:00:00"/>
    <x v="11"/>
    <x v="350"/>
    <x v="350"/>
    <s v="Tuesday"/>
    <d v="1899-12-30T20:00:00"/>
    <s v="Peak"/>
    <n v="21"/>
    <n v="11099069315.816999"/>
    <n v="161.0266"/>
    <m/>
    <n v="160.98179999999999"/>
    <n v="162.39546799999999"/>
    <n v="0.24"/>
    <n v="0"/>
    <n v="0.99129999999999996"/>
    <n v="216.654"/>
    <n v="21.380700000000001"/>
    <n v="1652810409"/>
  </r>
  <r>
    <n v="18131604"/>
    <s v="Engineering Substation"/>
    <s v="2022-05-17 21:00:00"/>
    <x v="11"/>
    <x v="350"/>
    <x v="350"/>
    <s v="Tuesday"/>
    <d v="1899-12-30T21:00:00"/>
    <s v="Standard"/>
    <n v="21"/>
    <n v="11099218772.937"/>
    <n v="149.4571"/>
    <m/>
    <n v="149.49860000000001"/>
    <n v="150.442711"/>
    <n v="0.24"/>
    <n v="0"/>
    <n v="0.99370000000000003"/>
    <n v="151.953"/>
    <n v="16.827500000000001"/>
    <n v="1652814008"/>
  </r>
  <r>
    <n v="18131604"/>
    <s v="Engineering Substation"/>
    <s v="2022-05-17 22:00:00"/>
    <x v="11"/>
    <x v="350"/>
    <x v="350"/>
    <s v="Tuesday"/>
    <d v="1899-12-30T22:00:00"/>
    <s v="Standard"/>
    <n v="21"/>
    <n v="11099371759.976999"/>
    <n v="152.98699999999999"/>
    <m/>
    <n v="152.98699999999999"/>
    <n v="153.861197"/>
    <n v="0.24"/>
    <n v="0"/>
    <n v="0.99429999999999996"/>
    <n v="155.31399999999999"/>
    <n v="16.377800000000001"/>
    <n v="1652817608"/>
  </r>
  <r>
    <n v="18131604"/>
    <s v="Engineering Substation"/>
    <s v="2022-05-17 23:00:00"/>
    <x v="11"/>
    <x v="350"/>
    <x v="350"/>
    <s v="Tuesday"/>
    <d v="1899-12-30T23:00:00"/>
    <s v="Off-Peak"/>
    <n v="21"/>
    <n v="11099518247.097"/>
    <n v="146.4871"/>
    <m/>
    <n v="146.44640000000001"/>
    <n v="146.79893200000001"/>
    <n v="0.24"/>
    <n v="0"/>
    <n v="0.99760000000000004"/>
    <n v="153.506"/>
    <n v="10.1669"/>
    <n v="1652821209"/>
  </r>
  <r>
    <n v="18131604"/>
    <s v="Engineering Substation"/>
    <s v="2022-05-18 00:00:00"/>
    <x v="11"/>
    <x v="351"/>
    <x v="351"/>
    <s v="Wednesday"/>
    <d v="1899-12-30T00:00:00"/>
    <s v="Off-Peak"/>
    <n v="21"/>
    <n v="11099668837.737"/>
    <n v="150.59059999999999"/>
    <m/>
    <n v="150.63249999999999"/>
    <n v="150.966072"/>
    <n v="0.24"/>
    <n v="0"/>
    <n v="0.99780000000000002"/>
    <n v="154.69"/>
    <n v="10.0305"/>
    <n v="1652824808"/>
  </r>
  <r>
    <n v="18131604"/>
    <s v="Engineering Substation"/>
    <s v="2022-05-18 01:00:00"/>
    <x v="11"/>
    <x v="351"/>
    <x v="351"/>
    <s v="Wednesday"/>
    <d v="1899-12-30T01:00:00"/>
    <s v="Off-Peak"/>
    <n v="21"/>
    <n v="11099816315.816999"/>
    <n v="147.47810000000001"/>
    <m/>
    <n v="147.47810000000001"/>
    <n v="147.82931400000001"/>
    <n v="0.24"/>
    <n v="0"/>
    <n v="0.99760000000000004"/>
    <n v="148.79900000000001"/>
    <n v="10.1844"/>
    <n v="1652828408"/>
  </r>
  <r>
    <n v="18131604"/>
    <s v="Engineering Substation"/>
    <s v="2022-05-18 02:00:00"/>
    <x v="11"/>
    <x v="351"/>
    <x v="351"/>
    <s v="Wednesday"/>
    <d v="1899-12-30T02:00:00"/>
    <s v="Off-Peak"/>
    <n v="21"/>
    <n v="11099957835.896999"/>
    <n v="141.52010000000001"/>
    <m/>
    <n v="141.52010000000001"/>
    <n v="141.94704300000001"/>
    <n v="0.24"/>
    <n v="0"/>
    <n v="0.997"/>
    <n v="148.79900000000001"/>
    <n v="11.0014"/>
    <n v="1652832008"/>
  </r>
  <r>
    <n v="18131604"/>
    <s v="Engineering Substation"/>
    <s v="2022-05-18 03:00:00"/>
    <x v="11"/>
    <x v="351"/>
    <x v="351"/>
    <s v="Wednesday"/>
    <d v="1899-12-30T03:00:00"/>
    <s v="Off-Peak"/>
    <n v="21"/>
    <n v="11100100695.177"/>
    <n v="142.85929999999999"/>
    <m/>
    <n v="142.85929999999999"/>
    <n v="143.309316"/>
    <n v="0.24"/>
    <n v="0"/>
    <n v="0.99690000000000001"/>
    <n v="143.33699999999999"/>
    <n v="11.3484"/>
    <n v="1652835608"/>
  </r>
  <r>
    <n v="18131604"/>
    <s v="Engineering Substation"/>
    <s v="2022-05-18 04:00:00"/>
    <x v="11"/>
    <x v="351"/>
    <x v="351"/>
    <s v="Wednesday"/>
    <d v="1899-12-30T04:00:00"/>
    <s v="Off-Peak"/>
    <n v="21"/>
    <n v="11100240986.937"/>
    <n v="140.29179999999999"/>
    <m/>
    <n v="140.33070000000001"/>
    <n v="140.79213899999999"/>
    <n v="0.24"/>
    <n v="0"/>
    <n v="0.99670000000000003"/>
    <n v="142.9"/>
    <n v="11.388999999999999"/>
    <n v="1652839207"/>
  </r>
  <r>
    <n v="18131604"/>
    <s v="Engineering Substation"/>
    <s v="2022-05-18 05:00:00"/>
    <x v="11"/>
    <x v="351"/>
    <x v="351"/>
    <s v="Wednesday"/>
    <d v="1899-12-30T05:00:00"/>
    <s v="Off-Peak"/>
    <n v="21"/>
    <n v="11100378432.056999"/>
    <n v="137.4451"/>
    <m/>
    <n v="137.40700000000001"/>
    <n v="137.82265599999999"/>
    <n v="0.24"/>
    <n v="0"/>
    <n v="0.997"/>
    <n v="138.768"/>
    <n v="10.6965"/>
    <n v="1652842808"/>
  </r>
  <r>
    <n v="18131604"/>
    <s v="Engineering Substation"/>
    <s v="2022-05-18 06:00:00"/>
    <x v="11"/>
    <x v="351"/>
    <x v="351"/>
    <s v="Wednesday"/>
    <d v="1899-12-30T06:00:00"/>
    <s v="Off-Peak"/>
    <n v="21"/>
    <n v="11100514863.657"/>
    <n v="136.4316"/>
    <m/>
    <n v="136.4316"/>
    <n v="136.86130199999999"/>
    <n v="0.24"/>
    <n v="0"/>
    <n v="0.99690000000000001"/>
    <n v="138.642"/>
    <n v="10.8367"/>
    <n v="1652846408"/>
  </r>
  <r>
    <n v="18131604"/>
    <s v="Engineering Substation"/>
    <s v="2022-05-18 07:00:00"/>
    <x v="11"/>
    <x v="351"/>
    <x v="351"/>
    <s v="Wednesday"/>
    <d v="1899-12-30T07:00:00"/>
    <s v="Standard"/>
    <n v="21"/>
    <n v="11100715010.937"/>
    <n v="200.1473"/>
    <m/>
    <n v="200.1473"/>
    <n v="204.465597"/>
    <n v="0.24"/>
    <n v="0"/>
    <n v="0.97889999999999999"/>
    <n v="226.822"/>
    <n v="41.8001"/>
    <n v="1652850008"/>
  </r>
  <r>
    <n v="18131604"/>
    <s v="Engineering Substation"/>
    <s v="2022-05-18 08:00:00"/>
    <x v="11"/>
    <x v="351"/>
    <x v="351"/>
    <s v="Wednesday"/>
    <d v="1899-12-30T08:00:00"/>
    <s v="Peak"/>
    <n v="21"/>
    <n v="11100937200.297001"/>
    <n v="222.18940000000001"/>
    <m/>
    <n v="222.18940000000001"/>
    <n v="226.80747700000001"/>
    <n v="0.24"/>
    <n v="0"/>
    <n v="0.97960000000000003"/>
    <n v="228.62799999999999"/>
    <n v="45.535899999999998"/>
    <n v="1652853608"/>
  </r>
  <r>
    <n v="18131604"/>
    <s v="Engineering Substation"/>
    <s v="2022-05-18 09:00:00"/>
    <x v="11"/>
    <x v="351"/>
    <x v="351"/>
    <s v="Wednesday"/>
    <d v="1899-12-30T09:00:00"/>
    <s v="Peak"/>
    <n v="21"/>
    <n v="11101156207.257"/>
    <n v="219.00700000000001"/>
    <m/>
    <n v="219.00700000000001"/>
    <n v="223.39428799999999"/>
    <n v="0.24"/>
    <n v="0"/>
    <n v="0.98040000000000005"/>
    <n v="225.87799999999999"/>
    <n v="44.0563"/>
    <n v="1652857208"/>
  </r>
  <r>
    <n v="18131604"/>
    <s v="Engineering Substation"/>
    <s v="2022-05-18 10:00:00"/>
    <x v="11"/>
    <x v="351"/>
    <x v="351"/>
    <s v="Wednesday"/>
    <d v="1899-12-30T10:00:00"/>
    <s v="Peak"/>
    <n v="21"/>
    <n v="11101385393.816999"/>
    <n v="229.1866"/>
    <m/>
    <n v="229.1866"/>
    <n v="233.708429"/>
    <n v="0.24"/>
    <n v="0"/>
    <n v="0.98070000000000002"/>
    <n v="233.72"/>
    <n v="45.750999999999998"/>
    <n v="1652860808"/>
  </r>
  <r>
    <n v="18131604"/>
    <s v="Engineering Substation"/>
    <s v="2022-05-18 11:00:00"/>
    <x v="11"/>
    <x v="351"/>
    <x v="351"/>
    <s v="Wednesday"/>
    <d v="1899-12-30T11:00:00"/>
    <s v="Standard"/>
    <n v="21"/>
    <n v="11101622571.177"/>
    <n v="237.17740000000001"/>
    <m/>
    <n v="237.17740000000001"/>
    <n v="241.89051699999999"/>
    <n v="0.24"/>
    <n v="0"/>
    <n v="0.98050000000000004"/>
    <n v="245.78700000000001"/>
    <n v="47.517600000000002"/>
    <n v="1652864408"/>
  </r>
  <r>
    <n v="18131604"/>
    <s v="Engineering Substation"/>
    <s v="2022-05-18 12:00:00"/>
    <x v="11"/>
    <x v="351"/>
    <x v="351"/>
    <s v="Wednesday"/>
    <d v="1899-12-30T12:00:00"/>
    <s v="Standard"/>
    <n v="21"/>
    <n v="11101867032.056999"/>
    <n v="244.46090000000001"/>
    <m/>
    <n v="244.46090000000001"/>
    <n v="249.04232300000001"/>
    <n v="0.24"/>
    <n v="0"/>
    <n v="0.98160000000000003"/>
    <n v="255.845"/>
    <n v="47.549500000000002"/>
    <n v="1652868008"/>
  </r>
  <r>
    <n v="18131604"/>
    <s v="Engineering Substation"/>
    <s v="2022-05-18 13:00:00"/>
    <x v="11"/>
    <x v="351"/>
    <x v="351"/>
    <s v="Wednesday"/>
    <d v="1899-12-30T13:00:00"/>
    <s v="Standard"/>
    <n v="21"/>
    <n v="11102113749.177"/>
    <n v="246.71709999999999"/>
    <m/>
    <n v="246.71709999999999"/>
    <n v="251.39200500000001"/>
    <n v="0.24"/>
    <n v="0"/>
    <n v="0.98140000000000005"/>
    <n v="256.91000000000003"/>
    <n v="48.255600000000001"/>
    <n v="1652871608"/>
  </r>
  <r>
    <n v="18131604"/>
    <s v="Engineering Substation"/>
    <s v="2022-05-18 14:00:00"/>
    <x v="11"/>
    <x v="351"/>
    <x v="351"/>
    <s v="Wednesday"/>
    <d v="1899-12-30T14:00:00"/>
    <s v="Standard"/>
    <n v="21"/>
    <n v="11102365673.816999"/>
    <n v="251.9246"/>
    <m/>
    <n v="251.9246"/>
    <n v="256.76481200000001"/>
    <n v="0.24"/>
    <n v="0"/>
    <n v="0.98109999999999997"/>
    <n v="260.95499999999998"/>
    <n v="49.62"/>
    <n v="1652875208"/>
  </r>
  <r>
    <n v="18131604"/>
    <s v="Engineering Substation"/>
    <s v="2022-05-18 15:00:00"/>
    <x v="11"/>
    <x v="351"/>
    <x v="351"/>
    <s v="Wednesday"/>
    <d v="1899-12-30T15:00:00"/>
    <s v="Standard"/>
    <n v="21"/>
    <n v="11102620327.257"/>
    <n v="254.6534"/>
    <m/>
    <n v="254.6534"/>
    <n v="259.35688299999998"/>
    <n v="0.24"/>
    <n v="0"/>
    <n v="0.9819"/>
    <n v="262.2"/>
    <n v="49.1693"/>
    <n v="1652878808"/>
  </r>
  <r>
    <n v="18131604"/>
    <s v="Engineering Substation"/>
    <s v="2022-05-18 16:00:00"/>
    <x v="11"/>
    <x v="351"/>
    <x v="351"/>
    <s v="Wednesday"/>
    <d v="1899-12-30T16:00:00"/>
    <s v="Standard"/>
    <n v="21"/>
    <n v="11102869016.937"/>
    <n v="248.68969999999999"/>
    <m/>
    <n v="248.68969999999999"/>
    <n v="253.46351999999999"/>
    <n v="0.24"/>
    <n v="0"/>
    <n v="0.98119999999999996"/>
    <n v="256.83199999999999"/>
    <n v="48.961199999999998"/>
    <n v="1652882408"/>
  </r>
  <r>
    <n v="18131604"/>
    <s v="Engineering Substation"/>
    <s v="2022-05-18 17:00:00"/>
    <x v="11"/>
    <x v="351"/>
    <x v="351"/>
    <s v="Wednesday"/>
    <d v="1899-12-30T17:00:00"/>
    <s v="Standard"/>
    <n v="21"/>
    <n v="11103105097.497"/>
    <n v="236.0806"/>
    <m/>
    <n v="236.01499999999999"/>
    <n v="241.06905"/>
    <n v="0.24"/>
    <n v="0"/>
    <n v="0.97899999999999998"/>
    <n v="250.61099999999999"/>
    <n v="49.103999999999999"/>
    <n v="1652886009"/>
  </r>
  <r>
    <n v="18131604"/>
    <s v="Engineering Substation"/>
    <s v="2022-05-18 18:00:00"/>
    <x v="11"/>
    <x v="351"/>
    <x v="351"/>
    <s v="Wednesday"/>
    <d v="1899-12-30T18:00:00"/>
    <s v="Standard"/>
    <n v="21"/>
    <n v="11103332235.177"/>
    <n v="227.1377"/>
    <m/>
    <n v="227.20079999999999"/>
    <n v="231.47704999999999"/>
    <n v="0.24"/>
    <n v="0"/>
    <n v="0.98150000000000004"/>
    <n v="235.46799999999999"/>
    <n v="44.287999999999997"/>
    <n v="1652889608"/>
  </r>
  <r>
    <n v="18131604"/>
    <s v="Engineering Substation"/>
    <s v="2022-05-18 19:00:00"/>
    <x v="11"/>
    <x v="351"/>
    <x v="351"/>
    <s v="Wednesday"/>
    <d v="1899-12-30T19:00:00"/>
    <s v="Peak"/>
    <n v="21"/>
    <n v="11103551127.417"/>
    <n v="218.8922"/>
    <m/>
    <n v="218.8922"/>
    <n v="222.875799"/>
    <n v="0.24"/>
    <n v="0"/>
    <n v="0.98209999999999997"/>
    <n v="230.46100000000001"/>
    <n v="41.950099999999999"/>
    <n v="1652893208"/>
  </r>
  <r>
    <n v="18131604"/>
    <s v="Engineering Substation"/>
    <s v="2022-05-18 20:00:00"/>
    <x v="11"/>
    <x v="351"/>
    <x v="351"/>
    <s v="Wednesday"/>
    <d v="1899-12-30T20:00:00"/>
    <s v="Peak"/>
    <n v="21"/>
    <n v="11103718363.976999"/>
    <n v="167.23660000000001"/>
    <m/>
    <n v="167.1901"/>
    <n v="168.37143499999999"/>
    <n v="0.24"/>
    <n v="0"/>
    <n v="0.99299999999999999"/>
    <n v="220.18700000000001"/>
    <n v="19.9099"/>
    <n v="1652896809"/>
  </r>
  <r>
    <n v="18131604"/>
    <s v="Engineering Substation"/>
    <s v="2022-05-18 21:00:00"/>
    <x v="11"/>
    <x v="351"/>
    <x v="351"/>
    <s v="Wednesday"/>
    <d v="1899-12-30T21:00:00"/>
    <s v="Standard"/>
    <n v="21"/>
    <n v="11103868200.537001"/>
    <n v="149.8366"/>
    <m/>
    <n v="149.87819999999999"/>
    <n v="150.64589699999999"/>
    <n v="0.24"/>
    <n v="0"/>
    <n v="0.99490000000000001"/>
    <n v="155.56299999999999"/>
    <n v="15.189299999999999"/>
    <n v="1652900408"/>
  </r>
  <r>
    <n v="18131604"/>
    <s v="Engineering Substation"/>
    <s v="2022-05-18 22:00:00"/>
    <x v="11"/>
    <x v="351"/>
    <x v="351"/>
    <s v="Wednesday"/>
    <d v="1899-12-30T22:00:00"/>
    <s v="Standard"/>
    <n v="21"/>
    <n v="11104016895.417"/>
    <n v="148.69489999999999"/>
    <m/>
    <n v="148.69489999999999"/>
    <n v="149.45928599999999"/>
    <n v="0.24"/>
    <n v="0"/>
    <n v="0.99490000000000001"/>
    <n v="150.036"/>
    <n v="15.0967"/>
    <n v="1652904008"/>
  </r>
  <r>
    <n v="18131604"/>
    <s v="Engineering Substation"/>
    <s v="2022-05-18 23:00:00"/>
    <x v="11"/>
    <x v="351"/>
    <x v="351"/>
    <s v="Wednesday"/>
    <d v="1899-12-30T23:00:00"/>
    <s v="Off-Peak"/>
    <n v="21"/>
    <n v="11104165852.136999"/>
    <n v="148.95670000000001"/>
    <m/>
    <n v="148.95670000000001"/>
    <n v="149.38520399999999"/>
    <n v="0.24"/>
    <n v="0"/>
    <n v="0.99709999999999999"/>
    <n v="150.16800000000001"/>
    <n v="11.3064"/>
    <n v="1652907608"/>
  </r>
  <r>
    <n v="18131604"/>
    <s v="Engineering Substation"/>
    <s v="2022-05-19 00:00:00"/>
    <x v="11"/>
    <x v="352"/>
    <x v="352"/>
    <s v="Thursday"/>
    <d v="1899-12-30T00:00:00"/>
    <s v="Off-Peak"/>
    <n v="21"/>
    <n v="11104312101.896999"/>
    <n v="146.24979999999999"/>
    <m/>
    <n v="146.24979999999999"/>
    <n v="146.62083899999999"/>
    <n v="0.24"/>
    <n v="0"/>
    <n v="0.99750000000000005"/>
    <n v="148.578"/>
    <n v="10.424899999999999"/>
    <n v="1652911208"/>
  </r>
  <r>
    <n v="18131604"/>
    <s v="Engineering Substation"/>
    <s v="2022-05-19 01:00:00"/>
    <x v="11"/>
    <x v="352"/>
    <x v="352"/>
    <s v="Thursday"/>
    <d v="1899-12-30T01:00:00"/>
    <s v="Off-Peak"/>
    <n v="21"/>
    <n v="11104454526.777"/>
    <n v="142.42490000000001"/>
    <m/>
    <n v="142.42490000000001"/>
    <n v="142.799791"/>
    <n v="0.24"/>
    <n v="0"/>
    <n v="0.99739999999999995"/>
    <n v="145.24600000000001"/>
    <n v="10.3409"/>
    <n v="1652914808"/>
  </r>
  <r>
    <n v="18131604"/>
    <s v="Engineering Substation"/>
    <s v="2022-05-19 02:00:00"/>
    <x v="11"/>
    <x v="352"/>
    <x v="352"/>
    <s v="Thursday"/>
    <d v="1899-12-30T02:00:00"/>
    <s v="Off-Peak"/>
    <n v="21"/>
    <n v="11104594846.617001"/>
    <n v="140.31979999999999"/>
    <m/>
    <n v="140.31979999999999"/>
    <n v="140.671233"/>
    <n v="0.24"/>
    <n v="0"/>
    <n v="0.99750000000000005"/>
    <n v="141.27000000000001"/>
    <n v="9.9367000000000001"/>
    <n v="1652918408"/>
  </r>
  <r>
    <n v="18131604"/>
    <s v="Engineering Substation"/>
    <s v="2022-05-19 03:00:00"/>
    <x v="11"/>
    <x v="352"/>
    <x v="352"/>
    <s v="Thursday"/>
    <d v="1899-12-30T03:00:00"/>
    <s v="Off-Peak"/>
    <n v="21"/>
    <n v="11104732917.417"/>
    <n v="138.07079999999999"/>
    <m/>
    <n v="138.07079999999999"/>
    <n v="138.42036200000001"/>
    <n v="0.24"/>
    <n v="0"/>
    <n v="0.99750000000000005"/>
    <n v="140.78800000000001"/>
    <n v="9.8310999999999993"/>
    <n v="1652922008"/>
  </r>
  <r>
    <n v="18131604"/>
    <s v="Engineering Substation"/>
    <s v="2022-05-19 04:00:00"/>
    <x v="11"/>
    <x v="352"/>
    <x v="352"/>
    <s v="Thursday"/>
    <d v="1899-12-30T04:00:00"/>
    <s v="Off-Peak"/>
    <n v="21"/>
    <n v="11104872955.497"/>
    <n v="140.03809999999999"/>
    <m/>
    <n v="140.03809999999999"/>
    <n v="140.401634"/>
    <n v="0.24"/>
    <n v="0"/>
    <n v="0.99739999999999995"/>
    <n v="142.20500000000001"/>
    <n v="10.097300000000001"/>
    <n v="1652925608"/>
  </r>
  <r>
    <n v="18131604"/>
    <s v="Engineering Substation"/>
    <s v="2022-05-19 05:00:00"/>
    <x v="11"/>
    <x v="352"/>
    <x v="352"/>
    <s v="Thursday"/>
    <d v="1899-12-30T05:00:00"/>
    <s v="Off-Peak"/>
    <n v="21"/>
    <n v="11105012137.976999"/>
    <n v="139.1825"/>
    <m/>
    <n v="139.1438"/>
    <n v="139.50881699999999"/>
    <n v="0.24"/>
    <n v="0"/>
    <n v="0.99739999999999995"/>
    <n v="142.20500000000001"/>
    <n v="10.084899999999999"/>
    <n v="1652929209"/>
  </r>
  <r>
    <n v="18131604"/>
    <s v="Engineering Substation"/>
    <s v="2022-05-19 06:00:00"/>
    <x v="11"/>
    <x v="352"/>
    <x v="352"/>
    <s v="Thursday"/>
    <d v="1899-12-30T06:00:00"/>
    <s v="Off-Peak"/>
    <n v="21"/>
    <n v="11105149556.937"/>
    <n v="137.41900000000001"/>
    <m/>
    <n v="137.4571"/>
    <n v="137.82744700000001"/>
    <n v="0.24"/>
    <n v="0"/>
    <n v="0.99729999999999996"/>
    <n v="139.33799999999999"/>
    <n v="10.096500000000001"/>
    <n v="1652932808"/>
  </r>
  <r>
    <n v="18131604"/>
    <s v="Engineering Substation"/>
    <s v="2022-05-19 07:00:00"/>
    <x v="11"/>
    <x v="352"/>
    <x v="352"/>
    <s v="Thursday"/>
    <d v="1899-12-30T07:00:00"/>
    <s v="Standard"/>
    <n v="21"/>
    <n v="11105342919.417"/>
    <n v="193.36250000000001"/>
    <m/>
    <n v="193.36250000000001"/>
    <n v="197.202673"/>
    <n v="0.24"/>
    <n v="0"/>
    <n v="0.98050000000000004"/>
    <n v="214.239"/>
    <n v="38.727800000000002"/>
    <n v="1652936408"/>
  </r>
  <r>
    <n v="18131604"/>
    <s v="Engineering Substation"/>
    <s v="2022-05-19 08:00:00"/>
    <x v="11"/>
    <x v="352"/>
    <x v="352"/>
    <s v="Thursday"/>
    <d v="1899-12-30T08:00:00"/>
    <s v="Peak"/>
    <n v="21"/>
    <n v="11105552377.257"/>
    <n v="209.45779999999999"/>
    <m/>
    <n v="209.45779999999999"/>
    <n v="212.59243599999999"/>
    <n v="0.24"/>
    <n v="0"/>
    <n v="0.98529999999999995"/>
    <n v="220.50299999999999"/>
    <n v="36.372500000000002"/>
    <n v="1652940008"/>
  </r>
  <r>
    <n v="18131604"/>
    <s v="Engineering Substation"/>
    <s v="2022-05-19 09:00:00"/>
    <x v="11"/>
    <x v="352"/>
    <x v="352"/>
    <s v="Thursday"/>
    <d v="1899-12-30T09:00:00"/>
    <s v="Peak"/>
    <n v="21"/>
    <n v="11105765930.216999"/>
    <n v="213.553"/>
    <m/>
    <n v="213.553"/>
    <n v="216.49811800000001"/>
    <n v="0.24"/>
    <n v="0"/>
    <n v="0.98640000000000005"/>
    <n v="220.50299999999999"/>
    <n v="35.588900000000002"/>
    <n v="1652943608"/>
  </r>
  <r>
    <n v="18131604"/>
    <s v="Engineering Substation"/>
    <s v="2022-05-19 10:00:00"/>
    <x v="11"/>
    <x v="352"/>
    <x v="352"/>
    <s v="Thursday"/>
    <d v="1899-12-30T10:00:00"/>
    <s v="Peak"/>
    <n v="21"/>
    <n v="11105982474.297001"/>
    <n v="216.54409999999999"/>
    <m/>
    <n v="216.54409999999999"/>
    <n v="219.82070100000001"/>
    <n v="0.24"/>
    <n v="0"/>
    <n v="0.98509999999999998"/>
    <n v="225.96299999999999"/>
    <n v="37.8127"/>
    <n v="1652947208"/>
  </r>
  <r>
    <n v="18131604"/>
    <s v="Engineering Substation"/>
    <s v="2022-05-19 11:00:00"/>
    <x v="11"/>
    <x v="352"/>
    <x v="352"/>
    <s v="Thursday"/>
    <d v="1899-12-30T11:00:00"/>
    <s v="Standard"/>
    <n v="21"/>
    <n v="11106218944.377001"/>
    <n v="236.4701"/>
    <m/>
    <n v="236.4701"/>
    <n v="239.76585600000001"/>
    <n v="0.24"/>
    <n v="0"/>
    <n v="0.98629999999999995"/>
    <n v="239.33099999999999"/>
    <n v="39.617800000000003"/>
    <n v="1652950808"/>
  </r>
  <r>
    <n v="18131604"/>
    <s v="Engineering Substation"/>
    <s v="2022-05-19 12:00:00"/>
    <x v="11"/>
    <x v="352"/>
    <x v="352"/>
    <s v="Thursday"/>
    <d v="1899-12-30T12:00:00"/>
    <s v="Standard"/>
    <n v="21"/>
    <n v="11106466095.177"/>
    <n v="247.1508"/>
    <m/>
    <n v="247.1508"/>
    <n v="251.01737700000001"/>
    <n v="0.24"/>
    <n v="0"/>
    <n v="0.98460000000000003"/>
    <n v="248.89500000000001"/>
    <n v="43.888599999999997"/>
    <n v="1652954408"/>
  </r>
  <r>
    <n v="18131604"/>
    <s v="Engineering Substation"/>
    <s v="2022-05-19 13:00:00"/>
    <x v="11"/>
    <x v="352"/>
    <x v="352"/>
    <s v="Thursday"/>
    <d v="1899-12-30T13:00:00"/>
    <s v="Standard"/>
    <n v="21"/>
    <n v="11106710026.136999"/>
    <n v="243.93100000000001"/>
    <m/>
    <n v="243.93100000000001"/>
    <n v="247.558627"/>
    <n v="0.24"/>
    <n v="0"/>
    <n v="0.98529999999999995"/>
    <n v="250.30699999999999"/>
    <n v="42.225099999999998"/>
    <n v="1652958008"/>
  </r>
  <r>
    <n v="18131604"/>
    <s v="Engineering Substation"/>
    <s v="2022-05-19 14:00:00"/>
    <x v="11"/>
    <x v="352"/>
    <x v="352"/>
    <s v="Thursday"/>
    <d v="1899-12-30T14:00:00"/>
    <s v="Standard"/>
    <n v="21"/>
    <n v="11106953407.976999"/>
    <n v="243.3818"/>
    <m/>
    <n v="243.3818"/>
    <n v="246.999011"/>
    <n v="0.24"/>
    <n v="0"/>
    <n v="0.98540000000000005"/>
    <n v="251.26"/>
    <n v="42.116399999999999"/>
    <n v="1652961608"/>
  </r>
  <r>
    <n v="18131604"/>
    <s v="Engineering Substation"/>
    <s v="2022-05-19 15:00:00"/>
    <x v="11"/>
    <x v="352"/>
    <x v="352"/>
    <s v="Thursday"/>
    <d v="1899-12-30T15:00:00"/>
    <s v="Standard"/>
    <n v="21"/>
    <n v="11107199646.777"/>
    <n v="246.2388"/>
    <m/>
    <n v="246.2388"/>
    <n v="250.15518299999999"/>
    <n v="0.24"/>
    <n v="0"/>
    <n v="0.98429999999999995"/>
    <n v="252.12799999999999"/>
    <n v="44.0916"/>
    <n v="1652965208"/>
  </r>
  <r>
    <n v="18131604"/>
    <s v="Engineering Substation"/>
    <s v="2022-05-19 16:00:00"/>
    <x v="11"/>
    <x v="352"/>
    <x v="352"/>
    <s v="Thursday"/>
    <d v="1899-12-30T16:00:00"/>
    <s v="Standard"/>
    <n v="21"/>
    <n v="11107442072.216999"/>
    <n v="242.4254"/>
    <m/>
    <n v="242.4254"/>
    <n v="246.60938100000001"/>
    <n v="0.24"/>
    <n v="0"/>
    <n v="0.98299999999999998"/>
    <n v="248.13"/>
    <n v="45.233800000000002"/>
    <n v="1652968808"/>
  </r>
  <r>
    <n v="18131604"/>
    <s v="Engineering Substation"/>
    <s v="2022-05-19 17:00:00"/>
    <x v="11"/>
    <x v="352"/>
    <x v="352"/>
    <s v="Thursday"/>
    <d v="1899-12-30T17:00:00"/>
    <s v="Standard"/>
    <n v="21"/>
    <n v="11107667439.896999"/>
    <n v="225.36770000000001"/>
    <m/>
    <n v="225.36770000000001"/>
    <n v="229.318455"/>
    <n v="0.24"/>
    <n v="0"/>
    <n v="0.98280000000000001"/>
    <n v="243.46799999999999"/>
    <n v="42.383499999999998"/>
    <n v="1652972408"/>
  </r>
  <r>
    <n v="18131604"/>
    <s v="Engineering Substation"/>
    <s v="2022-05-19 18:00:00"/>
    <x v="11"/>
    <x v="352"/>
    <x v="352"/>
    <s v="Thursday"/>
    <d v="1899-12-30T18:00:00"/>
    <s v="Standard"/>
    <n v="21"/>
    <n v="11107885578.537001"/>
    <n v="218.1386"/>
    <m/>
    <n v="218.1386"/>
    <n v="221.37230199999999"/>
    <n v="0.24"/>
    <n v="0"/>
    <n v="0.98540000000000005"/>
    <n v="227.096"/>
    <n v="37.699199999999998"/>
    <n v="1652976008"/>
  </r>
  <r>
    <n v="18131604"/>
    <s v="Engineering Substation"/>
    <s v="2022-05-19 19:00:00"/>
    <x v="11"/>
    <x v="352"/>
    <x v="352"/>
    <s v="Thursday"/>
    <d v="1899-12-30T19:00:00"/>
    <s v="Peak"/>
    <n v="21"/>
    <n v="11108096095.737"/>
    <n v="210.5172"/>
    <m/>
    <n v="210.5172"/>
    <n v="213.260369"/>
    <n v="0.24"/>
    <n v="0"/>
    <n v="0.98709999999999998"/>
    <n v="218.107"/>
    <n v="34.095399999999998"/>
    <n v="1652979608"/>
  </r>
  <r>
    <n v="18131604"/>
    <s v="Engineering Substation"/>
    <s v="2022-05-19 20:00:00"/>
    <x v="11"/>
    <x v="352"/>
    <x v="352"/>
    <s v="Thursday"/>
    <d v="1899-12-30T20:00:00"/>
    <s v="Peak"/>
    <n v="21"/>
    <n v="11108271301.257"/>
    <n v="175.2055"/>
    <m/>
    <n v="175.2055"/>
    <n v="176.19535400000001"/>
    <n v="0.24"/>
    <n v="0"/>
    <n v="0.99439999999999995"/>
    <n v="212.43"/>
    <n v="18.650200000000002"/>
    <n v="1652983208"/>
  </r>
  <r>
    <n v="18131604"/>
    <s v="Engineering Substation"/>
    <s v="2022-05-19 21:00:00"/>
    <x v="11"/>
    <x v="352"/>
    <x v="352"/>
    <s v="Thursday"/>
    <d v="1899-12-30T21:00:00"/>
    <s v="Standard"/>
    <n v="21"/>
    <n v="11108435426.216999"/>
    <n v="164.125"/>
    <m/>
    <n v="164.125"/>
    <n v="164.95961199999999"/>
    <n v="0.24"/>
    <n v="0"/>
    <n v="0.99490000000000001"/>
    <n v="168.821"/>
    <n v="16.5732"/>
    <n v="1652986808"/>
  </r>
  <r>
    <n v="18131604"/>
    <s v="Engineering Substation"/>
    <s v="2022-05-19 22:00:00"/>
    <x v="11"/>
    <x v="352"/>
    <x v="352"/>
    <s v="Thursday"/>
    <d v="1899-12-30T22:00:00"/>
    <s v="Standard"/>
    <n v="21"/>
    <n v="11108596268.457001"/>
    <n v="160.84219999999999"/>
    <m/>
    <n v="160.84219999999999"/>
    <n v="161.70685"/>
    <n v="0.24"/>
    <n v="0"/>
    <n v="0.99470000000000003"/>
    <n v="164.11699999999999"/>
    <n v="16.6997"/>
    <n v="1652990408"/>
  </r>
  <r>
    <n v="18131604"/>
    <s v="Engineering Substation"/>
    <s v="2022-05-19 23:00:00"/>
    <x v="11"/>
    <x v="352"/>
    <x v="352"/>
    <s v="Thursday"/>
    <d v="1899-12-30T23:00:00"/>
    <s v="Off-Peak"/>
    <n v="21"/>
    <n v="11108748996.297001"/>
    <n v="152.7278"/>
    <m/>
    <n v="152.7278"/>
    <n v="153.175793"/>
    <n v="0.24"/>
    <n v="0"/>
    <n v="0.99709999999999999"/>
    <n v="160.57400000000001"/>
    <n v="11.706"/>
    <n v="1652994008"/>
  </r>
  <r>
    <n v="18131604"/>
    <s v="Engineering Substation"/>
    <s v="2022-05-20 00:00:00"/>
    <x v="11"/>
    <x v="353"/>
    <x v="353"/>
    <s v="Friday"/>
    <d v="1899-12-30T00:00:00"/>
    <s v="Off-Peak"/>
    <n v="21"/>
    <n v="11108900730.777"/>
    <n v="151.7345"/>
    <m/>
    <n v="151.7345"/>
    <n v="152.083821"/>
    <n v="0.24"/>
    <n v="0"/>
    <n v="0.99770000000000003"/>
    <n v="152.85499999999999"/>
    <n v="10.302199999999999"/>
    <n v="1652997608"/>
  </r>
  <r>
    <n v="18131604"/>
    <s v="Engineering Substation"/>
    <s v="2022-05-20 01:00:00"/>
    <x v="11"/>
    <x v="353"/>
    <x v="353"/>
    <s v="Friday"/>
    <d v="1899-12-30T01:00:00"/>
    <s v="Off-Peak"/>
    <n v="21"/>
    <n v="11109049356.297001"/>
    <n v="148.62549999999999"/>
    <m/>
    <n v="148.62549999999999"/>
    <n v="148.97715700000001"/>
    <n v="0.24"/>
    <n v="0"/>
    <n v="0.99760000000000004"/>
    <n v="152.08000000000001"/>
    <n v="10.229799999999999"/>
    <n v="1653001208"/>
  </r>
  <r>
    <n v="18131604"/>
    <s v="Engineering Substation"/>
    <s v="2022-05-20 02:00:00"/>
    <x v="11"/>
    <x v="353"/>
    <x v="353"/>
    <s v="Friday"/>
    <d v="1899-12-30T02:00:00"/>
    <s v="Off-Peak"/>
    <n v="21"/>
    <n v="11109196974.777"/>
    <n v="147.61850000000001"/>
    <m/>
    <n v="147.61850000000001"/>
    <n v="147.944433"/>
    <n v="0.24"/>
    <n v="0"/>
    <n v="0.99780000000000002"/>
    <n v="148.976"/>
    <n v="9.8153000000000006"/>
    <n v="1653004808"/>
  </r>
  <r>
    <n v="18131604"/>
    <s v="Engineering Substation"/>
    <s v="2022-05-20 03:00:00"/>
    <x v="11"/>
    <x v="353"/>
    <x v="353"/>
    <s v="Friday"/>
    <d v="1899-12-30T03:00:00"/>
    <s v="Off-Peak"/>
    <n v="21"/>
    <n v="11109343229.337"/>
    <n v="146.25460000000001"/>
    <m/>
    <n v="146.25460000000001"/>
    <n v="146.55896799999999"/>
    <n v="0.24"/>
    <n v="0"/>
    <n v="0.99790000000000001"/>
    <n v="147.10900000000001"/>
    <n v="9.4411000000000005"/>
    <n v="1653008408"/>
  </r>
  <r>
    <n v="18131604"/>
    <s v="Engineering Substation"/>
    <s v="2022-05-20 04:00:00"/>
    <x v="11"/>
    <x v="353"/>
    <x v="353"/>
    <s v="Friday"/>
    <d v="1899-12-30T04:00:00"/>
    <s v="Off-Peak"/>
    <n v="21"/>
    <n v="11109488847.896999"/>
    <n v="145.61859999999999"/>
    <m/>
    <n v="145.61859999999999"/>
    <n v="145.90068400000001"/>
    <n v="0.24"/>
    <n v="0"/>
    <n v="0.99809999999999999"/>
    <n v="146.601"/>
    <n v="9.0688999999999993"/>
    <n v="1653012008"/>
  </r>
  <r>
    <n v="18131604"/>
    <s v="Engineering Substation"/>
    <s v="2022-05-20 05:00:00"/>
    <x v="11"/>
    <x v="353"/>
    <x v="353"/>
    <s v="Friday"/>
    <d v="1899-12-30T05:00:00"/>
    <s v="Off-Peak"/>
    <n v="21"/>
    <n v="11109635078.937"/>
    <n v="146.23099999999999"/>
    <m/>
    <n v="146.23099999999999"/>
    <n v="146.559967"/>
    <n v="0.24"/>
    <n v="0"/>
    <n v="0.99780000000000002"/>
    <n v="147.143"/>
    <n v="9.8135999999999992"/>
    <n v="1653015608"/>
  </r>
  <r>
    <n v="18131604"/>
    <s v="Engineering Substation"/>
    <s v="2022-05-20 06:00:00"/>
    <x v="11"/>
    <x v="353"/>
    <x v="353"/>
    <s v="Friday"/>
    <d v="1899-12-30T06:00:00"/>
    <s v="Off-Peak"/>
    <n v="21"/>
    <n v="11109782464.857"/>
    <n v="147.38589999999999"/>
    <m/>
    <n v="147.38589999999999"/>
    <n v="147.69685100000001"/>
    <n v="0.24"/>
    <n v="0"/>
    <n v="0.99790000000000001"/>
    <n v="148.625"/>
    <n v="9.5785999999999998"/>
    <n v="1653019208"/>
  </r>
  <r>
    <n v="18131604"/>
    <s v="Engineering Substation"/>
    <s v="2022-05-20 07:00:00"/>
    <x v="11"/>
    <x v="353"/>
    <x v="353"/>
    <s v="Friday"/>
    <d v="1899-12-30T07:00:00"/>
    <s v="Standard"/>
    <n v="21"/>
    <n v="11109984854.697001"/>
    <n v="202.38980000000001"/>
    <m/>
    <n v="202.38980000000001"/>
    <n v="205.65465900000001"/>
    <n v="0.24"/>
    <n v="0"/>
    <n v="0.98409999999999997"/>
    <n v="216.52099999999999"/>
    <n v="36.499200000000002"/>
    <n v="1653022808"/>
  </r>
  <r>
    <n v="18131604"/>
    <s v="Engineering Substation"/>
    <s v="2022-05-20 08:00:00"/>
    <x v="11"/>
    <x v="353"/>
    <x v="353"/>
    <s v="Friday"/>
    <d v="1899-12-30T08:00:00"/>
    <s v="Peak"/>
    <n v="21"/>
    <n v="11110201117.976999"/>
    <n v="216.26329999999999"/>
    <m/>
    <n v="216.20320000000001"/>
    <n v="218.344708"/>
    <n v="0.24"/>
    <n v="0"/>
    <n v="0.99019999999999997"/>
    <n v="222.53700000000001"/>
    <n v="30.505400000000002"/>
    <n v="1653026409"/>
  </r>
  <r>
    <n v="18131604"/>
    <s v="Engineering Substation"/>
    <s v="2022-05-20 09:00:00"/>
    <x v="11"/>
    <x v="353"/>
    <x v="353"/>
    <s v="Friday"/>
    <d v="1899-12-30T09:00:00"/>
    <s v="Peak"/>
    <n v="21"/>
    <n v="11110416794.216999"/>
    <n v="215.67619999999999"/>
    <m/>
    <n v="215.7362"/>
    <n v="218.18555900000001"/>
    <n v="0.24"/>
    <n v="0"/>
    <n v="0.98880000000000001"/>
    <n v="222.53700000000001"/>
    <n v="32.601300000000002"/>
    <n v="1653030008"/>
  </r>
  <r>
    <n v="18131604"/>
    <s v="Engineering Substation"/>
    <s v="2022-05-20 10:00:00"/>
    <x v="11"/>
    <x v="353"/>
    <x v="353"/>
    <s v="Friday"/>
    <d v="1899-12-30T10:00:00"/>
    <s v="Peak"/>
    <n v="21"/>
    <n v="11110641792.537001"/>
    <n v="224.9983"/>
    <m/>
    <n v="224.9983"/>
    <n v="227.81335000000001"/>
    <n v="0.24"/>
    <n v="0"/>
    <n v="0.98760000000000003"/>
    <n v="231.85300000000001"/>
    <n v="35.702599999999997"/>
    <n v="1653033608"/>
  </r>
  <r>
    <n v="18131604"/>
    <s v="Engineering Substation"/>
    <s v="2022-05-20 11:00:00"/>
    <x v="11"/>
    <x v="353"/>
    <x v="353"/>
    <s v="Friday"/>
    <d v="1899-12-30T11:00:00"/>
    <s v="Standard"/>
    <n v="21"/>
    <n v="11110874664.056999"/>
    <n v="232.8715"/>
    <m/>
    <n v="232.8715"/>
    <n v="235.90297100000001"/>
    <n v="0.24"/>
    <n v="0"/>
    <n v="0.98709999999999998"/>
    <n v="242.66499999999999"/>
    <n v="37.697000000000003"/>
    <n v="1653037208"/>
  </r>
  <r>
    <n v="18131604"/>
    <s v="Engineering Substation"/>
    <s v="2022-05-20 12:00:00"/>
    <x v="11"/>
    <x v="353"/>
    <x v="353"/>
    <s v="Friday"/>
    <d v="1899-12-30T12:00:00"/>
    <s v="Standard"/>
    <n v="21"/>
    <n v="11111104589.816999"/>
    <n v="229.92580000000001"/>
    <m/>
    <n v="229.92580000000001"/>
    <n v="233.603058"/>
    <n v="0.24"/>
    <n v="0"/>
    <n v="0.98429999999999995"/>
    <n v="238.768"/>
    <n v="41.286000000000001"/>
    <n v="1653040808"/>
  </r>
  <r>
    <n v="18131604"/>
    <s v="Engineering Substation"/>
    <s v="2022-05-20 13:00:00"/>
    <x v="11"/>
    <x v="353"/>
    <x v="353"/>
    <s v="Friday"/>
    <d v="1899-12-30T13:00:00"/>
    <s v="Standard"/>
    <n v="21"/>
    <n v="11111339262.056999"/>
    <n v="234.6722"/>
    <m/>
    <n v="234.6722"/>
    <n v="238.38694000000001"/>
    <n v="0.24"/>
    <n v="0"/>
    <n v="0.98440000000000005"/>
    <n v="238.768"/>
    <n v="41.919800000000002"/>
    <n v="1653044408"/>
  </r>
  <r>
    <n v="18131604"/>
    <s v="Engineering Substation"/>
    <s v="2022-05-20 14:00:00"/>
    <x v="11"/>
    <x v="353"/>
    <x v="353"/>
    <s v="Friday"/>
    <d v="1899-12-30T14:00:00"/>
    <s v="Standard"/>
    <n v="21"/>
    <n v="11111580825.896999"/>
    <n v="241.56379999999999"/>
    <m/>
    <n v="241.56379999999999"/>
    <n v="245.17866100000001"/>
    <n v="0.24"/>
    <n v="0"/>
    <n v="0.98529999999999995"/>
    <n v="246.85499999999999"/>
    <n v="41.946199999999997"/>
    <n v="1653048008"/>
  </r>
  <r>
    <n v="18131604"/>
    <s v="Engineering Substation"/>
    <s v="2022-05-20 15:00:00"/>
    <x v="11"/>
    <x v="353"/>
    <x v="353"/>
    <s v="Friday"/>
    <d v="1899-12-30T15:00:00"/>
    <s v="Standard"/>
    <n v="21"/>
    <n v="11111824223.816999"/>
    <n v="243.39789999999999"/>
    <m/>
    <n v="243.39789999999999"/>
    <n v="246.83260799999999"/>
    <n v="0.24"/>
    <n v="0"/>
    <n v="0.98609999999999998"/>
    <n v="246.858"/>
    <n v="41.033999999999999"/>
    <n v="1653051608"/>
  </r>
  <r>
    <n v="18131604"/>
    <s v="Engineering Substation"/>
    <s v="2022-05-20 16:00:00"/>
    <x v="11"/>
    <x v="353"/>
    <x v="353"/>
    <s v="Friday"/>
    <d v="1899-12-30T16:00:00"/>
    <s v="Standard"/>
    <n v="21"/>
    <n v="11112054973.976999"/>
    <n v="230.75020000000001"/>
    <m/>
    <n v="230.75020000000001"/>
    <n v="234.236661"/>
    <n v="0.24"/>
    <n v="0"/>
    <n v="0.98509999999999998"/>
    <n v="246.858"/>
    <n v="40.263800000000003"/>
    <n v="1653055208"/>
  </r>
  <r>
    <n v="18131604"/>
    <s v="Engineering Substation"/>
    <s v="2022-05-20 17:00:00"/>
    <x v="11"/>
    <x v="353"/>
    <x v="353"/>
    <s v="Friday"/>
    <d v="1899-12-30T17:00:00"/>
    <s v="Standard"/>
    <n v="21"/>
    <n v="11112279307.017"/>
    <n v="224.333"/>
    <m/>
    <n v="224.27070000000001"/>
    <n v="227.54204899999999"/>
    <n v="0.24"/>
    <n v="0"/>
    <n v="0.98560000000000003"/>
    <n v="233.63"/>
    <n v="38.445"/>
    <n v="1653058809"/>
  </r>
  <r>
    <n v="18131604"/>
    <s v="Engineering Substation"/>
    <s v="2022-05-20 18:00:00"/>
    <x v="11"/>
    <x v="353"/>
    <x v="353"/>
    <s v="Friday"/>
    <d v="1899-12-30T18:00:00"/>
    <s v="Standard"/>
    <n v="21"/>
    <n v="11112491052.777"/>
    <n v="211.7458"/>
    <m/>
    <n v="211.80459999999999"/>
    <n v="214.53689399999999"/>
    <n v="0.24"/>
    <n v="0"/>
    <n v="0.98729999999999996"/>
    <n v="229.14500000000001"/>
    <n v="34.130499999999998"/>
    <n v="1653062408"/>
  </r>
  <r>
    <n v="18131604"/>
    <s v="Engineering Substation"/>
    <s v="2022-05-20 19:00:00"/>
    <x v="11"/>
    <x v="353"/>
    <x v="353"/>
    <s v="Friday"/>
    <d v="1899-12-30T19:00:00"/>
    <s v="Peak"/>
    <n v="21"/>
    <n v="11112687746.697001"/>
    <n v="196.69390000000001"/>
    <m/>
    <n v="196.69390000000001"/>
    <n v="199.060969"/>
    <n v="0.24"/>
    <n v="0"/>
    <n v="0.98809999999999998"/>
    <n v="209.47300000000001"/>
    <n v="30.6067"/>
    <n v="1653066008"/>
  </r>
  <r>
    <n v="18131604"/>
    <s v="Engineering Substation"/>
    <s v="2022-05-20 20:00:00"/>
    <x v="11"/>
    <x v="353"/>
    <x v="353"/>
    <s v="Friday"/>
    <d v="1899-12-30T20:00:00"/>
    <s v="Peak"/>
    <n v="21"/>
    <n v="11112846294.537001"/>
    <n v="158.5478"/>
    <m/>
    <n v="158.5478"/>
    <n v="159.781396"/>
    <n v="0.24"/>
    <n v="0"/>
    <n v="0.99229999999999996"/>
    <n v="196.93299999999999"/>
    <n v="19.816099999999999"/>
    <n v="1653069608"/>
  </r>
  <r>
    <n v="18131604"/>
    <s v="Engineering Substation"/>
    <s v="2022-05-20 21:00:00"/>
    <x v="11"/>
    <x v="353"/>
    <x v="353"/>
    <s v="Friday"/>
    <d v="1899-12-30T21:00:00"/>
    <s v="Standard"/>
    <n v="21"/>
    <n v="11112997633.976999"/>
    <n v="151.33940000000001"/>
    <m/>
    <n v="151.33940000000001"/>
    <n v="152.18434300000001"/>
    <n v="0.24"/>
    <n v="0"/>
    <n v="0.99439999999999995"/>
    <n v="152.12100000000001"/>
    <n v="16.013999999999999"/>
    <n v="1653073208"/>
  </r>
  <r>
    <n v="18131604"/>
    <s v="Engineering Substation"/>
    <s v="2022-05-20 22:00:00"/>
    <x v="11"/>
    <x v="353"/>
    <x v="353"/>
    <s v="Friday"/>
    <d v="1899-12-30T22:00:00"/>
    <s v="Standard"/>
    <n v="21"/>
    <n v="11113150487.816999"/>
    <n v="152.85380000000001"/>
    <m/>
    <n v="152.81139999999999"/>
    <n v="153.73532599999999"/>
    <n v="0.24"/>
    <n v="0"/>
    <n v="0.99399999999999999"/>
    <n v="155.19999999999999"/>
    <n v="16.8294"/>
    <n v="1653076809"/>
  </r>
  <r>
    <n v="18131604"/>
    <s v="Engineering Substation"/>
    <s v="2022-05-20 23:00:00"/>
    <x v="11"/>
    <x v="353"/>
    <x v="353"/>
    <s v="Friday"/>
    <d v="1899-12-30T23:00:00"/>
    <s v="Off-Peak"/>
    <n v="21"/>
    <n v="11113296531.896999"/>
    <n v="146.04409999999999"/>
    <m/>
    <n v="146.0847"/>
    <n v="146.52516299999999"/>
    <n v="0.24"/>
    <n v="0"/>
    <n v="0.997"/>
    <n v="152.22300000000001"/>
    <n v="11.353199999999999"/>
    <n v="1653080408"/>
  </r>
  <r>
    <n v="18131604"/>
    <s v="Engineering Substation"/>
    <s v="2022-05-21 00:00:00"/>
    <x v="11"/>
    <x v="354"/>
    <x v="354"/>
    <s v="Saturday"/>
    <d v="1899-12-30T00:00:00"/>
    <s v="Off-Peak"/>
    <n v="21"/>
    <n v="11113442121.417"/>
    <n v="145.58949999999999"/>
    <m/>
    <n v="145.58949999999999"/>
    <n v="145.92572899999999"/>
    <n v="0.24"/>
    <n v="0"/>
    <n v="0.99770000000000003"/>
    <n v="146.69900000000001"/>
    <n v="9.9"/>
    <n v="1653084008"/>
  </r>
  <r>
    <n v="18131604"/>
    <s v="Engineering Substation"/>
    <s v="2022-05-21 01:00:00"/>
    <x v="11"/>
    <x v="354"/>
    <x v="354"/>
    <s v="Saturday"/>
    <d v="1899-12-30T01:00:00"/>
    <s v="Off-Peak"/>
    <n v="21"/>
    <n v="11113584694.136999"/>
    <n v="142.5727"/>
    <m/>
    <n v="142.53309999999999"/>
    <n v="142.894147"/>
    <n v="0.24"/>
    <n v="0"/>
    <n v="0.99750000000000005"/>
    <n v="145.483"/>
    <n v="10.1511"/>
    <n v="1653087609"/>
  </r>
  <r>
    <n v="18131604"/>
    <s v="Engineering Substation"/>
    <s v="2022-05-21 02:00:00"/>
    <x v="11"/>
    <x v="354"/>
    <x v="354"/>
    <s v="Saturday"/>
    <d v="1899-12-30T02:00:00"/>
    <s v="Off-Peak"/>
    <n v="21"/>
    <n v="11113725350.216999"/>
    <n v="140.65610000000001"/>
    <m/>
    <n v="140.6952"/>
    <n v="141.04102700000001"/>
    <n v="0.24"/>
    <n v="0"/>
    <n v="0.99750000000000005"/>
    <n v="142.61799999999999"/>
    <n v="9.8712999999999997"/>
    <n v="1653091208"/>
  </r>
  <r>
    <n v="18131604"/>
    <s v="Engineering Substation"/>
    <s v="2022-05-21 03:00:00"/>
    <x v="11"/>
    <x v="354"/>
    <x v="354"/>
    <s v="Saturday"/>
    <d v="1899-12-30T03:00:00"/>
    <s v="Off-Peak"/>
    <n v="21"/>
    <n v="11113865554.617001"/>
    <n v="140.20439999999999"/>
    <m/>
    <n v="140.20439999999999"/>
    <n v="140.56605999999999"/>
    <n v="0.24"/>
    <n v="0"/>
    <n v="0.99739999999999995"/>
    <n v="140.83199999999999"/>
    <n v="10.0769"/>
    <n v="1653094808"/>
  </r>
  <r>
    <n v="18131604"/>
    <s v="Engineering Substation"/>
    <s v="2022-05-21 04:00:00"/>
    <x v="11"/>
    <x v="354"/>
    <x v="354"/>
    <s v="Saturday"/>
    <d v="1899-12-30T04:00:00"/>
    <s v="Off-Peak"/>
    <n v="21"/>
    <n v="11114005621.976999"/>
    <n v="140.06739999999999"/>
    <m/>
    <n v="140.06739999999999"/>
    <n v="140.444388"/>
    <n v="0.24"/>
    <n v="0"/>
    <n v="0.99729999999999996"/>
    <n v="141.13399999999999"/>
    <n v="10.284000000000001"/>
    <n v="1653098408"/>
  </r>
  <r>
    <n v="18131604"/>
    <s v="Engineering Substation"/>
    <s v="2022-05-21 05:00:00"/>
    <x v="11"/>
    <x v="354"/>
    <x v="354"/>
    <s v="Saturday"/>
    <d v="1899-12-30T05:00:00"/>
    <s v="Off-Peak"/>
    <n v="21"/>
    <n v="11114141053.017"/>
    <n v="135.43100000000001"/>
    <m/>
    <n v="135.43100000000001"/>
    <n v="135.79406700000001"/>
    <n v="0.24"/>
    <n v="0"/>
    <n v="0.99729999999999996"/>
    <n v="141.13399999999999"/>
    <n v="9.9228000000000005"/>
    <n v="1653102008"/>
  </r>
  <r>
    <n v="18131604"/>
    <s v="Engineering Substation"/>
    <s v="2022-05-21 06:00:00"/>
    <x v="11"/>
    <x v="354"/>
    <x v="354"/>
    <s v="Saturday"/>
    <d v="1899-12-30T06:00:00"/>
    <s v="Off-Peak"/>
    <n v="21"/>
    <n v="11114276219.337"/>
    <n v="135.16630000000001"/>
    <m/>
    <n v="135.12880000000001"/>
    <n v="135.48370600000001"/>
    <n v="0.24"/>
    <n v="0"/>
    <n v="0.99739999999999995"/>
    <n v="135.89500000000001"/>
    <n v="9.8003"/>
    <n v="1653105609"/>
  </r>
  <r>
    <n v="18131604"/>
    <s v="Engineering Substation"/>
    <s v="2022-05-21 07:00:00"/>
    <x v="11"/>
    <x v="354"/>
    <x v="354"/>
    <s v="Saturday"/>
    <d v="1899-12-30T07:00:00"/>
    <s v="Off-Peak"/>
    <n v="21"/>
    <n v="11114459897.816999"/>
    <n v="183.67850000000001"/>
    <m/>
    <n v="183.7295"/>
    <n v="186.29278600000001"/>
    <n v="0.24"/>
    <n v="0"/>
    <n v="0.98619999999999997"/>
    <n v="193.87899999999999"/>
    <n v="30.7972"/>
    <n v="1653109208"/>
  </r>
  <r>
    <n v="18131604"/>
    <s v="Engineering Substation"/>
    <s v="2022-05-21 08:00:00"/>
    <x v="11"/>
    <x v="354"/>
    <x v="354"/>
    <s v="Saturday"/>
    <d v="1899-12-30T08:00:00"/>
    <s v="Standard"/>
    <n v="21"/>
    <n v="11114637085.497"/>
    <n v="177.18770000000001"/>
    <m/>
    <n v="177.18770000000001"/>
    <n v="178.802243"/>
    <n v="0.24"/>
    <n v="0"/>
    <n v="0.99099999999999999"/>
    <n v="193.87899999999999"/>
    <n v="23.974299999999999"/>
    <n v="1653112808"/>
  </r>
  <r>
    <n v="18131604"/>
    <s v="Engineering Substation"/>
    <s v="2022-05-21 09:00:00"/>
    <x v="11"/>
    <x v="354"/>
    <x v="354"/>
    <s v="Saturday"/>
    <d v="1899-12-30T09:00:00"/>
    <s v="Standard"/>
    <n v="21"/>
    <n v="11114809218.056999"/>
    <n v="172.1326"/>
    <m/>
    <n v="172.0848"/>
    <n v="173.51586699999999"/>
    <n v="0.24"/>
    <n v="0"/>
    <n v="0.99180000000000001"/>
    <n v="176.904"/>
    <n v="22.2394"/>
    <n v="1653116409"/>
  </r>
  <r>
    <n v="18131604"/>
    <s v="Engineering Substation"/>
    <s v="2022-05-21 10:00:00"/>
    <x v="11"/>
    <x v="354"/>
    <x v="354"/>
    <s v="Saturday"/>
    <d v="1899-12-30T10:00:00"/>
    <s v="Standard"/>
    <n v="21"/>
    <n v="11114982000.537001"/>
    <n v="172.7825"/>
    <m/>
    <n v="172.7825"/>
    <n v="174.30755600000001"/>
    <n v="0.24"/>
    <n v="0"/>
    <n v="0.99129999999999996"/>
    <n v="174.56899999999999"/>
    <n v="23.007400000000001"/>
    <n v="1653120009"/>
  </r>
  <r>
    <n v="18131604"/>
    <s v="Engineering Substation"/>
    <s v="2022-05-21 11:00:00"/>
    <x v="11"/>
    <x v="354"/>
    <x v="354"/>
    <s v="Saturday"/>
    <d v="1899-12-30T11:00:00"/>
    <s v="Standard"/>
    <n v="21"/>
    <n v="11115160542.297001"/>
    <n v="178.54179999999999"/>
    <m/>
    <n v="178.59139999999999"/>
    <n v="180.34516199999999"/>
    <n v="0.24"/>
    <n v="0"/>
    <n v="0.99029999999999996"/>
    <n v="181.33799999999999"/>
    <n v="25.0898"/>
    <n v="1653123608"/>
  </r>
  <r>
    <n v="18131604"/>
    <s v="Engineering Substation"/>
    <s v="2022-05-21 12:00:00"/>
    <x v="11"/>
    <x v="354"/>
    <x v="354"/>
    <s v="Saturday"/>
    <d v="1899-12-30T12:00:00"/>
    <s v="Standard"/>
    <n v="21"/>
    <n v="11115341362.377001"/>
    <n v="180.8201"/>
    <m/>
    <n v="180.8201"/>
    <n v="182.764974"/>
    <n v="0.24"/>
    <n v="0"/>
    <n v="0.98939999999999995"/>
    <n v="182.22200000000001"/>
    <n v="26.591999999999999"/>
    <n v="1653127208"/>
  </r>
  <r>
    <n v="18131604"/>
    <s v="Engineering Substation"/>
    <s v="2022-05-21 13:00:00"/>
    <x v="11"/>
    <x v="354"/>
    <x v="354"/>
    <s v="Saturday"/>
    <d v="1899-12-30T13:00:00"/>
    <s v="Off-Peak"/>
    <n v="21"/>
    <n v="11115518296.136999"/>
    <n v="176.93379999999999"/>
    <m/>
    <n v="176.93379999999999"/>
    <n v="178.43709699999999"/>
    <n v="0.24"/>
    <n v="0"/>
    <n v="0.99160000000000004"/>
    <n v="182.22200000000001"/>
    <n v="23.113700000000001"/>
    <n v="1653130808"/>
  </r>
  <r>
    <n v="18131604"/>
    <s v="Engineering Substation"/>
    <s v="2022-05-21 14:00:00"/>
    <x v="11"/>
    <x v="354"/>
    <x v="354"/>
    <s v="Saturday"/>
    <d v="1899-12-30T14:00:00"/>
    <s v="Off-Peak"/>
    <n v="21"/>
    <n v="11115700578.537001"/>
    <n v="182.2824"/>
    <m/>
    <n v="182.23179999999999"/>
    <n v="184.33542299999999"/>
    <n v="0.24"/>
    <n v="0"/>
    <n v="0.98860000000000003"/>
    <n v="185.17099999999999"/>
    <n v="27.769200000000001"/>
    <n v="1653134409"/>
  </r>
  <r>
    <n v="18131604"/>
    <s v="Engineering Substation"/>
    <s v="2022-05-21 15:00:00"/>
    <x v="11"/>
    <x v="354"/>
    <x v="354"/>
    <s v="Saturday"/>
    <d v="1899-12-30T15:00:00"/>
    <s v="Off-Peak"/>
    <n v="21"/>
    <n v="11115875451.657"/>
    <n v="174.87309999999999"/>
    <m/>
    <n v="174.92169999999999"/>
    <n v="176.643091"/>
    <n v="0.24"/>
    <n v="0"/>
    <n v="0.99029999999999996"/>
    <n v="186.184"/>
    <n v="24.6004"/>
    <n v="1653138008"/>
  </r>
  <r>
    <n v="18131604"/>
    <s v="Engineering Substation"/>
    <s v="2022-05-21 16:00:00"/>
    <x v="11"/>
    <x v="354"/>
    <x v="354"/>
    <s v="Saturday"/>
    <d v="1899-12-30T16:00:00"/>
    <s v="Off-Peak"/>
    <n v="21"/>
    <n v="11116053051.177"/>
    <n v="177.59950000000001"/>
    <m/>
    <n v="177.59950000000001"/>
    <n v="179.77596299999999"/>
    <n v="0.24"/>
    <n v="0"/>
    <n v="0.9879"/>
    <n v="180.74199999999999"/>
    <n v="27.889199999999999"/>
    <n v="1653141608"/>
  </r>
  <r>
    <n v="18131604"/>
    <s v="Engineering Substation"/>
    <s v="2022-05-21 17:00:00"/>
    <x v="11"/>
    <x v="354"/>
    <x v="354"/>
    <s v="Saturday"/>
    <d v="1899-12-30T17:00:00"/>
    <s v="Off-Peak"/>
    <n v="21"/>
    <n v="11116233305.577"/>
    <n v="180.2544"/>
    <m/>
    <n v="180.2544"/>
    <n v="182.26941600000001"/>
    <n v="0.24"/>
    <n v="0"/>
    <n v="0.9889"/>
    <n v="184.58500000000001"/>
    <n v="27.0276"/>
    <n v="1653145208"/>
  </r>
  <r>
    <n v="18131604"/>
    <s v="Engineering Substation"/>
    <s v="2022-05-21 18:00:00"/>
    <x v="11"/>
    <x v="354"/>
    <x v="354"/>
    <s v="Saturday"/>
    <d v="1899-12-30T18:00:00"/>
    <s v="Off-Peak"/>
    <n v="21"/>
    <n v="11116417095.417"/>
    <n v="183.78980000000001"/>
    <m/>
    <n v="183.78980000000001"/>
    <n v="185.61497199999999"/>
    <n v="0.24"/>
    <n v="0"/>
    <n v="0.99019999999999997"/>
    <n v="191.053"/>
    <n v="25.965599999999998"/>
    <n v="1653148808"/>
  </r>
  <r>
    <n v="18131604"/>
    <s v="Engineering Substation"/>
    <s v="2022-05-21 19:00:00"/>
    <x v="11"/>
    <x v="354"/>
    <x v="354"/>
    <s v="Saturday"/>
    <d v="1899-12-30T19:00:00"/>
    <s v="Standard"/>
    <n v="21"/>
    <n v="11116606614.056999"/>
    <n v="189.51859999999999"/>
    <m/>
    <n v="189.51859999999999"/>
    <n v="191.37455299999999"/>
    <n v="0.24"/>
    <n v="0"/>
    <n v="0.99029999999999996"/>
    <n v="191.21600000000001"/>
    <n v="26.587700000000002"/>
    <n v="1653152408"/>
  </r>
  <r>
    <n v="18131604"/>
    <s v="Engineering Substation"/>
    <s v="2022-05-21 20:00:00"/>
    <x v="11"/>
    <x v="354"/>
    <x v="354"/>
    <s v="Saturday"/>
    <d v="1899-12-30T20:00:00"/>
    <s v="Standard"/>
    <n v="21"/>
    <n v="11116769229.417"/>
    <n v="162.61539999999999"/>
    <m/>
    <n v="162.61539999999999"/>
    <n v="163.333585"/>
    <n v="0.24"/>
    <n v="0"/>
    <n v="0.99560000000000004"/>
    <n v="187.86699999999999"/>
    <n v="15.3005"/>
    <n v="1653156008"/>
  </r>
  <r>
    <n v="18131604"/>
    <s v="Engineering Substation"/>
    <s v="2022-05-21 21:00:00"/>
    <x v="11"/>
    <x v="354"/>
    <x v="354"/>
    <s v="Saturday"/>
    <d v="1899-12-30T21:00:00"/>
    <s v="Off-Peak"/>
    <n v="21"/>
    <n v="11116921046.697001"/>
    <n v="151.81729999999999"/>
    <m/>
    <n v="151.81729999999999"/>
    <n v="152.34250900000001"/>
    <n v="0.24"/>
    <n v="0"/>
    <n v="0.99660000000000004"/>
    <n v="154.929"/>
    <n v="12.6394"/>
    <n v="1653159608"/>
  </r>
  <r>
    <n v="18131604"/>
    <s v="Engineering Substation"/>
    <s v="2022-05-21 22:00:00"/>
    <x v="11"/>
    <x v="354"/>
    <x v="354"/>
    <s v="Saturday"/>
    <d v="1899-12-30T22:00:00"/>
    <s v="Off-Peak"/>
    <n v="21"/>
    <n v="11117067653.337"/>
    <n v="146.60659999999999"/>
    <m/>
    <n v="146.5659"/>
    <n v="146.997254"/>
    <n v="0.24"/>
    <n v="0"/>
    <n v="0.99709999999999999"/>
    <n v="151.74799999999999"/>
    <n v="11.252599999999999"/>
    <n v="1653163209"/>
  </r>
  <r>
    <n v="18131604"/>
    <s v="Engineering Substation"/>
    <s v="2022-05-21 23:00:00"/>
    <x v="11"/>
    <x v="354"/>
    <x v="354"/>
    <s v="Saturday"/>
    <d v="1899-12-30T23:00:00"/>
    <s v="Off-Peak"/>
    <n v="21"/>
    <n v="11117211457.017"/>
    <n v="143.80369999999999"/>
    <m/>
    <n v="143.80369999999999"/>
    <n v="144.21922699999999"/>
    <n v="0.24"/>
    <n v="0"/>
    <n v="0.99709999999999999"/>
    <n v="145.006"/>
    <n v="10.940200000000001"/>
    <n v="1653166809"/>
  </r>
  <r>
    <n v="18131604"/>
    <s v="Engineering Substation"/>
    <s v="2022-05-22 00:00:00"/>
    <x v="11"/>
    <x v="355"/>
    <x v="355"/>
    <s v="Sunday"/>
    <d v="1899-12-30T00:00:00"/>
    <s v="Off-Peak"/>
    <n v="22"/>
    <n v="11117355207.417"/>
    <n v="143.75040000000001"/>
    <m/>
    <n v="143.7903"/>
    <n v="144.24780999999999"/>
    <n v="0.24"/>
    <n v="0"/>
    <n v="0.99680000000000002"/>
    <n v="145.006"/>
    <n v="11.478999999999999"/>
    <n v="1653170408"/>
  </r>
  <r>
    <n v="18131604"/>
    <s v="Engineering Substation"/>
    <s v="2022-05-22 01:00:00"/>
    <x v="11"/>
    <x v="355"/>
    <x v="355"/>
    <s v="Sunday"/>
    <d v="1899-12-30T01:00:00"/>
    <s v="Off-Peak"/>
    <n v="22"/>
    <n v="11117498371.976999"/>
    <n v="143.16460000000001"/>
    <m/>
    <n v="143.16460000000001"/>
    <n v="143.71873600000001"/>
    <n v="0.24"/>
    <n v="0"/>
    <n v="0.99609999999999999"/>
    <n v="144.30600000000001"/>
    <n v="12.6089"/>
    <n v="1653174008"/>
  </r>
  <r>
    <n v="18131604"/>
    <s v="Engineering Substation"/>
    <s v="2022-05-22 02:00:00"/>
    <x v="11"/>
    <x v="355"/>
    <x v="355"/>
    <s v="Sunday"/>
    <d v="1899-12-30T02:00:00"/>
    <s v="Off-Peak"/>
    <n v="22"/>
    <n v="11117640693.657"/>
    <n v="142.32169999999999"/>
    <m/>
    <n v="142.32169999999999"/>
    <n v="142.88413499999999"/>
    <n v="0.24"/>
    <n v="0"/>
    <n v="0.99609999999999999"/>
    <n v="144.56700000000001"/>
    <n v="12.6655"/>
    <n v="1653177608"/>
  </r>
  <r>
    <n v="18131604"/>
    <s v="Engineering Substation"/>
    <s v="2022-05-22 03:00:00"/>
    <x v="11"/>
    <x v="355"/>
    <x v="355"/>
    <s v="Sunday"/>
    <d v="1899-12-30T03:00:00"/>
    <s v="Off-Peak"/>
    <n v="22"/>
    <n v="11117780525.577"/>
    <n v="139.83189999999999"/>
    <m/>
    <n v="139.83189999999999"/>
    <n v="140.34297000000001"/>
    <n v="0.24"/>
    <n v="0"/>
    <n v="0.99639999999999995"/>
    <n v="144.56700000000001"/>
    <n v="11.9659"/>
    <n v="1653181208"/>
  </r>
  <r>
    <n v="18131604"/>
    <s v="Engineering Substation"/>
    <s v="2022-05-22 04:00:00"/>
    <x v="11"/>
    <x v="355"/>
    <x v="355"/>
    <s v="Sunday"/>
    <d v="1899-12-30T04:00:00"/>
    <s v="Off-Peak"/>
    <n v="22"/>
    <n v="11117919481.976999"/>
    <n v="138.9564"/>
    <m/>
    <n v="138.9564"/>
    <n v="139.48089999999999"/>
    <n v="0.24"/>
    <n v="0"/>
    <n v="0.99619999999999997"/>
    <n v="140.45099999999999"/>
    <n v="12.0847"/>
    <n v="1653184808"/>
  </r>
  <r>
    <n v="18131604"/>
    <s v="Engineering Substation"/>
    <s v="2022-05-22 05:00:00"/>
    <x v="11"/>
    <x v="355"/>
    <x v="355"/>
    <s v="Sunday"/>
    <d v="1899-12-30T05:00:00"/>
    <s v="Off-Peak"/>
    <n v="22"/>
    <n v="11118060816.537001"/>
    <n v="141.33459999999999"/>
    <m/>
    <n v="141.33459999999999"/>
    <n v="141.87563700000001"/>
    <n v="0.24"/>
    <n v="0"/>
    <n v="0.99619999999999997"/>
    <n v="142.51499999999999"/>
    <n v="12.379"/>
    <n v="1653188408"/>
  </r>
  <r>
    <n v="18131604"/>
    <s v="Engineering Substation"/>
    <s v="2022-05-22 06:00:00"/>
    <x v="11"/>
    <x v="355"/>
    <x v="355"/>
    <s v="Sunday"/>
    <d v="1899-12-30T06:00:00"/>
    <s v="Off-Peak"/>
    <n v="22"/>
    <n v="11118199675.257"/>
    <n v="138.8587"/>
    <m/>
    <n v="138.8587"/>
    <n v="139.28237300000001"/>
    <n v="0.24"/>
    <n v="0"/>
    <n v="0.997"/>
    <n v="142.51499999999999"/>
    <n v="10.8552"/>
    <n v="1653192008"/>
  </r>
  <r>
    <n v="18131604"/>
    <s v="Engineering Substation"/>
    <s v="2022-05-22 07:00:00"/>
    <x v="11"/>
    <x v="355"/>
    <x v="355"/>
    <s v="Sunday"/>
    <d v="1899-12-30T07:00:00"/>
    <s v="Off-Peak"/>
    <n v="22"/>
    <n v="11118332058.056999"/>
    <n v="132.3828"/>
    <m/>
    <n v="132.3828"/>
    <n v="132.812231"/>
    <n v="0.24"/>
    <n v="0"/>
    <n v="0.99680000000000002"/>
    <n v="138.21299999999999"/>
    <n v="10.6716"/>
    <n v="1653195608"/>
  </r>
  <r>
    <n v="18131604"/>
    <s v="Engineering Substation"/>
    <s v="2022-05-22 08:00:00"/>
    <x v="11"/>
    <x v="355"/>
    <x v="355"/>
    <s v="Sunday"/>
    <d v="1899-12-30T08:00:00"/>
    <s v="Off-Peak"/>
    <n v="22"/>
    <n v="11118464613.417"/>
    <n v="132.55539999999999"/>
    <m/>
    <n v="132.51849999999999"/>
    <n v="132.94553400000001"/>
    <n v="0.24"/>
    <n v="0"/>
    <n v="0.99680000000000002"/>
    <n v="133.214"/>
    <n v="10.646599999999999"/>
    <n v="1653199209"/>
  </r>
  <r>
    <n v="18131604"/>
    <s v="Engineering Substation"/>
    <s v="2022-05-22 09:00:00"/>
    <x v="11"/>
    <x v="355"/>
    <x v="355"/>
    <s v="Sunday"/>
    <d v="1899-12-30T09:00:00"/>
    <s v="Off-Peak"/>
    <n v="22"/>
    <n v="11118595169.577"/>
    <n v="130.55619999999999"/>
    <m/>
    <n v="130.55619999999999"/>
    <n v="130.95902899999999"/>
    <n v="0.24"/>
    <n v="0"/>
    <n v="0.99690000000000001"/>
    <n v="132.97800000000001"/>
    <n v="10.2643"/>
    <n v="1653202809"/>
  </r>
  <r>
    <n v="18131604"/>
    <s v="Engineering Substation"/>
    <s v="2022-05-22 10:00:00"/>
    <x v="11"/>
    <x v="355"/>
    <x v="355"/>
    <s v="Sunday"/>
    <d v="1899-12-30T10:00:00"/>
    <s v="Off-Peak"/>
    <n v="22"/>
    <n v="11118723815.816999"/>
    <n v="128.64619999999999"/>
    <m/>
    <n v="128.68199999999999"/>
    <n v="129.076978"/>
    <n v="0.24"/>
    <n v="0"/>
    <n v="0.99690000000000001"/>
    <n v="130.613"/>
    <n v="10.090199999999999"/>
    <n v="1653206408"/>
  </r>
  <r>
    <n v="18131604"/>
    <s v="Engineering Substation"/>
    <s v="2022-05-22 11:00:00"/>
    <x v="11"/>
    <x v="355"/>
    <x v="355"/>
    <s v="Sunday"/>
    <d v="1899-12-30T11:00:00"/>
    <s v="Off-Peak"/>
    <n v="22"/>
    <n v="11118854014.377001"/>
    <n v="130.1986"/>
    <m/>
    <n v="130.1986"/>
    <n v="130.576919"/>
    <n v="0.24"/>
    <n v="0"/>
    <n v="0.99709999999999999"/>
    <n v="131.02699999999999"/>
    <n v="9.9330999999999996"/>
    <n v="1653210008"/>
  </r>
  <r>
    <n v="18131604"/>
    <s v="Engineering Substation"/>
    <s v="2022-05-22 12:00:00"/>
    <x v="11"/>
    <x v="355"/>
    <x v="355"/>
    <s v="Sunday"/>
    <d v="1899-12-30T12:00:00"/>
    <s v="Off-Peak"/>
    <n v="22"/>
    <n v="11118989353.497"/>
    <n v="135.3391"/>
    <m/>
    <n v="135.3391"/>
    <n v="135.722114"/>
    <n v="0.24"/>
    <n v="0"/>
    <n v="0.99719999999999998"/>
    <n v="136.065"/>
    <n v="10.189"/>
    <n v="1653213608"/>
  </r>
  <r>
    <n v="18131604"/>
    <s v="Engineering Substation"/>
    <s v="2022-05-22 13:00:00"/>
    <x v="11"/>
    <x v="355"/>
    <x v="355"/>
    <s v="Sunday"/>
    <d v="1899-12-30T13:00:00"/>
    <s v="Off-Peak"/>
    <n v="22"/>
    <n v="11119127564.216999"/>
    <n v="138.2107"/>
    <m/>
    <n v="138.17230000000001"/>
    <n v="138.50072599999999"/>
    <n v="0.24"/>
    <n v="0"/>
    <n v="0.99760000000000004"/>
    <n v="139.929"/>
    <n v="9.5318000000000005"/>
    <n v="1653217209"/>
  </r>
  <r>
    <n v="18131604"/>
    <s v="Engineering Substation"/>
    <s v="2022-05-22 14:00:00"/>
    <x v="11"/>
    <x v="355"/>
    <x v="355"/>
    <s v="Sunday"/>
    <d v="1899-12-30T14:00:00"/>
    <s v="Off-Peak"/>
    <n v="22"/>
    <n v="11119268464.136999"/>
    <n v="140.8999"/>
    <m/>
    <n v="140.9391"/>
    <n v="141.347678"/>
    <n v="0.24"/>
    <n v="0"/>
    <n v="0.99709999999999999"/>
    <n v="141.499"/>
    <n v="10.7399"/>
    <n v="1653220808"/>
  </r>
  <r>
    <n v="18131604"/>
    <s v="Engineering Substation"/>
    <s v="2022-05-22 15:00:00"/>
    <x v="11"/>
    <x v="355"/>
    <x v="355"/>
    <s v="Sunday"/>
    <d v="1899-12-30T15:00:00"/>
    <s v="Off-Peak"/>
    <n v="22"/>
    <n v="11119403056.377001"/>
    <n v="134.59219999999999"/>
    <m/>
    <n v="134.5549"/>
    <n v="134.922856"/>
    <n v="0.24"/>
    <n v="0"/>
    <n v="0.99729999999999996"/>
    <n v="140.87"/>
    <n v="9.9581999999999997"/>
    <n v="1653224409"/>
  </r>
  <r>
    <n v="18131604"/>
    <s v="Engineering Substation"/>
    <s v="2022-05-22 16:00:00"/>
    <x v="11"/>
    <x v="355"/>
    <x v="355"/>
    <s v="Sunday"/>
    <d v="1899-12-30T16:00:00"/>
    <s v="Off-Peak"/>
    <n v="22"/>
    <n v="11119543112.457001"/>
    <n v="140.05609999999999"/>
    <m/>
    <n v="140.05609999999999"/>
    <n v="140.47636299999999"/>
    <n v="0.24"/>
    <n v="0"/>
    <n v="0.997"/>
    <n v="142.44399999999999"/>
    <n v="10.8583"/>
    <n v="1653228009"/>
  </r>
  <r>
    <n v="18131604"/>
    <s v="Engineering Substation"/>
    <s v="2022-05-22 17:00:00"/>
    <x v="11"/>
    <x v="355"/>
    <x v="355"/>
    <s v="Sunday"/>
    <d v="1899-12-30T17:00:00"/>
    <s v="Off-Peak"/>
    <n v="22"/>
    <n v="11119684849.257"/>
    <n v="141.73679999999999"/>
    <m/>
    <n v="141.77619999999999"/>
    <n v="142.23823100000001"/>
    <n v="0.24"/>
    <n v="0"/>
    <n v="0.99680000000000002"/>
    <n v="142.44399999999999"/>
    <n v="11.455500000000001"/>
    <n v="1653231608"/>
  </r>
  <r>
    <n v="18131604"/>
    <s v="Engineering Substation"/>
    <s v="2022-05-22 18:00:00"/>
    <x v="11"/>
    <x v="355"/>
    <x v="355"/>
    <s v="Sunday"/>
    <d v="1899-12-30T18:00:00"/>
    <s v="Off-Peak"/>
    <n v="22"/>
    <n v="11119827140.216999"/>
    <n v="142.291"/>
    <m/>
    <n v="142.291"/>
    <n v="142.72204199999999"/>
    <n v="0.24"/>
    <n v="0"/>
    <n v="0.997"/>
    <n v="143.25700000000001"/>
    <n v="11.0844"/>
    <n v="1653235208"/>
  </r>
  <r>
    <n v="18131604"/>
    <s v="Engineering Substation"/>
    <s v="2022-05-22 19:00:00"/>
    <x v="11"/>
    <x v="355"/>
    <x v="355"/>
    <s v="Sunday"/>
    <d v="1899-12-30T19:00:00"/>
    <s v="Off-Peak"/>
    <n v="22"/>
    <n v="11119971122.457001"/>
    <n v="143.98220000000001"/>
    <m/>
    <n v="143.98220000000001"/>
    <n v="144.40185"/>
    <n v="0.24"/>
    <n v="0"/>
    <n v="0.99709999999999999"/>
    <n v="146.25399999999999"/>
    <n v="11.000400000000001"/>
    <n v="1653238808"/>
  </r>
  <r>
    <n v="18131604"/>
    <s v="Engineering Substation"/>
    <s v="2022-05-22 20:00:00"/>
    <x v="11"/>
    <x v="355"/>
    <x v="355"/>
    <s v="Sunday"/>
    <d v="1899-12-30T20:00:00"/>
    <s v="Off-Peak"/>
    <n v="22"/>
    <n v="11120115540.056999"/>
    <n v="144.41759999999999"/>
    <m/>
    <n v="144.41759999999999"/>
    <n v="144.84605199999999"/>
    <n v="0.24"/>
    <n v="0"/>
    <n v="0.997"/>
    <n v="146.25399999999999"/>
    <n v="11.1326"/>
    <n v="1653242408"/>
  </r>
  <r>
    <n v="18131604"/>
    <s v="Engineering Substation"/>
    <s v="2022-05-22 21:00:00"/>
    <x v="11"/>
    <x v="355"/>
    <x v="355"/>
    <s v="Sunday"/>
    <d v="1899-12-30T21:00:00"/>
    <s v="Off-Peak"/>
    <n v="22"/>
    <n v="11120258027.337"/>
    <n v="142.4873"/>
    <m/>
    <n v="142.4873"/>
    <n v="142.89031800000001"/>
    <n v="0.24"/>
    <n v="0"/>
    <n v="0.99719999999999998"/>
    <n v="144.98599999999999"/>
    <n v="10.724600000000001"/>
    <n v="1653246008"/>
  </r>
  <r>
    <n v="18131604"/>
    <s v="Engineering Substation"/>
    <s v="2022-05-22 22:00:00"/>
    <x v="11"/>
    <x v="355"/>
    <x v="355"/>
    <s v="Sunday"/>
    <d v="1899-12-30T22:00:00"/>
    <s v="Off-Peak"/>
    <n v="22"/>
    <n v="11120400403.017"/>
    <n v="142.37569999999999"/>
    <m/>
    <n v="142.37569999999999"/>
    <n v="142.703045"/>
    <n v="0.24"/>
    <n v="0"/>
    <n v="0.99770000000000003"/>
    <n v="143.25299999999999"/>
    <n v="9.6605000000000008"/>
    <n v="1653249608"/>
  </r>
  <r>
    <n v="18131604"/>
    <s v="Engineering Substation"/>
    <s v="2022-05-22 23:00:00"/>
    <x v="11"/>
    <x v="355"/>
    <x v="355"/>
    <s v="Sunday"/>
    <d v="1899-12-30T23:00:00"/>
    <s v="Off-Peak"/>
    <n v="22"/>
    <n v="11120540331.177"/>
    <n v="139.9282"/>
    <m/>
    <n v="139.88929999999999"/>
    <n v="140.245396"/>
    <n v="0.24"/>
    <n v="0"/>
    <n v="0.99750000000000005"/>
    <n v="143.25299999999999"/>
    <n v="9.9877000000000002"/>
    <n v="1653253209"/>
  </r>
  <r>
    <n v="18131604"/>
    <s v="Engineering Substation"/>
    <s v="2022-05-23 00:00:00"/>
    <x v="11"/>
    <x v="356"/>
    <x v="356"/>
    <s v="Monday"/>
    <d v="1899-12-30T00:00:00"/>
    <s v="Off-Peak"/>
    <n v="22"/>
    <n v="11120676313.257"/>
    <n v="135.9821"/>
    <m/>
    <n v="136.01990000000001"/>
    <n v="136.373738"/>
    <n v="0.24"/>
    <n v="0"/>
    <n v="0.99739999999999995"/>
    <n v="139.91900000000001"/>
    <n v="9.8179999999999996"/>
    <n v="1653256808"/>
  </r>
  <r>
    <n v="18131604"/>
    <s v="Engineering Substation"/>
    <s v="2022-05-23 01:00:00"/>
    <x v="11"/>
    <x v="356"/>
    <x v="356"/>
    <s v="Monday"/>
    <d v="1899-12-30T01:00:00"/>
    <s v="Off-Peak"/>
    <n v="22"/>
    <n v="11120811773.577"/>
    <n v="135.46029999999999"/>
    <m/>
    <n v="135.46029999999999"/>
    <n v="135.86534"/>
    <n v="0.24"/>
    <n v="0"/>
    <n v="0.997"/>
    <n v="136.745"/>
    <n v="10.483000000000001"/>
    <n v="1653260408"/>
  </r>
  <r>
    <n v="18131604"/>
    <s v="Engineering Substation"/>
    <s v="2022-05-23 02:00:00"/>
    <x v="11"/>
    <x v="356"/>
    <x v="356"/>
    <s v="Monday"/>
    <d v="1899-12-30T02:00:00"/>
    <s v="Off-Peak"/>
    <n v="22"/>
    <n v="11120949851.816999"/>
    <n v="138.07820000000001"/>
    <m/>
    <n v="138.07820000000001"/>
    <n v="138.43441100000001"/>
    <n v="0.24"/>
    <n v="0"/>
    <n v="0.99739999999999995"/>
    <n v="138.185"/>
    <n v="9.9239999999999995"/>
    <n v="1653264008"/>
  </r>
  <r>
    <n v="18131604"/>
    <s v="Engineering Substation"/>
    <s v="2022-05-23 03:00:00"/>
    <x v="11"/>
    <x v="356"/>
    <x v="356"/>
    <s v="Monday"/>
    <d v="1899-12-30T03:00:00"/>
    <s v="Off-Peak"/>
    <n v="22"/>
    <n v="11121085817.816999"/>
    <n v="135.96600000000001"/>
    <m/>
    <n v="135.96600000000001"/>
    <n v="136.291696"/>
    <n v="0.24"/>
    <n v="0"/>
    <n v="0.99760000000000004"/>
    <n v="138.185"/>
    <n v="9.4166000000000007"/>
    <n v="1653267608"/>
  </r>
  <r>
    <n v="18131604"/>
    <s v="Engineering Substation"/>
    <s v="2022-05-23 04:00:00"/>
    <x v="11"/>
    <x v="356"/>
    <x v="356"/>
    <s v="Monday"/>
    <d v="1899-12-30T04:00:00"/>
    <s v="Off-Peak"/>
    <n v="22"/>
    <n v="11121221448.056999"/>
    <n v="135.6302"/>
    <m/>
    <n v="135.6302"/>
    <n v="135.956773"/>
    <n v="0.24"/>
    <n v="0"/>
    <n v="0.99760000000000004"/>
    <n v="136.637"/>
    <n v="9.4170999999999996"/>
    <n v="1653271208"/>
  </r>
  <r>
    <n v="18131604"/>
    <s v="Engineering Substation"/>
    <s v="2022-05-23 05:00:00"/>
    <x v="11"/>
    <x v="356"/>
    <x v="356"/>
    <s v="Monday"/>
    <d v="1899-12-30T05:00:00"/>
    <s v="Off-Peak"/>
    <n v="22"/>
    <n v="11121356568.297001"/>
    <n v="135.12020000000001"/>
    <m/>
    <n v="135.12020000000001"/>
    <n v="135.43087800000001"/>
    <n v="0.24"/>
    <n v="0"/>
    <n v="0.99770000000000003"/>
    <n v="135.767"/>
    <n v="9.1675000000000004"/>
    <n v="1653274808"/>
  </r>
  <r>
    <n v="18131604"/>
    <s v="Engineering Substation"/>
    <s v="2022-05-23 06:00:00"/>
    <x v="11"/>
    <x v="356"/>
    <x v="356"/>
    <s v="Monday"/>
    <d v="1899-12-30T06:00:00"/>
    <s v="Off-Peak"/>
    <n v="22"/>
    <n v="11121490801.737"/>
    <n v="134.23339999999999"/>
    <m/>
    <n v="134.23339999999999"/>
    <n v="134.56462400000001"/>
    <n v="0.24"/>
    <n v="0"/>
    <n v="0.99750000000000005"/>
    <n v="135.767"/>
    <n v="9.4351000000000003"/>
    <n v="1653278408"/>
  </r>
  <r>
    <n v="18131604"/>
    <s v="Engineering Substation"/>
    <s v="2022-05-23 07:00:00"/>
    <x v="11"/>
    <x v="356"/>
    <x v="356"/>
    <s v="Monday"/>
    <d v="1899-12-30T07:00:00"/>
    <s v="Standard"/>
    <n v="22"/>
    <n v="11121691955.816999"/>
    <n v="201.1541"/>
    <m/>
    <n v="201.1541"/>
    <n v="204.56993499999999"/>
    <n v="0.24"/>
    <n v="0"/>
    <n v="0.98329999999999995"/>
    <n v="224.643"/>
    <n v="37.227600000000002"/>
    <n v="1653282008"/>
  </r>
  <r>
    <n v="18131604"/>
    <s v="Engineering Substation"/>
    <s v="2022-05-23 08:00:00"/>
    <x v="11"/>
    <x v="356"/>
    <x v="356"/>
    <s v="Monday"/>
    <d v="1899-12-30T08:00:00"/>
    <s v="Peak"/>
    <n v="22"/>
    <n v="11121907406.216999"/>
    <n v="215.4504"/>
    <m/>
    <n v="215.4504"/>
    <n v="218.04401999999999"/>
    <n v="0.24"/>
    <n v="0"/>
    <n v="0.98809999999999998"/>
    <n v="224.643"/>
    <n v="33.530900000000003"/>
    <n v="1653285608"/>
  </r>
  <r>
    <n v="18131604"/>
    <s v="Engineering Substation"/>
    <s v="2022-05-23 09:00:00"/>
    <x v="11"/>
    <x v="356"/>
    <x v="356"/>
    <s v="Monday"/>
    <d v="1899-12-30T09:00:00"/>
    <s v="Peak"/>
    <n v="22"/>
    <n v="11122124502.537001"/>
    <n v="217.09630000000001"/>
    <m/>
    <n v="217.09630000000001"/>
    <n v="219.658615"/>
    <n v="0.24"/>
    <n v="0"/>
    <n v="0.98829999999999996"/>
    <n v="222.154"/>
    <n v="33.4529"/>
    <n v="1653289208"/>
  </r>
  <r>
    <n v="18131604"/>
    <s v="Engineering Substation"/>
    <s v="2022-05-23 10:00:00"/>
    <x v="11"/>
    <x v="356"/>
    <x v="356"/>
    <s v="Monday"/>
    <d v="1899-12-30T10:00:00"/>
    <s v="Peak"/>
    <n v="22"/>
    <n v="11122358691.657"/>
    <n v="234.1891"/>
    <m/>
    <n v="234.1891"/>
    <n v="236.87921299999999"/>
    <n v="0.24"/>
    <n v="0"/>
    <n v="0.98860000000000003"/>
    <n v="237.34"/>
    <n v="35.597999999999999"/>
    <n v="1653292808"/>
  </r>
  <r>
    <n v="18131604"/>
    <s v="Engineering Substation"/>
    <s v="2022-05-23 11:00:00"/>
    <x v="11"/>
    <x v="356"/>
    <x v="356"/>
    <s v="Monday"/>
    <d v="1899-12-30T11:00:00"/>
    <s v="Standard"/>
    <n v="22"/>
    <n v="11122582740.537001"/>
    <n v="224.0489"/>
    <m/>
    <n v="224.0489"/>
    <n v="227.242874"/>
    <n v="0.24"/>
    <n v="0"/>
    <n v="0.9859"/>
    <n v="235.63499999999999"/>
    <n v="37.966099999999997"/>
    <n v="1653296408"/>
  </r>
  <r>
    <n v="18131604"/>
    <s v="Engineering Substation"/>
    <s v="2022-05-23 12:00:00"/>
    <x v="11"/>
    <x v="356"/>
    <x v="356"/>
    <s v="Monday"/>
    <d v="1899-12-30T12:00:00"/>
    <s v="Standard"/>
    <n v="22"/>
    <n v="11122816896.056999"/>
    <n v="234.15549999999999"/>
    <m/>
    <n v="234.15549999999999"/>
    <n v="237.93231900000001"/>
    <n v="0.24"/>
    <n v="0"/>
    <n v="0.98409999999999997"/>
    <n v="241.56399999999999"/>
    <n v="42.2254"/>
    <n v="1653300008"/>
  </r>
  <r>
    <n v="18131604"/>
    <s v="Engineering Substation"/>
    <s v="2022-05-23 13:00:00"/>
    <x v="11"/>
    <x v="356"/>
    <x v="356"/>
    <s v="Monday"/>
    <d v="1899-12-30T13:00:00"/>
    <s v="Standard"/>
    <n v="22"/>
    <n v="11123055453.177"/>
    <n v="238.55709999999999"/>
    <m/>
    <n v="238.55709999999999"/>
    <n v="242.49175399999999"/>
    <n v="0.24"/>
    <n v="0"/>
    <n v="0.98380000000000001"/>
    <n v="242.85599999999999"/>
    <n v="43.505800000000001"/>
    <n v="1653303608"/>
  </r>
  <r>
    <n v="18131604"/>
    <s v="Engineering Substation"/>
    <s v="2022-05-23 14:00:00"/>
    <x v="11"/>
    <x v="356"/>
    <x v="356"/>
    <s v="Monday"/>
    <d v="1899-12-30T14:00:00"/>
    <s v="Standard"/>
    <n v="22"/>
    <n v="11123289656.937"/>
    <n v="234.2038"/>
    <m/>
    <n v="234.1387"/>
    <n v="238.04892699999999"/>
    <n v="0.24"/>
    <n v="0"/>
    <n v="0.98360000000000003"/>
    <n v="242.13499999999999"/>
    <n v="42.969200000000001"/>
    <n v="1653307209"/>
  </r>
  <r>
    <n v="18131604"/>
    <s v="Engineering Substation"/>
    <s v="2022-05-23 15:00:00"/>
    <x v="11"/>
    <x v="356"/>
    <x v="356"/>
    <s v="Monday"/>
    <d v="1899-12-30T15:00:00"/>
    <s v="Standard"/>
    <n v="22"/>
    <n v="11123522710.617001"/>
    <n v="233.05369999999999"/>
    <m/>
    <n v="233.05369999999999"/>
    <n v="237.256587"/>
    <n v="0.24"/>
    <n v="0"/>
    <n v="0.98229999999999995"/>
    <n v="240.786"/>
    <n v="44.459800000000001"/>
    <n v="1653310809"/>
  </r>
  <r>
    <n v="18131604"/>
    <s v="Engineering Substation"/>
    <s v="2022-05-23 16:00:00"/>
    <x v="11"/>
    <x v="356"/>
    <x v="356"/>
    <s v="Monday"/>
    <d v="1899-12-30T16:00:00"/>
    <s v="Standard"/>
    <n v="22"/>
    <n v="11123749939.497"/>
    <n v="227.22890000000001"/>
    <m/>
    <n v="227.292"/>
    <n v="231.789784"/>
    <n v="0.24"/>
    <n v="0"/>
    <n v="0.98060000000000003"/>
    <n v="236.983"/>
    <n v="45.4405"/>
    <n v="1653314408"/>
  </r>
  <r>
    <n v="18131604"/>
    <s v="Engineering Substation"/>
    <s v="2022-05-23 17:00:00"/>
    <x v="11"/>
    <x v="356"/>
    <x v="356"/>
    <s v="Monday"/>
    <d v="1899-12-30T17:00:00"/>
    <s v="Standard"/>
    <n v="22"/>
    <n v="11123971492.377001"/>
    <n v="221.55289999999999"/>
    <m/>
    <n v="221.4914"/>
    <n v="225.72396900000001"/>
    <n v="0.24"/>
    <n v="0"/>
    <n v="0.98119999999999996"/>
    <n v="231.07900000000001"/>
    <n v="43.507399999999997"/>
    <n v="1653318009"/>
  </r>
  <r>
    <n v="18131604"/>
    <s v="Engineering Substation"/>
    <s v="2022-05-23 18:00:00"/>
    <x v="11"/>
    <x v="356"/>
    <x v="356"/>
    <s v="Monday"/>
    <d v="1899-12-30T18:00:00"/>
    <s v="Standard"/>
    <n v="22"/>
    <n v="11124182689.976999"/>
    <n v="211.19759999999999"/>
    <m/>
    <n v="211.25630000000001"/>
    <n v="214.556691"/>
    <n v="0.24"/>
    <n v="0"/>
    <n v="0.98460000000000003"/>
    <n v="223.86"/>
    <n v="37.488100000000003"/>
    <n v="1653321608"/>
  </r>
  <r>
    <n v="18131604"/>
    <s v="Engineering Substation"/>
    <s v="2022-05-23 19:00:00"/>
    <x v="11"/>
    <x v="356"/>
    <x v="356"/>
    <s v="Monday"/>
    <d v="1899-12-30T19:00:00"/>
    <s v="Peak"/>
    <n v="22"/>
    <n v="11124387053.577"/>
    <n v="204.36359999999999"/>
    <m/>
    <n v="204.36359999999999"/>
    <n v="207.23525000000001"/>
    <n v="0.24"/>
    <n v="0"/>
    <n v="0.98609999999999998"/>
    <n v="218.68100000000001"/>
    <n v="34.379800000000003"/>
    <n v="1653325208"/>
  </r>
  <r>
    <n v="18131604"/>
    <s v="Engineering Substation"/>
    <s v="2022-05-23 20:00:00"/>
    <x v="11"/>
    <x v="356"/>
    <x v="356"/>
    <s v="Monday"/>
    <d v="1899-12-30T20:00:00"/>
    <s v="Peak"/>
    <n v="22"/>
    <n v="11124561085.737"/>
    <n v="174.03219999999999"/>
    <m/>
    <n v="174.03219999999999"/>
    <n v="175.143192"/>
    <n v="0.24"/>
    <n v="0"/>
    <n v="0.99370000000000003"/>
    <n v="203.46"/>
    <n v="19.696300000000001"/>
    <n v="1653328808"/>
  </r>
  <r>
    <n v="18131604"/>
    <s v="Engineering Substation"/>
    <s v="2022-05-23 21:00:00"/>
    <x v="11"/>
    <x v="356"/>
    <x v="356"/>
    <s v="Monday"/>
    <d v="1899-12-30T21:00:00"/>
    <s v="Standard"/>
    <n v="22"/>
    <n v="11124725847.896999"/>
    <n v="164.76220000000001"/>
    <m/>
    <n v="164.71639999999999"/>
    <n v="165.47393299999999"/>
    <n v="0.24"/>
    <n v="0"/>
    <n v="0.99539999999999995"/>
    <n v="167.82900000000001"/>
    <n v="15.8154"/>
    <n v="1653332409"/>
  </r>
  <r>
    <n v="18131604"/>
    <s v="Engineering Substation"/>
    <s v="2022-05-23 22:00:00"/>
    <x v="11"/>
    <x v="356"/>
    <x v="356"/>
    <s v="Monday"/>
    <d v="1899-12-30T22:00:00"/>
    <s v="Standard"/>
    <n v="22"/>
    <n v="11124887793.177"/>
    <n v="161.9453"/>
    <m/>
    <n v="161.9453"/>
    <n v="162.689741"/>
    <n v="0.24"/>
    <n v="0"/>
    <n v="0.99539999999999995"/>
    <n v="167.82900000000001"/>
    <n v="15.545999999999999"/>
    <n v="1653336009"/>
  </r>
  <r>
    <n v="18131604"/>
    <s v="Engineering Substation"/>
    <s v="2022-05-23 23:00:00"/>
    <x v="11"/>
    <x v="356"/>
    <x v="356"/>
    <s v="Monday"/>
    <d v="1899-12-30T23:00:00"/>
    <s v="Off-Peak"/>
    <n v="22"/>
    <n v="11125043359.497"/>
    <n v="155.56630000000001"/>
    <m/>
    <n v="155.6095"/>
    <n v="155.994786"/>
    <n v="0.24"/>
    <n v="0"/>
    <n v="0.99750000000000005"/>
    <n v="160.25200000000001"/>
    <n v="10.9564"/>
    <n v="1653339608"/>
  </r>
  <r>
    <n v="18131604"/>
    <s v="Engineering Substation"/>
    <s v="2022-05-24 00:00:00"/>
    <x v="11"/>
    <x v="357"/>
    <x v="357"/>
    <s v="Tuesday"/>
    <d v="1899-12-30T00:00:00"/>
    <s v="Off-Peak"/>
    <n v="22"/>
    <n v="11125197056.937"/>
    <n v="153.69739999999999"/>
    <m/>
    <n v="153.69739999999999"/>
    <n v="154.042956"/>
    <n v="0.24"/>
    <n v="0"/>
    <n v="0.99780000000000002"/>
    <n v="156.274"/>
    <n v="10.3116"/>
    <n v="1653343208"/>
  </r>
  <r>
    <n v="18131604"/>
    <s v="Engineering Substation"/>
    <s v="2022-05-24 01:00:00"/>
    <x v="11"/>
    <x v="357"/>
    <x v="357"/>
    <s v="Tuesday"/>
    <d v="1899-12-30T01:00:00"/>
    <s v="Off-Peak"/>
    <n v="22"/>
    <n v="11125346716.136999"/>
    <n v="149.6592"/>
    <m/>
    <n v="149.70079999999999"/>
    <n v="150.024879"/>
    <n v="0.24"/>
    <n v="0"/>
    <n v="0.99780000000000002"/>
    <n v="151.655"/>
    <n v="9.8559000000000001"/>
    <n v="1653346807"/>
  </r>
  <r>
    <n v="18131604"/>
    <s v="Engineering Substation"/>
    <s v="2022-05-24 02:00:00"/>
    <x v="11"/>
    <x v="357"/>
    <x v="357"/>
    <s v="Tuesday"/>
    <d v="1899-12-30T02:00:00"/>
    <s v="Off-Peak"/>
    <n v="22"/>
    <n v="11125496493.657"/>
    <n v="149.7775"/>
    <m/>
    <n v="149.73589999999999"/>
    <n v="150.08077399999999"/>
    <n v="0.24"/>
    <n v="0"/>
    <n v="0.99770000000000003"/>
    <n v="151.97499999999999"/>
    <n v="10.168100000000001"/>
    <n v="1653350408"/>
  </r>
  <r>
    <n v="18131604"/>
    <s v="Engineering Substation"/>
    <s v="2022-05-24 03:00:00"/>
    <x v="11"/>
    <x v="357"/>
    <x v="357"/>
    <s v="Tuesday"/>
    <d v="1899-12-30T03:00:00"/>
    <s v="Off-Peak"/>
    <n v="22"/>
    <n v="11125643045.577"/>
    <n v="146.55189999999999"/>
    <m/>
    <n v="146.5112"/>
    <n v="146.858428"/>
    <n v="0.24"/>
    <n v="0"/>
    <n v="0.99760000000000004"/>
    <n v="148.07400000000001"/>
    <n v="10.092599999999999"/>
    <n v="1653354009"/>
  </r>
  <r>
    <n v="18131604"/>
    <s v="Engineering Substation"/>
    <s v="2022-05-24 04:00:00"/>
    <x v="11"/>
    <x v="357"/>
    <x v="357"/>
    <s v="Tuesday"/>
    <d v="1899-12-30T04:00:00"/>
    <s v="Off-Peak"/>
    <n v="22"/>
    <n v="11125788974.216999"/>
    <n v="145.92859999999999"/>
    <m/>
    <n v="145.92859999999999"/>
    <n v="146.255627"/>
    <n v="0.24"/>
    <n v="0"/>
    <n v="0.99780000000000002"/>
    <n v="146.97999999999999"/>
    <n v="9.7744999999999997"/>
    <n v="1653357609"/>
  </r>
  <r>
    <n v="18131604"/>
    <s v="Engineering Substation"/>
    <s v="2022-05-24 05:00:00"/>
    <x v="11"/>
    <x v="357"/>
    <x v="357"/>
    <s v="Tuesday"/>
    <d v="1899-12-30T05:00:00"/>
    <s v="Off-Peak"/>
    <n v="22"/>
    <n v="11125931803.497"/>
    <n v="142.82929999999999"/>
    <m/>
    <n v="142.869"/>
    <n v="143.166811"/>
    <n v="0.24"/>
    <n v="0"/>
    <n v="0.99790000000000001"/>
    <n v="146.73500000000001"/>
    <n v="9.2301000000000002"/>
    <n v="1653361208"/>
  </r>
  <r>
    <n v="18131604"/>
    <s v="Engineering Substation"/>
    <s v="2022-05-24 06:00:00"/>
    <x v="11"/>
    <x v="357"/>
    <x v="357"/>
    <s v="Tuesday"/>
    <d v="1899-12-30T06:00:00"/>
    <s v="Off-Peak"/>
    <n v="22"/>
    <n v="11126073190.136999"/>
    <n v="141.38659999999999"/>
    <m/>
    <n v="141.38659999999999"/>
    <n v="141.70622399999999"/>
    <n v="0.24"/>
    <n v="0"/>
    <n v="0.99770000000000003"/>
    <n v="142.70500000000001"/>
    <n v="9.5116999999999994"/>
    <n v="1653364808"/>
  </r>
  <r>
    <n v="18131604"/>
    <s v="Engineering Substation"/>
    <s v="2022-05-24 07:00:00"/>
    <x v="11"/>
    <x v="357"/>
    <x v="357"/>
    <s v="Tuesday"/>
    <d v="1899-12-30T07:00:00"/>
    <s v="Standard"/>
    <n v="22"/>
    <n v="11126271641.097"/>
    <n v="198.45099999999999"/>
    <m/>
    <n v="198.45099999999999"/>
    <n v="201.88054099999999"/>
    <n v="0.24"/>
    <n v="0"/>
    <n v="0.98299999999999998"/>
    <n v="220.66900000000001"/>
    <n v="37.053600000000003"/>
    <n v="1653368408"/>
  </r>
  <r>
    <n v="18131604"/>
    <s v="Engineering Substation"/>
    <s v="2022-05-24 08:00:00"/>
    <x v="11"/>
    <x v="357"/>
    <x v="357"/>
    <s v="Tuesday"/>
    <d v="1899-12-30T08:00:00"/>
    <s v="Peak"/>
    <n v="22"/>
    <n v="11126479759.497"/>
    <n v="208.11840000000001"/>
    <m/>
    <n v="208.11840000000001"/>
    <n v="210.87835799999999"/>
    <n v="0.24"/>
    <n v="0"/>
    <n v="0.9869"/>
    <n v="220.66900000000001"/>
    <n v="34.006100000000004"/>
    <n v="1653372008"/>
  </r>
  <r>
    <n v="18131604"/>
    <s v="Engineering Substation"/>
    <s v="2022-05-24 09:00:00"/>
    <x v="11"/>
    <x v="357"/>
    <x v="357"/>
    <s v="Tuesday"/>
    <d v="1899-12-30T09:00:00"/>
    <s v="Peak"/>
    <n v="22"/>
    <n v="11126694030.056999"/>
    <n v="214.2706"/>
    <m/>
    <n v="214.2706"/>
    <n v="217.222014"/>
    <n v="0.24"/>
    <n v="0"/>
    <n v="0.98640000000000005"/>
    <n v="216.321"/>
    <n v="35.686599999999999"/>
    <n v="1653375608"/>
  </r>
  <r>
    <n v="18131604"/>
    <s v="Engineering Substation"/>
    <s v="2022-05-24 10:00:00"/>
    <x v="11"/>
    <x v="357"/>
    <x v="357"/>
    <s v="Tuesday"/>
    <d v="1899-12-30T10:00:00"/>
    <s v="Peak"/>
    <n v="22"/>
    <n v="11126914215.657"/>
    <n v="220.18559999999999"/>
    <m/>
    <n v="220.24680000000001"/>
    <n v="223.40576100000001"/>
    <n v="0.24"/>
    <n v="0"/>
    <n v="0.9859"/>
    <n v="225.24"/>
    <n v="37.436500000000002"/>
    <n v="1653379207"/>
  </r>
  <r>
    <n v="18131604"/>
    <s v="Engineering Substation"/>
    <s v="2022-05-24 11:00:00"/>
    <x v="11"/>
    <x v="357"/>
    <x v="357"/>
    <s v="Tuesday"/>
    <d v="1899-12-30T11:00:00"/>
    <s v="Standard"/>
    <n v="22"/>
    <n v="11127144563.337"/>
    <n v="230.3477"/>
    <m/>
    <n v="230.28370000000001"/>
    <n v="233.543485"/>
    <n v="0.24"/>
    <n v="0"/>
    <n v="0.98599999999999999"/>
    <n v="238.83699999999999"/>
    <n v="38.884099999999997"/>
    <n v="1653382808"/>
  </r>
  <r>
    <n v="18131604"/>
    <s v="Engineering Substation"/>
    <s v="2022-05-24 12:00:00"/>
    <x v="11"/>
    <x v="357"/>
    <x v="357"/>
    <s v="Tuesday"/>
    <d v="1899-12-30T12:00:00"/>
    <s v="Standard"/>
    <n v="22"/>
    <n v="11127383910.777"/>
    <n v="239.34739999999999"/>
    <m/>
    <n v="239.34739999999999"/>
    <n v="242.71895900000001"/>
    <n v="0.24"/>
    <n v="0"/>
    <n v="0.98609999999999998"/>
    <n v="252.08500000000001"/>
    <n v="40.314999999999998"/>
    <n v="1653386408"/>
  </r>
  <r>
    <n v="18131604"/>
    <s v="Engineering Substation"/>
    <s v="2022-05-24 13:00:00"/>
    <x v="11"/>
    <x v="357"/>
    <x v="357"/>
    <s v="Tuesday"/>
    <d v="1899-12-30T13:00:00"/>
    <s v="Standard"/>
    <n v="22"/>
    <n v="11127621553.737"/>
    <n v="237.643"/>
    <m/>
    <n v="237.643"/>
    <n v="240.87209200000001"/>
    <n v="0.24"/>
    <n v="0"/>
    <n v="0.98660000000000003"/>
    <n v="252.08500000000001"/>
    <n v="39.308900000000001"/>
    <n v="1653390008"/>
  </r>
  <r>
    <n v="18131604"/>
    <s v="Engineering Substation"/>
    <s v="2022-05-24 14:00:00"/>
    <x v="11"/>
    <x v="357"/>
    <x v="357"/>
    <s v="Tuesday"/>
    <d v="1899-12-30T14:00:00"/>
    <s v="Standard"/>
    <n v="22"/>
    <n v="11127861098.216999"/>
    <n v="239.5445"/>
    <m/>
    <n v="239.5445"/>
    <n v="243.09308200000001"/>
    <n v="0.24"/>
    <n v="0"/>
    <n v="0.98540000000000005"/>
    <n v="241.95"/>
    <n v="41.384599999999999"/>
    <n v="1653393608"/>
  </r>
  <r>
    <n v="18131604"/>
    <s v="Engineering Substation"/>
    <s v="2022-05-24 15:00:00"/>
    <x v="11"/>
    <x v="357"/>
    <x v="357"/>
    <s v="Tuesday"/>
    <d v="1899-12-30T15:00:00"/>
    <s v="Standard"/>
    <n v="22"/>
    <n v="11128098675.417"/>
    <n v="237.5772"/>
    <m/>
    <n v="237.5772"/>
    <n v="240.67716200000001"/>
    <n v="0.24"/>
    <n v="0"/>
    <n v="0.98709999999999998"/>
    <n v="242.43100000000001"/>
    <n v="38.504199999999997"/>
    <n v="1653397208"/>
  </r>
  <r>
    <n v="18131604"/>
    <s v="Engineering Substation"/>
    <s v="2022-05-24 16:00:00"/>
    <x v="11"/>
    <x v="357"/>
    <x v="357"/>
    <s v="Tuesday"/>
    <d v="1899-12-30T16:00:00"/>
    <s v="Standard"/>
    <n v="22"/>
    <n v="11128327862.697001"/>
    <n v="229.18729999999999"/>
    <m/>
    <n v="229.18729999999999"/>
    <n v="232.39214699999999"/>
    <n v="0.24"/>
    <n v="0"/>
    <n v="0.98619999999999997"/>
    <n v="241.61600000000001"/>
    <n v="38.4617"/>
    <n v="1653400808"/>
  </r>
  <r>
    <n v="18131604"/>
    <s v="Engineering Substation"/>
    <s v="2022-05-24 17:00:00"/>
    <x v="11"/>
    <x v="357"/>
    <x v="357"/>
    <s v="Tuesday"/>
    <d v="1899-12-30T17:00:00"/>
    <s v="Standard"/>
    <n v="22"/>
    <n v="11128551020.457001"/>
    <n v="223.15780000000001"/>
    <m/>
    <n v="223.15780000000001"/>
    <n v="226.91933800000001"/>
    <n v="0.24"/>
    <n v="0"/>
    <n v="0.98340000000000005"/>
    <n v="231.827"/>
    <n v="41.146099999999997"/>
    <n v="1653404408"/>
  </r>
  <r>
    <n v="18131604"/>
    <s v="Engineering Substation"/>
    <s v="2022-05-24 18:00:00"/>
    <x v="11"/>
    <x v="357"/>
    <x v="357"/>
    <s v="Tuesday"/>
    <d v="1899-12-30T18:00:00"/>
    <s v="Standard"/>
    <n v="22"/>
    <n v="11128764090.537001"/>
    <n v="213.0701"/>
    <m/>
    <n v="213.01089999999999"/>
    <n v="216.014275"/>
    <n v="0.24"/>
    <n v="0"/>
    <n v="0.98609999999999998"/>
    <n v="220.73400000000001"/>
    <n v="35.895899999999997"/>
    <n v="1653408009"/>
  </r>
  <r>
    <n v="18131604"/>
    <s v="Engineering Substation"/>
    <s v="2022-05-24 19:00:00"/>
    <x v="11"/>
    <x v="357"/>
    <x v="357"/>
    <s v="Tuesday"/>
    <d v="1899-12-30T19:00:00"/>
    <s v="Peak"/>
    <n v="22"/>
    <n v="11128946977.084"/>
    <n v="182.88650000000001"/>
    <m/>
    <n v="183.3449"/>
    <n v="185.75215"/>
    <n v="0.24"/>
    <n v="0"/>
    <n v="0.98699999999999999"/>
    <n v="215.786"/>
    <n v="29.8078"/>
    <n v="1653411600"/>
  </r>
  <r>
    <n v="18131604"/>
    <s v="Engineering Substation"/>
    <s v="2022-05-24 20:00:00"/>
    <x v="11"/>
    <x v="357"/>
    <x v="357"/>
    <s v="Tuesday"/>
    <d v="1899-12-30T20:00:00"/>
    <s v="Peak"/>
    <n v="22"/>
    <n v="11128974048.872"/>
    <n v="27.0718"/>
    <m/>
    <n v="27.0718"/>
    <n v="27.491036999999999"/>
    <n v="0.24"/>
    <n v="0"/>
    <n v="0.98470000000000002"/>
    <n v="176.28700000000001"/>
    <n v="4.7827999999999999"/>
    <n v="1653415200"/>
  </r>
  <r>
    <n v="18131604"/>
    <s v="Engineering Substation"/>
    <s v="2022-05-24 21:00:00"/>
    <x v="11"/>
    <x v="357"/>
    <x v="357"/>
    <s v="Tuesday"/>
    <d v="1899-12-30T21:00:00"/>
    <s v="Standard"/>
    <n v="22"/>
    <n v="11129148576.777"/>
    <n v="174.52789999999999"/>
    <m/>
    <n v="174.14089999999999"/>
    <n v="176.01633100000001"/>
    <n v="0.24"/>
    <n v="0"/>
    <n v="0.98929999999999996"/>
    <n v="202.59800000000001"/>
    <n v="25.625900000000001"/>
    <n v="1653418808"/>
  </r>
  <r>
    <n v="18131604"/>
    <s v="Engineering Substation"/>
    <s v="2022-05-24 22:00:00"/>
    <x v="11"/>
    <x v="357"/>
    <x v="357"/>
    <s v="Tuesday"/>
    <d v="1899-12-30T22:00:00"/>
    <s v="Standard"/>
    <n v="22"/>
    <n v="11129353381.497"/>
    <n v="204.8047"/>
    <m/>
    <n v="204.8047"/>
    <n v="207.13392099999999"/>
    <n v="0.24"/>
    <n v="0"/>
    <n v="0.98880000000000001"/>
    <n v="210.96799999999999"/>
    <n v="30.9756"/>
    <n v="1653422408"/>
  </r>
  <r>
    <n v="18131604"/>
    <s v="Engineering Substation"/>
    <s v="2022-05-24 23:00:00"/>
    <x v="11"/>
    <x v="357"/>
    <x v="357"/>
    <s v="Tuesday"/>
    <d v="1899-12-30T23:00:00"/>
    <s v="Off-Peak"/>
    <n v="22"/>
    <n v="11129555073.417"/>
    <n v="201.6919"/>
    <m/>
    <n v="201.6919"/>
    <n v="203.708777"/>
    <n v="0.24"/>
    <n v="0"/>
    <n v="0.99009999999999998"/>
    <n v="210.96799999999999"/>
    <n v="28.5943"/>
    <n v="1653426008"/>
  </r>
  <r>
    <n v="18131604"/>
    <s v="Engineering Substation"/>
    <s v="2022-05-25 00:00:00"/>
    <x v="11"/>
    <x v="358"/>
    <x v="358"/>
    <s v="Wednesday"/>
    <d v="1899-12-30T00:00:00"/>
    <s v="Off-Peak"/>
    <n v="22"/>
    <n v="11129745676.857"/>
    <n v="190.60339999999999"/>
    <m/>
    <n v="190.5505"/>
    <n v="192.03390200000001"/>
    <n v="0.24"/>
    <n v="0"/>
    <n v="0.99229999999999996"/>
    <n v="199.874"/>
    <n v="23.822700000000001"/>
    <n v="1653429609"/>
  </r>
  <r>
    <n v="18131604"/>
    <s v="Engineering Substation"/>
    <s v="2022-05-25 01:00:00"/>
    <x v="11"/>
    <x v="358"/>
    <x v="358"/>
    <s v="Wednesday"/>
    <d v="1899-12-30T01:00:00"/>
    <s v="Off-Peak"/>
    <n v="22"/>
    <n v="11129937395.337"/>
    <n v="191.71850000000001"/>
    <m/>
    <n v="191.77180000000001"/>
    <n v="193.32328699999999"/>
    <n v="0.24"/>
    <n v="0"/>
    <n v="0.99199999999999999"/>
    <n v="195.43600000000001"/>
    <n v="24.4436"/>
    <n v="1653433208"/>
  </r>
  <r>
    <n v="18131604"/>
    <s v="Engineering Substation"/>
    <s v="2022-05-25 02:00:00"/>
    <x v="11"/>
    <x v="358"/>
    <x v="358"/>
    <s v="Wednesday"/>
    <d v="1899-12-30T02:00:00"/>
    <s v="Off-Peak"/>
    <n v="22"/>
    <n v="11130125603.816999"/>
    <n v="188.20849999999999"/>
    <m/>
    <n v="188.20849999999999"/>
    <n v="189.439336"/>
    <n v="0.24"/>
    <n v="0"/>
    <n v="0.99350000000000005"/>
    <n v="195.43600000000001"/>
    <n v="21.559899999999999"/>
    <n v="1653436808"/>
  </r>
  <r>
    <n v="18131604"/>
    <s v="Engineering Substation"/>
    <s v="2022-05-25 03:00:00"/>
    <x v="11"/>
    <x v="358"/>
    <x v="358"/>
    <s v="Wednesday"/>
    <d v="1899-12-30T03:00:00"/>
    <s v="Off-Peak"/>
    <n v="22"/>
    <n v="11130315429.657"/>
    <n v="189.82579999999999"/>
    <m/>
    <n v="189.82579999999999"/>
    <n v="191.31259900000001"/>
    <n v="0.24"/>
    <n v="0"/>
    <n v="0.99219999999999997"/>
    <n v="191.749"/>
    <n v="23.804600000000001"/>
    <n v="1653440408"/>
  </r>
  <r>
    <n v="18131604"/>
    <s v="Engineering Substation"/>
    <s v="2022-05-25 04:00:00"/>
    <x v="11"/>
    <x v="358"/>
    <x v="358"/>
    <s v="Wednesday"/>
    <d v="1899-12-30T04:00:00"/>
    <s v="Off-Peak"/>
    <n v="22"/>
    <n v="11130503061.657"/>
    <n v="187.63200000000001"/>
    <m/>
    <n v="187.63200000000001"/>
    <n v="189.010423"/>
    <n v="0.24"/>
    <n v="0"/>
    <n v="0.99270000000000003"/>
    <n v="190.547"/>
    <n v="22.785399999999999"/>
    <n v="1653444008"/>
  </r>
  <r>
    <n v="18131604"/>
    <s v="Engineering Substation"/>
    <s v="2022-05-25 05:00:00"/>
    <x v="11"/>
    <x v="358"/>
    <x v="358"/>
    <s v="Wednesday"/>
    <d v="1899-12-30T05:00:00"/>
    <s v="Off-Peak"/>
    <n v="22"/>
    <n v="11130688708.377001"/>
    <n v="185.64670000000001"/>
    <m/>
    <n v="185.64670000000001"/>
    <n v="186.832493"/>
    <n v="0.24"/>
    <n v="0"/>
    <n v="0.99370000000000003"/>
    <n v="188.38300000000001"/>
    <n v="21.016100000000002"/>
    <n v="1653447608"/>
  </r>
  <r>
    <n v="18131604"/>
    <s v="Engineering Substation"/>
    <s v="2022-05-25 06:00:00"/>
    <x v="11"/>
    <x v="358"/>
    <x v="358"/>
    <s v="Wednesday"/>
    <d v="1899-12-30T06:00:00"/>
    <s v="Off-Peak"/>
    <n v="22"/>
    <n v="11130873806.937"/>
    <n v="185.0986"/>
    <m/>
    <n v="185.0472"/>
    <n v="186.25475700000001"/>
    <n v="0.24"/>
    <n v="0"/>
    <n v="0.99350000000000005"/>
    <n v="188.38300000000001"/>
    <n v="21.1751"/>
    <n v="1653451209"/>
  </r>
  <r>
    <n v="18131604"/>
    <s v="Engineering Substation"/>
    <s v="2022-05-25 07:00:00"/>
    <x v="11"/>
    <x v="358"/>
    <x v="358"/>
    <s v="Wednesday"/>
    <d v="1899-12-30T07:00:00"/>
    <s v="Standard"/>
    <n v="22"/>
    <n v="11131064516.216999"/>
    <n v="190.70930000000001"/>
    <m/>
    <n v="190.76230000000001"/>
    <n v="192.58824100000001"/>
    <n v="0.24"/>
    <n v="0"/>
    <n v="0.99050000000000005"/>
    <n v="191.94200000000001"/>
    <n v="26.4573"/>
    <n v="1653454808"/>
  </r>
  <r>
    <n v="18131604"/>
    <s v="Engineering Substation"/>
    <s v="2022-05-25 08:00:00"/>
    <x v="11"/>
    <x v="358"/>
    <x v="358"/>
    <s v="Wednesday"/>
    <d v="1899-12-30T08:00:00"/>
    <s v="Peak"/>
    <n v="22"/>
    <n v="11131271221.976999"/>
    <n v="206.70580000000001"/>
    <m/>
    <n v="206.70580000000001"/>
    <n v="208.478129"/>
    <n v="0.24"/>
    <n v="0"/>
    <n v="0.99150000000000005"/>
    <n v="208.352"/>
    <n v="27.1267"/>
    <n v="1653458408"/>
  </r>
  <r>
    <n v="18131604"/>
    <s v="Engineering Substation"/>
    <s v="2022-05-25 09:00:00"/>
    <x v="11"/>
    <x v="358"/>
    <x v="358"/>
    <s v="Wednesday"/>
    <d v="1899-12-30T09:00:00"/>
    <s v="Peak"/>
    <n v="22"/>
    <n v="11131478239.976999"/>
    <n v="207.018"/>
    <m/>
    <n v="206.9605"/>
    <n v="209.339023"/>
    <n v="0.24"/>
    <n v="0"/>
    <n v="0.98860000000000003"/>
    <n v="213.02500000000001"/>
    <n v="31.466999999999999"/>
    <n v="1653462009"/>
  </r>
  <r>
    <n v="18131604"/>
    <s v="Engineering Substation"/>
    <s v="2022-05-25 10:00:00"/>
    <x v="11"/>
    <x v="358"/>
    <x v="358"/>
    <s v="Wednesday"/>
    <d v="1899-12-30T10:00:00"/>
    <s v="Peak"/>
    <n v="22"/>
    <n v="11131702301.337"/>
    <n v="224.06139999999999"/>
    <m/>
    <n v="224.06139999999999"/>
    <n v="226.74784"/>
    <n v="0.24"/>
    <n v="0"/>
    <n v="0.98819999999999997"/>
    <n v="231.928"/>
    <n v="34.800699999999999"/>
    <n v="1653465609"/>
  </r>
  <r>
    <n v="18131604"/>
    <s v="Engineering Substation"/>
    <s v="2022-05-25 11:00:00"/>
    <x v="11"/>
    <x v="358"/>
    <x v="358"/>
    <s v="Wednesday"/>
    <d v="1899-12-30T11:00:00"/>
    <s v="Standard"/>
    <n v="22"/>
    <n v="11131925719.737"/>
    <n v="223.41839999999999"/>
    <m/>
    <n v="223.48050000000001"/>
    <n v="226.332798"/>
    <n v="0.24"/>
    <n v="0"/>
    <n v="0.98740000000000006"/>
    <n v="231.928"/>
    <n v="35.819200000000002"/>
    <n v="1653469208"/>
  </r>
  <r>
    <n v="18131604"/>
    <s v="Engineering Substation"/>
    <s v="2022-05-25 12:00:00"/>
    <x v="11"/>
    <x v="358"/>
    <x v="358"/>
    <s v="Wednesday"/>
    <d v="1899-12-30T12:00:00"/>
    <s v="Standard"/>
    <n v="22"/>
    <n v="11132153070.056999"/>
    <n v="227.3503"/>
    <m/>
    <n v="227.3503"/>
    <n v="230.17124000000001"/>
    <n v="0.24"/>
    <n v="0"/>
    <n v="0.98770000000000002"/>
    <n v="232.846"/>
    <n v="35.925400000000003"/>
    <n v="1653472808"/>
  </r>
  <r>
    <n v="18131604"/>
    <s v="Engineering Substation"/>
    <s v="2022-05-25 13:00:00"/>
    <x v="11"/>
    <x v="358"/>
    <x v="358"/>
    <s v="Wednesday"/>
    <d v="1899-12-30T13:00:00"/>
    <s v="Standard"/>
    <n v="22"/>
    <n v="11132381067.657"/>
    <n v="227.99760000000001"/>
    <m/>
    <n v="227.93430000000001"/>
    <n v="230.991748"/>
    <n v="0.24"/>
    <n v="0"/>
    <n v="0.98680000000000001"/>
    <n v="232.846"/>
    <n v="37.458599999999997"/>
    <n v="1653476409"/>
  </r>
  <r>
    <n v="18131604"/>
    <s v="Engineering Substation"/>
    <s v="2022-05-25 14:00:00"/>
    <x v="11"/>
    <x v="358"/>
    <x v="358"/>
    <s v="Wednesday"/>
    <d v="1899-12-30T14:00:00"/>
    <s v="Standard"/>
    <n v="22"/>
    <n v="11132611495.497"/>
    <n v="230.42779999999999"/>
    <m/>
    <n v="230.49189999999999"/>
    <n v="233.83037999999999"/>
    <n v="0.24"/>
    <n v="0"/>
    <n v="0.98570000000000002"/>
    <n v="232.86699999999999"/>
    <n v="39.371899999999997"/>
    <n v="1653480008"/>
  </r>
  <r>
    <n v="18131604"/>
    <s v="Engineering Substation"/>
    <s v="2022-05-25 15:00:00"/>
    <x v="11"/>
    <x v="358"/>
    <x v="358"/>
    <s v="Wednesday"/>
    <d v="1899-12-30T15:00:00"/>
    <s v="Standard"/>
    <n v="22"/>
    <n v="11132827930.857"/>
    <n v="216.43539999999999"/>
    <m/>
    <n v="216.43539999999999"/>
    <n v="219.56130899999999"/>
    <n v="0.24"/>
    <n v="0"/>
    <n v="0.98580000000000001"/>
    <n v="232.81299999999999"/>
    <n v="36.917499999999997"/>
    <n v="1653483608"/>
  </r>
  <r>
    <n v="18131604"/>
    <s v="Engineering Substation"/>
    <s v="2022-05-25 16:00:00"/>
    <x v="11"/>
    <x v="358"/>
    <x v="358"/>
    <s v="Wednesday"/>
    <d v="1899-12-30T16:00:00"/>
    <s v="Standard"/>
    <n v="22"/>
    <n v="11133051672.297001"/>
    <n v="223.7414"/>
    <m/>
    <n v="223.80359999999999"/>
    <n v="227.48316"/>
    <n v="0.24"/>
    <n v="0"/>
    <n v="0.98380000000000001"/>
    <n v="230.48500000000001"/>
    <n v="40.749600000000001"/>
    <n v="1653487207"/>
  </r>
  <r>
    <n v="18131604"/>
    <s v="Engineering Substation"/>
    <s v="2022-05-25 17:00:00"/>
    <x v="11"/>
    <x v="358"/>
    <x v="358"/>
    <s v="Wednesday"/>
    <d v="1899-12-30T17:00:00"/>
    <s v="Standard"/>
    <n v="22"/>
    <n v="11133264625.737"/>
    <n v="212.95339999999999"/>
    <m/>
    <n v="212.89429999999999"/>
    <n v="216.77915999999999"/>
    <n v="0.24"/>
    <n v="0"/>
    <n v="0.98209999999999997"/>
    <n v="224.42699999999999"/>
    <n v="40.856099999999998"/>
    <n v="1653490808"/>
  </r>
  <r>
    <n v="18131604"/>
    <s v="Engineering Substation"/>
    <s v="2022-05-25 18:00:00"/>
    <x v="11"/>
    <x v="358"/>
    <x v="358"/>
    <s v="Wednesday"/>
    <d v="1899-12-30T18:00:00"/>
    <s v="Standard"/>
    <n v="22"/>
    <n v="11133470156.457001"/>
    <n v="205.5307"/>
    <m/>
    <n v="205.5307"/>
    <n v="208.63809599999999"/>
    <n v="0.24"/>
    <n v="0"/>
    <n v="0.98509999999999998"/>
    <n v="215.928"/>
    <n v="35.874499999999998"/>
    <n v="1653494408"/>
  </r>
  <r>
    <n v="18131604"/>
    <s v="Engineering Substation"/>
    <s v="2022-05-25 19:00:00"/>
    <x v="11"/>
    <x v="358"/>
    <x v="358"/>
    <s v="Wednesday"/>
    <d v="1899-12-30T19:00:00"/>
    <s v="Peak"/>
    <n v="22"/>
    <n v="11133674838.537001"/>
    <n v="204.68209999999999"/>
    <m/>
    <n v="204.68209999999999"/>
    <n v="207.78567799999999"/>
    <n v="0.24"/>
    <n v="0"/>
    <n v="0.98509999999999998"/>
    <n v="216.18600000000001"/>
    <n v="35.779000000000003"/>
    <n v="1653498008"/>
  </r>
  <r>
    <n v="18131604"/>
    <s v="Engineering Substation"/>
    <s v="2022-05-25 20:00:00"/>
    <x v="11"/>
    <x v="358"/>
    <x v="358"/>
    <s v="Wednesday"/>
    <d v="1899-12-30T20:00:00"/>
    <s v="Peak"/>
    <n v="22"/>
    <n v="11133836942.216999"/>
    <n v="162.1037"/>
    <m/>
    <n v="162.1037"/>
    <n v="163.21404699999999"/>
    <n v="0.24"/>
    <n v="0"/>
    <n v="0.99319999999999997"/>
    <n v="199.58"/>
    <n v="19.005800000000001"/>
    <n v="1653501608"/>
  </r>
  <r>
    <n v="18131604"/>
    <s v="Engineering Substation"/>
    <s v="2022-05-25 21:00:00"/>
    <x v="11"/>
    <x v="358"/>
    <x v="358"/>
    <s v="Wednesday"/>
    <d v="1899-12-30T21:00:00"/>
    <s v="Standard"/>
    <n v="22"/>
    <n v="11133994799.097"/>
    <n v="157.8569"/>
    <m/>
    <n v="157.8569"/>
    <n v="158.67001500000001"/>
    <n v="0.24"/>
    <n v="0"/>
    <n v="0.99490000000000001"/>
    <n v="160.37899999999999"/>
    <n v="16.042999999999999"/>
    <n v="1653505208"/>
  </r>
  <r>
    <n v="18131604"/>
    <s v="Engineering Substation"/>
    <s v="2022-05-25 22:00:00"/>
    <x v="11"/>
    <x v="358"/>
    <x v="358"/>
    <s v="Wednesday"/>
    <d v="1899-12-30T22:00:00"/>
    <s v="Standard"/>
    <n v="22"/>
    <n v="11134153936.136999"/>
    <n v="159.137"/>
    <m/>
    <n v="159.137"/>
    <n v="159.89574400000001"/>
    <n v="0.24"/>
    <n v="0"/>
    <n v="0.99529999999999996"/>
    <n v="160.62"/>
    <n v="15.558"/>
    <n v="1653508808"/>
  </r>
  <r>
    <n v="18131604"/>
    <s v="Engineering Substation"/>
    <s v="2022-05-25 23:00:00"/>
    <x v="11"/>
    <x v="358"/>
    <x v="358"/>
    <s v="Wednesday"/>
    <d v="1899-12-30T23:00:00"/>
    <s v="Off-Peak"/>
    <n v="22"/>
    <n v="11134304550.537001"/>
    <n v="150.61439999999999"/>
    <m/>
    <n v="150.61439999999999"/>
    <n v="151.038612"/>
    <n v="0.24"/>
    <n v="0"/>
    <n v="0.99719999999999998"/>
    <n v="160.102"/>
    <n v="11.312200000000001"/>
    <n v="1653512408"/>
  </r>
  <r>
    <n v="18131604"/>
    <s v="Engineering Substation"/>
    <s v="2022-05-26 00:00:00"/>
    <x v="11"/>
    <x v="359"/>
    <x v="359"/>
    <s v="Thursday"/>
    <d v="1899-12-30T00:00:00"/>
    <s v="Off-Peak"/>
    <n v="22"/>
    <n v="11134456201.017"/>
    <n v="151.65049999999999"/>
    <m/>
    <n v="151.65049999999999"/>
    <n v="152.00200100000001"/>
    <n v="0.24"/>
    <n v="0"/>
    <n v="0.99770000000000003"/>
    <n v="152.72499999999999"/>
    <n v="10.3315"/>
    <n v="1653516008"/>
  </r>
  <r>
    <n v="18131604"/>
    <s v="Engineering Substation"/>
    <s v="2022-05-26 01:00:00"/>
    <x v="11"/>
    <x v="359"/>
    <x v="359"/>
    <s v="Thursday"/>
    <d v="1899-12-30T01:00:00"/>
    <s v="Off-Peak"/>
    <n v="22"/>
    <n v="11134603681.017"/>
    <n v="147.47999999999999"/>
    <m/>
    <n v="147.47999999999999"/>
    <n v="147.857392"/>
    <n v="0.24"/>
    <n v="0"/>
    <n v="0.99739999999999995"/>
    <n v="152.72499999999999"/>
    <n v="10.557399999999999"/>
    <n v="1653519608"/>
  </r>
  <r>
    <n v="18131604"/>
    <s v="Engineering Substation"/>
    <s v="2022-05-26 02:00:00"/>
    <x v="11"/>
    <x v="359"/>
    <x v="359"/>
    <s v="Thursday"/>
    <d v="1899-12-30T02:00:00"/>
    <s v="Off-Peak"/>
    <n v="22"/>
    <n v="11134749797.337"/>
    <n v="146.1163"/>
    <m/>
    <n v="146.1163"/>
    <n v="146.49551400000001"/>
    <n v="0.24"/>
    <n v="0"/>
    <n v="0.99739999999999995"/>
    <n v="146.91900000000001"/>
    <n v="10.5336"/>
    <n v="1653523208"/>
  </r>
  <r>
    <n v="18131604"/>
    <s v="Engineering Substation"/>
    <s v="2022-05-26 03:00:00"/>
    <x v="11"/>
    <x v="359"/>
    <x v="359"/>
    <s v="Thursday"/>
    <d v="1899-12-30T03:00:00"/>
    <s v="Off-Peak"/>
    <n v="22"/>
    <n v="11134897231.497"/>
    <n v="147.4342"/>
    <m/>
    <n v="147.39320000000001"/>
    <n v="147.71783099999999"/>
    <n v="0.24"/>
    <n v="0"/>
    <n v="0.99780000000000002"/>
    <n v="148.10300000000001"/>
    <n v="9.7875999999999994"/>
    <n v="1653526809"/>
  </r>
  <r>
    <n v="18131604"/>
    <s v="Engineering Substation"/>
    <s v="2022-05-26 04:00:00"/>
    <x v="11"/>
    <x v="359"/>
    <x v="359"/>
    <s v="Thursday"/>
    <d v="1899-12-30T04:00:00"/>
    <s v="Off-Peak"/>
    <n v="22"/>
    <n v="11135043724.377001"/>
    <n v="146.49289999999999"/>
    <m/>
    <n v="146.49289999999999"/>
    <n v="146.81090699999999"/>
    <n v="0.24"/>
    <n v="0"/>
    <n v="0.99780000000000002"/>
    <n v="147.81"/>
    <n v="9.6580999999999992"/>
    <n v="1653530409"/>
  </r>
  <r>
    <n v="18131604"/>
    <s v="Engineering Substation"/>
    <s v="2022-05-26 05:00:00"/>
    <x v="11"/>
    <x v="359"/>
    <x v="359"/>
    <s v="Thursday"/>
    <d v="1899-12-30T05:00:00"/>
    <s v="Off-Peak"/>
    <n v="22"/>
    <n v="11135189071.497"/>
    <n v="145.34710000000001"/>
    <m/>
    <n v="145.38749999999999"/>
    <n v="145.708282"/>
    <n v="0.24"/>
    <n v="0"/>
    <n v="0.99780000000000002"/>
    <n v="147.81"/>
    <n v="9.6631999999999998"/>
    <n v="1653534008"/>
  </r>
  <r>
    <n v="18131604"/>
    <s v="Engineering Substation"/>
    <s v="2022-05-26 06:00:00"/>
    <x v="11"/>
    <x v="359"/>
    <x v="359"/>
    <s v="Thursday"/>
    <d v="1899-12-30T06:00:00"/>
    <s v="Off-Peak"/>
    <n v="22"/>
    <n v="11135335003.497"/>
    <n v="145.93199999999999"/>
    <m/>
    <n v="145.93199999999999"/>
    <n v="146.26698300000001"/>
    <n v="0.24"/>
    <n v="0"/>
    <n v="0.99770000000000003"/>
    <n v="146.89599999999999"/>
    <n v="9.8934999999999995"/>
    <n v="1653537608"/>
  </r>
  <r>
    <n v="18131604"/>
    <s v="Engineering Substation"/>
    <s v="2022-05-26 07:00:00"/>
    <x v="11"/>
    <x v="359"/>
    <x v="359"/>
    <s v="Thursday"/>
    <d v="1899-12-30T07:00:00"/>
    <s v="Standard"/>
    <n v="22"/>
    <n v="11135536375.976999"/>
    <n v="201.3725"/>
    <m/>
    <n v="201.3725"/>
    <n v="204.84392700000001"/>
    <n v="0.24"/>
    <n v="0"/>
    <n v="0.98309999999999997"/>
    <n v="218.221"/>
    <n v="37.552100000000003"/>
    <n v="1653541208"/>
  </r>
  <r>
    <n v="18131604"/>
    <s v="Engineering Substation"/>
    <s v="2022-05-26 08:00:00"/>
    <x v="11"/>
    <x v="359"/>
    <x v="359"/>
    <s v="Thursday"/>
    <d v="1899-12-30T08:00:00"/>
    <s v="Peak"/>
    <n v="22"/>
    <n v="11135743543.017"/>
    <n v="207.167"/>
    <m/>
    <n v="207.167"/>
    <n v="210.32677899999999"/>
    <n v="0.24"/>
    <n v="0"/>
    <n v="0.98499999999999999"/>
    <n v="218.221"/>
    <n v="36.320399999999999"/>
    <n v="1653544808"/>
  </r>
  <r>
    <n v="18131604"/>
    <s v="Engineering Substation"/>
    <s v="2022-05-26 09:00:00"/>
    <x v="11"/>
    <x v="359"/>
    <x v="359"/>
    <s v="Thursday"/>
    <d v="1899-12-30T09:00:00"/>
    <s v="Peak"/>
    <n v="22"/>
    <n v="11135958507.657"/>
    <n v="214.96459999999999"/>
    <m/>
    <n v="214.9049"/>
    <n v="217.78496200000001"/>
    <n v="0.24"/>
    <n v="0"/>
    <n v="0.98680000000000001"/>
    <n v="218.46100000000001"/>
    <n v="35.300899999999999"/>
    <n v="1653548409"/>
  </r>
  <r>
    <n v="18131604"/>
    <s v="Engineering Substation"/>
    <s v="2022-05-26 10:00:00"/>
    <x v="11"/>
    <x v="359"/>
    <x v="359"/>
    <s v="Thursday"/>
    <d v="1899-12-30T10:00:00"/>
    <s v="Peak"/>
    <n v="22"/>
    <n v="11136179558.937"/>
    <n v="221.0513"/>
    <m/>
    <n v="221.11269999999999"/>
    <n v="224.30053100000001"/>
    <n v="0.24"/>
    <n v="0"/>
    <n v="0.98580000000000001"/>
    <n v="226.851"/>
    <n v="37.681600000000003"/>
    <n v="1653552008"/>
  </r>
  <r>
    <n v="18131604"/>
    <s v="Engineering Substation"/>
    <s v="2022-05-26 11:00:00"/>
    <x v="11"/>
    <x v="359"/>
    <x v="359"/>
    <s v="Thursday"/>
    <d v="1899-12-30T11:00:00"/>
    <s v="Standard"/>
    <n v="22"/>
    <n v="11136405557.097"/>
    <n v="225.9982"/>
    <m/>
    <n v="225.9982"/>
    <n v="229.70030199999999"/>
    <n v="0.24"/>
    <n v="0"/>
    <n v="0.9839"/>
    <n v="229.934"/>
    <n v="41.073799999999999"/>
    <n v="1653555608"/>
  </r>
  <r>
    <n v="18131604"/>
    <s v="Engineering Substation"/>
    <s v="2022-05-26 12:00:00"/>
    <x v="11"/>
    <x v="359"/>
    <x v="359"/>
    <s v="Thursday"/>
    <d v="1899-12-30T12:00:00"/>
    <s v="Standard"/>
    <n v="22"/>
    <n v="11136637882.857"/>
    <n v="232.32579999999999"/>
    <m/>
    <n v="232.32579999999999"/>
    <n v="235.811294"/>
    <n v="0.24"/>
    <n v="0"/>
    <n v="0.98519999999999996"/>
    <n v="234.67599999999999"/>
    <n v="40.394399999999997"/>
    <n v="1653559208"/>
  </r>
  <r>
    <n v="18131604"/>
    <s v="Engineering Substation"/>
    <s v="2022-05-26 13:00:00"/>
    <x v="11"/>
    <x v="359"/>
    <x v="359"/>
    <s v="Thursday"/>
    <d v="1899-12-30T13:00:00"/>
    <s v="Standard"/>
    <n v="22"/>
    <n v="11136869345.097"/>
    <n v="231.4622"/>
    <m/>
    <n v="231.4622"/>
    <n v="235.07620800000001"/>
    <n v="0.24"/>
    <n v="0"/>
    <n v="0.98460000000000003"/>
    <n v="239.84899999999999"/>
    <n v="41.061599999999999"/>
    <n v="1653562808"/>
  </r>
  <r>
    <n v="18131604"/>
    <s v="Engineering Substation"/>
    <s v="2022-05-26 14:00:00"/>
    <x v="11"/>
    <x v="359"/>
    <x v="359"/>
    <s v="Thursday"/>
    <d v="1899-12-30T14:00:00"/>
    <s v="Standard"/>
    <n v="22"/>
    <n v="11137094367.896999"/>
    <n v="225.02279999999999"/>
    <m/>
    <n v="225.02279999999999"/>
    <n v="228.91210699999999"/>
    <n v="0.24"/>
    <n v="0"/>
    <n v="0.98299999999999998"/>
    <n v="239.84899999999999"/>
    <n v="42.017800000000001"/>
    <n v="1653566408"/>
  </r>
  <r>
    <n v="18131604"/>
    <s v="Engineering Substation"/>
    <s v="2022-05-26 15:00:00"/>
    <x v="11"/>
    <x v="359"/>
    <x v="359"/>
    <s v="Thursday"/>
    <d v="1899-12-30T15:00:00"/>
    <s v="Standard"/>
    <n v="22"/>
    <n v="11137309296.537001"/>
    <n v="214.92859999999999"/>
    <m/>
    <n v="214.92859999999999"/>
    <n v="218.62014600000001"/>
    <n v="0.24"/>
    <n v="0"/>
    <n v="0.98309999999999997"/>
    <n v="226.869"/>
    <n v="40.005600000000001"/>
    <n v="1653570008"/>
  </r>
  <r>
    <n v="18131604"/>
    <s v="Engineering Substation"/>
    <s v="2022-05-26 16:00:00"/>
    <x v="11"/>
    <x v="359"/>
    <x v="359"/>
    <s v="Thursday"/>
    <d v="1899-12-30T16:00:00"/>
    <s v="Standard"/>
    <n v="22"/>
    <n v="11137526843.577"/>
    <n v="217.547"/>
    <m/>
    <n v="217.547"/>
    <n v="222.12362400000001"/>
    <n v="0.24"/>
    <n v="0"/>
    <n v="0.97940000000000005"/>
    <n v="225.20500000000001"/>
    <n v="44.857399999999998"/>
    <n v="1653573608"/>
  </r>
  <r>
    <n v="18131604"/>
    <s v="Engineering Substation"/>
    <s v="2022-05-26 17:00:00"/>
    <x v="11"/>
    <x v="359"/>
    <x v="359"/>
    <s v="Thursday"/>
    <d v="1899-12-30T17:00:00"/>
    <s v="Standard"/>
    <n v="22"/>
    <n v="11137737365.097"/>
    <n v="210.5215"/>
    <m/>
    <n v="210.5215"/>
    <n v="214.197565"/>
    <n v="0.24"/>
    <n v="0"/>
    <n v="0.98280000000000001"/>
    <n v="219.27799999999999"/>
    <n v="39.513100000000001"/>
    <n v="1653577208"/>
  </r>
  <r>
    <n v="18131604"/>
    <s v="Engineering Substation"/>
    <s v="2022-05-26 18:00:00"/>
    <x v="11"/>
    <x v="359"/>
    <x v="359"/>
    <s v="Thursday"/>
    <d v="1899-12-30T18:00:00"/>
    <s v="Standard"/>
    <n v="22"/>
    <n v="11137944401.337"/>
    <n v="207.03620000000001"/>
    <m/>
    <n v="207.03620000000001"/>
    <n v="209.86562599999999"/>
    <n v="0.24"/>
    <n v="0"/>
    <n v="0.98650000000000004"/>
    <n v="213.32599999999999"/>
    <n v="34.344999999999999"/>
    <n v="1653580808"/>
  </r>
  <r>
    <n v="18131604"/>
    <s v="Engineering Substation"/>
    <s v="2022-05-26 19:00:00"/>
    <x v="11"/>
    <x v="359"/>
    <x v="359"/>
    <s v="Thursday"/>
    <d v="1899-12-30T19:00:00"/>
    <s v="Peak"/>
    <n v="22"/>
    <n v="11138146067.337"/>
    <n v="201.666"/>
    <m/>
    <n v="201.666"/>
    <n v="204.24582100000001"/>
    <n v="0.24"/>
    <n v="0"/>
    <n v="0.98740000000000006"/>
    <n v="207.13"/>
    <n v="32.360199999999999"/>
    <n v="1653584408"/>
  </r>
  <r>
    <n v="18131604"/>
    <s v="Engineering Substation"/>
    <s v="2022-05-26 20:00:00"/>
    <x v="11"/>
    <x v="359"/>
    <x v="359"/>
    <s v="Thursday"/>
    <d v="1899-12-30T20:00:00"/>
    <s v="Peak"/>
    <n v="22"/>
    <n v="11138307053.097"/>
    <n v="160.98580000000001"/>
    <m/>
    <n v="160.98580000000001"/>
    <n v="162.06636499999999"/>
    <n v="0.24"/>
    <n v="0"/>
    <n v="0.99329999999999996"/>
    <n v="202.375"/>
    <n v="18.684000000000001"/>
    <n v="1653588008"/>
  </r>
  <r>
    <n v="18131604"/>
    <s v="Engineering Substation"/>
    <s v="2022-05-26 21:00:00"/>
    <x v="11"/>
    <x v="359"/>
    <x v="359"/>
    <s v="Thursday"/>
    <d v="1899-12-30T21:00:00"/>
    <s v="Standard"/>
    <n v="22"/>
    <n v="11138462655.896999"/>
    <n v="155.6028"/>
    <m/>
    <n v="155.55959999999999"/>
    <n v="156.27478400000001"/>
    <n v="0.24"/>
    <n v="0"/>
    <n v="0.99539999999999995"/>
    <n v="158.779"/>
    <n v="14.9339"/>
    <n v="1653591609"/>
  </r>
  <r>
    <n v="18131604"/>
    <s v="Engineering Substation"/>
    <s v="2022-05-26 22:00:00"/>
    <x v="11"/>
    <x v="359"/>
    <x v="359"/>
    <s v="Thursday"/>
    <d v="1899-12-30T22:00:00"/>
    <s v="Standard"/>
    <n v="22"/>
    <n v="11138619445.017"/>
    <n v="156.78909999999999"/>
    <m/>
    <n v="156.78909999999999"/>
    <n v="157.43086500000001"/>
    <n v="0.24"/>
    <n v="0"/>
    <n v="0.99590000000000001"/>
    <n v="158.779"/>
    <n v="14.2003"/>
    <n v="1653595209"/>
  </r>
  <r>
    <n v="18131604"/>
    <s v="Engineering Substation"/>
    <s v="2022-05-26 23:00:00"/>
    <x v="11"/>
    <x v="359"/>
    <x v="359"/>
    <s v="Thursday"/>
    <d v="1899-12-30T23:00:00"/>
    <s v="Off-Peak"/>
    <n v="22"/>
    <n v="11138767031.577"/>
    <n v="147.5866"/>
    <m/>
    <n v="147.6276"/>
    <n v="147.985918"/>
    <n v="0.24"/>
    <n v="0"/>
    <n v="0.99760000000000004"/>
    <n v="155.92099999999999"/>
    <n v="10.292400000000001"/>
    <n v="1653598808"/>
  </r>
  <r>
    <n v="18131604"/>
    <s v="Engineering Substation"/>
    <s v="2022-05-27 00:00:00"/>
    <x v="11"/>
    <x v="360"/>
    <x v="360"/>
    <s v="Friday"/>
    <d v="1899-12-30T00:00:00"/>
    <s v="Off-Peak"/>
    <n v="22"/>
    <n v="11138910336.537001"/>
    <n v="143.30500000000001"/>
    <m/>
    <n v="143.30500000000001"/>
    <n v="143.65979200000001"/>
    <n v="0.24"/>
    <n v="0"/>
    <n v="0.99750000000000005"/>
    <n v="145.42099999999999"/>
    <n v="10.0908"/>
    <n v="1653602408"/>
  </r>
  <r>
    <n v="18131604"/>
    <s v="Engineering Substation"/>
    <s v="2022-05-27 01:00:00"/>
    <x v="11"/>
    <x v="360"/>
    <x v="360"/>
    <s v="Friday"/>
    <d v="1899-12-30T01:00:00"/>
    <s v="Off-Peak"/>
    <n v="22"/>
    <n v="11139050536.617001"/>
    <n v="140.20009999999999"/>
    <m/>
    <n v="140.1611"/>
    <n v="140.54319100000001"/>
    <n v="0.24"/>
    <n v="0"/>
    <n v="0.99729999999999996"/>
    <n v="142.548"/>
    <n v="10.3558"/>
    <n v="1653606009"/>
  </r>
  <r>
    <n v="18131604"/>
    <s v="Engineering Substation"/>
    <s v="2022-05-27 02:00:00"/>
    <x v="11"/>
    <x v="360"/>
    <x v="360"/>
    <s v="Friday"/>
    <d v="1899-12-30T02:00:00"/>
    <s v="Off-Peak"/>
    <n v="22"/>
    <n v="11139188688.297001"/>
    <n v="138.15170000000001"/>
    <m/>
    <n v="138.1901"/>
    <n v="138.50946999999999"/>
    <n v="0.24"/>
    <n v="0"/>
    <n v="0.99770000000000003"/>
    <n v="139.006"/>
    <n v="9.4009999999999998"/>
    <n v="1653609608"/>
  </r>
  <r>
    <n v="18131604"/>
    <s v="Engineering Substation"/>
    <s v="2022-05-27 03:00:00"/>
    <x v="11"/>
    <x v="360"/>
    <x v="360"/>
    <s v="Friday"/>
    <d v="1899-12-30T03:00:00"/>
    <s v="Off-Peak"/>
    <n v="22"/>
    <n v="11139324145.737"/>
    <n v="135.45740000000001"/>
    <m/>
    <n v="135.49510000000001"/>
    <n v="135.79273699999999"/>
    <n v="0.24"/>
    <n v="0"/>
    <n v="0.99780000000000002"/>
    <n v="137.61699999999999"/>
    <n v="8.9862000000000002"/>
    <n v="1653613207"/>
  </r>
  <r>
    <n v="18131604"/>
    <s v="Engineering Substation"/>
    <s v="2022-05-27 04:00:00"/>
    <x v="11"/>
    <x v="360"/>
    <x v="360"/>
    <s v="Friday"/>
    <d v="1899-12-30T04:00:00"/>
    <s v="Off-Peak"/>
    <n v="22"/>
    <n v="11139458941.017"/>
    <n v="134.7953"/>
    <m/>
    <n v="134.7578"/>
    <n v="135.07043300000001"/>
    <n v="0.24"/>
    <n v="0"/>
    <n v="0.99770000000000003"/>
    <n v="135.52600000000001"/>
    <n v="9.1838999999999995"/>
    <n v="1653616808"/>
  </r>
  <r>
    <n v="18131604"/>
    <s v="Engineering Substation"/>
    <s v="2022-05-27 05:00:00"/>
    <x v="11"/>
    <x v="360"/>
    <x v="360"/>
    <s v="Friday"/>
    <d v="1899-12-30T05:00:00"/>
    <s v="Off-Peak"/>
    <n v="22"/>
    <n v="11139595181.337"/>
    <n v="136.24029999999999"/>
    <m/>
    <n v="136.24029999999999"/>
    <n v="136.57256599999999"/>
    <n v="0.24"/>
    <n v="0"/>
    <n v="0.99760000000000004"/>
    <n v="138.00399999999999"/>
    <n v="9.5206"/>
    <n v="1653620408"/>
  </r>
  <r>
    <n v="18131604"/>
    <s v="Engineering Substation"/>
    <s v="2022-05-27 06:00:00"/>
    <x v="11"/>
    <x v="360"/>
    <x v="360"/>
    <s v="Friday"/>
    <d v="1899-12-30T06:00:00"/>
    <s v="Off-Peak"/>
    <n v="22"/>
    <n v="11139730616.457001"/>
    <n v="135.43510000000001"/>
    <m/>
    <n v="135.43510000000001"/>
    <n v="135.753424"/>
    <n v="0.24"/>
    <n v="0"/>
    <n v="0.99770000000000003"/>
    <n v="135.84100000000001"/>
    <n v="9.2909000000000006"/>
    <n v="1653624008"/>
  </r>
  <r>
    <n v="18131604"/>
    <s v="Engineering Substation"/>
    <s v="2022-05-27 07:00:00"/>
    <x v="11"/>
    <x v="360"/>
    <x v="360"/>
    <s v="Friday"/>
    <d v="1899-12-30T07:00:00"/>
    <s v="Standard"/>
    <n v="22"/>
    <n v="11139922028.457001"/>
    <n v="191.41200000000001"/>
    <m/>
    <n v="191.3588"/>
    <n v="194.51826600000001"/>
    <n v="0.24"/>
    <n v="0"/>
    <n v="0.98380000000000001"/>
    <n v="218.27199999999999"/>
    <n v="34.9163"/>
    <n v="1653627609"/>
  </r>
  <r>
    <n v="18131604"/>
    <s v="Engineering Substation"/>
    <s v="2022-05-27 08:00:00"/>
    <x v="11"/>
    <x v="360"/>
    <x v="360"/>
    <s v="Friday"/>
    <d v="1899-12-30T08:00:00"/>
    <s v="Peak"/>
    <n v="22"/>
    <n v="11140132955.337"/>
    <n v="210.92689999999999"/>
    <m/>
    <n v="210.92689999999999"/>
    <n v="213.475515"/>
    <n v="0.24"/>
    <n v="0"/>
    <n v="0.98809999999999998"/>
    <n v="218.27199999999999"/>
    <n v="32.888399999999997"/>
    <n v="1653631209"/>
  </r>
  <r>
    <n v="18131604"/>
    <s v="Engineering Substation"/>
    <s v="2022-05-27 09:00:00"/>
    <x v="11"/>
    <x v="360"/>
    <x v="360"/>
    <s v="Friday"/>
    <d v="1899-12-30T09:00:00"/>
    <s v="Peak"/>
    <n v="22"/>
    <n v="11140340802.537001"/>
    <n v="207.84719999999999"/>
    <m/>
    <n v="207.905"/>
    <n v="210.791584"/>
    <n v="0.24"/>
    <n v="0"/>
    <n v="0.98629999999999995"/>
    <n v="215.54499999999999"/>
    <n v="34.765300000000003"/>
    <n v="1653634808"/>
  </r>
  <r>
    <n v="18131604"/>
    <s v="Engineering Substation"/>
    <s v="2022-05-27 10:00:00"/>
    <x v="11"/>
    <x v="360"/>
    <x v="360"/>
    <s v="Friday"/>
    <d v="1899-12-30T10:00:00"/>
    <s v="Peak"/>
    <n v="22"/>
    <n v="11140558772.457001"/>
    <n v="217.9699"/>
    <m/>
    <n v="217.9699"/>
    <n v="221.342985"/>
    <n v="0.24"/>
    <n v="0"/>
    <n v="0.98480000000000001"/>
    <n v="226.93100000000001"/>
    <n v="38.494599999999998"/>
    <n v="1653638408"/>
  </r>
  <r>
    <n v="18131604"/>
    <s v="Engineering Substation"/>
    <s v="2022-05-27 11:00:00"/>
    <x v="11"/>
    <x v="360"/>
    <x v="360"/>
    <s v="Friday"/>
    <d v="1899-12-30T11:00:00"/>
    <s v="Standard"/>
    <n v="22"/>
    <n v="11140785540.056999"/>
    <n v="226.76759999999999"/>
    <m/>
    <n v="226.7046"/>
    <n v="229.941349"/>
    <n v="0.24"/>
    <n v="0"/>
    <n v="0.9859"/>
    <n v="232.75800000000001"/>
    <n v="38.4452"/>
    <n v="1653642009"/>
  </r>
  <r>
    <n v="18131604"/>
    <s v="Engineering Substation"/>
    <s v="2022-05-27 12:00:00"/>
    <x v="11"/>
    <x v="360"/>
    <x v="360"/>
    <s v="Friday"/>
    <d v="1899-12-30T12:00:00"/>
    <s v="Standard"/>
    <n v="22"/>
    <n v="11141020502.457001"/>
    <n v="234.9624"/>
    <m/>
    <n v="234.9624"/>
    <n v="238.71820299999999"/>
    <n v="0.24"/>
    <n v="0"/>
    <n v="0.98429999999999995"/>
    <n v="238.20699999999999"/>
    <n v="42.178800000000003"/>
    <n v="1653645609"/>
  </r>
  <r>
    <n v="18131604"/>
    <s v="Engineering Substation"/>
    <s v="2022-05-27 13:00:00"/>
    <x v="11"/>
    <x v="360"/>
    <x v="360"/>
    <s v="Friday"/>
    <d v="1899-12-30T13:00:00"/>
    <s v="Standard"/>
    <n v="22"/>
    <n v="11141247132.777"/>
    <n v="226.63030000000001"/>
    <m/>
    <n v="226.63030000000001"/>
    <n v="231.56633299999999"/>
    <n v="0.24"/>
    <n v="0"/>
    <n v="0.97870000000000001"/>
    <n v="238.203"/>
    <n v="47.557000000000002"/>
    <n v="1653649209"/>
  </r>
  <r>
    <n v="18131604"/>
    <s v="Engineering Substation"/>
    <s v="2022-05-27 14:00:00"/>
    <x v="11"/>
    <x v="360"/>
    <x v="360"/>
    <s v="Friday"/>
    <d v="1899-12-30T14:00:00"/>
    <s v="Standard"/>
    <n v="22"/>
    <n v="11141467624.857"/>
    <n v="220.49209999999999"/>
    <m/>
    <n v="220.55330000000001"/>
    <n v="224.57217299999999"/>
    <n v="0.24"/>
    <n v="0"/>
    <n v="0.98209999999999997"/>
    <n v="231.405"/>
    <n v="42.295200000000001"/>
    <n v="1653652808"/>
  </r>
  <r>
    <n v="18131604"/>
    <s v="Engineering Substation"/>
    <s v="2022-05-27 15:00:00"/>
    <x v="11"/>
    <x v="360"/>
    <x v="360"/>
    <s v="Friday"/>
    <d v="1899-12-30T15:00:00"/>
    <s v="Standard"/>
    <n v="22"/>
    <n v="11141693999.337"/>
    <n v="226.37450000000001"/>
    <m/>
    <n v="226.37450000000001"/>
    <n v="231.20089999999999"/>
    <n v="0.24"/>
    <n v="0"/>
    <n v="0.97909999999999997"/>
    <n v="231.792"/>
    <n v="46.994199999999999"/>
    <n v="1653656408"/>
  </r>
  <r>
    <n v="18131604"/>
    <s v="Engineering Substation"/>
    <s v="2022-05-27 16:00:00"/>
    <x v="11"/>
    <x v="360"/>
    <x v="360"/>
    <s v="Friday"/>
    <d v="1899-12-30T16:00:00"/>
    <s v="Standard"/>
    <n v="22"/>
    <n v="11141917272.297001"/>
    <n v="223.273"/>
    <m/>
    <n v="223.21100000000001"/>
    <n v="228.95958400000001"/>
    <n v="0.24"/>
    <n v="0"/>
    <n v="0.97489999999999999"/>
    <n v="231.792"/>
    <n v="50.983899999999998"/>
    <n v="1653660009"/>
  </r>
  <r>
    <n v="18131604"/>
    <s v="Engineering Substation"/>
    <s v="2022-05-27 17:00:00"/>
    <x v="11"/>
    <x v="360"/>
    <x v="360"/>
    <s v="Friday"/>
    <d v="1899-12-30T17:00:00"/>
    <s v="Standard"/>
    <n v="22"/>
    <n v="11142130474.857"/>
    <n v="213.20259999999999"/>
    <m/>
    <n v="213.26179999999999"/>
    <n v="217.421336"/>
    <n v="0.24"/>
    <n v="0"/>
    <n v="0.98089999999999999"/>
    <n v="227.69"/>
    <n v="42.325400000000002"/>
    <n v="1653663608"/>
  </r>
  <r>
    <n v="18131604"/>
    <s v="Engineering Substation"/>
    <s v="2022-05-27 18:00:00"/>
    <x v="11"/>
    <x v="360"/>
    <x v="360"/>
    <s v="Friday"/>
    <d v="1899-12-30T18:00:00"/>
    <s v="Standard"/>
    <n v="22"/>
    <n v="11142325636.617001"/>
    <n v="195.1618"/>
    <m/>
    <n v="195.10759999999999"/>
    <n v="198.828779"/>
    <n v="0.24"/>
    <n v="0"/>
    <n v="0.98129999999999995"/>
    <n v="211.10400000000001"/>
    <n v="38.287399999999998"/>
    <n v="1653667209"/>
  </r>
  <r>
    <n v="18131604"/>
    <s v="Engineering Substation"/>
    <s v="2022-05-27 19:00:00"/>
    <x v="11"/>
    <x v="360"/>
    <x v="360"/>
    <s v="Friday"/>
    <d v="1899-12-30T19:00:00"/>
    <s v="Peak"/>
    <n v="22"/>
    <n v="11142512585.816999"/>
    <n v="186.94919999999999"/>
    <m/>
    <n v="186.94919999999999"/>
    <n v="189.88931099999999"/>
    <n v="0.24"/>
    <n v="0"/>
    <n v="0.98450000000000004"/>
    <n v="192.92500000000001"/>
    <n v="33.285800000000002"/>
    <n v="1653670809"/>
  </r>
  <r>
    <n v="18131604"/>
    <s v="Engineering Substation"/>
    <s v="2022-05-27 20:00:00"/>
    <x v="11"/>
    <x v="360"/>
    <x v="360"/>
    <s v="Friday"/>
    <d v="1899-12-30T20:00:00"/>
    <s v="Peak"/>
    <n v="22"/>
    <n v="11142663969.417"/>
    <n v="151.3836"/>
    <m/>
    <n v="151.42570000000001"/>
    <n v="152.60857200000001"/>
    <n v="0.24"/>
    <n v="0"/>
    <n v="0.99219999999999997"/>
    <n v="188.678"/>
    <n v="18.964300000000001"/>
    <n v="1653674408"/>
  </r>
  <r>
    <n v="18131604"/>
    <s v="Engineering Substation"/>
    <s v="2022-05-27 21:00:00"/>
    <x v="11"/>
    <x v="360"/>
    <x v="360"/>
    <s v="Friday"/>
    <d v="1899-12-30T21:00:00"/>
    <s v="Standard"/>
    <n v="22"/>
    <n v="11142808880.457001"/>
    <n v="144.911"/>
    <m/>
    <n v="144.911"/>
    <n v="145.76623000000001"/>
    <n v="0.24"/>
    <n v="0"/>
    <n v="0.99409999999999998"/>
    <n v="147.822"/>
    <n v="15.7666"/>
    <n v="1653678008"/>
  </r>
  <r>
    <n v="18131604"/>
    <s v="Engineering Substation"/>
    <s v="2022-05-27 22:00:00"/>
    <x v="11"/>
    <x v="360"/>
    <x v="360"/>
    <s v="Friday"/>
    <d v="1899-12-30T22:00:00"/>
    <s v="Standard"/>
    <n v="22"/>
    <n v="11142963300.537001"/>
    <n v="154.42009999999999"/>
    <m/>
    <n v="154.37719999999999"/>
    <n v="155.13895500000001"/>
    <n v="0.24"/>
    <n v="0"/>
    <n v="0.99509999999999998"/>
    <n v="158.756"/>
    <n v="15.355"/>
    <n v="1653681609"/>
  </r>
  <r>
    <n v="18131604"/>
    <s v="Engineering Substation"/>
    <s v="2022-05-27 23:00:00"/>
    <x v="11"/>
    <x v="360"/>
    <x v="360"/>
    <s v="Friday"/>
    <d v="1899-12-30T23:00:00"/>
    <s v="Off-Peak"/>
    <n v="22"/>
    <n v="11143102584.297001"/>
    <n v="139.28380000000001"/>
    <m/>
    <n v="139.32249999999999"/>
    <n v="139.706444"/>
    <n v="0.24"/>
    <n v="0"/>
    <n v="0.99729999999999996"/>
    <n v="158.756"/>
    <n v="10.351000000000001"/>
    <n v="1653685208"/>
  </r>
  <r>
    <n v="18131604"/>
    <s v="Engineering Substation"/>
    <s v="2022-05-28 00:00:00"/>
    <x v="11"/>
    <x v="361"/>
    <x v="361"/>
    <s v="Saturday"/>
    <d v="1899-12-30T00:00:00"/>
    <s v="Off-Peak"/>
    <n v="22"/>
    <n v="11143238581.976999"/>
    <n v="135.99770000000001"/>
    <m/>
    <n v="135.9599"/>
    <n v="136.26414"/>
    <n v="0.24"/>
    <n v="0"/>
    <n v="0.99780000000000002"/>
    <n v="137.536"/>
    <n v="9.1004000000000005"/>
    <n v="1653688809"/>
  </r>
  <r>
    <n v="18131604"/>
    <s v="Engineering Substation"/>
    <s v="2022-05-28 01:00:00"/>
    <x v="11"/>
    <x v="361"/>
    <x v="361"/>
    <s v="Saturday"/>
    <d v="1899-12-30T01:00:00"/>
    <s v="Off-Peak"/>
    <n v="22"/>
    <n v="11143373532.056999"/>
    <n v="134.95009999999999"/>
    <m/>
    <n v="134.98759999999999"/>
    <n v="135.271287"/>
    <n v="0.24"/>
    <n v="0"/>
    <n v="0.99790000000000001"/>
    <n v="136.81399999999999"/>
    <n v="8.7563999999999993"/>
    <n v="1653692408"/>
  </r>
  <r>
    <n v="18131604"/>
    <s v="Engineering Substation"/>
    <s v="2022-05-28 02:00:00"/>
    <x v="11"/>
    <x v="361"/>
    <x v="361"/>
    <s v="Saturday"/>
    <d v="1899-12-30T02:00:00"/>
    <s v="Off-Peak"/>
    <n v="22"/>
    <n v="11143508315.577"/>
    <n v="134.7835"/>
    <m/>
    <n v="134.74610000000001"/>
    <n v="135.029371"/>
    <n v="0.24"/>
    <n v="0"/>
    <n v="0.99790000000000001"/>
    <n v="135.84800000000001"/>
    <n v="8.7420000000000009"/>
    <n v="1653696009"/>
  </r>
  <r>
    <n v="18131604"/>
    <s v="Engineering Substation"/>
    <s v="2022-05-28 03:00:00"/>
    <x v="11"/>
    <x v="361"/>
    <x v="361"/>
    <s v="Saturday"/>
    <d v="1899-12-30T03:00:00"/>
    <s v="Off-Peak"/>
    <n v="22"/>
    <n v="11143641097.737"/>
    <n v="132.78219999999999"/>
    <m/>
    <n v="132.81909999999999"/>
    <n v="133.122243"/>
    <n v="0.24"/>
    <n v="0"/>
    <n v="0.99770000000000003"/>
    <n v="134.893"/>
    <n v="8.9794999999999998"/>
    <n v="1653699608"/>
  </r>
  <r>
    <n v="18131604"/>
    <s v="Engineering Substation"/>
    <s v="2022-05-28 04:00:00"/>
    <x v="11"/>
    <x v="361"/>
    <x v="361"/>
    <s v="Saturday"/>
    <d v="1899-12-30T04:00:00"/>
    <s v="Off-Peak"/>
    <n v="22"/>
    <n v="11143777719.657"/>
    <n v="136.62190000000001"/>
    <m/>
    <n v="136.584"/>
    <n v="136.86699200000001"/>
    <n v="0.24"/>
    <n v="0"/>
    <n v="0.99790000000000001"/>
    <n v="136.86699999999999"/>
    <n v="8.7972000000000001"/>
    <n v="1653703209"/>
  </r>
  <r>
    <n v="18131604"/>
    <s v="Engineering Substation"/>
    <s v="2022-05-28 05:00:00"/>
    <x v="11"/>
    <x v="361"/>
    <x v="361"/>
    <s v="Saturday"/>
    <d v="1899-12-30T05:00:00"/>
    <s v="Off-Peak"/>
    <n v="22"/>
    <n v="11143913387.337"/>
    <n v="135.6677"/>
    <m/>
    <n v="135.7054"/>
    <n v="135.98555200000001"/>
    <n v="0.24"/>
    <n v="0"/>
    <n v="0.99790000000000001"/>
    <n v="136.86699999999999"/>
    <n v="8.7247000000000003"/>
    <n v="1653706808"/>
  </r>
  <r>
    <n v="18131604"/>
    <s v="Engineering Substation"/>
    <s v="2022-05-28 06:00:00"/>
    <x v="11"/>
    <x v="361"/>
    <x v="361"/>
    <s v="Saturday"/>
    <d v="1899-12-30T06:00:00"/>
    <s v="Off-Peak"/>
    <n v="22"/>
    <n v="11144048825.097"/>
    <n v="135.43780000000001"/>
    <m/>
    <n v="135.43780000000001"/>
    <n v="135.72054199999999"/>
    <n v="0.24"/>
    <n v="0"/>
    <n v="0.99790000000000001"/>
    <n v="136.57400000000001"/>
    <n v="8.7566000000000006"/>
    <n v="1653710408"/>
  </r>
  <r>
    <n v="18131604"/>
    <s v="Engineering Substation"/>
    <s v="2022-05-28 07:00:00"/>
    <x v="11"/>
    <x v="361"/>
    <x v="361"/>
    <s v="Saturday"/>
    <d v="1899-12-30T07:00:00"/>
    <s v="Off-Peak"/>
    <n v="22"/>
    <n v="11144231656.377001"/>
    <n v="182.8313"/>
    <m/>
    <n v="182.8313"/>
    <n v="185.44085799999999"/>
    <n v="0.24"/>
    <n v="0"/>
    <n v="0.9859"/>
    <n v="195.18700000000001"/>
    <n v="31.000599999999999"/>
    <n v="1653714008"/>
  </r>
  <r>
    <n v="18131604"/>
    <s v="Engineering Substation"/>
    <s v="2022-05-28 08:00:00"/>
    <x v="11"/>
    <x v="361"/>
    <x v="361"/>
    <s v="Saturday"/>
    <d v="1899-12-30T08:00:00"/>
    <s v="Standard"/>
    <n v="22"/>
    <n v="11144412726.777"/>
    <n v="181.07040000000001"/>
    <m/>
    <n v="181.07040000000001"/>
    <n v="183.03883999999999"/>
    <n v="0.24"/>
    <n v="0"/>
    <n v="0.98919999999999997"/>
    <n v="195.18700000000001"/>
    <n v="26.771799999999999"/>
    <n v="1653717608"/>
  </r>
  <r>
    <n v="18131604"/>
    <s v="Engineering Substation"/>
    <s v="2022-05-28 09:00:00"/>
    <x v="11"/>
    <x v="361"/>
    <x v="361"/>
    <s v="Saturday"/>
    <d v="1899-12-30T09:00:00"/>
    <s v="Standard"/>
    <n v="22"/>
    <n v="11144583343.497"/>
    <n v="170.61670000000001"/>
    <m/>
    <n v="170.61670000000001"/>
    <n v="172.00972200000001"/>
    <n v="0.24"/>
    <n v="0"/>
    <n v="0.9919"/>
    <n v="181.08"/>
    <n v="21.846699999999998"/>
    <n v="1653721208"/>
  </r>
  <r>
    <n v="18131604"/>
    <s v="Engineering Substation"/>
    <s v="2022-05-28 10:00:00"/>
    <x v="11"/>
    <x v="361"/>
    <x v="361"/>
    <s v="Saturday"/>
    <d v="1899-12-30T10:00:00"/>
    <s v="Standard"/>
    <n v="22"/>
    <n v="11144756998.617001"/>
    <n v="173.6551"/>
    <m/>
    <n v="173.6069"/>
    <n v="175.52659299999999"/>
    <n v="0.24"/>
    <n v="0"/>
    <n v="0.98909999999999998"/>
    <n v="174.16300000000001"/>
    <n v="25.8888"/>
    <n v="1653724809"/>
  </r>
  <r>
    <n v="18131604"/>
    <s v="Engineering Substation"/>
    <s v="2022-05-28 11:00:00"/>
    <x v="11"/>
    <x v="361"/>
    <x v="361"/>
    <s v="Saturday"/>
    <d v="1899-12-30T11:00:00"/>
    <s v="Standard"/>
    <n v="22"/>
    <n v="11144926579.737"/>
    <n v="169.58109999999999"/>
    <m/>
    <n v="169.62819999999999"/>
    <n v="171.50126399999999"/>
    <n v="0.24"/>
    <n v="0"/>
    <n v="0.98909999999999998"/>
    <n v="174.08099999999999"/>
    <n v="25.2773"/>
    <n v="1653728408"/>
  </r>
  <r>
    <n v="18131604"/>
    <s v="Engineering Substation"/>
    <s v="2022-05-28 12:00:00"/>
    <x v="11"/>
    <x v="361"/>
    <x v="361"/>
    <s v="Saturday"/>
    <d v="1899-12-30T12:00:00"/>
    <s v="Standard"/>
    <n v="22"/>
    <n v="11145100180.377001"/>
    <n v="173.60059999999999"/>
    <m/>
    <n v="173.60059999999999"/>
    <n v="175.52897999999999"/>
    <n v="0.24"/>
    <n v="0"/>
    <n v="0.98899999999999999"/>
    <n v="176.315"/>
    <n v="25.946899999999999"/>
    <n v="1653732008"/>
  </r>
  <r>
    <n v="18131604"/>
    <s v="Engineering Substation"/>
    <s v="2022-05-28 13:00:00"/>
    <x v="11"/>
    <x v="361"/>
    <x v="361"/>
    <s v="Saturday"/>
    <d v="1899-12-30T13:00:00"/>
    <s v="Off-Peak"/>
    <n v="22"/>
    <n v="11145274865.097"/>
    <n v="174.68469999999999"/>
    <m/>
    <n v="174.6362"/>
    <n v="176.39695"/>
    <n v="0.24"/>
    <n v="0"/>
    <n v="0.99"/>
    <n v="178.81200000000001"/>
    <n v="24.8612"/>
    <n v="1653735609"/>
  </r>
  <r>
    <n v="18131604"/>
    <s v="Engineering Substation"/>
    <s v="2022-05-28 14:00:00"/>
    <x v="11"/>
    <x v="361"/>
    <x v="361"/>
    <s v="Saturday"/>
    <d v="1899-12-30T14:00:00"/>
    <s v="Off-Peak"/>
    <n v="22"/>
    <n v="11145452298.777"/>
    <n v="177.43369999999999"/>
    <m/>
    <n v="177.483"/>
    <n v="179.39051699999999"/>
    <n v="0.24"/>
    <n v="0"/>
    <n v="0.98939999999999995"/>
    <n v="179.49799999999999"/>
    <n v="26.091200000000001"/>
    <n v="1653739208"/>
  </r>
  <r>
    <n v="18131604"/>
    <s v="Engineering Substation"/>
    <s v="2022-05-28 15:00:00"/>
    <x v="11"/>
    <x v="361"/>
    <x v="361"/>
    <s v="Saturday"/>
    <d v="1899-12-30T15:00:00"/>
    <s v="Off-Peak"/>
    <n v="22"/>
    <n v="11145633657.177"/>
    <n v="181.35839999999999"/>
    <m/>
    <n v="181.35839999999999"/>
    <n v="183.274981"/>
    <n v="0.24"/>
    <n v="0"/>
    <n v="0.98950000000000005"/>
    <n v="183.501"/>
    <n v="26.4358"/>
    <n v="1653742808"/>
  </r>
  <r>
    <n v="18131604"/>
    <s v="Engineering Substation"/>
    <s v="2022-05-28 16:00:00"/>
    <x v="11"/>
    <x v="361"/>
    <x v="361"/>
    <s v="Saturday"/>
    <d v="1899-12-30T16:00:00"/>
    <s v="Off-Peak"/>
    <n v="22"/>
    <n v="11145815248.617001"/>
    <n v="181.59139999999999"/>
    <m/>
    <n v="181.59139999999999"/>
    <n v="183.50389300000001"/>
    <n v="0.24"/>
    <n v="0"/>
    <n v="0.98960000000000004"/>
    <n v="183.43700000000001"/>
    <n v="26.423999999999999"/>
    <n v="1653746408"/>
  </r>
  <r>
    <n v="18131604"/>
    <s v="Engineering Substation"/>
    <s v="2022-05-28 17:00:00"/>
    <x v="11"/>
    <x v="361"/>
    <x v="361"/>
    <s v="Saturday"/>
    <d v="1899-12-30T17:00:00"/>
    <s v="Off-Peak"/>
    <n v="22"/>
    <n v="11145998014.136999"/>
    <n v="182.7655"/>
    <m/>
    <n v="182.7655"/>
    <n v="184.613934"/>
    <n v="0.24"/>
    <n v="0"/>
    <n v="0.99"/>
    <n v="186.399"/>
    <n v="26.059000000000001"/>
    <n v="1653750008"/>
  </r>
  <r>
    <n v="18131604"/>
    <s v="Engineering Substation"/>
    <s v="2022-05-28 18:00:00"/>
    <x v="11"/>
    <x v="361"/>
    <x v="361"/>
    <s v="Saturday"/>
    <d v="1899-12-30T18:00:00"/>
    <s v="Off-Peak"/>
    <n v="22"/>
    <n v="11146180121.337"/>
    <n v="182.10720000000001"/>
    <m/>
    <n v="182.10720000000001"/>
    <n v="183.957065"/>
    <n v="0.24"/>
    <n v="0"/>
    <n v="0.9899"/>
    <n v="186.399"/>
    <n v="26.022500000000001"/>
    <n v="1653753608"/>
  </r>
  <r>
    <n v="18131604"/>
    <s v="Engineering Substation"/>
    <s v="2022-05-28 19:00:00"/>
    <x v="11"/>
    <x v="361"/>
    <x v="361"/>
    <s v="Saturday"/>
    <d v="1899-12-30T19:00:00"/>
    <s v="Standard"/>
    <n v="22"/>
    <n v="11146358009.577"/>
    <n v="177.88820000000001"/>
    <m/>
    <n v="177.88820000000001"/>
    <n v="179.71529899999999"/>
    <n v="0.24"/>
    <n v="0"/>
    <n v="0.98980000000000001"/>
    <n v="184.465"/>
    <n v="25.561"/>
    <n v="1653757208"/>
  </r>
  <r>
    <n v="18131604"/>
    <s v="Engineering Substation"/>
    <s v="2022-05-28 20:00:00"/>
    <x v="11"/>
    <x v="361"/>
    <x v="361"/>
    <s v="Saturday"/>
    <d v="1899-12-30T20:00:00"/>
    <s v="Standard"/>
    <n v="22"/>
    <n v="11146504184.216999"/>
    <n v="146.1746"/>
    <m/>
    <n v="146.1746"/>
    <n v="146.70986300000001"/>
    <n v="0.24"/>
    <n v="0"/>
    <n v="0.99639999999999995"/>
    <n v="178.83199999999999"/>
    <n v="12.520300000000001"/>
    <n v="1653760808"/>
  </r>
  <r>
    <n v="18131604"/>
    <s v="Engineering Substation"/>
    <s v="2022-05-28 21:00:00"/>
    <x v="11"/>
    <x v="361"/>
    <x v="361"/>
    <s v="Saturday"/>
    <d v="1899-12-30T21:00:00"/>
    <s v="Off-Peak"/>
    <n v="22"/>
    <n v="11146641005.097"/>
    <n v="136.82089999999999"/>
    <m/>
    <n v="136.82089999999999"/>
    <n v="137.145601"/>
    <n v="0.24"/>
    <n v="0"/>
    <n v="0.99760000000000004"/>
    <n v="138.94900000000001"/>
    <n v="9.4320000000000004"/>
    <n v="1653764408"/>
  </r>
  <r>
    <n v="18131604"/>
    <s v="Engineering Substation"/>
    <s v="2022-05-28 22:00:00"/>
    <x v="11"/>
    <x v="361"/>
    <x v="361"/>
    <s v="Saturday"/>
    <d v="1899-12-30T22:00:00"/>
    <s v="Off-Peak"/>
    <n v="22"/>
    <n v="11146773019.017"/>
    <n v="132.01390000000001"/>
    <m/>
    <n v="132.01390000000001"/>
    <n v="132.31878499999999"/>
    <n v="0.24"/>
    <n v="0"/>
    <n v="0.99770000000000003"/>
    <n v="135.792"/>
    <n v="8.9770000000000003"/>
    <n v="1653768008"/>
  </r>
  <r>
    <n v="18131604"/>
    <s v="Engineering Substation"/>
    <s v="2022-05-28 23:00:00"/>
    <x v="11"/>
    <x v="361"/>
    <x v="361"/>
    <s v="Saturday"/>
    <d v="1899-12-30T23:00:00"/>
    <s v="Off-Peak"/>
    <n v="22"/>
    <n v="11146899360.537001"/>
    <n v="126.3415"/>
    <m/>
    <n v="126.3064"/>
    <n v="126.61112300000001"/>
    <n v="0.24"/>
    <n v="0"/>
    <n v="0.99760000000000004"/>
    <n v="131.81899999999999"/>
    <n v="8.7783999999999995"/>
    <n v="1653771609"/>
  </r>
  <r>
    <n v="18131604"/>
    <s v="Engineering Substation"/>
    <s v="2022-05-29 00:00:00"/>
    <x v="11"/>
    <x v="362"/>
    <x v="362"/>
    <s v="Sunday"/>
    <d v="1899-12-30T00:00:00"/>
    <s v="Off-Peak"/>
    <n v="23"/>
    <n v="11147024369.097"/>
    <n v="125.0086"/>
    <m/>
    <n v="125.0433"/>
    <n v="125.33048100000001"/>
    <n v="0.24"/>
    <n v="0"/>
    <n v="0.99770000000000003"/>
    <n v="126.88800000000001"/>
    <n v="8.4795999999999996"/>
    <n v="1653775208"/>
  </r>
  <r>
    <n v="18131604"/>
    <s v="Engineering Substation"/>
    <s v="2022-05-29 01:00:00"/>
    <x v="11"/>
    <x v="362"/>
    <x v="362"/>
    <s v="Sunday"/>
    <d v="1899-12-30T01:00:00"/>
    <s v="Off-Peak"/>
    <n v="23"/>
    <n v="11147152927.976999"/>
    <n v="128.55889999999999"/>
    <m/>
    <n v="128.59460000000001"/>
    <n v="129.00479799999999"/>
    <n v="0.24"/>
    <n v="0"/>
    <n v="0.99680000000000002"/>
    <n v="129.376"/>
    <n v="10.279400000000001"/>
    <n v="1653778807"/>
  </r>
  <r>
    <n v="18131604"/>
    <s v="Engineering Substation"/>
    <s v="2022-05-29 02:00:00"/>
    <x v="11"/>
    <x v="362"/>
    <x v="362"/>
    <s v="Sunday"/>
    <d v="1899-12-30T02:00:00"/>
    <s v="Off-Peak"/>
    <n v="23"/>
    <n v="11147283279.657"/>
    <n v="130.35169999999999"/>
    <m/>
    <n v="130.31549999999999"/>
    <n v="130.71704299999999"/>
    <n v="0.24"/>
    <n v="0"/>
    <n v="0.99690000000000001"/>
    <n v="131.404"/>
    <n v="10.238200000000001"/>
    <n v="1653782408"/>
  </r>
  <r>
    <n v="18131604"/>
    <s v="Engineering Substation"/>
    <s v="2022-05-29 03:00:00"/>
    <x v="11"/>
    <x v="362"/>
    <x v="362"/>
    <s v="Sunday"/>
    <d v="1899-12-30T03:00:00"/>
    <s v="Off-Peak"/>
    <n v="23"/>
    <n v="11147412504.777"/>
    <n v="129.2251"/>
    <m/>
    <n v="129.2251"/>
    <n v="129.586714"/>
    <n v="0.24"/>
    <n v="0"/>
    <n v="0.99719999999999998"/>
    <n v="131.404"/>
    <n v="9.6738999999999997"/>
    <n v="1653786008"/>
  </r>
  <r>
    <n v="18131604"/>
    <s v="Engineering Substation"/>
    <s v="2022-05-29 04:00:00"/>
    <x v="11"/>
    <x v="362"/>
    <x v="362"/>
    <s v="Sunday"/>
    <d v="1899-12-30T04:00:00"/>
    <s v="Off-Peak"/>
    <n v="23"/>
    <n v="11147540912.216999"/>
    <n v="128.4074"/>
    <m/>
    <n v="128.4074"/>
    <n v="128.764261"/>
    <n v="0.24"/>
    <n v="0"/>
    <n v="0.99719999999999998"/>
    <n v="129.33099999999999"/>
    <n v="9.5793999999999997"/>
    <n v="1653789608"/>
  </r>
  <r>
    <n v="18131604"/>
    <s v="Engineering Substation"/>
    <s v="2022-05-29 05:00:00"/>
    <x v="11"/>
    <x v="362"/>
    <x v="362"/>
    <s v="Sunday"/>
    <d v="1899-12-30T05:00:00"/>
    <s v="Off-Peak"/>
    <n v="23"/>
    <n v="11147669552.216999"/>
    <n v="128.63999999999999"/>
    <m/>
    <n v="128.63999999999999"/>
    <n v="128.99699799999999"/>
    <n v="0.24"/>
    <n v="0"/>
    <n v="0.99719999999999998"/>
    <n v="129.667"/>
    <n v="9.5904000000000007"/>
    <n v="1653793208"/>
  </r>
  <r>
    <n v="18131604"/>
    <s v="Engineering Substation"/>
    <s v="2022-05-29 06:00:00"/>
    <x v="11"/>
    <x v="362"/>
    <x v="362"/>
    <s v="Sunday"/>
    <d v="1899-12-30T06:00:00"/>
    <s v="Off-Peak"/>
    <n v="23"/>
    <n v="11147798323.976999"/>
    <n v="128.77180000000001"/>
    <m/>
    <n v="128.77180000000001"/>
    <n v="129.14991900000001"/>
    <n v="0.24"/>
    <n v="0"/>
    <n v="0.99709999999999999"/>
    <n v="129.91999999999999"/>
    <n v="9.8759999999999994"/>
    <n v="1653796808"/>
  </r>
  <r>
    <n v="18131604"/>
    <s v="Engineering Substation"/>
    <s v="2022-05-29 07:00:00"/>
    <x v="11"/>
    <x v="362"/>
    <x v="362"/>
    <s v="Sunday"/>
    <d v="1899-12-30T07:00:00"/>
    <s v="Off-Peak"/>
    <n v="23"/>
    <n v="11147925991.737"/>
    <n v="127.6678"/>
    <m/>
    <n v="127.6323"/>
    <n v="128.016457"/>
    <n v="0.24"/>
    <n v="0"/>
    <n v="0.997"/>
    <n v="129.91999999999999"/>
    <n v="9.91"/>
    <n v="1653800409"/>
  </r>
  <r>
    <n v="18131604"/>
    <s v="Engineering Substation"/>
    <s v="2022-05-29 08:00:00"/>
    <x v="11"/>
    <x v="362"/>
    <x v="362"/>
    <s v="Sunday"/>
    <d v="1899-12-30T08:00:00"/>
    <s v="Off-Peak"/>
    <n v="23"/>
    <n v="11148052742.457001"/>
    <n v="126.75069999999999"/>
    <m/>
    <n v="126.7859"/>
    <n v="127.138538"/>
    <n v="0.24"/>
    <n v="0"/>
    <n v="0.99719999999999998"/>
    <n v="127.059"/>
    <n v="9.4621999999999993"/>
    <n v="1653804008"/>
  </r>
  <r>
    <n v="18131604"/>
    <s v="Engineering Substation"/>
    <s v="2022-05-29 09:00:00"/>
    <x v="11"/>
    <x v="362"/>
    <x v="362"/>
    <s v="Sunday"/>
    <d v="1899-12-30T09:00:00"/>
    <s v="Off-Peak"/>
    <n v="23"/>
    <n v="11148179461.497"/>
    <n v="126.71899999999999"/>
    <m/>
    <n v="126.71899999999999"/>
    <n v="127.055471"/>
    <n v="0.24"/>
    <n v="0"/>
    <n v="0.99739999999999995"/>
    <n v="127.09699999999999"/>
    <n v="9.24"/>
    <n v="1653807608"/>
  </r>
  <r>
    <n v="18131604"/>
    <s v="Engineering Substation"/>
    <s v="2022-05-29 10:00:00"/>
    <x v="11"/>
    <x v="362"/>
    <x v="362"/>
    <s v="Sunday"/>
    <d v="1899-12-30T10:00:00"/>
    <s v="Off-Peak"/>
    <n v="23"/>
    <n v="11148303806.457001"/>
    <n v="124.345"/>
    <m/>
    <n v="124.3104"/>
    <n v="124.65530800000001"/>
    <n v="0.24"/>
    <n v="0"/>
    <n v="0.99719999999999998"/>
    <n v="126.32899999999999"/>
    <n v="9.2661999999999995"/>
    <n v="1653811209"/>
  </r>
  <r>
    <n v="18131604"/>
    <s v="Engineering Substation"/>
    <s v="2022-05-29 11:00:00"/>
    <x v="11"/>
    <x v="362"/>
    <x v="362"/>
    <s v="Sunday"/>
    <d v="1899-12-30T11:00:00"/>
    <s v="Off-Peak"/>
    <n v="23"/>
    <n v="11148430231.497"/>
    <n v="126.425"/>
    <m/>
    <n v="126.425"/>
    <n v="126.762216"/>
    <n v="0.24"/>
    <n v="0"/>
    <n v="0.99729999999999996"/>
    <n v="127.426"/>
    <n v="9.2394999999999996"/>
    <n v="1653814809"/>
  </r>
  <r>
    <n v="18131604"/>
    <s v="Engineering Substation"/>
    <s v="2022-05-29 12:00:00"/>
    <x v="11"/>
    <x v="362"/>
    <x v="362"/>
    <s v="Sunday"/>
    <d v="1899-12-30T12:00:00"/>
    <s v="Off-Peak"/>
    <n v="23"/>
    <n v="11148559708.617001"/>
    <n v="129.47710000000001"/>
    <m/>
    <n v="129.51310000000001"/>
    <n v="129.84402700000001"/>
    <n v="0.24"/>
    <n v="0"/>
    <n v="0.99750000000000005"/>
    <n v="130.88499999999999"/>
    <n v="9.2644000000000002"/>
    <n v="1653818408"/>
  </r>
  <r>
    <n v="18131604"/>
    <s v="Engineering Substation"/>
    <s v="2022-05-29 13:00:00"/>
    <x v="11"/>
    <x v="362"/>
    <x v="362"/>
    <s v="Sunday"/>
    <d v="1899-12-30T13:00:00"/>
    <s v="Off-Peak"/>
    <n v="23"/>
    <n v="11148696238.857"/>
    <n v="136.53020000000001"/>
    <m/>
    <n v="136.53020000000001"/>
    <n v="136.89016000000001"/>
    <n v="0.24"/>
    <n v="0"/>
    <n v="0.99739999999999995"/>
    <n v="137.46"/>
    <n v="9.9201999999999995"/>
    <n v="1653822008"/>
  </r>
  <r>
    <n v="18131604"/>
    <s v="Engineering Substation"/>
    <s v="2022-05-29 14:00:00"/>
    <x v="11"/>
    <x v="362"/>
    <x v="362"/>
    <s v="Sunday"/>
    <d v="1899-12-30T14:00:00"/>
    <s v="Off-Peak"/>
    <n v="23"/>
    <n v="11148834058.617001"/>
    <n v="137.81979999999999"/>
    <m/>
    <n v="137.81979999999999"/>
    <n v="138.159719"/>
    <n v="0.24"/>
    <n v="0"/>
    <n v="0.99750000000000005"/>
    <n v="138.07499999999999"/>
    <n v="9.6861999999999995"/>
    <n v="1653825608"/>
  </r>
  <r>
    <n v="18131604"/>
    <s v="Engineering Substation"/>
    <s v="2022-05-29 15:00:00"/>
    <x v="11"/>
    <x v="362"/>
    <x v="362"/>
    <s v="Sunday"/>
    <d v="1899-12-30T15:00:00"/>
    <s v="Off-Peak"/>
    <n v="23"/>
    <n v="11148974355.417"/>
    <n v="140.29679999999999"/>
    <m/>
    <n v="140.2578"/>
    <n v="140.633376"/>
    <n v="0.24"/>
    <n v="0"/>
    <n v="0.99729999999999996"/>
    <n v="140.83799999999999"/>
    <n v="10.2706"/>
    <n v="1653829209"/>
  </r>
  <r>
    <n v="18131604"/>
    <s v="Engineering Substation"/>
    <s v="2022-05-29 16:00:00"/>
    <x v="11"/>
    <x v="362"/>
    <x v="362"/>
    <s v="Sunday"/>
    <d v="1899-12-30T16:00:00"/>
    <s v="Off-Peak"/>
    <n v="23"/>
    <n v="11149115178.297001"/>
    <n v="140.8229"/>
    <m/>
    <n v="140.86199999999999"/>
    <n v="141.22484499999999"/>
    <n v="0.24"/>
    <n v="0"/>
    <n v="0.99739999999999995"/>
    <n v="141.893"/>
    <n v="10.116899999999999"/>
    <n v="1653832808"/>
  </r>
  <r>
    <n v="18131604"/>
    <s v="Engineering Substation"/>
    <s v="2022-05-29 17:00:00"/>
    <x v="11"/>
    <x v="362"/>
    <x v="362"/>
    <s v="Sunday"/>
    <d v="1899-12-30T17:00:00"/>
    <s v="Off-Peak"/>
    <n v="23"/>
    <n v="11149252890.537001"/>
    <n v="137.7122"/>
    <m/>
    <n v="137.7122"/>
    <n v="138.07776999999999"/>
    <n v="0.24"/>
    <n v="0"/>
    <n v="0.99739999999999995"/>
    <n v="140.24199999999999"/>
    <n v="10.0404"/>
    <n v="1653836408"/>
  </r>
  <r>
    <n v="18131604"/>
    <s v="Engineering Substation"/>
    <s v="2022-05-29 18:00:00"/>
    <x v="11"/>
    <x v="362"/>
    <x v="362"/>
    <s v="Sunday"/>
    <d v="1899-12-30T18:00:00"/>
    <s v="Off-Peak"/>
    <n v="23"/>
    <n v="11149390541.577"/>
    <n v="137.65100000000001"/>
    <m/>
    <n v="137.65100000000001"/>
    <n v="137.964135"/>
    <n v="0.24"/>
    <n v="0"/>
    <n v="0.99770000000000003"/>
    <n v="137.97300000000001"/>
    <n v="9.2894000000000005"/>
    <n v="1653840008"/>
  </r>
  <r>
    <n v="18131604"/>
    <s v="Engineering Substation"/>
    <s v="2022-05-29 19:00:00"/>
    <x v="11"/>
    <x v="362"/>
    <x v="362"/>
    <s v="Sunday"/>
    <d v="1899-12-30T19:00:00"/>
    <s v="Off-Peak"/>
    <n v="23"/>
    <n v="11149529838.537001"/>
    <n v="139.297"/>
    <m/>
    <n v="139.297"/>
    <n v="139.62552700000001"/>
    <n v="0.24"/>
    <n v="0"/>
    <n v="0.99760000000000004"/>
    <n v="139.83199999999999"/>
    <n v="9.5731000000000002"/>
    <n v="1653843608"/>
  </r>
  <r>
    <n v="18131604"/>
    <s v="Engineering Substation"/>
    <s v="2022-05-29 20:00:00"/>
    <x v="11"/>
    <x v="362"/>
    <x v="362"/>
    <s v="Sunday"/>
    <d v="1899-12-30T20:00:00"/>
    <s v="Off-Peak"/>
    <n v="23"/>
    <n v="11149673629.976999"/>
    <n v="143.79140000000001"/>
    <m/>
    <n v="143.75149999999999"/>
    <n v="144.079553"/>
    <n v="0.24"/>
    <n v="0"/>
    <n v="0.99770000000000003"/>
    <n v="144.869"/>
    <n v="9.7171000000000003"/>
    <n v="1653847209"/>
  </r>
  <r>
    <n v="18131604"/>
    <s v="Engineering Substation"/>
    <s v="2022-05-29 21:00:00"/>
    <x v="11"/>
    <x v="362"/>
    <x v="362"/>
    <s v="Sunday"/>
    <d v="1899-12-30T21:00:00"/>
    <s v="Off-Peak"/>
    <n v="23"/>
    <n v="11149815669.657"/>
    <n v="142.03970000000001"/>
    <m/>
    <n v="142.07910000000001"/>
    <n v="142.367818"/>
    <n v="0.24"/>
    <n v="0"/>
    <n v="0.998"/>
    <n v="144.869"/>
    <n v="9.0616000000000003"/>
    <n v="1653850808"/>
  </r>
  <r>
    <n v="18131604"/>
    <s v="Engineering Substation"/>
    <s v="2022-05-29 22:00:00"/>
    <x v="11"/>
    <x v="362"/>
    <x v="362"/>
    <s v="Sunday"/>
    <d v="1899-12-30T22:00:00"/>
    <s v="Off-Peak"/>
    <n v="23"/>
    <n v="11149956332.937"/>
    <n v="140.66329999999999"/>
    <m/>
    <n v="140.70240000000001"/>
    <n v="140.95772400000001"/>
    <n v="0.24"/>
    <n v="0"/>
    <n v="0.99819999999999998"/>
    <n v="143.655"/>
    <n v="8.4808000000000003"/>
    <n v="1653854407"/>
  </r>
  <r>
    <n v="18131604"/>
    <s v="Engineering Substation"/>
    <s v="2022-05-29 23:00:00"/>
    <x v="11"/>
    <x v="362"/>
    <x v="362"/>
    <s v="Sunday"/>
    <d v="1899-12-30T23:00:00"/>
    <s v="Off-Peak"/>
    <n v="23"/>
    <n v="11150092930.377001"/>
    <n v="136.59739999999999"/>
    <m/>
    <n v="136.52160000000001"/>
    <n v="136.835104"/>
    <n v="0.24"/>
    <n v="0"/>
    <n v="0.99770000000000003"/>
    <n v="140.41200000000001"/>
    <n v="9.2574000000000005"/>
    <n v="1653858009"/>
  </r>
  <r>
    <n v="18131604"/>
    <s v="Engineering Substation"/>
    <s v="2022-05-30 00:00:00"/>
    <x v="11"/>
    <x v="363"/>
    <x v="363"/>
    <s v="Monday"/>
    <d v="1899-12-30T00:00:00"/>
    <s v="Off-Peak"/>
    <n v="23"/>
    <n v="11150229655.497"/>
    <n v="136.7251"/>
    <m/>
    <n v="136.76310000000001"/>
    <n v="137.12083100000001"/>
    <n v="0.24"/>
    <n v="0"/>
    <n v="0.99739999999999995"/>
    <n v="138"/>
    <n v="9.8981999999999992"/>
    <n v="1653861608"/>
  </r>
  <r>
    <n v="18131604"/>
    <s v="Engineering Substation"/>
    <s v="2022-05-30 01:00:00"/>
    <x v="11"/>
    <x v="363"/>
    <x v="363"/>
    <s v="Monday"/>
    <d v="1899-12-30T01:00:00"/>
    <s v="Off-Peak"/>
    <n v="23"/>
    <n v="11150369583.177"/>
    <n v="139.92769999999999"/>
    <m/>
    <n v="139.9666"/>
    <n v="140.350944"/>
    <n v="0.24"/>
    <n v="0"/>
    <n v="0.99729999999999996"/>
    <n v="140.80699999999999"/>
    <n v="10.3802"/>
    <n v="1653865207"/>
  </r>
  <r>
    <n v="18131604"/>
    <s v="Engineering Substation"/>
    <s v="2022-05-30 02:00:00"/>
    <x v="11"/>
    <x v="363"/>
    <x v="363"/>
    <s v="Monday"/>
    <d v="1899-12-30T02:00:00"/>
    <s v="Off-Peak"/>
    <n v="23"/>
    <n v="11150507218.617001"/>
    <n v="137.6354"/>
    <m/>
    <n v="137.59719999999999"/>
    <n v="137.94664299999999"/>
    <n v="0.24"/>
    <n v="0"/>
    <n v="0.99750000000000005"/>
    <n v="140.17400000000001"/>
    <n v="9.8123000000000005"/>
    <n v="1653868808"/>
  </r>
  <r>
    <n v="18131604"/>
    <s v="Engineering Substation"/>
    <s v="2022-05-30 03:00:00"/>
    <x v="11"/>
    <x v="363"/>
    <x v="363"/>
    <s v="Monday"/>
    <d v="1899-12-30T03:00:00"/>
    <s v="Off-Peak"/>
    <n v="23"/>
    <n v="11150642759.337"/>
    <n v="135.54069999999999"/>
    <m/>
    <n v="135.54069999999999"/>
    <n v="135.906228"/>
    <n v="0.24"/>
    <n v="0"/>
    <n v="0.99729999999999996"/>
    <n v="137.36500000000001"/>
    <n v="9.9606999999999992"/>
    <n v="1653872408"/>
  </r>
  <r>
    <n v="18131604"/>
    <s v="Engineering Substation"/>
    <s v="2022-05-30 04:00:00"/>
    <x v="11"/>
    <x v="363"/>
    <x v="363"/>
    <s v="Monday"/>
    <d v="1899-12-30T04:00:00"/>
    <s v="Off-Peak"/>
    <n v="23"/>
    <n v="11150776812.777"/>
    <n v="134.05340000000001"/>
    <m/>
    <n v="134.05340000000001"/>
    <n v="134.395545"/>
    <n v="0.24"/>
    <n v="0"/>
    <n v="0.99750000000000005"/>
    <n v="135.25299999999999"/>
    <n v="9.5831999999999997"/>
    <n v="1653876008"/>
  </r>
  <r>
    <n v="18131604"/>
    <s v="Engineering Substation"/>
    <s v="2022-05-30 05:00:00"/>
    <x v="11"/>
    <x v="363"/>
    <x v="363"/>
    <s v="Monday"/>
    <d v="1899-12-30T05:00:00"/>
    <s v="Off-Peak"/>
    <n v="23"/>
    <n v="11150911084.377001"/>
    <n v="134.27160000000001"/>
    <m/>
    <n v="134.27160000000001"/>
    <n v="134.617074"/>
    <n v="0.24"/>
    <n v="0"/>
    <n v="0.99739999999999995"/>
    <n v="135.48699999999999"/>
    <n v="9.6381999999999994"/>
    <n v="1653879608"/>
  </r>
  <r>
    <n v="18131604"/>
    <s v="Engineering Substation"/>
    <s v="2022-05-30 06:00:00"/>
    <x v="11"/>
    <x v="363"/>
    <x v="363"/>
    <s v="Monday"/>
    <d v="1899-12-30T06:00:00"/>
    <s v="Off-Peak"/>
    <n v="23"/>
    <n v="11151046293.417"/>
    <n v="135.209"/>
    <m/>
    <n v="135.209"/>
    <n v="135.669556"/>
    <n v="0.24"/>
    <n v="0"/>
    <n v="0.99660000000000004"/>
    <n v="136.376"/>
    <n v="11.168900000000001"/>
    <n v="1653883208"/>
  </r>
  <r>
    <n v="18131604"/>
    <s v="Engineering Substation"/>
    <s v="2022-05-30 07:00:00"/>
    <x v="11"/>
    <x v="363"/>
    <x v="363"/>
    <s v="Monday"/>
    <d v="1899-12-30T07:00:00"/>
    <s v="Standard"/>
    <n v="23"/>
    <n v="11151254803.017"/>
    <n v="208.50960000000001"/>
    <m/>
    <n v="208.50960000000001"/>
    <n v="211.76774800000001"/>
    <n v="0.24"/>
    <n v="0"/>
    <n v="0.98460000000000003"/>
    <n v="236.67500000000001"/>
    <n v="37.004399999999997"/>
    <n v="1653886808"/>
  </r>
  <r>
    <n v="18131604"/>
    <s v="Engineering Substation"/>
    <s v="2022-05-30 08:00:00"/>
    <x v="11"/>
    <x v="363"/>
    <x v="363"/>
    <s v="Monday"/>
    <d v="1899-12-30T08:00:00"/>
    <s v="Peak"/>
    <n v="23"/>
    <n v="11151464920.136999"/>
    <n v="210.11709999999999"/>
    <m/>
    <n v="210.11709999999999"/>
    <n v="212.301839"/>
    <n v="0.24"/>
    <n v="0"/>
    <n v="0.98970000000000002"/>
    <n v="236.67500000000001"/>
    <n v="30.378699999999998"/>
    <n v="1653890408"/>
  </r>
  <r>
    <n v="18131604"/>
    <s v="Engineering Substation"/>
    <s v="2022-05-30 09:00:00"/>
    <x v="11"/>
    <x v="363"/>
    <x v="363"/>
    <s v="Monday"/>
    <d v="1899-12-30T09:00:00"/>
    <s v="Peak"/>
    <n v="23"/>
    <n v="11151685106.697001"/>
    <n v="220.1866"/>
    <m/>
    <n v="220.1866"/>
    <n v="222.58369099999999"/>
    <n v="0.24"/>
    <n v="0"/>
    <n v="0.98919999999999997"/>
    <n v="227.16900000000001"/>
    <n v="32.578800000000001"/>
    <n v="1653894008"/>
  </r>
  <r>
    <n v="18131604"/>
    <s v="Engineering Substation"/>
    <s v="2022-05-30 10:00:00"/>
    <x v="11"/>
    <x v="363"/>
    <x v="363"/>
    <s v="Monday"/>
    <d v="1899-12-30T10:00:00"/>
    <s v="Peak"/>
    <n v="23"/>
    <n v="11151909370.617001"/>
    <n v="224.26390000000001"/>
    <m/>
    <n v="224.20160000000001"/>
    <n v="226.83174600000001"/>
    <n v="0.24"/>
    <n v="0"/>
    <n v="0.98839999999999995"/>
    <n v="230.16"/>
    <n v="34.4422"/>
    <n v="1653897609"/>
  </r>
  <r>
    <n v="18131604"/>
    <s v="Engineering Substation"/>
    <s v="2022-05-30 11:00:00"/>
    <x v="11"/>
    <x v="363"/>
    <x v="363"/>
    <s v="Monday"/>
    <d v="1899-12-30T11:00:00"/>
    <s v="Standard"/>
    <n v="23"/>
    <n v="11152139052.297001"/>
    <n v="229.68170000000001"/>
    <m/>
    <n v="229.74549999999999"/>
    <n v="233.06839500000001"/>
    <n v="0.24"/>
    <n v="0"/>
    <n v="0.98570000000000002"/>
    <n v="237.90100000000001"/>
    <n v="39.215899999999998"/>
    <n v="1653901208"/>
  </r>
  <r>
    <n v="18131604"/>
    <s v="Engineering Substation"/>
    <s v="2022-05-30 12:00:00"/>
    <x v="11"/>
    <x v="363"/>
    <x v="363"/>
    <s v="Monday"/>
    <d v="1899-12-30T12:00:00"/>
    <s v="Standard"/>
    <n v="23"/>
    <n v="11152386823.737"/>
    <n v="247.7714"/>
    <m/>
    <n v="247.70259999999999"/>
    <n v="251.0522"/>
    <n v="0.24"/>
    <n v="0"/>
    <n v="0.98670000000000002"/>
    <n v="253.16"/>
    <n v="40.873100000000001"/>
    <n v="1653904809"/>
  </r>
  <r>
    <n v="18131604"/>
    <s v="Engineering Substation"/>
    <s v="2022-05-30 13:00:00"/>
    <x v="11"/>
    <x v="363"/>
    <x v="363"/>
    <s v="Monday"/>
    <d v="1899-12-30T13:00:00"/>
    <s v="Standard"/>
    <n v="23"/>
    <n v="11152616437.497"/>
    <n v="229.6138"/>
    <m/>
    <n v="229.67760000000001"/>
    <n v="233.21086399999999"/>
    <n v="0.24"/>
    <n v="0"/>
    <n v="0.98480000000000001"/>
    <n v="250.93700000000001"/>
    <n v="40.441600000000001"/>
    <n v="1653908408"/>
  </r>
  <r>
    <n v="18131604"/>
    <s v="Engineering Substation"/>
    <s v="2022-05-30 14:00:00"/>
    <x v="11"/>
    <x v="363"/>
    <x v="363"/>
    <s v="Monday"/>
    <d v="1899-12-30T14:00:00"/>
    <s v="Standard"/>
    <n v="23"/>
    <n v="11152852180.136999"/>
    <n v="235.74260000000001"/>
    <m/>
    <n v="235.74260000000001"/>
    <n v="239.88781800000001"/>
    <n v="0.24"/>
    <n v="0"/>
    <n v="0.98270000000000002"/>
    <n v="241.41399999999999"/>
    <n v="44.4024"/>
    <n v="1653912008"/>
  </r>
  <r>
    <n v="18131604"/>
    <s v="Engineering Substation"/>
    <s v="2022-05-30 15:00:00"/>
    <x v="11"/>
    <x v="363"/>
    <x v="363"/>
    <s v="Monday"/>
    <d v="1899-12-30T15:00:00"/>
    <s v="Standard"/>
    <n v="23"/>
    <n v="11153093195.097"/>
    <n v="241.01499999999999"/>
    <m/>
    <n v="241.01499999999999"/>
    <n v="245.15409500000001"/>
    <n v="0.24"/>
    <n v="0"/>
    <n v="0.98309999999999997"/>
    <n v="246.471"/>
    <n v="44.858899999999998"/>
    <n v="1653915608"/>
  </r>
  <r>
    <n v="18131604"/>
    <s v="Engineering Substation"/>
    <s v="2022-05-30 16:00:00"/>
    <x v="11"/>
    <x v="363"/>
    <x v="363"/>
    <s v="Monday"/>
    <d v="1899-12-30T16:00:00"/>
    <s v="Standard"/>
    <n v="23"/>
    <n v="11153327033.577"/>
    <n v="233.83850000000001"/>
    <m/>
    <n v="233.83850000000001"/>
    <n v="237.601831"/>
    <n v="0.24"/>
    <n v="0"/>
    <n v="0.98419999999999996"/>
    <n v="246.471"/>
    <n v="42.121200000000002"/>
    <n v="1653919208"/>
  </r>
  <r>
    <n v="18131604"/>
    <s v="Engineering Substation"/>
    <s v="2022-05-30 17:00:00"/>
    <x v="11"/>
    <x v="363"/>
    <x v="363"/>
    <s v="Monday"/>
    <d v="1899-12-30T17:00:00"/>
    <s v="Standard"/>
    <n v="23"/>
    <n v="11153554280.937"/>
    <n v="227.2474"/>
    <m/>
    <n v="227.31049999999999"/>
    <n v="230.57452599999999"/>
    <n v="0.24"/>
    <n v="0"/>
    <n v="0.98580000000000001"/>
    <n v="237.56299999999999"/>
    <n v="38.659399999999998"/>
    <n v="1653922807"/>
  </r>
  <r>
    <n v="18131604"/>
    <s v="Engineering Substation"/>
    <s v="2022-05-30 18:00:00"/>
    <x v="11"/>
    <x v="363"/>
    <x v="363"/>
    <s v="Monday"/>
    <d v="1899-12-30T18:00:00"/>
    <s v="Standard"/>
    <n v="23"/>
    <n v="11153773136.697001"/>
    <n v="218.85579999999999"/>
    <m/>
    <n v="218.73419999999999"/>
    <n v="221.725155"/>
    <n v="0.24"/>
    <n v="0"/>
    <n v="0.98650000000000004"/>
    <n v="231.286"/>
    <n v="36.295699999999997"/>
    <n v="1653926409"/>
  </r>
  <r>
    <n v="18131604"/>
    <s v="Engineering Substation"/>
    <s v="2022-05-30 19:00:00"/>
    <x v="11"/>
    <x v="363"/>
    <x v="363"/>
    <s v="Monday"/>
    <d v="1899-12-30T19:00:00"/>
    <s v="Peak"/>
    <n v="23"/>
    <n v="11153979925.737"/>
    <n v="206.78899999999999"/>
    <m/>
    <n v="206.84649999999999"/>
    <n v="209.111718"/>
    <n v="0.24"/>
    <n v="0"/>
    <n v="0.98919999999999997"/>
    <n v="214.82599999999999"/>
    <n v="30.695900000000002"/>
    <n v="1653930008"/>
  </r>
  <r>
    <n v="18131604"/>
    <s v="Engineering Substation"/>
    <s v="2022-05-30 20:00:00"/>
    <x v="11"/>
    <x v="363"/>
    <x v="363"/>
    <s v="Monday"/>
    <d v="1899-12-30T20:00:00"/>
    <s v="Peak"/>
    <n v="23"/>
    <n v="11154151100.937"/>
    <n v="171.17519999999999"/>
    <m/>
    <n v="171.17519999999999"/>
    <n v="172.411574"/>
    <n v="0.24"/>
    <n v="0"/>
    <n v="0.99280000000000002"/>
    <n v="207.95099999999999"/>
    <n v="20.610700000000001"/>
    <n v="1653933608"/>
  </r>
  <r>
    <n v="18131604"/>
    <s v="Engineering Substation"/>
    <s v="2022-05-30 21:00:00"/>
    <x v="11"/>
    <x v="363"/>
    <x v="363"/>
    <s v="Monday"/>
    <d v="1899-12-30T21:00:00"/>
    <s v="Standard"/>
    <n v="23"/>
    <n v="11154313833.657"/>
    <n v="162.73269999999999"/>
    <m/>
    <n v="162.73269999999999"/>
    <n v="163.70317600000001"/>
    <n v="0.24"/>
    <n v="0"/>
    <n v="0.99409999999999998"/>
    <n v="164.35"/>
    <n v="17.7986"/>
    <n v="1653937208"/>
  </r>
  <r>
    <n v="18131604"/>
    <s v="Engineering Substation"/>
    <s v="2022-05-30 22:00:00"/>
    <x v="11"/>
    <x v="363"/>
    <x v="363"/>
    <s v="Monday"/>
    <d v="1899-12-30T22:00:00"/>
    <s v="Standard"/>
    <n v="23"/>
    <n v="11154472026.056999"/>
    <n v="158.19239999999999"/>
    <m/>
    <n v="158.19239999999999"/>
    <n v="159.236423"/>
    <n v="0.24"/>
    <n v="0"/>
    <n v="0.99339999999999995"/>
    <n v="163.392"/>
    <n v="18.204499999999999"/>
    <n v="1653940808"/>
  </r>
  <r>
    <n v="18131604"/>
    <s v="Engineering Substation"/>
    <s v="2022-05-30 23:00:00"/>
    <x v="11"/>
    <x v="363"/>
    <x v="363"/>
    <s v="Monday"/>
    <d v="1899-12-30T23:00:00"/>
    <s v="Off-Peak"/>
    <n v="23"/>
    <n v="11154619642.136999"/>
    <n v="147.61609999999999"/>
    <m/>
    <n v="147.61609999999999"/>
    <n v="148.25035800000001"/>
    <n v="0.24"/>
    <n v="0"/>
    <n v="0.99570000000000003"/>
    <n v="158.166"/>
    <n v="13.699"/>
    <n v="1653944408"/>
  </r>
  <r>
    <n v="18131604"/>
    <s v="Engineering Substation"/>
    <s v="2022-05-31 00:00:00"/>
    <x v="11"/>
    <x v="364"/>
    <x v="364"/>
    <s v="Tuesday"/>
    <d v="1899-12-30T00:00:00"/>
    <s v="Off-Peak"/>
    <n v="23"/>
    <n v="11154761841.896999"/>
    <n v="142.19980000000001"/>
    <m/>
    <n v="142.16030000000001"/>
    <n v="142.69796099999999"/>
    <n v="0.24"/>
    <n v="0"/>
    <n v="0.99619999999999997"/>
    <n v="147.739"/>
    <n v="12.375999999999999"/>
    <n v="1653948009"/>
  </r>
  <r>
    <n v="18131604"/>
    <s v="Engineering Substation"/>
    <s v="2022-05-31 01:00:00"/>
    <x v="11"/>
    <x v="364"/>
    <x v="364"/>
    <s v="Tuesday"/>
    <d v="1899-12-30T01:00:00"/>
    <s v="Off-Peak"/>
    <n v="23"/>
    <n v="11154905469.417"/>
    <n v="143.6275"/>
    <m/>
    <n v="143.66739999999999"/>
    <n v="144.166933"/>
    <n v="0.24"/>
    <n v="0"/>
    <n v="0.99650000000000005"/>
    <n v="144.851"/>
    <n v="11.990600000000001"/>
    <n v="1653951608"/>
  </r>
  <r>
    <n v="18131604"/>
    <s v="Engineering Substation"/>
    <s v="2022-05-31 02:00:00"/>
    <x v="11"/>
    <x v="364"/>
    <x v="364"/>
    <s v="Tuesday"/>
    <d v="1899-12-30T02:00:00"/>
    <s v="Off-Peak"/>
    <n v="23"/>
    <n v="11155048946.937"/>
    <n v="143.47749999999999"/>
    <m/>
    <n v="143.47749999999999"/>
    <n v="143.99968799999999"/>
    <n v="0.24"/>
    <n v="0"/>
    <n v="0.99639999999999995"/>
    <n v="144.851"/>
    <n v="12.252000000000001"/>
    <n v="1653955208"/>
  </r>
  <r>
    <n v="18131604"/>
    <s v="Engineering Substation"/>
    <s v="2022-05-31 03:00:00"/>
    <x v="11"/>
    <x v="364"/>
    <x v="364"/>
    <s v="Tuesday"/>
    <d v="1899-12-30T03:00:00"/>
    <s v="Off-Peak"/>
    <n v="23"/>
    <n v="11155191024.537001"/>
    <n v="142.07759999999999"/>
    <m/>
    <n v="142.07759999999999"/>
    <n v="142.65637799999999"/>
    <n v="0.24"/>
    <n v="0"/>
    <n v="0.99590000000000001"/>
    <n v="143.15100000000001"/>
    <n v="12.837400000000001"/>
    <n v="1653958808"/>
  </r>
  <r>
    <n v="18131604"/>
    <s v="Engineering Substation"/>
    <s v="2022-05-31 04:00:00"/>
    <x v="11"/>
    <x v="364"/>
    <x v="364"/>
    <s v="Tuesday"/>
    <d v="1899-12-30T04:00:00"/>
    <s v="Off-Peak"/>
    <n v="23"/>
    <n v="11155330972.136999"/>
    <n v="139.94759999999999"/>
    <m/>
    <n v="139.94759999999999"/>
    <n v="140.47233"/>
    <n v="0.24"/>
    <n v="0"/>
    <n v="0.99629999999999996"/>
    <n v="142.756"/>
    <n v="12.1303"/>
    <n v="1653962408"/>
  </r>
  <r>
    <n v="18131604"/>
    <s v="Engineering Substation"/>
    <s v="2022-05-31 05:00:00"/>
    <x v="11"/>
    <x v="364"/>
    <x v="364"/>
    <s v="Tuesday"/>
    <d v="1899-12-30T05:00:00"/>
    <s v="Off-Peak"/>
    <n v="23"/>
    <n v="11155469890.136999"/>
    <n v="138.91800000000001"/>
    <m/>
    <n v="138.91800000000001"/>
    <n v="139.38377600000001"/>
    <n v="0.24"/>
    <n v="0"/>
    <n v="0.99670000000000003"/>
    <n v="140.93"/>
    <n v="11.385400000000001"/>
    <n v="1653966008"/>
  </r>
  <r>
    <n v="18131604"/>
    <s v="Engineering Substation"/>
    <s v="2022-05-31 06:00:00"/>
    <x v="11"/>
    <x v="364"/>
    <x v="364"/>
    <s v="Tuesday"/>
    <d v="1899-12-30T06:00:00"/>
    <s v="Off-Peak"/>
    <n v="23"/>
    <n v="11155604525.097"/>
    <n v="134.63499999999999"/>
    <m/>
    <n v="134.5976"/>
    <n v="135.02577500000001"/>
    <n v="0.24"/>
    <n v="0"/>
    <n v="0.99680000000000002"/>
    <n v="139.24700000000001"/>
    <n v="10.744899999999999"/>
    <n v="1653969609"/>
  </r>
  <r>
    <n v="18131604"/>
    <s v="Engineering Substation"/>
    <s v="2022-05-31 07:00:00"/>
    <x v="11"/>
    <x v="364"/>
    <x v="364"/>
    <s v="Tuesday"/>
    <d v="1899-12-30T07:00:00"/>
    <s v="Standard"/>
    <n v="23"/>
    <n v="11155805976.777"/>
    <n v="201.45169999999999"/>
    <m/>
    <n v="201.45169999999999"/>
    <n v="204.818229"/>
    <n v="0.24"/>
    <n v="0"/>
    <n v="0.98360000000000003"/>
    <n v="221.30799999999999"/>
    <n v="36.982799999999997"/>
    <n v="1653973209"/>
  </r>
  <r>
    <n v="18131604"/>
    <s v="Engineering Substation"/>
    <s v="2022-05-31 08:00:00"/>
    <x v="11"/>
    <x v="364"/>
    <x v="364"/>
    <s v="Tuesday"/>
    <d v="1899-12-30T08:00:00"/>
    <s v="Peak"/>
    <n v="23"/>
    <n v="11156014051.017"/>
    <n v="208.07419999999999"/>
    <m/>
    <n v="208.13210000000001"/>
    <n v="210.16839100000001"/>
    <n v="0.24"/>
    <n v="0"/>
    <n v="0.99029999999999996"/>
    <n v="221.30799999999999"/>
    <n v="29.185600000000001"/>
    <n v="1653976808"/>
  </r>
  <r>
    <n v="18131604"/>
    <s v="Engineering Substation"/>
    <s v="2022-05-31 09:00:00"/>
    <x v="11"/>
    <x v="364"/>
    <x v="364"/>
    <s v="Tuesday"/>
    <d v="1899-12-30T09:00:00"/>
    <s v="Peak"/>
    <n v="23"/>
    <n v="11156217799.737"/>
    <n v="203.74870000000001"/>
    <m/>
    <n v="203.74870000000001"/>
    <n v="206.12679199999999"/>
    <n v="0.24"/>
    <n v="0"/>
    <n v="0.98850000000000005"/>
    <n v="209.29599999999999"/>
    <n v="31.220400000000001"/>
    <n v="1653980408"/>
  </r>
  <r>
    <n v="18131604"/>
    <s v="Engineering Substation"/>
    <s v="2022-05-31 10:00:00"/>
    <x v="11"/>
    <x v="364"/>
    <x v="364"/>
    <s v="Tuesday"/>
    <d v="1899-12-30T10:00:00"/>
    <s v="Peak"/>
    <n v="23"/>
    <n v="11156436450.297001"/>
    <n v="218.6506"/>
    <m/>
    <n v="218.6506"/>
    <n v="221.73538199999999"/>
    <n v="0.24"/>
    <n v="0"/>
    <n v="0.98609999999999998"/>
    <n v="230.01499999999999"/>
    <n v="36.857999999999997"/>
    <n v="1653984008"/>
  </r>
  <r>
    <n v="18131604"/>
    <s v="Engineering Substation"/>
    <s v="2022-05-31 11:00:00"/>
    <x v="11"/>
    <x v="364"/>
    <x v="364"/>
    <s v="Tuesday"/>
    <d v="1899-12-30T11:00:00"/>
    <s v="Standard"/>
    <n v="23"/>
    <n v="11156669362.857"/>
    <n v="232.9126"/>
    <m/>
    <n v="232.9126"/>
    <n v="237.852101"/>
    <n v="0.24"/>
    <n v="0"/>
    <n v="0.97919999999999996"/>
    <n v="236.26400000000001"/>
    <n v="48.222000000000001"/>
    <n v="1653987608"/>
  </r>
  <r>
    <n v="18131604"/>
    <s v="Engineering Substation"/>
    <s v="2022-05-31 12:00:00"/>
    <x v="11"/>
    <x v="364"/>
    <x v="364"/>
    <s v="Tuesday"/>
    <d v="1899-12-30T12:00:00"/>
    <s v="Standard"/>
    <n v="23"/>
    <n v="11156899110.537001"/>
    <n v="229.74770000000001"/>
    <m/>
    <n v="229.74770000000001"/>
    <n v="234.85846799999999"/>
    <n v="0.24"/>
    <n v="0"/>
    <n v="0.97819999999999996"/>
    <n v="236.292"/>
    <n v="48.728900000000003"/>
    <n v="1653991208"/>
  </r>
  <r>
    <n v="18131604"/>
    <s v="Engineering Substation"/>
    <s v="2022-05-31 13:00:00"/>
    <x v="11"/>
    <x v="364"/>
    <x v="364"/>
    <s v="Tuesday"/>
    <d v="1899-12-30T13:00:00"/>
    <s v="Standard"/>
    <n v="23"/>
    <n v="11157132317.337"/>
    <n v="233.20679999999999"/>
    <m/>
    <n v="233.20679999999999"/>
    <n v="238.32248000000001"/>
    <n v="0.24"/>
    <n v="0"/>
    <n v="0.97850000000000004"/>
    <n v="240.22300000000001"/>
    <n v="49.114100000000001"/>
    <n v="1653994808"/>
  </r>
  <r>
    <n v="18131604"/>
    <s v="Engineering Substation"/>
    <s v="2022-05-31 14:00:00"/>
    <x v="11"/>
    <x v="364"/>
    <x v="364"/>
    <s v="Tuesday"/>
    <d v="1899-12-30T14:00:00"/>
    <s v="Standard"/>
    <n v="23"/>
    <n v="11157365250.297001"/>
    <n v="232.93299999999999"/>
    <m/>
    <n v="232.93299999999999"/>
    <n v="238.028561"/>
    <n v="0.24"/>
    <n v="0"/>
    <n v="0.97860000000000003"/>
    <n v="238.459"/>
    <n v="48.988100000000003"/>
    <n v="1653998408"/>
  </r>
  <r>
    <n v="18131604"/>
    <s v="Engineering Substation"/>
    <s v="2022-05-31 15:00:00"/>
    <x v="11"/>
    <x v="364"/>
    <x v="364"/>
    <s v="Tuesday"/>
    <d v="1899-12-30T15:00:00"/>
    <s v="Standard"/>
    <n v="23"/>
    <n v="11157592670.697001"/>
    <n v="227.4204"/>
    <m/>
    <n v="227.4204"/>
    <n v="231.46464800000001"/>
    <n v="0.24"/>
    <n v="0"/>
    <n v="0.98250000000000004"/>
    <n v="236.84"/>
    <n v="43.079500000000003"/>
    <n v="1654002008"/>
  </r>
  <r>
    <n v="18131604"/>
    <s v="Engineering Substation"/>
    <s v="2022-05-31 16:00:00"/>
    <x v="11"/>
    <x v="364"/>
    <x v="364"/>
    <s v="Tuesday"/>
    <d v="1899-12-30T16:00:00"/>
    <s v="Standard"/>
    <n v="23"/>
    <n v="11157812771.337"/>
    <n v="220.10059999999999"/>
    <m/>
    <n v="220.10059999999999"/>
    <n v="224.429362"/>
    <n v="0.24"/>
    <n v="0"/>
    <n v="0.98070000000000002"/>
    <n v="230.958"/>
    <n v="43.866199999999999"/>
    <n v="1654005608"/>
  </r>
  <r>
    <n v="18131604"/>
    <s v="Engineering Substation"/>
    <s v="2022-05-31 17:00:00"/>
    <x v="11"/>
    <x v="364"/>
    <x v="364"/>
    <s v="Tuesday"/>
    <d v="1899-12-30T17:00:00"/>
    <s v="Standard"/>
    <n v="23"/>
    <n v="11158032769.976999"/>
    <n v="219.99860000000001"/>
    <m/>
    <n v="219.99860000000001"/>
    <n v="223.80590900000001"/>
    <n v="0.24"/>
    <n v="0"/>
    <n v="0.98299999999999998"/>
    <n v="226.20599999999999"/>
    <n v="41.105800000000002"/>
    <n v="1654009208"/>
  </r>
  <r>
    <n v="18131604"/>
    <s v="Engineering Substation"/>
    <s v="2022-05-31 18:00:00"/>
    <x v="11"/>
    <x v="364"/>
    <x v="364"/>
    <s v="Tuesday"/>
    <d v="1899-12-30T18:00:00"/>
    <s v="Standard"/>
    <n v="23"/>
    <n v="11158248067.976999"/>
    <n v="215.298"/>
    <m/>
    <n v="215.298"/>
    <n v="218.40987699999999"/>
    <n v="0.24"/>
    <n v="0"/>
    <n v="0.98580000000000001"/>
    <n v="226.20599999999999"/>
    <n v="36.737499999999997"/>
    <n v="1654012808"/>
  </r>
  <r>
    <n v="18131604"/>
    <s v="Engineering Substation"/>
    <s v="2022-05-31 19:00:00"/>
    <x v="11"/>
    <x v="364"/>
    <x v="364"/>
    <s v="Tuesday"/>
    <d v="1899-12-30T19:00:00"/>
    <s v="Peak"/>
    <n v="23"/>
    <n v="11158452993.896999"/>
    <n v="204.92590000000001"/>
    <m/>
    <n v="204.869"/>
    <n v="207.30915100000001"/>
    <n v="0.24"/>
    <n v="0"/>
    <n v="0.98819999999999997"/>
    <n v="210.78399999999999"/>
    <n v="31.713899999999999"/>
    <n v="1654016409"/>
  </r>
  <r>
    <n v="18131604"/>
    <s v="Engineering Substation"/>
    <s v="2022-05-31 20:00:00"/>
    <x v="11"/>
    <x v="364"/>
    <x v="364"/>
    <s v="Tuesday"/>
    <d v="1899-12-30T20:00:00"/>
    <s v="Peak"/>
    <n v="23"/>
    <n v="11158626614.457001"/>
    <n v="173.6206"/>
    <m/>
    <n v="173.6688"/>
    <n v="175.041211"/>
    <n v="0.24"/>
    <n v="0"/>
    <n v="0.99219999999999997"/>
    <n v="210.42099999999999"/>
    <n v="21.876300000000001"/>
    <n v="1654020008"/>
  </r>
  <r>
    <n v="18131604"/>
    <s v="Engineering Substation"/>
    <s v="2022-05-31 21:00:00"/>
    <x v="11"/>
    <x v="364"/>
    <x v="364"/>
    <s v="Tuesday"/>
    <d v="1899-12-30T21:00:00"/>
    <s v="Standard"/>
    <n v="23"/>
    <n v="11158789607.577"/>
    <n v="162.9931"/>
    <m/>
    <n v="162.9931"/>
    <n v="164.17048"/>
    <n v="0.24"/>
    <n v="0"/>
    <n v="0.99280000000000002"/>
    <n v="168.46"/>
    <n v="19.626200000000001"/>
    <n v="1654023608"/>
  </r>
  <r>
    <n v="18131604"/>
    <s v="Engineering Substation"/>
    <s v="2022-05-31 22:00:00"/>
    <x v="11"/>
    <x v="364"/>
    <x v="364"/>
    <s v="Tuesday"/>
    <d v="1899-12-30T22:00:00"/>
    <s v="Standard"/>
    <n v="23"/>
    <n v="11158949171.337"/>
    <n v="159.56379999999999"/>
    <m/>
    <n v="159.51939999999999"/>
    <n v="160.55108999999999"/>
    <n v="0.24"/>
    <n v="0"/>
    <n v="0.99360000000000004"/>
    <n v="162.292"/>
    <n v="18.171399999999998"/>
    <n v="1654027209"/>
  </r>
  <r>
    <n v="18131604"/>
    <s v="Engineering Substation"/>
    <s v="2022-05-31 23:00:00"/>
    <x v="11"/>
    <x v="364"/>
    <x v="364"/>
    <s v="Tuesday"/>
    <d v="1899-12-30T23:00:00"/>
    <s v="Off-Peak"/>
    <n v="23"/>
    <n v="11159099397.177"/>
    <n v="150.22579999999999"/>
    <m/>
    <n v="150.26759999999999"/>
    <n v="150.957707"/>
    <n v="0.24"/>
    <n v="0"/>
    <n v="0.99539999999999995"/>
    <n v="160.05500000000001"/>
    <n v="14.418200000000001"/>
    <n v="1654030808"/>
  </r>
  <r>
    <n v="18131604"/>
    <s v="Engineering Substation"/>
    <s v="2022-06-01 00:00:00"/>
    <x v="12"/>
    <x v="365"/>
    <x v="365"/>
    <s v="Wednesday"/>
    <d v="1899-12-30T00:00:00"/>
    <s v="Off-Peak"/>
    <n v="23"/>
    <n v="11159246011.017"/>
    <n v="146.6138"/>
    <m/>
    <n v="146.6138"/>
    <n v="147.14220900000001"/>
    <n v="0.24"/>
    <n v="0"/>
    <n v="0.99639999999999995"/>
    <n v="148.608"/>
    <n v="12.458399999999999"/>
    <n v="1654034408"/>
  </r>
  <r>
    <n v="18131604"/>
    <s v="Engineering Substation"/>
    <s v="2022-06-01 01:00:00"/>
    <x v="12"/>
    <x v="365"/>
    <x v="365"/>
    <s v="Wednesday"/>
    <d v="1899-12-30T01:00:00"/>
    <s v="Off-Peak"/>
    <n v="23"/>
    <n v="11159394263.577"/>
    <n v="148.2526"/>
    <m/>
    <n v="148.2526"/>
    <n v="148.76927800000001"/>
    <n v="0.24"/>
    <n v="0"/>
    <n v="0.99650000000000005"/>
    <n v="149.05600000000001"/>
    <n v="12.3886"/>
    <n v="1654038008"/>
  </r>
  <r>
    <n v="18131604"/>
    <s v="Engineering Substation"/>
    <s v="2022-06-01 02:00:00"/>
    <x v="12"/>
    <x v="365"/>
    <x v="365"/>
    <s v="Wednesday"/>
    <d v="1899-12-30T02:00:00"/>
    <s v="Off-Peak"/>
    <n v="23"/>
    <n v="11159539672.377001"/>
    <n v="145.40880000000001"/>
    <m/>
    <n v="145.40880000000001"/>
    <n v="145.90570500000001"/>
    <n v="0.24"/>
    <n v="0"/>
    <n v="0.99660000000000004"/>
    <n v="149.05600000000001"/>
    <n v="12.0314"/>
    <n v="1654041608"/>
  </r>
  <r>
    <n v="18131604"/>
    <s v="Engineering Substation"/>
    <s v="2022-06-01 03:00:00"/>
    <x v="12"/>
    <x v="365"/>
    <x v="365"/>
    <s v="Wednesday"/>
    <d v="1899-12-30T03:00:00"/>
    <s v="Off-Peak"/>
    <n v="23"/>
    <n v="11159682870.777"/>
    <n v="143.19839999999999"/>
    <m/>
    <n v="143.19839999999999"/>
    <n v="143.70033900000001"/>
    <n v="0.24"/>
    <n v="0"/>
    <n v="0.99650000000000005"/>
    <n v="144.339"/>
    <n v="12.0002"/>
    <n v="1654045208"/>
  </r>
  <r>
    <n v="18131604"/>
    <s v="Engineering Substation"/>
    <s v="2022-06-01 04:00:00"/>
    <x v="12"/>
    <x v="365"/>
    <x v="365"/>
    <s v="Wednesday"/>
    <d v="1899-12-30T04:00:00"/>
    <s v="Off-Peak"/>
    <n v="23"/>
    <n v="11159825689.737"/>
    <n v="142.81899999999999"/>
    <m/>
    <n v="142.81899999999999"/>
    <n v="143.308537"/>
    <n v="0.24"/>
    <n v="0"/>
    <n v="0.99660000000000004"/>
    <n v="144.352"/>
    <n v="11.835599999999999"/>
    <n v="1654048808"/>
  </r>
  <r>
    <n v="18131604"/>
    <s v="Engineering Substation"/>
    <s v="2022-06-01 05:00:00"/>
    <x v="12"/>
    <x v="365"/>
    <x v="365"/>
    <s v="Wednesday"/>
    <d v="1899-12-30T05:00:00"/>
    <s v="Off-Peak"/>
    <n v="23"/>
    <n v="11159965243.976999"/>
    <n v="139.55420000000001"/>
    <m/>
    <n v="139.5155"/>
    <n v="139.99150800000001"/>
    <n v="0.24"/>
    <n v="0"/>
    <n v="0.99660000000000004"/>
    <n v="142.43199999999999"/>
    <n v="11.534800000000001"/>
    <n v="1654052409"/>
  </r>
  <r>
    <n v="18131604"/>
    <s v="Engineering Substation"/>
    <s v="2022-06-01 06:00:00"/>
    <x v="12"/>
    <x v="365"/>
    <x v="365"/>
    <s v="Wednesday"/>
    <d v="1899-12-30T06:00:00"/>
    <s v="Off-Peak"/>
    <n v="23"/>
    <n v="11160104698.857"/>
    <n v="139.45490000000001"/>
    <m/>
    <n v="139.49359999999999"/>
    <n v="139.965081"/>
    <n v="0.24"/>
    <n v="0"/>
    <n v="0.99660000000000004"/>
    <n v="140.91800000000001"/>
    <n v="11.478300000000001"/>
    <n v="1654056008"/>
  </r>
  <r>
    <n v="18131604"/>
    <s v="Engineering Substation"/>
    <s v="2022-06-01 07:00:00"/>
    <x v="12"/>
    <x v="365"/>
    <x v="365"/>
    <s v="Wednesday"/>
    <d v="1899-12-30T07:00:00"/>
    <s v="Peak"/>
    <n v="23"/>
    <n v="11160317285.337"/>
    <n v="212.5865"/>
    <m/>
    <n v="212.5274"/>
    <n v="215.88947300000001"/>
    <n v="0.24"/>
    <n v="0"/>
    <n v="0.98440000000000005"/>
    <n v="236.82599999999999"/>
    <n v="37.951900000000002"/>
    <n v="1654059609"/>
  </r>
  <r>
    <n v="18131604"/>
    <s v="Engineering Substation"/>
    <s v="2022-06-01 08:00:00"/>
    <x v="12"/>
    <x v="365"/>
    <x v="365"/>
    <s v="Wednesday"/>
    <d v="1899-12-30T08:00:00"/>
    <s v="Peak"/>
    <n v="23"/>
    <n v="11160529330.857"/>
    <n v="212.0455"/>
    <m/>
    <n v="212.0455"/>
    <n v="214.156351"/>
    <n v="0.24"/>
    <n v="0"/>
    <n v="0.99009999999999998"/>
    <n v="236.82599999999999"/>
    <n v="29.994"/>
    <n v="1654063209"/>
  </r>
  <r>
    <n v="18131604"/>
    <s v="Engineering Substation"/>
    <s v="2022-06-01 09:00:00"/>
    <x v="12"/>
    <x v="365"/>
    <x v="365"/>
    <s v="Wednesday"/>
    <d v="1899-12-30T09:00:00"/>
    <s v="Peak"/>
    <n v="23"/>
    <n v="11160754635.657"/>
    <n v="225.3048"/>
    <m/>
    <n v="225.3674"/>
    <n v="229.330129"/>
    <n v="0.24"/>
    <n v="0"/>
    <n v="0.98270000000000002"/>
    <n v="228.364"/>
    <n v="42.448099999999997"/>
    <n v="1654066808"/>
  </r>
  <r>
    <n v="18131604"/>
    <s v="Engineering Substation"/>
    <s v="2022-06-01 10:00:00"/>
    <x v="12"/>
    <x v="365"/>
    <x v="365"/>
    <s v="Wednesday"/>
    <d v="1899-12-30T10:00:00"/>
    <s v="Standard"/>
    <n v="23"/>
    <n v="11160981666.297001"/>
    <n v="227.03059999999999"/>
    <m/>
    <n v="227.03059999999999"/>
    <n v="231.51957200000001"/>
    <n v="0.24"/>
    <n v="0"/>
    <n v="0.98060000000000003"/>
    <n v="231.51599999999999"/>
    <n v="45.369599999999998"/>
    <n v="1654070408"/>
  </r>
  <r>
    <n v="18131604"/>
    <s v="Engineering Substation"/>
    <s v="2022-06-01 11:00:00"/>
    <x v="12"/>
    <x v="365"/>
    <x v="365"/>
    <s v="Wednesday"/>
    <d v="1899-12-30T11:00:00"/>
    <s v="Standard"/>
    <n v="23"/>
    <n v="11161215314.216999"/>
    <n v="233.64789999999999"/>
    <m/>
    <n v="233.583"/>
    <n v="238.44395299999999"/>
    <n v="0.24"/>
    <n v="0"/>
    <n v="0.97960000000000003"/>
    <n v="240.102"/>
    <n v="47.900799999999997"/>
    <n v="1654074009"/>
  </r>
  <r>
    <n v="18131604"/>
    <s v="Engineering Substation"/>
    <s v="2022-06-01 12:00:00"/>
    <x v="12"/>
    <x v="365"/>
    <x v="365"/>
    <s v="Wednesday"/>
    <d v="1899-12-30T12:00:00"/>
    <s v="Standard"/>
    <n v="23"/>
    <n v="11161463018.457001"/>
    <n v="247.70419999999999"/>
    <m/>
    <n v="247.7731"/>
    <n v="252.584248"/>
    <n v="0.24"/>
    <n v="0"/>
    <n v="0.98099999999999998"/>
    <n v="256.24299999999999"/>
    <n v="49.064300000000003"/>
    <n v="1654077608"/>
  </r>
  <r>
    <n v="18131604"/>
    <s v="Engineering Substation"/>
    <s v="2022-06-01 13:00:00"/>
    <x v="12"/>
    <x v="365"/>
    <x v="365"/>
    <s v="Wednesday"/>
    <d v="1899-12-30T13:00:00"/>
    <s v="Standard"/>
    <n v="23"/>
    <n v="11161703726.457001"/>
    <n v="240.708"/>
    <m/>
    <n v="240.708"/>
    <n v="247.46642299999999"/>
    <n v="0.24"/>
    <n v="0"/>
    <n v="0.97270000000000001"/>
    <n v="256.24299999999999"/>
    <n v="57.439399999999999"/>
    <n v="1654081208"/>
  </r>
  <r>
    <n v="18131604"/>
    <s v="Engineering Substation"/>
    <s v="2022-06-01 14:00:00"/>
    <x v="12"/>
    <x v="365"/>
    <x v="365"/>
    <s v="Wednesday"/>
    <d v="1899-12-30T14:00:00"/>
    <s v="Standard"/>
    <n v="23"/>
    <n v="11161943613.417"/>
    <n v="239.887"/>
    <m/>
    <n v="239.8203"/>
    <n v="246.739127"/>
    <n v="0.24"/>
    <n v="0"/>
    <n v="0.97199999999999998"/>
    <n v="250.43"/>
    <n v="58.020699999999998"/>
    <n v="1654084809"/>
  </r>
  <r>
    <n v="18131604"/>
    <s v="Engineering Substation"/>
    <s v="2022-06-01 15:00:00"/>
    <x v="12"/>
    <x v="365"/>
    <x v="365"/>
    <s v="Wednesday"/>
    <d v="1899-12-30T15:00:00"/>
    <s v="Standard"/>
    <n v="23"/>
    <n v="11162193757.737"/>
    <n v="250.14429999999999"/>
    <m/>
    <n v="250.21379999999999"/>
    <n v="256.49721899999997"/>
    <n v="0.24"/>
    <n v="0"/>
    <n v="0.97550000000000003"/>
    <n v="264.51"/>
    <n v="56.425800000000002"/>
    <n v="1654088408"/>
  </r>
  <r>
    <n v="18131604"/>
    <s v="Engineering Substation"/>
    <s v="2022-06-01 16:00:00"/>
    <x v="12"/>
    <x v="365"/>
    <x v="365"/>
    <s v="Wednesday"/>
    <d v="1899-12-30T16:00:00"/>
    <s v="Standard"/>
    <n v="23"/>
    <n v="11162425778.216999"/>
    <n v="232.0205"/>
    <m/>
    <n v="232.0205"/>
    <n v="237.65913699999999"/>
    <n v="0.24"/>
    <n v="0"/>
    <n v="0.97629999999999995"/>
    <n v="264.51"/>
    <n v="51.462200000000003"/>
    <n v="1654092008"/>
  </r>
  <r>
    <n v="18131604"/>
    <s v="Engineering Substation"/>
    <s v="2022-06-01 17:00:00"/>
    <x v="12"/>
    <x v="365"/>
    <x v="365"/>
    <s v="Wednesday"/>
    <d v="1899-12-30T17:00:00"/>
    <s v="Standard"/>
    <n v="23"/>
    <n v="11162644161.657"/>
    <n v="218.38339999999999"/>
    <m/>
    <n v="218.38339999999999"/>
    <n v="222.52729500000001"/>
    <n v="0.24"/>
    <n v="0"/>
    <n v="0.98140000000000005"/>
    <n v="233.78100000000001"/>
    <n v="42.744199999999999"/>
    <n v="1654095608"/>
  </r>
  <r>
    <n v="18131604"/>
    <s v="Engineering Substation"/>
    <s v="2022-06-01 18:00:00"/>
    <x v="12"/>
    <x v="365"/>
    <x v="365"/>
    <s v="Wednesday"/>
    <d v="1899-12-30T18:00:00"/>
    <s v="Peak"/>
    <n v="23"/>
    <n v="11162855815.257"/>
    <n v="211.65360000000001"/>
    <m/>
    <n v="211.65360000000001"/>
    <n v="214.73598000000001"/>
    <n v="0.24"/>
    <n v="0"/>
    <n v="0.98560000000000003"/>
    <n v="224.185"/>
    <n v="36.2532"/>
    <n v="1654099208"/>
  </r>
  <r>
    <n v="18131604"/>
    <s v="Engineering Substation"/>
    <s v="2022-06-01 19:00:00"/>
    <x v="12"/>
    <x v="365"/>
    <x v="365"/>
    <s v="Wednesday"/>
    <d v="1899-12-30T19:00:00"/>
    <s v="Peak"/>
    <n v="23"/>
    <n v="11163050105.577"/>
    <n v="194.2903"/>
    <m/>
    <n v="194.2903"/>
    <n v="197.60150100000001"/>
    <n v="0.24"/>
    <n v="0"/>
    <n v="0.98319999999999996"/>
    <n v="217.637"/>
    <n v="36.022599999999997"/>
    <n v="1654102808"/>
  </r>
  <r>
    <n v="18131604"/>
    <s v="Engineering Substation"/>
    <s v="2022-06-01 20:00:00"/>
    <x v="12"/>
    <x v="365"/>
    <x v="365"/>
    <s v="Wednesday"/>
    <d v="1899-12-30T20:00:00"/>
    <s v="Standard"/>
    <n v="23"/>
    <n v="11163220187.577"/>
    <n v="170.08199999999999"/>
    <m/>
    <n v="170.08199999999999"/>
    <n v="171.54947899999999"/>
    <n v="0.24"/>
    <n v="0"/>
    <n v="0.99139999999999995"/>
    <n v="198.22499999999999"/>
    <n v="22.390599999999999"/>
    <n v="1654106408"/>
  </r>
  <r>
    <n v="18131604"/>
    <s v="Engineering Substation"/>
    <s v="2022-06-01 21:00:00"/>
    <x v="12"/>
    <x v="365"/>
    <x v="365"/>
    <s v="Wednesday"/>
    <d v="1899-12-30T21:00:00"/>
    <s v="Standard"/>
    <n v="23"/>
    <n v="11163381075.177"/>
    <n v="160.88759999999999"/>
    <m/>
    <n v="160.84289999999999"/>
    <n v="162.06682699999999"/>
    <n v="0.24"/>
    <n v="0"/>
    <n v="0.99239999999999995"/>
    <n v="169.85300000000001"/>
    <n v="19.879899999999999"/>
    <n v="1654110009"/>
  </r>
  <r>
    <n v="18131604"/>
    <s v="Engineering Substation"/>
    <s v="2022-06-01 22:00:00"/>
    <x v="12"/>
    <x v="365"/>
    <x v="365"/>
    <s v="Wednesday"/>
    <d v="1899-12-30T22:00:00"/>
    <s v="Standard"/>
    <n v="23"/>
    <n v="11163533963.097"/>
    <n v="152.8879"/>
    <m/>
    <n v="152.8879"/>
    <n v="154.04317599999999"/>
    <n v="0.24"/>
    <n v="0"/>
    <n v="0.99250000000000005"/>
    <n v="156.12700000000001"/>
    <n v="18.830400000000001"/>
    <n v="1654113609"/>
  </r>
  <r>
    <n v="18131604"/>
    <s v="Engineering Substation"/>
    <s v="2022-06-01 23:00:00"/>
    <x v="12"/>
    <x v="365"/>
    <x v="365"/>
    <s v="Wednesday"/>
    <d v="1899-12-30T23:00:00"/>
    <s v="Off-Peak"/>
    <n v="23"/>
    <n v="11163679847.337"/>
    <n v="145.88419999999999"/>
    <m/>
    <n v="145.9248"/>
    <n v="146.60387600000001"/>
    <n v="0.24"/>
    <n v="0"/>
    <n v="0.99539999999999995"/>
    <n v="152.99100000000001"/>
    <n v="14.0946"/>
    <n v="1654117208"/>
  </r>
  <r>
    <n v="18131604"/>
    <s v="Engineering Substation"/>
    <s v="2022-06-02 00:00:00"/>
    <x v="12"/>
    <x v="366"/>
    <x v="366"/>
    <s v="Thursday"/>
    <d v="1899-12-30T00:00:00"/>
    <s v="Off-Peak"/>
    <n v="23"/>
    <n v="11163821763.896999"/>
    <n v="141.91659999999999"/>
    <m/>
    <n v="141.91659999999999"/>
    <n v="142.52787599999999"/>
    <n v="0.24"/>
    <n v="0"/>
    <n v="0.99570000000000003"/>
    <n v="144.32599999999999"/>
    <n v="13.1866"/>
    <n v="1654120808"/>
  </r>
  <r>
    <n v="18131604"/>
    <s v="Engineering Substation"/>
    <s v="2022-06-02 01:00:00"/>
    <x v="12"/>
    <x v="366"/>
    <x v="366"/>
    <s v="Thursday"/>
    <d v="1899-12-30T01:00:00"/>
    <s v="Off-Peak"/>
    <n v="23"/>
    <n v="11163961282.136999"/>
    <n v="139.51820000000001"/>
    <m/>
    <n v="139.51820000000001"/>
    <n v="140.10972599999999"/>
    <n v="0.24"/>
    <n v="0"/>
    <n v="0.99580000000000002"/>
    <n v="142.25899999999999"/>
    <n v="12.8606"/>
    <n v="1654124408"/>
  </r>
  <r>
    <n v="18131604"/>
    <s v="Engineering Substation"/>
    <s v="2022-06-02 02:00:00"/>
    <x v="12"/>
    <x v="366"/>
    <x v="366"/>
    <s v="Thursday"/>
    <d v="1899-12-30T02:00:00"/>
    <s v="Off-Peak"/>
    <n v="23"/>
    <n v="11164099987.017"/>
    <n v="138.70490000000001"/>
    <m/>
    <n v="138.70490000000001"/>
    <n v="139.31972500000001"/>
    <n v="0.24"/>
    <n v="0"/>
    <n v="0.99560000000000004"/>
    <n v="139.69300000000001"/>
    <n v="13.0745"/>
    <n v="1654128008"/>
  </r>
  <r>
    <n v="18131604"/>
    <s v="Engineering Substation"/>
    <s v="2022-06-02 03:00:00"/>
    <x v="12"/>
    <x v="366"/>
    <x v="366"/>
    <s v="Thursday"/>
    <d v="1899-12-30T03:00:00"/>
    <s v="Off-Peak"/>
    <n v="23"/>
    <n v="11164239547.497"/>
    <n v="139.56049999999999"/>
    <m/>
    <n v="139.56049999999999"/>
    <n v="140.13338899999999"/>
    <n v="0.24"/>
    <n v="0"/>
    <n v="0.99590000000000001"/>
    <n v="140.61699999999999"/>
    <n v="12.6586"/>
    <n v="1654131608"/>
  </r>
  <r>
    <n v="18131604"/>
    <s v="Engineering Substation"/>
    <s v="2022-06-02 04:00:00"/>
    <x v="12"/>
    <x v="366"/>
    <x v="366"/>
    <s v="Thursday"/>
    <d v="1899-12-30T04:00:00"/>
    <s v="Off-Peak"/>
    <n v="23"/>
    <n v="11164378062.297001"/>
    <n v="138.51480000000001"/>
    <m/>
    <n v="138.51480000000001"/>
    <n v="139.10594699999999"/>
    <n v="0.24"/>
    <n v="0"/>
    <n v="0.99580000000000002"/>
    <n v="140.61699999999999"/>
    <n v="12.810700000000001"/>
    <n v="1654135208"/>
  </r>
  <r>
    <n v="18131604"/>
    <s v="Engineering Substation"/>
    <s v="2022-06-02 05:00:00"/>
    <x v="12"/>
    <x v="366"/>
    <x v="366"/>
    <s v="Thursday"/>
    <d v="1899-12-30T05:00:00"/>
    <s v="Off-Peak"/>
    <n v="23"/>
    <n v="11164514285.816999"/>
    <n v="136.2235"/>
    <m/>
    <n v="136.2235"/>
    <n v="136.77935600000001"/>
    <n v="0.24"/>
    <n v="0"/>
    <n v="0.99590000000000001"/>
    <n v="140.11500000000001"/>
    <n v="12.3185"/>
    <n v="1654138808"/>
  </r>
  <r>
    <n v="18131604"/>
    <s v="Engineering Substation"/>
    <s v="2022-06-02 06:00:00"/>
    <x v="12"/>
    <x v="366"/>
    <x v="366"/>
    <s v="Thursday"/>
    <d v="1899-12-30T06:00:00"/>
    <s v="Off-Peak"/>
    <n v="23"/>
    <n v="11164650545.097"/>
    <n v="136.2593"/>
    <m/>
    <n v="136.2593"/>
    <n v="136.82327799999999"/>
    <n v="0.24"/>
    <n v="0"/>
    <n v="0.99590000000000001"/>
    <n v="137.876"/>
    <n v="12.410399999999999"/>
    <n v="1654142408"/>
  </r>
  <r>
    <n v="18131604"/>
    <s v="Engineering Substation"/>
    <s v="2022-06-02 07:00:00"/>
    <x v="12"/>
    <x v="366"/>
    <x v="366"/>
    <s v="Thursday"/>
    <d v="1899-12-30T07:00:00"/>
    <s v="Peak"/>
    <n v="23"/>
    <n v="11164858680.056999"/>
    <n v="208.13499999999999"/>
    <m/>
    <n v="208.0772"/>
    <n v="211.579116"/>
    <n v="0.24"/>
    <n v="0"/>
    <n v="0.98340000000000005"/>
    <n v="229.65199999999999"/>
    <n v="38.335599999999999"/>
    <n v="1654146009"/>
  </r>
  <r>
    <n v="18131604"/>
    <s v="Engineering Substation"/>
    <s v="2022-06-02 08:00:00"/>
    <x v="12"/>
    <x v="366"/>
    <x v="366"/>
    <s v="Thursday"/>
    <d v="1899-12-30T08:00:00"/>
    <s v="Peak"/>
    <n v="23"/>
    <n v="11165065475.816999"/>
    <n v="206.79580000000001"/>
    <m/>
    <n v="206.79580000000001"/>
    <n v="209.07160200000001"/>
    <n v="0.24"/>
    <n v="0"/>
    <n v="0.98909999999999998"/>
    <n v="229.65199999999999"/>
    <n v="30.764399999999998"/>
    <n v="1654149609"/>
  </r>
  <r>
    <n v="18131604"/>
    <s v="Engineering Substation"/>
    <s v="2022-06-02 09:00:00"/>
    <x v="12"/>
    <x v="366"/>
    <x v="366"/>
    <s v="Thursday"/>
    <d v="1899-12-30T09:00:00"/>
    <s v="Peak"/>
    <n v="23"/>
    <n v="11165269526.216999"/>
    <n v="204.0504"/>
    <m/>
    <n v="204.0504"/>
    <n v="206.907129"/>
    <n v="0.24"/>
    <n v="0"/>
    <n v="0.98619999999999997"/>
    <n v="212.56399999999999"/>
    <n v="34.263599999999997"/>
    <n v="1654153209"/>
  </r>
  <r>
    <n v="18131604"/>
    <s v="Engineering Substation"/>
    <s v="2022-06-02 10:00:00"/>
    <x v="12"/>
    <x v="366"/>
    <x v="366"/>
    <s v="Thursday"/>
    <d v="1899-12-30T10:00:00"/>
    <s v="Standard"/>
    <n v="23"/>
    <n v="11165493679.976999"/>
    <n v="224.15379999999999"/>
    <m/>
    <n v="224.15379999999999"/>
    <n v="227.40105700000001"/>
    <n v="0.24"/>
    <n v="0"/>
    <n v="0.98570000000000002"/>
    <n v="237.62899999999999"/>
    <n v="38.292700000000004"/>
    <n v="1654156809"/>
  </r>
  <r>
    <n v="18131604"/>
    <s v="Engineering Substation"/>
    <s v="2022-06-02 11:00:00"/>
    <x v="12"/>
    <x v="366"/>
    <x v="366"/>
    <s v="Thursday"/>
    <d v="1899-12-30T11:00:00"/>
    <s v="Standard"/>
    <n v="23"/>
    <n v="11165726862.777"/>
    <n v="233.18279999999999"/>
    <m/>
    <n v="233.24760000000001"/>
    <n v="238.53085100000001"/>
    <n v="0.24"/>
    <n v="0"/>
    <n v="0.97789999999999999"/>
    <n v="240.649"/>
    <n v="49.925199999999997"/>
    <n v="1654160408"/>
  </r>
  <r>
    <n v="18131604"/>
    <s v="Engineering Substation"/>
    <s v="2022-06-02 12:00:00"/>
    <x v="12"/>
    <x v="366"/>
    <x v="366"/>
    <s v="Thursday"/>
    <d v="1899-12-30T12:00:00"/>
    <s v="Standard"/>
    <n v="23"/>
    <n v="11165959502.216999"/>
    <n v="232.63939999999999"/>
    <m/>
    <n v="232.63939999999999"/>
    <n v="237.462402"/>
    <n v="0.24"/>
    <n v="0"/>
    <n v="0.97970000000000002"/>
    <n v="240.649"/>
    <n v="47.616"/>
    <n v="1654164008"/>
  </r>
  <r>
    <n v="18131604"/>
    <s v="Engineering Substation"/>
    <s v="2022-06-02 13:00:00"/>
    <x v="12"/>
    <x v="366"/>
    <x v="366"/>
    <s v="Thursday"/>
    <d v="1899-12-30T13:00:00"/>
    <s v="Standard"/>
    <n v="23"/>
    <n v="11166194979.417"/>
    <n v="235.47720000000001"/>
    <m/>
    <n v="235.47720000000001"/>
    <n v="240.119551"/>
    <n v="0.24"/>
    <n v="0"/>
    <n v="0.98070000000000002"/>
    <n v="240.62700000000001"/>
    <n v="46.988199999999999"/>
    <n v="1654167608"/>
  </r>
  <r>
    <n v="18131604"/>
    <s v="Engineering Substation"/>
    <s v="2022-06-02 14:00:00"/>
    <x v="12"/>
    <x v="366"/>
    <x v="366"/>
    <s v="Thursday"/>
    <d v="1899-12-30T14:00:00"/>
    <s v="Standard"/>
    <n v="23"/>
    <n v="11166431946.777"/>
    <n v="236.9674"/>
    <m/>
    <n v="236.9674"/>
    <n v="242.20706300000001"/>
    <n v="0.24"/>
    <n v="0"/>
    <n v="0.97840000000000005"/>
    <n v="242.68"/>
    <n v="50.107199999999999"/>
    <n v="1654171208"/>
  </r>
  <r>
    <n v="18131604"/>
    <s v="Engineering Substation"/>
    <s v="2022-06-02 15:00:00"/>
    <x v="12"/>
    <x v="366"/>
    <x v="366"/>
    <s v="Thursday"/>
    <d v="1899-12-30T15:00:00"/>
    <s v="Standard"/>
    <n v="23"/>
    <n v="11166661759.017"/>
    <n v="229.81219999999999"/>
    <m/>
    <n v="229.81219999999999"/>
    <n v="234.873446"/>
    <n v="0.24"/>
    <n v="0"/>
    <n v="0.97850000000000004"/>
    <n v="242.68"/>
    <n v="48.496099999999998"/>
    <n v="1654174808"/>
  </r>
  <r>
    <n v="18131604"/>
    <s v="Engineering Substation"/>
    <s v="2022-06-02 16:00:00"/>
    <x v="12"/>
    <x v="366"/>
    <x v="366"/>
    <s v="Thursday"/>
    <d v="1899-12-30T16:00:00"/>
    <s v="Standard"/>
    <n v="23"/>
    <n v="11166894318.537001"/>
    <n v="232.55950000000001"/>
    <m/>
    <n v="232.55950000000001"/>
    <n v="239.58730600000001"/>
    <n v="0.24"/>
    <n v="0"/>
    <n v="0.97070000000000001"/>
    <n v="245.16200000000001"/>
    <n v="57.603400000000001"/>
    <n v="1654178408"/>
  </r>
  <r>
    <n v="18131604"/>
    <s v="Engineering Substation"/>
    <s v="2022-06-02 17:00:00"/>
    <x v="12"/>
    <x v="366"/>
    <x v="366"/>
    <s v="Thursday"/>
    <d v="1899-12-30T17:00:00"/>
    <s v="Standard"/>
    <n v="23"/>
    <n v="11167114521.177"/>
    <n v="220.20259999999999"/>
    <m/>
    <n v="220.20259999999999"/>
    <n v="225.602462"/>
    <n v="0.24"/>
    <n v="0"/>
    <n v="0.97609999999999997"/>
    <n v="245.16200000000001"/>
    <n v="49.063899999999997"/>
    <n v="1654182008"/>
  </r>
  <r>
    <n v="18131604"/>
    <s v="Engineering Substation"/>
    <s v="2022-06-02 18:00:00"/>
    <x v="12"/>
    <x v="366"/>
    <x v="366"/>
    <s v="Thursday"/>
    <d v="1899-12-30T18:00:00"/>
    <s v="Peak"/>
    <n v="23"/>
    <n v="11167321834.136999"/>
    <n v="207.31299999999999"/>
    <m/>
    <n v="207.25540000000001"/>
    <n v="210.59706399999999"/>
    <n v="0.24"/>
    <n v="0"/>
    <n v="0.98409999999999997"/>
    <n v="221.62899999999999"/>
    <n v="37.3675"/>
    <n v="1654185609"/>
  </r>
  <r>
    <n v="18131604"/>
    <s v="Engineering Substation"/>
    <s v="2022-06-02 19:00:00"/>
    <x v="12"/>
    <x v="366"/>
    <x v="366"/>
    <s v="Thursday"/>
    <d v="1899-12-30T19:00:00"/>
    <s v="Peak"/>
    <n v="23"/>
    <n v="11167523814.537001"/>
    <n v="201.9804"/>
    <m/>
    <n v="202.03649999999999"/>
    <n v="205.407365"/>
    <n v="0.24"/>
    <n v="0"/>
    <n v="0.98360000000000003"/>
    <n v="210.84"/>
    <n v="37.059800000000003"/>
    <n v="1654189208"/>
  </r>
  <r>
    <n v="18131604"/>
    <s v="Engineering Substation"/>
    <s v="2022-06-02 20:00:00"/>
    <x v="12"/>
    <x v="366"/>
    <x v="366"/>
    <s v="Thursday"/>
    <d v="1899-12-30T20:00:00"/>
    <s v="Standard"/>
    <n v="23"/>
    <n v="11167689537.657"/>
    <n v="165.72309999999999"/>
    <m/>
    <n v="165.72309999999999"/>
    <n v="167.254119"/>
    <n v="0.24"/>
    <n v="0"/>
    <n v="0.99080000000000001"/>
    <n v="205.07400000000001"/>
    <n v="22.578499999999998"/>
    <n v="1654192808"/>
  </r>
  <r>
    <n v="18131604"/>
    <s v="Engineering Substation"/>
    <s v="2022-06-02 21:00:00"/>
    <x v="12"/>
    <x v="366"/>
    <x v="366"/>
    <s v="Thursday"/>
    <d v="1899-12-30T21:00:00"/>
    <s v="Standard"/>
    <n v="23"/>
    <n v="11167848400.857"/>
    <n v="158.86320000000001"/>
    <m/>
    <n v="158.86320000000001"/>
    <n v="160.12902399999999"/>
    <n v="0.24"/>
    <n v="0"/>
    <n v="0.99209999999999998"/>
    <n v="161.083"/>
    <n v="20.0945"/>
    <n v="1654196408"/>
  </r>
  <r>
    <n v="18131604"/>
    <s v="Engineering Substation"/>
    <s v="2022-06-02 22:00:00"/>
    <x v="12"/>
    <x v="366"/>
    <x v="366"/>
    <s v="Thursday"/>
    <d v="1899-12-30T22:00:00"/>
    <s v="Standard"/>
    <n v="23"/>
    <n v="11168004093.896999"/>
    <n v="155.69300000000001"/>
    <m/>
    <n v="155.69300000000001"/>
    <n v="157.035045"/>
    <n v="0.24"/>
    <n v="0"/>
    <n v="0.99150000000000005"/>
    <n v="158.798"/>
    <n v="20.4862"/>
    <n v="1654200008"/>
  </r>
  <r>
    <n v="18131604"/>
    <s v="Engineering Substation"/>
    <s v="2022-06-02 23:00:00"/>
    <x v="12"/>
    <x v="366"/>
    <x v="366"/>
    <s v="Thursday"/>
    <d v="1899-12-30T23:00:00"/>
    <s v="Off-Peak"/>
    <n v="23"/>
    <n v="11168150341.976999"/>
    <n v="146.24809999999999"/>
    <m/>
    <n v="146.24809999999999"/>
    <n v="147.06918099999999"/>
    <n v="0.24"/>
    <n v="0"/>
    <n v="0.99439999999999995"/>
    <n v="156.42699999999999"/>
    <n v="15.5191"/>
    <n v="1654203608"/>
  </r>
  <r>
    <n v="18131604"/>
    <s v="Engineering Substation"/>
    <s v="2022-06-03 00:00:00"/>
    <x v="12"/>
    <x v="367"/>
    <x v="367"/>
    <s v="Friday"/>
    <d v="1899-12-30T00:00:00"/>
    <s v="Off-Peak"/>
    <n v="23"/>
    <n v="11168290305.657"/>
    <n v="139.96369999999999"/>
    <m/>
    <n v="139.96369999999999"/>
    <n v="140.607349"/>
    <n v="0.24"/>
    <n v="0"/>
    <n v="0.99539999999999995"/>
    <n v="145.22900000000001"/>
    <n v="13.438599999999999"/>
    <n v="1654207208"/>
  </r>
  <r>
    <n v="18131604"/>
    <s v="Engineering Substation"/>
    <s v="2022-06-03 01:00:00"/>
    <x v="12"/>
    <x v="367"/>
    <x v="367"/>
    <s v="Friday"/>
    <d v="1899-12-30T01:00:00"/>
    <s v="Off-Peak"/>
    <n v="23"/>
    <n v="11168428817.816999"/>
    <n v="138.51220000000001"/>
    <m/>
    <n v="138.51220000000001"/>
    <n v="139.12124399999999"/>
    <n v="0.24"/>
    <n v="0"/>
    <n v="0.99560000000000004"/>
    <n v="140.52600000000001"/>
    <n v="13.0039"/>
    <n v="1654210808"/>
  </r>
  <r>
    <n v="18131604"/>
    <s v="Engineering Substation"/>
    <s v="2022-06-03 02:00:00"/>
    <x v="12"/>
    <x v="367"/>
    <x v="367"/>
    <s v="Friday"/>
    <d v="1899-12-30T02:00:00"/>
    <s v="Off-Peak"/>
    <n v="23"/>
    <n v="11168568054.777"/>
    <n v="139.23699999999999"/>
    <m/>
    <n v="139.23699999999999"/>
    <n v="139.828577"/>
    <n v="0.24"/>
    <n v="0"/>
    <n v="0.99580000000000002"/>
    <n v="140.56899999999999"/>
    <n v="12.8491"/>
    <n v="1654214408"/>
  </r>
  <r>
    <n v="18131604"/>
    <s v="Engineering Substation"/>
    <s v="2022-06-03 03:00:00"/>
    <x v="12"/>
    <x v="367"/>
    <x v="367"/>
    <s v="Friday"/>
    <d v="1899-12-30T03:00:00"/>
    <s v="Off-Peak"/>
    <n v="23"/>
    <n v="11168705905.257"/>
    <n v="137.85050000000001"/>
    <m/>
    <n v="137.85050000000001"/>
    <n v="138.370946"/>
    <n v="0.24"/>
    <n v="0"/>
    <n v="0.99619999999999997"/>
    <n v="138.78399999999999"/>
    <n v="11.9902"/>
    <n v="1654218008"/>
  </r>
  <r>
    <n v="18131604"/>
    <s v="Engineering Substation"/>
    <s v="2022-06-03 04:00:00"/>
    <x v="12"/>
    <x v="367"/>
    <x v="367"/>
    <s v="Friday"/>
    <d v="1899-12-30T04:00:00"/>
    <s v="Off-Peak"/>
    <n v="23"/>
    <n v="11168845072.857"/>
    <n v="139.16759999999999"/>
    <m/>
    <n v="139.16759999999999"/>
    <n v="139.67845199999999"/>
    <n v="0.24"/>
    <n v="0"/>
    <n v="0.99629999999999996"/>
    <n v="139.85900000000001"/>
    <n v="11.9352"/>
    <n v="1654221608"/>
  </r>
  <r>
    <n v="18131604"/>
    <s v="Engineering Substation"/>
    <s v="2022-06-03 05:00:00"/>
    <x v="12"/>
    <x v="367"/>
    <x v="367"/>
    <s v="Friday"/>
    <d v="1899-12-30T05:00:00"/>
    <s v="Off-Peak"/>
    <n v="23"/>
    <n v="11168984486.697001"/>
    <n v="139.41380000000001"/>
    <m/>
    <n v="139.41380000000001"/>
    <n v="139.90060099999999"/>
    <n v="0.24"/>
    <n v="0"/>
    <n v="0.99650000000000005"/>
    <n v="140.267"/>
    <n v="11.6602"/>
    <n v="1654225208"/>
  </r>
  <r>
    <n v="18131604"/>
    <s v="Engineering Substation"/>
    <s v="2022-06-03 06:00:00"/>
    <x v="12"/>
    <x v="367"/>
    <x v="367"/>
    <s v="Friday"/>
    <d v="1899-12-30T06:00:00"/>
    <s v="Off-Peak"/>
    <n v="23"/>
    <n v="11169123353.577"/>
    <n v="138.86689999999999"/>
    <m/>
    <n v="138.86689999999999"/>
    <n v="139.34954500000001"/>
    <n v="0.24"/>
    <n v="0"/>
    <n v="0.99650000000000005"/>
    <n v="140.267"/>
    <n v="11.588200000000001"/>
    <n v="1654228808"/>
  </r>
  <r>
    <n v="18131604"/>
    <s v="Engineering Substation"/>
    <s v="2022-06-03 07:00:00"/>
    <x v="12"/>
    <x v="367"/>
    <x v="367"/>
    <s v="Friday"/>
    <d v="1899-12-30T07:00:00"/>
    <s v="Peak"/>
    <n v="23"/>
    <n v="11169332397.657"/>
    <n v="209.04409999999999"/>
    <m/>
    <n v="209.04409999999999"/>
    <n v="212.63855000000001"/>
    <n v="0.24"/>
    <n v="0"/>
    <n v="0.98309999999999997"/>
    <n v="238.77"/>
    <n v="38.932299999999998"/>
    <n v="1654232408"/>
  </r>
  <r>
    <n v="18131604"/>
    <s v="Engineering Substation"/>
    <s v="2022-06-03 08:00:00"/>
    <x v="12"/>
    <x v="367"/>
    <x v="367"/>
    <s v="Friday"/>
    <d v="1899-12-30T08:00:00"/>
    <s v="Peak"/>
    <n v="23"/>
    <n v="11169543589.017"/>
    <n v="211.19139999999999"/>
    <m/>
    <n v="211.19139999999999"/>
    <n v="213.97977"/>
    <n v="0.24"/>
    <n v="0"/>
    <n v="0.98699999999999999"/>
    <n v="238.77"/>
    <n v="34.431800000000003"/>
    <n v="1654236008"/>
  </r>
  <r>
    <n v="18131604"/>
    <s v="Engineering Substation"/>
    <s v="2022-06-03 09:00:00"/>
    <x v="12"/>
    <x v="367"/>
    <x v="367"/>
    <s v="Friday"/>
    <d v="1899-12-30T09:00:00"/>
    <s v="Peak"/>
    <n v="23"/>
    <n v="11169753829.497"/>
    <n v="210.2405"/>
    <m/>
    <n v="210.2405"/>
    <n v="212.79908"/>
    <n v="0.24"/>
    <n v="0"/>
    <n v="0.98799999999999999"/>
    <n v="216.01499999999999"/>
    <n v="32.899700000000003"/>
    <n v="1654239608"/>
  </r>
  <r>
    <n v="18131604"/>
    <s v="Engineering Substation"/>
    <s v="2022-06-03 10:00:00"/>
    <x v="12"/>
    <x v="367"/>
    <x v="367"/>
    <s v="Friday"/>
    <d v="1899-12-30T10:00:00"/>
    <s v="Standard"/>
    <n v="23"/>
    <n v="11169974520.537001"/>
    <n v="220.691"/>
    <m/>
    <n v="220.691"/>
    <n v="223.55552399999999"/>
    <n v="0.24"/>
    <n v="0"/>
    <n v="0.98719999999999997"/>
    <n v="223.71700000000001"/>
    <n v="35.672600000000003"/>
    <n v="1654243208"/>
  </r>
  <r>
    <n v="18131604"/>
    <s v="Engineering Substation"/>
    <s v="2022-06-03 11:00:00"/>
    <x v="12"/>
    <x v="367"/>
    <x v="367"/>
    <s v="Friday"/>
    <d v="1899-12-30T11:00:00"/>
    <s v="Standard"/>
    <n v="23"/>
    <n v="11170192621.737"/>
    <n v="218.10120000000001"/>
    <m/>
    <n v="218.10120000000001"/>
    <n v="222.09709000000001"/>
    <n v="0.24"/>
    <n v="0"/>
    <n v="0.98199999999999998"/>
    <n v="229.47300000000001"/>
    <n v="41.940199999999997"/>
    <n v="1654246808"/>
  </r>
  <r>
    <n v="18131604"/>
    <s v="Engineering Substation"/>
    <s v="2022-06-03 12:00:00"/>
    <x v="12"/>
    <x v="367"/>
    <x v="367"/>
    <s v="Friday"/>
    <d v="1899-12-30T12:00:00"/>
    <s v="Standard"/>
    <n v="23"/>
    <n v="11170424071.497"/>
    <n v="231.44980000000001"/>
    <m/>
    <n v="231.44980000000001"/>
    <n v="236.052696"/>
    <n v="0.24"/>
    <n v="0"/>
    <n v="0.98050000000000004"/>
    <n v="239.339"/>
    <n v="46.388399999999997"/>
    <n v="1654250408"/>
  </r>
  <r>
    <n v="18131604"/>
    <s v="Engineering Substation"/>
    <s v="2022-06-03 13:00:00"/>
    <x v="12"/>
    <x v="367"/>
    <x v="367"/>
    <s v="Friday"/>
    <d v="1899-12-30T13:00:00"/>
    <s v="Standard"/>
    <n v="23"/>
    <n v="11170653815.097"/>
    <n v="229.74359999999999"/>
    <m/>
    <n v="229.74359999999999"/>
    <n v="234.774856"/>
    <n v="0.24"/>
    <n v="0"/>
    <n v="0.97860000000000003"/>
    <n v="239.339"/>
    <n v="48.343699999999998"/>
    <n v="1654254008"/>
  </r>
  <r>
    <n v="18131604"/>
    <s v="Engineering Substation"/>
    <s v="2022-06-03 14:00:00"/>
    <x v="12"/>
    <x v="367"/>
    <x v="367"/>
    <s v="Friday"/>
    <d v="1899-12-30T14:00:00"/>
    <s v="Standard"/>
    <n v="23"/>
    <n v="11170882035.657"/>
    <n v="228.22059999999999"/>
    <m/>
    <n v="228.22059999999999"/>
    <n v="232.98524800000001"/>
    <n v="0.24"/>
    <n v="0"/>
    <n v="0.97950000000000004"/>
    <n v="233.762"/>
    <n v="46.877499999999998"/>
    <n v="1654257608"/>
  </r>
  <r>
    <n v="18131604"/>
    <s v="Engineering Substation"/>
    <s v="2022-06-03 15:00:00"/>
    <x v="12"/>
    <x v="367"/>
    <x v="367"/>
    <s v="Friday"/>
    <d v="1899-12-30T15:00:00"/>
    <s v="Standard"/>
    <n v="23"/>
    <n v="11171106515.816999"/>
    <n v="224.4802"/>
    <m/>
    <n v="224.4802"/>
    <n v="229.96640400000001"/>
    <n v="0.24"/>
    <n v="0"/>
    <n v="0.97609999999999997"/>
    <n v="230.78100000000001"/>
    <n v="49.932000000000002"/>
    <n v="1654261208"/>
  </r>
  <r>
    <n v="18131604"/>
    <s v="Engineering Substation"/>
    <s v="2022-06-03 16:00:00"/>
    <x v="12"/>
    <x v="367"/>
    <x v="367"/>
    <s v="Friday"/>
    <d v="1899-12-30T16:00:00"/>
    <s v="Standard"/>
    <n v="23"/>
    <n v="11171320639.737"/>
    <n v="214.12389999999999"/>
    <m/>
    <n v="214.06450000000001"/>
    <n v="218.772471"/>
    <n v="0.24"/>
    <n v="0"/>
    <n v="0.97850000000000004"/>
    <n v="225.63499999999999"/>
    <n v="45.142000000000003"/>
    <n v="1654264809"/>
  </r>
  <r>
    <n v="18131604"/>
    <s v="Engineering Substation"/>
    <s v="2022-06-03 17:00:00"/>
    <x v="12"/>
    <x v="367"/>
    <x v="367"/>
    <s v="Friday"/>
    <d v="1899-12-30T17:00:00"/>
    <s v="Standard"/>
    <n v="23"/>
    <n v="11171526668.457001"/>
    <n v="206.02869999999999"/>
    <m/>
    <n v="206.08600000000001"/>
    <n v="209.47305600000001"/>
    <n v="0.24"/>
    <n v="0"/>
    <n v="0.98380000000000001"/>
    <n v="212.416"/>
    <n v="37.517099999999999"/>
    <n v="1654268408"/>
  </r>
  <r>
    <n v="18131604"/>
    <s v="Engineering Substation"/>
    <s v="2022-06-03 18:00:00"/>
    <x v="12"/>
    <x v="367"/>
    <x v="367"/>
    <s v="Friday"/>
    <d v="1899-12-30T18:00:00"/>
    <s v="Peak"/>
    <n v="23"/>
    <n v="11171729859.177"/>
    <n v="203.19069999999999"/>
    <m/>
    <n v="203.19069999999999"/>
    <n v="205.857068"/>
    <n v="0.24"/>
    <n v="0"/>
    <n v="0.98699999999999999"/>
    <n v="212.416"/>
    <n v="33.025199999999998"/>
    <n v="1654272008"/>
  </r>
  <r>
    <n v="18131604"/>
    <s v="Engineering Substation"/>
    <s v="2022-06-03 19:00:00"/>
    <x v="12"/>
    <x v="367"/>
    <x v="367"/>
    <s v="Friday"/>
    <d v="1899-12-30T19:00:00"/>
    <s v="Peak"/>
    <n v="23"/>
    <n v="11171924263.737"/>
    <n v="194.40459999999999"/>
    <m/>
    <n v="194.40459999999999"/>
    <n v="197.00505799999999"/>
    <n v="0.24"/>
    <n v="0"/>
    <n v="0.98680000000000001"/>
    <n v="203.83699999999999"/>
    <n v="31.9039"/>
    <n v="1654275608"/>
  </r>
  <r>
    <n v="18131604"/>
    <s v="Engineering Substation"/>
    <s v="2022-06-03 20:00:00"/>
    <x v="12"/>
    <x v="367"/>
    <x v="367"/>
    <s v="Friday"/>
    <d v="1899-12-30T20:00:00"/>
    <s v="Standard"/>
    <n v="23"/>
    <n v="11172078588.297001"/>
    <n v="154.3246"/>
    <m/>
    <n v="154.3246"/>
    <n v="155.48252199999999"/>
    <n v="0.24"/>
    <n v="0"/>
    <n v="0.99260000000000004"/>
    <n v="193.44300000000001"/>
    <n v="18.9406"/>
    <n v="1654279208"/>
  </r>
  <r>
    <n v="18131604"/>
    <s v="Engineering Substation"/>
    <s v="2022-06-03 21:00:00"/>
    <x v="12"/>
    <x v="367"/>
    <x v="367"/>
    <s v="Friday"/>
    <d v="1899-12-30T21:00:00"/>
    <s v="Standard"/>
    <n v="23"/>
    <n v="11172226634.937"/>
    <n v="148.04660000000001"/>
    <m/>
    <n v="148.04660000000001"/>
    <n v="148.97851800000001"/>
    <n v="0.24"/>
    <n v="0"/>
    <n v="0.99370000000000003"/>
    <n v="151.03"/>
    <n v="16.637"/>
    <n v="1654282808"/>
  </r>
  <r>
    <n v="18131604"/>
    <s v="Engineering Substation"/>
    <s v="2022-06-03 22:00:00"/>
    <x v="12"/>
    <x v="367"/>
    <x v="367"/>
    <s v="Friday"/>
    <d v="1899-12-30T22:00:00"/>
    <s v="Standard"/>
    <n v="23"/>
    <n v="11172383342.216999"/>
    <n v="156.7073"/>
    <m/>
    <n v="156.7073"/>
    <n v="157.57130799999999"/>
    <n v="0.24"/>
    <n v="0"/>
    <n v="0.99450000000000005"/>
    <n v="160.87299999999999"/>
    <n v="16.4786"/>
    <n v="1654286408"/>
  </r>
  <r>
    <n v="18131604"/>
    <s v="Engineering Substation"/>
    <s v="2022-06-03 23:00:00"/>
    <x v="12"/>
    <x v="367"/>
    <x v="367"/>
    <s v="Friday"/>
    <d v="1899-12-30T23:00:00"/>
    <s v="Off-Peak"/>
    <n v="23"/>
    <n v="11172528873.177"/>
    <n v="145.53100000000001"/>
    <m/>
    <n v="145.4905"/>
    <n v="145.92926199999999"/>
    <n v="0.24"/>
    <n v="0"/>
    <n v="0.997"/>
    <n v="155.69900000000001"/>
    <n v="11.3071"/>
    <n v="1654290009"/>
  </r>
  <r>
    <n v="18131604"/>
    <s v="Engineering Substation"/>
    <s v="2022-06-04 00:00:00"/>
    <x v="12"/>
    <x v="368"/>
    <x v="368"/>
    <s v="Saturday"/>
    <d v="1899-12-30T00:00:00"/>
    <s v="Off-Peak"/>
    <n v="23"/>
    <n v="11172674946.537001"/>
    <n v="146.07339999999999"/>
    <m/>
    <n v="146.15459999999999"/>
    <n v="146.469221"/>
    <n v="0.24"/>
    <n v="0"/>
    <n v="0.99790000000000001"/>
    <n v="147.41200000000001"/>
    <n v="9.5957000000000008"/>
    <n v="1654293607"/>
  </r>
  <r>
    <n v="18131604"/>
    <s v="Engineering Substation"/>
    <s v="2022-06-04 01:00:00"/>
    <x v="12"/>
    <x v="368"/>
    <x v="368"/>
    <s v="Saturday"/>
    <d v="1899-12-30T01:00:00"/>
    <s v="Off-Peak"/>
    <n v="23"/>
    <n v="11172817392.056999"/>
    <n v="142.44550000000001"/>
    <m/>
    <n v="142.40600000000001"/>
    <n v="142.79685000000001"/>
    <n v="0.24"/>
    <n v="0"/>
    <n v="0.99729999999999996"/>
    <n v="146.65100000000001"/>
    <n v="10.5585"/>
    <n v="1654297208"/>
  </r>
  <r>
    <n v="18131604"/>
    <s v="Engineering Substation"/>
    <s v="2022-06-04 02:00:00"/>
    <x v="12"/>
    <x v="368"/>
    <x v="368"/>
    <s v="Saturday"/>
    <d v="1899-12-30T02:00:00"/>
    <s v="Off-Peak"/>
    <n v="23"/>
    <n v="11172958909.257"/>
    <n v="141.5172"/>
    <m/>
    <n v="141.5172"/>
    <n v="141.87277499999999"/>
    <n v="0.24"/>
    <n v="0"/>
    <n v="0.99750000000000005"/>
    <n v="142.648"/>
    <n v="10.0382"/>
    <n v="1654300808"/>
  </r>
  <r>
    <n v="18131604"/>
    <s v="Engineering Substation"/>
    <s v="2022-06-04 03:00:00"/>
    <x v="12"/>
    <x v="368"/>
    <x v="368"/>
    <s v="Saturday"/>
    <d v="1899-12-30T03:00:00"/>
    <s v="Off-Peak"/>
    <n v="23"/>
    <n v="11173099117.737"/>
    <n v="140.20849999999999"/>
    <m/>
    <n v="140.20849999999999"/>
    <n v="140.565192"/>
    <n v="0.24"/>
    <n v="0"/>
    <n v="0.99750000000000005"/>
    <n v="142.28299999999999"/>
    <n v="10.0078"/>
    <n v="1654304408"/>
  </r>
  <r>
    <n v="18131604"/>
    <s v="Engineering Substation"/>
    <s v="2022-06-04 04:00:00"/>
    <x v="12"/>
    <x v="368"/>
    <x v="368"/>
    <s v="Saturday"/>
    <d v="1899-12-30T04:00:00"/>
    <s v="Off-Peak"/>
    <n v="23"/>
    <n v="11173238698.617001"/>
    <n v="139.58090000000001"/>
    <m/>
    <n v="139.58090000000001"/>
    <n v="139.91342700000001"/>
    <n v="0.24"/>
    <n v="0"/>
    <n v="0.99760000000000004"/>
    <n v="140.078"/>
    <n v="9.6408000000000005"/>
    <n v="1654308008"/>
  </r>
  <r>
    <n v="18131604"/>
    <s v="Engineering Substation"/>
    <s v="2022-06-04 05:00:00"/>
    <x v="12"/>
    <x v="368"/>
    <x v="368"/>
    <s v="Saturday"/>
    <d v="1899-12-30T05:00:00"/>
    <s v="Off-Peak"/>
    <n v="23"/>
    <n v="11173378584.777"/>
    <n v="139.8862"/>
    <m/>
    <n v="139.8862"/>
    <n v="140.26686599999999"/>
    <n v="0.24"/>
    <n v="0"/>
    <n v="0.99729999999999996"/>
    <n v="142.446"/>
    <n v="10.327400000000001"/>
    <n v="1654311608"/>
  </r>
  <r>
    <n v="18131604"/>
    <s v="Engineering Substation"/>
    <s v="2022-06-04 06:00:00"/>
    <x v="12"/>
    <x v="368"/>
    <x v="368"/>
    <s v="Saturday"/>
    <d v="1899-12-30T06:00:00"/>
    <s v="Off-Peak"/>
    <n v="23"/>
    <n v="11173519078.857"/>
    <n v="140.4941"/>
    <m/>
    <n v="140.4941"/>
    <n v="140.94910200000001"/>
    <n v="0.24"/>
    <n v="0"/>
    <n v="0.99680000000000002"/>
    <n v="142.446"/>
    <n v="11.3165"/>
    <n v="1654315208"/>
  </r>
  <r>
    <n v="18131604"/>
    <s v="Engineering Substation"/>
    <s v="2022-06-04 07:00:00"/>
    <x v="12"/>
    <x v="368"/>
    <x v="368"/>
    <s v="Saturday"/>
    <d v="1899-12-30T07:00:00"/>
    <s v="Off-Peak"/>
    <n v="23"/>
    <n v="11173706553.417"/>
    <n v="187.47460000000001"/>
    <m/>
    <n v="187.47460000000001"/>
    <n v="190.134129"/>
    <n v="0.24"/>
    <n v="0"/>
    <n v="0.98599999999999999"/>
    <n v="200.482"/>
    <n v="31.690300000000001"/>
    <n v="1654318808"/>
  </r>
  <r>
    <n v="18131604"/>
    <s v="Engineering Substation"/>
    <s v="2022-06-04 08:00:00"/>
    <x v="12"/>
    <x v="368"/>
    <x v="368"/>
    <s v="Saturday"/>
    <d v="1899-12-30T08:00:00"/>
    <s v="Standard"/>
    <n v="23"/>
    <n v="11173885319.337"/>
    <n v="178.76589999999999"/>
    <m/>
    <n v="178.76589999999999"/>
    <n v="180.636337"/>
    <n v="0.24"/>
    <n v="0"/>
    <n v="0.98960000000000004"/>
    <n v="200.482"/>
    <n v="25.927399999999999"/>
    <n v="1654322408"/>
  </r>
  <r>
    <n v="18131604"/>
    <s v="Engineering Substation"/>
    <s v="2022-06-04 09:00:00"/>
    <x v="12"/>
    <x v="368"/>
    <x v="368"/>
    <s v="Saturday"/>
    <d v="1899-12-30T09:00:00"/>
    <s v="Standard"/>
    <n v="23"/>
    <n v="11174057884.377001"/>
    <n v="172.565"/>
    <m/>
    <n v="172.565"/>
    <n v="174.148831"/>
    <n v="0.24"/>
    <n v="0"/>
    <n v="0.9909"/>
    <n v="177.33099999999999"/>
    <n v="23.433399999999999"/>
    <n v="1654326008"/>
  </r>
  <r>
    <n v="18131604"/>
    <s v="Engineering Substation"/>
    <s v="2022-06-04 10:00:00"/>
    <x v="12"/>
    <x v="368"/>
    <x v="368"/>
    <s v="Saturday"/>
    <d v="1899-12-30T10:00:00"/>
    <s v="Standard"/>
    <n v="23"/>
    <n v="11174232908.216999"/>
    <n v="175.02379999999999"/>
    <m/>
    <n v="175.02379999999999"/>
    <n v="176.96521100000001"/>
    <n v="0.24"/>
    <n v="0"/>
    <n v="0.98899999999999999"/>
    <n v="175.821"/>
    <n v="26.140799999999999"/>
    <n v="1654329608"/>
  </r>
  <r>
    <n v="18131604"/>
    <s v="Engineering Substation"/>
    <s v="2022-06-04 11:00:00"/>
    <x v="12"/>
    <x v="368"/>
    <x v="368"/>
    <s v="Saturday"/>
    <d v="1899-12-30T11:00:00"/>
    <s v="Standard"/>
    <n v="23"/>
    <n v="11174404413.657"/>
    <n v="171.50540000000001"/>
    <m/>
    <n v="171.50540000000001"/>
    <n v="173.370092"/>
    <n v="0.24"/>
    <n v="0"/>
    <n v="0.98919999999999997"/>
    <n v="174.90100000000001"/>
    <n v="25.358899999999998"/>
    <n v="1654333208"/>
  </r>
  <r>
    <n v="18131604"/>
    <s v="Engineering Substation"/>
    <s v="2022-06-04 12:00:00"/>
    <x v="12"/>
    <x v="368"/>
    <x v="368"/>
    <s v="Saturday"/>
    <d v="1899-12-30T12:00:00"/>
    <s v="Standard"/>
    <n v="23"/>
    <n v="11174580084.297001"/>
    <n v="175.67060000000001"/>
    <m/>
    <n v="175.67060000000001"/>
    <n v="177.64152899999999"/>
    <n v="0.24"/>
    <n v="0"/>
    <n v="0.9889"/>
    <n v="177.63399999999999"/>
    <n v="26.388200000000001"/>
    <n v="1654336808"/>
  </r>
  <r>
    <n v="18131604"/>
    <s v="Engineering Substation"/>
    <s v="2022-06-04 13:00:00"/>
    <x v="12"/>
    <x v="368"/>
    <x v="368"/>
    <s v="Saturday"/>
    <d v="1899-12-30T13:00:00"/>
    <s v="Off-Peak"/>
    <n v="23"/>
    <n v="11174756553.417"/>
    <n v="176.4691"/>
    <m/>
    <n v="176.42009999999999"/>
    <n v="178.66633100000001"/>
    <n v="0.24"/>
    <n v="0"/>
    <n v="0.98740000000000006"/>
    <n v="178.042"/>
    <n v="28.241800000000001"/>
    <n v="1654340409"/>
  </r>
  <r>
    <n v="18131604"/>
    <s v="Engineering Substation"/>
    <s v="2022-06-04 14:00:00"/>
    <x v="12"/>
    <x v="368"/>
    <x v="368"/>
    <s v="Saturday"/>
    <d v="1899-12-30T14:00:00"/>
    <s v="Off-Peak"/>
    <n v="23"/>
    <n v="11174935393.257"/>
    <n v="178.8398"/>
    <m/>
    <n v="178.8895"/>
    <n v="181.02614"/>
    <n v="0.24"/>
    <n v="0"/>
    <n v="0.98819999999999997"/>
    <n v="181.22300000000001"/>
    <n v="27.730799999999999"/>
    <n v="1654344008"/>
  </r>
  <r>
    <n v="18131604"/>
    <s v="Engineering Substation"/>
    <s v="2022-06-04 15:00:00"/>
    <x v="12"/>
    <x v="368"/>
    <x v="368"/>
    <s v="Saturday"/>
    <d v="1899-12-30T15:00:00"/>
    <s v="Off-Peak"/>
    <n v="23"/>
    <n v="11175115581.896999"/>
    <n v="180.18860000000001"/>
    <m/>
    <n v="180.18860000000001"/>
    <n v="182.31996100000001"/>
    <n v="0.24"/>
    <n v="0"/>
    <n v="0.98829999999999996"/>
    <n v="183.44900000000001"/>
    <n v="27.796099999999999"/>
    <n v="1654347608"/>
  </r>
  <r>
    <n v="18131604"/>
    <s v="Engineering Substation"/>
    <s v="2022-06-04 16:00:00"/>
    <x v="12"/>
    <x v="368"/>
    <x v="368"/>
    <s v="Saturday"/>
    <d v="1899-12-30T16:00:00"/>
    <s v="Off-Peak"/>
    <n v="23"/>
    <n v="11175294894.297001"/>
    <n v="179.3124"/>
    <m/>
    <n v="179.3124"/>
    <n v="181.616983"/>
    <n v="0.24"/>
    <n v="0"/>
    <n v="0.98729999999999996"/>
    <n v="183.46100000000001"/>
    <n v="28.840800000000002"/>
    <n v="1654351208"/>
  </r>
  <r>
    <n v="18131604"/>
    <s v="Engineering Substation"/>
    <s v="2022-06-04 17:00:00"/>
    <x v="12"/>
    <x v="368"/>
    <x v="368"/>
    <s v="Saturday"/>
    <d v="1899-12-30T17:00:00"/>
    <s v="Off-Peak"/>
    <n v="23"/>
    <n v="11175477708.777"/>
    <n v="182.81450000000001"/>
    <m/>
    <n v="182.81450000000001"/>
    <n v="185.195043"/>
    <n v="0.24"/>
    <n v="0"/>
    <n v="0.98709999999999998"/>
    <n v="186.10499999999999"/>
    <n v="29.598500000000001"/>
    <n v="1654354808"/>
  </r>
  <r>
    <n v="18131604"/>
    <s v="Engineering Substation"/>
    <s v="2022-06-04 18:00:00"/>
    <x v="12"/>
    <x v="368"/>
    <x v="368"/>
    <s v="Saturday"/>
    <d v="1899-12-30T18:00:00"/>
    <s v="Off-Peak"/>
    <n v="23"/>
    <n v="11175664071.896999"/>
    <n v="186.3631"/>
    <m/>
    <n v="186.3631"/>
    <n v="188.967061"/>
    <n v="0.24"/>
    <n v="0"/>
    <n v="0.98619999999999997"/>
    <n v="188.226"/>
    <n v="31.2624"/>
    <n v="1654358408"/>
  </r>
  <r>
    <n v="18131604"/>
    <s v="Engineering Substation"/>
    <s v="2022-06-04 19:00:00"/>
    <x v="12"/>
    <x v="368"/>
    <x v="368"/>
    <s v="Saturday"/>
    <d v="1899-12-30T19:00:00"/>
    <s v="Standard"/>
    <n v="23"/>
    <n v="11175847380.777"/>
    <n v="183.30889999999999"/>
    <m/>
    <n v="183.30889999999999"/>
    <n v="185.55649399999999"/>
    <n v="0.24"/>
    <n v="0"/>
    <n v="0.9879"/>
    <n v="187.26300000000001"/>
    <n v="28.793500000000002"/>
    <n v="1654362008"/>
  </r>
  <r>
    <n v="18131604"/>
    <s v="Engineering Substation"/>
    <s v="2022-06-04 20:00:00"/>
    <x v="12"/>
    <x v="368"/>
    <x v="368"/>
    <s v="Saturday"/>
    <d v="1899-12-30T20:00:00"/>
    <s v="Standard"/>
    <n v="23"/>
    <n v="11175994921.497"/>
    <n v="147.54069999999999"/>
    <m/>
    <n v="147.49969999999999"/>
    <n v="148.34859900000001"/>
    <n v="0.24"/>
    <n v="0"/>
    <n v="0.99429999999999996"/>
    <n v="184.637"/>
    <n v="15.847099999999999"/>
    <n v="1654365609"/>
  </r>
  <r>
    <n v="18131604"/>
    <s v="Engineering Substation"/>
    <s v="2022-06-04 21:00:00"/>
    <x v="12"/>
    <x v="368"/>
    <x v="368"/>
    <s v="Saturday"/>
    <d v="1899-12-30T21:00:00"/>
    <s v="Off-Peak"/>
    <n v="23"/>
    <n v="11176136912.937"/>
    <n v="141.9914"/>
    <m/>
    <n v="142.0309"/>
    <n v="142.64632700000001"/>
    <n v="0.24"/>
    <n v="0"/>
    <n v="0.99570000000000003"/>
    <n v="142.83500000000001"/>
    <n v="13.2363"/>
    <n v="1654369208"/>
  </r>
  <r>
    <n v="18131604"/>
    <s v="Engineering Substation"/>
    <s v="2022-06-04 22:00:00"/>
    <x v="12"/>
    <x v="368"/>
    <x v="368"/>
    <s v="Saturday"/>
    <d v="1899-12-30T22:00:00"/>
    <s v="Off-Peak"/>
    <n v="23"/>
    <n v="11176281995.816999"/>
    <n v="145.0829"/>
    <m/>
    <n v="145.0829"/>
    <n v="145.689346"/>
    <n v="0.24"/>
    <n v="0"/>
    <n v="0.99580000000000002"/>
    <n v="145.83199999999999"/>
    <n v="13.279400000000001"/>
    <n v="1654372808"/>
  </r>
  <r>
    <n v="18131604"/>
    <s v="Engineering Substation"/>
    <s v="2022-06-04 23:00:00"/>
    <x v="12"/>
    <x v="368"/>
    <x v="368"/>
    <s v="Saturday"/>
    <d v="1899-12-30T23:00:00"/>
    <s v="Off-Peak"/>
    <n v="23"/>
    <n v="11176424849.816999"/>
    <n v="142.85400000000001"/>
    <m/>
    <n v="142.85400000000001"/>
    <n v="143.41254599999999"/>
    <n v="0.24"/>
    <n v="0"/>
    <n v="0.99609999999999999"/>
    <n v="145.83199999999999"/>
    <n v="12.6449"/>
    <n v="1654376408"/>
  </r>
  <r>
    <n v="18131604"/>
    <s v="Engineering Substation"/>
    <s v="2022-06-05 00:00:00"/>
    <x v="12"/>
    <x v="369"/>
    <x v="369"/>
    <s v="Sunday"/>
    <d v="1899-12-30T00:00:00"/>
    <s v="Off-Peak"/>
    <n v="24"/>
    <n v="11176564508.216999"/>
    <n v="139.6584"/>
    <m/>
    <n v="139.6584"/>
    <n v="140.22859299999999"/>
    <n v="0.24"/>
    <n v="0"/>
    <n v="0.99590000000000001"/>
    <n v="142.58099999999999"/>
    <n v="12.632899999999999"/>
    <n v="1654380008"/>
  </r>
  <r>
    <n v="18131604"/>
    <s v="Engineering Substation"/>
    <s v="2022-06-05 01:00:00"/>
    <x v="12"/>
    <x v="369"/>
    <x v="369"/>
    <s v="Sunday"/>
    <d v="1899-12-30T01:00:00"/>
    <s v="Off-Peak"/>
    <n v="24"/>
    <n v="11176704392.216999"/>
    <n v="139.88399999999999"/>
    <m/>
    <n v="139.9229"/>
    <n v="140.52743799999999"/>
    <n v="0.24"/>
    <n v="0"/>
    <n v="0.99570000000000003"/>
    <n v="141.167"/>
    <n v="13.0212"/>
    <n v="1654383607"/>
  </r>
  <r>
    <n v="18131604"/>
    <s v="Engineering Substation"/>
    <s v="2022-06-05 02:00:00"/>
    <x v="12"/>
    <x v="369"/>
    <x v="369"/>
    <s v="Sunday"/>
    <d v="1899-12-30T02:00:00"/>
    <s v="Off-Peak"/>
    <n v="24"/>
    <n v="11176844377.017"/>
    <n v="139.98480000000001"/>
    <m/>
    <n v="139.94589999999999"/>
    <n v="140.57617999999999"/>
    <n v="0.24"/>
    <n v="0"/>
    <n v="0.99550000000000005"/>
    <n v="140.74799999999999"/>
    <n v="13.2966"/>
    <n v="1654387208"/>
  </r>
  <r>
    <n v="18131604"/>
    <s v="Engineering Substation"/>
    <s v="2022-06-05 03:00:00"/>
    <x v="12"/>
    <x v="369"/>
    <x v="369"/>
    <s v="Sunday"/>
    <d v="1899-12-30T03:00:00"/>
    <s v="Off-Peak"/>
    <n v="24"/>
    <n v="11176983475.497"/>
    <n v="139.0985"/>
    <m/>
    <n v="139.0985"/>
    <n v="139.70467199999999"/>
    <n v="0.24"/>
    <n v="0"/>
    <n v="0.99570000000000003"/>
    <n v="140.74799999999999"/>
    <n v="13.000299999999999"/>
    <n v="1654390808"/>
  </r>
  <r>
    <n v="18131604"/>
    <s v="Engineering Substation"/>
    <s v="2022-06-05 04:00:00"/>
    <x v="12"/>
    <x v="369"/>
    <x v="369"/>
    <s v="Sunday"/>
    <d v="1899-12-30T04:00:00"/>
    <s v="Off-Peak"/>
    <n v="24"/>
    <n v="11177119239.417"/>
    <n v="135.76390000000001"/>
    <m/>
    <n v="135.76390000000001"/>
    <n v="136.357157"/>
    <n v="0.24"/>
    <n v="0"/>
    <n v="0.99560000000000004"/>
    <n v="138.72900000000001"/>
    <n v="12.7056"/>
    <n v="1654394408"/>
  </r>
  <r>
    <n v="18131604"/>
    <s v="Engineering Substation"/>
    <s v="2022-06-05 05:00:00"/>
    <x v="12"/>
    <x v="369"/>
    <x v="369"/>
    <s v="Sunday"/>
    <d v="1899-12-30T05:00:00"/>
    <s v="Off-Peak"/>
    <n v="24"/>
    <n v="11177252984.457001"/>
    <n v="133.745"/>
    <m/>
    <n v="133.745"/>
    <n v="134.258691"/>
    <n v="0.24"/>
    <n v="0"/>
    <n v="0.99619999999999997"/>
    <n v="136.35"/>
    <n v="11.732900000000001"/>
    <n v="1654398008"/>
  </r>
  <r>
    <n v="18131604"/>
    <s v="Engineering Substation"/>
    <s v="2022-06-05 06:00:00"/>
    <x v="12"/>
    <x v="369"/>
    <x v="369"/>
    <s v="Sunday"/>
    <d v="1899-12-30T06:00:00"/>
    <s v="Off-Peak"/>
    <n v="24"/>
    <n v="11177386529.097"/>
    <n v="133.5446"/>
    <m/>
    <n v="133.5076"/>
    <n v="134.05443700000001"/>
    <n v="0.24"/>
    <n v="0"/>
    <n v="0.99590000000000001"/>
    <n v="135.52699999999999"/>
    <n v="12.096500000000001"/>
    <n v="1654401609"/>
  </r>
  <r>
    <n v="18131604"/>
    <s v="Engineering Substation"/>
    <s v="2022-06-05 07:00:00"/>
    <x v="12"/>
    <x v="369"/>
    <x v="369"/>
    <s v="Sunday"/>
    <d v="1899-12-30T07:00:00"/>
    <s v="Off-Peak"/>
    <n v="24"/>
    <n v="11177519361.896999"/>
    <n v="132.83279999999999"/>
    <m/>
    <n v="132.83279999999999"/>
    <n v="133.331964"/>
    <n v="0.24"/>
    <n v="0"/>
    <n v="0.99629999999999996"/>
    <n v="133.785"/>
    <n v="11.5265"/>
    <n v="1654405209"/>
  </r>
  <r>
    <n v="18131604"/>
    <s v="Engineering Substation"/>
    <s v="2022-06-05 08:00:00"/>
    <x v="12"/>
    <x v="369"/>
    <x v="369"/>
    <s v="Sunday"/>
    <d v="1899-12-30T08:00:00"/>
    <s v="Off-Peak"/>
    <n v="24"/>
    <n v="11177650446.537001"/>
    <n v="131.08459999999999"/>
    <m/>
    <n v="131.12110000000001"/>
    <n v="131.604994"/>
    <n v="0.24"/>
    <n v="0"/>
    <n v="0.99629999999999996"/>
    <n v="134.65299999999999"/>
    <n v="11.275700000000001"/>
    <n v="1654408808"/>
  </r>
  <r>
    <n v="18131604"/>
    <s v="Engineering Substation"/>
    <s v="2022-06-05 09:00:00"/>
    <x v="12"/>
    <x v="369"/>
    <x v="369"/>
    <s v="Sunday"/>
    <d v="1899-12-30T09:00:00"/>
    <s v="Off-Peak"/>
    <n v="24"/>
    <n v="11177775536.216999"/>
    <n v="125.08969999999999"/>
    <m/>
    <n v="125.08969999999999"/>
    <n v="125.53881199999999"/>
    <n v="0.24"/>
    <n v="0"/>
    <n v="0.99639999999999995"/>
    <n v="128.81700000000001"/>
    <n v="10.6097"/>
    <n v="1654412408"/>
  </r>
  <r>
    <n v="18131604"/>
    <s v="Engineering Substation"/>
    <s v="2022-06-05 10:00:00"/>
    <x v="12"/>
    <x v="369"/>
    <x v="369"/>
    <s v="Sunday"/>
    <d v="1899-12-30T10:00:00"/>
    <s v="Off-Peak"/>
    <n v="24"/>
    <n v="11177901116.457001"/>
    <n v="125.5802"/>
    <m/>
    <n v="125.5802"/>
    <n v="126.01313500000001"/>
    <n v="0.24"/>
    <n v="0"/>
    <n v="0.99660000000000004"/>
    <n v="127.411"/>
    <n v="10.436199999999999"/>
    <n v="1654416008"/>
  </r>
  <r>
    <n v="18131604"/>
    <s v="Engineering Substation"/>
    <s v="2022-06-05 11:00:00"/>
    <x v="12"/>
    <x v="369"/>
    <x v="369"/>
    <s v="Sunday"/>
    <d v="1899-12-30T11:00:00"/>
    <s v="Off-Peak"/>
    <n v="24"/>
    <n v="11178027372.777"/>
    <n v="126.2563"/>
    <m/>
    <n v="126.2213"/>
    <n v="126.644834"/>
    <n v="0.24"/>
    <n v="0"/>
    <n v="0.99670000000000003"/>
    <n v="127.938"/>
    <n v="10.349299999999999"/>
    <n v="1654419609"/>
  </r>
  <r>
    <n v="18131604"/>
    <s v="Engineering Substation"/>
    <s v="2022-06-05 12:00:00"/>
    <x v="12"/>
    <x v="369"/>
    <x v="369"/>
    <s v="Sunday"/>
    <d v="1899-12-30T12:00:00"/>
    <s v="Off-Peak"/>
    <n v="24"/>
    <n v="11178158061.417"/>
    <n v="130.68860000000001"/>
    <m/>
    <n v="130.68860000000001"/>
    <n v="131.136349"/>
    <n v="0.24"/>
    <n v="0"/>
    <n v="0.99660000000000004"/>
    <n v="132.33699999999999"/>
    <n v="10.8269"/>
    <n v="1654423209"/>
  </r>
  <r>
    <n v="18131604"/>
    <s v="Engineering Substation"/>
    <s v="2022-06-05 13:00:00"/>
    <x v="12"/>
    <x v="369"/>
    <x v="369"/>
    <s v="Sunday"/>
    <d v="1899-12-30T13:00:00"/>
    <s v="Off-Peak"/>
    <n v="24"/>
    <n v="11178292038.297001"/>
    <n v="133.9769"/>
    <m/>
    <n v="134.01410000000001"/>
    <n v="134.567879"/>
    <n v="0.24"/>
    <n v="0"/>
    <n v="0.99590000000000001"/>
    <n v="136.22300000000001"/>
    <n v="12.195600000000001"/>
    <n v="1654426808"/>
  </r>
  <r>
    <n v="18131604"/>
    <s v="Engineering Substation"/>
    <s v="2022-06-05 14:00:00"/>
    <x v="12"/>
    <x v="369"/>
    <x v="369"/>
    <s v="Sunday"/>
    <d v="1899-12-30T14:00:00"/>
    <s v="Off-Peak"/>
    <n v="24"/>
    <n v="11178425815.737"/>
    <n v="133.7774"/>
    <m/>
    <n v="133.74029999999999"/>
    <n v="134.26924"/>
    <n v="0.24"/>
    <n v="0"/>
    <n v="0.99609999999999999"/>
    <n v="136.22300000000001"/>
    <n v="11.906499999999999"/>
    <n v="1654430409"/>
  </r>
  <r>
    <n v="18131604"/>
    <s v="Engineering Substation"/>
    <s v="2022-06-05 15:00:00"/>
    <x v="12"/>
    <x v="369"/>
    <x v="369"/>
    <s v="Sunday"/>
    <d v="1899-12-30T15:00:00"/>
    <s v="Off-Peak"/>
    <n v="24"/>
    <n v="11178560836.617001"/>
    <n v="135.02090000000001"/>
    <m/>
    <n v="135.05840000000001"/>
    <n v="135.65051399999999"/>
    <n v="0.24"/>
    <n v="0"/>
    <n v="0.99560000000000004"/>
    <n v="136.482"/>
    <n v="12.660600000000001"/>
    <n v="1654434008"/>
  </r>
  <r>
    <n v="18131604"/>
    <s v="Engineering Substation"/>
    <s v="2022-06-05 16:00:00"/>
    <x v="12"/>
    <x v="369"/>
    <x v="369"/>
    <s v="Sunday"/>
    <d v="1899-12-30T16:00:00"/>
    <s v="Off-Peak"/>
    <n v="24"/>
    <n v="11178698828.937"/>
    <n v="137.9923"/>
    <m/>
    <n v="137.9923"/>
    <n v="138.63811200000001"/>
    <n v="0.24"/>
    <n v="0"/>
    <n v="0.99529999999999996"/>
    <n v="138.91200000000001"/>
    <n v="13.3658"/>
    <n v="1654437608"/>
  </r>
  <r>
    <n v="18131604"/>
    <s v="Engineering Substation"/>
    <s v="2022-06-05 17:00:00"/>
    <x v="12"/>
    <x v="369"/>
    <x v="369"/>
    <s v="Sunday"/>
    <d v="1899-12-30T17:00:00"/>
    <s v="Off-Peak"/>
    <n v="24"/>
    <n v="11178836419.017"/>
    <n v="137.59010000000001"/>
    <m/>
    <n v="137.55189999999999"/>
    <n v="138.15901500000001"/>
    <n v="0.24"/>
    <n v="0"/>
    <n v="0.99560000000000004"/>
    <n v="138.904"/>
    <n v="12.9382"/>
    <n v="1654441209"/>
  </r>
  <r>
    <n v="18131604"/>
    <s v="Engineering Substation"/>
    <s v="2022-06-05 18:00:00"/>
    <x v="12"/>
    <x v="369"/>
    <x v="369"/>
    <s v="Sunday"/>
    <d v="1899-12-30T18:00:00"/>
    <s v="Off-Peak"/>
    <n v="24"/>
    <n v="11178974445.896999"/>
    <n v="138.02690000000001"/>
    <m/>
    <n v="138.0652"/>
    <n v="138.650971"/>
    <n v="0.24"/>
    <n v="0"/>
    <n v="0.99580000000000002"/>
    <n v="139.041"/>
    <n v="12.731199999999999"/>
    <n v="1654444808"/>
  </r>
  <r>
    <n v="18131604"/>
    <s v="Engineering Substation"/>
    <s v="2022-06-05 19:00:00"/>
    <x v="12"/>
    <x v="369"/>
    <x v="369"/>
    <s v="Sunday"/>
    <d v="1899-12-30T19:00:00"/>
    <s v="Off-Peak"/>
    <n v="24"/>
    <n v="11179111343.097"/>
    <n v="136.8972"/>
    <m/>
    <n v="136.8972"/>
    <n v="137.458776"/>
    <n v="0.24"/>
    <n v="0"/>
    <n v="0.99590000000000001"/>
    <n v="139.041"/>
    <n v="12.412599999999999"/>
    <n v="1654448408"/>
  </r>
  <r>
    <n v="18131604"/>
    <s v="Engineering Substation"/>
    <s v="2022-06-05 20:00:00"/>
    <x v="12"/>
    <x v="369"/>
    <x v="369"/>
    <s v="Sunday"/>
    <d v="1899-12-30T20:00:00"/>
    <s v="Off-Peak"/>
    <n v="24"/>
    <n v="11179249706.216999"/>
    <n v="138.3631"/>
    <m/>
    <n v="138.3631"/>
    <n v="138.79325600000001"/>
    <n v="0.24"/>
    <n v="0"/>
    <n v="0.99690000000000001"/>
    <n v="138.87799999999999"/>
    <n v="10.9186"/>
    <n v="1654452008"/>
  </r>
  <r>
    <n v="18131604"/>
    <s v="Engineering Substation"/>
    <s v="2022-06-05 21:00:00"/>
    <x v="12"/>
    <x v="369"/>
    <x v="369"/>
    <s v="Sunday"/>
    <d v="1899-12-30T21:00:00"/>
    <s v="Off-Peak"/>
    <n v="24"/>
    <n v="11179389705.896999"/>
    <n v="139.99969999999999"/>
    <m/>
    <n v="139.99969999999999"/>
    <n v="140.47742400000001"/>
    <n v="0.24"/>
    <n v="0"/>
    <n v="0.99660000000000004"/>
    <n v="141.208"/>
    <n v="11.575699999999999"/>
    <n v="1654455608"/>
  </r>
  <r>
    <n v="18131604"/>
    <s v="Engineering Substation"/>
    <s v="2022-06-05 22:00:00"/>
    <x v="12"/>
    <x v="369"/>
    <x v="369"/>
    <s v="Sunday"/>
    <d v="1899-12-30T22:00:00"/>
    <s v="Off-Peak"/>
    <n v="24"/>
    <n v="11179529651.577"/>
    <n v="139.94569999999999"/>
    <m/>
    <n v="139.94569999999999"/>
    <n v="140.412847"/>
    <n v="0.24"/>
    <n v="0"/>
    <n v="0.99670000000000003"/>
    <n v="142.85599999999999"/>
    <n v="11.4444"/>
    <n v="1654459208"/>
  </r>
  <r>
    <n v="18131604"/>
    <s v="Engineering Substation"/>
    <s v="2022-06-05 23:00:00"/>
    <x v="12"/>
    <x v="369"/>
    <x v="369"/>
    <s v="Sunday"/>
    <d v="1899-12-30T23:00:00"/>
    <s v="Off-Peak"/>
    <n v="24"/>
    <n v="11179670225.097"/>
    <n v="140.5735"/>
    <m/>
    <n v="140.5735"/>
    <n v="141.03474"/>
    <n v="0.24"/>
    <n v="0"/>
    <n v="0.99670000000000003"/>
    <n v="141.38"/>
    <n v="11.396599999999999"/>
    <n v="1654462808"/>
  </r>
  <r>
    <n v="18131604"/>
    <s v="Engineering Substation"/>
    <s v="2022-06-06 00:00:00"/>
    <x v="12"/>
    <x v="370"/>
    <x v="370"/>
    <s v="Monday"/>
    <d v="1899-12-30T00:00:00"/>
    <s v="Off-Peak"/>
    <n v="24"/>
    <n v="11179809461.577"/>
    <n v="139.23650000000001"/>
    <m/>
    <n v="139.23650000000001"/>
    <n v="139.694005"/>
    <n v="0.24"/>
    <n v="0"/>
    <n v="0.99670000000000003"/>
    <n v="141.08099999999999"/>
    <n v="11.296799999999999"/>
    <n v="1654466408"/>
  </r>
  <r>
    <n v="18131604"/>
    <s v="Engineering Substation"/>
    <s v="2022-06-06 01:00:00"/>
    <x v="12"/>
    <x v="370"/>
    <x v="370"/>
    <s v="Monday"/>
    <d v="1899-12-30T01:00:00"/>
    <s v="Off-Peak"/>
    <n v="24"/>
    <n v="11179947102.056999"/>
    <n v="137.6405"/>
    <m/>
    <n v="137.6405"/>
    <n v="138.136473"/>
    <n v="0.24"/>
    <n v="0"/>
    <n v="0.99639999999999995"/>
    <n v="141.08099999999999"/>
    <n v="11.695399999999999"/>
    <n v="1654470008"/>
  </r>
  <r>
    <n v="18131604"/>
    <s v="Engineering Substation"/>
    <s v="2022-06-06 02:00:00"/>
    <x v="12"/>
    <x v="370"/>
    <x v="370"/>
    <s v="Monday"/>
    <d v="1899-12-30T02:00:00"/>
    <s v="Off-Peak"/>
    <n v="24"/>
    <n v="11180083872.777"/>
    <n v="136.77070000000001"/>
    <m/>
    <n v="136.77070000000001"/>
    <n v="137.215373"/>
    <n v="0.24"/>
    <n v="0"/>
    <n v="0.99680000000000002"/>
    <n v="137.88399999999999"/>
    <n v="11.037599999999999"/>
    <n v="1654473608"/>
  </r>
  <r>
    <n v="18131604"/>
    <s v="Engineering Substation"/>
    <s v="2022-06-06 03:00:00"/>
    <x v="12"/>
    <x v="370"/>
    <x v="370"/>
    <s v="Monday"/>
    <d v="1899-12-30T03:00:00"/>
    <s v="Off-Peak"/>
    <n v="24"/>
    <n v="11180222519.816999"/>
    <n v="138.64699999999999"/>
    <m/>
    <n v="138.64699999999999"/>
    <n v="139.064528"/>
    <n v="0.24"/>
    <n v="0"/>
    <n v="0.997"/>
    <n v="139.63399999999999"/>
    <n v="10.7676"/>
    <n v="1654477208"/>
  </r>
  <r>
    <n v="18131604"/>
    <s v="Engineering Substation"/>
    <s v="2022-06-06 04:00:00"/>
    <x v="12"/>
    <x v="370"/>
    <x v="370"/>
    <s v="Monday"/>
    <d v="1899-12-30T04:00:00"/>
    <s v="Off-Peak"/>
    <n v="24"/>
    <n v="11180359338.297001"/>
    <n v="136.8185"/>
    <m/>
    <n v="136.8185"/>
    <n v="137.243076"/>
    <n v="0.24"/>
    <n v="0"/>
    <n v="0.99690000000000001"/>
    <n v="140.04"/>
    <n v="10.7873"/>
    <n v="1654480808"/>
  </r>
  <r>
    <n v="18131604"/>
    <s v="Engineering Substation"/>
    <s v="2022-06-06 05:00:00"/>
    <x v="12"/>
    <x v="370"/>
    <x v="370"/>
    <s v="Monday"/>
    <d v="1899-12-30T05:00:00"/>
    <s v="Off-Peak"/>
    <n v="24"/>
    <n v="11180494571.337"/>
    <n v="135.233"/>
    <m/>
    <n v="135.233"/>
    <n v="135.689257"/>
    <n v="0.24"/>
    <n v="0"/>
    <n v="0.99660000000000004"/>
    <n v="136.12899999999999"/>
    <n v="11.1175"/>
    <n v="1654484408"/>
  </r>
  <r>
    <n v="18131604"/>
    <s v="Engineering Substation"/>
    <s v="2022-06-06 06:00:00"/>
    <x v="12"/>
    <x v="370"/>
    <x v="370"/>
    <s v="Monday"/>
    <d v="1899-12-30T06:00:00"/>
    <s v="Off-Peak"/>
    <n v="24"/>
    <n v="11180628971.816999"/>
    <n v="134.40049999999999"/>
    <m/>
    <n v="134.40049999999999"/>
    <n v="134.82050799999999"/>
    <n v="0.24"/>
    <n v="0"/>
    <n v="0.99690000000000001"/>
    <n v="136.12899999999999"/>
    <n v="10.633900000000001"/>
    <n v="1654488008"/>
  </r>
  <r>
    <n v="18131604"/>
    <s v="Engineering Substation"/>
    <s v="2022-06-06 07:00:00"/>
    <x v="12"/>
    <x v="370"/>
    <x v="370"/>
    <s v="Monday"/>
    <d v="1899-12-30T07:00:00"/>
    <s v="Peak"/>
    <n v="24"/>
    <n v="11180841412.857"/>
    <n v="212.441"/>
    <m/>
    <n v="212.441"/>
    <n v="216.43558100000001"/>
    <n v="0.24"/>
    <n v="0"/>
    <n v="0.98150000000000004"/>
    <n v="247.20099999999999"/>
    <n v="41.3904"/>
    <n v="1654491608"/>
  </r>
  <r>
    <n v="18131604"/>
    <s v="Engineering Substation"/>
    <s v="2022-06-06 08:00:00"/>
    <x v="12"/>
    <x v="370"/>
    <x v="370"/>
    <s v="Monday"/>
    <d v="1899-12-30T08:00:00"/>
    <s v="Peak"/>
    <n v="24"/>
    <n v="11181042203.097"/>
    <n v="200.7902"/>
    <m/>
    <n v="200.7902"/>
    <n v="204.55668"/>
    <n v="0.24"/>
    <n v="0"/>
    <n v="0.98160000000000003"/>
    <n v="247.20099999999999"/>
    <n v="39.0732"/>
    <n v="1654495208"/>
  </r>
  <r>
    <n v="18131604"/>
    <s v="Engineering Substation"/>
    <s v="2022-06-06 09:00:00"/>
    <x v="12"/>
    <x v="370"/>
    <x v="370"/>
    <s v="Monday"/>
    <d v="1899-12-30T09:00:00"/>
    <s v="Peak"/>
    <n v="24"/>
    <n v="11181240249.657"/>
    <n v="198.04660000000001"/>
    <m/>
    <n v="198.04660000000001"/>
    <n v="201.25439"/>
    <n v="0.24"/>
    <n v="0"/>
    <n v="0.98409999999999997"/>
    <n v="199.90799999999999"/>
    <n v="35.789499999999997"/>
    <n v="1654498808"/>
  </r>
  <r>
    <n v="18131604"/>
    <s v="Engineering Substation"/>
    <s v="2022-06-06 10:00:00"/>
    <x v="12"/>
    <x v="370"/>
    <x v="370"/>
    <s v="Monday"/>
    <d v="1899-12-30T10:00:00"/>
    <s v="Standard"/>
    <n v="24"/>
    <n v="11181457331.577"/>
    <n v="217.08189999999999"/>
    <m/>
    <n v="217.08189999999999"/>
    <n v="220.93195900000001"/>
    <n v="0.24"/>
    <n v="0"/>
    <n v="0.98260000000000003"/>
    <n v="223.78899999999999"/>
    <n v="41.065399999999997"/>
    <n v="1654502408"/>
  </r>
  <r>
    <n v="18131604"/>
    <s v="Engineering Substation"/>
    <s v="2022-06-06 11:00:00"/>
    <x v="12"/>
    <x v="370"/>
    <x v="370"/>
    <s v="Monday"/>
    <d v="1899-12-30T11:00:00"/>
    <s v="Standard"/>
    <n v="24"/>
    <n v="11181668083.257"/>
    <n v="210.7517"/>
    <m/>
    <n v="210.69319999999999"/>
    <n v="215.37332799999999"/>
    <n v="0.24"/>
    <n v="0"/>
    <n v="0.97829999999999995"/>
    <n v="223.423"/>
    <n v="44.655000000000001"/>
    <n v="1654506009"/>
  </r>
  <r>
    <n v="18131604"/>
    <s v="Engineering Substation"/>
    <s v="2022-06-06 12:00:00"/>
    <x v="12"/>
    <x v="370"/>
    <x v="370"/>
    <s v="Monday"/>
    <d v="1899-12-30T12:00:00"/>
    <s v="Standard"/>
    <n v="24"/>
    <n v="11181904399.497"/>
    <n v="236.31620000000001"/>
    <m/>
    <n v="236.3819"/>
    <n v="243.991681"/>
    <n v="0.24"/>
    <n v="0"/>
    <n v="0.96879999999999999"/>
    <n v="260.976"/>
    <n v="60.460999999999999"/>
    <n v="1654509608"/>
  </r>
  <r>
    <n v="18131604"/>
    <s v="Engineering Substation"/>
    <s v="2022-06-06 13:00:00"/>
    <x v="12"/>
    <x v="370"/>
    <x v="370"/>
    <s v="Monday"/>
    <d v="1899-12-30T13:00:00"/>
    <s v="Standard"/>
    <n v="24"/>
    <n v="11182149176.216999"/>
    <n v="244.77670000000001"/>
    <m/>
    <n v="244.77670000000001"/>
    <n v="253.115905"/>
    <n v="0.24"/>
    <n v="0"/>
    <n v="0.96709999999999996"/>
    <n v="260.976"/>
    <n v="64.436199999999999"/>
    <n v="1654513208"/>
  </r>
  <r>
    <n v="18131604"/>
    <s v="Engineering Substation"/>
    <s v="2022-06-06 14:00:00"/>
    <x v="12"/>
    <x v="370"/>
    <x v="370"/>
    <s v="Monday"/>
    <d v="1899-12-30T14:00:00"/>
    <s v="Standard"/>
    <n v="24"/>
    <n v="11182399682.216999"/>
    <n v="250.506"/>
    <m/>
    <n v="250.43639999999999"/>
    <n v="258.70469600000001"/>
    <n v="0.24"/>
    <n v="0"/>
    <n v="0.96799999999999997"/>
    <n v="263.98399999999998"/>
    <n v="64.882300000000001"/>
    <n v="1654516809"/>
  </r>
  <r>
    <n v="18131604"/>
    <s v="Engineering Substation"/>
    <s v="2022-06-06 15:00:00"/>
    <x v="12"/>
    <x v="370"/>
    <x v="370"/>
    <s v="Monday"/>
    <d v="1899-12-30T15:00:00"/>
    <s v="Standard"/>
    <n v="24"/>
    <n v="11182644039.177"/>
    <n v="244.357"/>
    <m/>
    <n v="244.42490000000001"/>
    <n v="251.56963400000001"/>
    <n v="0.24"/>
    <n v="0"/>
    <n v="0.97160000000000002"/>
    <n v="253.87700000000001"/>
    <n v="59.529600000000002"/>
    <n v="1654520408"/>
  </r>
  <r>
    <n v="18131604"/>
    <s v="Engineering Substation"/>
    <s v="2022-06-06 16:00:00"/>
    <x v="12"/>
    <x v="370"/>
    <x v="370"/>
    <s v="Monday"/>
    <d v="1899-12-30T16:00:00"/>
    <s v="Standard"/>
    <n v="24"/>
    <n v="11182886221.497"/>
    <n v="242.1823"/>
    <m/>
    <n v="242.1823"/>
    <n v="249.10730699999999"/>
    <n v="0.24"/>
    <n v="0"/>
    <n v="0.97219999999999995"/>
    <n v="254.02699999999999"/>
    <n v="58.328200000000002"/>
    <n v="1654524008"/>
  </r>
  <r>
    <n v="18131604"/>
    <s v="Engineering Substation"/>
    <s v="2022-06-06 17:00:00"/>
    <x v="12"/>
    <x v="370"/>
    <x v="370"/>
    <s v="Monday"/>
    <d v="1899-12-30T17:00:00"/>
    <s v="Standard"/>
    <n v="24"/>
    <n v="11183117230.377001"/>
    <n v="231.00890000000001"/>
    <m/>
    <n v="231.00890000000001"/>
    <n v="237.49857900000001"/>
    <n v="0.24"/>
    <n v="0"/>
    <n v="0.97270000000000001"/>
    <n v="245.95"/>
    <n v="55.140500000000003"/>
    <n v="1654527608"/>
  </r>
  <r>
    <n v="18131604"/>
    <s v="Engineering Substation"/>
    <s v="2022-06-06 18:00:00"/>
    <x v="12"/>
    <x v="370"/>
    <x v="370"/>
    <s v="Monday"/>
    <d v="1899-12-30T18:00:00"/>
    <s v="Peak"/>
    <n v="24"/>
    <n v="11183333641.017"/>
    <n v="216.41059999999999"/>
    <m/>
    <n v="216.41059999999999"/>
    <n v="220.47021000000001"/>
    <n v="0.24"/>
    <n v="0"/>
    <n v="0.98160000000000003"/>
    <n v="236.803"/>
    <n v="42.113500000000002"/>
    <n v="1654531208"/>
  </r>
  <r>
    <n v="18131604"/>
    <s v="Engineering Substation"/>
    <s v="2022-06-06 19:00:00"/>
    <x v="12"/>
    <x v="370"/>
    <x v="370"/>
    <s v="Monday"/>
    <d v="1899-12-30T19:00:00"/>
    <s v="Peak"/>
    <n v="24"/>
    <n v="11183541427.257"/>
    <n v="207.78620000000001"/>
    <m/>
    <n v="207.78620000000001"/>
    <n v="211.72207499999999"/>
    <n v="0.24"/>
    <n v="0"/>
    <n v="0.98140000000000005"/>
    <n v="221.61799999999999"/>
    <n v="40.633899999999997"/>
    <n v="1654534808"/>
  </r>
  <r>
    <n v="18131604"/>
    <s v="Engineering Substation"/>
    <s v="2022-06-06 20:00:00"/>
    <x v="12"/>
    <x v="370"/>
    <x v="370"/>
    <s v="Monday"/>
    <d v="1899-12-30T20:00:00"/>
    <s v="Standard"/>
    <n v="24"/>
    <n v="11183704308.297001"/>
    <n v="162.881"/>
    <m/>
    <n v="162.881"/>
    <n v="164.18440899999999"/>
    <n v="0.24"/>
    <n v="0"/>
    <n v="0.99209999999999998"/>
    <n v="202.05500000000001"/>
    <n v="20.646699999999999"/>
    <n v="1654538408"/>
  </r>
  <r>
    <n v="18131604"/>
    <s v="Engineering Substation"/>
    <s v="2022-06-06 21:00:00"/>
    <x v="12"/>
    <x v="370"/>
    <x v="370"/>
    <s v="Monday"/>
    <d v="1899-12-30T21:00:00"/>
    <s v="Standard"/>
    <n v="24"/>
    <n v="11183850157.017"/>
    <n v="145.84870000000001"/>
    <m/>
    <n v="145.84870000000001"/>
    <n v="146.71977799999999"/>
    <n v="0.24"/>
    <n v="0"/>
    <n v="0.99409999999999998"/>
    <n v="156.52799999999999"/>
    <n v="15.963800000000001"/>
    <n v="1654542008"/>
  </r>
  <r>
    <n v="18131604"/>
    <s v="Engineering Substation"/>
    <s v="2022-06-06 22:00:00"/>
    <x v="12"/>
    <x v="370"/>
    <x v="370"/>
    <s v="Monday"/>
    <d v="1899-12-30T22:00:00"/>
    <s v="Standard"/>
    <n v="24"/>
    <n v="11183993622.777"/>
    <n v="143.4658"/>
    <m/>
    <n v="143.4658"/>
    <n v="144.37476100000001"/>
    <n v="0.24"/>
    <n v="0"/>
    <n v="0.99370000000000003"/>
    <n v="144.70599999999999"/>
    <n v="16.1755"/>
    <n v="1654545608"/>
  </r>
  <r>
    <n v="18131604"/>
    <s v="Engineering Substation"/>
    <s v="2022-06-06 23:00:00"/>
    <x v="12"/>
    <x v="370"/>
    <x v="370"/>
    <s v="Monday"/>
    <d v="1899-12-30T23:00:00"/>
    <s v="Off-Peak"/>
    <n v="24"/>
    <n v="11184134304.056999"/>
    <n v="140.68129999999999"/>
    <m/>
    <n v="140.68129999999999"/>
    <n v="141.23044899999999"/>
    <n v="0.24"/>
    <n v="0"/>
    <n v="0.99609999999999999"/>
    <n v="144.70599999999999"/>
    <n v="12.442600000000001"/>
    <n v="1654549208"/>
  </r>
  <r>
    <n v="18131604"/>
    <s v="Engineering Substation"/>
    <s v="2022-06-07 00:00:00"/>
    <x v="12"/>
    <x v="371"/>
    <x v="371"/>
    <s v="Tuesday"/>
    <d v="1899-12-30T00:00:00"/>
    <s v="Off-Peak"/>
    <n v="24"/>
    <n v="11184269758.857"/>
    <n v="135.45480000000001"/>
    <m/>
    <n v="135.45480000000001"/>
    <n v="135.88091800000001"/>
    <n v="0.24"/>
    <n v="0"/>
    <n v="0.99690000000000001"/>
    <n v="139.334"/>
    <n v="10.752700000000001"/>
    <n v="1654552808"/>
  </r>
  <r>
    <n v="18131604"/>
    <s v="Engineering Substation"/>
    <s v="2022-06-07 01:00:00"/>
    <x v="12"/>
    <x v="371"/>
    <x v="371"/>
    <s v="Tuesday"/>
    <d v="1899-12-30T01:00:00"/>
    <s v="Off-Peak"/>
    <n v="24"/>
    <n v="11184404507.577"/>
    <n v="134.74870000000001"/>
    <m/>
    <n v="134.74870000000001"/>
    <n v="135.214359"/>
    <n v="0.24"/>
    <n v="0"/>
    <n v="0.99660000000000004"/>
    <n v="136.054"/>
    <n v="11.2118"/>
    <n v="1654556408"/>
  </r>
  <r>
    <n v="18131604"/>
    <s v="Engineering Substation"/>
    <s v="2022-06-07 02:00:00"/>
    <x v="12"/>
    <x v="371"/>
    <x v="371"/>
    <s v="Tuesday"/>
    <d v="1899-12-30T02:00:00"/>
    <s v="Off-Peak"/>
    <n v="24"/>
    <n v="11184538770.056999"/>
    <n v="134.26249999999999"/>
    <m/>
    <n v="134.26249999999999"/>
    <n v="134.70740499999999"/>
    <n v="0.24"/>
    <n v="0"/>
    <n v="0.99670000000000003"/>
    <n v="134.596"/>
    <n v="10.939399999999999"/>
    <n v="1654560008"/>
  </r>
  <r>
    <n v="18131604"/>
    <s v="Engineering Substation"/>
    <s v="2022-06-07 03:00:00"/>
    <x v="12"/>
    <x v="371"/>
    <x v="371"/>
    <s v="Tuesday"/>
    <d v="1899-12-30T03:00:00"/>
    <s v="Off-Peak"/>
    <n v="24"/>
    <n v="11184674302.617001"/>
    <n v="135.5326"/>
    <m/>
    <n v="135.5326"/>
    <n v="135.99160599999999"/>
    <n v="0.24"/>
    <n v="0"/>
    <n v="0.99660000000000004"/>
    <n v="136.559"/>
    <n v="11.164300000000001"/>
    <n v="1654563608"/>
  </r>
  <r>
    <n v="18131604"/>
    <s v="Engineering Substation"/>
    <s v="2022-06-07 04:00:00"/>
    <x v="12"/>
    <x v="371"/>
    <x v="371"/>
    <s v="Tuesday"/>
    <d v="1899-12-30T04:00:00"/>
    <s v="Off-Peak"/>
    <n v="24"/>
    <n v="11184807841.017"/>
    <n v="133.5384"/>
    <m/>
    <n v="133.5384"/>
    <n v="133.992851"/>
    <n v="0.24"/>
    <n v="0"/>
    <n v="0.99660000000000004"/>
    <n v="134.917"/>
    <n v="11.026300000000001"/>
    <n v="1654567208"/>
  </r>
  <r>
    <n v="18131604"/>
    <s v="Engineering Substation"/>
    <s v="2022-06-07 05:00:00"/>
    <x v="12"/>
    <x v="371"/>
    <x v="371"/>
    <s v="Tuesday"/>
    <d v="1899-12-30T05:00:00"/>
    <s v="Off-Peak"/>
    <n v="24"/>
    <n v="11184939677.577"/>
    <n v="131.8366"/>
    <m/>
    <n v="131.8366"/>
    <n v="132.21178399999999"/>
    <n v="0.24"/>
    <n v="0"/>
    <n v="0.99719999999999998"/>
    <n v="134.917"/>
    <n v="9.9537999999999993"/>
    <n v="1654570808"/>
  </r>
  <r>
    <n v="18131604"/>
    <s v="Engineering Substation"/>
    <s v="2022-06-07 06:00:00"/>
    <x v="12"/>
    <x v="371"/>
    <x v="371"/>
    <s v="Tuesday"/>
    <d v="1899-12-30T06:00:00"/>
    <s v="Off-Peak"/>
    <n v="24"/>
    <n v="11185070508.297001"/>
    <n v="130.83070000000001"/>
    <m/>
    <n v="130.83070000000001"/>
    <n v="131.195986"/>
    <n v="0.24"/>
    <n v="0"/>
    <n v="0.99719999999999998"/>
    <n v="132.31899999999999"/>
    <n v="9.7830999999999992"/>
    <n v="1654574408"/>
  </r>
  <r>
    <n v="18131604"/>
    <s v="Engineering Substation"/>
    <s v="2022-06-07 07:00:00"/>
    <x v="12"/>
    <x v="371"/>
    <x v="371"/>
    <s v="Tuesday"/>
    <d v="1899-12-30T07:00:00"/>
    <s v="Peak"/>
    <n v="24"/>
    <n v="11185261021.737"/>
    <n v="190.51339999999999"/>
    <m/>
    <n v="190.51339999999999"/>
    <n v="195.02246099999999"/>
    <n v="0.24"/>
    <n v="0"/>
    <n v="0.97689999999999999"/>
    <n v="212.72399999999999"/>
    <n v="41.694000000000003"/>
    <n v="1654578008"/>
  </r>
  <r>
    <n v="18131604"/>
    <s v="Engineering Substation"/>
    <s v="2022-06-07 08:00:00"/>
    <x v="12"/>
    <x v="371"/>
    <x v="371"/>
    <s v="Tuesday"/>
    <d v="1899-12-30T08:00:00"/>
    <s v="Peak"/>
    <n v="24"/>
    <n v="11185457770.377001"/>
    <n v="196.74860000000001"/>
    <m/>
    <n v="196.74860000000001"/>
    <n v="200.68423000000001"/>
    <n v="0.24"/>
    <n v="0"/>
    <n v="0.98040000000000005"/>
    <n v="212.72399999999999"/>
    <n v="39.549100000000003"/>
    <n v="1654581608"/>
  </r>
  <r>
    <n v="18131604"/>
    <s v="Engineering Substation"/>
    <s v="2022-06-07 09:00:00"/>
    <x v="12"/>
    <x v="371"/>
    <x v="371"/>
    <s v="Tuesday"/>
    <d v="1899-12-30T09:00:00"/>
    <s v="Peak"/>
    <n v="24"/>
    <n v="11185647597.177"/>
    <n v="189.82679999999999"/>
    <m/>
    <n v="189.7741"/>
    <n v="193.997626"/>
    <n v="0.24"/>
    <n v="0"/>
    <n v="0.97819999999999996"/>
    <n v="195.85900000000001"/>
    <n v="40.260100000000001"/>
    <n v="1654585209"/>
  </r>
  <r>
    <n v="18131604"/>
    <s v="Engineering Substation"/>
    <s v="2022-06-07 10:00:00"/>
    <x v="12"/>
    <x v="371"/>
    <x v="371"/>
    <s v="Tuesday"/>
    <d v="1899-12-30T10:00:00"/>
    <s v="Standard"/>
    <n v="24"/>
    <n v="11185860656.937"/>
    <n v="213.0598"/>
    <m/>
    <n v="213.119"/>
    <n v="218.71185600000001"/>
    <n v="0.24"/>
    <n v="0"/>
    <n v="0.97440000000000004"/>
    <n v="219.27500000000001"/>
    <n v="49.144500000000001"/>
    <n v="1654588808"/>
  </r>
  <r>
    <n v="18131604"/>
    <s v="Engineering Substation"/>
    <s v="2022-06-07 11:00:00"/>
    <x v="12"/>
    <x v="371"/>
    <x v="371"/>
    <s v="Tuesday"/>
    <d v="1899-12-30T11:00:00"/>
    <s v="Standard"/>
    <n v="24"/>
    <n v="11186094070.857"/>
    <n v="233.41390000000001"/>
    <m/>
    <n v="233.41390000000001"/>
    <n v="239.88370699999999"/>
    <n v="0.24"/>
    <n v="0"/>
    <n v="0.97299999999999998"/>
    <n v="240.334"/>
    <n v="55.336599999999997"/>
    <n v="1654592408"/>
  </r>
  <r>
    <n v="18131604"/>
    <s v="Engineering Substation"/>
    <s v="2022-06-07 12:00:00"/>
    <x v="12"/>
    <x v="371"/>
    <x v="371"/>
    <s v="Tuesday"/>
    <d v="1899-12-30T12:00:00"/>
    <s v="Standard"/>
    <n v="24"/>
    <n v="11186340244.377001"/>
    <n v="246.17349999999999"/>
    <m/>
    <n v="246.17349999999999"/>
    <n v="254.300129"/>
    <n v="0.24"/>
    <n v="0"/>
    <n v="0.96799999999999997"/>
    <n v="255.20099999999999"/>
    <n v="63.7742"/>
    <n v="1654596008"/>
  </r>
  <r>
    <n v="18131604"/>
    <s v="Engineering Substation"/>
    <s v="2022-06-07 13:00:00"/>
    <x v="12"/>
    <x v="371"/>
    <x v="371"/>
    <s v="Tuesday"/>
    <d v="1899-12-30T13:00:00"/>
    <s v="Standard"/>
    <n v="24"/>
    <n v="11186584760.216999"/>
    <n v="244.51580000000001"/>
    <m/>
    <n v="244.51580000000001"/>
    <n v="251.81411900000001"/>
    <n v="0.24"/>
    <n v="0"/>
    <n v="0.97099999999999997"/>
    <n v="255.20099999999999"/>
    <n v="60.186"/>
    <n v="1654599608"/>
  </r>
  <r>
    <n v="18131604"/>
    <s v="Engineering Substation"/>
    <s v="2022-06-07 14:00:00"/>
    <x v="12"/>
    <x v="371"/>
    <x v="371"/>
    <s v="Tuesday"/>
    <d v="1899-12-30T14:00:00"/>
    <s v="Standard"/>
    <n v="24"/>
    <n v="11186836635.177"/>
    <n v="251.875"/>
    <m/>
    <n v="251.875"/>
    <n v="260.21934399999998"/>
    <n v="0.24"/>
    <n v="0"/>
    <n v="0.96789999999999998"/>
    <n v="260.935"/>
    <n v="65.369"/>
    <n v="1654603208"/>
  </r>
  <r>
    <n v="18131604"/>
    <s v="Engineering Substation"/>
    <s v="2022-06-07 15:00:00"/>
    <x v="12"/>
    <x v="371"/>
    <x v="371"/>
    <s v="Tuesday"/>
    <d v="1899-12-30T15:00:00"/>
    <s v="Standard"/>
    <n v="24"/>
    <n v="11187081547.737"/>
    <n v="244.9126"/>
    <m/>
    <n v="244.9126"/>
    <n v="253.181749"/>
    <n v="0.24"/>
    <n v="0"/>
    <n v="0.96730000000000005"/>
    <n v="256.17500000000001"/>
    <n v="64.178200000000004"/>
    <n v="1654606808"/>
  </r>
  <r>
    <n v="18131604"/>
    <s v="Engineering Substation"/>
    <s v="2022-06-07 16:00:00"/>
    <x v="12"/>
    <x v="371"/>
    <x v="371"/>
    <s v="Tuesday"/>
    <d v="1899-12-30T16:00:00"/>
    <s v="Standard"/>
    <n v="24"/>
    <n v="11187318515.337"/>
    <n v="236.9676"/>
    <m/>
    <n v="236.9676"/>
    <n v="244.891255"/>
    <n v="0.24"/>
    <n v="0"/>
    <n v="0.96760000000000002"/>
    <n v="256.17500000000001"/>
    <n v="61.790599999999998"/>
    <n v="1654610408"/>
  </r>
  <r>
    <n v="18131604"/>
    <s v="Engineering Substation"/>
    <s v="2022-06-07 17:00:00"/>
    <x v="12"/>
    <x v="371"/>
    <x v="371"/>
    <s v="Tuesday"/>
    <d v="1899-12-30T17:00:00"/>
    <s v="Standard"/>
    <n v="24"/>
    <n v="11187543225.657"/>
    <n v="224.71029999999999"/>
    <m/>
    <n v="224.71029999999999"/>
    <n v="230.87802099999999"/>
    <n v="0.24"/>
    <n v="0"/>
    <n v="0.97330000000000005"/>
    <n v="248.619"/>
    <n v="53.008800000000001"/>
    <n v="1654614008"/>
  </r>
  <r>
    <n v="18131604"/>
    <s v="Engineering Substation"/>
    <s v="2022-06-07 18:00:00"/>
    <x v="12"/>
    <x v="371"/>
    <x v="371"/>
    <s v="Tuesday"/>
    <d v="1899-12-30T18:00:00"/>
    <s v="Peak"/>
    <n v="24"/>
    <n v="11187760007.816999"/>
    <n v="216.78219999999999"/>
    <m/>
    <n v="216.78219999999999"/>
    <n v="221.69894099999999"/>
    <n v="0.24"/>
    <n v="0"/>
    <n v="0.9778"/>
    <n v="230.03200000000001"/>
    <n v="46.431800000000003"/>
    <n v="1654617608"/>
  </r>
  <r>
    <n v="18131604"/>
    <s v="Engineering Substation"/>
    <s v="2022-06-07 19:00:00"/>
    <x v="12"/>
    <x v="371"/>
    <x v="371"/>
    <s v="Tuesday"/>
    <d v="1899-12-30T19:00:00"/>
    <s v="Peak"/>
    <n v="24"/>
    <n v="11187970125.417"/>
    <n v="210.11760000000001"/>
    <m/>
    <n v="210.11760000000001"/>
    <n v="215.23498499999999"/>
    <n v="0.24"/>
    <n v="0"/>
    <n v="0.97619999999999996"/>
    <n v="223.58199999999999"/>
    <n v="46.655000000000001"/>
    <n v="1654621208"/>
  </r>
  <r>
    <n v="18131604"/>
    <s v="Engineering Substation"/>
    <s v="2022-06-07 20:00:00"/>
    <x v="12"/>
    <x v="371"/>
    <x v="371"/>
    <s v="Tuesday"/>
    <d v="1899-12-30T20:00:00"/>
    <s v="Standard"/>
    <n v="24"/>
    <n v="11188125984.056999"/>
    <n v="155.8586"/>
    <m/>
    <n v="155.8586"/>
    <n v="157.54885200000001"/>
    <n v="0.24"/>
    <n v="0"/>
    <n v="0.98929999999999996"/>
    <n v="213.136"/>
    <n v="23.015799999999999"/>
    <n v="1654624808"/>
  </r>
  <r>
    <n v="18131604"/>
    <s v="Engineering Substation"/>
    <s v="2022-06-07 21:00:00"/>
    <x v="12"/>
    <x v="371"/>
    <x v="371"/>
    <s v="Tuesday"/>
    <d v="1899-12-30T21:00:00"/>
    <s v="Standard"/>
    <n v="24"/>
    <n v="11188270722.537001"/>
    <n v="144.73849999999999"/>
    <m/>
    <n v="144.73849999999999"/>
    <n v="145.69330099999999"/>
    <n v="0.24"/>
    <n v="0"/>
    <n v="0.99339999999999995"/>
    <n v="146.71100000000001"/>
    <n v="16.6526"/>
    <n v="1654628408"/>
  </r>
  <r>
    <n v="18131604"/>
    <s v="Engineering Substation"/>
    <s v="2022-06-07 22:00:00"/>
    <x v="12"/>
    <x v="371"/>
    <x v="371"/>
    <s v="Tuesday"/>
    <d v="1899-12-30T22:00:00"/>
    <s v="Standard"/>
    <n v="24"/>
    <n v="11188415603.816999"/>
    <n v="144.88130000000001"/>
    <m/>
    <n v="144.88130000000001"/>
    <n v="145.92004900000001"/>
    <n v="0.24"/>
    <n v="0"/>
    <n v="0.9929"/>
    <n v="146.71100000000001"/>
    <n v="17.380299999999998"/>
    <n v="1654632008"/>
  </r>
  <r>
    <n v="18131604"/>
    <s v="Engineering Substation"/>
    <s v="2022-06-07 23:00:00"/>
    <x v="12"/>
    <x v="371"/>
    <x v="371"/>
    <s v="Tuesday"/>
    <d v="1899-12-30T23:00:00"/>
    <s v="Off-Peak"/>
    <n v="24"/>
    <n v="11188556333.337"/>
    <n v="140.7295"/>
    <m/>
    <n v="140.7295"/>
    <n v="141.294983"/>
    <n v="0.24"/>
    <n v="0"/>
    <n v="0.996"/>
    <n v="145.86099999999999"/>
    <n v="12.628299999999999"/>
    <n v="1654635608"/>
  </r>
  <r>
    <n v="18131604"/>
    <s v="Engineering Substation"/>
    <s v="2022-06-08 00:00:00"/>
    <x v="12"/>
    <x v="372"/>
    <x v="372"/>
    <s v="Wednesday"/>
    <d v="1899-12-30T00:00:00"/>
    <s v="Off-Peak"/>
    <n v="24"/>
    <n v="11188694528.697001"/>
    <n v="138.19540000000001"/>
    <m/>
    <n v="138.19540000000001"/>
    <n v="138.78503499999999"/>
    <n v="0.24"/>
    <n v="0"/>
    <n v="0.99580000000000002"/>
    <n v="139.20699999999999"/>
    <n v="12.78"/>
    <n v="1654639208"/>
  </r>
  <r>
    <n v="18131604"/>
    <s v="Engineering Substation"/>
    <s v="2022-06-08 01:00:00"/>
    <x v="12"/>
    <x v="372"/>
    <x v="372"/>
    <s v="Wednesday"/>
    <d v="1899-12-30T01:00:00"/>
    <s v="Off-Peak"/>
    <n v="24"/>
    <n v="11188827394.136999"/>
    <n v="132.86539999999999"/>
    <m/>
    <n v="132.86539999999999"/>
    <n v="133.28458000000001"/>
    <n v="0.24"/>
    <n v="0"/>
    <n v="0.99690000000000001"/>
    <n v="139.20699999999999"/>
    <n v="10.5619"/>
    <n v="1654642808"/>
  </r>
  <r>
    <n v="18131604"/>
    <s v="Engineering Substation"/>
    <s v="2022-06-08 02:00:00"/>
    <x v="12"/>
    <x v="372"/>
    <x v="372"/>
    <s v="Wednesday"/>
    <d v="1899-12-30T02:00:00"/>
    <s v="Off-Peak"/>
    <n v="24"/>
    <n v="11188959648.777"/>
    <n v="132.25460000000001"/>
    <m/>
    <n v="132.21789999999999"/>
    <n v="132.60867300000001"/>
    <n v="0.24"/>
    <n v="0"/>
    <n v="0.99709999999999999"/>
    <n v="133.697"/>
    <n v="10.172700000000001"/>
    <n v="1654646409"/>
  </r>
  <r>
    <n v="18131604"/>
    <s v="Engineering Substation"/>
    <s v="2022-06-08 03:00:00"/>
    <x v="12"/>
    <x v="372"/>
    <x v="372"/>
    <s v="Wednesday"/>
    <d v="1899-12-30T03:00:00"/>
    <s v="Off-Peak"/>
    <n v="24"/>
    <n v="11189090988.297001"/>
    <n v="131.33949999999999"/>
    <m/>
    <n v="131.33949999999999"/>
    <n v="131.701345"/>
    <n v="0.24"/>
    <n v="0"/>
    <n v="0.99729999999999996"/>
    <n v="132.64400000000001"/>
    <n v="9.7558000000000007"/>
    <n v="1654650009"/>
  </r>
  <r>
    <n v="18131604"/>
    <s v="Engineering Substation"/>
    <s v="2022-06-08 04:00:00"/>
    <x v="12"/>
    <x v="372"/>
    <x v="372"/>
    <s v="Wednesday"/>
    <d v="1899-12-30T04:00:00"/>
    <s v="Off-Peak"/>
    <n v="24"/>
    <n v="11189222667.896999"/>
    <n v="131.67959999999999"/>
    <m/>
    <n v="131.67959999999999"/>
    <n v="132.06341800000001"/>
    <n v="0.24"/>
    <n v="0"/>
    <n v="0.99709999999999999"/>
    <n v="132.852"/>
    <n v="10.061299999999999"/>
    <n v="1654653609"/>
  </r>
  <r>
    <n v="18131604"/>
    <s v="Engineering Substation"/>
    <s v="2022-06-08 05:00:00"/>
    <x v="12"/>
    <x v="372"/>
    <x v="372"/>
    <s v="Wednesday"/>
    <d v="1899-12-30T05:00:00"/>
    <s v="Off-Peak"/>
    <n v="24"/>
    <n v="11189355887.337"/>
    <n v="133.21940000000001"/>
    <m/>
    <n v="133.21940000000001"/>
    <n v="133.552054"/>
    <n v="0.24"/>
    <n v="0"/>
    <n v="0.99750000000000005"/>
    <n v="134.25399999999999"/>
    <n v="9.4198000000000004"/>
    <n v="1654657209"/>
  </r>
  <r>
    <n v="18131604"/>
    <s v="Engineering Substation"/>
    <s v="2022-06-08 06:00:00"/>
    <x v="12"/>
    <x v="372"/>
    <x v="372"/>
    <s v="Wednesday"/>
    <d v="1899-12-30T06:00:00"/>
    <s v="Off-Peak"/>
    <n v="24"/>
    <n v="11189488479.417"/>
    <n v="132.59209999999999"/>
    <m/>
    <n v="132.62889999999999"/>
    <n v="132.95151200000001"/>
    <n v="0.24"/>
    <n v="0"/>
    <n v="0.99760000000000004"/>
    <n v="133.285"/>
    <n v="9.2560000000000002"/>
    <n v="1654660808"/>
  </r>
  <r>
    <n v="18131604"/>
    <s v="Engineering Substation"/>
    <s v="2022-06-08 07:00:00"/>
    <x v="12"/>
    <x v="372"/>
    <x v="372"/>
    <s v="Wednesday"/>
    <d v="1899-12-30T07:00:00"/>
    <s v="Peak"/>
    <n v="24"/>
    <n v="11189677825.257"/>
    <n v="189.3458"/>
    <m/>
    <n v="189.3458"/>
    <n v="193.565786"/>
    <n v="0.24"/>
    <n v="0"/>
    <n v="0.97819999999999996"/>
    <n v="212.44200000000001"/>
    <n v="40.197800000000001"/>
    <n v="1654664408"/>
  </r>
  <r>
    <n v="18131604"/>
    <s v="Engineering Substation"/>
    <s v="2022-06-08 08:00:00"/>
    <x v="12"/>
    <x v="372"/>
    <x v="372"/>
    <s v="Wednesday"/>
    <d v="1899-12-30T08:00:00"/>
    <s v="Peak"/>
    <n v="24"/>
    <n v="11189879386.377001"/>
    <n v="201.56110000000001"/>
    <m/>
    <n v="201.56110000000001"/>
    <n v="206.744237"/>
    <n v="0.24"/>
    <n v="0"/>
    <n v="0.97489999999999999"/>
    <n v="212.44200000000001"/>
    <n v="46.0032"/>
    <n v="1654668008"/>
  </r>
  <r>
    <n v="18131604"/>
    <s v="Engineering Substation"/>
    <s v="2022-06-08 09:00:00"/>
    <x v="12"/>
    <x v="372"/>
    <x v="372"/>
    <s v="Wednesday"/>
    <d v="1899-12-30T09:00:00"/>
    <s v="Peak"/>
    <n v="24"/>
    <n v="11190075775.017"/>
    <n v="196.3886"/>
    <m/>
    <n v="196.33410000000001"/>
    <n v="201.44711799999999"/>
    <n v="0.24"/>
    <n v="0"/>
    <n v="0.97460000000000002"/>
    <n v="202.48599999999999"/>
    <n v="45.098399999999998"/>
    <n v="1654671609"/>
  </r>
  <r>
    <n v="18131604"/>
    <s v="Engineering Substation"/>
    <s v="2022-06-08 10:00:00"/>
    <x v="12"/>
    <x v="372"/>
    <x v="372"/>
    <s v="Wednesday"/>
    <d v="1899-12-30T10:00:00"/>
    <s v="Standard"/>
    <n v="24"/>
    <n v="11190298064.216999"/>
    <n v="222.28919999999999"/>
    <m/>
    <n v="222.351"/>
    <n v="227.86381800000001"/>
    <n v="0.24"/>
    <n v="0"/>
    <n v="0.9758"/>
    <n v="232.136"/>
    <n v="49.819400000000002"/>
    <n v="1654675208"/>
  </r>
  <r>
    <n v="18131604"/>
    <s v="Engineering Substation"/>
    <s v="2022-06-08 11:00:00"/>
    <x v="12"/>
    <x v="372"/>
    <x v="372"/>
    <s v="Wednesday"/>
    <d v="1899-12-30T11:00:00"/>
    <s v="Standard"/>
    <n v="24"/>
    <n v="11190525951.896999"/>
    <n v="227.8877"/>
    <m/>
    <n v="227.8877"/>
    <n v="232.94861800000001"/>
    <n v="0.24"/>
    <n v="0"/>
    <n v="0.97829999999999995"/>
    <n v="240.702"/>
    <n v="48.293500000000002"/>
    <n v="1654678808"/>
  </r>
  <r>
    <n v="18131604"/>
    <s v="Engineering Substation"/>
    <s v="2022-06-08 12:00:00"/>
    <x v="12"/>
    <x v="372"/>
    <x v="372"/>
    <s v="Wednesday"/>
    <d v="1899-12-30T12:00:00"/>
    <s v="Standard"/>
    <n v="24"/>
    <n v="11190734178.777"/>
    <n v="208.2269"/>
    <m/>
    <n v="208.16909999999999"/>
    <n v="212.36413200000001"/>
    <n v="0.24"/>
    <n v="0"/>
    <n v="0.98019999999999996"/>
    <n v="237.25299999999999"/>
    <n v="42.002000000000002"/>
    <n v="1654682409"/>
  </r>
  <r>
    <n v="18131604"/>
    <s v="Engineering Substation"/>
    <s v="2022-06-08 13:00:00"/>
    <x v="12"/>
    <x v="372"/>
    <x v="372"/>
    <s v="Wednesday"/>
    <d v="1899-12-30T13:00:00"/>
    <s v="Standard"/>
    <n v="24"/>
    <n v="11190934065.177"/>
    <n v="199.88640000000001"/>
    <m/>
    <n v="199.9419"/>
    <n v="203.80529999999999"/>
    <n v="0.24"/>
    <n v="0"/>
    <n v="0.98099999999999998"/>
    <n v="207.251"/>
    <n v="39.494599999999998"/>
    <n v="1654686008"/>
  </r>
  <r>
    <n v="18131604"/>
    <s v="Engineering Substation"/>
    <s v="2022-06-08 14:00:00"/>
    <x v="12"/>
    <x v="372"/>
    <x v="372"/>
    <s v="Wednesday"/>
    <d v="1899-12-30T14:00:00"/>
    <s v="Standard"/>
    <n v="24"/>
    <n v="11191130772.777"/>
    <n v="196.70760000000001"/>
    <m/>
    <n v="196.65299999999999"/>
    <n v="200.09926300000001"/>
    <n v="0.24"/>
    <n v="0"/>
    <n v="0.98280000000000001"/>
    <n v="201.625"/>
    <n v="36.9773"/>
    <n v="1654689609"/>
  </r>
  <r>
    <n v="18131604"/>
    <s v="Engineering Substation"/>
    <s v="2022-06-08 15:00:00"/>
    <x v="12"/>
    <x v="372"/>
    <x v="372"/>
    <s v="Wednesday"/>
    <d v="1899-12-30T15:00:00"/>
    <s v="Standard"/>
    <n v="24"/>
    <n v="11191324623.417"/>
    <n v="193.85059999999999"/>
    <m/>
    <n v="193.90450000000001"/>
    <n v="196.58523500000001"/>
    <n v="0.24"/>
    <n v="0"/>
    <n v="0.98640000000000005"/>
    <n v="198.83699999999999"/>
    <n v="32.354300000000002"/>
    <n v="1654693208"/>
  </r>
  <r>
    <n v="18131604"/>
    <s v="Engineering Substation"/>
    <s v="2022-06-08 16:00:00"/>
    <x v="12"/>
    <x v="372"/>
    <x v="372"/>
    <s v="Wednesday"/>
    <d v="1899-12-30T16:00:00"/>
    <s v="Standard"/>
    <n v="24"/>
    <n v="11191511350.136999"/>
    <n v="186.72669999999999"/>
    <m/>
    <n v="186.72669999999999"/>
    <n v="189.23474899999999"/>
    <n v="0.24"/>
    <n v="0"/>
    <n v="0.98670000000000002"/>
    <n v="195.017"/>
    <n v="30.707000000000001"/>
    <n v="1654696808"/>
  </r>
  <r>
    <n v="18131604"/>
    <s v="Engineering Substation"/>
    <s v="2022-06-08 17:00:00"/>
    <x v="12"/>
    <x v="372"/>
    <x v="372"/>
    <s v="Wednesday"/>
    <d v="1899-12-30T17:00:00"/>
    <s v="Standard"/>
    <n v="24"/>
    <n v="11191702844.937"/>
    <n v="191.4948"/>
    <m/>
    <n v="191.4948"/>
    <n v="195.06869499999999"/>
    <n v="0.24"/>
    <n v="0"/>
    <n v="0.98170000000000002"/>
    <n v="201.83699999999999"/>
    <n v="37.168999999999997"/>
    <n v="1654700408"/>
  </r>
  <r>
    <n v="18131604"/>
    <s v="Engineering Substation"/>
    <s v="2022-06-08 18:00:00"/>
    <x v="12"/>
    <x v="372"/>
    <x v="372"/>
    <s v="Wednesday"/>
    <d v="1899-12-30T18:00:00"/>
    <s v="Peak"/>
    <n v="24"/>
    <n v="11191928625.417"/>
    <n v="225.78049999999999"/>
    <m/>
    <n v="225.78049999999999"/>
    <n v="232.24054699999999"/>
    <n v="0.24"/>
    <n v="0"/>
    <n v="0.97219999999999995"/>
    <n v="236.84399999999999"/>
    <n v="54.395299999999999"/>
    <n v="1654704008"/>
  </r>
  <r>
    <n v="18131604"/>
    <s v="Engineering Substation"/>
    <s v="2022-06-08 19:00:00"/>
    <x v="12"/>
    <x v="372"/>
    <x v="372"/>
    <s v="Wednesday"/>
    <d v="1899-12-30T19:00:00"/>
    <s v="Peak"/>
    <n v="24"/>
    <n v="11192149714.857"/>
    <n v="221.08940000000001"/>
    <m/>
    <n v="221.02799999999999"/>
    <n v="226.00095099999999"/>
    <n v="0.24"/>
    <n v="0"/>
    <n v="0.97799999999999998"/>
    <n v="228.89699999999999"/>
    <n v="47.149099999999997"/>
    <n v="1654707609"/>
  </r>
  <r>
    <n v="18131604"/>
    <s v="Engineering Substation"/>
    <s v="2022-06-08 20:00:00"/>
    <x v="12"/>
    <x v="372"/>
    <x v="372"/>
    <s v="Wednesday"/>
    <d v="1899-12-30T20:00:00"/>
    <s v="Standard"/>
    <n v="24"/>
    <n v="11192307204.056999"/>
    <n v="157.48920000000001"/>
    <m/>
    <n v="157.53299999999999"/>
    <n v="159.16557"/>
    <n v="0.24"/>
    <n v="0"/>
    <n v="0.98970000000000002"/>
    <n v="224.84299999999999"/>
    <n v="22.738600000000002"/>
    <n v="1654711208"/>
  </r>
  <r>
    <n v="18131604"/>
    <s v="Engineering Substation"/>
    <s v="2022-06-08 21:00:00"/>
    <x v="12"/>
    <x v="372"/>
    <x v="372"/>
    <s v="Wednesday"/>
    <d v="1899-12-30T21:00:00"/>
    <s v="Standard"/>
    <n v="24"/>
    <n v="11192450958.297001"/>
    <n v="143.7542"/>
    <m/>
    <n v="143.7542"/>
    <n v="144.849602"/>
    <n v="0.24"/>
    <n v="0"/>
    <n v="0.99239999999999995"/>
    <n v="146.91200000000001"/>
    <n v="17.779900000000001"/>
    <n v="1654714808"/>
  </r>
  <r>
    <n v="18131604"/>
    <s v="Engineering Substation"/>
    <s v="2022-06-08 22:00:00"/>
    <x v="12"/>
    <x v="372"/>
    <x v="372"/>
    <s v="Wednesday"/>
    <d v="1899-12-30T22:00:00"/>
    <s v="Standard"/>
    <n v="24"/>
    <n v="11192596458.777"/>
    <n v="145.50049999999999"/>
    <m/>
    <n v="145.50049999999999"/>
    <n v="146.42001200000001"/>
    <n v="0.24"/>
    <n v="0"/>
    <n v="0.99370000000000003"/>
    <n v="147.357"/>
    <n v="16.383800000000001"/>
    <n v="1654718408"/>
  </r>
  <r>
    <n v="18131604"/>
    <s v="Engineering Substation"/>
    <s v="2022-06-08 23:00:00"/>
    <x v="12"/>
    <x v="372"/>
    <x v="372"/>
    <s v="Wednesday"/>
    <d v="1899-12-30T23:00:00"/>
    <s v="Off-Peak"/>
    <n v="24"/>
    <n v="11192739441.896999"/>
    <n v="142.98310000000001"/>
    <m/>
    <n v="142.98310000000001"/>
    <n v="143.53782799999999"/>
    <n v="0.24"/>
    <n v="0"/>
    <n v="0.99609999999999999"/>
    <n v="145.83699999999999"/>
    <n v="12.606999999999999"/>
    <n v="1654722008"/>
  </r>
  <r>
    <n v="18131604"/>
    <s v="Engineering Substation"/>
    <s v="2022-06-09 00:00:00"/>
    <x v="12"/>
    <x v="373"/>
    <x v="373"/>
    <s v="Thursday"/>
    <d v="1899-12-30T00:00:00"/>
    <s v="Off-Peak"/>
    <n v="24"/>
    <n v="11192878839.417"/>
    <n v="139.39750000000001"/>
    <m/>
    <n v="139.3588"/>
    <n v="139.70536200000001"/>
    <n v="0.24"/>
    <n v="0"/>
    <n v="0.99750000000000005"/>
    <n v="142.65299999999999"/>
    <n v="9.8340999999999994"/>
    <n v="1654725609"/>
  </r>
  <r>
    <n v="18131604"/>
    <s v="Engineering Substation"/>
    <s v="2022-06-09 01:00:00"/>
    <x v="12"/>
    <x v="373"/>
    <x v="373"/>
    <s v="Thursday"/>
    <d v="1899-12-30T01:00:00"/>
    <s v="Off-Peak"/>
    <n v="24"/>
    <n v="11193018102.777"/>
    <n v="139.26339999999999"/>
    <m/>
    <n v="139.26339999999999"/>
    <n v="139.616286"/>
    <n v="0.24"/>
    <n v="0"/>
    <n v="0.99750000000000005"/>
    <n v="140.00299999999999"/>
    <n v="9.9208999999999996"/>
    <n v="1654729209"/>
  </r>
  <r>
    <n v="18131604"/>
    <s v="Engineering Substation"/>
    <s v="2022-06-09 02:00:00"/>
    <x v="12"/>
    <x v="373"/>
    <x v="373"/>
    <s v="Thursday"/>
    <d v="1899-12-30T02:00:00"/>
    <s v="Off-Peak"/>
    <n v="24"/>
    <n v="11193159274.136999"/>
    <n v="141.17140000000001"/>
    <m/>
    <n v="141.2106"/>
    <n v="141.57312899999999"/>
    <n v="0.24"/>
    <n v="0"/>
    <n v="0.99739999999999995"/>
    <n v="142.12299999999999"/>
    <n v="10.125299999999999"/>
    <n v="1654732808"/>
  </r>
  <r>
    <n v="18131604"/>
    <s v="Engineering Substation"/>
    <s v="2022-06-09 03:00:00"/>
    <x v="12"/>
    <x v="373"/>
    <x v="373"/>
    <s v="Thursday"/>
    <d v="1899-12-30T03:00:00"/>
    <s v="Off-Peak"/>
    <n v="24"/>
    <n v="11193300840.537001"/>
    <n v="141.56639999999999"/>
    <m/>
    <n v="141.52709999999999"/>
    <n v="141.90513999999999"/>
    <n v="0.24"/>
    <n v="0"/>
    <n v="0.99729999999999996"/>
    <n v="142.47300000000001"/>
    <n v="10.3514"/>
    <n v="1654736409"/>
  </r>
  <r>
    <n v="18131604"/>
    <s v="Engineering Substation"/>
    <s v="2022-06-09 04:00:00"/>
    <x v="12"/>
    <x v="373"/>
    <x v="373"/>
    <s v="Thursday"/>
    <d v="1899-12-30T04:00:00"/>
    <s v="Off-Peak"/>
    <n v="24"/>
    <n v="11193441284.937"/>
    <n v="140.4444"/>
    <m/>
    <n v="140.4444"/>
    <n v="140.82089099999999"/>
    <n v="0.24"/>
    <n v="0"/>
    <n v="0.99729999999999996"/>
    <n v="141.774"/>
    <n v="10.2905"/>
    <n v="1654740009"/>
  </r>
  <r>
    <n v="18131604"/>
    <s v="Engineering Substation"/>
    <s v="2022-06-09 05:00:00"/>
    <x v="12"/>
    <x v="373"/>
    <x v="373"/>
    <s v="Thursday"/>
    <d v="1899-12-30T05:00:00"/>
    <s v="Off-Peak"/>
    <n v="24"/>
    <n v="11193580956.297001"/>
    <n v="139.67140000000001"/>
    <m/>
    <n v="139.71019999999999"/>
    <n v="140.07522599999999"/>
    <n v="0.24"/>
    <n v="0"/>
    <n v="0.99739999999999995"/>
    <n v="141.52500000000001"/>
    <n v="10.106299999999999"/>
    <n v="1654743608"/>
  </r>
  <r>
    <n v="18131604"/>
    <s v="Engineering Substation"/>
    <s v="2022-06-09 06:00:00"/>
    <x v="12"/>
    <x v="373"/>
    <x v="373"/>
    <s v="Thursday"/>
    <d v="1899-12-30T06:00:00"/>
    <s v="Off-Peak"/>
    <n v="24"/>
    <n v="11193719297.097"/>
    <n v="138.3408"/>
    <m/>
    <n v="138.30240000000001"/>
    <n v="138.65797000000001"/>
    <n v="0.24"/>
    <n v="0"/>
    <n v="0.99739999999999995"/>
    <n v="140.04900000000001"/>
    <n v="9.9238999999999997"/>
    <n v="1654747209"/>
  </r>
  <r>
    <n v="18131604"/>
    <s v="Engineering Substation"/>
    <s v="2022-06-09 07:00:00"/>
    <x v="12"/>
    <x v="373"/>
    <x v="373"/>
    <s v="Thursday"/>
    <d v="1899-12-30T07:00:00"/>
    <s v="Peak"/>
    <n v="24"/>
    <n v="11193909277.737"/>
    <n v="189.98060000000001"/>
    <m/>
    <n v="190.08619999999999"/>
    <n v="194.53267299999999"/>
    <n v="0.24"/>
    <n v="0"/>
    <n v="0.97709999999999997"/>
    <n v="213.27099999999999"/>
    <n v="41.354300000000002"/>
    <n v="1654750807"/>
  </r>
  <r>
    <n v="18131604"/>
    <s v="Engineering Substation"/>
    <s v="2022-06-09 08:00:00"/>
    <x v="12"/>
    <x v="373"/>
    <x v="373"/>
    <s v="Thursday"/>
    <d v="1899-12-30T08:00:00"/>
    <s v="Peak"/>
    <n v="24"/>
    <n v="11194112669.816999"/>
    <n v="203.3921"/>
    <m/>
    <n v="203.3356"/>
    <n v="208.94844399999999"/>
    <n v="0.24"/>
    <n v="0"/>
    <n v="0.97309999999999997"/>
    <n v="213.27099999999999"/>
    <n v="48.104999999999997"/>
    <n v="1654754408"/>
  </r>
  <r>
    <n v="18131604"/>
    <s v="Engineering Substation"/>
    <s v="2022-06-09 09:00:00"/>
    <x v="12"/>
    <x v="373"/>
    <x v="373"/>
    <s v="Thursday"/>
    <d v="1899-12-30T09:00:00"/>
    <s v="Peak"/>
    <n v="24"/>
    <n v="11194313607.896999"/>
    <n v="200.93809999999999"/>
    <m/>
    <n v="200.93809999999999"/>
    <n v="205.92112599999999"/>
    <n v="0.24"/>
    <n v="0"/>
    <n v="0.9758"/>
    <n v="212.02"/>
    <n v="45.026600000000002"/>
    <n v="1654758008"/>
  </r>
  <r>
    <n v="18131604"/>
    <s v="Engineering Substation"/>
    <s v="2022-06-09 10:00:00"/>
    <x v="12"/>
    <x v="373"/>
    <x v="373"/>
    <s v="Thursday"/>
    <d v="1899-12-30T10:00:00"/>
    <s v="Standard"/>
    <n v="24"/>
    <n v="11194529416.377001"/>
    <n v="215.80850000000001"/>
    <m/>
    <n v="215.80850000000001"/>
    <n v="221.88474299999999"/>
    <n v="0.24"/>
    <n v="0"/>
    <n v="0.97260000000000002"/>
    <n v="226.29499999999999"/>
    <n v="51.570700000000002"/>
    <n v="1654761608"/>
  </r>
  <r>
    <n v="18131604"/>
    <s v="Engineering Substation"/>
    <s v="2022-06-09 11:00:00"/>
    <x v="12"/>
    <x v="373"/>
    <x v="373"/>
    <s v="Thursday"/>
    <d v="1899-12-30T11:00:00"/>
    <s v="Standard"/>
    <n v="24"/>
    <n v="11194758280.377001"/>
    <n v="228.864"/>
    <m/>
    <n v="228.864"/>
    <n v="236.112571"/>
    <n v="0.24"/>
    <n v="0"/>
    <n v="0.96930000000000005"/>
    <n v="235.49"/>
    <n v="58.055300000000003"/>
    <n v="1654765208"/>
  </r>
  <r>
    <n v="18131604"/>
    <s v="Engineering Substation"/>
    <s v="2022-06-09 12:00:00"/>
    <x v="12"/>
    <x v="373"/>
    <x v="373"/>
    <s v="Thursday"/>
    <d v="1899-12-30T12:00:00"/>
    <s v="Standard"/>
    <n v="24"/>
    <n v="11194990664.937"/>
    <n v="232.38460000000001"/>
    <m/>
    <n v="232.38460000000001"/>
    <n v="239.738023"/>
    <n v="0.24"/>
    <n v="0"/>
    <n v="0.96930000000000005"/>
    <n v="244.65199999999999"/>
    <n v="58.921399999999998"/>
    <n v="1654768808"/>
  </r>
  <r>
    <n v="18131604"/>
    <s v="Engineering Substation"/>
    <s v="2022-06-09 13:00:00"/>
    <x v="12"/>
    <x v="373"/>
    <x v="373"/>
    <s v="Thursday"/>
    <d v="1899-12-30T13:00:00"/>
    <s v="Standard"/>
    <n v="24"/>
    <n v="11195235746.697001"/>
    <n v="245.08179999999999"/>
    <m/>
    <n v="245.0137"/>
    <n v="252.52355900000001"/>
    <n v="0.24"/>
    <n v="0"/>
    <n v="0.97030000000000005"/>
    <n v="252.34"/>
    <n v="61.126399999999997"/>
    <n v="1654772409"/>
  </r>
  <r>
    <n v="18131604"/>
    <s v="Engineering Substation"/>
    <s v="2022-06-09 14:00:00"/>
    <x v="12"/>
    <x v="373"/>
    <x v="373"/>
    <s v="Thursday"/>
    <d v="1899-12-30T14:00:00"/>
    <s v="Standard"/>
    <n v="24"/>
    <n v="11195475833.577"/>
    <n v="240.08690000000001"/>
    <m/>
    <n v="240.08690000000001"/>
    <n v="247.253041"/>
    <n v="0.24"/>
    <n v="0"/>
    <n v="0.97099999999999997"/>
    <n v="252.34"/>
    <n v="59.096200000000003"/>
    <n v="1654776009"/>
  </r>
  <r>
    <n v="18131604"/>
    <s v="Engineering Substation"/>
    <s v="2022-06-09 15:00:00"/>
    <x v="12"/>
    <x v="373"/>
    <x v="373"/>
    <s v="Thursday"/>
    <d v="1899-12-30T15:00:00"/>
    <s v="Standard"/>
    <n v="24"/>
    <n v="11195712097.976999"/>
    <n v="236.26439999999999"/>
    <m/>
    <n v="236.33"/>
    <n v="242.88522"/>
    <n v="0.24"/>
    <n v="0"/>
    <n v="0.97299999999999998"/>
    <n v="247.74100000000001"/>
    <n v="56.047600000000003"/>
    <n v="1654779608"/>
  </r>
  <r>
    <n v="18131604"/>
    <s v="Engineering Substation"/>
    <s v="2022-06-09 16:00:00"/>
    <x v="12"/>
    <x v="373"/>
    <x v="373"/>
    <s v="Thursday"/>
    <d v="1899-12-30T16:00:00"/>
    <s v="Standard"/>
    <n v="24"/>
    <n v="11195941077.896999"/>
    <n v="228.97989999999999"/>
    <m/>
    <n v="228.97989999999999"/>
    <n v="235.51008899999999"/>
    <n v="0.24"/>
    <n v="0"/>
    <n v="0.97230000000000005"/>
    <n v="241.352"/>
    <n v="55.0745"/>
    <n v="1654783208"/>
  </r>
  <r>
    <n v="18131604"/>
    <s v="Engineering Substation"/>
    <s v="2022-06-09 17:00:00"/>
    <x v="12"/>
    <x v="373"/>
    <x v="373"/>
    <s v="Thursday"/>
    <d v="1899-12-30T17:00:00"/>
    <s v="Standard"/>
    <n v="24"/>
    <n v="11196148528.617001"/>
    <n v="207.45070000000001"/>
    <m/>
    <n v="207.45070000000001"/>
    <n v="213.03012000000001"/>
    <n v="0.24"/>
    <n v="0"/>
    <n v="0.9738"/>
    <n v="234.11"/>
    <n v="48.4358"/>
    <n v="1654786808"/>
  </r>
  <r>
    <n v="18131604"/>
    <s v="Engineering Substation"/>
    <s v="2022-06-09 18:00:00"/>
    <x v="12"/>
    <x v="373"/>
    <x v="373"/>
    <s v="Thursday"/>
    <d v="1899-12-30T18:00:00"/>
    <s v="Peak"/>
    <n v="24"/>
    <n v="11196348934.617001"/>
    <n v="200.40600000000001"/>
    <m/>
    <n v="200.40600000000001"/>
    <n v="204.03147300000001"/>
    <n v="0.24"/>
    <n v="0"/>
    <n v="0.98219999999999996"/>
    <n v="209.51499999999999"/>
    <n v="38.292000000000002"/>
    <n v="1654790408"/>
  </r>
  <r>
    <n v="18131604"/>
    <s v="Engineering Substation"/>
    <s v="2022-06-09 19:00:00"/>
    <x v="12"/>
    <x v="373"/>
    <x v="373"/>
    <s v="Thursday"/>
    <d v="1899-12-30T19:00:00"/>
    <s v="Peak"/>
    <n v="24"/>
    <n v="11196543924.537001"/>
    <n v="194.98990000000001"/>
    <m/>
    <n v="194.98990000000001"/>
    <n v="198.52764099999999"/>
    <n v="0.24"/>
    <n v="0"/>
    <n v="0.98219999999999996"/>
    <n v="208.21299999999999"/>
    <n v="37.311599999999999"/>
    <n v="1654794008"/>
  </r>
  <r>
    <n v="18131604"/>
    <s v="Engineering Substation"/>
    <s v="2022-06-09 20:00:00"/>
    <x v="12"/>
    <x v="373"/>
    <x v="373"/>
    <s v="Thursday"/>
    <d v="1899-12-30T20:00:00"/>
    <s v="Standard"/>
    <n v="24"/>
    <n v="11196700246.136999"/>
    <n v="156.32159999999999"/>
    <m/>
    <n v="156.32159999999999"/>
    <n v="157.32391000000001"/>
    <n v="0.24"/>
    <n v="0"/>
    <n v="0.99360000000000004"/>
    <n v="196.084"/>
    <n v="17.730499999999999"/>
    <n v="1654797608"/>
  </r>
  <r>
    <n v="18131604"/>
    <s v="Engineering Substation"/>
    <s v="2022-06-09 21:00:00"/>
    <x v="12"/>
    <x v="373"/>
    <x v="373"/>
    <s v="Thursday"/>
    <d v="1899-12-30T21:00:00"/>
    <s v="Standard"/>
    <n v="24"/>
    <n v="11196846376.857"/>
    <n v="146.13069999999999"/>
    <m/>
    <n v="146.13069999999999"/>
    <n v="146.89198300000001"/>
    <n v="0.24"/>
    <n v="0"/>
    <n v="0.99480000000000002"/>
    <n v="151.57"/>
    <n v="14.9354"/>
    <n v="1654801208"/>
  </r>
  <r>
    <n v="18131604"/>
    <s v="Engineering Substation"/>
    <s v="2022-06-09 22:00:00"/>
    <x v="12"/>
    <x v="373"/>
    <x v="373"/>
    <s v="Thursday"/>
    <d v="1899-12-30T22:00:00"/>
    <s v="Standard"/>
    <n v="24"/>
    <n v="11196993059.816999"/>
    <n v="146.68299999999999"/>
    <m/>
    <n v="146.68299999999999"/>
    <n v="147.486884"/>
    <n v="0.24"/>
    <n v="0"/>
    <n v="0.99450000000000005"/>
    <n v="147.97800000000001"/>
    <n v="15.3782"/>
    <n v="1654804808"/>
  </r>
  <r>
    <n v="18131604"/>
    <s v="Engineering Substation"/>
    <s v="2022-06-09 23:00:00"/>
    <x v="12"/>
    <x v="373"/>
    <x v="373"/>
    <s v="Thursday"/>
    <d v="1899-12-30T23:00:00"/>
    <s v="Off-Peak"/>
    <n v="24"/>
    <n v="11197132956.777"/>
    <n v="139.89699999999999"/>
    <m/>
    <n v="139.89699999999999"/>
    <n v="140.32351600000001"/>
    <n v="0.24"/>
    <n v="0"/>
    <n v="0.997"/>
    <n v="147.679"/>
    <n v="10.933"/>
    <n v="1654808408"/>
  </r>
  <r>
    <n v="18131604"/>
    <s v="Engineering Substation"/>
    <s v="2022-06-10 00:00:00"/>
    <x v="12"/>
    <x v="374"/>
    <x v="374"/>
    <s v="Friday"/>
    <d v="1899-12-30T00:00:00"/>
    <s v="Off-Peak"/>
    <n v="24"/>
    <n v="11197272132.777"/>
    <n v="139.17599999999999"/>
    <m/>
    <n v="139.13740000000001"/>
    <n v="139.4863"/>
    <n v="0.24"/>
    <n v="0"/>
    <n v="0.99750000000000005"/>
    <n v="141.05600000000001"/>
    <n v="9.8603000000000005"/>
    <n v="1654812009"/>
  </r>
  <r>
    <n v="18131604"/>
    <s v="Engineering Substation"/>
    <s v="2022-06-10 01:00:00"/>
    <x v="12"/>
    <x v="374"/>
    <x v="374"/>
    <s v="Friday"/>
    <d v="1899-12-30T01:00:00"/>
    <s v="Off-Peak"/>
    <n v="24"/>
    <n v="11197407043.737"/>
    <n v="134.911"/>
    <m/>
    <n v="134.94839999999999"/>
    <n v="135.24069399999999"/>
    <n v="0.24"/>
    <n v="0"/>
    <n v="0.99780000000000002"/>
    <n v="138.60400000000001"/>
    <n v="8.8861000000000008"/>
    <n v="1654815608"/>
  </r>
  <r>
    <n v="18131604"/>
    <s v="Engineering Substation"/>
    <s v="2022-06-10 02:00:00"/>
    <x v="12"/>
    <x v="374"/>
    <x v="374"/>
    <s v="Friday"/>
    <d v="1899-12-30T02:00:00"/>
    <s v="Off-Peak"/>
    <n v="24"/>
    <n v="11197540609.017"/>
    <n v="133.56530000000001"/>
    <m/>
    <n v="133.56530000000001"/>
    <n v="133.86954800000001"/>
    <n v="0.24"/>
    <n v="0"/>
    <n v="0.99770000000000003"/>
    <n v="135.82499999999999"/>
    <n v="9.0206"/>
    <n v="1654819208"/>
  </r>
  <r>
    <n v="18131604"/>
    <s v="Engineering Substation"/>
    <s v="2022-06-10 03:00:00"/>
    <x v="12"/>
    <x v="374"/>
    <x v="374"/>
    <s v="Friday"/>
    <d v="1899-12-30T03:00:00"/>
    <s v="Off-Peak"/>
    <n v="24"/>
    <n v="11197674063.657"/>
    <n v="133.4546"/>
    <m/>
    <n v="133.4546"/>
    <n v="133.69471899999999"/>
    <n v="0.24"/>
    <n v="0"/>
    <n v="0.99819999999999998"/>
    <n v="134.226"/>
    <n v="8.0085999999999995"/>
    <n v="1654822808"/>
  </r>
  <r>
    <n v="18131604"/>
    <s v="Engineering Substation"/>
    <s v="2022-06-10 04:00:00"/>
    <x v="12"/>
    <x v="374"/>
    <x v="374"/>
    <s v="Friday"/>
    <d v="1899-12-30T04:00:00"/>
    <s v="Off-Peak"/>
    <n v="24"/>
    <n v="11197805684.216999"/>
    <n v="131.6206"/>
    <m/>
    <n v="131.6206"/>
    <n v="131.857392"/>
    <n v="0.24"/>
    <n v="0"/>
    <n v="0.99819999999999998"/>
    <n v="133.36099999999999"/>
    <n v="7.8994"/>
    <n v="1654826408"/>
  </r>
  <r>
    <n v="18131604"/>
    <s v="Engineering Substation"/>
    <s v="2022-06-10 05:00:00"/>
    <x v="12"/>
    <x v="374"/>
    <x v="374"/>
    <s v="Friday"/>
    <d v="1899-12-30T05:00:00"/>
    <s v="Off-Peak"/>
    <n v="24"/>
    <n v="11197936749.417"/>
    <n v="131.0652"/>
    <m/>
    <n v="131.0652"/>
    <n v="131.27915999999999"/>
    <n v="0.24"/>
    <n v="0"/>
    <n v="0.99839999999999995"/>
    <n v="132.732"/>
    <n v="7.4920999999999998"/>
    <n v="1654830008"/>
  </r>
  <r>
    <n v="18131604"/>
    <s v="Engineering Substation"/>
    <s v="2022-06-10 06:00:00"/>
    <x v="12"/>
    <x v="374"/>
    <x v="374"/>
    <s v="Friday"/>
    <d v="1899-12-30T06:00:00"/>
    <s v="Off-Peak"/>
    <n v="24"/>
    <n v="11198064829.497"/>
    <n v="128.08009999999999"/>
    <m/>
    <n v="128.08009999999999"/>
    <n v="128.324555"/>
    <n v="0.24"/>
    <n v="0"/>
    <n v="0.99809999999999999"/>
    <n v="130.21299999999999"/>
    <n v="7.9173999999999998"/>
    <n v="1654833608"/>
  </r>
  <r>
    <n v="18131604"/>
    <s v="Engineering Substation"/>
    <s v="2022-06-10 07:00:00"/>
    <x v="12"/>
    <x v="374"/>
    <x v="374"/>
    <s v="Friday"/>
    <d v="1899-12-30T07:00:00"/>
    <s v="Peak"/>
    <n v="24"/>
    <n v="11198256102.056999"/>
    <n v="191.27260000000001"/>
    <m/>
    <n v="191.27260000000001"/>
    <n v="195.058348"/>
    <n v="0.24"/>
    <n v="0"/>
    <n v="0.98060000000000003"/>
    <n v="215.70099999999999"/>
    <n v="38.243499999999997"/>
    <n v="1654837208"/>
  </r>
  <r>
    <n v="18131604"/>
    <s v="Engineering Substation"/>
    <s v="2022-06-10 08:00:00"/>
    <x v="12"/>
    <x v="374"/>
    <x v="374"/>
    <s v="Friday"/>
    <d v="1899-12-30T08:00:00"/>
    <s v="Peak"/>
    <n v="24"/>
    <n v="11198459482.377001"/>
    <n v="203.38030000000001"/>
    <m/>
    <n v="203.38030000000001"/>
    <n v="207.14325400000001"/>
    <n v="0.24"/>
    <n v="0"/>
    <n v="0.98180000000000001"/>
    <n v="217.946"/>
    <n v="39.303600000000003"/>
    <n v="1654840808"/>
  </r>
  <r>
    <n v="18131604"/>
    <s v="Engineering Substation"/>
    <s v="2022-06-10 09:00:00"/>
    <x v="12"/>
    <x v="374"/>
    <x v="374"/>
    <s v="Friday"/>
    <d v="1899-12-30T09:00:00"/>
    <s v="Peak"/>
    <n v="24"/>
    <n v="11198656027.737"/>
    <n v="196.5454"/>
    <m/>
    <n v="196.5454"/>
    <n v="199.71375599999999"/>
    <n v="0.24"/>
    <n v="0"/>
    <n v="0.98409999999999997"/>
    <n v="204.99199999999999"/>
    <n v="35.433100000000003"/>
    <n v="1654844408"/>
  </r>
  <r>
    <n v="18131604"/>
    <s v="Engineering Substation"/>
    <s v="2022-06-10 10:00:00"/>
    <x v="12"/>
    <x v="374"/>
    <x v="374"/>
    <s v="Friday"/>
    <d v="1899-12-30T10:00:00"/>
    <s v="Standard"/>
    <n v="24"/>
    <n v="11198875887.177"/>
    <n v="219.85939999999999"/>
    <m/>
    <n v="219.85939999999999"/>
    <n v="223.99341100000001"/>
    <n v="0.24"/>
    <n v="0"/>
    <n v="0.98150000000000004"/>
    <n v="224.608"/>
    <n v="42.8354"/>
    <n v="1654848008"/>
  </r>
  <r>
    <n v="18131604"/>
    <s v="Engineering Substation"/>
    <s v="2022-06-10 11:00:00"/>
    <x v="12"/>
    <x v="374"/>
    <x v="374"/>
    <s v="Friday"/>
    <d v="1899-12-30T11:00:00"/>
    <s v="Standard"/>
    <n v="24"/>
    <n v="11199090090.777"/>
    <n v="214.20359999999999"/>
    <m/>
    <n v="214.20359999999999"/>
    <n v="218.75315800000001"/>
    <n v="0.24"/>
    <n v="0"/>
    <n v="0.97919999999999996"/>
    <n v="224.608"/>
    <n v="44.381999999999998"/>
    <n v="1654851608"/>
  </r>
  <r>
    <n v="18131604"/>
    <s v="Engineering Substation"/>
    <s v="2022-06-10 12:00:00"/>
    <x v="12"/>
    <x v="374"/>
    <x v="374"/>
    <s v="Friday"/>
    <d v="1899-12-30T12:00:00"/>
    <s v="Standard"/>
    <n v="24"/>
    <n v="11199319347.896999"/>
    <n v="229.25710000000001"/>
    <m/>
    <n v="229.25710000000001"/>
    <n v="235.158672"/>
    <n v="0.24"/>
    <n v="0"/>
    <n v="0.97489999999999999"/>
    <n v="237.95500000000001"/>
    <n v="52.352400000000003"/>
    <n v="1654855208"/>
  </r>
  <r>
    <n v="18131604"/>
    <s v="Engineering Substation"/>
    <s v="2022-06-10 13:00:00"/>
    <x v="12"/>
    <x v="374"/>
    <x v="374"/>
    <s v="Friday"/>
    <d v="1899-12-30T13:00:00"/>
    <s v="Standard"/>
    <n v="24"/>
    <n v="11199555162.056999"/>
    <n v="235.8142"/>
    <m/>
    <n v="235.8142"/>
    <n v="242.94336000000001"/>
    <n v="0.24"/>
    <n v="0"/>
    <n v="0.97070000000000001"/>
    <n v="244.18799999999999"/>
    <n v="58.422199999999997"/>
    <n v="1654858808"/>
  </r>
  <r>
    <n v="18131604"/>
    <s v="Engineering Substation"/>
    <s v="2022-06-10 14:00:00"/>
    <x v="12"/>
    <x v="374"/>
    <x v="374"/>
    <s v="Friday"/>
    <d v="1899-12-30T14:00:00"/>
    <s v="Standard"/>
    <n v="24"/>
    <n v="11199788959.737"/>
    <n v="233.79769999999999"/>
    <m/>
    <n v="233.7328"/>
    <n v="241.325301"/>
    <n v="0.24"/>
    <n v="0"/>
    <n v="0.96850000000000003"/>
    <n v="243.30799999999999"/>
    <n v="60.057499999999997"/>
    <n v="1654862409"/>
  </r>
  <r>
    <n v="18131604"/>
    <s v="Engineering Substation"/>
    <s v="2022-06-10 15:00:00"/>
    <x v="12"/>
    <x v="374"/>
    <x v="374"/>
    <s v="Friday"/>
    <d v="1899-12-30T15:00:00"/>
    <s v="Standard"/>
    <n v="24"/>
    <n v="11200026223.257"/>
    <n v="237.26349999999999"/>
    <m/>
    <n v="237.32939999999999"/>
    <n v="245.33327"/>
    <n v="0.24"/>
    <n v="0"/>
    <n v="0.96740000000000004"/>
    <n v="246.11500000000001"/>
    <n v="62.154200000000003"/>
    <n v="1654866008"/>
  </r>
  <r>
    <n v="18131604"/>
    <s v="Engineering Substation"/>
    <s v="2022-06-10 16:00:00"/>
    <x v="12"/>
    <x v="374"/>
    <x v="374"/>
    <s v="Friday"/>
    <d v="1899-12-30T16:00:00"/>
    <s v="Standard"/>
    <n v="24"/>
    <n v="11200257833.577"/>
    <n v="231.6103"/>
    <m/>
    <n v="231.6747"/>
    <n v="238.756496"/>
    <n v="0.24"/>
    <n v="0"/>
    <n v="0.97030000000000005"/>
    <n v="244.27500000000001"/>
    <n v="57.719200000000001"/>
    <n v="1654869607"/>
  </r>
  <r>
    <n v="18131604"/>
    <s v="Engineering Substation"/>
    <s v="2022-06-10 17:00:00"/>
    <x v="12"/>
    <x v="374"/>
    <x v="374"/>
    <s v="Friday"/>
    <d v="1899-12-30T17:00:00"/>
    <s v="Standard"/>
    <n v="24"/>
    <n v="11200490133.417"/>
    <n v="232.2998"/>
    <m/>
    <n v="232.2353"/>
    <n v="238.53832700000001"/>
    <n v="0.24"/>
    <n v="0"/>
    <n v="0.97360000000000002"/>
    <n v="247.35300000000001"/>
    <n v="54.472799999999999"/>
    <n v="1654873208"/>
  </r>
  <r>
    <n v="18131604"/>
    <s v="Engineering Substation"/>
    <s v="2022-06-10 18:00:00"/>
    <x v="12"/>
    <x v="374"/>
    <x v="374"/>
    <s v="Friday"/>
    <d v="1899-12-30T18:00:00"/>
    <s v="Peak"/>
    <n v="24"/>
    <n v="11200707277.737"/>
    <n v="217.14429999999999"/>
    <m/>
    <n v="217.14429999999999"/>
    <n v="222.02241599999999"/>
    <n v="0.24"/>
    <n v="0"/>
    <n v="0.97799999999999998"/>
    <n v="235.97499999999999"/>
    <n v="46.284999999999997"/>
    <n v="1654876808"/>
  </r>
  <r>
    <n v="18131604"/>
    <s v="Engineering Substation"/>
    <s v="2022-06-10 19:00:00"/>
    <x v="12"/>
    <x v="374"/>
    <x v="374"/>
    <s v="Friday"/>
    <d v="1899-12-30T19:00:00"/>
    <s v="Peak"/>
    <n v="24"/>
    <n v="11200909513.976999"/>
    <n v="202.2362"/>
    <m/>
    <n v="202.29239999999999"/>
    <n v="206.22520299999999"/>
    <n v="0.24"/>
    <n v="0"/>
    <n v="0.98089999999999999"/>
    <n v="220.86600000000001"/>
    <n v="40.082500000000003"/>
    <n v="1654880407"/>
  </r>
  <r>
    <n v="18131604"/>
    <s v="Engineering Substation"/>
    <s v="2022-06-10 20:00:00"/>
    <x v="12"/>
    <x v="374"/>
    <x v="374"/>
    <s v="Friday"/>
    <d v="1899-12-30T20:00:00"/>
    <s v="Standard"/>
    <n v="24"/>
    <n v="11201067238.617001"/>
    <n v="157.72460000000001"/>
    <m/>
    <n v="157.6808"/>
    <n v="158.84895900000001"/>
    <n v="0.24"/>
    <n v="0"/>
    <n v="0.99260000000000004"/>
    <n v="202.62"/>
    <n v="19.2287"/>
    <n v="1654884008"/>
  </r>
  <r>
    <n v="18131604"/>
    <s v="Engineering Substation"/>
    <s v="2022-06-10 21:00:00"/>
    <x v="12"/>
    <x v="374"/>
    <x v="374"/>
    <s v="Friday"/>
    <d v="1899-12-30T21:00:00"/>
    <s v="Standard"/>
    <n v="24"/>
    <n v="11201221876.857"/>
    <n v="154.63820000000001"/>
    <m/>
    <n v="154.63820000000001"/>
    <n v="155.36073099999999"/>
    <n v="0.24"/>
    <n v="0"/>
    <n v="0.99529999999999996"/>
    <n v="156.529"/>
    <n v="14.9657"/>
    <n v="1654887608"/>
  </r>
  <r>
    <n v="18131604"/>
    <s v="Engineering Substation"/>
    <s v="2022-06-10 22:00:00"/>
    <x v="12"/>
    <x v="374"/>
    <x v="374"/>
    <s v="Friday"/>
    <d v="1899-12-30T22:00:00"/>
    <s v="Standard"/>
    <n v="24"/>
    <n v="11201375499.896999"/>
    <n v="153.62299999999999"/>
    <m/>
    <n v="153.62299999999999"/>
    <n v="154.43234699999999"/>
    <n v="0.24"/>
    <n v="0"/>
    <n v="0.99480000000000002"/>
    <n v="156.529"/>
    <n v="15.7896"/>
    <n v="1654891208"/>
  </r>
  <r>
    <n v="18131604"/>
    <s v="Engineering Substation"/>
    <s v="2022-06-10 23:00:00"/>
    <x v="12"/>
    <x v="374"/>
    <x v="374"/>
    <s v="Friday"/>
    <d v="1899-12-30T23:00:00"/>
    <s v="Off-Peak"/>
    <n v="24"/>
    <n v="11201523555.657"/>
    <n v="148.0558"/>
    <m/>
    <n v="148.0558"/>
    <n v="148.48518200000001"/>
    <n v="0.24"/>
    <n v="0"/>
    <n v="0.99709999999999999"/>
    <n v="154.43199999999999"/>
    <n v="11.284599999999999"/>
    <n v="1654894808"/>
  </r>
  <r>
    <n v="18131604"/>
    <s v="Engineering Substation"/>
    <s v="2022-06-11 00:00:00"/>
    <x v="12"/>
    <x v="375"/>
    <x v="375"/>
    <s v="Saturday"/>
    <d v="1899-12-30T00:00:00"/>
    <s v="Off-Peak"/>
    <n v="24"/>
    <n v="11201670408.537001"/>
    <n v="146.85290000000001"/>
    <m/>
    <n v="146.85290000000001"/>
    <n v="147.187285"/>
    <n v="0.24"/>
    <n v="0"/>
    <n v="0.99770000000000003"/>
    <n v="147.95400000000001"/>
    <n v="9.9161000000000001"/>
    <n v="1654898408"/>
  </r>
  <r>
    <n v="18131604"/>
    <s v="Engineering Substation"/>
    <s v="2022-06-11 01:00:00"/>
    <x v="12"/>
    <x v="375"/>
    <x v="375"/>
    <s v="Saturday"/>
    <d v="1899-12-30T01:00:00"/>
    <s v="Off-Peak"/>
    <n v="24"/>
    <n v="11201818462.857"/>
    <n v="148.05430000000001"/>
    <m/>
    <n v="148.05430000000001"/>
    <n v="148.425487"/>
    <n v="0.24"/>
    <n v="0"/>
    <n v="0.99750000000000005"/>
    <n v="150.71700000000001"/>
    <n v="10.4902"/>
    <n v="1654902008"/>
  </r>
  <r>
    <n v="18131604"/>
    <s v="Engineering Substation"/>
    <s v="2022-06-11 02:00:00"/>
    <x v="12"/>
    <x v="375"/>
    <x v="375"/>
    <s v="Saturday"/>
    <d v="1899-12-30T02:00:00"/>
    <s v="Off-Peak"/>
    <n v="24"/>
    <n v="11201966174.216999"/>
    <n v="147.7114"/>
    <m/>
    <n v="147.7114"/>
    <n v="148.04116300000001"/>
    <n v="0.24"/>
    <n v="0"/>
    <n v="0.99780000000000002"/>
    <n v="148.02699999999999"/>
    <n v="9.8762000000000008"/>
    <n v="1654905608"/>
  </r>
  <r>
    <n v="18131604"/>
    <s v="Engineering Substation"/>
    <s v="2022-06-11 03:00:00"/>
    <x v="12"/>
    <x v="375"/>
    <x v="375"/>
    <s v="Saturday"/>
    <d v="1899-12-30T03:00:00"/>
    <s v="Off-Peak"/>
    <n v="24"/>
    <n v="11202112972.377001"/>
    <n v="146.79820000000001"/>
    <m/>
    <n v="146.75739999999999"/>
    <n v="147.07580799999999"/>
    <n v="0.24"/>
    <n v="0"/>
    <n v="0.99780000000000002"/>
    <n v="148.02699999999999"/>
    <n v="9.6727000000000007"/>
    <n v="1654909209"/>
  </r>
  <r>
    <n v="18131604"/>
    <s v="Engineering Substation"/>
    <s v="2022-06-11 04:00:00"/>
    <x v="12"/>
    <x v="375"/>
    <x v="375"/>
    <s v="Saturday"/>
    <d v="1899-12-30T04:00:00"/>
    <s v="Off-Peak"/>
    <n v="24"/>
    <n v="11202260904.297001"/>
    <n v="147.93190000000001"/>
    <m/>
    <n v="147.97300000000001"/>
    <n v="148.281811"/>
    <n v="0.24"/>
    <n v="0"/>
    <n v="0.99790000000000001"/>
    <n v="149.43100000000001"/>
    <n v="9.5645000000000007"/>
    <n v="1654912808"/>
  </r>
  <r>
    <n v="18131604"/>
    <s v="Engineering Substation"/>
    <s v="2022-06-11 05:00:00"/>
    <x v="12"/>
    <x v="375"/>
    <x v="375"/>
    <s v="Saturday"/>
    <d v="1899-12-30T05:00:00"/>
    <s v="Off-Peak"/>
    <n v="24"/>
    <n v="11202408044.697001"/>
    <n v="147.1404"/>
    <m/>
    <n v="147.1404"/>
    <n v="147.45458300000001"/>
    <n v="0.24"/>
    <n v="0"/>
    <n v="0.99790000000000001"/>
    <n v="149.43100000000001"/>
    <n v="9.6205999999999996"/>
    <n v="1654916408"/>
  </r>
  <r>
    <n v="18131604"/>
    <s v="Engineering Substation"/>
    <s v="2022-06-11 06:00:00"/>
    <x v="12"/>
    <x v="375"/>
    <x v="375"/>
    <s v="Saturday"/>
    <d v="1899-12-30T06:00:00"/>
    <s v="Off-Peak"/>
    <n v="24"/>
    <n v="11202554798.457001"/>
    <n v="146.75380000000001"/>
    <m/>
    <n v="146.75380000000001"/>
    <n v="147.10576"/>
    <n v="0.24"/>
    <n v="0"/>
    <n v="0.99760000000000004"/>
    <n v="148.58600000000001"/>
    <n v="10.170500000000001"/>
    <n v="1654920008"/>
  </r>
  <r>
    <n v="18131604"/>
    <s v="Engineering Substation"/>
    <s v="2022-06-11 07:00:00"/>
    <x v="12"/>
    <x v="375"/>
    <x v="375"/>
    <s v="Saturday"/>
    <d v="1899-12-30T07:00:00"/>
    <s v="Off-Peak"/>
    <n v="24"/>
    <n v="11202750181.257"/>
    <n v="195.3828"/>
    <m/>
    <n v="195.3828"/>
    <n v="198.56353999999999"/>
    <n v="0.24"/>
    <n v="0"/>
    <n v="0.98399999999999999"/>
    <n v="215.85300000000001"/>
    <n v="35.398299999999999"/>
    <n v="1654923608"/>
  </r>
  <r>
    <n v="18131604"/>
    <s v="Engineering Substation"/>
    <s v="2022-06-11 08:00:00"/>
    <x v="12"/>
    <x v="375"/>
    <x v="375"/>
    <s v="Saturday"/>
    <d v="1899-12-30T08:00:00"/>
    <s v="Standard"/>
    <n v="24"/>
    <n v="11202949640.457001"/>
    <n v="199.45920000000001"/>
    <m/>
    <n v="199.40379999999999"/>
    <n v="203.268293"/>
    <n v="0.24"/>
    <n v="0"/>
    <n v="0.98099999999999998"/>
    <n v="215.85300000000001"/>
    <n v="39.447699999999998"/>
    <n v="1654927209"/>
  </r>
  <r>
    <n v="18131604"/>
    <s v="Engineering Substation"/>
    <s v="2022-06-11 09:00:00"/>
    <x v="12"/>
    <x v="375"/>
    <x v="375"/>
    <s v="Saturday"/>
    <d v="1899-12-30T09:00:00"/>
    <s v="Standard"/>
    <n v="24"/>
    <n v="11203147205.816999"/>
    <n v="197.56540000000001"/>
    <m/>
    <n v="197.62029999999999"/>
    <n v="201.342049"/>
    <n v="0.24"/>
    <n v="0"/>
    <n v="0.98150000000000004"/>
    <n v="203.471"/>
    <n v="38.533799999999999"/>
    <n v="1654930808"/>
  </r>
  <r>
    <n v="18131604"/>
    <s v="Engineering Substation"/>
    <s v="2022-06-11 10:00:00"/>
    <x v="12"/>
    <x v="375"/>
    <x v="375"/>
    <s v="Saturday"/>
    <d v="1899-12-30T10:00:00"/>
    <s v="Standard"/>
    <n v="24"/>
    <n v="11203351174.136999"/>
    <n v="203.9683"/>
    <m/>
    <n v="203.9117"/>
    <n v="207.96935300000001"/>
    <n v="0.24"/>
    <n v="0"/>
    <n v="0.98050000000000004"/>
    <n v="211.17699999999999"/>
    <n v="40.881300000000003"/>
    <n v="1654934409"/>
  </r>
  <r>
    <n v="18131604"/>
    <s v="Engineering Substation"/>
    <s v="2022-06-11 11:00:00"/>
    <x v="12"/>
    <x v="375"/>
    <x v="375"/>
    <s v="Saturday"/>
    <d v="1899-12-30T11:00:00"/>
    <s v="Standard"/>
    <n v="24"/>
    <n v="11203556443.976999"/>
    <n v="205.2698"/>
    <m/>
    <n v="205.32689999999999"/>
    <n v="209.343616"/>
    <n v="0.24"/>
    <n v="0"/>
    <n v="0.98080000000000001"/>
    <n v="211.17699999999999"/>
    <n v="40.812100000000001"/>
    <n v="1654938008"/>
  </r>
  <r>
    <n v="18131604"/>
    <s v="Engineering Substation"/>
    <s v="2022-06-11 12:00:00"/>
    <x v="12"/>
    <x v="375"/>
    <x v="375"/>
    <s v="Saturday"/>
    <d v="1899-12-30T12:00:00"/>
    <s v="Standard"/>
    <n v="24"/>
    <n v="11203766936.457001"/>
    <n v="210.49250000000001"/>
    <m/>
    <n v="210.49250000000001"/>
    <n v="215.06578400000001"/>
    <n v="0.24"/>
    <n v="0"/>
    <n v="0.97870000000000001"/>
    <n v="217"/>
    <n v="44.1158"/>
    <n v="1654941608"/>
  </r>
  <r>
    <n v="18131604"/>
    <s v="Engineering Substation"/>
    <s v="2022-06-11 13:00:00"/>
    <x v="12"/>
    <x v="375"/>
    <x v="375"/>
    <s v="Saturday"/>
    <d v="1899-12-30T13:00:00"/>
    <s v="Off-Peak"/>
    <n v="24"/>
    <n v="11203977482.937"/>
    <n v="210.54650000000001"/>
    <m/>
    <n v="210.54650000000001"/>
    <n v="215.09106499999999"/>
    <n v="0.24"/>
    <n v="0"/>
    <n v="0.97889999999999999"/>
    <n v="216.803"/>
    <n v="43.981200000000001"/>
    <n v="1654945208"/>
  </r>
  <r>
    <n v="18131604"/>
    <s v="Engineering Substation"/>
    <s v="2022-06-11 14:00:00"/>
    <x v="12"/>
    <x v="375"/>
    <x v="375"/>
    <s v="Saturday"/>
    <d v="1899-12-30T14:00:00"/>
    <s v="Off-Peak"/>
    <n v="24"/>
    <n v="11204185717.017"/>
    <n v="208.23410000000001"/>
    <m/>
    <n v="208.23410000000001"/>
    <n v="212.20312799999999"/>
    <n v="0.24"/>
    <n v="0"/>
    <n v="0.98129999999999995"/>
    <n v="216.803"/>
    <n v="40.850200000000001"/>
    <n v="1654948808"/>
  </r>
  <r>
    <n v="18131604"/>
    <s v="Engineering Substation"/>
    <s v="2022-06-11 15:00:00"/>
    <x v="12"/>
    <x v="375"/>
    <x v="375"/>
    <s v="Saturday"/>
    <d v="1899-12-30T15:00:00"/>
    <s v="Off-Peak"/>
    <n v="24"/>
    <n v="11204391767.097"/>
    <n v="206.05009999999999"/>
    <m/>
    <n v="206.05009999999999"/>
    <n v="209.94569300000001"/>
    <n v="0.24"/>
    <n v="0"/>
    <n v="0.98140000000000005"/>
    <n v="215.00200000000001"/>
    <n v="40.2562"/>
    <n v="1654952408"/>
  </r>
  <r>
    <n v="18131604"/>
    <s v="Engineering Substation"/>
    <s v="2022-06-11 16:00:00"/>
    <x v="12"/>
    <x v="375"/>
    <x v="375"/>
    <s v="Saturday"/>
    <d v="1899-12-30T16:00:00"/>
    <s v="Off-Peak"/>
    <n v="24"/>
    <n v="11204596733.816999"/>
    <n v="204.9667"/>
    <m/>
    <n v="204.9667"/>
    <n v="208.61534399999999"/>
    <n v="0.24"/>
    <n v="0"/>
    <n v="0.98250000000000004"/>
    <n v="213.62100000000001"/>
    <n v="38.8459"/>
    <n v="1654956008"/>
  </r>
  <r>
    <n v="18131604"/>
    <s v="Engineering Substation"/>
    <s v="2022-06-11 17:00:00"/>
    <x v="12"/>
    <x v="375"/>
    <x v="375"/>
    <s v="Saturday"/>
    <d v="1899-12-30T17:00:00"/>
    <s v="Off-Peak"/>
    <n v="24"/>
    <n v="11204798910.297001"/>
    <n v="202.1765"/>
    <m/>
    <n v="202.1765"/>
    <n v="205.83711199999999"/>
    <n v="0.24"/>
    <n v="0"/>
    <n v="0.98219999999999996"/>
    <n v="213.62100000000001"/>
    <n v="38.646999999999998"/>
    <n v="1654959608"/>
  </r>
  <r>
    <n v="18131604"/>
    <s v="Engineering Substation"/>
    <s v="2022-06-11 18:00:00"/>
    <x v="12"/>
    <x v="375"/>
    <x v="375"/>
    <s v="Saturday"/>
    <d v="1899-12-30T18:00:00"/>
    <s v="Off-Peak"/>
    <n v="24"/>
    <n v="11205002988.297001"/>
    <n v="204.078"/>
    <m/>
    <n v="204.078"/>
    <n v="207.52663699999999"/>
    <n v="0.24"/>
    <n v="0"/>
    <n v="0.98340000000000005"/>
    <n v="210.91499999999999"/>
    <n v="37.675899999999999"/>
    <n v="1654963208"/>
  </r>
  <r>
    <n v="18131604"/>
    <s v="Engineering Substation"/>
    <s v="2022-06-11 19:00:00"/>
    <x v="12"/>
    <x v="375"/>
    <x v="375"/>
    <s v="Saturday"/>
    <d v="1899-12-30T19:00:00"/>
    <s v="Standard"/>
    <n v="24"/>
    <n v="11205208790.937"/>
    <n v="205.80260000000001"/>
    <m/>
    <n v="205.74549999999999"/>
    <n v="209.140984"/>
    <n v="0.24"/>
    <n v="0"/>
    <n v="0.98380000000000001"/>
    <n v="213.023"/>
    <n v="37.533299999999997"/>
    <n v="1654966809"/>
  </r>
  <r>
    <n v="18131604"/>
    <s v="Engineering Substation"/>
    <s v="2022-06-11 20:00:00"/>
    <x v="12"/>
    <x v="375"/>
    <x v="375"/>
    <s v="Saturday"/>
    <d v="1899-12-30T20:00:00"/>
    <s v="Standard"/>
    <n v="24"/>
    <n v="11205365615.337"/>
    <n v="156.8244"/>
    <m/>
    <n v="156.86799999999999"/>
    <n v="157.62902199999999"/>
    <n v="0.24"/>
    <n v="0"/>
    <n v="0.99519999999999997"/>
    <n v="213.023"/>
    <n v="15.4709"/>
    <n v="1654970408"/>
  </r>
  <r>
    <n v="18131604"/>
    <s v="Engineering Substation"/>
    <s v="2022-06-11 21:00:00"/>
    <x v="12"/>
    <x v="375"/>
    <x v="375"/>
    <s v="Saturday"/>
    <d v="1899-12-30T21:00:00"/>
    <s v="Off-Peak"/>
    <n v="24"/>
    <n v="11205509422.857"/>
    <n v="143.8075"/>
    <m/>
    <n v="143.8075"/>
    <n v="144.26649499999999"/>
    <n v="0.24"/>
    <n v="0"/>
    <n v="0.99680000000000002"/>
    <n v="146.965"/>
    <n v="11.4986"/>
    <n v="1654974008"/>
  </r>
  <r>
    <n v="18131604"/>
    <s v="Engineering Substation"/>
    <s v="2022-06-11 22:00:00"/>
    <x v="12"/>
    <x v="375"/>
    <x v="375"/>
    <s v="Saturday"/>
    <d v="1899-12-30T22:00:00"/>
    <s v="Off-Peak"/>
    <n v="24"/>
    <n v="11205652437.417"/>
    <n v="143.0146"/>
    <m/>
    <n v="143.0146"/>
    <n v="143.47094999999999"/>
    <n v="0.24"/>
    <n v="0"/>
    <n v="0.99680000000000002"/>
    <n v="145.005"/>
    <n v="11.4346"/>
    <n v="1654977608"/>
  </r>
  <r>
    <n v="18131604"/>
    <s v="Engineering Substation"/>
    <s v="2022-06-11 23:00:00"/>
    <x v="12"/>
    <x v="375"/>
    <x v="375"/>
    <s v="Saturday"/>
    <d v="1899-12-30T23:00:00"/>
    <s v="Off-Peak"/>
    <n v="24"/>
    <n v="11205789724.617001"/>
    <n v="137.28720000000001"/>
    <m/>
    <n v="137.28720000000001"/>
    <n v="137.63871800000001"/>
    <n v="0.24"/>
    <n v="0"/>
    <n v="0.99739999999999995"/>
    <n v="145.005"/>
    <n v="9.8306000000000004"/>
    <n v="1654981208"/>
  </r>
  <r>
    <n v="18131604"/>
    <s v="Engineering Substation"/>
    <s v="2022-06-12 00:00:00"/>
    <x v="12"/>
    <x v="376"/>
    <x v="376"/>
    <s v="Sunday"/>
    <d v="1899-12-30T00:00:00"/>
    <s v="Off-Peak"/>
    <n v="25"/>
    <n v="11205927319.497"/>
    <n v="137.5949"/>
    <m/>
    <n v="137.5949"/>
    <n v="137.98947100000001"/>
    <n v="0.24"/>
    <n v="0"/>
    <n v="0.99709999999999999"/>
    <n v="138.351"/>
    <n v="10.428000000000001"/>
    <n v="1654984808"/>
  </r>
  <r>
    <n v="18131604"/>
    <s v="Engineering Substation"/>
    <s v="2022-06-12 01:00:00"/>
    <x v="12"/>
    <x v="376"/>
    <x v="376"/>
    <s v="Sunday"/>
    <d v="1899-12-30T01:00:00"/>
    <s v="Off-Peak"/>
    <n v="25"/>
    <n v="11206064028.297001"/>
    <n v="136.7088"/>
    <m/>
    <n v="136.7088"/>
    <n v="137.08839599999999"/>
    <n v="0.24"/>
    <n v="0"/>
    <n v="0.99719999999999998"/>
    <n v="138.66300000000001"/>
    <n v="10.194699999999999"/>
    <n v="1654988408"/>
  </r>
  <r>
    <n v="18131604"/>
    <s v="Engineering Substation"/>
    <s v="2022-06-12 02:00:00"/>
    <x v="12"/>
    <x v="376"/>
    <x v="376"/>
    <s v="Sunday"/>
    <d v="1899-12-30T02:00:00"/>
    <s v="Off-Peak"/>
    <n v="25"/>
    <n v="11206197786.777"/>
    <n v="133.7585"/>
    <m/>
    <n v="133.7585"/>
    <n v="134.145149"/>
    <n v="0.24"/>
    <n v="0"/>
    <n v="0.99709999999999999"/>
    <n v="134.869"/>
    <n v="10.177899999999999"/>
    <n v="1654992008"/>
  </r>
  <r>
    <n v="18131604"/>
    <s v="Engineering Substation"/>
    <s v="2022-06-12 03:00:00"/>
    <x v="12"/>
    <x v="376"/>
    <x v="376"/>
    <s v="Sunday"/>
    <d v="1899-12-30T03:00:00"/>
    <s v="Off-Peak"/>
    <n v="25"/>
    <n v="11206329024.297001"/>
    <n v="131.23750000000001"/>
    <m/>
    <n v="131.23750000000001"/>
    <n v="131.66835599999999"/>
    <n v="0.24"/>
    <n v="0"/>
    <n v="0.99670000000000003"/>
    <n v="133.96299999999999"/>
    <n v="10.642799999999999"/>
    <n v="1654995608"/>
  </r>
  <r>
    <n v="18131604"/>
    <s v="Engineering Substation"/>
    <s v="2022-06-12 04:00:00"/>
    <x v="12"/>
    <x v="376"/>
    <x v="376"/>
    <s v="Sunday"/>
    <d v="1899-12-30T04:00:00"/>
    <s v="Off-Peak"/>
    <n v="25"/>
    <n v="11206457981.816999"/>
    <n v="128.95750000000001"/>
    <m/>
    <n v="128.95750000000001"/>
    <n v="129.39452700000001"/>
    <n v="0.24"/>
    <n v="0"/>
    <n v="0.99660000000000004"/>
    <n v="130.215"/>
    <n v="10.625500000000001"/>
    <n v="1654999208"/>
  </r>
  <r>
    <n v="18131604"/>
    <s v="Engineering Substation"/>
    <s v="2022-06-12 05:00:00"/>
    <x v="12"/>
    <x v="376"/>
    <x v="376"/>
    <s v="Sunday"/>
    <d v="1899-12-30T05:00:00"/>
    <s v="Off-Peak"/>
    <n v="25"/>
    <n v="11206586576.216999"/>
    <n v="128.59440000000001"/>
    <m/>
    <n v="128.59440000000001"/>
    <n v="129.04724300000001"/>
    <n v="0.24"/>
    <n v="0"/>
    <n v="0.99650000000000005"/>
    <n v="129.845"/>
    <n v="10.801399999999999"/>
    <n v="1655002808"/>
  </r>
  <r>
    <n v="18131604"/>
    <s v="Engineering Substation"/>
    <s v="2022-06-12 06:00:00"/>
    <x v="12"/>
    <x v="376"/>
    <x v="376"/>
    <s v="Sunday"/>
    <d v="1899-12-30T06:00:00"/>
    <s v="Off-Peak"/>
    <n v="25"/>
    <n v="11206713727.737"/>
    <n v="127.1515"/>
    <m/>
    <n v="127.1515"/>
    <n v="127.596433"/>
    <n v="0.24"/>
    <n v="0"/>
    <n v="0.99650000000000005"/>
    <n v="128.38"/>
    <n v="10.6462"/>
    <n v="1655006408"/>
  </r>
  <r>
    <n v="18131604"/>
    <s v="Engineering Substation"/>
    <s v="2022-06-12 07:00:00"/>
    <x v="12"/>
    <x v="376"/>
    <x v="376"/>
    <s v="Sunday"/>
    <d v="1899-12-30T07:00:00"/>
    <s v="Off-Peak"/>
    <n v="25"/>
    <n v="11206840023.417"/>
    <n v="126.2957"/>
    <m/>
    <n v="126.2957"/>
    <n v="126.755897"/>
    <n v="0.24"/>
    <n v="0"/>
    <n v="0.99639999999999995"/>
    <n v="126.931"/>
    <n v="10.791600000000001"/>
    <n v="1655010008"/>
  </r>
  <r>
    <n v="18131604"/>
    <s v="Engineering Substation"/>
    <s v="2022-06-12 08:00:00"/>
    <x v="12"/>
    <x v="376"/>
    <x v="376"/>
    <s v="Sunday"/>
    <d v="1899-12-30T08:00:00"/>
    <s v="Off-Peak"/>
    <n v="25"/>
    <n v="11206966470.777"/>
    <n v="126.4474"/>
    <m/>
    <n v="126.4474"/>
    <n v="126.894239"/>
    <n v="0.24"/>
    <n v="0"/>
    <n v="0.99650000000000005"/>
    <n v="127.483"/>
    <n v="10.6402"/>
    <n v="1655013608"/>
  </r>
  <r>
    <n v="18131604"/>
    <s v="Engineering Substation"/>
    <s v="2022-06-12 09:00:00"/>
    <x v="12"/>
    <x v="376"/>
    <x v="376"/>
    <s v="Sunday"/>
    <d v="1899-12-30T09:00:00"/>
    <s v="Off-Peak"/>
    <n v="25"/>
    <n v="11207093785.017"/>
    <n v="127.3142"/>
    <m/>
    <n v="127.3142"/>
    <n v="127.808801"/>
    <n v="0.24"/>
    <n v="0"/>
    <n v="0.99609999999999999"/>
    <n v="128.29"/>
    <n v="11.232699999999999"/>
    <n v="1655017208"/>
  </r>
  <r>
    <n v="18131604"/>
    <s v="Engineering Substation"/>
    <s v="2022-06-12 10:00:00"/>
    <x v="12"/>
    <x v="376"/>
    <x v="376"/>
    <s v="Sunday"/>
    <d v="1899-12-30T10:00:00"/>
    <s v="Off-Peak"/>
    <n v="25"/>
    <n v="11207220584.697001"/>
    <n v="126.7997"/>
    <m/>
    <n v="126.7645"/>
    <n v="127.236158"/>
    <n v="0.24"/>
    <n v="0"/>
    <n v="0.99629999999999996"/>
    <n v="128.29"/>
    <n v="10.9458"/>
    <n v="1655020809"/>
  </r>
  <r>
    <n v="18131604"/>
    <s v="Engineering Substation"/>
    <s v="2022-06-12 11:00:00"/>
    <x v="12"/>
    <x v="376"/>
    <x v="376"/>
    <s v="Sunday"/>
    <d v="1899-12-30T11:00:00"/>
    <s v="Off-Peak"/>
    <n v="25"/>
    <n v="11207344975.976999"/>
    <n v="124.3913"/>
    <m/>
    <n v="124.4258"/>
    <n v="124.842533"/>
    <n v="0.24"/>
    <n v="0"/>
    <n v="0.99670000000000003"/>
    <n v="126.979"/>
    <n v="10.191599999999999"/>
    <n v="1655024408"/>
  </r>
  <r>
    <n v="18131604"/>
    <s v="Engineering Substation"/>
    <s v="2022-06-12 12:00:00"/>
    <x v="12"/>
    <x v="376"/>
    <x v="376"/>
    <s v="Sunday"/>
    <d v="1899-12-30T12:00:00"/>
    <s v="Off-Peak"/>
    <n v="25"/>
    <n v="11207470630.136999"/>
    <n v="125.6542"/>
    <m/>
    <n v="125.6542"/>
    <n v="126.14555300000001"/>
    <n v="0.24"/>
    <n v="0"/>
    <n v="0.99609999999999999"/>
    <n v="126.06699999999999"/>
    <n v="11.1235"/>
    <n v="1655028008"/>
  </r>
  <r>
    <n v="18131604"/>
    <s v="Engineering Substation"/>
    <s v="2022-06-12 13:00:00"/>
    <x v="12"/>
    <x v="376"/>
    <x v="376"/>
    <s v="Sunday"/>
    <d v="1899-12-30T13:00:00"/>
    <s v="Off-Peak"/>
    <n v="25"/>
    <n v="11207598511.257"/>
    <n v="127.8811"/>
    <m/>
    <n v="127.8811"/>
    <n v="128.36838700000001"/>
    <n v="0.24"/>
    <n v="0"/>
    <n v="0.99619999999999997"/>
    <n v="128.839"/>
    <n v="11.174200000000001"/>
    <n v="1655031608"/>
  </r>
  <r>
    <n v="18131604"/>
    <s v="Engineering Substation"/>
    <s v="2022-06-12 14:00:00"/>
    <x v="12"/>
    <x v="376"/>
    <x v="376"/>
    <s v="Sunday"/>
    <d v="1899-12-30T14:00:00"/>
    <s v="Off-Peak"/>
    <n v="25"/>
    <n v="11207725341.417"/>
    <n v="126.8302"/>
    <m/>
    <n v="126.8302"/>
    <n v="127.276417"/>
    <n v="0.24"/>
    <n v="0"/>
    <n v="0.99650000000000005"/>
    <n v="128.839"/>
    <n v="10.6488"/>
    <n v="1655035208"/>
  </r>
  <r>
    <n v="18131604"/>
    <s v="Engineering Substation"/>
    <s v="2022-06-12 15:00:00"/>
    <x v="12"/>
    <x v="376"/>
    <x v="376"/>
    <s v="Sunday"/>
    <d v="1899-12-30T15:00:00"/>
    <s v="Off-Peak"/>
    <n v="25"/>
    <n v="11207852444.697001"/>
    <n v="127.1033"/>
    <m/>
    <n v="127.1033"/>
    <n v="127.527125"/>
    <n v="0.24"/>
    <n v="0"/>
    <n v="0.99670000000000003"/>
    <n v="127.74299999999999"/>
    <n v="10.3886"/>
    <n v="1655038808"/>
  </r>
  <r>
    <n v="18131604"/>
    <s v="Engineering Substation"/>
    <s v="2022-06-12 16:00:00"/>
    <x v="12"/>
    <x v="376"/>
    <x v="376"/>
    <s v="Sunday"/>
    <d v="1899-12-30T16:00:00"/>
    <s v="Off-Peak"/>
    <n v="25"/>
    <n v="11207979219.177"/>
    <n v="126.7745"/>
    <m/>
    <n v="126.7745"/>
    <n v="127.224778"/>
    <n v="0.24"/>
    <n v="0"/>
    <n v="0.99650000000000005"/>
    <n v="127.74299999999999"/>
    <n v="10.694599999999999"/>
    <n v="1655042408"/>
  </r>
  <r>
    <n v="18131604"/>
    <s v="Engineering Substation"/>
    <s v="2022-06-12 17:00:00"/>
    <x v="12"/>
    <x v="376"/>
    <x v="376"/>
    <s v="Sunday"/>
    <d v="1899-12-30T17:00:00"/>
    <s v="Off-Peak"/>
    <n v="25"/>
    <n v="11208109172.216999"/>
    <n v="129.953"/>
    <m/>
    <n v="129.953"/>
    <n v="130.42676599999999"/>
    <n v="0.24"/>
    <n v="0"/>
    <n v="0.99639999999999995"/>
    <n v="130.41200000000001"/>
    <n v="11.106199999999999"/>
    <n v="1655046008"/>
  </r>
  <r>
    <n v="18131604"/>
    <s v="Engineering Substation"/>
    <s v="2022-06-12 18:00:00"/>
    <x v="12"/>
    <x v="376"/>
    <x v="376"/>
    <s v="Sunday"/>
    <d v="1899-12-30T18:00:00"/>
    <s v="Off-Peak"/>
    <n v="25"/>
    <n v="11208238810.617001"/>
    <n v="129.63839999999999"/>
    <m/>
    <n v="129.63839999999999"/>
    <n v="130.097869"/>
    <n v="0.24"/>
    <n v="0"/>
    <n v="0.99650000000000005"/>
    <n v="130.93299999999999"/>
    <n v="10.924300000000001"/>
    <n v="1655049608"/>
  </r>
  <r>
    <n v="18131604"/>
    <s v="Engineering Substation"/>
    <s v="2022-06-12 19:00:00"/>
    <x v="12"/>
    <x v="376"/>
    <x v="376"/>
    <s v="Sunday"/>
    <d v="1899-12-30T19:00:00"/>
    <s v="Off-Peak"/>
    <n v="25"/>
    <n v="11208368128.857"/>
    <n v="129.31819999999999"/>
    <m/>
    <n v="129.31819999999999"/>
    <n v="129.78863100000001"/>
    <n v="0.24"/>
    <n v="0"/>
    <n v="0.99639999999999995"/>
    <n v="130.93299999999999"/>
    <n v="11.04"/>
    <n v="1655053208"/>
  </r>
  <r>
    <n v="18131604"/>
    <s v="Engineering Substation"/>
    <s v="2022-06-12 20:00:00"/>
    <x v="12"/>
    <x v="376"/>
    <x v="376"/>
    <s v="Sunday"/>
    <d v="1899-12-30T20:00:00"/>
    <s v="Off-Peak"/>
    <n v="25"/>
    <n v="11208499552.136999"/>
    <n v="131.42330000000001"/>
    <m/>
    <n v="131.42330000000001"/>
    <n v="131.89959899999999"/>
    <n v="0.24"/>
    <n v="0"/>
    <n v="0.99639999999999995"/>
    <n v="132.178"/>
    <n v="11.199400000000001"/>
    <n v="1655056808"/>
  </r>
  <r>
    <n v="18131604"/>
    <s v="Engineering Substation"/>
    <s v="2022-06-12 21:00:00"/>
    <x v="12"/>
    <x v="376"/>
    <x v="376"/>
    <s v="Sunday"/>
    <d v="1899-12-30T21:00:00"/>
    <s v="Off-Peak"/>
    <n v="25"/>
    <n v="11208630707.097"/>
    <n v="131.155"/>
    <m/>
    <n v="131.155"/>
    <n v="131.58008799999999"/>
    <n v="0.24"/>
    <n v="0"/>
    <n v="0.99680000000000002"/>
    <n v="132.38"/>
    <n v="10.5686"/>
    <n v="1655060408"/>
  </r>
  <r>
    <n v="18131604"/>
    <s v="Engineering Substation"/>
    <s v="2022-06-12 22:00:00"/>
    <x v="12"/>
    <x v="376"/>
    <x v="376"/>
    <s v="Sunday"/>
    <d v="1899-12-30T22:00:00"/>
    <s v="Off-Peak"/>
    <n v="25"/>
    <n v="11208760733.577"/>
    <n v="130.0265"/>
    <m/>
    <n v="130.0265"/>
    <n v="130.436442"/>
    <n v="0.24"/>
    <n v="0"/>
    <n v="0.99690000000000001"/>
    <n v="132.38"/>
    <n v="10.333399999999999"/>
    <n v="1655064008"/>
  </r>
  <r>
    <n v="18131604"/>
    <s v="Engineering Substation"/>
    <s v="2022-06-12 23:00:00"/>
    <x v="12"/>
    <x v="376"/>
    <x v="376"/>
    <s v="Sunday"/>
    <d v="1899-12-30T23:00:00"/>
    <s v="Off-Peak"/>
    <n v="25"/>
    <n v="11208890268.537001"/>
    <n v="129.535"/>
    <m/>
    <n v="129.535"/>
    <n v="129.956785"/>
    <n v="0.24"/>
    <n v="0"/>
    <n v="0.99680000000000002"/>
    <n v="130.51300000000001"/>
    <n v="10.462300000000001"/>
    <n v="1655067608"/>
  </r>
  <r>
    <n v="18131604"/>
    <s v="Engineering Substation"/>
    <s v="2022-06-13 00:00:00"/>
    <x v="12"/>
    <x v="377"/>
    <x v="377"/>
    <s v="Monday"/>
    <d v="1899-12-30T00:00:00"/>
    <s v="Off-Peak"/>
    <n v="25"/>
    <n v="11209019542.617001"/>
    <n v="129.2741"/>
    <m/>
    <n v="129.2741"/>
    <n v="129.68596199999999"/>
    <n v="0.24"/>
    <n v="0"/>
    <n v="0.99680000000000002"/>
    <n v="130.51300000000001"/>
    <n v="10.3277"/>
    <n v="1655071208"/>
  </r>
  <r>
    <n v="18131604"/>
    <s v="Engineering Substation"/>
    <s v="2022-06-13 01:00:00"/>
    <x v="12"/>
    <x v="377"/>
    <x v="377"/>
    <s v="Monday"/>
    <d v="1899-12-30T01:00:00"/>
    <s v="Off-Peak"/>
    <n v="25"/>
    <n v="11209147656.056999"/>
    <n v="128.11340000000001"/>
    <m/>
    <n v="128.11340000000001"/>
    <n v="128.53944200000001"/>
    <n v="0.24"/>
    <n v="0"/>
    <n v="0.99670000000000003"/>
    <n v="130.38"/>
    <n v="10.456300000000001"/>
    <n v="1655074808"/>
  </r>
  <r>
    <n v="18131604"/>
    <s v="Engineering Substation"/>
    <s v="2022-06-13 02:00:00"/>
    <x v="12"/>
    <x v="377"/>
    <x v="377"/>
    <s v="Monday"/>
    <d v="1899-12-30T02:00:00"/>
    <s v="Off-Peak"/>
    <n v="25"/>
    <n v="11209275797.816999"/>
    <n v="128.14179999999999"/>
    <m/>
    <n v="128.14179999999999"/>
    <n v="128.558447"/>
    <n v="0.24"/>
    <n v="0"/>
    <n v="0.99680000000000002"/>
    <n v="128.68299999999999"/>
    <n v="10.3423"/>
    <n v="1655078408"/>
  </r>
  <r>
    <n v="18131604"/>
    <s v="Engineering Substation"/>
    <s v="2022-06-13 03:00:00"/>
    <x v="12"/>
    <x v="377"/>
    <x v="377"/>
    <s v="Monday"/>
    <d v="1899-12-30T03:00:00"/>
    <s v="Off-Peak"/>
    <n v="25"/>
    <n v="11209403423.577"/>
    <n v="127.6258"/>
    <m/>
    <n v="127.6258"/>
    <n v="128.00995700000001"/>
    <n v="0.24"/>
    <n v="0"/>
    <n v="0.997"/>
    <n v="128.35"/>
    <n v="9.9102999999999994"/>
    <n v="1655082008"/>
  </r>
  <r>
    <n v="18131604"/>
    <s v="Engineering Substation"/>
    <s v="2022-06-13 04:00:00"/>
    <x v="12"/>
    <x v="377"/>
    <x v="377"/>
    <s v="Monday"/>
    <d v="1899-12-30T04:00:00"/>
    <s v="Off-Peak"/>
    <n v="25"/>
    <n v="11209530768.537001"/>
    <n v="127.345"/>
    <m/>
    <n v="127.345"/>
    <n v="127.715321"/>
    <n v="0.24"/>
    <n v="0"/>
    <n v="0.99709999999999999"/>
    <n v="128.34899999999999"/>
    <n v="9.7193000000000005"/>
    <n v="1655085608"/>
  </r>
  <r>
    <n v="18131604"/>
    <s v="Engineering Substation"/>
    <s v="2022-06-13 05:00:00"/>
    <x v="12"/>
    <x v="377"/>
    <x v="377"/>
    <s v="Monday"/>
    <d v="1899-12-30T05:00:00"/>
    <s v="Off-Peak"/>
    <n v="25"/>
    <n v="11209658961.896999"/>
    <n v="128.1934"/>
    <m/>
    <n v="128.1934"/>
    <n v="128.61962399999999"/>
    <n v="0.24"/>
    <n v="0"/>
    <n v="0.99670000000000003"/>
    <n v="128.55199999999999"/>
    <n v="10.4628"/>
    <n v="1655089208"/>
  </r>
  <r>
    <n v="18131604"/>
    <s v="Engineering Substation"/>
    <s v="2022-06-13 06:00:00"/>
    <x v="12"/>
    <x v="377"/>
    <x v="377"/>
    <s v="Monday"/>
    <d v="1899-12-30T06:00:00"/>
    <s v="Off-Peak"/>
    <n v="25"/>
    <n v="11209786298.697001"/>
    <n v="127.3368"/>
    <m/>
    <n v="127.3368"/>
    <n v="127.767909"/>
    <n v="0.24"/>
    <n v="0"/>
    <n v="0.99660000000000004"/>
    <n v="128.55199999999999"/>
    <n v="10.487"/>
    <n v="1655092808"/>
  </r>
  <r>
    <n v="18131604"/>
    <s v="Engineering Substation"/>
    <s v="2022-06-13 07:00:00"/>
    <x v="12"/>
    <x v="377"/>
    <x v="377"/>
    <s v="Monday"/>
    <d v="1899-12-30T07:00:00"/>
    <s v="Peak"/>
    <n v="25"/>
    <n v="11209973499.896999"/>
    <n v="187.2012"/>
    <m/>
    <n v="187.2012"/>
    <n v="191.59436500000001"/>
    <n v="0.24"/>
    <n v="0"/>
    <n v="0.97709999999999997"/>
    <n v="212.49299999999999"/>
    <n v="40.793500000000002"/>
    <n v="1655096408"/>
  </r>
  <r>
    <n v="18131604"/>
    <s v="Engineering Substation"/>
    <s v="2022-06-13 08:00:00"/>
    <x v="12"/>
    <x v="377"/>
    <x v="377"/>
    <s v="Monday"/>
    <d v="1899-12-30T08:00:00"/>
    <s v="Peak"/>
    <n v="25"/>
    <n v="11210167619.097"/>
    <n v="194.11920000000001"/>
    <m/>
    <n v="194.11920000000001"/>
    <n v="198.143528"/>
    <n v="0.24"/>
    <n v="0"/>
    <n v="0.97970000000000002"/>
    <n v="212.49299999999999"/>
    <n v="39.731499999999997"/>
    <n v="1655100008"/>
  </r>
  <r>
    <n v="18131604"/>
    <s v="Engineering Substation"/>
    <s v="2022-06-13 09:00:00"/>
    <x v="12"/>
    <x v="377"/>
    <x v="377"/>
    <s v="Monday"/>
    <d v="1899-12-30T09:00:00"/>
    <s v="Peak"/>
    <n v="25"/>
    <n v="11210374589.816999"/>
    <n v="206.97069999999999"/>
    <m/>
    <n v="206.97069999999999"/>
    <n v="210.725528"/>
    <n v="0.24"/>
    <n v="0"/>
    <n v="0.98219999999999996"/>
    <n v="213.239"/>
    <n v="39.602600000000002"/>
    <n v="1655103608"/>
  </r>
  <r>
    <n v="18131604"/>
    <s v="Engineering Substation"/>
    <s v="2022-06-13 10:00:00"/>
    <x v="12"/>
    <x v="377"/>
    <x v="377"/>
    <s v="Monday"/>
    <d v="1899-12-30T10:00:00"/>
    <s v="Standard"/>
    <n v="25"/>
    <n v="11210603961.896999"/>
    <n v="229.37209999999999"/>
    <m/>
    <n v="229.37209999999999"/>
    <n v="235.17012299999999"/>
    <n v="0.24"/>
    <n v="0"/>
    <n v="0.97529999999999994"/>
    <n v="239.74700000000001"/>
    <n v="51.898299999999999"/>
    <n v="1655107208"/>
  </r>
  <r>
    <n v="18131604"/>
    <s v="Engineering Substation"/>
    <s v="2022-06-13 11:00:00"/>
    <x v="12"/>
    <x v="377"/>
    <x v="377"/>
    <s v="Monday"/>
    <d v="1899-12-30T11:00:00"/>
    <s v="Standard"/>
    <n v="25"/>
    <n v="11210841720.537001"/>
    <n v="237.7586"/>
    <m/>
    <n v="237.6926"/>
    <n v="244.27509000000001"/>
    <n v="0.24"/>
    <n v="0"/>
    <n v="0.97309999999999997"/>
    <n v="252.32599999999999"/>
    <n v="56.325299999999999"/>
    <n v="1655110809"/>
  </r>
  <r>
    <n v="18131604"/>
    <s v="Engineering Substation"/>
    <s v="2022-06-13 12:00:00"/>
    <x v="12"/>
    <x v="377"/>
    <x v="377"/>
    <s v="Monday"/>
    <d v="1899-12-30T12:00:00"/>
    <s v="Standard"/>
    <n v="25"/>
    <n v="11211083065.737"/>
    <n v="241.34520000000001"/>
    <m/>
    <n v="241.34520000000001"/>
    <n v="247.72139200000001"/>
    <n v="0.24"/>
    <n v="0"/>
    <n v="0.97430000000000005"/>
    <n v="252.32599999999999"/>
    <n v="55.842500000000001"/>
    <n v="1655114409"/>
  </r>
  <r>
    <n v="18131604"/>
    <s v="Engineering Substation"/>
    <s v="2022-06-13 13:00:00"/>
    <x v="12"/>
    <x v="377"/>
    <x v="377"/>
    <s v="Monday"/>
    <d v="1899-12-30T13:00:00"/>
    <s v="Standard"/>
    <n v="25"/>
    <n v="11211322023.177"/>
    <n v="238.95740000000001"/>
    <m/>
    <n v="239.02379999999999"/>
    <n v="244.88609600000001"/>
    <n v="0.24"/>
    <n v="0"/>
    <n v="0.97609999999999997"/>
    <n v="248.02600000000001"/>
    <n v="53.261699999999998"/>
    <n v="1655118008"/>
  </r>
  <r>
    <n v="18131604"/>
    <s v="Engineering Substation"/>
    <s v="2022-06-13 14:00:00"/>
    <x v="12"/>
    <x v="377"/>
    <x v="377"/>
    <s v="Monday"/>
    <d v="1899-12-30T14:00:00"/>
    <s v="Standard"/>
    <n v="25"/>
    <n v="11211565853.577"/>
    <n v="243.8304"/>
    <m/>
    <n v="243.8304"/>
    <n v="249.19122899999999"/>
    <n v="0.24"/>
    <n v="0"/>
    <n v="0.97850000000000004"/>
    <n v="254.654"/>
    <n v="51.410200000000003"/>
    <n v="1655121608"/>
  </r>
  <r>
    <n v="18131604"/>
    <s v="Engineering Substation"/>
    <s v="2022-06-13 15:00:00"/>
    <x v="12"/>
    <x v="377"/>
    <x v="377"/>
    <s v="Monday"/>
    <d v="1899-12-30T15:00:00"/>
    <s v="Standard"/>
    <n v="25"/>
    <n v="11211817501.976999"/>
    <n v="251.64840000000001"/>
    <m/>
    <n v="251.64840000000001"/>
    <n v="257.66789699999998"/>
    <n v="0.24"/>
    <n v="0"/>
    <n v="0.97660000000000002"/>
    <n v="257.07799999999997"/>
    <n v="55.369900000000001"/>
    <n v="1655125208"/>
  </r>
  <r>
    <n v="18131604"/>
    <s v="Engineering Substation"/>
    <s v="2022-06-13 16:00:00"/>
    <x v="12"/>
    <x v="377"/>
    <x v="377"/>
    <s v="Monday"/>
    <d v="1899-12-30T16:00:00"/>
    <s v="Standard"/>
    <n v="25"/>
    <n v="11212060756.377001"/>
    <n v="243.2544"/>
    <m/>
    <n v="243.2544"/>
    <n v="249.26326700000001"/>
    <n v="0.24"/>
    <n v="0"/>
    <n v="0.97589999999999999"/>
    <n v="261.22199999999998"/>
    <n v="54.401000000000003"/>
    <n v="1655128808"/>
  </r>
  <r>
    <n v="18131604"/>
    <s v="Engineering Substation"/>
    <s v="2022-06-13 17:00:00"/>
    <x v="12"/>
    <x v="377"/>
    <x v="377"/>
    <s v="Monday"/>
    <d v="1899-12-30T17:00:00"/>
    <s v="Standard"/>
    <n v="25"/>
    <n v="11212291034.937"/>
    <n v="230.27860000000001"/>
    <m/>
    <n v="230.3425"/>
    <n v="236.12710799999999"/>
    <n v="0.24"/>
    <n v="0"/>
    <n v="0.97550000000000003"/>
    <n v="243.006"/>
    <n v="51.945399999999999"/>
    <n v="1655132407"/>
  </r>
  <r>
    <n v="18131604"/>
    <s v="Engineering Substation"/>
    <s v="2022-06-13 18:00:00"/>
    <x v="12"/>
    <x v="377"/>
    <x v="377"/>
    <s v="Monday"/>
    <d v="1899-12-30T18:00:00"/>
    <s v="Peak"/>
    <n v="25"/>
    <n v="11212501993.257"/>
    <n v="210.95830000000001"/>
    <m/>
    <n v="210.8997"/>
    <n v="214.34992299999999"/>
    <n v="0.24"/>
    <n v="0"/>
    <n v="0.9839"/>
    <n v="241.036"/>
    <n v="38.303899999999999"/>
    <n v="1655136008"/>
  </r>
  <r>
    <n v="18131604"/>
    <s v="Engineering Substation"/>
    <s v="2022-06-13 19:00:00"/>
    <x v="12"/>
    <x v="377"/>
    <x v="377"/>
    <s v="Monday"/>
    <d v="1899-12-30T19:00:00"/>
    <s v="Peak"/>
    <n v="25"/>
    <n v="11212704868.377001"/>
    <n v="202.8751"/>
    <m/>
    <n v="202.8751"/>
    <n v="206.013408"/>
    <n v="0.24"/>
    <n v="0"/>
    <n v="0.98480000000000001"/>
    <n v="209.58699999999999"/>
    <n v="35.821899999999999"/>
    <n v="1655139608"/>
  </r>
  <r>
    <n v="18131604"/>
    <s v="Engineering Substation"/>
    <s v="2022-06-13 20:00:00"/>
    <x v="12"/>
    <x v="377"/>
    <x v="377"/>
    <s v="Monday"/>
    <d v="1899-12-30T20:00:00"/>
    <s v="Standard"/>
    <n v="25"/>
    <n v="11212875423.896999"/>
    <n v="170.55549999999999"/>
    <m/>
    <n v="170.55549999999999"/>
    <n v="172.00951000000001"/>
    <n v="0.24"/>
    <n v="0"/>
    <n v="0.99150000000000005"/>
    <n v="208.744"/>
    <n v="22.317799999999998"/>
    <n v="1655143208"/>
  </r>
  <r>
    <n v="18131604"/>
    <s v="Engineering Substation"/>
    <s v="2022-06-13 21:00:00"/>
    <x v="12"/>
    <x v="377"/>
    <x v="377"/>
    <s v="Monday"/>
    <d v="1899-12-30T21:00:00"/>
    <s v="Standard"/>
    <n v="25"/>
    <n v="11213031956.697001"/>
    <n v="156.53280000000001"/>
    <m/>
    <n v="156.53280000000001"/>
    <n v="157.57634400000001"/>
    <n v="0.24"/>
    <n v="0"/>
    <n v="0.99339999999999995"/>
    <n v="161.119"/>
    <n v="18.104900000000001"/>
    <n v="1655146808"/>
  </r>
  <r>
    <n v="18131604"/>
    <s v="Engineering Substation"/>
    <s v="2022-06-13 22:00:00"/>
    <x v="12"/>
    <x v="377"/>
    <x v="377"/>
    <s v="Monday"/>
    <d v="1899-12-30T22:00:00"/>
    <s v="Standard"/>
    <n v="25"/>
    <n v="11213184063.896999"/>
    <n v="152.10720000000001"/>
    <m/>
    <n v="152.065"/>
    <n v="153.05754200000001"/>
    <n v="0.24"/>
    <n v="0"/>
    <n v="0.99350000000000005"/>
    <n v="157.99600000000001"/>
    <n v="17.402799999999999"/>
    <n v="1655150409"/>
  </r>
  <r>
    <n v="18131604"/>
    <s v="Engineering Substation"/>
    <s v="2022-06-13 23:00:00"/>
    <x v="12"/>
    <x v="377"/>
    <x v="377"/>
    <s v="Monday"/>
    <d v="1899-12-30T23:00:00"/>
    <s v="Off-Peak"/>
    <n v="25"/>
    <n v="11213323514.457001"/>
    <n v="139.45060000000001"/>
    <m/>
    <n v="139.48929999999999"/>
    <n v="140.066608"/>
    <n v="0.24"/>
    <n v="0"/>
    <n v="0.99590000000000001"/>
    <n v="152.952"/>
    <n v="12.703799999999999"/>
    <n v="1655154008"/>
  </r>
  <r>
    <n v="18131604"/>
    <s v="Engineering Substation"/>
    <s v="2022-06-14 00:00:00"/>
    <x v="12"/>
    <x v="378"/>
    <x v="378"/>
    <s v="Tuesday"/>
    <d v="1899-12-30T00:00:00"/>
    <s v="Off-Peak"/>
    <n v="25"/>
    <n v="11213463963.177"/>
    <n v="140.4487"/>
    <m/>
    <n v="140.4487"/>
    <n v="141.00877299999999"/>
    <n v="0.24"/>
    <n v="0"/>
    <n v="0.996"/>
    <n v="142.054"/>
    <n v="12.555099999999999"/>
    <n v="1655157608"/>
  </r>
  <r>
    <n v="18131604"/>
    <s v="Engineering Substation"/>
    <s v="2022-06-14 01:00:00"/>
    <x v="12"/>
    <x v="378"/>
    <x v="378"/>
    <s v="Tuesday"/>
    <d v="1899-12-30T01:00:00"/>
    <s v="Off-Peak"/>
    <n v="25"/>
    <n v="11213605806.297001"/>
    <n v="141.84309999999999"/>
    <m/>
    <n v="141.88249999999999"/>
    <n v="142.477823"/>
    <n v="0.24"/>
    <n v="0"/>
    <n v="0.99580000000000002"/>
    <n v="143.12100000000001"/>
    <n v="13.0107"/>
    <n v="1655161207"/>
  </r>
  <r>
    <n v="18131604"/>
    <s v="Engineering Substation"/>
    <s v="2022-06-14 02:00:00"/>
    <x v="12"/>
    <x v="378"/>
    <x v="378"/>
    <s v="Tuesday"/>
    <d v="1899-12-30T02:00:00"/>
    <s v="Off-Peak"/>
    <n v="25"/>
    <n v="11213745377.577"/>
    <n v="139.57130000000001"/>
    <m/>
    <n v="139.5325"/>
    <n v="140.050196"/>
    <n v="0.24"/>
    <n v="0"/>
    <n v="0.99629999999999996"/>
    <n v="141.84100000000001"/>
    <n v="12.0305"/>
    <n v="1655164808"/>
  </r>
  <r>
    <n v="18131604"/>
    <s v="Engineering Substation"/>
    <s v="2022-06-14 03:00:00"/>
    <x v="12"/>
    <x v="378"/>
    <x v="378"/>
    <s v="Tuesday"/>
    <d v="1899-12-30T03:00:00"/>
    <s v="Off-Peak"/>
    <n v="25"/>
    <n v="11213884967.816999"/>
    <n v="139.59020000000001"/>
    <m/>
    <n v="139.59020000000001"/>
    <n v="140.11458500000001"/>
    <n v="0.24"/>
    <n v="0"/>
    <n v="0.99629999999999996"/>
    <n v="140.803"/>
    <n v="12.1104"/>
    <n v="1655168408"/>
  </r>
  <r>
    <n v="18131604"/>
    <s v="Engineering Substation"/>
    <s v="2022-06-14 04:00:00"/>
    <x v="12"/>
    <x v="378"/>
    <x v="378"/>
    <s v="Tuesday"/>
    <d v="1899-12-30T04:00:00"/>
    <s v="Off-Peak"/>
    <n v="25"/>
    <n v="11214025574.937"/>
    <n v="140.6071"/>
    <m/>
    <n v="140.6071"/>
    <n v="141.09439699999999"/>
    <n v="0.24"/>
    <n v="0"/>
    <n v="0.99650000000000005"/>
    <n v="141.71700000000001"/>
    <n v="11.716100000000001"/>
    <n v="1655172008"/>
  </r>
  <r>
    <n v="18131604"/>
    <s v="Engineering Substation"/>
    <s v="2022-06-14 05:00:00"/>
    <x v="12"/>
    <x v="378"/>
    <x v="378"/>
    <s v="Tuesday"/>
    <d v="1899-12-30T05:00:00"/>
    <s v="Off-Peak"/>
    <n v="25"/>
    <n v="11214165221.816999"/>
    <n v="139.64689999999999"/>
    <m/>
    <n v="139.64689999999999"/>
    <n v="140.149933"/>
    <n v="0.24"/>
    <n v="0"/>
    <n v="0.99639999999999995"/>
    <n v="141.71700000000001"/>
    <n v="11.863899999999999"/>
    <n v="1655175608"/>
  </r>
  <r>
    <n v="18131604"/>
    <s v="Engineering Substation"/>
    <s v="2022-06-14 06:00:00"/>
    <x v="12"/>
    <x v="378"/>
    <x v="378"/>
    <s v="Tuesday"/>
    <d v="1899-12-30T06:00:00"/>
    <s v="Off-Peak"/>
    <n v="25"/>
    <n v="11214306288.777"/>
    <n v="141.06700000000001"/>
    <m/>
    <n v="141.06700000000001"/>
    <n v="141.59028000000001"/>
    <n v="0.24"/>
    <n v="0"/>
    <n v="0.99629999999999996"/>
    <n v="141.83600000000001"/>
    <n v="12.1622"/>
    <n v="1655179208"/>
  </r>
  <r>
    <n v="18131604"/>
    <s v="Engineering Substation"/>
    <s v="2022-06-14 07:00:00"/>
    <x v="12"/>
    <x v="378"/>
    <x v="378"/>
    <s v="Tuesday"/>
    <d v="1899-12-30T07:00:00"/>
    <s v="Peak"/>
    <n v="25"/>
    <n v="11214506286.537001"/>
    <n v="199.99780000000001"/>
    <m/>
    <n v="199.94220000000001"/>
    <n v="203.672639"/>
    <n v="0.24"/>
    <n v="0"/>
    <n v="0.98170000000000002"/>
    <n v="224.67699999999999"/>
    <n v="38.802700000000002"/>
    <n v="1655182809"/>
  </r>
  <r>
    <n v="18131604"/>
    <s v="Engineering Substation"/>
    <s v="2022-06-14 08:00:00"/>
    <x v="12"/>
    <x v="378"/>
    <x v="378"/>
    <s v="Tuesday"/>
    <d v="1899-12-30T08:00:00"/>
    <s v="Peak"/>
    <n v="25"/>
    <n v="11214725579.337"/>
    <n v="219.2928"/>
    <m/>
    <n v="219.2928"/>
    <n v="222.606559"/>
    <n v="0.24"/>
    <n v="0"/>
    <n v="0.98509999999999998"/>
    <n v="234.352"/>
    <n v="38.266800000000003"/>
    <n v="1655186409"/>
  </r>
  <r>
    <n v="18131604"/>
    <s v="Engineering Substation"/>
    <s v="2022-06-14 09:00:00"/>
    <x v="12"/>
    <x v="378"/>
    <x v="378"/>
    <s v="Tuesday"/>
    <d v="1899-12-30T09:00:00"/>
    <s v="Peak"/>
    <n v="25"/>
    <n v="11214939041.577"/>
    <n v="213.4622"/>
    <m/>
    <n v="213.52160000000001"/>
    <n v="216.591306"/>
    <n v="0.24"/>
    <n v="0"/>
    <n v="0.98580000000000001"/>
    <n v="216.488"/>
    <n v="36.336500000000001"/>
    <n v="1655190008"/>
  </r>
  <r>
    <n v="18131604"/>
    <s v="Engineering Substation"/>
    <s v="2022-06-14 10:00:00"/>
    <x v="12"/>
    <x v="378"/>
    <x v="378"/>
    <s v="Tuesday"/>
    <d v="1899-12-30T10:00:00"/>
    <s v="Standard"/>
    <n v="25"/>
    <n v="11215176044.697001"/>
    <n v="237.00309999999999"/>
    <m/>
    <n v="237.00309999999999"/>
    <n v="240.23229699999999"/>
    <n v="0.24"/>
    <n v="0"/>
    <n v="0.98660000000000003"/>
    <n v="238.45"/>
    <n v="39.256599999999999"/>
    <n v="1655193608"/>
  </r>
  <r>
    <n v="18131604"/>
    <s v="Engineering Substation"/>
    <s v="2022-06-14 11:00:00"/>
    <x v="12"/>
    <x v="378"/>
    <x v="378"/>
    <s v="Tuesday"/>
    <d v="1899-12-30T11:00:00"/>
    <s v="Standard"/>
    <n v="25"/>
    <n v="11215399525.257"/>
    <n v="223.48060000000001"/>
    <m/>
    <n v="223.48060000000001"/>
    <n v="226.75064399999999"/>
    <n v="0.24"/>
    <n v="0"/>
    <n v="0.98560000000000003"/>
    <n v="238.45"/>
    <n v="38.3705"/>
    <n v="1655197208"/>
  </r>
  <r>
    <n v="18131604"/>
    <s v="Engineering Substation"/>
    <s v="2022-06-14 12:00:00"/>
    <x v="12"/>
    <x v="378"/>
    <x v="378"/>
    <s v="Tuesday"/>
    <d v="1899-12-30T12:00:00"/>
    <s v="Standard"/>
    <n v="25"/>
    <n v="11215641297.417"/>
    <n v="241.7722"/>
    <m/>
    <n v="241.7722"/>
    <n v="244.95746299999999"/>
    <n v="0.24"/>
    <n v="0"/>
    <n v="0.98699999999999999"/>
    <n v="247.97"/>
    <n v="39.374899999999997"/>
    <n v="1655200808"/>
  </r>
  <r>
    <n v="18131604"/>
    <s v="Engineering Substation"/>
    <s v="2022-06-14 13:00:00"/>
    <x v="12"/>
    <x v="378"/>
    <x v="378"/>
    <s v="Tuesday"/>
    <d v="1899-12-30T13:00:00"/>
    <s v="Standard"/>
    <n v="25"/>
    <n v="11215881197.337"/>
    <n v="239.8999"/>
    <m/>
    <n v="239.8999"/>
    <n v="244.65301199999999"/>
    <n v="0.24"/>
    <n v="0"/>
    <n v="0.98060000000000003"/>
    <n v="247.97"/>
    <n v="47.990900000000003"/>
    <n v="1655204408"/>
  </r>
  <r>
    <n v="18131604"/>
    <s v="Engineering Substation"/>
    <s v="2022-06-14 14:00:00"/>
    <x v="12"/>
    <x v="378"/>
    <x v="378"/>
    <s v="Tuesday"/>
    <d v="1899-12-30T14:00:00"/>
    <s v="Standard"/>
    <n v="25"/>
    <n v="11216118008.457001"/>
    <n v="236.81110000000001"/>
    <m/>
    <n v="236.81110000000001"/>
    <n v="241.75920300000001"/>
    <n v="0.24"/>
    <n v="0"/>
    <n v="0.97950000000000004"/>
    <n v="246.167"/>
    <n v="48.662199999999999"/>
    <n v="1655208008"/>
  </r>
  <r>
    <n v="18131604"/>
    <s v="Engineering Substation"/>
    <s v="2022-06-14 15:00:00"/>
    <x v="12"/>
    <x v="378"/>
    <x v="378"/>
    <s v="Tuesday"/>
    <d v="1899-12-30T15:00:00"/>
    <s v="Standard"/>
    <n v="25"/>
    <n v="11216369498.937"/>
    <n v="251.4905"/>
    <m/>
    <n v="251.4905"/>
    <n v="255.393834"/>
    <n v="0.24"/>
    <n v="0"/>
    <n v="0.98470000000000002"/>
    <n v="257.81799999999998"/>
    <n v="44.480899999999998"/>
    <n v="1655211608"/>
  </r>
  <r>
    <n v="18131604"/>
    <s v="Engineering Substation"/>
    <s v="2022-06-14 16:00:00"/>
    <x v="12"/>
    <x v="378"/>
    <x v="378"/>
    <s v="Tuesday"/>
    <d v="1899-12-30T16:00:00"/>
    <s v="Standard"/>
    <n v="25"/>
    <n v="11216604247.017"/>
    <n v="234.74809999999999"/>
    <m/>
    <n v="234.74809999999999"/>
    <n v="239.33211600000001"/>
    <n v="0.24"/>
    <n v="0"/>
    <n v="0.98080000000000001"/>
    <n v="257.81799999999998"/>
    <n v="46.617600000000003"/>
    <n v="1655215208"/>
  </r>
  <r>
    <n v="18131604"/>
    <s v="Engineering Substation"/>
    <s v="2022-06-14 17:00:00"/>
    <x v="12"/>
    <x v="378"/>
    <x v="378"/>
    <s v="Tuesday"/>
    <d v="1899-12-30T17:00:00"/>
    <s v="Standard"/>
    <n v="25"/>
    <n v="11216850105.177"/>
    <n v="245.85820000000001"/>
    <m/>
    <n v="245.78989999999999"/>
    <n v="250.93170599999999"/>
    <n v="0.24"/>
    <n v="0"/>
    <n v="0.97950000000000004"/>
    <n v="252.47399999999999"/>
    <n v="50.537599999999998"/>
    <n v="1655218809"/>
  </r>
  <r>
    <n v="18131604"/>
    <s v="Engineering Substation"/>
    <s v="2022-06-14 18:00:00"/>
    <x v="12"/>
    <x v="378"/>
    <x v="378"/>
    <s v="Tuesday"/>
    <d v="1899-12-30T18:00:00"/>
    <s v="Peak"/>
    <n v="25"/>
    <n v="11217067188.056999"/>
    <n v="217.0829"/>
    <m/>
    <n v="217.14320000000001"/>
    <n v="220.22286"/>
    <n v="0.24"/>
    <n v="0"/>
    <n v="0.98599999999999999"/>
    <n v="248.727"/>
    <n v="36.700699999999998"/>
    <n v="1655222408"/>
  </r>
  <r>
    <n v="18131604"/>
    <s v="Engineering Substation"/>
    <s v="2022-06-14 19:00:00"/>
    <x v="12"/>
    <x v="378"/>
    <x v="378"/>
    <s v="Tuesday"/>
    <d v="1899-12-30T19:00:00"/>
    <s v="Peak"/>
    <n v="25"/>
    <n v="11217287890.136999"/>
    <n v="220.7021"/>
    <m/>
    <n v="220.7021"/>
    <n v="223.48157399999999"/>
    <n v="0.24"/>
    <n v="0"/>
    <n v="0.98760000000000003"/>
    <n v="229.96"/>
    <n v="35.137"/>
    <n v="1655226008"/>
  </r>
  <r>
    <n v="18131604"/>
    <s v="Engineering Substation"/>
    <s v="2022-06-14 20:00:00"/>
    <x v="12"/>
    <x v="378"/>
    <x v="378"/>
    <s v="Tuesday"/>
    <d v="1899-12-30T20:00:00"/>
    <s v="Standard"/>
    <n v="25"/>
    <n v="11217455358.056999"/>
    <n v="167.46789999999999"/>
    <m/>
    <n v="167.46789999999999"/>
    <n v="168.958901"/>
    <n v="0.24"/>
    <n v="0"/>
    <n v="0.99119999999999997"/>
    <n v="229.96"/>
    <n v="22.396599999999999"/>
    <n v="1655229608"/>
  </r>
  <r>
    <n v="18131604"/>
    <s v="Engineering Substation"/>
    <s v="2022-06-14 21:00:00"/>
    <x v="12"/>
    <x v="378"/>
    <x v="378"/>
    <s v="Tuesday"/>
    <d v="1899-12-30T21:00:00"/>
    <s v="Standard"/>
    <n v="25"/>
    <n v="11217625771.257"/>
    <n v="170.41319999999999"/>
    <m/>
    <n v="170.41319999999999"/>
    <n v="171.52748099999999"/>
    <n v="0.24"/>
    <n v="0"/>
    <n v="0.99350000000000005"/>
    <n v="176.648"/>
    <n v="19.5197"/>
    <n v="1655233208"/>
  </r>
  <r>
    <n v="18131604"/>
    <s v="Engineering Substation"/>
    <s v="2022-06-14 22:00:00"/>
    <x v="12"/>
    <x v="378"/>
    <x v="378"/>
    <s v="Tuesday"/>
    <d v="1899-12-30T22:00:00"/>
    <s v="Standard"/>
    <n v="25"/>
    <n v="11217781659.657"/>
    <n v="155.88839999999999"/>
    <m/>
    <n v="155.88839999999999"/>
    <n v="156.91743"/>
    <n v="0.24"/>
    <n v="0"/>
    <n v="0.99339999999999995"/>
    <n v="168.03299999999999"/>
    <n v="17.941199999999998"/>
    <n v="1655236808"/>
  </r>
  <r>
    <n v="18131604"/>
    <s v="Engineering Substation"/>
    <s v="2022-06-14 23:00:00"/>
    <x v="12"/>
    <x v="378"/>
    <x v="378"/>
    <s v="Tuesday"/>
    <d v="1899-12-30T23:00:00"/>
    <s v="Off-Peak"/>
    <n v="25"/>
    <n v="11217922342.377001"/>
    <n v="140.68270000000001"/>
    <m/>
    <n v="140.68270000000001"/>
    <n v="141.24740499999999"/>
    <n v="0.24"/>
    <n v="0"/>
    <n v="0.996"/>
    <n v="152.643"/>
    <n v="12.6175"/>
    <n v="1655240408"/>
  </r>
  <r>
    <n v="18131604"/>
    <s v="Engineering Substation"/>
    <s v="2022-06-15 00:00:00"/>
    <x v="12"/>
    <x v="379"/>
    <x v="379"/>
    <s v="Wednesday"/>
    <d v="1899-12-30T00:00:00"/>
    <s v="Off-Peak"/>
    <n v="25"/>
    <n v="11218057065.417"/>
    <n v="134.72300000000001"/>
    <m/>
    <n v="134.72300000000001"/>
    <n v="135.26048900000001"/>
    <n v="0.24"/>
    <n v="0"/>
    <n v="0.996"/>
    <n v="137.13499999999999"/>
    <n v="12.0458"/>
    <n v="1655244008"/>
  </r>
  <r>
    <n v="18131604"/>
    <s v="Engineering Substation"/>
    <s v="2022-06-15 01:00:00"/>
    <x v="12"/>
    <x v="379"/>
    <x v="379"/>
    <s v="Wednesday"/>
    <d v="1899-12-30T01:00:00"/>
    <s v="Off-Peak"/>
    <n v="25"/>
    <n v="11218191530.457001"/>
    <n v="134.465"/>
    <m/>
    <n v="134.465"/>
    <n v="135.067238"/>
    <n v="0.24"/>
    <n v="0"/>
    <n v="0.99550000000000005"/>
    <n v="135.74199999999999"/>
    <n v="12.7402"/>
    <n v="1655247608"/>
  </r>
  <r>
    <n v="18131604"/>
    <s v="Engineering Substation"/>
    <s v="2022-06-15 02:00:00"/>
    <x v="12"/>
    <x v="379"/>
    <x v="379"/>
    <s v="Wednesday"/>
    <d v="1899-12-30T02:00:00"/>
    <s v="Off-Peak"/>
    <n v="25"/>
    <n v="11218324612.377001"/>
    <n v="133.08189999999999"/>
    <m/>
    <n v="133.08189999999999"/>
    <n v="133.593557"/>
    <n v="0.24"/>
    <n v="0"/>
    <n v="0.99619999999999997"/>
    <n v="135.74199999999999"/>
    <n v="11.6808"/>
    <n v="1655251208"/>
  </r>
  <r>
    <n v="18131604"/>
    <s v="Engineering Substation"/>
    <s v="2022-06-15 03:00:00"/>
    <x v="12"/>
    <x v="379"/>
    <x v="379"/>
    <s v="Wednesday"/>
    <d v="1899-12-30T03:00:00"/>
    <s v="Off-Peak"/>
    <n v="25"/>
    <n v="11218455999.896999"/>
    <n v="131.38749999999999"/>
    <m/>
    <n v="131.38749999999999"/>
    <n v="131.86478399999999"/>
    <n v="0.24"/>
    <n v="0"/>
    <n v="0.99639999999999995"/>
    <n v="133.857"/>
    <n v="11.209"/>
    <n v="1655254808"/>
  </r>
  <r>
    <n v="18131604"/>
    <s v="Engineering Substation"/>
    <s v="2022-06-15 04:00:00"/>
    <x v="12"/>
    <x v="379"/>
    <x v="379"/>
    <s v="Wednesday"/>
    <d v="1899-12-30T04:00:00"/>
    <s v="Off-Peak"/>
    <n v="25"/>
    <n v="11218588522.377001"/>
    <n v="132.52250000000001"/>
    <m/>
    <n v="132.48570000000001"/>
    <n v="132.951987"/>
    <n v="0.24"/>
    <n v="0"/>
    <n v="0.99650000000000005"/>
    <n v="133.22800000000001"/>
    <n v="11.125500000000001"/>
    <n v="1655258409"/>
  </r>
  <r>
    <n v="18131604"/>
    <s v="Engineering Substation"/>
    <s v="2022-06-15 05:00:00"/>
    <x v="12"/>
    <x v="379"/>
    <x v="379"/>
    <s v="Wednesday"/>
    <d v="1899-12-30T05:00:00"/>
    <s v="Off-Peak"/>
    <n v="25"/>
    <n v="11218719786.056999"/>
    <n v="131.2637"/>
    <m/>
    <n v="131.30019999999999"/>
    <n v="131.74506299999999"/>
    <n v="0.24"/>
    <n v="0"/>
    <n v="0.99660000000000004"/>
    <n v="133.22800000000001"/>
    <n v="10.818099999999999"/>
    <n v="1655262008"/>
  </r>
  <r>
    <n v="18131604"/>
    <s v="Engineering Substation"/>
    <s v="2022-06-15 06:00:00"/>
    <x v="12"/>
    <x v="379"/>
    <x v="379"/>
    <s v="Wednesday"/>
    <d v="1899-12-30T06:00:00"/>
    <s v="Off-Peak"/>
    <n v="25"/>
    <n v="11218852419.417"/>
    <n v="132.63339999999999"/>
    <m/>
    <n v="132.63339999999999"/>
    <n v="133.11788999999999"/>
    <n v="0.24"/>
    <n v="0"/>
    <n v="0.99639999999999995"/>
    <n v="133.59100000000001"/>
    <n v="11.3474"/>
    <n v="1655265608"/>
  </r>
  <r>
    <n v="18131604"/>
    <s v="Engineering Substation"/>
    <s v="2022-06-15 07:00:00"/>
    <x v="12"/>
    <x v="379"/>
    <x v="379"/>
    <s v="Wednesday"/>
    <d v="1899-12-30T07:00:00"/>
    <s v="Peak"/>
    <n v="25"/>
    <n v="11219064170.216999"/>
    <n v="211.7508"/>
    <m/>
    <n v="211.7508"/>
    <n v="215.14145300000001"/>
    <n v="0.24"/>
    <n v="0"/>
    <n v="0.98419999999999996"/>
    <n v="246.09899999999999"/>
    <n v="38.045299999999997"/>
    <n v="1655269208"/>
  </r>
  <r>
    <n v="18131604"/>
    <s v="Engineering Substation"/>
    <s v="2022-06-15 08:00:00"/>
    <x v="12"/>
    <x v="379"/>
    <x v="379"/>
    <s v="Wednesday"/>
    <d v="1899-12-30T08:00:00"/>
    <s v="Peak"/>
    <n v="25"/>
    <n v="11219269661.816999"/>
    <n v="205.49160000000001"/>
    <m/>
    <n v="205.49160000000001"/>
    <n v="208.04564500000001"/>
    <n v="0.24"/>
    <n v="0"/>
    <n v="0.98770000000000002"/>
    <n v="246.09899999999999"/>
    <n v="32.499099999999999"/>
    <n v="1655272808"/>
  </r>
  <r>
    <n v="18131604"/>
    <s v="Engineering Substation"/>
    <s v="2022-06-15 09:00:00"/>
    <x v="12"/>
    <x v="379"/>
    <x v="379"/>
    <s v="Wednesday"/>
    <d v="1899-12-30T09:00:00"/>
    <s v="Peak"/>
    <n v="25"/>
    <n v="11219511133.976999"/>
    <n v="241.47219999999999"/>
    <m/>
    <n v="241.47219999999999"/>
    <n v="243.92387199999999"/>
    <n v="0.24"/>
    <n v="0"/>
    <n v="0.9899"/>
    <n v="250.792"/>
    <n v="34.497100000000003"/>
    <n v="1655276408"/>
  </r>
  <r>
    <n v="18131604"/>
    <s v="Engineering Substation"/>
    <s v="2022-06-15 10:00:00"/>
    <x v="12"/>
    <x v="379"/>
    <x v="379"/>
    <s v="Wednesday"/>
    <d v="1899-12-30T10:00:00"/>
    <s v="Standard"/>
    <n v="25"/>
    <n v="11219750791.497"/>
    <n v="239.6575"/>
    <m/>
    <n v="239.6575"/>
    <n v="243.98985999999999"/>
    <n v="0.24"/>
    <n v="0"/>
    <n v="0.98219999999999996"/>
    <n v="250.792"/>
    <n v="45.774700000000003"/>
    <n v="1655280008"/>
  </r>
  <r>
    <n v="18131604"/>
    <s v="Engineering Substation"/>
    <s v="2022-06-15 11:00:00"/>
    <x v="12"/>
    <x v="379"/>
    <x v="379"/>
    <s v="Wednesday"/>
    <d v="1899-12-30T11:00:00"/>
    <s v="Standard"/>
    <n v="25"/>
    <n v="11220001934.697001"/>
    <n v="251.14320000000001"/>
    <m/>
    <n v="251.14320000000001"/>
    <n v="255.272907"/>
    <n v="0.24"/>
    <n v="0"/>
    <n v="0.98380000000000001"/>
    <n v="255.721"/>
    <n v="45.731299999999997"/>
    <n v="1655283608"/>
  </r>
  <r>
    <n v="18131604"/>
    <s v="Engineering Substation"/>
    <s v="2022-06-15 12:00:00"/>
    <x v="12"/>
    <x v="379"/>
    <x v="379"/>
    <s v="Wednesday"/>
    <d v="1899-12-30T12:00:00"/>
    <s v="Standard"/>
    <n v="25"/>
    <n v="11220247319.816999"/>
    <n v="245.38509999999999"/>
    <m/>
    <n v="245.38509999999999"/>
    <n v="250.13560799999999"/>
    <n v="0.24"/>
    <n v="0"/>
    <n v="0.98099999999999998"/>
    <n v="258.76900000000001"/>
    <n v="48.517699999999998"/>
    <n v="1655287208"/>
  </r>
  <r>
    <n v="18131604"/>
    <s v="Engineering Substation"/>
    <s v="2022-06-15 13:00:00"/>
    <x v="12"/>
    <x v="379"/>
    <x v="379"/>
    <s v="Wednesday"/>
    <d v="1899-12-30T13:00:00"/>
    <s v="Standard"/>
    <n v="25"/>
    <n v="11220507613.257"/>
    <n v="260.29340000000002"/>
    <m/>
    <n v="260.29340000000002"/>
    <n v="265.26470699999999"/>
    <n v="0.24"/>
    <n v="0"/>
    <n v="0.98129999999999995"/>
    <n v="266.31799999999998"/>
    <n v="51.1145"/>
    <n v="1655290808"/>
  </r>
  <r>
    <n v="18131604"/>
    <s v="Engineering Substation"/>
    <s v="2022-06-15 14:00:00"/>
    <x v="12"/>
    <x v="379"/>
    <x v="379"/>
    <s v="Wednesday"/>
    <d v="1899-12-30T14:00:00"/>
    <s v="Standard"/>
    <n v="25"/>
    <n v="11220750060.777"/>
    <n v="242.44749999999999"/>
    <m/>
    <n v="242.44749999999999"/>
    <n v="247.99128999999999"/>
    <n v="0.24"/>
    <n v="0"/>
    <n v="0.97760000000000002"/>
    <n v="267.66800000000001"/>
    <n v="52.142899999999997"/>
    <n v="1655294408"/>
  </r>
  <r>
    <n v="18131604"/>
    <s v="Engineering Substation"/>
    <s v="2022-06-15 15:00:00"/>
    <x v="12"/>
    <x v="379"/>
    <x v="379"/>
    <s v="Wednesday"/>
    <d v="1899-12-30T15:00:00"/>
    <s v="Standard"/>
    <n v="25"/>
    <n v="11220992323.497"/>
    <n v="242.2627"/>
    <m/>
    <n v="242.2627"/>
    <n v="247.004166"/>
    <n v="0.24"/>
    <n v="0"/>
    <n v="0.98080000000000001"/>
    <n v="252.90299999999999"/>
    <n v="48.1646"/>
    <n v="1655298008"/>
  </r>
  <r>
    <n v="18131604"/>
    <s v="Engineering Substation"/>
    <s v="2022-06-15 16:00:00"/>
    <x v="12"/>
    <x v="379"/>
    <x v="379"/>
    <s v="Wednesday"/>
    <d v="1899-12-30T16:00:00"/>
    <s v="Standard"/>
    <n v="25"/>
    <n v="11221242189.177"/>
    <n v="249.8657"/>
    <m/>
    <n v="249.7963"/>
    <n v="254.38081199999999"/>
    <n v="0.24"/>
    <n v="0"/>
    <n v="0.98199999999999998"/>
    <n v="263.57600000000002"/>
    <n v="48.077100000000002"/>
    <n v="1655301609"/>
  </r>
  <r>
    <n v="18131604"/>
    <s v="Engineering Substation"/>
    <s v="2022-06-15 17:00:00"/>
    <x v="12"/>
    <x v="379"/>
    <x v="379"/>
    <s v="Wednesday"/>
    <d v="1899-12-30T17:00:00"/>
    <s v="Standard"/>
    <n v="25"/>
    <n v="11221473453.657"/>
    <n v="231.2645"/>
    <m/>
    <n v="231.3287"/>
    <n v="235.20322899999999"/>
    <n v="0.24"/>
    <n v="0"/>
    <n v="0.98350000000000004"/>
    <n v="242.63300000000001"/>
    <n v="42.515599999999999"/>
    <n v="1655305208"/>
  </r>
  <r>
    <n v="18131604"/>
    <s v="Engineering Substation"/>
    <s v="2022-06-15 18:00:00"/>
    <x v="12"/>
    <x v="379"/>
    <x v="379"/>
    <s v="Wednesday"/>
    <d v="1899-12-30T18:00:00"/>
    <s v="Peak"/>
    <n v="25"/>
    <n v="11221703827.017"/>
    <n v="230.3734"/>
    <m/>
    <n v="230.3734"/>
    <n v="233.411419"/>
    <n v="0.24"/>
    <n v="0"/>
    <n v="0.98699999999999999"/>
    <n v="240.119"/>
    <n v="37.536700000000003"/>
    <n v="1655308808"/>
  </r>
  <r>
    <n v="18131604"/>
    <s v="Engineering Substation"/>
    <s v="2022-06-15 19:00:00"/>
    <x v="12"/>
    <x v="379"/>
    <x v="379"/>
    <s v="Wednesday"/>
    <d v="1899-12-30T19:00:00"/>
    <s v="Peak"/>
    <n v="25"/>
    <n v="11221911598.136999"/>
    <n v="207.77109999999999"/>
    <m/>
    <n v="207.71340000000001"/>
    <n v="210.41745399999999"/>
    <n v="0.24"/>
    <n v="0"/>
    <n v="0.98709999999999998"/>
    <n v="233.04400000000001"/>
    <n v="33.625"/>
    <n v="1655312409"/>
  </r>
  <r>
    <n v="18131604"/>
    <s v="Engineering Substation"/>
    <s v="2022-06-15 20:00:00"/>
    <x v="12"/>
    <x v="379"/>
    <x v="379"/>
    <s v="Wednesday"/>
    <d v="1899-12-30T20:00:00"/>
    <s v="Standard"/>
    <n v="25"/>
    <n v="11222098037.577"/>
    <n v="186.43940000000001"/>
    <m/>
    <n v="186.49119999999999"/>
    <n v="187.76791700000001"/>
    <n v="0.24"/>
    <n v="0"/>
    <n v="0.99319999999999997"/>
    <n v="206.58699999999999"/>
    <n v="21.858799999999999"/>
    <n v="1655316008"/>
  </r>
  <r>
    <n v="18131604"/>
    <s v="Engineering Substation"/>
    <s v="2022-06-15 21:00:00"/>
    <x v="12"/>
    <x v="379"/>
    <x v="379"/>
    <s v="Wednesday"/>
    <d v="1899-12-30T21:00:00"/>
    <s v="Standard"/>
    <n v="25"/>
    <n v="11222265922.617001"/>
    <n v="167.88499999999999"/>
    <m/>
    <n v="167.88499999999999"/>
    <n v="169.03270800000001"/>
    <n v="0.24"/>
    <n v="0"/>
    <n v="0.99319999999999997"/>
    <n v="180.35300000000001"/>
    <n v="19.663900000000002"/>
    <n v="1655319608"/>
  </r>
  <r>
    <n v="18131604"/>
    <s v="Engineering Substation"/>
    <s v="2022-06-15 22:00:00"/>
    <x v="12"/>
    <x v="379"/>
    <x v="379"/>
    <s v="Wednesday"/>
    <d v="1899-12-30T22:00:00"/>
    <s v="Standard"/>
    <n v="25"/>
    <n v="11222433390.297001"/>
    <n v="167.46770000000001"/>
    <m/>
    <n v="167.46770000000001"/>
    <n v="168.48062200000001"/>
    <n v="0.24"/>
    <n v="0"/>
    <n v="0.99399999999999999"/>
    <n v="170.18700000000001"/>
    <n v="18.447099999999999"/>
    <n v="1655323208"/>
  </r>
  <r>
    <n v="18131604"/>
    <s v="Engineering Substation"/>
    <s v="2022-06-15 23:00:00"/>
    <x v="12"/>
    <x v="379"/>
    <x v="379"/>
    <s v="Wednesday"/>
    <d v="1899-12-30T23:00:00"/>
    <s v="Off-Peak"/>
    <n v="25"/>
    <n v="11222582411.097"/>
    <n v="149.02080000000001"/>
    <m/>
    <n v="149.02080000000001"/>
    <n v="149.586851"/>
    <n v="0.24"/>
    <n v="0"/>
    <n v="0.99619999999999997"/>
    <n v="170.18700000000001"/>
    <n v="13.000999999999999"/>
    <n v="1655326808"/>
  </r>
  <r>
    <n v="18131604"/>
    <s v="Engineering Substation"/>
    <s v="2022-06-16 00:00:00"/>
    <x v="12"/>
    <x v="380"/>
    <x v="380"/>
    <s v="Thursday"/>
    <d v="1899-12-30T00:00:00"/>
    <s v="Off-Peak"/>
    <n v="25"/>
    <n v="11222725671.177"/>
    <n v="143.26009999999999"/>
    <m/>
    <n v="143.26009999999999"/>
    <n v="143.76338799999999"/>
    <n v="0.24"/>
    <n v="0"/>
    <n v="0.99650000000000005"/>
    <n v="144.53399999999999"/>
    <n v="12.0192"/>
    <n v="1655330408"/>
  </r>
  <r>
    <n v="18131604"/>
    <s v="Engineering Substation"/>
    <s v="2022-06-16 01:00:00"/>
    <x v="12"/>
    <x v="380"/>
    <x v="380"/>
    <s v="Thursday"/>
    <d v="1899-12-30T01:00:00"/>
    <s v="Off-Peak"/>
    <n v="25"/>
    <n v="11222866891.497"/>
    <n v="141.22030000000001"/>
    <m/>
    <n v="141.22030000000001"/>
    <n v="141.729895"/>
    <n v="0.24"/>
    <n v="0"/>
    <n v="0.99639999999999995"/>
    <n v="143.744"/>
    <n v="12.0077"/>
    <n v="1655334008"/>
  </r>
  <r>
    <n v="18131604"/>
    <s v="Engineering Substation"/>
    <s v="2022-06-16 02:00:00"/>
    <x v="12"/>
    <x v="380"/>
    <x v="380"/>
    <s v="Thursday"/>
    <d v="1899-12-30T02:00:00"/>
    <s v="Off-Peak"/>
    <n v="25"/>
    <n v="11223005227.737"/>
    <n v="138.33619999999999"/>
    <m/>
    <n v="138.33619999999999"/>
    <n v="138.93578400000001"/>
    <n v="0.24"/>
    <n v="0"/>
    <n v="0.99570000000000003"/>
    <n v="139.821"/>
    <n v="12.8933"/>
    <n v="1655337608"/>
  </r>
  <r>
    <n v="18131604"/>
    <s v="Engineering Substation"/>
    <s v="2022-06-16 03:00:00"/>
    <x v="12"/>
    <x v="380"/>
    <x v="380"/>
    <s v="Thursday"/>
    <d v="1899-12-30T03:00:00"/>
    <s v="Off-Peak"/>
    <n v="25"/>
    <n v="11223142942.617001"/>
    <n v="137.7149"/>
    <m/>
    <n v="137.7149"/>
    <n v="138.300498"/>
    <n v="0.24"/>
    <n v="0"/>
    <n v="0.99580000000000002"/>
    <n v="138.69999999999999"/>
    <n v="12.713800000000001"/>
    <n v="1655341208"/>
  </r>
  <r>
    <n v="18131604"/>
    <s v="Engineering Substation"/>
    <s v="2022-06-16 04:00:00"/>
    <x v="12"/>
    <x v="380"/>
    <x v="380"/>
    <s v="Thursday"/>
    <d v="1899-12-30T04:00:00"/>
    <s v="Off-Peak"/>
    <n v="25"/>
    <n v="11223281672.457001"/>
    <n v="138.72980000000001"/>
    <m/>
    <n v="138.69130000000001"/>
    <n v="139.28070199999999"/>
    <n v="0.24"/>
    <n v="0"/>
    <n v="0.99580000000000002"/>
    <n v="139.803"/>
    <n v="12.7997"/>
    <n v="1655344809"/>
  </r>
  <r>
    <n v="18131604"/>
    <s v="Engineering Substation"/>
    <s v="2022-06-16 05:00:00"/>
    <x v="12"/>
    <x v="380"/>
    <x v="380"/>
    <s v="Thursday"/>
    <d v="1899-12-30T05:00:00"/>
    <s v="Off-Peak"/>
    <n v="25"/>
    <n v="11223419263.017"/>
    <n v="137.59059999999999"/>
    <m/>
    <n v="137.62880000000001"/>
    <n v="138.198038"/>
    <n v="0.24"/>
    <n v="0"/>
    <n v="0.99590000000000001"/>
    <n v="138.29900000000001"/>
    <n v="12.5305"/>
    <n v="1655348408"/>
  </r>
  <r>
    <n v="18131604"/>
    <s v="Engineering Substation"/>
    <s v="2022-06-16 06:00:00"/>
    <x v="12"/>
    <x v="380"/>
    <x v="380"/>
    <s v="Thursday"/>
    <d v="1899-12-30T06:00:00"/>
    <s v="Off-Peak"/>
    <n v="25"/>
    <n v="11223558052.136999"/>
    <n v="138.78909999999999"/>
    <m/>
    <n v="138.78909999999999"/>
    <n v="139.33393699999999"/>
    <n v="0.24"/>
    <n v="0"/>
    <n v="0.99609999999999999"/>
    <n v="139.84299999999999"/>
    <n v="12.3096"/>
    <n v="1655352008"/>
  </r>
  <r>
    <n v="18131604"/>
    <s v="Engineering Substation"/>
    <s v="2022-06-16 07:00:00"/>
    <x v="12"/>
    <x v="380"/>
    <x v="380"/>
    <s v="Thursday"/>
    <d v="1899-12-30T07:00:00"/>
    <s v="Peak"/>
    <n v="25"/>
    <n v="11223776789.577"/>
    <n v="218.73740000000001"/>
    <m/>
    <n v="218.73740000000001"/>
    <n v="222.27705399999999"/>
    <n v="0.24"/>
    <n v="0"/>
    <n v="0.98409999999999997"/>
    <n v="255.977"/>
    <n v="39.509799999999998"/>
    <n v="1655355608"/>
  </r>
  <r>
    <n v="18131604"/>
    <s v="Engineering Substation"/>
    <s v="2022-06-16 08:00:00"/>
    <x v="12"/>
    <x v="380"/>
    <x v="380"/>
    <s v="Thursday"/>
    <d v="1899-12-30T08:00:00"/>
    <s v="Peak"/>
    <n v="25"/>
    <n v="11223983731.737"/>
    <n v="206.94220000000001"/>
    <m/>
    <n v="206.94220000000001"/>
    <n v="209.65417400000001"/>
    <n v="0.24"/>
    <n v="0"/>
    <n v="0.98709999999999998"/>
    <n v="257.30099999999999"/>
    <n v="33.612699999999997"/>
    <n v="1655359208"/>
  </r>
  <r>
    <n v="18131604"/>
    <s v="Engineering Substation"/>
    <s v="2022-06-16 09:00:00"/>
    <x v="12"/>
    <x v="380"/>
    <x v="380"/>
    <s v="Thursday"/>
    <d v="1899-12-30T09:00:00"/>
    <s v="Peak"/>
    <n v="25"/>
    <n v="11224201669.737"/>
    <n v="217.93799999999999"/>
    <m/>
    <n v="217.93799999999999"/>
    <n v="220.51965300000001"/>
    <n v="0.24"/>
    <n v="0"/>
    <n v="0.98829999999999996"/>
    <n v="219.07599999999999"/>
    <n v="33.644399999999997"/>
    <n v="1655362808"/>
  </r>
  <r>
    <n v="18131604"/>
    <s v="Engineering Substation"/>
    <s v="2022-06-16 10:00:00"/>
    <x v="12"/>
    <x v="380"/>
    <x v="380"/>
    <s v="Thursday"/>
    <d v="1899-12-30T10:00:00"/>
    <s v="Standard"/>
    <n v="25"/>
    <n v="11224401571.976999"/>
    <n v="199.90219999999999"/>
    <m/>
    <n v="199.90219999999999"/>
    <n v="202.73442800000001"/>
    <n v="0.24"/>
    <n v="0"/>
    <n v="0.98599999999999999"/>
    <n v="218.91800000000001"/>
    <n v="33.768999999999998"/>
    <n v="1655366408"/>
  </r>
  <r>
    <n v="18131604"/>
    <s v="Engineering Substation"/>
    <s v="2022-06-16 11:00:00"/>
    <x v="12"/>
    <x v="380"/>
    <x v="380"/>
    <s v="Thursday"/>
    <d v="1899-12-30T11:00:00"/>
    <s v="Standard"/>
    <n v="25"/>
    <n v="11224619328.777"/>
    <n v="217.7568"/>
    <m/>
    <n v="217.7568"/>
    <n v="220.665279"/>
    <n v="0.24"/>
    <n v="0"/>
    <n v="0.98680000000000001"/>
    <n v="227.553"/>
    <n v="35.709099999999999"/>
    <n v="1655370008"/>
  </r>
  <r>
    <n v="18131604"/>
    <s v="Engineering Substation"/>
    <s v="2022-06-16 12:00:00"/>
    <x v="12"/>
    <x v="380"/>
    <x v="380"/>
    <s v="Thursday"/>
    <d v="1899-12-30T12:00:00"/>
    <s v="Standard"/>
    <n v="25"/>
    <n v="11224825913.816999"/>
    <n v="206.58500000000001"/>
    <m/>
    <n v="206.58500000000001"/>
    <n v="210.18294700000001"/>
    <n v="0.24"/>
    <n v="0"/>
    <n v="0.9829"/>
    <n v="228.77500000000001"/>
    <n v="38.723300000000002"/>
    <n v="1655373608"/>
  </r>
  <r>
    <n v="18131604"/>
    <s v="Engineering Substation"/>
    <s v="2022-06-16 13:00:00"/>
    <x v="12"/>
    <x v="380"/>
    <x v="380"/>
    <s v="Thursday"/>
    <d v="1899-12-30T13:00:00"/>
    <s v="Standard"/>
    <n v="25"/>
    <n v="11225042319.417"/>
    <n v="216.40559999999999"/>
    <m/>
    <n v="216.40559999999999"/>
    <n v="219.97115199999999"/>
    <n v="0.24"/>
    <n v="0"/>
    <n v="0.98380000000000001"/>
    <n v="219.29900000000001"/>
    <n v="39.4452"/>
    <n v="1655377208"/>
  </r>
  <r>
    <n v="18131604"/>
    <s v="Engineering Substation"/>
    <s v="2022-06-16 14:00:00"/>
    <x v="12"/>
    <x v="380"/>
    <x v="380"/>
    <s v="Thursday"/>
    <d v="1899-12-30T14:00:00"/>
    <s v="Standard"/>
    <n v="25"/>
    <n v="11225252320.377001"/>
    <n v="210.001"/>
    <m/>
    <n v="210.001"/>
    <n v="214.32257899999999"/>
    <n v="0.24"/>
    <n v="0"/>
    <n v="0.9798"/>
    <n v="222.13800000000001"/>
    <n v="42.822499999999998"/>
    <n v="1655380808"/>
  </r>
  <r>
    <n v="18131604"/>
    <s v="Engineering Substation"/>
    <s v="2022-06-16 15:00:00"/>
    <x v="12"/>
    <x v="380"/>
    <x v="380"/>
    <s v="Thursday"/>
    <d v="1899-12-30T15:00:00"/>
    <s v="Standard"/>
    <n v="25"/>
    <n v="11225467138.136999"/>
    <n v="214.81780000000001"/>
    <m/>
    <n v="214.81780000000001"/>
    <n v="219.23560000000001"/>
    <n v="0.24"/>
    <n v="0"/>
    <n v="0.9798"/>
    <n v="219.114"/>
    <n v="43.790199999999999"/>
    <n v="1655384408"/>
  </r>
  <r>
    <n v="18131604"/>
    <s v="Engineering Substation"/>
    <s v="2022-06-16 16:00:00"/>
    <x v="12"/>
    <x v="380"/>
    <x v="380"/>
    <s v="Thursday"/>
    <d v="1899-12-30T16:00:00"/>
    <s v="Standard"/>
    <n v="25"/>
    <n v="11225693257.257"/>
    <n v="226.1191"/>
    <m/>
    <n v="226.05629999999999"/>
    <n v="231.09464800000001"/>
    <n v="0.24"/>
    <n v="0"/>
    <n v="0.97819999999999996"/>
    <n v="230.76499999999999"/>
    <n v="47.992400000000004"/>
    <n v="1655388009"/>
  </r>
  <r>
    <n v="18131604"/>
    <s v="Engineering Substation"/>
    <s v="2022-06-16 17:00:00"/>
    <x v="12"/>
    <x v="380"/>
    <x v="380"/>
    <s v="Thursday"/>
    <d v="1899-12-30T17:00:00"/>
    <s v="Standard"/>
    <n v="25"/>
    <n v="11225899720.617001"/>
    <n v="206.46340000000001"/>
    <m/>
    <n v="206.52070000000001"/>
    <n v="210.927695"/>
    <n v="0.24"/>
    <n v="0"/>
    <n v="0.97909999999999997"/>
    <n v="230.16399999999999"/>
    <n v="42.891500000000001"/>
    <n v="1655391608"/>
  </r>
  <r>
    <n v="18131604"/>
    <s v="Engineering Substation"/>
    <s v="2022-06-16 18:00:00"/>
    <x v="12"/>
    <x v="380"/>
    <x v="380"/>
    <s v="Thursday"/>
    <d v="1899-12-30T18:00:00"/>
    <s v="Peak"/>
    <n v="25"/>
    <n v="11226112225.017"/>
    <n v="212.5044"/>
    <m/>
    <n v="212.5044"/>
    <n v="215.351114"/>
    <n v="0.24"/>
    <n v="0"/>
    <n v="0.98680000000000001"/>
    <n v="218.84100000000001"/>
    <n v="34.8996"/>
    <n v="1655395208"/>
  </r>
  <r>
    <n v="18131604"/>
    <s v="Engineering Substation"/>
    <s v="2022-06-16 19:00:00"/>
    <x v="12"/>
    <x v="380"/>
    <x v="380"/>
    <s v="Thursday"/>
    <d v="1899-12-30T19:00:00"/>
    <s v="Peak"/>
    <n v="25"/>
    <n v="11226319778.697001"/>
    <n v="207.55369999999999"/>
    <m/>
    <n v="207.55369999999999"/>
    <n v="210.519969"/>
    <n v="0.24"/>
    <n v="0"/>
    <n v="0.9859"/>
    <n v="223.32599999999999"/>
    <n v="35.215400000000002"/>
    <n v="1655398808"/>
  </r>
  <r>
    <n v="18131604"/>
    <s v="Engineering Substation"/>
    <s v="2022-06-16 20:00:00"/>
    <x v="12"/>
    <x v="380"/>
    <x v="380"/>
    <s v="Thursday"/>
    <d v="1899-12-30T20:00:00"/>
    <s v="Standard"/>
    <n v="25"/>
    <n v="11226485749.976999"/>
    <n v="165.97130000000001"/>
    <m/>
    <n v="165.97130000000001"/>
    <n v="167.243439"/>
    <n v="0.24"/>
    <n v="0"/>
    <n v="0.99239999999999995"/>
    <n v="199.50299999999999"/>
    <n v="20.588899999999999"/>
    <n v="1655402408"/>
  </r>
  <r>
    <n v="18131604"/>
    <s v="Engineering Substation"/>
    <s v="2022-06-16 21:00:00"/>
    <x v="12"/>
    <x v="380"/>
    <x v="380"/>
    <s v="Thursday"/>
    <d v="1899-12-30T21:00:00"/>
    <s v="Standard"/>
    <n v="25"/>
    <n v="11226647185.017"/>
    <n v="161.435"/>
    <m/>
    <n v="161.435"/>
    <n v="162.281127"/>
    <n v="0.24"/>
    <n v="0"/>
    <n v="0.99480000000000002"/>
    <n v="164.64"/>
    <n v="16.549700000000001"/>
    <n v="1655406008"/>
  </r>
  <r>
    <n v="18131604"/>
    <s v="Engineering Substation"/>
    <s v="2022-06-16 22:00:00"/>
    <x v="12"/>
    <x v="380"/>
    <x v="380"/>
    <s v="Thursday"/>
    <d v="1899-12-30T22:00:00"/>
    <s v="Standard"/>
    <n v="25"/>
    <n v="11226800906.937"/>
    <n v="153.72190000000001"/>
    <m/>
    <n v="153.67920000000001"/>
    <n v="154.576142"/>
    <n v="0.24"/>
    <n v="0"/>
    <n v="0.99419999999999997"/>
    <n v="160.042"/>
    <n v="16.627600000000001"/>
    <n v="1655409609"/>
  </r>
  <r>
    <n v="18131604"/>
    <s v="Engineering Substation"/>
    <s v="2022-06-16 23:00:00"/>
    <x v="12"/>
    <x v="380"/>
    <x v="380"/>
    <s v="Thursday"/>
    <d v="1899-12-30T23:00:00"/>
    <s v="Off-Peak"/>
    <n v="25"/>
    <n v="11226951090.297001"/>
    <n v="150.18340000000001"/>
    <m/>
    <n v="150.2251"/>
    <n v="150.75754900000001"/>
    <n v="0.24"/>
    <n v="0"/>
    <n v="0.99650000000000005"/>
    <n v="160.279"/>
    <n v="12.6594"/>
    <n v="1655413208"/>
  </r>
  <r>
    <n v="18131604"/>
    <s v="Engineering Substation"/>
    <s v="2022-06-17 00:00:00"/>
    <x v="12"/>
    <x v="381"/>
    <x v="381"/>
    <s v="Friday"/>
    <d v="1899-12-30T00:00:00"/>
    <s v="Off-Peak"/>
    <n v="25"/>
    <n v="11227094146.617001"/>
    <n v="143.05629999999999"/>
    <m/>
    <n v="143.01660000000001"/>
    <n v="143.46522200000001"/>
    <n v="0.24"/>
    <n v="0"/>
    <n v="0.99690000000000001"/>
    <n v="144.59899999999999"/>
    <n v="11.3369"/>
    <n v="1655416809"/>
  </r>
  <r>
    <n v="18131604"/>
    <s v="Engineering Substation"/>
    <s v="2022-06-17 01:00:00"/>
    <x v="12"/>
    <x v="381"/>
    <x v="381"/>
    <s v="Friday"/>
    <d v="1899-12-30T01:00:00"/>
    <s v="Off-Peak"/>
    <n v="25"/>
    <n v="11227238239.257"/>
    <n v="144.0926"/>
    <m/>
    <n v="144.1327"/>
    <n v="144.583968"/>
    <n v="0.24"/>
    <n v="0"/>
    <n v="0.99690000000000001"/>
    <n v="145.196"/>
    <n v="11.4147"/>
    <n v="1655420408"/>
  </r>
  <r>
    <n v="18131604"/>
    <s v="Engineering Substation"/>
    <s v="2022-06-17 02:00:00"/>
    <x v="12"/>
    <x v="381"/>
    <x v="381"/>
    <s v="Friday"/>
    <d v="1899-12-30T02:00:00"/>
    <s v="Off-Peak"/>
    <n v="25"/>
    <n v="11227380148.617001"/>
    <n v="141.90940000000001"/>
    <m/>
    <n v="141.87"/>
    <n v="142.31467799999999"/>
    <n v="0.24"/>
    <n v="0"/>
    <n v="0.99690000000000001"/>
    <n v="144.124"/>
    <n v="11.242100000000001"/>
    <n v="1655424009"/>
  </r>
  <r>
    <n v="18131604"/>
    <s v="Engineering Substation"/>
    <s v="2022-06-17 03:00:00"/>
    <x v="12"/>
    <x v="381"/>
    <x v="381"/>
    <s v="Friday"/>
    <d v="1899-12-30T03:00:00"/>
    <s v="Off-Peak"/>
    <n v="25"/>
    <n v="11227521852.056999"/>
    <n v="141.70339999999999"/>
    <m/>
    <n v="141.74279999999999"/>
    <n v="142.13847999999999"/>
    <n v="0.24"/>
    <n v="0"/>
    <n v="0.99719999999999998"/>
    <n v="141.89099999999999"/>
    <n v="10.5982"/>
    <n v="1655427608"/>
  </r>
  <r>
    <n v="18131604"/>
    <s v="Engineering Substation"/>
    <s v="2022-06-17 04:00:00"/>
    <x v="12"/>
    <x v="381"/>
    <x v="381"/>
    <s v="Friday"/>
    <d v="1899-12-30T04:00:00"/>
    <s v="Off-Peak"/>
    <n v="25"/>
    <n v="11227663560.537001"/>
    <n v="141.70849999999999"/>
    <m/>
    <n v="141.70849999999999"/>
    <n v="142.093729"/>
    <n v="0.24"/>
    <n v="0"/>
    <n v="0.99729999999999996"/>
    <n v="142.19499999999999"/>
    <n v="10.456300000000001"/>
    <n v="1655431208"/>
  </r>
  <r>
    <n v="18131604"/>
    <s v="Engineering Substation"/>
    <s v="2022-06-17 05:00:00"/>
    <x v="12"/>
    <x v="381"/>
    <x v="381"/>
    <s v="Friday"/>
    <d v="1899-12-30T05:00:00"/>
    <s v="Off-Peak"/>
    <n v="25"/>
    <n v="11227803517.497"/>
    <n v="139.95699999999999"/>
    <m/>
    <n v="139.95699999999999"/>
    <n v="140.32855499999999"/>
    <n v="0.24"/>
    <n v="0"/>
    <n v="0.99739999999999995"/>
    <n v="142.19499999999999"/>
    <n v="10.205500000000001"/>
    <n v="1655434808"/>
  </r>
  <r>
    <n v="18131604"/>
    <s v="Engineering Substation"/>
    <s v="2022-06-17 06:00:00"/>
    <x v="12"/>
    <x v="381"/>
    <x v="381"/>
    <s v="Friday"/>
    <d v="1899-12-30T06:00:00"/>
    <s v="Off-Peak"/>
    <n v="25"/>
    <n v="11227942167.896999"/>
    <n v="138.65039999999999"/>
    <m/>
    <n v="138.65039999999999"/>
    <n v="139.030418"/>
    <n v="0.24"/>
    <n v="0"/>
    <n v="0.99729999999999996"/>
    <n v="139.99600000000001"/>
    <n v="10.272500000000001"/>
    <n v="1655438408"/>
  </r>
  <r>
    <n v="18131604"/>
    <s v="Engineering Substation"/>
    <s v="2022-06-17 07:00:00"/>
    <x v="12"/>
    <x v="381"/>
    <x v="381"/>
    <s v="Friday"/>
    <d v="1899-12-30T07:00:00"/>
    <s v="Peak"/>
    <n v="25"/>
    <n v="11228143417.257"/>
    <n v="201.24940000000001"/>
    <m/>
    <n v="201.24940000000001"/>
    <n v="204.848657"/>
    <n v="0.24"/>
    <n v="0"/>
    <n v="0.98240000000000005"/>
    <n v="226.59299999999999"/>
    <n v="38.2318"/>
    <n v="1655442008"/>
  </r>
  <r>
    <n v="18131604"/>
    <s v="Engineering Substation"/>
    <s v="2022-06-17 08:00:00"/>
    <x v="12"/>
    <x v="381"/>
    <x v="381"/>
    <s v="Friday"/>
    <d v="1899-12-30T08:00:00"/>
    <s v="Peak"/>
    <n v="25"/>
    <n v="11228355247.497"/>
    <n v="211.83019999999999"/>
    <m/>
    <n v="211.83019999999999"/>
    <n v="214.621489"/>
    <n v="0.24"/>
    <n v="0"/>
    <n v="0.98699999999999999"/>
    <n v="226.59299999999999"/>
    <n v="34.501199999999997"/>
    <n v="1655445608"/>
  </r>
  <r>
    <n v="18131604"/>
    <s v="Engineering Substation"/>
    <s v="2022-06-17 09:00:00"/>
    <x v="12"/>
    <x v="381"/>
    <x v="381"/>
    <s v="Friday"/>
    <d v="1899-12-30T09:00:00"/>
    <s v="Peak"/>
    <n v="25"/>
    <n v="11228561696.457001"/>
    <n v="206.44900000000001"/>
    <m/>
    <n v="206.50630000000001"/>
    <n v="209.197473"/>
    <n v="0.24"/>
    <n v="0"/>
    <n v="0.98709999999999998"/>
    <n v="216.98599999999999"/>
    <n v="33.447299999999998"/>
    <n v="1655449207"/>
  </r>
  <r>
    <n v="18131604"/>
    <s v="Engineering Substation"/>
    <s v="2022-06-17 10:00:00"/>
    <x v="12"/>
    <x v="381"/>
    <x v="381"/>
    <s v="Friday"/>
    <d v="1899-12-30T10:00:00"/>
    <s v="Standard"/>
    <n v="25"/>
    <n v="11228783947.737"/>
    <n v="222.25129999999999"/>
    <m/>
    <n v="222.18960000000001"/>
    <n v="225.298439"/>
    <n v="0.24"/>
    <n v="0"/>
    <n v="0.98619999999999997"/>
    <n v="233.66399999999999"/>
    <n v="37.2986"/>
    <n v="1655452808"/>
  </r>
  <r>
    <n v="18131604"/>
    <s v="Engineering Substation"/>
    <s v="2022-06-17 11:00:00"/>
    <x v="12"/>
    <x v="381"/>
    <x v="381"/>
    <s v="Friday"/>
    <d v="1899-12-30T11:00:00"/>
    <s v="Standard"/>
    <n v="25"/>
    <n v="11229009163.257"/>
    <n v="225.21549999999999"/>
    <m/>
    <n v="225.21549999999999"/>
    <n v="228.926401"/>
    <n v="0.24"/>
    <n v="0"/>
    <n v="0.98380000000000001"/>
    <n v="233.66399999999999"/>
    <n v="41.052"/>
    <n v="1655456408"/>
  </r>
  <r>
    <n v="18131604"/>
    <s v="Engineering Substation"/>
    <s v="2022-06-17 12:00:00"/>
    <x v="12"/>
    <x v="381"/>
    <x v="381"/>
    <s v="Friday"/>
    <d v="1899-12-30T12:00:00"/>
    <s v="Standard"/>
    <n v="25"/>
    <n v="11229234951.657"/>
    <n v="225.7884"/>
    <m/>
    <n v="225.7884"/>
    <n v="229.52530400000001"/>
    <n v="0.24"/>
    <n v="0"/>
    <n v="0.98370000000000002"/>
    <n v="230.268"/>
    <n v="41.248800000000003"/>
    <n v="1655460008"/>
  </r>
  <r>
    <n v="18131604"/>
    <s v="Engineering Substation"/>
    <s v="2022-06-17 13:00:00"/>
    <x v="12"/>
    <x v="381"/>
    <x v="381"/>
    <s v="Friday"/>
    <d v="1899-12-30T13:00:00"/>
    <s v="Standard"/>
    <n v="25"/>
    <n v="11229465432.777"/>
    <n v="230.4811"/>
    <m/>
    <n v="230.4811"/>
    <n v="234.476022"/>
    <n v="0.24"/>
    <n v="0"/>
    <n v="0.98299999999999998"/>
    <n v="237.404"/>
    <n v="43.098199999999999"/>
    <n v="1655463608"/>
  </r>
  <r>
    <n v="18131604"/>
    <s v="Engineering Substation"/>
    <s v="2022-06-17 14:00:00"/>
    <x v="12"/>
    <x v="381"/>
    <x v="381"/>
    <s v="Friday"/>
    <d v="1899-12-30T14:00:00"/>
    <s v="Standard"/>
    <n v="25"/>
    <n v="11229692401.497"/>
    <n v="226.96870000000001"/>
    <m/>
    <n v="226.96870000000001"/>
    <n v="230.71234000000001"/>
    <n v="0.24"/>
    <n v="0"/>
    <n v="0.98380000000000001"/>
    <n v="237.404"/>
    <n v="41.393000000000001"/>
    <n v="1655467208"/>
  </r>
  <r>
    <n v="18131604"/>
    <s v="Engineering Substation"/>
    <s v="2022-06-17 15:00:00"/>
    <x v="12"/>
    <x v="381"/>
    <x v="381"/>
    <s v="Friday"/>
    <d v="1899-12-30T15:00:00"/>
    <s v="Standard"/>
    <n v="25"/>
    <n v="11229923434.617001"/>
    <n v="231.03309999999999"/>
    <m/>
    <n v="231.03309999999999"/>
    <n v="235.26251500000001"/>
    <n v="0.24"/>
    <n v="0"/>
    <n v="0.98199999999999998"/>
    <n v="236.84399999999999"/>
    <n v="44.408900000000003"/>
    <n v="1655470808"/>
  </r>
  <r>
    <n v="18131604"/>
    <s v="Engineering Substation"/>
    <s v="2022-06-17 16:00:00"/>
    <x v="12"/>
    <x v="381"/>
    <x v="381"/>
    <s v="Friday"/>
    <d v="1899-12-30T16:00:00"/>
    <s v="Standard"/>
    <n v="25"/>
    <n v="11230144507.017"/>
    <n v="221.07239999999999"/>
    <m/>
    <n v="221.07239999999999"/>
    <n v="225.350008"/>
    <n v="0.24"/>
    <n v="0"/>
    <n v="0.98099999999999998"/>
    <n v="234.982"/>
    <n v="43.699199999999998"/>
    <n v="1655474408"/>
  </r>
  <r>
    <n v="18131604"/>
    <s v="Engineering Substation"/>
    <s v="2022-06-17 17:00:00"/>
    <x v="12"/>
    <x v="381"/>
    <x v="381"/>
    <s v="Friday"/>
    <d v="1899-12-30T17:00:00"/>
    <s v="Standard"/>
    <n v="25"/>
    <n v="11230357651.017"/>
    <n v="213.14400000000001"/>
    <m/>
    <n v="213.14400000000001"/>
    <n v="217.08317099999999"/>
    <n v="0.24"/>
    <n v="0"/>
    <n v="0.9819"/>
    <n v="219.88300000000001"/>
    <n v="41.167200000000001"/>
    <n v="1655478008"/>
  </r>
  <r>
    <n v="18131604"/>
    <s v="Engineering Substation"/>
    <s v="2022-06-17 18:00:00"/>
    <x v="12"/>
    <x v="381"/>
    <x v="381"/>
    <s v="Friday"/>
    <d v="1899-12-30T18:00:00"/>
    <s v="Peak"/>
    <n v="25"/>
    <n v="11230565113.976999"/>
    <n v="207.46299999999999"/>
    <m/>
    <n v="207.46299999999999"/>
    <n v="210.66440399999999"/>
    <n v="0.24"/>
    <n v="0"/>
    <n v="0.98480000000000001"/>
    <n v="219.88300000000001"/>
    <n v="36.587000000000003"/>
    <n v="1655481608"/>
  </r>
  <r>
    <n v="18131604"/>
    <s v="Engineering Substation"/>
    <s v="2022-06-17 19:00:00"/>
    <x v="12"/>
    <x v="381"/>
    <x v="381"/>
    <s v="Friday"/>
    <d v="1899-12-30T19:00:00"/>
    <s v="Peak"/>
    <n v="25"/>
    <n v="11230757282.697001"/>
    <n v="192.1687"/>
    <m/>
    <n v="192.1687"/>
    <n v="194.53949"/>
    <n v="0.24"/>
    <n v="0"/>
    <n v="0.98780000000000001"/>
    <n v="208.66"/>
    <n v="30.278600000000001"/>
    <n v="1655485208"/>
  </r>
  <r>
    <n v="18131604"/>
    <s v="Engineering Substation"/>
    <s v="2022-06-17 20:00:00"/>
    <x v="12"/>
    <x v="381"/>
    <x v="381"/>
    <s v="Friday"/>
    <d v="1899-12-30T20:00:00"/>
    <s v="Standard"/>
    <n v="25"/>
    <n v="11230918901.577"/>
    <n v="161.6189"/>
    <m/>
    <n v="161.6189"/>
    <n v="162.807423"/>
    <n v="0.24"/>
    <n v="0"/>
    <n v="0.99270000000000003"/>
    <n v="195.25"/>
    <n v="19.636600000000001"/>
    <n v="1655488808"/>
  </r>
  <r>
    <n v="18131604"/>
    <s v="Engineering Substation"/>
    <s v="2022-06-17 21:00:00"/>
    <x v="12"/>
    <x v="381"/>
    <x v="381"/>
    <s v="Friday"/>
    <d v="1899-12-30T21:00:00"/>
    <s v="Standard"/>
    <n v="25"/>
    <n v="11231078784.297001"/>
    <n v="159.8827"/>
    <m/>
    <n v="159.8827"/>
    <n v="160.87747200000001"/>
    <n v="0.24"/>
    <n v="0"/>
    <n v="0.99380000000000002"/>
    <n v="165.64699999999999"/>
    <n v="17.8627"/>
    <n v="1655492408"/>
  </r>
  <r>
    <n v="18131604"/>
    <s v="Engineering Substation"/>
    <s v="2022-06-17 22:00:00"/>
    <x v="12"/>
    <x v="381"/>
    <x v="381"/>
    <s v="Friday"/>
    <d v="1899-12-30T22:00:00"/>
    <s v="Standard"/>
    <n v="25"/>
    <n v="11231236067.816999"/>
    <n v="157.2835"/>
    <m/>
    <n v="157.2835"/>
    <n v="158.23300399999999"/>
    <n v="0.24"/>
    <n v="0"/>
    <n v="0.99399999999999999"/>
    <n v="165.64699999999999"/>
    <n v="17.308299999999999"/>
    <n v="1655496008"/>
  </r>
  <r>
    <n v="18131604"/>
    <s v="Engineering Substation"/>
    <s v="2022-06-17 23:00:00"/>
    <x v="12"/>
    <x v="381"/>
    <x v="381"/>
    <s v="Friday"/>
    <d v="1899-12-30T23:00:00"/>
    <s v="Off-Peak"/>
    <n v="25"/>
    <n v="11231380315.017"/>
    <n v="144.24719999999999"/>
    <m/>
    <n v="144.24719999999999"/>
    <n v="144.75345300000001"/>
    <n v="0.24"/>
    <n v="0"/>
    <n v="0.99650000000000005"/>
    <n v="163.66200000000001"/>
    <n v="12.095800000000001"/>
    <n v="1655499608"/>
  </r>
  <r>
    <n v="18131604"/>
    <s v="Engineering Substation"/>
    <s v="2022-06-18 00:00:00"/>
    <x v="12"/>
    <x v="382"/>
    <x v="382"/>
    <s v="Saturday"/>
    <d v="1899-12-30T00:00:00"/>
    <s v="Off-Peak"/>
    <n v="25"/>
    <n v="11231513866.617001"/>
    <n v="133.55160000000001"/>
    <m/>
    <n v="133.58869999999999"/>
    <n v="134.05952099999999"/>
    <n v="0.24"/>
    <n v="0"/>
    <n v="0.99650000000000005"/>
    <n v="138.21799999999999"/>
    <n v="11.2255"/>
    <n v="1655503207"/>
  </r>
  <r>
    <n v="18131604"/>
    <s v="Engineering Substation"/>
    <s v="2022-06-18 01:00:00"/>
    <x v="12"/>
    <x v="382"/>
    <x v="382"/>
    <s v="Saturday"/>
    <d v="1899-12-30T01:00:00"/>
    <s v="Off-Peak"/>
    <n v="25"/>
    <n v="11231645149.257"/>
    <n v="131.2826"/>
    <m/>
    <n v="131.24619999999999"/>
    <n v="131.659289"/>
    <n v="0.24"/>
    <n v="0"/>
    <n v="0.99690000000000001"/>
    <n v="132.976"/>
    <n v="10.4215"/>
    <n v="1655506808"/>
  </r>
  <r>
    <n v="18131604"/>
    <s v="Engineering Substation"/>
    <s v="2022-06-18 02:00:00"/>
    <x v="12"/>
    <x v="382"/>
    <x v="382"/>
    <s v="Saturday"/>
    <d v="1899-12-30T02:00:00"/>
    <s v="Off-Peak"/>
    <n v="25"/>
    <n v="11231775760.136999"/>
    <n v="130.61089999999999"/>
    <m/>
    <n v="130.61089999999999"/>
    <n v="131.037406"/>
    <n v="0.24"/>
    <n v="0"/>
    <n v="0.99670000000000003"/>
    <n v="131.63399999999999"/>
    <n v="10.5641"/>
    <n v="1655510408"/>
  </r>
  <r>
    <n v="18131604"/>
    <s v="Engineering Substation"/>
    <s v="2022-06-18 03:00:00"/>
    <x v="12"/>
    <x v="382"/>
    <x v="382"/>
    <s v="Saturday"/>
    <d v="1899-12-30T03:00:00"/>
    <s v="Off-Peak"/>
    <n v="25"/>
    <n v="11231906499.177"/>
    <n v="130.739"/>
    <m/>
    <n v="130.739"/>
    <n v="131.178394"/>
    <n v="0.24"/>
    <n v="0"/>
    <n v="0.99670000000000003"/>
    <n v="132.06399999999999"/>
    <n v="10.7273"/>
    <n v="1655514008"/>
  </r>
  <r>
    <n v="18131604"/>
    <s v="Engineering Substation"/>
    <s v="2022-06-18 04:00:00"/>
    <x v="12"/>
    <x v="382"/>
    <x v="382"/>
    <s v="Saturday"/>
    <d v="1899-12-30T04:00:00"/>
    <s v="Off-Peak"/>
    <n v="25"/>
    <n v="11232037272.777"/>
    <n v="130.77359999999999"/>
    <m/>
    <n v="130.77359999999999"/>
    <n v="131.220089"/>
    <n v="0.24"/>
    <n v="0"/>
    <n v="0.99660000000000004"/>
    <n v="131.91800000000001"/>
    <n v="10.8156"/>
    <n v="1655517608"/>
  </r>
  <r>
    <n v="18131604"/>
    <s v="Engineering Substation"/>
    <s v="2022-06-18 05:00:00"/>
    <x v="12"/>
    <x v="382"/>
    <x v="382"/>
    <s v="Saturday"/>
    <d v="1899-12-30T05:00:00"/>
    <s v="Off-Peak"/>
    <n v="25"/>
    <n v="11232167391.417"/>
    <n v="130.11859999999999"/>
    <m/>
    <n v="130.08250000000001"/>
    <n v="130.510347"/>
    <n v="0.24"/>
    <n v="0"/>
    <n v="0.99670000000000003"/>
    <n v="131.02699999999999"/>
    <n v="10.558999999999999"/>
    <n v="1655521209"/>
  </r>
  <r>
    <n v="18131604"/>
    <s v="Engineering Substation"/>
    <s v="2022-06-18 06:00:00"/>
    <x v="12"/>
    <x v="382"/>
    <x v="382"/>
    <s v="Saturday"/>
    <d v="1899-12-30T06:00:00"/>
    <s v="Off-Peak"/>
    <n v="25"/>
    <n v="11232299830.377001"/>
    <n v="132.43899999999999"/>
    <m/>
    <n v="132.47579999999999"/>
    <n v="132.925039"/>
    <n v="0.24"/>
    <n v="0"/>
    <n v="0.99660000000000004"/>
    <n v="135.33799999999999"/>
    <n v="10.919700000000001"/>
    <n v="1655524808"/>
  </r>
  <r>
    <n v="18131604"/>
    <s v="Engineering Substation"/>
    <s v="2022-06-18 07:00:00"/>
    <x v="12"/>
    <x v="382"/>
    <x v="382"/>
    <s v="Saturday"/>
    <d v="1899-12-30T07:00:00"/>
    <s v="Off-Peak"/>
    <n v="25"/>
    <n v="11232486413.337"/>
    <n v="186.583"/>
    <m/>
    <n v="186.583"/>
    <n v="190.06214199999999"/>
    <n v="0.24"/>
    <n v="0"/>
    <n v="0.98170000000000002"/>
    <n v="210.119"/>
    <n v="36.1997"/>
    <n v="1655528408"/>
  </r>
  <r>
    <n v="18131604"/>
    <s v="Engineering Substation"/>
    <s v="2022-06-18 08:00:00"/>
    <x v="12"/>
    <x v="382"/>
    <x v="382"/>
    <s v="Saturday"/>
    <d v="1899-12-30T08:00:00"/>
    <s v="Standard"/>
    <n v="25"/>
    <n v="11232660510.056999"/>
    <n v="174.0967"/>
    <m/>
    <n v="174.04839999999999"/>
    <n v="176.285583"/>
    <n v="0.24"/>
    <n v="0"/>
    <n v="0.98729999999999996"/>
    <n v="210.119"/>
    <n v="27.995899999999999"/>
    <n v="1655532009"/>
  </r>
  <r>
    <n v="18131604"/>
    <s v="Engineering Substation"/>
    <s v="2022-06-18 09:00:00"/>
    <x v="12"/>
    <x v="382"/>
    <x v="382"/>
    <s v="Saturday"/>
    <d v="1899-12-30T09:00:00"/>
    <s v="Standard"/>
    <n v="25"/>
    <n v="11232830279.577"/>
    <n v="169.76949999999999"/>
    <m/>
    <n v="169.8167"/>
    <n v="171.62624"/>
    <n v="0.24"/>
    <n v="0"/>
    <n v="0.98950000000000005"/>
    <n v="172.98099999999999"/>
    <n v="24.8567"/>
    <n v="1655535608"/>
  </r>
  <r>
    <n v="18131604"/>
    <s v="Engineering Substation"/>
    <s v="2022-06-18 10:00:00"/>
    <x v="12"/>
    <x v="382"/>
    <x v="382"/>
    <s v="Saturday"/>
    <d v="1899-12-30T10:00:00"/>
    <s v="Standard"/>
    <n v="25"/>
    <n v="11233001767.737"/>
    <n v="171.48820000000001"/>
    <m/>
    <n v="171.48820000000001"/>
    <n v="173.324423"/>
    <n v="0.24"/>
    <n v="0"/>
    <n v="0.98939999999999995"/>
    <n v="175.24199999999999"/>
    <n v="25.162800000000001"/>
    <n v="1655539208"/>
  </r>
  <r>
    <n v="18131604"/>
    <s v="Engineering Substation"/>
    <s v="2022-06-18 11:00:00"/>
    <x v="12"/>
    <x v="382"/>
    <x v="382"/>
    <s v="Saturday"/>
    <d v="1899-12-30T11:00:00"/>
    <s v="Standard"/>
    <n v="25"/>
    <n v="11233177237.737"/>
    <n v="175.47"/>
    <m/>
    <n v="175.47"/>
    <n v="177.31251"/>
    <n v="0.24"/>
    <n v="0"/>
    <n v="0.98960000000000004"/>
    <n v="180.97800000000001"/>
    <n v="25.495200000000001"/>
    <n v="1655542808"/>
  </r>
  <r>
    <n v="18131604"/>
    <s v="Engineering Substation"/>
    <s v="2022-06-18 12:00:00"/>
    <x v="12"/>
    <x v="382"/>
    <x v="382"/>
    <s v="Saturday"/>
    <d v="1899-12-30T12:00:00"/>
    <s v="Standard"/>
    <n v="25"/>
    <n v="11233357736.697001"/>
    <n v="180.499"/>
    <m/>
    <n v="180.499"/>
    <n v="182.52419699999999"/>
    <n v="0.24"/>
    <n v="0"/>
    <n v="0.9889"/>
    <n v="183.767"/>
    <n v="27.114699999999999"/>
    <n v="1655546408"/>
  </r>
  <r>
    <n v="18131604"/>
    <s v="Engineering Substation"/>
    <s v="2022-06-18 13:00:00"/>
    <x v="12"/>
    <x v="382"/>
    <x v="382"/>
    <s v="Saturday"/>
    <d v="1899-12-30T13:00:00"/>
    <s v="Off-Peak"/>
    <n v="25"/>
    <n v="11233528578.056999"/>
    <n v="170.84139999999999"/>
    <m/>
    <n v="170.84139999999999"/>
    <n v="172.898797"/>
    <n v="0.24"/>
    <n v="0"/>
    <n v="0.98809999999999998"/>
    <n v="179.71199999999999"/>
    <n v="26.593699999999998"/>
    <n v="1655550008"/>
  </r>
  <r>
    <n v="18131604"/>
    <s v="Engineering Substation"/>
    <s v="2022-06-18 14:00:00"/>
    <x v="12"/>
    <x v="382"/>
    <x v="382"/>
    <s v="Saturday"/>
    <d v="1899-12-30T14:00:00"/>
    <s v="Off-Peak"/>
    <n v="25"/>
    <n v="11233703917.976999"/>
    <n v="175.3399"/>
    <m/>
    <n v="175.3399"/>
    <n v="177.53340900000001"/>
    <n v="0.24"/>
    <n v="0"/>
    <n v="0.98760000000000003"/>
    <n v="177.84200000000001"/>
    <n v="27.821300000000001"/>
    <n v="1655553608"/>
  </r>
  <r>
    <n v="18131604"/>
    <s v="Engineering Substation"/>
    <s v="2022-06-18 15:00:00"/>
    <x v="12"/>
    <x v="382"/>
    <x v="382"/>
    <s v="Saturday"/>
    <d v="1899-12-30T15:00:00"/>
    <s v="Off-Peak"/>
    <n v="25"/>
    <n v="11233882596.056999"/>
    <n v="178.6781"/>
    <m/>
    <n v="178.6781"/>
    <n v="180.955421"/>
    <n v="0.24"/>
    <n v="0"/>
    <n v="0.98740000000000006"/>
    <n v="183.39"/>
    <n v="28.618300000000001"/>
    <n v="1655557208"/>
  </r>
  <r>
    <n v="18131604"/>
    <s v="Engineering Substation"/>
    <s v="2022-06-18 16:00:00"/>
    <x v="12"/>
    <x v="382"/>
    <x v="382"/>
    <s v="Saturday"/>
    <d v="1899-12-30T16:00:00"/>
    <s v="Off-Peak"/>
    <n v="25"/>
    <n v="11234063679.417"/>
    <n v="181.08340000000001"/>
    <m/>
    <n v="181.08340000000001"/>
    <n v="183.58811499999999"/>
    <n v="0.24"/>
    <n v="0"/>
    <n v="0.98640000000000005"/>
    <n v="184.536"/>
    <n v="30.2227"/>
    <n v="1655560808"/>
  </r>
  <r>
    <n v="18131604"/>
    <s v="Engineering Substation"/>
    <s v="2022-06-18 17:00:00"/>
    <x v="12"/>
    <x v="382"/>
    <x v="382"/>
    <s v="Saturday"/>
    <d v="1899-12-30T17:00:00"/>
    <s v="Off-Peak"/>
    <n v="25"/>
    <n v="11234243196.056999"/>
    <n v="179.51660000000001"/>
    <m/>
    <n v="179.51660000000001"/>
    <n v="181.79414399999999"/>
    <n v="0.24"/>
    <n v="0"/>
    <n v="0.98750000000000004"/>
    <n v="184.51599999999999"/>
    <n v="28.686"/>
    <n v="1655564408"/>
  </r>
  <r>
    <n v="18131604"/>
    <s v="Engineering Substation"/>
    <s v="2022-06-18 18:00:00"/>
    <x v="12"/>
    <x v="382"/>
    <x v="382"/>
    <s v="Saturday"/>
    <d v="1899-12-30T18:00:00"/>
    <s v="Off-Peak"/>
    <n v="25"/>
    <n v="11234426146.377001"/>
    <n v="182.9503"/>
    <m/>
    <n v="182.9503"/>
    <n v="185.05062899999999"/>
    <n v="0.24"/>
    <n v="0"/>
    <n v="0.98870000000000002"/>
    <n v="185.327"/>
    <n v="27.801400000000001"/>
    <n v="1655568008"/>
  </r>
  <r>
    <n v="18131604"/>
    <s v="Engineering Substation"/>
    <s v="2022-06-18 19:00:00"/>
    <x v="12"/>
    <x v="382"/>
    <x v="382"/>
    <s v="Saturday"/>
    <d v="1899-12-30T19:00:00"/>
    <s v="Standard"/>
    <n v="25"/>
    <n v="11234608257.417"/>
    <n v="182.11099999999999"/>
    <m/>
    <n v="182.06049999999999"/>
    <n v="183.885154"/>
    <n v="0.24"/>
    <n v="0"/>
    <n v="0.99009999999999998"/>
    <n v="187.71600000000001"/>
    <n v="25.840599999999998"/>
    <n v="1655571609"/>
  </r>
  <r>
    <n v="18131604"/>
    <s v="Engineering Substation"/>
    <s v="2022-06-18 20:00:00"/>
    <x v="12"/>
    <x v="382"/>
    <x v="382"/>
    <s v="Saturday"/>
    <d v="1899-12-30T20:00:00"/>
    <s v="Standard"/>
    <n v="25"/>
    <n v="11234754907.976999"/>
    <n v="146.6506"/>
    <m/>
    <n v="146.69130000000001"/>
    <n v="147.37882200000001"/>
    <n v="0.24"/>
    <n v="0"/>
    <n v="0.99529999999999996"/>
    <n v="180.876"/>
    <n v="14.2189"/>
    <n v="1655575208"/>
  </r>
  <r>
    <n v="18131604"/>
    <s v="Engineering Substation"/>
    <s v="2022-06-18 21:00:00"/>
    <x v="12"/>
    <x v="382"/>
    <x v="382"/>
    <s v="Saturday"/>
    <d v="1899-12-30T21:00:00"/>
    <s v="Off-Peak"/>
    <n v="25"/>
    <n v="11234890260.056999"/>
    <n v="135.35210000000001"/>
    <m/>
    <n v="135.35210000000001"/>
    <n v="135.85584900000001"/>
    <n v="0.24"/>
    <n v="0"/>
    <n v="0.99629999999999996"/>
    <n v="138.107"/>
    <n v="11.688700000000001"/>
    <n v="1655578808"/>
  </r>
  <r>
    <n v="18131604"/>
    <s v="Engineering Substation"/>
    <s v="2022-06-18 22:00:00"/>
    <x v="12"/>
    <x v="382"/>
    <x v="382"/>
    <s v="Saturday"/>
    <d v="1899-12-30T22:00:00"/>
    <s v="Off-Peak"/>
    <n v="25"/>
    <n v="11235024859.257"/>
    <n v="134.5992"/>
    <m/>
    <n v="134.63659999999999"/>
    <n v="135.17400499999999"/>
    <n v="0.24"/>
    <n v="0"/>
    <n v="0.996"/>
    <n v="135.53700000000001"/>
    <n v="12.041499999999999"/>
    <n v="1655582407"/>
  </r>
  <r>
    <n v="18131604"/>
    <s v="Engineering Substation"/>
    <s v="2022-06-18 23:00:00"/>
    <x v="12"/>
    <x v="382"/>
    <x v="382"/>
    <s v="Saturday"/>
    <d v="1899-12-30T23:00:00"/>
    <s v="Off-Peak"/>
    <n v="25"/>
    <n v="11235156061.497"/>
    <n v="131.2022"/>
    <m/>
    <n v="131.16579999999999"/>
    <n v="131.67863800000001"/>
    <n v="0.24"/>
    <n v="0"/>
    <n v="0.99609999999999999"/>
    <n v="135.06200000000001"/>
    <n v="11.610099999999999"/>
    <n v="1655586008"/>
  </r>
  <r>
    <n v="18131604"/>
    <s v="Engineering Substation"/>
    <s v="2022-06-19 00:00:00"/>
    <x v="12"/>
    <x v="383"/>
    <x v="383"/>
    <s v="Sunday"/>
    <d v="1899-12-30T00:00:00"/>
    <s v="Off-Peak"/>
    <n v="26"/>
    <n v="11235286848.297001"/>
    <n v="130.7868"/>
    <m/>
    <n v="130.75049999999999"/>
    <n v="131.28198699999999"/>
    <n v="0.24"/>
    <n v="0"/>
    <n v="0.996"/>
    <n v="131.89099999999999"/>
    <n v="11.801399999999999"/>
    <n v="1655589609"/>
  </r>
  <r>
    <n v="18131604"/>
    <s v="Engineering Substation"/>
    <s v="2022-06-19 01:00:00"/>
    <x v="12"/>
    <x v="383"/>
    <x v="383"/>
    <s v="Sunday"/>
    <d v="1899-12-30T01:00:00"/>
    <s v="Off-Peak"/>
    <n v="26"/>
    <n v="11235416741.816999"/>
    <n v="129.89349999999999"/>
    <m/>
    <n v="129.92959999999999"/>
    <n v="130.46134799999999"/>
    <n v="0.24"/>
    <n v="0"/>
    <n v="0.99590000000000001"/>
    <n v="131.89099999999999"/>
    <n v="11.7669"/>
    <n v="1655593208"/>
  </r>
  <r>
    <n v="18131604"/>
    <s v="Engineering Substation"/>
    <s v="2022-06-19 02:00:00"/>
    <x v="12"/>
    <x v="383"/>
    <x v="383"/>
    <s v="Sunday"/>
    <d v="1899-12-30T02:00:00"/>
    <s v="Off-Peak"/>
    <n v="26"/>
    <n v="11235547976.457001"/>
    <n v="131.2346"/>
    <m/>
    <n v="131.2346"/>
    <n v="131.77968899999999"/>
    <n v="0.24"/>
    <n v="0"/>
    <n v="0.99590000000000001"/>
    <n v="132.84"/>
    <n v="11.973100000000001"/>
    <n v="1655596808"/>
  </r>
  <r>
    <n v="18131604"/>
    <s v="Engineering Substation"/>
    <s v="2022-06-19 03:00:00"/>
    <x v="12"/>
    <x v="383"/>
    <x v="383"/>
    <s v="Sunday"/>
    <d v="1899-12-30T03:00:00"/>
    <s v="Off-Peak"/>
    <n v="26"/>
    <n v="11235679846.136999"/>
    <n v="131.86969999999999"/>
    <m/>
    <n v="131.8331"/>
    <n v="132.42314400000001"/>
    <n v="0.24"/>
    <n v="0"/>
    <n v="0.99550000000000005"/>
    <n v="133.178"/>
    <n v="12.487299999999999"/>
    <n v="1655600409"/>
  </r>
  <r>
    <n v="18131604"/>
    <s v="Engineering Substation"/>
    <s v="2022-06-19 04:00:00"/>
    <x v="12"/>
    <x v="383"/>
    <x v="383"/>
    <s v="Sunday"/>
    <d v="1899-12-30T04:00:00"/>
    <s v="Off-Peak"/>
    <n v="26"/>
    <n v="11235811693.017"/>
    <n v="131.84690000000001"/>
    <m/>
    <n v="131.8835"/>
    <n v="132.46968899999999"/>
    <n v="0.24"/>
    <n v="0"/>
    <n v="0.99560000000000004"/>
    <n v="133.178"/>
    <n v="12.4482"/>
    <n v="1655604008"/>
  </r>
  <r>
    <n v="18131604"/>
    <s v="Engineering Substation"/>
    <s v="2022-06-19 05:00:00"/>
    <x v="12"/>
    <x v="383"/>
    <x v="383"/>
    <s v="Sunday"/>
    <d v="1899-12-30T05:00:00"/>
    <s v="Off-Peak"/>
    <n v="26"/>
    <n v="11235944841.657"/>
    <n v="133.14859999999999"/>
    <m/>
    <n v="133.14859999999999"/>
    <n v="133.74776800000001"/>
    <n v="0.24"/>
    <n v="0"/>
    <n v="0.99550000000000005"/>
    <n v="134.90799999999999"/>
    <n v="12.6454"/>
    <n v="1655607608"/>
  </r>
  <r>
    <n v="18131604"/>
    <s v="Engineering Substation"/>
    <s v="2022-06-19 06:00:00"/>
    <x v="12"/>
    <x v="383"/>
    <x v="383"/>
    <s v="Sunday"/>
    <d v="1899-12-30T06:00:00"/>
    <s v="Off-Peak"/>
    <n v="26"/>
    <n v="11236076348.457001"/>
    <n v="131.5068"/>
    <m/>
    <n v="131.5068"/>
    <n v="132.06953300000001"/>
    <n v="0.24"/>
    <n v="0"/>
    <n v="0.99570000000000003"/>
    <n v="134.90799999999999"/>
    <n v="12.178800000000001"/>
    <n v="1655611208"/>
  </r>
  <r>
    <n v="18131604"/>
    <s v="Engineering Substation"/>
    <s v="2022-06-19 07:00:00"/>
    <x v="12"/>
    <x v="383"/>
    <x v="383"/>
    <s v="Sunday"/>
    <d v="1899-12-30T07:00:00"/>
    <s v="Off-Peak"/>
    <n v="26"/>
    <n v="11236207540.617001"/>
    <n v="131.19220000000001"/>
    <m/>
    <n v="131.19220000000001"/>
    <n v="131.726856"/>
    <n v="0.24"/>
    <n v="0"/>
    <n v="0.99590000000000001"/>
    <n v="132.64699999999999"/>
    <n v="11.8567"/>
    <n v="1655614808"/>
  </r>
  <r>
    <n v="18131604"/>
    <s v="Engineering Substation"/>
    <s v="2022-06-19 08:00:00"/>
    <x v="12"/>
    <x v="383"/>
    <x v="383"/>
    <s v="Sunday"/>
    <d v="1899-12-30T08:00:00"/>
    <s v="Off-Peak"/>
    <n v="26"/>
    <n v="11236338467.816999"/>
    <n v="130.9272"/>
    <m/>
    <n v="130.9272"/>
    <n v="131.49105900000001"/>
    <n v="0.24"/>
    <n v="0"/>
    <n v="0.99570000000000003"/>
    <n v="132.64699999999999"/>
    <n v="12.164199999999999"/>
    <n v="1655618408"/>
  </r>
  <r>
    <n v="18131604"/>
    <s v="Engineering Substation"/>
    <s v="2022-06-19 09:00:00"/>
    <x v="12"/>
    <x v="383"/>
    <x v="383"/>
    <s v="Sunday"/>
    <d v="1899-12-30T09:00:00"/>
    <s v="Off-Peak"/>
    <n v="26"/>
    <n v="11236468865.337"/>
    <n v="130.39750000000001"/>
    <m/>
    <n v="130.39750000000001"/>
    <n v="130.98837499999999"/>
    <n v="0.24"/>
    <n v="0"/>
    <n v="0.99550000000000005"/>
    <n v="131.62700000000001"/>
    <n v="12.4274"/>
    <n v="1655622008"/>
  </r>
  <r>
    <n v="18131604"/>
    <s v="Engineering Substation"/>
    <s v="2022-06-19 10:00:00"/>
    <x v="12"/>
    <x v="383"/>
    <x v="383"/>
    <s v="Sunday"/>
    <d v="1899-12-30T10:00:00"/>
    <s v="Off-Peak"/>
    <n v="26"/>
    <n v="11236601583.896999"/>
    <n v="132.71860000000001"/>
    <m/>
    <n v="132.71860000000001"/>
    <n v="133.43704600000001"/>
    <n v="0.24"/>
    <n v="0"/>
    <n v="0.99460000000000004"/>
    <n v="133.744"/>
    <n v="13.8286"/>
    <n v="1655625608"/>
  </r>
  <r>
    <n v="18131604"/>
    <s v="Engineering Substation"/>
    <s v="2022-06-19 11:00:00"/>
    <x v="12"/>
    <x v="383"/>
    <x v="383"/>
    <s v="Sunday"/>
    <d v="1899-12-30T11:00:00"/>
    <s v="Off-Peak"/>
    <n v="26"/>
    <n v="11236733280.537001"/>
    <n v="131.69659999999999"/>
    <m/>
    <n v="131.69659999999999"/>
    <n v="132.393755"/>
    <n v="0.24"/>
    <n v="0"/>
    <n v="0.99470000000000003"/>
    <n v="133.387"/>
    <n v="13.5684"/>
    <n v="1655629208"/>
  </r>
  <r>
    <n v="18131604"/>
    <s v="Engineering Substation"/>
    <s v="2022-06-19 12:00:00"/>
    <x v="12"/>
    <x v="383"/>
    <x v="383"/>
    <s v="Sunday"/>
    <d v="1899-12-30T12:00:00"/>
    <s v="Off-Peak"/>
    <n v="26"/>
    <n v="11236866631.497"/>
    <n v="133.351"/>
    <m/>
    <n v="133.351"/>
    <n v="134.04665700000001"/>
    <n v="0.24"/>
    <n v="0"/>
    <n v="0.99480000000000002"/>
    <n v="134.38300000000001"/>
    <n v="13.639200000000001"/>
    <n v="1655632808"/>
  </r>
  <r>
    <n v="18131604"/>
    <s v="Engineering Substation"/>
    <s v="2022-06-19 13:00:00"/>
    <x v="12"/>
    <x v="383"/>
    <x v="383"/>
    <s v="Sunday"/>
    <d v="1899-12-30T13:00:00"/>
    <s v="Off-Peak"/>
    <n v="26"/>
    <n v="11237005061.816999"/>
    <n v="138.43029999999999"/>
    <m/>
    <n v="138.39189999999999"/>
    <n v="139.09877599999999"/>
    <n v="0.24"/>
    <n v="0"/>
    <n v="0.99490000000000001"/>
    <n v="141.70599999999999"/>
    <n v="14.005599999999999"/>
    <n v="1655636409"/>
  </r>
  <r>
    <n v="18131604"/>
    <s v="Engineering Substation"/>
    <s v="2022-06-19 14:00:00"/>
    <x v="12"/>
    <x v="383"/>
    <x v="383"/>
    <s v="Sunday"/>
    <d v="1899-12-30T14:00:00"/>
    <s v="Off-Peak"/>
    <n v="26"/>
    <n v="11237145101.097"/>
    <n v="140.0393"/>
    <m/>
    <n v="140.0393"/>
    <n v="140.75504100000001"/>
    <n v="0.24"/>
    <n v="0"/>
    <n v="0.99490000000000001"/>
    <n v="141.77099999999999"/>
    <n v="14.1768"/>
    <n v="1655640009"/>
  </r>
  <r>
    <n v="18131604"/>
    <s v="Engineering Substation"/>
    <s v="2022-06-19 15:00:00"/>
    <x v="12"/>
    <x v="383"/>
    <x v="383"/>
    <s v="Sunday"/>
    <d v="1899-12-30T15:00:00"/>
    <s v="Off-Peak"/>
    <n v="26"/>
    <n v="11237286502.377001"/>
    <n v="141.40129999999999"/>
    <m/>
    <n v="141.44059999999999"/>
    <n v="142.14293000000001"/>
    <n v="0.24"/>
    <n v="0"/>
    <n v="0.99509999999999998"/>
    <n v="143.08799999999999"/>
    <n v="14.113"/>
    <n v="1655643608"/>
  </r>
  <r>
    <n v="18131604"/>
    <s v="Engineering Substation"/>
    <s v="2022-06-19 16:00:00"/>
    <x v="12"/>
    <x v="383"/>
    <x v="383"/>
    <s v="Sunday"/>
    <d v="1899-12-30T16:00:00"/>
    <s v="Off-Peak"/>
    <n v="26"/>
    <n v="11237424580.857"/>
    <n v="138.07849999999999"/>
    <m/>
    <n v="138.0401"/>
    <n v="138.75608600000001"/>
    <n v="0.24"/>
    <n v="0"/>
    <n v="0.99480000000000002"/>
    <n v="141.48699999999999"/>
    <n v="14.077400000000001"/>
    <n v="1655647209"/>
  </r>
  <r>
    <n v="18131604"/>
    <s v="Engineering Substation"/>
    <s v="2022-06-19 17:00:00"/>
    <x v="12"/>
    <x v="383"/>
    <x v="383"/>
    <s v="Sunday"/>
    <d v="1899-12-30T17:00:00"/>
    <s v="Off-Peak"/>
    <n v="26"/>
    <n v="11237558901.417"/>
    <n v="134.32060000000001"/>
    <m/>
    <n v="134.32060000000001"/>
    <n v="135.014635"/>
    <n v="0.24"/>
    <n v="0"/>
    <n v="0.99490000000000001"/>
    <n v="138.80000000000001"/>
    <n v="13.672599999999999"/>
    <n v="1655650809"/>
  </r>
  <r>
    <n v="18131604"/>
    <s v="Engineering Substation"/>
    <s v="2022-06-19 18:00:00"/>
    <x v="12"/>
    <x v="383"/>
    <x v="383"/>
    <s v="Sunday"/>
    <d v="1899-12-30T18:00:00"/>
    <s v="Off-Peak"/>
    <n v="26"/>
    <n v="11237692216.857"/>
    <n v="133.31540000000001"/>
    <m/>
    <n v="133.35249999999999"/>
    <n v="133.93153599999999"/>
    <n v="0.24"/>
    <n v="0"/>
    <n v="0.99570000000000003"/>
    <n v="136.27500000000001"/>
    <n v="12.4407"/>
    <n v="1655654408"/>
  </r>
  <r>
    <n v="18131604"/>
    <s v="Engineering Substation"/>
    <s v="2022-06-19 19:00:00"/>
    <x v="12"/>
    <x v="383"/>
    <x v="383"/>
    <s v="Sunday"/>
    <d v="1899-12-30T19:00:00"/>
    <s v="Off-Peak"/>
    <n v="26"/>
    <n v="11237823993.657"/>
    <n v="131.77680000000001"/>
    <m/>
    <n v="131.74019999999999"/>
    <n v="132.210275"/>
    <n v="0.24"/>
    <n v="0"/>
    <n v="0.99639999999999995"/>
    <n v="136.27500000000001"/>
    <n v="11.1389"/>
    <n v="1655658009"/>
  </r>
  <r>
    <n v="18131604"/>
    <s v="Engineering Substation"/>
    <s v="2022-06-19 20:00:00"/>
    <x v="12"/>
    <x v="383"/>
    <x v="383"/>
    <s v="Sunday"/>
    <d v="1899-12-30T20:00:00"/>
    <s v="Off-Peak"/>
    <n v="26"/>
    <n v="11237954945.816999"/>
    <n v="130.9522"/>
    <m/>
    <n v="130.9522"/>
    <n v="131.46397200000001"/>
    <n v="0.24"/>
    <n v="0"/>
    <n v="0.99609999999999999"/>
    <n v="133.15799999999999"/>
    <n v="11.5891"/>
    <n v="1655661609"/>
  </r>
  <r>
    <n v="18131604"/>
    <s v="Engineering Substation"/>
    <s v="2022-06-19 21:00:00"/>
    <x v="12"/>
    <x v="383"/>
    <x v="383"/>
    <s v="Sunday"/>
    <d v="1899-12-30T21:00:00"/>
    <s v="Off-Peak"/>
    <n v="26"/>
    <n v="11238084037.017"/>
    <n v="129.09119999999999"/>
    <m/>
    <n v="129.12710000000001"/>
    <n v="129.608678"/>
    <n v="0.24"/>
    <n v="0"/>
    <n v="0.99629999999999996"/>
    <n v="130.191"/>
    <n v="11.1629"/>
    <n v="1655665208"/>
  </r>
  <r>
    <n v="18131604"/>
    <s v="Engineering Substation"/>
    <s v="2022-06-19 22:00:00"/>
    <x v="12"/>
    <x v="383"/>
    <x v="383"/>
    <s v="Sunday"/>
    <d v="1899-12-30T22:00:00"/>
    <s v="Off-Peak"/>
    <n v="26"/>
    <n v="11238214236.297001"/>
    <n v="130.19929999999999"/>
    <m/>
    <n v="130.19929999999999"/>
    <n v="130.706683"/>
    <n v="0.24"/>
    <n v="0"/>
    <n v="0.99609999999999999"/>
    <n v="131.05500000000001"/>
    <n v="11.505800000000001"/>
    <n v="1655668808"/>
  </r>
  <r>
    <n v="18131604"/>
    <s v="Engineering Substation"/>
    <s v="2022-06-19 23:00:00"/>
    <x v="12"/>
    <x v="383"/>
    <x v="383"/>
    <s v="Sunday"/>
    <d v="1899-12-30T23:00:00"/>
    <s v="Off-Peak"/>
    <n v="26"/>
    <n v="11238348030.537001"/>
    <n v="133.79419999999999"/>
    <m/>
    <n v="133.75710000000001"/>
    <n v="134.25193999999999"/>
    <n v="0.24"/>
    <n v="0"/>
    <n v="0.99629999999999996"/>
    <n v="135.20400000000001"/>
    <n v="11.516299999999999"/>
    <n v="1655672409"/>
  </r>
  <r>
    <n v="18131604"/>
    <s v="Engineering Substation"/>
    <s v="2022-06-20 00:00:00"/>
    <x v="12"/>
    <x v="384"/>
    <x v="384"/>
    <s v="Monday"/>
    <d v="1899-12-30T00:00:00"/>
    <s v="Off-Peak"/>
    <n v="26"/>
    <n v="11238480947.097"/>
    <n v="132.91659999999999"/>
    <m/>
    <n v="132.95349999999999"/>
    <n v="133.41948400000001"/>
    <n v="0.24"/>
    <n v="0"/>
    <n v="0.99650000000000005"/>
    <n v="133.75200000000001"/>
    <n v="11.141299999999999"/>
    <n v="1655676008"/>
  </r>
  <r>
    <n v="18131604"/>
    <s v="Engineering Substation"/>
    <s v="2022-06-20 01:00:00"/>
    <x v="12"/>
    <x v="384"/>
    <x v="384"/>
    <s v="Monday"/>
    <d v="1899-12-30T01:00:00"/>
    <s v="Off-Peak"/>
    <n v="26"/>
    <n v="11238612716.457001"/>
    <n v="131.76939999999999"/>
    <m/>
    <n v="131.76939999999999"/>
    <n v="132.31335799999999"/>
    <n v="0.24"/>
    <n v="0"/>
    <n v="0.99590000000000001"/>
    <n v="133.64599999999999"/>
    <n v="11.985799999999999"/>
    <n v="1655679608"/>
  </r>
  <r>
    <n v="18131604"/>
    <s v="Engineering Substation"/>
    <s v="2022-06-20 02:00:00"/>
    <x v="12"/>
    <x v="384"/>
    <x v="384"/>
    <s v="Monday"/>
    <d v="1899-12-30T02:00:00"/>
    <s v="Off-Peak"/>
    <n v="26"/>
    <n v="11238746310.537001"/>
    <n v="133.5941"/>
    <m/>
    <n v="133.5941"/>
    <n v="134.08374800000001"/>
    <n v="0.24"/>
    <n v="0"/>
    <n v="0.99629999999999996"/>
    <n v="134.65799999999999"/>
    <n v="11.448700000000001"/>
    <n v="1655683208"/>
  </r>
  <r>
    <n v="18131604"/>
    <s v="Engineering Substation"/>
    <s v="2022-06-20 03:00:00"/>
    <x v="12"/>
    <x v="384"/>
    <x v="384"/>
    <s v="Monday"/>
    <d v="1899-12-30T03:00:00"/>
    <s v="Off-Peak"/>
    <n v="26"/>
    <n v="11238879962.216999"/>
    <n v="133.65170000000001"/>
    <m/>
    <n v="133.6146"/>
    <n v="134.10638800000001"/>
    <n v="0.24"/>
    <n v="0"/>
    <n v="0.99629999999999996"/>
    <n v="134.65799999999999"/>
    <n v="11.4748"/>
    <n v="1655686809"/>
  </r>
  <r>
    <n v="18131604"/>
    <s v="Engineering Substation"/>
    <s v="2022-06-20 04:00:00"/>
    <x v="12"/>
    <x v="384"/>
    <x v="384"/>
    <s v="Monday"/>
    <d v="1899-12-30T04:00:00"/>
    <s v="Off-Peak"/>
    <n v="26"/>
    <n v="11239014985.017"/>
    <n v="135.02279999999999"/>
    <m/>
    <n v="135.06030000000001"/>
    <n v="135.57193100000001"/>
    <n v="0.24"/>
    <n v="0"/>
    <n v="0.99619999999999997"/>
    <n v="135.88200000000001"/>
    <n v="11.7669"/>
    <n v="1655690408"/>
  </r>
  <r>
    <n v="18131604"/>
    <s v="Engineering Substation"/>
    <s v="2022-06-20 05:00:00"/>
    <x v="12"/>
    <x v="384"/>
    <x v="384"/>
    <s v="Monday"/>
    <d v="1899-12-30T05:00:00"/>
    <s v="Off-Peak"/>
    <n v="26"/>
    <n v="11239148421.177"/>
    <n v="133.43620000000001"/>
    <m/>
    <n v="133.43620000000001"/>
    <n v="133.952237"/>
    <n v="0.24"/>
    <n v="0"/>
    <n v="0.99609999999999999"/>
    <n v="135.55699999999999"/>
    <n v="11.747"/>
    <n v="1655694008"/>
  </r>
  <r>
    <n v="18131604"/>
    <s v="Engineering Substation"/>
    <s v="2022-06-20 06:00:00"/>
    <x v="12"/>
    <x v="384"/>
    <x v="384"/>
    <s v="Monday"/>
    <d v="1899-12-30T06:00:00"/>
    <s v="Off-Peak"/>
    <n v="26"/>
    <n v="11239280810.216999"/>
    <n v="132.38900000000001"/>
    <m/>
    <n v="132.38900000000001"/>
    <n v="132.86835199999999"/>
    <n v="0.24"/>
    <n v="0"/>
    <n v="0.99639999999999995"/>
    <n v="133.964"/>
    <n v="11.275700000000001"/>
    <n v="1655697608"/>
  </r>
  <r>
    <n v="18131604"/>
    <s v="Engineering Substation"/>
    <s v="2022-06-20 07:00:00"/>
    <x v="12"/>
    <x v="384"/>
    <x v="384"/>
    <s v="Monday"/>
    <d v="1899-12-30T07:00:00"/>
    <s v="Peak"/>
    <n v="26"/>
    <n v="11239503823.497"/>
    <n v="223.01329999999999"/>
    <m/>
    <n v="223.01329999999999"/>
    <n v="227.04163600000001"/>
    <n v="0.24"/>
    <n v="0"/>
    <n v="0.98229999999999995"/>
    <n v="265.072"/>
    <n v="42.579099999999997"/>
    <n v="1655701208"/>
  </r>
  <r>
    <n v="18131604"/>
    <s v="Engineering Substation"/>
    <s v="2022-06-20 08:00:00"/>
    <x v="12"/>
    <x v="384"/>
    <x v="384"/>
    <s v="Monday"/>
    <d v="1899-12-30T08:00:00"/>
    <s v="Peak"/>
    <n v="26"/>
    <n v="11239714364.457001"/>
    <n v="210.541"/>
    <m/>
    <n v="210.541"/>
    <n v="212.95943500000001"/>
    <n v="0.24"/>
    <n v="0"/>
    <n v="0.98860000000000003"/>
    <n v="265.072"/>
    <n v="32.003500000000003"/>
    <n v="1655704808"/>
  </r>
  <r>
    <n v="18131604"/>
    <s v="Engineering Substation"/>
    <s v="2022-06-20 09:00:00"/>
    <x v="12"/>
    <x v="384"/>
    <x v="384"/>
    <s v="Monday"/>
    <d v="1899-12-30T09:00:00"/>
    <s v="Peak"/>
    <n v="26"/>
    <n v="11239946321.337"/>
    <n v="231.95689999999999"/>
    <m/>
    <n v="231.95689999999999"/>
    <n v="234.140672"/>
    <n v="0.24"/>
    <n v="0"/>
    <n v="0.99070000000000003"/>
    <n v="252.11600000000001"/>
    <n v="31.9039"/>
    <n v="1655708408"/>
  </r>
  <r>
    <n v="18131604"/>
    <s v="Engineering Substation"/>
    <s v="2022-06-20 10:00:00"/>
    <x v="12"/>
    <x v="384"/>
    <x v="384"/>
    <s v="Monday"/>
    <d v="1899-12-30T10:00:00"/>
    <s v="Standard"/>
    <n v="26"/>
    <n v="11240176099.737"/>
    <n v="229.7784"/>
    <m/>
    <n v="229.7784"/>
    <n v="232.59755699999999"/>
    <n v="0.24"/>
    <n v="0"/>
    <n v="0.9879"/>
    <n v="252.11600000000001"/>
    <n v="36.104199999999999"/>
    <n v="1655712008"/>
  </r>
  <r>
    <n v="18131604"/>
    <s v="Engineering Substation"/>
    <s v="2022-06-20 11:00:00"/>
    <x v="12"/>
    <x v="384"/>
    <x v="384"/>
    <s v="Monday"/>
    <d v="1899-12-30T11:00:00"/>
    <s v="Standard"/>
    <n v="26"/>
    <n v="11240416029.896999"/>
    <n v="239.93020000000001"/>
    <m/>
    <n v="239.93020000000001"/>
    <n v="242.726699"/>
    <n v="0.24"/>
    <n v="0"/>
    <n v="0.98850000000000005"/>
    <n v="240.24700000000001"/>
    <n v="36.739199999999997"/>
    <n v="1655715608"/>
  </r>
  <r>
    <n v="18131604"/>
    <s v="Engineering Substation"/>
    <s v="2022-06-20 12:00:00"/>
    <x v="12"/>
    <x v="384"/>
    <x v="384"/>
    <s v="Monday"/>
    <d v="1899-12-30T12:00:00"/>
    <s v="Standard"/>
    <n v="26"/>
    <n v="11240656876.857"/>
    <n v="240.84700000000001"/>
    <m/>
    <n v="240.7801"/>
    <n v="243.696032"/>
    <n v="0.24"/>
    <n v="0"/>
    <n v="0.98799999999999999"/>
    <n v="255.411"/>
    <n v="37.585999999999999"/>
    <n v="1655719209"/>
  </r>
  <r>
    <n v="18131604"/>
    <s v="Engineering Substation"/>
    <s v="2022-06-20 13:00:00"/>
    <x v="12"/>
    <x v="384"/>
    <x v="384"/>
    <s v="Monday"/>
    <d v="1899-12-30T13:00:00"/>
    <s v="Standard"/>
    <n v="26"/>
    <n v="11240886685.976999"/>
    <n v="229.8091"/>
    <m/>
    <n v="229.87299999999999"/>
    <n v="233.36676700000001"/>
    <n v="0.24"/>
    <n v="0"/>
    <n v="0.98499999999999999"/>
    <n v="241.78700000000001"/>
    <n v="40.2301"/>
    <n v="1655722808"/>
  </r>
  <r>
    <n v="18131604"/>
    <s v="Engineering Substation"/>
    <s v="2022-06-20 14:00:00"/>
    <x v="12"/>
    <x v="384"/>
    <x v="384"/>
    <s v="Monday"/>
    <d v="1899-12-30T14:00:00"/>
    <s v="Standard"/>
    <n v="26"/>
    <n v="11241123389.816999"/>
    <n v="236.7038"/>
    <m/>
    <n v="236.7038"/>
    <n v="240.32529500000001"/>
    <n v="0.24"/>
    <n v="0"/>
    <n v="0.9849"/>
    <n v="242.27799999999999"/>
    <n v="41.563699999999997"/>
    <n v="1655726408"/>
  </r>
  <r>
    <n v="18131604"/>
    <s v="Engineering Substation"/>
    <s v="2022-06-20 15:00:00"/>
    <x v="12"/>
    <x v="384"/>
    <x v="384"/>
    <s v="Monday"/>
    <d v="1899-12-30T15:00:00"/>
    <s v="Standard"/>
    <n v="26"/>
    <n v="11241355249.737"/>
    <n v="231.85990000000001"/>
    <m/>
    <n v="231.7955"/>
    <n v="235.711264"/>
    <n v="0.24"/>
    <n v="0"/>
    <n v="0.98340000000000005"/>
    <n v="242.27799999999999"/>
    <n v="42.785899999999998"/>
    <n v="1655730009"/>
  </r>
  <r>
    <n v="18131604"/>
    <s v="Engineering Substation"/>
    <s v="2022-06-20 16:00:00"/>
    <x v="12"/>
    <x v="384"/>
    <x v="384"/>
    <s v="Monday"/>
    <d v="1899-12-30T16:00:00"/>
    <s v="Standard"/>
    <n v="26"/>
    <n v="11241582528.056999"/>
    <n v="227.2783"/>
    <m/>
    <n v="227.3415"/>
    <n v="231.709878"/>
    <n v="0.24"/>
    <n v="0"/>
    <n v="0.98109999999999997"/>
    <n v="233.99600000000001"/>
    <n v="44.780799999999999"/>
    <n v="1655733608"/>
  </r>
  <r>
    <n v="18131604"/>
    <s v="Engineering Substation"/>
    <s v="2022-06-20 17:00:00"/>
    <x v="12"/>
    <x v="384"/>
    <x v="384"/>
    <s v="Monday"/>
    <d v="1899-12-30T17:00:00"/>
    <s v="Standard"/>
    <n v="26"/>
    <n v="11241808849.497"/>
    <n v="226.32140000000001"/>
    <m/>
    <n v="226.2586"/>
    <n v="230.00143299999999"/>
    <n v="0.24"/>
    <n v="0"/>
    <n v="0.98370000000000002"/>
    <n v="239.38"/>
    <n v="41.324399999999997"/>
    <n v="1655737209"/>
  </r>
  <r>
    <n v="18131604"/>
    <s v="Engineering Substation"/>
    <s v="2022-06-20 18:00:00"/>
    <x v="12"/>
    <x v="384"/>
    <x v="384"/>
    <s v="Monday"/>
    <d v="1899-12-30T18:00:00"/>
    <s v="Peak"/>
    <n v="26"/>
    <n v="11242010474.937"/>
    <n v="201.62540000000001"/>
    <m/>
    <n v="201.62540000000001"/>
    <n v="204.547652"/>
    <n v="0.24"/>
    <n v="0"/>
    <n v="0.98570000000000002"/>
    <n v="220.691"/>
    <n v="34.451799999999999"/>
    <n v="1655740809"/>
  </r>
  <r>
    <n v="18131604"/>
    <s v="Engineering Substation"/>
    <s v="2022-06-20 19:00:00"/>
    <x v="12"/>
    <x v="384"/>
    <x v="384"/>
    <s v="Monday"/>
    <d v="1899-12-30T19:00:00"/>
    <s v="Peak"/>
    <n v="26"/>
    <n v="11242210545.896999"/>
    <n v="200.071"/>
    <m/>
    <n v="200.1266"/>
    <n v="202.57286999999999"/>
    <n v="0.24"/>
    <n v="0"/>
    <n v="0.9879"/>
    <n v="206.78299999999999"/>
    <n v="31.386800000000001"/>
    <n v="1655744408"/>
  </r>
  <r>
    <n v="18131604"/>
    <s v="Engineering Substation"/>
    <s v="2022-06-20 20:00:00"/>
    <x v="12"/>
    <x v="384"/>
    <x v="384"/>
    <s v="Monday"/>
    <d v="1899-12-30T20:00:00"/>
    <s v="Standard"/>
    <n v="26"/>
    <n v="11242367998.136999"/>
    <n v="157.4522"/>
    <m/>
    <n v="157.4522"/>
    <n v="158.811273"/>
    <n v="0.24"/>
    <n v="0"/>
    <n v="0.99139999999999995"/>
    <n v="206.78299999999999"/>
    <n v="20.7319"/>
    <n v="1655748008"/>
  </r>
  <r>
    <n v="18131604"/>
    <s v="Engineering Substation"/>
    <s v="2022-06-20 21:00:00"/>
    <x v="12"/>
    <x v="384"/>
    <x v="384"/>
    <s v="Monday"/>
    <d v="1899-12-30T21:00:00"/>
    <s v="Standard"/>
    <n v="26"/>
    <n v="11242525896.056999"/>
    <n v="157.89789999999999"/>
    <m/>
    <n v="157.89789999999999"/>
    <n v="158.865587"/>
    <n v="0.24"/>
    <n v="0"/>
    <n v="0.99390000000000001"/>
    <n v="162.96299999999999"/>
    <n v="17.5078"/>
    <n v="1655751608"/>
  </r>
  <r>
    <n v="18131604"/>
    <s v="Engineering Substation"/>
    <s v="2022-06-20 22:00:00"/>
    <x v="12"/>
    <x v="384"/>
    <x v="384"/>
    <s v="Monday"/>
    <d v="1899-12-30T22:00:00"/>
    <s v="Standard"/>
    <n v="26"/>
    <n v="11242674267.417"/>
    <n v="148.37139999999999"/>
    <m/>
    <n v="148.37139999999999"/>
    <n v="149.21396200000001"/>
    <n v="0.24"/>
    <n v="0"/>
    <n v="0.99439999999999995"/>
    <n v="162.96299999999999"/>
    <n v="15.835000000000001"/>
    <n v="1655755208"/>
  </r>
  <r>
    <n v="18131604"/>
    <s v="Engineering Substation"/>
    <s v="2022-06-20 23:00:00"/>
    <x v="12"/>
    <x v="384"/>
    <x v="384"/>
    <s v="Monday"/>
    <d v="1899-12-30T23:00:00"/>
    <s v="Off-Peak"/>
    <n v="26"/>
    <n v="11242809225.417"/>
    <n v="134.958"/>
    <m/>
    <n v="134.958"/>
    <n v="135.43172300000001"/>
    <n v="0.24"/>
    <n v="0"/>
    <n v="0.99650000000000005"/>
    <n v="145.63999999999999"/>
    <n v="11.3177"/>
    <n v="1655758808"/>
  </r>
  <r>
    <n v="18131604"/>
    <s v="Engineering Substation"/>
    <s v="2022-06-21 00:00:00"/>
    <x v="12"/>
    <x v="385"/>
    <x v="385"/>
    <s v="Tuesday"/>
    <d v="1899-12-30T00:00:00"/>
    <s v="Off-Peak"/>
    <n v="26"/>
    <n v="11242942696.617001"/>
    <n v="133.47120000000001"/>
    <m/>
    <n v="133.47120000000001"/>
    <n v="133.86397199999999"/>
    <n v="0.24"/>
    <n v="0"/>
    <n v="0.99709999999999999"/>
    <n v="133.696"/>
    <n v="10.247"/>
    <n v="1655762408"/>
  </r>
  <r>
    <n v="18131604"/>
    <s v="Engineering Substation"/>
    <s v="2022-06-21 01:00:00"/>
    <x v="12"/>
    <x v="385"/>
    <x v="385"/>
    <s v="Tuesday"/>
    <d v="1899-12-30T01:00:00"/>
    <s v="Off-Peak"/>
    <n v="26"/>
    <n v="11243073463.976999"/>
    <n v="130.76740000000001"/>
    <m/>
    <n v="130.76740000000001"/>
    <n v="131.15794600000001"/>
    <n v="0.24"/>
    <n v="0"/>
    <n v="0.997"/>
    <n v="133.696"/>
    <n v="10.114599999999999"/>
    <n v="1655766008"/>
  </r>
  <r>
    <n v="18131604"/>
    <s v="Engineering Substation"/>
    <s v="2022-06-21 02:00:00"/>
    <x v="12"/>
    <x v="385"/>
    <x v="385"/>
    <s v="Tuesday"/>
    <d v="1899-12-30T02:00:00"/>
    <s v="Off-Peak"/>
    <n v="26"/>
    <n v="11243202518.937"/>
    <n v="129.05500000000001"/>
    <m/>
    <n v="129.05500000000001"/>
    <n v="129.452327"/>
    <n v="0.24"/>
    <n v="0"/>
    <n v="0.99690000000000001"/>
    <n v="130.542"/>
    <n v="10.135199999999999"/>
    <n v="1655769608"/>
  </r>
  <r>
    <n v="18131604"/>
    <s v="Engineering Substation"/>
    <s v="2022-06-21 03:00:00"/>
    <x v="12"/>
    <x v="385"/>
    <x v="385"/>
    <s v="Tuesday"/>
    <d v="1899-12-30T03:00:00"/>
    <s v="Off-Peak"/>
    <n v="26"/>
    <n v="11243331296.697001"/>
    <n v="128.77780000000001"/>
    <m/>
    <n v="128.77780000000001"/>
    <n v="129.15346400000001"/>
    <n v="0.24"/>
    <n v="0"/>
    <n v="0.99709999999999999"/>
    <n v="130.542"/>
    <n v="9.8440999999999992"/>
    <n v="1655773208"/>
  </r>
  <r>
    <n v="18131604"/>
    <s v="Engineering Substation"/>
    <s v="2022-06-21 04:00:00"/>
    <x v="12"/>
    <x v="385"/>
    <x v="385"/>
    <s v="Tuesday"/>
    <d v="1899-12-30T04:00:00"/>
    <s v="Off-Peak"/>
    <n v="26"/>
    <n v="11243461519.257"/>
    <n v="130.2226"/>
    <m/>
    <n v="130.2226"/>
    <n v="130.58622600000001"/>
    <n v="0.24"/>
    <n v="0"/>
    <n v="0.99719999999999998"/>
    <n v="132"/>
    <n v="9.7390000000000008"/>
    <n v="1655776808"/>
  </r>
  <r>
    <n v="18131604"/>
    <s v="Engineering Substation"/>
    <s v="2022-06-21 05:00:00"/>
    <x v="12"/>
    <x v="385"/>
    <x v="385"/>
    <s v="Tuesday"/>
    <d v="1899-12-30T05:00:00"/>
    <s v="Off-Peak"/>
    <n v="26"/>
    <n v="11243594140.617001"/>
    <n v="132.62139999999999"/>
    <m/>
    <n v="132.62139999999999"/>
    <n v="132.994226"/>
    <n v="0.24"/>
    <n v="0"/>
    <n v="0.99719999999999998"/>
    <n v="133.36099999999999"/>
    <n v="9.9518000000000004"/>
    <n v="1655780408"/>
  </r>
  <r>
    <n v="18131604"/>
    <s v="Engineering Substation"/>
    <s v="2022-06-21 06:00:00"/>
    <x v="12"/>
    <x v="385"/>
    <x v="385"/>
    <s v="Tuesday"/>
    <d v="1899-12-30T06:00:00"/>
    <s v="Off-Peak"/>
    <n v="26"/>
    <n v="11243726462.937"/>
    <n v="132.32230000000001"/>
    <m/>
    <n v="132.32230000000001"/>
    <n v="132.70135500000001"/>
    <n v="0.24"/>
    <n v="0"/>
    <n v="0.99709999999999999"/>
    <n v="132.92500000000001"/>
    <n v="10.022600000000001"/>
    <n v="1655784008"/>
  </r>
  <r>
    <n v="18131604"/>
    <s v="Engineering Substation"/>
    <s v="2022-06-21 07:00:00"/>
    <x v="12"/>
    <x v="385"/>
    <x v="385"/>
    <s v="Tuesday"/>
    <d v="1899-12-30T07:00:00"/>
    <s v="Peak"/>
    <n v="26"/>
    <n v="11243930060.697001"/>
    <n v="203.59780000000001"/>
    <m/>
    <n v="203.59780000000001"/>
    <n v="206.87867299999999"/>
    <n v="0.24"/>
    <n v="0"/>
    <n v="0.98409999999999997"/>
    <n v="234.15799999999999"/>
    <n v="36.697899999999997"/>
    <n v="1655787608"/>
  </r>
  <r>
    <n v="18131604"/>
    <s v="Engineering Substation"/>
    <s v="2022-06-21 08:00:00"/>
    <x v="12"/>
    <x v="385"/>
    <x v="385"/>
    <s v="Tuesday"/>
    <d v="1899-12-30T08:00:00"/>
    <s v="Peak"/>
    <n v="26"/>
    <n v="11244132020.937"/>
    <n v="201.96019999999999"/>
    <m/>
    <n v="201.9042"/>
    <n v="203.94019499999999"/>
    <n v="0.24"/>
    <n v="0"/>
    <n v="0.99"/>
    <n v="234.15799999999999"/>
    <n v="28.745699999999999"/>
    <n v="1655791209"/>
  </r>
  <r>
    <n v="18131604"/>
    <s v="Engineering Substation"/>
    <s v="2022-06-21 09:00:00"/>
    <x v="12"/>
    <x v="385"/>
    <x v="385"/>
    <s v="Tuesday"/>
    <d v="1899-12-30T09:00:00"/>
    <s v="Peak"/>
    <n v="26"/>
    <n v="11244336945.417"/>
    <n v="204.92449999999999"/>
    <m/>
    <n v="204.92449999999999"/>
    <n v="207.08111500000001"/>
    <n v="0.24"/>
    <n v="0"/>
    <n v="0.98960000000000004"/>
    <n v="206.62899999999999"/>
    <n v="29.808499999999999"/>
    <n v="1655794809"/>
  </r>
  <r>
    <n v="18131604"/>
    <s v="Engineering Substation"/>
    <s v="2022-06-21 10:00:00"/>
    <x v="12"/>
    <x v="385"/>
    <x v="385"/>
    <s v="Tuesday"/>
    <d v="1899-12-30T10:00:00"/>
    <s v="Standard"/>
    <n v="26"/>
    <n v="11244571487.337"/>
    <n v="234.5419"/>
    <m/>
    <n v="234.6071"/>
    <n v="237.108633"/>
    <n v="0.24"/>
    <n v="0"/>
    <n v="0.98939999999999995"/>
    <n v="240.93199999999999"/>
    <n v="34.351399999999998"/>
    <n v="1655798408"/>
  </r>
  <r>
    <n v="18131604"/>
    <s v="Engineering Substation"/>
    <s v="2022-06-21 11:00:00"/>
    <x v="12"/>
    <x v="385"/>
    <x v="385"/>
    <s v="Tuesday"/>
    <d v="1899-12-30T11:00:00"/>
    <s v="Standard"/>
    <n v="26"/>
    <n v="11244800130.297001"/>
    <n v="228.643"/>
    <m/>
    <n v="228.643"/>
    <n v="231.35476299999999"/>
    <n v="0.24"/>
    <n v="0"/>
    <n v="0.98829999999999996"/>
    <n v="240.93199999999999"/>
    <n v="35.318899999999999"/>
    <n v="1655802008"/>
  </r>
  <r>
    <n v="18131604"/>
    <s v="Engineering Substation"/>
    <s v="2022-06-21 12:00:00"/>
    <x v="12"/>
    <x v="385"/>
    <x v="385"/>
    <s v="Tuesday"/>
    <d v="1899-12-30T12:00:00"/>
    <s v="Standard"/>
    <n v="26"/>
    <n v="11245039353.896999"/>
    <n v="239.2236"/>
    <m/>
    <n v="239.2236"/>
    <n v="242.68986899999999"/>
    <n v="0.24"/>
    <n v="0"/>
    <n v="0.98570000000000002"/>
    <n v="251.28"/>
    <n v="40.871000000000002"/>
    <n v="1655805608"/>
  </r>
  <r>
    <n v="18131604"/>
    <s v="Engineering Substation"/>
    <s v="2022-06-21 13:00:00"/>
    <x v="12"/>
    <x v="385"/>
    <x v="385"/>
    <s v="Tuesday"/>
    <d v="1899-12-30T13:00:00"/>
    <s v="Standard"/>
    <n v="26"/>
    <n v="11245281021.896999"/>
    <n v="241.66800000000001"/>
    <m/>
    <n v="241.66800000000001"/>
    <n v="245.013712"/>
    <n v="0.24"/>
    <n v="0"/>
    <n v="0.98629999999999995"/>
    <n v="253.73099999999999"/>
    <n v="40.352200000000003"/>
    <n v="1655809208"/>
  </r>
  <r>
    <n v="18131604"/>
    <s v="Engineering Substation"/>
    <s v="2022-06-21 14:00:00"/>
    <x v="12"/>
    <x v="385"/>
    <x v="385"/>
    <s v="Tuesday"/>
    <d v="1899-12-30T14:00:00"/>
    <s v="Standard"/>
    <n v="26"/>
    <n v="11245515331.017"/>
    <n v="234.3091"/>
    <m/>
    <n v="234.3091"/>
    <n v="237.75458"/>
    <n v="0.24"/>
    <n v="0"/>
    <n v="0.98550000000000004"/>
    <n v="241.04"/>
    <n v="40.329599999999999"/>
    <n v="1655812808"/>
  </r>
  <r>
    <n v="18131604"/>
    <s v="Engineering Substation"/>
    <s v="2022-06-21 15:00:00"/>
    <x v="12"/>
    <x v="385"/>
    <x v="385"/>
    <s v="Tuesday"/>
    <d v="1899-12-30T15:00:00"/>
    <s v="Standard"/>
    <n v="26"/>
    <n v="11245755445.497"/>
    <n v="240.11449999999999"/>
    <m/>
    <n v="240.11449999999999"/>
    <n v="243.726427"/>
    <n v="0.24"/>
    <n v="0"/>
    <n v="0.98519999999999996"/>
    <n v="250.18700000000001"/>
    <n v="41.804400000000001"/>
    <n v="1655816408"/>
  </r>
  <r>
    <n v="18131604"/>
    <s v="Engineering Substation"/>
    <s v="2022-06-21 16:00:00"/>
    <x v="12"/>
    <x v="385"/>
    <x v="385"/>
    <s v="Tuesday"/>
    <d v="1899-12-30T16:00:00"/>
    <s v="Standard"/>
    <n v="26"/>
    <n v="11245992976.136999"/>
    <n v="237.53059999999999"/>
    <m/>
    <n v="237.46469999999999"/>
    <n v="241.36370700000001"/>
    <n v="0.24"/>
    <n v="0"/>
    <n v="0.98380000000000001"/>
    <n v="253.85"/>
    <n v="43.208399999999997"/>
    <n v="1655820009"/>
  </r>
  <r>
    <n v="18131604"/>
    <s v="Engineering Substation"/>
    <s v="2022-06-21 17:00:00"/>
    <x v="12"/>
    <x v="385"/>
    <x v="385"/>
    <s v="Tuesday"/>
    <d v="1899-12-30T17:00:00"/>
    <s v="Standard"/>
    <n v="26"/>
    <n v="11246210243.577"/>
    <n v="217.26740000000001"/>
    <m/>
    <n v="217.3278"/>
    <n v="221.41381899999999"/>
    <n v="0.24"/>
    <n v="0"/>
    <n v="0.98150000000000004"/>
    <n v="227.98599999999999"/>
    <n v="42.340299999999999"/>
    <n v="1655823608"/>
  </r>
  <r>
    <n v="18131604"/>
    <s v="Engineering Substation"/>
    <s v="2022-06-21 18:00:00"/>
    <x v="12"/>
    <x v="385"/>
    <x v="385"/>
    <s v="Tuesday"/>
    <d v="1899-12-30T18:00:00"/>
    <s v="Peak"/>
    <n v="26"/>
    <n v="11246415940.617001"/>
    <n v="205.697"/>
    <m/>
    <n v="205.697"/>
    <n v="208.687534"/>
    <n v="0.24"/>
    <n v="0"/>
    <n v="0.98570000000000002"/>
    <n v="219.203"/>
    <n v="35.202500000000001"/>
    <n v="1655827208"/>
  </r>
  <r>
    <n v="18131604"/>
    <s v="Engineering Substation"/>
    <s v="2022-06-21 19:00:00"/>
    <x v="12"/>
    <x v="385"/>
    <x v="385"/>
    <s v="Tuesday"/>
    <d v="1899-12-30T19:00:00"/>
    <s v="Peak"/>
    <n v="26"/>
    <n v="11246614769.816999"/>
    <n v="198.82919999999999"/>
    <m/>
    <n v="198.82919999999999"/>
    <n v="201.327404"/>
    <n v="0.24"/>
    <n v="0"/>
    <n v="0.98760000000000003"/>
    <n v="207.24700000000001"/>
    <n v="31.617599999999999"/>
    <n v="1655830808"/>
  </r>
  <r>
    <n v="18131604"/>
    <s v="Engineering Substation"/>
    <s v="2022-06-21 20:00:00"/>
    <x v="12"/>
    <x v="385"/>
    <x v="385"/>
    <s v="Tuesday"/>
    <d v="1899-12-30T20:00:00"/>
    <s v="Standard"/>
    <n v="26"/>
    <n v="11246774234.697001"/>
    <n v="159.4649"/>
    <m/>
    <n v="159.4649"/>
    <n v="160.493696"/>
    <n v="0.24"/>
    <n v="0"/>
    <n v="0.99360000000000004"/>
    <n v="200.21299999999999"/>
    <n v="18.1433"/>
    <n v="1655834408"/>
  </r>
  <r>
    <n v="18131604"/>
    <s v="Engineering Substation"/>
    <s v="2022-06-21 21:00:00"/>
    <x v="12"/>
    <x v="385"/>
    <x v="385"/>
    <s v="Tuesday"/>
    <d v="1899-12-30T21:00:00"/>
    <s v="Standard"/>
    <n v="26"/>
    <n v="11246921681.577"/>
    <n v="147.4469"/>
    <m/>
    <n v="147.4469"/>
    <n v="148.30421699999999"/>
    <n v="0.24"/>
    <n v="0"/>
    <n v="0.99419999999999997"/>
    <n v="153.43799999999999"/>
    <n v="15.923500000000001"/>
    <n v="1655838008"/>
  </r>
  <r>
    <n v="18131604"/>
    <s v="Engineering Substation"/>
    <s v="2022-06-21 22:00:00"/>
    <x v="12"/>
    <x v="385"/>
    <x v="385"/>
    <s v="Tuesday"/>
    <d v="1899-12-30T22:00:00"/>
    <s v="Standard"/>
    <n v="26"/>
    <n v="11247068152.857"/>
    <n v="146.47130000000001"/>
    <m/>
    <n v="146.47130000000001"/>
    <n v="147.30870300000001"/>
    <n v="0.24"/>
    <n v="0"/>
    <n v="0.99429999999999996"/>
    <n v="147.96799999999999"/>
    <n v="15.685"/>
    <n v="1655841608"/>
  </r>
  <r>
    <n v="18131604"/>
    <s v="Engineering Substation"/>
    <s v="2022-06-21 23:00:00"/>
    <x v="12"/>
    <x v="385"/>
    <x v="385"/>
    <s v="Tuesday"/>
    <d v="1899-12-30T23:00:00"/>
    <s v="Off-Peak"/>
    <n v="26"/>
    <n v="11247204506.216999"/>
    <n v="136.35339999999999"/>
    <m/>
    <n v="136.35339999999999"/>
    <n v="136.82449800000001"/>
    <n v="0.24"/>
    <n v="0"/>
    <n v="0.99660000000000004"/>
    <n v="146.90799999999999"/>
    <n v="11.344799999999999"/>
    <n v="1655845208"/>
  </r>
  <r>
    <n v="18131604"/>
    <s v="Engineering Substation"/>
    <s v="2022-06-22 00:00:00"/>
    <x v="12"/>
    <x v="386"/>
    <x v="386"/>
    <s v="Wednesday"/>
    <d v="1899-12-30T00:00:00"/>
    <s v="Off-Peak"/>
    <n v="26"/>
    <n v="11247336735.177"/>
    <n v="132.22900000000001"/>
    <m/>
    <n v="132.22900000000001"/>
    <n v="132.65325100000001"/>
    <n v="0.24"/>
    <n v="0"/>
    <n v="0.99680000000000002"/>
    <n v="134.322"/>
    <n v="10.6013"/>
    <n v="1655848808"/>
  </r>
  <r>
    <n v="18131604"/>
    <s v="Engineering Substation"/>
    <s v="2022-06-22 01:00:00"/>
    <x v="12"/>
    <x v="386"/>
    <x v="386"/>
    <s v="Wednesday"/>
    <d v="1899-12-30T01:00:00"/>
    <s v="Off-Peak"/>
    <n v="26"/>
    <n v="11247465939.417"/>
    <n v="129.20419999999999"/>
    <m/>
    <n v="129.16839999999999"/>
    <n v="129.58481599999999"/>
    <n v="0.24"/>
    <n v="0"/>
    <n v="0.99680000000000002"/>
    <n v="132.191"/>
    <n v="10.380699999999999"/>
    <n v="1655852409"/>
  </r>
  <r>
    <n v="18131604"/>
    <s v="Engineering Substation"/>
    <s v="2022-06-22 02:00:00"/>
    <x v="12"/>
    <x v="386"/>
    <x v="386"/>
    <s v="Wednesday"/>
    <d v="1899-12-30T02:00:00"/>
    <s v="Off-Peak"/>
    <n v="26"/>
    <n v="11247596605.737"/>
    <n v="130.66630000000001"/>
    <m/>
    <n v="130.70259999999999"/>
    <n v="131.10523000000001"/>
    <n v="0.24"/>
    <n v="0"/>
    <n v="0.99690000000000001"/>
    <n v="131.19"/>
    <n v="10.2667"/>
    <n v="1655856008"/>
  </r>
  <r>
    <n v="18131604"/>
    <s v="Engineering Substation"/>
    <s v="2022-06-22 03:00:00"/>
    <x v="12"/>
    <x v="386"/>
    <x v="386"/>
    <s v="Wednesday"/>
    <d v="1899-12-30T03:00:00"/>
    <s v="Off-Peak"/>
    <n v="26"/>
    <n v="11247726929.577"/>
    <n v="130.32380000000001"/>
    <m/>
    <n v="130.32380000000001"/>
    <n v="130.71034700000001"/>
    <n v="0.24"/>
    <n v="0"/>
    <n v="0.997"/>
    <n v="131.029"/>
    <n v="10.044499999999999"/>
    <n v="1655859608"/>
  </r>
  <r>
    <n v="18131604"/>
    <s v="Engineering Substation"/>
    <s v="2022-06-22 04:00:00"/>
    <x v="12"/>
    <x v="386"/>
    <x v="386"/>
    <s v="Wednesday"/>
    <d v="1899-12-30T04:00:00"/>
    <s v="Off-Peak"/>
    <n v="26"/>
    <n v="11247856941.657"/>
    <n v="130.0121"/>
    <m/>
    <n v="130.0121"/>
    <n v="130.36274700000001"/>
    <n v="0.24"/>
    <n v="0"/>
    <n v="0.99729999999999996"/>
    <n v="130.946"/>
    <n v="9.5554000000000006"/>
    <n v="1655863208"/>
  </r>
  <r>
    <n v="18131604"/>
    <s v="Engineering Substation"/>
    <s v="2022-06-22 05:00:00"/>
    <x v="12"/>
    <x v="386"/>
    <x v="386"/>
    <s v="Wednesday"/>
    <d v="1899-12-30T05:00:00"/>
    <s v="Off-Peak"/>
    <n v="26"/>
    <n v="11247985498.857"/>
    <n v="128.55719999999999"/>
    <m/>
    <n v="128.55719999999999"/>
    <n v="128.86458400000001"/>
    <n v="0.24"/>
    <n v="0"/>
    <n v="0.99760000000000004"/>
    <n v="130.82900000000001"/>
    <n v="8.8954000000000004"/>
    <n v="1655866808"/>
  </r>
  <r>
    <n v="18131604"/>
    <s v="Engineering Substation"/>
    <s v="2022-06-22 06:00:00"/>
    <x v="12"/>
    <x v="386"/>
    <x v="386"/>
    <s v="Wednesday"/>
    <d v="1899-12-30T06:00:00"/>
    <s v="Off-Peak"/>
    <n v="26"/>
    <n v="11248113285.896999"/>
    <n v="127.78700000000001"/>
    <m/>
    <n v="127.78700000000001"/>
    <n v="128.10386800000001"/>
    <n v="0.24"/>
    <n v="0"/>
    <n v="0.99750000000000005"/>
    <n v="128.90299999999999"/>
    <n v="9.0040999999999993"/>
    <n v="1655870408"/>
  </r>
  <r>
    <n v="18131604"/>
    <s v="Engineering Substation"/>
    <s v="2022-06-22 07:00:00"/>
    <x v="12"/>
    <x v="386"/>
    <x v="386"/>
    <s v="Wednesday"/>
    <d v="1899-12-30T07:00:00"/>
    <s v="Peak"/>
    <n v="26"/>
    <n v="11248316594.457001"/>
    <n v="203.30860000000001"/>
    <m/>
    <n v="203.30860000000001"/>
    <n v="206.75867"/>
    <n v="0.24"/>
    <n v="0"/>
    <n v="0.98329999999999995"/>
    <n v="238.37799999999999"/>
    <n v="37.613500000000002"/>
    <n v="1655874008"/>
  </r>
  <r>
    <n v="18131604"/>
    <s v="Engineering Substation"/>
    <s v="2022-06-22 08:00:00"/>
    <x v="12"/>
    <x v="386"/>
    <x v="386"/>
    <s v="Wednesday"/>
    <d v="1899-12-30T08:00:00"/>
    <s v="Peak"/>
    <n v="26"/>
    <n v="11248515023.337"/>
    <n v="198.4289"/>
    <m/>
    <n v="198.4289"/>
    <n v="201.328451"/>
    <n v="0.24"/>
    <n v="0"/>
    <n v="0.98560000000000003"/>
    <n v="238.37799999999999"/>
    <n v="34.045900000000003"/>
    <n v="1655877608"/>
  </r>
  <r>
    <n v="18131604"/>
    <s v="Engineering Substation"/>
    <s v="2022-06-22 09:00:00"/>
    <x v="12"/>
    <x v="386"/>
    <x v="386"/>
    <s v="Wednesday"/>
    <d v="1899-12-30T09:00:00"/>
    <s v="Peak"/>
    <n v="26"/>
    <n v="11248722165.177"/>
    <n v="207.14179999999999"/>
    <m/>
    <n v="207.14179999999999"/>
    <n v="209.60493"/>
    <n v="0.24"/>
    <n v="0"/>
    <n v="0.98819999999999997"/>
    <n v="223.08500000000001"/>
    <n v="32.038800000000002"/>
    <n v="1655881208"/>
  </r>
  <r>
    <n v="18131604"/>
    <s v="Engineering Substation"/>
    <s v="2022-06-22 10:00:00"/>
    <x v="12"/>
    <x v="386"/>
    <x v="386"/>
    <s v="Wednesday"/>
    <d v="1899-12-30T10:00:00"/>
    <s v="Standard"/>
    <n v="26"/>
    <n v="11248949894.697001"/>
    <n v="227.7295"/>
    <m/>
    <n v="227.7295"/>
    <n v="232.37334200000001"/>
    <n v="0.24"/>
    <n v="0"/>
    <n v="0.98"/>
    <n v="234.589"/>
    <n v="46.223799999999997"/>
    <n v="1655884808"/>
  </r>
  <r>
    <n v="18131604"/>
    <s v="Engineering Substation"/>
    <s v="2022-06-22 11:00:00"/>
    <x v="12"/>
    <x v="386"/>
    <x v="386"/>
    <s v="Wednesday"/>
    <d v="1899-12-30T11:00:00"/>
    <s v="Standard"/>
    <n v="26"/>
    <n v="11249168311.257"/>
    <n v="218.41659999999999"/>
    <m/>
    <n v="218.41659999999999"/>
    <n v="223.113223"/>
    <n v="0.24"/>
    <n v="0"/>
    <n v="0.97889999999999999"/>
    <n v="229.77799999999999"/>
    <n v="45.5381"/>
    <n v="1655888408"/>
  </r>
  <r>
    <n v="18131604"/>
    <s v="Engineering Substation"/>
    <s v="2022-06-22 12:00:00"/>
    <x v="12"/>
    <x v="386"/>
    <x v="386"/>
    <s v="Wednesday"/>
    <d v="1899-12-30T12:00:00"/>
    <s v="Standard"/>
    <n v="26"/>
    <n v="11249394310.617001"/>
    <n v="225.99940000000001"/>
    <m/>
    <n v="225.9366"/>
    <n v="231.12204800000001"/>
    <n v="0.24"/>
    <n v="0"/>
    <n v="0.97760000000000002"/>
    <n v="237.02500000000001"/>
    <n v="48.683199999999999"/>
    <n v="1655892009"/>
  </r>
  <r>
    <n v="18131604"/>
    <s v="Engineering Substation"/>
    <s v="2022-06-22 13:00:00"/>
    <x v="12"/>
    <x v="386"/>
    <x v="386"/>
    <s v="Wednesday"/>
    <d v="1899-12-30T13:00:00"/>
    <s v="Standard"/>
    <n v="26"/>
    <n v="11249630479.257"/>
    <n v="236.1686"/>
    <m/>
    <n v="236.1686"/>
    <n v="241.19969499999999"/>
    <n v="0.24"/>
    <n v="0"/>
    <n v="0.97909999999999997"/>
    <n v="240.57400000000001"/>
    <n v="49.006799999999998"/>
    <n v="1655895609"/>
  </r>
  <r>
    <n v="18131604"/>
    <s v="Engineering Substation"/>
    <s v="2022-06-22 14:00:00"/>
    <x v="12"/>
    <x v="386"/>
    <x v="386"/>
    <s v="Wednesday"/>
    <d v="1899-12-30T14:00:00"/>
    <s v="Standard"/>
    <n v="26"/>
    <n v="11249866545.417"/>
    <n v="236.06620000000001"/>
    <m/>
    <n v="236.1318"/>
    <n v="241.44970699999999"/>
    <n v="0.24"/>
    <n v="0"/>
    <n v="0.97799999999999998"/>
    <n v="246.44"/>
    <n v="50.396000000000001"/>
    <n v="1655899208"/>
  </r>
  <r>
    <n v="18131604"/>
    <s v="Engineering Substation"/>
    <s v="2022-06-22 15:00:00"/>
    <x v="12"/>
    <x v="386"/>
    <x v="386"/>
    <s v="Wednesday"/>
    <d v="1899-12-30T15:00:00"/>
    <s v="Standard"/>
    <n v="26"/>
    <n v="11250102575.097"/>
    <n v="236.02969999999999"/>
    <m/>
    <n v="235.9641"/>
    <n v="241.56317799999999"/>
    <n v="0.24"/>
    <n v="0"/>
    <n v="0.9768"/>
    <n v="246.44"/>
    <n v="51.707799999999999"/>
    <n v="1655902809"/>
  </r>
  <r>
    <n v="18131604"/>
    <s v="Engineering Substation"/>
    <s v="2022-06-22 16:00:00"/>
    <x v="12"/>
    <x v="386"/>
    <x v="386"/>
    <s v="Wednesday"/>
    <d v="1899-12-30T16:00:00"/>
    <s v="Standard"/>
    <n v="26"/>
    <n v="11250331523.577"/>
    <n v="228.9485"/>
    <m/>
    <n v="228.9485"/>
    <n v="235.51352299999999"/>
    <n v="0.24"/>
    <n v="0"/>
    <n v="0.97209999999999996"/>
    <n v="242.50800000000001"/>
    <n v="55.219700000000003"/>
    <n v="1655906409"/>
  </r>
  <r>
    <n v="18131604"/>
    <s v="Engineering Substation"/>
    <s v="2022-06-22 17:00:00"/>
    <x v="12"/>
    <x v="386"/>
    <x v="386"/>
    <s v="Wednesday"/>
    <d v="1899-12-30T17:00:00"/>
    <s v="Standard"/>
    <n v="26"/>
    <n v="11250552157.497"/>
    <n v="220.63390000000001"/>
    <m/>
    <n v="220.63390000000001"/>
    <n v="226.16905"/>
    <n v="0.24"/>
    <n v="0"/>
    <n v="0.97550000000000003"/>
    <n v="238.42400000000001"/>
    <n v="49.730400000000003"/>
    <n v="1655910009"/>
  </r>
  <r>
    <n v="18131604"/>
    <s v="Engineering Substation"/>
    <s v="2022-06-22 18:00:00"/>
    <x v="12"/>
    <x v="386"/>
    <x v="386"/>
    <s v="Wednesday"/>
    <d v="1899-12-30T18:00:00"/>
    <s v="Peak"/>
    <n v="26"/>
    <n v="11250757922.937"/>
    <n v="205.7654"/>
    <m/>
    <n v="205.82259999999999"/>
    <n v="209.19419199999999"/>
    <n v="0.24"/>
    <n v="0"/>
    <n v="0.9839"/>
    <n v="231.23"/>
    <n v="37.406700000000001"/>
    <n v="1655913608"/>
  </r>
  <r>
    <n v="18131604"/>
    <s v="Engineering Substation"/>
    <s v="2022-06-22 19:00:00"/>
    <x v="12"/>
    <x v="386"/>
    <x v="386"/>
    <s v="Wednesday"/>
    <d v="1899-12-30T19:00:00"/>
    <s v="Peak"/>
    <n v="26"/>
    <n v="11250948935.577"/>
    <n v="191.01259999999999"/>
    <m/>
    <n v="191.01259999999999"/>
    <n v="193.781396"/>
    <n v="0.24"/>
    <n v="0"/>
    <n v="0.98570000000000002"/>
    <n v="206.96"/>
    <n v="32.640500000000003"/>
    <n v="1655917208"/>
  </r>
  <r>
    <n v="18131604"/>
    <s v="Engineering Substation"/>
    <s v="2022-06-22 20:00:00"/>
    <x v="12"/>
    <x v="386"/>
    <x v="386"/>
    <s v="Wednesday"/>
    <d v="1899-12-30T20:00:00"/>
    <s v="Standard"/>
    <n v="26"/>
    <n v="11251103266.136999"/>
    <n v="154.3306"/>
    <m/>
    <n v="154.3306"/>
    <n v="155.68431000000001"/>
    <n v="0.24"/>
    <n v="0"/>
    <n v="0.99129999999999996"/>
    <n v="194.18"/>
    <n v="20.4862"/>
    <n v="1655920808"/>
  </r>
  <r>
    <n v="18131604"/>
    <s v="Engineering Substation"/>
    <s v="2022-06-22 21:00:00"/>
    <x v="12"/>
    <x v="386"/>
    <x v="386"/>
    <s v="Wednesday"/>
    <d v="1899-12-30T21:00:00"/>
    <s v="Standard"/>
    <n v="26"/>
    <n v="11251251161.577"/>
    <n v="147.8954"/>
    <m/>
    <n v="147.8954"/>
    <n v="148.75453999999999"/>
    <n v="0.24"/>
    <n v="0"/>
    <n v="0.99419999999999997"/>
    <n v="151.56299999999999"/>
    <n v="15.9641"/>
    <n v="1655924408"/>
  </r>
  <r>
    <n v="18131604"/>
    <s v="Engineering Substation"/>
    <s v="2022-06-22 22:00:00"/>
    <x v="12"/>
    <x v="386"/>
    <x v="386"/>
    <s v="Wednesday"/>
    <d v="1899-12-30T22:00:00"/>
    <s v="Standard"/>
    <n v="26"/>
    <n v="11251397538.537001"/>
    <n v="146.37700000000001"/>
    <m/>
    <n v="146.41759999999999"/>
    <n v="147.33215999999999"/>
    <n v="0.24"/>
    <n v="0"/>
    <n v="0.99380000000000002"/>
    <n v="151.56299999999999"/>
    <n v="16.3903"/>
    <n v="1655928007"/>
  </r>
  <r>
    <n v="18131604"/>
    <s v="Engineering Substation"/>
    <s v="2022-06-22 23:00:00"/>
    <x v="12"/>
    <x v="386"/>
    <x v="386"/>
    <s v="Wednesday"/>
    <d v="1899-12-30T23:00:00"/>
    <s v="Off-Peak"/>
    <n v="26"/>
    <n v="11251532872.136999"/>
    <n v="135.33359999999999"/>
    <m/>
    <n v="135.29599999999999"/>
    <n v="135.775949"/>
    <n v="0.24"/>
    <n v="0"/>
    <n v="0.99650000000000005"/>
    <n v="148.73599999999999"/>
    <n v="11.406000000000001"/>
    <n v="1655931608"/>
  </r>
  <r>
    <n v="18131604"/>
    <s v="Engineering Substation"/>
    <s v="2022-06-23 00:00:00"/>
    <x v="12"/>
    <x v="387"/>
    <x v="387"/>
    <s v="Thursday"/>
    <d v="1899-12-30T00:00:00"/>
    <s v="Off-Peak"/>
    <n v="26"/>
    <n v="11251663001.097"/>
    <n v="130.12899999999999"/>
    <m/>
    <n v="130.12899999999999"/>
    <n v="130.496622"/>
    <n v="0.24"/>
    <n v="0"/>
    <n v="0.99719999999999998"/>
    <n v="132.50899999999999"/>
    <n v="9.7888999999999999"/>
    <n v="1655935208"/>
  </r>
  <r>
    <n v="18131604"/>
    <s v="Engineering Substation"/>
    <s v="2022-06-23 01:00:00"/>
    <x v="12"/>
    <x v="387"/>
    <x v="387"/>
    <s v="Thursday"/>
    <d v="1899-12-30T01:00:00"/>
    <s v="Off-Peak"/>
    <n v="26"/>
    <n v="11251792192.377001"/>
    <n v="129.19130000000001"/>
    <m/>
    <n v="129.19130000000001"/>
    <n v="129.58029099999999"/>
    <n v="0.24"/>
    <n v="0"/>
    <n v="0.997"/>
    <n v="130.684"/>
    <n v="10.033200000000001"/>
    <n v="1655938808"/>
  </r>
  <r>
    <n v="18131604"/>
    <s v="Engineering Substation"/>
    <s v="2022-06-23 02:00:00"/>
    <x v="12"/>
    <x v="387"/>
    <x v="387"/>
    <s v="Thursday"/>
    <d v="1899-12-30T02:00:00"/>
    <s v="Off-Peak"/>
    <n v="26"/>
    <n v="11251923066.297001"/>
    <n v="130.87389999999999"/>
    <m/>
    <n v="130.87389999999999"/>
    <n v="131.28053700000001"/>
    <n v="0.24"/>
    <n v="0"/>
    <n v="0.99690000000000001"/>
    <n v="132.465"/>
    <n v="10.3246"/>
    <n v="1655942408"/>
  </r>
  <r>
    <n v="18131604"/>
    <s v="Engineering Substation"/>
    <s v="2022-06-23 03:00:00"/>
    <x v="12"/>
    <x v="387"/>
    <x v="387"/>
    <s v="Thursday"/>
    <d v="1899-12-30T03:00:00"/>
    <s v="Off-Peak"/>
    <n v="26"/>
    <n v="11252056988.937"/>
    <n v="133.92259999999999"/>
    <m/>
    <n v="133.92259999999999"/>
    <n v="134.341184"/>
    <n v="0.24"/>
    <n v="0"/>
    <n v="0.99690000000000001"/>
    <n v="134.64099999999999"/>
    <n v="10.5962"/>
    <n v="1655946008"/>
  </r>
  <r>
    <n v="18131604"/>
    <s v="Engineering Substation"/>
    <s v="2022-06-23 04:00:00"/>
    <x v="12"/>
    <x v="387"/>
    <x v="387"/>
    <s v="Thursday"/>
    <d v="1899-12-30T04:00:00"/>
    <s v="Off-Peak"/>
    <n v="26"/>
    <n v="11252190353.097"/>
    <n v="133.36420000000001"/>
    <m/>
    <n v="133.36420000000001"/>
    <n v="133.78188900000001"/>
    <n v="0.24"/>
    <n v="0"/>
    <n v="0.99690000000000001"/>
    <n v="134.64099999999999"/>
    <n v="10.563800000000001"/>
    <n v="1655949608"/>
  </r>
  <r>
    <n v="18131604"/>
    <s v="Engineering Substation"/>
    <s v="2022-06-23 05:00:00"/>
    <x v="12"/>
    <x v="387"/>
    <x v="387"/>
    <s v="Thursday"/>
    <d v="1899-12-30T05:00:00"/>
    <s v="Off-Peak"/>
    <n v="26"/>
    <n v="11252324759.577"/>
    <n v="134.40649999999999"/>
    <m/>
    <n v="134.40649999999999"/>
    <n v="134.80080799999999"/>
    <n v="0.24"/>
    <n v="0"/>
    <n v="0.99709999999999999"/>
    <n v="135.19300000000001"/>
    <n v="10.3032"/>
    <n v="1655953208"/>
  </r>
  <r>
    <n v="18131604"/>
    <s v="Engineering Substation"/>
    <s v="2022-06-23 06:00:00"/>
    <x v="12"/>
    <x v="387"/>
    <x v="387"/>
    <s v="Thursday"/>
    <d v="1899-12-30T06:00:00"/>
    <s v="Off-Peak"/>
    <n v="26"/>
    <n v="11252458691.577"/>
    <n v="133.93199999999999"/>
    <m/>
    <n v="133.93199999999999"/>
    <n v="134.277918"/>
    <n v="0.24"/>
    <n v="0"/>
    <n v="0.99739999999999995"/>
    <n v="135.19300000000001"/>
    <n v="9.6321999999999992"/>
    <n v="1655956808"/>
  </r>
  <r>
    <n v="18131604"/>
    <s v="Engineering Substation"/>
    <s v="2022-06-23 07:00:00"/>
    <x v="12"/>
    <x v="387"/>
    <x v="387"/>
    <s v="Thursday"/>
    <d v="1899-12-30T07:00:00"/>
    <s v="Peak"/>
    <n v="26"/>
    <n v="11252658711.177"/>
    <n v="200.0196"/>
    <m/>
    <n v="200.0196"/>
    <n v="203.966567"/>
    <n v="0.24"/>
    <n v="0"/>
    <n v="0.98060000000000003"/>
    <n v="227.64599999999999"/>
    <n v="39.931399999999996"/>
    <n v="1655960408"/>
  </r>
  <r>
    <n v="18131604"/>
    <s v="Engineering Substation"/>
    <s v="2022-06-23 08:00:00"/>
    <x v="12"/>
    <x v="387"/>
    <x v="387"/>
    <s v="Thursday"/>
    <d v="1899-12-30T08:00:00"/>
    <s v="Peak"/>
    <n v="26"/>
    <n v="11252868383.577"/>
    <n v="209.67240000000001"/>
    <m/>
    <n v="209.73070000000001"/>
    <n v="212.515793"/>
    <n v="0.24"/>
    <n v="0"/>
    <n v="0.9869"/>
    <n v="227.64599999999999"/>
    <n v="34.292999999999999"/>
    <n v="1655964007"/>
  </r>
  <r>
    <n v="18131604"/>
    <s v="Engineering Substation"/>
    <s v="2022-06-23 09:00:00"/>
    <x v="12"/>
    <x v="387"/>
    <x v="387"/>
    <s v="Thursday"/>
    <d v="1899-12-30T09:00:00"/>
    <s v="Peak"/>
    <n v="26"/>
    <n v="11253073246.377001"/>
    <n v="204.86279999999999"/>
    <m/>
    <n v="204.80590000000001"/>
    <n v="207.741094"/>
    <n v="0.24"/>
    <n v="0"/>
    <n v="0.9859"/>
    <n v="213.386"/>
    <n v="34.798000000000002"/>
    <n v="1655967608"/>
  </r>
  <r>
    <n v="18131604"/>
    <s v="Engineering Substation"/>
    <s v="2022-06-23 10:00:00"/>
    <x v="12"/>
    <x v="387"/>
    <x v="387"/>
    <s v="Thursday"/>
    <d v="1899-12-30T10:00:00"/>
    <s v="Standard"/>
    <n v="26"/>
    <n v="11253299345.097"/>
    <n v="226.09870000000001"/>
    <m/>
    <n v="226.09870000000001"/>
    <n v="228.991108"/>
    <n v="0.24"/>
    <n v="0"/>
    <n v="0.98740000000000006"/>
    <n v="235.44900000000001"/>
    <n v="36.280799999999999"/>
    <n v="1655971208"/>
  </r>
  <r>
    <n v="18131604"/>
    <s v="Engineering Substation"/>
    <s v="2022-06-23 11:00:00"/>
    <x v="12"/>
    <x v="387"/>
    <x v="387"/>
    <s v="Thursday"/>
    <d v="1899-12-30T11:00:00"/>
    <s v="Standard"/>
    <n v="26"/>
    <n v="11253335985.657"/>
    <n v="36.640599999999999"/>
    <m/>
    <n v="36.722200000000001"/>
    <n v="37.132693000000003"/>
    <n v="0.24"/>
    <n v="0"/>
    <n v="0.9889"/>
    <n v="235.44900000000001"/>
    <n v="5.5063000000000004"/>
    <n v="1655974800"/>
  </r>
  <r>
    <n v="18131604"/>
    <s v="Engineering Substation"/>
    <s v="2022-06-23 12:00:00"/>
    <x v="12"/>
    <x v="387"/>
    <x v="387"/>
    <s v="Thursday"/>
    <d v="1899-12-30T12:00:00"/>
    <s v="Standard"/>
    <n v="26"/>
    <n v="11253335985.657"/>
    <n v="0"/>
    <m/>
    <n v="0"/>
    <n v="0"/>
    <n v="0.24"/>
    <n v="0"/>
    <m/>
    <n v="0"/>
    <n v="0"/>
    <n v="1655978400"/>
  </r>
  <r>
    <n v="18131604"/>
    <s v="Engineering Substation"/>
    <s v="2022-06-23 13:00:00"/>
    <x v="12"/>
    <x v="387"/>
    <x v="387"/>
    <s v="Thursday"/>
    <d v="1899-12-30T13:00:00"/>
    <s v="Standard"/>
    <n v="26"/>
    <n v="11253335985.657"/>
    <n v="0"/>
    <m/>
    <n v="0"/>
    <n v="0"/>
    <n v="0.24"/>
    <n v="0"/>
    <m/>
    <n v="0"/>
    <n v="0"/>
    <n v="1655982000"/>
  </r>
  <r>
    <n v="18131604"/>
    <s v="Engineering Substation"/>
    <s v="2022-06-23 14:00:00"/>
    <x v="12"/>
    <x v="387"/>
    <x v="387"/>
    <s v="Thursday"/>
    <d v="1899-12-30T14:00:00"/>
    <s v="Standard"/>
    <n v="26"/>
    <n v="11253335985.657"/>
    <n v="0"/>
    <m/>
    <n v="0"/>
    <n v="0"/>
    <n v="0.24"/>
    <n v="0"/>
    <m/>
    <n v="0"/>
    <n v="0"/>
    <n v="1655985600"/>
  </r>
  <r>
    <n v="18131604"/>
    <s v="Engineering Substation"/>
    <s v="2022-06-23 15:00:00"/>
    <x v="12"/>
    <x v="387"/>
    <x v="387"/>
    <s v="Thursday"/>
    <d v="1899-12-30T15:00:00"/>
    <s v="Standard"/>
    <n v="26"/>
    <n v="11253564835.257"/>
    <n v="228.84960000000001"/>
    <m/>
    <n v="228.34219999999999"/>
    <n v="231.15074100000001"/>
    <n v="0.24"/>
    <n v="0"/>
    <n v="0.98780000000000001"/>
    <n v="236.55600000000001"/>
    <n v="35.9238"/>
    <n v="1655989208"/>
  </r>
  <r>
    <n v="18131604"/>
    <s v="Engineering Substation"/>
    <s v="2022-06-23 16:00:00"/>
    <x v="12"/>
    <x v="387"/>
    <x v="387"/>
    <s v="Thursday"/>
    <d v="1899-12-30T16:00:00"/>
    <s v="Standard"/>
    <n v="26"/>
    <n v="11253791568.297001"/>
    <n v="226.733"/>
    <m/>
    <n v="226.733"/>
    <n v="229.44382400000001"/>
    <n v="0.24"/>
    <n v="0"/>
    <n v="0.98819999999999997"/>
    <n v="240.06899999999999"/>
    <n v="35.165300000000002"/>
    <n v="1655992808"/>
  </r>
  <r>
    <n v="18131604"/>
    <s v="Engineering Substation"/>
    <s v="2022-06-23 17:00:00"/>
    <x v="12"/>
    <x v="387"/>
    <x v="387"/>
    <s v="Thursday"/>
    <d v="1899-12-30T17:00:00"/>
    <s v="Standard"/>
    <n v="26"/>
    <n v="11254004069.097"/>
    <n v="212.5008"/>
    <m/>
    <n v="212.5008"/>
    <n v="215.12052800000001"/>
    <n v="0.24"/>
    <n v="0"/>
    <n v="0.98780000000000001"/>
    <n v="223.52"/>
    <n v="33.470199999999998"/>
    <n v="1655996408"/>
  </r>
  <r>
    <n v="18131604"/>
    <s v="Engineering Substation"/>
    <s v="2022-06-23 18:00:00"/>
    <x v="12"/>
    <x v="387"/>
    <x v="387"/>
    <s v="Thursday"/>
    <d v="1899-12-30T18:00:00"/>
    <s v="Peak"/>
    <n v="26"/>
    <n v="11254224241.497"/>
    <n v="220.17240000000001"/>
    <m/>
    <n v="220.1113"/>
    <n v="222.43371300000001"/>
    <n v="0.24"/>
    <n v="0"/>
    <n v="0.98960000000000004"/>
    <n v="221.965"/>
    <n v="32.059199999999997"/>
    <n v="1656000009"/>
  </r>
  <r>
    <n v="18131604"/>
    <s v="Engineering Substation"/>
    <s v="2022-06-23 19:00:00"/>
    <x v="12"/>
    <x v="387"/>
    <x v="387"/>
    <s v="Thursday"/>
    <d v="1899-12-30T19:00:00"/>
    <s v="Peak"/>
    <n v="26"/>
    <n v="11254418047.976999"/>
    <n v="193.8065"/>
    <m/>
    <n v="193.8603"/>
    <n v="195.89988500000001"/>
    <n v="0.24"/>
    <n v="0"/>
    <n v="0.98960000000000004"/>
    <n v="221.965"/>
    <n v="28.194600000000001"/>
    <n v="1656003608"/>
  </r>
  <r>
    <n v="18131604"/>
    <s v="Engineering Substation"/>
    <s v="2022-06-23 20:00:00"/>
    <x v="12"/>
    <x v="387"/>
    <x v="387"/>
    <s v="Thursday"/>
    <d v="1899-12-30T20:00:00"/>
    <s v="Standard"/>
    <n v="26"/>
    <n v="11254578925.497"/>
    <n v="160.8775"/>
    <m/>
    <n v="160.83279999999999"/>
    <n v="161.63848999999999"/>
    <n v="0.24"/>
    <n v="0"/>
    <n v="0.995"/>
    <n v="194.94900000000001"/>
    <n v="16.118200000000002"/>
    <n v="1656007209"/>
  </r>
  <r>
    <n v="18131604"/>
    <s v="Engineering Substation"/>
    <s v="2022-06-23 21:00:00"/>
    <x v="12"/>
    <x v="387"/>
    <x v="387"/>
    <s v="Thursday"/>
    <d v="1899-12-30T21:00:00"/>
    <s v="Standard"/>
    <n v="26"/>
    <n v="11254729561.257"/>
    <n v="150.63579999999999"/>
    <m/>
    <n v="150.67760000000001"/>
    <n v="151.276185"/>
    <n v="0.24"/>
    <n v="0"/>
    <n v="0.996"/>
    <n v="162.989"/>
    <n v="13.444000000000001"/>
    <n v="1656010808"/>
  </r>
  <r>
    <n v="18131604"/>
    <s v="Engineering Substation"/>
    <s v="2022-06-23 22:00:00"/>
    <x v="12"/>
    <x v="387"/>
    <x v="387"/>
    <s v="Thursday"/>
    <d v="1899-12-30T22:00:00"/>
    <s v="Standard"/>
    <n v="26"/>
    <n v="11254874044.617001"/>
    <n v="144.48339999999999"/>
    <m/>
    <n v="144.48339999999999"/>
    <n v="145.090554"/>
    <n v="0.24"/>
    <n v="0"/>
    <n v="0.99580000000000002"/>
    <n v="151.28"/>
    <n v="13.26"/>
    <n v="1656014408"/>
  </r>
  <r>
    <n v="18131604"/>
    <s v="Engineering Substation"/>
    <s v="2022-06-23 23:00:00"/>
    <x v="12"/>
    <x v="387"/>
    <x v="387"/>
    <s v="Thursday"/>
    <d v="1899-12-30T23:00:00"/>
    <s v="Off-Peak"/>
    <n v="26"/>
    <n v="11255008408.617001"/>
    <n v="134.364"/>
    <m/>
    <n v="134.364"/>
    <n v="134.64104"/>
    <n v="0.24"/>
    <n v="0"/>
    <n v="0.99790000000000001"/>
    <n v="139.72800000000001"/>
    <n v="8.6327999999999996"/>
    <n v="1656018008"/>
  </r>
  <r>
    <n v="18131604"/>
    <s v="Engineering Substation"/>
    <s v="2022-06-24 00:00:00"/>
    <x v="12"/>
    <x v="388"/>
    <x v="388"/>
    <s v="Friday"/>
    <d v="1899-12-30T00:00:00"/>
    <s v="Off-Peak"/>
    <n v="26"/>
    <n v="11255137953.657"/>
    <n v="129.54499999999999"/>
    <m/>
    <n v="129.54499999999999"/>
    <n v="129.75569899999999"/>
    <n v="0.24"/>
    <n v="0"/>
    <n v="0.99839999999999995"/>
    <n v="131.524"/>
    <n v="7.3907999999999996"/>
    <n v="1656021608"/>
  </r>
  <r>
    <n v="18131604"/>
    <s v="Engineering Substation"/>
    <s v="2022-06-24 01:00:00"/>
    <x v="12"/>
    <x v="388"/>
    <x v="388"/>
    <s v="Friday"/>
    <d v="1899-12-30T01:00:00"/>
    <s v="Off-Peak"/>
    <n v="26"/>
    <n v="11255267279.816999"/>
    <n v="129.3262"/>
    <m/>
    <n v="129.2902"/>
    <n v="129.49979400000001"/>
    <n v="0.24"/>
    <n v="0"/>
    <n v="0.99839999999999995"/>
    <n v="130.84100000000001"/>
    <n v="7.3639999999999999"/>
    <n v="1656025209"/>
  </r>
  <r>
    <n v="18131604"/>
    <s v="Engineering Substation"/>
    <s v="2022-06-24 02:00:00"/>
    <x v="12"/>
    <x v="388"/>
    <x v="388"/>
    <s v="Friday"/>
    <d v="1899-12-30T02:00:00"/>
    <s v="Off-Peak"/>
    <n v="26"/>
    <n v="11255394941.337"/>
    <n v="127.6615"/>
    <m/>
    <n v="127.697"/>
    <n v="127.88419399999999"/>
    <n v="0.24"/>
    <n v="0"/>
    <n v="0.99850000000000005"/>
    <n v="130.303"/>
    <n v="6.9169999999999998"/>
    <n v="1656028808"/>
  </r>
  <r>
    <n v="18131604"/>
    <s v="Engineering Substation"/>
    <s v="2022-06-24 03:00:00"/>
    <x v="12"/>
    <x v="388"/>
    <x v="388"/>
    <s v="Friday"/>
    <d v="1899-12-30T03:00:00"/>
    <s v="Off-Peak"/>
    <n v="26"/>
    <n v="11255523160.617001"/>
    <n v="128.2193"/>
    <m/>
    <n v="128.2193"/>
    <n v="128.413453"/>
    <n v="0.24"/>
    <n v="0"/>
    <n v="0.99850000000000005"/>
    <n v="128.80199999999999"/>
    <n v="7.0590999999999999"/>
    <n v="1656032408"/>
  </r>
  <r>
    <n v="18131604"/>
    <s v="Engineering Substation"/>
    <s v="2022-06-24 04:00:00"/>
    <x v="12"/>
    <x v="388"/>
    <x v="388"/>
    <s v="Friday"/>
    <d v="1899-12-30T04:00:00"/>
    <s v="Off-Peak"/>
    <n v="26"/>
    <n v="11255650703.816999"/>
    <n v="127.5432"/>
    <m/>
    <n v="127.5432"/>
    <n v="127.73403500000001"/>
    <n v="0.24"/>
    <n v="0"/>
    <n v="0.99850000000000005"/>
    <n v="128.80199999999999"/>
    <n v="6.9797000000000002"/>
    <n v="1656036008"/>
  </r>
  <r>
    <n v="18131604"/>
    <s v="Engineering Substation"/>
    <s v="2022-06-24 05:00:00"/>
    <x v="12"/>
    <x v="388"/>
    <x v="388"/>
    <s v="Friday"/>
    <d v="1899-12-30T05:00:00"/>
    <s v="Off-Peak"/>
    <n v="26"/>
    <n v="11255778900.777"/>
    <n v="128.197"/>
    <m/>
    <n v="128.197"/>
    <n v="128.388183"/>
    <n v="0.24"/>
    <n v="0"/>
    <n v="0.99850000000000005"/>
    <n v="130.10400000000001"/>
    <n v="7.0045999999999999"/>
    <n v="1656039608"/>
  </r>
  <r>
    <n v="18131604"/>
    <s v="Engineering Substation"/>
    <s v="2022-06-24 06:00:00"/>
    <x v="12"/>
    <x v="388"/>
    <x v="388"/>
    <s v="Friday"/>
    <d v="1899-12-30T06:00:00"/>
    <s v="Off-Peak"/>
    <n v="26"/>
    <n v="11255906619.417"/>
    <n v="127.7186"/>
    <m/>
    <n v="127.7186"/>
    <n v="127.909685"/>
    <n v="0.24"/>
    <n v="0"/>
    <n v="0.99850000000000005"/>
    <n v="130.10400000000001"/>
    <n v="6.9882999999999997"/>
    <n v="1656043208"/>
  </r>
  <r>
    <n v="18131604"/>
    <s v="Engineering Substation"/>
    <s v="2022-06-24 07:00:00"/>
    <x v="12"/>
    <x v="388"/>
    <x v="388"/>
    <s v="Friday"/>
    <d v="1899-12-30T07:00:00"/>
    <s v="Peak"/>
    <n v="26"/>
    <n v="11256099448.136999"/>
    <n v="192.8287"/>
    <m/>
    <n v="192.8287"/>
    <n v="195.521287"/>
    <n v="0.24"/>
    <n v="0"/>
    <n v="0.98619999999999997"/>
    <n v="218.92099999999999"/>
    <n v="32.336599999999997"/>
    <n v="1656046808"/>
  </r>
  <r>
    <n v="18131604"/>
    <s v="Engineering Substation"/>
    <s v="2022-06-24 08:00:00"/>
    <x v="12"/>
    <x v="388"/>
    <x v="388"/>
    <s v="Friday"/>
    <d v="1899-12-30T08:00:00"/>
    <s v="Peak"/>
    <n v="26"/>
    <n v="11256312160.377001"/>
    <n v="212.7122"/>
    <m/>
    <n v="212.7122"/>
    <n v="214.50850299999999"/>
    <n v="0.24"/>
    <n v="0"/>
    <n v="0.99160000000000004"/>
    <n v="220.77500000000001"/>
    <n v="27.702000000000002"/>
    <n v="1656050408"/>
  </r>
  <r>
    <n v="18131604"/>
    <s v="Engineering Substation"/>
    <s v="2022-06-24 09:00:00"/>
    <x v="12"/>
    <x v="388"/>
    <x v="388"/>
    <s v="Friday"/>
    <d v="1899-12-30T09:00:00"/>
    <s v="Peak"/>
    <n v="26"/>
    <n v="11256520064.937"/>
    <n v="207.90459999999999"/>
    <m/>
    <n v="207.90459999999999"/>
    <n v="209.79952700000001"/>
    <n v="0.24"/>
    <n v="0"/>
    <n v="0.99099999999999999"/>
    <n v="214.09899999999999"/>
    <n v="28.1342"/>
    <n v="1656054008"/>
  </r>
  <r>
    <n v="18131604"/>
    <s v="Engineering Substation"/>
    <s v="2022-06-24 10:00:00"/>
    <x v="12"/>
    <x v="388"/>
    <x v="388"/>
    <s v="Friday"/>
    <d v="1899-12-30T10:00:00"/>
    <s v="Standard"/>
    <n v="26"/>
    <n v="11256753187.976999"/>
    <n v="233.12299999999999"/>
    <m/>
    <n v="233.12299999999999"/>
    <n v="236.05185299999999"/>
    <n v="0.24"/>
    <n v="0"/>
    <n v="0.98760000000000003"/>
    <n v="248.99199999999999"/>
    <n v="37.069200000000002"/>
    <n v="1656057608"/>
  </r>
  <r>
    <n v="18131604"/>
    <s v="Engineering Substation"/>
    <s v="2022-06-24 11:00:00"/>
    <x v="12"/>
    <x v="388"/>
    <x v="388"/>
    <s v="Friday"/>
    <d v="1899-12-30T11:00:00"/>
    <s v="Standard"/>
    <n v="26"/>
    <n v="11256981463.017"/>
    <n v="228.27500000000001"/>
    <m/>
    <n v="228.27500000000001"/>
    <n v="231.16670199999999"/>
    <n v="0.24"/>
    <n v="0"/>
    <n v="0.98750000000000004"/>
    <n v="248.99199999999999"/>
    <n v="36.449300000000001"/>
    <n v="1656061208"/>
  </r>
  <r>
    <n v="18131604"/>
    <s v="Engineering Substation"/>
    <s v="2022-06-24 12:00:00"/>
    <x v="12"/>
    <x v="388"/>
    <x v="388"/>
    <s v="Friday"/>
    <d v="1899-12-30T12:00:00"/>
    <s v="Standard"/>
    <n v="26"/>
    <n v="11257207621.017"/>
    <n v="226.15799999999999"/>
    <m/>
    <n v="226.15799999999999"/>
    <n v="229.16602800000001"/>
    <n v="0.24"/>
    <n v="0"/>
    <n v="0.9869"/>
    <n v="233.73400000000001"/>
    <n v="37.008499999999998"/>
    <n v="1656064808"/>
  </r>
  <r>
    <n v="18131604"/>
    <s v="Engineering Substation"/>
    <s v="2022-06-24 13:00:00"/>
    <x v="12"/>
    <x v="388"/>
    <x v="388"/>
    <s v="Friday"/>
    <d v="1899-12-30T13:00:00"/>
    <s v="Standard"/>
    <n v="26"/>
    <n v="11257443649.737"/>
    <n v="236.02869999999999"/>
    <m/>
    <n v="236.02869999999999"/>
    <n v="238.905258"/>
    <n v="0.24"/>
    <n v="0"/>
    <n v="0.98799999999999999"/>
    <n v="246.154"/>
    <n v="36.9617"/>
    <n v="1656068408"/>
  </r>
  <r>
    <n v="18131604"/>
    <s v="Engineering Substation"/>
    <s v="2022-06-24 14:00:00"/>
    <x v="12"/>
    <x v="388"/>
    <x v="388"/>
    <s v="Friday"/>
    <d v="1899-12-30T14:00:00"/>
    <s v="Standard"/>
    <n v="26"/>
    <n v="11257677181.497"/>
    <n v="233.5318"/>
    <m/>
    <n v="233.5318"/>
    <n v="236.384861"/>
    <n v="0.24"/>
    <n v="0"/>
    <n v="0.9879"/>
    <n v="240.33699999999999"/>
    <n v="36.6158"/>
    <n v="1656072008"/>
  </r>
  <r>
    <n v="18131604"/>
    <s v="Engineering Substation"/>
    <s v="2022-06-24 15:00:00"/>
    <x v="12"/>
    <x v="388"/>
    <x v="388"/>
    <s v="Friday"/>
    <d v="1899-12-30T15:00:00"/>
    <s v="Standard"/>
    <n v="26"/>
    <n v="11257900022.457001"/>
    <n v="222.84100000000001"/>
    <m/>
    <n v="222.84100000000001"/>
    <n v="225.46728100000001"/>
    <n v="0.24"/>
    <n v="0"/>
    <n v="0.98839999999999995"/>
    <n v="240.33699999999999"/>
    <n v="34.313299999999998"/>
    <n v="1656075608"/>
  </r>
  <r>
    <n v="18131604"/>
    <s v="Engineering Substation"/>
    <s v="2022-06-24 16:00:00"/>
    <x v="12"/>
    <x v="388"/>
    <x v="388"/>
    <s v="Friday"/>
    <d v="1899-12-30T16:00:00"/>
    <s v="Standard"/>
    <n v="26"/>
    <n v="11258106186.537001"/>
    <n v="206.16409999999999"/>
    <m/>
    <n v="206.16409999999999"/>
    <n v="208.929968"/>
    <n v="0.24"/>
    <n v="0"/>
    <n v="0.98680000000000001"/>
    <n v="227.255"/>
    <n v="33.883699999999997"/>
    <n v="1656079208"/>
  </r>
  <r>
    <n v="18131604"/>
    <s v="Engineering Substation"/>
    <s v="2022-06-24 17:00:00"/>
    <x v="12"/>
    <x v="388"/>
    <x v="388"/>
    <s v="Friday"/>
    <d v="1899-12-30T17:00:00"/>
    <s v="Standard"/>
    <n v="26"/>
    <n v="11258136967.257"/>
    <n v="30.7807"/>
    <m/>
    <n v="30.849299999999999"/>
    <n v="31.275731"/>
    <n v="0.24"/>
    <n v="0"/>
    <n v="0.98640000000000005"/>
    <n v="202.541"/>
    <n v="5.1471999999999998"/>
    <n v="1656082800"/>
  </r>
  <r>
    <n v="18131604"/>
    <s v="Engineering Substation"/>
    <s v="2022-06-24 18:00:00"/>
    <x v="12"/>
    <x v="388"/>
    <x v="388"/>
    <s v="Friday"/>
    <d v="1899-12-30T18:00:00"/>
    <s v="Peak"/>
    <n v="26"/>
    <n v="11258136967.257"/>
    <n v="0"/>
    <m/>
    <n v="0"/>
    <n v="0"/>
    <n v="0.24"/>
    <n v="0"/>
    <m/>
    <n v="0"/>
    <n v="0"/>
    <n v="1656086400"/>
  </r>
  <r>
    <n v="18131604"/>
    <s v="Engineering Substation"/>
    <s v="2022-06-24 19:00:00"/>
    <x v="12"/>
    <x v="388"/>
    <x v="388"/>
    <s v="Friday"/>
    <d v="1899-12-30T19:00:00"/>
    <s v="Peak"/>
    <n v="26"/>
    <n v="11258136967.257"/>
    <n v="0"/>
    <m/>
    <n v="0"/>
    <n v="0"/>
    <n v="0.24"/>
    <n v="0"/>
    <m/>
    <n v="0"/>
    <n v="0"/>
    <n v="1656090000"/>
  </r>
  <r>
    <n v="18131604"/>
    <s v="Engineering Substation"/>
    <s v="2022-06-24 20:00:00"/>
    <x v="12"/>
    <x v="388"/>
    <x v="388"/>
    <s v="Friday"/>
    <d v="1899-12-30T20:00:00"/>
    <s v="Standard"/>
    <n v="26"/>
    <n v="11258136967.257"/>
    <n v="0"/>
    <m/>
    <n v="0"/>
    <n v="0"/>
    <n v="0.24"/>
    <n v="0"/>
    <m/>
    <n v="0"/>
    <n v="0"/>
    <n v="1656093600"/>
  </r>
  <r>
    <n v="18131604"/>
    <s v="Engineering Substation"/>
    <s v="2022-06-24 21:00:00"/>
    <x v="12"/>
    <x v="388"/>
    <x v="388"/>
    <s v="Friday"/>
    <d v="1899-12-30T21:00:00"/>
    <s v="Standard"/>
    <n v="26"/>
    <n v="11258136967.257"/>
    <n v="0"/>
    <m/>
    <n v="0"/>
    <n v="0"/>
    <n v="0.24"/>
    <n v="0"/>
    <m/>
    <n v="0"/>
    <n v="0"/>
    <n v="1656097200"/>
  </r>
  <r>
    <n v="18131604"/>
    <s v="Engineering Substation"/>
    <s v="2022-06-24 22:00:00"/>
    <x v="12"/>
    <x v="388"/>
    <x v="388"/>
    <s v="Friday"/>
    <d v="1899-12-30T22:00:00"/>
    <s v="Standard"/>
    <n v="26"/>
    <n v="11258136967.257"/>
    <n v="0"/>
    <m/>
    <n v="0"/>
    <n v="0"/>
    <n v="0.24"/>
    <n v="0"/>
    <m/>
    <n v="0"/>
    <n v="0"/>
    <n v="1656100800"/>
  </r>
  <r>
    <n v="18131604"/>
    <s v="Engineering Substation"/>
    <s v="2022-06-24 23:00:00"/>
    <x v="12"/>
    <x v="388"/>
    <x v="388"/>
    <s v="Friday"/>
    <d v="1899-12-30T23:00:00"/>
    <s v="Off-Peak"/>
    <n v="26"/>
    <n v="11258320468.617001"/>
    <n v="183.50139999999999"/>
    <m/>
    <n v="183.09450000000001"/>
    <n v="184.84552400000001"/>
    <n v="0.24"/>
    <n v="0"/>
    <n v="0.99050000000000005"/>
    <n v="216.959"/>
    <n v="25.3826"/>
    <n v="1656104408"/>
  </r>
  <r>
    <n v="18131604"/>
    <s v="Engineering Substation"/>
    <s v="2022-06-25 00:00:00"/>
    <x v="12"/>
    <x v="389"/>
    <x v="389"/>
    <s v="Saturday"/>
    <d v="1899-12-30T00:00:00"/>
    <s v="Off-Peak"/>
    <n v="26"/>
    <n v="11258507032.857"/>
    <n v="186.5642"/>
    <m/>
    <n v="186.5642"/>
    <n v="188.23007200000001"/>
    <n v="0.24"/>
    <n v="0"/>
    <n v="0.99119999999999997"/>
    <n v="216.959"/>
    <n v="24.986899999999999"/>
    <n v="1656108008"/>
  </r>
  <r>
    <n v="18131604"/>
    <s v="Engineering Substation"/>
    <s v="2022-06-25 01:00:00"/>
    <x v="12"/>
    <x v="389"/>
    <x v="389"/>
    <s v="Saturday"/>
    <d v="1899-12-30T01:00:00"/>
    <s v="Off-Peak"/>
    <n v="26"/>
    <n v="11258700495.657"/>
    <n v="193.46279999999999"/>
    <m/>
    <n v="193.46279999999999"/>
    <n v="195.294883"/>
    <n v="0.24"/>
    <n v="0"/>
    <n v="0.99060000000000004"/>
    <n v="198.833"/>
    <n v="26.687799999999999"/>
    <n v="1656111608"/>
  </r>
  <r>
    <n v="18131604"/>
    <s v="Engineering Substation"/>
    <s v="2022-06-25 02:00:00"/>
    <x v="12"/>
    <x v="389"/>
    <x v="389"/>
    <s v="Saturday"/>
    <d v="1899-12-30T02:00:00"/>
    <s v="Off-Peak"/>
    <n v="26"/>
    <n v="11258898836.937"/>
    <n v="198.34129999999999"/>
    <m/>
    <n v="198.28620000000001"/>
    <n v="200.22616500000001"/>
    <n v="0.24"/>
    <n v="0"/>
    <n v="0.99029999999999996"/>
    <n v="206.43899999999999"/>
    <n v="27.8047"/>
    <n v="1656115209"/>
  </r>
  <r>
    <n v="18131604"/>
    <s v="Engineering Substation"/>
    <s v="2022-06-25 03:00:00"/>
    <x v="12"/>
    <x v="389"/>
    <x v="389"/>
    <s v="Saturday"/>
    <d v="1899-12-30T03:00:00"/>
    <s v="Off-Peak"/>
    <n v="26"/>
    <n v="11259091554.297001"/>
    <n v="192.7174"/>
    <m/>
    <n v="192.77090000000001"/>
    <n v="194.75538800000001"/>
    <n v="0.24"/>
    <n v="0"/>
    <n v="0.98980000000000001"/>
    <n v="201.989"/>
    <n v="27.7315"/>
    <n v="1656118808"/>
  </r>
  <r>
    <n v="18131604"/>
    <s v="Engineering Substation"/>
    <s v="2022-06-25 04:00:00"/>
    <x v="12"/>
    <x v="389"/>
    <x v="389"/>
    <s v="Saturday"/>
    <d v="1899-12-30T04:00:00"/>
    <s v="Off-Peak"/>
    <n v="26"/>
    <n v="11259286415.097"/>
    <n v="194.86080000000001"/>
    <m/>
    <n v="194.86080000000001"/>
    <n v="196.833924"/>
    <n v="0.24"/>
    <n v="0"/>
    <n v="0.99"/>
    <n v="201.989"/>
    <n v="27.8004"/>
    <n v="1656122408"/>
  </r>
  <r>
    <n v="18131604"/>
    <s v="Engineering Substation"/>
    <s v="2022-06-25 05:00:00"/>
    <x v="12"/>
    <x v="389"/>
    <x v="389"/>
    <s v="Saturday"/>
    <d v="1899-12-30T05:00:00"/>
    <s v="Off-Peak"/>
    <n v="26"/>
    <n v="11259475333.017"/>
    <n v="188.9179"/>
    <m/>
    <n v="188.9179"/>
    <n v="190.82997800000001"/>
    <n v="0.24"/>
    <n v="0"/>
    <n v="0.99"/>
    <n v="199.20500000000001"/>
    <n v="26.946200000000001"/>
    <n v="1656126008"/>
  </r>
  <r>
    <n v="18131604"/>
    <s v="Engineering Substation"/>
    <s v="2022-06-25 06:00:00"/>
    <x v="12"/>
    <x v="389"/>
    <x v="389"/>
    <s v="Saturday"/>
    <d v="1899-12-30T06:00:00"/>
    <s v="Off-Peak"/>
    <n v="26"/>
    <n v="11259670253.097"/>
    <n v="194.92009999999999"/>
    <m/>
    <n v="194.86600000000001"/>
    <n v="196.59582700000001"/>
    <n v="0.24"/>
    <n v="0"/>
    <n v="0.99119999999999997"/>
    <n v="205.744"/>
    <n v="26.0227"/>
    <n v="1656129609"/>
  </r>
  <r>
    <n v="18131604"/>
    <s v="Engineering Substation"/>
    <s v="2022-06-25 07:00:00"/>
    <x v="12"/>
    <x v="389"/>
    <x v="389"/>
    <s v="Saturday"/>
    <d v="1899-12-30T07:00:00"/>
    <s v="Off-Peak"/>
    <n v="26"/>
    <n v="11259861379.257"/>
    <n v="191.12620000000001"/>
    <m/>
    <n v="191.17930000000001"/>
    <n v="193.029867"/>
    <n v="0.24"/>
    <n v="0"/>
    <n v="0.99039999999999995"/>
    <n v="197.06700000000001"/>
    <n v="26.664899999999999"/>
    <n v="1656133208"/>
  </r>
  <r>
    <n v="18131604"/>
    <s v="Engineering Substation"/>
    <s v="2022-06-25 08:00:00"/>
    <x v="12"/>
    <x v="389"/>
    <x v="389"/>
    <s v="Saturday"/>
    <d v="1899-12-30T08:00:00"/>
    <s v="Standard"/>
    <n v="26"/>
    <n v="11260053584.457001"/>
    <n v="192.20519999999999"/>
    <m/>
    <n v="192.20519999999999"/>
    <n v="194.12402599999999"/>
    <n v="0.24"/>
    <n v="0"/>
    <n v="0.99009999999999998"/>
    <n v="201.011"/>
    <n v="27.226800000000001"/>
    <n v="1656136808"/>
  </r>
  <r>
    <n v="18131604"/>
    <s v="Engineering Substation"/>
    <s v="2022-06-25 09:00:00"/>
    <x v="12"/>
    <x v="389"/>
    <x v="389"/>
    <s v="Saturday"/>
    <d v="1899-12-30T09:00:00"/>
    <s v="Standard"/>
    <n v="26"/>
    <n v="11260135258.354"/>
    <n v="81.673900000000003"/>
    <m/>
    <n v="81.855800000000002"/>
    <n v="82.573350000000005"/>
    <n v="0.24"/>
    <n v="0"/>
    <n v="0.99129999999999996"/>
    <n v="200.66"/>
    <n v="10.8622"/>
    <n v="1656140400"/>
  </r>
  <r>
    <n v="18131604"/>
    <s v="Engineering Substation"/>
    <s v="2022-06-25 10:00:00"/>
    <x v="12"/>
    <x v="389"/>
    <x v="389"/>
    <s v="Saturday"/>
    <d v="1899-12-30T10:00:00"/>
    <s v="Standard"/>
    <n v="26"/>
    <n v="11260207273.569"/>
    <n v="72.015199999999993"/>
    <m/>
    <n v="72.015199999999993"/>
    <n v="72.684651000000002"/>
    <n v="0.24"/>
    <n v="0"/>
    <n v="0.99080000000000001"/>
    <n v="72.289000000000001"/>
    <n v="9.8421000000000003"/>
    <n v="1656144000"/>
  </r>
  <r>
    <n v="18131604"/>
    <s v="Engineering Substation"/>
    <s v="2022-06-25 11:00:00"/>
    <x v="12"/>
    <x v="389"/>
    <x v="389"/>
    <s v="Saturday"/>
    <d v="1899-12-30T11:00:00"/>
    <s v="Standard"/>
    <n v="26"/>
    <n v="11260256859.177"/>
    <n v="49.585599999999999"/>
    <m/>
    <n v="49.475700000000003"/>
    <n v="50.178232999999999"/>
    <n v="0.24"/>
    <n v="0"/>
    <n v="0.98599999999999999"/>
    <n v="72.69"/>
    <n v="8.3673999999999999"/>
    <n v="1656147608"/>
  </r>
  <r>
    <n v="18131604"/>
    <s v="Engineering Substation"/>
    <s v="2022-06-25 12:00:00"/>
    <x v="12"/>
    <x v="389"/>
    <x v="389"/>
    <s v="Saturday"/>
    <d v="1899-12-30T12:00:00"/>
    <s v="Standard"/>
    <n v="26"/>
    <n v="11260439702.937"/>
    <n v="182.84379999999999"/>
    <m/>
    <n v="182.84379999999999"/>
    <n v="184.72561200000001"/>
    <n v="0.24"/>
    <n v="0"/>
    <n v="0.98980000000000001"/>
    <n v="170.65600000000001"/>
    <n v="26.3004"/>
    <n v="1656151208"/>
  </r>
  <r>
    <n v="18131604"/>
    <s v="Engineering Substation"/>
    <s v="2022-06-25 13:00:00"/>
    <x v="12"/>
    <x v="389"/>
    <x v="389"/>
    <s v="Saturday"/>
    <d v="1899-12-30T13:00:00"/>
    <s v="Off-Peak"/>
    <n v="26"/>
    <n v="11260622048.937"/>
    <n v="182.346"/>
    <m/>
    <n v="182.346"/>
    <n v="184.36165700000001"/>
    <n v="0.24"/>
    <n v="0"/>
    <n v="0.98909999999999998"/>
    <n v="187.26599999999999"/>
    <n v="27.1874"/>
    <n v="1656154808"/>
  </r>
  <r>
    <n v="18131604"/>
    <s v="Engineering Substation"/>
    <s v="2022-06-25 14:00:00"/>
    <x v="12"/>
    <x v="389"/>
    <x v="389"/>
    <s v="Saturday"/>
    <d v="1899-12-30T14:00:00"/>
    <s v="Off-Peak"/>
    <n v="26"/>
    <n v="11260816652.216999"/>
    <n v="194.60329999999999"/>
    <m/>
    <n v="194.60329999999999"/>
    <n v="196.736673"/>
    <n v="0.24"/>
    <n v="0"/>
    <n v="0.98919999999999997"/>
    <n v="201.33199999999999"/>
    <n v="28.894300000000001"/>
    <n v="1656158408"/>
  </r>
  <r>
    <n v="18131604"/>
    <s v="Engineering Substation"/>
    <s v="2022-06-25 15:00:00"/>
    <x v="12"/>
    <x v="389"/>
    <x v="389"/>
    <s v="Saturday"/>
    <d v="1899-12-30T15:00:00"/>
    <s v="Off-Peak"/>
    <n v="26"/>
    <n v="11260996520.697001"/>
    <n v="179.86850000000001"/>
    <m/>
    <n v="179.86850000000001"/>
    <n v="181.890804"/>
    <n v="0.24"/>
    <n v="0"/>
    <n v="0.9889"/>
    <n v="201.33199999999999"/>
    <n v="27.047999999999998"/>
    <n v="1656162008"/>
  </r>
  <r>
    <n v="18131604"/>
    <s v="Engineering Substation"/>
    <s v="2022-06-25 16:00:00"/>
    <x v="12"/>
    <x v="389"/>
    <x v="389"/>
    <s v="Saturday"/>
    <d v="1899-12-30T16:00:00"/>
    <s v="Off-Peak"/>
    <n v="26"/>
    <n v="11261184325.017"/>
    <n v="187.80430000000001"/>
    <m/>
    <n v="187.80430000000001"/>
    <n v="190.24667099999999"/>
    <n v="0.24"/>
    <n v="0"/>
    <n v="0.98719999999999997"/>
    <n v="189.12200000000001"/>
    <n v="30.386399999999998"/>
    <n v="1656165608"/>
  </r>
  <r>
    <n v="18131604"/>
    <s v="Engineering Substation"/>
    <s v="2022-06-25 17:00:00"/>
    <x v="12"/>
    <x v="389"/>
    <x v="389"/>
    <s v="Saturday"/>
    <d v="1899-12-30T17:00:00"/>
    <s v="Off-Peak"/>
    <n v="26"/>
    <n v="11261375354.457001"/>
    <n v="191.02940000000001"/>
    <m/>
    <n v="191.02940000000001"/>
    <n v="192.99625800000001"/>
    <n v="0.24"/>
    <n v="0"/>
    <n v="0.98980000000000001"/>
    <n v="199.34899999999999"/>
    <n v="27.482900000000001"/>
    <n v="1656169208"/>
  </r>
  <r>
    <n v="18131604"/>
    <s v="Engineering Substation"/>
    <s v="2022-06-25 18:00:00"/>
    <x v="12"/>
    <x v="389"/>
    <x v="389"/>
    <s v="Saturday"/>
    <d v="1899-12-30T18:00:00"/>
    <s v="Off-Peak"/>
    <n v="26"/>
    <n v="11261558044.377001"/>
    <n v="182.68989999999999"/>
    <m/>
    <n v="182.68989999999999"/>
    <n v="184.61179899999999"/>
    <n v="0.24"/>
    <n v="0"/>
    <n v="0.98960000000000004"/>
    <n v="189.578"/>
    <n v="26.568999999999999"/>
    <n v="1656172808"/>
  </r>
  <r>
    <n v="18131604"/>
    <s v="Engineering Substation"/>
    <s v="2022-06-25 19:00:00"/>
    <x v="12"/>
    <x v="389"/>
    <x v="389"/>
    <s v="Saturday"/>
    <d v="1899-12-30T19:00:00"/>
    <s v="Standard"/>
    <n v="26"/>
    <n v="11261753631.417"/>
    <n v="195.58699999999999"/>
    <m/>
    <n v="195.58699999999999"/>
    <n v="197.203656"/>
    <n v="0.24"/>
    <n v="0"/>
    <n v="0.99180000000000001"/>
    <n v="200.67599999999999"/>
    <n v="25.199000000000002"/>
    <n v="1656176408"/>
  </r>
  <r>
    <n v="18131604"/>
    <s v="Engineering Substation"/>
    <s v="2022-06-25 20:00:00"/>
    <x v="12"/>
    <x v="389"/>
    <x v="389"/>
    <s v="Saturday"/>
    <d v="1899-12-30T20:00:00"/>
    <s v="Standard"/>
    <n v="26"/>
    <n v="11261907995.816999"/>
    <n v="154.36439999999999"/>
    <m/>
    <n v="154.36439999999999"/>
    <n v="155.21695500000001"/>
    <n v="0.24"/>
    <n v="0"/>
    <n v="0.99450000000000005"/>
    <n v="200.67599999999999"/>
    <n v="16.246099999999998"/>
    <n v="1656180008"/>
  </r>
  <r>
    <n v="18131604"/>
    <s v="Engineering Substation"/>
    <s v="2022-06-25 21:00:00"/>
    <x v="12"/>
    <x v="389"/>
    <x v="389"/>
    <s v="Saturday"/>
    <d v="1899-12-30T21:00:00"/>
    <s v="Off-Peak"/>
    <n v="26"/>
    <n v="11262067154.457001"/>
    <n v="159.15860000000001"/>
    <m/>
    <n v="159.15860000000001"/>
    <n v="159.76029800000001"/>
    <n v="0.24"/>
    <n v="0"/>
    <n v="0.99619999999999997"/>
    <n v="162.95699999999999"/>
    <n v="13.8521"/>
    <n v="1656183608"/>
  </r>
  <r>
    <n v="18131604"/>
    <s v="Engineering Substation"/>
    <s v="2022-06-25 22:00:00"/>
    <x v="12"/>
    <x v="389"/>
    <x v="389"/>
    <s v="Saturday"/>
    <d v="1899-12-30T22:00:00"/>
    <s v="Off-Peak"/>
    <n v="26"/>
    <n v="11262211464.777"/>
    <n v="144.31030000000001"/>
    <m/>
    <n v="144.31030000000001"/>
    <n v="144.956367"/>
    <n v="0.24"/>
    <n v="0"/>
    <n v="0.99550000000000005"/>
    <n v="162.95699999999999"/>
    <n v="13.670400000000001"/>
    <n v="1656187208"/>
  </r>
  <r>
    <n v="18131604"/>
    <s v="Engineering Substation"/>
    <s v="2022-06-25 23:00:00"/>
    <x v="12"/>
    <x v="389"/>
    <x v="389"/>
    <s v="Saturday"/>
    <d v="1899-12-30T23:00:00"/>
    <s v="Off-Peak"/>
    <n v="26"/>
    <n v="11262364458.056999"/>
    <n v="152.9933"/>
    <m/>
    <n v="152.9933"/>
    <n v="153.63019399999999"/>
    <n v="0.24"/>
    <n v="0"/>
    <n v="0.99590000000000001"/>
    <n v="157.38300000000001"/>
    <n v="13.9747"/>
    <n v="1656190808"/>
  </r>
  <r>
    <n v="18131604"/>
    <s v="Engineering Substation"/>
    <s v="2022-06-26 00:00:00"/>
    <x v="12"/>
    <x v="390"/>
    <x v="390"/>
    <s v="Sunday"/>
    <d v="1899-12-30T00:00:00"/>
    <s v="Off-Peak"/>
    <n v="27"/>
    <n v="11262506356.857"/>
    <n v="141.89879999999999"/>
    <m/>
    <n v="141.89879999999999"/>
    <n v="142.49955700000001"/>
    <n v="0.24"/>
    <n v="0"/>
    <n v="0.99580000000000002"/>
    <n v="157.38300000000001"/>
    <n v="13.071099999999999"/>
    <n v="1656194408"/>
  </r>
  <r>
    <n v="18131604"/>
    <s v="Engineering Substation"/>
    <s v="2022-06-26 01:00:00"/>
    <x v="12"/>
    <x v="390"/>
    <x v="390"/>
    <s v="Sunday"/>
    <d v="1899-12-30T01:00:00"/>
    <s v="Off-Peak"/>
    <n v="27"/>
    <n v="11262653882.937"/>
    <n v="147.52610000000001"/>
    <m/>
    <n v="147.48509999999999"/>
    <n v="148.132777"/>
    <n v="0.24"/>
    <n v="0"/>
    <n v="0.99560000000000004"/>
    <n v="156.21700000000001"/>
    <n v="13.837"/>
    <n v="1656198009"/>
  </r>
  <r>
    <n v="18131604"/>
    <s v="Engineering Substation"/>
    <s v="2022-06-26 02:00:00"/>
    <x v="12"/>
    <x v="390"/>
    <x v="390"/>
    <s v="Sunday"/>
    <d v="1899-12-30T02:00:00"/>
    <s v="Off-Peak"/>
    <n v="27"/>
    <n v="11262796261.976999"/>
    <n v="142.37899999999999"/>
    <m/>
    <n v="142.4186"/>
    <n v="143.086882"/>
    <n v="0.24"/>
    <n v="0"/>
    <n v="0.99529999999999996"/>
    <n v="156.21700000000001"/>
    <n v="13.813000000000001"/>
    <n v="1656201608"/>
  </r>
  <r>
    <n v="18131604"/>
    <s v="Engineering Substation"/>
    <s v="2022-06-26 03:00:00"/>
    <x v="12"/>
    <x v="390"/>
    <x v="390"/>
    <s v="Sunday"/>
    <d v="1899-12-30T03:00:00"/>
    <s v="Off-Peak"/>
    <n v="27"/>
    <n v="11262943192.377001"/>
    <n v="146.93039999999999"/>
    <m/>
    <n v="146.93039999999999"/>
    <n v="147.58860300000001"/>
    <n v="0.24"/>
    <n v="0"/>
    <n v="0.99550000000000005"/>
    <n v="148.74600000000001"/>
    <n v="13.9231"/>
    <n v="1656205208"/>
  </r>
  <r>
    <n v="18131604"/>
    <s v="Engineering Substation"/>
    <s v="2022-06-26 04:00:00"/>
    <x v="12"/>
    <x v="390"/>
    <x v="390"/>
    <s v="Sunday"/>
    <d v="1899-12-30T04:00:00"/>
    <s v="Off-Peak"/>
    <n v="27"/>
    <n v="11263092083.337"/>
    <n v="148.89099999999999"/>
    <m/>
    <n v="148.89099999999999"/>
    <n v="149.52602400000001"/>
    <n v="0.24"/>
    <n v="0"/>
    <n v="0.99580000000000002"/>
    <n v="158.89400000000001"/>
    <n v="13.766400000000001"/>
    <n v="1656208808"/>
  </r>
  <r>
    <n v="18131604"/>
    <s v="Engineering Substation"/>
    <s v="2022-06-26 05:00:00"/>
    <x v="12"/>
    <x v="390"/>
    <x v="390"/>
    <s v="Sunday"/>
    <d v="1899-12-30T05:00:00"/>
    <s v="Off-Peak"/>
    <n v="27"/>
    <n v="11263237449.657"/>
    <n v="145.3663"/>
    <m/>
    <n v="145.3663"/>
    <n v="146.027917"/>
    <n v="0.24"/>
    <n v="0"/>
    <n v="0.99550000000000005"/>
    <n v="155.41399999999999"/>
    <n v="13.8847"/>
    <n v="1656212408"/>
  </r>
  <r>
    <n v="18131604"/>
    <s v="Engineering Substation"/>
    <s v="2022-06-26 06:00:00"/>
    <x v="12"/>
    <x v="390"/>
    <x v="390"/>
    <s v="Sunday"/>
    <d v="1899-12-30T06:00:00"/>
    <s v="Off-Peak"/>
    <n v="27"/>
    <n v="11263384926.777"/>
    <n v="147.47710000000001"/>
    <m/>
    <n v="147.47710000000001"/>
    <n v="148.06686999999999"/>
    <n v="0.24"/>
    <n v="0"/>
    <n v="0.996"/>
    <n v="155.41399999999999"/>
    <n v="13.202199999999999"/>
    <n v="1656216008"/>
  </r>
  <r>
    <n v="18131604"/>
    <s v="Engineering Substation"/>
    <s v="2022-06-26 07:00:00"/>
    <x v="12"/>
    <x v="390"/>
    <x v="390"/>
    <s v="Sunday"/>
    <d v="1899-12-30T07:00:00"/>
    <s v="Off-Peak"/>
    <n v="27"/>
    <n v="11263522913.816999"/>
    <n v="137.98699999999999"/>
    <m/>
    <n v="137.98699999999999"/>
    <n v="138.62916000000001"/>
    <n v="0.24"/>
    <n v="0"/>
    <n v="0.99539999999999995"/>
    <n v="148.375"/>
    <n v="13.327400000000001"/>
    <n v="1656219608"/>
  </r>
  <r>
    <n v="18131604"/>
    <s v="Engineering Substation"/>
    <s v="2022-06-26 08:00:00"/>
    <x v="12"/>
    <x v="390"/>
    <x v="390"/>
    <s v="Sunday"/>
    <d v="1899-12-30T08:00:00"/>
    <s v="Off-Peak"/>
    <n v="27"/>
    <n v="11263671408.777"/>
    <n v="148.495"/>
    <m/>
    <n v="148.495"/>
    <n v="149.138374"/>
    <n v="0.24"/>
    <n v="0"/>
    <n v="0.99570000000000003"/>
    <n v="158.90100000000001"/>
    <n v="13.8384"/>
    <n v="1656223208"/>
  </r>
  <r>
    <n v="18131604"/>
    <s v="Engineering Substation"/>
    <s v="2022-06-26 09:00:00"/>
    <x v="12"/>
    <x v="390"/>
    <x v="390"/>
    <s v="Sunday"/>
    <d v="1899-12-30T09:00:00"/>
    <s v="Off-Peak"/>
    <n v="27"/>
    <n v="11263702144.848"/>
    <n v="30.7361"/>
    <m/>
    <n v="30.804500000000001"/>
    <n v="30.994743"/>
    <n v="0.24"/>
    <n v="0"/>
    <n v="0.99390000000000001"/>
    <n v="142.08600000000001"/>
    <n v="3.4285999999999999"/>
    <n v="1656226800"/>
  </r>
  <r>
    <n v="18131604"/>
    <s v="Engineering Substation"/>
    <s v="2022-06-26 10:00:00"/>
    <x v="12"/>
    <x v="390"/>
    <x v="390"/>
    <s v="Sunday"/>
    <d v="1899-12-30T10:00:00"/>
    <s v="Off-Peak"/>
    <n v="27"/>
    <n v="11263711918.604"/>
    <n v="9.7737999999999996"/>
    <m/>
    <n v="9.7737999999999996"/>
    <n v="9.8886649999999996"/>
    <n v="0.24"/>
    <n v="0"/>
    <n v="0.98839999999999995"/>
    <n v="9.9350000000000005"/>
    <n v="1.5031000000000001"/>
    <n v="1656230400"/>
  </r>
  <r>
    <n v="18131604"/>
    <s v="Engineering Substation"/>
    <s v="2022-06-26 11:00:00"/>
    <x v="12"/>
    <x v="390"/>
    <x v="390"/>
    <s v="Sunday"/>
    <d v="1899-12-30T11:00:00"/>
    <s v="Off-Peak"/>
    <n v="27"/>
    <n v="11263772779.017"/>
    <n v="60.860399999999998"/>
    <m/>
    <n v="60.725499999999997"/>
    <n v="62.057758999999997"/>
    <n v="0.24"/>
    <n v="0"/>
    <n v="0.97850000000000004"/>
    <n v="94.317999999999998"/>
    <n v="12.79"/>
    <n v="1656234008"/>
  </r>
  <r>
    <n v="18131604"/>
    <s v="Engineering Substation"/>
    <s v="2022-06-26 12:00:00"/>
    <x v="12"/>
    <x v="390"/>
    <x v="390"/>
    <s v="Sunday"/>
    <d v="1899-12-30T12:00:00"/>
    <s v="Off-Peak"/>
    <n v="27"/>
    <n v="11263970069.577"/>
    <n v="197.29060000000001"/>
    <m/>
    <n v="197.29060000000001"/>
    <n v="199.722443"/>
    <n v="0.24"/>
    <n v="0"/>
    <n v="0.98780000000000001"/>
    <n v="201.25299999999999"/>
    <n v="31.072299999999998"/>
    <n v="1656237608"/>
  </r>
  <r>
    <n v="18131604"/>
    <s v="Engineering Substation"/>
    <s v="2022-06-26 13:00:00"/>
    <x v="12"/>
    <x v="390"/>
    <x v="390"/>
    <s v="Sunday"/>
    <d v="1899-12-30T13:00:00"/>
    <s v="Off-Peak"/>
    <n v="27"/>
    <n v="11264146435.257"/>
    <n v="176.3657"/>
    <m/>
    <n v="176.3167"/>
    <n v="178.55811499999999"/>
    <n v="0.24"/>
    <n v="0"/>
    <n v="0.98740000000000006"/>
    <n v="196.83600000000001"/>
    <n v="28.203199999999999"/>
    <n v="1656241209"/>
  </r>
  <r>
    <n v="18131604"/>
    <s v="Engineering Substation"/>
    <s v="2022-06-26 14:00:00"/>
    <x v="12"/>
    <x v="390"/>
    <x v="390"/>
    <s v="Sunday"/>
    <d v="1899-12-30T14:00:00"/>
    <s v="Off-Peak"/>
    <n v="27"/>
    <n v="11264320448.697001"/>
    <n v="174.01339999999999"/>
    <m/>
    <n v="174.01339999999999"/>
    <n v="176.13728499999999"/>
    <n v="0.24"/>
    <n v="0"/>
    <n v="0.9879"/>
    <n v="180.572"/>
    <n v="27.270199999999999"/>
    <n v="1656244809"/>
  </r>
  <r>
    <n v="18131604"/>
    <s v="Engineering Substation"/>
    <s v="2022-06-26 15:00:00"/>
    <x v="12"/>
    <x v="390"/>
    <x v="390"/>
    <s v="Sunday"/>
    <d v="1899-12-30T15:00:00"/>
    <s v="Off-Peak"/>
    <n v="27"/>
    <n v="11264508834.056999"/>
    <n v="188.3854"/>
    <m/>
    <n v="188.3854"/>
    <n v="190.471462"/>
    <n v="0.24"/>
    <n v="0"/>
    <n v="0.98899999999999999"/>
    <n v="197.61699999999999"/>
    <n v="28.1129"/>
    <n v="1656248409"/>
  </r>
  <r>
    <n v="18131604"/>
    <s v="Engineering Substation"/>
    <s v="2022-06-26 16:00:00"/>
    <x v="12"/>
    <x v="390"/>
    <x v="390"/>
    <s v="Sunday"/>
    <d v="1899-12-30T16:00:00"/>
    <s v="Off-Peak"/>
    <n v="27"/>
    <n v="11264686433.097"/>
    <n v="177.59899999999999"/>
    <m/>
    <n v="177.64840000000001"/>
    <n v="180.04041799999999"/>
    <n v="0.24"/>
    <n v="0"/>
    <n v="0.98670000000000002"/>
    <n v="197.61699999999999"/>
    <n v="29.250699999999998"/>
    <n v="1656252008"/>
  </r>
  <r>
    <n v="18131604"/>
    <s v="Engineering Substation"/>
    <s v="2022-06-26 17:00:00"/>
    <x v="12"/>
    <x v="390"/>
    <x v="390"/>
    <s v="Sunday"/>
    <d v="1899-12-30T17:00:00"/>
    <s v="Off-Peak"/>
    <n v="27"/>
    <n v="11264696359.76"/>
    <n v="9.9267000000000003"/>
    <m/>
    <n v="9.9488000000000003"/>
    <n v="10.10746"/>
    <n v="0.24"/>
    <n v="0"/>
    <n v="0.98429999999999995"/>
    <n v="183.428"/>
    <n v="1.784"/>
    <n v="1656255600"/>
  </r>
  <r>
    <n v="18131604"/>
    <s v="Engineering Substation"/>
    <s v="2022-06-26 18:00:00"/>
    <x v="12"/>
    <x v="390"/>
    <x v="390"/>
    <s v="Sunday"/>
    <d v="1899-12-30T18:00:00"/>
    <s v="Off-Peak"/>
    <n v="27"/>
    <n v="11264706269.052999"/>
    <n v="9.9093"/>
    <m/>
    <n v="9.9093"/>
    <n v="10.052585000000001"/>
    <n v="0.24"/>
    <n v="0"/>
    <n v="0.98570000000000002"/>
    <n v="10.117000000000001"/>
    <n v="1.6913"/>
    <n v="1656259200"/>
  </r>
  <r>
    <n v="18131604"/>
    <s v="Engineering Substation"/>
    <s v="2022-06-26 19:00:00"/>
    <x v="12"/>
    <x v="390"/>
    <x v="390"/>
    <s v="Sunday"/>
    <d v="1899-12-30T19:00:00"/>
    <s v="Off-Peak"/>
    <n v="27"/>
    <n v="11264808697.497"/>
    <n v="102.4284"/>
    <m/>
    <n v="102.2013"/>
    <n v="103.363331"/>
    <n v="0.24"/>
    <n v="0"/>
    <n v="0.98880000000000001"/>
    <n v="194.42599999999999"/>
    <n v="15.455299999999999"/>
    <n v="1656262808"/>
  </r>
  <r>
    <n v="18131604"/>
    <s v="Engineering Substation"/>
    <s v="2022-06-26 20:00:00"/>
    <x v="12"/>
    <x v="390"/>
    <x v="390"/>
    <s v="Sunday"/>
    <d v="1899-12-30T20:00:00"/>
    <s v="Off-Peak"/>
    <n v="27"/>
    <n v="11265005188.857"/>
    <n v="196.4914"/>
    <m/>
    <n v="196.4914"/>
    <n v="198.13867200000001"/>
    <n v="0.24"/>
    <n v="0"/>
    <n v="0.99170000000000003"/>
    <n v="218.52600000000001"/>
    <n v="25.496600000000001"/>
    <n v="1656266408"/>
  </r>
  <r>
    <n v="18131604"/>
    <s v="Engineering Substation"/>
    <s v="2022-06-26 21:00:00"/>
    <x v="12"/>
    <x v="390"/>
    <x v="390"/>
    <s v="Sunday"/>
    <d v="1899-12-30T21:00:00"/>
    <s v="Off-Peak"/>
    <n v="27"/>
    <n v="11265195047.337"/>
    <n v="189.85849999999999"/>
    <m/>
    <n v="189.85849999999999"/>
    <n v="191.68205900000001"/>
    <n v="0.24"/>
    <n v="0"/>
    <n v="0.99050000000000005"/>
    <n v="197.99600000000001"/>
    <n v="26.377400000000002"/>
    <n v="1656270008"/>
  </r>
  <r>
    <n v="18131604"/>
    <s v="Engineering Substation"/>
    <s v="2022-06-26 22:00:00"/>
    <x v="12"/>
    <x v="390"/>
    <x v="390"/>
    <s v="Sunday"/>
    <d v="1899-12-30T22:00:00"/>
    <s v="Off-Peak"/>
    <n v="27"/>
    <n v="11265394303.976999"/>
    <n v="199.25659999999999"/>
    <m/>
    <n v="199.25659999999999"/>
    <n v="201.252703"/>
    <n v="0.24"/>
    <n v="0"/>
    <n v="0.99009999999999998"/>
    <n v="202.35499999999999"/>
    <n v="28.2744"/>
    <n v="1656273608"/>
  </r>
  <r>
    <n v="18131604"/>
    <s v="Engineering Substation"/>
    <s v="2022-06-26 23:00:00"/>
    <x v="12"/>
    <x v="390"/>
    <x v="390"/>
    <s v="Sunday"/>
    <d v="1899-12-30T23:00:00"/>
    <s v="Off-Peak"/>
    <n v="27"/>
    <n v="11265577960.617001"/>
    <n v="183.6566"/>
    <m/>
    <n v="183.60560000000001"/>
    <n v="185.43964299999999"/>
    <n v="0.24"/>
    <n v="0"/>
    <n v="0.99009999999999998"/>
    <n v="202.35499999999999"/>
    <n v="26.015999999999998"/>
    <n v="1656277209"/>
  </r>
  <r>
    <n v="18131604"/>
    <s v="Engineering Substation"/>
    <s v="2022-06-27 00:00:00"/>
    <x v="12"/>
    <x v="391"/>
    <x v="391"/>
    <s v="Monday"/>
    <d v="1899-12-30T00:00:00"/>
    <s v="Off-Peak"/>
    <n v="27"/>
    <n v="11265770067.657"/>
    <n v="192.107"/>
    <m/>
    <n v="192.16040000000001"/>
    <n v="193.93904000000001"/>
    <n v="0.24"/>
    <n v="0"/>
    <n v="0.99080000000000001"/>
    <n v="202.06800000000001"/>
    <n v="26.205400000000001"/>
    <n v="1656280808"/>
  </r>
  <r>
    <n v="18131604"/>
    <s v="Engineering Substation"/>
    <s v="2022-06-27 01:00:00"/>
    <x v="12"/>
    <x v="391"/>
    <x v="391"/>
    <s v="Monday"/>
    <d v="1899-12-30T01:00:00"/>
    <s v="Off-Peak"/>
    <n v="27"/>
    <n v="11265952642.617001"/>
    <n v="182.57499999999999"/>
    <m/>
    <n v="182.57499999999999"/>
    <n v="184.60916800000001"/>
    <n v="0.24"/>
    <n v="0"/>
    <n v="0.98899999999999999"/>
    <n v="191.17099999999999"/>
    <n v="27.33"/>
    <n v="1656284408"/>
  </r>
  <r>
    <n v="18131604"/>
    <s v="Engineering Substation"/>
    <s v="2022-06-27 02:00:00"/>
    <x v="12"/>
    <x v="391"/>
    <x v="391"/>
    <s v="Monday"/>
    <d v="1899-12-30T02:00:00"/>
    <s v="Off-Peak"/>
    <n v="27"/>
    <n v="11266148874.537001"/>
    <n v="196.2319"/>
    <m/>
    <n v="196.2319"/>
    <n v="198.08646899999999"/>
    <n v="0.24"/>
    <n v="0"/>
    <n v="0.99060000000000004"/>
    <n v="199.72300000000001"/>
    <n v="27.042200000000001"/>
    <n v="1656288008"/>
  </r>
  <r>
    <n v="18131604"/>
    <s v="Engineering Substation"/>
    <s v="2022-06-27 03:00:00"/>
    <x v="12"/>
    <x v="391"/>
    <x v="391"/>
    <s v="Monday"/>
    <d v="1899-12-30T03:00:00"/>
    <s v="Off-Peak"/>
    <n v="27"/>
    <n v="11266333568.697001"/>
    <n v="184.6942"/>
    <m/>
    <n v="184.6942"/>
    <n v="186.512247"/>
    <n v="0.24"/>
    <n v="0"/>
    <n v="0.99029999999999996"/>
    <n v="194.54300000000001"/>
    <n v="25.9786"/>
    <n v="1656291608"/>
  </r>
  <r>
    <n v="18131604"/>
    <s v="Engineering Substation"/>
    <s v="2022-06-27 04:00:00"/>
    <x v="12"/>
    <x v="391"/>
    <x v="391"/>
    <s v="Monday"/>
    <d v="1899-12-30T04:00:00"/>
    <s v="Off-Peak"/>
    <n v="27"/>
    <n v="11266531336.857"/>
    <n v="197.76820000000001"/>
    <m/>
    <n v="197.76820000000001"/>
    <n v="199.55947"/>
    <n v="0.24"/>
    <n v="0"/>
    <n v="0.99099999999999999"/>
    <n v="208.535"/>
    <n v="26.6784"/>
    <n v="1656295208"/>
  </r>
  <r>
    <n v="18131604"/>
    <s v="Engineering Substation"/>
    <s v="2022-06-27 05:00:00"/>
    <x v="12"/>
    <x v="391"/>
    <x v="391"/>
    <s v="Monday"/>
    <d v="1899-12-30T05:00:00"/>
    <s v="Off-Peak"/>
    <n v="27"/>
    <n v="11266715385.417"/>
    <n v="184.04859999999999"/>
    <m/>
    <n v="184.04859999999999"/>
    <n v="185.99004500000001"/>
    <n v="0.24"/>
    <n v="0"/>
    <n v="0.98960000000000004"/>
    <n v="208.535"/>
    <n v="26.8034"/>
    <n v="1656298808"/>
  </r>
  <r>
    <n v="18131604"/>
    <s v="Engineering Substation"/>
    <s v="2022-06-27 06:00:00"/>
    <x v="12"/>
    <x v="391"/>
    <x v="391"/>
    <s v="Monday"/>
    <d v="1899-12-30T06:00:00"/>
    <s v="Off-Peak"/>
    <n v="27"/>
    <n v="11266908819.896999"/>
    <n v="193.43450000000001"/>
    <m/>
    <n v="193.43450000000001"/>
    <n v="195.12890200000001"/>
    <n v="0.24"/>
    <n v="0"/>
    <n v="0.99129999999999996"/>
    <n v="197.922"/>
    <n v="25.659099999999999"/>
    <n v="1656302408"/>
  </r>
  <r>
    <n v="18131604"/>
    <s v="Engineering Substation"/>
    <s v="2022-06-27 07:00:00"/>
    <x v="12"/>
    <x v="391"/>
    <x v="391"/>
    <s v="Monday"/>
    <d v="1899-12-30T07:00:00"/>
    <s v="Peak"/>
    <n v="27"/>
    <n v="11267095704.777"/>
    <n v="186.88489999999999"/>
    <m/>
    <n v="186.833"/>
    <n v="188.65931499999999"/>
    <n v="0.24"/>
    <n v="0"/>
    <n v="0.99029999999999996"/>
    <n v="194.821"/>
    <n v="26.1873"/>
    <n v="1656306009"/>
  </r>
  <r>
    <n v="18131604"/>
    <s v="Engineering Substation"/>
    <s v="2022-06-27 08:00:00"/>
    <x v="12"/>
    <x v="391"/>
    <x v="391"/>
    <s v="Monday"/>
    <d v="1899-12-30T08:00:00"/>
    <s v="Peak"/>
    <n v="27"/>
    <n v="11267298997.497"/>
    <n v="203.2927"/>
    <m/>
    <n v="203.3492"/>
    <n v="204.909885"/>
    <n v="0.24"/>
    <n v="0"/>
    <n v="0.99239999999999995"/>
    <n v="205.446"/>
    <n v="25.242100000000001"/>
    <n v="1656309608"/>
  </r>
  <r>
    <n v="18131604"/>
    <s v="Engineering Substation"/>
    <s v="2022-06-27 09:00:00"/>
    <x v="12"/>
    <x v="391"/>
    <x v="391"/>
    <s v="Monday"/>
    <d v="1899-12-30T09:00:00"/>
    <s v="Peak"/>
    <n v="27"/>
    <n v="11267346820.377001"/>
    <n v="47.822899999999997"/>
    <m/>
    <n v="47.929400000000001"/>
    <n v="48.313634999999998"/>
    <n v="0.24"/>
    <n v="0"/>
    <n v="0.99199999999999999"/>
    <n v="201.95599999999999"/>
    <n v="6.0811999999999999"/>
    <n v="1656313200"/>
  </r>
  <r>
    <n v="18131604"/>
    <s v="Engineering Substation"/>
    <s v="2022-06-27 10:00:00"/>
    <x v="12"/>
    <x v="391"/>
    <x v="391"/>
    <s v="Monday"/>
    <d v="1899-12-30T10:00:00"/>
    <s v="Standard"/>
    <n v="27"/>
    <n v="11267346820.377001"/>
    <n v="0"/>
    <m/>
    <n v="0"/>
    <n v="0"/>
    <n v="0.24"/>
    <n v="0"/>
    <m/>
    <n v="0"/>
    <n v="0"/>
    <n v="1656316800"/>
  </r>
  <r>
    <n v="18131604"/>
    <s v="Engineering Substation"/>
    <s v="2022-06-27 11:00:00"/>
    <x v="12"/>
    <x v="391"/>
    <x v="391"/>
    <s v="Monday"/>
    <d v="1899-12-30T11:00:00"/>
    <s v="Standard"/>
    <n v="27"/>
    <n v="11267451474.056999"/>
    <n v="104.6537"/>
    <m/>
    <n v="104.3927"/>
    <n v="105.668561"/>
    <n v="0.24"/>
    <n v="0"/>
    <n v="0.9879"/>
    <n v="208.68700000000001"/>
    <n v="16.370999999999999"/>
    <n v="1656320409"/>
  </r>
  <r>
    <n v="18131604"/>
    <s v="Engineering Substation"/>
    <s v="2022-06-27 12:00:00"/>
    <x v="12"/>
    <x v="391"/>
    <x v="391"/>
    <s v="Monday"/>
    <d v="1899-12-30T12:00:00"/>
    <s v="Standard"/>
    <n v="27"/>
    <n v="11267683910.216999"/>
    <n v="232.43620000000001"/>
    <m/>
    <n v="232.50069999999999"/>
    <n v="236.03097299999999"/>
    <n v="0.24"/>
    <n v="0"/>
    <n v="0.98499999999999999"/>
    <n v="244.07300000000001"/>
    <n v="40.669699999999999"/>
    <n v="1656324008"/>
  </r>
  <r>
    <n v="18131604"/>
    <s v="Engineering Substation"/>
    <s v="2022-06-27 13:00:00"/>
    <x v="12"/>
    <x v="391"/>
    <x v="391"/>
    <s v="Monday"/>
    <d v="1899-12-30T13:00:00"/>
    <s v="Standard"/>
    <n v="27"/>
    <n v="11267909289.177"/>
    <n v="225.37899999999999"/>
    <m/>
    <n v="225.37899999999999"/>
    <n v="229.687693"/>
    <n v="0.24"/>
    <n v="0"/>
    <n v="0.98119999999999996"/>
    <n v="244.07300000000001"/>
    <n v="44.280500000000004"/>
    <n v="1656327608"/>
  </r>
  <r>
    <n v="18131604"/>
    <s v="Engineering Substation"/>
    <s v="2022-06-27 14:00:00"/>
    <x v="12"/>
    <x v="391"/>
    <x v="391"/>
    <s v="Monday"/>
    <d v="1899-12-30T14:00:00"/>
    <s v="Standard"/>
    <n v="27"/>
    <n v="11268135986.697001"/>
    <n v="226.69749999999999"/>
    <m/>
    <n v="226.69749999999999"/>
    <n v="230.48660799999999"/>
    <n v="0.24"/>
    <n v="0"/>
    <n v="0.98360000000000003"/>
    <n v="235.65899999999999"/>
    <n v="41.621000000000002"/>
    <n v="1656331208"/>
  </r>
  <r>
    <n v="18131604"/>
    <s v="Engineering Substation"/>
    <s v="2022-06-27 15:00:00"/>
    <x v="12"/>
    <x v="391"/>
    <x v="391"/>
    <s v="Monday"/>
    <d v="1899-12-30T15:00:00"/>
    <s v="Standard"/>
    <n v="27"/>
    <n v="11268365066.457001"/>
    <n v="229.07980000000001"/>
    <m/>
    <n v="229.07980000000001"/>
    <n v="233.372332"/>
    <n v="0.24"/>
    <n v="0"/>
    <n v="0.98160000000000003"/>
    <n v="235.65899999999999"/>
    <n v="44.554600000000001"/>
    <n v="1656334808"/>
  </r>
  <r>
    <n v="18131604"/>
    <s v="Engineering Substation"/>
    <s v="2022-06-27 16:00:00"/>
    <x v="12"/>
    <x v="391"/>
    <x v="391"/>
    <s v="Monday"/>
    <d v="1899-12-30T16:00:00"/>
    <s v="Standard"/>
    <n v="27"/>
    <n v="11268578457.657"/>
    <n v="213.3912"/>
    <m/>
    <n v="213.3912"/>
    <n v="217.49255400000001"/>
    <n v="0.24"/>
    <n v="0"/>
    <n v="0.98109999999999997"/>
    <n v="232.17699999999999"/>
    <n v="42.038200000000003"/>
    <n v="1656338408"/>
  </r>
  <r>
    <n v="18131604"/>
    <s v="Engineering Substation"/>
    <s v="2022-06-27 17:00:00"/>
    <x v="12"/>
    <x v="391"/>
    <x v="391"/>
    <s v="Monday"/>
    <d v="1899-12-30T17:00:00"/>
    <s v="Standard"/>
    <n v="27"/>
    <n v="11268628552.857"/>
    <n v="50.095199999999998"/>
    <m/>
    <n v="50.206800000000001"/>
    <n v="51.189301999999998"/>
    <n v="0.24"/>
    <n v="0"/>
    <n v="0.98080000000000001"/>
    <n v="213.19"/>
    <n v="9.9811999999999994"/>
    <n v="1656342000"/>
  </r>
  <r>
    <n v="18131604"/>
    <s v="Engineering Substation"/>
    <s v="2022-06-27 18:00:00"/>
    <x v="12"/>
    <x v="391"/>
    <x v="391"/>
    <s v="Monday"/>
    <d v="1899-12-30T18:00:00"/>
    <s v="Peak"/>
    <n v="27"/>
    <n v="11268628552.857"/>
    <n v="0"/>
    <m/>
    <n v="0"/>
    <n v="0"/>
    <n v="0.24"/>
    <n v="0"/>
    <m/>
    <n v="0"/>
    <n v="0"/>
    <n v="1656345600"/>
  </r>
  <r>
    <n v="18131604"/>
    <s v="Engineering Substation"/>
    <s v="2022-06-27 19:00:00"/>
    <x v="12"/>
    <x v="391"/>
    <x v="391"/>
    <s v="Monday"/>
    <d v="1899-12-30T19:00:00"/>
    <s v="Peak"/>
    <n v="27"/>
    <n v="11268764200.136999"/>
    <n v="135.6473"/>
    <m/>
    <n v="135.34649999999999"/>
    <n v="137.37919400000001"/>
    <n v="0.24"/>
    <n v="0"/>
    <n v="0.98519999999999996"/>
    <n v="199.06100000000001"/>
    <n v="23.545000000000002"/>
    <n v="1656349208"/>
  </r>
  <r>
    <n v="18131604"/>
    <s v="Engineering Substation"/>
    <s v="2022-06-27 20:00:00"/>
    <x v="12"/>
    <x v="391"/>
    <x v="391"/>
    <s v="Monday"/>
    <d v="1899-12-30T20:00:00"/>
    <s v="Standard"/>
    <n v="27"/>
    <n v="11268932394.537001"/>
    <n v="168.1944"/>
    <m/>
    <n v="168.1944"/>
    <n v="169.210778"/>
    <n v="0.24"/>
    <n v="0"/>
    <n v="0.99399999999999999"/>
    <n v="199.06100000000001"/>
    <n v="18.5184"/>
    <n v="1656352808"/>
  </r>
  <r>
    <n v="18131604"/>
    <s v="Engineering Substation"/>
    <s v="2022-06-27 21:00:00"/>
    <x v="12"/>
    <x v="391"/>
    <x v="391"/>
    <s v="Monday"/>
    <d v="1899-12-30T21:00:00"/>
    <s v="Standard"/>
    <n v="27"/>
    <n v="11269076572.617001"/>
    <n v="144.1781"/>
    <m/>
    <n v="144.1781"/>
    <n v="144.91065599999999"/>
    <n v="0.24"/>
    <n v="0"/>
    <n v="0.99490000000000001"/>
    <n v="160.44499999999999"/>
    <n v="14.5526"/>
    <n v="1656356408"/>
  </r>
  <r>
    <n v="18131604"/>
    <s v="Engineering Substation"/>
    <s v="2022-06-27 22:00:00"/>
    <x v="12"/>
    <x v="391"/>
    <x v="391"/>
    <s v="Monday"/>
    <d v="1899-12-30T22:00:00"/>
    <s v="Standard"/>
    <n v="27"/>
    <n v="11269219653.177"/>
    <n v="143.0806"/>
    <m/>
    <n v="143.0806"/>
    <n v="143.74968999999999"/>
    <n v="0.24"/>
    <n v="0"/>
    <n v="0.99529999999999996"/>
    <n v="144.79400000000001"/>
    <n v="13.8538"/>
    <n v="1656360008"/>
  </r>
  <r>
    <n v="18131604"/>
    <s v="Engineering Substation"/>
    <s v="2022-06-27 23:00:00"/>
    <x v="12"/>
    <x v="391"/>
    <x v="391"/>
    <s v="Monday"/>
    <d v="1899-12-30T23:00:00"/>
    <s v="Off-Peak"/>
    <n v="27"/>
    <n v="11269354597.017"/>
    <n v="134.94380000000001"/>
    <m/>
    <n v="134.94380000000001"/>
    <n v="135.270261"/>
    <n v="0.24"/>
    <n v="0"/>
    <n v="0.99760000000000004"/>
    <n v="144.79400000000001"/>
    <n v="9.3917000000000002"/>
    <n v="1656363608"/>
  </r>
  <r>
    <n v="18131604"/>
    <s v="Engineering Substation"/>
    <s v="2022-06-28 00:00:00"/>
    <x v="12"/>
    <x v="392"/>
    <x v="392"/>
    <s v="Tuesday"/>
    <d v="1899-12-30T00:00:00"/>
    <s v="Off-Peak"/>
    <n v="27"/>
    <n v="11269486590.537001"/>
    <n v="131.99350000000001"/>
    <m/>
    <n v="131.99350000000001"/>
    <n v="132.265174"/>
    <n v="0.24"/>
    <n v="0"/>
    <n v="0.99790000000000001"/>
    <n v="133.86699999999999"/>
    <n v="8.4726999999999997"/>
    <n v="1656367208"/>
  </r>
  <r>
    <n v="18131604"/>
    <s v="Engineering Substation"/>
    <s v="2022-06-28 01:00:00"/>
    <x v="12"/>
    <x v="392"/>
    <x v="392"/>
    <s v="Tuesday"/>
    <d v="1899-12-30T01:00:00"/>
    <s v="Off-Peak"/>
    <n v="27"/>
    <n v="11269619447.816999"/>
    <n v="132.85730000000001"/>
    <m/>
    <n v="132.85730000000001"/>
    <n v="133.09527"/>
    <n v="0.24"/>
    <n v="0"/>
    <n v="0.99819999999999998"/>
    <n v="133.726"/>
    <n v="7.9558"/>
    <n v="1656370808"/>
  </r>
  <r>
    <n v="18131604"/>
    <s v="Engineering Substation"/>
    <s v="2022-06-28 02:00:00"/>
    <x v="12"/>
    <x v="392"/>
    <x v="392"/>
    <s v="Tuesday"/>
    <d v="1899-12-30T02:00:00"/>
    <s v="Off-Peak"/>
    <n v="27"/>
    <n v="11269749321.657"/>
    <n v="129.87379999999999"/>
    <m/>
    <n v="129.87379999999999"/>
    <n v="130.08976000000001"/>
    <n v="0.24"/>
    <n v="0"/>
    <n v="0.99829999999999997"/>
    <n v="132.874"/>
    <n v="7.4920999999999998"/>
    <n v="1656374408"/>
  </r>
  <r>
    <n v="18131604"/>
    <s v="Engineering Substation"/>
    <s v="2022-06-28 03:00:00"/>
    <x v="12"/>
    <x v="392"/>
    <x v="392"/>
    <s v="Tuesday"/>
    <d v="1899-12-30T03:00:00"/>
    <s v="Off-Peak"/>
    <n v="27"/>
    <n v="11269879457.097"/>
    <n v="130.1354"/>
    <m/>
    <n v="130.1354"/>
    <n v="130.350416"/>
    <n v="0.24"/>
    <n v="0"/>
    <n v="0.99839999999999995"/>
    <n v="130.399"/>
    <n v="7.4832000000000001"/>
    <n v="1656378008"/>
  </r>
  <r>
    <n v="18131604"/>
    <s v="Engineering Substation"/>
    <s v="2022-06-28 04:00:00"/>
    <x v="12"/>
    <x v="392"/>
    <x v="392"/>
    <s v="Tuesday"/>
    <d v="1899-12-30T04:00:00"/>
    <s v="Off-Peak"/>
    <n v="27"/>
    <n v="11270009558.216999"/>
    <n v="130.1011"/>
    <m/>
    <n v="130.1011"/>
    <n v="130.32136600000001"/>
    <n v="0.24"/>
    <n v="0"/>
    <n v="0.99829999999999997"/>
    <n v="130.52099999999999"/>
    <n v="7.5734000000000004"/>
    <n v="1656381608"/>
  </r>
  <r>
    <n v="18131604"/>
    <s v="Engineering Substation"/>
    <s v="2022-06-28 05:00:00"/>
    <x v="12"/>
    <x v="392"/>
    <x v="392"/>
    <s v="Tuesday"/>
    <d v="1899-12-30T05:00:00"/>
    <s v="Off-Peak"/>
    <n v="27"/>
    <n v="11270139512.937"/>
    <n v="129.9547"/>
    <m/>
    <n v="129.9547"/>
    <n v="130.16722999999999"/>
    <n v="0.24"/>
    <n v="0"/>
    <n v="0.99839999999999995"/>
    <n v="130.565"/>
    <n v="7.4349999999999996"/>
    <n v="1656385208"/>
  </r>
  <r>
    <n v="18131604"/>
    <s v="Engineering Substation"/>
    <s v="2022-06-28 06:00:00"/>
    <x v="12"/>
    <x v="392"/>
    <x v="392"/>
    <s v="Tuesday"/>
    <d v="1899-12-30T06:00:00"/>
    <s v="Off-Peak"/>
    <n v="27"/>
    <n v="11270270328.537001"/>
    <n v="130.81559999999999"/>
    <m/>
    <n v="130.81559999999999"/>
    <n v="130.99818099999999"/>
    <n v="0.24"/>
    <n v="0"/>
    <n v="0.99860000000000004"/>
    <n v="131.10900000000001"/>
    <n v="6.9138999999999999"/>
    <n v="1656388808"/>
  </r>
  <r>
    <n v="18131604"/>
    <s v="Engineering Substation"/>
    <s v="2022-06-28 07:00:00"/>
    <x v="12"/>
    <x v="392"/>
    <x v="392"/>
    <s v="Tuesday"/>
    <d v="1899-12-30T07:00:00"/>
    <s v="Peak"/>
    <n v="27"/>
    <n v="11270466683.577"/>
    <n v="196.35499999999999"/>
    <m/>
    <n v="196.35499999999999"/>
    <n v="199.604793"/>
    <n v="0.24"/>
    <n v="0"/>
    <n v="0.98370000000000002"/>
    <n v="225.87200000000001"/>
    <n v="35.871600000000001"/>
    <n v="1656392408"/>
  </r>
  <r>
    <n v="18131604"/>
    <s v="Engineering Substation"/>
    <s v="2022-06-28 08:00:00"/>
    <x v="12"/>
    <x v="392"/>
    <x v="392"/>
    <s v="Tuesday"/>
    <d v="1899-12-30T08:00:00"/>
    <s v="Peak"/>
    <n v="27"/>
    <n v="11270663680.617001"/>
    <n v="196.99700000000001"/>
    <m/>
    <n v="196.99700000000001"/>
    <n v="199.188942"/>
    <n v="0.24"/>
    <n v="0"/>
    <n v="0.98899999999999999"/>
    <n v="225.87200000000001"/>
    <n v="29.468599999999999"/>
    <n v="1656396008"/>
  </r>
  <r>
    <n v="18131604"/>
    <s v="Engineering Substation"/>
    <s v="2022-06-28 09:00:00"/>
    <x v="12"/>
    <x v="392"/>
    <x v="392"/>
    <s v="Tuesday"/>
    <d v="1899-12-30T09:00:00"/>
    <s v="Peak"/>
    <n v="27"/>
    <n v="11270710802.937"/>
    <n v="47.122300000000003"/>
    <m/>
    <n v="47.2273"/>
    <n v="47.757103999999998"/>
    <n v="0.24"/>
    <n v="0"/>
    <n v="0.9889"/>
    <n v="201.61600000000001"/>
    <n v="7.0941000000000001"/>
    <n v="1656399600"/>
  </r>
  <r>
    <n v="18131604"/>
    <s v="Engineering Substation"/>
    <s v="2022-06-28 10:00:00"/>
    <x v="12"/>
    <x v="392"/>
    <x v="392"/>
    <s v="Tuesday"/>
    <d v="1899-12-30T10:00:00"/>
    <s v="Standard"/>
    <n v="27"/>
    <n v="11270710802.937"/>
    <n v="0"/>
    <m/>
    <n v="0"/>
    <n v="0"/>
    <n v="0.24"/>
    <n v="0"/>
    <m/>
    <n v="0"/>
    <n v="0"/>
    <n v="1656403200"/>
  </r>
  <r>
    <n v="18131604"/>
    <s v="Engineering Substation"/>
    <s v="2022-06-28 11:00:00"/>
    <x v="12"/>
    <x v="392"/>
    <x v="392"/>
    <s v="Tuesday"/>
    <d v="1899-12-30T11:00:00"/>
    <s v="Standard"/>
    <n v="27"/>
    <n v="11270899597.737"/>
    <n v="188.79480000000001"/>
    <m/>
    <n v="188.37620000000001"/>
    <n v="190.77268599999999"/>
    <n v="0.24"/>
    <n v="0"/>
    <n v="0.98740000000000006"/>
    <n v="206.96600000000001"/>
    <n v="30.1435"/>
    <n v="1656406808"/>
  </r>
  <r>
    <n v="18131604"/>
    <s v="Engineering Substation"/>
    <s v="2022-06-28 12:00:00"/>
    <x v="12"/>
    <x v="392"/>
    <x v="392"/>
    <s v="Tuesday"/>
    <d v="1899-12-30T12:00:00"/>
    <s v="Standard"/>
    <n v="27"/>
    <n v="11271125427.177"/>
    <n v="225.82939999999999"/>
    <m/>
    <n v="225.82939999999999"/>
    <n v="229.18090799999999"/>
    <n v="0.24"/>
    <n v="0"/>
    <n v="0.98540000000000005"/>
    <n v="231.08799999999999"/>
    <n v="39.050600000000003"/>
    <n v="1656410408"/>
  </r>
  <r>
    <n v="18131604"/>
    <s v="Engineering Substation"/>
    <s v="2022-06-28 13:00:00"/>
    <x v="12"/>
    <x v="392"/>
    <x v="392"/>
    <s v="Tuesday"/>
    <d v="1899-12-30T13:00:00"/>
    <s v="Standard"/>
    <n v="27"/>
    <n v="11271364458.777"/>
    <n v="239.0316"/>
    <m/>
    <n v="239.0316"/>
    <n v="242.98653300000001"/>
    <n v="0.24"/>
    <n v="0"/>
    <n v="0.98370000000000002"/>
    <n v="248.03399999999999"/>
    <n v="43.661799999999999"/>
    <n v="1656414008"/>
  </r>
  <r>
    <n v="18131604"/>
    <s v="Engineering Substation"/>
    <s v="2022-06-28 14:00:00"/>
    <x v="12"/>
    <x v="392"/>
    <x v="392"/>
    <s v="Tuesday"/>
    <d v="1899-12-30T14:00:00"/>
    <s v="Standard"/>
    <n v="27"/>
    <n v="11271603080.216999"/>
    <n v="238.62139999999999"/>
    <m/>
    <n v="238.62139999999999"/>
    <n v="243.04019700000001"/>
    <n v="0.24"/>
    <n v="0"/>
    <n v="0.98180000000000001"/>
    <n v="248.03399999999999"/>
    <n v="46.134"/>
    <n v="1656417608"/>
  </r>
  <r>
    <n v="18131604"/>
    <s v="Engineering Substation"/>
    <s v="2022-06-28 15:00:00"/>
    <x v="12"/>
    <x v="392"/>
    <x v="392"/>
    <s v="Tuesday"/>
    <d v="1899-12-30T15:00:00"/>
    <s v="Standard"/>
    <n v="27"/>
    <n v="11271838627.497"/>
    <n v="235.54730000000001"/>
    <m/>
    <n v="235.4819"/>
    <n v="240.19252599999999"/>
    <n v="0.24"/>
    <n v="0"/>
    <n v="0.98040000000000005"/>
    <n v="241.38499999999999"/>
    <n v="47.336500000000001"/>
    <n v="1656421209"/>
  </r>
  <r>
    <n v="18131604"/>
    <s v="Engineering Substation"/>
    <s v="2022-06-28 16:00:00"/>
    <x v="12"/>
    <x v="392"/>
    <x v="392"/>
    <s v="Tuesday"/>
    <d v="1899-12-30T16:00:00"/>
    <s v="Standard"/>
    <n v="27"/>
    <n v="11272068937.257"/>
    <n v="230.3098"/>
    <m/>
    <n v="230.37379999999999"/>
    <n v="235.41567599999999"/>
    <n v="0.24"/>
    <n v="0"/>
    <n v="0.97860000000000003"/>
    <n v="239.29900000000001"/>
    <n v="48.461100000000002"/>
    <n v="1656424808"/>
  </r>
  <r>
    <n v="18131604"/>
    <s v="Engineering Substation"/>
    <s v="2022-06-28 17:00:00"/>
    <x v="12"/>
    <x v="392"/>
    <x v="392"/>
    <s v="Tuesday"/>
    <d v="1899-12-30T17:00:00"/>
    <s v="Standard"/>
    <n v="27"/>
    <n v="11272160352.297001"/>
    <n v="91.415000000000006"/>
    <m/>
    <n v="91.618600000000001"/>
    <n v="93.734014000000002"/>
    <n v="0.24"/>
    <n v="0"/>
    <n v="0.97740000000000005"/>
    <n v="238.02500000000001"/>
    <n v="19.801300000000001"/>
    <n v="1656428400"/>
  </r>
  <r>
    <n v="18131604"/>
    <s v="Engineering Substation"/>
    <s v="2022-06-28 18:00:00"/>
    <x v="12"/>
    <x v="392"/>
    <x v="392"/>
    <s v="Tuesday"/>
    <d v="1899-12-30T18:00:00"/>
    <s v="Peak"/>
    <n v="27"/>
    <n v="11272160352.297001"/>
    <n v="0"/>
    <m/>
    <n v="0"/>
    <n v="0"/>
    <n v="0.24"/>
    <n v="0"/>
    <m/>
    <n v="0"/>
    <n v="0"/>
    <n v="1656432000"/>
  </r>
  <r>
    <n v="18131604"/>
    <s v="Engineering Substation"/>
    <s v="2022-06-28 19:00:00"/>
    <x v="12"/>
    <x v="392"/>
    <x v="392"/>
    <s v="Tuesday"/>
    <d v="1899-12-30T19:00:00"/>
    <s v="Peak"/>
    <n v="27"/>
    <n v="11272290917.577"/>
    <n v="130.56530000000001"/>
    <m/>
    <n v="130.2758"/>
    <n v="131.824817"/>
    <n v="0.24"/>
    <n v="0"/>
    <n v="0.98819999999999997"/>
    <n v="189.39500000000001"/>
    <n v="20.1495"/>
    <n v="1656435608"/>
  </r>
  <r>
    <n v="18131604"/>
    <s v="Engineering Substation"/>
    <s v="2022-06-28 20:00:00"/>
    <x v="12"/>
    <x v="392"/>
    <x v="392"/>
    <s v="Tuesday"/>
    <d v="1899-12-30T20:00:00"/>
    <s v="Standard"/>
    <n v="27"/>
    <n v="11272449143.097"/>
    <n v="158.22550000000001"/>
    <m/>
    <n v="158.22550000000001"/>
    <n v="159.39943199999999"/>
    <n v="0.24"/>
    <n v="0"/>
    <n v="0.99260000000000004"/>
    <n v="189.39500000000001"/>
    <n v="19.309699999999999"/>
    <n v="1656439208"/>
  </r>
  <r>
    <n v="18131604"/>
    <s v="Engineering Substation"/>
    <s v="2022-06-28 21:00:00"/>
    <x v="12"/>
    <x v="392"/>
    <x v="392"/>
    <s v="Tuesday"/>
    <d v="1899-12-30T21:00:00"/>
    <s v="Standard"/>
    <n v="27"/>
    <n v="11272598401.976999"/>
    <n v="149.25890000000001"/>
    <m/>
    <n v="149.2174"/>
    <n v="149.855064"/>
    <n v="0.24"/>
    <n v="0"/>
    <n v="0.99570000000000003"/>
    <n v="150.364"/>
    <n v="13.8094"/>
    <n v="1656442809"/>
  </r>
  <r>
    <n v="18131604"/>
    <s v="Engineering Substation"/>
    <s v="2022-06-28 22:00:00"/>
    <x v="12"/>
    <x v="392"/>
    <x v="392"/>
    <s v="Tuesday"/>
    <d v="1899-12-30T22:00:00"/>
    <s v="Standard"/>
    <n v="27"/>
    <n v="11272744560.777"/>
    <n v="146.15880000000001"/>
    <m/>
    <n v="146.1994"/>
    <n v="146.82049000000001"/>
    <n v="0.24"/>
    <n v="0"/>
    <n v="0.99580000000000002"/>
    <n v="150.364"/>
    <n v="13.4903"/>
    <n v="1656446408"/>
  </r>
  <r>
    <n v="18131604"/>
    <s v="Engineering Substation"/>
    <s v="2022-06-28 23:00:00"/>
    <x v="12"/>
    <x v="392"/>
    <x v="392"/>
    <s v="Tuesday"/>
    <d v="1899-12-30T23:00:00"/>
    <s v="Off-Peak"/>
    <n v="27"/>
    <n v="11272882660.617001"/>
    <n v="138.09979999999999"/>
    <m/>
    <n v="138.09979999999999"/>
    <n v="138.38009099999999"/>
    <n v="0.24"/>
    <n v="0"/>
    <n v="0.998"/>
    <n v="146.995"/>
    <n v="8.8025000000000002"/>
    <n v="1656450008"/>
  </r>
  <r>
    <n v="18131604"/>
    <s v="Engineering Substation"/>
    <s v="2022-06-29 00:00:00"/>
    <x v="12"/>
    <x v="393"/>
    <x v="393"/>
    <s v="Wednesday"/>
    <d v="1899-12-30T00:00:00"/>
    <s v="Off-Peak"/>
    <n v="27"/>
    <n v="11273017759.017"/>
    <n v="135.0984"/>
    <m/>
    <n v="135.0984"/>
    <n v="135.28022799999999"/>
    <n v="0.24"/>
    <n v="0"/>
    <n v="0.99870000000000003"/>
    <n v="135.88300000000001"/>
    <n v="7.0115999999999996"/>
    <n v="1656453608"/>
  </r>
  <r>
    <n v="18131604"/>
    <s v="Engineering Substation"/>
    <s v="2022-06-29 01:00:00"/>
    <x v="12"/>
    <x v="393"/>
    <x v="393"/>
    <s v="Wednesday"/>
    <d v="1899-12-30T01:00:00"/>
    <s v="Off-Peak"/>
    <n v="27"/>
    <n v="11273150816.457001"/>
    <n v="133.0574"/>
    <m/>
    <n v="133.0574"/>
    <n v="133.206571"/>
    <n v="0.24"/>
    <n v="0"/>
    <n v="0.99890000000000001"/>
    <n v="135.88300000000001"/>
    <n v="6.3014000000000001"/>
    <n v="1656457208"/>
  </r>
  <r>
    <n v="18131604"/>
    <s v="Engineering Substation"/>
    <s v="2022-06-29 02:00:00"/>
    <x v="12"/>
    <x v="393"/>
    <x v="393"/>
    <s v="Wednesday"/>
    <d v="1899-12-30T02:00:00"/>
    <s v="Off-Peak"/>
    <n v="27"/>
    <n v="11273283248.697001"/>
    <n v="132.43219999999999"/>
    <m/>
    <n v="132.43219999999999"/>
    <n v="132.59821600000001"/>
    <n v="0.24"/>
    <n v="0"/>
    <n v="0.99870000000000003"/>
    <n v="133.75399999999999"/>
    <n v="6.6323999999999996"/>
    <n v="1656460808"/>
  </r>
  <r>
    <n v="18131604"/>
    <s v="Engineering Substation"/>
    <s v="2022-06-29 03:00:00"/>
    <x v="12"/>
    <x v="393"/>
    <x v="393"/>
    <s v="Wednesday"/>
    <d v="1899-12-30T03:00:00"/>
    <s v="Off-Peak"/>
    <n v="27"/>
    <n v="11273415205.017"/>
    <n v="131.9563"/>
    <m/>
    <n v="131.91970000000001"/>
    <n v="132.08241899999999"/>
    <n v="0.24"/>
    <n v="0"/>
    <n v="0.99880000000000002"/>
    <n v="132.11199999999999"/>
    <n v="6.5547000000000004"/>
    <n v="1656464409"/>
  </r>
  <r>
    <n v="18131604"/>
    <s v="Engineering Substation"/>
    <s v="2022-06-29 04:00:00"/>
    <x v="12"/>
    <x v="393"/>
    <x v="393"/>
    <s v="Wednesday"/>
    <d v="1899-12-30T04:00:00"/>
    <s v="Off-Peak"/>
    <n v="27"/>
    <n v="11273547556.857"/>
    <n v="132.3518"/>
    <m/>
    <n v="132.3886"/>
    <n v="132.531419"/>
    <n v="0.24"/>
    <n v="0"/>
    <n v="0.99890000000000001"/>
    <n v="132.583"/>
    <n v="6.1506999999999996"/>
    <n v="1656468008"/>
  </r>
  <r>
    <n v="18131604"/>
    <s v="Engineering Substation"/>
    <s v="2022-06-29 05:00:00"/>
    <x v="12"/>
    <x v="393"/>
    <x v="393"/>
    <s v="Wednesday"/>
    <d v="1899-12-30T05:00:00"/>
    <s v="Off-Peak"/>
    <n v="27"/>
    <n v="11273679862.857"/>
    <n v="132.30600000000001"/>
    <m/>
    <n v="132.30600000000001"/>
    <n v="132.44028800000001"/>
    <n v="0.24"/>
    <n v="0"/>
    <n v="0.999"/>
    <n v="132.583"/>
    <n v="5.9626000000000001"/>
    <n v="1656471608"/>
  </r>
  <r>
    <n v="18131604"/>
    <s v="Engineering Substation"/>
    <s v="2022-06-29 06:00:00"/>
    <x v="12"/>
    <x v="393"/>
    <x v="393"/>
    <s v="Wednesday"/>
    <d v="1899-12-30T06:00:00"/>
    <s v="Off-Peak"/>
    <n v="27"/>
    <n v="11273811384.297001"/>
    <n v="131.5214"/>
    <m/>
    <n v="131.5214"/>
    <n v="131.660877"/>
    <n v="0.24"/>
    <n v="0"/>
    <n v="0.99890000000000001"/>
    <n v="132.33799999999999"/>
    <n v="6.0578000000000003"/>
    <n v="1656475208"/>
  </r>
  <r>
    <n v="18131604"/>
    <s v="Engineering Substation"/>
    <s v="2022-06-29 07:00:00"/>
    <x v="12"/>
    <x v="393"/>
    <x v="393"/>
    <s v="Wednesday"/>
    <d v="1899-12-30T07:00:00"/>
    <s v="Peak"/>
    <n v="27"/>
    <n v="11273822289.657"/>
    <n v="10.9054"/>
    <m/>
    <n v="10.929600000000001"/>
    <n v="10.939553999999999"/>
    <n v="0.24"/>
    <n v="0"/>
    <n v="0.99909999999999999"/>
    <n v="131.292"/>
    <n v="0.46539999999999998"/>
    <n v="1656478800"/>
  </r>
  <r>
    <n v="18131604"/>
    <s v="Engineering Substation"/>
    <s v="2022-06-29 08:00:00"/>
    <x v="12"/>
    <x v="393"/>
    <x v="393"/>
    <s v="Wednesday"/>
    <d v="1899-12-30T08:00:00"/>
    <s v="Peak"/>
    <n v="27"/>
    <n v="11273822289.657"/>
    <n v="0"/>
    <m/>
    <n v="0"/>
    <n v="0"/>
    <n v="0.24"/>
    <n v="0"/>
    <m/>
    <n v="0"/>
    <n v="0"/>
    <n v="1656482400"/>
  </r>
  <r>
    <n v="18131604"/>
    <s v="Engineering Substation"/>
    <s v="2022-06-29 09:00:00"/>
    <x v="12"/>
    <x v="393"/>
    <x v="393"/>
    <s v="Wednesday"/>
    <d v="1899-12-30T09:00:00"/>
    <s v="Peak"/>
    <n v="27"/>
    <n v="11274024933.177"/>
    <n v="202.64349999999999"/>
    <m/>
    <n v="202.1942"/>
    <n v="206.047281"/>
    <n v="0.24"/>
    <n v="0"/>
    <n v="0.98129999999999995"/>
    <n v="239.096"/>
    <n v="39.660899999999998"/>
    <n v="1656486008"/>
  </r>
  <r>
    <n v="18131604"/>
    <s v="Engineering Substation"/>
    <s v="2022-06-29 10:00:00"/>
    <x v="12"/>
    <x v="393"/>
    <x v="393"/>
    <s v="Wednesday"/>
    <d v="1899-12-30T10:00:00"/>
    <s v="Standard"/>
    <n v="27"/>
    <n v="11274241619.337"/>
    <n v="216.68620000000001"/>
    <m/>
    <n v="216.68620000000001"/>
    <n v="220.336817"/>
    <n v="0.24"/>
    <n v="0"/>
    <n v="0.98340000000000005"/>
    <n v="239.096"/>
    <n v="39.942700000000002"/>
    <n v="1656489608"/>
  </r>
  <r>
    <n v="18131604"/>
    <s v="Engineering Substation"/>
    <s v="2022-06-29 11:00:00"/>
    <x v="12"/>
    <x v="393"/>
    <x v="393"/>
    <s v="Wednesday"/>
    <d v="1899-12-30T11:00:00"/>
    <s v="Standard"/>
    <n v="27"/>
    <n v="11274466146.537001"/>
    <n v="224.52719999999999"/>
    <m/>
    <n v="224.52719999999999"/>
    <n v="228.68340499999999"/>
    <n v="0.24"/>
    <n v="0"/>
    <n v="0.98180000000000001"/>
    <n v="232.81700000000001"/>
    <n v="43.4009"/>
    <n v="1656493208"/>
  </r>
  <r>
    <n v="18131604"/>
    <s v="Engineering Substation"/>
    <s v="2022-06-29 12:00:00"/>
    <x v="12"/>
    <x v="393"/>
    <x v="393"/>
    <s v="Wednesday"/>
    <d v="1899-12-30T12:00:00"/>
    <s v="Standard"/>
    <n v="27"/>
    <n v="11274690189.177"/>
    <n v="224.04259999999999"/>
    <m/>
    <n v="224.04259999999999"/>
    <n v="228.809933"/>
    <n v="0.24"/>
    <n v="0"/>
    <n v="0.97919999999999996"/>
    <n v="232.81700000000001"/>
    <n v="46.463799999999999"/>
    <n v="1656496808"/>
  </r>
  <r>
    <n v="18131604"/>
    <s v="Engineering Substation"/>
    <s v="2022-06-29 13:00:00"/>
    <x v="12"/>
    <x v="393"/>
    <x v="393"/>
    <s v="Wednesday"/>
    <d v="1899-12-30T13:00:00"/>
    <s v="Standard"/>
    <n v="27"/>
    <n v="11274924277.257"/>
    <n v="234.0881"/>
    <m/>
    <n v="234.0881"/>
    <n v="239.10733500000001"/>
    <n v="0.24"/>
    <n v="0"/>
    <n v="0.97899999999999998"/>
    <n v="241.72300000000001"/>
    <n v="48.734900000000003"/>
    <n v="1656500408"/>
  </r>
  <r>
    <n v="18131604"/>
    <s v="Engineering Substation"/>
    <s v="2022-06-29 14:00:00"/>
    <x v="12"/>
    <x v="393"/>
    <x v="393"/>
    <s v="Wednesday"/>
    <d v="1899-12-30T14:00:00"/>
    <s v="Standard"/>
    <n v="27"/>
    <n v="11275157598.056999"/>
    <n v="233.32079999999999"/>
    <m/>
    <n v="233.32079999999999"/>
    <n v="238.274393"/>
    <n v="0.24"/>
    <n v="0"/>
    <n v="0.97919999999999996"/>
    <n v="241.72300000000001"/>
    <n v="48.333100000000002"/>
    <n v="1656504008"/>
  </r>
  <r>
    <n v="18131604"/>
    <s v="Engineering Substation"/>
    <s v="2022-06-29 15:00:00"/>
    <x v="12"/>
    <x v="393"/>
    <x v="393"/>
    <s v="Wednesday"/>
    <d v="1899-12-30T15:00:00"/>
    <s v="Standard"/>
    <n v="27"/>
    <n v="11275235327.097"/>
    <n v="77.728999999999999"/>
    <m/>
    <n v="77.902199999999993"/>
    <n v="79.672117999999998"/>
    <n v="0.24"/>
    <n v="0"/>
    <n v="0.9778"/>
    <n v="240.32599999999999"/>
    <n v="16.700299999999999"/>
    <n v="1656507600"/>
  </r>
  <r>
    <n v="18131604"/>
    <s v="Engineering Substation"/>
    <s v="2022-06-29 16:00:00"/>
    <x v="12"/>
    <x v="393"/>
    <x v="393"/>
    <s v="Wednesday"/>
    <d v="1899-12-30T16:00:00"/>
    <s v="Standard"/>
    <n v="27"/>
    <n v="11275235327.097"/>
    <n v="0"/>
    <m/>
    <n v="0"/>
    <n v="0"/>
    <n v="0.24"/>
    <n v="0"/>
    <m/>
    <n v="0"/>
    <n v="0"/>
    <n v="1656511200"/>
  </r>
  <r>
    <n v="18131604"/>
    <s v="Engineering Substation"/>
    <s v="2022-06-29 17:00:00"/>
    <x v="12"/>
    <x v="393"/>
    <x v="393"/>
    <s v="Wednesday"/>
    <d v="1899-12-30T17:00:00"/>
    <s v="Standard"/>
    <n v="27"/>
    <n v="11275405569.896999"/>
    <n v="170.24279999999999"/>
    <m/>
    <n v="169.86529999999999"/>
    <n v="173.63635600000001"/>
    <n v="0.24"/>
    <n v="0"/>
    <n v="0.97829999999999995"/>
    <n v="225.732"/>
    <n v="35.991100000000003"/>
    <n v="1656514808"/>
  </r>
  <r>
    <n v="18131604"/>
    <s v="Engineering Substation"/>
    <s v="2022-06-29 18:00:00"/>
    <x v="12"/>
    <x v="393"/>
    <x v="393"/>
    <s v="Wednesday"/>
    <d v="1899-12-30T18:00:00"/>
    <s v="Peak"/>
    <n v="27"/>
    <n v="11275611201.657"/>
    <n v="205.6318"/>
    <m/>
    <n v="205.6318"/>
    <n v="209.79436699999999"/>
    <n v="0.24"/>
    <n v="0"/>
    <n v="0.98019999999999996"/>
    <n v="225.732"/>
    <n v="41.584299999999999"/>
    <n v="1656518408"/>
  </r>
  <r>
    <n v="18131604"/>
    <s v="Engineering Substation"/>
    <s v="2022-06-29 19:00:00"/>
    <x v="12"/>
    <x v="393"/>
    <x v="393"/>
    <s v="Wednesday"/>
    <d v="1899-12-30T19:00:00"/>
    <s v="Peak"/>
    <n v="27"/>
    <n v="11275809922.617001"/>
    <n v="198.721"/>
    <m/>
    <n v="198.721"/>
    <n v="202.70565999999999"/>
    <n v="0.24"/>
    <n v="0"/>
    <n v="0.98029999999999995"/>
    <n v="215.30799999999999"/>
    <n v="39.994599999999998"/>
    <n v="1656522008"/>
  </r>
  <r>
    <n v="18131604"/>
    <s v="Engineering Substation"/>
    <s v="2022-06-29 20:00:00"/>
    <x v="12"/>
    <x v="393"/>
    <x v="393"/>
    <s v="Wednesday"/>
    <d v="1899-12-30T20:00:00"/>
    <s v="Standard"/>
    <n v="27"/>
    <n v="11275963864.857"/>
    <n v="153.94220000000001"/>
    <m/>
    <n v="153.89949999999999"/>
    <n v="155.34127100000001"/>
    <n v="0.24"/>
    <n v="0"/>
    <n v="0.99070000000000003"/>
    <n v="196.37299999999999"/>
    <n v="21.115300000000001"/>
    <n v="1656525609"/>
  </r>
  <r>
    <n v="18131604"/>
    <s v="Engineering Substation"/>
    <s v="2022-06-29 21:00:00"/>
    <x v="12"/>
    <x v="393"/>
    <x v="393"/>
    <s v="Wednesday"/>
    <d v="1899-12-30T21:00:00"/>
    <s v="Standard"/>
    <n v="27"/>
    <n v="11276104356.777"/>
    <n v="140.49189999999999"/>
    <m/>
    <n v="140.53100000000001"/>
    <n v="141.374833"/>
    <n v="0.24"/>
    <n v="0"/>
    <n v="0.99399999999999999"/>
    <n v="143.52600000000001"/>
    <n v="15.4238"/>
    <n v="1656529208"/>
  </r>
  <r>
    <n v="18131604"/>
    <s v="Engineering Substation"/>
    <s v="2022-06-29 22:00:00"/>
    <x v="12"/>
    <x v="393"/>
    <x v="393"/>
    <s v="Wednesday"/>
    <d v="1899-12-30T22:00:00"/>
    <s v="Standard"/>
    <n v="27"/>
    <n v="11276243635.976999"/>
    <n v="139.2792"/>
    <m/>
    <n v="139.2792"/>
    <n v="140.12666100000001"/>
    <n v="0.24"/>
    <n v="0"/>
    <n v="0.99399999999999999"/>
    <n v="140.608"/>
    <n v="15.3878"/>
    <n v="1656532808"/>
  </r>
  <r>
    <n v="18131604"/>
    <s v="Engineering Substation"/>
    <s v="2022-06-29 23:00:00"/>
    <x v="12"/>
    <x v="393"/>
    <x v="393"/>
    <s v="Wednesday"/>
    <d v="1899-12-30T23:00:00"/>
    <s v="Off-Peak"/>
    <n v="27"/>
    <n v="11276289238.528"/>
    <n v="45.602600000000002"/>
    <m/>
    <n v="45.704099999999997"/>
    <n v="45.981689000000003"/>
    <n v="0.24"/>
    <n v="0"/>
    <n v="0.99399999999999999"/>
    <n v="140.608"/>
    <n v="5.0446999999999997"/>
    <n v="1656536400"/>
  </r>
  <r>
    <n v="18131604"/>
    <s v="Engineering Substation"/>
    <s v="2022-06-30 00:00:00"/>
    <x v="12"/>
    <x v="394"/>
    <x v="394"/>
    <s v="Thursday"/>
    <d v="1899-12-30T00:00:00"/>
    <s v="Off-Peak"/>
    <n v="27"/>
    <n v="11276304419.343"/>
    <n v="15.1808"/>
    <m/>
    <n v="15.1808"/>
    <n v="15.333906000000001"/>
    <n v="0.24"/>
    <n v="0"/>
    <n v="0.99"/>
    <n v="15.523999999999999"/>
    <n v="2.1614"/>
    <n v="1656540000"/>
  </r>
  <r>
    <n v="18131604"/>
    <s v="Engineering Substation"/>
    <s v="2022-06-30 01:00:00"/>
    <x v="12"/>
    <x v="394"/>
    <x v="394"/>
    <s v="Thursday"/>
    <d v="1899-12-30T01:00:00"/>
    <s v="Off-Peak"/>
    <n v="27"/>
    <n v="11276426334.056999"/>
    <n v="121.9147"/>
    <m/>
    <n v="121.61069999999999"/>
    <n v="124.308122"/>
    <n v="0.24"/>
    <n v="0"/>
    <n v="0.97829999999999995"/>
    <n v="202.03100000000001"/>
    <n v="25.755600000000001"/>
    <n v="1656543609"/>
  </r>
  <r>
    <n v="18131604"/>
    <s v="Engineering Substation"/>
    <s v="2022-06-30 02:00:00"/>
    <x v="12"/>
    <x v="394"/>
    <x v="394"/>
    <s v="Thursday"/>
    <d v="1899-12-30T02:00:00"/>
    <s v="Off-Peak"/>
    <n v="27"/>
    <n v="11276600475.177"/>
    <n v="174.14109999999999"/>
    <m/>
    <n v="174.18950000000001"/>
    <n v="177.36998399999999"/>
    <n v="0.24"/>
    <n v="0"/>
    <n v="0.98209999999999997"/>
    <n v="202.03100000000001"/>
    <n v="33.438400000000001"/>
    <n v="1656547208"/>
  </r>
  <r>
    <n v="18131604"/>
    <s v="Engineering Substation"/>
    <s v="2022-06-30 03:00:00"/>
    <x v="12"/>
    <x v="394"/>
    <x v="394"/>
    <s v="Thursday"/>
    <d v="1899-12-30T03:00:00"/>
    <s v="Off-Peak"/>
    <n v="27"/>
    <n v="11276772464.937"/>
    <n v="171.9898"/>
    <m/>
    <n v="171.9898"/>
    <n v="174.93936500000001"/>
    <n v="0.24"/>
    <n v="0"/>
    <n v="0.98309999999999997"/>
    <n v="176.64"/>
    <n v="31.989100000000001"/>
    <n v="1656550808"/>
  </r>
  <r>
    <n v="18131604"/>
    <s v="Engineering Substation"/>
    <s v="2022-06-30 04:00:00"/>
    <x v="12"/>
    <x v="394"/>
    <x v="394"/>
    <s v="Thursday"/>
    <d v="1899-12-30T04:00:00"/>
    <s v="Off-Peak"/>
    <n v="27"/>
    <n v="11276942047.257"/>
    <n v="169.5823"/>
    <m/>
    <n v="169.5823"/>
    <n v="172.20622399999999"/>
    <n v="0.24"/>
    <n v="0"/>
    <n v="0.98480000000000001"/>
    <n v="173.74299999999999"/>
    <n v="29.946999999999999"/>
    <n v="1656554408"/>
  </r>
  <r>
    <n v="18131604"/>
    <s v="Engineering Substation"/>
    <s v="2022-06-30 05:00:00"/>
    <x v="12"/>
    <x v="394"/>
    <x v="394"/>
    <s v="Thursday"/>
    <d v="1899-12-30T05:00:00"/>
    <s v="Off-Peak"/>
    <n v="27"/>
    <n v="11277114187.257"/>
    <n v="172.14"/>
    <m/>
    <n v="172.14"/>
    <n v="174.927865"/>
    <n v="0.24"/>
    <n v="0"/>
    <n v="0.98409999999999997"/>
    <n v="174.63800000000001"/>
    <n v="31.105899999999998"/>
    <n v="1656558008"/>
  </r>
  <r>
    <n v="18131604"/>
    <s v="Engineering Substation"/>
    <s v="2022-06-30 06:00:00"/>
    <x v="12"/>
    <x v="394"/>
    <x v="394"/>
    <s v="Thursday"/>
    <d v="1899-12-30T06:00:00"/>
    <s v="Off-Peak"/>
    <n v="27"/>
    <n v="11277287268.537001"/>
    <n v="173.0813"/>
    <m/>
    <n v="173.03319999999999"/>
    <n v="175.675513"/>
    <n v="0.24"/>
    <n v="0"/>
    <n v="0.98499999999999999"/>
    <n v="178.08199999999999"/>
    <n v="30.354399999999998"/>
    <n v="1656561609"/>
  </r>
  <r>
    <n v="18131604"/>
    <s v="Engineering Substation"/>
    <s v="2022-06-30 07:00:00"/>
    <x v="12"/>
    <x v="394"/>
    <x v="394"/>
    <s v="Thursday"/>
    <d v="1899-12-30T07:00:00"/>
    <s v="Peak"/>
    <n v="27"/>
    <n v="11277347919.07"/>
    <n v="60.650500000000001"/>
    <m/>
    <n v="60.802500000000002"/>
    <n v="61.858088000000002"/>
    <n v="0.24"/>
    <n v="0"/>
    <n v="0.9829"/>
    <n v="172.572"/>
    <n v="11.3787"/>
    <n v="1656565200"/>
  </r>
  <r>
    <n v="18131604"/>
    <s v="Engineering Substation"/>
    <s v="2022-06-30 08:00:00"/>
    <x v="12"/>
    <x v="394"/>
    <x v="394"/>
    <s v="Thursday"/>
    <d v="1899-12-30T08:00:00"/>
    <s v="Peak"/>
    <n v="27"/>
    <n v="11277368662.051001"/>
    <n v="20.742999999999999"/>
    <m/>
    <n v="20.742999999999999"/>
    <n v="21.067446"/>
    <n v="0.24"/>
    <n v="0"/>
    <n v="0.98460000000000003"/>
    <n v="23.298999999999999"/>
    <n v="3.6831999999999998"/>
    <n v="1656568800"/>
  </r>
  <r>
    <n v="18131604"/>
    <s v="Engineering Substation"/>
    <s v="2022-06-30 09:00:00"/>
    <x v="12"/>
    <x v="394"/>
    <x v="394"/>
    <s v="Thursday"/>
    <d v="1899-12-30T09:00:00"/>
    <s v="Peak"/>
    <n v="27"/>
    <n v="11277477479.337"/>
    <n v="108.8173"/>
    <m/>
    <n v="108.57599999999999"/>
    <n v="110.31014399999999"/>
    <n v="0.24"/>
    <n v="0"/>
    <n v="0.98429999999999995"/>
    <n v="199.75399999999999"/>
    <n v="19.482800000000001"/>
    <n v="1656572408"/>
  </r>
  <r>
    <n v="18131604"/>
    <s v="Engineering Substation"/>
    <s v="2022-06-30 10:00:00"/>
    <x v="12"/>
    <x v="394"/>
    <x v="394"/>
    <s v="Thursday"/>
    <d v="1899-12-30T10:00:00"/>
    <s v="Standard"/>
    <n v="27"/>
    <n v="11277692705.097"/>
    <n v="215.22579999999999"/>
    <m/>
    <n v="215.22579999999999"/>
    <n v="219.888353"/>
    <n v="0.24"/>
    <n v="0"/>
    <n v="0.9788"/>
    <n v="221.52099999999999"/>
    <n v="45.041800000000002"/>
    <n v="1656576008"/>
  </r>
  <r>
    <n v="18131604"/>
    <s v="Engineering Substation"/>
    <s v="2022-06-30 11:00:00"/>
    <x v="12"/>
    <x v="394"/>
    <x v="394"/>
    <s v="Thursday"/>
    <d v="1899-12-30T11:00:00"/>
    <s v="Standard"/>
    <n v="27"/>
    <n v="11277919786.857"/>
    <n v="227.08179999999999"/>
    <m/>
    <n v="227.08179999999999"/>
    <n v="232.177806"/>
    <n v="0.24"/>
    <n v="0"/>
    <n v="0.97809999999999997"/>
    <n v="233.98500000000001"/>
    <n v="48.377800000000001"/>
    <n v="1656579608"/>
  </r>
  <r>
    <n v="18131604"/>
    <s v="Engineering Substation"/>
    <s v="2022-06-30 12:00:00"/>
    <x v="12"/>
    <x v="394"/>
    <x v="394"/>
    <s v="Thursday"/>
    <d v="1899-12-30T12:00:00"/>
    <s v="Standard"/>
    <n v="27"/>
    <n v="11278156763.097"/>
    <n v="236.97620000000001"/>
    <m/>
    <n v="236.97620000000001"/>
    <n v="242.28438299999999"/>
    <n v="0.24"/>
    <n v="0"/>
    <n v="0.97809999999999997"/>
    <n v="245.32400000000001"/>
    <n v="50.437899999999999"/>
    <n v="1656583208"/>
  </r>
  <r>
    <n v="18131604"/>
    <s v="Engineering Substation"/>
    <s v="2022-06-30 13:00:00"/>
    <x v="12"/>
    <x v="394"/>
    <x v="394"/>
    <s v="Thursday"/>
    <d v="1899-12-30T13:00:00"/>
    <s v="Standard"/>
    <n v="27"/>
    <n v="11278402371.417"/>
    <n v="245.60830000000001"/>
    <m/>
    <n v="245.60830000000001"/>
    <n v="251.56579500000001"/>
    <n v="0.24"/>
    <n v="0"/>
    <n v="0.97629999999999995"/>
    <n v="252.43100000000001"/>
    <n v="54.423400000000001"/>
    <n v="1656586808"/>
  </r>
  <r>
    <n v="18131604"/>
    <s v="Engineering Substation"/>
    <s v="2022-06-30 14:00:00"/>
    <x v="12"/>
    <x v="394"/>
    <x v="394"/>
    <s v="Thursday"/>
    <d v="1899-12-30T14:00:00"/>
    <s v="Standard"/>
    <n v="27"/>
    <n v="11278645697.337"/>
    <n v="243.32589999999999"/>
    <m/>
    <n v="243.32589999999999"/>
    <n v="248.69092800000001"/>
    <n v="0.24"/>
    <n v="0"/>
    <n v="0.97840000000000005"/>
    <n v="253.05799999999999"/>
    <n v="51.377800000000001"/>
    <n v="1656590408"/>
  </r>
  <r>
    <n v="18131604"/>
    <s v="Engineering Substation"/>
    <s v="2022-06-30 15:00:00"/>
    <x v="12"/>
    <x v="394"/>
    <x v="394"/>
    <s v="Thursday"/>
    <d v="1899-12-30T15:00:00"/>
    <s v="Standard"/>
    <n v="27"/>
    <n v="11278685265.657"/>
    <n v="39.568300000000001"/>
    <m/>
    <n v="39.656399999999998"/>
    <n v="40.438187999999997"/>
    <n v="0.24"/>
    <n v="0"/>
    <n v="0.98070000000000002"/>
    <n v="244.71700000000001"/>
    <n v="7.9128999999999996"/>
    <n v="1656594000"/>
  </r>
  <r>
    <n v="18131604"/>
    <s v="Engineering Substation"/>
    <s v="2022-06-30 16:00:00"/>
    <x v="12"/>
    <x v="394"/>
    <x v="394"/>
    <s v="Thursday"/>
    <d v="1899-12-30T16:00:00"/>
    <s v="Standard"/>
    <n v="27"/>
    <n v="11278685265.657"/>
    <n v="0"/>
    <m/>
    <n v="0"/>
    <n v="0"/>
    <n v="0.24"/>
    <n v="0"/>
    <m/>
    <n v="0"/>
    <n v="0"/>
    <n v="1656597600"/>
  </r>
  <r>
    <n v="18131604"/>
    <s v="Engineering Substation"/>
    <s v="2022-06-30 17:00:00"/>
    <x v="12"/>
    <x v="394"/>
    <x v="394"/>
    <s v="Thursday"/>
    <d v="1899-12-30T17:00:00"/>
    <s v="Standard"/>
    <n v="27"/>
    <n v="11278867909.737"/>
    <n v="182.64410000000001"/>
    <m/>
    <n v="182.28960000000001"/>
    <n v="186.473163"/>
    <n v="0.24"/>
    <n v="0"/>
    <n v="0.97760000000000002"/>
    <n v="216.31200000000001"/>
    <n v="39.2776"/>
    <n v="1656601207"/>
  </r>
  <r>
    <n v="18131604"/>
    <s v="Engineering Substation"/>
    <s v="2022-06-30 18:00:00"/>
    <x v="12"/>
    <x v="394"/>
    <x v="394"/>
    <s v="Thursday"/>
    <d v="1899-12-30T18:00:00"/>
    <s v="Peak"/>
    <n v="27"/>
    <n v="11279079037.257"/>
    <n v="211.1275"/>
    <m/>
    <n v="211.06890000000001"/>
    <n v="215.73932400000001"/>
    <n v="0.24"/>
    <n v="0"/>
    <n v="0.97840000000000005"/>
    <n v="216.31200000000001"/>
    <n v="44.647300000000001"/>
    <n v="1656604808"/>
  </r>
  <r>
    <n v="18131604"/>
    <s v="Engineering Substation"/>
    <s v="2022-06-30 19:00:00"/>
    <x v="12"/>
    <x v="394"/>
    <x v="394"/>
    <s v="Thursday"/>
    <d v="1899-12-30T19:00:00"/>
    <s v="Peak"/>
    <n v="27"/>
    <n v="11279279686.136999"/>
    <n v="200.6489"/>
    <m/>
    <n v="200.6489"/>
    <n v="204.713932"/>
    <n v="0.24"/>
    <n v="0"/>
    <n v="0.98009999999999997"/>
    <n v="216.309"/>
    <n v="40.593400000000003"/>
    <n v="1656608408"/>
  </r>
  <r>
    <n v="18131604"/>
    <s v="Engineering Substation"/>
    <s v="2022-06-30 20:00:00"/>
    <x v="12"/>
    <x v="394"/>
    <x v="394"/>
    <s v="Thursday"/>
    <d v="1899-12-30T20:00:00"/>
    <s v="Standard"/>
    <n v="27"/>
    <n v="11279435991.417"/>
    <n v="156.30529999999999"/>
    <m/>
    <n v="156.30529999999999"/>
    <n v="157.48827399999999"/>
    <n v="0.24"/>
    <n v="0"/>
    <n v="0.99250000000000005"/>
    <n v="192.773"/>
    <n v="19.266999999999999"/>
    <n v="1656612008"/>
  </r>
  <r>
    <n v="18131604"/>
    <s v="Engineering Substation"/>
    <s v="2022-06-30 21:00:00"/>
    <x v="12"/>
    <x v="394"/>
    <x v="394"/>
    <s v="Thursday"/>
    <d v="1899-12-30T21:00:00"/>
    <s v="Standard"/>
    <n v="27"/>
    <n v="11279459353.976999"/>
    <n v="23.3626"/>
    <m/>
    <n v="23.4146"/>
    <n v="23.502706"/>
    <n v="0.24"/>
    <n v="0"/>
    <n v="0.99629999999999996"/>
    <n v="145.749"/>
    <n v="2.0331999999999999"/>
    <n v="1656615600"/>
  </r>
  <r>
    <n v="18131604"/>
    <s v="Engineering Substation"/>
    <s v="2022-06-30 22:00:00"/>
    <x v="12"/>
    <x v="394"/>
    <x v="394"/>
    <s v="Thursday"/>
    <d v="1899-12-30T22:00:00"/>
    <s v="Standard"/>
    <n v="27"/>
    <n v="11279459353.976999"/>
    <n v="0"/>
    <m/>
    <n v="0"/>
    <n v="0"/>
    <n v="0.24"/>
    <n v="0"/>
    <m/>
    <n v="0"/>
    <n v="0"/>
    <n v="1656619200"/>
  </r>
  <r>
    <n v="18131604"/>
    <s v="Engineering Substation"/>
    <s v="2022-06-30 23:00:00"/>
    <x v="12"/>
    <x v="394"/>
    <x v="394"/>
    <s v="Thursday"/>
    <d v="1899-12-30T23:00:00"/>
    <s v="Off-Peak"/>
    <n v="27"/>
    <n v="11279459353.976999"/>
    <n v="0"/>
    <m/>
    <n v="0"/>
    <n v="0"/>
    <n v="0.24"/>
    <n v="0"/>
    <m/>
    <n v="0"/>
    <n v="0"/>
    <n v="1656622800"/>
  </r>
  <r>
    <n v="18131604"/>
    <s v="Engineering Substation"/>
    <s v="2022-07-01 00:00:00"/>
    <x v="13"/>
    <x v="395"/>
    <x v="395"/>
    <s v="Friday"/>
    <d v="1899-12-30T00:00:00"/>
    <s v="Off-Peak"/>
    <n v="27"/>
    <n v="11279459353.976999"/>
    <n v="0"/>
    <m/>
    <n v="0"/>
    <n v="0"/>
    <n v="0.24"/>
    <n v="0"/>
    <m/>
    <n v="0"/>
    <n v="0"/>
    <n v="1656626400"/>
  </r>
  <r>
    <n v="18131604"/>
    <s v="Engineering Substation"/>
    <s v="2022-07-01 01:00:00"/>
    <x v="13"/>
    <x v="395"/>
    <x v="395"/>
    <s v="Friday"/>
    <d v="1899-12-30T01:00:00"/>
    <s v="Off-Peak"/>
    <n v="27"/>
    <n v="11279579548.377001"/>
    <n v="120.1944"/>
    <m/>
    <n v="119.8947"/>
    <n v="122.12002200000001"/>
    <n v="0.24"/>
    <n v="0"/>
    <n v="0.98180000000000001"/>
    <n v="206.63900000000001"/>
    <n v="23.207100000000001"/>
    <n v="1656630009"/>
  </r>
  <r>
    <n v="18131604"/>
    <s v="Engineering Substation"/>
    <s v="2022-07-01 02:00:00"/>
    <x v="13"/>
    <x v="395"/>
    <x v="395"/>
    <s v="Friday"/>
    <d v="1899-12-30T02:00:00"/>
    <s v="Off-Peak"/>
    <n v="27"/>
    <n v="11279759009.337"/>
    <n v="179.46100000000001"/>
    <m/>
    <n v="179.51079999999999"/>
    <n v="182.847184"/>
    <n v="0.24"/>
    <n v="0"/>
    <n v="0.98180000000000001"/>
    <n v="206.63900000000001"/>
    <n v="34.770099999999999"/>
    <n v="1656633608"/>
  </r>
  <r>
    <n v="18131604"/>
    <s v="Engineering Substation"/>
    <s v="2022-07-01 03:00:00"/>
    <x v="13"/>
    <x v="395"/>
    <x v="395"/>
    <s v="Friday"/>
    <d v="1899-12-30T03:00:00"/>
    <s v="Off-Peak"/>
    <n v="27"/>
    <n v="11279939375.337"/>
    <n v="180.36600000000001"/>
    <m/>
    <n v="180.36600000000001"/>
    <n v="183.64316400000001"/>
    <n v="0.24"/>
    <n v="0"/>
    <n v="0.98219999999999996"/>
    <n v="186.738"/>
    <n v="34.538600000000002"/>
    <n v="1656637208"/>
  </r>
  <r>
    <n v="18131604"/>
    <s v="Engineering Substation"/>
    <s v="2022-07-01 04:00:00"/>
    <x v="13"/>
    <x v="395"/>
    <x v="395"/>
    <s v="Friday"/>
    <d v="1899-12-30T04:00:00"/>
    <s v="Off-Peak"/>
    <n v="27"/>
    <n v="11280119951.337"/>
    <n v="180.57599999999999"/>
    <m/>
    <n v="180.57599999999999"/>
    <n v="183.506182"/>
    <n v="0.24"/>
    <n v="0"/>
    <n v="0.98399999999999999"/>
    <n v="184.40600000000001"/>
    <n v="32.662300000000002"/>
    <n v="1656640808"/>
  </r>
  <r>
    <n v="18131604"/>
    <s v="Engineering Substation"/>
    <s v="2022-07-01 05:00:00"/>
    <x v="13"/>
    <x v="395"/>
    <x v="395"/>
    <s v="Friday"/>
    <d v="1899-12-30T05:00:00"/>
    <s v="Off-Peak"/>
    <n v="27"/>
    <n v="11280170110.104"/>
    <n v="50.158799999999999"/>
    <m/>
    <n v="50.270499999999998"/>
    <n v="50.924677000000003"/>
    <n v="0.24"/>
    <n v="0"/>
    <n v="0.98719999999999997"/>
    <n v="180.155"/>
    <n v="8.1364000000000001"/>
    <n v="1656644400"/>
  </r>
  <r>
    <n v="18131604"/>
    <s v="Engineering Substation"/>
    <s v="2022-07-01 06:00:00"/>
    <x v="13"/>
    <x v="395"/>
    <x v="395"/>
    <s v="Friday"/>
    <d v="1899-12-30T06:00:00"/>
    <s v="Off-Peak"/>
    <n v="27"/>
    <n v="11280177908.195"/>
    <n v="7.7980999999999998"/>
    <m/>
    <n v="7.7980999999999998"/>
    <n v="7.874549"/>
    <n v="0.24"/>
    <n v="0"/>
    <n v="0.99029999999999996"/>
    <n v="7.9610000000000003"/>
    <n v="1.0947"/>
    <n v="1656648000"/>
  </r>
  <r>
    <n v="18131604"/>
    <s v="Engineering Substation"/>
    <s v="2022-07-01 07:00:00"/>
    <x v="13"/>
    <x v="395"/>
    <x v="395"/>
    <s v="Friday"/>
    <d v="1899-12-30T07:00:00"/>
    <s v="Peak"/>
    <n v="27"/>
    <n v="11280338779.017"/>
    <n v="160.8708"/>
    <m/>
    <n v="160.51410000000001"/>
    <n v="162.83264"/>
    <n v="0.24"/>
    <n v="0"/>
    <n v="0.98580000000000001"/>
    <n v="189.13800000000001"/>
    <n v="27.380400000000002"/>
    <n v="1656651608"/>
  </r>
  <r>
    <n v="18131604"/>
    <s v="Engineering Substation"/>
    <s v="2022-07-01 08:00:00"/>
    <x v="13"/>
    <x v="395"/>
    <x v="395"/>
    <s v="Friday"/>
    <d v="1899-12-30T08:00:00"/>
    <s v="Peak"/>
    <n v="27"/>
    <n v="11280522867.417"/>
    <n v="184.08840000000001"/>
    <m/>
    <n v="184.08840000000001"/>
    <n v="186.955037"/>
    <n v="0.24"/>
    <n v="0"/>
    <n v="0.98470000000000002"/>
    <n v="189.13800000000001"/>
    <n v="32.613599999999998"/>
    <n v="1656655208"/>
  </r>
  <r>
    <n v="18131604"/>
    <s v="Engineering Substation"/>
    <s v="2022-07-01 09:00:00"/>
    <x v="13"/>
    <x v="395"/>
    <x v="395"/>
    <s v="Friday"/>
    <d v="1899-12-30T09:00:00"/>
    <s v="Peak"/>
    <n v="27"/>
    <n v="11280724796.457001"/>
    <n v="201.929"/>
    <m/>
    <n v="201.929"/>
    <n v="205.44503599999999"/>
    <n v="0.24"/>
    <n v="0"/>
    <n v="0.9829"/>
    <n v="206.20400000000001"/>
    <n v="37.8461"/>
    <n v="1656658808"/>
  </r>
  <r>
    <n v="18131604"/>
    <s v="Engineering Substation"/>
    <s v="2022-07-01 10:00:00"/>
    <x v="13"/>
    <x v="395"/>
    <x v="395"/>
    <s v="Friday"/>
    <d v="1899-12-30T10:00:00"/>
    <s v="Standard"/>
    <n v="27"/>
    <n v="11280933674.937"/>
    <n v="208.8785"/>
    <m/>
    <n v="208.82050000000001"/>
    <n v="212.52060499999999"/>
    <n v="0.24"/>
    <n v="0"/>
    <n v="0.98260000000000003"/>
    <n v="215.18"/>
    <n v="39.484400000000001"/>
    <n v="1656662409"/>
  </r>
  <r>
    <n v="18131604"/>
    <s v="Engineering Substation"/>
    <s v="2022-07-01 11:00:00"/>
    <x v="13"/>
    <x v="395"/>
    <x v="395"/>
    <s v="Friday"/>
    <d v="1899-12-30T11:00:00"/>
    <s v="Standard"/>
    <n v="27"/>
    <n v="11281141055.337"/>
    <n v="207.38040000000001"/>
    <m/>
    <n v="207.43799999999999"/>
    <n v="210.83473499999999"/>
    <n v="0.24"/>
    <n v="0"/>
    <n v="0.9839"/>
    <n v="215.18"/>
    <n v="37.692900000000002"/>
    <n v="1656666008"/>
  </r>
  <r>
    <n v="18131604"/>
    <s v="Engineering Substation"/>
    <s v="2022-07-01 12:00:00"/>
    <x v="13"/>
    <x v="395"/>
    <x v="395"/>
    <s v="Friday"/>
    <d v="1899-12-30T12:00:00"/>
    <s v="Standard"/>
    <n v="27"/>
    <n v="11281357822.857"/>
    <n v="216.76750000000001"/>
    <m/>
    <n v="216.76750000000001"/>
    <n v="221.22008700000001"/>
    <n v="0.24"/>
    <n v="0"/>
    <n v="0.97989999999999999"/>
    <n v="220.727"/>
    <n v="44.160699999999999"/>
    <n v="1656669608"/>
  </r>
  <r>
    <n v="18131604"/>
    <s v="Engineering Substation"/>
    <s v="2022-07-01 13:00:00"/>
    <x v="13"/>
    <x v="395"/>
    <x v="395"/>
    <s v="Friday"/>
    <d v="1899-12-30T13:00:00"/>
    <s v="Standard"/>
    <n v="27"/>
    <n v="11281357822.857"/>
    <n v="0"/>
    <m/>
    <n v="0"/>
    <n v="0"/>
    <n v="0.24"/>
    <n v="0"/>
    <m/>
    <n v="220.727"/>
    <n v="0"/>
    <n v="1656673200"/>
  </r>
  <r>
    <n v="18131604"/>
    <s v="Engineering Substation"/>
    <s v="2022-07-01 14:00:00"/>
    <x v="13"/>
    <x v="395"/>
    <x v="395"/>
    <s v="Friday"/>
    <d v="1899-12-30T14:00:00"/>
    <s v="Standard"/>
    <n v="27"/>
    <n v="11281357822.857"/>
    <n v="0"/>
    <m/>
    <n v="0"/>
    <n v="0"/>
    <n v="0.24"/>
    <n v="0"/>
    <m/>
    <n v="0"/>
    <n v="0"/>
    <n v="1656676800"/>
  </r>
  <r>
    <n v="18131604"/>
    <s v="Engineering Substation"/>
    <s v="2022-07-01 15:00:00"/>
    <x v="13"/>
    <x v="395"/>
    <x v="395"/>
    <s v="Friday"/>
    <d v="1899-12-30T15:00:00"/>
    <s v="Standard"/>
    <n v="27"/>
    <n v="11281487650.377001"/>
    <n v="129.82749999999999"/>
    <m/>
    <n v="129.53970000000001"/>
    <n v="131.92739599999999"/>
    <n v="0.24"/>
    <n v="0"/>
    <n v="0.9819"/>
    <n v="268.63200000000001"/>
    <n v="24.9863"/>
    <n v="1656680408"/>
  </r>
  <r>
    <n v="18131604"/>
    <s v="Engineering Substation"/>
    <s v="2022-07-01 16:00:00"/>
    <x v="13"/>
    <x v="395"/>
    <x v="395"/>
    <s v="Friday"/>
    <d v="1899-12-30T16:00:00"/>
    <s v="Standard"/>
    <n v="27"/>
    <n v="11281697439.177"/>
    <n v="209.78880000000001"/>
    <m/>
    <n v="209.78880000000001"/>
    <n v="214.21723499999999"/>
    <n v="0.24"/>
    <n v="0"/>
    <n v="0.97929999999999995"/>
    <n v="268.63200000000001"/>
    <n v="43.3322"/>
    <n v="1656684008"/>
  </r>
  <r>
    <n v="18131604"/>
    <s v="Engineering Substation"/>
    <s v="2022-07-01 17:00:00"/>
    <x v="13"/>
    <x v="395"/>
    <x v="395"/>
    <s v="Friday"/>
    <d v="1899-12-30T17:00:00"/>
    <s v="Standard"/>
    <n v="27"/>
    <n v="11281901922.537001"/>
    <n v="204.48339999999999"/>
    <m/>
    <n v="204.48339999999999"/>
    <n v="208.621467"/>
    <n v="0.24"/>
    <n v="0"/>
    <n v="0.98019999999999996"/>
    <n v="220.09100000000001"/>
    <n v="41.345799999999997"/>
    <n v="1656687608"/>
  </r>
  <r>
    <n v="18131604"/>
    <s v="Engineering Substation"/>
    <s v="2022-07-01 18:00:00"/>
    <x v="13"/>
    <x v="395"/>
    <x v="395"/>
    <s v="Friday"/>
    <d v="1899-12-30T18:00:00"/>
    <s v="Peak"/>
    <n v="27"/>
    <n v="11282087647.257"/>
    <n v="185.72470000000001"/>
    <m/>
    <n v="185.67310000000001"/>
    <n v="188.67322200000001"/>
    <n v="0.24"/>
    <n v="0"/>
    <n v="0.98409999999999997"/>
    <n v="209.10900000000001"/>
    <n v="33.5122"/>
    <n v="1656691209"/>
  </r>
  <r>
    <n v="18131604"/>
    <s v="Engineering Substation"/>
    <s v="2022-07-01 19:00:00"/>
    <x v="13"/>
    <x v="395"/>
    <x v="395"/>
    <s v="Friday"/>
    <d v="1899-12-30T19:00:00"/>
    <s v="Peak"/>
    <n v="27"/>
    <n v="11282264134.617001"/>
    <n v="176.48740000000001"/>
    <m/>
    <n v="176.53639999999999"/>
    <n v="179.259443"/>
    <n v="0.24"/>
    <n v="0"/>
    <n v="0.98480000000000001"/>
    <n v="183.99299999999999"/>
    <n v="31.126300000000001"/>
    <n v="1656694808"/>
  </r>
  <r>
    <n v="18131604"/>
    <s v="Engineering Substation"/>
    <s v="2022-07-01 20:00:00"/>
    <x v="13"/>
    <x v="395"/>
    <x v="395"/>
    <s v="Friday"/>
    <d v="1899-12-30T20:00:00"/>
    <s v="Standard"/>
    <n v="27"/>
    <n v="11282405760.537001"/>
    <n v="141.6259"/>
    <m/>
    <n v="141.6259"/>
    <n v="142.355209"/>
    <n v="0.24"/>
    <n v="0"/>
    <n v="0.99490000000000001"/>
    <n v="176.465"/>
    <n v="14.3911"/>
    <n v="1656698408"/>
  </r>
  <r>
    <n v="18131604"/>
    <s v="Engineering Substation"/>
    <s v="2022-07-01 21:00:00"/>
    <x v="13"/>
    <x v="395"/>
    <x v="395"/>
    <s v="Friday"/>
    <d v="1899-12-30T21:00:00"/>
    <s v="Standard"/>
    <n v="27"/>
    <n v="11282439135.177"/>
    <n v="33.374600000000001"/>
    <m/>
    <n v="33.448999999999998"/>
    <n v="33.560296000000001"/>
    <n v="0.24"/>
    <n v="0"/>
    <n v="0.99670000000000003"/>
    <n v="134.376"/>
    <n v="2.7313000000000001"/>
    <n v="1656702000"/>
  </r>
  <r>
    <n v="18131604"/>
    <s v="Engineering Substation"/>
    <s v="2022-07-01 22:00:00"/>
    <x v="13"/>
    <x v="395"/>
    <x v="395"/>
    <s v="Friday"/>
    <d v="1899-12-30T22:00:00"/>
    <s v="Standard"/>
    <n v="27"/>
    <n v="11282439135.177"/>
    <n v="0"/>
    <m/>
    <n v="0"/>
    <n v="0"/>
    <n v="0.24"/>
    <n v="0"/>
    <m/>
    <n v="0"/>
    <n v="0"/>
    <n v="1656705600"/>
  </r>
  <r>
    <n v="18131604"/>
    <s v="Engineering Substation"/>
    <s v="2022-07-01 23:00:00"/>
    <x v="13"/>
    <x v="395"/>
    <x v="395"/>
    <s v="Friday"/>
    <d v="1899-12-30T23:00:00"/>
    <s v="Off-Peak"/>
    <n v="27"/>
    <n v="11282573851.737"/>
    <n v="134.7166"/>
    <m/>
    <n v="134.4179"/>
    <n v="136.28415899999999"/>
    <n v="0.24"/>
    <n v="0"/>
    <n v="0.98629999999999995"/>
    <n v="172.02699999999999"/>
    <n v="22.476900000000001"/>
    <n v="1656709208"/>
  </r>
  <r>
    <n v="18131604"/>
    <s v="Engineering Substation"/>
    <s v="2022-07-02 00:00:00"/>
    <x v="13"/>
    <x v="396"/>
    <x v="396"/>
    <s v="Saturday"/>
    <d v="1899-12-30T00:00:00"/>
    <s v="Off-Peak"/>
    <n v="27"/>
    <n v="11282746736.697001"/>
    <n v="172.88499999999999"/>
    <m/>
    <n v="172.83699999999999"/>
    <n v="175.54720900000001"/>
    <n v="0.24"/>
    <n v="0"/>
    <n v="0.98460000000000003"/>
    <n v="175.827"/>
    <n v="30.728000000000002"/>
    <n v="1656712809"/>
  </r>
  <r>
    <n v="18131604"/>
    <s v="Engineering Substation"/>
    <s v="2022-07-02 01:00:00"/>
    <x v="13"/>
    <x v="396"/>
    <x v="396"/>
    <s v="Saturday"/>
    <d v="1899-12-30T01:00:00"/>
    <s v="Off-Peak"/>
    <n v="27"/>
    <n v="11282918800.136999"/>
    <n v="172.0634"/>
    <m/>
    <n v="172.1112"/>
    <n v="174.904741"/>
    <n v="0.24"/>
    <n v="0"/>
    <n v="0.98399999999999999"/>
    <n v="178.523"/>
    <n v="31.135000000000002"/>
    <n v="1656716408"/>
  </r>
  <r>
    <n v="18131604"/>
    <s v="Engineering Substation"/>
    <s v="2022-07-02 02:00:00"/>
    <x v="13"/>
    <x v="396"/>
    <x v="396"/>
    <s v="Saturday"/>
    <d v="1899-12-30T02:00:00"/>
    <s v="Off-Peak"/>
    <n v="27"/>
    <n v="11283090954.056999"/>
    <n v="172.15389999999999"/>
    <m/>
    <n v="172.15389999999999"/>
    <n v="174.50611799999999"/>
    <n v="0.24"/>
    <n v="0"/>
    <n v="0.98650000000000004"/>
    <n v="178.29400000000001"/>
    <n v="28.555399999999999"/>
    <n v="1656720008"/>
  </r>
  <r>
    <n v="18131604"/>
    <s v="Engineering Substation"/>
    <s v="2022-07-02 03:00:00"/>
    <x v="13"/>
    <x v="396"/>
    <x v="396"/>
    <s v="Saturday"/>
    <d v="1899-12-30T03:00:00"/>
    <s v="Off-Peak"/>
    <n v="27"/>
    <n v="11283261613.976999"/>
    <n v="170.65989999999999"/>
    <m/>
    <n v="170.65989999999999"/>
    <n v="172.97577000000001"/>
    <n v="0.24"/>
    <n v="0"/>
    <n v="0.98660000000000003"/>
    <n v="178.29400000000001"/>
    <n v="28.210100000000001"/>
    <n v="1656723608"/>
  </r>
  <r>
    <n v="18131604"/>
    <s v="Engineering Substation"/>
    <s v="2022-07-02 04:00:00"/>
    <x v="13"/>
    <x v="396"/>
    <x v="396"/>
    <s v="Saturday"/>
    <d v="1899-12-30T04:00:00"/>
    <s v="Off-Peak"/>
    <n v="27"/>
    <n v="11283429654.777"/>
    <n v="168.04079999999999"/>
    <m/>
    <n v="168.04079999999999"/>
    <n v="170.36131800000001"/>
    <n v="0.24"/>
    <n v="0"/>
    <n v="0.98640000000000005"/>
    <n v="172.291"/>
    <n v="28.022600000000001"/>
    <n v="1656727208"/>
  </r>
  <r>
    <n v="18131604"/>
    <s v="Engineering Substation"/>
    <s v="2022-07-02 05:00:00"/>
    <x v="13"/>
    <x v="396"/>
    <x v="396"/>
    <s v="Saturday"/>
    <d v="1899-12-30T05:00:00"/>
    <s v="Off-Peak"/>
    <n v="27"/>
    <n v="11283454404.087999"/>
    <n v="24.749300000000002"/>
    <m/>
    <n v="24.804400000000001"/>
    <n v="25.239197000000001"/>
    <n v="0.24"/>
    <n v="0"/>
    <n v="0.98280000000000001"/>
    <n v="170.178"/>
    <n v="4.6645000000000003"/>
    <n v="1656730800"/>
  </r>
  <r>
    <n v="18131604"/>
    <s v="Engineering Substation"/>
    <s v="2022-07-02 06:00:00"/>
    <x v="13"/>
    <x v="396"/>
    <x v="396"/>
    <s v="Saturday"/>
    <d v="1899-12-30T06:00:00"/>
    <s v="Off-Peak"/>
    <n v="27"/>
    <n v="11283465349.311001"/>
    <n v="10.9452"/>
    <m/>
    <n v="10.9452"/>
    <n v="11.08489"/>
    <n v="0.24"/>
    <n v="0"/>
    <n v="0.98740000000000006"/>
    <n v="11.202999999999999"/>
    <n v="1.7541"/>
    <n v="1656734400"/>
  </r>
  <r>
    <n v="18131604"/>
    <s v="Engineering Substation"/>
    <s v="2022-07-02 07:00:00"/>
    <x v="13"/>
    <x v="396"/>
    <x v="396"/>
    <s v="Saturday"/>
    <d v="1899-12-30T07:00:00"/>
    <s v="Off-Peak"/>
    <n v="27"/>
    <n v="11283585036.537001"/>
    <n v="119.6872"/>
    <m/>
    <n v="119.4218"/>
    <n v="120.87842000000001"/>
    <n v="0.24"/>
    <n v="0"/>
    <n v="0.98799999999999999"/>
    <n v="167.518"/>
    <n v="18.7087"/>
    <n v="1656738008"/>
  </r>
  <r>
    <n v="18131604"/>
    <s v="Engineering Substation"/>
    <s v="2022-07-02 08:00:00"/>
    <x v="13"/>
    <x v="396"/>
    <x v="396"/>
    <s v="Saturday"/>
    <d v="1899-12-30T08:00:00"/>
    <s v="Standard"/>
    <n v="27"/>
    <n v="11283757898.216999"/>
    <n v="172.86170000000001"/>
    <m/>
    <n v="172.86170000000001"/>
    <n v="174.791729"/>
    <n v="0.24"/>
    <n v="0"/>
    <n v="0.98899999999999999"/>
    <n v="178.316"/>
    <n v="25.903400000000001"/>
    <n v="1656741608"/>
  </r>
  <r>
    <n v="18131604"/>
    <s v="Engineering Substation"/>
    <s v="2022-07-02 09:00:00"/>
    <x v="13"/>
    <x v="396"/>
    <x v="396"/>
    <s v="Saturday"/>
    <d v="1899-12-30T09:00:00"/>
    <s v="Standard"/>
    <n v="27"/>
    <n v="11283937810.617001"/>
    <n v="179.91239999999999"/>
    <m/>
    <n v="179.91239999999999"/>
    <n v="182.105425"/>
    <n v="0.24"/>
    <n v="0"/>
    <n v="0.98799999999999999"/>
    <n v="181.84299999999999"/>
    <n v="28.176500000000001"/>
    <n v="1656745208"/>
  </r>
  <r>
    <n v="18131604"/>
    <s v="Engineering Substation"/>
    <s v="2022-07-02 10:00:00"/>
    <x v="13"/>
    <x v="396"/>
    <x v="396"/>
    <s v="Saturday"/>
    <d v="1899-12-30T10:00:00"/>
    <s v="Standard"/>
    <n v="27"/>
    <n v="11284106504.697001"/>
    <n v="168.69409999999999"/>
    <m/>
    <n v="168.69409999999999"/>
    <n v="170.187265"/>
    <n v="0.24"/>
    <n v="0"/>
    <n v="0.99119999999999997"/>
    <n v="181.75700000000001"/>
    <n v="22.494700000000002"/>
    <n v="1656748808"/>
  </r>
  <r>
    <n v="18131604"/>
    <s v="Engineering Substation"/>
    <s v="2022-07-02 11:00:00"/>
    <x v="13"/>
    <x v="396"/>
    <x v="396"/>
    <s v="Saturday"/>
    <d v="1899-12-30T11:00:00"/>
    <s v="Standard"/>
    <n v="27"/>
    <n v="11284278305.577"/>
    <n v="171.80090000000001"/>
    <m/>
    <n v="171.80090000000001"/>
    <n v="173.659977"/>
    <n v="0.24"/>
    <n v="0"/>
    <n v="0.98929999999999996"/>
    <n v="174.16499999999999"/>
    <n v="25.342600000000001"/>
    <n v="1656752408"/>
  </r>
  <r>
    <n v="18131604"/>
    <s v="Engineering Substation"/>
    <s v="2022-07-02 12:00:00"/>
    <x v="13"/>
    <x v="396"/>
    <x v="396"/>
    <s v="Saturday"/>
    <d v="1899-12-30T12:00:00"/>
    <s v="Standard"/>
    <n v="27"/>
    <n v="11284451980.857"/>
    <n v="173.67529999999999"/>
    <m/>
    <n v="173.67529999999999"/>
    <n v="175.57439199999999"/>
    <n v="0.24"/>
    <n v="0"/>
    <n v="0.98919999999999997"/>
    <n v="177.386"/>
    <n v="25.753900000000002"/>
    <n v="1656756008"/>
  </r>
  <r>
    <n v="18131604"/>
    <s v="Engineering Substation"/>
    <s v="2022-07-02 13:00:00"/>
    <x v="13"/>
    <x v="396"/>
    <x v="396"/>
    <s v="Saturday"/>
    <d v="1899-12-30T13:00:00"/>
    <s v="Off-Peak"/>
    <n v="27"/>
    <n v="11284451980.857"/>
    <n v="0"/>
    <m/>
    <n v="0"/>
    <n v="0"/>
    <n v="0.24"/>
    <n v="0"/>
    <m/>
    <n v="177.386"/>
    <n v="0"/>
    <n v="1656759600"/>
  </r>
  <r>
    <n v="18131604"/>
    <s v="Engineering Substation"/>
    <s v="2022-07-02 14:00:00"/>
    <x v="13"/>
    <x v="396"/>
    <x v="396"/>
    <s v="Saturday"/>
    <d v="1899-12-30T14:00:00"/>
    <s v="Off-Peak"/>
    <n v="27"/>
    <n v="11284451980.857"/>
    <n v="0"/>
    <m/>
    <n v="0"/>
    <n v="0"/>
    <n v="0.24"/>
    <n v="0"/>
    <m/>
    <n v="0"/>
    <n v="0"/>
    <n v="1656763200"/>
  </r>
  <r>
    <n v="18131604"/>
    <s v="Engineering Substation"/>
    <s v="2022-07-02 15:00:00"/>
    <x v="13"/>
    <x v="396"/>
    <x v="396"/>
    <s v="Saturday"/>
    <d v="1899-12-30T15:00:00"/>
    <s v="Off-Peak"/>
    <n v="27"/>
    <n v="11284606076.697001"/>
    <n v="154.0958"/>
    <m/>
    <n v="153.7542"/>
    <n v="155.433843"/>
    <n v="0.24"/>
    <n v="0"/>
    <n v="0.98919999999999997"/>
    <n v="175.327"/>
    <n v="22.789000000000001"/>
    <n v="1656766808"/>
  </r>
  <r>
    <n v="18131604"/>
    <s v="Engineering Substation"/>
    <s v="2022-07-02 16:00:00"/>
    <x v="13"/>
    <x v="396"/>
    <x v="396"/>
    <s v="Saturday"/>
    <d v="1899-12-30T16:00:00"/>
    <s v="Off-Peak"/>
    <n v="27"/>
    <n v="11284791288.777"/>
    <n v="185.21209999999999"/>
    <m/>
    <n v="185.21209999999999"/>
    <n v="186.83418"/>
    <n v="0.24"/>
    <n v="0"/>
    <n v="0.99129999999999996"/>
    <n v="191.13499999999999"/>
    <n v="24.566199999999998"/>
    <n v="1656770408"/>
  </r>
  <r>
    <n v="18131604"/>
    <s v="Engineering Substation"/>
    <s v="2022-07-02 17:00:00"/>
    <x v="13"/>
    <x v="396"/>
    <x v="396"/>
    <s v="Saturday"/>
    <d v="1899-12-30T17:00:00"/>
    <s v="Off-Peak"/>
    <n v="27"/>
    <n v="11284968194.216999"/>
    <n v="176.90539999999999"/>
    <m/>
    <n v="176.90539999999999"/>
    <n v="178.719416"/>
    <n v="0.24"/>
    <n v="0"/>
    <n v="0.9899"/>
    <n v="191.13499999999999"/>
    <n v="25.398700000000002"/>
    <n v="1656774008"/>
  </r>
  <r>
    <n v="18131604"/>
    <s v="Engineering Substation"/>
    <s v="2022-07-02 18:00:00"/>
    <x v="13"/>
    <x v="396"/>
    <x v="396"/>
    <s v="Saturday"/>
    <d v="1899-12-30T18:00:00"/>
    <s v="Off-Peak"/>
    <n v="27"/>
    <n v="11285148959.816999"/>
    <n v="180.76560000000001"/>
    <m/>
    <n v="180.76560000000001"/>
    <n v="182.483026"/>
    <n v="0.24"/>
    <n v="0"/>
    <n v="0.99060000000000004"/>
    <n v="188.18100000000001"/>
    <n v="24.977"/>
    <n v="1656777608"/>
  </r>
  <r>
    <n v="18131604"/>
    <s v="Engineering Substation"/>
    <s v="2022-07-02 19:00:00"/>
    <x v="13"/>
    <x v="396"/>
    <x v="396"/>
    <s v="Saturday"/>
    <d v="1899-12-30T19:00:00"/>
    <s v="Standard"/>
    <n v="27"/>
    <n v="11285329236.777"/>
    <n v="180.27699999999999"/>
    <m/>
    <n v="180.27699999999999"/>
    <n v="182.018384"/>
    <n v="0.24"/>
    <n v="0"/>
    <n v="0.99039999999999995"/>
    <n v="193.33099999999999"/>
    <n v="25.117899999999999"/>
    <n v="1656781208"/>
  </r>
  <r>
    <n v="18131604"/>
    <s v="Engineering Substation"/>
    <s v="2022-07-02 20:00:00"/>
    <x v="13"/>
    <x v="396"/>
    <x v="396"/>
    <s v="Saturday"/>
    <d v="1899-12-30T20:00:00"/>
    <s v="Standard"/>
    <n v="27"/>
    <n v="11285473600.377001"/>
    <n v="144.36359999999999"/>
    <m/>
    <n v="144.36359999999999"/>
    <n v="144.98382799999999"/>
    <n v="0.24"/>
    <n v="0"/>
    <n v="0.99570000000000003"/>
    <n v="167.91900000000001"/>
    <n v="13.3963"/>
    <n v="1656784808"/>
  </r>
  <r>
    <n v="18131604"/>
    <s v="Engineering Substation"/>
    <s v="2022-07-02 21:00:00"/>
    <x v="13"/>
    <x v="396"/>
    <x v="396"/>
    <s v="Saturday"/>
    <d v="1899-12-30T21:00:00"/>
    <s v="Off-Peak"/>
    <n v="27"/>
    <n v="11285486232.777"/>
    <n v="12.632400000000001"/>
    <m/>
    <n v="12.660500000000001"/>
    <n v="12.687044999999999"/>
    <n v="0.24"/>
    <n v="0"/>
    <n v="0.99790000000000001"/>
    <n v="138.30699999999999"/>
    <n v="0.81969999999999998"/>
    <n v="1656788400"/>
  </r>
  <r>
    <n v="18131604"/>
    <s v="Engineering Substation"/>
    <s v="2022-07-02 22:00:00"/>
    <x v="13"/>
    <x v="396"/>
    <x v="396"/>
    <s v="Saturday"/>
    <d v="1899-12-30T22:00:00"/>
    <s v="Off-Peak"/>
    <n v="27"/>
    <n v="11285486232.777"/>
    <n v="0"/>
    <m/>
    <n v="0"/>
    <n v="0"/>
    <n v="0.24"/>
    <n v="0"/>
    <m/>
    <n v="0"/>
    <n v="0"/>
    <n v="1656792000"/>
  </r>
  <r>
    <n v="18131604"/>
    <s v="Engineering Substation"/>
    <s v="2022-07-02 23:00:00"/>
    <x v="13"/>
    <x v="396"/>
    <x v="396"/>
    <s v="Saturday"/>
    <d v="1899-12-30T23:00:00"/>
    <s v="Off-Peak"/>
    <n v="27"/>
    <n v="11285632997.337"/>
    <n v="146.7646"/>
    <m/>
    <n v="146.4391"/>
    <n v="148.055611"/>
    <n v="0.24"/>
    <n v="0"/>
    <n v="0.98909999999999998"/>
    <n v="169.38900000000001"/>
    <n v="21.8184"/>
    <n v="1656795608"/>
  </r>
  <r>
    <n v="18131604"/>
    <s v="Engineering Substation"/>
    <s v="2022-07-03 00:00:00"/>
    <x v="13"/>
    <x v="397"/>
    <x v="397"/>
    <s v="Sunday"/>
    <d v="1899-12-30T00:00:00"/>
    <s v="Off-Peak"/>
    <n v="28"/>
    <n v="11285820768.777"/>
    <n v="187.7714"/>
    <m/>
    <n v="187.7714"/>
    <n v="189.29408100000001"/>
    <n v="0.24"/>
    <n v="0"/>
    <n v="0.99199999999999999"/>
    <n v="193.85900000000001"/>
    <n v="23.961099999999998"/>
    <n v="1656799208"/>
  </r>
  <r>
    <n v="18131604"/>
    <s v="Engineering Substation"/>
    <s v="2022-07-03 01:00:00"/>
    <x v="13"/>
    <x v="397"/>
    <x v="397"/>
    <s v="Sunday"/>
    <d v="1899-12-30T01:00:00"/>
    <s v="Off-Peak"/>
    <n v="28"/>
    <n v="11285994435.896999"/>
    <n v="173.6671"/>
    <m/>
    <n v="173.6671"/>
    <n v="175.43068099999999"/>
    <n v="0.24"/>
    <n v="0"/>
    <n v="0.9899"/>
    <n v="188.505"/>
    <n v="24.8124"/>
    <n v="1656802808"/>
  </r>
  <r>
    <n v="18131604"/>
    <s v="Engineering Substation"/>
    <s v="2022-07-03 02:00:00"/>
    <x v="13"/>
    <x v="397"/>
    <x v="397"/>
    <s v="Sunday"/>
    <d v="1899-12-30T02:00:00"/>
    <s v="Off-Peak"/>
    <n v="28"/>
    <n v="11286176394.056999"/>
    <n v="181.95820000000001"/>
    <m/>
    <n v="181.95820000000001"/>
    <n v="183.712017"/>
    <n v="0.24"/>
    <n v="0"/>
    <n v="0.99050000000000005"/>
    <n v="186.916"/>
    <n v="25.3246"/>
    <n v="1656806408"/>
  </r>
  <r>
    <n v="18131604"/>
    <s v="Engineering Substation"/>
    <s v="2022-07-03 03:00:00"/>
    <x v="13"/>
    <x v="397"/>
    <x v="397"/>
    <s v="Sunday"/>
    <d v="1899-12-30T03:00:00"/>
    <s v="Off-Peak"/>
    <n v="28"/>
    <n v="11286350571.657"/>
    <n v="174.17760000000001"/>
    <m/>
    <n v="174.17760000000001"/>
    <n v="175.76341500000001"/>
    <n v="0.24"/>
    <n v="0"/>
    <n v="0.99099999999999999"/>
    <n v="186.916"/>
    <n v="23.557200000000002"/>
    <n v="1656810008"/>
  </r>
  <r>
    <n v="18131604"/>
    <s v="Engineering Substation"/>
    <s v="2022-07-03 04:00:00"/>
    <x v="13"/>
    <x v="397"/>
    <x v="397"/>
    <s v="Sunday"/>
    <d v="1899-12-30T04:00:00"/>
    <s v="Off-Peak"/>
    <n v="28"/>
    <n v="11286534599.337"/>
    <n v="184.02770000000001"/>
    <m/>
    <n v="184.02770000000001"/>
    <n v="185.634443"/>
    <n v="0.24"/>
    <n v="0"/>
    <n v="0.99129999999999996"/>
    <n v="194.07300000000001"/>
    <n v="24.371300000000002"/>
    <n v="1656813608"/>
  </r>
  <r>
    <n v="18131604"/>
    <s v="Engineering Substation"/>
    <s v="2022-07-03 05:00:00"/>
    <x v="13"/>
    <x v="397"/>
    <x v="397"/>
    <s v="Sunday"/>
    <d v="1899-12-30T05:00:00"/>
    <s v="Off-Peak"/>
    <n v="28"/>
    <n v="11286708971.577"/>
    <n v="174.37219999999999"/>
    <m/>
    <n v="174.37219999999999"/>
    <n v="175.91762499999999"/>
    <n v="0.24"/>
    <n v="0"/>
    <n v="0.99119999999999997"/>
    <n v="194.07300000000001"/>
    <n v="23.2666"/>
    <n v="1656817208"/>
  </r>
  <r>
    <n v="18131604"/>
    <s v="Engineering Substation"/>
    <s v="2022-07-03 06:00:00"/>
    <x v="13"/>
    <x v="397"/>
    <x v="397"/>
    <s v="Sunday"/>
    <d v="1899-12-30T06:00:00"/>
    <s v="Off-Peak"/>
    <n v="28"/>
    <n v="11286888186.056999"/>
    <n v="179.21449999999999"/>
    <m/>
    <n v="179.21449999999999"/>
    <n v="180.90516700000001"/>
    <n v="0.24"/>
    <n v="0"/>
    <n v="0.99070000000000003"/>
    <n v="186.215"/>
    <n v="24.674900000000001"/>
    <n v="1656820808"/>
  </r>
  <r>
    <n v="18131604"/>
    <s v="Engineering Substation"/>
    <s v="2022-07-03 07:00:00"/>
    <x v="13"/>
    <x v="397"/>
    <x v="397"/>
    <s v="Sunday"/>
    <d v="1899-12-30T07:00:00"/>
    <s v="Off-Peak"/>
    <n v="28"/>
    <n v="11287066153.976999"/>
    <n v="177.96789999999999"/>
    <m/>
    <n v="177.91849999999999"/>
    <n v="179.55126100000001"/>
    <n v="0.24"/>
    <n v="0"/>
    <n v="0.9909"/>
    <n v="192.00200000000001"/>
    <n v="24.159099999999999"/>
    <n v="1656824409"/>
  </r>
  <r>
    <n v="18131604"/>
    <s v="Engineering Substation"/>
    <s v="2022-07-03 08:00:00"/>
    <x v="13"/>
    <x v="397"/>
    <x v="397"/>
    <s v="Sunday"/>
    <d v="1899-12-30T08:00:00"/>
    <s v="Off-Peak"/>
    <n v="28"/>
    <n v="11287245709.257"/>
    <n v="179.55529999999999"/>
    <m/>
    <n v="179.6052"/>
    <n v="181.150767"/>
    <n v="0.24"/>
    <n v="0"/>
    <n v="0.99150000000000005"/>
    <n v="186.589"/>
    <n v="23.613199999999999"/>
    <n v="1656828008"/>
  </r>
  <r>
    <n v="18131604"/>
    <s v="Engineering Substation"/>
    <s v="2022-07-03 09:00:00"/>
    <x v="13"/>
    <x v="397"/>
    <x v="397"/>
    <s v="Sunday"/>
    <d v="1899-12-30T09:00:00"/>
    <s v="Off-Peak"/>
    <n v="28"/>
    <n v="11287422420.537001"/>
    <n v="176.71129999999999"/>
    <m/>
    <n v="176.71129999999999"/>
    <n v="178.143495"/>
    <n v="0.24"/>
    <n v="0"/>
    <n v="0.99199999999999999"/>
    <n v="186.589"/>
    <n v="22.543900000000001"/>
    <n v="1656831608"/>
  </r>
  <r>
    <n v="18131604"/>
    <s v="Engineering Substation"/>
    <s v="2022-07-03 10:00:00"/>
    <x v="13"/>
    <x v="397"/>
    <x v="397"/>
    <s v="Sunday"/>
    <d v="1899-12-30T10:00:00"/>
    <s v="Off-Peak"/>
    <n v="28"/>
    <n v="11287592908.136999"/>
    <n v="170.48759999999999"/>
    <m/>
    <n v="170.48759999999999"/>
    <n v="172.109094"/>
    <n v="0.24"/>
    <n v="0"/>
    <n v="0.99060000000000004"/>
    <n v="178.89500000000001"/>
    <n v="23.569400000000002"/>
    <n v="1656835208"/>
  </r>
  <r>
    <n v="18131604"/>
    <s v="Engineering Substation"/>
    <s v="2022-07-03 11:00:00"/>
    <x v="13"/>
    <x v="397"/>
    <x v="397"/>
    <s v="Sunday"/>
    <d v="1899-12-30T11:00:00"/>
    <s v="Off-Peak"/>
    <n v="28"/>
    <n v="11287769139.896999"/>
    <n v="176.23179999999999"/>
    <m/>
    <n v="176.23179999999999"/>
    <n v="177.71384800000001"/>
    <n v="0.24"/>
    <n v="0"/>
    <n v="0.99170000000000003"/>
    <n v="188.29400000000001"/>
    <n v="22.903700000000001"/>
    <n v="1656838808"/>
  </r>
  <r>
    <n v="18131604"/>
    <s v="Engineering Substation"/>
    <s v="2022-07-03 12:00:00"/>
    <x v="13"/>
    <x v="397"/>
    <x v="397"/>
    <s v="Sunday"/>
    <d v="1899-12-30T12:00:00"/>
    <s v="Off-Peak"/>
    <n v="28"/>
    <n v="11287944769.017"/>
    <n v="175.62909999999999"/>
    <m/>
    <n v="175.62909999999999"/>
    <n v="177.144657"/>
    <n v="0.24"/>
    <n v="0"/>
    <n v="0.99139999999999995"/>
    <n v="183.66200000000001"/>
    <n v="23.122299999999999"/>
    <n v="1656842408"/>
  </r>
  <r>
    <n v="18131604"/>
    <s v="Engineering Substation"/>
    <s v="2022-07-03 13:00:00"/>
    <x v="13"/>
    <x v="397"/>
    <x v="397"/>
    <s v="Sunday"/>
    <d v="1899-12-30T13:00:00"/>
    <s v="Off-Peak"/>
    <n v="28"/>
    <n v="11288092749.035999"/>
    <n v="147.97999999999999"/>
    <m/>
    <n v="148.30959999999999"/>
    <n v="149.72676999999999"/>
    <n v="0.24"/>
    <n v="0"/>
    <n v="0.99050000000000005"/>
    <n v="185.67099999999999"/>
    <n v="20.551600000000001"/>
    <n v="1656846000"/>
  </r>
  <r>
    <n v="18131604"/>
    <s v="Engineering Substation"/>
    <s v="2022-07-03 14:00:00"/>
    <x v="13"/>
    <x v="397"/>
    <x v="397"/>
    <s v="Sunday"/>
    <d v="1899-12-30T14:00:00"/>
    <s v="Off-Peak"/>
    <n v="28"/>
    <n v="11288120152.907"/>
    <n v="27.4039"/>
    <m/>
    <n v="27.4039"/>
    <n v="27.739163000000001"/>
    <n v="0.24"/>
    <n v="0"/>
    <n v="0.9879"/>
    <n v="128.11799999999999"/>
    <n v="4.2999000000000001"/>
    <n v="1656849600"/>
  </r>
  <r>
    <n v="18131604"/>
    <s v="Engineering Substation"/>
    <s v="2022-07-03 15:00:00"/>
    <x v="13"/>
    <x v="397"/>
    <x v="397"/>
    <s v="Sunday"/>
    <d v="1899-12-30T15:00:00"/>
    <s v="Off-Peak"/>
    <n v="28"/>
    <n v="11288228769.657"/>
    <n v="108.6168"/>
    <m/>
    <n v="108.3459"/>
    <n v="109.37805299999999"/>
    <n v="0.24"/>
    <n v="0"/>
    <n v="0.99060000000000004"/>
    <n v="168.18"/>
    <n v="14.9909"/>
    <n v="1656853209"/>
  </r>
  <r>
    <n v="18131604"/>
    <s v="Engineering Substation"/>
    <s v="2022-07-03 16:00:00"/>
    <x v="13"/>
    <x v="397"/>
    <x v="397"/>
    <s v="Sunday"/>
    <d v="1899-12-30T16:00:00"/>
    <s v="Off-Peak"/>
    <n v="28"/>
    <n v="11288415186.056999"/>
    <n v="186.41640000000001"/>
    <m/>
    <n v="186.4682"/>
    <n v="187.78655499999999"/>
    <n v="0.24"/>
    <n v="0"/>
    <n v="0.99299999999999999"/>
    <n v="185.047"/>
    <n v="22.212700000000002"/>
    <n v="1656856808"/>
  </r>
  <r>
    <n v="18131604"/>
    <s v="Engineering Substation"/>
    <s v="2022-07-03 17:00:00"/>
    <x v="13"/>
    <x v="397"/>
    <x v="397"/>
    <s v="Sunday"/>
    <d v="1899-12-30T17:00:00"/>
    <s v="Off-Peak"/>
    <n v="28"/>
    <n v="11288589591.896999"/>
    <n v="174.4058"/>
    <m/>
    <n v="174.35740000000001"/>
    <n v="175.89807300000001"/>
    <n v="0.24"/>
    <n v="0"/>
    <n v="0.99119999999999997"/>
    <n v="185.047"/>
    <n v="23.229900000000001"/>
    <n v="1656860409"/>
  </r>
  <r>
    <n v="18131604"/>
    <s v="Engineering Substation"/>
    <s v="2022-07-03 18:00:00"/>
    <x v="13"/>
    <x v="397"/>
    <x v="397"/>
    <s v="Sunday"/>
    <d v="1899-12-30T18:00:00"/>
    <s v="Off-Peak"/>
    <n v="28"/>
    <n v="11288762144.937"/>
    <n v="172.553"/>
    <m/>
    <n v="172.601"/>
    <n v="174.10731000000001"/>
    <n v="0.24"/>
    <n v="0"/>
    <n v="0.99129999999999996"/>
    <n v="181.98"/>
    <n v="22.852900000000002"/>
    <n v="1656864008"/>
  </r>
  <r>
    <n v="18131604"/>
    <s v="Engineering Substation"/>
    <s v="2022-07-03 19:00:00"/>
    <x v="13"/>
    <x v="397"/>
    <x v="397"/>
    <s v="Sunday"/>
    <d v="1899-12-30T19:00:00"/>
    <s v="Off-Peak"/>
    <n v="28"/>
    <n v="11288949822.297001"/>
    <n v="187.67740000000001"/>
    <m/>
    <n v="187.67740000000001"/>
    <n v="189.26165"/>
    <n v="0.24"/>
    <n v="0"/>
    <n v="0.99160000000000004"/>
    <n v="200.91399999999999"/>
    <n v="24.4373"/>
    <n v="1656867608"/>
  </r>
  <r>
    <n v="18131604"/>
    <s v="Engineering Substation"/>
    <s v="2022-07-03 20:00:00"/>
    <x v="13"/>
    <x v="397"/>
    <x v="397"/>
    <s v="Sunday"/>
    <d v="1899-12-30T20:00:00"/>
    <s v="Off-Peak"/>
    <n v="28"/>
    <n v="11289131882.216999"/>
    <n v="182.0599"/>
    <m/>
    <n v="182.0599"/>
    <n v="183.839157"/>
    <n v="0.24"/>
    <n v="0"/>
    <n v="0.99029999999999996"/>
    <n v="184.62700000000001"/>
    <n v="25.5151"/>
    <n v="1656871208"/>
  </r>
  <r>
    <n v="18131604"/>
    <s v="Engineering Substation"/>
    <s v="2022-07-03 21:00:00"/>
    <x v="13"/>
    <x v="397"/>
    <x v="397"/>
    <s v="Sunday"/>
    <d v="1899-12-30T21:00:00"/>
    <s v="Off-Peak"/>
    <n v="28"/>
    <n v="11289160350.774"/>
    <n v="28.468599999999999"/>
    <m/>
    <n v="28.532"/>
    <n v="28.772275"/>
    <n v="0.24"/>
    <n v="0"/>
    <n v="0.99160000000000004"/>
    <n v="184.62700000000001"/>
    <n v="3.7109000000000001"/>
    <n v="1656874800"/>
  </r>
  <r>
    <n v="18131604"/>
    <s v="Engineering Substation"/>
    <s v="2022-07-03 22:00:00"/>
    <x v="13"/>
    <x v="397"/>
    <x v="397"/>
    <s v="Sunday"/>
    <d v="1899-12-30T22:00:00"/>
    <s v="Off-Peak"/>
    <n v="28"/>
    <n v="11289176936.426001"/>
    <n v="16.585699999999999"/>
    <m/>
    <n v="16.585699999999999"/>
    <n v="16.801296000000001"/>
    <n v="0.24"/>
    <n v="0"/>
    <n v="0.98719999999999997"/>
    <n v="16.887"/>
    <n v="2.6831999999999998"/>
    <n v="1656878400"/>
  </r>
  <r>
    <n v="18131604"/>
    <s v="Engineering Substation"/>
    <s v="2022-07-03 23:00:00"/>
    <x v="13"/>
    <x v="397"/>
    <x v="397"/>
    <s v="Sunday"/>
    <d v="1899-12-30T23:00:00"/>
    <s v="Off-Peak"/>
    <n v="28"/>
    <n v="11289322998.537001"/>
    <n v="146.06209999999999"/>
    <m/>
    <n v="145.73820000000001"/>
    <n v="147.00456500000001"/>
    <n v="0.24"/>
    <n v="0"/>
    <n v="0.99139999999999995"/>
    <n v="193.142"/>
    <n v="19.253699999999998"/>
    <n v="1656882008"/>
  </r>
  <r>
    <n v="18131604"/>
    <s v="Engineering Substation"/>
    <s v="2022-07-04 00:00:00"/>
    <x v="13"/>
    <x v="398"/>
    <x v="398"/>
    <s v="Monday"/>
    <d v="1899-12-30T00:00:00"/>
    <s v="Off-Peak"/>
    <n v="28"/>
    <n v="11289507478.136999"/>
    <n v="184.4796"/>
    <m/>
    <n v="184.4796"/>
    <n v="185.946471"/>
    <n v="0.24"/>
    <n v="0"/>
    <n v="0.99209999999999998"/>
    <n v="198.94300000000001"/>
    <n v="23.310199999999998"/>
    <n v="1656885608"/>
  </r>
  <r>
    <n v="18131604"/>
    <s v="Engineering Substation"/>
    <s v="2022-07-04 01:00:00"/>
    <x v="13"/>
    <x v="398"/>
    <x v="398"/>
    <s v="Monday"/>
    <d v="1899-12-30T01:00:00"/>
    <s v="Off-Peak"/>
    <n v="28"/>
    <n v="11289693591.177"/>
    <n v="186.113"/>
    <m/>
    <n v="186.06139999999999"/>
    <n v="187.593322"/>
    <n v="0.24"/>
    <n v="0"/>
    <n v="0.99180000000000001"/>
    <n v="184.14599999999999"/>
    <n v="23.9254"/>
    <n v="1656889209"/>
  </r>
  <r>
    <n v="18131604"/>
    <s v="Engineering Substation"/>
    <s v="2022-07-04 02:00:00"/>
    <x v="13"/>
    <x v="398"/>
    <x v="398"/>
    <s v="Monday"/>
    <d v="1899-12-30T02:00:00"/>
    <s v="Off-Peak"/>
    <n v="28"/>
    <n v="11289881982.056999"/>
    <n v="188.39089999999999"/>
    <m/>
    <n v="188.44319999999999"/>
    <n v="189.93589299999999"/>
    <n v="0.24"/>
    <n v="0"/>
    <n v="0.99209999999999998"/>
    <n v="188.822"/>
    <n v="23.7654"/>
    <n v="1656892808"/>
  </r>
  <r>
    <n v="18131604"/>
    <s v="Engineering Substation"/>
    <s v="2022-07-04 03:00:00"/>
    <x v="13"/>
    <x v="398"/>
    <x v="398"/>
    <s v="Monday"/>
    <d v="1899-12-30T03:00:00"/>
    <s v="Off-Peak"/>
    <n v="28"/>
    <n v="11290061118.777"/>
    <n v="179.13669999999999"/>
    <m/>
    <n v="179.08699999999999"/>
    <n v="180.69318100000001"/>
    <n v="0.24"/>
    <n v="0"/>
    <n v="0.99109999999999998"/>
    <n v="188.44399999999999"/>
    <n v="24.039200000000001"/>
    <n v="1656896409"/>
  </r>
  <r>
    <n v="18131604"/>
    <s v="Engineering Substation"/>
    <s v="2022-07-04 04:00:00"/>
    <x v="13"/>
    <x v="398"/>
    <x v="398"/>
    <s v="Monday"/>
    <d v="1899-12-30T04:00:00"/>
    <s v="Off-Peak"/>
    <n v="28"/>
    <n v="11290253409.896999"/>
    <n v="192.2911"/>
    <m/>
    <n v="192.34450000000001"/>
    <n v="193.817375"/>
    <n v="0.24"/>
    <n v="0"/>
    <n v="0.99239999999999995"/>
    <n v="196.02600000000001"/>
    <n v="23.848500000000001"/>
    <n v="1656900008"/>
  </r>
  <r>
    <n v="18131604"/>
    <s v="Engineering Substation"/>
    <s v="2022-07-04 05:00:00"/>
    <x v="13"/>
    <x v="398"/>
    <x v="398"/>
    <s v="Monday"/>
    <d v="1899-12-30T05:00:00"/>
    <s v="Off-Peak"/>
    <n v="28"/>
    <n v="11290267467.177"/>
    <n v="14.0573"/>
    <m/>
    <n v="14.0886"/>
    <n v="14.161752"/>
    <n v="0.24"/>
    <n v="0"/>
    <n v="0.99480000000000002"/>
    <n v="196.02600000000001"/>
    <n v="1.4377"/>
    <n v="1656903600"/>
  </r>
  <r>
    <n v="18131604"/>
    <s v="Engineering Substation"/>
    <s v="2022-07-04 06:00:00"/>
    <x v="13"/>
    <x v="398"/>
    <x v="398"/>
    <s v="Monday"/>
    <d v="1899-12-30T06:00:00"/>
    <s v="Off-Peak"/>
    <n v="28"/>
    <n v="11290267467.177"/>
    <n v="0"/>
    <m/>
    <n v="0"/>
    <n v="0"/>
    <n v="0.24"/>
    <n v="0"/>
    <m/>
    <n v="0"/>
    <n v="0"/>
    <n v="1656907200"/>
  </r>
  <r>
    <n v="18131604"/>
    <s v="Engineering Substation"/>
    <s v="2022-07-04 07:00:00"/>
    <x v="13"/>
    <x v="398"/>
    <x v="398"/>
    <s v="Monday"/>
    <d v="1899-12-30T07:00:00"/>
    <s v="Peak"/>
    <n v="28"/>
    <n v="11290414707.417"/>
    <n v="147.24019999999999"/>
    <m/>
    <n v="146.91380000000001"/>
    <n v="148.21083999999999"/>
    <n v="0.24"/>
    <n v="0"/>
    <n v="0.99119999999999997"/>
    <n v="182.55799999999999"/>
    <n v="19.565200000000001"/>
    <n v="1656910808"/>
  </r>
  <r>
    <n v="18131604"/>
    <s v="Engineering Substation"/>
    <s v="2022-07-04 08:00:00"/>
    <x v="13"/>
    <x v="398"/>
    <x v="398"/>
    <s v="Monday"/>
    <d v="1899-12-30T08:00:00"/>
    <s v="Peak"/>
    <n v="28"/>
    <n v="11290611404.937"/>
    <n v="196.69749999999999"/>
    <m/>
    <n v="196.69749999999999"/>
    <n v="197.94714999999999"/>
    <n v="0.24"/>
    <n v="0"/>
    <n v="0.99370000000000003"/>
    <n v="216.13900000000001"/>
    <n v="22.2072"/>
    <n v="1656914408"/>
  </r>
  <r>
    <n v="18131604"/>
    <s v="Engineering Substation"/>
    <s v="2022-07-04 09:00:00"/>
    <x v="13"/>
    <x v="398"/>
    <x v="398"/>
    <s v="Monday"/>
    <d v="1899-12-30T09:00:00"/>
    <s v="Peak"/>
    <n v="28"/>
    <n v="11290810635.896999"/>
    <n v="199.23099999999999"/>
    <m/>
    <n v="199.1756"/>
    <n v="200.667462"/>
    <n v="0.24"/>
    <n v="0"/>
    <n v="0.99260000000000004"/>
    <n v="200.08500000000001"/>
    <n v="24.423300000000001"/>
    <n v="1656918009"/>
  </r>
  <r>
    <n v="18131604"/>
    <s v="Engineering Substation"/>
    <s v="2022-07-04 10:00:00"/>
    <x v="13"/>
    <x v="398"/>
    <x v="398"/>
    <s v="Monday"/>
    <d v="1899-12-30T10:00:00"/>
    <s v="Standard"/>
    <n v="28"/>
    <n v="11291031639.177"/>
    <n v="221.0033"/>
    <m/>
    <n v="221.06469999999999"/>
    <n v="222.61894000000001"/>
    <n v="0.24"/>
    <n v="0"/>
    <n v="0.99299999999999999"/>
    <n v="229.37700000000001"/>
    <n v="26.260200000000001"/>
    <n v="1656921608"/>
  </r>
  <r>
    <n v="18131604"/>
    <s v="Engineering Substation"/>
    <s v="2022-07-04 11:00:00"/>
    <x v="13"/>
    <x v="398"/>
    <x v="398"/>
    <s v="Monday"/>
    <d v="1899-12-30T11:00:00"/>
    <s v="Standard"/>
    <n v="28"/>
    <n v="11291245616.457001"/>
    <n v="213.97730000000001"/>
    <m/>
    <n v="213.97730000000001"/>
    <n v="216.31616500000001"/>
    <n v="0.24"/>
    <n v="0"/>
    <n v="0.98919999999999997"/>
    <n v="229.37700000000001"/>
    <n v="31.7239"/>
    <n v="1656925208"/>
  </r>
  <r>
    <n v="18131604"/>
    <s v="Engineering Substation"/>
    <s v="2022-07-04 12:00:00"/>
    <x v="13"/>
    <x v="398"/>
    <x v="398"/>
    <s v="Monday"/>
    <d v="1899-12-30T12:00:00"/>
    <s v="Standard"/>
    <n v="28"/>
    <n v="11291473701.657"/>
    <n v="228.08519999999999"/>
    <m/>
    <n v="228.08519999999999"/>
    <n v="230.24258699999999"/>
    <n v="0.24"/>
    <n v="0"/>
    <n v="0.99060000000000004"/>
    <n v="234.024"/>
    <n v="31.445"/>
    <n v="1656928808"/>
  </r>
  <r>
    <n v="18131604"/>
    <s v="Engineering Substation"/>
    <s v="2022-07-04 13:00:00"/>
    <x v="13"/>
    <x v="398"/>
    <x v="398"/>
    <s v="Monday"/>
    <d v="1899-12-30T13:00:00"/>
    <s v="Standard"/>
    <n v="28"/>
    <n v="11291510486.216999"/>
    <n v="36.784599999999998"/>
    <m/>
    <n v="36.866500000000002"/>
    <n v="37.278664999999997"/>
    <n v="0.24"/>
    <n v="0"/>
    <n v="0.9889"/>
    <n v="234.024"/>
    <n v="5.5282"/>
    <n v="1656932400"/>
  </r>
  <r>
    <n v="18131604"/>
    <s v="Engineering Substation"/>
    <s v="2022-07-04 14:00:00"/>
    <x v="13"/>
    <x v="398"/>
    <x v="398"/>
    <s v="Monday"/>
    <d v="1899-12-30T14:00:00"/>
    <s v="Standard"/>
    <n v="28"/>
    <n v="11291510486.216999"/>
    <n v="0"/>
    <m/>
    <n v="0"/>
    <n v="0"/>
    <n v="0.24"/>
    <n v="0"/>
    <m/>
    <n v="0"/>
    <n v="0"/>
    <n v="1656936000"/>
  </r>
  <r>
    <n v="18131604"/>
    <s v="Engineering Substation"/>
    <s v="2022-07-04 15:00:00"/>
    <x v="13"/>
    <x v="398"/>
    <x v="398"/>
    <s v="Monday"/>
    <d v="1899-12-30T15:00:00"/>
    <s v="Standard"/>
    <n v="28"/>
    <n v="11291700662.457001"/>
    <n v="190.17619999999999"/>
    <m/>
    <n v="189.75460000000001"/>
    <n v="191.76227299999999"/>
    <n v="0.24"/>
    <n v="0"/>
    <n v="0.98950000000000005"/>
    <n v="202.56"/>
    <n v="27.676300000000001"/>
    <n v="1656939608"/>
  </r>
  <r>
    <n v="18131604"/>
    <s v="Engineering Substation"/>
    <s v="2022-07-04 16:00:00"/>
    <x v="13"/>
    <x v="398"/>
    <x v="398"/>
    <s v="Monday"/>
    <d v="1899-12-30T16:00:00"/>
    <s v="Standard"/>
    <n v="28"/>
    <n v="11291920472.457001"/>
    <n v="219.81"/>
    <m/>
    <n v="219.81"/>
    <n v="222.22938300000001"/>
    <n v="0.24"/>
    <n v="0"/>
    <n v="0.98909999999999998"/>
    <n v="222.84100000000001"/>
    <n v="32.702599999999997"/>
    <n v="1656943208"/>
  </r>
  <r>
    <n v="18131604"/>
    <s v="Engineering Substation"/>
    <s v="2022-07-04 17:00:00"/>
    <x v="13"/>
    <x v="398"/>
    <x v="398"/>
    <s v="Monday"/>
    <d v="1899-12-30T17:00:00"/>
    <s v="Standard"/>
    <n v="28"/>
    <n v="11292122162.697001"/>
    <n v="201.6902"/>
    <m/>
    <n v="201.6902"/>
    <n v="204.24873400000001"/>
    <n v="0.24"/>
    <n v="0"/>
    <n v="0.98750000000000004"/>
    <n v="222.13"/>
    <n v="32.227200000000003"/>
    <n v="1656946808"/>
  </r>
  <r>
    <n v="18131604"/>
    <s v="Engineering Substation"/>
    <s v="2022-07-04 18:00:00"/>
    <x v="13"/>
    <x v="398"/>
    <x v="398"/>
    <s v="Monday"/>
    <d v="1899-12-30T18:00:00"/>
    <s v="Peak"/>
    <n v="28"/>
    <n v="11292313607.097"/>
    <n v="191.4444"/>
    <m/>
    <n v="191.3912"/>
    <n v="193.01426599999999"/>
    <n v="0.24"/>
    <n v="0"/>
    <n v="0.99160000000000004"/>
    <n v="206.03100000000001"/>
    <n v="24.978000000000002"/>
    <n v="1656950409"/>
  </r>
  <r>
    <n v="18131604"/>
    <s v="Engineering Substation"/>
    <s v="2022-07-04 19:00:00"/>
    <x v="13"/>
    <x v="398"/>
    <x v="398"/>
    <s v="Monday"/>
    <d v="1899-12-30T19:00:00"/>
    <s v="Peak"/>
    <n v="28"/>
    <n v="11292523958.457001"/>
    <n v="210.35140000000001"/>
    <m/>
    <n v="210.40979999999999"/>
    <n v="211.91158200000001"/>
    <n v="0.24"/>
    <n v="0"/>
    <n v="0.9929"/>
    <n v="225.66499999999999"/>
    <n v="25.184000000000001"/>
    <n v="1656954008"/>
  </r>
  <r>
    <n v="18131604"/>
    <s v="Engineering Substation"/>
    <s v="2022-07-04 20:00:00"/>
    <x v="13"/>
    <x v="398"/>
    <x v="398"/>
    <s v="Monday"/>
    <d v="1899-12-30T20:00:00"/>
    <s v="Standard"/>
    <n v="28"/>
    <n v="11292679621.497"/>
    <n v="155.66300000000001"/>
    <m/>
    <n v="155.6198"/>
    <n v="156.14117100000001"/>
    <n v="0.24"/>
    <n v="0"/>
    <n v="0.99670000000000003"/>
    <n v="199.928"/>
    <n v="12.7491"/>
    <n v="1656957609"/>
  </r>
  <r>
    <n v="18131604"/>
    <s v="Engineering Substation"/>
    <s v="2022-07-04 21:00:00"/>
    <x v="13"/>
    <x v="398"/>
    <x v="398"/>
    <s v="Monday"/>
    <d v="1899-12-30T21:00:00"/>
    <s v="Standard"/>
    <n v="28"/>
    <n v="11292693397.737"/>
    <n v="13.776199999999999"/>
    <m/>
    <n v="13.8108"/>
    <n v="13.832858999999999"/>
    <n v="0.24"/>
    <n v="0"/>
    <n v="0.99839999999999995"/>
    <n v="153.1"/>
    <n v="0.78149999999999997"/>
    <n v="1656961200"/>
  </r>
  <r>
    <n v="18131604"/>
    <s v="Engineering Substation"/>
    <s v="2022-07-04 22:00:00"/>
    <x v="13"/>
    <x v="398"/>
    <x v="398"/>
    <s v="Monday"/>
    <d v="1899-12-30T22:00:00"/>
    <s v="Standard"/>
    <n v="28"/>
    <n v="11292693397.737"/>
    <n v="0"/>
    <m/>
    <n v="0"/>
    <n v="0"/>
    <n v="0.24"/>
    <n v="0"/>
    <m/>
    <n v="0"/>
    <n v="0"/>
    <n v="1656964800"/>
  </r>
  <r>
    <n v="18131604"/>
    <s v="Engineering Substation"/>
    <s v="2022-07-04 23:00:00"/>
    <x v="13"/>
    <x v="398"/>
    <x v="398"/>
    <s v="Monday"/>
    <d v="1899-12-30T23:00:00"/>
    <s v="Off-Peak"/>
    <n v="28"/>
    <n v="11292867233.097"/>
    <n v="173.83539999999999"/>
    <m/>
    <n v="173.44990000000001"/>
    <n v="174.803033"/>
    <n v="0.24"/>
    <n v="0"/>
    <n v="0.99229999999999996"/>
    <n v="187.47200000000001"/>
    <n v="21.707799999999999"/>
    <n v="1656968408"/>
  </r>
  <r>
    <n v="18131604"/>
    <s v="Engineering Substation"/>
    <s v="2022-07-05 00:00:00"/>
    <x v="13"/>
    <x v="399"/>
    <x v="399"/>
    <s v="Tuesday"/>
    <d v="1899-12-30T00:00:00"/>
    <s v="Off-Peak"/>
    <n v="28"/>
    <n v="11293055756.216999"/>
    <n v="188.5231"/>
    <m/>
    <n v="188.5231"/>
    <n v="189.8656"/>
    <n v="0.24"/>
    <n v="0"/>
    <n v="0.9929"/>
    <n v="209.614"/>
    <n v="22.538399999999999"/>
    <n v="1656972008"/>
  </r>
  <r>
    <n v="18131604"/>
    <s v="Engineering Substation"/>
    <s v="2022-07-05 01:00:00"/>
    <x v="13"/>
    <x v="399"/>
    <x v="399"/>
    <s v="Tuesday"/>
    <d v="1899-12-30T01:00:00"/>
    <s v="Off-Peak"/>
    <n v="28"/>
    <n v="11293249256.457001"/>
    <n v="193.50020000000001"/>
    <m/>
    <n v="193.50020000000001"/>
    <n v="194.81064699999999"/>
    <n v="0.24"/>
    <n v="0"/>
    <n v="0.99329999999999996"/>
    <n v="211.55799999999999"/>
    <n v="22.557600000000001"/>
    <n v="1656975608"/>
  </r>
  <r>
    <n v="18131604"/>
    <s v="Engineering Substation"/>
    <s v="2022-07-05 02:00:00"/>
    <x v="13"/>
    <x v="399"/>
    <x v="399"/>
    <s v="Tuesday"/>
    <d v="1899-12-30T02:00:00"/>
    <s v="Off-Peak"/>
    <n v="28"/>
    <n v="11293433802.537001"/>
    <n v="184.5461"/>
    <m/>
    <n v="184.5461"/>
    <n v="185.97821999999999"/>
    <n v="0.24"/>
    <n v="0"/>
    <n v="0.99229999999999996"/>
    <n v="211.55799999999999"/>
    <n v="23.035699999999999"/>
    <n v="1656979208"/>
  </r>
  <r>
    <n v="18131604"/>
    <s v="Engineering Substation"/>
    <s v="2022-07-05 03:00:00"/>
    <x v="13"/>
    <x v="399"/>
    <x v="399"/>
    <s v="Tuesday"/>
    <d v="1899-12-30T03:00:00"/>
    <s v="Off-Peak"/>
    <n v="28"/>
    <n v="11293630179.896999"/>
    <n v="196.37739999999999"/>
    <m/>
    <n v="196.37739999999999"/>
    <n v="197.643294"/>
    <n v="0.24"/>
    <n v="0"/>
    <n v="0.99360000000000004"/>
    <n v="213.43"/>
    <n v="22.3339"/>
    <n v="1656982808"/>
  </r>
  <r>
    <n v="18131604"/>
    <s v="Engineering Substation"/>
    <s v="2022-07-05 04:00:00"/>
    <x v="13"/>
    <x v="399"/>
    <x v="399"/>
    <s v="Tuesday"/>
    <d v="1899-12-30T04:00:00"/>
    <s v="Off-Peak"/>
    <n v="28"/>
    <n v="11293809058.136999"/>
    <n v="178.87819999999999"/>
    <m/>
    <n v="178.87819999999999"/>
    <n v="180.235997"/>
    <n v="0.24"/>
    <n v="0"/>
    <n v="0.99250000000000005"/>
    <n v="213.43"/>
    <n v="22.081399999999999"/>
    <n v="1656986408"/>
  </r>
  <r>
    <n v="18131604"/>
    <s v="Engineering Substation"/>
    <s v="2022-07-05 05:00:00"/>
    <x v="13"/>
    <x v="399"/>
    <x v="399"/>
    <s v="Tuesday"/>
    <d v="1899-12-30T05:00:00"/>
    <s v="Off-Peak"/>
    <n v="28"/>
    <n v="11294002640.216999"/>
    <n v="193.5821"/>
    <m/>
    <n v="193.5821"/>
    <n v="194.65631999999999"/>
    <n v="0.24"/>
    <n v="0"/>
    <n v="0.99450000000000005"/>
    <n v="198.2"/>
    <n v="20.4221"/>
    <n v="1656990008"/>
  </r>
  <r>
    <n v="18131604"/>
    <s v="Engineering Substation"/>
    <s v="2022-07-05 06:00:00"/>
    <x v="13"/>
    <x v="399"/>
    <x v="399"/>
    <s v="Tuesday"/>
    <d v="1899-12-30T06:00:00"/>
    <s v="Off-Peak"/>
    <n v="28"/>
    <n v="11294181774.537001"/>
    <n v="179.1343"/>
    <m/>
    <n v="179.1343"/>
    <n v="180.39604600000001"/>
    <n v="0.24"/>
    <n v="0"/>
    <n v="0.99299999999999999"/>
    <n v="189.62100000000001"/>
    <n v="21.2986"/>
    <n v="1656993608"/>
  </r>
  <r>
    <n v="18131604"/>
    <s v="Engineering Substation"/>
    <s v="2022-07-05 07:00:00"/>
    <x v="13"/>
    <x v="399"/>
    <x v="399"/>
    <s v="Tuesday"/>
    <d v="1899-12-30T07:00:00"/>
    <s v="Peak"/>
    <n v="28"/>
    <n v="11294380932.537001"/>
    <n v="199.15799999999999"/>
    <m/>
    <n v="199.15799999999999"/>
    <n v="200.42990800000001"/>
    <n v="0.24"/>
    <n v="0"/>
    <n v="0.99370000000000003"/>
    <n v="209.80699999999999"/>
    <n v="22.5442"/>
    <n v="1656997208"/>
  </r>
  <r>
    <n v="18131604"/>
    <s v="Engineering Substation"/>
    <s v="2022-07-05 08:00:00"/>
    <x v="13"/>
    <x v="399"/>
    <x v="399"/>
    <s v="Tuesday"/>
    <d v="1899-12-30T08:00:00"/>
    <s v="Peak"/>
    <n v="28"/>
    <n v="11294568860.697001"/>
    <n v="187.9282"/>
    <m/>
    <n v="187.9282"/>
    <n v="189.196405"/>
    <n v="0.24"/>
    <n v="0"/>
    <n v="0.99329999999999996"/>
    <n v="209.80699999999999"/>
    <n v="21.869800000000001"/>
    <n v="1657000808"/>
  </r>
  <r>
    <n v="18131604"/>
    <s v="Engineering Substation"/>
    <s v="2022-07-05 09:00:00"/>
    <x v="13"/>
    <x v="399"/>
    <x v="399"/>
    <s v="Tuesday"/>
    <d v="1899-12-30T09:00:00"/>
    <s v="Peak"/>
    <n v="28"/>
    <n v="11294774755.497"/>
    <n v="205.8948"/>
    <m/>
    <n v="205.83760000000001"/>
    <n v="207.18148400000001"/>
    <n v="0.24"/>
    <n v="0"/>
    <n v="0.99350000000000005"/>
    <n v="210.17400000000001"/>
    <n v="23.5593"/>
    <n v="1657004409"/>
  </r>
  <r>
    <n v="18131604"/>
    <s v="Engineering Substation"/>
    <s v="2022-07-05 10:00:00"/>
    <x v="13"/>
    <x v="399"/>
    <x v="399"/>
    <s v="Tuesday"/>
    <d v="1899-12-30T10:00:00"/>
    <s v="Standard"/>
    <n v="28"/>
    <n v="11294979959.577"/>
    <n v="205.20410000000001"/>
    <m/>
    <n v="205.2611"/>
    <n v="206.824389"/>
    <n v="0.24"/>
    <n v="0"/>
    <n v="0.99239999999999995"/>
    <n v="218.45400000000001"/>
    <n v="25.3813"/>
    <n v="1657008008"/>
  </r>
  <r>
    <n v="18131604"/>
    <s v="Engineering Substation"/>
    <s v="2022-07-05 11:00:00"/>
    <x v="13"/>
    <x v="399"/>
    <x v="399"/>
    <s v="Tuesday"/>
    <d v="1899-12-30T11:00:00"/>
    <s v="Standard"/>
    <n v="28"/>
    <n v="11294995826.216999"/>
    <n v="15.8666"/>
    <m/>
    <n v="15.901999999999999"/>
    <n v="15.984918"/>
    <n v="0.24"/>
    <n v="0"/>
    <n v="0.99480000000000002"/>
    <n v="193.49799999999999"/>
    <n v="1.6263000000000001"/>
    <n v="1657011600"/>
  </r>
  <r>
    <n v="18131604"/>
    <s v="Engineering Substation"/>
    <s v="2022-07-05 12:00:00"/>
    <x v="13"/>
    <x v="399"/>
    <x v="399"/>
    <s v="Tuesday"/>
    <d v="1899-12-30T12:00:00"/>
    <s v="Standard"/>
    <n v="28"/>
    <n v="11294995826.216999"/>
    <n v="0"/>
    <m/>
    <n v="0"/>
    <n v="0"/>
    <n v="0.24"/>
    <n v="0"/>
    <m/>
    <n v="0"/>
    <n v="0"/>
    <n v="1657015200"/>
  </r>
  <r>
    <n v="18131604"/>
    <s v="Engineering Substation"/>
    <s v="2022-07-05 13:00:00"/>
    <x v="13"/>
    <x v="399"/>
    <x v="399"/>
    <s v="Tuesday"/>
    <d v="1899-12-30T13:00:00"/>
    <s v="Standard"/>
    <n v="28"/>
    <n v="11295182131.497"/>
    <n v="186.30529999999999"/>
    <m/>
    <n v="185.8922"/>
    <n v="187.49770699999999"/>
    <n v="0.24"/>
    <n v="0"/>
    <n v="0.99139999999999995"/>
    <n v="220.07400000000001"/>
    <n v="24.484400000000001"/>
    <n v="1657018808"/>
  </r>
  <r>
    <n v="18131604"/>
    <s v="Engineering Substation"/>
    <s v="2022-07-05 14:00:00"/>
    <x v="13"/>
    <x v="399"/>
    <x v="399"/>
    <s v="Tuesday"/>
    <d v="1899-12-30T14:00:00"/>
    <s v="Standard"/>
    <n v="28"/>
    <n v="11295409890.537001"/>
    <n v="227.75899999999999"/>
    <m/>
    <n v="227.75899999999999"/>
    <n v="229.68609000000001"/>
    <n v="0.24"/>
    <n v="0"/>
    <n v="0.99160000000000004"/>
    <n v="239.76599999999999"/>
    <n v="29.6904"/>
    <n v="1657022408"/>
  </r>
  <r>
    <n v="18131604"/>
    <s v="Engineering Substation"/>
    <s v="2022-07-05 15:00:00"/>
    <x v="13"/>
    <x v="399"/>
    <x v="399"/>
    <s v="Tuesday"/>
    <d v="1899-12-30T15:00:00"/>
    <s v="Standard"/>
    <n v="28"/>
    <n v="11295634102.617001"/>
    <n v="224.21209999999999"/>
    <m/>
    <n v="224.21209999999999"/>
    <n v="226.85486399999999"/>
    <n v="0.24"/>
    <n v="0"/>
    <n v="0.98839999999999995"/>
    <n v="233.87899999999999"/>
    <n v="34.526400000000002"/>
    <n v="1657026008"/>
  </r>
  <r>
    <n v="18131604"/>
    <s v="Engineering Substation"/>
    <s v="2022-07-05 16:00:00"/>
    <x v="13"/>
    <x v="399"/>
    <x v="399"/>
    <s v="Tuesday"/>
    <d v="1899-12-30T16:00:00"/>
    <s v="Standard"/>
    <n v="28"/>
    <n v="11295849206.457001"/>
    <n v="215.10380000000001"/>
    <m/>
    <n v="215.10380000000001"/>
    <n v="217.93049099999999"/>
    <n v="0.24"/>
    <n v="0"/>
    <n v="0.98699999999999999"/>
    <n v="233.87899999999999"/>
    <n v="34.986199999999997"/>
    <n v="1657029608"/>
  </r>
  <r>
    <n v="18131604"/>
    <s v="Engineering Substation"/>
    <s v="2022-07-05 17:00:00"/>
    <x v="13"/>
    <x v="399"/>
    <x v="399"/>
    <s v="Tuesday"/>
    <d v="1899-12-30T17:00:00"/>
    <s v="Standard"/>
    <n v="28"/>
    <n v="11296064442.297001"/>
    <n v="215.23580000000001"/>
    <m/>
    <n v="215.23580000000001"/>
    <n v="217.85693599999999"/>
    <n v="0.24"/>
    <n v="0"/>
    <n v="0.98799999999999999"/>
    <n v="219.446"/>
    <n v="33.692399999999999"/>
    <n v="1657033208"/>
  </r>
  <r>
    <n v="18131604"/>
    <s v="Engineering Substation"/>
    <s v="2022-07-05 18:00:00"/>
    <x v="13"/>
    <x v="399"/>
    <x v="399"/>
    <s v="Tuesday"/>
    <d v="1899-12-30T18:00:00"/>
    <s v="Peak"/>
    <n v="28"/>
    <n v="11296255666.136999"/>
    <n v="191.22380000000001"/>
    <m/>
    <n v="191.22380000000001"/>
    <n v="193.19784000000001"/>
    <n v="0.24"/>
    <n v="0"/>
    <n v="0.98980000000000001"/>
    <n v="219.446"/>
    <n v="27.5472"/>
    <n v="1657036808"/>
  </r>
  <r>
    <n v="18131604"/>
    <s v="Engineering Substation"/>
    <s v="2022-07-05 19:00:00"/>
    <x v="13"/>
    <x v="399"/>
    <x v="399"/>
    <s v="Tuesday"/>
    <d v="1899-12-30T19:00:00"/>
    <s v="Peak"/>
    <n v="28"/>
    <n v="11296313798.457001"/>
    <n v="58.132300000000001"/>
    <m/>
    <n v="58.261800000000001"/>
    <n v="58.751874999999998"/>
    <n v="0.24"/>
    <n v="0"/>
    <n v="0.99170000000000003"/>
    <n v="187.39500000000001"/>
    <n v="7.5727000000000002"/>
    <n v="1657040400"/>
  </r>
  <r>
    <n v="18131604"/>
    <s v="Engineering Substation"/>
    <s v="2022-07-05 20:00:00"/>
    <x v="13"/>
    <x v="399"/>
    <x v="399"/>
    <s v="Tuesday"/>
    <d v="1899-12-30T20:00:00"/>
    <s v="Standard"/>
    <n v="28"/>
    <n v="11296313798.457001"/>
    <n v="0"/>
    <m/>
    <n v="0"/>
    <n v="0"/>
    <n v="0.24"/>
    <n v="0"/>
    <m/>
    <n v="0"/>
    <n v="0"/>
    <n v="1657044000"/>
  </r>
  <r>
    <n v="18131604"/>
    <s v="Engineering Substation"/>
    <s v="2022-07-05 21:00:00"/>
    <x v="13"/>
    <x v="399"/>
    <x v="399"/>
    <s v="Tuesday"/>
    <d v="1899-12-30T21:00:00"/>
    <s v="Standard"/>
    <n v="28"/>
    <n v="11296512156.056999"/>
    <n v="198.35759999999999"/>
    <m/>
    <n v="197.8629"/>
    <n v="199.50948399999999"/>
    <n v="0.24"/>
    <n v="0"/>
    <n v="0.99170000000000003"/>
    <n v="201.20400000000001"/>
    <n v="25.5791"/>
    <n v="1657047609"/>
  </r>
  <r>
    <n v="18131604"/>
    <s v="Engineering Substation"/>
    <s v="2022-07-05 22:00:00"/>
    <x v="13"/>
    <x v="399"/>
    <x v="399"/>
    <s v="Tuesday"/>
    <d v="1899-12-30T22:00:00"/>
    <s v="Standard"/>
    <n v="28"/>
    <n v="11296684881.417"/>
    <n v="172.72540000000001"/>
    <m/>
    <n v="172.77340000000001"/>
    <n v="174.30480900000001"/>
    <n v="0.24"/>
    <n v="0"/>
    <n v="0.99119999999999997"/>
    <n v="201.20400000000001"/>
    <n v="23.055"/>
    <n v="1657051208"/>
  </r>
  <r>
    <n v="18131604"/>
    <s v="Engineering Substation"/>
    <s v="2022-07-05 23:00:00"/>
    <x v="13"/>
    <x v="399"/>
    <x v="399"/>
    <s v="Tuesday"/>
    <d v="1899-12-30T23:00:00"/>
    <s v="Off-Peak"/>
    <n v="28"/>
    <n v="11296853089.497"/>
    <n v="168.2081"/>
    <m/>
    <n v="168.2081"/>
    <n v="169.272302"/>
    <n v="0.24"/>
    <n v="0"/>
    <n v="0.99370000000000003"/>
    <n v="175.52199999999999"/>
    <n v="18.9514"/>
    <n v="1657054808"/>
  </r>
  <r>
    <n v="18131604"/>
    <s v="Engineering Substation"/>
    <s v="2022-07-06 00:00:00"/>
    <x v="13"/>
    <x v="400"/>
    <x v="400"/>
    <s v="Wednesday"/>
    <d v="1899-12-30T00:00:00"/>
    <s v="Off-Peak"/>
    <n v="28"/>
    <n v="11297020316.457001"/>
    <n v="167.227"/>
    <m/>
    <n v="167.227"/>
    <n v="168.17593299999999"/>
    <n v="0.24"/>
    <n v="0"/>
    <n v="0.99439999999999995"/>
    <n v="170.95400000000001"/>
    <n v="17.840599999999998"/>
    <n v="1657058408"/>
  </r>
  <r>
    <n v="18131604"/>
    <s v="Engineering Substation"/>
    <s v="2022-07-06 01:00:00"/>
    <x v="13"/>
    <x v="400"/>
    <x v="400"/>
    <s v="Wednesday"/>
    <d v="1899-12-30T01:00:00"/>
    <s v="Off-Peak"/>
    <n v="28"/>
    <n v="11297189250.056999"/>
    <n v="168.93360000000001"/>
    <m/>
    <n v="168.88669999999999"/>
    <n v="169.85985600000001"/>
    <n v="0.24"/>
    <n v="0"/>
    <n v="0.99429999999999996"/>
    <n v="172.57"/>
    <n v="18.156500000000001"/>
    <n v="1657062009"/>
  </r>
  <r>
    <n v="18131604"/>
    <s v="Engineering Substation"/>
    <s v="2022-07-06 02:00:00"/>
    <x v="13"/>
    <x v="400"/>
    <x v="400"/>
    <s v="Wednesday"/>
    <d v="1899-12-30T02:00:00"/>
    <s v="Off-Peak"/>
    <n v="28"/>
    <n v="11297357645.097"/>
    <n v="168.39500000000001"/>
    <m/>
    <n v="168.4418"/>
    <n v="169.36574400000001"/>
    <n v="0.24"/>
    <n v="0"/>
    <n v="0.99450000000000005"/>
    <n v="172.57"/>
    <n v="17.666499999999999"/>
    <n v="1657065608"/>
  </r>
  <r>
    <n v="18131604"/>
    <s v="Engineering Substation"/>
    <s v="2022-07-06 03:00:00"/>
    <x v="13"/>
    <x v="400"/>
    <x v="400"/>
    <s v="Wednesday"/>
    <d v="1899-12-30T03:00:00"/>
    <s v="Off-Peak"/>
    <n v="28"/>
    <n v="11297400623.207001"/>
    <n v="42.978099999999998"/>
    <m/>
    <n v="43.073799999999999"/>
    <n v="43.352373"/>
    <n v="0.24"/>
    <n v="0"/>
    <n v="0.99360000000000004"/>
    <n v="167.529"/>
    <n v="4.9065000000000003"/>
    <n v="1657069200"/>
  </r>
  <r>
    <n v="18131604"/>
    <s v="Engineering Substation"/>
    <s v="2022-07-06 04:00:00"/>
    <x v="13"/>
    <x v="400"/>
    <x v="400"/>
    <s v="Wednesday"/>
    <d v="1899-12-30T04:00:00"/>
    <s v="Off-Peak"/>
    <n v="28"/>
    <n v="11297419738.348"/>
    <n v="19.115100000000002"/>
    <m/>
    <n v="19.115100000000002"/>
    <n v="19.363192000000002"/>
    <n v="0.24"/>
    <n v="0"/>
    <n v="0.98719999999999997"/>
    <n v="19.414999999999999"/>
    <n v="3.0893999999999999"/>
    <n v="1657072800"/>
  </r>
  <r>
    <n v="18131604"/>
    <s v="Engineering Substation"/>
    <s v="2022-07-06 05:00:00"/>
    <x v="13"/>
    <x v="400"/>
    <x v="400"/>
    <s v="Wednesday"/>
    <d v="1899-12-30T05:00:00"/>
    <s v="Off-Peak"/>
    <n v="28"/>
    <n v="11297587132.377001"/>
    <n v="167.39400000000001"/>
    <m/>
    <n v="166.97659999999999"/>
    <n v="168.11511899999999"/>
    <n v="0.24"/>
    <n v="0"/>
    <n v="0.99319999999999997"/>
    <n v="206.03399999999999"/>
    <n v="19.532299999999999"/>
    <n v="1657076409"/>
  </r>
  <r>
    <n v="18131604"/>
    <s v="Engineering Substation"/>
    <s v="2022-07-06 06:00:00"/>
    <x v="13"/>
    <x v="400"/>
    <x v="400"/>
    <s v="Wednesday"/>
    <d v="1899-12-30T06:00:00"/>
    <s v="Off-Peak"/>
    <n v="28"/>
    <n v="11297764677.657"/>
    <n v="177.5453"/>
    <m/>
    <n v="177.59460000000001"/>
    <n v="178.93770699999999"/>
    <n v="0.24"/>
    <n v="0"/>
    <n v="0.99250000000000005"/>
    <n v="206.03399999999999"/>
    <n v="21.8828"/>
    <n v="1657080008"/>
  </r>
  <r>
    <n v="18131604"/>
    <s v="Engineering Substation"/>
    <s v="2022-07-06 07:00:00"/>
    <x v="13"/>
    <x v="400"/>
    <x v="400"/>
    <s v="Wednesday"/>
    <d v="1899-12-30T07:00:00"/>
    <s v="Peak"/>
    <n v="28"/>
    <n v="11297959775.097"/>
    <n v="195.09739999999999"/>
    <m/>
    <n v="195.09739999999999"/>
    <n v="196.41714099999999"/>
    <n v="0.24"/>
    <n v="0"/>
    <n v="0.99329999999999996"/>
    <n v="202.54400000000001"/>
    <n v="22.730599999999999"/>
    <n v="1657083608"/>
  </r>
  <r>
    <n v="18131604"/>
    <s v="Engineering Substation"/>
    <s v="2022-07-06 08:00:00"/>
    <x v="13"/>
    <x v="400"/>
    <x v="400"/>
    <s v="Wednesday"/>
    <d v="1899-12-30T08:00:00"/>
    <s v="Peak"/>
    <n v="28"/>
    <n v="11298157637.337"/>
    <n v="197.8622"/>
    <m/>
    <n v="197.8622"/>
    <n v="199.054688"/>
    <n v="0.24"/>
    <n v="0"/>
    <n v="0.99399999999999999"/>
    <n v="204.58199999999999"/>
    <n v="21.755500000000001"/>
    <n v="1657087208"/>
  </r>
  <r>
    <n v="18131604"/>
    <s v="Engineering Substation"/>
    <s v="2022-07-06 09:00:00"/>
    <x v="13"/>
    <x v="400"/>
    <x v="400"/>
    <s v="Wednesday"/>
    <d v="1899-12-30T09:00:00"/>
    <s v="Peak"/>
    <n v="28"/>
    <n v="11298361407.657"/>
    <n v="203.77029999999999"/>
    <m/>
    <n v="203.77029999999999"/>
    <n v="205.11944800000001"/>
    <n v="0.24"/>
    <n v="0"/>
    <n v="0.99339999999999995"/>
    <n v="219.875"/>
    <n v="23.487100000000002"/>
    <n v="1657090808"/>
  </r>
  <r>
    <n v="18131604"/>
    <s v="Engineering Substation"/>
    <s v="2022-07-06 10:00:00"/>
    <x v="13"/>
    <x v="400"/>
    <x v="400"/>
    <s v="Wednesday"/>
    <d v="1899-12-30T10:00:00"/>
    <s v="Standard"/>
    <n v="28"/>
    <n v="11298563834.697001"/>
    <n v="202.42699999999999"/>
    <m/>
    <n v="202.42699999999999"/>
    <n v="204.10922299999999"/>
    <n v="0.24"/>
    <n v="0"/>
    <n v="0.99180000000000001"/>
    <n v="206.749"/>
    <n v="26.1509"/>
    <n v="1657094408"/>
  </r>
  <r>
    <n v="18131604"/>
    <s v="Engineering Substation"/>
    <s v="2022-07-06 11:00:00"/>
    <x v="13"/>
    <x v="400"/>
    <x v="400"/>
    <s v="Wednesday"/>
    <d v="1899-12-30T11:00:00"/>
    <s v="Standard"/>
    <n v="28"/>
    <n v="11298618484.617001"/>
    <n v="54.649900000000002"/>
    <m/>
    <n v="54.771599999999999"/>
    <n v="55.178311999999998"/>
    <n v="0.24"/>
    <n v="0"/>
    <n v="0.99260000000000004"/>
    <n v="206.749"/>
    <n v="6.6868999999999996"/>
    <n v="1657098000"/>
  </r>
  <r>
    <n v="18131604"/>
    <s v="Engineering Substation"/>
    <s v="2022-07-06 12:00:00"/>
    <x v="13"/>
    <x v="400"/>
    <x v="400"/>
    <s v="Wednesday"/>
    <d v="1899-12-30T12:00:00"/>
    <s v="Standard"/>
    <n v="28"/>
    <n v="11298618484.617001"/>
    <n v="0"/>
    <m/>
    <n v="0"/>
    <n v="0"/>
    <n v="0.24"/>
    <n v="0"/>
    <m/>
    <n v="0"/>
    <n v="0"/>
    <n v="1657101600"/>
  </r>
  <r>
    <n v="18131604"/>
    <s v="Engineering Substation"/>
    <s v="2022-07-06 13:00:00"/>
    <x v="13"/>
    <x v="400"/>
    <x v="400"/>
    <s v="Wednesday"/>
    <d v="1899-12-30T13:00:00"/>
    <s v="Standard"/>
    <n v="28"/>
    <n v="11298858422.457001"/>
    <n v="239.93780000000001"/>
    <m/>
    <n v="239.4058"/>
    <n v="241.510008"/>
    <n v="0.24"/>
    <n v="0"/>
    <n v="0.99129999999999996"/>
    <n v="254.89599999999999"/>
    <n v="31.8109"/>
    <n v="1657105208"/>
  </r>
  <r>
    <n v="18131604"/>
    <s v="Engineering Substation"/>
    <s v="2022-07-06 14:00:00"/>
    <x v="13"/>
    <x v="400"/>
    <x v="400"/>
    <s v="Wednesday"/>
    <d v="1899-12-30T14:00:00"/>
    <s v="Standard"/>
    <n v="28"/>
    <n v="11299086812.697001"/>
    <n v="228.39019999999999"/>
    <m/>
    <n v="228.39019999999999"/>
    <n v="230.96456599999999"/>
    <n v="0.24"/>
    <n v="0"/>
    <n v="0.9889"/>
    <n v="256.87900000000002"/>
    <n v="34.387900000000002"/>
    <n v="1657108808"/>
  </r>
  <r>
    <n v="18131604"/>
    <s v="Engineering Substation"/>
    <s v="2022-07-06 15:00:00"/>
    <x v="13"/>
    <x v="400"/>
    <x v="400"/>
    <s v="Wednesday"/>
    <d v="1899-12-30T15:00:00"/>
    <s v="Standard"/>
    <n v="28"/>
    <n v="11299315549.017"/>
    <n v="228.7363"/>
    <m/>
    <n v="228.7363"/>
    <n v="231.236942"/>
    <n v="0.24"/>
    <n v="0"/>
    <n v="0.98919999999999997"/>
    <n v="235.77099999999999"/>
    <n v="33.914900000000003"/>
    <n v="1657112408"/>
  </r>
  <r>
    <n v="18131604"/>
    <s v="Engineering Substation"/>
    <s v="2022-07-06 16:00:00"/>
    <x v="13"/>
    <x v="400"/>
    <x v="400"/>
    <s v="Wednesday"/>
    <d v="1899-12-30T16:00:00"/>
    <s v="Standard"/>
    <n v="28"/>
    <n v="11299552755.896999"/>
    <n v="237.20689999999999"/>
    <m/>
    <n v="237.20689999999999"/>
    <n v="240.01860600000001"/>
    <n v="0.24"/>
    <n v="0"/>
    <n v="0.98829999999999996"/>
    <n v="240.626"/>
    <n v="36.631"/>
    <n v="1657116008"/>
  </r>
  <r>
    <n v="18131604"/>
    <s v="Engineering Substation"/>
    <s v="2022-07-06 17:00:00"/>
    <x v="13"/>
    <x v="400"/>
    <x v="400"/>
    <s v="Wednesday"/>
    <d v="1899-12-30T17:00:00"/>
    <s v="Standard"/>
    <n v="28"/>
    <n v="11299772865.417"/>
    <n v="220.1095"/>
    <m/>
    <n v="220.1095"/>
    <n v="222.79658499999999"/>
    <n v="0.24"/>
    <n v="0"/>
    <n v="0.9879"/>
    <n v="240.626"/>
    <n v="34.498100000000001"/>
    <n v="1657119608"/>
  </r>
  <r>
    <n v="18131604"/>
    <s v="Engineering Substation"/>
    <s v="2022-07-06 18:00:00"/>
    <x v="13"/>
    <x v="400"/>
    <x v="400"/>
    <s v="Wednesday"/>
    <d v="1899-12-30T18:00:00"/>
    <s v="Peak"/>
    <n v="28"/>
    <n v="11299984141.737"/>
    <n v="211.27629999999999"/>
    <m/>
    <n v="211.2176"/>
    <n v="213.12412699999999"/>
    <n v="0.24"/>
    <n v="0"/>
    <n v="0.99109999999999998"/>
    <n v="218.71899999999999"/>
    <n v="28.442900000000002"/>
    <n v="1657123209"/>
  </r>
  <r>
    <n v="18131604"/>
    <s v="Engineering Substation"/>
    <s v="2022-07-06 19:00:00"/>
    <x v="13"/>
    <x v="400"/>
    <x v="400"/>
    <s v="Wednesday"/>
    <d v="1899-12-30T19:00:00"/>
    <s v="Peak"/>
    <n v="28"/>
    <n v="11300049631.976999"/>
    <n v="65.490200000000002"/>
    <m/>
    <n v="65.654399999999995"/>
    <n v="66.194896"/>
    <n v="0.24"/>
    <n v="0"/>
    <n v="0.99180000000000001"/>
    <n v="213.04300000000001"/>
    <n v="8.4420000000000002"/>
    <n v="1657126800"/>
  </r>
  <r>
    <n v="18131604"/>
    <s v="Engineering Substation"/>
    <s v="2022-07-06 20:00:00"/>
    <x v="13"/>
    <x v="400"/>
    <x v="400"/>
    <s v="Wednesday"/>
    <d v="1899-12-30T20:00:00"/>
    <s v="Standard"/>
    <n v="28"/>
    <n v="11300049631.976999"/>
    <n v="0"/>
    <m/>
    <n v="0"/>
    <n v="0"/>
    <n v="0.24"/>
    <n v="0"/>
    <m/>
    <n v="0"/>
    <n v="0"/>
    <n v="1657130400"/>
  </r>
  <r>
    <n v="18131604"/>
    <s v="Engineering Substation"/>
    <s v="2022-07-06 21:00:00"/>
    <x v="13"/>
    <x v="400"/>
    <x v="400"/>
    <s v="Wednesday"/>
    <d v="1899-12-30T21:00:00"/>
    <s v="Standard"/>
    <n v="28"/>
    <n v="11300267709.177"/>
    <n v="218.0772"/>
    <m/>
    <n v="217.59370000000001"/>
    <n v="219.256597"/>
    <n v="0.24"/>
    <n v="0"/>
    <n v="0.99239999999999995"/>
    <n v="231.25399999999999"/>
    <n v="26.9528"/>
    <n v="1657134008"/>
  </r>
  <r>
    <n v="18131604"/>
    <s v="Engineering Substation"/>
    <s v="2022-07-06 22:00:00"/>
    <x v="13"/>
    <x v="400"/>
    <x v="400"/>
    <s v="Wednesday"/>
    <d v="1899-12-30T22:00:00"/>
    <s v="Standard"/>
    <n v="28"/>
    <n v="11300464341.417"/>
    <n v="196.63220000000001"/>
    <m/>
    <n v="196.63220000000001"/>
    <n v="198.042013"/>
    <n v="0.24"/>
    <n v="0"/>
    <n v="0.9929"/>
    <n v="212.483"/>
    <n v="23.588200000000001"/>
    <n v="1657137608"/>
  </r>
  <r>
    <n v="18131604"/>
    <s v="Engineering Substation"/>
    <s v="2022-07-06 23:00:00"/>
    <x v="13"/>
    <x v="400"/>
    <x v="400"/>
    <s v="Wednesday"/>
    <d v="1899-12-30T23:00:00"/>
    <s v="Off-Peak"/>
    <n v="28"/>
    <n v="11300648209.737"/>
    <n v="183.8683"/>
    <m/>
    <n v="183.81729999999999"/>
    <n v="184.864113"/>
    <n v="0.24"/>
    <n v="0"/>
    <n v="0.99429999999999996"/>
    <n v="188.92599999999999"/>
    <n v="19.645700000000001"/>
    <n v="1657141209"/>
  </r>
  <r>
    <n v="18131604"/>
    <s v="Engineering Substation"/>
    <s v="2022-07-07 00:00:00"/>
    <x v="13"/>
    <x v="401"/>
    <x v="401"/>
    <s v="Thursday"/>
    <d v="1899-12-30T00:00:00"/>
    <s v="Off-Peak"/>
    <n v="28"/>
    <n v="11300830695.896999"/>
    <n v="182.4862"/>
    <m/>
    <n v="182.5369"/>
    <n v="183.44938500000001"/>
    <n v="0.24"/>
    <n v="0"/>
    <n v="0.995"/>
    <n v="183.15799999999999"/>
    <n v="18.274799999999999"/>
    <n v="1657144808"/>
  </r>
  <r>
    <n v="18131604"/>
    <s v="Engineering Substation"/>
    <s v="2022-07-07 01:00:00"/>
    <x v="13"/>
    <x v="401"/>
    <x v="401"/>
    <s v="Thursday"/>
    <d v="1899-12-30T01:00:00"/>
    <s v="Off-Peak"/>
    <n v="28"/>
    <n v="11301010301.577"/>
    <n v="179.60570000000001"/>
    <m/>
    <n v="179.60570000000001"/>
    <n v="180.43222399999999"/>
    <n v="0.24"/>
    <n v="0"/>
    <n v="0.99539999999999995"/>
    <n v="182.696"/>
    <n v="17.250699999999998"/>
    <n v="1657148408"/>
  </r>
  <r>
    <n v="18131604"/>
    <s v="Engineering Substation"/>
    <s v="2022-07-07 02:00:00"/>
    <x v="13"/>
    <x v="401"/>
    <x v="401"/>
    <s v="Thursday"/>
    <d v="1899-12-30T02:00:00"/>
    <s v="Off-Peak"/>
    <n v="28"/>
    <n v="11301190389.417"/>
    <n v="180.08779999999999"/>
    <m/>
    <n v="180.08779999999999"/>
    <n v="181.06423000000001"/>
    <n v="0.24"/>
    <n v="0"/>
    <n v="0.99460000000000004"/>
    <n v="183.715"/>
    <n v="18.778300000000002"/>
    <n v="1657152008"/>
  </r>
  <r>
    <n v="18131604"/>
    <s v="Engineering Substation"/>
    <s v="2022-07-07 03:00:00"/>
    <x v="13"/>
    <x v="401"/>
    <x v="401"/>
    <s v="Thursday"/>
    <d v="1899-12-30T03:00:00"/>
    <s v="Off-Peak"/>
    <n v="28"/>
    <n v="11301369654.297001"/>
    <n v="179.26490000000001"/>
    <m/>
    <n v="179.26490000000001"/>
    <n v="180.132034"/>
    <n v="0.24"/>
    <n v="0"/>
    <n v="0.99519999999999997"/>
    <n v="183.715"/>
    <n v="17.653700000000001"/>
    <n v="1657155608"/>
  </r>
  <r>
    <n v="18131604"/>
    <s v="Engineering Substation"/>
    <s v="2022-07-07 04:00:00"/>
    <x v="13"/>
    <x v="401"/>
    <x v="401"/>
    <s v="Thursday"/>
    <d v="1899-12-30T04:00:00"/>
    <s v="Off-Peak"/>
    <n v="28"/>
    <n v="11301548007.417"/>
    <n v="178.35310000000001"/>
    <m/>
    <n v="178.35310000000001"/>
    <n v="179.2253"/>
    <n v="0.24"/>
    <n v="0"/>
    <n v="0.99509999999999998"/>
    <n v="180.03200000000001"/>
    <n v="17.6599"/>
    <n v="1657159208"/>
  </r>
  <r>
    <n v="18131604"/>
    <s v="Engineering Substation"/>
    <s v="2022-07-07 05:00:00"/>
    <x v="13"/>
    <x v="401"/>
    <x v="401"/>
    <s v="Thursday"/>
    <d v="1899-12-30T05:00:00"/>
    <s v="Off-Peak"/>
    <n v="28"/>
    <n v="11301725845.497"/>
    <n v="177.8381"/>
    <m/>
    <n v="177.8381"/>
    <n v="178.64119700000001"/>
    <n v="0.24"/>
    <n v="0"/>
    <n v="0.99550000000000005"/>
    <n v="177.047"/>
    <n v="16.920200000000001"/>
    <n v="1657162808"/>
  </r>
  <r>
    <n v="18131604"/>
    <s v="Engineering Substation"/>
    <s v="2022-07-07 06:00:00"/>
    <x v="13"/>
    <x v="401"/>
    <x v="401"/>
    <s v="Thursday"/>
    <d v="1899-12-30T06:00:00"/>
    <s v="Off-Peak"/>
    <n v="28"/>
    <n v="11301903225.177"/>
    <n v="177.37970000000001"/>
    <m/>
    <n v="177.3304"/>
    <n v="178.11217400000001"/>
    <n v="0.24"/>
    <n v="0"/>
    <n v="0.99560000000000004"/>
    <n v="180.03100000000001"/>
    <n v="16.6694"/>
    <n v="1657166409"/>
  </r>
  <r>
    <n v="18131604"/>
    <s v="Engineering Substation"/>
    <s v="2022-07-07 07:00:00"/>
    <x v="13"/>
    <x v="401"/>
    <x v="401"/>
    <s v="Thursday"/>
    <d v="1899-12-30T07:00:00"/>
    <s v="Peak"/>
    <n v="28"/>
    <n v="11302097262.777"/>
    <n v="194.0376"/>
    <m/>
    <n v="194.0915"/>
    <n v="195.30290199999999"/>
    <n v="0.24"/>
    <n v="0"/>
    <n v="0.99380000000000002"/>
    <n v="202.96100000000001"/>
    <n v="21.718800000000002"/>
    <n v="1657170008"/>
  </r>
  <r>
    <n v="18131604"/>
    <s v="Engineering Substation"/>
    <s v="2022-07-07 08:00:00"/>
    <x v="13"/>
    <x v="401"/>
    <x v="401"/>
    <s v="Thursday"/>
    <d v="1899-12-30T08:00:00"/>
    <s v="Peak"/>
    <n v="28"/>
    <n v="11302302838.377001"/>
    <n v="205.57560000000001"/>
    <m/>
    <n v="205.57560000000001"/>
    <n v="206.88480100000001"/>
    <n v="0.24"/>
    <n v="0"/>
    <n v="0.99370000000000003"/>
    <n v="218.92"/>
    <n v="23.2378"/>
    <n v="1657173608"/>
  </r>
  <r>
    <n v="18131604"/>
    <s v="Engineering Substation"/>
    <s v="2022-07-07 09:00:00"/>
    <x v="13"/>
    <x v="401"/>
    <x v="401"/>
    <s v="Thursday"/>
    <d v="1899-12-30T09:00:00"/>
    <s v="Peak"/>
    <n v="28"/>
    <n v="11302510565.577"/>
    <n v="207.72720000000001"/>
    <m/>
    <n v="207.72720000000001"/>
    <n v="209.22153599999999"/>
    <n v="0.24"/>
    <n v="0"/>
    <n v="0.9929"/>
    <n v="212.93600000000001"/>
    <n v="24.961200000000002"/>
    <n v="1657177208"/>
  </r>
  <r>
    <n v="18131604"/>
    <s v="Engineering Substation"/>
    <s v="2022-07-07 10:00:00"/>
    <x v="13"/>
    <x v="401"/>
    <x v="401"/>
    <s v="Thursday"/>
    <d v="1899-12-30T10:00:00"/>
    <s v="Standard"/>
    <n v="28"/>
    <n v="11302736308.136999"/>
    <n v="225.74260000000001"/>
    <m/>
    <n v="225.74260000000001"/>
    <n v="227.30879999999999"/>
    <n v="0.24"/>
    <n v="0"/>
    <n v="0.99309999999999998"/>
    <n v="237.398"/>
    <n v="26.638100000000001"/>
    <n v="1657180808"/>
  </r>
  <r>
    <n v="18131604"/>
    <s v="Engineering Substation"/>
    <s v="2022-07-07 11:00:00"/>
    <x v="13"/>
    <x v="401"/>
    <x v="401"/>
    <s v="Thursday"/>
    <d v="1899-12-30T11:00:00"/>
    <s v="Standard"/>
    <n v="28"/>
    <n v="11302771113.289"/>
    <n v="34.805199999999999"/>
    <m/>
    <n v="34.8827"/>
    <n v="35.266069000000002"/>
    <n v="0.24"/>
    <n v="0"/>
    <n v="0.98909999999999998"/>
    <n v="237.398"/>
    <n v="5.1859999999999999"/>
    <n v="1657184400"/>
  </r>
  <r>
    <n v="18131604"/>
    <s v="Engineering Substation"/>
    <s v="2022-07-07 12:00:00"/>
    <x v="13"/>
    <x v="401"/>
    <x v="401"/>
    <s v="Thursday"/>
    <d v="1899-12-30T12:00:00"/>
    <s v="Standard"/>
    <n v="28"/>
    <n v="11302788086.266001"/>
    <n v="16.972999999999999"/>
    <m/>
    <n v="16.972999999999999"/>
    <n v="17.154199999999999"/>
    <n v="0.24"/>
    <n v="0"/>
    <n v="0.98939999999999995"/>
    <n v="17.39"/>
    <n v="2.4868999999999999"/>
    <n v="1657188000"/>
  </r>
  <r>
    <n v="18131604"/>
    <s v="Engineering Substation"/>
    <s v="2022-07-07 13:00:00"/>
    <x v="13"/>
    <x v="401"/>
    <x v="401"/>
    <s v="Thursday"/>
    <d v="1899-12-30T13:00:00"/>
    <s v="Standard"/>
    <n v="28"/>
    <n v="11302947014.937"/>
    <n v="158.92869999999999"/>
    <m/>
    <n v="158.5763"/>
    <n v="160.16147100000001"/>
    <n v="0.24"/>
    <n v="0"/>
    <n v="0.99009999999999998"/>
    <n v="228.988"/>
    <n v="22.478000000000002"/>
    <n v="1657191608"/>
  </r>
  <r>
    <n v="18131604"/>
    <s v="Engineering Substation"/>
    <s v="2022-07-07 14:00:00"/>
    <x v="13"/>
    <x v="401"/>
    <x v="401"/>
    <s v="Thursday"/>
    <d v="1899-12-30T14:00:00"/>
    <s v="Standard"/>
    <n v="28"/>
    <n v="11303189638.857"/>
    <n v="242.62389999999999"/>
    <m/>
    <n v="242.62389999999999"/>
    <n v="245.114499"/>
    <n v="0.24"/>
    <n v="0"/>
    <n v="0.98980000000000001"/>
    <n v="252.16800000000001"/>
    <n v="34.853299999999997"/>
    <n v="1657195208"/>
  </r>
  <r>
    <n v="18131604"/>
    <s v="Engineering Substation"/>
    <s v="2022-07-07 15:00:00"/>
    <x v="13"/>
    <x v="401"/>
    <x v="401"/>
    <s v="Thursday"/>
    <d v="1899-12-30T15:00:00"/>
    <s v="Standard"/>
    <n v="28"/>
    <n v="11303440515.657"/>
    <n v="250.8768"/>
    <m/>
    <n v="250.8768"/>
    <n v="255.01732200000001"/>
    <n v="0.24"/>
    <n v="0"/>
    <n v="0.98380000000000001"/>
    <n v="264.52800000000002"/>
    <n v="45.767499999999998"/>
    <n v="1657198808"/>
  </r>
  <r>
    <n v="18131604"/>
    <s v="Engineering Substation"/>
    <s v="2022-07-07 16:00:00"/>
    <x v="13"/>
    <x v="401"/>
    <x v="401"/>
    <s v="Thursday"/>
    <d v="1899-12-30T16:00:00"/>
    <s v="Standard"/>
    <n v="28"/>
    <n v="11303682246.537001"/>
    <n v="241.73089999999999"/>
    <m/>
    <n v="241.73089999999999"/>
    <n v="245.80479399999999"/>
    <n v="0.24"/>
    <n v="0"/>
    <n v="0.98340000000000005"/>
    <n v="264.52800000000002"/>
    <n v="44.566600000000001"/>
    <n v="1657202408"/>
  </r>
  <r>
    <n v="18131604"/>
    <s v="Engineering Substation"/>
    <s v="2022-07-07 17:00:00"/>
    <x v="13"/>
    <x v="401"/>
    <x v="401"/>
    <s v="Thursday"/>
    <d v="1899-12-30T17:00:00"/>
    <s v="Standard"/>
    <n v="28"/>
    <n v="11303910430.617001"/>
    <n v="228.1841"/>
    <m/>
    <n v="228.1841"/>
    <n v="231.25616299999999"/>
    <n v="0.24"/>
    <n v="0"/>
    <n v="0.98670000000000002"/>
    <n v="239.483"/>
    <n v="37.569099999999999"/>
    <n v="1657206008"/>
  </r>
  <r>
    <n v="18131604"/>
    <s v="Engineering Substation"/>
    <s v="2022-07-07 18:00:00"/>
    <x v="13"/>
    <x v="401"/>
    <x v="401"/>
    <s v="Thursday"/>
    <d v="1899-12-30T18:00:00"/>
    <s v="Peak"/>
    <n v="28"/>
    <n v="11304118285.976999"/>
    <n v="207.8554"/>
    <m/>
    <n v="207.8554"/>
    <n v="210.67574099999999"/>
    <n v="0.24"/>
    <n v="0"/>
    <n v="0.98660000000000003"/>
    <n v="227.2"/>
    <n v="34.357199999999999"/>
    <n v="1657209608"/>
  </r>
  <r>
    <n v="18131604"/>
    <s v="Engineering Substation"/>
    <s v="2022-07-07 19:00:00"/>
    <x v="13"/>
    <x v="401"/>
    <x v="401"/>
    <s v="Thursday"/>
    <d v="1899-12-30T19:00:00"/>
    <s v="Peak"/>
    <n v="28"/>
    <n v="11304168730.617001"/>
    <n v="50.444600000000001"/>
    <m/>
    <n v="50.557000000000002"/>
    <n v="50.961995999999999"/>
    <n v="0.24"/>
    <n v="0"/>
    <n v="0.99209999999999998"/>
    <n v="198.67699999999999"/>
    <n v="6.4122000000000003"/>
    <n v="1657213200"/>
  </r>
  <r>
    <n v="18131604"/>
    <s v="Engineering Substation"/>
    <s v="2022-07-07 20:00:00"/>
    <x v="13"/>
    <x v="401"/>
    <x v="401"/>
    <s v="Thursday"/>
    <d v="1899-12-30T20:00:00"/>
    <s v="Standard"/>
    <n v="28"/>
    <n v="11304168730.617001"/>
    <n v="0"/>
    <m/>
    <n v="0"/>
    <n v="0"/>
    <n v="0.24"/>
    <n v="0"/>
    <m/>
    <n v="0"/>
    <n v="0"/>
    <n v="1657216800"/>
  </r>
  <r>
    <n v="18131604"/>
    <s v="Engineering Substation"/>
    <s v="2022-07-07 21:00:00"/>
    <x v="13"/>
    <x v="401"/>
    <x v="401"/>
    <s v="Thursday"/>
    <d v="1899-12-30T21:00:00"/>
    <s v="Standard"/>
    <n v="28"/>
    <n v="11304373990.136999"/>
    <n v="205.2595"/>
    <m/>
    <n v="204.74770000000001"/>
    <n v="206.57155800000001"/>
    <n v="0.24"/>
    <n v="0"/>
    <n v="0.99119999999999997"/>
    <n v="223.858"/>
    <n v="27.389900000000001"/>
    <n v="1657220409"/>
  </r>
  <r>
    <n v="18131604"/>
    <s v="Engineering Substation"/>
    <s v="2022-07-07 22:00:00"/>
    <x v="13"/>
    <x v="401"/>
    <x v="401"/>
    <s v="Thursday"/>
    <d v="1899-12-30T22:00:00"/>
    <s v="Standard"/>
    <n v="28"/>
    <n v="11304561871.976999"/>
    <n v="187.8818"/>
    <m/>
    <n v="187.8818"/>
    <n v="189.58552399999999"/>
    <n v="0.24"/>
    <n v="0"/>
    <n v="0.99099999999999999"/>
    <n v="196.56"/>
    <n v="25.359100000000002"/>
    <n v="1657224009"/>
  </r>
  <r>
    <n v="18131604"/>
    <s v="Engineering Substation"/>
    <s v="2022-07-07 23:00:00"/>
    <x v="13"/>
    <x v="401"/>
    <x v="401"/>
    <s v="Thursday"/>
    <d v="1899-12-30T23:00:00"/>
    <s v="Off-Peak"/>
    <n v="28"/>
    <n v="11304732166.136999"/>
    <n v="170.29419999999999"/>
    <m/>
    <n v="170.3415"/>
    <n v="171.75289100000001"/>
    <n v="0.24"/>
    <n v="0"/>
    <n v="0.99180000000000001"/>
    <n v="179.655"/>
    <n v="21.973500000000001"/>
    <n v="1657227608"/>
  </r>
  <r>
    <n v="18131604"/>
    <s v="Engineering Substation"/>
    <s v="2022-07-08 00:00:00"/>
    <x v="13"/>
    <x v="402"/>
    <x v="402"/>
    <s v="Friday"/>
    <d v="1899-12-30T00:00:00"/>
    <s v="Off-Peak"/>
    <n v="28"/>
    <n v="11304902538.777"/>
    <n v="170.37260000000001"/>
    <m/>
    <n v="170.37260000000001"/>
    <n v="171.76813999999999"/>
    <n v="0.24"/>
    <n v="0"/>
    <n v="0.9919"/>
    <n v="173.601"/>
    <n v="21.8508"/>
    <n v="1657231208"/>
  </r>
  <r>
    <n v="18131604"/>
    <s v="Engineering Substation"/>
    <s v="2022-07-08 01:00:00"/>
    <x v="13"/>
    <x v="402"/>
    <x v="402"/>
    <s v="Friday"/>
    <d v="1899-12-30T01:00:00"/>
    <s v="Off-Peak"/>
    <n v="28"/>
    <n v="11305069646.457001"/>
    <n v="167.10769999999999"/>
    <m/>
    <n v="167.10769999999999"/>
    <n v="168.39836600000001"/>
    <n v="0.24"/>
    <n v="0"/>
    <n v="0.99229999999999996"/>
    <n v="172.48599999999999"/>
    <n v="20.8094"/>
    <n v="1657234808"/>
  </r>
  <r>
    <n v="18131604"/>
    <s v="Engineering Substation"/>
    <s v="2022-07-08 02:00:00"/>
    <x v="13"/>
    <x v="402"/>
    <x v="402"/>
    <s v="Friday"/>
    <d v="1899-12-30T02:00:00"/>
    <s v="Off-Peak"/>
    <n v="28"/>
    <n v="11305236013.737"/>
    <n v="166.3673"/>
    <m/>
    <n v="166.3673"/>
    <n v="167.72900799999999"/>
    <n v="0.24"/>
    <n v="0"/>
    <n v="0.9919"/>
    <n v="168.73400000000001"/>
    <n v="21.329499999999999"/>
    <n v="1657238408"/>
  </r>
  <r>
    <n v="18131604"/>
    <s v="Engineering Substation"/>
    <s v="2022-07-08 03:00:00"/>
    <x v="13"/>
    <x v="402"/>
    <x v="402"/>
    <s v="Friday"/>
    <d v="1899-12-30T03:00:00"/>
    <s v="Off-Peak"/>
    <n v="28"/>
    <n v="11305259672.664"/>
    <n v="23.658899999999999"/>
    <m/>
    <n v="23.711600000000001"/>
    <n v="24.005756000000002"/>
    <n v="0.24"/>
    <n v="0"/>
    <n v="0.98770000000000002"/>
    <n v="167.39099999999999"/>
    <n v="3.7464"/>
    <n v="1657242000"/>
  </r>
  <r>
    <n v="18131604"/>
    <s v="Engineering Substation"/>
    <s v="2022-07-08 04:00:00"/>
    <x v="13"/>
    <x v="402"/>
    <x v="402"/>
    <s v="Friday"/>
    <d v="1899-12-30T04:00:00"/>
    <s v="Off-Peak"/>
    <n v="28"/>
    <n v="11305269718.224001"/>
    <n v="10.0456"/>
    <m/>
    <n v="10.0456"/>
    <n v="10.155063"/>
    <n v="0.24"/>
    <n v="0"/>
    <n v="0.98919999999999997"/>
    <n v="10.199"/>
    <n v="1.4873000000000001"/>
    <n v="1657245600"/>
  </r>
  <r>
    <n v="18131604"/>
    <s v="Engineering Substation"/>
    <s v="2022-07-08 05:00:00"/>
    <x v="13"/>
    <x v="402"/>
    <x v="402"/>
    <s v="Friday"/>
    <d v="1899-12-30T05:00:00"/>
    <s v="Off-Peak"/>
    <n v="28"/>
    <n v="11305454285.337"/>
    <n v="184.56710000000001"/>
    <m/>
    <n v="184.15790000000001"/>
    <n v="185.688063"/>
    <n v="0.24"/>
    <n v="0"/>
    <n v="0.99180000000000001"/>
    <n v="213.95099999999999"/>
    <n v="23.789400000000001"/>
    <n v="1657249208"/>
  </r>
  <r>
    <n v="18131604"/>
    <s v="Engineering Substation"/>
    <s v="2022-07-08 06:00:00"/>
    <x v="13"/>
    <x v="402"/>
    <x v="402"/>
    <s v="Friday"/>
    <d v="1899-12-30T06:00:00"/>
    <s v="Off-Peak"/>
    <n v="28"/>
    <n v="11305631698.377001"/>
    <n v="177.41300000000001"/>
    <m/>
    <n v="177.41300000000001"/>
    <n v="179.04242199999999"/>
    <n v="0.24"/>
    <n v="0"/>
    <n v="0.9909"/>
    <n v="213.95099999999999"/>
    <n v="24.099799999999998"/>
    <n v="1657252808"/>
  </r>
  <r>
    <n v="18131604"/>
    <s v="Engineering Substation"/>
    <s v="2022-07-08 07:00:00"/>
    <x v="13"/>
    <x v="402"/>
    <x v="402"/>
    <s v="Friday"/>
    <d v="1899-12-30T07:00:00"/>
    <s v="Peak"/>
    <n v="28"/>
    <n v="11305829950.136999"/>
    <n v="198.2518"/>
    <m/>
    <n v="198.2518"/>
    <n v="199.55325400000001"/>
    <n v="0.24"/>
    <n v="0"/>
    <n v="0.99350000000000005"/>
    <n v="210.93299999999999"/>
    <n v="22.753900000000002"/>
    <n v="1657256408"/>
  </r>
  <r>
    <n v="18131604"/>
    <s v="Engineering Substation"/>
    <s v="2022-07-08 08:00:00"/>
    <x v="13"/>
    <x v="402"/>
    <x v="402"/>
    <s v="Friday"/>
    <d v="1899-12-30T08:00:00"/>
    <s v="Peak"/>
    <n v="28"/>
    <n v="11306024641.017"/>
    <n v="194.6909"/>
    <m/>
    <n v="194.6909"/>
    <n v="196.285495"/>
    <n v="0.24"/>
    <n v="0"/>
    <n v="0.9919"/>
    <n v="205.99600000000001"/>
    <n v="24.969100000000001"/>
    <n v="1657260008"/>
  </r>
  <r>
    <n v="18131604"/>
    <s v="Engineering Substation"/>
    <s v="2022-07-08 09:00:00"/>
    <x v="13"/>
    <x v="402"/>
    <x v="402"/>
    <s v="Friday"/>
    <d v="1899-12-30T09:00:00"/>
    <s v="Peak"/>
    <n v="28"/>
    <n v="11306237823.177"/>
    <n v="213.18219999999999"/>
    <m/>
    <n v="213.18219999999999"/>
    <n v="214.85977600000001"/>
    <n v="0.24"/>
    <n v="0"/>
    <n v="0.99219999999999997"/>
    <n v="225.441"/>
    <n v="26.7972"/>
    <n v="1657263608"/>
  </r>
  <r>
    <n v="18131604"/>
    <s v="Engineering Substation"/>
    <s v="2022-07-08 10:00:00"/>
    <x v="13"/>
    <x v="402"/>
    <x v="402"/>
    <s v="Friday"/>
    <d v="1899-12-30T10:00:00"/>
    <s v="Standard"/>
    <n v="28"/>
    <n v="11306447361.657"/>
    <n v="209.5385"/>
    <m/>
    <n v="209.5385"/>
    <n v="211.346148"/>
    <n v="0.24"/>
    <n v="0"/>
    <n v="0.99139999999999995"/>
    <n v="212.93"/>
    <n v="27.582999999999998"/>
    <n v="1657267208"/>
  </r>
  <r>
    <n v="18131604"/>
    <s v="Engineering Substation"/>
    <s v="2022-07-08 11:00:00"/>
    <x v="13"/>
    <x v="402"/>
    <x v="402"/>
    <s v="Friday"/>
    <d v="1899-12-30T11:00:00"/>
    <s v="Standard"/>
    <n v="28"/>
    <n v="11306501528.937"/>
    <n v="54.167299999999997"/>
    <m/>
    <n v="54.2879"/>
    <n v="54.713774999999998"/>
    <n v="0.24"/>
    <n v="0"/>
    <n v="0.99219999999999997"/>
    <n v="209.16300000000001"/>
    <n v="6.8131000000000004"/>
    <n v="1657270800"/>
  </r>
  <r>
    <n v="18131604"/>
    <s v="Engineering Substation"/>
    <s v="2022-07-08 12:00:00"/>
    <x v="13"/>
    <x v="402"/>
    <x v="402"/>
    <s v="Friday"/>
    <d v="1899-12-30T12:00:00"/>
    <s v="Standard"/>
    <n v="28"/>
    <n v="11306501528.937"/>
    <n v="0"/>
    <m/>
    <n v="0"/>
    <n v="0"/>
    <n v="0.24"/>
    <n v="0"/>
    <m/>
    <n v="0"/>
    <n v="0"/>
    <n v="1657274400"/>
  </r>
  <r>
    <n v="18131604"/>
    <s v="Engineering Substation"/>
    <s v="2022-07-08 13:00:00"/>
    <x v="13"/>
    <x v="402"/>
    <x v="402"/>
    <s v="Friday"/>
    <d v="1899-12-30T13:00:00"/>
    <s v="Standard"/>
    <n v="28"/>
    <n v="11306700537.417"/>
    <n v="199.0085"/>
    <m/>
    <n v="198.56720000000001"/>
    <n v="200.59035399999999"/>
    <n v="0.24"/>
    <n v="0"/>
    <n v="0.9899"/>
    <n v="220.43899999999999"/>
    <n v="28.417400000000001"/>
    <n v="1657278008"/>
  </r>
  <r>
    <n v="18131604"/>
    <s v="Engineering Substation"/>
    <s v="2022-07-08 14:00:00"/>
    <x v="13"/>
    <x v="402"/>
    <x v="402"/>
    <s v="Friday"/>
    <d v="1899-12-30T14:00:00"/>
    <s v="Standard"/>
    <n v="28"/>
    <n v="11306921318.216999"/>
    <n v="220.7808"/>
    <m/>
    <n v="220.71950000000001"/>
    <n v="222.94574800000001"/>
    <n v="0.24"/>
    <n v="0"/>
    <n v="0.99"/>
    <n v="228.5"/>
    <n v="31.427900000000001"/>
    <n v="1657281609"/>
  </r>
  <r>
    <n v="18131604"/>
    <s v="Engineering Substation"/>
    <s v="2022-07-08 15:00:00"/>
    <x v="13"/>
    <x v="402"/>
    <x v="402"/>
    <s v="Friday"/>
    <d v="1899-12-30T15:00:00"/>
    <s v="Standard"/>
    <n v="28"/>
    <n v="11307133983.417"/>
    <n v="212.6652"/>
    <m/>
    <n v="212.7243"/>
    <n v="216.26015200000001"/>
    <n v="0.24"/>
    <n v="0"/>
    <n v="0.98360000000000003"/>
    <n v="228.5"/>
    <n v="38.9465"/>
    <n v="1657285208"/>
  </r>
  <r>
    <n v="18131604"/>
    <s v="Engineering Substation"/>
    <s v="2022-07-08 16:00:00"/>
    <x v="13"/>
    <x v="402"/>
    <x v="402"/>
    <s v="Friday"/>
    <d v="1899-12-30T16:00:00"/>
    <s v="Standard"/>
    <n v="28"/>
    <n v="11307337178.697001"/>
    <n v="203.1953"/>
    <m/>
    <n v="203.1953"/>
    <n v="206.54523800000001"/>
    <n v="0.24"/>
    <n v="0"/>
    <n v="0.98380000000000001"/>
    <n v="217.21700000000001"/>
    <n v="37.0488"/>
    <n v="1657288808"/>
  </r>
  <r>
    <n v="18131604"/>
    <s v="Engineering Substation"/>
    <s v="2022-07-08 17:00:00"/>
    <x v="13"/>
    <x v="402"/>
    <x v="402"/>
    <s v="Friday"/>
    <d v="1899-12-30T17:00:00"/>
    <s v="Standard"/>
    <n v="28"/>
    <n v="11307535509.657"/>
    <n v="198.33099999999999"/>
    <m/>
    <n v="198.33099999999999"/>
    <n v="201.023932"/>
    <n v="0.24"/>
    <n v="0"/>
    <n v="0.98660000000000003"/>
    <n v="210.66200000000001"/>
    <n v="32.7941"/>
    <n v="1657292408"/>
  </r>
  <r>
    <n v="18131604"/>
    <s v="Engineering Substation"/>
    <s v="2022-07-08 18:00:00"/>
    <x v="13"/>
    <x v="402"/>
    <x v="402"/>
    <s v="Friday"/>
    <d v="1899-12-30T18:00:00"/>
    <s v="Peak"/>
    <n v="28"/>
    <n v="11307734683.257"/>
    <n v="199.17359999999999"/>
    <m/>
    <n v="199.17359999999999"/>
    <n v="201.17865800000001"/>
    <n v="0.24"/>
    <n v="0"/>
    <n v="0.99"/>
    <n v="206.87200000000001"/>
    <n v="28.3325"/>
    <n v="1657296008"/>
  </r>
  <r>
    <n v="18131604"/>
    <s v="Engineering Substation"/>
    <s v="2022-07-08 19:00:00"/>
    <x v="13"/>
    <x v="402"/>
    <x v="402"/>
    <s v="Friday"/>
    <d v="1899-12-30T19:00:00"/>
    <s v="Peak"/>
    <n v="28"/>
    <n v="11307779843.337"/>
    <n v="45.1601"/>
    <m/>
    <n v="45.2607"/>
    <n v="45.683404000000003"/>
    <n v="0.24"/>
    <n v="0"/>
    <n v="0.99070000000000003"/>
    <n v="200.643"/>
    <n v="6.2004999999999999"/>
    <n v="1657299600"/>
  </r>
  <r>
    <n v="18131604"/>
    <s v="Engineering Substation"/>
    <s v="2022-07-08 20:00:00"/>
    <x v="13"/>
    <x v="402"/>
    <x v="402"/>
    <s v="Friday"/>
    <d v="1899-12-30T20:00:00"/>
    <s v="Standard"/>
    <n v="28"/>
    <n v="11307779843.337"/>
    <n v="0"/>
    <m/>
    <n v="0"/>
    <n v="0"/>
    <n v="0.24"/>
    <n v="0"/>
    <m/>
    <n v="0"/>
    <n v="0"/>
    <n v="1657303200"/>
  </r>
  <r>
    <n v="18131604"/>
    <s v="Engineering Substation"/>
    <s v="2022-07-08 21:00:00"/>
    <x v="13"/>
    <x v="402"/>
    <x v="402"/>
    <s v="Friday"/>
    <d v="1899-12-30T21:00:00"/>
    <s v="Standard"/>
    <n v="28"/>
    <n v="11307973722.297001"/>
    <n v="193.87899999999999"/>
    <m/>
    <n v="193.3955"/>
    <n v="195.082078"/>
    <n v="0.24"/>
    <n v="0"/>
    <n v="0.99139999999999995"/>
    <n v="208.678"/>
    <n v="25.597000000000001"/>
    <n v="1657306809"/>
  </r>
  <r>
    <n v="18131604"/>
    <s v="Engineering Substation"/>
    <s v="2022-07-08 22:00:00"/>
    <x v="13"/>
    <x v="402"/>
    <x v="402"/>
    <s v="Friday"/>
    <d v="1899-12-30T22:00:00"/>
    <s v="Standard"/>
    <n v="28"/>
    <n v="11308161240.056999"/>
    <n v="187.51779999999999"/>
    <m/>
    <n v="187.56989999999999"/>
    <n v="189.093176"/>
    <n v="0.24"/>
    <n v="0"/>
    <n v="0.9919"/>
    <n v="208.678"/>
    <n v="23.953600000000002"/>
    <n v="1657310408"/>
  </r>
  <r>
    <n v="18131604"/>
    <s v="Engineering Substation"/>
    <s v="2022-07-08 23:00:00"/>
    <x v="13"/>
    <x v="402"/>
    <x v="402"/>
    <s v="Friday"/>
    <d v="1899-12-30T23:00:00"/>
    <s v="Off-Peak"/>
    <n v="28"/>
    <n v="11308339816.617001"/>
    <n v="178.57660000000001"/>
    <m/>
    <n v="178.57660000000001"/>
    <n v="179.927772"/>
    <n v="0.24"/>
    <n v="0"/>
    <n v="0.99250000000000005"/>
    <n v="184.726"/>
    <n v="22.009399999999999"/>
    <n v="1657314008"/>
  </r>
  <r>
    <n v="18131604"/>
    <s v="Engineering Substation"/>
    <s v="2022-07-09 00:00:00"/>
    <x v="13"/>
    <x v="403"/>
    <x v="403"/>
    <s v="Saturday"/>
    <d v="1899-12-30T00:00:00"/>
    <s v="Off-Peak"/>
    <n v="28"/>
    <n v="11308515182.216999"/>
    <n v="175.3656"/>
    <m/>
    <n v="175.3169"/>
    <n v="176.780462"/>
    <n v="0.24"/>
    <n v="0"/>
    <n v="0.99170000000000003"/>
    <n v="180.87700000000001"/>
    <n v="22.700600000000001"/>
    <n v="1657317609"/>
  </r>
  <r>
    <n v="18131604"/>
    <s v="Engineering Substation"/>
    <s v="2022-07-09 01:00:00"/>
    <x v="13"/>
    <x v="403"/>
    <x v="403"/>
    <s v="Saturday"/>
    <d v="1899-12-30T01:00:00"/>
    <s v="Off-Peak"/>
    <n v="28"/>
    <n v="11308685216.216999"/>
    <n v="170.03399999999999"/>
    <m/>
    <n v="170.0812"/>
    <n v="171.231427"/>
    <n v="0.24"/>
    <n v="0"/>
    <n v="0.99329999999999996"/>
    <n v="172.91"/>
    <n v="19.813400000000001"/>
    <n v="1657321208"/>
  </r>
  <r>
    <n v="18131604"/>
    <s v="Engineering Substation"/>
    <s v="2022-07-09 02:00:00"/>
    <x v="13"/>
    <x v="403"/>
    <x v="403"/>
    <s v="Saturday"/>
    <d v="1899-12-30T02:00:00"/>
    <s v="Off-Peak"/>
    <n v="28"/>
    <n v="11308855204.857"/>
    <n v="169.98859999999999"/>
    <m/>
    <n v="169.98859999999999"/>
    <n v="171.13356300000001"/>
    <n v="0.24"/>
    <n v="0"/>
    <n v="0.99329999999999996"/>
    <n v="173.14599999999999"/>
    <n v="19.762599999999999"/>
    <n v="1657324808"/>
  </r>
  <r>
    <n v="18131604"/>
    <s v="Engineering Substation"/>
    <s v="2022-07-09 03:00:00"/>
    <x v="13"/>
    <x v="403"/>
    <x v="403"/>
    <s v="Saturday"/>
    <d v="1899-12-30T03:00:00"/>
    <s v="Off-Peak"/>
    <n v="28"/>
    <n v="11309024678.937"/>
    <n v="169.47409999999999"/>
    <m/>
    <n v="169.42699999999999"/>
    <n v="170.65060500000001"/>
    <n v="0.24"/>
    <n v="0"/>
    <n v="0.99280000000000002"/>
    <n v="173.14599999999999"/>
    <n v="20.398900000000001"/>
    <n v="1657328409"/>
  </r>
  <r>
    <n v="18131604"/>
    <s v="Engineering Substation"/>
    <s v="2022-07-09 04:00:00"/>
    <x v="13"/>
    <x v="403"/>
    <x v="403"/>
    <s v="Saturday"/>
    <d v="1899-12-30T04:00:00"/>
    <s v="Off-Peak"/>
    <n v="28"/>
    <n v="11309193456.777"/>
    <n v="168.77780000000001"/>
    <m/>
    <n v="168.82470000000001"/>
    <n v="170.07130799999999"/>
    <n v="0.24"/>
    <n v="0"/>
    <n v="0.99270000000000003"/>
    <n v="170.857"/>
    <n v="20.553799999999999"/>
    <n v="1657332008"/>
  </r>
  <r>
    <n v="18131604"/>
    <s v="Engineering Substation"/>
    <s v="2022-07-09 05:00:00"/>
    <x v="13"/>
    <x v="403"/>
    <x v="403"/>
    <s v="Saturday"/>
    <d v="1899-12-30T05:00:00"/>
    <s v="Off-Peak"/>
    <n v="28"/>
    <n v="11309360783.337"/>
    <n v="167.32660000000001"/>
    <m/>
    <n v="167.32660000000001"/>
    <n v="168.52020099999999"/>
    <n v="0.24"/>
    <n v="0"/>
    <n v="0.9929"/>
    <n v="170.447"/>
    <n v="20.021999999999998"/>
    <n v="1657335608"/>
  </r>
  <r>
    <n v="18131604"/>
    <s v="Engineering Substation"/>
    <s v="2022-07-09 06:00:00"/>
    <x v="13"/>
    <x v="403"/>
    <x v="403"/>
    <s v="Saturday"/>
    <d v="1899-12-30T06:00:00"/>
    <s v="Off-Peak"/>
    <n v="28"/>
    <n v="11309530086.056999"/>
    <n v="169.30269999999999"/>
    <m/>
    <n v="169.25569999999999"/>
    <n v="170.64675299999999"/>
    <n v="0.24"/>
    <n v="0"/>
    <n v="0.99180000000000001"/>
    <n v="171.39099999999999"/>
    <n v="21.744399999999999"/>
    <n v="1657339209"/>
  </r>
  <r>
    <n v="18131604"/>
    <s v="Engineering Substation"/>
    <s v="2022-07-09 07:00:00"/>
    <x v="13"/>
    <x v="403"/>
    <x v="403"/>
    <s v="Saturday"/>
    <d v="1899-12-30T07:00:00"/>
    <s v="Off-Peak"/>
    <n v="28"/>
    <n v="11309698609.017"/>
    <n v="168.523"/>
    <m/>
    <n v="168.523"/>
    <n v="169.92182500000001"/>
    <n v="0.24"/>
    <n v="0"/>
    <n v="0.99180000000000001"/>
    <n v="171.70400000000001"/>
    <n v="21.758600000000001"/>
    <n v="1657342809"/>
  </r>
  <r>
    <n v="18131604"/>
    <s v="Engineering Substation"/>
    <s v="2022-07-09 08:00:00"/>
    <x v="13"/>
    <x v="403"/>
    <x v="403"/>
    <s v="Saturday"/>
    <d v="1899-12-30T08:00:00"/>
    <s v="Standard"/>
    <n v="28"/>
    <n v="11309867964.056999"/>
    <n v="169.35499999999999"/>
    <m/>
    <n v="169.40209999999999"/>
    <n v="170.81904900000001"/>
    <n v="0.24"/>
    <n v="0"/>
    <n v="0.99170000000000003"/>
    <n v="171.70400000000001"/>
    <n v="21.956299999999999"/>
    <n v="1657346408"/>
  </r>
  <r>
    <n v="18131604"/>
    <s v="Engineering Substation"/>
    <s v="2022-07-09 09:00:00"/>
    <x v="13"/>
    <x v="403"/>
    <x v="403"/>
    <s v="Saturday"/>
    <d v="1899-12-30T09:00:00"/>
    <s v="Standard"/>
    <n v="28"/>
    <n v="11309867964.056999"/>
    <n v="0"/>
    <m/>
    <n v="0"/>
    <n v="0"/>
    <n v="0.24"/>
    <n v="0"/>
    <m/>
    <n v="168.68700000000001"/>
    <n v="0"/>
    <n v="1657350000"/>
  </r>
  <r>
    <n v="18131604"/>
    <s v="Engineering Substation"/>
    <s v="2022-07-09 10:00:00"/>
    <x v="13"/>
    <x v="403"/>
    <x v="403"/>
    <s v="Saturday"/>
    <d v="1899-12-30T10:00:00"/>
    <s v="Standard"/>
    <n v="28"/>
    <n v="11309867964.056999"/>
    <n v="0"/>
    <m/>
    <n v="0"/>
    <n v="0"/>
    <n v="0.24"/>
    <n v="0"/>
    <m/>
    <n v="0"/>
    <n v="0"/>
    <n v="1657353600"/>
  </r>
  <r>
    <n v="18131604"/>
    <s v="Engineering Substation"/>
    <s v="2022-07-09 11:00:00"/>
    <x v="13"/>
    <x v="403"/>
    <x v="403"/>
    <s v="Saturday"/>
    <d v="1899-12-30T11:00:00"/>
    <s v="Standard"/>
    <n v="28"/>
    <n v="11310066643.976999"/>
    <n v="198.6799"/>
    <m/>
    <n v="198.18450000000001"/>
    <n v="200.08654000000001"/>
    <n v="0.24"/>
    <n v="0"/>
    <n v="0.99050000000000005"/>
    <n v="205.02600000000001"/>
    <n v="27.523499999999999"/>
    <n v="1657357209"/>
  </r>
  <r>
    <n v="18131604"/>
    <s v="Engineering Substation"/>
    <s v="2022-07-09 12:00:00"/>
    <x v="13"/>
    <x v="403"/>
    <x v="403"/>
    <s v="Saturday"/>
    <d v="1899-12-30T12:00:00"/>
    <s v="Standard"/>
    <n v="28"/>
    <n v="11310242946.777"/>
    <n v="176.30279999999999"/>
    <m/>
    <n v="176.3518"/>
    <n v="178.380855"/>
    <n v="0.24"/>
    <n v="0"/>
    <n v="0.98860000000000003"/>
    <n v="205.02600000000001"/>
    <n v="26.828700000000001"/>
    <n v="1657360808"/>
  </r>
  <r>
    <n v="18131604"/>
    <s v="Engineering Substation"/>
    <s v="2022-07-09 13:00:00"/>
    <x v="13"/>
    <x v="403"/>
    <x v="403"/>
    <s v="Saturday"/>
    <d v="1899-12-30T13:00:00"/>
    <s v="Off-Peak"/>
    <n v="28"/>
    <n v="11310417413.337"/>
    <n v="174.4666"/>
    <m/>
    <n v="174.4666"/>
    <n v="176.512304"/>
    <n v="0.24"/>
    <n v="0"/>
    <n v="0.98839999999999995"/>
    <n v="179.495"/>
    <n v="26.7958"/>
    <n v="1657364408"/>
  </r>
  <r>
    <n v="18131604"/>
    <s v="Engineering Substation"/>
    <s v="2022-07-09 14:00:00"/>
    <x v="13"/>
    <x v="403"/>
    <x v="403"/>
    <s v="Saturday"/>
    <d v="1899-12-30T14:00:00"/>
    <s v="Off-Peak"/>
    <n v="28"/>
    <n v="11310605585.097"/>
    <n v="188.17179999999999"/>
    <m/>
    <n v="188.17179999999999"/>
    <n v="189.900745"/>
    <n v="0.24"/>
    <n v="0"/>
    <n v="0.9909"/>
    <n v="195.107"/>
    <n v="25.5672"/>
    <n v="1657368008"/>
  </r>
  <r>
    <n v="18131604"/>
    <s v="Engineering Substation"/>
    <s v="2022-07-09 15:00:00"/>
    <x v="13"/>
    <x v="403"/>
    <x v="403"/>
    <s v="Saturday"/>
    <d v="1899-12-30T15:00:00"/>
    <s v="Off-Peak"/>
    <n v="28"/>
    <n v="11310783175.737"/>
    <n v="177.59059999999999"/>
    <m/>
    <n v="177.59059999999999"/>
    <n v="179.48549499999999"/>
    <n v="0.24"/>
    <n v="0"/>
    <n v="0.98939999999999995"/>
    <n v="190.535"/>
    <n v="26.011700000000001"/>
    <n v="1657371608"/>
  </r>
  <r>
    <n v="18131604"/>
    <s v="Engineering Substation"/>
    <s v="2022-07-09 16:00:00"/>
    <x v="13"/>
    <x v="403"/>
    <x v="403"/>
    <s v="Saturday"/>
    <d v="1899-12-30T16:00:00"/>
    <s v="Off-Peak"/>
    <n v="28"/>
    <n v="11310961199.816999"/>
    <n v="178.0241"/>
    <m/>
    <n v="177.97460000000001"/>
    <n v="179.777716"/>
    <n v="0.24"/>
    <n v="0"/>
    <n v="0.99"/>
    <n v="181.31700000000001"/>
    <n v="25.3979"/>
    <n v="1657375209"/>
  </r>
  <r>
    <n v="18131604"/>
    <s v="Engineering Substation"/>
    <s v="2022-07-09 17:00:00"/>
    <x v="13"/>
    <x v="403"/>
    <x v="403"/>
    <s v="Saturday"/>
    <d v="1899-12-30T17:00:00"/>
    <s v="Off-Peak"/>
    <n v="28"/>
    <n v="11311142710.136999"/>
    <n v="181.5103"/>
    <m/>
    <n v="181.5608"/>
    <n v="183.146863"/>
    <n v="0.24"/>
    <n v="0"/>
    <n v="0.99129999999999996"/>
    <n v="186.56200000000001"/>
    <n v="24.051300000000001"/>
    <n v="1657378808"/>
  </r>
  <r>
    <n v="18131604"/>
    <s v="Engineering Substation"/>
    <s v="2022-07-09 18:00:00"/>
    <x v="13"/>
    <x v="403"/>
    <x v="403"/>
    <s v="Saturday"/>
    <d v="1899-12-30T18:00:00"/>
    <s v="Off-Peak"/>
    <n v="28"/>
    <n v="11311324056.537001"/>
    <n v="181.34639999999999"/>
    <m/>
    <n v="181.39680000000001"/>
    <n v="183.15006199999999"/>
    <n v="0.24"/>
    <n v="0"/>
    <n v="0.99039999999999995"/>
    <n v="186.56200000000001"/>
    <n v="25.281400000000001"/>
    <n v="1657382407"/>
  </r>
  <r>
    <n v="18131604"/>
    <s v="Engineering Substation"/>
    <s v="2022-07-09 19:00:00"/>
    <x v="13"/>
    <x v="403"/>
    <x v="403"/>
    <s v="Saturday"/>
    <d v="1899-12-30T19:00:00"/>
    <s v="Standard"/>
    <n v="28"/>
    <n v="11311506887.337"/>
    <n v="182.83080000000001"/>
    <m/>
    <n v="182.78"/>
    <n v="184.435641"/>
    <n v="0.24"/>
    <n v="0"/>
    <n v="0.99099999999999999"/>
    <n v="183.61500000000001"/>
    <n v="24.657"/>
    <n v="1657386008"/>
  </r>
  <r>
    <n v="18131604"/>
    <s v="Engineering Substation"/>
    <s v="2022-07-09 20:00:00"/>
    <x v="13"/>
    <x v="403"/>
    <x v="403"/>
    <s v="Saturday"/>
    <d v="1899-12-30T20:00:00"/>
    <s v="Standard"/>
    <n v="28"/>
    <n v="11311661217.896999"/>
    <n v="154.3306"/>
    <m/>
    <n v="154.3306"/>
    <n v="155.013048"/>
    <n v="0.24"/>
    <n v="0"/>
    <n v="0.99560000000000004"/>
    <n v="183.61500000000001"/>
    <n v="14.530099999999999"/>
    <n v="1657389608"/>
  </r>
  <r>
    <n v="18131604"/>
    <s v="Engineering Substation"/>
    <s v="2022-07-09 21:00:00"/>
    <x v="13"/>
    <x v="403"/>
    <x v="403"/>
    <s v="Saturday"/>
    <d v="1899-12-30T21:00:00"/>
    <s v="Off-Peak"/>
    <n v="28"/>
    <n v="11311805522.216999"/>
    <n v="144.30430000000001"/>
    <m/>
    <n v="144.30430000000001"/>
    <n v="144.82131699999999"/>
    <n v="0.24"/>
    <n v="0"/>
    <n v="0.99639999999999995"/>
    <n v="146.02500000000001"/>
    <n v="12.226100000000001"/>
    <n v="1657393208"/>
  </r>
  <r>
    <n v="18131604"/>
    <s v="Engineering Substation"/>
    <s v="2022-07-09 22:00:00"/>
    <x v="13"/>
    <x v="403"/>
    <x v="403"/>
    <s v="Saturday"/>
    <d v="1899-12-30T22:00:00"/>
    <s v="Off-Peak"/>
    <n v="28"/>
    <n v="11311951134.777"/>
    <n v="145.61259999999999"/>
    <m/>
    <n v="145.65299999999999"/>
    <n v="146.17655500000001"/>
    <n v="0.24"/>
    <n v="0"/>
    <n v="0.99639999999999995"/>
    <n v="146.185"/>
    <n v="12.3606"/>
    <n v="1657396807"/>
  </r>
  <r>
    <n v="18131604"/>
    <s v="Engineering Substation"/>
    <s v="2022-07-09 23:00:00"/>
    <x v="13"/>
    <x v="403"/>
    <x v="403"/>
    <s v="Saturday"/>
    <d v="1899-12-30T23:00:00"/>
    <s v="Off-Peak"/>
    <n v="28"/>
    <n v="11312093764.857"/>
    <n v="142.6301"/>
    <m/>
    <n v="142.59049999999999"/>
    <n v="143.147175"/>
    <n v="0.24"/>
    <n v="0"/>
    <n v="0.99609999999999999"/>
    <n v="146.185"/>
    <n v="12.612299999999999"/>
    <n v="1657400408"/>
  </r>
  <r>
    <n v="18131604"/>
    <s v="Engineering Substation"/>
    <s v="2022-07-10 00:00:00"/>
    <x v="13"/>
    <x v="404"/>
    <x v="404"/>
    <s v="Sunday"/>
    <d v="1899-12-30T00:00:00"/>
    <s v="Off-Peak"/>
    <n v="29"/>
    <n v="11312239569.896999"/>
    <n v="145.80500000000001"/>
    <m/>
    <n v="145.80500000000001"/>
    <n v="146.38116299999999"/>
    <n v="0.24"/>
    <n v="0"/>
    <n v="0.99609999999999999"/>
    <n v="146.179"/>
    <n v="12.974399999999999"/>
    <n v="1657404008"/>
  </r>
  <r>
    <n v="18131604"/>
    <s v="Engineering Substation"/>
    <s v="2022-07-10 01:00:00"/>
    <x v="13"/>
    <x v="404"/>
    <x v="404"/>
    <s v="Sunday"/>
    <d v="1899-12-30T01:00:00"/>
    <s v="Off-Peak"/>
    <n v="29"/>
    <n v="11312275591.257"/>
    <n v="36.0214"/>
    <m/>
    <n v="36.101599999999998"/>
    <n v="36.226334000000001"/>
    <n v="0.24"/>
    <n v="0"/>
    <n v="0.99660000000000004"/>
    <n v="146.10900000000001"/>
    <n v="3.0038"/>
    <n v="1657407600"/>
  </r>
  <r>
    <n v="18131604"/>
    <s v="Engineering Substation"/>
    <s v="2022-07-10 02:00:00"/>
    <x v="13"/>
    <x v="404"/>
    <x v="404"/>
    <s v="Sunday"/>
    <d v="1899-12-30T02:00:00"/>
    <s v="Off-Peak"/>
    <n v="29"/>
    <n v="11312275591.257"/>
    <n v="0"/>
    <m/>
    <n v="0"/>
    <n v="0"/>
    <n v="0.24"/>
    <n v="0"/>
    <m/>
    <n v="0"/>
    <n v="0"/>
    <n v="1657411200"/>
  </r>
  <r>
    <n v="18131604"/>
    <s v="Engineering Substation"/>
    <s v="2022-07-10 03:00:00"/>
    <x v="13"/>
    <x v="404"/>
    <x v="404"/>
    <s v="Sunday"/>
    <d v="1899-12-30T03:00:00"/>
    <s v="Off-Peak"/>
    <n v="29"/>
    <n v="11312473971.417"/>
    <n v="198.3802"/>
    <m/>
    <n v="197.94030000000001"/>
    <n v="200.62737899999999"/>
    <n v="0.24"/>
    <n v="0"/>
    <n v="0.98660000000000003"/>
    <n v="212.875"/>
    <n v="32.725900000000003"/>
    <n v="1657414808"/>
  </r>
  <r>
    <n v="18131604"/>
    <s v="Engineering Substation"/>
    <s v="2022-07-10 04:00:00"/>
    <x v="13"/>
    <x v="404"/>
    <x v="404"/>
    <s v="Sunday"/>
    <d v="1899-12-30T04:00:00"/>
    <s v="Off-Peak"/>
    <n v="29"/>
    <n v="11312662362.056999"/>
    <n v="188.39060000000001"/>
    <m/>
    <n v="188.39060000000001"/>
    <n v="190.125551"/>
    <n v="0.24"/>
    <n v="0"/>
    <n v="0.9909"/>
    <n v="206.56"/>
    <n v="25.626000000000001"/>
    <n v="1657418408"/>
  </r>
  <r>
    <n v="18131604"/>
    <s v="Engineering Substation"/>
    <s v="2022-07-10 05:00:00"/>
    <x v="13"/>
    <x v="404"/>
    <x v="404"/>
    <s v="Sunday"/>
    <d v="1899-12-30T05:00:00"/>
    <s v="Off-Peak"/>
    <n v="29"/>
    <n v="11312846634.777"/>
    <n v="184.27269999999999"/>
    <m/>
    <n v="184.27269999999999"/>
    <n v="186.20455100000001"/>
    <n v="0.24"/>
    <n v="0"/>
    <n v="0.98960000000000004"/>
    <n v="186.375"/>
    <n v="26.752600000000001"/>
    <n v="1657422008"/>
  </r>
  <r>
    <n v="18131604"/>
    <s v="Engineering Substation"/>
    <s v="2022-07-10 06:00:00"/>
    <x v="13"/>
    <x v="404"/>
    <x v="404"/>
    <s v="Sunday"/>
    <d v="1899-12-30T06:00:00"/>
    <s v="Off-Peak"/>
    <n v="29"/>
    <n v="11313035144.937"/>
    <n v="188.5102"/>
    <m/>
    <n v="188.5102"/>
    <n v="190.22740400000001"/>
    <n v="0.24"/>
    <n v="0"/>
    <n v="0.99099999999999999"/>
    <n v="189.642"/>
    <n v="25.502600000000001"/>
    <n v="1657425608"/>
  </r>
  <r>
    <n v="18131604"/>
    <s v="Engineering Substation"/>
    <s v="2022-07-10 07:00:00"/>
    <x v="13"/>
    <x v="404"/>
    <x v="404"/>
    <s v="Sunday"/>
    <d v="1899-12-30T07:00:00"/>
    <s v="Off-Peak"/>
    <n v="29"/>
    <n v="11313210250.377001"/>
    <n v="175.1054"/>
    <m/>
    <n v="175.1054"/>
    <n v="176.83421200000001"/>
    <n v="0.24"/>
    <n v="0"/>
    <n v="0.99019999999999997"/>
    <n v="189.642"/>
    <n v="24.6662"/>
    <n v="1657429208"/>
  </r>
  <r>
    <n v="18131604"/>
    <s v="Engineering Substation"/>
    <s v="2022-07-10 08:00:00"/>
    <x v="13"/>
    <x v="404"/>
    <x v="404"/>
    <s v="Sunday"/>
    <d v="1899-12-30T08:00:00"/>
    <s v="Off-Peak"/>
    <n v="29"/>
    <n v="11313395096.937"/>
    <n v="184.8466"/>
    <m/>
    <n v="184.8466"/>
    <n v="186.66192699999999"/>
    <n v="0.24"/>
    <n v="0"/>
    <n v="0.99029999999999996"/>
    <n v="197.91900000000001"/>
    <n v="25.9697"/>
    <n v="1657432808"/>
  </r>
  <r>
    <n v="18131604"/>
    <s v="Engineering Substation"/>
    <s v="2022-07-10 09:00:00"/>
    <x v="13"/>
    <x v="404"/>
    <x v="404"/>
    <s v="Sunday"/>
    <d v="1899-12-30T09:00:00"/>
    <s v="Off-Peak"/>
    <n v="29"/>
    <n v="11313570572.937"/>
    <n v="175.476"/>
    <m/>
    <n v="175.476"/>
    <n v="177.128987"/>
    <n v="0.24"/>
    <n v="0"/>
    <n v="0.99070000000000003"/>
    <n v="181.7"/>
    <n v="24.142299999999999"/>
    <n v="1657436408"/>
  </r>
  <r>
    <n v="18131604"/>
    <s v="Engineering Substation"/>
    <s v="2022-07-10 10:00:00"/>
    <x v="13"/>
    <x v="404"/>
    <x v="404"/>
    <s v="Sunday"/>
    <d v="1899-12-30T10:00:00"/>
    <s v="Off-Peak"/>
    <n v="29"/>
    <n v="11313750656.216999"/>
    <n v="180.08330000000001"/>
    <m/>
    <n v="180.08330000000001"/>
    <n v="181.87660600000001"/>
    <n v="0.24"/>
    <n v="0"/>
    <n v="0.99009999999999998"/>
    <n v="190.292"/>
    <n v="25.477699999999999"/>
    <n v="1657440008"/>
  </r>
  <r>
    <n v="18131604"/>
    <s v="Engineering Substation"/>
    <s v="2022-07-10 11:00:00"/>
    <x v="13"/>
    <x v="404"/>
    <x v="404"/>
    <s v="Sunday"/>
    <d v="1899-12-30T11:00:00"/>
    <s v="Off-Peak"/>
    <n v="29"/>
    <n v="11313928459.257"/>
    <n v="177.803"/>
    <m/>
    <n v="177.803"/>
    <n v="179.669895"/>
    <n v="0.24"/>
    <n v="0"/>
    <n v="0.98960000000000004"/>
    <n v="190.292"/>
    <n v="25.833100000000002"/>
    <n v="1657443608"/>
  </r>
  <r>
    <n v="18131604"/>
    <s v="Engineering Substation"/>
    <s v="2022-07-10 12:00:00"/>
    <x v="13"/>
    <x v="404"/>
    <x v="404"/>
    <s v="Sunday"/>
    <d v="1899-12-30T12:00:00"/>
    <s v="Off-Peak"/>
    <n v="29"/>
    <n v="11314101861.417"/>
    <n v="173.40219999999999"/>
    <m/>
    <n v="173.40219999999999"/>
    <n v="175.41109"/>
    <n v="0.24"/>
    <n v="0"/>
    <n v="0.98850000000000005"/>
    <n v="177.84399999999999"/>
    <n v="26.471499999999999"/>
    <n v="1657447208"/>
  </r>
  <r>
    <n v="18131604"/>
    <s v="Engineering Substation"/>
    <s v="2022-07-10 13:00:00"/>
    <x v="13"/>
    <x v="404"/>
    <x v="404"/>
    <s v="Sunday"/>
    <d v="1899-12-30T13:00:00"/>
    <s v="Off-Peak"/>
    <n v="29"/>
    <n v="11314279571.337"/>
    <n v="177.7099"/>
    <m/>
    <n v="177.66059999999999"/>
    <n v="179.49984799999999"/>
    <n v="0.24"/>
    <n v="0"/>
    <n v="0.98980000000000001"/>
    <n v="188.10599999999999"/>
    <n v="25.630400000000002"/>
    <n v="1657450809"/>
  </r>
  <r>
    <n v="18131604"/>
    <s v="Engineering Substation"/>
    <s v="2022-07-10 14:00:00"/>
    <x v="13"/>
    <x v="404"/>
    <x v="404"/>
    <s v="Sunday"/>
    <d v="1899-12-30T14:00:00"/>
    <s v="Off-Peak"/>
    <n v="29"/>
    <n v="11314459895.816999"/>
    <n v="180.3245"/>
    <m/>
    <n v="180.37459999999999"/>
    <n v="182.24152699999999"/>
    <n v="0.24"/>
    <n v="0"/>
    <n v="0.98980000000000001"/>
    <n v="183.142"/>
    <n v="26.018899999999999"/>
    <n v="1657454408"/>
  </r>
  <r>
    <n v="18131604"/>
    <s v="Engineering Substation"/>
    <s v="2022-07-10 15:00:00"/>
    <x v="13"/>
    <x v="404"/>
    <x v="404"/>
    <s v="Sunday"/>
    <d v="1899-12-30T15:00:00"/>
    <s v="Off-Peak"/>
    <n v="29"/>
    <n v="11314636492.617001"/>
    <n v="176.5968"/>
    <m/>
    <n v="176.5968"/>
    <n v="178.38349600000001"/>
    <n v="0.24"/>
    <n v="0"/>
    <n v="0.99"/>
    <n v="180.21899999999999"/>
    <n v="25.184200000000001"/>
    <n v="1657458008"/>
  </r>
  <r>
    <n v="18131604"/>
    <s v="Engineering Substation"/>
    <s v="2022-07-10 16:00:00"/>
    <x v="13"/>
    <x v="404"/>
    <x v="404"/>
    <s v="Sunday"/>
    <d v="1899-12-30T16:00:00"/>
    <s v="Off-Peak"/>
    <n v="29"/>
    <n v="11314810193.337"/>
    <n v="173.70070000000001"/>
    <m/>
    <n v="173.70070000000001"/>
    <n v="175.47495599999999"/>
    <n v="0.24"/>
    <n v="0"/>
    <n v="0.9899"/>
    <n v="180.041"/>
    <n v="24.8902"/>
    <n v="1657461608"/>
  </r>
  <r>
    <n v="18131604"/>
    <s v="Engineering Substation"/>
    <s v="2022-07-10 17:00:00"/>
    <x v="13"/>
    <x v="404"/>
    <x v="404"/>
    <s v="Sunday"/>
    <d v="1899-12-30T17:00:00"/>
    <s v="Off-Peak"/>
    <n v="29"/>
    <n v="11314837676.216999"/>
    <n v="27.482900000000001"/>
    <m/>
    <n v="27.5441"/>
    <n v="27.656302"/>
    <n v="0.24"/>
    <n v="0"/>
    <n v="0.99590000000000001"/>
    <n v="170.97200000000001"/>
    <n v="2.4887999999999999"/>
    <n v="1657465200"/>
  </r>
  <r>
    <n v="18131604"/>
    <s v="Engineering Substation"/>
    <s v="2022-07-10 18:00:00"/>
    <x v="13"/>
    <x v="404"/>
    <x v="404"/>
    <s v="Sunday"/>
    <d v="1899-12-30T18:00:00"/>
    <s v="Off-Peak"/>
    <n v="29"/>
    <n v="11314837676.216999"/>
    <n v="0"/>
    <m/>
    <n v="0"/>
    <n v="0"/>
    <n v="0.24"/>
    <n v="0"/>
    <m/>
    <n v="0"/>
    <n v="0"/>
    <n v="1657468800"/>
  </r>
  <r>
    <n v="18131604"/>
    <s v="Engineering Substation"/>
    <s v="2022-07-10 19:00:00"/>
    <x v="13"/>
    <x v="404"/>
    <x v="404"/>
    <s v="Sunday"/>
    <d v="1899-12-30T19:00:00"/>
    <s v="Off-Peak"/>
    <n v="29"/>
    <n v="11315032257.657"/>
    <n v="194.5814"/>
    <m/>
    <n v="194.15"/>
    <n v="195.85500500000001"/>
    <n v="0.24"/>
    <n v="0"/>
    <n v="0.99129999999999996"/>
    <n v="209.398"/>
    <n v="25.786899999999999"/>
    <n v="1657472408"/>
  </r>
  <r>
    <n v="18131604"/>
    <s v="Engineering Substation"/>
    <s v="2022-07-10 20:00:00"/>
    <x v="13"/>
    <x v="404"/>
    <x v="404"/>
    <s v="Sunday"/>
    <d v="1899-12-30T20:00:00"/>
    <s v="Off-Peak"/>
    <n v="29"/>
    <n v="11315202605.097"/>
    <n v="170.34739999999999"/>
    <m/>
    <n v="170.34739999999999"/>
    <n v="171.86578900000001"/>
    <n v="0.24"/>
    <n v="0"/>
    <n v="0.99119999999999997"/>
    <n v="209.398"/>
    <n v="22.794699999999999"/>
    <n v="1657476008"/>
  </r>
  <r>
    <n v="18131604"/>
    <s v="Engineering Substation"/>
    <s v="2022-07-10 21:00:00"/>
    <x v="13"/>
    <x v="404"/>
    <x v="404"/>
    <s v="Sunday"/>
    <d v="1899-12-30T21:00:00"/>
    <s v="Off-Peak"/>
    <n v="29"/>
    <n v="11315398880.697001"/>
    <n v="196.2756"/>
    <m/>
    <n v="196.33009999999999"/>
    <n v="197.85990000000001"/>
    <n v="0.24"/>
    <n v="0"/>
    <n v="0.99229999999999996"/>
    <n v="200.80099999999999"/>
    <n v="24.5564"/>
    <n v="1657479607"/>
  </r>
  <r>
    <n v="18131604"/>
    <s v="Engineering Substation"/>
    <s v="2022-07-10 22:00:00"/>
    <x v="13"/>
    <x v="404"/>
    <x v="404"/>
    <s v="Sunday"/>
    <d v="1899-12-30T22:00:00"/>
    <s v="Off-Peak"/>
    <n v="29"/>
    <n v="11315582429.577"/>
    <n v="183.5489"/>
    <m/>
    <n v="183.447"/>
    <n v="185.12660500000001"/>
    <n v="0.24"/>
    <n v="0"/>
    <n v="0.9909"/>
    <n v="200.80099999999999"/>
    <n v="24.8811"/>
    <n v="1657483209"/>
  </r>
  <r>
    <n v="18131604"/>
    <s v="Engineering Substation"/>
    <s v="2022-07-10 23:00:00"/>
    <x v="13"/>
    <x v="404"/>
    <x v="404"/>
    <s v="Sunday"/>
    <d v="1899-12-30T23:00:00"/>
    <s v="Off-Peak"/>
    <n v="29"/>
    <n v="11315775446.457001"/>
    <n v="193.01689999999999"/>
    <m/>
    <n v="193.01689999999999"/>
    <n v="194.714146"/>
    <n v="0.24"/>
    <n v="0"/>
    <n v="0.99129999999999996"/>
    <n v="204.79599999999999"/>
    <n v="25.653099999999998"/>
    <n v="1657486809"/>
  </r>
  <r>
    <n v="18131604"/>
    <s v="Engineering Substation"/>
    <s v="2022-07-11 00:00:00"/>
    <x v="13"/>
    <x v="405"/>
    <x v="405"/>
    <s v="Monday"/>
    <d v="1899-12-30T00:00:00"/>
    <s v="Off-Peak"/>
    <n v="29"/>
    <n v="11315962532.216999"/>
    <n v="187.08580000000001"/>
    <m/>
    <n v="187.1377"/>
    <n v="189.02081100000001"/>
    <n v="0.24"/>
    <n v="0"/>
    <n v="0.99"/>
    <n v="196.11500000000001"/>
    <n v="26.6145"/>
    <n v="1657490408"/>
  </r>
  <r>
    <n v="18131604"/>
    <s v="Engineering Substation"/>
    <s v="2022-07-11 01:00:00"/>
    <x v="13"/>
    <x v="405"/>
    <x v="405"/>
    <s v="Monday"/>
    <d v="1899-12-30T01:00:00"/>
    <s v="Off-Peak"/>
    <n v="29"/>
    <n v="11316145943.337"/>
    <n v="183.4111"/>
    <m/>
    <n v="183.36019999999999"/>
    <n v="185.00821099999999"/>
    <n v="0.24"/>
    <n v="0"/>
    <n v="0.99109999999999998"/>
    <n v="197.46600000000001"/>
    <n v="24.638999999999999"/>
    <n v="1657494009"/>
  </r>
  <r>
    <n v="18131604"/>
    <s v="Engineering Substation"/>
    <s v="2022-07-11 02:00:00"/>
    <x v="13"/>
    <x v="405"/>
    <x v="405"/>
    <s v="Monday"/>
    <d v="1899-12-30T02:00:00"/>
    <s v="Off-Peak"/>
    <n v="29"/>
    <n v="11316337183.257"/>
    <n v="191.23990000000001"/>
    <m/>
    <n v="191.29310000000001"/>
    <n v="193.11292499999999"/>
    <n v="0.24"/>
    <n v="0"/>
    <n v="0.99060000000000004"/>
    <n v="194.095"/>
    <n v="26.449300000000001"/>
    <n v="1657497608"/>
  </r>
  <r>
    <n v="18131604"/>
    <s v="Engineering Substation"/>
    <s v="2022-07-11 03:00:00"/>
    <x v="13"/>
    <x v="405"/>
    <x v="405"/>
    <s v="Monday"/>
    <d v="1899-12-30T03:00:00"/>
    <s v="Off-Peak"/>
    <n v="29"/>
    <n v="11316520804.857"/>
    <n v="183.6216"/>
    <m/>
    <n v="183.6216"/>
    <n v="185.38334"/>
    <n v="0.24"/>
    <n v="0"/>
    <n v="0.99050000000000005"/>
    <n v="194.20500000000001"/>
    <n v="25.4969"/>
    <n v="1657501208"/>
  </r>
  <r>
    <n v="18131604"/>
    <s v="Engineering Substation"/>
    <s v="2022-07-11 04:00:00"/>
    <x v="13"/>
    <x v="405"/>
    <x v="405"/>
    <s v="Monday"/>
    <d v="1899-12-30T04:00:00"/>
    <s v="Off-Peak"/>
    <n v="29"/>
    <n v="11316706153.497"/>
    <n v="185.3486"/>
    <m/>
    <n v="185.3486"/>
    <n v="187.02850699999999"/>
    <n v="0.24"/>
    <n v="0"/>
    <n v="0.99099999999999999"/>
    <n v="197.48699999999999"/>
    <n v="25.010899999999999"/>
    <n v="1657504808"/>
  </r>
  <r>
    <n v="18131604"/>
    <s v="Engineering Substation"/>
    <s v="2022-07-11 05:00:00"/>
    <x v="13"/>
    <x v="405"/>
    <x v="405"/>
    <s v="Monday"/>
    <d v="1899-12-30T05:00:00"/>
    <s v="Off-Peak"/>
    <n v="29"/>
    <n v="11316893887.737"/>
    <n v="187.73419999999999"/>
    <m/>
    <n v="187.73419999999999"/>
    <n v="189.30753799999999"/>
    <n v="0.24"/>
    <n v="0"/>
    <n v="0.99170000000000003"/>
    <n v="197.48699999999999"/>
    <n v="24.355699999999999"/>
    <n v="1657508408"/>
  </r>
  <r>
    <n v="18131604"/>
    <s v="Engineering Substation"/>
    <s v="2022-07-11 06:00:00"/>
    <x v="13"/>
    <x v="405"/>
    <x v="405"/>
    <s v="Monday"/>
    <d v="1899-12-30T06:00:00"/>
    <s v="Off-Peak"/>
    <n v="29"/>
    <n v="11317067587.257"/>
    <n v="173.6995"/>
    <m/>
    <n v="173.65129999999999"/>
    <n v="175.35057800000001"/>
    <n v="0.24"/>
    <n v="0"/>
    <n v="0.99029999999999996"/>
    <n v="191.23400000000001"/>
    <n v="24.352799999999998"/>
    <n v="1657512009"/>
  </r>
  <r>
    <n v="18131604"/>
    <s v="Engineering Substation"/>
    <s v="2022-07-11 07:00:00"/>
    <x v="13"/>
    <x v="405"/>
    <x v="405"/>
    <s v="Monday"/>
    <d v="1899-12-30T07:00:00"/>
    <s v="Peak"/>
    <n v="29"/>
    <n v="11317259810.457001"/>
    <n v="192.22319999999999"/>
    <m/>
    <n v="192.2766"/>
    <n v="193.57493299999999"/>
    <n v="0.24"/>
    <n v="0"/>
    <n v="0.99329999999999996"/>
    <n v="196.773"/>
    <n v="22.382100000000001"/>
    <n v="1657515608"/>
  </r>
  <r>
    <n v="18131604"/>
    <s v="Engineering Substation"/>
    <s v="2022-07-11 08:00:00"/>
    <x v="13"/>
    <x v="405"/>
    <x v="405"/>
    <s v="Monday"/>
    <d v="1899-12-30T08:00:00"/>
    <s v="Peak"/>
    <n v="29"/>
    <n v="11317445526.537001"/>
    <n v="185.71610000000001"/>
    <m/>
    <n v="185.6645"/>
    <n v="186.959521"/>
    <n v="0.24"/>
    <n v="0"/>
    <n v="0.99309999999999998"/>
    <n v="191.745"/>
    <n v="21.967099999999999"/>
    <n v="1657519209"/>
  </r>
  <r>
    <n v="18131604"/>
    <s v="Engineering Substation"/>
    <s v="2022-07-11 09:00:00"/>
    <x v="13"/>
    <x v="405"/>
    <x v="405"/>
    <s v="Monday"/>
    <d v="1899-12-30T09:00:00"/>
    <s v="Peak"/>
    <n v="29"/>
    <n v="11317523055.167999"/>
    <n v="77.528599999999997"/>
    <m/>
    <n v="77.722899999999996"/>
    <n v="78.259067000000002"/>
    <n v="0.24"/>
    <n v="0"/>
    <n v="0.99309999999999998"/>
    <n v="182.32"/>
    <n v="9.1448"/>
    <n v="1657522800"/>
  </r>
  <r>
    <n v="18131604"/>
    <s v="Engineering Substation"/>
    <s v="2022-07-11 10:00:00"/>
    <x v="13"/>
    <x v="405"/>
    <x v="405"/>
    <s v="Monday"/>
    <d v="1899-12-30T10:00:00"/>
    <s v="Standard"/>
    <n v="29"/>
    <n v="11317540647.832001"/>
    <n v="17.592700000000001"/>
    <m/>
    <n v="17.592700000000001"/>
    <n v="17.698371999999999"/>
    <n v="0.24"/>
    <n v="0"/>
    <n v="0.99399999999999999"/>
    <n v="17.917999999999999"/>
    <n v="1.9315"/>
    <n v="1657526400"/>
  </r>
  <r>
    <n v="18131604"/>
    <s v="Engineering Substation"/>
    <s v="2022-07-11 11:00:00"/>
    <x v="13"/>
    <x v="405"/>
    <x v="405"/>
    <s v="Monday"/>
    <d v="1899-12-30T11:00:00"/>
    <s v="Standard"/>
    <n v="29"/>
    <n v="11317763428.617001"/>
    <n v="222.7808"/>
    <m/>
    <n v="222.2868"/>
    <n v="224.14104699999999"/>
    <n v="0.24"/>
    <n v="0"/>
    <n v="0.99170000000000003"/>
    <n v="255.245"/>
    <n v="28.7712"/>
    <n v="1657530008"/>
  </r>
  <r>
    <n v="18131604"/>
    <s v="Engineering Substation"/>
    <s v="2022-07-11 12:00:00"/>
    <x v="13"/>
    <x v="405"/>
    <x v="405"/>
    <s v="Monday"/>
    <d v="1899-12-30T12:00:00"/>
    <s v="Standard"/>
    <n v="29"/>
    <n v="11318000952.777"/>
    <n v="237.52420000000001"/>
    <m/>
    <n v="237.52420000000001"/>
    <n v="240.28177099999999"/>
    <n v="0.24"/>
    <n v="0"/>
    <n v="0.98850000000000005"/>
    <n v="255.245"/>
    <n v="36.2988"/>
    <n v="1657533608"/>
  </r>
  <r>
    <n v="18131604"/>
    <s v="Engineering Substation"/>
    <s v="2022-07-11 13:00:00"/>
    <x v="13"/>
    <x v="405"/>
    <x v="405"/>
    <s v="Monday"/>
    <d v="1899-12-30T13:00:00"/>
    <s v="Standard"/>
    <n v="29"/>
    <n v="11318247584.697001"/>
    <n v="246.6319"/>
    <m/>
    <n v="246.6319"/>
    <n v="250.632926"/>
    <n v="0.24"/>
    <n v="0"/>
    <n v="0.98399999999999999"/>
    <n v="254.63200000000001"/>
    <n v="44.604500000000002"/>
    <n v="1657537208"/>
  </r>
  <r>
    <n v="18131604"/>
    <s v="Engineering Substation"/>
    <s v="2022-07-11 14:00:00"/>
    <x v="13"/>
    <x v="405"/>
    <x v="405"/>
    <s v="Monday"/>
    <d v="1899-12-30T14:00:00"/>
    <s v="Standard"/>
    <n v="29"/>
    <n v="11318504559.417"/>
    <n v="256.97469999999998"/>
    <m/>
    <n v="257.04610000000002"/>
    <n v="260.333619"/>
    <n v="0.24"/>
    <n v="0"/>
    <n v="0.98740000000000006"/>
    <n v="270.74700000000001"/>
    <n v="41.241799999999998"/>
    <n v="1657540807"/>
  </r>
  <r>
    <n v="18131604"/>
    <s v="Engineering Substation"/>
    <s v="2022-07-11 15:00:00"/>
    <x v="13"/>
    <x v="405"/>
    <x v="405"/>
    <s v="Monday"/>
    <d v="1899-12-30T15:00:00"/>
    <s v="Standard"/>
    <n v="29"/>
    <n v="11318748698.937"/>
    <n v="244.1395"/>
    <m/>
    <n v="244.07169999999999"/>
    <n v="247.46611999999999"/>
    <n v="0.24"/>
    <n v="0"/>
    <n v="0.98629999999999995"/>
    <n v="270.74700000000001"/>
    <n v="40.847000000000001"/>
    <n v="1657544408"/>
  </r>
  <r>
    <n v="18131604"/>
    <s v="Engineering Substation"/>
    <s v="2022-07-11 16:00:00"/>
    <x v="13"/>
    <x v="405"/>
    <x v="405"/>
    <s v="Monday"/>
    <d v="1899-12-30T16:00:00"/>
    <s v="Standard"/>
    <n v="29"/>
    <n v="11318982658.617001"/>
    <n v="233.9597"/>
    <m/>
    <n v="233.9597"/>
    <n v="236.980152"/>
    <n v="0.24"/>
    <n v="0"/>
    <n v="0.98729999999999996"/>
    <n v="253.715"/>
    <n v="37.715499999999999"/>
    <n v="1657548008"/>
  </r>
  <r>
    <n v="18131604"/>
    <s v="Engineering Substation"/>
    <s v="2022-07-11 17:00:00"/>
    <x v="13"/>
    <x v="405"/>
    <x v="405"/>
    <s v="Monday"/>
    <d v="1899-12-30T17:00:00"/>
    <s v="Standard"/>
    <n v="29"/>
    <n v="11319035854.617001"/>
    <n v="53.195999999999998"/>
    <m/>
    <n v="53.314500000000002"/>
    <n v="53.922922"/>
    <n v="0.24"/>
    <n v="0"/>
    <n v="0.98870000000000002"/>
    <n v="228.12100000000001"/>
    <n v="8.0776000000000003"/>
    <n v="1657551600"/>
  </r>
  <r>
    <n v="18131604"/>
    <s v="Engineering Substation"/>
    <s v="2022-07-11 18:00:00"/>
    <x v="13"/>
    <x v="405"/>
    <x v="405"/>
    <s v="Monday"/>
    <d v="1899-12-30T18:00:00"/>
    <s v="Peak"/>
    <n v="29"/>
    <n v="11319035854.617001"/>
    <n v="0"/>
    <m/>
    <n v="0"/>
    <n v="0"/>
    <n v="0.24"/>
    <n v="0"/>
    <m/>
    <n v="0"/>
    <n v="0"/>
    <n v="1657555200"/>
  </r>
  <r>
    <n v="18131604"/>
    <s v="Engineering Substation"/>
    <s v="2022-07-11 19:00:00"/>
    <x v="13"/>
    <x v="405"/>
    <x v="405"/>
    <s v="Monday"/>
    <d v="1899-12-30T19:00:00"/>
    <s v="Peak"/>
    <n v="29"/>
    <n v="11319233893.497"/>
    <n v="198.03890000000001"/>
    <m/>
    <n v="197.59979999999999"/>
    <n v="199.21750599999999"/>
    <n v="0.24"/>
    <n v="0"/>
    <n v="0.9919"/>
    <n v="207.12100000000001"/>
    <n v="25.3367"/>
    <n v="1657558808"/>
  </r>
  <r>
    <n v="18131604"/>
    <s v="Engineering Substation"/>
    <s v="2022-07-11 20:00:00"/>
    <x v="13"/>
    <x v="405"/>
    <x v="405"/>
    <s v="Monday"/>
    <d v="1899-12-30T20:00:00"/>
    <s v="Standard"/>
    <n v="29"/>
    <n v="11319390619.257"/>
    <n v="156.72579999999999"/>
    <m/>
    <n v="156.72579999999999"/>
    <n v="157.33558099999999"/>
    <n v="0.24"/>
    <n v="0"/>
    <n v="0.99609999999999999"/>
    <n v="207.12100000000001"/>
    <n v="13.8391"/>
    <n v="1657562408"/>
  </r>
  <r>
    <n v="18131604"/>
    <s v="Engineering Substation"/>
    <s v="2022-07-11 21:00:00"/>
    <x v="13"/>
    <x v="405"/>
    <x v="405"/>
    <s v="Monday"/>
    <d v="1899-12-30T21:00:00"/>
    <s v="Standard"/>
    <n v="29"/>
    <n v="11319538126.136999"/>
    <n v="147.5069"/>
    <m/>
    <n v="147.5069"/>
    <n v="148.085883"/>
    <n v="0.24"/>
    <n v="0"/>
    <n v="0.99609999999999999"/>
    <n v="153.87200000000001"/>
    <n v="13.0824"/>
    <n v="1657566008"/>
  </r>
  <r>
    <n v="18131604"/>
    <s v="Engineering Substation"/>
    <s v="2022-07-11 22:00:00"/>
    <x v="13"/>
    <x v="405"/>
    <x v="405"/>
    <s v="Monday"/>
    <d v="1899-12-30T22:00:00"/>
    <s v="Standard"/>
    <n v="29"/>
    <n v="11319699911.097"/>
    <n v="161.785"/>
    <m/>
    <n v="161.785"/>
    <n v="162.279764"/>
    <n v="0.24"/>
    <n v="0"/>
    <n v="0.997"/>
    <n v="162.82300000000001"/>
    <n v="12.6629"/>
    <n v="1657569608"/>
  </r>
  <r>
    <n v="18131604"/>
    <s v="Engineering Substation"/>
    <s v="2022-07-11 23:00:00"/>
    <x v="13"/>
    <x v="405"/>
    <x v="405"/>
    <s v="Monday"/>
    <d v="1899-12-30T23:00:00"/>
    <s v="Off-Peak"/>
    <n v="29"/>
    <n v="11319833161.976999"/>
    <n v="133.2509"/>
    <m/>
    <n v="133.2509"/>
    <n v="133.480029"/>
    <n v="0.24"/>
    <n v="0"/>
    <n v="0.99829999999999997"/>
    <n v="162.82300000000001"/>
    <n v="7.8179999999999996"/>
    <n v="1657573208"/>
  </r>
  <r>
    <n v="18131604"/>
    <s v="Engineering Substation"/>
    <s v="2022-07-12 00:00:00"/>
    <x v="13"/>
    <x v="406"/>
    <x v="406"/>
    <s v="Tuesday"/>
    <d v="1899-12-30T00:00:00"/>
    <s v="Off-Peak"/>
    <n v="29"/>
    <n v="11319963086.457001"/>
    <n v="129.92449999999999"/>
    <m/>
    <n v="129.92449999999999"/>
    <n v="130.11522400000001"/>
    <n v="0.24"/>
    <n v="0"/>
    <n v="0.99850000000000005"/>
    <n v="131.761"/>
    <n v="7.0427999999999997"/>
    <n v="1657576808"/>
  </r>
  <r>
    <n v="18131604"/>
    <s v="Engineering Substation"/>
    <s v="2022-07-12 01:00:00"/>
    <x v="13"/>
    <x v="406"/>
    <x v="406"/>
    <s v="Tuesday"/>
    <d v="1899-12-30T01:00:00"/>
    <s v="Off-Peak"/>
    <n v="29"/>
    <n v="11319984409.059999"/>
    <n v="21.322600000000001"/>
    <m/>
    <n v="21.370100000000001"/>
    <n v="21.463964000000001"/>
    <n v="0.24"/>
    <n v="0"/>
    <n v="0.99560000000000004"/>
    <n v="130.71100000000001"/>
    <n v="2.0051999999999999"/>
    <n v="1657580400"/>
  </r>
  <r>
    <n v="18131604"/>
    <s v="Engineering Substation"/>
    <s v="2022-07-12 02:00:00"/>
    <x v="13"/>
    <x v="406"/>
    <x v="406"/>
    <s v="Tuesday"/>
    <d v="1899-12-30T02:00:00"/>
    <s v="Off-Peak"/>
    <n v="29"/>
    <n v="11319995217.226999"/>
    <n v="10.808199999999999"/>
    <m/>
    <n v="10.808199999999999"/>
    <n v="10.907645"/>
    <n v="0.24"/>
    <n v="0"/>
    <n v="0.9909"/>
    <n v="11.473000000000001"/>
    <n v="1.4698"/>
    <n v="1657584000"/>
  </r>
  <r>
    <n v="18131604"/>
    <s v="Engineering Substation"/>
    <s v="2022-07-12 03:00:00"/>
    <x v="13"/>
    <x v="406"/>
    <x v="406"/>
    <s v="Tuesday"/>
    <d v="1899-12-30T03:00:00"/>
    <s v="Off-Peak"/>
    <n v="29"/>
    <n v="11320197332.697001"/>
    <n v="202.1155"/>
    <m/>
    <n v="201.66730000000001"/>
    <n v="203.852026"/>
    <n v="0.24"/>
    <n v="0"/>
    <n v="0.98929999999999996"/>
    <n v="228.87799999999999"/>
    <n v="29.764800000000001"/>
    <n v="1657587608"/>
  </r>
  <r>
    <n v="18131604"/>
    <s v="Engineering Substation"/>
    <s v="2022-07-12 04:00:00"/>
    <x v="13"/>
    <x v="406"/>
    <x v="406"/>
    <s v="Tuesday"/>
    <d v="1899-12-30T04:00:00"/>
    <s v="Off-Peak"/>
    <n v="29"/>
    <n v="11320378969.497"/>
    <n v="181.63679999999999"/>
    <m/>
    <n v="181.63679999999999"/>
    <n v="183.389094"/>
    <n v="0.24"/>
    <n v="0"/>
    <n v="0.99039999999999995"/>
    <n v="228.87799999999999"/>
    <n v="25.291"/>
    <n v="1657591208"/>
  </r>
  <r>
    <n v="18131604"/>
    <s v="Engineering Substation"/>
    <s v="2022-07-12 05:00:00"/>
    <x v="13"/>
    <x v="406"/>
    <x v="406"/>
    <s v="Tuesday"/>
    <d v="1899-12-30T05:00:00"/>
    <s v="Off-Peak"/>
    <n v="29"/>
    <n v="11320573028.216999"/>
    <n v="194.05869999999999"/>
    <m/>
    <n v="194.05869999999999"/>
    <n v="195.76666700000001"/>
    <n v="0.24"/>
    <n v="0"/>
    <n v="0.99129999999999996"/>
    <n v="195.09800000000001"/>
    <n v="25.803100000000001"/>
    <n v="1657594808"/>
  </r>
  <r>
    <n v="18131604"/>
    <s v="Engineering Substation"/>
    <s v="2022-07-12 06:00:00"/>
    <x v="13"/>
    <x v="406"/>
    <x v="406"/>
    <s v="Tuesday"/>
    <d v="1899-12-30T06:00:00"/>
    <s v="Off-Peak"/>
    <n v="29"/>
    <n v="11320762776.056999"/>
    <n v="189.74780000000001"/>
    <m/>
    <n v="189.74780000000001"/>
    <n v="191.37488999999999"/>
    <n v="0.24"/>
    <n v="0"/>
    <n v="0.99150000000000005"/>
    <n v="202.61199999999999"/>
    <n v="24.901900000000001"/>
    <n v="1657598408"/>
  </r>
  <r>
    <n v="18131604"/>
    <s v="Engineering Substation"/>
    <s v="2022-07-12 07:00:00"/>
    <x v="13"/>
    <x v="406"/>
    <x v="406"/>
    <s v="Tuesday"/>
    <d v="1899-12-30T07:00:00"/>
    <s v="Peak"/>
    <n v="29"/>
    <n v="11320956661.737"/>
    <n v="193.88570000000001"/>
    <m/>
    <n v="193.83179999999999"/>
    <n v="195.37384900000001"/>
    <n v="0.24"/>
    <n v="0"/>
    <n v="0.99209999999999998"/>
    <n v="208.053"/>
    <n v="24.498200000000001"/>
    <n v="1657602009"/>
  </r>
  <r>
    <n v="18131604"/>
    <s v="Engineering Substation"/>
    <s v="2022-07-12 08:00:00"/>
    <x v="13"/>
    <x v="406"/>
    <x v="406"/>
    <s v="Tuesday"/>
    <d v="1899-12-30T08:00:00"/>
    <s v="Peak"/>
    <n v="29"/>
    <n v="11321153996.697001"/>
    <n v="197.33500000000001"/>
    <m/>
    <n v="197.38980000000001"/>
    <n v="198.92965599999999"/>
    <n v="0.24"/>
    <n v="0"/>
    <n v="0.99229999999999996"/>
    <n v="208.053"/>
    <n v="24.703800000000001"/>
    <n v="1657605608"/>
  </r>
  <r>
    <n v="18131604"/>
    <s v="Engineering Substation"/>
    <s v="2022-07-12 09:00:00"/>
    <x v="13"/>
    <x v="406"/>
    <x v="406"/>
    <s v="Tuesday"/>
    <d v="1899-12-30T09:00:00"/>
    <s v="Peak"/>
    <n v="29"/>
    <n v="11321169970.136999"/>
    <n v="15.9734"/>
    <m/>
    <n v="16.009"/>
    <n v="16.079560000000001"/>
    <n v="0.24"/>
    <n v="0"/>
    <n v="0.99560000000000004"/>
    <n v="197.68600000000001"/>
    <n v="1.5044999999999999"/>
    <n v="1657609200"/>
  </r>
  <r>
    <n v="18131604"/>
    <s v="Engineering Substation"/>
    <s v="2022-07-12 10:00:00"/>
    <x v="13"/>
    <x v="406"/>
    <x v="406"/>
    <s v="Tuesday"/>
    <d v="1899-12-30T10:00:00"/>
    <s v="Standard"/>
    <n v="29"/>
    <n v="11321169970.136999"/>
    <n v="0"/>
    <m/>
    <n v="0"/>
    <n v="0"/>
    <n v="0.24"/>
    <n v="0"/>
    <m/>
    <n v="0"/>
    <n v="0"/>
    <n v="1657612800"/>
  </r>
  <r>
    <n v="18131604"/>
    <s v="Engineering Substation"/>
    <s v="2022-07-12 11:00:00"/>
    <x v="13"/>
    <x v="406"/>
    <x v="406"/>
    <s v="Tuesday"/>
    <d v="1899-12-30T11:00:00"/>
    <s v="Standard"/>
    <n v="29"/>
    <n v="11321416995.417"/>
    <n v="247.02529999999999"/>
    <m/>
    <n v="246.4776"/>
    <n v="248.88961599999999"/>
    <n v="0.24"/>
    <n v="0"/>
    <n v="0.99029999999999996"/>
    <n v="261.07299999999998"/>
    <n v="34.566699999999997"/>
    <n v="1657616408"/>
  </r>
  <r>
    <n v="18131604"/>
    <s v="Engineering Substation"/>
    <s v="2022-07-12 12:00:00"/>
    <x v="13"/>
    <x v="406"/>
    <x v="406"/>
    <s v="Tuesday"/>
    <d v="1899-12-30T12:00:00"/>
    <s v="Standard"/>
    <n v="29"/>
    <n v="11321650357.017"/>
    <n v="233.36160000000001"/>
    <m/>
    <n v="233.29679999999999"/>
    <n v="235.99792099999999"/>
    <n v="0.24"/>
    <n v="0"/>
    <n v="0.98860000000000003"/>
    <n v="261.07299999999998"/>
    <n v="35.603700000000003"/>
    <n v="1657620009"/>
  </r>
  <r>
    <n v="18131604"/>
    <s v="Engineering Substation"/>
    <s v="2022-07-12 13:00:00"/>
    <x v="13"/>
    <x v="406"/>
    <x v="406"/>
    <s v="Tuesday"/>
    <d v="1899-12-30T13:00:00"/>
    <s v="Standard"/>
    <n v="29"/>
    <n v="11321884196.216999"/>
    <n v="233.83920000000001"/>
    <m/>
    <n v="233.83920000000001"/>
    <n v="237.74162100000001"/>
    <n v="0.24"/>
    <n v="0"/>
    <n v="0.98360000000000003"/>
    <n v="242.82900000000001"/>
    <n v="42.898800000000001"/>
    <n v="1657623609"/>
  </r>
  <r>
    <n v="18131604"/>
    <s v="Engineering Substation"/>
    <s v="2022-07-12 14:00:00"/>
    <x v="13"/>
    <x v="406"/>
    <x v="406"/>
    <s v="Tuesday"/>
    <d v="1899-12-30T14:00:00"/>
    <s v="Standard"/>
    <n v="29"/>
    <n v="11322117021.657"/>
    <n v="232.8254"/>
    <m/>
    <n v="232.89009999999999"/>
    <n v="236.91345000000001"/>
    <n v="0.24"/>
    <n v="0"/>
    <n v="0.98299999999999998"/>
    <n v="240.55600000000001"/>
    <n v="43.476100000000002"/>
    <n v="1657627208"/>
  </r>
  <r>
    <n v="18131604"/>
    <s v="Engineering Substation"/>
    <s v="2022-07-12 15:00:00"/>
    <x v="13"/>
    <x v="406"/>
    <x v="406"/>
    <s v="Tuesday"/>
    <d v="1899-12-30T15:00:00"/>
    <s v="Standard"/>
    <n v="29"/>
    <n v="11322346195.257"/>
    <n v="229.17359999999999"/>
    <m/>
    <n v="229.11"/>
    <n v="233.47511900000001"/>
    <n v="0.24"/>
    <n v="0"/>
    <n v="0.98129999999999995"/>
    <n v="245.066"/>
    <n v="44.936199999999999"/>
    <n v="1657630809"/>
  </r>
  <r>
    <n v="18131604"/>
    <s v="Engineering Substation"/>
    <s v="2022-07-12 16:00:00"/>
    <x v="13"/>
    <x v="406"/>
    <x v="406"/>
    <s v="Tuesday"/>
    <d v="1899-12-30T16:00:00"/>
    <s v="Standard"/>
    <n v="29"/>
    <n v="11322567384.537001"/>
    <n v="221.1893"/>
    <m/>
    <n v="221.25069999999999"/>
    <n v="225.07668200000001"/>
    <n v="0.24"/>
    <n v="0"/>
    <n v="0.98299999999999998"/>
    <n v="231.71299999999999"/>
    <n v="41.323399999999999"/>
    <n v="1657634408"/>
  </r>
  <r>
    <n v="18131604"/>
    <s v="Engineering Substation"/>
    <s v="2022-07-12 17:00:00"/>
    <x v="13"/>
    <x v="406"/>
    <x v="406"/>
    <s v="Tuesday"/>
    <d v="1899-12-30T17:00:00"/>
    <s v="Standard"/>
    <n v="29"/>
    <n v="11322582773.097"/>
    <n v="15.3886"/>
    <m/>
    <n v="15.422800000000001"/>
    <n v="15.567081999999999"/>
    <n v="0.24"/>
    <n v="0"/>
    <n v="0.99070000000000003"/>
    <n v="221.452"/>
    <n v="2.1143000000000001"/>
    <n v="1657638000"/>
  </r>
  <r>
    <n v="18131604"/>
    <s v="Engineering Substation"/>
    <s v="2022-07-12 18:00:00"/>
    <x v="13"/>
    <x v="406"/>
    <x v="406"/>
    <s v="Tuesday"/>
    <d v="1899-12-30T18:00:00"/>
    <s v="Peak"/>
    <n v="29"/>
    <n v="11322582773.097"/>
    <n v="0"/>
    <m/>
    <n v="0"/>
    <n v="0"/>
    <n v="0.24"/>
    <n v="0"/>
    <m/>
    <n v="0"/>
    <n v="0"/>
    <n v="1657641600"/>
  </r>
  <r>
    <n v="18131604"/>
    <s v="Engineering Substation"/>
    <s v="2022-07-12 19:00:00"/>
    <x v="13"/>
    <x v="406"/>
    <x v="406"/>
    <s v="Tuesday"/>
    <d v="1899-12-30T19:00:00"/>
    <s v="Peak"/>
    <n v="29"/>
    <n v="11322765858.056999"/>
    <n v="183.08500000000001"/>
    <m/>
    <n v="182.679"/>
    <n v="184.50595799999999"/>
    <n v="0.24"/>
    <n v="0"/>
    <n v="0.99009999999999998"/>
    <n v="217.833"/>
    <n v="25.900400000000001"/>
    <n v="1657645208"/>
  </r>
  <r>
    <n v="18131604"/>
    <s v="Engineering Substation"/>
    <s v="2022-07-12 20:00:00"/>
    <x v="13"/>
    <x v="406"/>
    <x v="406"/>
    <s v="Tuesday"/>
    <d v="1899-12-30T20:00:00"/>
    <s v="Standard"/>
    <n v="29"/>
    <n v="11322925228.857"/>
    <n v="159.3708"/>
    <m/>
    <n v="159.3708"/>
    <n v="159.98934800000001"/>
    <n v="0.24"/>
    <n v="0"/>
    <n v="0.99609999999999999"/>
    <n v="215.471"/>
    <n v="14.0549"/>
    <n v="1657648808"/>
  </r>
  <r>
    <n v="18131604"/>
    <s v="Engineering Substation"/>
    <s v="2022-07-12 21:00:00"/>
    <x v="13"/>
    <x v="406"/>
    <x v="406"/>
    <s v="Tuesday"/>
    <d v="1899-12-30T21:00:00"/>
    <s v="Standard"/>
    <n v="29"/>
    <n v="11323089728.216999"/>
    <n v="164.49940000000001"/>
    <m/>
    <n v="164.49940000000001"/>
    <n v="165.04261199999999"/>
    <n v="0.24"/>
    <n v="0"/>
    <n v="0.99670000000000003"/>
    <n v="174.92099999999999"/>
    <n v="13.38"/>
    <n v="1657652408"/>
  </r>
  <r>
    <n v="18131604"/>
    <s v="Engineering Substation"/>
    <s v="2022-07-12 22:00:00"/>
    <x v="13"/>
    <x v="406"/>
    <x v="406"/>
    <s v="Tuesday"/>
    <d v="1899-12-30T22:00:00"/>
    <s v="Standard"/>
    <n v="29"/>
    <n v="11323239196.617001"/>
    <n v="149.4684"/>
    <m/>
    <n v="149.4684"/>
    <n v="150.103047"/>
    <n v="0.24"/>
    <n v="0"/>
    <n v="0.99580000000000002"/>
    <n v="174.92099999999999"/>
    <n v="13.788500000000001"/>
    <n v="1657656008"/>
  </r>
  <r>
    <n v="18131604"/>
    <s v="Engineering Substation"/>
    <s v="2022-07-12 23:00:00"/>
    <x v="13"/>
    <x v="406"/>
    <x v="406"/>
    <s v="Tuesday"/>
    <d v="1899-12-30T23:00:00"/>
    <s v="Off-Peak"/>
    <n v="29"/>
    <n v="11323374108.777"/>
    <n v="134.91220000000001"/>
    <m/>
    <n v="134.91220000000001"/>
    <n v="135.240928"/>
    <n v="0.24"/>
    <n v="0"/>
    <n v="0.99760000000000004"/>
    <n v="156.14599999999999"/>
    <n v="9.4243000000000006"/>
    <n v="1657659608"/>
  </r>
  <r>
    <n v="18131604"/>
    <s v="Engineering Substation"/>
    <s v="2022-07-13 00:00:00"/>
    <x v="13"/>
    <x v="407"/>
    <x v="407"/>
    <s v="Wednesday"/>
    <d v="1899-12-30T00:00:00"/>
    <s v="Off-Peak"/>
    <n v="29"/>
    <n v="11323502741.097"/>
    <n v="128.63229999999999"/>
    <m/>
    <n v="128.63229999999999"/>
    <n v="128.88071199999999"/>
    <n v="0.24"/>
    <n v="0"/>
    <n v="0.99809999999999999"/>
    <n v="133.09299999999999"/>
    <n v="7.9977999999999998"/>
    <n v="1657663208"/>
  </r>
  <r>
    <n v="18131604"/>
    <s v="Engineering Substation"/>
    <s v="2022-07-13 01:00:00"/>
    <x v="13"/>
    <x v="407"/>
    <x v="407"/>
    <s v="Wednesday"/>
    <d v="1899-12-30T01:00:00"/>
    <s v="Off-Peak"/>
    <n v="29"/>
    <n v="11323631033.337"/>
    <n v="128.29220000000001"/>
    <m/>
    <n v="128.29220000000001"/>
    <n v="128.531633"/>
    <n v="0.24"/>
    <n v="0"/>
    <n v="0.99809999999999999"/>
    <n v="129.42500000000001"/>
    <n v="7.8410000000000002"/>
    <n v="1657666808"/>
  </r>
  <r>
    <n v="18131604"/>
    <s v="Engineering Substation"/>
    <s v="2022-07-13 02:00:00"/>
    <x v="13"/>
    <x v="407"/>
    <x v="407"/>
    <s v="Wednesday"/>
    <d v="1899-12-30T02:00:00"/>
    <s v="Off-Peak"/>
    <n v="29"/>
    <n v="11323757455.257"/>
    <n v="126.42189999999999"/>
    <m/>
    <n v="126.42189999999999"/>
    <n v="126.669371"/>
    <n v="0.24"/>
    <n v="0"/>
    <n v="0.998"/>
    <n v="128.02199999999999"/>
    <n v="7.9138000000000002"/>
    <n v="1657670408"/>
  </r>
  <r>
    <n v="18131604"/>
    <s v="Engineering Substation"/>
    <s v="2022-07-13 03:00:00"/>
    <x v="13"/>
    <x v="407"/>
    <x v="407"/>
    <s v="Wednesday"/>
    <d v="1899-12-30T03:00:00"/>
    <s v="Off-Peak"/>
    <n v="29"/>
    <n v="11323883419.257"/>
    <n v="125.964"/>
    <m/>
    <n v="125.964"/>
    <n v="126.158434"/>
    <n v="0.24"/>
    <n v="0"/>
    <n v="0.99850000000000005"/>
    <n v="126.184"/>
    <n v="7.0015000000000001"/>
    <n v="1657674008"/>
  </r>
  <r>
    <n v="18131604"/>
    <s v="Engineering Substation"/>
    <s v="2022-07-13 04:00:00"/>
    <x v="13"/>
    <x v="407"/>
    <x v="407"/>
    <s v="Wednesday"/>
    <d v="1899-12-30T04:00:00"/>
    <s v="Off-Peak"/>
    <n v="29"/>
    <n v="11324006593.497"/>
    <n v="123.1742"/>
    <m/>
    <n v="123.14"/>
    <n v="123.35151999999999"/>
    <n v="0.24"/>
    <n v="0"/>
    <n v="0.99829999999999997"/>
    <n v="126.184"/>
    <n v="7.2201000000000004"/>
    <n v="1657677609"/>
  </r>
  <r>
    <n v="18131604"/>
    <s v="Engineering Substation"/>
    <s v="2022-07-13 05:00:00"/>
    <x v="13"/>
    <x v="407"/>
    <x v="407"/>
    <s v="Wednesday"/>
    <d v="1899-12-30T05:00:00"/>
    <s v="Off-Peak"/>
    <n v="29"/>
    <n v="11324129185.497"/>
    <n v="122.592"/>
    <m/>
    <n v="122.62609999999999"/>
    <n v="122.823545"/>
    <n v="0.24"/>
    <n v="0"/>
    <n v="0.99839999999999995"/>
    <n v="123.65"/>
    <n v="6.9622000000000002"/>
    <n v="1657681208"/>
  </r>
  <r>
    <n v="18131604"/>
    <s v="Engineering Substation"/>
    <s v="2022-07-13 06:00:00"/>
    <x v="13"/>
    <x v="407"/>
    <x v="407"/>
    <s v="Wednesday"/>
    <d v="1899-12-30T06:00:00"/>
    <s v="Off-Peak"/>
    <n v="29"/>
    <n v="11324251948.377001"/>
    <n v="122.7629"/>
    <m/>
    <n v="122.7629"/>
    <n v="122.95532"/>
    <n v="0.24"/>
    <n v="0"/>
    <n v="0.99839999999999995"/>
    <n v="123.203"/>
    <n v="6.8765000000000001"/>
    <n v="1657684808"/>
  </r>
  <r>
    <n v="18131604"/>
    <s v="Engineering Substation"/>
    <s v="2022-07-13 07:00:00"/>
    <x v="13"/>
    <x v="407"/>
    <x v="407"/>
    <s v="Wednesday"/>
    <d v="1899-12-30T07:00:00"/>
    <s v="Peak"/>
    <n v="29"/>
    <n v="11324262196.377001"/>
    <n v="10.247999999999999"/>
    <m/>
    <n v="10.270799999999999"/>
    <n v="10.284546000000001"/>
    <n v="0.24"/>
    <n v="0"/>
    <n v="0.99870000000000003"/>
    <n v="123.203"/>
    <n v="0.53110000000000002"/>
    <n v="1657688400"/>
  </r>
  <r>
    <n v="18131604"/>
    <s v="Engineering Substation"/>
    <s v="2022-07-13 08:00:00"/>
    <x v="13"/>
    <x v="407"/>
    <x v="407"/>
    <s v="Wednesday"/>
    <d v="1899-12-30T08:00:00"/>
    <s v="Peak"/>
    <n v="29"/>
    <n v="11324262196.377001"/>
    <n v="0"/>
    <m/>
    <n v="0"/>
    <n v="0"/>
    <n v="0.24"/>
    <n v="0"/>
    <m/>
    <n v="0"/>
    <n v="0"/>
    <n v="1657692000"/>
  </r>
  <r>
    <n v="18131604"/>
    <s v="Engineering Substation"/>
    <s v="2022-07-13 09:00:00"/>
    <x v="13"/>
    <x v="407"/>
    <x v="407"/>
    <s v="Wednesday"/>
    <d v="1899-12-30T09:00:00"/>
    <s v="Peak"/>
    <n v="29"/>
    <n v="11324515938.056999"/>
    <n v="253.74170000000001"/>
    <m/>
    <n v="253.10890000000001"/>
    <n v="257.05695900000001"/>
    <n v="0.24"/>
    <n v="0"/>
    <n v="0.98460000000000003"/>
    <n v="281.55599999999998"/>
    <n v="44.879399999999997"/>
    <n v="1657695609"/>
  </r>
  <r>
    <n v="18131604"/>
    <s v="Engineering Substation"/>
    <s v="2022-07-13 10:00:00"/>
    <x v="13"/>
    <x v="407"/>
    <x v="407"/>
    <s v="Wednesday"/>
    <d v="1899-12-30T10:00:00"/>
    <s v="Standard"/>
    <n v="29"/>
    <n v="11324738801.097"/>
    <n v="222.863"/>
    <m/>
    <n v="222.92500000000001"/>
    <n v="226.30356699999999"/>
    <n v="0.24"/>
    <n v="0"/>
    <n v="0.98509999999999998"/>
    <n v="281.55599999999998"/>
    <n v="38.958500000000001"/>
    <n v="1657699208"/>
  </r>
  <r>
    <n v="18131604"/>
    <s v="Engineering Substation"/>
    <s v="2022-07-13 11:00:00"/>
    <x v="13"/>
    <x v="407"/>
    <x v="407"/>
    <s v="Wednesday"/>
    <d v="1899-12-30T11:00:00"/>
    <s v="Standard"/>
    <n v="29"/>
    <n v="11324971992.297001"/>
    <n v="233.19120000000001"/>
    <m/>
    <n v="233.19120000000001"/>
    <n v="236.882766"/>
    <n v="0.24"/>
    <n v="0"/>
    <n v="0.98440000000000005"/>
    <n v="239.90700000000001"/>
    <n v="41.656999999999996"/>
    <n v="1657702808"/>
  </r>
  <r>
    <n v="18131604"/>
    <s v="Engineering Substation"/>
    <s v="2022-07-13 12:00:00"/>
    <x v="13"/>
    <x v="407"/>
    <x v="407"/>
    <s v="Wednesday"/>
    <d v="1899-12-30T12:00:00"/>
    <s v="Standard"/>
    <n v="29"/>
    <n v="11325210284.697001"/>
    <n v="238.29239999999999"/>
    <m/>
    <n v="238.29239999999999"/>
    <n v="241.75949499999999"/>
    <n v="0.24"/>
    <n v="0"/>
    <n v="0.98570000000000002"/>
    <n v="254.251"/>
    <n v="40.796900000000001"/>
    <n v="1657706408"/>
  </r>
  <r>
    <n v="18131604"/>
    <s v="Engineering Substation"/>
    <s v="2022-07-13 13:00:00"/>
    <x v="13"/>
    <x v="407"/>
    <x v="407"/>
    <s v="Wednesday"/>
    <d v="1899-12-30T13:00:00"/>
    <s v="Standard"/>
    <n v="29"/>
    <n v="11325443648.697001"/>
    <n v="233.364"/>
    <m/>
    <n v="233.29920000000001"/>
    <n v="236.78721200000001"/>
    <n v="0.24"/>
    <n v="0"/>
    <n v="0.98529999999999995"/>
    <n v="240.81700000000001"/>
    <n v="40.492800000000003"/>
    <n v="1657710009"/>
  </r>
  <r>
    <n v="18131604"/>
    <s v="Engineering Substation"/>
    <s v="2022-07-13 14:00:00"/>
    <x v="13"/>
    <x v="407"/>
    <x v="407"/>
    <s v="Wednesday"/>
    <d v="1899-12-30T14:00:00"/>
    <s v="Standard"/>
    <n v="29"/>
    <n v="11325684237.417"/>
    <n v="240.58869999999999"/>
    <m/>
    <n v="240.65559999999999"/>
    <n v="243.71530000000001"/>
    <n v="0.24"/>
    <n v="0"/>
    <n v="0.98740000000000006"/>
    <n v="243.381"/>
    <n v="38.497300000000003"/>
    <n v="1657713608"/>
  </r>
  <r>
    <n v="18131604"/>
    <s v="Engineering Substation"/>
    <s v="2022-07-13 15:00:00"/>
    <x v="13"/>
    <x v="407"/>
    <x v="407"/>
    <s v="Wednesday"/>
    <d v="1899-12-30T15:00:00"/>
    <s v="Standard"/>
    <n v="29"/>
    <n v="11325914618.697001"/>
    <n v="230.38130000000001"/>
    <m/>
    <n v="230.38130000000001"/>
    <n v="233.91293099999999"/>
    <n v="0.24"/>
    <n v="0"/>
    <n v="0.9849"/>
    <n v="242.81800000000001"/>
    <n v="40.493499999999997"/>
    <n v="1657717208"/>
  </r>
  <r>
    <n v="18131604"/>
    <s v="Engineering Substation"/>
    <s v="2022-07-13 16:00:00"/>
    <x v="13"/>
    <x v="407"/>
    <x v="407"/>
    <s v="Wednesday"/>
    <d v="1899-12-30T16:00:00"/>
    <s v="Standard"/>
    <n v="29"/>
    <n v="11326155316.377001"/>
    <n v="240.6977"/>
    <m/>
    <n v="240.6977"/>
    <n v="244.214698"/>
    <n v="0.24"/>
    <n v="0"/>
    <n v="0.98560000000000003"/>
    <n v="246.524"/>
    <n v="41.296999999999997"/>
    <n v="1657720808"/>
  </r>
  <r>
    <n v="18131604"/>
    <s v="Engineering Substation"/>
    <s v="2022-07-13 17:00:00"/>
    <x v="13"/>
    <x v="407"/>
    <x v="407"/>
    <s v="Wednesday"/>
    <d v="1899-12-30T17:00:00"/>
    <s v="Standard"/>
    <n v="29"/>
    <n v="11326380061.257"/>
    <n v="224.7449"/>
    <m/>
    <n v="224.7449"/>
    <n v="227.105448"/>
    <n v="0.24"/>
    <n v="0"/>
    <n v="0.98960000000000004"/>
    <n v="246.524"/>
    <n v="32.659199999999998"/>
    <n v="1657724408"/>
  </r>
  <r>
    <n v="18131604"/>
    <s v="Engineering Substation"/>
    <s v="2022-07-13 18:00:00"/>
    <x v="13"/>
    <x v="407"/>
    <x v="407"/>
    <s v="Wednesday"/>
    <d v="1899-12-30T18:00:00"/>
    <s v="Peak"/>
    <n v="29"/>
    <n v="11326588474.617001"/>
    <n v="208.4134"/>
    <m/>
    <n v="208.35550000000001"/>
    <n v="210.243223"/>
    <n v="0.24"/>
    <n v="0"/>
    <n v="0.99099999999999999"/>
    <n v="220.24600000000001"/>
    <n v="28.110600000000002"/>
    <n v="1657728009"/>
  </r>
  <r>
    <n v="18131604"/>
    <s v="Engineering Substation"/>
    <s v="2022-07-13 19:00:00"/>
    <x v="13"/>
    <x v="407"/>
    <x v="407"/>
    <s v="Wednesday"/>
    <d v="1899-12-30T19:00:00"/>
    <s v="Peak"/>
    <n v="29"/>
    <n v="11326791925.017"/>
    <n v="203.4504"/>
    <m/>
    <n v="203.5069"/>
    <n v="205.319479"/>
    <n v="0.24"/>
    <n v="0"/>
    <n v="0.99119999999999997"/>
    <n v="220.24600000000001"/>
    <n v="27.221599999999999"/>
    <n v="1657731608"/>
  </r>
  <r>
    <n v="18131604"/>
    <s v="Engineering Substation"/>
    <s v="2022-07-13 20:00:00"/>
    <x v="13"/>
    <x v="407"/>
    <x v="407"/>
    <s v="Wednesday"/>
    <d v="1899-12-30T20:00:00"/>
    <s v="Standard"/>
    <n v="29"/>
    <n v="11326951436.216999"/>
    <n v="159.5112"/>
    <m/>
    <n v="159.46690000000001"/>
    <n v="160.46616599999999"/>
    <n v="0.24"/>
    <n v="0"/>
    <n v="0.99380000000000002"/>
    <n v="199.70500000000001"/>
    <n v="17.880099999999999"/>
    <n v="1657735209"/>
  </r>
  <r>
    <n v="18131604"/>
    <s v="Engineering Substation"/>
    <s v="2022-07-13 21:00:00"/>
    <x v="13"/>
    <x v="407"/>
    <x v="407"/>
    <s v="Wednesday"/>
    <d v="1899-12-30T21:00:00"/>
    <s v="Standard"/>
    <n v="29"/>
    <n v="11327113433.097"/>
    <n v="161.99690000000001"/>
    <m/>
    <n v="162.0419"/>
    <n v="162.705456"/>
    <n v="0.24"/>
    <n v="0"/>
    <n v="0.99590000000000001"/>
    <n v="164.53100000000001"/>
    <n v="14.679600000000001"/>
    <n v="1657738808"/>
  </r>
  <r>
    <n v="18131604"/>
    <s v="Engineering Substation"/>
    <s v="2022-07-13 22:00:00"/>
    <x v="13"/>
    <x v="407"/>
    <x v="407"/>
    <s v="Wednesday"/>
    <d v="1899-12-30T22:00:00"/>
    <s v="Standard"/>
    <n v="29"/>
    <n v="11327256120.056999"/>
    <n v="142.68700000000001"/>
    <m/>
    <n v="142.68700000000001"/>
    <n v="143.42289600000001"/>
    <n v="0.24"/>
    <n v="0"/>
    <n v="0.99490000000000001"/>
    <n v="164.53100000000001"/>
    <n v="14.5106"/>
    <n v="1657742408"/>
  </r>
  <r>
    <n v="18131604"/>
    <s v="Engineering Substation"/>
    <s v="2022-07-13 23:00:00"/>
    <x v="13"/>
    <x v="407"/>
    <x v="407"/>
    <s v="Wednesday"/>
    <d v="1899-12-30T23:00:00"/>
    <s v="Off-Peak"/>
    <n v="29"/>
    <n v="11327294873.438"/>
    <n v="38.753399999999999"/>
    <m/>
    <n v="38.839700000000001"/>
    <n v="39.084626"/>
    <n v="0.24"/>
    <n v="0"/>
    <n v="0.99370000000000003"/>
    <n v="142.31200000000001"/>
    <n v="4.3688000000000002"/>
    <n v="1657746000"/>
  </r>
  <r>
    <n v="18131604"/>
    <s v="Engineering Substation"/>
    <s v="2022-07-14 00:00:00"/>
    <x v="13"/>
    <x v="408"/>
    <x v="408"/>
    <s v="Thursday"/>
    <d v="1899-12-30T00:00:00"/>
    <s v="Off-Peak"/>
    <n v="29"/>
    <n v="11327309842.330999"/>
    <n v="14.9689"/>
    <m/>
    <n v="14.9689"/>
    <n v="15.163114"/>
    <n v="0.24"/>
    <n v="0"/>
    <n v="0.98719999999999997"/>
    <n v="15.193"/>
    <n v="2.4190999999999998"/>
    <n v="1657749600"/>
  </r>
  <r>
    <n v="18131604"/>
    <s v="Engineering Substation"/>
    <s v="2022-07-14 01:00:00"/>
    <x v="13"/>
    <x v="408"/>
    <x v="408"/>
    <s v="Thursday"/>
    <d v="1899-12-30T01:00:00"/>
    <s v="Off-Peak"/>
    <n v="29"/>
    <n v="11327486595.896999"/>
    <n v="176.75360000000001"/>
    <m/>
    <n v="176.31280000000001"/>
    <n v="178.08086299999999"/>
    <n v="0.24"/>
    <n v="0"/>
    <n v="0.99009999999999998"/>
    <n v="216.52699999999999"/>
    <n v="25.0319"/>
    <n v="1657753209"/>
  </r>
  <r>
    <n v="18131604"/>
    <s v="Engineering Substation"/>
    <s v="2022-07-14 02:00:00"/>
    <x v="13"/>
    <x v="408"/>
    <x v="408"/>
    <s v="Thursday"/>
    <d v="1899-12-30T02:00:00"/>
    <s v="Off-Peak"/>
    <n v="29"/>
    <n v="11327663146.377001"/>
    <n v="176.5505"/>
    <m/>
    <n v="176.59950000000001"/>
    <n v="178.03809799999999"/>
    <n v="0.24"/>
    <n v="0"/>
    <n v="0.9919"/>
    <n v="216.52699999999999"/>
    <n v="22.5869"/>
    <n v="1657756808"/>
  </r>
  <r>
    <n v="18131604"/>
    <s v="Engineering Substation"/>
    <s v="2022-07-14 03:00:00"/>
    <x v="13"/>
    <x v="408"/>
    <x v="408"/>
    <s v="Thursday"/>
    <d v="1899-12-30T03:00:00"/>
    <s v="Off-Peak"/>
    <n v="29"/>
    <n v="11327841991.976999"/>
    <n v="178.84559999999999"/>
    <m/>
    <n v="178.84559999999999"/>
    <n v="180.51682500000001"/>
    <n v="0.24"/>
    <n v="0"/>
    <n v="0.99070000000000003"/>
    <n v="188.49799999999999"/>
    <n v="24.506599999999999"/>
    <n v="1657760408"/>
  </r>
  <r>
    <n v="18131604"/>
    <s v="Engineering Substation"/>
    <s v="2022-07-14 04:00:00"/>
    <x v="13"/>
    <x v="408"/>
    <x v="408"/>
    <s v="Thursday"/>
    <d v="1899-12-30T04:00:00"/>
    <s v="Off-Peak"/>
    <n v="29"/>
    <n v="11328034559.816999"/>
    <n v="192.56780000000001"/>
    <m/>
    <n v="192.56780000000001"/>
    <n v="194.066452"/>
    <n v="0.24"/>
    <n v="0"/>
    <n v="0.99229999999999996"/>
    <n v="196.16300000000001"/>
    <n v="24.071000000000002"/>
    <n v="1657764008"/>
  </r>
  <r>
    <n v="18131604"/>
    <s v="Engineering Substation"/>
    <s v="2022-07-14 05:00:00"/>
    <x v="13"/>
    <x v="408"/>
    <x v="408"/>
    <s v="Thursday"/>
    <d v="1899-12-30T05:00:00"/>
    <s v="Off-Peak"/>
    <n v="29"/>
    <n v="11328211480.617001"/>
    <n v="176.92080000000001"/>
    <m/>
    <n v="176.92080000000001"/>
    <n v="178.56213299999999"/>
    <n v="0.24"/>
    <n v="0"/>
    <n v="0.99080000000000001"/>
    <n v="194.619"/>
    <n v="24.155000000000001"/>
    <n v="1657767608"/>
  </r>
  <r>
    <n v="18131604"/>
    <s v="Engineering Substation"/>
    <s v="2022-07-14 06:00:00"/>
    <x v="13"/>
    <x v="408"/>
    <x v="408"/>
    <s v="Thursday"/>
    <d v="1899-12-30T06:00:00"/>
    <s v="Off-Peak"/>
    <n v="29"/>
    <n v="11328396840.537001"/>
    <n v="185.35990000000001"/>
    <m/>
    <n v="185.35990000000001"/>
    <n v="186.87616399999999"/>
    <n v="0.24"/>
    <n v="0"/>
    <n v="0.9919"/>
    <n v="197.19300000000001"/>
    <n v="23.757100000000001"/>
    <n v="1657771208"/>
  </r>
  <r>
    <n v="18131604"/>
    <s v="Engineering Substation"/>
    <s v="2022-07-14 07:00:00"/>
    <x v="13"/>
    <x v="408"/>
    <x v="408"/>
    <s v="Thursday"/>
    <d v="1899-12-30T07:00:00"/>
    <s v="Peak"/>
    <n v="29"/>
    <n v="11328396840.537001"/>
    <n v="0"/>
    <m/>
    <n v="0"/>
    <n v="0"/>
    <n v="0.24"/>
    <n v="0"/>
    <m/>
    <n v="197.19300000000001"/>
    <n v="0"/>
    <n v="1657774800"/>
  </r>
  <r>
    <n v="18131604"/>
    <s v="Engineering Substation"/>
    <s v="2022-07-14 08:00:00"/>
    <x v="13"/>
    <x v="408"/>
    <x v="408"/>
    <s v="Thursday"/>
    <d v="1899-12-30T08:00:00"/>
    <s v="Peak"/>
    <n v="29"/>
    <n v="11328396840.537001"/>
    <n v="0"/>
    <m/>
    <n v="0"/>
    <n v="0"/>
    <n v="0.24"/>
    <n v="0"/>
    <m/>
    <n v="0"/>
    <n v="0"/>
    <n v="1657778400"/>
  </r>
  <r>
    <n v="18131604"/>
    <s v="Engineering Substation"/>
    <s v="2022-07-14 09:00:00"/>
    <x v="13"/>
    <x v="408"/>
    <x v="408"/>
    <s v="Thursday"/>
    <d v="1899-12-30T09:00:00"/>
    <s v="Peak"/>
    <n v="29"/>
    <n v="11328625450.617001"/>
    <n v="228.61009999999999"/>
    <m/>
    <n v="228.10319999999999"/>
    <n v="230.527715"/>
    <n v="0.24"/>
    <n v="0"/>
    <n v="0.98950000000000005"/>
    <n v="236.09899999999999"/>
    <n v="33.3461"/>
    <n v="1657782008"/>
  </r>
  <r>
    <n v="18131604"/>
    <s v="Engineering Substation"/>
    <s v="2022-07-14 10:00:00"/>
    <x v="13"/>
    <x v="408"/>
    <x v="408"/>
    <s v="Thursday"/>
    <d v="1899-12-30T10:00:00"/>
    <s v="Standard"/>
    <n v="29"/>
    <n v="11328822320.457001"/>
    <n v="196.8698"/>
    <m/>
    <n v="196.8698"/>
    <n v="197.93266"/>
    <n v="0.24"/>
    <n v="0"/>
    <n v="0.99460000000000004"/>
    <n v="225.48599999999999"/>
    <n v="20.484200000000001"/>
    <n v="1657785608"/>
  </r>
  <r>
    <n v="18131604"/>
    <s v="Engineering Substation"/>
    <s v="2022-07-14 11:00:00"/>
    <x v="13"/>
    <x v="408"/>
    <x v="408"/>
    <s v="Thursday"/>
    <d v="1899-12-30T11:00:00"/>
    <s v="Standard"/>
    <n v="29"/>
    <n v="11329034147.337"/>
    <n v="211.82689999999999"/>
    <m/>
    <n v="211.82689999999999"/>
    <n v="213.40907200000001"/>
    <n v="0.24"/>
    <n v="0"/>
    <n v="0.99260000000000004"/>
    <n v="224.2"/>
    <n v="25.938500000000001"/>
    <n v="1657789208"/>
  </r>
  <r>
    <n v="18131604"/>
    <s v="Engineering Substation"/>
    <s v="2022-07-14 12:00:00"/>
    <x v="13"/>
    <x v="408"/>
    <x v="408"/>
    <s v="Thursday"/>
    <d v="1899-12-30T12:00:00"/>
    <s v="Standard"/>
    <n v="29"/>
    <n v="11329279117.976999"/>
    <n v="244.97059999999999"/>
    <m/>
    <n v="244.97059999999999"/>
    <n v="248.89614399999999"/>
    <n v="0.24"/>
    <n v="0"/>
    <n v="0.98419999999999996"/>
    <n v="245.999"/>
    <n v="44.0304"/>
    <n v="1657792808"/>
  </r>
  <r>
    <n v="18131604"/>
    <s v="Engineering Substation"/>
    <s v="2022-07-14 13:00:00"/>
    <x v="13"/>
    <x v="408"/>
    <x v="408"/>
    <s v="Thursday"/>
    <d v="1899-12-30T13:00:00"/>
    <s v="Standard"/>
    <n v="29"/>
    <n v="11329506999.896999"/>
    <n v="227.8819"/>
    <m/>
    <n v="227.8819"/>
    <n v="230.75425999999999"/>
    <n v="0.24"/>
    <n v="0"/>
    <n v="0.98760000000000003"/>
    <n v="240.19499999999999"/>
    <n v="36.295400000000001"/>
    <n v="1657796408"/>
  </r>
  <r>
    <n v="18131604"/>
    <s v="Engineering Substation"/>
    <s v="2022-07-14 14:00:00"/>
    <x v="13"/>
    <x v="408"/>
    <x v="408"/>
    <s v="Thursday"/>
    <d v="1899-12-30T14:00:00"/>
    <s v="Standard"/>
    <n v="29"/>
    <n v="11329733694.297001"/>
    <n v="226.6944"/>
    <m/>
    <n v="226.6944"/>
    <n v="229.33444"/>
    <n v="0.24"/>
    <n v="0"/>
    <n v="0.98850000000000005"/>
    <n v="226.691"/>
    <n v="34.697800000000001"/>
    <n v="1657800008"/>
  </r>
  <r>
    <n v="18131604"/>
    <s v="Engineering Substation"/>
    <s v="2022-07-14 15:00:00"/>
    <x v="13"/>
    <x v="408"/>
    <x v="408"/>
    <s v="Thursday"/>
    <d v="1899-12-30T15:00:00"/>
    <s v="Standard"/>
    <n v="29"/>
    <n v="11329819849.257"/>
    <n v="86.155000000000001"/>
    <m/>
    <n v="86.346800000000002"/>
    <n v="87.270216000000005"/>
    <n v="0.24"/>
    <n v="0"/>
    <n v="0.98939999999999995"/>
    <n v="225.98099999999999"/>
    <n v="12.6615"/>
    <n v="1657803600"/>
  </r>
  <r>
    <n v="18131604"/>
    <s v="Engineering Substation"/>
    <s v="2022-07-14 16:00:00"/>
    <x v="13"/>
    <x v="408"/>
    <x v="408"/>
    <s v="Thursday"/>
    <d v="1899-12-30T16:00:00"/>
    <s v="Standard"/>
    <n v="29"/>
    <n v="11329819849.257"/>
    <n v="0"/>
    <m/>
    <n v="0"/>
    <n v="0"/>
    <n v="0.24"/>
    <n v="0"/>
    <m/>
    <n v="0"/>
    <n v="0"/>
    <n v="1657807200"/>
  </r>
  <r>
    <n v="18131604"/>
    <s v="Engineering Substation"/>
    <s v="2022-07-14 17:00:00"/>
    <x v="13"/>
    <x v="408"/>
    <x v="408"/>
    <s v="Thursday"/>
    <d v="1899-12-30T17:00:00"/>
    <s v="Standard"/>
    <n v="29"/>
    <n v="11329961335.497"/>
    <n v="141.4862"/>
    <m/>
    <n v="141.17250000000001"/>
    <n v="141.28170399999999"/>
    <n v="0.24"/>
    <n v="0"/>
    <n v="0.99919999999999998"/>
    <n v="174.72800000000001"/>
    <n v="5.5533000000000001"/>
    <n v="1657810808"/>
  </r>
  <r>
    <n v="18131604"/>
    <s v="Engineering Substation"/>
    <s v="2022-07-14 18:00:00"/>
    <x v="13"/>
    <x v="408"/>
    <x v="408"/>
    <s v="Thursday"/>
    <d v="1899-12-30T18:00:00"/>
    <s v="Peak"/>
    <n v="29"/>
    <n v="11330137391.337"/>
    <n v="176.0558"/>
    <m/>
    <n v="176.0558"/>
    <n v="176.15676300000001"/>
    <n v="0.24"/>
    <n v="0"/>
    <n v="0.99939999999999996"/>
    <n v="201.03899999999999"/>
    <n v="5.9621000000000004"/>
    <n v="1657814408"/>
  </r>
  <r>
    <n v="18131604"/>
    <s v="Engineering Substation"/>
    <s v="2022-07-14 19:00:00"/>
    <x v="13"/>
    <x v="408"/>
    <x v="408"/>
    <s v="Thursday"/>
    <d v="1899-12-30T19:00:00"/>
    <s v="Peak"/>
    <n v="29"/>
    <n v="11330303581.737"/>
    <n v="166.19040000000001"/>
    <m/>
    <n v="166.19040000000001"/>
    <n v="166.28845000000001"/>
    <n v="0.24"/>
    <n v="0"/>
    <n v="0.99939999999999996"/>
    <n v="168.08699999999999"/>
    <n v="5.7096"/>
    <n v="1657818008"/>
  </r>
  <r>
    <n v="18131604"/>
    <s v="Engineering Substation"/>
    <s v="2022-07-14 20:00:00"/>
    <x v="13"/>
    <x v="408"/>
    <x v="408"/>
    <s v="Thursday"/>
    <d v="1899-12-30T20:00:00"/>
    <s v="Standard"/>
    <n v="29"/>
    <n v="11330452214.216999"/>
    <n v="148.63249999999999"/>
    <m/>
    <n v="148.63249999999999"/>
    <n v="148.635366"/>
    <n v="0.24"/>
    <n v="0"/>
    <n v="1"/>
    <n v="164.50200000000001"/>
    <n v="0.92620000000000002"/>
    <n v="1657821608"/>
  </r>
  <r>
    <n v="18131604"/>
    <s v="Engineering Substation"/>
    <s v="2022-07-14 21:00:00"/>
    <x v="13"/>
    <x v="408"/>
    <x v="408"/>
    <s v="Thursday"/>
    <d v="1899-12-30T21:00:00"/>
    <s v="Standard"/>
    <n v="29"/>
    <n v="11330587762.377001"/>
    <n v="135.54820000000001"/>
    <m/>
    <n v="135.51050000000001"/>
    <n v="135.51051799999999"/>
    <n v="0.24"/>
    <n v="0"/>
    <n v="1"/>
    <n v="151.13"/>
    <n v="1.01E-2"/>
    <n v="1657825209"/>
  </r>
  <r>
    <n v="18131604"/>
    <s v="Engineering Substation"/>
    <s v="2022-07-14 22:00:00"/>
    <x v="13"/>
    <x v="408"/>
    <x v="408"/>
    <s v="Thursday"/>
    <d v="1899-12-30T22:00:00"/>
    <s v="Standard"/>
    <n v="29"/>
    <n v="11330716842.777"/>
    <n v="129.0804"/>
    <m/>
    <n v="129.1163"/>
    <n v="129.11727200000001"/>
    <n v="0.24"/>
    <n v="0"/>
    <n v="1"/>
    <n v="136.482"/>
    <n v="-0.50970000000000004"/>
    <n v="1657828808"/>
  </r>
  <r>
    <n v="18131604"/>
    <s v="Engineering Substation"/>
    <s v="2022-07-14 23:00:00"/>
    <x v="13"/>
    <x v="408"/>
    <x v="408"/>
    <s v="Thursday"/>
    <d v="1899-12-30T23:00:00"/>
    <s v="Off-Peak"/>
    <n v="29"/>
    <n v="11330736086.117001"/>
    <n v="19.243300000000001"/>
    <m/>
    <n v="19.243300000000001"/>
    <n v="19.243352000000002"/>
    <n v="0.24"/>
    <n v="0"/>
    <n v="1"/>
    <n v="133.65600000000001"/>
    <n v="2.1600000000000001E-2"/>
    <n v="1657832408"/>
  </r>
  <r>
    <n v="18131604"/>
    <s v="Engineering Substation"/>
    <s v="2022-07-15 00:00:00"/>
    <x v="13"/>
    <x v="409"/>
    <x v="409"/>
    <s v="Friday"/>
    <d v="1899-12-30T00:00:00"/>
    <s v="Off-Peak"/>
    <n v="29"/>
    <n v="11330744453.716999"/>
    <n v="8.3675999999999995"/>
    <m/>
    <n v="8.3675999999999995"/>
    <n v="8.3721230000000002"/>
    <n v="0.24"/>
    <n v="0"/>
    <n v="0.99950000000000006"/>
    <n v="8.3729999999999993"/>
    <n v="0.2752"/>
    <n v="1657836008"/>
  </r>
  <r>
    <n v="18131604"/>
    <s v="Engineering Substation"/>
    <s v="2022-07-15 01:00:00"/>
    <x v="13"/>
    <x v="409"/>
    <x v="409"/>
    <s v="Friday"/>
    <d v="1899-12-30T01:00:00"/>
    <s v="Off-Peak"/>
    <n v="29"/>
    <n v="11330904727.257"/>
    <n v="160.27350000000001"/>
    <m/>
    <n v="160.27350000000001"/>
    <n v="160.32647299999999"/>
    <n v="0.24"/>
    <n v="0"/>
    <n v="0.99970000000000003"/>
    <n v="192.00700000000001"/>
    <n v="4.1195000000000004"/>
    <n v="1657839608"/>
  </r>
  <r>
    <n v="18131604"/>
    <s v="Engineering Substation"/>
    <s v="2022-07-15 02:00:00"/>
    <x v="13"/>
    <x v="409"/>
    <x v="409"/>
    <s v="Friday"/>
    <d v="1899-12-30T02:00:00"/>
    <s v="Off-Peak"/>
    <n v="29"/>
    <n v="11331055106.216999"/>
    <n v="150.37899999999999"/>
    <m/>
    <n v="150.37899999999999"/>
    <n v="150.43020999999999"/>
    <n v="0.24"/>
    <n v="0"/>
    <n v="0.99970000000000003"/>
    <n v="192.00700000000001"/>
    <n v="3.9264000000000001"/>
    <n v="1657843208"/>
  </r>
  <r>
    <n v="18131604"/>
    <s v="Engineering Substation"/>
    <s v="2022-07-15 03:00:00"/>
    <x v="13"/>
    <x v="409"/>
    <x v="409"/>
    <s v="Friday"/>
    <d v="1899-12-30T03:00:00"/>
    <s v="Off-Peak"/>
    <n v="29"/>
    <n v="11331210181.017"/>
    <n v="155.07480000000001"/>
    <m/>
    <n v="155.07480000000001"/>
    <n v="155.106629"/>
    <n v="0.24"/>
    <n v="0"/>
    <n v="0.99980000000000002"/>
    <n v="158.03899999999999"/>
    <n v="3.1421000000000001"/>
    <n v="1657846808"/>
  </r>
  <r>
    <n v="18131604"/>
    <s v="Engineering Substation"/>
    <s v="2022-07-15 04:00:00"/>
    <x v="13"/>
    <x v="409"/>
    <x v="409"/>
    <s v="Friday"/>
    <d v="1899-12-30T04:00:00"/>
    <s v="Off-Peak"/>
    <n v="29"/>
    <n v="11331370637.097"/>
    <n v="160.45609999999999"/>
    <m/>
    <n v="160.45609999999999"/>
    <n v="160.48875899999999"/>
    <n v="0.24"/>
    <n v="0"/>
    <n v="0.99980000000000002"/>
    <n v="167.54400000000001"/>
    <n v="3.2385999999999999"/>
    <n v="1657850408"/>
  </r>
  <r>
    <n v="18131604"/>
    <s v="Engineering Substation"/>
    <s v="2022-07-15 05:00:00"/>
    <x v="13"/>
    <x v="409"/>
    <x v="409"/>
    <s v="Friday"/>
    <d v="1899-12-30T05:00:00"/>
    <s v="Off-Peak"/>
    <n v="29"/>
    <n v="11331524846.697001"/>
    <n v="154.20959999999999"/>
    <m/>
    <n v="154.20959999999999"/>
    <n v="154.24673000000001"/>
    <n v="0.24"/>
    <n v="0"/>
    <n v="0.99980000000000002"/>
    <n v="162.655"/>
    <n v="3.3841999999999999"/>
    <n v="1657854008"/>
  </r>
  <r>
    <n v="18131604"/>
    <s v="Engineering Substation"/>
    <s v="2022-07-15 06:00:00"/>
    <x v="13"/>
    <x v="409"/>
    <x v="409"/>
    <s v="Friday"/>
    <d v="1899-12-30T06:00:00"/>
    <s v="Off-Peak"/>
    <n v="29"/>
    <n v="11331679178.697001"/>
    <n v="154.33199999999999"/>
    <m/>
    <n v="154.33199999999999"/>
    <n v="154.373535"/>
    <n v="0.24"/>
    <n v="0"/>
    <n v="0.99970000000000003"/>
    <n v="162.655"/>
    <n v="3.5808"/>
    <n v="1657857608"/>
  </r>
  <r>
    <n v="18131604"/>
    <s v="Engineering Substation"/>
    <s v="2022-07-15 07:00:00"/>
    <x v="13"/>
    <x v="409"/>
    <x v="409"/>
    <s v="Friday"/>
    <d v="1899-12-30T07:00:00"/>
    <s v="Peak"/>
    <n v="29"/>
    <n v="11331679178.697001"/>
    <n v="0"/>
    <m/>
    <n v="0"/>
    <n v="0"/>
    <n v="0.24"/>
    <n v="0"/>
    <m/>
    <n v="148.86000000000001"/>
    <n v="0"/>
    <n v="1657861200"/>
  </r>
  <r>
    <n v="18131604"/>
    <s v="Engineering Substation"/>
    <s v="2022-07-15 08:00:00"/>
    <x v="13"/>
    <x v="409"/>
    <x v="409"/>
    <s v="Friday"/>
    <d v="1899-12-30T08:00:00"/>
    <s v="Peak"/>
    <n v="29"/>
    <n v="11331679178.697001"/>
    <n v="0"/>
    <m/>
    <n v="0"/>
    <n v="0"/>
    <n v="0.24"/>
    <n v="0"/>
    <m/>
    <n v="0"/>
    <n v="0"/>
    <n v="1657864800"/>
  </r>
  <r>
    <n v="18131604"/>
    <s v="Engineering Substation"/>
    <s v="2022-07-15 09:00:00"/>
    <x v="13"/>
    <x v="409"/>
    <x v="409"/>
    <s v="Friday"/>
    <d v="1899-12-30T09:00:00"/>
    <s v="Peak"/>
    <n v="29"/>
    <n v="11331879647.337"/>
    <n v="200.46860000000001"/>
    <m/>
    <n v="200.0241"/>
    <n v="200.21719200000001"/>
    <n v="0.24"/>
    <n v="0"/>
    <n v="0.999"/>
    <n v="209.44800000000001"/>
    <n v="8.7901000000000007"/>
    <n v="1657868408"/>
  </r>
  <r>
    <n v="18131604"/>
    <s v="Engineering Substation"/>
    <s v="2022-07-15 10:00:00"/>
    <x v="13"/>
    <x v="409"/>
    <x v="409"/>
    <s v="Friday"/>
    <d v="1899-12-30T10:00:00"/>
    <s v="Standard"/>
    <n v="29"/>
    <n v="11332063073.816999"/>
    <n v="183.4265"/>
    <m/>
    <n v="183.4265"/>
    <n v="184.11177499999999"/>
    <n v="0.24"/>
    <n v="0"/>
    <n v="0.99629999999999996"/>
    <n v="209.44800000000001"/>
    <n v="15.8705"/>
    <n v="1657872008"/>
  </r>
  <r>
    <n v="18131604"/>
    <s v="Engineering Substation"/>
    <s v="2022-07-15 11:00:00"/>
    <x v="13"/>
    <x v="409"/>
    <x v="409"/>
    <s v="Friday"/>
    <d v="1899-12-30T11:00:00"/>
    <s v="Standard"/>
    <n v="29"/>
    <n v="11332255705.017"/>
    <n v="192.63120000000001"/>
    <m/>
    <n v="192.63120000000001"/>
    <n v="193.83325300000001"/>
    <n v="0.24"/>
    <n v="0"/>
    <n v="0.99380000000000002"/>
    <n v="197.71700000000001"/>
    <n v="21.5534"/>
    <n v="1657875608"/>
  </r>
  <r>
    <n v="18131604"/>
    <s v="Engineering Substation"/>
    <s v="2022-07-15 12:00:00"/>
    <x v="13"/>
    <x v="409"/>
    <x v="409"/>
    <s v="Friday"/>
    <d v="1899-12-30T12:00:00"/>
    <s v="Standard"/>
    <n v="29"/>
    <n v="11332446829.257"/>
    <n v="191.1242"/>
    <m/>
    <n v="191.1242"/>
    <n v="192.00917699999999"/>
    <n v="0.24"/>
    <n v="0"/>
    <n v="0.99539999999999995"/>
    <n v="198.36699999999999"/>
    <n v="18.4133"/>
    <n v="1657879208"/>
  </r>
  <r>
    <n v="18131604"/>
    <s v="Engineering Substation"/>
    <s v="2022-07-15 13:00:00"/>
    <x v="13"/>
    <x v="409"/>
    <x v="409"/>
    <s v="Friday"/>
    <d v="1899-12-30T13:00:00"/>
    <s v="Standard"/>
    <n v="29"/>
    <n v="11332632300.777"/>
    <n v="185.47149999999999"/>
    <m/>
    <n v="185.47149999999999"/>
    <n v="186.420343"/>
    <n v="0.24"/>
    <n v="0"/>
    <n v="0.99490000000000001"/>
    <n v="198.36699999999999"/>
    <n v="18.784600000000001"/>
    <n v="1657882808"/>
  </r>
  <r>
    <n v="18131604"/>
    <s v="Engineering Substation"/>
    <s v="2022-07-15 14:00:00"/>
    <x v="13"/>
    <x v="409"/>
    <x v="409"/>
    <s v="Friday"/>
    <d v="1899-12-30T14:00:00"/>
    <s v="Standard"/>
    <n v="29"/>
    <n v="11332800535.257"/>
    <n v="168.2345"/>
    <m/>
    <n v="168.18780000000001"/>
    <n v="168.57578100000001"/>
    <n v="0.24"/>
    <n v="0"/>
    <n v="0.99770000000000003"/>
    <n v="179.13"/>
    <n v="11.431100000000001"/>
    <n v="1657886409"/>
  </r>
  <r>
    <n v="18131604"/>
    <s v="Engineering Substation"/>
    <s v="2022-07-15 15:00:00"/>
    <x v="13"/>
    <x v="409"/>
    <x v="409"/>
    <s v="Friday"/>
    <d v="1899-12-30T15:00:00"/>
    <s v="Standard"/>
    <n v="29"/>
    <n v="11332813145.577"/>
    <n v="12.610300000000001"/>
    <m/>
    <n v="12.6419"/>
    <n v="12.647424000000001"/>
    <n v="0.24"/>
    <n v="0"/>
    <n v="0.99960000000000004"/>
    <n v="166.172"/>
    <n v="0.37290000000000001"/>
    <n v="1657890000"/>
  </r>
  <r>
    <n v="18131604"/>
    <s v="Engineering Substation"/>
    <s v="2022-07-15 16:00:00"/>
    <x v="13"/>
    <x v="409"/>
    <x v="409"/>
    <s v="Friday"/>
    <d v="1899-12-30T16:00:00"/>
    <s v="Standard"/>
    <n v="29"/>
    <n v="11332813145.577"/>
    <n v="0"/>
    <m/>
    <n v="0"/>
    <n v="0"/>
    <n v="0.24"/>
    <n v="0"/>
    <m/>
    <n v="0"/>
    <n v="0"/>
    <n v="1657893600"/>
  </r>
  <r>
    <n v="18131604"/>
    <s v="Engineering Substation"/>
    <s v="2022-07-15 17:00:00"/>
    <x v="13"/>
    <x v="409"/>
    <x v="409"/>
    <s v="Friday"/>
    <d v="1899-12-30T17:00:00"/>
    <s v="Standard"/>
    <n v="29"/>
    <n v="11333029072.857"/>
    <n v="215.9273"/>
    <m/>
    <n v="215.3888"/>
    <n v="217.999268"/>
    <n v="0.24"/>
    <n v="0"/>
    <n v="0.98799999999999999"/>
    <n v="239.12899999999999"/>
    <n v="33.635399999999997"/>
    <n v="1657897209"/>
  </r>
  <r>
    <n v="18131604"/>
    <s v="Engineering Substation"/>
    <s v="2022-07-15 18:00:00"/>
    <x v="13"/>
    <x v="409"/>
    <x v="409"/>
    <s v="Friday"/>
    <d v="1899-12-30T18:00:00"/>
    <s v="Peak"/>
    <n v="29"/>
    <n v="11333215985.337"/>
    <n v="186.91249999999999"/>
    <m/>
    <n v="186.96440000000001"/>
    <n v="189.131821"/>
    <n v="0.24"/>
    <n v="0"/>
    <n v="0.98850000000000005"/>
    <n v="208.08600000000001"/>
    <n v="28.550899999999999"/>
    <n v="1657900808"/>
  </r>
  <r>
    <n v="18131604"/>
    <s v="Engineering Substation"/>
    <s v="2022-07-15 19:00:00"/>
    <x v="13"/>
    <x v="409"/>
    <x v="409"/>
    <s v="Friday"/>
    <d v="1899-12-30T19:00:00"/>
    <s v="Peak"/>
    <n v="29"/>
    <n v="11333404062.056999"/>
    <n v="188.07669999999999"/>
    <m/>
    <n v="188.07669999999999"/>
    <n v="190.23087599999999"/>
    <n v="0.24"/>
    <n v="0"/>
    <n v="0.98870000000000002"/>
    <n v="190.67599999999999"/>
    <n v="28.547000000000001"/>
    <n v="1657904408"/>
  </r>
  <r>
    <n v="18131604"/>
    <s v="Engineering Substation"/>
    <s v="2022-07-15 20:00:00"/>
    <x v="13"/>
    <x v="409"/>
    <x v="409"/>
    <s v="Friday"/>
    <d v="1899-12-30T20:00:00"/>
    <s v="Standard"/>
    <n v="29"/>
    <n v="11333570354.937"/>
    <n v="166.2929"/>
    <m/>
    <n v="166.2929"/>
    <n v="167.04843299999999"/>
    <n v="0.24"/>
    <n v="0"/>
    <n v="0.99550000000000005"/>
    <n v="190.67599999999999"/>
    <n v="15.87"/>
    <n v="1657908008"/>
  </r>
  <r>
    <n v="18131604"/>
    <s v="Engineering Substation"/>
    <s v="2022-07-15 21:00:00"/>
    <x v="13"/>
    <x v="409"/>
    <x v="409"/>
    <s v="Friday"/>
    <d v="1899-12-30T21:00:00"/>
    <s v="Standard"/>
    <n v="29"/>
    <n v="11333711726.937"/>
    <n v="141.37200000000001"/>
    <m/>
    <n v="141.37200000000001"/>
    <n v="142.05262300000001"/>
    <n v="0.24"/>
    <n v="0"/>
    <n v="0.99519999999999997"/>
    <n v="163.67400000000001"/>
    <n v="13.888999999999999"/>
    <n v="1657911608"/>
  </r>
  <r>
    <n v="18131604"/>
    <s v="Engineering Substation"/>
    <s v="2022-07-15 22:00:00"/>
    <x v="13"/>
    <x v="409"/>
    <x v="409"/>
    <s v="Friday"/>
    <d v="1899-12-30T22:00:00"/>
    <s v="Standard"/>
    <n v="29"/>
    <n v="11333866060.377001"/>
    <n v="154.33340000000001"/>
    <m/>
    <n v="154.33340000000001"/>
    <n v="154.935689"/>
    <n v="0.24"/>
    <n v="0"/>
    <n v="0.99609999999999999"/>
    <n v="158.54"/>
    <n v="13.647600000000001"/>
    <n v="1657915208"/>
  </r>
  <r>
    <n v="18131604"/>
    <s v="Engineering Substation"/>
    <s v="2022-07-15 23:00:00"/>
    <x v="13"/>
    <x v="409"/>
    <x v="409"/>
    <s v="Friday"/>
    <d v="1899-12-30T23:00:00"/>
    <s v="Off-Peak"/>
    <n v="29"/>
    <n v="11333998634.457001"/>
    <n v="132.57409999999999"/>
    <m/>
    <n v="132.57409999999999"/>
    <n v="132.859362"/>
    <n v="0.24"/>
    <n v="0"/>
    <n v="0.99790000000000001"/>
    <n v="152.61699999999999"/>
    <n v="8.7019000000000002"/>
    <n v="1657918808"/>
  </r>
  <r>
    <n v="18131604"/>
    <s v="Engineering Substation"/>
    <s v="2022-07-16 00:00:00"/>
    <x v="13"/>
    <x v="410"/>
    <x v="410"/>
    <s v="Saturday"/>
    <d v="1899-12-30T00:00:00"/>
    <s v="Off-Peak"/>
    <n v="29"/>
    <n v="11334126628.617001"/>
    <n v="127.99420000000001"/>
    <m/>
    <n v="127.99420000000001"/>
    <n v="128.19872599999999"/>
    <n v="0.24"/>
    <n v="0"/>
    <n v="0.99839999999999995"/>
    <n v="128.94499999999999"/>
    <n v="7.2393999999999998"/>
    <n v="1657922408"/>
  </r>
  <r>
    <n v="18131604"/>
    <s v="Engineering Substation"/>
    <s v="2022-07-16 01:00:00"/>
    <x v="13"/>
    <x v="410"/>
    <x v="410"/>
    <s v="Saturday"/>
    <d v="1899-12-30T01:00:00"/>
    <s v="Off-Peak"/>
    <n v="29"/>
    <n v="11334254878.617001"/>
    <n v="128.25"/>
    <m/>
    <n v="128.25"/>
    <n v="128.45448300000001"/>
    <n v="0.24"/>
    <n v="0"/>
    <n v="0.99839999999999995"/>
    <n v="128.25800000000001"/>
    <n v="7.2450999999999999"/>
    <n v="1657926008"/>
  </r>
  <r>
    <n v="18131604"/>
    <s v="Engineering Substation"/>
    <s v="2022-07-16 02:00:00"/>
    <x v="13"/>
    <x v="410"/>
    <x v="410"/>
    <s v="Saturday"/>
    <d v="1899-12-30T02:00:00"/>
    <s v="Off-Peak"/>
    <n v="29"/>
    <n v="11334380740.377001"/>
    <n v="125.8618"/>
    <m/>
    <n v="125.8618"/>
    <n v="126.04241399999999"/>
    <n v="0.24"/>
    <n v="0"/>
    <n v="0.99860000000000004"/>
    <n v="127.395"/>
    <n v="6.7458999999999998"/>
    <n v="1657929608"/>
  </r>
  <r>
    <n v="18131604"/>
    <s v="Engineering Substation"/>
    <s v="2022-07-16 03:00:00"/>
    <x v="13"/>
    <x v="410"/>
    <x v="410"/>
    <s v="Saturday"/>
    <d v="1899-12-30T03:00:00"/>
    <s v="Off-Peak"/>
    <n v="29"/>
    <n v="11334506347.257"/>
    <n v="125.6069"/>
    <m/>
    <n v="125.6069"/>
    <n v="125.783855"/>
    <n v="0.24"/>
    <n v="0"/>
    <n v="0.99860000000000004"/>
    <n v="125.947"/>
    <n v="6.6700999999999997"/>
    <n v="1657933208"/>
  </r>
  <r>
    <n v="18131604"/>
    <s v="Engineering Substation"/>
    <s v="2022-07-16 04:00:00"/>
    <x v="13"/>
    <x v="410"/>
    <x v="410"/>
    <s v="Saturday"/>
    <d v="1899-12-30T04:00:00"/>
    <s v="Off-Peak"/>
    <n v="29"/>
    <n v="11334633194.457001"/>
    <n v="126.8472"/>
    <m/>
    <n v="126.812"/>
    <n v="126.99274699999999"/>
    <n v="0.24"/>
    <n v="0"/>
    <n v="0.99860000000000004"/>
    <n v="127.43300000000001"/>
    <n v="6.7736000000000001"/>
    <n v="1657936809"/>
  </r>
  <r>
    <n v="18131604"/>
    <s v="Engineering Substation"/>
    <s v="2022-07-16 05:00:00"/>
    <x v="13"/>
    <x v="410"/>
    <x v="410"/>
    <s v="Saturday"/>
    <d v="1899-12-30T05:00:00"/>
    <s v="Off-Peak"/>
    <n v="29"/>
    <n v="11334759901.017"/>
    <n v="126.70659999999999"/>
    <m/>
    <n v="126.7418"/>
    <n v="126.914528"/>
    <n v="0.24"/>
    <n v="0"/>
    <n v="0.99860000000000004"/>
    <n v="127.43300000000001"/>
    <n v="6.6197999999999997"/>
    <n v="1657940408"/>
  </r>
  <r>
    <n v="18131604"/>
    <s v="Engineering Substation"/>
    <s v="2022-07-16 06:00:00"/>
    <x v="13"/>
    <x v="410"/>
    <x v="410"/>
    <s v="Saturday"/>
    <d v="1899-12-30T06:00:00"/>
    <s v="Off-Peak"/>
    <n v="29"/>
    <n v="11334885686.216999"/>
    <n v="125.7852"/>
    <m/>
    <n v="125.7852"/>
    <n v="125.95141"/>
    <n v="0.24"/>
    <n v="0"/>
    <n v="0.99870000000000003"/>
    <n v="127.333"/>
    <n v="6.4684999999999997"/>
    <n v="1657944008"/>
  </r>
  <r>
    <n v="18131604"/>
    <s v="Engineering Substation"/>
    <s v="2022-07-16 07:00:00"/>
    <x v="13"/>
    <x v="410"/>
    <x v="410"/>
    <s v="Saturday"/>
    <d v="1899-12-30T07:00:00"/>
    <s v="Off-Peak"/>
    <n v="29"/>
    <n v="11335061549.577"/>
    <n v="175.86340000000001"/>
    <m/>
    <n v="175.86340000000001"/>
    <n v="177.97370699999999"/>
    <n v="0.24"/>
    <n v="0"/>
    <n v="0.98809999999999998"/>
    <n v="197.923"/>
    <n v="27.3262"/>
    <n v="1657947608"/>
  </r>
  <r>
    <n v="18131604"/>
    <s v="Engineering Substation"/>
    <s v="2022-07-16 08:00:00"/>
    <x v="13"/>
    <x v="410"/>
    <x v="410"/>
    <s v="Saturday"/>
    <d v="1899-12-30T08:00:00"/>
    <s v="Standard"/>
    <n v="29"/>
    <n v="11335225405.017"/>
    <n v="163.8554"/>
    <m/>
    <n v="163.8554"/>
    <n v="165.01275999999999"/>
    <n v="0.24"/>
    <n v="0"/>
    <n v="0.99299999999999999"/>
    <n v="197.923"/>
    <n v="19.5091"/>
    <n v="1657951208"/>
  </r>
  <r>
    <n v="18131604"/>
    <s v="Engineering Substation"/>
    <s v="2022-07-16 09:00:00"/>
    <x v="13"/>
    <x v="410"/>
    <x v="410"/>
    <s v="Saturday"/>
    <d v="1899-12-30T09:00:00"/>
    <s v="Standard"/>
    <n v="29"/>
    <n v="11335386702.777"/>
    <n v="161.2978"/>
    <m/>
    <n v="161.2978"/>
    <n v="162.37653800000001"/>
    <n v="0.24"/>
    <n v="0"/>
    <n v="0.99339999999999995"/>
    <n v="166.179"/>
    <n v="18.686199999999999"/>
    <n v="1657954808"/>
  </r>
  <r>
    <n v="18131604"/>
    <s v="Engineering Substation"/>
    <s v="2022-07-16 10:00:00"/>
    <x v="13"/>
    <x v="410"/>
    <x v="410"/>
    <s v="Saturday"/>
    <d v="1899-12-30T10:00:00"/>
    <s v="Standard"/>
    <n v="29"/>
    <n v="11335545598.377001"/>
    <n v="158.8956"/>
    <m/>
    <n v="158.8956"/>
    <n v="160.025294"/>
    <n v="0.24"/>
    <n v="0"/>
    <n v="0.9929"/>
    <n v="166.179"/>
    <n v="18.981100000000001"/>
    <n v="1657958408"/>
  </r>
  <r>
    <n v="18131604"/>
    <s v="Engineering Substation"/>
    <s v="2022-07-16 11:00:00"/>
    <x v="13"/>
    <x v="410"/>
    <x v="410"/>
    <s v="Saturday"/>
    <d v="1899-12-30T11:00:00"/>
    <s v="Standard"/>
    <n v="29"/>
    <n v="11335707238.857"/>
    <n v="161.6405"/>
    <m/>
    <n v="161.6405"/>
    <n v="163.11443700000001"/>
    <n v="0.24"/>
    <n v="0"/>
    <n v="0.99099999999999999"/>
    <n v="162.286"/>
    <n v="21.878599999999999"/>
    <n v="1657962008"/>
  </r>
  <r>
    <n v="18131604"/>
    <s v="Engineering Substation"/>
    <s v="2022-07-16 12:00:00"/>
    <x v="13"/>
    <x v="410"/>
    <x v="410"/>
    <s v="Saturday"/>
    <d v="1899-12-30T12:00:00"/>
    <s v="Standard"/>
    <n v="29"/>
    <n v="11335871533.497"/>
    <n v="164.2946"/>
    <m/>
    <n v="164.2946"/>
    <n v="165.67702299999999"/>
    <n v="0.24"/>
    <n v="0"/>
    <n v="0.99170000000000003"/>
    <n v="168.791"/>
    <n v="21.357600000000001"/>
    <n v="1657965608"/>
  </r>
  <r>
    <n v="18131604"/>
    <s v="Engineering Substation"/>
    <s v="2022-07-16 13:00:00"/>
    <x v="13"/>
    <x v="410"/>
    <x v="410"/>
    <s v="Saturday"/>
    <d v="1899-12-30T13:00:00"/>
    <s v="Off-Peak"/>
    <n v="29"/>
    <n v="11336040648.056999"/>
    <n v="169.1146"/>
    <m/>
    <n v="169.1146"/>
    <n v="170.92224400000001"/>
    <n v="0.24"/>
    <n v="0"/>
    <n v="0.98939999999999995"/>
    <n v="175.09399999999999"/>
    <n v="24.7927"/>
    <n v="1657969208"/>
  </r>
  <r>
    <n v="18131604"/>
    <s v="Engineering Substation"/>
    <s v="2022-07-16 14:00:00"/>
    <x v="13"/>
    <x v="410"/>
    <x v="410"/>
    <s v="Saturday"/>
    <d v="1899-12-30T14:00:00"/>
    <s v="Off-Peak"/>
    <n v="29"/>
    <n v="11336222998.857"/>
    <n v="182.35079999999999"/>
    <m/>
    <n v="182.30019999999999"/>
    <n v="184.63323800000001"/>
    <n v="0.24"/>
    <n v="0"/>
    <n v="0.98740000000000006"/>
    <n v="184.99199999999999"/>
    <n v="29.258900000000001"/>
    <n v="1657972809"/>
  </r>
  <r>
    <n v="18131604"/>
    <s v="Engineering Substation"/>
    <s v="2022-07-16 15:00:00"/>
    <x v="13"/>
    <x v="410"/>
    <x v="410"/>
    <s v="Saturday"/>
    <d v="1899-12-30T15:00:00"/>
    <s v="Off-Peak"/>
    <n v="29"/>
    <n v="11336407159.976999"/>
    <n v="184.1611"/>
    <m/>
    <n v="184.1611"/>
    <n v="186.53059500000001"/>
    <n v="0.24"/>
    <n v="0"/>
    <n v="0.98729999999999996"/>
    <n v="184.99199999999999"/>
    <n v="29.636900000000001"/>
    <n v="1657976409"/>
  </r>
  <r>
    <n v="18131604"/>
    <s v="Engineering Substation"/>
    <s v="2022-07-16 16:00:00"/>
    <x v="13"/>
    <x v="410"/>
    <x v="410"/>
    <s v="Saturday"/>
    <d v="1899-12-30T16:00:00"/>
    <s v="Off-Peak"/>
    <n v="29"/>
    <n v="11336587379.816999"/>
    <n v="180.21979999999999"/>
    <m/>
    <n v="180.26990000000001"/>
    <n v="182.476235"/>
    <n v="0.24"/>
    <n v="0"/>
    <n v="0.9879"/>
    <n v="186.77099999999999"/>
    <n v="28.290199999999999"/>
    <n v="1657980008"/>
  </r>
  <r>
    <n v="18131604"/>
    <s v="Engineering Substation"/>
    <s v="2022-07-16 17:00:00"/>
    <x v="13"/>
    <x v="410"/>
    <x v="410"/>
    <s v="Saturday"/>
    <d v="1899-12-30T17:00:00"/>
    <s v="Off-Peak"/>
    <n v="29"/>
    <n v="11336767140.537001"/>
    <n v="179.76070000000001"/>
    <m/>
    <n v="179.71080000000001"/>
    <n v="181.90348299999999"/>
    <n v="0.24"/>
    <n v="0"/>
    <n v="0.9879"/>
    <n v="186.25299999999999"/>
    <n v="28.1586"/>
    <n v="1657983609"/>
  </r>
  <r>
    <n v="18131604"/>
    <s v="Engineering Substation"/>
    <s v="2022-07-16 18:00:00"/>
    <x v="13"/>
    <x v="410"/>
    <x v="410"/>
    <s v="Saturday"/>
    <d v="1899-12-30T18:00:00"/>
    <s v="Off-Peak"/>
    <n v="29"/>
    <n v="11336933804.937"/>
    <n v="166.6644"/>
    <m/>
    <n v="166.7107"/>
    <n v="168.24826100000001"/>
    <n v="0.24"/>
    <n v="0"/>
    <n v="0.9909"/>
    <n v="182.59"/>
    <n v="22.693999999999999"/>
    <n v="1657987208"/>
  </r>
  <r>
    <n v="18131604"/>
    <s v="Engineering Substation"/>
    <s v="2022-07-16 19:00:00"/>
    <x v="13"/>
    <x v="410"/>
    <x v="410"/>
    <s v="Saturday"/>
    <d v="1899-12-30T19:00:00"/>
    <s v="Standard"/>
    <n v="29"/>
    <n v="11337104163.657"/>
    <n v="170.3587"/>
    <m/>
    <n v="170.3587"/>
    <n v="172.03919099999999"/>
    <n v="0.24"/>
    <n v="0"/>
    <n v="0.99019999999999997"/>
    <n v="172.93100000000001"/>
    <n v="23.987300000000001"/>
    <n v="1657990808"/>
  </r>
  <r>
    <n v="18131604"/>
    <s v="Engineering Substation"/>
    <s v="2022-07-16 20:00:00"/>
    <x v="13"/>
    <x v="410"/>
    <x v="410"/>
    <s v="Saturday"/>
    <d v="1899-12-30T20:00:00"/>
    <s v="Standard"/>
    <n v="29"/>
    <n v="11337242497.017"/>
    <n v="138.33340000000001"/>
    <m/>
    <n v="138.33340000000001"/>
    <n v="138.70755800000001"/>
    <n v="0.24"/>
    <n v="0"/>
    <n v="0.99729999999999996"/>
    <n v="172.93100000000001"/>
    <n v="10.181800000000001"/>
    <n v="1657994408"/>
  </r>
  <r>
    <n v="18131604"/>
    <s v="Engineering Substation"/>
    <s v="2022-07-16 21:00:00"/>
    <x v="13"/>
    <x v="410"/>
    <x v="410"/>
    <s v="Saturday"/>
    <d v="1899-12-30T21:00:00"/>
    <s v="Off-Peak"/>
    <n v="29"/>
    <n v="11337374118.056999"/>
    <n v="131.62100000000001"/>
    <m/>
    <n v="131.62100000000001"/>
    <n v="131.85768400000001"/>
    <n v="0.24"/>
    <n v="0"/>
    <n v="0.99819999999999998"/>
    <n v="132.19499999999999"/>
    <n v="7.8962000000000003"/>
    <n v="1657998008"/>
  </r>
  <r>
    <n v="18131604"/>
    <s v="Engineering Substation"/>
    <s v="2022-07-16 22:00:00"/>
    <x v="13"/>
    <x v="410"/>
    <x v="410"/>
    <s v="Saturday"/>
    <d v="1899-12-30T22:00:00"/>
    <s v="Off-Peak"/>
    <n v="29"/>
    <n v="11337507824.216999"/>
    <n v="133.7062"/>
    <m/>
    <n v="133.7062"/>
    <n v="133.94375500000001"/>
    <n v="0.24"/>
    <n v="0"/>
    <n v="0.99819999999999998"/>
    <n v="135.40600000000001"/>
    <n v="7.9744999999999999"/>
    <n v="1658001608"/>
  </r>
  <r>
    <n v="18131604"/>
    <s v="Engineering Substation"/>
    <s v="2022-07-16 23:00:00"/>
    <x v="13"/>
    <x v="410"/>
    <x v="410"/>
    <s v="Saturday"/>
    <d v="1899-12-30T23:00:00"/>
    <s v="Off-Peak"/>
    <n v="29"/>
    <n v="11337638330.697001"/>
    <n v="130.50649999999999"/>
    <m/>
    <n v="130.5427"/>
    <n v="130.78465499999999"/>
    <n v="0.24"/>
    <n v="0"/>
    <n v="0.99819999999999998"/>
    <n v="135.40600000000001"/>
    <n v="7.9509999999999996"/>
    <n v="1658005207"/>
  </r>
  <r>
    <n v="18131604"/>
    <s v="Engineering Substation"/>
    <s v="2022-07-17 00:00:00"/>
    <x v="13"/>
    <x v="411"/>
    <x v="411"/>
    <s v="Sunday"/>
    <d v="1899-12-30T00:00:00"/>
    <s v="Off-Peak"/>
    <n v="30"/>
    <n v="11337765950.216999"/>
    <n v="127.6195"/>
    <m/>
    <n v="127.58410000000001"/>
    <n v="127.764066"/>
    <n v="0.24"/>
    <n v="0"/>
    <n v="0.99860000000000004"/>
    <n v="131.32300000000001"/>
    <n v="6.7793000000000001"/>
    <n v="1658008808"/>
  </r>
  <r>
    <n v="18131604"/>
    <s v="Engineering Substation"/>
    <s v="2022-07-17 01:00:00"/>
    <x v="13"/>
    <x v="411"/>
    <x v="411"/>
    <s v="Sunday"/>
    <d v="1899-12-30T01:00:00"/>
    <s v="Off-Peak"/>
    <n v="30"/>
    <n v="11337893045.577"/>
    <n v="127.0954"/>
    <m/>
    <n v="127.0954"/>
    <n v="127.29855499999999"/>
    <n v="0.24"/>
    <n v="0"/>
    <n v="0.99839999999999995"/>
    <n v="127.983"/>
    <n v="7.1897000000000002"/>
    <n v="1658012408"/>
  </r>
  <r>
    <n v="18131604"/>
    <s v="Engineering Substation"/>
    <s v="2022-07-17 02:00:00"/>
    <x v="13"/>
    <x v="411"/>
    <x v="411"/>
    <s v="Sunday"/>
    <d v="1899-12-30T02:00:00"/>
    <s v="Off-Peak"/>
    <n v="30"/>
    <n v="11338017707.577"/>
    <n v="124.66200000000001"/>
    <m/>
    <n v="124.66200000000001"/>
    <n v="124.87421500000001"/>
    <n v="0.24"/>
    <n v="0"/>
    <n v="0.99829999999999997"/>
    <n v="127.15600000000001"/>
    <n v="7.2770000000000001"/>
    <n v="1658016008"/>
  </r>
  <r>
    <n v="18131604"/>
    <s v="Engineering Substation"/>
    <s v="2022-07-17 03:00:00"/>
    <x v="13"/>
    <x v="411"/>
    <x v="411"/>
    <s v="Sunday"/>
    <d v="1899-12-30T03:00:00"/>
    <s v="Off-Peak"/>
    <n v="30"/>
    <n v="11338141660.617001"/>
    <n v="123.953"/>
    <m/>
    <n v="123.9186"/>
    <n v="124.11846799999999"/>
    <n v="0.24"/>
    <n v="0"/>
    <n v="0.99839999999999995"/>
    <n v="125.437"/>
    <n v="7.0406000000000004"/>
    <n v="1658019609"/>
  </r>
  <r>
    <n v="18131604"/>
    <s v="Engineering Substation"/>
    <s v="2022-07-17 04:00:00"/>
    <x v="13"/>
    <x v="411"/>
    <x v="411"/>
    <s v="Sunday"/>
    <d v="1899-12-30T04:00:00"/>
    <s v="Off-Peak"/>
    <n v="30"/>
    <n v="11338266612.537001"/>
    <n v="124.95189999999999"/>
    <m/>
    <n v="124.9866"/>
    <n v="125.170239"/>
    <n v="0.24"/>
    <n v="0"/>
    <n v="0.99850000000000005"/>
    <n v="125.35"/>
    <n v="6.7770999999999999"/>
    <n v="1658023208"/>
  </r>
  <r>
    <n v="18131604"/>
    <s v="Engineering Substation"/>
    <s v="2022-07-17 05:00:00"/>
    <x v="13"/>
    <x v="411"/>
    <x v="411"/>
    <s v="Sunday"/>
    <d v="1899-12-30T05:00:00"/>
    <s v="Off-Peak"/>
    <n v="30"/>
    <n v="11338392409.257"/>
    <n v="125.7967"/>
    <m/>
    <n v="125.7967"/>
    <n v="125.994103"/>
    <n v="0.24"/>
    <n v="0"/>
    <n v="0.99839999999999995"/>
    <n v="128.374"/>
    <n v="7.0498000000000003"/>
    <n v="1658026808"/>
  </r>
  <r>
    <n v="18131604"/>
    <s v="Engineering Substation"/>
    <s v="2022-07-17 06:00:00"/>
    <x v="13"/>
    <x v="411"/>
    <x v="411"/>
    <s v="Sunday"/>
    <d v="1899-12-30T06:00:00"/>
    <s v="Off-Peak"/>
    <n v="30"/>
    <n v="11338515036.777"/>
    <n v="122.6275"/>
    <m/>
    <n v="122.59350000000001"/>
    <n v="122.78409499999999"/>
    <n v="0.24"/>
    <n v="0"/>
    <n v="0.99839999999999995"/>
    <n v="124.001"/>
    <n v="6.8392999999999997"/>
    <n v="1658030409"/>
  </r>
  <r>
    <n v="18131604"/>
    <s v="Engineering Substation"/>
    <s v="2022-07-17 07:00:00"/>
    <x v="13"/>
    <x v="411"/>
    <x v="411"/>
    <s v="Sunday"/>
    <d v="1899-12-30T07:00:00"/>
    <s v="Off-Peak"/>
    <n v="30"/>
    <n v="11338637978.216999"/>
    <n v="122.9414"/>
    <m/>
    <n v="122.9414"/>
    <n v="123.15320199999999"/>
    <n v="0.24"/>
    <n v="0"/>
    <n v="0.99829999999999997"/>
    <n v="123.76600000000001"/>
    <n v="7.2190000000000003"/>
    <n v="1658034009"/>
  </r>
  <r>
    <n v="18131604"/>
    <s v="Engineering Substation"/>
    <s v="2022-07-17 08:00:00"/>
    <x v="13"/>
    <x v="411"/>
    <x v="411"/>
    <s v="Sunday"/>
    <d v="1899-12-30T08:00:00"/>
    <s v="Off-Peak"/>
    <n v="30"/>
    <n v="11338761829.017"/>
    <n v="123.85080000000001"/>
    <m/>
    <n v="123.8852"/>
    <n v="124.083218"/>
    <n v="0.24"/>
    <n v="0"/>
    <n v="0.99839999999999995"/>
    <n v="124.583"/>
    <n v="7.0071000000000003"/>
    <n v="1658037608"/>
  </r>
  <r>
    <n v="18131604"/>
    <s v="Engineering Substation"/>
    <s v="2022-07-17 09:00:00"/>
    <x v="13"/>
    <x v="411"/>
    <x v="411"/>
    <s v="Sunday"/>
    <d v="1899-12-30T09:00:00"/>
    <s v="Off-Peak"/>
    <n v="30"/>
    <n v="11338884258.537001"/>
    <n v="122.4295"/>
    <m/>
    <n v="122.4295"/>
    <n v="122.61380699999999"/>
    <n v="0.24"/>
    <n v="0"/>
    <n v="0.99850000000000005"/>
    <n v="124.583"/>
    <n v="6.72"/>
    <n v="1658041208"/>
  </r>
  <r>
    <n v="18131604"/>
    <s v="Engineering Substation"/>
    <s v="2022-07-17 10:00:00"/>
    <x v="13"/>
    <x v="411"/>
    <x v="411"/>
    <s v="Sunday"/>
    <d v="1899-12-30T10:00:00"/>
    <s v="Off-Peak"/>
    <n v="30"/>
    <n v="11339007271.257"/>
    <n v="123.0127"/>
    <m/>
    <n v="122.9786"/>
    <n v="123.17501300000001"/>
    <n v="0.24"/>
    <n v="0"/>
    <n v="0.99839999999999995"/>
    <n v="123.489"/>
    <n v="6.9539999999999997"/>
    <n v="1658044809"/>
  </r>
  <r>
    <n v="18131604"/>
    <s v="Engineering Substation"/>
    <s v="2022-07-17 11:00:00"/>
    <x v="13"/>
    <x v="411"/>
    <x v="411"/>
    <s v="Sunday"/>
    <d v="1899-12-30T11:00:00"/>
    <s v="Off-Peak"/>
    <n v="30"/>
    <n v="11339127481.017"/>
    <n v="120.2098"/>
    <m/>
    <n v="120.2432"/>
    <n v="120.42518099999999"/>
    <n v="0.24"/>
    <n v="0"/>
    <n v="0.99850000000000005"/>
    <n v="123.04900000000001"/>
    <n v="6.6185999999999998"/>
    <n v="1658048408"/>
  </r>
  <r>
    <n v="18131604"/>
    <s v="Engineering Substation"/>
    <s v="2022-07-17 12:00:00"/>
    <x v="13"/>
    <x v="411"/>
    <x v="411"/>
    <s v="Sunday"/>
    <d v="1899-12-30T12:00:00"/>
    <s v="Off-Peak"/>
    <n v="30"/>
    <n v="11339249430.056999"/>
    <n v="121.949"/>
    <m/>
    <n v="121.949"/>
    <n v="122.119786"/>
    <n v="0.24"/>
    <n v="0"/>
    <n v="0.99860000000000004"/>
    <n v="122.223"/>
    <n v="6.4554999999999998"/>
    <n v="1658052008"/>
  </r>
  <r>
    <n v="18131604"/>
    <s v="Engineering Substation"/>
    <s v="2022-07-17 13:00:00"/>
    <x v="13"/>
    <x v="411"/>
    <x v="411"/>
    <s v="Sunday"/>
    <d v="1899-12-30T13:00:00"/>
    <s v="Off-Peak"/>
    <n v="30"/>
    <n v="11339375120.457001"/>
    <n v="125.6904"/>
    <m/>
    <n v="125.6555"/>
    <n v="125.890945"/>
    <n v="0.24"/>
    <n v="0"/>
    <n v="0.99809999999999999"/>
    <n v="126.91200000000001"/>
    <n v="7.6959"/>
    <n v="1658055609"/>
  </r>
  <r>
    <n v="18131604"/>
    <s v="Engineering Substation"/>
    <s v="2022-07-17 14:00:00"/>
    <x v="13"/>
    <x v="411"/>
    <x v="411"/>
    <s v="Sunday"/>
    <d v="1899-12-30T14:00:00"/>
    <s v="Off-Peak"/>
    <n v="30"/>
    <n v="11339503164.537001"/>
    <n v="128.04409999999999"/>
    <m/>
    <n v="128.04409999999999"/>
    <n v="128.26278600000001"/>
    <n v="0.24"/>
    <n v="0"/>
    <n v="0.99829999999999997"/>
    <n v="129.304"/>
    <n v="7.4870000000000001"/>
    <n v="1658059209"/>
  </r>
  <r>
    <n v="18131604"/>
    <s v="Engineering Substation"/>
    <s v="2022-07-17 15:00:00"/>
    <x v="13"/>
    <x v="411"/>
    <x v="411"/>
    <s v="Sunday"/>
    <d v="1899-12-30T15:00:00"/>
    <s v="Off-Peak"/>
    <n v="30"/>
    <n v="11339629003.257"/>
    <n v="125.8387"/>
    <m/>
    <n v="125.8387"/>
    <n v="126.059687"/>
    <n v="0.24"/>
    <n v="0"/>
    <n v="0.99819999999999998"/>
    <n v="126.68300000000001"/>
    <n v="7.4606000000000003"/>
    <n v="1658062809"/>
  </r>
  <r>
    <n v="18131604"/>
    <s v="Engineering Substation"/>
    <s v="2022-07-17 16:00:00"/>
    <x v="13"/>
    <x v="411"/>
    <x v="411"/>
    <s v="Sunday"/>
    <d v="1899-12-30T16:00:00"/>
    <s v="Off-Peak"/>
    <n v="30"/>
    <n v="11339755440.056999"/>
    <n v="126.43680000000001"/>
    <m/>
    <n v="126.47190000000001"/>
    <n v="126.72300300000001"/>
    <n v="0.24"/>
    <n v="0"/>
    <n v="0.998"/>
    <n v="127.36499999999999"/>
    <n v="7.9730999999999996"/>
    <n v="1658066408"/>
  </r>
  <r>
    <n v="18131604"/>
    <s v="Engineering Substation"/>
    <s v="2022-07-17 17:00:00"/>
    <x v="13"/>
    <x v="411"/>
    <x v="411"/>
    <s v="Sunday"/>
    <d v="1899-12-30T17:00:00"/>
    <s v="Off-Peak"/>
    <n v="30"/>
    <n v="11339879718.777"/>
    <n v="124.2787"/>
    <m/>
    <n v="124.2787"/>
    <n v="124.47073"/>
    <n v="0.24"/>
    <n v="0"/>
    <n v="0.99850000000000005"/>
    <n v="127.36499999999999"/>
    <n v="6.9109999999999996"/>
    <n v="1658070008"/>
  </r>
  <r>
    <n v="18131604"/>
    <s v="Engineering Substation"/>
    <s v="2022-07-17 18:00:00"/>
    <x v="13"/>
    <x v="411"/>
    <x v="411"/>
    <s v="Sunday"/>
    <d v="1899-12-30T18:00:00"/>
    <s v="Off-Peak"/>
    <n v="30"/>
    <n v="11340004730.697001"/>
    <n v="125.0119"/>
    <m/>
    <n v="125.0119"/>
    <n v="125.185188"/>
    <n v="0.24"/>
    <n v="0"/>
    <n v="0.99860000000000004"/>
    <n v="125.315"/>
    <n v="6.5842000000000001"/>
    <n v="1658073608"/>
  </r>
  <r>
    <n v="18131604"/>
    <s v="Engineering Substation"/>
    <s v="2022-07-17 19:00:00"/>
    <x v="13"/>
    <x v="411"/>
    <x v="411"/>
    <s v="Sunday"/>
    <d v="1899-12-30T19:00:00"/>
    <s v="Off-Peak"/>
    <n v="30"/>
    <n v="11340132096.056999"/>
    <n v="127.36539999999999"/>
    <m/>
    <n v="127.36539999999999"/>
    <n v="127.56812499999999"/>
    <n v="0.24"/>
    <n v="0"/>
    <n v="0.99839999999999995"/>
    <n v="127.652"/>
    <n v="7.1897000000000002"/>
    <n v="1658077208"/>
  </r>
  <r>
    <n v="18131604"/>
    <s v="Engineering Substation"/>
    <s v="2022-07-17 20:00:00"/>
    <x v="13"/>
    <x v="411"/>
    <x v="411"/>
    <s v="Sunday"/>
    <d v="1899-12-30T20:00:00"/>
    <s v="Off-Peak"/>
    <n v="30"/>
    <n v="11340261944.457001"/>
    <n v="129.8484"/>
    <m/>
    <n v="129.8484"/>
    <n v="130.06065899999999"/>
    <n v="0.24"/>
    <n v="0"/>
    <n v="0.99839999999999995"/>
    <n v="130.286"/>
    <n v="7.4275000000000002"/>
    <n v="1658080808"/>
  </r>
  <r>
    <n v="18131604"/>
    <s v="Engineering Substation"/>
    <s v="2022-07-17 21:00:00"/>
    <x v="13"/>
    <x v="411"/>
    <x v="411"/>
    <s v="Sunday"/>
    <d v="1899-12-30T21:00:00"/>
    <s v="Off-Peak"/>
    <n v="30"/>
    <n v="11340389126.216999"/>
    <n v="127.1818"/>
    <m/>
    <n v="127.1818"/>
    <n v="127.369108"/>
    <n v="0.24"/>
    <n v="0"/>
    <n v="0.99850000000000005"/>
    <n v="129.94999999999999"/>
    <n v="6.9058000000000002"/>
    <n v="1658084408"/>
  </r>
  <r>
    <n v="18131604"/>
    <s v="Engineering Substation"/>
    <s v="2022-07-17 22:00:00"/>
    <x v="13"/>
    <x v="411"/>
    <x v="411"/>
    <s v="Sunday"/>
    <d v="1899-12-30T22:00:00"/>
    <s v="Off-Peak"/>
    <n v="30"/>
    <n v="11340517903.017"/>
    <n v="128.77680000000001"/>
    <m/>
    <n v="128.77680000000001"/>
    <n v="128.97962699999999"/>
    <n v="0.24"/>
    <n v="0"/>
    <n v="0.99839999999999995"/>
    <n v="130.86600000000001"/>
    <n v="7.2305000000000001"/>
    <n v="1658088008"/>
  </r>
  <r>
    <n v="18131604"/>
    <s v="Engineering Substation"/>
    <s v="2022-07-17 23:00:00"/>
    <x v="13"/>
    <x v="411"/>
    <x v="411"/>
    <s v="Sunday"/>
    <d v="1899-12-30T23:00:00"/>
    <s v="Off-Peak"/>
    <n v="30"/>
    <n v="11340646840.617001"/>
    <n v="128.9376"/>
    <m/>
    <n v="128.9376"/>
    <n v="129.141547"/>
    <n v="0.24"/>
    <n v="0"/>
    <n v="0.99839999999999995"/>
    <n v="129.9"/>
    <n v="7.2549999999999999"/>
    <n v="1658091608"/>
  </r>
  <r>
    <n v="18131604"/>
    <s v="Engineering Substation"/>
    <s v="2022-07-18 00:00:00"/>
    <x v="13"/>
    <x v="412"/>
    <x v="412"/>
    <s v="Monday"/>
    <d v="1899-12-30T00:00:00"/>
    <s v="Off-Peak"/>
    <n v="30"/>
    <n v="11340776165.577"/>
    <n v="129.32499999999999"/>
    <m/>
    <n v="129.32499999999999"/>
    <n v="129.502399"/>
    <n v="0.24"/>
    <n v="0"/>
    <n v="0.99860000000000004"/>
    <n v="129.87799999999999"/>
    <n v="6.7769000000000004"/>
    <n v="1658095208"/>
  </r>
  <r>
    <n v="18131604"/>
    <s v="Engineering Substation"/>
    <s v="2022-07-18 01:00:00"/>
    <x v="13"/>
    <x v="412"/>
    <x v="412"/>
    <s v="Monday"/>
    <d v="1899-12-30T01:00:00"/>
    <s v="Off-Peak"/>
    <n v="30"/>
    <n v="11340907397.097"/>
    <n v="131.23150000000001"/>
    <m/>
    <n v="131.23150000000001"/>
    <n v="131.44261800000001"/>
    <n v="0.24"/>
    <n v="0"/>
    <n v="0.99839999999999995"/>
    <n v="131.14500000000001"/>
    <n v="7.4465000000000003"/>
    <n v="1658098808"/>
  </r>
  <r>
    <n v="18131604"/>
    <s v="Engineering Substation"/>
    <s v="2022-07-18 02:00:00"/>
    <x v="13"/>
    <x v="412"/>
    <x v="412"/>
    <s v="Monday"/>
    <d v="1899-12-30T02:00:00"/>
    <s v="Off-Peak"/>
    <n v="30"/>
    <n v="11341036419.896999"/>
    <n v="129.02279999999999"/>
    <m/>
    <n v="129.02279999999999"/>
    <n v="129.20559700000001"/>
    <n v="0.24"/>
    <n v="0"/>
    <n v="0.99860000000000004"/>
    <n v="131.14500000000001"/>
    <n v="6.8704999999999998"/>
    <n v="1658102408"/>
  </r>
  <r>
    <n v="18131604"/>
    <s v="Engineering Substation"/>
    <s v="2022-07-18 03:00:00"/>
    <x v="13"/>
    <x v="412"/>
    <x v="412"/>
    <s v="Monday"/>
    <d v="1899-12-30T03:00:00"/>
    <s v="Off-Peak"/>
    <n v="30"/>
    <n v="11341165762.377001"/>
    <n v="129.3425"/>
    <m/>
    <n v="129.3425"/>
    <n v="129.53189499999999"/>
    <n v="0.24"/>
    <n v="0"/>
    <n v="0.99850000000000005"/>
    <n v="129.61600000000001"/>
    <n v="7.0025000000000004"/>
    <n v="1658106008"/>
  </r>
  <r>
    <n v="18131604"/>
    <s v="Engineering Substation"/>
    <s v="2022-07-18 04:00:00"/>
    <x v="13"/>
    <x v="412"/>
    <x v="412"/>
    <s v="Monday"/>
    <d v="1899-12-30T04:00:00"/>
    <s v="Off-Peak"/>
    <n v="30"/>
    <n v="11341292772.297001"/>
    <n v="127.0099"/>
    <m/>
    <n v="127.0099"/>
    <n v="127.194639"/>
    <n v="0.24"/>
    <n v="0"/>
    <n v="0.99850000000000005"/>
    <n v="129.61600000000001"/>
    <n v="6.8525"/>
    <n v="1658109608"/>
  </r>
  <r>
    <n v="18131604"/>
    <s v="Engineering Substation"/>
    <s v="2022-07-18 05:00:00"/>
    <x v="13"/>
    <x v="412"/>
    <x v="412"/>
    <s v="Monday"/>
    <d v="1899-12-30T05:00:00"/>
    <s v="Off-Peak"/>
    <n v="30"/>
    <n v="11341419091.976999"/>
    <n v="126.3197"/>
    <m/>
    <n v="126.3197"/>
    <n v="126.521266"/>
    <n v="0.24"/>
    <n v="0"/>
    <n v="0.99839999999999995"/>
    <n v="126.529"/>
    <n v="7.1393000000000004"/>
    <n v="1658113208"/>
  </r>
  <r>
    <n v="18131604"/>
    <s v="Engineering Substation"/>
    <s v="2022-07-18 06:00:00"/>
    <x v="13"/>
    <x v="412"/>
    <x v="412"/>
    <s v="Monday"/>
    <d v="1899-12-30T06:00:00"/>
    <s v="Off-Peak"/>
    <n v="30"/>
    <n v="11341545095.097"/>
    <n v="126.0031"/>
    <m/>
    <n v="126.0031"/>
    <n v="126.20299199999999"/>
    <n v="0.24"/>
    <n v="0"/>
    <n v="0.99839999999999995"/>
    <n v="126.51300000000001"/>
    <n v="7.0998999999999999"/>
    <n v="1658116808"/>
  </r>
  <r>
    <n v="18131604"/>
    <s v="Engineering Substation"/>
    <s v="2022-07-18 07:00:00"/>
    <x v="13"/>
    <x v="412"/>
    <x v="412"/>
    <s v="Monday"/>
    <d v="1899-12-30T07:00:00"/>
    <s v="Peak"/>
    <n v="30"/>
    <n v="11341744429.257"/>
    <n v="199.33420000000001"/>
    <m/>
    <n v="199.27879999999999"/>
    <n v="202.47235599999999"/>
    <n v="0.24"/>
    <n v="0"/>
    <n v="0.98419999999999996"/>
    <n v="234.52799999999999"/>
    <n v="35.819200000000002"/>
    <n v="1658120409"/>
  </r>
  <r>
    <n v="18131604"/>
    <s v="Engineering Substation"/>
    <s v="2022-07-18 08:00:00"/>
    <x v="13"/>
    <x v="412"/>
    <x v="412"/>
    <s v="Monday"/>
    <d v="1899-12-30T08:00:00"/>
    <s v="Peak"/>
    <n v="30"/>
    <n v="11341934094.297001"/>
    <n v="189.66499999999999"/>
    <m/>
    <n v="189.71770000000001"/>
    <n v="192.371138"/>
    <n v="0.24"/>
    <n v="0"/>
    <n v="0.98619999999999997"/>
    <n v="234.52799999999999"/>
    <n v="31.840800000000002"/>
    <n v="1658124008"/>
  </r>
  <r>
    <n v="18131604"/>
    <s v="Engineering Substation"/>
    <s v="2022-07-18 09:00:00"/>
    <x v="13"/>
    <x v="412"/>
    <x v="412"/>
    <s v="Monday"/>
    <d v="1899-12-30T09:00:00"/>
    <s v="Peak"/>
    <n v="30"/>
    <n v="11342135938.377001"/>
    <n v="201.8441"/>
    <m/>
    <n v="201.8441"/>
    <n v="204.73039199999999"/>
    <n v="0.24"/>
    <n v="0"/>
    <n v="0.9859"/>
    <n v="209.37799999999999"/>
    <n v="34.256399999999999"/>
    <n v="1658127608"/>
  </r>
  <r>
    <n v="18131604"/>
    <s v="Engineering Substation"/>
    <s v="2022-07-18 10:00:00"/>
    <x v="13"/>
    <x v="412"/>
    <x v="412"/>
    <s v="Monday"/>
    <d v="1899-12-30T10:00:00"/>
    <s v="Standard"/>
    <n v="30"/>
    <n v="11342364900.297001"/>
    <n v="228.96190000000001"/>
    <m/>
    <n v="228.96190000000001"/>
    <n v="231.891379"/>
    <n v="0.24"/>
    <n v="0"/>
    <n v="0.98740000000000006"/>
    <n v="240.93199999999999"/>
    <n v="36.743000000000002"/>
    <n v="1658131208"/>
  </r>
  <r>
    <n v="18131604"/>
    <s v="Engineering Substation"/>
    <s v="2022-07-18 11:00:00"/>
    <x v="13"/>
    <x v="412"/>
    <x v="412"/>
    <s v="Monday"/>
    <d v="1899-12-30T11:00:00"/>
    <s v="Standard"/>
    <n v="30"/>
    <n v="11342590658.937"/>
    <n v="225.7586"/>
    <m/>
    <n v="225.7586"/>
    <n v="228.47028299999999"/>
    <n v="0.24"/>
    <n v="0"/>
    <n v="0.98809999999999998"/>
    <n v="238.98699999999999"/>
    <n v="35.095700000000001"/>
    <n v="1658134808"/>
  </r>
  <r>
    <n v="18131604"/>
    <s v="Engineering Substation"/>
    <s v="2022-07-18 12:00:00"/>
    <x v="13"/>
    <x v="412"/>
    <x v="412"/>
    <s v="Monday"/>
    <d v="1899-12-30T12:00:00"/>
    <s v="Standard"/>
    <n v="30"/>
    <n v="11342818658.216999"/>
    <n v="227.99930000000001"/>
    <m/>
    <n v="227.99930000000001"/>
    <n v="231.14638400000001"/>
    <n v="0.24"/>
    <n v="0"/>
    <n v="0.98640000000000005"/>
    <n v="231.65899999999999"/>
    <n v="38.012900000000002"/>
    <n v="1658138408"/>
  </r>
  <r>
    <n v="18131604"/>
    <s v="Engineering Substation"/>
    <s v="2022-07-18 13:00:00"/>
    <x v="13"/>
    <x v="412"/>
    <x v="412"/>
    <s v="Monday"/>
    <d v="1899-12-30T13:00:00"/>
    <s v="Standard"/>
    <n v="30"/>
    <n v="11343063748.136999"/>
    <n v="245.0899"/>
    <m/>
    <n v="245.0899"/>
    <n v="249.721823"/>
    <n v="0.24"/>
    <n v="0"/>
    <n v="0.98150000000000004"/>
    <n v="249.72499999999999"/>
    <n v="47.874000000000002"/>
    <n v="1658142008"/>
  </r>
  <r>
    <n v="18131604"/>
    <s v="Engineering Substation"/>
    <s v="2022-07-18 14:00:00"/>
    <x v="13"/>
    <x v="412"/>
    <x v="412"/>
    <s v="Monday"/>
    <d v="1899-12-30T14:00:00"/>
    <s v="Standard"/>
    <n v="30"/>
    <n v="11343296111.816999"/>
    <n v="232.36369999999999"/>
    <m/>
    <n v="232.29920000000001"/>
    <n v="235.762271"/>
    <n v="0.24"/>
    <n v="0"/>
    <n v="0.98529999999999995"/>
    <n v="249.72499999999999"/>
    <n v="40.261099999999999"/>
    <n v="1658145609"/>
  </r>
  <r>
    <n v="18131604"/>
    <s v="Engineering Substation"/>
    <s v="2022-07-18 15:00:00"/>
    <x v="13"/>
    <x v="412"/>
    <x v="412"/>
    <s v="Monday"/>
    <d v="1899-12-30T15:00:00"/>
    <s v="Standard"/>
    <n v="30"/>
    <n v="11343538212.297001"/>
    <n v="242.10050000000001"/>
    <m/>
    <n v="242.10050000000001"/>
    <n v="245.100537"/>
    <n v="0.24"/>
    <n v="0"/>
    <n v="0.98780000000000001"/>
    <n v="248.261"/>
    <n v="38.231299999999997"/>
    <n v="1658149209"/>
  </r>
  <r>
    <n v="18131604"/>
    <s v="Engineering Substation"/>
    <s v="2022-07-18 16:00:00"/>
    <x v="13"/>
    <x v="412"/>
    <x v="412"/>
    <s v="Monday"/>
    <d v="1899-12-30T16:00:00"/>
    <s v="Standard"/>
    <n v="30"/>
    <n v="11343763984.136999"/>
    <n v="225.77180000000001"/>
    <m/>
    <n v="225.77180000000001"/>
    <n v="229.02438599999999"/>
    <n v="0.24"/>
    <n v="0"/>
    <n v="0.98580000000000001"/>
    <n v="248.261"/>
    <n v="38.460999999999999"/>
    <n v="1658152809"/>
  </r>
  <r>
    <n v="18131604"/>
    <s v="Engineering Substation"/>
    <s v="2022-07-18 17:00:00"/>
    <x v="13"/>
    <x v="412"/>
    <x v="412"/>
    <s v="Monday"/>
    <d v="1899-12-30T17:00:00"/>
    <s v="Standard"/>
    <n v="30"/>
    <n v="11343977855.816999"/>
    <n v="213.8717"/>
    <m/>
    <n v="213.8717"/>
    <n v="216.656499"/>
    <n v="0.24"/>
    <n v="0"/>
    <n v="0.98709999999999998"/>
    <n v="228.43799999999999"/>
    <n v="34.625799999999998"/>
    <n v="1658156409"/>
  </r>
  <r>
    <n v="18131604"/>
    <s v="Engineering Substation"/>
    <s v="2022-07-18 18:00:00"/>
    <x v="13"/>
    <x v="412"/>
    <x v="412"/>
    <s v="Monday"/>
    <d v="1899-12-30T18:00:00"/>
    <s v="Peak"/>
    <n v="30"/>
    <n v="11344184842.617001"/>
    <n v="206.98679999999999"/>
    <m/>
    <n v="207.04429999999999"/>
    <n v="209.51961399999999"/>
    <n v="0.24"/>
    <n v="0"/>
    <n v="0.98819999999999997"/>
    <n v="220.87100000000001"/>
    <n v="32.1111"/>
    <n v="1658160008"/>
  </r>
  <r>
    <n v="18131604"/>
    <s v="Engineering Substation"/>
    <s v="2022-07-18 19:00:00"/>
    <x v="13"/>
    <x v="412"/>
    <x v="412"/>
    <s v="Monday"/>
    <d v="1899-12-30T19:00:00"/>
    <s v="Peak"/>
    <n v="30"/>
    <n v="11344370482.617001"/>
    <n v="185.64"/>
    <m/>
    <n v="185.64"/>
    <n v="187.56395000000001"/>
    <n v="0.24"/>
    <n v="0"/>
    <n v="0.98970000000000002"/>
    <n v="198.63"/>
    <n v="26.795999999999999"/>
    <n v="1658163608"/>
  </r>
  <r>
    <n v="18131604"/>
    <s v="Engineering Substation"/>
    <s v="2022-07-18 20:00:00"/>
    <x v="13"/>
    <x v="412"/>
    <x v="412"/>
    <s v="Monday"/>
    <d v="1899-12-30T20:00:00"/>
    <s v="Standard"/>
    <n v="30"/>
    <n v="11344534450.377001"/>
    <n v="163.96780000000001"/>
    <m/>
    <n v="163.96780000000001"/>
    <n v="164.886988"/>
    <n v="0.24"/>
    <n v="0"/>
    <n v="0.99439999999999995"/>
    <n v="188.53299999999999"/>
    <n v="17.386600000000001"/>
    <n v="1658167208"/>
  </r>
  <r>
    <n v="18131604"/>
    <s v="Engineering Substation"/>
    <s v="2022-07-18 21:00:00"/>
    <x v="13"/>
    <x v="412"/>
    <x v="412"/>
    <s v="Monday"/>
    <d v="1899-12-30T21:00:00"/>
    <s v="Standard"/>
    <n v="30"/>
    <n v="11344678618.857"/>
    <n v="144.16849999999999"/>
    <m/>
    <n v="144.16849999999999"/>
    <n v="144.97432499999999"/>
    <n v="0.24"/>
    <n v="0"/>
    <n v="0.99439999999999995"/>
    <n v="160.83500000000001"/>
    <n v="15.2645"/>
    <n v="1658170808"/>
  </r>
  <r>
    <n v="18131604"/>
    <s v="Engineering Substation"/>
    <s v="2022-07-18 22:00:00"/>
    <x v="13"/>
    <x v="412"/>
    <x v="412"/>
    <s v="Monday"/>
    <d v="1899-12-30T22:00:00"/>
    <s v="Standard"/>
    <n v="30"/>
    <n v="11344830044.216999"/>
    <n v="151.4254"/>
    <m/>
    <n v="151.4254"/>
    <n v="152.10730899999999"/>
    <n v="0.24"/>
    <n v="0"/>
    <n v="0.99550000000000005"/>
    <n v="156.816"/>
    <n v="14.3873"/>
    <n v="1658174408"/>
  </r>
  <r>
    <n v="18131604"/>
    <s v="Engineering Substation"/>
    <s v="2022-07-18 23:00:00"/>
    <x v="13"/>
    <x v="412"/>
    <x v="412"/>
    <s v="Monday"/>
    <d v="1899-12-30T23:00:00"/>
    <s v="Off-Peak"/>
    <n v="30"/>
    <n v="11344967047.737"/>
    <n v="137.0035"/>
    <m/>
    <n v="137.0035"/>
    <n v="137.33215899999999"/>
    <n v="0.24"/>
    <n v="0"/>
    <n v="0.99760000000000004"/>
    <n v="156.816"/>
    <n v="9.4951000000000008"/>
    <n v="1658178008"/>
  </r>
  <r>
    <n v="18131604"/>
    <s v="Engineering Substation"/>
    <s v="2022-07-19 00:00:00"/>
    <x v="13"/>
    <x v="413"/>
    <x v="413"/>
    <s v="Tuesday"/>
    <d v="1899-12-30T00:00:00"/>
    <s v="Off-Peak"/>
    <n v="30"/>
    <n v="11345096055.417"/>
    <n v="129.0077"/>
    <m/>
    <n v="129.0077"/>
    <n v="129.20915099999999"/>
    <n v="0.24"/>
    <n v="0"/>
    <n v="0.99839999999999995"/>
    <n v="131.578"/>
    <n v="7.2126999999999999"/>
    <n v="1658181608"/>
  </r>
  <r>
    <n v="18131604"/>
    <s v="Engineering Substation"/>
    <s v="2022-07-19 01:00:00"/>
    <x v="13"/>
    <x v="413"/>
    <x v="413"/>
    <s v="Tuesday"/>
    <d v="1899-12-30T01:00:00"/>
    <s v="Off-Peak"/>
    <n v="30"/>
    <n v="11345223368.697001"/>
    <n v="127.3133"/>
    <m/>
    <n v="127.2779"/>
    <n v="127.52538300000001"/>
    <n v="0.24"/>
    <n v="0"/>
    <n v="0.99809999999999999"/>
    <n v="128.55600000000001"/>
    <n v="7.9405999999999999"/>
    <n v="1658185209"/>
  </r>
  <r>
    <n v="18131604"/>
    <s v="Engineering Substation"/>
    <s v="2022-07-19 02:00:00"/>
    <x v="13"/>
    <x v="413"/>
    <x v="413"/>
    <s v="Tuesday"/>
    <d v="1899-12-30T02:00:00"/>
    <s v="Off-Peak"/>
    <n v="30"/>
    <n v="11345350484.697001"/>
    <n v="127.116"/>
    <m/>
    <n v="127.116"/>
    <n v="127.370751"/>
    <n v="0.24"/>
    <n v="0"/>
    <n v="0.998"/>
    <n v="128.52099999999999"/>
    <n v="8.0518000000000001"/>
    <n v="1658188809"/>
  </r>
  <r>
    <n v="18131604"/>
    <s v="Engineering Substation"/>
    <s v="2022-07-19 03:00:00"/>
    <x v="13"/>
    <x v="413"/>
    <x v="413"/>
    <s v="Tuesday"/>
    <d v="1899-12-30T03:00:00"/>
    <s v="Off-Peak"/>
    <n v="30"/>
    <n v="11345476003.976999"/>
    <n v="125.5193"/>
    <m/>
    <n v="125.55419999999999"/>
    <n v="125.77661500000001"/>
    <n v="0.24"/>
    <n v="0"/>
    <n v="0.99819999999999998"/>
    <n v="126.256"/>
    <n v="7.4774000000000003"/>
    <n v="1658192408"/>
  </r>
  <r>
    <n v="18131604"/>
    <s v="Engineering Substation"/>
    <s v="2022-07-19 04:00:00"/>
    <x v="13"/>
    <x v="413"/>
    <x v="413"/>
    <s v="Tuesday"/>
    <d v="1899-12-30T04:00:00"/>
    <s v="Off-Peak"/>
    <n v="30"/>
    <n v="11345602681.976999"/>
    <n v="126.678"/>
    <m/>
    <n v="126.678"/>
    <n v="126.85987299999999"/>
    <n v="0.24"/>
    <n v="0"/>
    <n v="0.99860000000000004"/>
    <n v="127.754"/>
    <n v="6.7906000000000004"/>
    <n v="1658196008"/>
  </r>
  <r>
    <n v="18131604"/>
    <s v="Engineering Substation"/>
    <s v="2022-07-19 05:00:00"/>
    <x v="13"/>
    <x v="413"/>
    <x v="413"/>
    <s v="Tuesday"/>
    <d v="1899-12-30T05:00:00"/>
    <s v="Off-Peak"/>
    <n v="30"/>
    <n v="11345728563.177"/>
    <n v="125.88120000000001"/>
    <m/>
    <n v="125.88120000000001"/>
    <n v="126.066609"/>
    <n v="0.24"/>
    <n v="0"/>
    <n v="0.99850000000000005"/>
    <n v="126.848"/>
    <n v="6.8346999999999998"/>
    <n v="1658199608"/>
  </r>
  <r>
    <n v="18131604"/>
    <s v="Engineering Substation"/>
    <s v="2022-07-19 06:00:00"/>
    <x v="13"/>
    <x v="413"/>
    <x v="413"/>
    <s v="Tuesday"/>
    <d v="1899-12-30T06:00:00"/>
    <s v="Off-Peak"/>
    <n v="30"/>
    <n v="11345853883.017"/>
    <n v="125.3198"/>
    <m/>
    <n v="125.3198"/>
    <n v="125.516586"/>
    <n v="0.24"/>
    <n v="0"/>
    <n v="0.99839999999999995"/>
    <n v="125.828"/>
    <n v="7.0250000000000004"/>
    <n v="1658203208"/>
  </r>
  <r>
    <n v="18131604"/>
    <s v="Engineering Substation"/>
    <s v="2022-07-19 07:00:00"/>
    <x v="13"/>
    <x v="413"/>
    <x v="413"/>
    <s v="Tuesday"/>
    <d v="1899-12-30T07:00:00"/>
    <s v="Peak"/>
    <n v="30"/>
    <n v="11346050719.737"/>
    <n v="196.83670000000001"/>
    <m/>
    <n v="196.83670000000001"/>
    <n v="199.48235600000001"/>
    <n v="0.24"/>
    <n v="0"/>
    <n v="0.98670000000000002"/>
    <n v="228.726"/>
    <n v="32.380800000000001"/>
    <n v="1658206808"/>
  </r>
  <r>
    <n v="18131604"/>
    <s v="Engineering Substation"/>
    <s v="2022-07-19 08:00:00"/>
    <x v="13"/>
    <x v="413"/>
    <x v="413"/>
    <s v="Tuesday"/>
    <d v="1899-12-30T08:00:00"/>
    <s v="Peak"/>
    <n v="30"/>
    <n v="11346249325.497"/>
    <n v="198.60579999999999"/>
    <m/>
    <n v="198.60579999999999"/>
    <n v="200.452946"/>
    <n v="0.24"/>
    <n v="0"/>
    <n v="0.99080000000000001"/>
    <n v="228.726"/>
    <n v="27.150200000000002"/>
    <n v="1658210408"/>
  </r>
  <r>
    <n v="18131604"/>
    <s v="Engineering Substation"/>
    <s v="2022-07-19 09:00:00"/>
    <x v="13"/>
    <x v="413"/>
    <x v="413"/>
    <s v="Tuesday"/>
    <d v="1899-12-30T09:00:00"/>
    <s v="Peak"/>
    <n v="30"/>
    <n v="11346459961.976999"/>
    <n v="210.63650000000001"/>
    <m/>
    <n v="210.63650000000001"/>
    <n v="212.89167"/>
    <n v="0.24"/>
    <n v="0"/>
    <n v="0.98939999999999995"/>
    <n v="223.523"/>
    <n v="30.9053"/>
    <n v="1658214008"/>
  </r>
  <r>
    <n v="18131604"/>
    <s v="Engineering Substation"/>
    <s v="2022-07-19 10:00:00"/>
    <x v="13"/>
    <x v="413"/>
    <x v="413"/>
    <s v="Tuesday"/>
    <d v="1899-12-30T10:00:00"/>
    <s v="Standard"/>
    <n v="30"/>
    <n v="11346689501.097"/>
    <n v="229.53909999999999"/>
    <m/>
    <n v="229.53909999999999"/>
    <n v="231.87396000000001"/>
    <n v="0.24"/>
    <n v="0"/>
    <n v="0.9899"/>
    <n v="240.631"/>
    <n v="32.822600000000001"/>
    <n v="1658217608"/>
  </r>
  <r>
    <n v="18131604"/>
    <s v="Engineering Substation"/>
    <s v="2022-07-19 11:00:00"/>
    <x v="13"/>
    <x v="413"/>
    <x v="413"/>
    <s v="Tuesday"/>
    <d v="1899-12-30T11:00:00"/>
    <s v="Standard"/>
    <n v="30"/>
    <n v="11346918598.857"/>
    <n v="229.09780000000001"/>
    <m/>
    <n v="229.09780000000001"/>
    <n v="233.25231400000001"/>
    <n v="0.24"/>
    <n v="0"/>
    <n v="0.98219999999999996"/>
    <n v="240.631"/>
    <n v="43.827599999999997"/>
    <n v="1658221208"/>
  </r>
  <r>
    <n v="18131604"/>
    <s v="Engineering Substation"/>
    <s v="2022-07-19 12:00:00"/>
    <x v="13"/>
    <x v="413"/>
    <x v="413"/>
    <s v="Tuesday"/>
    <d v="1899-12-30T12:00:00"/>
    <s v="Standard"/>
    <n v="30"/>
    <n v="11347159553.816999"/>
    <n v="240.95500000000001"/>
    <m/>
    <n v="240.88800000000001"/>
    <n v="244.91225"/>
    <n v="0.24"/>
    <n v="0"/>
    <n v="0.98360000000000003"/>
    <n v="251.053"/>
    <n v="44.2149"/>
    <n v="1658224809"/>
  </r>
  <r>
    <n v="18131604"/>
    <s v="Engineering Substation"/>
    <s v="2022-07-19 13:00:00"/>
    <x v="13"/>
    <x v="413"/>
    <x v="413"/>
    <s v="Tuesday"/>
    <d v="1899-12-30T13:00:00"/>
    <s v="Standard"/>
    <n v="30"/>
    <n v="11347400482.136999"/>
    <n v="240.92830000000001"/>
    <m/>
    <n v="240.99529999999999"/>
    <n v="245.449309"/>
    <n v="0.24"/>
    <n v="0"/>
    <n v="0.9819"/>
    <n v="251.053"/>
    <n v="46.5473"/>
    <n v="1658228408"/>
  </r>
  <r>
    <n v="18131604"/>
    <s v="Engineering Substation"/>
    <s v="2022-07-19 14:00:00"/>
    <x v="13"/>
    <x v="413"/>
    <x v="413"/>
    <s v="Tuesday"/>
    <d v="1899-12-30T14:00:00"/>
    <s v="Standard"/>
    <n v="30"/>
    <n v="11347635815.577"/>
    <n v="235.33340000000001"/>
    <m/>
    <n v="235.33340000000001"/>
    <n v="239.98092199999999"/>
    <n v="0.24"/>
    <n v="0"/>
    <n v="0.98060000000000003"/>
    <n v="242.11199999999999"/>
    <n v="47.0002"/>
    <n v="1658232008"/>
  </r>
  <r>
    <n v="18131604"/>
    <s v="Engineering Substation"/>
    <s v="2022-07-19 15:00:00"/>
    <x v="13"/>
    <x v="413"/>
    <x v="413"/>
    <s v="Tuesday"/>
    <d v="1899-12-30T15:00:00"/>
    <s v="Standard"/>
    <n v="30"/>
    <n v="11347867584.537001"/>
    <n v="231.76900000000001"/>
    <m/>
    <n v="231.76900000000001"/>
    <n v="236.782793"/>
    <n v="0.24"/>
    <n v="0"/>
    <n v="0.9788"/>
    <n v="241.935"/>
    <n v="48.469000000000001"/>
    <n v="1658235608"/>
  </r>
  <r>
    <n v="18131604"/>
    <s v="Engineering Substation"/>
    <s v="2022-07-19 16:00:00"/>
    <x v="13"/>
    <x v="413"/>
    <x v="413"/>
    <s v="Tuesday"/>
    <d v="1899-12-30T16:00:00"/>
    <s v="Standard"/>
    <n v="30"/>
    <n v="11348093970.777"/>
    <n v="226.3862"/>
    <m/>
    <n v="226.3862"/>
    <n v="230.21507299999999"/>
    <n v="0.24"/>
    <n v="0"/>
    <n v="0.98340000000000005"/>
    <n v="244.52500000000001"/>
    <n v="41.812100000000001"/>
    <n v="1658239208"/>
  </r>
  <r>
    <n v="18131604"/>
    <s v="Engineering Substation"/>
    <s v="2022-07-19 17:00:00"/>
    <x v="13"/>
    <x v="413"/>
    <x v="413"/>
    <s v="Tuesday"/>
    <d v="1899-12-30T17:00:00"/>
    <s v="Standard"/>
    <n v="30"/>
    <n v="11348315869.497"/>
    <n v="221.89869999999999"/>
    <m/>
    <n v="221.89869999999999"/>
    <n v="224.78231299999999"/>
    <n v="0.24"/>
    <n v="0"/>
    <n v="0.98719999999999997"/>
    <n v="230.251"/>
    <n v="35.889400000000002"/>
    <n v="1658242808"/>
  </r>
  <r>
    <n v="18131604"/>
    <s v="Engineering Substation"/>
    <s v="2022-07-19 18:00:00"/>
    <x v="13"/>
    <x v="413"/>
    <x v="413"/>
    <s v="Tuesday"/>
    <d v="1899-12-30T18:00:00"/>
    <s v="Peak"/>
    <n v="30"/>
    <n v="11348523312.297001"/>
    <n v="207.44280000000001"/>
    <m/>
    <n v="207.44280000000001"/>
    <n v="209.850392"/>
    <n v="0.24"/>
    <n v="0"/>
    <n v="0.98850000000000005"/>
    <n v="222.595"/>
    <n v="31.6966"/>
    <n v="1658246408"/>
  </r>
  <r>
    <n v="18131604"/>
    <s v="Engineering Substation"/>
    <s v="2022-07-19 19:00:00"/>
    <x v="13"/>
    <x v="413"/>
    <x v="413"/>
    <s v="Tuesday"/>
    <d v="1899-12-30T19:00:00"/>
    <s v="Peak"/>
    <n v="30"/>
    <n v="11348725672.377001"/>
    <n v="202.36009999999999"/>
    <m/>
    <n v="202.3039"/>
    <n v="204.613463"/>
    <n v="0.24"/>
    <n v="0"/>
    <n v="0.98870000000000002"/>
    <n v="207.66300000000001"/>
    <n v="30.656300000000002"/>
    <n v="1658250009"/>
  </r>
  <r>
    <n v="18131604"/>
    <s v="Engineering Substation"/>
    <s v="2022-07-19 20:00:00"/>
    <x v="13"/>
    <x v="413"/>
    <x v="413"/>
    <s v="Tuesday"/>
    <d v="1899-12-30T20:00:00"/>
    <s v="Standard"/>
    <n v="30"/>
    <n v="11348896110.777"/>
    <n v="170.4384"/>
    <m/>
    <n v="170.48580000000001"/>
    <n v="171.41356099999999"/>
    <n v="0.24"/>
    <n v="0"/>
    <n v="0.99460000000000004"/>
    <n v="196.12299999999999"/>
    <n v="17.810500000000001"/>
    <n v="1658253608"/>
  </r>
  <r>
    <n v="18131604"/>
    <s v="Engineering Substation"/>
    <s v="2022-07-19 21:00:00"/>
    <x v="13"/>
    <x v="413"/>
    <x v="413"/>
    <s v="Tuesday"/>
    <d v="1899-12-30T21:00:00"/>
    <s v="Standard"/>
    <n v="30"/>
    <n v="11349054026.216999"/>
    <n v="157.91540000000001"/>
    <m/>
    <n v="157.91540000000001"/>
    <n v="158.641694"/>
    <n v="0.24"/>
    <n v="0"/>
    <n v="0.99539999999999995"/>
    <n v="165.26300000000001"/>
    <n v="15.1625"/>
    <n v="1658257208"/>
  </r>
  <r>
    <n v="18131604"/>
    <s v="Engineering Substation"/>
    <s v="2022-07-19 22:00:00"/>
    <x v="13"/>
    <x v="413"/>
    <x v="413"/>
    <s v="Tuesday"/>
    <d v="1899-12-30T22:00:00"/>
    <s v="Standard"/>
    <n v="30"/>
    <n v="11349205391.816999"/>
    <n v="151.3656"/>
    <m/>
    <n v="151.3656"/>
    <n v="152.08547200000001"/>
    <n v="0.24"/>
    <n v="0"/>
    <n v="0.99529999999999996"/>
    <n v="165.26300000000001"/>
    <n v="14.7799"/>
    <n v="1658260808"/>
  </r>
  <r>
    <n v="18131604"/>
    <s v="Engineering Substation"/>
    <s v="2022-07-19 23:00:00"/>
    <x v="13"/>
    <x v="413"/>
    <x v="413"/>
    <s v="Tuesday"/>
    <d v="1899-12-30T23:00:00"/>
    <s v="Off-Peak"/>
    <n v="30"/>
    <n v="11349346957.737"/>
    <n v="141.5659"/>
    <m/>
    <n v="141.5659"/>
    <n v="141.89428799999999"/>
    <n v="0.24"/>
    <n v="0"/>
    <n v="0.99770000000000003"/>
    <n v="152.523"/>
    <n v="9.6478000000000002"/>
    <n v="1658264408"/>
  </r>
  <r>
    <n v="18131604"/>
    <s v="Engineering Substation"/>
    <s v="2022-07-20 00:00:00"/>
    <x v="13"/>
    <x v="414"/>
    <x v="414"/>
    <s v="Wednesday"/>
    <d v="1899-12-30T00:00:00"/>
    <s v="Off-Peak"/>
    <n v="30"/>
    <n v="11349482809.017"/>
    <n v="135.85130000000001"/>
    <m/>
    <n v="135.85130000000001"/>
    <n v="136.09188599999999"/>
    <n v="0.24"/>
    <n v="0"/>
    <n v="0.99819999999999998"/>
    <n v="137.44999999999999"/>
    <n v="8.0890000000000004"/>
    <n v="1658268008"/>
  </r>
  <r>
    <n v="18131604"/>
    <s v="Engineering Substation"/>
    <s v="2022-07-20 01:00:00"/>
    <x v="13"/>
    <x v="414"/>
    <x v="414"/>
    <s v="Wednesday"/>
    <d v="1899-12-30T01:00:00"/>
    <s v="Off-Peak"/>
    <n v="30"/>
    <n v="11349616598.457001"/>
    <n v="133.7894"/>
    <m/>
    <n v="133.7894"/>
    <n v="134.03583800000001"/>
    <n v="0.24"/>
    <n v="0"/>
    <n v="0.99819999999999998"/>
    <n v="134.738"/>
    <n v="8.1234999999999999"/>
    <n v="1658271608"/>
  </r>
  <r>
    <n v="18131604"/>
    <s v="Engineering Substation"/>
    <s v="2022-07-20 02:00:00"/>
    <x v="13"/>
    <x v="414"/>
    <x v="414"/>
    <s v="Wednesday"/>
    <d v="1899-12-30T02:00:00"/>
    <s v="Off-Peak"/>
    <n v="30"/>
    <n v="11349746662.857"/>
    <n v="130.06440000000001"/>
    <m/>
    <n v="130.06440000000001"/>
    <n v="130.21508299999999"/>
    <n v="0.24"/>
    <n v="0"/>
    <n v="0.99880000000000002"/>
    <n v="134.738"/>
    <n v="6.2625999999999999"/>
    <n v="1658275208"/>
  </r>
  <r>
    <n v="18131604"/>
    <s v="Engineering Substation"/>
    <s v="2022-07-20 03:00:00"/>
    <x v="13"/>
    <x v="414"/>
    <x v="414"/>
    <s v="Wednesday"/>
    <d v="1899-12-30T03:00:00"/>
    <s v="Off-Peak"/>
    <n v="30"/>
    <n v="11349874733.337"/>
    <n v="128.07050000000001"/>
    <m/>
    <n v="128.07050000000001"/>
    <n v="128.24604600000001"/>
    <n v="0.24"/>
    <n v="0"/>
    <n v="0.99860000000000004"/>
    <n v="129.72300000000001"/>
    <n v="6.7081999999999997"/>
    <n v="1658278808"/>
  </r>
  <r>
    <n v="18131604"/>
    <s v="Engineering Substation"/>
    <s v="2022-07-20 04:00:00"/>
    <x v="13"/>
    <x v="414"/>
    <x v="414"/>
    <s v="Wednesday"/>
    <d v="1899-12-30T04:00:00"/>
    <s v="Off-Peak"/>
    <n v="30"/>
    <n v="11350003194.537001"/>
    <n v="128.46119999999999"/>
    <m/>
    <n v="128.46119999999999"/>
    <n v="128.63791399999999"/>
    <n v="0.24"/>
    <n v="0"/>
    <n v="0.99860000000000004"/>
    <n v="128.964"/>
    <n v="6.7404000000000002"/>
    <n v="1658282408"/>
  </r>
  <r>
    <n v="18131604"/>
    <s v="Engineering Substation"/>
    <s v="2022-07-20 05:00:00"/>
    <x v="13"/>
    <x v="414"/>
    <x v="414"/>
    <s v="Wednesday"/>
    <d v="1899-12-30T05:00:00"/>
    <s v="Off-Peak"/>
    <n v="30"/>
    <n v="11350131105.177"/>
    <n v="127.9106"/>
    <m/>
    <n v="127.9106"/>
    <n v="128.067588"/>
    <n v="0.24"/>
    <n v="0"/>
    <n v="0.99880000000000002"/>
    <n v="128.50299999999999"/>
    <n v="6.3384"/>
    <n v="1658286008"/>
  </r>
  <r>
    <n v="18131604"/>
    <s v="Engineering Substation"/>
    <s v="2022-07-20 06:00:00"/>
    <x v="13"/>
    <x v="414"/>
    <x v="414"/>
    <s v="Wednesday"/>
    <d v="1899-12-30T06:00:00"/>
    <s v="Off-Peak"/>
    <n v="30"/>
    <n v="11350258883.816999"/>
    <n v="127.7786"/>
    <m/>
    <n v="127.7786"/>
    <n v="127.959637"/>
    <n v="0.24"/>
    <n v="0"/>
    <n v="0.99860000000000004"/>
    <n v="128.50299999999999"/>
    <n v="6.8034999999999997"/>
    <n v="1658289608"/>
  </r>
  <r>
    <n v="18131604"/>
    <s v="Engineering Substation"/>
    <s v="2022-07-20 07:00:00"/>
    <x v="13"/>
    <x v="414"/>
    <x v="414"/>
    <s v="Wednesday"/>
    <d v="1899-12-30T07:00:00"/>
    <s v="Peak"/>
    <n v="30"/>
    <n v="11350459945.497"/>
    <n v="201.0617"/>
    <m/>
    <n v="201.0617"/>
    <n v="203.56821400000001"/>
    <n v="0.24"/>
    <n v="0"/>
    <n v="0.98770000000000002"/>
    <n v="235.108"/>
    <n v="31.846800000000002"/>
    <n v="1658293208"/>
  </r>
  <r>
    <n v="18131604"/>
    <s v="Engineering Substation"/>
    <s v="2022-07-20 08:00:00"/>
    <x v="13"/>
    <x v="414"/>
    <x v="414"/>
    <s v="Wednesday"/>
    <d v="1899-12-30T08:00:00"/>
    <s v="Peak"/>
    <n v="30"/>
    <n v="11350663738.136999"/>
    <n v="203.79259999999999"/>
    <m/>
    <n v="203.79259999999999"/>
    <n v="205.33167499999999"/>
    <n v="0.24"/>
    <n v="0"/>
    <n v="0.99250000000000005"/>
    <n v="235.108"/>
    <n v="25.093"/>
    <n v="1658296808"/>
  </r>
  <r>
    <n v="18131604"/>
    <s v="Engineering Substation"/>
    <s v="2022-07-20 09:00:00"/>
    <x v="13"/>
    <x v="414"/>
    <x v="414"/>
    <s v="Wednesday"/>
    <d v="1899-12-30T09:00:00"/>
    <s v="Peak"/>
    <n v="30"/>
    <n v="11350880773.737"/>
    <n v="217.03559999999999"/>
    <m/>
    <n v="217.03559999999999"/>
    <n v="218.93532300000001"/>
    <n v="0.24"/>
    <n v="0"/>
    <n v="0.99129999999999996"/>
    <n v="235.41"/>
    <n v="28.7789"/>
    <n v="1658300408"/>
  </r>
  <r>
    <n v="18131604"/>
    <s v="Engineering Substation"/>
    <s v="2022-07-20 10:00:00"/>
    <x v="13"/>
    <x v="414"/>
    <x v="414"/>
    <s v="Wednesday"/>
    <d v="1899-12-30T10:00:00"/>
    <s v="Standard"/>
    <n v="30"/>
    <n v="11351102100.777"/>
    <n v="221.327"/>
    <m/>
    <n v="221.327"/>
    <n v="223.77937900000001"/>
    <n v="0.24"/>
    <n v="0"/>
    <n v="0.98899999999999999"/>
    <n v="235.41"/>
    <n v="33.038600000000002"/>
    <n v="1658304008"/>
  </r>
  <r>
    <n v="18131604"/>
    <s v="Engineering Substation"/>
    <s v="2022-07-20 11:00:00"/>
    <x v="13"/>
    <x v="414"/>
    <x v="414"/>
    <s v="Wednesday"/>
    <d v="1899-12-30T11:00:00"/>
    <s v="Standard"/>
    <n v="30"/>
    <n v="11351329313.816999"/>
    <n v="227.21299999999999"/>
    <m/>
    <n v="227.21299999999999"/>
    <n v="230.98088200000001"/>
    <n v="0.24"/>
    <n v="0"/>
    <n v="0.98370000000000002"/>
    <n v="233.09700000000001"/>
    <n v="41.55"/>
    <n v="1658307608"/>
  </r>
  <r>
    <n v="18131604"/>
    <s v="Engineering Substation"/>
    <s v="2022-07-20 12:00:00"/>
    <x v="13"/>
    <x v="414"/>
    <x v="414"/>
    <s v="Wednesday"/>
    <d v="1899-12-30T12:00:00"/>
    <s v="Standard"/>
    <n v="30"/>
    <n v="11351572246.857"/>
    <n v="242.93299999999999"/>
    <m/>
    <n v="242.93299999999999"/>
    <n v="246.50649999999999"/>
    <n v="0.24"/>
    <n v="0"/>
    <n v="0.98550000000000004"/>
    <n v="245.24"/>
    <n v="41.820999999999998"/>
    <n v="1658311208"/>
  </r>
  <r>
    <n v="18131604"/>
    <s v="Engineering Substation"/>
    <s v="2022-07-20 13:00:00"/>
    <x v="13"/>
    <x v="414"/>
    <x v="414"/>
    <s v="Wednesday"/>
    <d v="1899-12-30T13:00:00"/>
    <s v="Standard"/>
    <n v="30"/>
    <n v="11351806877.577"/>
    <n v="234.63069999999999"/>
    <m/>
    <n v="234.63069999999999"/>
    <n v="238.43159700000001"/>
    <n v="0.24"/>
    <n v="0"/>
    <n v="0.98409999999999997"/>
    <n v="247.77600000000001"/>
    <n v="42.403399999999998"/>
    <n v="1658314808"/>
  </r>
  <r>
    <n v="18131604"/>
    <s v="Engineering Substation"/>
    <s v="2022-07-20 14:00:00"/>
    <x v="13"/>
    <x v="414"/>
    <x v="414"/>
    <s v="Wednesday"/>
    <d v="1899-12-30T14:00:00"/>
    <s v="Standard"/>
    <n v="30"/>
    <n v="11352042798.537001"/>
    <n v="235.92099999999999"/>
    <m/>
    <n v="235.92099999999999"/>
    <n v="240.22558799999999"/>
    <n v="0.24"/>
    <n v="0"/>
    <n v="0.98209999999999997"/>
    <n v="247.77600000000001"/>
    <n v="45.2729"/>
    <n v="1658318408"/>
  </r>
  <r>
    <n v="18131604"/>
    <s v="Engineering Substation"/>
    <s v="2022-07-20 15:00:00"/>
    <x v="13"/>
    <x v="414"/>
    <x v="414"/>
    <s v="Wednesday"/>
    <d v="1899-12-30T15:00:00"/>
    <s v="Standard"/>
    <n v="30"/>
    <n v="11352280408.377001"/>
    <n v="237.60980000000001"/>
    <m/>
    <n v="237.60980000000001"/>
    <n v="241.86740599999999"/>
    <n v="0.24"/>
    <n v="0"/>
    <n v="0.98240000000000005"/>
    <n v="260.084"/>
    <n v="45.181899999999999"/>
    <n v="1658322008"/>
  </r>
  <r>
    <n v="18131604"/>
    <s v="Engineering Substation"/>
    <s v="2022-07-20 16:00:00"/>
    <x v="13"/>
    <x v="414"/>
    <x v="414"/>
    <s v="Wednesday"/>
    <d v="1899-12-30T16:00:00"/>
    <s v="Standard"/>
    <n v="30"/>
    <n v="11352507016.136999"/>
    <n v="226.6078"/>
    <m/>
    <n v="226.6078"/>
    <n v="231.05973800000001"/>
    <n v="0.24"/>
    <n v="0"/>
    <n v="0.98070000000000002"/>
    <n v="234.52799999999999"/>
    <n v="45.139000000000003"/>
    <n v="1658325608"/>
  </r>
  <r>
    <n v="18131604"/>
    <s v="Engineering Substation"/>
    <s v="2022-07-20 17:00:00"/>
    <x v="13"/>
    <x v="414"/>
    <x v="414"/>
    <s v="Wednesday"/>
    <d v="1899-12-30T17:00:00"/>
    <s v="Standard"/>
    <n v="30"/>
    <n v="11352736746.297001"/>
    <n v="229.7302"/>
    <m/>
    <n v="229.7302"/>
    <n v="233.26933600000001"/>
    <n v="0.24"/>
    <n v="0"/>
    <n v="0.98480000000000001"/>
    <n v="233.411"/>
    <n v="40.4801"/>
    <n v="1658329208"/>
  </r>
  <r>
    <n v="18131604"/>
    <s v="Engineering Substation"/>
    <s v="2022-07-20 18:00:00"/>
    <x v="13"/>
    <x v="414"/>
    <x v="414"/>
    <s v="Wednesday"/>
    <d v="1899-12-30T18:00:00"/>
    <s v="Peak"/>
    <n v="30"/>
    <n v="11352942782.216999"/>
    <n v="206.0359"/>
    <m/>
    <n v="206.0359"/>
    <n v="208.577844"/>
    <n v="0.24"/>
    <n v="0"/>
    <n v="0.98780000000000001"/>
    <n v="232.102"/>
    <n v="32.464100000000002"/>
    <n v="1658332808"/>
  </r>
  <r>
    <n v="18131604"/>
    <s v="Engineering Substation"/>
    <s v="2022-07-20 19:00:00"/>
    <x v="13"/>
    <x v="414"/>
    <x v="414"/>
    <s v="Wednesday"/>
    <d v="1899-12-30T19:00:00"/>
    <s v="Peak"/>
    <n v="30"/>
    <n v="11353142758.136999"/>
    <n v="199.9759"/>
    <m/>
    <n v="199.9759"/>
    <n v="201.956852"/>
    <n v="0.24"/>
    <n v="0"/>
    <n v="0.99019999999999997"/>
    <n v="209.928"/>
    <n v="28.216999999999999"/>
    <n v="1658336408"/>
  </r>
  <r>
    <n v="18131604"/>
    <s v="Engineering Substation"/>
    <s v="2022-07-20 20:00:00"/>
    <x v="13"/>
    <x v="414"/>
    <x v="414"/>
    <s v="Wednesday"/>
    <d v="1899-12-30T20:00:00"/>
    <s v="Standard"/>
    <n v="30"/>
    <n v="11353301827.497"/>
    <n v="159.0694"/>
    <m/>
    <n v="159.0694"/>
    <n v="159.87151900000001"/>
    <n v="0.24"/>
    <n v="0"/>
    <n v="0.995"/>
    <n v="196.12700000000001"/>
    <n v="15.994999999999999"/>
    <n v="1658340008"/>
  </r>
  <r>
    <n v="18131604"/>
    <s v="Engineering Substation"/>
    <s v="2022-07-20 21:00:00"/>
    <x v="13"/>
    <x v="414"/>
    <x v="414"/>
    <s v="Wednesday"/>
    <d v="1899-12-30T21:00:00"/>
    <s v="Standard"/>
    <n v="30"/>
    <n v="11353319200.304001"/>
    <n v="17.372800000000002"/>
    <m/>
    <n v="17.4115"/>
    <n v="17.635871000000002"/>
    <n v="0.24"/>
    <n v="0"/>
    <n v="0.98729999999999996"/>
    <n v="143.19399999999999"/>
    <n v="2.8041999999999998"/>
    <n v="1658343600"/>
  </r>
  <r>
    <n v="18131604"/>
    <s v="Engineering Substation"/>
    <s v="2022-07-20 22:00:00"/>
    <x v="13"/>
    <x v="414"/>
    <x v="414"/>
    <s v="Wednesday"/>
    <d v="1899-12-30T22:00:00"/>
    <s v="Standard"/>
    <n v="30"/>
    <n v="11353326759.099001"/>
    <n v="7.5587999999999997"/>
    <m/>
    <n v="7.5503999999999998"/>
    <n v="7.6184000000000003"/>
    <n v="0.24"/>
    <n v="0"/>
    <n v="0.99109999999999998"/>
    <n v="17.477"/>
    <n v="1.0156000000000001"/>
    <n v="1658347204"/>
  </r>
  <r>
    <n v="18131604"/>
    <s v="Engineering Substation"/>
    <s v="2022-07-20 23:00:00"/>
    <x v="13"/>
    <x v="414"/>
    <x v="414"/>
    <s v="Wednesday"/>
    <d v="1899-12-30T23:00:00"/>
    <s v="Off-Peak"/>
    <n v="30"/>
    <n v="11353485821.337"/>
    <n v="159.06219999999999"/>
    <m/>
    <n v="158.88570000000001"/>
    <n v="159.98924099999999"/>
    <n v="0.24"/>
    <n v="0"/>
    <n v="0.99309999999999998"/>
    <n v="178.006"/>
    <n v="18.758800000000001"/>
    <n v="1658350808"/>
  </r>
  <r>
    <n v="18131604"/>
    <s v="Engineering Substation"/>
    <s v="2022-07-21 00:00:00"/>
    <x v="13"/>
    <x v="415"/>
    <x v="415"/>
    <s v="Thursday"/>
    <d v="1899-12-30T00:00:00"/>
    <s v="Off-Peak"/>
    <n v="30"/>
    <n v="11353654674.537001"/>
    <n v="168.85319999999999"/>
    <m/>
    <n v="168.85319999999999"/>
    <n v="169.58181999999999"/>
    <n v="0.24"/>
    <n v="0"/>
    <n v="0.99570000000000003"/>
    <n v="178.006"/>
    <n v="15.703200000000001"/>
    <n v="1658354408"/>
  </r>
  <r>
    <n v="18131604"/>
    <s v="Engineering Substation"/>
    <s v="2022-07-21 01:00:00"/>
    <x v="13"/>
    <x v="415"/>
    <x v="415"/>
    <s v="Thursday"/>
    <d v="1899-12-30T01:00:00"/>
    <s v="Off-Peak"/>
    <n v="30"/>
    <n v="11353825117.017"/>
    <n v="170.4425"/>
    <m/>
    <n v="170.4425"/>
    <n v="171.279211"/>
    <n v="0.24"/>
    <n v="0"/>
    <n v="0.99509999999999998"/>
    <n v="175.458"/>
    <n v="16.909400000000002"/>
    <n v="1658358008"/>
  </r>
  <r>
    <n v="18131604"/>
    <s v="Engineering Substation"/>
    <s v="2022-07-21 02:00:00"/>
    <x v="13"/>
    <x v="415"/>
    <x v="415"/>
    <s v="Thursday"/>
    <d v="1899-12-30T02:00:00"/>
    <s v="Off-Peak"/>
    <n v="30"/>
    <n v="11353994460.777"/>
    <n v="169.34379999999999"/>
    <m/>
    <n v="169.29669999999999"/>
    <n v="170.096473"/>
    <n v="0.24"/>
    <n v="0"/>
    <n v="0.99529999999999996"/>
    <n v="173.78700000000001"/>
    <n v="16.475000000000001"/>
    <n v="1658361609"/>
  </r>
  <r>
    <n v="18131604"/>
    <s v="Engineering Substation"/>
    <s v="2022-07-21 03:00:00"/>
    <x v="13"/>
    <x v="415"/>
    <x v="415"/>
    <s v="Thursday"/>
    <d v="1899-12-30T03:00:00"/>
    <s v="Off-Peak"/>
    <n v="30"/>
    <n v="11354161975.737"/>
    <n v="167.51499999999999"/>
    <m/>
    <n v="167.5615"/>
    <n v="168.35561999999999"/>
    <n v="0.24"/>
    <n v="0"/>
    <n v="0.99529999999999996"/>
    <n v="171.27699999999999"/>
    <n v="16.332699999999999"/>
    <n v="1658365208"/>
  </r>
  <r>
    <n v="18131604"/>
    <s v="Engineering Substation"/>
    <s v="2022-07-21 04:00:00"/>
    <x v="13"/>
    <x v="415"/>
    <x v="415"/>
    <s v="Thursday"/>
    <d v="1899-12-30T04:00:00"/>
    <s v="Off-Peak"/>
    <n v="30"/>
    <n v="11354331259.257"/>
    <n v="169.2835"/>
    <m/>
    <n v="169.2835"/>
    <n v="170.12266299999999"/>
    <n v="0.24"/>
    <n v="0"/>
    <n v="0.99509999999999998"/>
    <n v="172.4"/>
    <n v="16.876300000000001"/>
    <n v="1658368808"/>
  </r>
  <r>
    <n v="18131604"/>
    <s v="Engineering Substation"/>
    <s v="2022-07-21 05:00:00"/>
    <x v="13"/>
    <x v="415"/>
    <x v="415"/>
    <s v="Thursday"/>
    <d v="1899-12-30T05:00:00"/>
    <s v="Off-Peak"/>
    <n v="30"/>
    <n v="11354499076.617001"/>
    <n v="167.81739999999999"/>
    <m/>
    <n v="167.81739999999999"/>
    <n v="168.57944699999999"/>
    <n v="0.24"/>
    <n v="0"/>
    <n v="0.99550000000000005"/>
    <n v="170.50899999999999"/>
    <n v="16.011399999999998"/>
    <n v="1658372408"/>
  </r>
  <r>
    <n v="18131604"/>
    <s v="Engineering Substation"/>
    <s v="2022-07-21 06:00:00"/>
    <x v="13"/>
    <x v="415"/>
    <x v="415"/>
    <s v="Thursday"/>
    <d v="1899-12-30T06:00:00"/>
    <s v="Off-Peak"/>
    <n v="30"/>
    <n v="11354667917.337"/>
    <n v="168.8407"/>
    <m/>
    <n v="168.8407"/>
    <n v="169.59680499999999"/>
    <n v="0.24"/>
    <n v="0"/>
    <n v="0.99550000000000005"/>
    <n v="168.57300000000001"/>
    <n v="15.996499999999999"/>
    <n v="1658376008"/>
  </r>
  <r>
    <n v="18131604"/>
    <s v="Engineering Substation"/>
    <s v="2022-07-21 07:00:00"/>
    <x v="13"/>
    <x v="415"/>
    <x v="415"/>
    <s v="Thursday"/>
    <d v="1899-12-30T07:00:00"/>
    <s v="Peak"/>
    <n v="30"/>
    <n v="11354865420.537001"/>
    <n v="197.50319999999999"/>
    <m/>
    <n v="197.44839999999999"/>
    <n v="198.36096900000001"/>
    <n v="0.24"/>
    <n v="0"/>
    <n v="0.99539999999999995"/>
    <n v="223.233"/>
    <n v="19.005800000000001"/>
    <n v="1658379609"/>
  </r>
  <r>
    <n v="18131604"/>
    <s v="Engineering Substation"/>
    <s v="2022-07-21 08:00:00"/>
    <x v="13"/>
    <x v="415"/>
    <x v="415"/>
    <s v="Thursday"/>
    <d v="1899-12-30T08:00:00"/>
    <s v="Peak"/>
    <n v="30"/>
    <n v="11355074473.976999"/>
    <n v="209.05340000000001"/>
    <m/>
    <n v="209.11150000000001"/>
    <n v="210.360354"/>
    <n v="0.24"/>
    <n v="0"/>
    <n v="0.99409999999999998"/>
    <n v="223.233"/>
    <n v="22.887699999999999"/>
    <n v="1658383208"/>
  </r>
  <r>
    <n v="18131604"/>
    <s v="Engineering Substation"/>
    <s v="2022-07-21 09:00:00"/>
    <x v="13"/>
    <x v="415"/>
    <x v="415"/>
    <s v="Thursday"/>
    <d v="1899-12-30T09:00:00"/>
    <s v="Peak"/>
    <n v="30"/>
    <n v="11355304647.177"/>
    <n v="230.17320000000001"/>
    <m/>
    <n v="230.17320000000001"/>
    <n v="231.45934299999999"/>
    <n v="0.24"/>
    <n v="0"/>
    <n v="0.99439999999999995"/>
    <n v="234.78100000000001"/>
    <n v="24.366499999999998"/>
    <n v="1658386808"/>
  </r>
  <r>
    <n v="18131604"/>
    <s v="Engineering Substation"/>
    <s v="2022-07-21 10:00:00"/>
    <x v="13"/>
    <x v="415"/>
    <x v="415"/>
    <s v="Thursday"/>
    <d v="1899-12-30T10:00:00"/>
    <s v="Standard"/>
    <n v="30"/>
    <n v="11355519175.017"/>
    <n v="214.52780000000001"/>
    <m/>
    <n v="214.4683"/>
    <n v="215.66950900000001"/>
    <n v="0.24"/>
    <n v="0"/>
    <n v="0.99439999999999995"/>
    <n v="230.471"/>
    <n v="22.731000000000002"/>
    <n v="1658390409"/>
  </r>
  <r>
    <n v="18131604"/>
    <s v="Engineering Substation"/>
    <s v="2022-07-21 11:00:00"/>
    <x v="13"/>
    <x v="415"/>
    <x v="415"/>
    <s v="Thursday"/>
    <d v="1899-12-30T11:00:00"/>
    <s v="Standard"/>
    <n v="30"/>
    <n v="11355719554.136999"/>
    <n v="200.37909999999999"/>
    <m/>
    <n v="200.37909999999999"/>
    <n v="200.553684"/>
    <n v="0.24"/>
    <n v="0"/>
    <n v="0.99909999999999999"/>
    <n v="220.92699999999999"/>
    <n v="8.3658999999999999"/>
    <n v="1658394009"/>
  </r>
  <r>
    <n v="18131604"/>
    <s v="Engineering Substation"/>
    <s v="2022-07-21 12:00:00"/>
    <x v="13"/>
    <x v="415"/>
    <x v="415"/>
    <s v="Thursday"/>
    <d v="1899-12-30T12:00:00"/>
    <s v="Standard"/>
    <n v="30"/>
    <n v="11355918671.577"/>
    <n v="199.1174"/>
    <m/>
    <n v="199.1728"/>
    <n v="199.89283900000001"/>
    <n v="0.24"/>
    <n v="0"/>
    <n v="0.99639999999999995"/>
    <n v="204.839"/>
    <n v="16.951599999999999"/>
    <n v="1658397608"/>
  </r>
  <r>
    <n v="18131604"/>
    <s v="Engineering Substation"/>
    <s v="2022-07-21 13:00:00"/>
    <x v="13"/>
    <x v="415"/>
    <x v="415"/>
    <s v="Thursday"/>
    <d v="1899-12-30T13:00:00"/>
    <s v="Standard"/>
    <n v="30"/>
    <n v="11356120435.976999"/>
    <n v="201.76439999999999"/>
    <m/>
    <n v="201.76439999999999"/>
    <n v="202.46848900000001"/>
    <n v="0.24"/>
    <n v="0"/>
    <n v="0.99650000000000005"/>
    <n v="210.607"/>
    <n v="16.8706"/>
    <n v="1658401208"/>
  </r>
  <r>
    <n v="18131604"/>
    <s v="Engineering Substation"/>
    <s v="2022-07-21 14:00:00"/>
    <x v="13"/>
    <x v="415"/>
    <x v="415"/>
    <s v="Thursday"/>
    <d v="1899-12-30T14:00:00"/>
    <s v="Standard"/>
    <n v="30"/>
    <n v="11356314859.976999"/>
    <n v="194.42400000000001"/>
    <m/>
    <n v="194.42400000000001"/>
    <n v="195.28254999999999"/>
    <n v="0.24"/>
    <n v="0"/>
    <n v="0.99560000000000004"/>
    <n v="197.48400000000001"/>
    <n v="18.291599999999999"/>
    <n v="1658404808"/>
  </r>
  <r>
    <n v="18131604"/>
    <s v="Engineering Substation"/>
    <s v="2022-07-21 15:00:00"/>
    <x v="13"/>
    <x v="415"/>
    <x v="415"/>
    <s v="Thursday"/>
    <d v="1899-12-30T15:00:00"/>
    <s v="Standard"/>
    <n v="30"/>
    <n v="11356505255.337"/>
    <n v="190.3954"/>
    <m/>
    <n v="190.3425"/>
    <n v="191.01912799999999"/>
    <n v="0.24"/>
    <n v="0"/>
    <n v="0.99650000000000005"/>
    <n v="192.36600000000001"/>
    <n v="16.063800000000001"/>
    <n v="1658408409"/>
  </r>
  <r>
    <n v="18131604"/>
    <s v="Engineering Substation"/>
    <s v="2022-07-21 16:00:00"/>
    <x v="13"/>
    <x v="415"/>
    <x v="415"/>
    <s v="Thursday"/>
    <d v="1899-12-30T16:00:00"/>
    <s v="Standard"/>
    <n v="30"/>
    <n v="11356689981.417"/>
    <n v="184.7261"/>
    <m/>
    <n v="184.7774"/>
    <n v="186.212692"/>
    <n v="0.24"/>
    <n v="0"/>
    <n v="0.99229999999999996"/>
    <n v="192.196"/>
    <n v="23.075500000000002"/>
    <n v="1658412008"/>
  </r>
  <r>
    <n v="18131604"/>
    <s v="Engineering Substation"/>
    <s v="2022-07-21 17:00:00"/>
    <x v="13"/>
    <x v="415"/>
    <x v="415"/>
    <s v="Thursday"/>
    <d v="1899-12-30T17:00:00"/>
    <s v="Standard"/>
    <n v="30"/>
    <n v="11356852712.457001"/>
    <n v="162.73099999999999"/>
    <m/>
    <n v="162.73099999999999"/>
    <n v="163.062611"/>
    <n v="0.24"/>
    <n v="0"/>
    <n v="0.998"/>
    <n v="181.03700000000001"/>
    <n v="10.3934"/>
    <n v="1658415608"/>
  </r>
  <r>
    <n v="18131604"/>
    <s v="Engineering Substation"/>
    <s v="2022-07-21 18:00:00"/>
    <x v="13"/>
    <x v="415"/>
    <x v="415"/>
    <s v="Thursday"/>
    <d v="1899-12-30T18:00:00"/>
    <s v="Peak"/>
    <n v="30"/>
    <n v="11357015670.537001"/>
    <n v="162.9581"/>
    <m/>
    <n v="162.9581"/>
    <n v="162.99791999999999"/>
    <n v="0.24"/>
    <n v="0"/>
    <n v="0.99980000000000002"/>
    <n v="173.96600000000001"/>
    <n v="3.6036000000000001"/>
    <n v="1658419208"/>
  </r>
  <r>
    <n v="18131604"/>
    <s v="Engineering Substation"/>
    <s v="2022-07-21 19:00:00"/>
    <x v="13"/>
    <x v="415"/>
    <x v="415"/>
    <s v="Thursday"/>
    <d v="1899-12-30T19:00:00"/>
    <s v="Peak"/>
    <n v="30"/>
    <n v="11357165862.777"/>
    <n v="150.19220000000001"/>
    <m/>
    <n v="150.19220000000001"/>
    <n v="150.19248200000001"/>
    <n v="0.24"/>
    <n v="0"/>
    <n v="1"/>
    <n v="155.25200000000001"/>
    <n v="0.26950000000000002"/>
    <n v="1658422808"/>
  </r>
  <r>
    <n v="18131604"/>
    <s v="Engineering Substation"/>
    <s v="2022-07-21 20:00:00"/>
    <x v="13"/>
    <x v="415"/>
    <x v="415"/>
    <s v="Thursday"/>
    <d v="1899-12-30T20:00:00"/>
    <s v="Standard"/>
    <n v="30"/>
    <n v="11357306450.457001"/>
    <n v="140.58770000000001"/>
    <m/>
    <n v="140.58770000000001"/>
    <n v="140.65476200000001"/>
    <n v="0.24"/>
    <n v="0"/>
    <n v="0.99950000000000006"/>
    <n v="150.58199999999999"/>
    <n v="-4.3434999999999997"/>
    <n v="1658426408"/>
  </r>
  <r>
    <n v="18131604"/>
    <s v="Engineering Substation"/>
    <s v="2022-07-21 21:00:00"/>
    <x v="13"/>
    <x v="415"/>
    <x v="415"/>
    <s v="Thursday"/>
    <d v="1899-12-30T21:00:00"/>
    <s v="Standard"/>
    <n v="30"/>
    <n v="11357430056.216999"/>
    <n v="123.6058"/>
    <m/>
    <n v="123.5714"/>
    <n v="123.694553"/>
    <n v="0.24"/>
    <n v="0"/>
    <n v="0.999"/>
    <n v="139.066"/>
    <n v="-5.5175000000000001"/>
    <n v="1658430009"/>
  </r>
  <r>
    <n v="18131604"/>
    <s v="Engineering Substation"/>
    <s v="2022-07-21 22:00:00"/>
    <x v="13"/>
    <x v="415"/>
    <x v="415"/>
    <s v="Thursday"/>
    <d v="1899-12-30T22:00:00"/>
    <s v="Standard"/>
    <n v="30"/>
    <n v="11357555212.136999"/>
    <n v="125.1559"/>
    <m/>
    <n v="125.19070000000001"/>
    <n v="125.309236"/>
    <n v="0.24"/>
    <n v="0"/>
    <n v="0.99909999999999999"/>
    <n v="131.33600000000001"/>
    <n v="-5.4493"/>
    <n v="1658433608"/>
  </r>
  <r>
    <n v="18131604"/>
    <s v="Engineering Substation"/>
    <s v="2022-07-21 23:00:00"/>
    <x v="13"/>
    <x v="415"/>
    <x v="415"/>
    <s v="Thursday"/>
    <d v="1899-12-30T23:00:00"/>
    <s v="Off-Peak"/>
    <n v="30"/>
    <n v="11357662506.056999"/>
    <n v="107.29389999999999"/>
    <m/>
    <n v="107.29389999999999"/>
    <n v="107.80385699999999"/>
    <n v="0.24"/>
    <n v="0"/>
    <n v="0.99529999999999996"/>
    <n v="121.413"/>
    <n v="-10.473100000000001"/>
    <n v="1658437208"/>
  </r>
  <r>
    <n v="18131604"/>
    <s v="Engineering Substation"/>
    <s v="2022-07-22 00:00:00"/>
    <x v="13"/>
    <x v="416"/>
    <x v="416"/>
    <s v="Friday"/>
    <d v="1899-12-30T00:00:00"/>
    <s v="Off-Peak"/>
    <n v="30"/>
    <n v="11357766420.056999"/>
    <n v="103.914"/>
    <m/>
    <n v="103.914"/>
    <n v="104.558487"/>
    <n v="0.24"/>
    <n v="0"/>
    <n v="0.99380000000000002"/>
    <n v="105.468"/>
    <n v="-11.5913"/>
    <n v="1658440808"/>
  </r>
  <r>
    <n v="18131604"/>
    <s v="Engineering Substation"/>
    <s v="2022-07-22 01:00:00"/>
    <x v="13"/>
    <x v="416"/>
    <x v="416"/>
    <s v="Friday"/>
    <d v="1899-12-30T01:00:00"/>
    <s v="Off-Peak"/>
    <n v="30"/>
    <n v="11357871242.457001"/>
    <n v="104.8224"/>
    <m/>
    <n v="104.8224"/>
    <n v="105.545615"/>
    <n v="0.24"/>
    <n v="0"/>
    <n v="0.99309999999999998"/>
    <n v="106.643"/>
    <n v="-12.3346"/>
    <n v="1658444408"/>
  </r>
  <r>
    <n v="18131604"/>
    <s v="Engineering Substation"/>
    <s v="2022-07-22 02:00:00"/>
    <x v="13"/>
    <x v="416"/>
    <x v="416"/>
    <s v="Friday"/>
    <d v="1899-12-30T02:00:00"/>
    <s v="Off-Peak"/>
    <n v="30"/>
    <n v="11357975184.056999"/>
    <n v="103.94159999999999"/>
    <m/>
    <n v="103.94159999999999"/>
    <n v="104.70078100000001"/>
    <n v="0.24"/>
    <n v="0"/>
    <n v="0.99270000000000003"/>
    <n v="106.643"/>
    <n v="-12.585599999999999"/>
    <n v="1658448008"/>
  </r>
  <r>
    <n v="18131604"/>
    <s v="Engineering Substation"/>
    <s v="2022-07-22 03:00:00"/>
    <x v="13"/>
    <x v="416"/>
    <x v="416"/>
    <s v="Friday"/>
    <d v="1899-12-30T03:00:00"/>
    <s v="Off-Peak"/>
    <n v="30"/>
    <n v="11358074643.177"/>
    <n v="99.459100000000007"/>
    <m/>
    <n v="99.459100000000007"/>
    <n v="100.28116"/>
    <n v="0.24"/>
    <n v="0"/>
    <n v="0.99180000000000001"/>
    <n v="102.98399999999999"/>
    <n v="-12.813800000000001"/>
    <n v="1658451608"/>
  </r>
  <r>
    <n v="18131604"/>
    <s v="Engineering Substation"/>
    <s v="2022-07-22 04:00:00"/>
    <x v="13"/>
    <x v="416"/>
    <x v="416"/>
    <s v="Friday"/>
    <d v="1899-12-30T04:00:00"/>
    <s v="Off-Peak"/>
    <n v="30"/>
    <n v="11358175204.617001"/>
    <n v="100.56140000000001"/>
    <m/>
    <n v="100.56140000000001"/>
    <n v="101.300681"/>
    <n v="0.24"/>
    <n v="0"/>
    <n v="0.99270000000000003"/>
    <n v="101.248"/>
    <n v="-12.2158"/>
    <n v="1658455208"/>
  </r>
  <r>
    <n v="18131604"/>
    <s v="Engineering Substation"/>
    <s v="2022-07-22 05:00:00"/>
    <x v="13"/>
    <x v="416"/>
    <x v="416"/>
    <s v="Friday"/>
    <d v="1899-12-30T05:00:00"/>
    <s v="Off-Peak"/>
    <n v="30"/>
    <n v="11358274656.056999"/>
    <n v="99.451400000000007"/>
    <m/>
    <n v="99.451400000000007"/>
    <n v="100.253606"/>
    <n v="0.24"/>
    <n v="0"/>
    <n v="0.99199999999999999"/>
    <n v="101.008"/>
    <n v="-12.6569"/>
    <n v="1658458808"/>
  </r>
  <r>
    <n v="18131604"/>
    <s v="Engineering Substation"/>
    <s v="2022-07-22 06:00:00"/>
    <x v="13"/>
    <x v="416"/>
    <x v="416"/>
    <s v="Friday"/>
    <d v="1899-12-30T06:00:00"/>
    <s v="Off-Peak"/>
    <n v="30"/>
    <n v="11358374135.097"/>
    <n v="99.478999999999999"/>
    <m/>
    <n v="99.478999999999999"/>
    <n v="100.280168"/>
    <n v="0.24"/>
    <n v="0"/>
    <n v="0.99199999999999999"/>
    <n v="100.334"/>
    <n v="-12.650399999999999"/>
    <n v="1658462408"/>
  </r>
  <r>
    <n v="18131604"/>
    <s v="Engineering Substation"/>
    <s v="2022-07-22 07:00:00"/>
    <x v="13"/>
    <x v="416"/>
    <x v="416"/>
    <s v="Friday"/>
    <d v="1899-12-30T07:00:00"/>
    <s v="Peak"/>
    <n v="30"/>
    <n v="11358524081.816999"/>
    <n v="149.94669999999999"/>
    <m/>
    <n v="149.94669999999999"/>
    <n v="149.98016699999999"/>
    <n v="0.24"/>
    <n v="0"/>
    <n v="0.99980000000000002"/>
    <n v="172.29900000000001"/>
    <n v="-3.1673"/>
    <n v="1658466008"/>
  </r>
  <r>
    <n v="18131604"/>
    <s v="Engineering Substation"/>
    <s v="2022-07-22 08:00:00"/>
    <x v="13"/>
    <x v="416"/>
    <x v="416"/>
    <s v="Friday"/>
    <d v="1899-12-30T08:00:00"/>
    <s v="Peak"/>
    <n v="30"/>
    <n v="11358685755.417"/>
    <n v="161.67359999999999"/>
    <m/>
    <n v="161.62870000000001"/>
    <n v="161.629581"/>
    <n v="0.24"/>
    <n v="0"/>
    <n v="1"/>
    <n v="172.29900000000001"/>
    <n v="-0.53290000000000004"/>
    <n v="1658469609"/>
  </r>
  <r>
    <n v="18131604"/>
    <s v="Engineering Substation"/>
    <s v="2022-07-22 09:00:00"/>
    <x v="13"/>
    <x v="416"/>
    <x v="416"/>
    <s v="Friday"/>
    <d v="1899-12-30T09:00:00"/>
    <s v="Peak"/>
    <n v="30"/>
    <n v="11358878704.857"/>
    <n v="192.9494"/>
    <m/>
    <n v="192.9494"/>
    <n v="192.96648400000001"/>
    <n v="0.24"/>
    <n v="0"/>
    <n v="0.99990000000000001"/>
    <n v="207.89099999999999"/>
    <n v="2.5646"/>
    <n v="1658473209"/>
  </r>
  <r>
    <n v="18131604"/>
    <s v="Engineering Substation"/>
    <s v="2022-07-22 10:00:00"/>
    <x v="13"/>
    <x v="416"/>
    <x v="416"/>
    <s v="Friday"/>
    <d v="1899-12-30T10:00:00"/>
    <s v="Standard"/>
    <n v="30"/>
    <n v="11359069151.097"/>
    <n v="190.4462"/>
    <m/>
    <n v="190.4462"/>
    <n v="190.56998999999999"/>
    <n v="0.24"/>
    <n v="0"/>
    <n v="0.99939999999999996"/>
    <n v="207.89099999999999"/>
    <n v="6.8666"/>
    <n v="1658476809"/>
  </r>
  <r>
    <n v="18131604"/>
    <s v="Engineering Substation"/>
    <s v="2022-07-22 11:00:00"/>
    <x v="13"/>
    <x v="416"/>
    <x v="416"/>
    <s v="Friday"/>
    <d v="1899-12-30T11:00:00"/>
    <s v="Standard"/>
    <n v="30"/>
    <n v="11359274638.377001"/>
    <n v="205.4873"/>
    <m/>
    <n v="205.5444"/>
    <n v="206.00496000000001"/>
    <n v="0.24"/>
    <n v="0"/>
    <n v="0.99780000000000002"/>
    <n v="212.26499999999999"/>
    <n v="13.767799999999999"/>
    <n v="1658480408"/>
  </r>
  <r>
    <n v="18131604"/>
    <s v="Engineering Substation"/>
    <s v="2022-07-22 12:00:00"/>
    <x v="13"/>
    <x v="416"/>
    <x v="416"/>
    <s v="Friday"/>
    <d v="1899-12-30T12:00:00"/>
    <s v="Standard"/>
    <n v="30"/>
    <n v="11359479899.097"/>
    <n v="205.26070000000001"/>
    <m/>
    <n v="205.2037"/>
    <n v="205.72404800000001"/>
    <n v="0.24"/>
    <n v="0"/>
    <n v="0.99750000000000005"/>
    <n v="219.02600000000001"/>
    <n v="14.6225"/>
    <n v="1658484009"/>
  </r>
  <r>
    <n v="18131604"/>
    <s v="Engineering Substation"/>
    <s v="2022-07-22 13:00:00"/>
    <x v="13"/>
    <x v="416"/>
    <x v="416"/>
    <s v="Friday"/>
    <d v="1899-12-30T13:00:00"/>
    <s v="Standard"/>
    <n v="30"/>
    <n v="11359678587.177"/>
    <n v="198.68809999999999"/>
    <m/>
    <n v="198.7433"/>
    <n v="199.63032200000001"/>
    <n v="0.24"/>
    <n v="0"/>
    <n v="0.99560000000000004"/>
    <n v="199.85499999999999"/>
    <n v="18.798200000000001"/>
    <n v="1658487608"/>
  </r>
  <r>
    <n v="18131604"/>
    <s v="Engineering Substation"/>
    <s v="2022-07-22 14:00:00"/>
    <x v="13"/>
    <x v="416"/>
    <x v="416"/>
    <s v="Friday"/>
    <d v="1899-12-30T14:00:00"/>
    <s v="Standard"/>
    <n v="30"/>
    <n v="11359876839.177"/>
    <n v="198.25200000000001"/>
    <m/>
    <n v="198.25200000000001"/>
    <n v="198.945547"/>
    <n v="0.24"/>
    <n v="0"/>
    <n v="0.99650000000000005"/>
    <n v="203.66200000000001"/>
    <n v="16.5974"/>
    <n v="1658491208"/>
  </r>
  <r>
    <n v="18131604"/>
    <s v="Engineering Substation"/>
    <s v="2022-07-22 15:00:00"/>
    <x v="13"/>
    <x v="416"/>
    <x v="416"/>
    <s v="Friday"/>
    <d v="1899-12-30T15:00:00"/>
    <s v="Standard"/>
    <n v="30"/>
    <n v="11360059615.737"/>
    <n v="182.7766"/>
    <m/>
    <n v="182.7766"/>
    <n v="183.61586299999999"/>
    <n v="0.24"/>
    <n v="0"/>
    <n v="0.99539999999999995"/>
    <n v="195.739"/>
    <n v="17.536100000000001"/>
    <n v="1658494808"/>
  </r>
  <r>
    <n v="18131604"/>
    <s v="Engineering Substation"/>
    <s v="2022-07-22 16:00:00"/>
    <x v="13"/>
    <x v="416"/>
    <x v="416"/>
    <s v="Friday"/>
    <d v="1899-12-30T16:00:00"/>
    <s v="Standard"/>
    <n v="30"/>
    <n v="11360234697.417"/>
    <n v="175.08170000000001"/>
    <m/>
    <n v="175.08170000000001"/>
    <n v="175.65888000000001"/>
    <n v="0.24"/>
    <n v="0"/>
    <n v="0.99670000000000003"/>
    <n v="181.64099999999999"/>
    <n v="14.228400000000001"/>
    <n v="1658498408"/>
  </r>
  <r>
    <n v="18131604"/>
    <s v="Engineering Substation"/>
    <s v="2022-07-22 17:00:00"/>
    <x v="13"/>
    <x v="416"/>
    <x v="416"/>
    <s v="Friday"/>
    <d v="1899-12-30T17:00:00"/>
    <s v="Standard"/>
    <n v="30"/>
    <n v="11360397362.937"/>
    <n v="162.66550000000001"/>
    <m/>
    <n v="162.66550000000001"/>
    <n v="162.82579699999999"/>
    <n v="0.24"/>
    <n v="0"/>
    <n v="0.999"/>
    <n v="180.16900000000001"/>
    <n v="7.2228000000000003"/>
    <n v="1658502008"/>
  </r>
  <r>
    <n v="18131604"/>
    <s v="Engineering Substation"/>
    <s v="2022-07-22 18:00:00"/>
    <x v="13"/>
    <x v="416"/>
    <x v="416"/>
    <s v="Friday"/>
    <d v="1899-12-30T18:00:00"/>
    <s v="Peak"/>
    <n v="30"/>
    <n v="11360546479.017"/>
    <n v="149.11609999999999"/>
    <m/>
    <n v="149.11609999999999"/>
    <n v="149.154022"/>
    <n v="0.24"/>
    <n v="0"/>
    <n v="0.99970000000000003"/>
    <n v="152.72900000000001"/>
    <n v="3.3641000000000001"/>
    <n v="1658505608"/>
  </r>
  <r>
    <n v="18131604"/>
    <s v="Engineering Substation"/>
    <s v="2022-07-22 19:00:00"/>
    <x v="13"/>
    <x v="416"/>
    <x v="416"/>
    <s v="Friday"/>
    <d v="1899-12-30T19:00:00"/>
    <s v="Peak"/>
    <n v="30"/>
    <n v="11360693802.297001"/>
    <n v="147.32329999999999"/>
    <m/>
    <n v="147.32329999999999"/>
    <n v="147.32410300000001"/>
    <n v="0.24"/>
    <n v="0"/>
    <n v="1"/>
    <n v="152.619"/>
    <n v="0.49249999999999999"/>
    <n v="1658509208"/>
  </r>
  <r>
    <n v="18131604"/>
    <s v="Engineering Substation"/>
    <s v="2022-07-22 20:00:00"/>
    <x v="13"/>
    <x v="416"/>
    <x v="416"/>
    <s v="Friday"/>
    <d v="1899-12-30T20:00:00"/>
    <s v="Standard"/>
    <n v="30"/>
    <n v="11360809756.857"/>
    <n v="115.9546"/>
    <m/>
    <n v="115.9224"/>
    <n v="115.95174799999999"/>
    <n v="0.24"/>
    <n v="0"/>
    <n v="0.99970000000000003"/>
    <n v="143.70400000000001"/>
    <n v="-2.6105"/>
    <n v="1658512809"/>
  </r>
  <r>
    <n v="18131604"/>
    <s v="Engineering Substation"/>
    <s v="2022-07-22 21:00:00"/>
    <x v="13"/>
    <x v="416"/>
    <x v="416"/>
    <s v="Friday"/>
    <d v="1899-12-30T21:00:00"/>
    <s v="Standard"/>
    <n v="30"/>
    <n v="11360935793.337"/>
    <n v="126.0365"/>
    <m/>
    <n v="126.0365"/>
    <n v="126.084979"/>
    <n v="0.24"/>
    <n v="0"/>
    <n v="0.99960000000000004"/>
    <n v="130.54300000000001"/>
    <n v="-3.4967999999999999"/>
    <n v="1658516409"/>
  </r>
  <r>
    <n v="18131604"/>
    <s v="Engineering Substation"/>
    <s v="2022-07-22 22:00:00"/>
    <x v="13"/>
    <x v="416"/>
    <x v="416"/>
    <s v="Friday"/>
    <d v="1899-12-30T22:00:00"/>
    <s v="Standard"/>
    <n v="30"/>
    <n v="11361048325.257"/>
    <n v="112.53189999999999"/>
    <m/>
    <n v="112.56319999999999"/>
    <n v="112.619764"/>
    <n v="0.24"/>
    <n v="0"/>
    <n v="0.99950000000000006"/>
    <n v="130.54300000000001"/>
    <n v="-3.5693000000000001"/>
    <n v="1658520008"/>
  </r>
  <r>
    <n v="18131604"/>
    <s v="Engineering Substation"/>
    <s v="2022-07-22 23:00:00"/>
    <x v="13"/>
    <x v="416"/>
    <x v="416"/>
    <s v="Friday"/>
    <d v="1899-12-30T23:00:00"/>
    <s v="Off-Peak"/>
    <n v="30"/>
    <n v="11361155420.697001"/>
    <n v="107.0954"/>
    <m/>
    <n v="107.06570000000001"/>
    <n v="107.342466"/>
    <n v="0.24"/>
    <n v="0"/>
    <n v="0.99739999999999995"/>
    <n v="112.386"/>
    <n v="-7.7032999999999996"/>
    <n v="1658523609"/>
  </r>
  <r>
    <n v="18131604"/>
    <s v="Engineering Substation"/>
    <s v="2022-07-23 00:00:00"/>
    <x v="13"/>
    <x v="417"/>
    <x v="417"/>
    <s v="Saturday"/>
    <d v="1899-12-30T00:00:00"/>
    <s v="Off-Peak"/>
    <n v="30"/>
    <n v="11361259156.617001"/>
    <n v="103.7359"/>
    <m/>
    <n v="103.7359"/>
    <n v="104.12026899999999"/>
    <n v="0.24"/>
    <n v="0"/>
    <n v="0.99629999999999996"/>
    <n v="104.503"/>
    <n v="-8.9381000000000004"/>
    <n v="1658527209"/>
  </r>
  <r>
    <n v="18131604"/>
    <s v="Engineering Substation"/>
    <s v="2022-07-23 01:00:00"/>
    <x v="13"/>
    <x v="417"/>
    <x v="417"/>
    <s v="Saturday"/>
    <d v="1899-12-30T01:00:00"/>
    <s v="Off-Peak"/>
    <n v="30"/>
    <n v="11361361812.056999"/>
    <n v="102.6554"/>
    <m/>
    <n v="102.684"/>
    <n v="103.135193"/>
    <n v="0.24"/>
    <n v="0"/>
    <n v="0.99560000000000004"/>
    <n v="105.468"/>
    <n v="-9.6370000000000005"/>
    <n v="1658530808"/>
  </r>
  <r>
    <n v="18131604"/>
    <s v="Engineering Substation"/>
    <s v="2022-07-23 02:00:00"/>
    <x v="13"/>
    <x v="417"/>
    <x v="417"/>
    <s v="Saturday"/>
    <d v="1899-12-30T02:00:00"/>
    <s v="Off-Peak"/>
    <n v="30"/>
    <n v="11361464661.177"/>
    <n v="102.84910000000001"/>
    <m/>
    <n v="102.84910000000001"/>
    <n v="103.291134"/>
    <n v="0.24"/>
    <n v="0"/>
    <n v="0.99570000000000003"/>
    <n v="104.818"/>
    <n v="-9.5455000000000005"/>
    <n v="1658534408"/>
  </r>
  <r>
    <n v="18131604"/>
    <s v="Engineering Substation"/>
    <s v="2022-07-23 03:00:00"/>
    <x v="13"/>
    <x v="417"/>
    <x v="417"/>
    <s v="Saturday"/>
    <d v="1899-12-30T03:00:00"/>
    <s v="Off-Peak"/>
    <n v="30"/>
    <n v="11361567282.056999"/>
    <n v="102.62090000000001"/>
    <m/>
    <n v="102.62090000000001"/>
    <n v="103.03460699999999"/>
    <n v="0.24"/>
    <n v="0"/>
    <n v="0.996"/>
    <n v="104.818"/>
    <n v="-9.2241999999999997"/>
    <n v="1658538008"/>
  </r>
  <r>
    <n v="18131604"/>
    <s v="Engineering Substation"/>
    <s v="2022-07-23 04:00:00"/>
    <x v="13"/>
    <x v="417"/>
    <x v="417"/>
    <s v="Saturday"/>
    <d v="1899-12-30T04:00:00"/>
    <s v="Off-Peak"/>
    <n v="30"/>
    <n v="11361669030.537001"/>
    <n v="101.74850000000001"/>
    <m/>
    <n v="101.74850000000001"/>
    <n v="102.162603"/>
    <n v="0.24"/>
    <n v="0"/>
    <n v="0.99590000000000001"/>
    <n v="102.974"/>
    <n v="-9.1893999999999991"/>
    <n v="1658541608"/>
  </r>
  <r>
    <n v="18131604"/>
    <s v="Engineering Substation"/>
    <s v="2022-07-23 05:00:00"/>
    <x v="13"/>
    <x v="417"/>
    <x v="417"/>
    <s v="Saturday"/>
    <d v="1899-12-30T05:00:00"/>
    <s v="Off-Peak"/>
    <n v="30"/>
    <n v="11361769564.857"/>
    <n v="100.5343"/>
    <m/>
    <n v="100.5343"/>
    <n v="100.970681"/>
    <n v="0.24"/>
    <n v="0"/>
    <n v="0.99570000000000003"/>
    <n v="103.07299999999999"/>
    <n v="-9.3770000000000007"/>
    <n v="1658545208"/>
  </r>
  <r>
    <n v="18131604"/>
    <s v="Engineering Substation"/>
    <s v="2022-07-23 06:00:00"/>
    <x v="13"/>
    <x v="417"/>
    <x v="417"/>
    <s v="Saturday"/>
    <d v="1899-12-30T06:00:00"/>
    <s v="Off-Peak"/>
    <n v="30"/>
    <n v="11361868435.976999"/>
    <n v="98.871099999999998"/>
    <m/>
    <n v="98.871099999999998"/>
    <n v="99.337411000000003"/>
    <n v="0.24"/>
    <n v="0"/>
    <n v="0.99529999999999996"/>
    <n v="99.778000000000006"/>
    <n v="-9.6136999999999997"/>
    <n v="1658548808"/>
  </r>
  <r>
    <n v="18131604"/>
    <s v="Engineering Substation"/>
    <s v="2022-07-23 07:00:00"/>
    <x v="13"/>
    <x v="417"/>
    <x v="417"/>
    <s v="Saturday"/>
    <d v="1899-12-30T07:00:00"/>
    <s v="Off-Peak"/>
    <n v="30"/>
    <n v="11361986559.896999"/>
    <n v="118.12390000000001"/>
    <m/>
    <n v="118.12390000000001"/>
    <n v="118.271134"/>
    <n v="0.24"/>
    <n v="0"/>
    <n v="0.99880000000000002"/>
    <n v="123.373"/>
    <n v="-5.8992000000000004"/>
    <n v="1658552408"/>
  </r>
  <r>
    <n v="18131604"/>
    <s v="Engineering Substation"/>
    <s v="2022-07-23 08:00:00"/>
    <x v="13"/>
    <x v="417"/>
    <x v="417"/>
    <s v="Saturday"/>
    <d v="1899-12-30T08:00:00"/>
    <s v="Standard"/>
    <n v="30"/>
    <n v="11362110654.056999"/>
    <n v="124.0942"/>
    <m/>
    <n v="124.0942"/>
    <n v="124.18583"/>
    <n v="0.24"/>
    <n v="0"/>
    <n v="0.99929999999999997"/>
    <n v="125.212"/>
    <n v="-4.7706999999999997"/>
    <n v="1658556008"/>
  </r>
  <r>
    <n v="18131604"/>
    <s v="Engineering Substation"/>
    <s v="2022-07-23 09:00:00"/>
    <x v="13"/>
    <x v="417"/>
    <x v="417"/>
    <s v="Saturday"/>
    <d v="1899-12-30T09:00:00"/>
    <s v="Standard"/>
    <n v="30"/>
    <n v="11362233376.617001"/>
    <n v="122.7226"/>
    <m/>
    <n v="122.7226"/>
    <n v="122.823357"/>
    <n v="0.24"/>
    <n v="0"/>
    <n v="0.99919999999999998"/>
    <n v="123.755"/>
    <n v="-4.9749999999999996"/>
    <n v="1658559608"/>
  </r>
  <r>
    <n v="18131604"/>
    <s v="Engineering Substation"/>
    <s v="2022-07-23 10:00:00"/>
    <x v="13"/>
    <x v="417"/>
    <x v="417"/>
    <s v="Saturday"/>
    <d v="1899-12-30T10:00:00"/>
    <s v="Standard"/>
    <n v="30"/>
    <n v="11362358329.017"/>
    <n v="124.9524"/>
    <m/>
    <n v="124.9524"/>
    <n v="125.05498299999999"/>
    <n v="0.24"/>
    <n v="0"/>
    <n v="0.99919999999999998"/>
    <n v="125.196"/>
    <n v="-5.0641999999999996"/>
    <n v="1658563208"/>
  </r>
  <r>
    <n v="18131604"/>
    <s v="Engineering Substation"/>
    <s v="2022-07-23 11:00:00"/>
    <x v="13"/>
    <x v="417"/>
    <x v="417"/>
    <s v="Saturday"/>
    <d v="1899-12-30T11:00:00"/>
    <s v="Standard"/>
    <n v="30"/>
    <n v="11362482876.537001"/>
    <n v="124.5475"/>
    <m/>
    <n v="124.5475"/>
    <n v="124.698263"/>
    <n v="0.24"/>
    <n v="0"/>
    <n v="0.99880000000000002"/>
    <n v="125.196"/>
    <n v="-6.1295999999999999"/>
    <n v="1658566808"/>
  </r>
  <r>
    <n v="18131604"/>
    <s v="Engineering Substation"/>
    <s v="2022-07-23 12:00:00"/>
    <x v="13"/>
    <x v="417"/>
    <x v="417"/>
    <s v="Saturday"/>
    <d v="1899-12-30T12:00:00"/>
    <s v="Standard"/>
    <n v="30"/>
    <n v="11362605450.537001"/>
    <n v="122.574"/>
    <m/>
    <n v="122.574"/>
    <n v="122.69949699999999"/>
    <n v="0.24"/>
    <n v="0"/>
    <n v="0.999"/>
    <n v="125.28700000000001"/>
    <n v="-5.5480999999999998"/>
    <n v="1658570408"/>
  </r>
  <r>
    <n v="18131604"/>
    <s v="Engineering Substation"/>
    <s v="2022-07-23 13:00:00"/>
    <x v="13"/>
    <x v="417"/>
    <x v="417"/>
    <s v="Saturday"/>
    <d v="1899-12-30T13:00:00"/>
    <s v="Off-Peak"/>
    <n v="30"/>
    <n v="11362728575.577"/>
    <n v="123.125"/>
    <m/>
    <n v="123.1593"/>
    <n v="123.302375"/>
    <n v="0.24"/>
    <n v="0"/>
    <n v="0.99880000000000002"/>
    <n v="123.819"/>
    <n v="-5.9393000000000002"/>
    <n v="1658574007"/>
  </r>
  <r>
    <n v="18131604"/>
    <s v="Engineering Substation"/>
    <s v="2022-07-23 14:00:00"/>
    <x v="13"/>
    <x v="417"/>
    <x v="417"/>
    <s v="Saturday"/>
    <d v="1899-12-30T14:00:00"/>
    <s v="Off-Peak"/>
    <n v="30"/>
    <n v="11362853687.097"/>
    <n v="125.11150000000001"/>
    <m/>
    <n v="125.0421"/>
    <n v="125.149435"/>
    <n v="0.24"/>
    <n v="0"/>
    <n v="0.99909999999999999"/>
    <n v="126.64700000000001"/>
    <n v="-5.1833"/>
    <n v="1658577609"/>
  </r>
  <r>
    <n v="18131604"/>
    <s v="Engineering Substation"/>
    <s v="2022-07-23 15:00:00"/>
    <x v="13"/>
    <x v="417"/>
    <x v="417"/>
    <s v="Saturday"/>
    <d v="1899-12-30T15:00:00"/>
    <s v="Off-Peak"/>
    <n v="30"/>
    <n v="11362980358.377001"/>
    <n v="126.6713"/>
    <m/>
    <n v="126.70650000000001"/>
    <n v="126.785826"/>
    <n v="0.24"/>
    <n v="0"/>
    <n v="0.99939999999999996"/>
    <n v="128.08199999999999"/>
    <n v="-4.4848999999999997"/>
    <n v="1658581208"/>
  </r>
  <r>
    <n v="18131604"/>
    <s v="Engineering Substation"/>
    <s v="2022-07-23 16:00:00"/>
    <x v="13"/>
    <x v="417"/>
    <x v="417"/>
    <s v="Saturday"/>
    <d v="1899-12-30T16:00:00"/>
    <s v="Off-Peak"/>
    <n v="30"/>
    <n v="11363111415.177"/>
    <n v="131.05680000000001"/>
    <m/>
    <n v="131.0932"/>
    <n v="131.16996"/>
    <n v="0.24"/>
    <n v="0"/>
    <n v="0.99939999999999996"/>
    <n v="131.40700000000001"/>
    <n v="-4.4863999999999997"/>
    <n v="1658584807"/>
  </r>
  <r>
    <n v="18131604"/>
    <s v="Engineering Substation"/>
    <s v="2022-07-23 17:00:00"/>
    <x v="13"/>
    <x v="417"/>
    <x v="417"/>
    <s v="Saturday"/>
    <d v="1899-12-30T17:00:00"/>
    <s v="Off-Peak"/>
    <n v="30"/>
    <n v="11363243582.216999"/>
    <n v="132.167"/>
    <m/>
    <n v="132.13030000000001"/>
    <n v="132.21971600000001"/>
    <n v="0.24"/>
    <n v="0"/>
    <n v="0.99929999999999997"/>
    <n v="133.11000000000001"/>
    <n v="-4.8608000000000002"/>
    <n v="1658588408"/>
  </r>
  <r>
    <n v="18131604"/>
    <s v="Engineering Substation"/>
    <s v="2022-07-23 18:00:00"/>
    <x v="13"/>
    <x v="417"/>
    <x v="417"/>
    <s v="Saturday"/>
    <d v="1899-12-30T18:00:00"/>
    <s v="Off-Peak"/>
    <n v="30"/>
    <n v="11363374124.216999"/>
    <n v="130.542"/>
    <m/>
    <n v="130.542"/>
    <n v="130.64683400000001"/>
    <n v="0.24"/>
    <n v="0"/>
    <n v="0.99919999999999998"/>
    <n v="132.018"/>
    <n v="-5.2327000000000004"/>
    <n v="1658592008"/>
  </r>
  <r>
    <n v="18131604"/>
    <s v="Engineering Substation"/>
    <s v="2022-07-23 19:00:00"/>
    <x v="13"/>
    <x v="417"/>
    <x v="417"/>
    <s v="Saturday"/>
    <d v="1899-12-30T19:00:00"/>
    <s v="Standard"/>
    <n v="30"/>
    <n v="11363504391.657"/>
    <n v="130.26740000000001"/>
    <m/>
    <n v="130.26740000000001"/>
    <n v="130.37633400000001"/>
    <n v="0.24"/>
    <n v="0"/>
    <n v="0.99919999999999998"/>
    <n v="131.65100000000001"/>
    <n v="-5.3274999999999997"/>
    <n v="1658595608"/>
  </r>
  <r>
    <n v="18131604"/>
    <s v="Engineering Substation"/>
    <s v="2022-07-23 20:00:00"/>
    <x v="13"/>
    <x v="417"/>
    <x v="417"/>
    <s v="Saturday"/>
    <d v="1899-12-30T20:00:00"/>
    <s v="Standard"/>
    <n v="30"/>
    <n v="11363613838.377001"/>
    <n v="109.44670000000001"/>
    <m/>
    <n v="109.44670000000001"/>
    <n v="109.813489"/>
    <n v="0.24"/>
    <n v="0"/>
    <n v="0.99670000000000003"/>
    <n v="130.65199999999999"/>
    <n v="-8.9675999999999991"/>
    <n v="1658599208"/>
  </r>
  <r>
    <n v="18131604"/>
    <s v="Engineering Substation"/>
    <s v="2022-07-23 21:00:00"/>
    <x v="13"/>
    <x v="417"/>
    <x v="417"/>
    <s v="Saturday"/>
    <d v="1899-12-30T21:00:00"/>
    <s v="Off-Peak"/>
    <n v="30"/>
    <n v="11363718890.216999"/>
    <n v="105.0518"/>
    <m/>
    <n v="105.0518"/>
    <n v="105.48382100000001"/>
    <n v="0.24"/>
    <n v="0"/>
    <n v="0.99590000000000001"/>
    <n v="106.614"/>
    <n v="-9.5366"/>
    <n v="1658602808"/>
  </r>
  <r>
    <n v="18131604"/>
    <s v="Engineering Substation"/>
    <s v="2022-07-23 22:00:00"/>
    <x v="13"/>
    <x v="417"/>
    <x v="417"/>
    <s v="Saturday"/>
    <d v="1899-12-30T22:00:00"/>
    <s v="Off-Peak"/>
    <n v="30"/>
    <n v="11363820751.976999"/>
    <n v="101.8618"/>
    <m/>
    <n v="101.8618"/>
    <n v="102.342675"/>
    <n v="0.24"/>
    <n v="0"/>
    <n v="0.99529999999999996"/>
    <n v="105.248"/>
    <n v="-9.9098000000000006"/>
    <n v="1658606408"/>
  </r>
  <r>
    <n v="18131604"/>
    <s v="Engineering Substation"/>
    <s v="2022-07-23 23:00:00"/>
    <x v="13"/>
    <x v="417"/>
    <x v="417"/>
    <s v="Saturday"/>
    <d v="1899-12-30T23:00:00"/>
    <s v="Off-Peak"/>
    <n v="30"/>
    <n v="11363921063.337"/>
    <n v="100.31140000000001"/>
    <m/>
    <n v="100.31140000000001"/>
    <n v="100.794988"/>
    <n v="0.24"/>
    <n v="0"/>
    <n v="0.99519999999999997"/>
    <n v="103.22499999999999"/>
    <n v="-9.8620999999999999"/>
    <n v="1658610008"/>
  </r>
  <r>
    <n v="18131604"/>
    <s v="Engineering Substation"/>
    <s v="2022-07-24 00:00:00"/>
    <x v="13"/>
    <x v="418"/>
    <x v="418"/>
    <s v="Sunday"/>
    <d v="1899-12-30T00:00:00"/>
    <s v="Off-Peak"/>
    <n v="31"/>
    <n v="11364020953.497"/>
    <n v="99.890199999999993"/>
    <m/>
    <n v="99.862399999999994"/>
    <n v="100.366815"/>
    <n v="0.24"/>
    <n v="0"/>
    <n v="0.995"/>
    <n v="100.985"/>
    <n v="-10.0496"/>
    <n v="1658613609"/>
  </r>
  <r>
    <n v="18131604"/>
    <s v="Engineering Substation"/>
    <s v="2022-07-24 01:00:00"/>
    <x v="13"/>
    <x v="418"/>
    <x v="418"/>
    <s v="Sunday"/>
    <d v="1899-12-30T01:00:00"/>
    <s v="Off-Peak"/>
    <n v="31"/>
    <n v="11364119838.537001"/>
    <n v="98.885000000000005"/>
    <m/>
    <n v="98.912499999999994"/>
    <n v="99.448329000000001"/>
    <n v="0.24"/>
    <n v="0"/>
    <n v="0.99460000000000004"/>
    <n v="99.712000000000003"/>
    <n v="-10.3094"/>
    <n v="1658617208"/>
  </r>
  <r>
    <n v="18131604"/>
    <s v="Engineering Substation"/>
    <s v="2022-07-24 02:00:00"/>
    <x v="13"/>
    <x v="418"/>
    <x v="418"/>
    <s v="Sunday"/>
    <d v="1899-12-30T02:00:00"/>
    <s v="Off-Peak"/>
    <n v="31"/>
    <n v="11364217922.216999"/>
    <n v="98.083699999999993"/>
    <m/>
    <n v="98.083699999999993"/>
    <n v="98.615450999999993"/>
    <n v="0.24"/>
    <n v="0"/>
    <n v="0.99460000000000004"/>
    <n v="99.667000000000002"/>
    <n v="-10.227399999999999"/>
    <n v="1658620808"/>
  </r>
  <r>
    <n v="18131604"/>
    <s v="Engineering Substation"/>
    <s v="2022-07-24 03:00:00"/>
    <x v="13"/>
    <x v="418"/>
    <x v="418"/>
    <s v="Sunday"/>
    <d v="1899-12-30T03:00:00"/>
    <s v="Off-Peak"/>
    <n v="31"/>
    <n v="11364316221.896999"/>
    <n v="98.299700000000001"/>
    <m/>
    <n v="98.299700000000001"/>
    <n v="98.812532000000004"/>
    <n v="0.24"/>
    <n v="0"/>
    <n v="0.99480000000000002"/>
    <n v="98.671000000000006"/>
    <n v="-10.0543"/>
    <n v="1658624408"/>
  </r>
  <r>
    <n v="18131604"/>
    <s v="Engineering Substation"/>
    <s v="2022-07-24 04:00:00"/>
    <x v="13"/>
    <x v="418"/>
    <x v="418"/>
    <s v="Sunday"/>
    <d v="1899-12-30T04:00:00"/>
    <s v="Off-Peak"/>
    <n v="31"/>
    <n v="11364412079.337"/>
    <n v="95.857399999999998"/>
    <m/>
    <n v="95.857399999999998"/>
    <n v="96.381136999999995"/>
    <n v="0.24"/>
    <n v="0"/>
    <n v="0.99460000000000004"/>
    <n v="98.637"/>
    <n v="-10.0337"/>
    <n v="1658628008"/>
  </r>
  <r>
    <n v="18131604"/>
    <s v="Engineering Substation"/>
    <s v="2022-07-24 05:00:00"/>
    <x v="13"/>
    <x v="418"/>
    <x v="418"/>
    <s v="Sunday"/>
    <d v="1899-12-30T05:00:00"/>
    <s v="Off-Peak"/>
    <n v="31"/>
    <n v="11364508385.337"/>
    <n v="96.305999999999997"/>
    <m/>
    <n v="96.279300000000006"/>
    <n v="96.835638000000003"/>
    <n v="0.24"/>
    <n v="0"/>
    <n v="0.99429999999999996"/>
    <n v="97.153000000000006"/>
    <n v="-10.365600000000001"/>
    <n v="1658631609"/>
  </r>
  <r>
    <n v="18131604"/>
    <s v="Engineering Substation"/>
    <s v="2022-07-24 06:00:00"/>
    <x v="13"/>
    <x v="418"/>
    <x v="418"/>
    <s v="Sunday"/>
    <d v="1899-12-30T06:00:00"/>
    <s v="Off-Peak"/>
    <n v="31"/>
    <n v="11364603304.136999"/>
    <n v="94.918800000000005"/>
    <m/>
    <n v="94.918800000000005"/>
    <n v="95.493736999999996"/>
    <n v="0.24"/>
    <n v="0"/>
    <n v="0.99399999999999999"/>
    <n v="96.423000000000002"/>
    <n v="-10.462999999999999"/>
    <n v="1658635209"/>
  </r>
  <r>
    <n v="18131604"/>
    <s v="Engineering Substation"/>
    <s v="2022-07-24 07:00:00"/>
    <x v="13"/>
    <x v="418"/>
    <x v="418"/>
    <s v="Sunday"/>
    <d v="1899-12-30T07:00:00"/>
    <s v="Off-Peak"/>
    <n v="31"/>
    <n v="11364698674.617001"/>
    <n v="95.370500000000007"/>
    <m/>
    <n v="95.397000000000006"/>
    <n v="95.945250999999999"/>
    <n v="0.24"/>
    <n v="0"/>
    <n v="0.99429999999999996"/>
    <n v="96.072000000000003"/>
    <n v="-10.2424"/>
    <n v="1658638808"/>
  </r>
  <r>
    <n v="18131604"/>
    <s v="Engineering Substation"/>
    <s v="2022-07-24 08:00:00"/>
    <x v="13"/>
    <x v="418"/>
    <x v="418"/>
    <s v="Sunday"/>
    <d v="1899-12-30T08:00:00"/>
    <s v="Off-Peak"/>
    <n v="31"/>
    <n v="11364794429.097"/>
    <n v="95.754499999999993"/>
    <m/>
    <n v="95.754499999999993"/>
    <n v="96.271259999999998"/>
    <n v="0.24"/>
    <n v="0"/>
    <n v="0.99460000000000004"/>
    <n v="96.072000000000003"/>
    <n v="-9.9617000000000004"/>
    <n v="1658642408"/>
  </r>
  <r>
    <n v="18131604"/>
    <s v="Engineering Substation"/>
    <s v="2022-07-24 09:00:00"/>
    <x v="13"/>
    <x v="418"/>
    <x v="418"/>
    <s v="Sunday"/>
    <d v="1899-12-30T09:00:00"/>
    <s v="Off-Peak"/>
    <n v="31"/>
    <n v="11364889789.737"/>
    <n v="95.360600000000005"/>
    <m/>
    <n v="95.360600000000005"/>
    <n v="95.875535999999997"/>
    <n v="0.24"/>
    <n v="0"/>
    <n v="0.99460000000000004"/>
    <n v="96.882999999999996"/>
    <n v="-9.923"/>
    <n v="1658646008"/>
  </r>
  <r>
    <n v="18131604"/>
    <s v="Engineering Substation"/>
    <s v="2022-07-24 10:00:00"/>
    <x v="13"/>
    <x v="418"/>
    <x v="418"/>
    <s v="Sunday"/>
    <d v="1899-12-30T10:00:00"/>
    <s v="Off-Peak"/>
    <n v="31"/>
    <n v="11364982627.257"/>
    <n v="92.837500000000006"/>
    <m/>
    <n v="92.837500000000006"/>
    <n v="93.377922999999996"/>
    <n v="0.24"/>
    <n v="0"/>
    <n v="0.99419999999999997"/>
    <n v="94.61"/>
    <n v="-10.031499999999999"/>
    <n v="1658649608"/>
  </r>
  <r>
    <n v="18131604"/>
    <s v="Engineering Substation"/>
    <s v="2022-07-24 11:00:00"/>
    <x v="13"/>
    <x v="418"/>
    <x v="418"/>
    <s v="Sunday"/>
    <d v="1899-12-30T11:00:00"/>
    <s v="Off-Peak"/>
    <n v="31"/>
    <n v="11365081903.017"/>
    <n v="99.275800000000004"/>
    <m/>
    <n v="99.248199999999997"/>
    <n v="99.827157"/>
    <n v="0.24"/>
    <n v="0"/>
    <n v="0.99419999999999997"/>
    <n v="100.29300000000001"/>
    <n v="-10.735799999999999"/>
    <n v="1658653209"/>
  </r>
  <r>
    <n v="18131604"/>
    <s v="Engineering Substation"/>
    <s v="2022-07-24 12:00:00"/>
    <x v="13"/>
    <x v="418"/>
    <x v="418"/>
    <s v="Sunday"/>
    <d v="1899-12-30T12:00:00"/>
    <s v="Off-Peak"/>
    <n v="31"/>
    <n v="11365181473.976999"/>
    <n v="99.570999999999998"/>
    <m/>
    <n v="99.598600000000005"/>
    <n v="100.155011"/>
    <n v="0.24"/>
    <n v="0"/>
    <n v="0.99439999999999995"/>
    <n v="101.304"/>
    <n v="-10.542299999999999"/>
    <n v="1658656808"/>
  </r>
  <r>
    <n v="18131604"/>
    <s v="Engineering Substation"/>
    <s v="2022-07-24 13:00:00"/>
    <x v="13"/>
    <x v="418"/>
    <x v="418"/>
    <s v="Sunday"/>
    <d v="1899-12-30T13:00:00"/>
    <s v="Off-Peak"/>
    <n v="31"/>
    <n v="11365281707.337"/>
    <n v="100.2334"/>
    <m/>
    <n v="100.2334"/>
    <n v="100.77556800000001"/>
    <n v="0.24"/>
    <n v="0"/>
    <n v="0.99460000000000004"/>
    <n v="102.26"/>
    <n v="-10.4398"/>
    <n v="1658660408"/>
  </r>
  <r>
    <n v="18131604"/>
    <s v="Engineering Substation"/>
    <s v="2022-07-24 14:00:00"/>
    <x v="13"/>
    <x v="418"/>
    <x v="418"/>
    <s v="Sunday"/>
    <d v="1899-12-30T14:00:00"/>
    <s v="Off-Peak"/>
    <n v="31"/>
    <n v="11365384435.257"/>
    <n v="102.72790000000001"/>
    <m/>
    <n v="102.72790000000001"/>
    <n v="103.21066999999999"/>
    <n v="0.24"/>
    <n v="0"/>
    <n v="0.99529999999999996"/>
    <n v="104.066"/>
    <n v="-9.9708000000000006"/>
    <n v="1658664008"/>
  </r>
  <r>
    <n v="18131604"/>
    <s v="Engineering Substation"/>
    <s v="2022-07-24 15:00:00"/>
    <x v="13"/>
    <x v="418"/>
    <x v="418"/>
    <s v="Sunday"/>
    <d v="1899-12-30T15:00:00"/>
    <s v="Off-Peak"/>
    <n v="31"/>
    <n v="11365488547.497"/>
    <n v="104.1122"/>
    <m/>
    <n v="104.1122"/>
    <n v="104.632699"/>
    <n v="0.24"/>
    <n v="0"/>
    <n v="0.995"/>
    <n v="104.9"/>
    <n v="-10.4232"/>
    <n v="1658667608"/>
  </r>
  <r>
    <n v="18131604"/>
    <s v="Engineering Substation"/>
    <s v="2022-07-24 16:00:00"/>
    <x v="13"/>
    <x v="418"/>
    <x v="418"/>
    <s v="Sunday"/>
    <d v="1899-12-30T16:00:00"/>
    <s v="Off-Peak"/>
    <n v="31"/>
    <n v="11365593747.177"/>
    <n v="105.19970000000001"/>
    <m/>
    <n v="105.19970000000001"/>
    <n v="105.66414399999999"/>
    <n v="0.24"/>
    <n v="0"/>
    <n v="0.99560000000000004"/>
    <n v="106.04300000000001"/>
    <n v="-9.8963999999999999"/>
    <n v="1658671208"/>
  </r>
  <r>
    <n v="18131604"/>
    <s v="Engineering Substation"/>
    <s v="2022-07-24 17:00:00"/>
    <x v="13"/>
    <x v="418"/>
    <x v="418"/>
    <s v="Sunday"/>
    <d v="1899-12-30T17:00:00"/>
    <s v="Off-Peak"/>
    <n v="31"/>
    <n v="11365695175.976999"/>
    <n v="101.4288"/>
    <m/>
    <n v="101.4288"/>
    <n v="101.946282"/>
    <n v="0.24"/>
    <n v="0"/>
    <n v="0.99490000000000001"/>
    <n v="104.736"/>
    <n v="-10.258800000000001"/>
    <n v="1658674808"/>
  </r>
  <r>
    <n v="18131604"/>
    <s v="Engineering Substation"/>
    <s v="2022-07-24 18:00:00"/>
    <x v="13"/>
    <x v="418"/>
    <x v="418"/>
    <s v="Sunday"/>
    <d v="1899-12-30T18:00:00"/>
    <s v="Off-Peak"/>
    <n v="31"/>
    <n v="11365800690.777"/>
    <n v="105.51479999999999"/>
    <m/>
    <n v="105.51479999999999"/>
    <n v="106.030996"/>
    <n v="0.24"/>
    <n v="0"/>
    <n v="0.99509999999999998"/>
    <n v="108.774"/>
    <n v="-10.4498"/>
    <n v="1658678408"/>
  </r>
  <r>
    <n v="18131604"/>
    <s v="Engineering Substation"/>
    <s v="2022-07-24 19:00:00"/>
    <x v="13"/>
    <x v="418"/>
    <x v="418"/>
    <s v="Sunday"/>
    <d v="1899-12-30T19:00:00"/>
    <s v="Off-Peak"/>
    <n v="31"/>
    <n v="11365907210.216999"/>
    <n v="106.5194"/>
    <m/>
    <n v="106.48990000000001"/>
    <n v="107.086623"/>
    <n v="0.24"/>
    <n v="0"/>
    <n v="0.99439999999999995"/>
    <n v="108.774"/>
    <n v="-11.2896"/>
    <n v="1658682009"/>
  </r>
  <r>
    <n v="18131604"/>
    <s v="Engineering Substation"/>
    <s v="2022-07-24 20:00:00"/>
    <x v="13"/>
    <x v="418"/>
    <x v="418"/>
    <s v="Sunday"/>
    <d v="1899-12-30T20:00:00"/>
    <s v="Off-Peak"/>
    <n v="31"/>
    <n v="11366009467.497"/>
    <n v="102.2573"/>
    <m/>
    <n v="102.2573"/>
    <n v="102.83987"/>
    <n v="0.24"/>
    <n v="0"/>
    <n v="0.99429999999999996"/>
    <n v="106.474"/>
    <n v="-10.930999999999999"/>
    <n v="1658685609"/>
  </r>
  <r>
    <n v="18131604"/>
    <s v="Engineering Substation"/>
    <s v="2022-07-24 21:00:00"/>
    <x v="13"/>
    <x v="418"/>
    <x v="418"/>
    <s v="Sunday"/>
    <d v="1899-12-30T21:00:00"/>
    <s v="Off-Peak"/>
    <n v="31"/>
    <n v="11366111922.297001"/>
    <n v="102.45480000000001"/>
    <m/>
    <n v="102.4833"/>
    <n v="103.080955"/>
    <n v="0.24"/>
    <n v="0"/>
    <n v="0.99419999999999997"/>
    <n v="103.024"/>
    <n v="-11.0844"/>
    <n v="1658689208"/>
  </r>
  <r>
    <n v="18131604"/>
    <s v="Engineering Substation"/>
    <s v="2022-07-24 22:00:00"/>
    <x v="13"/>
    <x v="418"/>
    <x v="418"/>
    <s v="Sunday"/>
    <d v="1899-12-30T22:00:00"/>
    <s v="Off-Peak"/>
    <n v="31"/>
    <n v="11366212910.697001"/>
    <n v="100.9884"/>
    <m/>
    <n v="100.9884"/>
    <n v="101.586535"/>
    <n v="0.24"/>
    <n v="0"/>
    <n v="0.99409999999999998"/>
    <n v="103.744"/>
    <n v="-11.0076"/>
    <n v="1658692808"/>
  </r>
  <r>
    <n v="18131604"/>
    <s v="Engineering Substation"/>
    <s v="2022-07-24 23:00:00"/>
    <x v="13"/>
    <x v="418"/>
    <x v="418"/>
    <s v="Sunday"/>
    <d v="1899-12-30T23:00:00"/>
    <s v="Off-Peak"/>
    <n v="31"/>
    <n v="11366308880.937"/>
    <n v="95.970200000000006"/>
    <m/>
    <n v="95.970200000000006"/>
    <n v="96.571436000000006"/>
    <n v="0.24"/>
    <n v="0"/>
    <n v="0.99380000000000002"/>
    <n v="100.5"/>
    <n v="-10.759"/>
    <n v="1658696408"/>
  </r>
  <r>
    <n v="18131604"/>
    <s v="Engineering Substation"/>
    <s v="2022-07-25 00:00:00"/>
    <x v="13"/>
    <x v="419"/>
    <x v="419"/>
    <s v="Monday"/>
    <d v="1899-12-30T00:00:00"/>
    <s v="Off-Peak"/>
    <n v="31"/>
    <n v="11366404623.896999"/>
    <n v="95.742999999999995"/>
    <m/>
    <n v="95.742999999999995"/>
    <n v="96.352185000000006"/>
    <n v="0.24"/>
    <n v="0"/>
    <n v="0.99370000000000003"/>
    <n v="96.731999999999999"/>
    <n v="-10.818"/>
    <n v="1658700008"/>
  </r>
  <r>
    <n v="18131604"/>
    <s v="Engineering Substation"/>
    <s v="2022-07-25 01:00:00"/>
    <x v="13"/>
    <x v="419"/>
    <x v="419"/>
    <s v="Monday"/>
    <d v="1899-12-30T01:00:00"/>
    <s v="Off-Peak"/>
    <n v="31"/>
    <n v="11366504404.857"/>
    <n v="99.781000000000006"/>
    <m/>
    <n v="99.781000000000006"/>
    <n v="100.282179"/>
    <n v="0.24"/>
    <n v="0"/>
    <n v="0.995"/>
    <n v="100.761"/>
    <n v="-10.0138"/>
    <n v="1658703608"/>
  </r>
  <r>
    <n v="18131604"/>
    <s v="Engineering Substation"/>
    <s v="2022-07-25 02:00:00"/>
    <x v="13"/>
    <x v="419"/>
    <x v="419"/>
    <s v="Monday"/>
    <d v="1899-12-30T02:00:00"/>
    <s v="Off-Peak"/>
    <n v="31"/>
    <n v="11366604750.777"/>
    <n v="100.3459"/>
    <m/>
    <n v="100.3459"/>
    <n v="100.91829300000001"/>
    <n v="0.24"/>
    <n v="0"/>
    <n v="0.99429999999999996"/>
    <n v="101.099"/>
    <n v="-10.733000000000001"/>
    <n v="1658707208"/>
  </r>
  <r>
    <n v="18131604"/>
    <s v="Engineering Substation"/>
    <s v="2022-07-25 03:00:00"/>
    <x v="13"/>
    <x v="419"/>
    <x v="419"/>
    <s v="Monday"/>
    <d v="1899-12-30T03:00:00"/>
    <s v="Off-Peak"/>
    <n v="31"/>
    <n v="11366701375.976999"/>
    <n v="96.625200000000007"/>
    <m/>
    <n v="96.625200000000007"/>
    <n v="97.345039"/>
    <n v="0.24"/>
    <n v="0"/>
    <n v="0.99260000000000004"/>
    <n v="100.706"/>
    <n v="-11.8164"/>
    <n v="1658710808"/>
  </r>
  <r>
    <n v="18131604"/>
    <s v="Engineering Substation"/>
    <s v="2022-07-25 04:00:00"/>
    <x v="13"/>
    <x v="419"/>
    <x v="419"/>
    <s v="Monday"/>
    <d v="1899-12-30T04:00:00"/>
    <s v="Off-Peak"/>
    <n v="31"/>
    <n v="11366800526.216999"/>
    <n v="99.150199999999998"/>
    <m/>
    <n v="99.150199999999998"/>
    <n v="99.773004"/>
    <n v="0.24"/>
    <n v="0"/>
    <n v="0.99380000000000002"/>
    <n v="99.91"/>
    <n v="-11.1302"/>
    <n v="1658714408"/>
  </r>
  <r>
    <n v="18131604"/>
    <s v="Engineering Substation"/>
    <s v="2022-07-25 05:00:00"/>
    <x v="13"/>
    <x v="419"/>
    <x v="419"/>
    <s v="Monday"/>
    <d v="1899-12-30T05:00:00"/>
    <s v="Off-Peak"/>
    <n v="31"/>
    <n v="11366898755.577"/>
    <n v="98.229399999999998"/>
    <m/>
    <n v="98.229399999999998"/>
    <n v="98.823442"/>
    <n v="0.24"/>
    <n v="0"/>
    <n v="0.99399999999999999"/>
    <n v="99.757000000000005"/>
    <n v="-10.819699999999999"/>
    <n v="1658718008"/>
  </r>
  <r>
    <n v="18131604"/>
    <s v="Engineering Substation"/>
    <s v="2022-07-25 06:00:00"/>
    <x v="13"/>
    <x v="419"/>
    <x v="419"/>
    <s v="Monday"/>
    <d v="1899-12-30T06:00:00"/>
    <s v="Off-Peak"/>
    <n v="31"/>
    <n v="11366996713.737"/>
    <n v="97.958200000000005"/>
    <m/>
    <n v="97.958200000000005"/>
    <n v="98.621410999999995"/>
    <n v="0.24"/>
    <n v="0"/>
    <n v="0.99329999999999996"/>
    <n v="99.106999999999999"/>
    <n v="-11.4185"/>
    <n v="1658721608"/>
  </r>
  <r>
    <n v="18131604"/>
    <s v="Engineering Substation"/>
    <s v="2022-07-25 07:00:00"/>
    <x v="13"/>
    <x v="419"/>
    <x v="419"/>
    <s v="Monday"/>
    <d v="1899-12-30T07:00:00"/>
    <s v="Peak"/>
    <n v="31"/>
    <n v="11367156110.697001"/>
    <n v="159.39699999999999"/>
    <m/>
    <n v="159.39699999999999"/>
    <n v="159.41173800000001"/>
    <n v="0.24"/>
    <n v="0"/>
    <n v="0.99990000000000001"/>
    <n v="188.86699999999999"/>
    <n v="-2.1705999999999999"/>
    <n v="1658725208"/>
  </r>
  <r>
    <n v="18131604"/>
    <s v="Engineering Substation"/>
    <s v="2022-07-25 08:00:00"/>
    <x v="13"/>
    <x v="419"/>
    <x v="419"/>
    <s v="Monday"/>
    <d v="1899-12-30T08:00:00"/>
    <s v="Peak"/>
    <n v="31"/>
    <n v="11367326164.617001"/>
    <n v="170.0539"/>
    <m/>
    <n v="170.0539"/>
    <n v="170.055789"/>
    <n v="0.24"/>
    <n v="0"/>
    <n v="1"/>
    <n v="188.86699999999999"/>
    <n v="0.79730000000000001"/>
    <n v="1658728808"/>
  </r>
  <r>
    <n v="18131604"/>
    <s v="Engineering Substation"/>
    <s v="2022-07-25 09:00:00"/>
    <x v="13"/>
    <x v="419"/>
    <x v="419"/>
    <s v="Monday"/>
    <d v="1899-12-30T09:00:00"/>
    <s v="Peak"/>
    <n v="31"/>
    <n v="11367559465.976999"/>
    <n v="233.3014"/>
    <m/>
    <n v="233.3014"/>
    <n v="234.60635199999999"/>
    <n v="0.24"/>
    <n v="0"/>
    <n v="0.99439999999999995"/>
    <n v="267.17500000000001"/>
    <n v="24.710599999999999"/>
    <n v="1658732408"/>
  </r>
  <r>
    <n v="18131604"/>
    <s v="Engineering Substation"/>
    <s v="2022-07-25 10:00:00"/>
    <x v="13"/>
    <x v="419"/>
    <x v="419"/>
    <s v="Monday"/>
    <d v="1899-12-30T10:00:00"/>
    <s v="Standard"/>
    <n v="31"/>
    <n v="11367808296.297001"/>
    <n v="248.83029999999999"/>
    <m/>
    <n v="248.83029999999999"/>
    <n v="250.99566200000001"/>
    <n v="0.24"/>
    <n v="0"/>
    <n v="0.99139999999999995"/>
    <n v="267.17500000000001"/>
    <n v="32.898200000000003"/>
    <n v="1658736008"/>
  </r>
  <r>
    <n v="18131604"/>
    <s v="Engineering Substation"/>
    <s v="2022-07-25 11:00:00"/>
    <x v="13"/>
    <x v="419"/>
    <x v="419"/>
    <s v="Monday"/>
    <d v="1899-12-30T11:00:00"/>
    <s v="Standard"/>
    <n v="31"/>
    <n v="11368055958.297001"/>
    <n v="247.66200000000001"/>
    <m/>
    <n v="247.66200000000001"/>
    <n v="250.74347599999999"/>
    <n v="0.24"/>
    <n v="0"/>
    <n v="0.98770000000000002"/>
    <n v="255.346"/>
    <n v="39.189599999999999"/>
    <n v="1658739608"/>
  </r>
  <r>
    <n v="18131604"/>
    <s v="Engineering Substation"/>
    <s v="2022-07-25 12:00:00"/>
    <x v="13"/>
    <x v="419"/>
    <x v="419"/>
    <s v="Monday"/>
    <d v="1899-12-30T12:00:00"/>
    <s v="Standard"/>
    <n v="31"/>
    <n v="11368302279.657"/>
    <n v="246.32140000000001"/>
    <m/>
    <n v="246.32140000000001"/>
    <n v="249.746354"/>
    <n v="0.24"/>
    <n v="0"/>
    <n v="0.98629999999999995"/>
    <n v="251.55099999999999"/>
    <n v="41.219299999999997"/>
    <n v="1658743208"/>
  </r>
  <r>
    <n v="18131604"/>
    <s v="Engineering Substation"/>
    <s v="2022-07-25 13:00:00"/>
    <x v="13"/>
    <x v="419"/>
    <x v="419"/>
    <s v="Monday"/>
    <d v="1899-12-30T13:00:00"/>
    <s v="Standard"/>
    <n v="31"/>
    <n v="11368552245.177"/>
    <n v="249.96549999999999"/>
    <m/>
    <n v="249.96549999999999"/>
    <n v="253.66949600000001"/>
    <n v="0.24"/>
    <n v="0"/>
    <n v="0.98540000000000005"/>
    <n v="254.56299999999999"/>
    <n v="43.190899999999999"/>
    <n v="1658746808"/>
  </r>
  <r>
    <n v="18131604"/>
    <s v="Engineering Substation"/>
    <s v="2022-07-25 14:00:00"/>
    <x v="13"/>
    <x v="419"/>
    <x v="419"/>
    <s v="Monday"/>
    <d v="1899-12-30T14:00:00"/>
    <s v="Standard"/>
    <n v="31"/>
    <n v="11368801399.737"/>
    <n v="249.15459999999999"/>
    <m/>
    <n v="249.15459999999999"/>
    <n v="252.95636500000001"/>
    <n v="0.24"/>
    <n v="0"/>
    <n v="0.98499999999999999"/>
    <n v="254.56299999999999"/>
    <n v="43.691299999999998"/>
    <n v="1658750408"/>
  </r>
  <r>
    <n v="18131604"/>
    <s v="Engineering Substation"/>
    <s v="2022-07-25 15:00:00"/>
    <x v="13"/>
    <x v="419"/>
    <x v="419"/>
    <s v="Monday"/>
    <d v="1899-12-30T15:00:00"/>
    <s v="Standard"/>
    <n v="31"/>
    <n v="11369042025.896999"/>
    <n v="240.62620000000001"/>
    <m/>
    <n v="240.69300000000001"/>
    <n v="243.04315299999999"/>
    <n v="0.24"/>
    <n v="0"/>
    <n v="0.99029999999999996"/>
    <n v="253.65600000000001"/>
    <n v="33.717100000000002"/>
    <n v="1658754007"/>
  </r>
  <r>
    <n v="18131604"/>
    <s v="Engineering Substation"/>
    <s v="2022-07-25 16:00:00"/>
    <x v="13"/>
    <x v="419"/>
    <x v="419"/>
    <s v="Monday"/>
    <d v="1899-12-30T16:00:00"/>
    <s v="Standard"/>
    <n v="31"/>
    <n v="11369284028.457001"/>
    <n v="242.0026"/>
    <m/>
    <n v="241.93539999999999"/>
    <n v="245.71695199999999"/>
    <n v="0.24"/>
    <n v="0"/>
    <n v="0.98460000000000003"/>
    <n v="253.65600000000001"/>
    <n v="42.942999999999998"/>
    <n v="1658757608"/>
  </r>
  <r>
    <n v="18131604"/>
    <s v="Engineering Substation"/>
    <s v="2022-07-25 17:00:00"/>
    <x v="13"/>
    <x v="419"/>
    <x v="419"/>
    <s v="Monday"/>
    <d v="1899-12-30T17:00:00"/>
    <s v="Standard"/>
    <n v="31"/>
    <n v="11369518173.657"/>
    <n v="234.14519999999999"/>
    <m/>
    <n v="234.14519999999999"/>
    <n v="237.02155099999999"/>
    <n v="0.24"/>
    <n v="0"/>
    <n v="0.9879"/>
    <n v="244.97800000000001"/>
    <n v="36.813600000000001"/>
    <n v="1658761208"/>
  </r>
  <r>
    <n v="18131604"/>
    <s v="Engineering Substation"/>
    <s v="2022-07-25 18:00:00"/>
    <x v="13"/>
    <x v="419"/>
    <x v="419"/>
    <s v="Monday"/>
    <d v="1899-12-30T18:00:00"/>
    <s v="Peak"/>
    <n v="31"/>
    <n v="11369742889.017"/>
    <n v="224.71539999999999"/>
    <m/>
    <n v="224.71539999999999"/>
    <n v="227.16618800000001"/>
    <n v="0.24"/>
    <n v="0"/>
    <n v="0.98919999999999997"/>
    <n v="238.76300000000001"/>
    <n v="33.2789"/>
    <n v="1658764808"/>
  </r>
  <r>
    <n v="18131604"/>
    <s v="Engineering Substation"/>
    <s v="2022-07-25 19:00:00"/>
    <x v="13"/>
    <x v="419"/>
    <x v="419"/>
    <s v="Monday"/>
    <d v="1899-12-30T19:00:00"/>
    <s v="Peak"/>
    <n v="31"/>
    <n v="11369954446.857"/>
    <n v="211.55779999999999"/>
    <m/>
    <n v="211.4991"/>
    <n v="213.371208"/>
    <n v="0.24"/>
    <n v="0"/>
    <n v="0.99119999999999997"/>
    <n v="224.751"/>
    <n v="28.202999999999999"/>
    <n v="1658768409"/>
  </r>
  <r>
    <n v="18131604"/>
    <s v="Engineering Substation"/>
    <s v="2022-07-25 20:00:00"/>
    <x v="13"/>
    <x v="419"/>
    <x v="419"/>
    <s v="Monday"/>
    <d v="1899-12-30T20:00:00"/>
    <s v="Standard"/>
    <n v="31"/>
    <n v="11370132089.577"/>
    <n v="177.64269999999999"/>
    <m/>
    <n v="177.69210000000001"/>
    <n v="178.44181900000001"/>
    <n v="0.24"/>
    <n v="0"/>
    <n v="0.99580000000000002"/>
    <n v="216.36"/>
    <n v="16.340399999999999"/>
    <n v="1658772008"/>
  </r>
  <r>
    <n v="18131604"/>
    <s v="Engineering Substation"/>
    <s v="2022-07-25 21:00:00"/>
    <x v="13"/>
    <x v="419"/>
    <x v="419"/>
    <s v="Monday"/>
    <d v="1899-12-30T21:00:00"/>
    <s v="Standard"/>
    <n v="31"/>
    <n v="11370297550.136999"/>
    <n v="165.4606"/>
    <m/>
    <n v="165.4606"/>
    <n v="166.01719499999999"/>
    <n v="0.24"/>
    <n v="0"/>
    <n v="0.99660000000000004"/>
    <n v="170.92699999999999"/>
    <n v="13.583500000000001"/>
    <n v="1658775608"/>
  </r>
  <r>
    <n v="18131604"/>
    <s v="Engineering Substation"/>
    <s v="2022-07-25 22:00:00"/>
    <x v="13"/>
    <x v="419"/>
    <x v="419"/>
    <s v="Monday"/>
    <d v="1899-12-30T22:00:00"/>
    <s v="Standard"/>
    <n v="31"/>
    <n v="11370464482.377001"/>
    <n v="166.93219999999999"/>
    <m/>
    <n v="166.93219999999999"/>
    <n v="167.42329899999999"/>
    <n v="0.24"/>
    <n v="0"/>
    <n v="0.99709999999999999"/>
    <n v="176.15700000000001"/>
    <n v="12.813599999999999"/>
    <n v="1658779208"/>
  </r>
  <r>
    <n v="18131604"/>
    <s v="Engineering Substation"/>
    <s v="2022-07-25 23:00:00"/>
    <x v="13"/>
    <x v="419"/>
    <x v="419"/>
    <s v="Monday"/>
    <d v="1899-12-30T23:00:00"/>
    <s v="Off-Peak"/>
    <n v="31"/>
    <n v="11370609422.937"/>
    <n v="144.94059999999999"/>
    <m/>
    <n v="144.94059999999999"/>
    <n v="145.15603999999999"/>
    <n v="0.24"/>
    <n v="0"/>
    <n v="0.99850000000000005"/>
    <n v="162.01900000000001"/>
    <n v="7.9062999999999999"/>
    <n v="1658782808"/>
  </r>
  <r>
    <n v="18131604"/>
    <s v="Engineering Substation"/>
    <s v="2022-07-26 00:00:00"/>
    <x v="13"/>
    <x v="420"/>
    <x v="420"/>
    <s v="Tuesday"/>
    <d v="1899-12-30T00:00:00"/>
    <s v="Off-Peak"/>
    <n v="31"/>
    <n v="11370750142.617001"/>
    <n v="140.71969999999999"/>
    <m/>
    <n v="140.71969999999999"/>
    <n v="140.852834"/>
    <n v="0.24"/>
    <n v="0"/>
    <n v="0.99909999999999999"/>
    <n v="144.26300000000001"/>
    <n v="6.1231"/>
    <n v="1658786408"/>
  </r>
  <r>
    <n v="18131604"/>
    <s v="Engineering Substation"/>
    <s v="2022-07-26 01:00:00"/>
    <x v="13"/>
    <x v="420"/>
    <x v="420"/>
    <s v="Tuesday"/>
    <d v="1899-12-30T01:00:00"/>
    <s v="Off-Peak"/>
    <n v="31"/>
    <n v="11370889900.857"/>
    <n v="139.75819999999999"/>
    <m/>
    <n v="139.75819999999999"/>
    <n v="139.89416499999999"/>
    <n v="0.24"/>
    <n v="0"/>
    <n v="0.999"/>
    <n v="140.38399999999999"/>
    <n v="6.1654"/>
    <n v="1658790008"/>
  </r>
  <r>
    <n v="18131604"/>
    <s v="Engineering Substation"/>
    <s v="2022-07-26 02:00:00"/>
    <x v="13"/>
    <x v="420"/>
    <x v="420"/>
    <s v="Tuesday"/>
    <d v="1899-12-30T02:00:00"/>
    <s v="Off-Peak"/>
    <n v="31"/>
    <n v="11371029063.417"/>
    <n v="139.1626"/>
    <m/>
    <n v="139.12389999999999"/>
    <n v="139.24097900000001"/>
    <n v="0.24"/>
    <n v="0"/>
    <n v="0.99919999999999998"/>
    <n v="139.733"/>
    <n v="5.7084999999999999"/>
    <n v="1658793609"/>
  </r>
  <r>
    <n v="18131604"/>
    <s v="Engineering Substation"/>
    <s v="2022-07-26 03:00:00"/>
    <x v="13"/>
    <x v="420"/>
    <x v="420"/>
    <s v="Tuesday"/>
    <d v="1899-12-30T03:00:00"/>
    <s v="Off-Peak"/>
    <n v="31"/>
    <n v="11371168228.377001"/>
    <n v="139.16499999999999"/>
    <m/>
    <n v="139.20359999999999"/>
    <n v="139.34578300000001"/>
    <n v="0.24"/>
    <n v="0"/>
    <n v="0.999"/>
    <n v="139.733"/>
    <n v="6.2926000000000002"/>
    <n v="1658797208"/>
  </r>
  <r>
    <n v="18131604"/>
    <s v="Engineering Substation"/>
    <s v="2022-07-26 04:00:00"/>
    <x v="13"/>
    <x v="420"/>
    <x v="420"/>
    <s v="Tuesday"/>
    <d v="1899-12-30T04:00:00"/>
    <s v="Off-Peak"/>
    <n v="31"/>
    <n v="11371306364.457001"/>
    <n v="138.1361"/>
    <m/>
    <n v="138.1361"/>
    <n v="138.271128"/>
    <n v="0.24"/>
    <n v="0"/>
    <n v="0.999"/>
    <n v="138.86699999999999"/>
    <n v="6.1097000000000001"/>
    <n v="1658800808"/>
  </r>
  <r>
    <n v="18131604"/>
    <s v="Engineering Substation"/>
    <s v="2022-07-26 05:00:00"/>
    <x v="13"/>
    <x v="420"/>
    <x v="420"/>
    <s v="Tuesday"/>
    <d v="1899-12-30T05:00:00"/>
    <s v="Off-Peak"/>
    <n v="31"/>
    <n v="11371441678.617001"/>
    <n v="135.3142"/>
    <m/>
    <n v="135.2766"/>
    <n v="135.439359"/>
    <n v="0.24"/>
    <n v="0"/>
    <n v="0.99880000000000002"/>
    <n v="138.71199999999999"/>
    <n v="6.6382000000000003"/>
    <n v="1658804409"/>
  </r>
  <r>
    <n v="18131604"/>
    <s v="Engineering Substation"/>
    <s v="2022-07-26 06:00:00"/>
    <x v="13"/>
    <x v="420"/>
    <x v="420"/>
    <s v="Tuesday"/>
    <d v="1899-12-30T06:00:00"/>
    <s v="Off-Peak"/>
    <n v="31"/>
    <n v="11371573279.497"/>
    <n v="131.6009"/>
    <m/>
    <n v="131.6009"/>
    <n v="131.73713799999999"/>
    <n v="0.24"/>
    <n v="0"/>
    <n v="0.999"/>
    <n v="133.72"/>
    <n v="5.9901999999999997"/>
    <n v="1658808009"/>
  </r>
  <r>
    <n v="18131604"/>
    <s v="Engineering Substation"/>
    <s v="2022-07-26 07:00:00"/>
    <x v="13"/>
    <x v="420"/>
    <x v="420"/>
    <s v="Tuesday"/>
    <d v="1899-12-30T07:00:00"/>
    <s v="Peak"/>
    <n v="31"/>
    <n v="11371778695.497"/>
    <n v="205.416"/>
    <m/>
    <n v="205.47309999999999"/>
    <n v="208.06644700000001"/>
    <n v="0.24"/>
    <n v="0"/>
    <n v="0.98750000000000004"/>
    <n v="242.72300000000001"/>
    <n v="32.7485"/>
    <n v="1658811608"/>
  </r>
  <r>
    <n v="18131604"/>
    <s v="Engineering Substation"/>
    <s v="2022-07-26 08:00:00"/>
    <x v="13"/>
    <x v="420"/>
    <x v="420"/>
    <s v="Tuesday"/>
    <d v="1899-12-30T08:00:00"/>
    <s v="Peak"/>
    <n v="31"/>
    <n v="11371989639.657"/>
    <n v="210.9442"/>
    <m/>
    <n v="210.9442"/>
    <n v="212.59824699999999"/>
    <n v="0.24"/>
    <n v="0"/>
    <n v="0.99219999999999997"/>
    <n v="242.72300000000001"/>
    <n v="26.468399999999999"/>
    <n v="1658815208"/>
  </r>
  <r>
    <n v="18131604"/>
    <s v="Engineering Substation"/>
    <s v="2022-07-26 09:00:00"/>
    <x v="13"/>
    <x v="420"/>
    <x v="420"/>
    <s v="Tuesday"/>
    <d v="1899-12-30T09:00:00"/>
    <s v="Peak"/>
    <n v="31"/>
    <n v="11372212976.937"/>
    <n v="223.3373"/>
    <m/>
    <n v="223.3373"/>
    <n v="225.56936099999999"/>
    <n v="0.24"/>
    <n v="0"/>
    <n v="0.99009999999999998"/>
    <n v="236.39400000000001"/>
    <n v="31.654299999999999"/>
    <n v="1658818808"/>
  </r>
  <r>
    <n v="18131604"/>
    <s v="Engineering Substation"/>
    <s v="2022-07-26 10:00:00"/>
    <x v="13"/>
    <x v="420"/>
    <x v="420"/>
    <s v="Tuesday"/>
    <d v="1899-12-30T10:00:00"/>
    <s v="Standard"/>
    <n v="31"/>
    <n v="11372437151.337"/>
    <n v="224.17439999999999"/>
    <m/>
    <n v="224.1121"/>
    <n v="225.98056099999999"/>
    <n v="0.24"/>
    <n v="0"/>
    <n v="0.99170000000000003"/>
    <n v="242.29300000000001"/>
    <n v="28.999300000000002"/>
    <n v="1658822409"/>
  </r>
  <r>
    <n v="18131604"/>
    <s v="Engineering Substation"/>
    <s v="2022-07-26 11:00:00"/>
    <x v="13"/>
    <x v="420"/>
    <x v="420"/>
    <s v="Tuesday"/>
    <d v="1899-12-30T11:00:00"/>
    <s v="Standard"/>
    <n v="31"/>
    <n v="11372634802.857"/>
    <n v="197.6515"/>
    <m/>
    <n v="197.7064"/>
    <n v="198.01152300000001"/>
    <n v="0.24"/>
    <n v="0"/>
    <n v="0.99850000000000005"/>
    <n v="215.155"/>
    <n v="10.9876"/>
    <n v="1658826008"/>
  </r>
  <r>
    <n v="18131604"/>
    <s v="Engineering Substation"/>
    <s v="2022-07-26 12:00:00"/>
    <x v="13"/>
    <x v="420"/>
    <x v="420"/>
    <s v="Tuesday"/>
    <d v="1899-12-30T12:00:00"/>
    <s v="Standard"/>
    <n v="31"/>
    <n v="11372836512.537001"/>
    <n v="201.7097"/>
    <m/>
    <n v="201.7097"/>
    <n v="202.17227500000001"/>
    <n v="0.24"/>
    <n v="0"/>
    <n v="0.99770000000000003"/>
    <n v="201.8"/>
    <n v="13.668699999999999"/>
    <n v="1658829608"/>
  </r>
  <r>
    <n v="18131604"/>
    <s v="Engineering Substation"/>
    <s v="2022-07-26 13:00:00"/>
    <x v="13"/>
    <x v="420"/>
    <x v="420"/>
    <s v="Tuesday"/>
    <d v="1899-12-30T13:00:00"/>
    <s v="Standard"/>
    <n v="31"/>
    <n v="11373053553.177"/>
    <n v="217.04060000000001"/>
    <m/>
    <n v="217.04060000000001"/>
    <n v="218.51387399999999"/>
    <n v="0.24"/>
    <n v="0"/>
    <n v="0.99329999999999996"/>
    <n v="222.56399999999999"/>
    <n v="25.331299999999999"/>
    <n v="1658833208"/>
  </r>
  <r>
    <n v="18131604"/>
    <s v="Engineering Substation"/>
    <s v="2022-07-26 14:00:00"/>
    <x v="13"/>
    <x v="420"/>
    <x v="420"/>
    <s v="Tuesday"/>
    <d v="1899-12-30T14:00:00"/>
    <s v="Standard"/>
    <n v="31"/>
    <n v="11373297374.937"/>
    <n v="243.8218"/>
    <m/>
    <n v="243.8218"/>
    <n v="247.02000699999999"/>
    <n v="0.24"/>
    <n v="0"/>
    <n v="0.98709999999999998"/>
    <n v="247.303"/>
    <n v="39.621099999999998"/>
    <n v="1658836808"/>
  </r>
  <r>
    <n v="18131604"/>
    <s v="Engineering Substation"/>
    <s v="2022-07-26 15:00:00"/>
    <x v="13"/>
    <x v="420"/>
    <x v="420"/>
    <s v="Tuesday"/>
    <d v="1899-12-30T15:00:00"/>
    <s v="Standard"/>
    <n v="31"/>
    <n v="11373569067.896999"/>
    <n v="271.69299999999998"/>
    <m/>
    <n v="271.76850000000002"/>
    <n v="278.248988"/>
    <n v="0.24"/>
    <n v="0"/>
    <n v="0.97670000000000001"/>
    <n v="289.2"/>
    <n v="59.7027"/>
    <n v="1658840407"/>
  </r>
  <r>
    <n v="18131604"/>
    <s v="Engineering Substation"/>
    <s v="2022-07-26 16:00:00"/>
    <x v="13"/>
    <x v="420"/>
    <x v="420"/>
    <s v="Tuesday"/>
    <d v="1899-12-30T16:00:00"/>
    <s v="Standard"/>
    <n v="31"/>
    <n v="11373828789.177"/>
    <n v="259.72129999999999"/>
    <m/>
    <n v="259.64920000000001"/>
    <n v="266.50811099999999"/>
    <n v="0.24"/>
    <n v="0"/>
    <n v="0.97430000000000005"/>
    <n v="274.82100000000003"/>
    <n v="60.073999999999998"/>
    <n v="1658844008"/>
  </r>
  <r>
    <n v="18131604"/>
    <s v="Engineering Substation"/>
    <s v="2022-07-26 17:00:00"/>
    <x v="13"/>
    <x v="420"/>
    <x v="420"/>
    <s v="Tuesday"/>
    <d v="1899-12-30T17:00:00"/>
    <s v="Standard"/>
    <n v="31"/>
    <n v="11374050280.857"/>
    <n v="221.49170000000001"/>
    <m/>
    <n v="221.49170000000001"/>
    <n v="224.65686400000001"/>
    <n v="0.24"/>
    <n v="0"/>
    <n v="0.9859"/>
    <n v="258.09199999999998"/>
    <n v="37.578499999999998"/>
    <n v="1658847608"/>
  </r>
  <r>
    <n v="18131604"/>
    <s v="Engineering Substation"/>
    <s v="2022-07-26 18:00:00"/>
    <x v="13"/>
    <x v="420"/>
    <x v="420"/>
    <s v="Tuesday"/>
    <d v="1899-12-30T18:00:00"/>
    <s v="Peak"/>
    <n v="31"/>
    <n v="11374259842.136999"/>
    <n v="209.56129999999999"/>
    <m/>
    <n v="209.50309999999999"/>
    <n v="211.99094400000001"/>
    <n v="0.24"/>
    <n v="0"/>
    <n v="0.98829999999999996"/>
    <n v="220.06899999999999"/>
    <n v="32.382399999999997"/>
    <n v="1658851209"/>
  </r>
  <r>
    <n v="18131604"/>
    <s v="Engineering Substation"/>
    <s v="2022-07-26 19:00:00"/>
    <x v="13"/>
    <x v="420"/>
    <x v="420"/>
    <s v="Tuesday"/>
    <d v="1899-12-30T19:00:00"/>
    <s v="Peak"/>
    <n v="31"/>
    <n v="11374460321.097"/>
    <n v="200.47900000000001"/>
    <m/>
    <n v="200.53469999999999"/>
    <n v="202.62752499999999"/>
    <n v="0.24"/>
    <n v="0"/>
    <n v="0.98970000000000002"/>
    <n v="211.88800000000001"/>
    <n v="29.047599999999999"/>
    <n v="1658854808"/>
  </r>
  <r>
    <n v="18131604"/>
    <s v="Engineering Substation"/>
    <s v="2022-07-26 20:00:00"/>
    <x v="13"/>
    <x v="420"/>
    <x v="420"/>
    <s v="Tuesday"/>
    <d v="1899-12-30T20:00:00"/>
    <s v="Standard"/>
    <n v="31"/>
    <n v="11374630556.457001"/>
    <n v="170.2354"/>
    <m/>
    <n v="170.2354"/>
    <n v="171.30750499999999"/>
    <n v="0.24"/>
    <n v="0"/>
    <n v="0.99370000000000003"/>
    <n v="200.25299999999999"/>
    <n v="19.135899999999999"/>
    <n v="1658858408"/>
  </r>
  <r>
    <n v="18131604"/>
    <s v="Engineering Substation"/>
    <s v="2022-07-26 21:00:00"/>
    <x v="13"/>
    <x v="420"/>
    <x v="420"/>
    <s v="Tuesday"/>
    <d v="1899-12-30T21:00:00"/>
    <s v="Standard"/>
    <n v="31"/>
    <n v="11374793889.417"/>
    <n v="163.333"/>
    <m/>
    <n v="163.333"/>
    <n v="164.27381399999999"/>
    <n v="0.24"/>
    <n v="0"/>
    <n v="0.99429999999999996"/>
    <n v="165.28299999999999"/>
    <n v="17.5565"/>
    <n v="1658862008"/>
  </r>
  <r>
    <n v="18131604"/>
    <s v="Engineering Substation"/>
    <s v="2022-07-26 22:00:00"/>
    <x v="13"/>
    <x v="420"/>
    <x v="420"/>
    <s v="Tuesday"/>
    <d v="1899-12-30T22:00:00"/>
    <s v="Standard"/>
    <n v="31"/>
    <n v="11374956209.816999"/>
    <n v="162.32040000000001"/>
    <m/>
    <n v="162.3655"/>
    <n v="163.32408000000001"/>
    <n v="0.24"/>
    <n v="0"/>
    <n v="0.99409999999999998"/>
    <n v="168.898"/>
    <n v="17.6691"/>
    <n v="1658865607"/>
  </r>
  <r>
    <n v="18131604"/>
    <s v="Engineering Substation"/>
    <s v="2022-07-26 23:00:00"/>
    <x v="13"/>
    <x v="420"/>
    <x v="420"/>
    <s v="Tuesday"/>
    <d v="1899-12-30T23:00:00"/>
    <s v="Off-Peak"/>
    <n v="31"/>
    <n v="11375106746.457001"/>
    <n v="150.53659999999999"/>
    <m/>
    <n v="150.4948"/>
    <n v="151.03621899999999"/>
    <n v="0.24"/>
    <n v="0"/>
    <n v="0.99639999999999995"/>
    <n v="160.16800000000001"/>
    <n v="12.7767"/>
    <n v="1658869208"/>
  </r>
  <r>
    <n v="18131604"/>
    <s v="Engineering Substation"/>
    <s v="2022-07-27 00:00:00"/>
    <x v="13"/>
    <x v="421"/>
    <x v="421"/>
    <s v="Wednesday"/>
    <d v="1899-12-30T00:00:00"/>
    <s v="Off-Peak"/>
    <n v="31"/>
    <n v="11375250413.577"/>
    <n v="143.6671"/>
    <m/>
    <n v="143.6671"/>
    <n v="144.145028"/>
    <n v="0.24"/>
    <n v="0"/>
    <n v="0.99670000000000003"/>
    <n v="149.43899999999999"/>
    <n v="11.7281"/>
    <n v="1658872808"/>
  </r>
  <r>
    <n v="18131604"/>
    <s v="Engineering Substation"/>
    <s v="2022-07-27 01:00:00"/>
    <x v="13"/>
    <x v="421"/>
    <x v="421"/>
    <s v="Wednesday"/>
    <d v="1899-12-30T01:00:00"/>
    <s v="Off-Peak"/>
    <n v="31"/>
    <n v="11375391409.017"/>
    <n v="140.99539999999999"/>
    <m/>
    <n v="140.99539999999999"/>
    <n v="141.525521"/>
    <n v="0.24"/>
    <n v="0"/>
    <n v="0.99629999999999996"/>
    <n v="149.43899999999999"/>
    <n v="12.2376"/>
    <n v="1658876408"/>
  </r>
  <r>
    <n v="18131604"/>
    <s v="Engineering Substation"/>
    <s v="2022-07-27 02:00:00"/>
    <x v="13"/>
    <x v="421"/>
    <x v="421"/>
    <s v="Wednesday"/>
    <d v="1899-12-30T02:00:00"/>
    <s v="Off-Peak"/>
    <n v="31"/>
    <n v="11375534835.417"/>
    <n v="143.4264"/>
    <m/>
    <n v="143.4264"/>
    <n v="143.91971100000001"/>
    <n v="0.24"/>
    <n v="0"/>
    <n v="0.99660000000000004"/>
    <n v="145.47800000000001"/>
    <n v="11.905900000000001"/>
    <n v="1658880008"/>
  </r>
  <r>
    <n v="18131604"/>
    <s v="Engineering Substation"/>
    <s v="2022-07-27 03:00:00"/>
    <x v="13"/>
    <x v="421"/>
    <x v="421"/>
    <s v="Wednesday"/>
    <d v="1899-12-30T03:00:00"/>
    <s v="Off-Peak"/>
    <n v="31"/>
    <n v="11375675463.417"/>
    <n v="140.62799999999999"/>
    <m/>
    <n v="140.62799999999999"/>
    <n v="141.14073500000001"/>
    <n v="0.24"/>
    <n v="0"/>
    <n v="0.99639999999999995"/>
    <n v="145.47800000000001"/>
    <n v="12.0197"/>
    <n v="1658883608"/>
  </r>
  <r>
    <n v="18131604"/>
    <s v="Engineering Substation"/>
    <s v="2022-07-27 04:00:00"/>
    <x v="13"/>
    <x v="421"/>
    <x v="421"/>
    <s v="Wednesday"/>
    <d v="1899-12-30T04:00:00"/>
    <s v="Off-Peak"/>
    <n v="31"/>
    <n v="11375817098.697001"/>
    <n v="141.6353"/>
    <m/>
    <n v="141.5959"/>
    <n v="142.09678500000001"/>
    <n v="0.24"/>
    <n v="0"/>
    <n v="0.99650000000000005"/>
    <n v="143.339"/>
    <n v="11.9199"/>
    <n v="1658887209"/>
  </r>
  <r>
    <n v="18131604"/>
    <s v="Engineering Substation"/>
    <s v="2022-07-27 05:00:00"/>
    <x v="13"/>
    <x v="421"/>
    <x v="421"/>
    <s v="Wednesday"/>
    <d v="1899-12-30T05:00:00"/>
    <s v="Off-Peak"/>
    <n v="31"/>
    <n v="11375958596.457001"/>
    <n v="141.49780000000001"/>
    <m/>
    <n v="141.53710000000001"/>
    <n v="142.039503"/>
    <n v="0.24"/>
    <n v="0"/>
    <n v="0.99650000000000005"/>
    <n v="144.797"/>
    <n v="11.936400000000001"/>
    <n v="1658890808"/>
  </r>
  <r>
    <n v="18131604"/>
    <s v="Engineering Substation"/>
    <s v="2022-07-27 06:00:00"/>
    <x v="13"/>
    <x v="421"/>
    <x v="421"/>
    <s v="Wednesday"/>
    <d v="1899-12-30T06:00:00"/>
    <s v="Off-Peak"/>
    <n v="31"/>
    <n v="11376100818.056999"/>
    <n v="142.2216"/>
    <m/>
    <n v="142.18209999999999"/>
    <n v="142.67224300000001"/>
    <n v="0.24"/>
    <n v="0"/>
    <n v="0.99660000000000004"/>
    <n v="144.797"/>
    <n v="11.816000000000001"/>
    <n v="1658894409"/>
  </r>
  <r>
    <n v="18131604"/>
    <s v="Engineering Substation"/>
    <s v="2022-07-27 07:00:00"/>
    <x v="13"/>
    <x v="421"/>
    <x v="421"/>
    <s v="Wednesday"/>
    <d v="1899-12-30T07:00:00"/>
    <s v="Peak"/>
    <n v="31"/>
    <n v="11376290067.177"/>
    <n v="189.2491"/>
    <m/>
    <n v="189.30170000000001"/>
    <n v="190.94456299999999"/>
    <n v="0.24"/>
    <n v="0"/>
    <n v="0.99139999999999995"/>
    <n v="209.13499999999999"/>
    <n v="24.9938"/>
    <n v="1658898008"/>
  </r>
  <r>
    <n v="18131604"/>
    <s v="Engineering Substation"/>
    <s v="2022-07-27 08:00:00"/>
    <x v="13"/>
    <x v="421"/>
    <x v="421"/>
    <s v="Wednesday"/>
    <d v="1899-12-30T08:00:00"/>
    <s v="Peak"/>
    <n v="31"/>
    <n v="11376506684.697001"/>
    <n v="216.61750000000001"/>
    <m/>
    <n v="216.61750000000001"/>
    <n v="218.26496399999999"/>
    <n v="0.24"/>
    <n v="0"/>
    <n v="0.99250000000000005"/>
    <n v="221.65600000000001"/>
    <n v="26.766500000000001"/>
    <n v="1658901608"/>
  </r>
  <r>
    <n v="18131604"/>
    <s v="Engineering Substation"/>
    <s v="2022-07-27 09:00:00"/>
    <x v="13"/>
    <x v="421"/>
    <x v="421"/>
    <s v="Wednesday"/>
    <d v="1899-12-30T09:00:00"/>
    <s v="Peak"/>
    <n v="31"/>
    <n v="11376731563.497"/>
    <n v="224.87880000000001"/>
    <m/>
    <n v="224.87880000000001"/>
    <n v="227.45526899999999"/>
    <n v="0.24"/>
    <n v="0"/>
    <n v="0.98870000000000002"/>
    <n v="231.89599999999999"/>
    <n v="34.138300000000001"/>
    <n v="1658905208"/>
  </r>
  <r>
    <n v="18131604"/>
    <s v="Engineering Substation"/>
    <s v="2022-07-27 10:00:00"/>
    <x v="13"/>
    <x v="421"/>
    <x v="421"/>
    <s v="Wednesday"/>
    <d v="1899-12-30T10:00:00"/>
    <s v="Standard"/>
    <n v="31"/>
    <n v="11376975476.457001"/>
    <n v="243.91300000000001"/>
    <m/>
    <n v="243.91300000000001"/>
    <n v="246.561048"/>
    <n v="0.24"/>
    <n v="0"/>
    <n v="0.98929999999999996"/>
    <n v="248.88399999999999"/>
    <n v="36.039099999999998"/>
    <n v="1658908808"/>
  </r>
  <r>
    <n v="18131604"/>
    <s v="Engineering Substation"/>
    <s v="2022-07-27 11:00:00"/>
    <x v="13"/>
    <x v="421"/>
    <x v="421"/>
    <s v="Wednesday"/>
    <d v="1899-12-30T11:00:00"/>
    <s v="Standard"/>
    <n v="31"/>
    <n v="11377215381.417"/>
    <n v="239.905"/>
    <m/>
    <n v="239.905"/>
    <n v="242.709315"/>
    <n v="0.24"/>
    <n v="0"/>
    <n v="0.98839999999999995"/>
    <n v="252.114"/>
    <n v="36.788899999999998"/>
    <n v="1658912408"/>
  </r>
  <r>
    <n v="18131604"/>
    <s v="Engineering Substation"/>
    <s v="2022-07-27 12:00:00"/>
    <x v="13"/>
    <x v="421"/>
    <x v="421"/>
    <s v="Wednesday"/>
    <d v="1899-12-30T12:00:00"/>
    <s v="Standard"/>
    <n v="31"/>
    <n v="11377454859.896999"/>
    <n v="239.4785"/>
    <m/>
    <n v="239.41200000000001"/>
    <n v="242.31343899999999"/>
    <n v="0.24"/>
    <n v="0"/>
    <n v="0.98799999999999999"/>
    <n v="242.19499999999999"/>
    <n v="37.385899999999999"/>
    <n v="1658916009"/>
  </r>
  <r>
    <n v="18131604"/>
    <s v="Engineering Substation"/>
    <s v="2022-07-27 13:00:00"/>
    <x v="13"/>
    <x v="421"/>
    <x v="421"/>
    <s v="Wednesday"/>
    <d v="1899-12-30T13:00:00"/>
    <s v="Standard"/>
    <n v="31"/>
    <n v="11377701493.497"/>
    <n v="246.6336"/>
    <m/>
    <n v="246.6336"/>
    <n v="250.06100699999999"/>
    <n v="0.24"/>
    <n v="0"/>
    <n v="0.98629999999999995"/>
    <n v="254.72399999999999"/>
    <n v="41.259799999999998"/>
    <n v="1658919609"/>
  </r>
  <r>
    <n v="18131604"/>
    <s v="Engineering Substation"/>
    <s v="2022-07-27 14:00:00"/>
    <x v="13"/>
    <x v="421"/>
    <x v="421"/>
    <s v="Wednesday"/>
    <d v="1899-12-30T14:00:00"/>
    <s v="Standard"/>
    <n v="31"/>
    <n v="11377948828.617001"/>
    <n v="247.33510000000001"/>
    <m/>
    <n v="247.40379999999999"/>
    <n v="250.476314"/>
    <n v="0.24"/>
    <n v="0"/>
    <n v="0.98770000000000002"/>
    <n v="254.72399999999999"/>
    <n v="39.111699999999999"/>
    <n v="1658923208"/>
  </r>
  <r>
    <n v="18131604"/>
    <s v="Engineering Substation"/>
    <s v="2022-07-27 15:00:00"/>
    <x v="13"/>
    <x v="421"/>
    <x v="421"/>
    <s v="Wednesday"/>
    <d v="1899-12-30T15:00:00"/>
    <s v="Standard"/>
    <n v="31"/>
    <n v="11378191839.896999"/>
    <n v="243.01130000000001"/>
    <m/>
    <n v="243.01130000000001"/>
    <n v="246.62016800000001"/>
    <n v="0.24"/>
    <n v="0"/>
    <n v="0.98540000000000005"/>
    <n v="251.53899999999999"/>
    <n v="42.036000000000001"/>
    <n v="1658926808"/>
  </r>
  <r>
    <n v="18131604"/>
    <s v="Engineering Substation"/>
    <s v="2022-07-27 16:00:00"/>
    <x v="13"/>
    <x v="421"/>
    <x v="421"/>
    <s v="Wednesday"/>
    <d v="1899-12-30T16:00:00"/>
    <s v="Standard"/>
    <n v="31"/>
    <n v="11378430766.617001"/>
    <n v="238.92670000000001"/>
    <m/>
    <n v="238.8604"/>
    <n v="242.44266300000001"/>
    <n v="0.24"/>
    <n v="0"/>
    <n v="0.98519999999999996"/>
    <n v="251.53899999999999"/>
    <n v="41.523099999999999"/>
    <n v="1658930409"/>
  </r>
  <r>
    <n v="18131604"/>
    <s v="Engineering Substation"/>
    <s v="2022-07-27 17:00:00"/>
    <x v="13"/>
    <x v="421"/>
    <x v="421"/>
    <s v="Wednesday"/>
    <d v="1899-12-30T17:00:00"/>
    <s v="Standard"/>
    <n v="31"/>
    <n v="11378658006.056999"/>
    <n v="227.23939999999999"/>
    <m/>
    <n v="227.30260000000001"/>
    <n v="231.07449399999999"/>
    <n v="0.24"/>
    <n v="0"/>
    <n v="0.98370000000000002"/>
    <n v="239.31700000000001"/>
    <n v="41.580800000000004"/>
    <n v="1658934008"/>
  </r>
  <r>
    <n v="18131604"/>
    <s v="Engineering Substation"/>
    <s v="2022-07-27 18:00:00"/>
    <x v="13"/>
    <x v="421"/>
    <x v="421"/>
    <s v="Wednesday"/>
    <d v="1899-12-30T18:00:00"/>
    <s v="Peak"/>
    <n v="31"/>
    <n v="11378873011.976999"/>
    <n v="215.0059"/>
    <m/>
    <n v="215.0059"/>
    <n v="217.671786"/>
    <n v="0.24"/>
    <n v="0"/>
    <n v="0.98780000000000001"/>
    <n v="229.62299999999999"/>
    <n v="33.962600000000002"/>
    <n v="1658937608"/>
  </r>
  <r>
    <n v="18131604"/>
    <s v="Engineering Substation"/>
    <s v="2022-07-27 19:00:00"/>
    <x v="13"/>
    <x v="421"/>
    <x v="421"/>
    <s v="Wednesday"/>
    <d v="1899-12-30T19:00:00"/>
    <s v="Peak"/>
    <n v="31"/>
    <n v="11379070677.417"/>
    <n v="197.66540000000001"/>
    <m/>
    <n v="197.72040000000001"/>
    <n v="199.63490200000001"/>
    <n v="0.24"/>
    <n v="0"/>
    <n v="0.99039999999999995"/>
    <n v="208.52699999999999"/>
    <n v="27.581700000000001"/>
    <n v="1658941207"/>
  </r>
  <r>
    <n v="18131604"/>
    <s v="Engineering Substation"/>
    <s v="2022-07-27 20:00:00"/>
    <x v="13"/>
    <x v="421"/>
    <x v="421"/>
    <s v="Wednesday"/>
    <d v="1899-12-30T20:00:00"/>
    <s v="Standard"/>
    <n v="31"/>
    <n v="11379229840.617001"/>
    <n v="159.16319999999999"/>
    <m/>
    <n v="159.119"/>
    <n v="159.824716"/>
    <n v="0.24"/>
    <n v="0"/>
    <n v="0.99560000000000004"/>
    <n v="198.49600000000001"/>
    <n v="15.002800000000001"/>
    <n v="1658944808"/>
  </r>
  <r>
    <n v="18131604"/>
    <s v="Engineering Substation"/>
    <s v="2022-07-27 21:00:00"/>
    <x v="13"/>
    <x v="421"/>
    <x v="421"/>
    <s v="Wednesday"/>
    <d v="1899-12-30T21:00:00"/>
    <s v="Standard"/>
    <n v="31"/>
    <n v="11379376671.896999"/>
    <n v="146.8313"/>
    <m/>
    <n v="146.8313"/>
    <n v="147.31680399999999"/>
    <n v="0.24"/>
    <n v="0"/>
    <n v="0.99670000000000003"/>
    <n v="151.70400000000001"/>
    <n v="11.9506"/>
    <n v="1658948408"/>
  </r>
  <r>
    <n v="18131604"/>
    <s v="Engineering Substation"/>
    <s v="2022-07-27 22:00:00"/>
    <x v="13"/>
    <x v="421"/>
    <x v="421"/>
    <s v="Wednesday"/>
    <d v="1899-12-30T22:00:00"/>
    <s v="Standard"/>
    <n v="31"/>
    <n v="11379526758.297001"/>
    <n v="150.0864"/>
    <m/>
    <n v="150.0864"/>
    <n v="150.6609"/>
    <n v="0.24"/>
    <n v="0"/>
    <n v="0.99619999999999997"/>
    <n v="151.47200000000001"/>
    <n v="13.144600000000001"/>
    <n v="1658952008"/>
  </r>
  <r>
    <n v="18131604"/>
    <s v="Engineering Substation"/>
    <s v="2022-07-27 23:00:00"/>
    <x v="13"/>
    <x v="421"/>
    <x v="421"/>
    <s v="Wednesday"/>
    <d v="1899-12-30T23:00:00"/>
    <s v="Off-Peak"/>
    <n v="31"/>
    <n v="11379665358.537001"/>
    <n v="138.6002"/>
    <m/>
    <n v="138.6002"/>
    <n v="138.87609900000001"/>
    <n v="0.24"/>
    <n v="0"/>
    <n v="0.998"/>
    <n v="150.83500000000001"/>
    <n v="8.7490000000000006"/>
    <n v="1658955608"/>
  </r>
  <r>
    <n v="18131604"/>
    <s v="Engineering Substation"/>
    <s v="2022-07-28 00:00:00"/>
    <x v="13"/>
    <x v="422"/>
    <x v="422"/>
    <s v="Thursday"/>
    <d v="1899-12-30T00:00:00"/>
    <s v="Off-Peak"/>
    <n v="31"/>
    <n v="11379802759.976999"/>
    <n v="137.4014"/>
    <m/>
    <n v="137.36330000000001"/>
    <n v="137.59651199999999"/>
    <n v="0.24"/>
    <n v="0"/>
    <n v="0.99829999999999997"/>
    <n v="137.88999999999999"/>
    <n v="8.0079999999999991"/>
    <n v="1658959209"/>
  </r>
  <r>
    <n v="18131604"/>
    <s v="Engineering Substation"/>
    <s v="2022-07-28 01:00:00"/>
    <x v="13"/>
    <x v="422"/>
    <x v="422"/>
    <s v="Thursday"/>
    <d v="1899-12-30T01:00:00"/>
    <s v="Off-Peak"/>
    <n v="31"/>
    <n v="11379938158.857"/>
    <n v="135.3989"/>
    <m/>
    <n v="135.3989"/>
    <n v="135.64664200000001"/>
    <n v="0.24"/>
    <n v="0"/>
    <n v="0.99819999999999998"/>
    <n v="137.471"/>
    <n v="8.1948000000000008"/>
    <n v="1658962809"/>
  </r>
  <r>
    <n v="18131604"/>
    <s v="Engineering Substation"/>
    <s v="2022-07-28 02:00:00"/>
    <x v="13"/>
    <x v="422"/>
    <x v="422"/>
    <s v="Thursday"/>
    <d v="1899-12-30T02:00:00"/>
    <s v="Off-Peak"/>
    <n v="31"/>
    <n v="11380071863.337"/>
    <n v="133.7045"/>
    <m/>
    <n v="133.74160000000001"/>
    <n v="133.898597"/>
    <n v="0.24"/>
    <n v="0"/>
    <n v="0.99880000000000002"/>
    <n v="135.52099999999999"/>
    <n v="6.4816000000000003"/>
    <n v="1658966408"/>
  </r>
  <r>
    <n v="18131604"/>
    <s v="Engineering Substation"/>
    <s v="2022-07-28 03:00:00"/>
    <x v="13"/>
    <x v="422"/>
    <x v="422"/>
    <s v="Thursday"/>
    <d v="1899-12-30T03:00:00"/>
    <s v="Off-Peak"/>
    <n v="31"/>
    <n v="11380203326.937"/>
    <n v="131.46360000000001"/>
    <m/>
    <n v="131.46360000000001"/>
    <n v="131.57526799999999"/>
    <n v="0.24"/>
    <n v="0"/>
    <n v="0.99919999999999998"/>
    <n v="132.72399999999999"/>
    <n v="5.4196999999999997"/>
    <n v="1658970008"/>
  </r>
  <r>
    <n v="18131604"/>
    <s v="Engineering Substation"/>
    <s v="2022-07-28 04:00:00"/>
    <x v="13"/>
    <x v="422"/>
    <x v="422"/>
    <s v="Thursday"/>
    <d v="1899-12-30T04:00:00"/>
    <s v="Off-Peak"/>
    <n v="31"/>
    <n v="11380334169.896999"/>
    <n v="130.84299999999999"/>
    <m/>
    <n v="130.84299999999999"/>
    <n v="130.96007700000001"/>
    <n v="0.24"/>
    <n v="0"/>
    <n v="0.99909999999999999"/>
    <n v="131.506"/>
    <n v="5.5373000000000001"/>
    <n v="1658973608"/>
  </r>
  <r>
    <n v="18131604"/>
    <s v="Engineering Substation"/>
    <s v="2022-07-28 05:00:00"/>
    <x v="13"/>
    <x v="422"/>
    <x v="422"/>
    <s v="Thursday"/>
    <d v="1899-12-30T05:00:00"/>
    <s v="Off-Peak"/>
    <n v="31"/>
    <n v="11380465959.657"/>
    <n v="131.78980000000001"/>
    <m/>
    <n v="131.78980000000001"/>
    <n v="131.84938600000001"/>
    <n v="0.24"/>
    <n v="0"/>
    <n v="0.99950000000000006"/>
    <n v="132.791"/>
    <n v="3.9647999999999999"/>
    <n v="1658977208"/>
  </r>
  <r>
    <n v="18131604"/>
    <s v="Engineering Substation"/>
    <s v="2022-07-28 06:00:00"/>
    <x v="13"/>
    <x v="422"/>
    <x v="422"/>
    <s v="Thursday"/>
    <d v="1899-12-30T06:00:00"/>
    <s v="Off-Peak"/>
    <n v="31"/>
    <n v="11380597325.097"/>
    <n v="131.36539999999999"/>
    <m/>
    <n v="131.36539999999999"/>
    <n v="131.44773900000001"/>
    <n v="0.24"/>
    <n v="0"/>
    <n v="0.99939999999999996"/>
    <n v="132.614"/>
    <n v="4.6506999999999996"/>
    <n v="1658980808"/>
  </r>
  <r>
    <n v="18131604"/>
    <s v="Engineering Substation"/>
    <s v="2022-07-28 07:00:00"/>
    <x v="13"/>
    <x v="422"/>
    <x v="422"/>
    <s v="Thursday"/>
    <d v="1899-12-30T07:00:00"/>
    <s v="Peak"/>
    <n v="31"/>
    <n v="11380792993.497"/>
    <n v="195.66839999999999"/>
    <m/>
    <n v="195.66839999999999"/>
    <n v="198.174387"/>
    <n v="0.24"/>
    <n v="0"/>
    <n v="0.98740000000000006"/>
    <n v="225.041"/>
    <n v="31.416"/>
    <n v="1658984408"/>
  </r>
  <r>
    <n v="18131604"/>
    <s v="Engineering Substation"/>
    <s v="2022-07-28 08:00:00"/>
    <x v="13"/>
    <x v="422"/>
    <x v="422"/>
    <s v="Thursday"/>
    <d v="1899-12-30T08:00:00"/>
    <s v="Peak"/>
    <n v="31"/>
    <n v="11381006035.737"/>
    <n v="213.04220000000001"/>
    <m/>
    <n v="212.98310000000001"/>
    <n v="214.72515100000001"/>
    <n v="0.24"/>
    <n v="0"/>
    <n v="0.9919"/>
    <n v="225.041"/>
    <n v="27.296500000000002"/>
    <n v="1658988009"/>
  </r>
  <r>
    <n v="18131604"/>
    <s v="Engineering Substation"/>
    <s v="2022-07-28 09:00:00"/>
    <x v="13"/>
    <x v="422"/>
    <x v="422"/>
    <s v="Thursday"/>
    <d v="1899-12-30T09:00:00"/>
    <s v="Peak"/>
    <n v="31"/>
    <n v="11381227545.657"/>
    <n v="221.50989999999999"/>
    <m/>
    <n v="221.57149999999999"/>
    <n v="224.05111099999999"/>
    <n v="0.24"/>
    <n v="0"/>
    <n v="0.9889"/>
    <n v="228.322"/>
    <n v="33.241300000000003"/>
    <n v="1658991608"/>
  </r>
  <r>
    <n v="18131604"/>
    <s v="Engineering Substation"/>
    <s v="2022-07-28 10:00:00"/>
    <x v="13"/>
    <x v="422"/>
    <x v="422"/>
    <s v="Thursday"/>
    <d v="1899-12-30T10:00:00"/>
    <s v="Standard"/>
    <n v="31"/>
    <n v="11381457991.497"/>
    <n v="230.44579999999999"/>
    <m/>
    <n v="230.44579999999999"/>
    <n v="233.11732799999999"/>
    <n v="0.24"/>
    <n v="0"/>
    <n v="0.98850000000000005"/>
    <n v="236.71799999999999"/>
    <n v="35.191000000000003"/>
    <n v="1658995208"/>
  </r>
  <r>
    <n v="18131604"/>
    <s v="Engineering Substation"/>
    <s v="2022-07-28 11:00:00"/>
    <x v="13"/>
    <x v="422"/>
    <x v="422"/>
    <s v="Thursday"/>
    <d v="1899-12-30T11:00:00"/>
    <s v="Standard"/>
    <n v="31"/>
    <n v="11381699663.816999"/>
    <n v="241.67230000000001"/>
    <m/>
    <n v="241.6052"/>
    <n v="245.907793"/>
    <n v="0.24"/>
    <n v="0"/>
    <n v="0.98250000000000004"/>
    <n v="253.53100000000001"/>
    <n v="45.799199999999999"/>
    <n v="1658998809"/>
  </r>
  <r>
    <n v="18131604"/>
    <s v="Engineering Substation"/>
    <s v="2022-07-28 12:00:00"/>
    <x v="13"/>
    <x v="422"/>
    <x v="422"/>
    <s v="Thursday"/>
    <d v="1899-12-30T12:00:00"/>
    <s v="Standard"/>
    <n v="31"/>
    <n v="11381946483.896999"/>
    <n v="246.8201"/>
    <m/>
    <n v="246.8887"/>
    <n v="250.279483"/>
    <n v="0.24"/>
    <n v="0"/>
    <n v="0.98650000000000004"/>
    <n v="253.66200000000001"/>
    <n v="41.058599999999998"/>
    <n v="1659002408"/>
  </r>
  <r>
    <n v="18131604"/>
    <s v="Engineering Substation"/>
    <s v="2022-07-28 13:00:00"/>
    <x v="13"/>
    <x v="422"/>
    <x v="422"/>
    <s v="Thursday"/>
    <d v="1899-12-30T13:00:00"/>
    <s v="Standard"/>
    <n v="31"/>
    <n v="11382197303.577"/>
    <n v="250.81970000000001"/>
    <m/>
    <n v="250.81970000000001"/>
    <n v="254.20297099999999"/>
    <n v="0.24"/>
    <n v="0"/>
    <n v="0.98670000000000002"/>
    <n v="256.26299999999998"/>
    <n v="41.335700000000003"/>
    <n v="1659006008"/>
  </r>
  <r>
    <n v="18131604"/>
    <s v="Engineering Substation"/>
    <s v="2022-07-28 14:00:00"/>
    <x v="13"/>
    <x v="422"/>
    <x v="422"/>
    <s v="Thursday"/>
    <d v="1899-12-30T14:00:00"/>
    <s v="Standard"/>
    <n v="31"/>
    <n v="11382454336.377001"/>
    <n v="257.03280000000001"/>
    <m/>
    <n v="257.03280000000001"/>
    <n v="260.99644899999998"/>
    <n v="0.24"/>
    <n v="0"/>
    <n v="0.98480000000000001"/>
    <n v="262.99"/>
    <n v="45.313200000000002"/>
    <n v="1659009608"/>
  </r>
  <r>
    <n v="18131604"/>
    <s v="Engineering Substation"/>
    <s v="2022-07-28 15:00:00"/>
    <x v="13"/>
    <x v="422"/>
    <x v="422"/>
    <s v="Thursday"/>
    <d v="1899-12-30T15:00:00"/>
    <s v="Standard"/>
    <n v="31"/>
    <n v="11382715771.737"/>
    <n v="261.43540000000002"/>
    <m/>
    <n v="261.43540000000002"/>
    <n v="265.85356100000001"/>
    <n v="0.24"/>
    <n v="0"/>
    <n v="0.98340000000000005"/>
    <n v="268.33999999999997"/>
    <n v="48.266599999999997"/>
    <n v="1659013208"/>
  </r>
  <r>
    <n v="18131604"/>
    <s v="Engineering Substation"/>
    <s v="2022-07-28 16:00:00"/>
    <x v="13"/>
    <x v="422"/>
    <x v="422"/>
    <s v="Thursday"/>
    <d v="1899-12-30T16:00:00"/>
    <s v="Standard"/>
    <n v="31"/>
    <n v="11382978566.937"/>
    <n v="262.79520000000002"/>
    <m/>
    <n v="262.79520000000002"/>
    <n v="267.82743699999997"/>
    <n v="0.24"/>
    <n v="0"/>
    <n v="0.98119999999999996"/>
    <n v="271.45600000000002"/>
    <n v="51.674199999999999"/>
    <n v="1659016808"/>
  </r>
  <r>
    <n v="18131604"/>
    <s v="Engineering Substation"/>
    <s v="2022-07-28 17:00:00"/>
    <x v="13"/>
    <x v="422"/>
    <x v="422"/>
    <s v="Thursday"/>
    <d v="1899-12-30T17:00:00"/>
    <s v="Standard"/>
    <n v="31"/>
    <n v="11383215123.177"/>
    <n v="236.55619999999999"/>
    <m/>
    <n v="236.55619999999999"/>
    <n v="240.25073599999999"/>
    <n v="0.24"/>
    <n v="0"/>
    <n v="0.98460000000000003"/>
    <n v="265.19799999999998"/>
    <n v="41.970999999999997"/>
    <n v="1659020408"/>
  </r>
  <r>
    <n v="18131604"/>
    <s v="Engineering Substation"/>
    <s v="2022-07-28 18:00:00"/>
    <x v="13"/>
    <x v="422"/>
    <x v="422"/>
    <s v="Thursday"/>
    <d v="1899-12-30T18:00:00"/>
    <s v="Peak"/>
    <n v="31"/>
    <n v="11383429228.136999"/>
    <n v="214.10499999999999"/>
    <m/>
    <n v="214.0455"/>
    <n v="217.14712"/>
    <n v="0.24"/>
    <n v="0"/>
    <n v="0.98570000000000002"/>
    <n v="235.43700000000001"/>
    <n v="36.570399999999999"/>
    <n v="1659024009"/>
  </r>
  <r>
    <n v="18131604"/>
    <s v="Engineering Substation"/>
    <s v="2022-07-28 19:00:00"/>
    <x v="13"/>
    <x v="422"/>
    <x v="422"/>
    <s v="Thursday"/>
    <d v="1899-12-30T19:00:00"/>
    <s v="Peak"/>
    <n v="31"/>
    <n v="11383625009.097"/>
    <n v="195.78100000000001"/>
    <m/>
    <n v="195.78100000000001"/>
    <n v="197.914501"/>
    <n v="0.24"/>
    <n v="0"/>
    <n v="0.98919999999999997"/>
    <n v="208.86799999999999"/>
    <n v="28.982199999999999"/>
    <n v="1659027609"/>
  </r>
  <r>
    <n v="18131604"/>
    <s v="Engineering Substation"/>
    <s v="2022-07-28 20:00:00"/>
    <x v="13"/>
    <x v="422"/>
    <x v="422"/>
    <s v="Thursday"/>
    <d v="1899-12-30T20:00:00"/>
    <s v="Standard"/>
    <n v="31"/>
    <n v="11383778344.857"/>
    <n v="153.33580000000001"/>
    <m/>
    <n v="153.3784"/>
    <n v="154.00741099999999"/>
    <n v="0.24"/>
    <n v="0"/>
    <n v="0.99590000000000001"/>
    <n v="199.27799999999999"/>
    <n v="13.9054"/>
    <n v="1659031208"/>
  </r>
  <r>
    <n v="18131604"/>
    <s v="Engineering Substation"/>
    <s v="2022-07-28 21:00:00"/>
    <x v="13"/>
    <x v="422"/>
    <x v="422"/>
    <s v="Thursday"/>
    <d v="1899-12-30T21:00:00"/>
    <s v="Standard"/>
    <n v="31"/>
    <n v="11383922424.056999"/>
    <n v="144.07919999999999"/>
    <m/>
    <n v="144.07919999999999"/>
    <n v="144.56213500000001"/>
    <n v="0.24"/>
    <n v="0"/>
    <n v="0.99670000000000003"/>
    <n v="144.84"/>
    <n v="11.8066"/>
    <n v="1659034808"/>
  </r>
  <r>
    <n v="18131604"/>
    <s v="Engineering Substation"/>
    <s v="2022-07-28 22:00:00"/>
    <x v="13"/>
    <x v="422"/>
    <x v="422"/>
    <s v="Thursday"/>
    <d v="1899-12-30T22:00:00"/>
    <s v="Standard"/>
    <n v="31"/>
    <n v="11384073927.417"/>
    <n v="151.5034"/>
    <m/>
    <n v="151.5034"/>
    <n v="151.94816299999999"/>
    <n v="0.24"/>
    <n v="0"/>
    <n v="0.99709999999999999"/>
    <n v="153.06299999999999"/>
    <n v="11.617900000000001"/>
    <n v="1659038408"/>
  </r>
  <r>
    <n v="18131604"/>
    <s v="Engineering Substation"/>
    <s v="2022-07-28 23:00:00"/>
    <x v="13"/>
    <x v="422"/>
    <x v="422"/>
    <s v="Thursday"/>
    <d v="1899-12-30T23:00:00"/>
    <s v="Off-Peak"/>
    <n v="31"/>
    <n v="11384217388.377001"/>
    <n v="143.46100000000001"/>
    <m/>
    <n v="143.46100000000001"/>
    <n v="143.64053799999999"/>
    <n v="0.24"/>
    <n v="0"/>
    <n v="0.99870000000000003"/>
    <n v="153.06299999999999"/>
    <n v="7.1802999999999999"/>
    <n v="1659042008"/>
  </r>
  <r>
    <n v="18131604"/>
    <s v="Engineering Substation"/>
    <s v="2022-07-29 00:00:00"/>
    <x v="13"/>
    <x v="423"/>
    <x v="423"/>
    <s v="Friday"/>
    <d v="1899-12-30T00:00:00"/>
    <s v="Off-Peak"/>
    <n v="31"/>
    <n v="11384359941.896999"/>
    <n v="142.55350000000001"/>
    <m/>
    <n v="142.55350000000001"/>
    <n v="142.66806500000001"/>
    <n v="0.24"/>
    <n v="0"/>
    <n v="0.99919999999999998"/>
    <n v="144.41999999999999"/>
    <n v="5.7157999999999998"/>
    <n v="1659045608"/>
  </r>
  <r>
    <n v="18131604"/>
    <s v="Engineering Substation"/>
    <s v="2022-07-29 01:00:00"/>
    <x v="13"/>
    <x v="423"/>
    <x v="423"/>
    <s v="Friday"/>
    <d v="1899-12-30T01:00:00"/>
    <s v="Off-Peak"/>
    <n v="31"/>
    <n v="11384501973.177"/>
    <n v="142.03129999999999"/>
    <m/>
    <n v="142.03129999999999"/>
    <n v="142.170785"/>
    <n v="0.24"/>
    <n v="0"/>
    <n v="0.999"/>
    <n v="145.208"/>
    <n v="6.2965999999999998"/>
    <n v="1659049208"/>
  </r>
  <r>
    <n v="18131604"/>
    <s v="Engineering Substation"/>
    <s v="2022-07-29 02:00:00"/>
    <x v="13"/>
    <x v="423"/>
    <x v="423"/>
    <s v="Friday"/>
    <d v="1899-12-30T02:00:00"/>
    <s v="Off-Peak"/>
    <n v="31"/>
    <n v="11384642885.097"/>
    <n v="140.9119"/>
    <m/>
    <n v="140.9119"/>
    <n v="141.08012099999999"/>
    <n v="0.24"/>
    <n v="0"/>
    <n v="0.99880000000000002"/>
    <n v="141.953"/>
    <n v="6.8869999999999996"/>
    <n v="1659052808"/>
  </r>
  <r>
    <n v="18131604"/>
    <s v="Engineering Substation"/>
    <s v="2022-07-29 03:00:00"/>
    <x v="13"/>
    <x v="423"/>
    <x v="423"/>
    <s v="Friday"/>
    <d v="1899-12-30T03:00:00"/>
    <s v="Off-Peak"/>
    <n v="31"/>
    <n v="11384783530.377001"/>
    <n v="140.64529999999999"/>
    <m/>
    <n v="140.6062"/>
    <n v="140.74793299999999"/>
    <n v="0.24"/>
    <n v="0"/>
    <n v="0.999"/>
    <n v="141.953"/>
    <n v="6.3143000000000002"/>
    <n v="1659056409"/>
  </r>
  <r>
    <n v="18131604"/>
    <s v="Engineering Substation"/>
    <s v="2022-07-29 04:00:00"/>
    <x v="13"/>
    <x v="423"/>
    <x v="423"/>
    <s v="Friday"/>
    <d v="1899-12-30T04:00:00"/>
    <s v="Off-Peak"/>
    <n v="31"/>
    <n v="11384924573.097"/>
    <n v="141.0427"/>
    <m/>
    <n v="141.0427"/>
    <n v="141.18131399999999"/>
    <n v="0.24"/>
    <n v="0"/>
    <n v="0.999"/>
    <n v="141.434"/>
    <n v="6.2542"/>
    <n v="1659060009"/>
  </r>
  <r>
    <n v="18131604"/>
    <s v="Engineering Substation"/>
    <s v="2022-07-29 05:00:00"/>
    <x v="13"/>
    <x v="423"/>
    <x v="423"/>
    <s v="Friday"/>
    <d v="1899-12-30T05:00:00"/>
    <s v="Off-Peak"/>
    <n v="31"/>
    <n v="11385065702.216999"/>
    <n v="141.12909999999999"/>
    <m/>
    <n v="141.16829999999999"/>
    <n v="141.30061799999999"/>
    <n v="0.24"/>
    <n v="0"/>
    <n v="0.99909999999999999"/>
    <n v="141.977"/>
    <n v="6.1128"/>
    <n v="1659063608"/>
  </r>
  <r>
    <n v="18131604"/>
    <s v="Engineering Substation"/>
    <s v="2022-07-29 06:00:00"/>
    <x v="13"/>
    <x v="423"/>
    <x v="423"/>
    <s v="Friday"/>
    <d v="1899-12-30T06:00:00"/>
    <s v="Off-Peak"/>
    <n v="31"/>
    <n v="11385206322.777"/>
    <n v="140.6206"/>
    <m/>
    <n v="140.6206"/>
    <n v="140.73548299999999"/>
    <n v="0.24"/>
    <n v="0"/>
    <n v="0.99919999999999998"/>
    <n v="141.977"/>
    <n v="5.6863000000000001"/>
    <n v="1659067208"/>
  </r>
  <r>
    <n v="18131604"/>
    <s v="Engineering Substation"/>
    <s v="2022-07-29 07:00:00"/>
    <x v="13"/>
    <x v="423"/>
    <x v="423"/>
    <s v="Friday"/>
    <d v="1899-12-30T07:00:00"/>
    <s v="Peak"/>
    <n v="31"/>
    <n v="11385406276.617001"/>
    <n v="199.9538"/>
    <m/>
    <n v="199.9538"/>
    <n v="202.602608"/>
    <n v="0.24"/>
    <n v="0"/>
    <n v="0.9869"/>
    <n v="227.21299999999999"/>
    <n v="32.6539"/>
    <n v="1659070808"/>
  </r>
  <r>
    <n v="18131604"/>
    <s v="Engineering Substation"/>
    <s v="2022-07-29 08:00:00"/>
    <x v="13"/>
    <x v="423"/>
    <x v="423"/>
    <s v="Friday"/>
    <d v="1899-12-30T08:00:00"/>
    <s v="Peak"/>
    <n v="31"/>
    <n v="11385624534.297001"/>
    <n v="218.2577"/>
    <m/>
    <n v="218.2577"/>
    <n v="220.284695"/>
    <n v="0.24"/>
    <n v="0"/>
    <n v="0.99080000000000001"/>
    <n v="227.21299999999999"/>
    <n v="29.815000000000001"/>
    <n v="1659074408"/>
  </r>
  <r>
    <n v="18131604"/>
    <s v="Engineering Substation"/>
    <s v="2022-07-29 09:00:00"/>
    <x v="13"/>
    <x v="423"/>
    <x v="423"/>
    <s v="Friday"/>
    <d v="1899-12-30T09:00:00"/>
    <s v="Peak"/>
    <n v="31"/>
    <n v="11385847615.976999"/>
    <n v="223.08170000000001"/>
    <m/>
    <n v="223.08170000000001"/>
    <n v="225.11560700000001"/>
    <n v="0.24"/>
    <n v="0"/>
    <n v="0.99099999999999999"/>
    <n v="224.96199999999999"/>
    <n v="30.192699999999999"/>
    <n v="1659078008"/>
  </r>
  <r>
    <n v="18131604"/>
    <s v="Engineering Substation"/>
    <s v="2022-07-29 10:00:00"/>
    <x v="13"/>
    <x v="423"/>
    <x v="423"/>
    <s v="Friday"/>
    <d v="1899-12-30T10:00:00"/>
    <s v="Standard"/>
    <n v="31"/>
    <n v="11386086944.937"/>
    <n v="239.32900000000001"/>
    <m/>
    <n v="239.32900000000001"/>
    <n v="241.55652900000001"/>
    <n v="0.24"/>
    <n v="0"/>
    <n v="0.99080000000000001"/>
    <n v="247.04400000000001"/>
    <n v="32.729300000000002"/>
    <n v="1659081608"/>
  </r>
  <r>
    <n v="18131604"/>
    <s v="Engineering Substation"/>
    <s v="2022-07-29 11:00:00"/>
    <x v="13"/>
    <x v="423"/>
    <x v="423"/>
    <s v="Friday"/>
    <d v="1899-12-30T11:00:00"/>
    <s v="Standard"/>
    <n v="31"/>
    <n v="11386344437.337"/>
    <n v="257.49239999999998"/>
    <m/>
    <n v="257.49239999999998"/>
    <n v="259.48625399999997"/>
    <n v="0.24"/>
    <n v="0"/>
    <n v="0.99229999999999996"/>
    <n v="261.60399999999998"/>
    <n v="32.105800000000002"/>
    <n v="1659085208"/>
  </r>
  <r>
    <n v="18131604"/>
    <s v="Engineering Substation"/>
    <s v="2022-07-29 12:00:00"/>
    <x v="13"/>
    <x v="423"/>
    <x v="423"/>
    <s v="Friday"/>
    <d v="1899-12-30T12:00:00"/>
    <s v="Standard"/>
    <n v="31"/>
    <n v="11386597009.497"/>
    <n v="252.57220000000001"/>
    <m/>
    <n v="252.57220000000001"/>
    <n v="254.87388100000001"/>
    <n v="0.24"/>
    <n v="0"/>
    <n v="0.99099999999999999"/>
    <n v="261.52800000000002"/>
    <n v="34.176000000000002"/>
    <n v="1659088808"/>
  </r>
  <r>
    <n v="18131604"/>
    <s v="Engineering Substation"/>
    <s v="2022-07-29 13:00:00"/>
    <x v="13"/>
    <x v="423"/>
    <x v="423"/>
    <s v="Friday"/>
    <d v="1899-12-30T13:00:00"/>
    <s v="Standard"/>
    <n v="31"/>
    <n v="11386837764.537001"/>
    <n v="240.755"/>
    <m/>
    <n v="240.755"/>
    <n v="241.90699499999999"/>
    <n v="0.24"/>
    <n v="0"/>
    <n v="0.99519999999999997"/>
    <n v="261.238"/>
    <n v="23.579799999999999"/>
    <n v="1659092408"/>
  </r>
  <r>
    <n v="18131604"/>
    <s v="Engineering Substation"/>
    <s v="2022-07-29 14:00:00"/>
    <x v="13"/>
    <x v="423"/>
    <x v="423"/>
    <s v="Friday"/>
    <d v="1899-12-30T14:00:00"/>
    <s v="Standard"/>
    <n v="31"/>
    <n v="11387103397.737"/>
    <n v="265.63319999999999"/>
    <m/>
    <n v="265.63319999999999"/>
    <n v="269.68672900000001"/>
    <n v="0.24"/>
    <n v="0"/>
    <n v="0.98499999999999999"/>
    <n v="292.52100000000002"/>
    <n v="46.582599999999999"/>
    <n v="1659096008"/>
  </r>
  <r>
    <n v="18131604"/>
    <s v="Engineering Substation"/>
    <s v="2022-07-29 15:00:00"/>
    <x v="13"/>
    <x v="423"/>
    <x v="423"/>
    <s v="Friday"/>
    <d v="1899-12-30T15:00:00"/>
    <s v="Standard"/>
    <n v="31"/>
    <n v="11387349260.216999"/>
    <n v="245.86250000000001"/>
    <m/>
    <n v="245.86250000000001"/>
    <n v="249.47816499999999"/>
    <n v="0.24"/>
    <n v="0"/>
    <n v="0.98550000000000004"/>
    <n v="254.69800000000001"/>
    <n v="42.3202"/>
    <n v="1659099608"/>
  </r>
  <r>
    <n v="18131604"/>
    <s v="Engineering Substation"/>
    <s v="2022-07-29 16:00:00"/>
    <x v="13"/>
    <x v="423"/>
    <x v="423"/>
    <s v="Friday"/>
    <d v="1899-12-30T16:00:00"/>
    <s v="Standard"/>
    <n v="31"/>
    <n v="11387582527.257"/>
    <n v="233.267"/>
    <m/>
    <n v="233.267"/>
    <n v="236.03074899999999"/>
    <n v="0.24"/>
    <n v="0"/>
    <n v="0.98829999999999996"/>
    <n v="250.328"/>
    <n v="36.0139"/>
    <n v="1659103208"/>
  </r>
  <r>
    <n v="18131604"/>
    <s v="Engineering Substation"/>
    <s v="2022-07-29 17:00:00"/>
    <x v="13"/>
    <x v="423"/>
    <x v="423"/>
    <s v="Friday"/>
    <d v="1899-12-30T17:00:00"/>
    <s v="Standard"/>
    <n v="31"/>
    <n v="11387804520.537001"/>
    <n v="221.9933"/>
    <m/>
    <n v="221.9933"/>
    <n v="224.13939500000001"/>
    <n v="0.24"/>
    <n v="0"/>
    <n v="0.99039999999999995"/>
    <n v="238.28700000000001"/>
    <n v="30.942699999999999"/>
    <n v="1659106808"/>
  </r>
  <r>
    <n v="18131604"/>
    <s v="Engineering Substation"/>
    <s v="2022-07-29 18:00:00"/>
    <x v="13"/>
    <x v="423"/>
    <x v="423"/>
    <s v="Friday"/>
    <d v="1899-12-30T18:00:00"/>
    <s v="Peak"/>
    <n v="31"/>
    <n v="11388012007.497"/>
    <n v="207.48699999999999"/>
    <m/>
    <n v="207.48699999999999"/>
    <n v="208.95533599999999"/>
    <n v="0.24"/>
    <n v="0"/>
    <n v="0.99299999999999999"/>
    <n v="232.14599999999999"/>
    <n v="24.728400000000001"/>
    <n v="1659110408"/>
  </r>
  <r>
    <n v="18131604"/>
    <s v="Engineering Substation"/>
    <s v="2022-07-29 19:00:00"/>
    <x v="13"/>
    <x v="423"/>
    <x v="423"/>
    <s v="Friday"/>
    <d v="1899-12-30T19:00:00"/>
    <s v="Peak"/>
    <n v="31"/>
    <n v="11388214440.297001"/>
    <n v="202.43279999999999"/>
    <m/>
    <n v="202.43279999999999"/>
    <n v="203.57614799999999"/>
    <n v="0.24"/>
    <n v="0"/>
    <n v="0.99439999999999995"/>
    <n v="216.88200000000001"/>
    <n v="21.545500000000001"/>
    <n v="1659114008"/>
  </r>
  <r>
    <n v="18131604"/>
    <s v="Engineering Substation"/>
    <s v="2022-07-29 20:00:00"/>
    <x v="13"/>
    <x v="423"/>
    <x v="423"/>
    <s v="Friday"/>
    <d v="1899-12-30T20:00:00"/>
    <s v="Standard"/>
    <n v="31"/>
    <n v="11388389380.136999"/>
    <n v="174.93979999999999"/>
    <m/>
    <n v="174.93979999999999"/>
    <n v="175.49079699999999"/>
    <n v="0.24"/>
    <n v="0"/>
    <n v="0.99690000000000001"/>
    <n v="198.41399999999999"/>
    <n v="13.895"/>
    <n v="1659117608"/>
  </r>
  <r>
    <n v="18131604"/>
    <s v="Engineering Substation"/>
    <s v="2022-07-29 21:00:00"/>
    <x v="13"/>
    <x v="423"/>
    <x v="423"/>
    <s v="Friday"/>
    <d v="1899-12-30T21:00:00"/>
    <s v="Standard"/>
    <n v="31"/>
    <n v="11388554125.497"/>
    <n v="164.74539999999999"/>
    <m/>
    <n v="164.74539999999999"/>
    <n v="165.218672"/>
    <n v="0.24"/>
    <n v="0"/>
    <n v="0.99709999999999999"/>
    <n v="176.215"/>
    <n v="12.497"/>
    <n v="1659121208"/>
  </r>
  <r>
    <n v="18131604"/>
    <s v="Engineering Substation"/>
    <s v="2022-07-29 22:00:00"/>
    <x v="13"/>
    <x v="423"/>
    <x v="423"/>
    <s v="Friday"/>
    <d v="1899-12-30T22:00:00"/>
    <s v="Standard"/>
    <n v="31"/>
    <n v="11388720120.056999"/>
    <n v="165.99459999999999"/>
    <m/>
    <n v="165.99459999999999"/>
    <n v="166.44583900000001"/>
    <n v="0.24"/>
    <n v="0"/>
    <n v="0.99729999999999996"/>
    <n v="177.47399999999999"/>
    <n v="12.2484"/>
    <n v="1659124808"/>
  </r>
  <r>
    <n v="18131604"/>
    <s v="Engineering Substation"/>
    <s v="2022-07-29 23:00:00"/>
    <x v="13"/>
    <x v="423"/>
    <x v="423"/>
    <s v="Friday"/>
    <d v="1899-12-30T23:00:00"/>
    <s v="Off-Peak"/>
    <n v="31"/>
    <n v="11388868365.417"/>
    <n v="148.24539999999999"/>
    <m/>
    <n v="148.20419999999999"/>
    <n v="148.35131699999999"/>
    <n v="0.24"/>
    <n v="0"/>
    <n v="0.999"/>
    <n v="156.31899999999999"/>
    <n v="6.6054000000000004"/>
    <n v="1659128409"/>
  </r>
  <r>
    <n v="18131604"/>
    <s v="Engineering Substation"/>
    <s v="2022-07-30 00:00:00"/>
    <x v="13"/>
    <x v="424"/>
    <x v="424"/>
    <s v="Saturday"/>
    <d v="1899-12-30T00:00:00"/>
    <s v="Off-Peak"/>
    <n v="31"/>
    <n v="11389002816.056999"/>
    <n v="134.45060000000001"/>
    <m/>
    <n v="134.488"/>
    <n v="134.59524400000001"/>
    <n v="0.24"/>
    <n v="0"/>
    <n v="0.99919999999999998"/>
    <n v="140.602"/>
    <n v="5.3719999999999999"/>
    <n v="1659132008"/>
  </r>
  <r>
    <n v="18131604"/>
    <s v="Engineering Substation"/>
    <s v="2022-07-30 01:00:00"/>
    <x v="13"/>
    <x v="424"/>
    <x v="424"/>
    <s v="Saturday"/>
    <d v="1899-12-30T01:00:00"/>
    <s v="Off-Peak"/>
    <n v="31"/>
    <n v="11389137734.937"/>
    <n v="134.91890000000001"/>
    <m/>
    <n v="134.91890000000001"/>
    <n v="135.025801"/>
    <n v="0.24"/>
    <n v="0"/>
    <n v="0.99919999999999998"/>
    <n v="138.84"/>
    <n v="5.3723999999999998"/>
    <n v="1659135608"/>
  </r>
  <r>
    <n v="18131604"/>
    <s v="Engineering Substation"/>
    <s v="2022-07-30 02:00:00"/>
    <x v="13"/>
    <x v="424"/>
    <x v="424"/>
    <s v="Saturday"/>
    <d v="1899-12-30T02:00:00"/>
    <s v="Off-Peak"/>
    <n v="31"/>
    <n v="11389273439.816999"/>
    <n v="135.70490000000001"/>
    <m/>
    <n v="135.66720000000001"/>
    <n v="135.77364800000001"/>
    <n v="0.24"/>
    <n v="0"/>
    <n v="0.99919999999999998"/>
    <n v="138.47999999999999"/>
    <n v="5.3754999999999997"/>
    <n v="1659139209"/>
  </r>
  <r>
    <n v="18131604"/>
    <s v="Engineering Substation"/>
    <s v="2022-07-30 03:00:00"/>
    <x v="13"/>
    <x v="424"/>
    <x v="424"/>
    <s v="Saturday"/>
    <d v="1899-12-30T03:00:00"/>
    <s v="Off-Peak"/>
    <n v="31"/>
    <n v="11389410093.417"/>
    <n v="136.65360000000001"/>
    <m/>
    <n v="136.69159999999999"/>
    <n v="136.80219199999999"/>
    <n v="0.24"/>
    <n v="0"/>
    <n v="0.99919999999999998"/>
    <n v="138.32300000000001"/>
    <n v="5.5004"/>
    <n v="1659142808"/>
  </r>
  <r>
    <n v="18131604"/>
    <s v="Engineering Substation"/>
    <s v="2022-07-30 04:00:00"/>
    <x v="13"/>
    <x v="424"/>
    <x v="424"/>
    <s v="Saturday"/>
    <d v="1899-12-30T04:00:00"/>
    <s v="Off-Peak"/>
    <n v="31"/>
    <n v="11389545648.297001"/>
    <n v="135.5549"/>
    <m/>
    <n v="135.5172"/>
    <n v="135.62483599999999"/>
    <n v="0.24"/>
    <n v="0"/>
    <n v="0.99919999999999998"/>
    <n v="138.66"/>
    <n v="5.4013999999999998"/>
    <n v="1659146409"/>
  </r>
  <r>
    <n v="18131604"/>
    <s v="Engineering Substation"/>
    <s v="2022-07-30 05:00:00"/>
    <x v="13"/>
    <x v="424"/>
    <x v="424"/>
    <s v="Saturday"/>
    <d v="1899-12-30T05:00:00"/>
    <s v="Off-Peak"/>
    <n v="31"/>
    <n v="11389679890.377001"/>
    <n v="134.24209999999999"/>
    <m/>
    <n v="134.27940000000001"/>
    <n v="134.38135500000001"/>
    <n v="0.24"/>
    <n v="0"/>
    <n v="0.99919999999999998"/>
    <n v="136.74700000000001"/>
    <n v="5.2342000000000004"/>
    <n v="1659150008"/>
  </r>
  <r>
    <n v="18131604"/>
    <s v="Engineering Substation"/>
    <s v="2022-07-30 06:00:00"/>
    <x v="13"/>
    <x v="424"/>
    <x v="424"/>
    <s v="Saturday"/>
    <d v="1899-12-30T06:00:00"/>
    <s v="Off-Peak"/>
    <n v="31"/>
    <n v="11389812883.257"/>
    <n v="132.99289999999999"/>
    <m/>
    <n v="132.99289999999999"/>
    <n v="133.096341"/>
    <n v="0.24"/>
    <n v="0"/>
    <n v="0.99919999999999998"/>
    <n v="135.91399999999999"/>
    <n v="5.2469000000000001"/>
    <n v="1659153608"/>
  </r>
  <r>
    <n v="18131604"/>
    <s v="Engineering Substation"/>
    <s v="2022-07-30 07:00:00"/>
    <x v="13"/>
    <x v="424"/>
    <x v="424"/>
    <s v="Saturday"/>
    <d v="1899-12-30T07:00:00"/>
    <s v="Off-Peak"/>
    <n v="31"/>
    <n v="11389972238.697001"/>
    <n v="159.3554"/>
    <m/>
    <n v="159.31120000000001"/>
    <n v="159.70872199999999"/>
    <n v="0.24"/>
    <n v="0"/>
    <n v="0.99750000000000005"/>
    <n v="160.84800000000001"/>
    <n v="11.2615"/>
    <n v="1659157209"/>
  </r>
  <r>
    <n v="18131604"/>
    <s v="Engineering Substation"/>
    <s v="2022-07-30 08:00:00"/>
    <x v="13"/>
    <x v="424"/>
    <x v="424"/>
    <s v="Saturday"/>
    <d v="1899-12-30T08:00:00"/>
    <s v="Standard"/>
    <n v="31"/>
    <n v="11390135460.537001"/>
    <n v="163.2218"/>
    <m/>
    <n v="163.2218"/>
    <n v="163.55357599999999"/>
    <n v="0.24"/>
    <n v="0"/>
    <n v="0.998"/>
    <n v="162.72499999999999"/>
    <n v="10.4117"/>
    <n v="1659160809"/>
  </r>
  <r>
    <n v="18131604"/>
    <s v="Engineering Substation"/>
    <s v="2022-07-30 09:00:00"/>
    <x v="13"/>
    <x v="424"/>
    <x v="424"/>
    <s v="Saturday"/>
    <d v="1899-12-30T09:00:00"/>
    <s v="Standard"/>
    <n v="31"/>
    <n v="11390296859.337"/>
    <n v="161.39879999999999"/>
    <m/>
    <n v="161.48849999999999"/>
    <n v="161.76887300000001"/>
    <n v="0.24"/>
    <n v="0"/>
    <n v="0.99829999999999997"/>
    <n v="167.286"/>
    <n v="9.5198"/>
    <n v="1659164407"/>
  </r>
  <r>
    <n v="18131604"/>
    <s v="Engineering Substation"/>
    <s v="2022-07-30 10:00:00"/>
    <x v="13"/>
    <x v="424"/>
    <x v="424"/>
    <s v="Saturday"/>
    <d v="1899-12-30T10:00:00"/>
    <s v="Standard"/>
    <n v="31"/>
    <n v="11390464113.657"/>
    <n v="167.2543"/>
    <m/>
    <n v="167.2079"/>
    <n v="167.61859999999999"/>
    <n v="0.24"/>
    <n v="0"/>
    <n v="0.99750000000000005"/>
    <n v="171.22900000000001"/>
    <n v="11.727"/>
    <n v="1659168008"/>
  </r>
  <r>
    <n v="18131604"/>
    <s v="Engineering Substation"/>
    <s v="2022-07-30 11:00:00"/>
    <x v="13"/>
    <x v="424"/>
    <x v="424"/>
    <s v="Saturday"/>
    <d v="1899-12-30T11:00:00"/>
    <s v="Standard"/>
    <n v="31"/>
    <n v="11390635981.737"/>
    <n v="171.8681"/>
    <m/>
    <n v="171.8681"/>
    <n v="172.339809"/>
    <n v="0.24"/>
    <n v="0"/>
    <n v="0.99729999999999996"/>
    <n v="172.881"/>
    <n v="12.742599999999999"/>
    <n v="1659171608"/>
  </r>
  <r>
    <n v="18131604"/>
    <s v="Engineering Substation"/>
    <s v="2022-07-30 12:00:00"/>
    <x v="13"/>
    <x v="424"/>
    <x v="424"/>
    <s v="Saturday"/>
    <d v="1899-12-30T12:00:00"/>
    <s v="Standard"/>
    <n v="31"/>
    <n v="11390811301.017"/>
    <n v="175.3193"/>
    <m/>
    <n v="175.2706"/>
    <n v="175.81848600000001"/>
    <n v="0.24"/>
    <n v="0"/>
    <n v="0.99690000000000001"/>
    <n v="177.99600000000001"/>
    <n v="13.869300000000001"/>
    <n v="1659175209"/>
  </r>
  <r>
    <n v="18131604"/>
    <s v="Engineering Substation"/>
    <s v="2022-07-30 13:00:00"/>
    <x v="13"/>
    <x v="424"/>
    <x v="424"/>
    <s v="Saturday"/>
    <d v="1899-12-30T13:00:00"/>
    <s v="Off-Peak"/>
    <n v="31"/>
    <n v="11390988649.257"/>
    <n v="177.34819999999999"/>
    <m/>
    <n v="177.39750000000001"/>
    <n v="178.040391"/>
    <n v="0.24"/>
    <n v="0"/>
    <n v="0.99639999999999995"/>
    <n v="180.89699999999999"/>
    <n v="15.116300000000001"/>
    <n v="1659178808"/>
  </r>
  <r>
    <n v="18131604"/>
    <s v="Engineering Substation"/>
    <s v="2022-07-30 14:00:00"/>
    <x v="13"/>
    <x v="424"/>
    <x v="424"/>
    <s v="Saturday"/>
    <d v="1899-12-30T14:00:00"/>
    <s v="Off-Peak"/>
    <n v="31"/>
    <n v="11391170461.017"/>
    <n v="181.81180000000001"/>
    <m/>
    <n v="181.76130000000001"/>
    <n v="182.51548099999999"/>
    <n v="0.24"/>
    <n v="0"/>
    <n v="0.99590000000000001"/>
    <n v="185.20699999999999"/>
    <n v="16.575299999999999"/>
    <n v="1659182409"/>
  </r>
  <r>
    <n v="18131604"/>
    <s v="Engineering Substation"/>
    <s v="2022-07-30 15:00:00"/>
    <x v="13"/>
    <x v="424"/>
    <x v="424"/>
    <s v="Saturday"/>
    <d v="1899-12-30T15:00:00"/>
    <s v="Off-Peak"/>
    <n v="31"/>
    <n v="11391351333.417"/>
    <n v="180.8724"/>
    <m/>
    <n v="180.92269999999999"/>
    <n v="181.64674199999999"/>
    <n v="0.24"/>
    <n v="0"/>
    <n v="0.996"/>
    <n v="182.07400000000001"/>
    <n v="16.2028"/>
    <n v="1659186008"/>
  </r>
  <r>
    <n v="18131604"/>
    <s v="Engineering Substation"/>
    <s v="2022-07-30 16:00:00"/>
    <x v="13"/>
    <x v="424"/>
    <x v="424"/>
    <s v="Saturday"/>
    <d v="1899-12-30T16:00:00"/>
    <s v="Off-Peak"/>
    <n v="31"/>
    <n v="11391531754.857"/>
    <n v="180.42140000000001"/>
    <m/>
    <n v="180.42140000000001"/>
    <n v="181.16148999999999"/>
    <n v="0.24"/>
    <n v="0"/>
    <n v="0.99590000000000001"/>
    <n v="182.07400000000001"/>
    <n v="16.3582"/>
    <n v="1659189608"/>
  </r>
  <r>
    <n v="18131604"/>
    <s v="Engineering Substation"/>
    <s v="2022-07-30 17:00:00"/>
    <x v="13"/>
    <x v="424"/>
    <x v="424"/>
    <s v="Saturday"/>
    <d v="1899-12-30T17:00:00"/>
    <s v="Off-Peak"/>
    <n v="31"/>
    <n v="11391712116.537001"/>
    <n v="180.36170000000001"/>
    <m/>
    <n v="180.36170000000001"/>
    <n v="181.10104200000001"/>
    <n v="0.24"/>
    <n v="0"/>
    <n v="0.99590000000000001"/>
    <n v="180.75200000000001"/>
    <n v="16.347799999999999"/>
    <n v="1659193208"/>
  </r>
  <r>
    <n v="18131604"/>
    <s v="Engineering Substation"/>
    <s v="2022-07-30 18:00:00"/>
    <x v="13"/>
    <x v="424"/>
    <x v="424"/>
    <s v="Saturday"/>
    <d v="1899-12-30T18:00:00"/>
    <s v="Off-Peak"/>
    <n v="31"/>
    <n v="11391888095.097"/>
    <n v="175.9786"/>
    <m/>
    <n v="176.0275"/>
    <n v="176.73311100000001"/>
    <n v="0.24"/>
    <n v="0"/>
    <n v="0.996"/>
    <n v="180.75200000000001"/>
    <n v="15.7774"/>
    <n v="1659196807"/>
  </r>
  <r>
    <n v="18131604"/>
    <s v="Engineering Substation"/>
    <s v="2022-07-30 19:00:00"/>
    <x v="13"/>
    <x v="424"/>
    <x v="424"/>
    <s v="Saturday"/>
    <d v="1899-12-30T19:00:00"/>
    <s v="Standard"/>
    <n v="31"/>
    <n v="11392063186.857"/>
    <n v="175.09180000000001"/>
    <m/>
    <n v="174.99449999999999"/>
    <n v="175.54823200000001"/>
    <n v="0.24"/>
    <n v="0"/>
    <n v="0.99680000000000002"/>
    <n v="180.31299999999999"/>
    <n v="13.931699999999999"/>
    <n v="1659200409"/>
  </r>
  <r>
    <n v="18131604"/>
    <s v="Engineering Substation"/>
    <s v="2022-07-30 20:00:00"/>
    <x v="13"/>
    <x v="424"/>
    <x v="424"/>
    <s v="Saturday"/>
    <d v="1899-12-30T20:00:00"/>
    <s v="Standard"/>
    <n v="31"/>
    <n v="11392211227.017"/>
    <n v="148.0402"/>
    <m/>
    <n v="148.1225"/>
    <n v="148.306916"/>
    <n v="0.24"/>
    <n v="0"/>
    <n v="0.99880000000000002"/>
    <n v="180.31299999999999"/>
    <n v="7.3947000000000003"/>
    <n v="1659204007"/>
  </r>
  <r>
    <n v="18131604"/>
    <s v="Engineering Substation"/>
    <s v="2022-07-30 21:00:00"/>
    <x v="13"/>
    <x v="424"/>
    <x v="424"/>
    <s v="Saturday"/>
    <d v="1899-12-30T21:00:00"/>
    <s v="Off-Peak"/>
    <n v="31"/>
    <n v="11392352160.777"/>
    <n v="140.93379999999999"/>
    <m/>
    <n v="140.8946"/>
    <n v="141.01936699999999"/>
    <n v="0.24"/>
    <n v="0"/>
    <n v="0.99909999999999999"/>
    <n v="142.197"/>
    <n v="5.9302000000000001"/>
    <n v="1659207608"/>
  </r>
  <r>
    <n v="18131604"/>
    <s v="Engineering Substation"/>
    <s v="2022-07-30 22:00:00"/>
    <x v="13"/>
    <x v="424"/>
    <x v="424"/>
    <s v="Saturday"/>
    <d v="1899-12-30T22:00:00"/>
    <s v="Off-Peak"/>
    <n v="31"/>
    <n v="11392492988.937"/>
    <n v="140.82820000000001"/>
    <m/>
    <n v="140.82820000000001"/>
    <n v="140.95075"/>
    <n v="0.24"/>
    <n v="0"/>
    <n v="0.99909999999999999"/>
    <n v="142.197"/>
    <n v="5.8773999999999997"/>
    <n v="1659211208"/>
  </r>
  <r>
    <n v="18131604"/>
    <s v="Engineering Substation"/>
    <s v="2022-07-30 23:00:00"/>
    <x v="13"/>
    <x v="424"/>
    <x v="424"/>
    <s v="Saturday"/>
    <d v="1899-12-30T23:00:00"/>
    <s v="Off-Peak"/>
    <n v="31"/>
    <n v="11392632995.577"/>
    <n v="140.00659999999999"/>
    <m/>
    <n v="140.00659999999999"/>
    <n v="140.13960299999999"/>
    <n v="0.24"/>
    <n v="0"/>
    <n v="0.99909999999999999"/>
    <n v="140.37"/>
    <n v="6.1032000000000002"/>
    <n v="1659214808"/>
  </r>
  <r>
    <n v="18131604"/>
    <s v="Engineering Substation"/>
    <s v="2022-07-31 00:00:00"/>
    <x v="13"/>
    <x v="425"/>
    <x v="425"/>
    <s v="Sunday"/>
    <d v="1899-12-30T00:00:00"/>
    <s v="Off-Peak"/>
    <n v="32"/>
    <n v="11392768596.777"/>
    <n v="135.60120000000001"/>
    <m/>
    <n v="135.60120000000001"/>
    <n v="135.728511"/>
    <n v="0.24"/>
    <n v="0"/>
    <n v="0.99909999999999999"/>
    <n v="138.28"/>
    <n v="5.8773999999999997"/>
    <n v="1659218408"/>
  </r>
  <r>
    <n v="18131604"/>
    <s v="Engineering Substation"/>
    <s v="2022-07-31 01:00:00"/>
    <x v="13"/>
    <x v="425"/>
    <x v="425"/>
    <s v="Sunday"/>
    <d v="1899-12-30T01:00:00"/>
    <s v="Off-Peak"/>
    <n v="32"/>
    <n v="11392903465.257"/>
    <n v="134.86850000000001"/>
    <m/>
    <n v="134.86850000000001"/>
    <n v="134.991117"/>
    <n v="0.24"/>
    <n v="0"/>
    <n v="0.99909999999999999"/>
    <n v="136.75399999999999"/>
    <n v="5.7527999999999997"/>
    <n v="1659222008"/>
  </r>
  <r>
    <n v="18131604"/>
    <s v="Engineering Substation"/>
    <s v="2022-07-31 02:00:00"/>
    <x v="13"/>
    <x v="425"/>
    <x v="425"/>
    <s v="Sunday"/>
    <d v="1899-12-30T02:00:00"/>
    <s v="Off-Peak"/>
    <n v="32"/>
    <n v="11393036490.056999"/>
    <n v="133.0248"/>
    <m/>
    <n v="133.0248"/>
    <n v="133.15429900000001"/>
    <n v="0.24"/>
    <n v="0"/>
    <n v="0.999"/>
    <n v="136.75399999999999"/>
    <n v="5.8711000000000002"/>
    <n v="1659225608"/>
  </r>
  <r>
    <n v="18131604"/>
    <s v="Engineering Substation"/>
    <s v="2022-07-31 03:00:00"/>
    <x v="13"/>
    <x v="425"/>
    <x v="425"/>
    <s v="Sunday"/>
    <d v="1899-12-30T03:00:00"/>
    <s v="Off-Peak"/>
    <n v="32"/>
    <n v="11393169308.937"/>
    <n v="132.81890000000001"/>
    <m/>
    <n v="132.81890000000001"/>
    <n v="132.94734299999999"/>
    <n v="0.24"/>
    <n v="0"/>
    <n v="0.999"/>
    <n v="135.614"/>
    <n v="5.843"/>
    <n v="1659229208"/>
  </r>
  <r>
    <n v="18131604"/>
    <s v="Engineering Substation"/>
    <s v="2022-07-31 04:00:00"/>
    <x v="13"/>
    <x v="425"/>
    <x v="425"/>
    <s v="Sunday"/>
    <d v="1899-12-30T04:00:00"/>
    <s v="Off-Peak"/>
    <n v="32"/>
    <n v="11393301672.297001"/>
    <n v="132.36340000000001"/>
    <m/>
    <n v="132.32660000000001"/>
    <n v="132.43597500000001"/>
    <n v="0.24"/>
    <n v="0"/>
    <n v="0.99919999999999998"/>
    <n v="135.232"/>
    <n v="5.3811999999999998"/>
    <n v="1659232809"/>
  </r>
  <r>
    <n v="18131604"/>
    <s v="Engineering Substation"/>
    <s v="2022-07-31 05:00:00"/>
    <x v="13"/>
    <x v="425"/>
    <x v="425"/>
    <s v="Sunday"/>
    <d v="1899-12-30T05:00:00"/>
    <s v="Off-Peak"/>
    <n v="32"/>
    <n v="11393432813.097"/>
    <n v="131.14080000000001"/>
    <m/>
    <n v="131.1772"/>
    <n v="131.28643299999999"/>
    <n v="0.24"/>
    <n v="0"/>
    <n v="0.99919999999999998"/>
    <n v="134.14699999999999"/>
    <n v="5.3535000000000004"/>
    <n v="1659236408"/>
  </r>
  <r>
    <n v="18131604"/>
    <s v="Engineering Substation"/>
    <s v="2022-07-31 06:00:00"/>
    <x v="13"/>
    <x v="425"/>
    <x v="425"/>
    <s v="Sunday"/>
    <d v="1899-12-30T06:00:00"/>
    <s v="Off-Peak"/>
    <n v="32"/>
    <n v="11393564303.577"/>
    <n v="131.4905"/>
    <m/>
    <n v="131.4905"/>
    <n v="131.598061"/>
    <n v="0.24"/>
    <n v="0"/>
    <n v="0.99919999999999998"/>
    <n v="130.51499999999999"/>
    <n v="5.3201000000000001"/>
    <n v="1659240008"/>
  </r>
  <r>
    <n v="18131604"/>
    <s v="Engineering Substation"/>
    <s v="2022-07-31 07:00:00"/>
    <x v="13"/>
    <x v="425"/>
    <x v="425"/>
    <s v="Sunday"/>
    <d v="1899-12-30T07:00:00"/>
    <s v="Off-Peak"/>
    <n v="32"/>
    <n v="11393694568.617001"/>
    <n v="130.26499999999999"/>
    <m/>
    <n v="130.26499999999999"/>
    <n v="130.31912299999999"/>
    <n v="0.24"/>
    <n v="0"/>
    <n v="0.99960000000000004"/>
    <n v="132.35900000000001"/>
    <n v="3.7541000000000002"/>
    <n v="1659243608"/>
  </r>
  <r>
    <n v="18131604"/>
    <s v="Engineering Substation"/>
    <s v="2022-07-31 08:00:00"/>
    <x v="13"/>
    <x v="425"/>
    <x v="425"/>
    <s v="Sunday"/>
    <d v="1899-12-30T08:00:00"/>
    <s v="Off-Peak"/>
    <n v="32"/>
    <n v="11393823665.577"/>
    <n v="129.09700000000001"/>
    <m/>
    <n v="129.09700000000001"/>
    <n v="129.20094399999999"/>
    <n v="0.24"/>
    <n v="0"/>
    <n v="0.99919999999999998"/>
    <n v="136.93100000000001"/>
    <n v="5.1825999999999999"/>
    <n v="1659247208"/>
  </r>
  <r>
    <n v="18131604"/>
    <s v="Engineering Substation"/>
    <s v="2022-07-31 09:00:00"/>
    <x v="13"/>
    <x v="425"/>
    <x v="425"/>
    <s v="Sunday"/>
    <d v="1899-12-30T09:00:00"/>
    <s v="Off-Peak"/>
    <n v="32"/>
    <n v="11393948698.617001"/>
    <n v="125.033"/>
    <m/>
    <n v="125.033"/>
    <n v="125.14440399999999"/>
    <n v="0.24"/>
    <n v="0"/>
    <n v="0.99909999999999999"/>
    <n v="126.995"/>
    <n v="5.2782999999999998"/>
    <n v="1659250808"/>
  </r>
  <r>
    <n v="18131604"/>
    <s v="Engineering Substation"/>
    <s v="2022-07-31 10:00:00"/>
    <x v="13"/>
    <x v="425"/>
    <x v="425"/>
    <s v="Sunday"/>
    <d v="1899-12-30T10:00:00"/>
    <s v="Off-Peak"/>
    <n v="32"/>
    <n v="11394071606.697001"/>
    <n v="122.9081"/>
    <m/>
    <n v="122.9081"/>
    <n v="123.016015"/>
    <n v="0.24"/>
    <n v="0"/>
    <n v="0.99909999999999999"/>
    <n v="123.57599999999999"/>
    <n v="5.1520999999999999"/>
    <n v="1659254408"/>
  </r>
  <r>
    <n v="18131604"/>
    <s v="Engineering Substation"/>
    <s v="2022-07-31 11:00:00"/>
    <x v="13"/>
    <x v="425"/>
    <x v="425"/>
    <s v="Sunday"/>
    <d v="1899-12-30T11:00:00"/>
    <s v="Off-Peak"/>
    <n v="32"/>
    <n v="11394194574.537001"/>
    <n v="122.9678"/>
    <m/>
    <n v="122.9678"/>
    <n v="123.07289900000001"/>
    <n v="0.24"/>
    <n v="0"/>
    <n v="0.99909999999999999"/>
    <n v="123.803"/>
    <n v="5.0842000000000001"/>
    <n v="1659258008"/>
  </r>
  <r>
    <n v="18131604"/>
    <s v="Engineering Substation"/>
    <s v="2022-07-31 12:00:00"/>
    <x v="13"/>
    <x v="425"/>
    <x v="425"/>
    <s v="Sunday"/>
    <d v="1899-12-30T12:00:00"/>
    <s v="Off-Peak"/>
    <n v="32"/>
    <n v="11394319654.857"/>
    <n v="125.08029999999999"/>
    <m/>
    <n v="125.08029999999999"/>
    <n v="125.213284"/>
    <n v="0.24"/>
    <n v="0"/>
    <n v="0.99890000000000001"/>
    <n v="129.75700000000001"/>
    <n v="5.7689000000000004"/>
    <n v="1659261608"/>
  </r>
  <r>
    <n v="18131604"/>
    <s v="Engineering Substation"/>
    <s v="2022-07-31 13:00:00"/>
    <x v="13"/>
    <x v="425"/>
    <x v="425"/>
    <s v="Sunday"/>
    <d v="1899-12-30T13:00:00"/>
    <s v="Off-Peak"/>
    <n v="32"/>
    <n v="11394448062.056999"/>
    <n v="128.40719999999999"/>
    <m/>
    <n v="128.40719999999999"/>
    <n v="128.55538000000001"/>
    <n v="0.24"/>
    <n v="0"/>
    <n v="0.99880000000000002"/>
    <n v="129.75700000000001"/>
    <n v="6.1706000000000003"/>
    <n v="1659265208"/>
  </r>
  <r>
    <n v="18131604"/>
    <s v="Engineering Substation"/>
    <s v="2022-07-31 14:00:00"/>
    <x v="13"/>
    <x v="425"/>
    <x v="425"/>
    <s v="Sunday"/>
    <d v="1899-12-30T14:00:00"/>
    <s v="Off-Peak"/>
    <n v="32"/>
    <n v="11394580378.136999"/>
    <n v="132.31610000000001"/>
    <m/>
    <n v="132.27930000000001"/>
    <n v="132.40902500000001"/>
    <n v="0.24"/>
    <n v="0"/>
    <n v="0.999"/>
    <n v="134.79599999999999"/>
    <n v="5.8589000000000002"/>
    <n v="1659268809"/>
  </r>
  <r>
    <n v="18131604"/>
    <s v="Engineering Substation"/>
    <s v="2022-07-31 15:00:00"/>
    <x v="13"/>
    <x v="425"/>
    <x v="425"/>
    <s v="Sunday"/>
    <d v="1899-12-30T15:00:00"/>
    <s v="Off-Peak"/>
    <n v="32"/>
    <n v="11394717445.497"/>
    <n v="137.06739999999999"/>
    <m/>
    <n v="137.06739999999999"/>
    <n v="137.17396400000001"/>
    <n v="0.24"/>
    <n v="0"/>
    <n v="0.99919999999999998"/>
    <n v="137.89400000000001"/>
    <n v="5.407"/>
    <n v="1659272409"/>
  </r>
  <r>
    <n v="18131604"/>
    <s v="Engineering Substation"/>
    <s v="2022-07-31 16:00:00"/>
    <x v="13"/>
    <x v="425"/>
    <x v="425"/>
    <s v="Sunday"/>
    <d v="1899-12-30T16:00:00"/>
    <s v="Off-Peak"/>
    <n v="32"/>
    <n v="11394853257.896999"/>
    <n v="135.8124"/>
    <m/>
    <n v="135.8501"/>
    <n v="135.965856"/>
    <n v="0.24"/>
    <n v="0"/>
    <n v="0.99909999999999999"/>
    <n v="138.08600000000001"/>
    <n v="5.6083999999999996"/>
    <n v="1659276008"/>
  </r>
  <r>
    <n v="18131604"/>
    <s v="Engineering Substation"/>
    <s v="2022-07-31 17:00:00"/>
    <x v="13"/>
    <x v="425"/>
    <x v="425"/>
    <s v="Sunday"/>
    <d v="1899-12-30T17:00:00"/>
    <s v="Off-Peak"/>
    <n v="32"/>
    <n v="11394990684.777"/>
    <n v="137.42689999999999"/>
    <m/>
    <n v="137.3887"/>
    <n v="137.53706500000001"/>
    <n v="0.24"/>
    <n v="0"/>
    <n v="0.99890000000000001"/>
    <n v="136.86799999999999"/>
    <n v="6.3863000000000003"/>
    <n v="1659279609"/>
  </r>
  <r>
    <n v="18131604"/>
    <s v="Engineering Substation"/>
    <s v="2022-07-31 18:00:00"/>
    <x v="13"/>
    <x v="425"/>
    <x v="425"/>
    <s v="Sunday"/>
    <d v="1899-12-30T18:00:00"/>
    <s v="Off-Peak"/>
    <n v="32"/>
    <n v="11395121371.497"/>
    <n v="130.6867"/>
    <m/>
    <n v="130.72300000000001"/>
    <n v="130.834768"/>
    <n v="0.24"/>
    <n v="0"/>
    <n v="0.99909999999999999"/>
    <n v="136.86799999999999"/>
    <n v="5.4061000000000003"/>
    <n v="1659283208"/>
  </r>
  <r>
    <n v="18131604"/>
    <s v="Engineering Substation"/>
    <s v="2022-07-31 19:00:00"/>
    <x v="13"/>
    <x v="425"/>
    <x v="425"/>
    <s v="Sunday"/>
    <d v="1899-12-30T19:00:00"/>
    <s v="Off-Peak"/>
    <n v="32"/>
    <n v="11395253116.617001"/>
    <n v="131.74510000000001"/>
    <m/>
    <n v="131.74510000000001"/>
    <n v="131.85979800000001"/>
    <n v="0.24"/>
    <n v="0"/>
    <n v="0.99909999999999999"/>
    <n v="133.96299999999999"/>
    <n v="5.4981999999999998"/>
    <n v="1659286808"/>
  </r>
  <r>
    <n v="18131604"/>
    <s v="Engineering Substation"/>
    <s v="2022-07-31 20:00:00"/>
    <x v="13"/>
    <x v="425"/>
    <x v="425"/>
    <s v="Sunday"/>
    <d v="1899-12-30T20:00:00"/>
    <s v="Off-Peak"/>
    <n v="32"/>
    <n v="11395384162.377001"/>
    <n v="131.04580000000001"/>
    <m/>
    <n v="131.04580000000001"/>
    <n v="131.15218200000001"/>
    <n v="0.24"/>
    <n v="0"/>
    <n v="0.99919999999999998"/>
    <n v="133.96299999999999"/>
    <n v="5.2824"/>
    <n v="1659290408"/>
  </r>
  <r>
    <n v="18131604"/>
    <s v="Engineering Substation"/>
    <s v="2022-07-31 21:00:00"/>
    <x v="13"/>
    <x v="425"/>
    <x v="425"/>
    <s v="Sunday"/>
    <d v="1899-12-30T21:00:00"/>
    <s v="Off-Peak"/>
    <n v="32"/>
    <n v="11395513248.537001"/>
    <n v="129.08619999999999"/>
    <m/>
    <n v="129.08619999999999"/>
    <n v="129.17842099999999"/>
    <n v="0.24"/>
    <n v="0"/>
    <n v="0.99929999999999997"/>
    <n v="128.73599999999999"/>
    <n v="4.8814000000000002"/>
    <n v="1659294008"/>
  </r>
  <r>
    <n v="18131604"/>
    <s v="Engineering Substation"/>
    <s v="2022-07-31 22:00:00"/>
    <x v="13"/>
    <x v="425"/>
    <x v="425"/>
    <s v="Sunday"/>
    <d v="1899-12-30T22:00:00"/>
    <s v="Off-Peak"/>
    <n v="32"/>
    <n v="11395643531.577"/>
    <n v="130.28299999999999"/>
    <m/>
    <n v="130.28299999999999"/>
    <n v="130.35013499999999"/>
    <n v="0.24"/>
    <n v="0"/>
    <n v="0.99950000000000006"/>
    <n v="130.59"/>
    <n v="4.1818"/>
    <n v="1659297608"/>
  </r>
  <r>
    <n v="18131604"/>
    <s v="Engineering Substation"/>
    <s v="2022-07-31 23:00:00"/>
    <x v="13"/>
    <x v="425"/>
    <x v="425"/>
    <s v="Sunday"/>
    <d v="1899-12-30T23:00:00"/>
    <s v="Off-Peak"/>
    <n v="32"/>
    <n v="11395777653.657"/>
    <n v="134.12209999999999"/>
    <m/>
    <n v="134.12209999999999"/>
    <n v="134.24633600000001"/>
    <n v="0.24"/>
    <n v="0"/>
    <n v="0.99909999999999999"/>
    <n v="137.44300000000001"/>
    <n v="5.7746000000000004"/>
    <n v="16593012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BD3CF-DAC0-419C-B5F9-709967D25799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18" firstHeaderRow="1" firstDataRow="1" firstDataCol="1"/>
  <pivotFields count="23"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5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ImpkWh" fld="11" baseField="0" baseItem="0"/>
  </dataFields>
  <chartFormats count="2"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74B918-CED6-4D44-A015-9139DFD0788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B36" firstHeaderRow="1" firstDataRow="1" firstDataCol="1" rowPageCount="1" colPageCount="1"/>
  <pivotFields count="3">
    <pivotField dataField="1" subtotalTop="0" showAll="0" defaultSubtotal="0"/>
    <pivotField axis="axisRow" allDrilled="1" subtotalTop="0" showAll="0" defaultSubtotal="0" defaultAttributeDrillState="1">
      <items count="3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</items>
    </pivotField>
    <pivotField axis="axisPage" allDrilled="1" subtotalTop="0" showAll="0" dataSourceSort="1" defaultSubtotal="0" defaultAttributeDrillState="1">
      <items count="1">
        <item s="1" x="0"/>
      </items>
    </pivotField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pageFields count="1">
    <pageField fld="2" hier="30" name="[Range 1].[Month of Year].&amp;[22/03]" cap="22/03"/>
  </pageFields>
  <dataFields count="1">
    <dataField name="Sum of ImpkWh" fld="0" baseField="0" baseItem="0"/>
  </dataFields>
  <chartFormats count="1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University of Cape Town (UCT - !$A$1:$U$1022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E0BF49-1CBD-40F9-81C3-DFFBEA6514BD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35" firstHeaderRow="1" firstDataRow="1" firstDataCol="1" rowPageCount="1" colPageCount="1"/>
  <pivotFields count="23">
    <pivotField showAll="0"/>
    <pivotField showAll="0"/>
    <pivotField showAll="0"/>
    <pivotField axis="axisPage" multipleItemSelectionAllowed="1" showAll="0">
      <items count="15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showAll="0">
      <items count="1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t="default"/>
      </items>
    </pivotField>
    <pivotField axis="axisRow" showAll="0">
      <items count="4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t="default"/>
      </items>
    </pivotField>
    <pivotField showAll="0"/>
    <pivotField numFmtId="165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5"/>
  </rowFields>
  <rowItems count="32"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 t="grand">
      <x/>
    </i>
  </rowItems>
  <colItems count="1">
    <i/>
  </colItems>
  <pageFields count="1">
    <pageField fld="3" hier="-1"/>
  </pageFields>
  <dataFields count="1">
    <dataField name="Sum of ImpkWh" fld="11" baseField="0" baseItem="0"/>
  </dataFields>
  <chartFormats count="1"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F33CC7-2783-4A7F-B608-9E5F8AC8D569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 rowPageCount="1" colPageCount="1"/>
  <pivotFields count="2">
    <pivotField axis="axisPage"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pageFields count="1">
    <pageField fld="0" hier="30" name="[Range 1].[Month of Year].&amp;[21/06]" cap="21/06"/>
  </pageFields>
  <dataFields count="1">
    <dataField name="Sum of ImpkWh" fld="1" baseField="0" baseItem="0"/>
  </dataField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2" level="1">
        <member name="[Range 1].[Month of Year].&amp;[21/06]"/>
        <member name="[Range 1].[Month of Year].&amp;[21/07]"/>
        <member name="[Range 1].[Month of Year].&amp;[21/08]"/>
        <member name="[Range 1].[Month of Year].&amp;[21/09]"/>
        <member name="[Range 1].[Month of Year].&amp;[21/10]"/>
        <member name="[Range 1].[Month of Year].&amp;[21/11]"/>
        <member name="[Range 1].[Month of Year].&amp;[21/12]"/>
        <member name="[Range 1].[Month of Year].&amp;[22/01]"/>
        <member name="[Range 1].[Month of Year].&amp;[22/02]"/>
        <member name="[Range 1].[Month of Year].&amp;[22/03]"/>
        <member name="[Range 1].[Month of Year].&amp;[22/04]"/>
        <member name="[Range 1].[Month of Year].&amp;[22/0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University of Cape Town (UCT - !$A$1:$U$1022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515EE-5751-4110-A847-94DC22E1C2F3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:B430" firstHeaderRow="1" firstDataRow="1" firstDataCol="1"/>
  <pivotFields count="2">
    <pivotField axis="axisRow" allDrilled="1" subtotalTop="0" showAll="0" dataSourceSort="1" defaultSubtotal="0" defaultAttributeDrillState="1">
      <items count="4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</items>
    </pivotField>
    <pivotField dataField="1" subtotalTop="0" showAll="0" defaultSubtotal="0"/>
  </pivotFields>
  <rowFields count="1">
    <field x="0"/>
  </rowFields>
  <rowItems count="4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 t="grand">
      <x/>
    </i>
  </rowItems>
  <colItems count="1">
    <i/>
  </colItems>
  <dataFields count="1">
    <dataField name="Sum of ImpkWh" fld="1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University of Cape Town (UCT - !$A$1:$U$1022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6C111A-4459-4DC5-83C5-22DC4236197F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1:B34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</pivotFields>
  <rowFields count="2">
    <field x="0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grand">
      <x/>
    </i>
  </rowItems>
  <colItems count="1">
    <i/>
  </colItems>
  <dataFields count="1">
    <dataField name="Average of ImpkWh" fld="1" subtotal="average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ImpkWh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0406A-9F33-430A-962A-78A97C57C30D}" name="PivotTable3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6">
  <location ref="A1:B34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dataField="1" subtotalTop="0" showAll="0" defaultSubtotal="0"/>
  </pivotFields>
  <rowFields count="2">
    <field x="0"/>
    <field x="1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grand">
      <x/>
    </i>
  </rowItems>
  <colItems count="1">
    <i/>
  </colItems>
  <dataFields count="1">
    <dataField name="Average of ImpkWh" fld="2" subtotal="average" baseField="1" baseItem="19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ImpkWh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5D8550-5ED0-46CF-948E-637D2058BB2C}" name="PivotTable1" cacheId="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A3:B28" firstHeaderRow="1" firstDataRow="1" firstDataCol="1" rowPageCount="1" colPageCount="1"/>
  <pivotFields count="3">
    <pivotField dataField="1" subtotalTop="0" showAll="0" defaultSubtotal="0"/>
    <pivotField axis="axisPage" allDrilled="1" subtotalTop="0" showAll="0" defaultSubtotal="0" defaultAttributeDrillState="1">
      <items count="5">
        <item x="1"/>
        <item x="3"/>
        <item x="4"/>
        <item x="2"/>
        <item x="0"/>
      </items>
    </pivotField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pageFields count="1">
    <pageField fld="1" hier="6" name="[Range].[Day].&amp;[Sunday]" cap="Sunday"/>
  </pageFields>
  <dataFields count="1">
    <dataField name="Average of ImpkWh" fld="0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Range].[Day].&amp;[Sunday]"/>
        <member name="[Range].[Day].&amp;[Saturda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ImpkWh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1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5">
  <location ref="A3:B29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</pivotFields>
  <rowFields count="2">
    <field x="0"/>
    <field x="2"/>
  </rowFields>
  <rowItems count="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grand">
      <x/>
    </i>
  </rowItems>
  <colItems count="1">
    <i/>
  </colItems>
  <dataFields count="1">
    <dataField name="Sum of ImpkWh" fld="1" baseField="0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12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N3:O29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</pivotFields>
  <rowFields count="2">
    <field x="0"/>
    <field x="1"/>
  </rowFields>
  <rowItems count="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grand">
      <x/>
    </i>
  </rowItems>
  <colItems count="1">
    <i/>
  </colItems>
  <dataFields count="1">
    <dataField name="Sum of ImpkWh" fld="2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E45AB-2727-433D-A66B-831AD6116941}">
  <dimension ref="A3:B18"/>
  <sheetViews>
    <sheetView workbookViewId="0">
      <selection activeCell="B5" sqref="B5:B16"/>
    </sheetView>
  </sheetViews>
  <sheetFormatPr defaultRowHeight="15" x14ac:dyDescent="0.25"/>
  <cols>
    <col min="1" max="1" width="13.140625" bestFit="1" customWidth="1"/>
    <col min="2" max="2" width="15.28515625" bestFit="1" customWidth="1"/>
  </cols>
  <sheetData>
    <row r="3" spans="1:2" x14ac:dyDescent="0.25">
      <c r="A3" s="3" t="s">
        <v>10278</v>
      </c>
      <c r="B3" t="s">
        <v>10280</v>
      </c>
    </row>
    <row r="4" spans="1:2" x14ac:dyDescent="0.25">
      <c r="A4" s="4" t="s">
        <v>10722</v>
      </c>
      <c r="B4" s="6">
        <v>123808.36469999999</v>
      </c>
    </row>
    <row r="5" spans="1:2" x14ac:dyDescent="0.25">
      <c r="A5" s="4" t="s">
        <v>10723</v>
      </c>
      <c r="B5" s="6">
        <v>122306.42349999996</v>
      </c>
    </row>
    <row r="6" spans="1:2" x14ac:dyDescent="0.25">
      <c r="A6" s="4" t="s">
        <v>10724</v>
      </c>
      <c r="B6" s="6">
        <v>119569.34980000004</v>
      </c>
    </row>
    <row r="7" spans="1:2" x14ac:dyDescent="0.25">
      <c r="A7" s="4" t="s">
        <v>10725</v>
      </c>
      <c r="B7" s="6">
        <v>123352.93400000011</v>
      </c>
    </row>
    <row r="8" spans="1:2" x14ac:dyDescent="0.25">
      <c r="A8" s="4" t="s">
        <v>10726</v>
      </c>
      <c r="B8" s="6">
        <v>122092.19350000008</v>
      </c>
    </row>
    <row r="9" spans="1:2" x14ac:dyDescent="0.25">
      <c r="A9" s="4" t="s">
        <v>10727</v>
      </c>
      <c r="B9" s="6">
        <v>108835.59160000006</v>
      </c>
    </row>
    <row r="10" spans="1:2" x14ac:dyDescent="0.25">
      <c r="A10" s="4" t="s">
        <v>10728</v>
      </c>
      <c r="B10" s="6">
        <v>106132.66999999994</v>
      </c>
    </row>
    <row r="11" spans="1:2" x14ac:dyDescent="0.25">
      <c r="A11" s="4" t="s">
        <v>10729</v>
      </c>
      <c r="B11" s="6">
        <v>119331.42099999997</v>
      </c>
    </row>
    <row r="12" spans="1:2" x14ac:dyDescent="0.25">
      <c r="A12" s="4" t="s">
        <v>10730</v>
      </c>
      <c r="B12" s="6">
        <v>117432.23279999994</v>
      </c>
    </row>
    <row r="13" spans="1:2" x14ac:dyDescent="0.25">
      <c r="A13" s="4" t="s">
        <v>10731</v>
      </c>
      <c r="B13" s="6">
        <v>133378.69970000003</v>
      </c>
    </row>
    <row r="14" spans="1:2" x14ac:dyDescent="0.25">
      <c r="A14" s="4" t="s">
        <v>10732</v>
      </c>
      <c r="B14" s="6">
        <v>125855.07239999996</v>
      </c>
    </row>
    <row r="15" spans="1:2" x14ac:dyDescent="0.25">
      <c r="A15" s="4" t="s">
        <v>10733</v>
      </c>
      <c r="B15" s="6">
        <v>131672.57279999999</v>
      </c>
    </row>
    <row r="16" spans="1:2" x14ac:dyDescent="0.25">
      <c r="A16" s="4" t="s">
        <v>10734</v>
      </c>
      <c r="B16" s="6">
        <v>120359.95719999998</v>
      </c>
    </row>
    <row r="17" spans="1:2" x14ac:dyDescent="0.25">
      <c r="A17" s="4" t="s">
        <v>10721</v>
      </c>
      <c r="B17" s="6">
        <v>116318.30080000006</v>
      </c>
    </row>
    <row r="18" spans="1:2" x14ac:dyDescent="0.25">
      <c r="A18" s="4" t="s">
        <v>10279</v>
      </c>
      <c r="B18" s="6">
        <v>1690445.7838000001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E6AB4-F864-45BE-83CC-3375C389E83D}">
  <dimension ref="A2:B37"/>
  <sheetViews>
    <sheetView topLeftCell="A10" workbookViewId="0">
      <selection activeCell="L47" sqref="L47"/>
    </sheetView>
  </sheetViews>
  <sheetFormatPr defaultRowHeight="15" x14ac:dyDescent="0.25"/>
  <cols>
    <col min="1" max="1" width="13.5703125" bestFit="1" customWidth="1"/>
    <col min="2" max="2" width="15.28515625" bestFit="1" customWidth="1"/>
    <col min="3" max="9" width="12" bestFit="1" customWidth="1"/>
    <col min="10" max="10" width="11" bestFit="1" customWidth="1"/>
    <col min="11" max="12" width="12" bestFit="1" customWidth="1"/>
    <col min="13" max="13" width="10" bestFit="1" customWidth="1"/>
    <col min="14" max="16" width="12" bestFit="1" customWidth="1"/>
    <col min="17" max="22" width="10" bestFit="1" customWidth="1"/>
    <col min="23" max="23" width="9.85546875" bestFit="1" customWidth="1"/>
    <col min="24" max="33" width="10" bestFit="1" customWidth="1"/>
    <col min="34" max="36" width="9.85546875" bestFit="1" customWidth="1"/>
    <col min="37" max="38" width="10" bestFit="1" customWidth="1"/>
    <col min="39" max="39" width="9.85546875" bestFit="1" customWidth="1"/>
    <col min="40" max="59" width="10" bestFit="1" customWidth="1"/>
    <col min="60" max="60" width="9.85546875" bestFit="1" customWidth="1"/>
    <col min="61" max="78" width="10" bestFit="1" customWidth="1"/>
    <col min="79" max="79" width="9.85546875" bestFit="1" customWidth="1"/>
    <col min="80" max="88" width="10" bestFit="1" customWidth="1"/>
    <col min="89" max="89" width="9.85546875" bestFit="1" customWidth="1"/>
    <col min="90" max="91" width="10" bestFit="1" customWidth="1"/>
    <col min="92" max="92" width="9.85546875" bestFit="1" customWidth="1"/>
    <col min="93" max="118" width="10" bestFit="1" customWidth="1"/>
    <col min="119" max="119" width="9.85546875" bestFit="1" customWidth="1"/>
    <col min="120" max="134" width="10" bestFit="1" customWidth="1"/>
    <col min="135" max="135" width="9.85546875" bestFit="1" customWidth="1"/>
    <col min="136" max="144" width="10" bestFit="1" customWidth="1"/>
    <col min="145" max="147" width="9.85546875" bestFit="1" customWidth="1"/>
    <col min="148" max="150" width="10" bestFit="1" customWidth="1"/>
    <col min="151" max="151" width="9.85546875" bestFit="1" customWidth="1"/>
    <col min="152" max="155" width="10" bestFit="1" customWidth="1"/>
    <col min="156" max="156" width="9.85546875" bestFit="1" customWidth="1"/>
    <col min="157" max="174" width="10" bestFit="1" customWidth="1"/>
    <col min="175" max="175" width="9.85546875" bestFit="1" customWidth="1"/>
    <col min="176" max="184" width="10" bestFit="1" customWidth="1"/>
    <col min="185" max="186" width="9.85546875" bestFit="1" customWidth="1"/>
    <col min="187" max="187" width="10" bestFit="1" customWidth="1"/>
    <col min="188" max="188" width="9.85546875" bestFit="1" customWidth="1"/>
    <col min="189" max="196" width="10" bestFit="1" customWidth="1"/>
    <col min="197" max="197" width="9.85546875" bestFit="1" customWidth="1"/>
    <col min="198" max="202" width="10" bestFit="1" customWidth="1"/>
    <col min="203" max="203" width="9.85546875" bestFit="1" customWidth="1"/>
    <col min="204" max="207" width="10" bestFit="1" customWidth="1"/>
    <col min="208" max="208" width="9.85546875" bestFit="1" customWidth="1"/>
    <col min="209" max="222" width="10" bestFit="1" customWidth="1"/>
    <col min="223" max="223" width="9.85546875" bestFit="1" customWidth="1"/>
    <col min="224" max="225" width="10" bestFit="1" customWidth="1"/>
    <col min="226" max="226" width="9.85546875" bestFit="1" customWidth="1"/>
    <col min="227" max="231" width="10" bestFit="1" customWidth="1"/>
    <col min="232" max="232" width="9.85546875" bestFit="1" customWidth="1"/>
    <col min="233" max="234" width="10" bestFit="1" customWidth="1"/>
    <col min="235" max="235" width="9.85546875" bestFit="1" customWidth="1"/>
    <col min="236" max="249" width="10" bestFit="1" customWidth="1"/>
    <col min="250" max="250" width="9.85546875" bestFit="1" customWidth="1"/>
    <col min="251" max="252" width="10" bestFit="1" customWidth="1"/>
    <col min="253" max="253" width="9.85546875" bestFit="1" customWidth="1"/>
    <col min="254" max="279" width="10" bestFit="1" customWidth="1"/>
    <col min="280" max="280" width="9.85546875" bestFit="1" customWidth="1"/>
    <col min="281" max="286" width="10" bestFit="1" customWidth="1"/>
    <col min="287" max="287" width="9.85546875" bestFit="1" customWidth="1"/>
    <col min="288" max="294" width="10" bestFit="1" customWidth="1"/>
    <col min="295" max="295" width="9.85546875" bestFit="1" customWidth="1"/>
    <col min="296" max="305" width="10" bestFit="1" customWidth="1"/>
    <col min="306" max="306" width="9.85546875" bestFit="1" customWidth="1"/>
    <col min="307" max="315" width="10" bestFit="1" customWidth="1"/>
    <col min="316" max="316" width="9.85546875" bestFit="1" customWidth="1"/>
    <col min="317" max="320" width="10" bestFit="1" customWidth="1"/>
    <col min="321" max="321" width="9.85546875" bestFit="1" customWidth="1"/>
    <col min="322" max="327" width="10" bestFit="1" customWidth="1"/>
    <col min="328" max="328" width="9.85546875" bestFit="1" customWidth="1"/>
    <col min="329" max="329" width="10" bestFit="1" customWidth="1"/>
    <col min="330" max="330" width="9.85546875" bestFit="1" customWidth="1"/>
    <col min="331" max="338" width="10" bestFit="1" customWidth="1"/>
    <col min="339" max="339" width="9.85546875" bestFit="1" customWidth="1"/>
    <col min="340" max="360" width="10" bestFit="1" customWidth="1"/>
    <col min="361" max="361" width="9.85546875" bestFit="1" customWidth="1"/>
    <col min="362" max="366" width="10" bestFit="1" customWidth="1"/>
    <col min="367" max="367" width="9.85546875" bestFit="1" customWidth="1"/>
    <col min="368" max="378" width="10" bestFit="1" customWidth="1"/>
    <col min="379" max="380" width="9.85546875" bestFit="1" customWidth="1"/>
    <col min="381" max="385" width="10" bestFit="1" customWidth="1"/>
    <col min="386" max="387" width="9.85546875" bestFit="1" customWidth="1"/>
    <col min="388" max="389" width="10" bestFit="1" customWidth="1"/>
    <col min="390" max="390" width="9.85546875" bestFit="1" customWidth="1"/>
    <col min="391" max="407" width="10" bestFit="1" customWidth="1"/>
    <col min="408" max="408" width="9.85546875" bestFit="1" customWidth="1"/>
    <col min="409" max="414" width="10" bestFit="1" customWidth="1"/>
    <col min="415" max="415" width="9.85546875" bestFit="1" customWidth="1"/>
    <col min="416" max="422" width="10" bestFit="1" customWidth="1"/>
    <col min="423" max="424" width="9.85546875" bestFit="1" customWidth="1"/>
    <col min="425" max="427" width="10" bestFit="1" customWidth="1"/>
    <col min="428" max="428" width="12" bestFit="1" customWidth="1"/>
  </cols>
  <sheetData>
    <row r="2" spans="1:2" x14ac:dyDescent="0.25">
      <c r="A2" s="3" t="s">
        <v>10281</v>
      </c>
      <c r="B2" t="s" vm="1">
        <v>10731</v>
      </c>
    </row>
    <row r="4" spans="1:2" x14ac:dyDescent="0.25">
      <c r="A4" s="3" t="s">
        <v>10278</v>
      </c>
      <c r="B4" t="s">
        <v>10280</v>
      </c>
    </row>
    <row r="5" spans="1:2" x14ac:dyDescent="0.25">
      <c r="A5" s="7">
        <v>44621</v>
      </c>
      <c r="B5" s="6">
        <v>4638.8473000000004</v>
      </c>
    </row>
    <row r="6" spans="1:2" x14ac:dyDescent="0.25">
      <c r="A6" s="7">
        <v>44622</v>
      </c>
      <c r="B6" s="6">
        <v>4704.5897000000004</v>
      </c>
    </row>
    <row r="7" spans="1:2" x14ac:dyDescent="0.25">
      <c r="A7" s="7">
        <v>44623</v>
      </c>
      <c r="B7" s="6">
        <v>4609.5132000000003</v>
      </c>
    </row>
    <row r="8" spans="1:2" x14ac:dyDescent="0.25">
      <c r="A8" s="7">
        <v>44624</v>
      </c>
      <c r="B8" s="6">
        <v>4500.7174000000005</v>
      </c>
    </row>
    <row r="9" spans="1:2" x14ac:dyDescent="0.25">
      <c r="A9" s="7">
        <v>44625</v>
      </c>
      <c r="B9" s="6">
        <v>4121.6369000000004</v>
      </c>
    </row>
    <row r="10" spans="1:2" x14ac:dyDescent="0.25">
      <c r="A10" s="7">
        <v>44626</v>
      </c>
      <c r="B10" s="6">
        <v>3260.0120000000002</v>
      </c>
    </row>
    <row r="11" spans="1:2" x14ac:dyDescent="0.25">
      <c r="A11" s="7">
        <v>44627</v>
      </c>
      <c r="B11" s="6">
        <v>4715.0592999999999</v>
      </c>
    </row>
    <row r="12" spans="1:2" x14ac:dyDescent="0.25">
      <c r="A12" s="7">
        <v>44628</v>
      </c>
      <c r="B12" s="6">
        <v>4412.0815000000002</v>
      </c>
    </row>
    <row r="13" spans="1:2" x14ac:dyDescent="0.25">
      <c r="A13" s="7">
        <v>44629</v>
      </c>
      <c r="B13" s="6">
        <v>5186.3342000000002</v>
      </c>
    </row>
    <row r="14" spans="1:2" x14ac:dyDescent="0.25">
      <c r="A14" s="7">
        <v>44630</v>
      </c>
      <c r="B14" s="6">
        <v>3590.4294</v>
      </c>
    </row>
    <row r="15" spans="1:2" x14ac:dyDescent="0.25">
      <c r="A15" s="7">
        <v>44631</v>
      </c>
      <c r="B15" s="6">
        <v>4165.7718999999997</v>
      </c>
    </row>
    <row r="16" spans="1:2" x14ac:dyDescent="0.25">
      <c r="A16" s="7">
        <v>44632</v>
      </c>
      <c r="B16" s="6">
        <v>3950.1275000000001</v>
      </c>
    </row>
    <row r="17" spans="1:2" x14ac:dyDescent="0.25">
      <c r="A17" s="7">
        <v>44633</v>
      </c>
      <c r="B17" s="6">
        <v>3050.8229999999999</v>
      </c>
    </row>
    <row r="18" spans="1:2" x14ac:dyDescent="0.25">
      <c r="A18" s="7">
        <v>44634</v>
      </c>
      <c r="B18" s="6">
        <v>4460.2008999999998</v>
      </c>
    </row>
    <row r="19" spans="1:2" x14ac:dyDescent="0.25">
      <c r="A19" s="7">
        <v>44635</v>
      </c>
      <c r="B19" s="6">
        <v>4470.9471999999996</v>
      </c>
    </row>
    <row r="20" spans="1:2" x14ac:dyDescent="0.25">
      <c r="A20" s="7">
        <v>44636</v>
      </c>
      <c r="B20" s="6">
        <v>4481.4578000000001</v>
      </c>
    </row>
    <row r="21" spans="1:2" x14ac:dyDescent="0.25">
      <c r="A21" s="7">
        <v>44637</v>
      </c>
      <c r="B21" s="6">
        <v>4839.9652999999998</v>
      </c>
    </row>
    <row r="22" spans="1:2" x14ac:dyDescent="0.25">
      <c r="A22" s="7">
        <v>44638</v>
      </c>
      <c r="B22" s="6">
        <v>4796.6918999999998</v>
      </c>
    </row>
    <row r="23" spans="1:2" x14ac:dyDescent="0.25">
      <c r="A23" s="7">
        <v>44639</v>
      </c>
      <c r="B23" s="6">
        <v>4223.6821</v>
      </c>
    </row>
    <row r="24" spans="1:2" x14ac:dyDescent="0.25">
      <c r="A24" s="7">
        <v>44640</v>
      </c>
      <c r="B24" s="6">
        <v>3267.6397000000002</v>
      </c>
    </row>
    <row r="25" spans="1:2" x14ac:dyDescent="0.25">
      <c r="A25" s="7">
        <v>44641</v>
      </c>
      <c r="B25" s="6">
        <v>4304.5420000000004</v>
      </c>
    </row>
    <row r="26" spans="1:2" x14ac:dyDescent="0.25">
      <c r="A26" s="7">
        <v>44642</v>
      </c>
      <c r="B26" s="6">
        <v>4787.3747000000003</v>
      </c>
    </row>
    <row r="27" spans="1:2" x14ac:dyDescent="0.25">
      <c r="A27" s="7">
        <v>44643</v>
      </c>
      <c r="B27" s="6">
        <v>4819.3688000000002</v>
      </c>
    </row>
    <row r="28" spans="1:2" x14ac:dyDescent="0.25">
      <c r="A28" s="7">
        <v>44644</v>
      </c>
      <c r="B28" s="6">
        <v>4816.0604000000003</v>
      </c>
    </row>
    <row r="29" spans="1:2" x14ac:dyDescent="0.25">
      <c r="A29" s="7">
        <v>44645</v>
      </c>
      <c r="B29" s="6">
        <v>4613.8928999999998</v>
      </c>
    </row>
    <row r="30" spans="1:2" x14ac:dyDescent="0.25">
      <c r="A30" s="7">
        <v>44646</v>
      </c>
      <c r="B30" s="6">
        <v>4039.7021</v>
      </c>
    </row>
    <row r="31" spans="1:2" x14ac:dyDescent="0.25">
      <c r="A31" s="7">
        <v>44647</v>
      </c>
      <c r="B31" s="6">
        <v>3168.7413999999999</v>
      </c>
    </row>
    <row r="32" spans="1:2" x14ac:dyDescent="0.25">
      <c r="A32" s="7">
        <v>44648</v>
      </c>
      <c r="B32" s="6">
        <v>4382.3564999999999</v>
      </c>
    </row>
    <row r="33" spans="1:2" x14ac:dyDescent="0.25">
      <c r="A33" s="7">
        <v>44649</v>
      </c>
      <c r="B33" s="6">
        <v>4353.9826000000003</v>
      </c>
    </row>
    <row r="34" spans="1:2" x14ac:dyDescent="0.25">
      <c r="A34" s="7">
        <v>44650</v>
      </c>
      <c r="B34" s="6">
        <v>4309.3774999999996</v>
      </c>
    </row>
    <row r="35" spans="1:2" x14ac:dyDescent="0.25">
      <c r="A35" s="7">
        <v>44651</v>
      </c>
      <c r="B35" s="6">
        <v>4336.7726000000002</v>
      </c>
    </row>
    <row r="36" spans="1:2" x14ac:dyDescent="0.25">
      <c r="A36" s="4" t="s">
        <v>10279</v>
      </c>
      <c r="B36" s="6">
        <v>133378.6997</v>
      </c>
    </row>
    <row r="37" spans="1:2" x14ac:dyDescent="0.25">
      <c r="A37" t="s">
        <v>10811</v>
      </c>
      <c r="B37" s="6">
        <v>126837.99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F9CD2-7682-4DAD-80B4-0FAA7DB6B79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515BA-2818-4007-B9D6-C8B4E1908659}">
  <dimension ref="A1:B36"/>
  <sheetViews>
    <sheetView topLeftCell="A19" workbookViewId="0">
      <selection activeCell="B36" sqref="B36"/>
    </sheetView>
  </sheetViews>
  <sheetFormatPr defaultRowHeight="15" x14ac:dyDescent="0.25"/>
  <cols>
    <col min="1" max="1" width="13.5703125" bestFit="1" customWidth="1"/>
    <col min="2" max="2" width="15.28515625" bestFit="1" customWidth="1"/>
  </cols>
  <sheetData>
    <row r="1" spans="1:2" x14ac:dyDescent="0.25">
      <c r="A1" s="3" t="s">
        <v>10281</v>
      </c>
      <c r="B1" t="s">
        <v>10728</v>
      </c>
    </row>
    <row r="3" spans="1:2" x14ac:dyDescent="0.25">
      <c r="A3" s="3" t="s">
        <v>10278</v>
      </c>
      <c r="B3" t="s">
        <v>10280</v>
      </c>
    </row>
    <row r="4" spans="1:2" x14ac:dyDescent="0.25">
      <c r="A4" s="4" t="s">
        <v>10478</v>
      </c>
      <c r="B4" s="6">
        <v>3748.4929999999999</v>
      </c>
    </row>
    <row r="5" spans="1:2" x14ac:dyDescent="0.25">
      <c r="A5" s="4" t="s">
        <v>10479</v>
      </c>
      <c r="B5" s="6">
        <v>3608.7470000000003</v>
      </c>
    </row>
    <row r="6" spans="1:2" x14ac:dyDescent="0.25">
      <c r="A6" s="4" t="s">
        <v>10480</v>
      </c>
      <c r="B6" s="6">
        <v>3575.4059000000002</v>
      </c>
    </row>
    <row r="7" spans="1:2" x14ac:dyDescent="0.25">
      <c r="A7" s="4" t="s">
        <v>10481</v>
      </c>
      <c r="B7" s="6">
        <v>3215.1989999999996</v>
      </c>
    </row>
    <row r="8" spans="1:2" x14ac:dyDescent="0.25">
      <c r="A8" s="4" t="s">
        <v>10482</v>
      </c>
      <c r="B8" s="6">
        <v>3863.0491999999995</v>
      </c>
    </row>
    <row r="9" spans="1:2" x14ac:dyDescent="0.25">
      <c r="A9" s="4" t="s">
        <v>10483</v>
      </c>
      <c r="B9" s="6">
        <v>3995.2032999999997</v>
      </c>
    </row>
    <row r="10" spans="1:2" x14ac:dyDescent="0.25">
      <c r="A10" s="4" t="s">
        <v>10484</v>
      </c>
      <c r="B10" s="6">
        <v>3643.141900000001</v>
      </c>
    </row>
    <row r="11" spans="1:2" x14ac:dyDescent="0.25">
      <c r="A11" s="4" t="s">
        <v>10485</v>
      </c>
      <c r="B11" s="6">
        <v>3700.5015000000003</v>
      </c>
    </row>
    <row r="12" spans="1:2" x14ac:dyDescent="0.25">
      <c r="A12" s="4" t="s">
        <v>10486</v>
      </c>
      <c r="B12" s="6">
        <v>3679.8476000000005</v>
      </c>
    </row>
    <row r="13" spans="1:2" x14ac:dyDescent="0.25">
      <c r="A13" s="4" t="s">
        <v>10487</v>
      </c>
      <c r="B13" s="6">
        <v>3675.3977999999997</v>
      </c>
    </row>
    <row r="14" spans="1:2" x14ac:dyDescent="0.25">
      <c r="A14" s="4" t="s">
        <v>10488</v>
      </c>
      <c r="B14" s="6">
        <v>3304.5673000000006</v>
      </c>
    </row>
    <row r="15" spans="1:2" x14ac:dyDescent="0.25">
      <c r="A15" s="4" t="s">
        <v>10489</v>
      </c>
      <c r="B15" s="6">
        <v>2504.3261000000002</v>
      </c>
    </row>
    <row r="16" spans="1:2" x14ac:dyDescent="0.25">
      <c r="A16" s="4" t="s">
        <v>10490</v>
      </c>
      <c r="B16" s="6">
        <v>3724.2149999999997</v>
      </c>
    </row>
    <row r="17" spans="1:2" x14ac:dyDescent="0.25">
      <c r="A17" s="4" t="s">
        <v>10491</v>
      </c>
      <c r="B17" s="6">
        <v>3710.2323000000001</v>
      </c>
    </row>
    <row r="18" spans="1:2" x14ac:dyDescent="0.25">
      <c r="A18" s="4" t="s">
        <v>10492</v>
      </c>
      <c r="B18" s="6">
        <v>3708.7625999999991</v>
      </c>
    </row>
    <row r="19" spans="1:2" x14ac:dyDescent="0.25">
      <c r="A19" s="4" t="s">
        <v>10493</v>
      </c>
      <c r="B19" s="6">
        <v>3320.4353000000001</v>
      </c>
    </row>
    <row r="20" spans="1:2" x14ac:dyDescent="0.25">
      <c r="A20" s="4" t="s">
        <v>10494</v>
      </c>
      <c r="B20" s="6">
        <v>3457.6803999999997</v>
      </c>
    </row>
    <row r="21" spans="1:2" x14ac:dyDescent="0.25">
      <c r="A21" s="4" t="s">
        <v>10495</v>
      </c>
      <c r="B21" s="6">
        <v>3260.4402</v>
      </c>
    </row>
    <row r="22" spans="1:2" x14ac:dyDescent="0.25">
      <c r="A22" s="4" t="s">
        <v>10496</v>
      </c>
      <c r="B22" s="6">
        <v>2463.4920000000002</v>
      </c>
    </row>
    <row r="23" spans="1:2" x14ac:dyDescent="0.25">
      <c r="A23" s="4" t="s">
        <v>10497</v>
      </c>
      <c r="B23" s="6">
        <v>3557.9482000000007</v>
      </c>
    </row>
    <row r="24" spans="1:2" x14ac:dyDescent="0.25">
      <c r="A24" s="4" t="s">
        <v>10498</v>
      </c>
      <c r="B24" s="6">
        <v>3905.8283000000006</v>
      </c>
    </row>
    <row r="25" spans="1:2" x14ac:dyDescent="0.25">
      <c r="A25" s="4" t="s">
        <v>10499</v>
      </c>
      <c r="B25" s="6">
        <v>3612.4015000000004</v>
      </c>
    </row>
    <row r="26" spans="1:2" x14ac:dyDescent="0.25">
      <c r="A26" s="4" t="s">
        <v>10500</v>
      </c>
      <c r="B26" s="6">
        <v>3527.155600000001</v>
      </c>
    </row>
    <row r="27" spans="1:2" x14ac:dyDescent="0.25">
      <c r="A27" s="4" t="s">
        <v>10501</v>
      </c>
      <c r="B27" s="6">
        <v>3308.4290000000001</v>
      </c>
    </row>
    <row r="28" spans="1:2" x14ac:dyDescent="0.25">
      <c r="A28" s="4" t="s">
        <v>10502</v>
      </c>
      <c r="B28" s="6">
        <v>3245.0682000000006</v>
      </c>
    </row>
    <row r="29" spans="1:2" x14ac:dyDescent="0.25">
      <c r="A29" s="4" t="s">
        <v>10503</v>
      </c>
      <c r="B29" s="6">
        <v>2417.0022999999997</v>
      </c>
    </row>
    <row r="30" spans="1:2" x14ac:dyDescent="0.25">
      <c r="A30" s="4" t="s">
        <v>10504</v>
      </c>
      <c r="B30" s="6">
        <v>3331.9696000000008</v>
      </c>
    </row>
    <row r="31" spans="1:2" x14ac:dyDescent="0.25">
      <c r="A31" s="4" t="s">
        <v>10505</v>
      </c>
      <c r="B31" s="6">
        <v>3281.813200000001</v>
      </c>
    </row>
    <row r="32" spans="1:2" x14ac:dyDescent="0.25">
      <c r="A32" s="4" t="s">
        <v>10506</v>
      </c>
      <c r="B32" s="6">
        <v>3274.0165000000002</v>
      </c>
    </row>
    <row r="33" spans="1:2" x14ac:dyDescent="0.25">
      <c r="A33" s="4" t="s">
        <v>10507</v>
      </c>
      <c r="B33" s="6">
        <v>3262.9046000000003</v>
      </c>
    </row>
    <row r="34" spans="1:2" x14ac:dyDescent="0.25">
      <c r="A34" s="4" t="s">
        <v>10508</v>
      </c>
      <c r="B34" s="6">
        <v>3248.9956000000006</v>
      </c>
    </row>
    <row r="35" spans="1:2" x14ac:dyDescent="0.25">
      <c r="A35" s="4" t="s">
        <v>10279</v>
      </c>
      <c r="B35" s="6">
        <v>106132.66999999997</v>
      </c>
    </row>
    <row r="36" spans="1:2" x14ac:dyDescent="0.25">
      <c r="A36" s="4" t="s">
        <v>10811</v>
      </c>
      <c r="B36" s="6">
        <v>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6B8ED-8FE7-476D-AE19-F19A972183BF}">
  <dimension ref="A3:C35"/>
  <sheetViews>
    <sheetView zoomScale="105" zoomScaleNormal="105" workbookViewId="0">
      <selection activeCell="R11" sqref="R11"/>
    </sheetView>
  </sheetViews>
  <sheetFormatPr defaultRowHeight="15" x14ac:dyDescent="0.25"/>
  <sheetData>
    <row r="3" spans="1:3" x14ac:dyDescent="0.25">
      <c r="A3" s="8" t="s">
        <v>4</v>
      </c>
      <c r="B3" s="9">
        <v>44621</v>
      </c>
      <c r="C3" s="9">
        <v>44531</v>
      </c>
    </row>
    <row r="4" spans="1:3" x14ac:dyDescent="0.25">
      <c r="A4" t="s">
        <v>10285</v>
      </c>
      <c r="B4" s="6">
        <v>4638.8473000000004</v>
      </c>
    </row>
    <row r="5" spans="1:3" x14ac:dyDescent="0.25">
      <c r="A5" t="s">
        <v>10286</v>
      </c>
      <c r="B5" s="6">
        <v>4704.5897000000004</v>
      </c>
      <c r="C5" s="6">
        <v>3748.4929999999999</v>
      </c>
    </row>
    <row r="6" spans="1:3" x14ac:dyDescent="0.25">
      <c r="A6" t="s">
        <v>10287</v>
      </c>
      <c r="B6" s="6">
        <v>4609.5132000000003</v>
      </c>
      <c r="C6" s="6">
        <v>3608.7470000000003</v>
      </c>
    </row>
    <row r="7" spans="1:3" x14ac:dyDescent="0.25">
      <c r="A7" t="s">
        <v>10288</v>
      </c>
      <c r="B7" s="6">
        <v>4500.7174000000005</v>
      </c>
      <c r="C7" s="6">
        <v>3575.4059000000002</v>
      </c>
    </row>
    <row r="8" spans="1:3" x14ac:dyDescent="0.25">
      <c r="A8" t="s">
        <v>10289</v>
      </c>
      <c r="B8" s="6">
        <v>4121.6369000000004</v>
      </c>
      <c r="C8" s="6">
        <v>3215.1989999999996</v>
      </c>
    </row>
    <row r="9" spans="1:3" x14ac:dyDescent="0.25">
      <c r="A9" t="s">
        <v>10290</v>
      </c>
      <c r="B9" s="6">
        <v>3260.0120000000002</v>
      </c>
      <c r="C9" s="6">
        <v>3863.0491999999995</v>
      </c>
    </row>
    <row r="10" spans="1:3" x14ac:dyDescent="0.25">
      <c r="A10" t="s">
        <v>10284</v>
      </c>
      <c r="B10" s="6">
        <v>4715.0592999999999</v>
      </c>
      <c r="C10" s="6">
        <v>3995.2032999999997</v>
      </c>
    </row>
    <row r="11" spans="1:3" x14ac:dyDescent="0.25">
      <c r="A11" t="s">
        <v>10285</v>
      </c>
      <c r="B11" s="6">
        <v>4412.0815000000002</v>
      </c>
      <c r="C11" s="6">
        <v>3643.141900000001</v>
      </c>
    </row>
    <row r="12" spans="1:3" x14ac:dyDescent="0.25">
      <c r="A12" t="s">
        <v>10286</v>
      </c>
      <c r="B12" s="6">
        <v>5186.3342000000002</v>
      </c>
      <c r="C12" s="6">
        <v>3700.5015000000003</v>
      </c>
    </row>
    <row r="13" spans="1:3" x14ac:dyDescent="0.25">
      <c r="A13" t="s">
        <v>10287</v>
      </c>
      <c r="B13" s="6">
        <v>3590.4294</v>
      </c>
      <c r="C13" s="6">
        <v>3679.8476000000005</v>
      </c>
    </row>
    <row r="14" spans="1:3" x14ac:dyDescent="0.25">
      <c r="A14" t="s">
        <v>10288</v>
      </c>
      <c r="B14" s="6">
        <v>4165.7718999999997</v>
      </c>
      <c r="C14" s="6">
        <v>3675.3977999999997</v>
      </c>
    </row>
    <row r="15" spans="1:3" x14ac:dyDescent="0.25">
      <c r="A15" t="s">
        <v>10289</v>
      </c>
      <c r="B15" s="6">
        <v>3950.1275000000001</v>
      </c>
      <c r="C15" s="6">
        <v>3304.5673000000006</v>
      </c>
    </row>
    <row r="16" spans="1:3" x14ac:dyDescent="0.25">
      <c r="A16" t="s">
        <v>10290</v>
      </c>
      <c r="B16" s="6">
        <v>3050.8229999999999</v>
      </c>
      <c r="C16" s="6">
        <v>2504.3261000000002</v>
      </c>
    </row>
    <row r="17" spans="1:3" x14ac:dyDescent="0.25">
      <c r="A17" t="s">
        <v>10284</v>
      </c>
      <c r="B17" s="6">
        <v>4460.2008999999998</v>
      </c>
      <c r="C17" s="6">
        <v>3724.2149999999997</v>
      </c>
    </row>
    <row r="18" spans="1:3" x14ac:dyDescent="0.25">
      <c r="A18" t="s">
        <v>10285</v>
      </c>
      <c r="B18" s="6">
        <v>4470.9471999999996</v>
      </c>
      <c r="C18" s="6">
        <v>3710.2323000000001</v>
      </c>
    </row>
    <row r="19" spans="1:3" x14ac:dyDescent="0.25">
      <c r="A19" t="s">
        <v>10286</v>
      </c>
      <c r="B19" s="6">
        <v>4481.4578000000001</v>
      </c>
      <c r="C19" s="6">
        <v>3708.7625999999991</v>
      </c>
    </row>
    <row r="20" spans="1:3" x14ac:dyDescent="0.25">
      <c r="A20" t="s">
        <v>10287</v>
      </c>
      <c r="B20" s="6">
        <v>4839.9652999999998</v>
      </c>
      <c r="C20" s="6">
        <v>3320.4353000000001</v>
      </c>
    </row>
    <row r="21" spans="1:3" x14ac:dyDescent="0.25">
      <c r="A21" t="s">
        <v>10288</v>
      </c>
      <c r="B21" s="6">
        <v>4796.6918999999998</v>
      </c>
      <c r="C21" s="6">
        <v>3457.6803999999997</v>
      </c>
    </row>
    <row r="22" spans="1:3" x14ac:dyDescent="0.25">
      <c r="A22" t="s">
        <v>10289</v>
      </c>
      <c r="B22" s="6">
        <v>4223.6821</v>
      </c>
      <c r="C22" s="6">
        <v>3260.4402</v>
      </c>
    </row>
    <row r="23" spans="1:3" x14ac:dyDescent="0.25">
      <c r="A23" t="s">
        <v>10290</v>
      </c>
      <c r="B23" s="6">
        <v>3267.6397000000002</v>
      </c>
      <c r="C23" s="6">
        <v>2463.4920000000002</v>
      </c>
    </row>
    <row r="24" spans="1:3" x14ac:dyDescent="0.25">
      <c r="A24" t="s">
        <v>10284</v>
      </c>
      <c r="B24" s="6">
        <v>4304.5420000000004</v>
      </c>
      <c r="C24" s="6">
        <v>3557.9482000000007</v>
      </c>
    </row>
    <row r="25" spans="1:3" x14ac:dyDescent="0.25">
      <c r="A25" t="s">
        <v>10285</v>
      </c>
      <c r="B25" s="6">
        <v>4787.3747000000003</v>
      </c>
      <c r="C25" s="6">
        <v>3905.8283000000006</v>
      </c>
    </row>
    <row r="26" spans="1:3" x14ac:dyDescent="0.25">
      <c r="A26" t="s">
        <v>10286</v>
      </c>
      <c r="B26" s="6">
        <v>4819.3688000000002</v>
      </c>
      <c r="C26" s="6">
        <v>3612.4015000000004</v>
      </c>
    </row>
    <row r="27" spans="1:3" x14ac:dyDescent="0.25">
      <c r="A27" t="s">
        <v>10287</v>
      </c>
      <c r="B27" s="6">
        <v>4816.0604000000003</v>
      </c>
      <c r="C27" s="6">
        <v>3527.155600000001</v>
      </c>
    </row>
    <row r="28" spans="1:3" x14ac:dyDescent="0.25">
      <c r="A28" t="s">
        <v>10288</v>
      </c>
      <c r="B28" s="6">
        <v>4613.8928999999998</v>
      </c>
      <c r="C28" s="6">
        <v>3308.4290000000001</v>
      </c>
    </row>
    <row r="29" spans="1:3" x14ac:dyDescent="0.25">
      <c r="A29" t="s">
        <v>10289</v>
      </c>
      <c r="B29" s="6">
        <v>4039.7021</v>
      </c>
      <c r="C29" s="6">
        <v>3245.0682000000006</v>
      </c>
    </row>
    <row r="30" spans="1:3" x14ac:dyDescent="0.25">
      <c r="A30" t="s">
        <v>10290</v>
      </c>
      <c r="B30" s="6">
        <v>3168.7413999999999</v>
      </c>
      <c r="C30" s="6">
        <v>2417.0022999999997</v>
      </c>
    </row>
    <row r="31" spans="1:3" x14ac:dyDescent="0.25">
      <c r="A31" t="s">
        <v>10284</v>
      </c>
      <c r="B31" s="6">
        <v>4382.3564999999999</v>
      </c>
      <c r="C31" s="6">
        <v>3331.9696000000008</v>
      </c>
    </row>
    <row r="32" spans="1:3" x14ac:dyDescent="0.25">
      <c r="A32" t="s">
        <v>10285</v>
      </c>
      <c r="B32" s="6">
        <v>4353.9826000000003</v>
      </c>
      <c r="C32" s="6">
        <v>3281.813200000001</v>
      </c>
    </row>
    <row r="33" spans="1:3" x14ac:dyDescent="0.25">
      <c r="A33" t="s">
        <v>10286</v>
      </c>
      <c r="B33" s="6">
        <v>4309.3774999999996</v>
      </c>
      <c r="C33" s="6">
        <v>3274.0165000000002</v>
      </c>
    </row>
    <row r="34" spans="1:3" x14ac:dyDescent="0.25">
      <c r="A34" t="s">
        <v>10287</v>
      </c>
      <c r="B34" s="6">
        <v>4336.7726000000002</v>
      </c>
      <c r="C34" s="6">
        <v>3262.9046000000003</v>
      </c>
    </row>
    <row r="35" spans="1:3" x14ac:dyDescent="0.25">
      <c r="A35" t="s">
        <v>10288</v>
      </c>
      <c r="B35" s="6"/>
      <c r="C35" s="6">
        <v>3248.9956000000002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F3768-E5DC-4E7B-8CF2-22133C3FA735}">
  <dimension ref="A1:B4"/>
  <sheetViews>
    <sheetView workbookViewId="0">
      <selection activeCell="A3" sqref="A3"/>
    </sheetView>
  </sheetViews>
  <sheetFormatPr defaultRowHeight="15" x14ac:dyDescent="0.25"/>
  <cols>
    <col min="1" max="1" width="15.28515625" bestFit="1" customWidth="1"/>
    <col min="2" max="2" width="17.85546875" bestFit="1" customWidth="1"/>
  </cols>
  <sheetData>
    <row r="1" spans="1:2" x14ac:dyDescent="0.25">
      <c r="A1" s="3" t="s">
        <v>10281</v>
      </c>
      <c r="B1" t="s" vm="3">
        <v>10735</v>
      </c>
    </row>
    <row r="3" spans="1:2" x14ac:dyDescent="0.25">
      <c r="A3" t="s">
        <v>10280</v>
      </c>
    </row>
    <row r="4" spans="1:2" x14ac:dyDescent="0.25">
      <c r="A4" s="6">
        <v>1453767.5257999999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5ED0C-A9CF-4AC7-86F8-F6CC154C7C6C}">
  <dimension ref="A3:B430"/>
  <sheetViews>
    <sheetView topLeftCell="A208" workbookViewId="0">
      <selection activeCell="E3" sqref="E3"/>
    </sheetView>
  </sheetViews>
  <sheetFormatPr defaultRowHeight="15" x14ac:dyDescent="0.25"/>
  <cols>
    <col min="1" max="1" width="13.140625" bestFit="1" customWidth="1"/>
    <col min="2" max="2" width="15.28515625" bestFit="1" customWidth="1"/>
  </cols>
  <sheetData>
    <row r="3" spans="1:2" x14ac:dyDescent="0.25">
      <c r="A3" s="3" t="s">
        <v>10278</v>
      </c>
      <c r="B3" t="s">
        <v>10280</v>
      </c>
    </row>
    <row r="4" spans="1:2" x14ac:dyDescent="0.25">
      <c r="A4" s="4" t="s">
        <v>10295</v>
      </c>
      <c r="B4" s="6">
        <v>4125.4777000000004</v>
      </c>
    </row>
    <row r="5" spans="1:2" x14ac:dyDescent="0.25">
      <c r="A5" s="4" t="s">
        <v>10296</v>
      </c>
      <c r="B5" s="6">
        <v>4276.2334000000001</v>
      </c>
    </row>
    <row r="6" spans="1:2" x14ac:dyDescent="0.25">
      <c r="A6" s="4" t="s">
        <v>10297</v>
      </c>
      <c r="B6" s="6">
        <v>4079.9108000000001</v>
      </c>
    </row>
    <row r="7" spans="1:2" x14ac:dyDescent="0.25">
      <c r="A7" s="4" t="s">
        <v>10298</v>
      </c>
      <c r="B7" s="6">
        <v>3863.9036999999998</v>
      </c>
    </row>
    <row r="8" spans="1:2" x14ac:dyDescent="0.25">
      <c r="A8" s="4" t="s">
        <v>10299</v>
      </c>
      <c r="B8" s="6">
        <v>3682.8236999999999</v>
      </c>
    </row>
    <row r="9" spans="1:2" x14ac:dyDescent="0.25">
      <c r="A9" s="4" t="s">
        <v>10300</v>
      </c>
      <c r="B9" s="6">
        <v>3770.1961999999999</v>
      </c>
    </row>
    <row r="10" spans="1:2" x14ac:dyDescent="0.25">
      <c r="A10" s="4" t="s">
        <v>10301</v>
      </c>
      <c r="B10" s="6">
        <v>4405.0339999999997</v>
      </c>
    </row>
    <row r="11" spans="1:2" x14ac:dyDescent="0.25">
      <c r="A11" s="4" t="s">
        <v>10302</v>
      </c>
      <c r="B11" s="6">
        <v>4325.9672</v>
      </c>
    </row>
    <row r="12" spans="1:2" x14ac:dyDescent="0.25">
      <c r="A12" s="4" t="s">
        <v>10303</v>
      </c>
      <c r="B12" s="6">
        <v>4216.3891000000003</v>
      </c>
    </row>
    <row r="13" spans="1:2" x14ac:dyDescent="0.25">
      <c r="A13" s="4" t="s">
        <v>10304</v>
      </c>
      <c r="B13" s="6">
        <v>3703.6359000000002</v>
      </c>
    </row>
    <row r="14" spans="1:2" x14ac:dyDescent="0.25">
      <c r="A14" s="4" t="s">
        <v>10305</v>
      </c>
      <c r="B14" s="6">
        <v>3972.3555000000001</v>
      </c>
    </row>
    <row r="15" spans="1:2" x14ac:dyDescent="0.25">
      <c r="A15" s="4" t="s">
        <v>10306</v>
      </c>
      <c r="B15" s="6">
        <v>3610.5650000000001</v>
      </c>
    </row>
    <row r="16" spans="1:2" x14ac:dyDescent="0.25">
      <c r="A16" s="4" t="s">
        <v>10307</v>
      </c>
      <c r="B16" s="6">
        <v>3797.8290000000002</v>
      </c>
    </row>
    <row r="17" spans="1:2" x14ac:dyDescent="0.25">
      <c r="A17" s="4" t="s">
        <v>10308</v>
      </c>
      <c r="B17" s="6">
        <v>4443.2834000000003</v>
      </c>
    </row>
    <row r="18" spans="1:2" x14ac:dyDescent="0.25">
      <c r="A18" s="4" t="s">
        <v>10309</v>
      </c>
      <c r="B18" s="6">
        <v>4405.6737999999996</v>
      </c>
    </row>
    <row r="19" spans="1:2" x14ac:dyDescent="0.25">
      <c r="A19" s="4" t="s">
        <v>10310</v>
      </c>
      <c r="B19" s="6">
        <v>3822.4783000000002</v>
      </c>
    </row>
    <row r="20" spans="1:2" x14ac:dyDescent="0.25">
      <c r="A20" s="4" t="s">
        <v>10311</v>
      </c>
      <c r="B20" s="6">
        <v>4633.6166000000003</v>
      </c>
    </row>
    <row r="21" spans="1:2" x14ac:dyDescent="0.25">
      <c r="A21" s="4" t="s">
        <v>10312</v>
      </c>
      <c r="B21" s="6">
        <v>4423.0141999999996</v>
      </c>
    </row>
    <row r="22" spans="1:2" x14ac:dyDescent="0.25">
      <c r="A22" s="4" t="s">
        <v>10313</v>
      </c>
      <c r="B22" s="6">
        <v>3810.6496000000002</v>
      </c>
    </row>
    <row r="23" spans="1:2" x14ac:dyDescent="0.25">
      <c r="A23" s="4" t="s">
        <v>10314</v>
      </c>
      <c r="B23" s="6">
        <v>3671.1116000000002</v>
      </c>
    </row>
    <row r="24" spans="1:2" x14ac:dyDescent="0.25">
      <c r="A24" s="4" t="s">
        <v>10315</v>
      </c>
      <c r="B24" s="6">
        <v>4324.4582</v>
      </c>
    </row>
    <row r="25" spans="1:2" x14ac:dyDescent="0.25">
      <c r="A25" s="4" t="s">
        <v>10316</v>
      </c>
      <c r="B25" s="6">
        <v>4354.6379999999999</v>
      </c>
    </row>
    <row r="26" spans="1:2" x14ac:dyDescent="0.25">
      <c r="A26" s="4" t="s">
        <v>10317</v>
      </c>
      <c r="B26" s="6">
        <v>4336.8877000000002</v>
      </c>
    </row>
    <row r="27" spans="1:2" x14ac:dyDescent="0.25">
      <c r="A27" s="4" t="s">
        <v>10318</v>
      </c>
      <c r="B27" s="6">
        <v>4385.8550999999998</v>
      </c>
    </row>
    <row r="28" spans="1:2" x14ac:dyDescent="0.25">
      <c r="A28" s="4" t="s">
        <v>10319</v>
      </c>
      <c r="B28" s="6">
        <v>4390.1998000000003</v>
      </c>
    </row>
    <row r="29" spans="1:2" x14ac:dyDescent="0.25">
      <c r="A29" s="4" t="s">
        <v>10320</v>
      </c>
      <c r="B29" s="6">
        <v>4095.4009000000001</v>
      </c>
    </row>
    <row r="30" spans="1:2" x14ac:dyDescent="0.25">
      <c r="A30" s="4" t="s">
        <v>10321</v>
      </c>
      <c r="B30" s="6">
        <v>3781.6424999999999</v>
      </c>
    </row>
    <row r="31" spans="1:2" x14ac:dyDescent="0.25">
      <c r="A31" s="4" t="s">
        <v>10322</v>
      </c>
      <c r="B31" s="6">
        <v>4320.0465000000004</v>
      </c>
    </row>
    <row r="32" spans="1:2" x14ac:dyDescent="0.25">
      <c r="A32" s="4" t="s">
        <v>10323</v>
      </c>
      <c r="B32" s="6">
        <v>4335.9787999999999</v>
      </c>
    </row>
    <row r="33" spans="1:2" x14ac:dyDescent="0.25">
      <c r="A33" s="4" t="s">
        <v>10324</v>
      </c>
      <c r="B33" s="6">
        <v>4443.1085000000003</v>
      </c>
    </row>
    <row r="34" spans="1:2" x14ac:dyDescent="0.25">
      <c r="A34" s="4" t="s">
        <v>10325</v>
      </c>
      <c r="B34" s="6">
        <v>4372.0012999999999</v>
      </c>
    </row>
    <row r="35" spans="1:2" x14ac:dyDescent="0.25">
      <c r="A35" s="4" t="s">
        <v>10326</v>
      </c>
      <c r="B35" s="6">
        <v>4323.0934999999999</v>
      </c>
    </row>
    <row r="36" spans="1:2" x14ac:dyDescent="0.25">
      <c r="A36" s="4" t="s">
        <v>10327</v>
      </c>
      <c r="B36" s="6">
        <v>3887.8580000000002</v>
      </c>
    </row>
    <row r="37" spans="1:2" x14ac:dyDescent="0.25">
      <c r="A37" s="4" t="s">
        <v>10328</v>
      </c>
      <c r="B37" s="6">
        <v>3800.3589999999999</v>
      </c>
    </row>
    <row r="38" spans="1:2" x14ac:dyDescent="0.25">
      <c r="A38" s="4" t="s">
        <v>10329</v>
      </c>
      <c r="B38" s="6">
        <v>4207.8500000000004</v>
      </c>
    </row>
    <row r="39" spans="1:2" x14ac:dyDescent="0.25">
      <c r="A39" s="4" t="s">
        <v>10330</v>
      </c>
      <c r="B39" s="6">
        <v>4264.3206</v>
      </c>
    </row>
    <row r="40" spans="1:2" x14ac:dyDescent="0.25">
      <c r="A40" s="4" t="s">
        <v>10331</v>
      </c>
      <c r="B40" s="6">
        <v>4291.3099000000002</v>
      </c>
    </row>
    <row r="41" spans="1:2" x14ac:dyDescent="0.25">
      <c r="A41" s="4" t="s">
        <v>10332</v>
      </c>
      <c r="B41" s="6">
        <v>4372.0630000000001</v>
      </c>
    </row>
    <row r="42" spans="1:2" x14ac:dyDescent="0.25">
      <c r="A42" s="4" t="s">
        <v>10333</v>
      </c>
      <c r="B42" s="6">
        <v>4283.1995999999999</v>
      </c>
    </row>
    <row r="43" spans="1:2" x14ac:dyDescent="0.25">
      <c r="A43" s="4" t="s">
        <v>10334</v>
      </c>
      <c r="B43" s="6">
        <v>3678.2132999999999</v>
      </c>
    </row>
    <row r="44" spans="1:2" x14ac:dyDescent="0.25">
      <c r="A44" s="4" t="s">
        <v>10335</v>
      </c>
      <c r="B44" s="6">
        <v>3564.0558000000001</v>
      </c>
    </row>
    <row r="45" spans="1:2" x14ac:dyDescent="0.25">
      <c r="A45" s="4" t="s">
        <v>10336</v>
      </c>
      <c r="B45" s="6">
        <v>4184.4588000000003</v>
      </c>
    </row>
    <row r="46" spans="1:2" x14ac:dyDescent="0.25">
      <c r="A46" s="4" t="s">
        <v>10337</v>
      </c>
      <c r="B46" s="6">
        <v>3195.4866000000002</v>
      </c>
    </row>
    <row r="47" spans="1:2" x14ac:dyDescent="0.25">
      <c r="A47" s="4" t="s">
        <v>10338</v>
      </c>
      <c r="B47" s="6">
        <v>4118.9440999999997</v>
      </c>
    </row>
    <row r="48" spans="1:2" x14ac:dyDescent="0.25">
      <c r="A48" s="4" t="s">
        <v>10339</v>
      </c>
      <c r="B48" s="6">
        <v>4459.7597999999998</v>
      </c>
    </row>
    <row r="49" spans="1:2" x14ac:dyDescent="0.25">
      <c r="A49" s="4" t="s">
        <v>10340</v>
      </c>
      <c r="B49" s="6">
        <v>3642.6867999999999</v>
      </c>
    </row>
    <row r="50" spans="1:2" x14ac:dyDescent="0.25">
      <c r="A50" s="4" t="s">
        <v>10341</v>
      </c>
      <c r="B50" s="6">
        <v>3192.6104</v>
      </c>
    </row>
    <row r="51" spans="1:2" x14ac:dyDescent="0.25">
      <c r="A51" s="4" t="s">
        <v>10342</v>
      </c>
      <c r="B51" s="6">
        <v>3184.3051</v>
      </c>
    </row>
    <row r="52" spans="1:2" x14ac:dyDescent="0.25">
      <c r="A52" s="4" t="s">
        <v>10343</v>
      </c>
      <c r="B52" s="6">
        <v>3722.1307000000002</v>
      </c>
    </row>
    <row r="53" spans="1:2" x14ac:dyDescent="0.25">
      <c r="A53" s="4" t="s">
        <v>10344</v>
      </c>
      <c r="B53" s="6">
        <v>4140.6521000000002</v>
      </c>
    </row>
    <row r="54" spans="1:2" x14ac:dyDescent="0.25">
      <c r="A54" s="4" t="s">
        <v>10345</v>
      </c>
      <c r="B54" s="6">
        <v>4126.8806000000004</v>
      </c>
    </row>
    <row r="55" spans="1:2" x14ac:dyDescent="0.25">
      <c r="A55" s="4" t="s">
        <v>10346</v>
      </c>
      <c r="B55" s="6">
        <v>4368.2970999999998</v>
      </c>
    </row>
    <row r="56" spans="1:2" x14ac:dyDescent="0.25">
      <c r="A56" s="4" t="s">
        <v>10347</v>
      </c>
      <c r="B56" s="6">
        <v>4302.6062000000002</v>
      </c>
    </row>
    <row r="57" spans="1:2" x14ac:dyDescent="0.25">
      <c r="A57" s="4" t="s">
        <v>10348</v>
      </c>
      <c r="B57" s="6">
        <v>3183.3224</v>
      </c>
    </row>
    <row r="58" spans="1:2" x14ac:dyDescent="0.25">
      <c r="A58" s="4" t="s">
        <v>10349</v>
      </c>
      <c r="B58" s="6">
        <v>3574.4007999999999</v>
      </c>
    </row>
    <row r="59" spans="1:2" x14ac:dyDescent="0.25">
      <c r="A59" s="4" t="s">
        <v>10350</v>
      </c>
      <c r="B59" s="6">
        <v>3982.9357</v>
      </c>
    </row>
    <row r="60" spans="1:2" x14ac:dyDescent="0.25">
      <c r="A60" s="4" t="s">
        <v>10351</v>
      </c>
      <c r="B60" s="6">
        <v>4186.3386</v>
      </c>
    </row>
    <row r="61" spans="1:2" x14ac:dyDescent="0.25">
      <c r="A61" s="4" t="s">
        <v>10352</v>
      </c>
      <c r="B61" s="6">
        <v>4324.6989000000003</v>
      </c>
    </row>
    <row r="62" spans="1:2" x14ac:dyDescent="0.25">
      <c r="A62" s="4" t="s">
        <v>10353</v>
      </c>
      <c r="B62" s="6">
        <v>4370.1170000000002</v>
      </c>
    </row>
    <row r="63" spans="1:2" x14ac:dyDescent="0.25">
      <c r="A63" s="4" t="s">
        <v>10354</v>
      </c>
      <c r="B63" s="6">
        <v>3833.0088999999998</v>
      </c>
    </row>
    <row r="64" spans="1:2" x14ac:dyDescent="0.25">
      <c r="A64" s="4" t="s">
        <v>10355</v>
      </c>
      <c r="B64" s="6">
        <v>3168.4589000000001</v>
      </c>
    </row>
    <row r="65" spans="1:2" x14ac:dyDescent="0.25">
      <c r="A65" s="4" t="s">
        <v>10356</v>
      </c>
      <c r="B65" s="6">
        <v>3596.3011000000001</v>
      </c>
    </row>
    <row r="66" spans="1:2" x14ac:dyDescent="0.25">
      <c r="A66" s="4" t="s">
        <v>10357</v>
      </c>
      <c r="B66" s="6">
        <v>3952.3175999999999</v>
      </c>
    </row>
    <row r="67" spans="1:2" x14ac:dyDescent="0.25">
      <c r="A67" s="4" t="s">
        <v>10358</v>
      </c>
      <c r="B67" s="6">
        <v>4207.6859000000004</v>
      </c>
    </row>
    <row r="68" spans="1:2" x14ac:dyDescent="0.25">
      <c r="A68" s="4" t="s">
        <v>10359</v>
      </c>
      <c r="B68" s="6">
        <v>4101.9138000000003</v>
      </c>
    </row>
    <row r="69" spans="1:2" x14ac:dyDescent="0.25">
      <c r="A69" s="4" t="s">
        <v>10360</v>
      </c>
      <c r="B69" s="6">
        <v>4010.7694000000001</v>
      </c>
    </row>
    <row r="70" spans="1:2" x14ac:dyDescent="0.25">
      <c r="A70" s="4" t="s">
        <v>10361</v>
      </c>
      <c r="B70" s="6">
        <v>3871.8499000000002</v>
      </c>
    </row>
    <row r="71" spans="1:2" x14ac:dyDescent="0.25">
      <c r="A71" s="4" t="s">
        <v>10362</v>
      </c>
      <c r="B71" s="6">
        <v>3218.6671999999999</v>
      </c>
    </row>
    <row r="72" spans="1:2" x14ac:dyDescent="0.25">
      <c r="A72" s="4" t="s">
        <v>10363</v>
      </c>
      <c r="B72" s="6">
        <v>3654.8842</v>
      </c>
    </row>
    <row r="73" spans="1:2" x14ac:dyDescent="0.25">
      <c r="A73" s="4" t="s">
        <v>10364</v>
      </c>
      <c r="B73" s="6">
        <v>3805.6251000000002</v>
      </c>
    </row>
    <row r="74" spans="1:2" x14ac:dyDescent="0.25">
      <c r="A74" s="4" t="s">
        <v>10365</v>
      </c>
      <c r="B74" s="6">
        <v>4130.6377000000002</v>
      </c>
    </row>
    <row r="75" spans="1:2" x14ac:dyDescent="0.25">
      <c r="A75" s="4" t="s">
        <v>10366</v>
      </c>
      <c r="B75" s="6">
        <v>4049.6664999999998</v>
      </c>
    </row>
    <row r="76" spans="1:2" x14ac:dyDescent="0.25">
      <c r="A76" s="4" t="s">
        <v>10367</v>
      </c>
      <c r="B76" s="6">
        <v>4403.4132</v>
      </c>
    </row>
    <row r="77" spans="1:2" x14ac:dyDescent="0.25">
      <c r="A77" s="4" t="s">
        <v>10368</v>
      </c>
      <c r="B77" s="6">
        <v>4165.7208000000001</v>
      </c>
    </row>
    <row r="78" spans="1:2" x14ac:dyDescent="0.25">
      <c r="A78" s="4" t="s">
        <v>10369</v>
      </c>
      <c r="B78" s="6">
        <v>3040.4946</v>
      </c>
    </row>
    <row r="79" spans="1:2" x14ac:dyDescent="0.25">
      <c r="A79" s="4" t="s">
        <v>10370</v>
      </c>
      <c r="B79" s="6">
        <v>3202.7114000000001</v>
      </c>
    </row>
    <row r="80" spans="1:2" x14ac:dyDescent="0.25">
      <c r="A80" s="4" t="s">
        <v>10371</v>
      </c>
      <c r="B80" s="6">
        <v>3999.2878999999998</v>
      </c>
    </row>
    <row r="81" spans="1:2" x14ac:dyDescent="0.25">
      <c r="A81" s="4" t="s">
        <v>10372</v>
      </c>
      <c r="B81" s="6">
        <v>4196.1949999999997</v>
      </c>
    </row>
    <row r="82" spans="1:2" x14ac:dyDescent="0.25">
      <c r="A82" s="4" t="s">
        <v>10373</v>
      </c>
      <c r="B82" s="6">
        <v>4176.7710999999999</v>
      </c>
    </row>
    <row r="83" spans="1:2" x14ac:dyDescent="0.25">
      <c r="A83" s="4" t="s">
        <v>10374</v>
      </c>
      <c r="B83" s="6">
        <v>4145.2007999999996</v>
      </c>
    </row>
    <row r="84" spans="1:2" x14ac:dyDescent="0.25">
      <c r="A84" s="4" t="s">
        <v>10375</v>
      </c>
      <c r="B84" s="6">
        <v>3974.9443000000001</v>
      </c>
    </row>
    <row r="85" spans="1:2" x14ac:dyDescent="0.25">
      <c r="A85" s="4" t="s">
        <v>10376</v>
      </c>
      <c r="B85" s="6">
        <v>3274.9654</v>
      </c>
    </row>
    <row r="86" spans="1:2" x14ac:dyDescent="0.25">
      <c r="A86" s="4" t="s">
        <v>10377</v>
      </c>
      <c r="B86" s="6">
        <v>3341.4317999999998</v>
      </c>
    </row>
    <row r="87" spans="1:2" x14ac:dyDescent="0.25">
      <c r="A87" s="4" t="s">
        <v>10378</v>
      </c>
      <c r="B87" s="6">
        <v>4111.7754999999997</v>
      </c>
    </row>
    <row r="88" spans="1:2" x14ac:dyDescent="0.25">
      <c r="A88" s="4" t="s">
        <v>10379</v>
      </c>
      <c r="B88" s="6">
        <v>4113.8053</v>
      </c>
    </row>
    <row r="89" spans="1:2" x14ac:dyDescent="0.25">
      <c r="A89" s="4" t="s">
        <v>10380</v>
      </c>
      <c r="B89" s="6">
        <v>4208.8486999999996</v>
      </c>
    </row>
    <row r="90" spans="1:2" x14ac:dyDescent="0.25">
      <c r="A90" s="4" t="s">
        <v>10381</v>
      </c>
      <c r="B90" s="6">
        <v>3916.9339</v>
      </c>
    </row>
    <row r="91" spans="1:2" x14ac:dyDescent="0.25">
      <c r="A91" s="4" t="s">
        <v>10382</v>
      </c>
      <c r="B91" s="6">
        <v>3991.114</v>
      </c>
    </row>
    <row r="92" spans="1:2" x14ac:dyDescent="0.25">
      <c r="A92" s="4" t="s">
        <v>10383</v>
      </c>
      <c r="B92" s="6">
        <v>3262.3251</v>
      </c>
    </row>
    <row r="93" spans="1:2" x14ac:dyDescent="0.25">
      <c r="A93" s="4" t="s">
        <v>10384</v>
      </c>
      <c r="B93" s="6">
        <v>3259.5373</v>
      </c>
    </row>
    <row r="94" spans="1:2" x14ac:dyDescent="0.25">
      <c r="A94" s="4" t="s">
        <v>10385</v>
      </c>
      <c r="B94" s="6">
        <v>3935.7979999999998</v>
      </c>
    </row>
    <row r="95" spans="1:2" x14ac:dyDescent="0.25">
      <c r="A95" s="4" t="s">
        <v>10386</v>
      </c>
      <c r="B95" s="6">
        <v>4247.7573000000002</v>
      </c>
    </row>
    <row r="96" spans="1:2" x14ac:dyDescent="0.25">
      <c r="A96" s="4" t="s">
        <v>10387</v>
      </c>
      <c r="B96" s="6">
        <v>4538.5096000000003</v>
      </c>
    </row>
    <row r="97" spans="1:2" x14ac:dyDescent="0.25">
      <c r="A97" s="4" t="s">
        <v>10388</v>
      </c>
      <c r="B97" s="6">
        <v>4455.5842000000002</v>
      </c>
    </row>
    <row r="98" spans="1:2" x14ac:dyDescent="0.25">
      <c r="A98" s="4" t="s">
        <v>10389</v>
      </c>
      <c r="B98" s="6">
        <v>4390.0054</v>
      </c>
    </row>
    <row r="99" spans="1:2" x14ac:dyDescent="0.25">
      <c r="A99" s="4" t="s">
        <v>10390</v>
      </c>
      <c r="B99" s="6">
        <v>3483.9998000000001</v>
      </c>
    </row>
    <row r="100" spans="1:2" x14ac:dyDescent="0.25">
      <c r="A100" s="4" t="s">
        <v>10391</v>
      </c>
      <c r="B100" s="6">
        <v>3562.1082000000001</v>
      </c>
    </row>
    <row r="101" spans="1:2" x14ac:dyDescent="0.25">
      <c r="A101" s="4" t="s">
        <v>10392</v>
      </c>
      <c r="B101" s="6">
        <v>4465.7245999999996</v>
      </c>
    </row>
    <row r="102" spans="1:2" x14ac:dyDescent="0.25">
      <c r="A102" s="4" t="s">
        <v>10393</v>
      </c>
      <c r="B102" s="6">
        <v>4548.3950999999997</v>
      </c>
    </row>
    <row r="103" spans="1:2" x14ac:dyDescent="0.25">
      <c r="A103" s="4" t="s">
        <v>10394</v>
      </c>
      <c r="B103" s="6">
        <v>4473.3843999999999</v>
      </c>
    </row>
    <row r="104" spans="1:2" x14ac:dyDescent="0.25">
      <c r="A104" s="4" t="s">
        <v>10395</v>
      </c>
      <c r="B104" s="6">
        <v>4597.5056000000004</v>
      </c>
    </row>
    <row r="105" spans="1:2" x14ac:dyDescent="0.25">
      <c r="A105" s="4" t="s">
        <v>10396</v>
      </c>
      <c r="B105" s="6">
        <v>4202.7794999999996</v>
      </c>
    </row>
    <row r="106" spans="1:2" x14ac:dyDescent="0.25">
      <c r="A106" s="4" t="s">
        <v>10397</v>
      </c>
      <c r="B106" s="6">
        <v>3818.0626000000002</v>
      </c>
    </row>
    <row r="107" spans="1:2" x14ac:dyDescent="0.25">
      <c r="A107" s="4" t="s">
        <v>10398</v>
      </c>
      <c r="B107" s="6">
        <v>3809.4081000000001</v>
      </c>
    </row>
    <row r="108" spans="1:2" x14ac:dyDescent="0.25">
      <c r="A108" s="4" t="s">
        <v>10399</v>
      </c>
      <c r="B108" s="6">
        <v>4311.8512000000001</v>
      </c>
    </row>
    <row r="109" spans="1:2" x14ac:dyDescent="0.25">
      <c r="A109" s="4" t="s">
        <v>10400</v>
      </c>
      <c r="B109" s="6">
        <v>4340.1611999999996</v>
      </c>
    </row>
    <row r="110" spans="1:2" x14ac:dyDescent="0.25">
      <c r="A110" s="4" t="s">
        <v>10401</v>
      </c>
      <c r="B110" s="6">
        <v>4284.8627999999999</v>
      </c>
    </row>
    <row r="111" spans="1:2" x14ac:dyDescent="0.25">
      <c r="A111" s="4" t="s">
        <v>10402</v>
      </c>
      <c r="B111" s="6">
        <v>4365.6306999999997</v>
      </c>
    </row>
    <row r="112" spans="1:2" x14ac:dyDescent="0.25">
      <c r="A112" s="4" t="s">
        <v>10403</v>
      </c>
      <c r="B112" s="6">
        <v>4227.9958999999999</v>
      </c>
    </row>
    <row r="113" spans="1:2" x14ac:dyDescent="0.25">
      <c r="A113" s="4" t="s">
        <v>10404</v>
      </c>
      <c r="B113" s="6">
        <v>3601.2851000000001</v>
      </c>
    </row>
    <row r="114" spans="1:2" x14ac:dyDescent="0.25">
      <c r="A114" s="4" t="s">
        <v>10405</v>
      </c>
      <c r="B114" s="6">
        <v>3641.3447000000001</v>
      </c>
    </row>
    <row r="115" spans="1:2" x14ac:dyDescent="0.25">
      <c r="A115" s="4" t="s">
        <v>10406</v>
      </c>
      <c r="B115" s="6">
        <v>4174.6746999999996</v>
      </c>
    </row>
    <row r="116" spans="1:2" x14ac:dyDescent="0.25">
      <c r="A116" s="4" t="s">
        <v>10407</v>
      </c>
      <c r="B116" s="6">
        <v>4126.6714000000002</v>
      </c>
    </row>
    <row r="117" spans="1:2" x14ac:dyDescent="0.25">
      <c r="A117" s="4" t="s">
        <v>10408</v>
      </c>
      <c r="B117" s="6">
        <v>4362.4504999999999</v>
      </c>
    </row>
    <row r="118" spans="1:2" x14ac:dyDescent="0.25">
      <c r="A118" s="4" t="s">
        <v>10409</v>
      </c>
      <c r="B118" s="6">
        <v>4197.6187</v>
      </c>
    </row>
    <row r="119" spans="1:2" x14ac:dyDescent="0.25">
      <c r="A119" s="4" t="s">
        <v>10410</v>
      </c>
      <c r="B119" s="6">
        <v>3696.7323999999999</v>
      </c>
    </row>
    <row r="120" spans="1:2" x14ac:dyDescent="0.25">
      <c r="A120" s="4" t="s">
        <v>10411</v>
      </c>
      <c r="B120" s="6">
        <v>3446.5630999999998</v>
      </c>
    </row>
    <row r="121" spans="1:2" x14ac:dyDescent="0.25">
      <c r="A121" s="4" t="s">
        <v>10412</v>
      </c>
      <c r="B121" s="6">
        <v>3802.9450000000002</v>
      </c>
    </row>
    <row r="122" spans="1:2" x14ac:dyDescent="0.25">
      <c r="A122" s="4" t="s">
        <v>10413</v>
      </c>
      <c r="B122" s="6">
        <v>4128.7561999999998</v>
      </c>
    </row>
    <row r="123" spans="1:2" x14ac:dyDescent="0.25">
      <c r="A123" s="4" t="s">
        <v>10414</v>
      </c>
      <c r="B123" s="6">
        <v>4270.3852999999999</v>
      </c>
    </row>
    <row r="124" spans="1:2" x14ac:dyDescent="0.25">
      <c r="A124" s="4" t="s">
        <v>10415</v>
      </c>
      <c r="B124" s="6">
        <v>3940.7537000000002</v>
      </c>
    </row>
    <row r="125" spans="1:2" x14ac:dyDescent="0.25">
      <c r="A125" s="4" t="s">
        <v>10416</v>
      </c>
      <c r="B125" s="6">
        <v>4086.7842999999998</v>
      </c>
    </row>
    <row r="126" spans="1:2" x14ac:dyDescent="0.25">
      <c r="A126" s="4" t="s">
        <v>10417</v>
      </c>
      <c r="B126" s="6">
        <v>4073.8292999999999</v>
      </c>
    </row>
    <row r="127" spans="1:2" x14ac:dyDescent="0.25">
      <c r="A127" s="4" t="s">
        <v>10418</v>
      </c>
      <c r="B127" s="6">
        <v>3596.4996999999998</v>
      </c>
    </row>
    <row r="128" spans="1:2" x14ac:dyDescent="0.25">
      <c r="A128" s="4" t="s">
        <v>10419</v>
      </c>
      <c r="B128" s="6">
        <v>3678.8580999999999</v>
      </c>
    </row>
    <row r="129" spans="1:2" x14ac:dyDescent="0.25">
      <c r="A129" s="4" t="s">
        <v>10420</v>
      </c>
      <c r="B129" s="6">
        <v>4270.0532999999996</v>
      </c>
    </row>
    <row r="130" spans="1:2" x14ac:dyDescent="0.25">
      <c r="A130" s="4" t="s">
        <v>10421</v>
      </c>
      <c r="B130" s="6">
        <v>4324.7456000000002</v>
      </c>
    </row>
    <row r="131" spans="1:2" x14ac:dyDescent="0.25">
      <c r="A131" s="4" t="s">
        <v>10422</v>
      </c>
      <c r="B131" s="6">
        <v>4352.4876999999997</v>
      </c>
    </row>
    <row r="132" spans="1:2" x14ac:dyDescent="0.25">
      <c r="A132" s="4" t="s">
        <v>10423</v>
      </c>
      <c r="B132" s="6">
        <v>4266.8851000000004</v>
      </c>
    </row>
    <row r="133" spans="1:2" x14ac:dyDescent="0.25">
      <c r="A133" s="4" t="s">
        <v>10424</v>
      </c>
      <c r="B133" s="6">
        <v>3914.5958000000001</v>
      </c>
    </row>
    <row r="134" spans="1:2" x14ac:dyDescent="0.25">
      <c r="A134" s="4" t="s">
        <v>10425</v>
      </c>
      <c r="B134" s="6">
        <v>3554.6855</v>
      </c>
    </row>
    <row r="135" spans="1:2" x14ac:dyDescent="0.25">
      <c r="A135" s="4" t="s">
        <v>10426</v>
      </c>
      <c r="B135" s="6">
        <v>3554.4261999999999</v>
      </c>
    </row>
    <row r="136" spans="1:2" x14ac:dyDescent="0.25">
      <c r="A136" s="4" t="s">
        <v>10427</v>
      </c>
      <c r="B136" s="6">
        <v>3837.8843999999999</v>
      </c>
    </row>
    <row r="137" spans="1:2" x14ac:dyDescent="0.25">
      <c r="A137" s="4" t="s">
        <v>10428</v>
      </c>
      <c r="B137" s="6">
        <v>3606.6819999999998</v>
      </c>
    </row>
    <row r="138" spans="1:2" x14ac:dyDescent="0.25">
      <c r="A138" s="4" t="s">
        <v>10429</v>
      </c>
      <c r="B138" s="6">
        <v>4150.7293</v>
      </c>
    </row>
    <row r="139" spans="1:2" x14ac:dyDescent="0.25">
      <c r="A139" s="4" t="s">
        <v>10430</v>
      </c>
      <c r="B139" s="6">
        <v>4100.7871999999998</v>
      </c>
    </row>
    <row r="140" spans="1:2" x14ac:dyDescent="0.25">
      <c r="A140" s="4" t="s">
        <v>10431</v>
      </c>
      <c r="B140" s="6">
        <v>4182.8474999999999</v>
      </c>
    </row>
    <row r="141" spans="1:2" x14ac:dyDescent="0.25">
      <c r="A141" s="4" t="s">
        <v>10432</v>
      </c>
      <c r="B141" s="6">
        <v>3549.8975</v>
      </c>
    </row>
    <row r="142" spans="1:2" x14ac:dyDescent="0.25">
      <c r="A142" s="4" t="s">
        <v>10433</v>
      </c>
      <c r="B142" s="6">
        <v>3698.2262999999998</v>
      </c>
    </row>
    <row r="143" spans="1:2" x14ac:dyDescent="0.25">
      <c r="A143" s="4" t="s">
        <v>10434</v>
      </c>
      <c r="B143" s="6">
        <v>4268.9561999999996</v>
      </c>
    </row>
    <row r="144" spans="1:2" x14ac:dyDescent="0.25">
      <c r="A144" s="4" t="s">
        <v>10435</v>
      </c>
      <c r="B144" s="6">
        <v>4321.4249</v>
      </c>
    </row>
    <row r="145" spans="1:2" x14ac:dyDescent="0.25">
      <c r="A145" s="4" t="s">
        <v>10436</v>
      </c>
      <c r="B145" s="6">
        <v>4380.2798000000003</v>
      </c>
    </row>
    <row r="146" spans="1:2" x14ac:dyDescent="0.25">
      <c r="A146" s="4" t="s">
        <v>10437</v>
      </c>
      <c r="B146" s="6">
        <v>4176.3892999999998</v>
      </c>
    </row>
    <row r="147" spans="1:2" x14ac:dyDescent="0.25">
      <c r="A147" s="4" t="s">
        <v>10438</v>
      </c>
      <c r="B147" s="6">
        <v>4034.2550000000001</v>
      </c>
    </row>
    <row r="148" spans="1:2" x14ac:dyDescent="0.25">
      <c r="A148" s="4" t="s">
        <v>10439</v>
      </c>
      <c r="B148" s="6">
        <v>3418.1660000000002</v>
      </c>
    </row>
    <row r="149" spans="1:2" x14ac:dyDescent="0.25">
      <c r="A149" s="4" t="s">
        <v>10440</v>
      </c>
      <c r="B149" s="6">
        <v>3063.5230000000001</v>
      </c>
    </row>
    <row r="150" spans="1:2" x14ac:dyDescent="0.25">
      <c r="A150" s="4" t="s">
        <v>10441</v>
      </c>
      <c r="B150" s="6">
        <v>4253.8944000000001</v>
      </c>
    </row>
    <row r="151" spans="1:2" x14ac:dyDescent="0.25">
      <c r="A151" s="4" t="s">
        <v>10442</v>
      </c>
      <c r="B151" s="6">
        <v>4041.1156000000001</v>
      </c>
    </row>
    <row r="152" spans="1:2" x14ac:dyDescent="0.25">
      <c r="A152" s="4" t="s">
        <v>10443</v>
      </c>
      <c r="B152" s="6">
        <v>3924.9641000000001</v>
      </c>
    </row>
    <row r="153" spans="1:2" x14ac:dyDescent="0.25">
      <c r="A153" s="4" t="s">
        <v>10444</v>
      </c>
      <c r="B153" s="6">
        <v>3925.203</v>
      </c>
    </row>
    <row r="154" spans="1:2" x14ac:dyDescent="0.25">
      <c r="A154" s="4" t="s">
        <v>10445</v>
      </c>
      <c r="B154" s="6">
        <v>4296.9003000000002</v>
      </c>
    </row>
    <row r="155" spans="1:2" x14ac:dyDescent="0.25">
      <c r="A155" s="4" t="s">
        <v>10446</v>
      </c>
      <c r="B155" s="6">
        <v>3723.5108</v>
      </c>
    </row>
    <row r="156" spans="1:2" x14ac:dyDescent="0.25">
      <c r="A156" s="4" t="s">
        <v>10447</v>
      </c>
      <c r="B156" s="6">
        <v>3549.4906000000001</v>
      </c>
    </row>
    <row r="157" spans="1:2" x14ac:dyDescent="0.25">
      <c r="A157" s="4" t="s">
        <v>10448</v>
      </c>
      <c r="B157" s="6">
        <v>3650.7548999999999</v>
      </c>
    </row>
    <row r="158" spans="1:2" x14ac:dyDescent="0.25">
      <c r="A158" s="4" t="s">
        <v>10449</v>
      </c>
      <c r="B158" s="6">
        <v>4078.645</v>
      </c>
    </row>
    <row r="159" spans="1:2" x14ac:dyDescent="0.25">
      <c r="A159" s="4" t="s">
        <v>10450</v>
      </c>
      <c r="B159" s="6">
        <v>3948.8582000000001</v>
      </c>
    </row>
    <row r="160" spans="1:2" x14ac:dyDescent="0.25">
      <c r="A160" s="4" t="s">
        <v>10451</v>
      </c>
      <c r="B160" s="6">
        <v>4006.2112000000002</v>
      </c>
    </row>
    <row r="161" spans="1:2" x14ac:dyDescent="0.25">
      <c r="A161" s="4" t="s">
        <v>10452</v>
      </c>
      <c r="B161" s="6">
        <v>3902.5142999999998</v>
      </c>
    </row>
    <row r="162" spans="1:2" x14ac:dyDescent="0.25">
      <c r="A162" s="4" t="s">
        <v>10453</v>
      </c>
      <c r="B162" s="6">
        <v>3289.0904</v>
      </c>
    </row>
    <row r="163" spans="1:2" x14ac:dyDescent="0.25">
      <c r="A163" s="4" t="s">
        <v>10454</v>
      </c>
      <c r="B163" s="6">
        <v>3138.5610999999999</v>
      </c>
    </row>
    <row r="164" spans="1:2" x14ac:dyDescent="0.25">
      <c r="A164" s="4" t="s">
        <v>10455</v>
      </c>
      <c r="B164" s="6">
        <v>3442.7201</v>
      </c>
    </row>
    <row r="165" spans="1:2" x14ac:dyDescent="0.25">
      <c r="A165" s="4" t="s">
        <v>10456</v>
      </c>
      <c r="B165" s="6">
        <v>3407.8168000000001</v>
      </c>
    </row>
    <row r="166" spans="1:2" x14ac:dyDescent="0.25">
      <c r="A166" s="4" t="s">
        <v>10457</v>
      </c>
      <c r="B166" s="6">
        <v>3425.4875000000002</v>
      </c>
    </row>
    <row r="167" spans="1:2" x14ac:dyDescent="0.25">
      <c r="A167" s="4" t="s">
        <v>10458</v>
      </c>
      <c r="B167" s="6">
        <v>3683.1547999999998</v>
      </c>
    </row>
    <row r="168" spans="1:2" x14ac:dyDescent="0.25">
      <c r="A168" s="4" t="s">
        <v>10459</v>
      </c>
      <c r="B168" s="6">
        <v>3887.3665000000001</v>
      </c>
    </row>
    <row r="169" spans="1:2" x14ac:dyDescent="0.25">
      <c r="A169" s="4" t="s">
        <v>10460</v>
      </c>
      <c r="B169" s="6">
        <v>3545.0021999999999</v>
      </c>
    </row>
    <row r="170" spans="1:2" x14ac:dyDescent="0.25">
      <c r="A170" s="4" t="s">
        <v>10461</v>
      </c>
      <c r="B170" s="6">
        <v>3127.3492999999999</v>
      </c>
    </row>
    <row r="171" spans="1:2" x14ac:dyDescent="0.25">
      <c r="A171" s="4" t="s">
        <v>10462</v>
      </c>
      <c r="B171" s="6">
        <v>4054.1156999999998</v>
      </c>
    </row>
    <row r="172" spans="1:2" x14ac:dyDescent="0.25">
      <c r="A172" s="4" t="s">
        <v>10463</v>
      </c>
      <c r="B172" s="6">
        <v>4047.3595999999998</v>
      </c>
    </row>
    <row r="173" spans="1:2" x14ac:dyDescent="0.25">
      <c r="A173" s="4" t="s">
        <v>10464</v>
      </c>
      <c r="B173" s="6">
        <v>3850.7467000000001</v>
      </c>
    </row>
    <row r="174" spans="1:2" x14ac:dyDescent="0.25">
      <c r="A174" s="4" t="s">
        <v>10465</v>
      </c>
      <c r="B174" s="6">
        <v>3662.1215000000002</v>
      </c>
    </row>
    <row r="175" spans="1:2" x14ac:dyDescent="0.25">
      <c r="A175" s="4" t="s">
        <v>10466</v>
      </c>
      <c r="B175" s="6">
        <v>3835.9625999999998</v>
      </c>
    </row>
    <row r="176" spans="1:2" x14ac:dyDescent="0.25">
      <c r="A176" s="4" t="s">
        <v>10467</v>
      </c>
      <c r="B176" s="6">
        <v>3378.5025999999998</v>
      </c>
    </row>
    <row r="177" spans="1:2" x14ac:dyDescent="0.25">
      <c r="A177" s="4" t="s">
        <v>10468</v>
      </c>
      <c r="B177" s="6">
        <v>3003.2429999999999</v>
      </c>
    </row>
    <row r="178" spans="1:2" x14ac:dyDescent="0.25">
      <c r="A178" s="4" t="s">
        <v>10469</v>
      </c>
      <c r="B178" s="6">
        <v>3856.1104</v>
      </c>
    </row>
    <row r="179" spans="1:2" x14ac:dyDescent="0.25">
      <c r="A179" s="4" t="s">
        <v>10470</v>
      </c>
      <c r="B179" s="6">
        <v>3780.7970999999998</v>
      </c>
    </row>
    <row r="180" spans="1:2" x14ac:dyDescent="0.25">
      <c r="A180" s="4" t="s">
        <v>10471</v>
      </c>
      <c r="B180" s="6">
        <v>3806.9769000000001</v>
      </c>
    </row>
    <row r="181" spans="1:2" x14ac:dyDescent="0.25">
      <c r="A181" s="4" t="s">
        <v>10472</v>
      </c>
      <c r="B181" s="6">
        <v>3814.4387000000002</v>
      </c>
    </row>
    <row r="182" spans="1:2" x14ac:dyDescent="0.25">
      <c r="A182" s="4" t="s">
        <v>10473</v>
      </c>
      <c r="B182" s="6">
        <v>3658.8858</v>
      </c>
    </row>
    <row r="183" spans="1:2" x14ac:dyDescent="0.25">
      <c r="A183" s="4" t="s">
        <v>10474</v>
      </c>
      <c r="B183" s="6">
        <v>3237.7103000000002</v>
      </c>
    </row>
    <row r="184" spans="1:2" x14ac:dyDescent="0.25">
      <c r="A184" s="4" t="s">
        <v>10475</v>
      </c>
      <c r="B184" s="6">
        <v>2786.4216000000001</v>
      </c>
    </row>
    <row r="185" spans="1:2" x14ac:dyDescent="0.25">
      <c r="A185" s="4" t="s">
        <v>10476</v>
      </c>
      <c r="B185" s="6">
        <v>3741.0039000000002</v>
      </c>
    </row>
    <row r="186" spans="1:2" x14ac:dyDescent="0.25">
      <c r="A186" s="4" t="s">
        <v>10477</v>
      </c>
      <c r="B186" s="6">
        <v>3787.6628999999998</v>
      </c>
    </row>
    <row r="187" spans="1:2" x14ac:dyDescent="0.25">
      <c r="A187" s="4" t="s">
        <v>10478</v>
      </c>
      <c r="B187" s="6">
        <v>3748.4929999999999</v>
      </c>
    </row>
    <row r="188" spans="1:2" x14ac:dyDescent="0.25">
      <c r="A188" s="4" t="s">
        <v>10479</v>
      </c>
      <c r="B188" s="6">
        <v>3608.7469999999998</v>
      </c>
    </row>
    <row r="189" spans="1:2" x14ac:dyDescent="0.25">
      <c r="A189" s="4" t="s">
        <v>10480</v>
      </c>
      <c r="B189" s="6">
        <v>3575.4059000000002</v>
      </c>
    </row>
    <row r="190" spans="1:2" x14ac:dyDescent="0.25">
      <c r="A190" s="4" t="s">
        <v>10481</v>
      </c>
      <c r="B190" s="6">
        <v>3215.1990000000001</v>
      </c>
    </row>
    <row r="191" spans="1:2" x14ac:dyDescent="0.25">
      <c r="A191" s="4" t="s">
        <v>10482</v>
      </c>
      <c r="B191" s="6">
        <v>3863.0491999999999</v>
      </c>
    </row>
    <row r="192" spans="1:2" x14ac:dyDescent="0.25">
      <c r="A192" s="4" t="s">
        <v>10483</v>
      </c>
      <c r="B192" s="6">
        <v>3995.2033000000001</v>
      </c>
    </row>
    <row r="193" spans="1:2" x14ac:dyDescent="0.25">
      <c r="A193" s="4" t="s">
        <v>10484</v>
      </c>
      <c r="B193" s="6">
        <v>3643.1419000000001</v>
      </c>
    </row>
    <row r="194" spans="1:2" x14ac:dyDescent="0.25">
      <c r="A194" s="4" t="s">
        <v>10485</v>
      </c>
      <c r="B194" s="6">
        <v>3700.5014999999999</v>
      </c>
    </row>
    <row r="195" spans="1:2" x14ac:dyDescent="0.25">
      <c r="A195" s="4" t="s">
        <v>10486</v>
      </c>
      <c r="B195" s="6">
        <v>3679.8476000000001</v>
      </c>
    </row>
    <row r="196" spans="1:2" x14ac:dyDescent="0.25">
      <c r="A196" s="4" t="s">
        <v>10487</v>
      </c>
      <c r="B196" s="6">
        <v>3675.3978000000002</v>
      </c>
    </row>
    <row r="197" spans="1:2" x14ac:dyDescent="0.25">
      <c r="A197" s="4" t="s">
        <v>10488</v>
      </c>
      <c r="B197" s="6">
        <v>3304.5673000000002</v>
      </c>
    </row>
    <row r="198" spans="1:2" x14ac:dyDescent="0.25">
      <c r="A198" s="4" t="s">
        <v>10489</v>
      </c>
      <c r="B198" s="6">
        <v>2504.3261000000002</v>
      </c>
    </row>
    <row r="199" spans="1:2" x14ac:dyDescent="0.25">
      <c r="A199" s="4" t="s">
        <v>10490</v>
      </c>
      <c r="B199" s="6">
        <v>3724.2150000000001</v>
      </c>
    </row>
    <row r="200" spans="1:2" x14ac:dyDescent="0.25">
      <c r="A200" s="4" t="s">
        <v>10491</v>
      </c>
      <c r="B200" s="6">
        <v>3710.2323000000001</v>
      </c>
    </row>
    <row r="201" spans="1:2" x14ac:dyDescent="0.25">
      <c r="A201" s="4" t="s">
        <v>10492</v>
      </c>
      <c r="B201" s="6">
        <v>3708.7626</v>
      </c>
    </row>
    <row r="202" spans="1:2" x14ac:dyDescent="0.25">
      <c r="A202" s="4" t="s">
        <v>10493</v>
      </c>
      <c r="B202" s="6">
        <v>3320.4353000000001</v>
      </c>
    </row>
    <row r="203" spans="1:2" x14ac:dyDescent="0.25">
      <c r="A203" s="4" t="s">
        <v>10494</v>
      </c>
      <c r="B203" s="6">
        <v>3457.6804000000002</v>
      </c>
    </row>
    <row r="204" spans="1:2" x14ac:dyDescent="0.25">
      <c r="A204" s="4" t="s">
        <v>10495</v>
      </c>
      <c r="B204" s="6">
        <v>3260.4402</v>
      </c>
    </row>
    <row r="205" spans="1:2" x14ac:dyDescent="0.25">
      <c r="A205" s="4" t="s">
        <v>10496</v>
      </c>
      <c r="B205" s="6">
        <v>2463.4920000000002</v>
      </c>
    </row>
    <row r="206" spans="1:2" x14ac:dyDescent="0.25">
      <c r="A206" s="4" t="s">
        <v>10497</v>
      </c>
      <c r="B206" s="6">
        <v>3557.9481999999998</v>
      </c>
    </row>
    <row r="207" spans="1:2" x14ac:dyDescent="0.25">
      <c r="A207" s="4" t="s">
        <v>10498</v>
      </c>
      <c r="B207" s="6">
        <v>3905.8283000000001</v>
      </c>
    </row>
    <row r="208" spans="1:2" x14ac:dyDescent="0.25">
      <c r="A208" s="4" t="s">
        <v>10499</v>
      </c>
      <c r="B208" s="6">
        <v>3612.4014999999999</v>
      </c>
    </row>
    <row r="209" spans="1:2" x14ac:dyDescent="0.25">
      <c r="A209" s="4" t="s">
        <v>10500</v>
      </c>
      <c r="B209" s="6">
        <v>3527.1556</v>
      </c>
    </row>
    <row r="210" spans="1:2" x14ac:dyDescent="0.25">
      <c r="A210" s="4" t="s">
        <v>10501</v>
      </c>
      <c r="B210" s="6">
        <v>3308.4290000000001</v>
      </c>
    </row>
    <row r="211" spans="1:2" x14ac:dyDescent="0.25">
      <c r="A211" s="4" t="s">
        <v>10502</v>
      </c>
      <c r="B211" s="6">
        <v>3245.0682000000002</v>
      </c>
    </row>
    <row r="212" spans="1:2" x14ac:dyDescent="0.25">
      <c r="A212" s="4" t="s">
        <v>10503</v>
      </c>
      <c r="B212" s="6">
        <v>2417.0023000000001</v>
      </c>
    </row>
    <row r="213" spans="1:2" x14ac:dyDescent="0.25">
      <c r="A213" s="4" t="s">
        <v>10504</v>
      </c>
      <c r="B213" s="6">
        <v>3331.9695999999999</v>
      </c>
    </row>
    <row r="214" spans="1:2" x14ac:dyDescent="0.25">
      <c r="A214" s="4" t="s">
        <v>10505</v>
      </c>
      <c r="B214" s="6">
        <v>3281.8132000000001</v>
      </c>
    </row>
    <row r="215" spans="1:2" x14ac:dyDescent="0.25">
      <c r="A215" s="4" t="s">
        <v>10506</v>
      </c>
      <c r="B215" s="6">
        <v>3274.0165000000002</v>
      </c>
    </row>
    <row r="216" spans="1:2" x14ac:dyDescent="0.25">
      <c r="A216" s="4" t="s">
        <v>10507</v>
      </c>
      <c r="B216" s="6">
        <v>3262.9045999999998</v>
      </c>
    </row>
    <row r="217" spans="1:2" x14ac:dyDescent="0.25">
      <c r="A217" s="4" t="s">
        <v>10508</v>
      </c>
      <c r="B217" s="6">
        <v>3248.9956000000002</v>
      </c>
    </row>
    <row r="218" spans="1:2" x14ac:dyDescent="0.25">
      <c r="A218" s="4" t="s">
        <v>10509</v>
      </c>
      <c r="B218" s="6">
        <v>3159.2474999999999</v>
      </c>
    </row>
    <row r="219" spans="1:2" x14ac:dyDescent="0.25">
      <c r="A219" s="4" t="s">
        <v>10510</v>
      </c>
      <c r="B219" s="6">
        <v>2342.1765999999998</v>
      </c>
    </row>
    <row r="220" spans="1:2" x14ac:dyDescent="0.25">
      <c r="A220" s="4" t="s">
        <v>10511</v>
      </c>
      <c r="B220" s="6">
        <v>3520.6266999999998</v>
      </c>
    </row>
    <row r="221" spans="1:2" x14ac:dyDescent="0.25">
      <c r="A221" s="4" t="s">
        <v>10512</v>
      </c>
      <c r="B221" s="6">
        <v>3644.3128000000002</v>
      </c>
    </row>
    <row r="222" spans="1:2" x14ac:dyDescent="0.25">
      <c r="A222" s="4" t="s">
        <v>10513</v>
      </c>
      <c r="B222" s="6">
        <v>3663.4119000000001</v>
      </c>
    </row>
    <row r="223" spans="1:2" x14ac:dyDescent="0.25">
      <c r="A223" s="4" t="s">
        <v>10514</v>
      </c>
      <c r="B223" s="6">
        <v>3850.3366000000001</v>
      </c>
    </row>
    <row r="224" spans="1:2" x14ac:dyDescent="0.25">
      <c r="A224" s="4" t="s">
        <v>10515</v>
      </c>
      <c r="B224" s="6">
        <v>3869.6208999999999</v>
      </c>
    </row>
    <row r="225" spans="1:2" x14ac:dyDescent="0.25">
      <c r="A225" s="4" t="s">
        <v>10516</v>
      </c>
      <c r="B225" s="6">
        <v>3652.509</v>
      </c>
    </row>
    <row r="226" spans="1:2" x14ac:dyDescent="0.25">
      <c r="A226" s="4" t="s">
        <v>10517</v>
      </c>
      <c r="B226" s="6">
        <v>2743.7154</v>
      </c>
    </row>
    <row r="227" spans="1:2" x14ac:dyDescent="0.25">
      <c r="A227" s="4" t="s">
        <v>10518</v>
      </c>
      <c r="B227" s="6">
        <v>4036.7793000000001</v>
      </c>
    </row>
    <row r="228" spans="1:2" x14ac:dyDescent="0.25">
      <c r="A228" s="4" t="s">
        <v>10519</v>
      </c>
      <c r="B228" s="6">
        <v>4249.2479999999996</v>
      </c>
    </row>
    <row r="229" spans="1:2" x14ac:dyDescent="0.25">
      <c r="A229" s="4" t="s">
        <v>10520</v>
      </c>
      <c r="B229" s="6">
        <v>4321.8661000000002</v>
      </c>
    </row>
    <row r="230" spans="1:2" x14ac:dyDescent="0.25">
      <c r="A230" s="4" t="s">
        <v>10521</v>
      </c>
      <c r="B230" s="6">
        <v>4467.5227999999997</v>
      </c>
    </row>
    <row r="231" spans="1:2" x14ac:dyDescent="0.25">
      <c r="A231" s="4" t="s">
        <v>10522</v>
      </c>
      <c r="B231" s="6">
        <v>4513.3149000000003</v>
      </c>
    </row>
    <row r="232" spans="1:2" x14ac:dyDescent="0.25">
      <c r="A232" s="4" t="s">
        <v>10523</v>
      </c>
      <c r="B232" s="6">
        <v>3930.5043999999998</v>
      </c>
    </row>
    <row r="233" spans="1:2" x14ac:dyDescent="0.25">
      <c r="A233" s="4" t="s">
        <v>10524</v>
      </c>
      <c r="B233" s="6">
        <v>3078.8607999999999</v>
      </c>
    </row>
    <row r="234" spans="1:2" x14ac:dyDescent="0.25">
      <c r="A234" s="4" t="s">
        <v>10525</v>
      </c>
      <c r="B234" s="6">
        <v>4306.9960000000001</v>
      </c>
    </row>
    <row r="235" spans="1:2" x14ac:dyDescent="0.25">
      <c r="A235" s="4" t="s">
        <v>10526</v>
      </c>
      <c r="B235" s="6">
        <v>4224.2523000000001</v>
      </c>
    </row>
    <row r="236" spans="1:2" x14ac:dyDescent="0.25">
      <c r="A236" s="4" t="s">
        <v>10527</v>
      </c>
      <c r="B236" s="6">
        <v>4258.1471000000001</v>
      </c>
    </row>
    <row r="237" spans="1:2" x14ac:dyDescent="0.25">
      <c r="A237" s="4" t="s">
        <v>10528</v>
      </c>
      <c r="B237" s="6">
        <v>4315.9409999999998</v>
      </c>
    </row>
    <row r="238" spans="1:2" x14ac:dyDescent="0.25">
      <c r="A238" s="4" t="s">
        <v>10529</v>
      </c>
      <c r="B238" s="6">
        <v>4171.2393000000002</v>
      </c>
    </row>
    <row r="239" spans="1:2" x14ac:dyDescent="0.25">
      <c r="A239" s="4" t="s">
        <v>10530</v>
      </c>
      <c r="B239" s="6">
        <v>4048.6158</v>
      </c>
    </row>
    <row r="240" spans="1:2" x14ac:dyDescent="0.25">
      <c r="A240" s="4" t="s">
        <v>10531</v>
      </c>
      <c r="B240" s="6">
        <v>3217.4843999999998</v>
      </c>
    </row>
    <row r="241" spans="1:2" x14ac:dyDescent="0.25">
      <c r="A241" s="4" t="s">
        <v>10532</v>
      </c>
      <c r="B241" s="6">
        <v>4229.6552000000001</v>
      </c>
    </row>
    <row r="242" spans="1:2" x14ac:dyDescent="0.25">
      <c r="A242" s="4" t="s">
        <v>10533</v>
      </c>
      <c r="B242" s="6">
        <v>4109.7061000000003</v>
      </c>
    </row>
    <row r="243" spans="1:2" x14ac:dyDescent="0.25">
      <c r="A243" s="4" t="s">
        <v>10534</v>
      </c>
      <c r="B243" s="6">
        <v>4164.8415000000005</v>
      </c>
    </row>
    <row r="244" spans="1:2" x14ac:dyDescent="0.25">
      <c r="A244" s="4" t="s">
        <v>10535</v>
      </c>
      <c r="B244" s="6">
        <v>4143.7996000000003</v>
      </c>
    </row>
    <row r="245" spans="1:2" x14ac:dyDescent="0.25">
      <c r="A245" s="4" t="s">
        <v>10536</v>
      </c>
      <c r="B245" s="6">
        <v>4025.9643999999998</v>
      </c>
    </row>
    <row r="246" spans="1:2" x14ac:dyDescent="0.25">
      <c r="A246" s="4" t="s">
        <v>10537</v>
      </c>
      <c r="B246" s="6">
        <v>3819.2784000000001</v>
      </c>
    </row>
    <row r="247" spans="1:2" x14ac:dyDescent="0.25">
      <c r="A247" s="4" t="s">
        <v>10538</v>
      </c>
      <c r="B247" s="6">
        <v>2954.8447000000001</v>
      </c>
    </row>
    <row r="248" spans="1:2" x14ac:dyDescent="0.25">
      <c r="A248" s="4" t="s">
        <v>10539</v>
      </c>
      <c r="B248" s="6">
        <v>4296.6014999999998</v>
      </c>
    </row>
    <row r="249" spans="1:2" x14ac:dyDescent="0.25">
      <c r="A249" s="4" t="s">
        <v>10540</v>
      </c>
      <c r="B249" s="6">
        <v>4563.0604999999996</v>
      </c>
    </row>
    <row r="250" spans="1:2" x14ac:dyDescent="0.25">
      <c r="A250" s="4" t="s">
        <v>10541</v>
      </c>
      <c r="B250" s="6">
        <v>4350.5475999999999</v>
      </c>
    </row>
    <row r="251" spans="1:2" x14ac:dyDescent="0.25">
      <c r="A251" s="4" t="s">
        <v>10542</v>
      </c>
      <c r="B251" s="6">
        <v>3715.7622999999999</v>
      </c>
    </row>
    <row r="252" spans="1:2" x14ac:dyDescent="0.25">
      <c r="A252" s="4" t="s">
        <v>10543</v>
      </c>
      <c r="B252" s="6">
        <v>3423.4229999999998</v>
      </c>
    </row>
    <row r="253" spans="1:2" x14ac:dyDescent="0.25">
      <c r="A253" s="4" t="s">
        <v>10544</v>
      </c>
      <c r="B253" s="6">
        <v>4280.8265000000001</v>
      </c>
    </row>
    <row r="254" spans="1:2" x14ac:dyDescent="0.25">
      <c r="A254" s="4" t="s">
        <v>10545</v>
      </c>
      <c r="B254" s="6">
        <v>3998.7530999999999</v>
      </c>
    </row>
    <row r="255" spans="1:2" x14ac:dyDescent="0.25">
      <c r="A255" s="4" t="s">
        <v>10546</v>
      </c>
      <c r="B255" s="6">
        <v>4724.299</v>
      </c>
    </row>
    <row r="256" spans="1:2" x14ac:dyDescent="0.25">
      <c r="A256" s="4" t="s">
        <v>10547</v>
      </c>
      <c r="B256" s="6">
        <v>4361.4643999999998</v>
      </c>
    </row>
    <row r="257" spans="1:2" x14ac:dyDescent="0.25">
      <c r="A257" s="4" t="s">
        <v>10548</v>
      </c>
      <c r="B257" s="6">
        <v>4408.6395000000002</v>
      </c>
    </row>
    <row r="258" spans="1:2" x14ac:dyDescent="0.25">
      <c r="A258" s="4" t="s">
        <v>10549</v>
      </c>
      <c r="B258" s="6">
        <v>4427.2136</v>
      </c>
    </row>
    <row r="259" spans="1:2" x14ac:dyDescent="0.25">
      <c r="A259" s="4" t="s">
        <v>10550</v>
      </c>
      <c r="B259" s="6">
        <v>4350.0762000000004</v>
      </c>
    </row>
    <row r="260" spans="1:2" x14ac:dyDescent="0.25">
      <c r="A260" s="4" t="s">
        <v>10551</v>
      </c>
      <c r="B260" s="6">
        <v>4132.5589</v>
      </c>
    </row>
    <row r="261" spans="1:2" x14ac:dyDescent="0.25">
      <c r="A261" s="4" t="s">
        <v>10552</v>
      </c>
      <c r="B261" s="6">
        <v>3065.2008999999998</v>
      </c>
    </row>
    <row r="262" spans="1:2" x14ac:dyDescent="0.25">
      <c r="A262" s="4" t="s">
        <v>10553</v>
      </c>
      <c r="B262" s="6">
        <v>4638.5622000000003</v>
      </c>
    </row>
    <row r="263" spans="1:2" x14ac:dyDescent="0.25">
      <c r="A263" s="4" t="s">
        <v>10554</v>
      </c>
      <c r="B263" s="6">
        <v>4582.3744999999999</v>
      </c>
    </row>
    <row r="264" spans="1:2" x14ac:dyDescent="0.25">
      <c r="A264" s="4" t="s">
        <v>10555</v>
      </c>
      <c r="B264" s="6">
        <v>4238.8932999999997</v>
      </c>
    </row>
    <row r="265" spans="1:2" x14ac:dyDescent="0.25">
      <c r="A265" s="4" t="s">
        <v>10556</v>
      </c>
      <c r="B265" s="6">
        <v>4235.8324000000002</v>
      </c>
    </row>
    <row r="266" spans="1:2" x14ac:dyDescent="0.25">
      <c r="A266" s="4" t="s">
        <v>10557</v>
      </c>
      <c r="B266" s="6">
        <v>4200.0366000000004</v>
      </c>
    </row>
    <row r="267" spans="1:2" x14ac:dyDescent="0.25">
      <c r="A267" s="4" t="s">
        <v>10558</v>
      </c>
      <c r="B267" s="6">
        <v>3956.0291000000002</v>
      </c>
    </row>
    <row r="268" spans="1:2" x14ac:dyDescent="0.25">
      <c r="A268" s="4" t="s">
        <v>10559</v>
      </c>
      <c r="B268" s="6">
        <v>3169.9758999999999</v>
      </c>
    </row>
    <row r="269" spans="1:2" x14ac:dyDescent="0.25">
      <c r="A269" s="4" t="s">
        <v>10560</v>
      </c>
      <c r="B269" s="6">
        <v>4391.5316000000003</v>
      </c>
    </row>
    <row r="270" spans="1:2" x14ac:dyDescent="0.25">
      <c r="A270" s="4" t="s">
        <v>10561</v>
      </c>
      <c r="B270" s="6">
        <v>4498.3143</v>
      </c>
    </row>
    <row r="271" spans="1:2" x14ac:dyDescent="0.25">
      <c r="A271" s="4" t="s">
        <v>10562</v>
      </c>
      <c r="B271" s="6">
        <v>4634.0428000000002</v>
      </c>
    </row>
    <row r="272" spans="1:2" x14ac:dyDescent="0.25">
      <c r="A272" s="4" t="s">
        <v>10563</v>
      </c>
      <c r="B272" s="6">
        <v>4629.1265000000003</v>
      </c>
    </row>
    <row r="273" spans="1:2" x14ac:dyDescent="0.25">
      <c r="A273" s="4" t="s">
        <v>10564</v>
      </c>
      <c r="B273" s="6">
        <v>4502.1446999999998</v>
      </c>
    </row>
    <row r="274" spans="1:2" x14ac:dyDescent="0.25">
      <c r="A274" s="4" t="s">
        <v>10565</v>
      </c>
      <c r="B274" s="6">
        <v>4053.0893999999998</v>
      </c>
    </row>
    <row r="275" spans="1:2" x14ac:dyDescent="0.25">
      <c r="A275" s="4" t="s">
        <v>10566</v>
      </c>
      <c r="B275" s="6">
        <v>3313.0987</v>
      </c>
    </row>
    <row r="276" spans="1:2" x14ac:dyDescent="0.25">
      <c r="A276" s="4" t="s">
        <v>10567</v>
      </c>
      <c r="B276" s="6">
        <v>4587.3553000000002</v>
      </c>
    </row>
    <row r="277" spans="1:2" x14ac:dyDescent="0.25">
      <c r="A277" s="4" t="s">
        <v>10568</v>
      </c>
      <c r="B277" s="6">
        <v>4638.8473000000004</v>
      </c>
    </row>
    <row r="278" spans="1:2" x14ac:dyDescent="0.25">
      <c r="A278" s="4" t="s">
        <v>10569</v>
      </c>
      <c r="B278" s="6">
        <v>4704.5897000000004</v>
      </c>
    </row>
    <row r="279" spans="1:2" x14ac:dyDescent="0.25">
      <c r="A279" s="4" t="s">
        <v>10570</v>
      </c>
      <c r="B279" s="6">
        <v>4609.5132000000003</v>
      </c>
    </row>
    <row r="280" spans="1:2" x14ac:dyDescent="0.25">
      <c r="A280" s="4" t="s">
        <v>10571</v>
      </c>
      <c r="B280" s="6">
        <v>4500.7174000000005</v>
      </c>
    </row>
    <row r="281" spans="1:2" x14ac:dyDescent="0.25">
      <c r="A281" s="4" t="s">
        <v>10572</v>
      </c>
      <c r="B281" s="6">
        <v>4121.6369000000004</v>
      </c>
    </row>
    <row r="282" spans="1:2" x14ac:dyDescent="0.25">
      <c r="A282" s="4" t="s">
        <v>10573</v>
      </c>
      <c r="B282" s="6">
        <v>3260.0120000000002</v>
      </c>
    </row>
    <row r="283" spans="1:2" x14ac:dyDescent="0.25">
      <c r="A283" s="4" t="s">
        <v>10574</v>
      </c>
      <c r="B283" s="6">
        <v>4715.0592999999999</v>
      </c>
    </row>
    <row r="284" spans="1:2" x14ac:dyDescent="0.25">
      <c r="A284" s="4" t="s">
        <v>10575</v>
      </c>
      <c r="B284" s="6">
        <v>4412.0815000000002</v>
      </c>
    </row>
    <row r="285" spans="1:2" x14ac:dyDescent="0.25">
      <c r="A285" s="4" t="s">
        <v>10576</v>
      </c>
      <c r="B285" s="6">
        <v>5186.3342000000002</v>
      </c>
    </row>
    <row r="286" spans="1:2" x14ac:dyDescent="0.25">
      <c r="A286" s="4" t="s">
        <v>10577</v>
      </c>
      <c r="B286" s="6">
        <v>3590.4294</v>
      </c>
    </row>
    <row r="287" spans="1:2" x14ac:dyDescent="0.25">
      <c r="A287" s="4" t="s">
        <v>10578</v>
      </c>
      <c r="B287" s="6">
        <v>4165.7718999999997</v>
      </c>
    </row>
    <row r="288" spans="1:2" x14ac:dyDescent="0.25">
      <c r="A288" s="4" t="s">
        <v>10579</v>
      </c>
      <c r="B288" s="6">
        <v>3950.1275000000001</v>
      </c>
    </row>
    <row r="289" spans="1:2" x14ac:dyDescent="0.25">
      <c r="A289" s="4" t="s">
        <v>10580</v>
      </c>
      <c r="B289" s="6">
        <v>3050.8229999999999</v>
      </c>
    </row>
    <row r="290" spans="1:2" x14ac:dyDescent="0.25">
      <c r="A290" s="4" t="s">
        <v>10581</v>
      </c>
      <c r="B290" s="6">
        <v>4460.2008999999998</v>
      </c>
    </row>
    <row r="291" spans="1:2" x14ac:dyDescent="0.25">
      <c r="A291" s="4" t="s">
        <v>10582</v>
      </c>
      <c r="B291" s="6">
        <v>4470.9471999999996</v>
      </c>
    </row>
    <row r="292" spans="1:2" x14ac:dyDescent="0.25">
      <c r="A292" s="4" t="s">
        <v>10583</v>
      </c>
      <c r="B292" s="6">
        <v>4481.4578000000001</v>
      </c>
    </row>
    <row r="293" spans="1:2" x14ac:dyDescent="0.25">
      <c r="A293" s="4" t="s">
        <v>10584</v>
      </c>
      <c r="B293" s="6">
        <v>4839.9652999999998</v>
      </c>
    </row>
    <row r="294" spans="1:2" x14ac:dyDescent="0.25">
      <c r="A294" s="4" t="s">
        <v>10585</v>
      </c>
      <c r="B294" s="6">
        <v>4796.6918999999998</v>
      </c>
    </row>
    <row r="295" spans="1:2" x14ac:dyDescent="0.25">
      <c r="A295" s="4" t="s">
        <v>10586</v>
      </c>
      <c r="B295" s="6">
        <v>4223.6821</v>
      </c>
    </row>
    <row r="296" spans="1:2" x14ac:dyDescent="0.25">
      <c r="A296" s="4" t="s">
        <v>10587</v>
      </c>
      <c r="B296" s="6">
        <v>3267.6397000000002</v>
      </c>
    </row>
    <row r="297" spans="1:2" x14ac:dyDescent="0.25">
      <c r="A297" s="4" t="s">
        <v>10588</v>
      </c>
      <c r="B297" s="6">
        <v>4304.5420000000004</v>
      </c>
    </row>
    <row r="298" spans="1:2" x14ac:dyDescent="0.25">
      <c r="A298" s="4" t="s">
        <v>10589</v>
      </c>
      <c r="B298" s="6">
        <v>4787.3747000000003</v>
      </c>
    </row>
    <row r="299" spans="1:2" x14ac:dyDescent="0.25">
      <c r="A299" s="4" t="s">
        <v>10590</v>
      </c>
      <c r="B299" s="6">
        <v>4819.3688000000002</v>
      </c>
    </row>
    <row r="300" spans="1:2" x14ac:dyDescent="0.25">
      <c r="A300" s="4" t="s">
        <v>10591</v>
      </c>
      <c r="B300" s="6">
        <v>4816.0604000000003</v>
      </c>
    </row>
    <row r="301" spans="1:2" x14ac:dyDescent="0.25">
      <c r="A301" s="4" t="s">
        <v>10592</v>
      </c>
      <c r="B301" s="6">
        <v>4613.8928999999998</v>
      </c>
    </row>
    <row r="302" spans="1:2" x14ac:dyDescent="0.25">
      <c r="A302" s="4" t="s">
        <v>10593</v>
      </c>
      <c r="B302" s="6">
        <v>4039.7021</v>
      </c>
    </row>
    <row r="303" spans="1:2" x14ac:dyDescent="0.25">
      <c r="A303" s="4" t="s">
        <v>10594</v>
      </c>
      <c r="B303" s="6">
        <v>3168.7413999999999</v>
      </c>
    </row>
    <row r="304" spans="1:2" x14ac:dyDescent="0.25">
      <c r="A304" s="4" t="s">
        <v>10595</v>
      </c>
      <c r="B304" s="6">
        <v>4382.3564999999999</v>
      </c>
    </row>
    <row r="305" spans="1:2" x14ac:dyDescent="0.25">
      <c r="A305" s="4" t="s">
        <v>10596</v>
      </c>
      <c r="B305" s="6">
        <v>4353.9826000000003</v>
      </c>
    </row>
    <row r="306" spans="1:2" x14ac:dyDescent="0.25">
      <c r="A306" s="4" t="s">
        <v>10597</v>
      </c>
      <c r="B306" s="6">
        <v>4309.3774999999996</v>
      </c>
    </row>
    <row r="307" spans="1:2" x14ac:dyDescent="0.25">
      <c r="A307" s="4" t="s">
        <v>10598</v>
      </c>
      <c r="B307" s="6">
        <v>4336.7726000000002</v>
      </c>
    </row>
    <row r="308" spans="1:2" x14ac:dyDescent="0.25">
      <c r="A308" s="4" t="s">
        <v>10599</v>
      </c>
      <c r="B308" s="6">
        <v>4411.0379999999996</v>
      </c>
    </row>
    <row r="309" spans="1:2" x14ac:dyDescent="0.25">
      <c r="A309" s="4" t="s">
        <v>10600</v>
      </c>
      <c r="B309" s="6">
        <v>4072.2957999999999</v>
      </c>
    </row>
    <row r="310" spans="1:2" x14ac:dyDescent="0.25">
      <c r="A310" s="4" t="s">
        <v>10601</v>
      </c>
      <c r="B310" s="6">
        <v>3402.3753999999999</v>
      </c>
    </row>
    <row r="311" spans="1:2" x14ac:dyDescent="0.25">
      <c r="A311" s="4" t="s">
        <v>10602</v>
      </c>
      <c r="B311" s="6">
        <v>4516.0645999999997</v>
      </c>
    </row>
    <row r="312" spans="1:2" x14ac:dyDescent="0.25">
      <c r="A312" s="4" t="s">
        <v>10603</v>
      </c>
      <c r="B312" s="6">
        <v>4502.8473999999997</v>
      </c>
    </row>
    <row r="313" spans="1:2" x14ac:dyDescent="0.25">
      <c r="A313" s="4" t="s">
        <v>10604</v>
      </c>
      <c r="B313" s="6">
        <v>4369.6720999999998</v>
      </c>
    </row>
    <row r="314" spans="1:2" x14ac:dyDescent="0.25">
      <c r="A314" s="4" t="s">
        <v>10605</v>
      </c>
      <c r="B314" s="6">
        <v>4394.1611999999996</v>
      </c>
    </row>
    <row r="315" spans="1:2" x14ac:dyDescent="0.25">
      <c r="A315" s="4" t="s">
        <v>10606</v>
      </c>
      <c r="B315" s="6">
        <v>4569.2754000000004</v>
      </c>
    </row>
    <row r="316" spans="1:2" x14ac:dyDescent="0.25">
      <c r="A316" s="4" t="s">
        <v>10607</v>
      </c>
      <c r="B316" s="6">
        <v>4073.1583999999998</v>
      </c>
    </row>
    <row r="317" spans="1:2" x14ac:dyDescent="0.25">
      <c r="A317" s="4" t="s">
        <v>10608</v>
      </c>
      <c r="B317" s="6">
        <v>3323.4762000000001</v>
      </c>
    </row>
    <row r="318" spans="1:2" x14ac:dyDescent="0.25">
      <c r="A318" s="4" t="s">
        <v>10609</v>
      </c>
      <c r="B318" s="6">
        <v>4829.33</v>
      </c>
    </row>
    <row r="319" spans="1:2" x14ac:dyDescent="0.25">
      <c r="A319" s="4" t="s">
        <v>10610</v>
      </c>
      <c r="B319" s="6">
        <v>4770.2430999999997</v>
      </c>
    </row>
    <row r="320" spans="1:2" x14ac:dyDescent="0.25">
      <c r="A320" s="4" t="s">
        <v>10611</v>
      </c>
      <c r="B320" s="6">
        <v>4608.0625</v>
      </c>
    </row>
    <row r="321" spans="1:2" x14ac:dyDescent="0.25">
      <c r="A321" s="4" t="s">
        <v>10612</v>
      </c>
      <c r="B321" s="6">
        <v>4685.3199000000004</v>
      </c>
    </row>
    <row r="322" spans="1:2" x14ac:dyDescent="0.25">
      <c r="A322" s="4" t="s">
        <v>10613</v>
      </c>
      <c r="B322" s="6">
        <v>3947.6963000000001</v>
      </c>
    </row>
    <row r="323" spans="1:2" x14ac:dyDescent="0.25">
      <c r="A323" s="4" t="s">
        <v>10614</v>
      </c>
      <c r="B323" s="6">
        <v>3911.9569999999999</v>
      </c>
    </row>
    <row r="324" spans="1:2" x14ac:dyDescent="0.25">
      <c r="A324" s="4" t="s">
        <v>10615</v>
      </c>
      <c r="B324" s="6">
        <v>3254.5324999999998</v>
      </c>
    </row>
    <row r="325" spans="1:2" x14ac:dyDescent="0.25">
      <c r="A325" s="4" t="s">
        <v>10616</v>
      </c>
      <c r="B325" s="6">
        <v>3850.7492000000002</v>
      </c>
    </row>
    <row r="326" spans="1:2" x14ac:dyDescent="0.25">
      <c r="A326" s="4" t="s">
        <v>10617</v>
      </c>
      <c r="B326" s="6">
        <v>3712.4632999999999</v>
      </c>
    </row>
    <row r="327" spans="1:2" x14ac:dyDescent="0.25">
      <c r="A327" s="4" t="s">
        <v>10618</v>
      </c>
      <c r="B327" s="6">
        <v>4677.3521000000001</v>
      </c>
    </row>
    <row r="328" spans="1:2" x14ac:dyDescent="0.25">
      <c r="A328" s="4" t="s">
        <v>10619</v>
      </c>
      <c r="B328" s="6">
        <v>4099.9939000000004</v>
      </c>
    </row>
    <row r="329" spans="1:2" x14ac:dyDescent="0.25">
      <c r="A329" s="4" t="s">
        <v>10620</v>
      </c>
      <c r="B329" s="6">
        <v>4325.4605000000001</v>
      </c>
    </row>
    <row r="330" spans="1:2" x14ac:dyDescent="0.25">
      <c r="A330" s="4" t="s">
        <v>10621</v>
      </c>
      <c r="B330" s="6">
        <v>3873.279</v>
      </c>
    </row>
    <row r="331" spans="1:2" x14ac:dyDescent="0.25">
      <c r="A331" s="4" t="s">
        <v>10622</v>
      </c>
      <c r="B331" s="6">
        <v>3310.3541</v>
      </c>
    </row>
    <row r="332" spans="1:2" x14ac:dyDescent="0.25">
      <c r="A332" s="4" t="s">
        <v>10623</v>
      </c>
      <c r="B332" s="6">
        <v>4513.9210000000003</v>
      </c>
    </row>
    <row r="333" spans="1:2" x14ac:dyDescent="0.25">
      <c r="A333" s="4" t="s">
        <v>10624</v>
      </c>
      <c r="B333" s="6">
        <v>4533.1244999999999</v>
      </c>
    </row>
    <row r="334" spans="1:2" x14ac:dyDescent="0.25">
      <c r="A334" s="4" t="s">
        <v>10625</v>
      </c>
      <c r="B334" s="6">
        <v>4171.8055000000004</v>
      </c>
    </row>
    <row r="335" spans="1:2" x14ac:dyDescent="0.25">
      <c r="A335" s="4" t="s">
        <v>10626</v>
      </c>
      <c r="B335" s="6">
        <v>4575.3033999999998</v>
      </c>
    </row>
    <row r="336" spans="1:2" x14ac:dyDescent="0.25">
      <c r="A336" s="4" t="s">
        <v>10627</v>
      </c>
      <c r="B336" s="6">
        <v>4549.8454000000002</v>
      </c>
    </row>
    <row r="337" spans="1:2" x14ac:dyDescent="0.25">
      <c r="A337" s="4" t="s">
        <v>10628</v>
      </c>
      <c r="B337" s="6">
        <v>4019.9146999999998</v>
      </c>
    </row>
    <row r="338" spans="1:2" x14ac:dyDescent="0.25">
      <c r="A338" s="4" t="s">
        <v>10629</v>
      </c>
      <c r="B338" s="6">
        <v>3442.4128999999998</v>
      </c>
    </row>
    <row r="339" spans="1:2" x14ac:dyDescent="0.25">
      <c r="A339" s="4" t="s">
        <v>10630</v>
      </c>
      <c r="B339" s="6">
        <v>4283.9278000000004</v>
      </c>
    </row>
    <row r="340" spans="1:2" x14ac:dyDescent="0.25">
      <c r="A340" s="4" t="s">
        <v>10631</v>
      </c>
      <c r="B340" s="6">
        <v>4673.2026999999998</v>
      </c>
    </row>
    <row r="341" spans="1:2" x14ac:dyDescent="0.25">
      <c r="A341" s="4" t="s">
        <v>10632</v>
      </c>
      <c r="B341" s="6">
        <v>4106.6469999999999</v>
      </c>
    </row>
    <row r="342" spans="1:2" x14ac:dyDescent="0.25">
      <c r="A342" s="4" t="s">
        <v>10633</v>
      </c>
      <c r="B342" s="6">
        <v>5081.8910999999998</v>
      </c>
    </row>
    <row r="343" spans="1:2" x14ac:dyDescent="0.25">
      <c r="A343" s="4" t="s">
        <v>10634</v>
      </c>
      <c r="B343" s="6">
        <v>4528.8074999999999</v>
      </c>
    </row>
    <row r="344" spans="1:2" x14ac:dyDescent="0.25">
      <c r="A344" s="4" t="s">
        <v>10635</v>
      </c>
      <c r="B344" s="6">
        <v>3652.2588000000001</v>
      </c>
    </row>
    <row r="345" spans="1:2" x14ac:dyDescent="0.25">
      <c r="A345" s="4" t="s">
        <v>10636</v>
      </c>
      <c r="B345" s="6">
        <v>3079.9418000000001</v>
      </c>
    </row>
    <row r="346" spans="1:2" x14ac:dyDescent="0.25">
      <c r="A346" s="4" t="s">
        <v>10637</v>
      </c>
      <c r="B346" s="6">
        <v>4001.7134999999998</v>
      </c>
    </row>
    <row r="347" spans="1:2" x14ac:dyDescent="0.25">
      <c r="A347" s="4" t="s">
        <v>10638</v>
      </c>
      <c r="B347" s="6">
        <v>4345.9065000000001</v>
      </c>
    </row>
    <row r="348" spans="1:2" x14ac:dyDescent="0.25">
      <c r="A348" s="4" t="s">
        <v>10639</v>
      </c>
      <c r="B348" s="6">
        <v>4701.4546</v>
      </c>
    </row>
    <row r="349" spans="1:2" x14ac:dyDescent="0.25">
      <c r="A349" s="4" t="s">
        <v>10640</v>
      </c>
      <c r="B349" s="6">
        <v>4694.9161000000004</v>
      </c>
    </row>
    <row r="350" spans="1:2" x14ac:dyDescent="0.25">
      <c r="A350" s="4" t="s">
        <v>10641</v>
      </c>
      <c r="B350" s="6">
        <v>4623.5641999999998</v>
      </c>
    </row>
    <row r="351" spans="1:2" x14ac:dyDescent="0.25">
      <c r="A351" s="4" t="s">
        <v>10642</v>
      </c>
      <c r="B351" s="6">
        <v>3958.8818000000001</v>
      </c>
    </row>
    <row r="352" spans="1:2" x14ac:dyDescent="0.25">
      <c r="A352" s="4" t="s">
        <v>10643</v>
      </c>
      <c r="B352" s="6">
        <v>3482.0945000000002</v>
      </c>
    </row>
    <row r="353" spans="1:2" x14ac:dyDescent="0.25">
      <c r="A353" s="4" t="s">
        <v>10644</v>
      </c>
      <c r="B353" s="6">
        <v>4666.7331000000004</v>
      </c>
    </row>
    <row r="354" spans="1:2" x14ac:dyDescent="0.25">
      <c r="A354" s="4" t="s">
        <v>10645</v>
      </c>
      <c r="B354" s="6">
        <v>4767.0685999999996</v>
      </c>
    </row>
    <row r="355" spans="1:2" x14ac:dyDescent="0.25">
      <c r="A355" s="4" t="s">
        <v>10646</v>
      </c>
      <c r="B355" s="6">
        <v>4647.6053000000002</v>
      </c>
    </row>
    <row r="356" spans="1:2" x14ac:dyDescent="0.25">
      <c r="A356" s="4" t="s">
        <v>10647</v>
      </c>
      <c r="B356" s="6">
        <v>4583.1441999999997</v>
      </c>
    </row>
    <row r="357" spans="1:2" x14ac:dyDescent="0.25">
      <c r="A357" s="4" t="s">
        <v>10648</v>
      </c>
      <c r="B357" s="6">
        <v>4547.5353999999998</v>
      </c>
    </row>
    <row r="358" spans="1:2" x14ac:dyDescent="0.25">
      <c r="A358" s="4" t="s">
        <v>10649</v>
      </c>
      <c r="B358" s="6">
        <v>3914.9252000000001</v>
      </c>
    </row>
    <row r="359" spans="1:2" x14ac:dyDescent="0.25">
      <c r="A359" s="4" t="s">
        <v>10650</v>
      </c>
      <c r="B359" s="6">
        <v>3328.8742999999999</v>
      </c>
    </row>
    <row r="360" spans="1:2" x14ac:dyDescent="0.25">
      <c r="A360" s="4" t="s">
        <v>10651</v>
      </c>
      <c r="B360" s="6">
        <v>4503.0282999999999</v>
      </c>
    </row>
    <row r="361" spans="1:2" x14ac:dyDescent="0.25">
      <c r="A361" s="4" t="s">
        <v>10652</v>
      </c>
      <c r="B361" s="6">
        <v>4511.7138999999997</v>
      </c>
    </row>
    <row r="362" spans="1:2" x14ac:dyDescent="0.25">
      <c r="A362" s="4" t="s">
        <v>10653</v>
      </c>
      <c r="B362" s="6">
        <v>4749.4771000000001</v>
      </c>
    </row>
    <row r="363" spans="1:2" x14ac:dyDescent="0.25">
      <c r="A363" s="4" t="s">
        <v>10654</v>
      </c>
      <c r="B363" s="6">
        <v>4462.4809999999998</v>
      </c>
    </row>
    <row r="364" spans="1:2" x14ac:dyDescent="0.25">
      <c r="A364" s="4" t="s">
        <v>10655</v>
      </c>
      <c r="B364" s="6">
        <v>4335.5528999999997</v>
      </c>
    </row>
    <row r="365" spans="1:2" x14ac:dyDescent="0.25">
      <c r="A365" s="4" t="s">
        <v>10656</v>
      </c>
      <c r="B365" s="6">
        <v>3796.7761</v>
      </c>
    </row>
    <row r="366" spans="1:2" x14ac:dyDescent="0.25">
      <c r="A366" s="4" t="s">
        <v>10657</v>
      </c>
      <c r="B366" s="6">
        <v>3193.5698000000002</v>
      </c>
    </row>
    <row r="367" spans="1:2" x14ac:dyDescent="0.25">
      <c r="A367" s="4" t="s">
        <v>10658</v>
      </c>
      <c r="B367" s="6">
        <v>4526.7116999999998</v>
      </c>
    </row>
    <row r="368" spans="1:2" x14ac:dyDescent="0.25">
      <c r="A368" s="4" t="s">
        <v>10659</v>
      </c>
      <c r="B368" s="6">
        <v>4479.7551000000003</v>
      </c>
    </row>
    <row r="369" spans="1:2" x14ac:dyDescent="0.25">
      <c r="A369" s="4" t="s">
        <v>10660</v>
      </c>
      <c r="B369" s="6">
        <v>4580.45</v>
      </c>
    </row>
    <row r="370" spans="1:2" x14ac:dyDescent="0.25">
      <c r="A370" s="4" t="s">
        <v>10661</v>
      </c>
      <c r="B370" s="6">
        <v>4470.4947000000002</v>
      </c>
    </row>
    <row r="371" spans="1:2" x14ac:dyDescent="0.25">
      <c r="A371" s="4" t="s">
        <v>10662</v>
      </c>
      <c r="B371" s="6">
        <v>4378.5315000000001</v>
      </c>
    </row>
    <row r="372" spans="1:2" x14ac:dyDescent="0.25">
      <c r="A372" s="4" t="s">
        <v>10663</v>
      </c>
      <c r="B372" s="6">
        <v>3895.9765000000002</v>
      </c>
    </row>
    <row r="373" spans="1:2" x14ac:dyDescent="0.25">
      <c r="A373" s="4" t="s">
        <v>10664</v>
      </c>
      <c r="B373" s="6">
        <v>3245.3751000000002</v>
      </c>
    </row>
    <row r="374" spans="1:2" x14ac:dyDescent="0.25">
      <c r="A374" s="4" t="s">
        <v>10665</v>
      </c>
      <c r="B374" s="6">
        <v>4464.0788000000002</v>
      </c>
    </row>
    <row r="375" spans="1:2" x14ac:dyDescent="0.25">
      <c r="A375" s="4" t="s">
        <v>10666</v>
      </c>
      <c r="B375" s="6">
        <v>4422.0293000000001</v>
      </c>
    </row>
    <row r="376" spans="1:2" x14ac:dyDescent="0.25">
      <c r="A376" s="4" t="s">
        <v>10667</v>
      </c>
      <c r="B376" s="6">
        <v>4183.1082999999999</v>
      </c>
    </row>
    <row r="377" spans="1:2" x14ac:dyDescent="0.25">
      <c r="A377" s="4" t="s">
        <v>10668</v>
      </c>
      <c r="B377" s="6">
        <v>4393.5150999999996</v>
      </c>
    </row>
    <row r="378" spans="1:2" x14ac:dyDescent="0.25">
      <c r="A378" s="4" t="s">
        <v>10669</v>
      </c>
      <c r="B378" s="6">
        <v>4390.5987999999998</v>
      </c>
    </row>
    <row r="379" spans="1:2" x14ac:dyDescent="0.25">
      <c r="A379" s="4" t="s">
        <v>10670</v>
      </c>
      <c r="B379" s="6">
        <v>4266.1691000000001</v>
      </c>
    </row>
    <row r="380" spans="1:2" x14ac:dyDescent="0.25">
      <c r="A380" s="4" t="s">
        <v>10671</v>
      </c>
      <c r="B380" s="6">
        <v>3100.5441000000001</v>
      </c>
    </row>
    <row r="381" spans="1:2" x14ac:dyDescent="0.25">
      <c r="A381" s="4" t="s">
        <v>10672</v>
      </c>
      <c r="B381" s="6">
        <v>4433.2460000000001</v>
      </c>
    </row>
    <row r="382" spans="1:2" x14ac:dyDescent="0.25">
      <c r="A382" s="4" t="s">
        <v>10673</v>
      </c>
      <c r="B382" s="6">
        <v>4598.8280000000004</v>
      </c>
    </row>
    <row r="383" spans="1:2" x14ac:dyDescent="0.25">
      <c r="A383" s="4" t="s">
        <v>10674</v>
      </c>
      <c r="B383" s="6">
        <v>4660.0685999999996</v>
      </c>
    </row>
    <row r="384" spans="1:2" x14ac:dyDescent="0.25">
      <c r="A384" s="4" t="s">
        <v>10675</v>
      </c>
      <c r="B384" s="6">
        <v>4368.6791999999996</v>
      </c>
    </row>
    <row r="385" spans="1:2" x14ac:dyDescent="0.25">
      <c r="A385" s="4" t="s">
        <v>10676</v>
      </c>
      <c r="B385" s="6">
        <v>4429.2246999999998</v>
      </c>
    </row>
    <row r="386" spans="1:2" x14ac:dyDescent="0.25">
      <c r="A386" s="4" t="s">
        <v>10677</v>
      </c>
      <c r="B386" s="6">
        <v>3775.7465000000002</v>
      </c>
    </row>
    <row r="387" spans="1:2" x14ac:dyDescent="0.25">
      <c r="A387" s="4" t="s">
        <v>10678</v>
      </c>
      <c r="B387" s="6">
        <v>3191.9690999999998</v>
      </c>
    </row>
    <row r="388" spans="1:2" x14ac:dyDescent="0.25">
      <c r="A388" s="4" t="s">
        <v>10679</v>
      </c>
      <c r="B388" s="6">
        <v>4461.1949999999997</v>
      </c>
    </row>
    <row r="389" spans="1:2" x14ac:dyDescent="0.25">
      <c r="A389" s="4" t="s">
        <v>10680</v>
      </c>
      <c r="B389" s="6">
        <v>4395.2809999999999</v>
      </c>
    </row>
    <row r="390" spans="1:2" x14ac:dyDescent="0.25">
      <c r="A390" s="4" t="s">
        <v>10681</v>
      </c>
      <c r="B390" s="6">
        <v>4328.3658999999998</v>
      </c>
    </row>
    <row r="391" spans="1:2" x14ac:dyDescent="0.25">
      <c r="A391" s="4" t="s">
        <v>10682</v>
      </c>
      <c r="B391" s="6">
        <v>3475.5365999999999</v>
      </c>
    </row>
    <row r="392" spans="1:2" x14ac:dyDescent="0.25">
      <c r="A392" s="4" t="s">
        <v>10683</v>
      </c>
      <c r="B392" s="6">
        <v>3312.06</v>
      </c>
    </row>
    <row r="393" spans="1:2" x14ac:dyDescent="0.25">
      <c r="A393" s="4" t="s">
        <v>10684</v>
      </c>
      <c r="B393" s="6">
        <v>4043.9893999999999</v>
      </c>
    </row>
    <row r="394" spans="1:2" x14ac:dyDescent="0.25">
      <c r="A394" s="4" t="s">
        <v>10685</v>
      </c>
      <c r="B394" s="6">
        <v>3213.5025999999998</v>
      </c>
    </row>
    <row r="395" spans="1:2" x14ac:dyDescent="0.25">
      <c r="A395" s="4" t="s">
        <v>10686</v>
      </c>
      <c r="B395" s="6">
        <v>3776.6367</v>
      </c>
    </row>
    <row r="396" spans="1:2" x14ac:dyDescent="0.25">
      <c r="A396" s="4" t="s">
        <v>10687</v>
      </c>
      <c r="B396" s="6">
        <v>3528.0632999999998</v>
      </c>
    </row>
    <row r="397" spans="1:2" x14ac:dyDescent="0.25">
      <c r="A397" s="4" t="s">
        <v>10688</v>
      </c>
      <c r="B397" s="6">
        <v>3406.5778</v>
      </c>
    </row>
    <row r="398" spans="1:2" x14ac:dyDescent="0.25">
      <c r="A398" s="4" t="s">
        <v>10689</v>
      </c>
      <c r="B398" s="6">
        <v>3170.1154999999999</v>
      </c>
    </row>
    <row r="399" spans="1:2" x14ac:dyDescent="0.25">
      <c r="A399" s="4" t="s">
        <v>10690</v>
      </c>
      <c r="B399" s="6">
        <v>3114.4978000000001</v>
      </c>
    </row>
    <row r="400" spans="1:2" x14ac:dyDescent="0.25">
      <c r="A400" s="4" t="s">
        <v>10691</v>
      </c>
      <c r="B400" s="6">
        <v>3059.1455999999998</v>
      </c>
    </row>
    <row r="401" spans="1:2" x14ac:dyDescent="0.25">
      <c r="A401" s="4" t="s">
        <v>10692</v>
      </c>
      <c r="B401" s="6">
        <v>3690.0012999999999</v>
      </c>
    </row>
    <row r="402" spans="1:2" x14ac:dyDescent="0.25">
      <c r="A402" s="4" t="s">
        <v>10693</v>
      </c>
      <c r="B402" s="6">
        <v>3544.2345</v>
      </c>
    </row>
    <row r="403" spans="1:2" x14ac:dyDescent="0.25">
      <c r="A403" s="4" t="s">
        <v>10694</v>
      </c>
      <c r="B403" s="6">
        <v>3985.8562999999999</v>
      </c>
    </row>
    <row r="404" spans="1:2" x14ac:dyDescent="0.25">
      <c r="A404" s="4" t="s">
        <v>10695</v>
      </c>
      <c r="B404" s="6">
        <v>3795.1197999999999</v>
      </c>
    </row>
    <row r="405" spans="1:2" x14ac:dyDescent="0.25">
      <c r="A405" s="4" t="s">
        <v>10696</v>
      </c>
      <c r="B405" s="6">
        <v>4083.9566</v>
      </c>
    </row>
    <row r="406" spans="1:2" x14ac:dyDescent="0.25">
      <c r="A406" s="4" t="s">
        <v>10697</v>
      </c>
      <c r="B406" s="6">
        <v>3607.6507999999999</v>
      </c>
    </row>
    <row r="407" spans="1:2" x14ac:dyDescent="0.25">
      <c r="A407" s="4" t="s">
        <v>10698</v>
      </c>
      <c r="B407" s="6">
        <v>3753.9483</v>
      </c>
    </row>
    <row r="408" spans="1:2" x14ac:dyDescent="0.25">
      <c r="A408" s="4" t="s">
        <v>10699</v>
      </c>
      <c r="B408" s="6">
        <v>3681.6815999999999</v>
      </c>
    </row>
    <row r="409" spans="1:2" x14ac:dyDescent="0.25">
      <c r="A409" s="4" t="s">
        <v>10700</v>
      </c>
      <c r="B409" s="6">
        <v>4057.7156</v>
      </c>
    </row>
    <row r="410" spans="1:2" x14ac:dyDescent="0.25">
      <c r="A410" s="4" t="s">
        <v>10701</v>
      </c>
      <c r="B410" s="6">
        <v>3540.9470000000001</v>
      </c>
    </row>
    <row r="411" spans="1:2" x14ac:dyDescent="0.25">
      <c r="A411" s="4" t="s">
        <v>10702</v>
      </c>
      <c r="B411" s="6">
        <v>3920.7647000000002</v>
      </c>
    </row>
    <row r="412" spans="1:2" x14ac:dyDescent="0.25">
      <c r="A412" s="4" t="s">
        <v>10703</v>
      </c>
      <c r="B412" s="6">
        <v>3441.2125999999998</v>
      </c>
    </row>
    <row r="413" spans="1:2" x14ac:dyDescent="0.25">
      <c r="A413" s="4" t="s">
        <v>10704</v>
      </c>
      <c r="B413" s="6">
        <v>3262.5482999999999</v>
      </c>
    </row>
    <row r="414" spans="1:2" x14ac:dyDescent="0.25">
      <c r="A414" s="4" t="s">
        <v>10705</v>
      </c>
      <c r="B414" s="6">
        <v>3639.6963999999998</v>
      </c>
    </row>
    <row r="415" spans="1:2" x14ac:dyDescent="0.25">
      <c r="A415" s="4" t="s">
        <v>10706</v>
      </c>
      <c r="B415" s="6">
        <v>3008.5097999999998</v>
      </c>
    </row>
    <row r="416" spans="1:2" x14ac:dyDescent="0.25">
      <c r="A416" s="4" t="s">
        <v>10707</v>
      </c>
      <c r="B416" s="6">
        <v>4320.2071999999998</v>
      </c>
    </row>
    <row r="417" spans="1:2" x14ac:dyDescent="0.25">
      <c r="A417" s="4" t="s">
        <v>10708</v>
      </c>
      <c r="B417" s="6">
        <v>4379.91</v>
      </c>
    </row>
    <row r="418" spans="1:2" x14ac:dyDescent="0.25">
      <c r="A418" s="4" t="s">
        <v>10709</v>
      </c>
      <c r="B418" s="6">
        <v>4138.8634000000002</v>
      </c>
    </row>
    <row r="419" spans="1:2" x14ac:dyDescent="0.25">
      <c r="A419" s="4" t="s">
        <v>10710</v>
      </c>
      <c r="B419" s="6">
        <v>4176.6846999999998</v>
      </c>
    </row>
    <row r="420" spans="1:2" x14ac:dyDescent="0.25">
      <c r="A420" s="4" t="s">
        <v>10711</v>
      </c>
      <c r="B420" s="6">
        <v>3492.9144999999999</v>
      </c>
    </row>
    <row r="421" spans="1:2" x14ac:dyDescent="0.25">
      <c r="A421" s="4" t="s">
        <v>10712</v>
      </c>
      <c r="B421" s="6">
        <v>2765.6424999999999</v>
      </c>
    </row>
    <row r="422" spans="1:2" x14ac:dyDescent="0.25">
      <c r="A422" s="4" t="s">
        <v>10713</v>
      </c>
      <c r="B422" s="6">
        <v>2387.8175999999999</v>
      </c>
    </row>
    <row r="423" spans="1:2" x14ac:dyDescent="0.25">
      <c r="A423" s="4" t="s">
        <v>10714</v>
      </c>
      <c r="B423" s="6">
        <v>4300.5423000000001</v>
      </c>
    </row>
    <row r="424" spans="1:2" x14ac:dyDescent="0.25">
      <c r="A424" s="4" t="s">
        <v>10715</v>
      </c>
      <c r="B424" s="6">
        <v>4497.3239000000003</v>
      </c>
    </row>
    <row r="425" spans="1:2" x14ac:dyDescent="0.25">
      <c r="A425" s="4" t="s">
        <v>10716</v>
      </c>
      <c r="B425" s="6">
        <v>4558.6120000000001</v>
      </c>
    </row>
    <row r="426" spans="1:2" x14ac:dyDescent="0.25">
      <c r="A426" s="4" t="s">
        <v>10717</v>
      </c>
      <c r="B426" s="6">
        <v>4552.03</v>
      </c>
    </row>
    <row r="427" spans="1:2" x14ac:dyDescent="0.25">
      <c r="A427" s="4" t="s">
        <v>10718</v>
      </c>
      <c r="B427" s="6">
        <v>4650.9772000000003</v>
      </c>
    </row>
    <row r="428" spans="1:2" x14ac:dyDescent="0.25">
      <c r="A428" s="4" t="s">
        <v>10719</v>
      </c>
      <c r="B428" s="6">
        <v>3764.6302999999998</v>
      </c>
    </row>
    <row r="429" spans="1:2" x14ac:dyDescent="0.25">
      <c r="A429" s="4" t="s">
        <v>10720</v>
      </c>
      <c r="B429" s="6">
        <v>3144.6581999999999</v>
      </c>
    </row>
    <row r="430" spans="1:2" x14ac:dyDescent="0.25">
      <c r="A430" s="4" t="s">
        <v>10279</v>
      </c>
      <c r="B430" s="6">
        <v>1690445.7838000001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0229"/>
  <sheetViews>
    <sheetView tabSelected="1" zoomScaleNormal="100" workbookViewId="0">
      <pane ySplit="1" topLeftCell="A2" activePane="bottomLeft" state="frozen"/>
      <selection pane="bottomLeft" activeCell="J2" sqref="J2"/>
    </sheetView>
  </sheetViews>
  <sheetFormatPr defaultColWidth="8.85546875" defaultRowHeight="15" x14ac:dyDescent="0.25"/>
  <cols>
    <col min="1" max="1" width="12.28515625" customWidth="1"/>
    <col min="2" max="2" width="21.42578125" customWidth="1"/>
    <col min="3" max="3" width="18.28515625" customWidth="1"/>
    <col min="4" max="4" width="12.28515625" customWidth="1"/>
    <col min="5" max="5" width="11.28515625" style="1" customWidth="1"/>
    <col min="6" max="6" width="13.7109375" style="14" customWidth="1"/>
    <col min="7" max="7" width="12.85546875" customWidth="1"/>
    <col min="8" max="8" width="9.140625" style="2"/>
    <col min="12" max="12" width="24.140625" customWidth="1"/>
    <col min="13" max="13" width="13.5703125" customWidth="1"/>
    <col min="14" max="14" width="16.85546875" customWidth="1"/>
    <col min="15" max="15" width="12.85546875" customWidth="1"/>
    <col min="17" max="17" width="23" customWidth="1"/>
  </cols>
  <sheetData>
    <row r="1" spans="1:22" x14ac:dyDescent="0.25">
      <c r="A1" t="s">
        <v>0</v>
      </c>
      <c r="B1" t="s">
        <v>1</v>
      </c>
      <c r="C1" t="s">
        <v>2</v>
      </c>
      <c r="D1" s="12" t="s">
        <v>10281</v>
      </c>
      <c r="E1" s="13" t="s">
        <v>3</v>
      </c>
      <c r="F1" s="15" t="s">
        <v>10282</v>
      </c>
      <c r="G1" t="s">
        <v>4</v>
      </c>
      <c r="H1" s="2" t="s">
        <v>5</v>
      </c>
      <c r="I1" t="s">
        <v>6</v>
      </c>
      <c r="K1" t="s">
        <v>7</v>
      </c>
      <c r="L1" t="s">
        <v>8</v>
      </c>
      <c r="M1" t="s">
        <v>9</v>
      </c>
      <c r="N1" s="11" t="s">
        <v>10283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</row>
    <row r="2" spans="1:22" x14ac:dyDescent="0.25">
      <c r="A2">
        <v>18131604</v>
      </c>
      <c r="B2" t="s">
        <v>18</v>
      </c>
      <c r="C2" t="s">
        <v>19</v>
      </c>
      <c r="D2" s="12" t="str">
        <f t="shared" ref="D2:D65" si="0">+TEXT(E2,"yy/mm")</f>
        <v>21/06</v>
      </c>
      <c r="E2" s="14">
        <v>44348</v>
      </c>
      <c r="F2" s="15" t="str">
        <f>+TEXT(E2,"yyyy/mm/dd")</f>
        <v>2021/06/01</v>
      </c>
      <c r="G2" t="s">
        <v>20</v>
      </c>
      <c r="H2" s="2">
        <v>0</v>
      </c>
      <c r="I2" t="s">
        <v>22</v>
      </c>
      <c r="J2" t="e" cm="1">
        <f t="array" ref="J2">IF(I2=Off-Peak,J2,117)</f>
        <v>#NAME?</v>
      </c>
      <c r="K2">
        <v>23</v>
      </c>
      <c r="L2">
        <v>9705345221.2999992</v>
      </c>
      <c r="M2">
        <v>13.3482</v>
      </c>
      <c r="N2" s="11"/>
      <c r="O2">
        <v>13.3482</v>
      </c>
      <c r="P2">
        <v>13.46787</v>
      </c>
      <c r="Q2">
        <v>0.24</v>
      </c>
      <c r="R2">
        <v>0</v>
      </c>
      <c r="S2">
        <v>0.99109999999999998</v>
      </c>
      <c r="T2">
        <v>13.542</v>
      </c>
      <c r="U2">
        <v>1.7915000000000001</v>
      </c>
      <c r="V2">
        <v>1622498400</v>
      </c>
    </row>
    <row r="3" spans="1:22" x14ac:dyDescent="0.25">
      <c r="A3">
        <v>18131604</v>
      </c>
      <c r="B3" t="s">
        <v>18</v>
      </c>
      <c r="C3" t="s">
        <v>23</v>
      </c>
      <c r="D3" s="12" t="str">
        <f t="shared" si="0"/>
        <v>21/06</v>
      </c>
      <c r="E3" s="13">
        <v>44348</v>
      </c>
      <c r="F3" s="15" t="str">
        <f t="shared" ref="F3:F66" si="1">+TEXT(E3,"yyyy/mm/dd")</f>
        <v>2021/06/01</v>
      </c>
      <c r="G3" t="s">
        <v>20</v>
      </c>
      <c r="H3" s="2">
        <v>4.1666666666666664E-2</v>
      </c>
      <c r="I3" t="s">
        <v>22</v>
      </c>
      <c r="K3">
        <v>23</v>
      </c>
      <c r="L3">
        <v>9705453243.8969994</v>
      </c>
      <c r="M3">
        <v>108.0226</v>
      </c>
      <c r="N3" s="11"/>
      <c r="O3">
        <v>107.7831</v>
      </c>
      <c r="P3">
        <v>108.225756</v>
      </c>
      <c r="Q3">
        <v>0.24</v>
      </c>
      <c r="R3">
        <v>0</v>
      </c>
      <c r="S3">
        <v>0.99590000000000001</v>
      </c>
      <c r="T3">
        <v>148.25399999999999</v>
      </c>
      <c r="U3">
        <v>9.7787000000000006</v>
      </c>
      <c r="V3">
        <v>1622502008</v>
      </c>
    </row>
    <row r="4" spans="1:22" x14ac:dyDescent="0.25">
      <c r="A4">
        <v>18131604</v>
      </c>
      <c r="B4" t="s">
        <v>18</v>
      </c>
      <c r="C4" t="s">
        <v>25</v>
      </c>
      <c r="D4" s="12" t="str">
        <f t="shared" si="0"/>
        <v>21/06</v>
      </c>
      <c r="E4" s="13">
        <v>44348</v>
      </c>
      <c r="F4" s="15" t="str">
        <f t="shared" si="1"/>
        <v>2021/06/01</v>
      </c>
      <c r="G4" t="s">
        <v>20</v>
      </c>
      <c r="H4" s="2">
        <v>8.3333333333333329E-2</v>
      </c>
      <c r="I4" t="s">
        <v>22</v>
      </c>
      <c r="K4">
        <v>23</v>
      </c>
      <c r="L4">
        <v>9705595291.0170002</v>
      </c>
      <c r="M4">
        <v>142.0471</v>
      </c>
      <c r="N4" s="11"/>
      <c r="O4">
        <v>142.0077</v>
      </c>
      <c r="P4">
        <v>142.29392899999999</v>
      </c>
      <c r="Q4">
        <v>0.24</v>
      </c>
      <c r="R4">
        <v>0</v>
      </c>
      <c r="S4">
        <v>0.998</v>
      </c>
      <c r="T4">
        <v>148.25399999999999</v>
      </c>
      <c r="U4">
        <v>9.0213000000000001</v>
      </c>
      <c r="V4">
        <v>1622505609</v>
      </c>
    </row>
    <row r="5" spans="1:22" x14ac:dyDescent="0.25">
      <c r="A5">
        <v>18131604</v>
      </c>
      <c r="B5" t="s">
        <v>18</v>
      </c>
      <c r="C5" t="s">
        <v>27</v>
      </c>
      <c r="D5" s="12" t="str">
        <f t="shared" si="0"/>
        <v>21/06</v>
      </c>
      <c r="E5" s="13">
        <v>44348</v>
      </c>
      <c r="F5" s="15" t="str">
        <f t="shared" si="1"/>
        <v>2021/06/01</v>
      </c>
      <c r="G5" t="s">
        <v>20</v>
      </c>
      <c r="H5" s="2">
        <v>0.125</v>
      </c>
      <c r="I5" t="s">
        <v>22</v>
      </c>
      <c r="K5">
        <v>23</v>
      </c>
      <c r="L5">
        <v>9705740155.0170002</v>
      </c>
      <c r="M5">
        <v>144.864</v>
      </c>
      <c r="N5" s="11"/>
      <c r="O5">
        <v>144.90430000000001</v>
      </c>
      <c r="P5">
        <v>145.259084</v>
      </c>
      <c r="Q5">
        <v>0.24</v>
      </c>
      <c r="R5">
        <v>0</v>
      </c>
      <c r="S5">
        <v>0.99760000000000004</v>
      </c>
      <c r="T5">
        <v>153.905</v>
      </c>
      <c r="U5">
        <v>10.1469</v>
      </c>
      <c r="V5">
        <v>1622509208</v>
      </c>
    </row>
    <row r="6" spans="1:22" x14ac:dyDescent="0.25">
      <c r="A6">
        <v>18131604</v>
      </c>
      <c r="B6" t="s">
        <v>18</v>
      </c>
      <c r="C6" t="s">
        <v>29</v>
      </c>
      <c r="D6" s="12" t="str">
        <f t="shared" si="0"/>
        <v>21/06</v>
      </c>
      <c r="E6" s="13">
        <v>44348</v>
      </c>
      <c r="F6" s="15" t="str">
        <f t="shared" si="1"/>
        <v>2021/06/01</v>
      </c>
      <c r="G6" t="s">
        <v>20</v>
      </c>
      <c r="H6" s="2">
        <v>0.16666666666666666</v>
      </c>
      <c r="I6" t="s">
        <v>22</v>
      </c>
      <c r="K6">
        <v>23</v>
      </c>
      <c r="L6">
        <v>9705889987.9769993</v>
      </c>
      <c r="M6">
        <v>149.833</v>
      </c>
      <c r="N6" s="11"/>
      <c r="O6">
        <v>149.833</v>
      </c>
      <c r="P6">
        <v>150.28564299999999</v>
      </c>
      <c r="Q6">
        <v>0.24</v>
      </c>
      <c r="R6">
        <v>0</v>
      </c>
      <c r="S6">
        <v>0.997</v>
      </c>
      <c r="T6">
        <v>153.905</v>
      </c>
      <c r="U6">
        <v>11.655799999999999</v>
      </c>
      <c r="V6">
        <v>1622512808</v>
      </c>
    </row>
    <row r="7" spans="1:22" x14ac:dyDescent="0.25">
      <c r="A7">
        <v>18131604</v>
      </c>
      <c r="B7" t="s">
        <v>18</v>
      </c>
      <c r="C7" t="s">
        <v>31</v>
      </c>
      <c r="D7" s="12" t="str">
        <f t="shared" si="0"/>
        <v>21/06</v>
      </c>
      <c r="E7" s="13">
        <v>44348</v>
      </c>
      <c r="F7" s="15" t="str">
        <f t="shared" si="1"/>
        <v>2021/06/01</v>
      </c>
      <c r="G7" t="s">
        <v>20</v>
      </c>
      <c r="H7" s="2">
        <v>0.20833333333333334</v>
      </c>
      <c r="I7" t="s">
        <v>22</v>
      </c>
      <c r="K7">
        <v>23</v>
      </c>
      <c r="L7">
        <v>9706040399.3369999</v>
      </c>
      <c r="M7">
        <v>150.41139999999999</v>
      </c>
      <c r="N7" s="11"/>
      <c r="O7">
        <v>150.41139999999999</v>
      </c>
      <c r="P7">
        <v>150.93951300000001</v>
      </c>
      <c r="Q7">
        <v>0.24</v>
      </c>
      <c r="R7">
        <v>0</v>
      </c>
      <c r="S7">
        <v>0.99650000000000005</v>
      </c>
      <c r="T7">
        <v>153.01499999999999</v>
      </c>
      <c r="U7">
        <v>12.6158</v>
      </c>
      <c r="V7">
        <v>1622516408</v>
      </c>
    </row>
    <row r="8" spans="1:22" x14ac:dyDescent="0.25">
      <c r="A8">
        <v>18131604</v>
      </c>
      <c r="B8" t="s">
        <v>18</v>
      </c>
      <c r="C8" t="s">
        <v>33</v>
      </c>
      <c r="D8" s="12" t="str">
        <f t="shared" si="0"/>
        <v>21/06</v>
      </c>
      <c r="E8" s="13">
        <v>44348</v>
      </c>
      <c r="F8" s="15" t="str">
        <f t="shared" si="1"/>
        <v>2021/06/01</v>
      </c>
      <c r="G8" t="s">
        <v>20</v>
      </c>
      <c r="H8" s="2">
        <v>0.25</v>
      </c>
      <c r="I8" t="s">
        <v>22</v>
      </c>
      <c r="K8">
        <v>23</v>
      </c>
      <c r="L8">
        <v>9706211921.0970001</v>
      </c>
      <c r="M8">
        <v>171.52180000000001</v>
      </c>
      <c r="N8" s="11"/>
      <c r="O8">
        <v>171.52180000000001</v>
      </c>
      <c r="P8">
        <v>172.25725600000001</v>
      </c>
      <c r="Q8">
        <v>0.24</v>
      </c>
      <c r="R8">
        <v>0</v>
      </c>
      <c r="S8">
        <v>0.99570000000000003</v>
      </c>
      <c r="T8">
        <v>175.72800000000001</v>
      </c>
      <c r="U8">
        <v>15.901199999999999</v>
      </c>
      <c r="V8">
        <v>1622520008</v>
      </c>
    </row>
    <row r="9" spans="1:22" x14ac:dyDescent="0.25">
      <c r="A9">
        <v>18131604</v>
      </c>
      <c r="B9" t="s">
        <v>18</v>
      </c>
      <c r="C9" t="s">
        <v>35</v>
      </c>
      <c r="D9" s="12" t="str">
        <f t="shared" si="0"/>
        <v>21/06</v>
      </c>
      <c r="E9" s="13">
        <v>44348</v>
      </c>
      <c r="F9" s="15" t="str">
        <f t="shared" si="1"/>
        <v>2021/06/01</v>
      </c>
      <c r="G9" t="s">
        <v>20</v>
      </c>
      <c r="H9" s="2">
        <v>0.29166666666666669</v>
      </c>
      <c r="I9" t="s">
        <v>37</v>
      </c>
      <c r="K9">
        <v>23</v>
      </c>
      <c r="L9">
        <v>9706389495.6569996</v>
      </c>
      <c r="M9">
        <v>177.5746</v>
      </c>
      <c r="N9" s="11"/>
      <c r="O9">
        <v>177.52520000000001</v>
      </c>
      <c r="P9">
        <v>178.91507999999999</v>
      </c>
      <c r="Q9">
        <v>0.24</v>
      </c>
      <c r="R9">
        <v>0</v>
      </c>
      <c r="S9">
        <v>0.99219999999999997</v>
      </c>
      <c r="T9">
        <v>185.791</v>
      </c>
      <c r="U9">
        <v>22.257400000000001</v>
      </c>
      <c r="V9">
        <v>1622523609</v>
      </c>
    </row>
    <row r="10" spans="1:22" x14ac:dyDescent="0.25">
      <c r="A10">
        <v>18131604</v>
      </c>
      <c r="B10" t="s">
        <v>18</v>
      </c>
      <c r="C10" t="s">
        <v>38</v>
      </c>
      <c r="D10" s="12" t="str">
        <f t="shared" si="0"/>
        <v>21/06</v>
      </c>
      <c r="E10" s="13">
        <v>44348</v>
      </c>
      <c r="F10" s="15" t="str">
        <f t="shared" si="1"/>
        <v>2021/06/01</v>
      </c>
      <c r="G10" t="s">
        <v>20</v>
      </c>
      <c r="H10" s="2">
        <v>0.33333333333333331</v>
      </c>
      <c r="I10" t="s">
        <v>40</v>
      </c>
      <c r="K10">
        <v>23</v>
      </c>
      <c r="L10">
        <v>9706598768.6970005</v>
      </c>
      <c r="M10">
        <v>209.273</v>
      </c>
      <c r="N10" s="11"/>
      <c r="O10">
        <v>209.3312</v>
      </c>
      <c r="P10">
        <v>212.60937000000001</v>
      </c>
      <c r="Q10">
        <v>0.24</v>
      </c>
      <c r="R10">
        <v>0</v>
      </c>
      <c r="S10">
        <v>0.98460000000000003</v>
      </c>
      <c r="T10">
        <v>215.36799999999999</v>
      </c>
      <c r="U10">
        <v>37.191400000000002</v>
      </c>
      <c r="V10">
        <v>1622527208</v>
      </c>
    </row>
    <row r="11" spans="1:22" x14ac:dyDescent="0.25">
      <c r="A11">
        <v>18131604</v>
      </c>
      <c r="B11" t="s">
        <v>18</v>
      </c>
      <c r="C11" t="s">
        <v>41</v>
      </c>
      <c r="D11" s="12" t="str">
        <f t="shared" si="0"/>
        <v>21/06</v>
      </c>
      <c r="E11" s="13">
        <v>44348</v>
      </c>
      <c r="F11" s="15" t="str">
        <f t="shared" si="1"/>
        <v>2021/06/01</v>
      </c>
      <c r="G11" t="s">
        <v>20</v>
      </c>
      <c r="H11" s="2">
        <v>0.375</v>
      </c>
      <c r="I11" t="s">
        <v>40</v>
      </c>
      <c r="K11">
        <v>23</v>
      </c>
      <c r="L11">
        <v>9706814247.6569996</v>
      </c>
      <c r="M11">
        <v>215.47900000000001</v>
      </c>
      <c r="N11" s="11"/>
      <c r="O11">
        <v>215.47900000000001</v>
      </c>
      <c r="P11">
        <v>219.04944599999999</v>
      </c>
      <c r="Q11">
        <v>0.24</v>
      </c>
      <c r="R11">
        <v>0</v>
      </c>
      <c r="S11">
        <v>0.98370000000000002</v>
      </c>
      <c r="T11">
        <v>227.078</v>
      </c>
      <c r="U11">
        <v>39.388800000000003</v>
      </c>
      <c r="V11">
        <v>1622530808</v>
      </c>
    </row>
    <row r="12" spans="1:22" x14ac:dyDescent="0.25">
      <c r="A12">
        <v>18131604</v>
      </c>
      <c r="B12" t="s">
        <v>18</v>
      </c>
      <c r="C12" t="s">
        <v>43</v>
      </c>
      <c r="D12" s="12" t="str">
        <f t="shared" si="0"/>
        <v>21/06</v>
      </c>
      <c r="E12" s="13">
        <v>44348</v>
      </c>
      <c r="F12" s="15" t="str">
        <f t="shared" si="1"/>
        <v>2021/06/01</v>
      </c>
      <c r="G12" t="s">
        <v>20</v>
      </c>
      <c r="H12" s="2">
        <v>0.41666666666666669</v>
      </c>
      <c r="I12" t="s">
        <v>40</v>
      </c>
      <c r="K12">
        <v>23</v>
      </c>
      <c r="L12">
        <v>9707042059.0170002</v>
      </c>
      <c r="M12">
        <v>227.81139999999999</v>
      </c>
      <c r="N12" s="11"/>
      <c r="O12">
        <v>227.81139999999999</v>
      </c>
      <c r="P12">
        <v>232.992932</v>
      </c>
      <c r="Q12">
        <v>0.24</v>
      </c>
      <c r="R12">
        <v>0</v>
      </c>
      <c r="S12">
        <v>0.9778</v>
      </c>
      <c r="T12">
        <v>236.69900000000001</v>
      </c>
      <c r="U12">
        <v>48.863999999999997</v>
      </c>
      <c r="V12">
        <v>1622534408</v>
      </c>
    </row>
    <row r="13" spans="1:22" x14ac:dyDescent="0.25">
      <c r="A13">
        <v>18131604</v>
      </c>
      <c r="B13" t="s">
        <v>18</v>
      </c>
      <c r="C13" t="s">
        <v>45</v>
      </c>
      <c r="D13" s="12" t="str">
        <f t="shared" si="0"/>
        <v>21/06</v>
      </c>
      <c r="E13" s="13">
        <v>44348</v>
      </c>
      <c r="F13" s="15" t="str">
        <f t="shared" si="1"/>
        <v>2021/06/01</v>
      </c>
      <c r="G13" t="s">
        <v>20</v>
      </c>
      <c r="H13" s="2">
        <v>0.45833333333333331</v>
      </c>
      <c r="I13" t="s">
        <v>37</v>
      </c>
      <c r="K13">
        <v>23</v>
      </c>
      <c r="L13">
        <v>9707257535.8169994</v>
      </c>
      <c r="M13">
        <v>215.4768</v>
      </c>
      <c r="N13" s="11"/>
      <c r="O13">
        <v>215.4768</v>
      </c>
      <c r="P13">
        <v>220.34504100000001</v>
      </c>
      <c r="Q13">
        <v>0.24</v>
      </c>
      <c r="R13">
        <v>0</v>
      </c>
      <c r="S13">
        <v>0.97789999999999999</v>
      </c>
      <c r="T13">
        <v>236.69900000000001</v>
      </c>
      <c r="U13">
        <v>46.061799999999998</v>
      </c>
      <c r="V13">
        <v>1622538008</v>
      </c>
    </row>
    <row r="14" spans="1:22" x14ac:dyDescent="0.25">
      <c r="A14">
        <v>18131604</v>
      </c>
      <c r="B14" t="s">
        <v>18</v>
      </c>
      <c r="C14" t="s">
        <v>47</v>
      </c>
      <c r="D14" s="12" t="str">
        <f t="shared" si="0"/>
        <v>21/06</v>
      </c>
      <c r="E14" s="13">
        <v>44348</v>
      </c>
      <c r="F14" s="15" t="str">
        <f t="shared" si="1"/>
        <v>2021/06/01</v>
      </c>
      <c r="G14" t="s">
        <v>20</v>
      </c>
      <c r="H14" s="2">
        <v>0.5</v>
      </c>
      <c r="I14" t="s">
        <v>37</v>
      </c>
      <c r="K14">
        <v>23</v>
      </c>
      <c r="L14">
        <v>9707469215.5769997</v>
      </c>
      <c r="M14">
        <v>211.6798</v>
      </c>
      <c r="N14" s="11"/>
      <c r="O14">
        <v>211.62100000000001</v>
      </c>
      <c r="P14">
        <v>215.76886500000001</v>
      </c>
      <c r="Q14">
        <v>0.24</v>
      </c>
      <c r="R14">
        <v>0</v>
      </c>
      <c r="S14">
        <v>0.98080000000000001</v>
      </c>
      <c r="T14">
        <v>221.52199999999999</v>
      </c>
      <c r="U14">
        <v>42.104199999999999</v>
      </c>
      <c r="V14">
        <v>1622541609</v>
      </c>
    </row>
    <row r="15" spans="1:22" x14ac:dyDescent="0.25">
      <c r="A15">
        <v>18131604</v>
      </c>
      <c r="B15" t="s">
        <v>18</v>
      </c>
      <c r="C15" t="s">
        <v>49</v>
      </c>
      <c r="D15" s="12" t="str">
        <f t="shared" si="0"/>
        <v>21/06</v>
      </c>
      <c r="E15" s="13">
        <v>44348</v>
      </c>
      <c r="F15" s="15" t="str">
        <f t="shared" si="1"/>
        <v>2021/06/01</v>
      </c>
      <c r="G15" t="s">
        <v>20</v>
      </c>
      <c r="H15" s="2">
        <v>0.54166666666666663</v>
      </c>
      <c r="I15" t="s">
        <v>37</v>
      </c>
      <c r="K15">
        <v>23</v>
      </c>
      <c r="L15">
        <v>9707681707.257</v>
      </c>
      <c r="M15">
        <v>212.49170000000001</v>
      </c>
      <c r="N15" s="11"/>
      <c r="O15">
        <v>212.60980000000001</v>
      </c>
      <c r="P15">
        <v>216.934091</v>
      </c>
      <c r="Q15">
        <v>0.24</v>
      </c>
      <c r="R15">
        <v>0</v>
      </c>
      <c r="S15">
        <v>0.98009999999999997</v>
      </c>
      <c r="T15">
        <v>221.52199999999999</v>
      </c>
      <c r="U15">
        <v>43.098399999999998</v>
      </c>
      <c r="V15">
        <v>1622545207</v>
      </c>
    </row>
    <row r="16" spans="1:22" x14ac:dyDescent="0.25">
      <c r="A16">
        <v>18131604</v>
      </c>
      <c r="B16" t="s">
        <v>18</v>
      </c>
      <c r="C16" t="s">
        <v>51</v>
      </c>
      <c r="D16" s="12" t="str">
        <f t="shared" si="0"/>
        <v>21/06</v>
      </c>
      <c r="E16" s="13">
        <v>44348</v>
      </c>
      <c r="F16" s="15" t="str">
        <f t="shared" si="1"/>
        <v>2021/06/01</v>
      </c>
      <c r="G16" t="s">
        <v>20</v>
      </c>
      <c r="H16" s="2">
        <v>0.58333333333333337</v>
      </c>
      <c r="I16" t="s">
        <v>37</v>
      </c>
      <c r="K16">
        <v>23</v>
      </c>
      <c r="L16">
        <v>9707896124.6970005</v>
      </c>
      <c r="M16">
        <v>214.41739999999999</v>
      </c>
      <c r="N16" s="11"/>
      <c r="O16">
        <v>214.3579</v>
      </c>
      <c r="P16">
        <v>218.75110000000001</v>
      </c>
      <c r="Q16">
        <v>0.24</v>
      </c>
      <c r="R16">
        <v>0</v>
      </c>
      <c r="S16">
        <v>0.97989999999999999</v>
      </c>
      <c r="T16">
        <v>225.12899999999999</v>
      </c>
      <c r="U16">
        <v>43.620399999999997</v>
      </c>
      <c r="V16">
        <v>1622548808</v>
      </c>
    </row>
    <row r="17" spans="1:22" x14ac:dyDescent="0.25">
      <c r="A17">
        <v>18131604</v>
      </c>
      <c r="B17" t="s">
        <v>18</v>
      </c>
      <c r="C17" t="s">
        <v>53</v>
      </c>
      <c r="D17" s="12" t="str">
        <f t="shared" si="0"/>
        <v>21/06</v>
      </c>
      <c r="E17" s="13">
        <v>44348</v>
      </c>
      <c r="F17" s="15" t="str">
        <f t="shared" si="1"/>
        <v>2021/06/01</v>
      </c>
      <c r="G17" t="s">
        <v>20</v>
      </c>
      <c r="H17" s="2">
        <v>0.625</v>
      </c>
      <c r="I17" t="s">
        <v>37</v>
      </c>
      <c r="K17">
        <v>23</v>
      </c>
      <c r="L17">
        <v>9708109450.3770008</v>
      </c>
      <c r="M17">
        <v>213.32570000000001</v>
      </c>
      <c r="N17" s="11"/>
      <c r="O17">
        <v>213.32570000000001</v>
      </c>
      <c r="P17">
        <v>217.70326700000001</v>
      </c>
      <c r="Q17">
        <v>0.24</v>
      </c>
      <c r="R17">
        <v>0</v>
      </c>
      <c r="S17">
        <v>0.97989999999999999</v>
      </c>
      <c r="T17">
        <v>225.12899999999999</v>
      </c>
      <c r="U17">
        <v>43.438099999999999</v>
      </c>
      <c r="V17">
        <v>1622552408</v>
      </c>
    </row>
    <row r="18" spans="1:22" x14ac:dyDescent="0.25">
      <c r="A18">
        <v>18131604</v>
      </c>
      <c r="B18" t="s">
        <v>18</v>
      </c>
      <c r="C18" t="s">
        <v>55</v>
      </c>
      <c r="D18" s="12" t="str">
        <f t="shared" si="0"/>
        <v>21/06</v>
      </c>
      <c r="E18" s="13">
        <v>44348</v>
      </c>
      <c r="F18" s="15" t="str">
        <f t="shared" si="1"/>
        <v>2021/06/01</v>
      </c>
      <c r="G18" t="s">
        <v>20</v>
      </c>
      <c r="H18" s="2">
        <v>0.66666666666666663</v>
      </c>
      <c r="I18" t="s">
        <v>37</v>
      </c>
      <c r="K18">
        <v>23</v>
      </c>
      <c r="L18">
        <v>9708314216.9370003</v>
      </c>
      <c r="M18">
        <v>204.76660000000001</v>
      </c>
      <c r="N18" s="11"/>
      <c r="O18">
        <v>204.76660000000001</v>
      </c>
      <c r="P18">
        <v>209.108484</v>
      </c>
      <c r="Q18">
        <v>0.24</v>
      </c>
      <c r="R18">
        <v>0</v>
      </c>
      <c r="S18">
        <v>0.97919999999999996</v>
      </c>
      <c r="T18">
        <v>218.024</v>
      </c>
      <c r="U18">
        <v>42.391199999999998</v>
      </c>
      <c r="V18">
        <v>1622556008</v>
      </c>
    </row>
    <row r="19" spans="1:22" x14ac:dyDescent="0.25">
      <c r="A19">
        <v>18131604</v>
      </c>
      <c r="B19" t="s">
        <v>18</v>
      </c>
      <c r="C19" t="s">
        <v>57</v>
      </c>
      <c r="D19" s="12" t="str">
        <f t="shared" si="0"/>
        <v>21/06</v>
      </c>
      <c r="E19" s="13">
        <v>44348</v>
      </c>
      <c r="F19" s="15" t="str">
        <f t="shared" si="1"/>
        <v>2021/06/01</v>
      </c>
      <c r="G19" t="s">
        <v>20</v>
      </c>
      <c r="H19" s="2">
        <v>0.70833333333333337</v>
      </c>
      <c r="I19" t="s">
        <v>37</v>
      </c>
      <c r="K19">
        <v>23</v>
      </c>
      <c r="L19">
        <v>9708513494.4570007</v>
      </c>
      <c r="M19">
        <v>199.2775</v>
      </c>
      <c r="N19" s="11"/>
      <c r="O19">
        <v>199.2775</v>
      </c>
      <c r="P19">
        <v>203.441665</v>
      </c>
      <c r="Q19">
        <v>0.24</v>
      </c>
      <c r="R19">
        <v>0</v>
      </c>
      <c r="S19">
        <v>0.97950000000000004</v>
      </c>
      <c r="T19">
        <v>212.251</v>
      </c>
      <c r="U19">
        <v>40.951000000000001</v>
      </c>
      <c r="V19">
        <v>1622559608</v>
      </c>
    </row>
    <row r="20" spans="1:22" x14ac:dyDescent="0.25">
      <c r="A20">
        <v>18131604</v>
      </c>
      <c r="B20" t="s">
        <v>18</v>
      </c>
      <c r="C20" t="s">
        <v>59</v>
      </c>
      <c r="D20" s="12" t="str">
        <f t="shared" si="0"/>
        <v>21/06</v>
      </c>
      <c r="E20" s="13">
        <v>44348</v>
      </c>
      <c r="F20" s="15" t="str">
        <f t="shared" si="1"/>
        <v>2021/06/01</v>
      </c>
      <c r="G20" t="s">
        <v>20</v>
      </c>
      <c r="H20" s="2">
        <v>0.75</v>
      </c>
      <c r="I20" t="s">
        <v>37</v>
      </c>
      <c r="K20">
        <v>23</v>
      </c>
      <c r="L20">
        <v>9708699464.4570007</v>
      </c>
      <c r="M20">
        <v>185.97</v>
      </c>
      <c r="N20" s="11"/>
      <c r="O20">
        <v>185.91839999999999</v>
      </c>
      <c r="P20">
        <v>188.947743</v>
      </c>
      <c r="Q20">
        <v>0.24</v>
      </c>
      <c r="R20">
        <v>0</v>
      </c>
      <c r="S20">
        <v>0.98399999999999999</v>
      </c>
      <c r="T20">
        <v>197.77600000000001</v>
      </c>
      <c r="U20">
        <v>33.698900000000002</v>
      </c>
      <c r="V20">
        <v>1622563209</v>
      </c>
    </row>
    <row r="21" spans="1:22" x14ac:dyDescent="0.25">
      <c r="A21">
        <v>18131604</v>
      </c>
      <c r="B21" t="s">
        <v>18</v>
      </c>
      <c r="C21" t="s">
        <v>61</v>
      </c>
      <c r="D21" s="12" t="str">
        <f t="shared" si="0"/>
        <v>21/06</v>
      </c>
      <c r="E21" s="13">
        <v>44348</v>
      </c>
      <c r="F21" s="15" t="str">
        <f t="shared" si="1"/>
        <v>2021/06/01</v>
      </c>
      <c r="G21" t="s">
        <v>20</v>
      </c>
      <c r="H21" s="2">
        <v>0.79166666666666663</v>
      </c>
      <c r="I21" t="s">
        <v>40</v>
      </c>
      <c r="K21">
        <v>23</v>
      </c>
      <c r="L21">
        <v>9708870976.1369991</v>
      </c>
      <c r="M21">
        <v>171.51169999999999</v>
      </c>
      <c r="N21" s="11"/>
      <c r="O21">
        <v>171.55930000000001</v>
      </c>
      <c r="P21">
        <v>174.392832</v>
      </c>
      <c r="Q21">
        <v>0.24</v>
      </c>
      <c r="R21">
        <v>0</v>
      </c>
      <c r="S21">
        <v>0.98380000000000001</v>
      </c>
      <c r="T21">
        <v>185.255</v>
      </c>
      <c r="U21">
        <v>31.309000000000001</v>
      </c>
      <c r="V21">
        <v>1622566808</v>
      </c>
    </row>
    <row r="22" spans="1:22" x14ac:dyDescent="0.25">
      <c r="A22">
        <v>18131604</v>
      </c>
      <c r="B22" t="s">
        <v>18</v>
      </c>
      <c r="C22" t="s">
        <v>63</v>
      </c>
      <c r="D22" s="12" t="str">
        <f t="shared" si="0"/>
        <v>21/06</v>
      </c>
      <c r="E22" s="13">
        <v>44348</v>
      </c>
      <c r="F22" s="15" t="str">
        <f t="shared" si="1"/>
        <v>2021/06/01</v>
      </c>
      <c r="G22" t="s">
        <v>20</v>
      </c>
      <c r="H22" s="2">
        <v>0.83333333333333337</v>
      </c>
      <c r="I22" t="s">
        <v>40</v>
      </c>
      <c r="K22">
        <v>23</v>
      </c>
      <c r="L22">
        <v>9709022292.7770004</v>
      </c>
      <c r="M22">
        <v>151.31659999999999</v>
      </c>
      <c r="N22" s="11"/>
      <c r="O22">
        <v>151.31659999999999</v>
      </c>
      <c r="P22">
        <v>153.33836700000001</v>
      </c>
      <c r="Q22">
        <v>0.24</v>
      </c>
      <c r="R22">
        <v>0</v>
      </c>
      <c r="S22">
        <v>0.98680000000000001</v>
      </c>
      <c r="T22">
        <v>173.833</v>
      </c>
      <c r="U22">
        <v>24.817900000000002</v>
      </c>
      <c r="V22">
        <v>1622570408</v>
      </c>
    </row>
    <row r="23" spans="1:22" x14ac:dyDescent="0.25">
      <c r="A23">
        <v>18131604</v>
      </c>
      <c r="B23" t="s">
        <v>18</v>
      </c>
      <c r="C23" t="s">
        <v>65</v>
      </c>
      <c r="D23" s="12" t="str">
        <f t="shared" si="0"/>
        <v>21/06</v>
      </c>
      <c r="E23" s="13">
        <v>44348</v>
      </c>
      <c r="F23" s="15" t="str">
        <f t="shared" si="1"/>
        <v>2021/06/01</v>
      </c>
      <c r="G23" t="s">
        <v>20</v>
      </c>
      <c r="H23" s="2">
        <v>0.875</v>
      </c>
      <c r="I23" t="s">
        <v>37</v>
      </c>
      <c r="K23">
        <v>23</v>
      </c>
      <c r="L23">
        <v>9709165321.4969997</v>
      </c>
      <c r="M23">
        <v>143.02869999999999</v>
      </c>
      <c r="N23" s="11"/>
      <c r="O23">
        <v>143.02869999999999</v>
      </c>
      <c r="P23">
        <v>143.784132</v>
      </c>
      <c r="Q23">
        <v>0.24</v>
      </c>
      <c r="R23">
        <v>0</v>
      </c>
      <c r="S23">
        <v>0.99470000000000003</v>
      </c>
      <c r="T23">
        <v>146.119</v>
      </c>
      <c r="U23">
        <v>14.7194</v>
      </c>
      <c r="V23">
        <v>1622574008</v>
      </c>
    </row>
    <row r="24" spans="1:22" x14ac:dyDescent="0.25">
      <c r="A24">
        <v>18131604</v>
      </c>
      <c r="B24" t="s">
        <v>18</v>
      </c>
      <c r="C24" t="s">
        <v>67</v>
      </c>
      <c r="D24" s="12" t="str">
        <f t="shared" si="0"/>
        <v>21/06</v>
      </c>
      <c r="E24" s="13">
        <v>44348</v>
      </c>
      <c r="F24" s="15" t="str">
        <f t="shared" si="1"/>
        <v>2021/06/01</v>
      </c>
      <c r="G24" t="s">
        <v>20</v>
      </c>
      <c r="H24" s="2">
        <v>0.91666666666666663</v>
      </c>
      <c r="I24" t="s">
        <v>37</v>
      </c>
      <c r="K24">
        <v>23</v>
      </c>
      <c r="L24">
        <v>9709309769.8169994</v>
      </c>
      <c r="M24">
        <v>144.44829999999999</v>
      </c>
      <c r="N24" s="11"/>
      <c r="O24">
        <v>144.44829999999999</v>
      </c>
      <c r="P24">
        <v>145.03069099999999</v>
      </c>
      <c r="Q24">
        <v>0.24</v>
      </c>
      <c r="R24">
        <v>0</v>
      </c>
      <c r="S24">
        <v>0.996</v>
      </c>
      <c r="T24">
        <v>144.23599999999999</v>
      </c>
      <c r="U24">
        <v>12.984</v>
      </c>
      <c r="V24">
        <v>1622577608</v>
      </c>
    </row>
    <row r="25" spans="1:22" x14ac:dyDescent="0.25">
      <c r="A25">
        <v>18131604</v>
      </c>
      <c r="B25" t="s">
        <v>18</v>
      </c>
      <c r="C25" t="s">
        <v>69</v>
      </c>
      <c r="D25" s="12" t="str">
        <f t="shared" si="0"/>
        <v>21/06</v>
      </c>
      <c r="E25" s="13">
        <v>44348</v>
      </c>
      <c r="F25" s="15" t="str">
        <f t="shared" si="1"/>
        <v>2021/06/01</v>
      </c>
      <c r="G25" t="s">
        <v>20</v>
      </c>
      <c r="H25" s="2">
        <v>0.95833333333333337</v>
      </c>
      <c r="I25" t="s">
        <v>22</v>
      </c>
      <c r="K25">
        <v>23</v>
      </c>
      <c r="L25">
        <v>9709457350.6170006</v>
      </c>
      <c r="M25">
        <v>147.58080000000001</v>
      </c>
      <c r="N25" s="11">
        <f>SUM(M2:M25)</f>
        <v>4125.4776999999995</v>
      </c>
      <c r="O25">
        <v>147.58080000000001</v>
      </c>
      <c r="P25">
        <v>148.19027800000001</v>
      </c>
      <c r="Q25">
        <v>0.24</v>
      </c>
      <c r="R25">
        <v>0</v>
      </c>
      <c r="S25">
        <v>0.99590000000000001</v>
      </c>
      <c r="T25">
        <v>147.19300000000001</v>
      </c>
      <c r="U25">
        <v>13.426299999999999</v>
      </c>
      <c r="V25">
        <v>1622581208</v>
      </c>
    </row>
    <row r="26" spans="1:22" x14ac:dyDescent="0.25">
      <c r="A26">
        <v>18131604</v>
      </c>
      <c r="B26" t="s">
        <v>18</v>
      </c>
      <c r="C26" t="s">
        <v>71</v>
      </c>
      <c r="D26" s="12" t="str">
        <f t="shared" si="0"/>
        <v>21/06</v>
      </c>
      <c r="E26" s="13">
        <v>44349</v>
      </c>
      <c r="F26" s="15" t="str">
        <f t="shared" si="1"/>
        <v>2021/06/02</v>
      </c>
      <c r="G26" t="s">
        <v>72</v>
      </c>
      <c r="H26" s="2">
        <v>0</v>
      </c>
      <c r="I26" t="s">
        <v>22</v>
      </c>
      <c r="K26">
        <v>23</v>
      </c>
      <c r="L26">
        <v>9709608286.3770008</v>
      </c>
      <c r="M26">
        <v>150.9358</v>
      </c>
      <c r="N26" s="11"/>
      <c r="O26">
        <v>150.9358</v>
      </c>
      <c r="P26">
        <v>151.603589</v>
      </c>
      <c r="Q26">
        <v>0.24</v>
      </c>
      <c r="R26">
        <v>0</v>
      </c>
      <c r="S26">
        <v>0.99560000000000004</v>
      </c>
      <c r="T26">
        <v>154.566</v>
      </c>
      <c r="U26">
        <v>14.2142</v>
      </c>
      <c r="V26">
        <v>1622584808</v>
      </c>
    </row>
    <row r="27" spans="1:22" x14ac:dyDescent="0.25">
      <c r="A27">
        <v>18131604</v>
      </c>
      <c r="B27" t="s">
        <v>18</v>
      </c>
      <c r="C27" t="s">
        <v>73</v>
      </c>
      <c r="D27" s="12" t="str">
        <f t="shared" si="0"/>
        <v>21/06</v>
      </c>
      <c r="E27" s="13">
        <v>44349</v>
      </c>
      <c r="F27" s="15" t="str">
        <f t="shared" si="1"/>
        <v>2021/06/02</v>
      </c>
      <c r="G27" t="s">
        <v>72</v>
      </c>
      <c r="H27" s="2">
        <v>4.1666666666666664E-2</v>
      </c>
      <c r="I27" t="s">
        <v>22</v>
      </c>
      <c r="K27">
        <v>23</v>
      </c>
      <c r="L27">
        <v>9709756889.5769997</v>
      </c>
      <c r="M27">
        <v>148.60319999999999</v>
      </c>
      <c r="N27" s="11"/>
      <c r="O27">
        <v>148.60319999999999</v>
      </c>
      <c r="P27">
        <v>149.22240199999999</v>
      </c>
      <c r="Q27">
        <v>0.24</v>
      </c>
      <c r="R27">
        <v>0</v>
      </c>
      <c r="S27">
        <v>0.99590000000000001</v>
      </c>
      <c r="T27">
        <v>154.566</v>
      </c>
      <c r="U27">
        <v>13.5799</v>
      </c>
      <c r="V27">
        <v>1622588408</v>
      </c>
    </row>
    <row r="28" spans="1:22" x14ac:dyDescent="0.25">
      <c r="A28">
        <v>18131604</v>
      </c>
      <c r="B28" t="s">
        <v>18</v>
      </c>
      <c r="C28" t="s">
        <v>74</v>
      </c>
      <c r="D28" s="12" t="str">
        <f t="shared" si="0"/>
        <v>21/06</v>
      </c>
      <c r="E28" s="13">
        <v>44349</v>
      </c>
      <c r="F28" s="15" t="str">
        <f t="shared" si="1"/>
        <v>2021/06/02</v>
      </c>
      <c r="G28" t="s">
        <v>72</v>
      </c>
      <c r="H28" s="2">
        <v>8.3333333333333329E-2</v>
      </c>
      <c r="I28" t="s">
        <v>22</v>
      </c>
      <c r="K28">
        <v>23</v>
      </c>
      <c r="L28">
        <v>9709908507.8969994</v>
      </c>
      <c r="M28">
        <v>151.6183</v>
      </c>
      <c r="N28" s="11"/>
      <c r="O28">
        <v>151.6183</v>
      </c>
      <c r="P28">
        <v>152.30226500000001</v>
      </c>
      <c r="Q28">
        <v>0.24</v>
      </c>
      <c r="R28">
        <v>0</v>
      </c>
      <c r="S28">
        <v>0.99550000000000005</v>
      </c>
      <c r="T28">
        <v>153.28700000000001</v>
      </c>
      <c r="U28">
        <v>14.4175</v>
      </c>
      <c r="V28">
        <v>1622592008</v>
      </c>
    </row>
    <row r="29" spans="1:22" x14ac:dyDescent="0.25">
      <c r="A29">
        <v>18131604</v>
      </c>
      <c r="B29" t="s">
        <v>18</v>
      </c>
      <c r="C29" t="s">
        <v>75</v>
      </c>
      <c r="D29" s="12" t="str">
        <f t="shared" si="0"/>
        <v>21/06</v>
      </c>
      <c r="E29" s="13">
        <v>44349</v>
      </c>
      <c r="F29" s="15" t="str">
        <f t="shared" si="1"/>
        <v>2021/06/02</v>
      </c>
      <c r="G29" t="s">
        <v>72</v>
      </c>
      <c r="H29" s="2">
        <v>0.125</v>
      </c>
      <c r="I29" t="s">
        <v>22</v>
      </c>
      <c r="K29">
        <v>23</v>
      </c>
      <c r="L29">
        <v>9710063666.6970005</v>
      </c>
      <c r="M29">
        <v>155.15880000000001</v>
      </c>
      <c r="N29" s="11"/>
      <c r="O29">
        <v>155.15880000000001</v>
      </c>
      <c r="P29">
        <v>155.89162999999999</v>
      </c>
      <c r="Q29">
        <v>0.24</v>
      </c>
      <c r="R29">
        <v>0</v>
      </c>
      <c r="S29">
        <v>0.99529999999999996</v>
      </c>
      <c r="T29">
        <v>153.352</v>
      </c>
      <c r="U29">
        <v>15.097899999999999</v>
      </c>
      <c r="V29">
        <v>1622595608</v>
      </c>
    </row>
    <row r="30" spans="1:22" x14ac:dyDescent="0.25">
      <c r="A30">
        <v>18131604</v>
      </c>
      <c r="B30" t="s">
        <v>18</v>
      </c>
      <c r="C30" t="s">
        <v>76</v>
      </c>
      <c r="D30" s="12" t="str">
        <f t="shared" si="0"/>
        <v>21/06</v>
      </c>
      <c r="E30" s="13">
        <v>44349</v>
      </c>
      <c r="F30" s="15" t="str">
        <f t="shared" si="1"/>
        <v>2021/06/02</v>
      </c>
      <c r="G30" t="s">
        <v>72</v>
      </c>
      <c r="H30" s="2">
        <v>0.16666666666666666</v>
      </c>
      <c r="I30" t="s">
        <v>22</v>
      </c>
      <c r="K30">
        <v>23</v>
      </c>
      <c r="L30">
        <v>9710215889.8169994</v>
      </c>
      <c r="M30">
        <v>152.22309999999999</v>
      </c>
      <c r="N30" s="11"/>
      <c r="O30">
        <v>152.22309999999999</v>
      </c>
      <c r="P30">
        <v>152.877827</v>
      </c>
      <c r="Q30">
        <v>0.24</v>
      </c>
      <c r="R30">
        <v>0</v>
      </c>
      <c r="S30">
        <v>0.99570000000000003</v>
      </c>
      <c r="T30">
        <v>151.38200000000001</v>
      </c>
      <c r="U30">
        <v>14.1334</v>
      </c>
      <c r="V30">
        <v>1622599208</v>
      </c>
    </row>
    <row r="31" spans="1:22" x14ac:dyDescent="0.25">
      <c r="A31">
        <v>18131604</v>
      </c>
      <c r="B31" t="s">
        <v>18</v>
      </c>
      <c r="C31" t="s">
        <v>77</v>
      </c>
      <c r="D31" s="12" t="str">
        <f t="shared" si="0"/>
        <v>21/06</v>
      </c>
      <c r="E31" s="13">
        <v>44349</v>
      </c>
      <c r="F31" s="15" t="str">
        <f t="shared" si="1"/>
        <v>2021/06/02</v>
      </c>
      <c r="G31" t="s">
        <v>72</v>
      </c>
      <c r="H31" s="2">
        <v>0.20833333333333334</v>
      </c>
      <c r="I31" t="s">
        <v>22</v>
      </c>
      <c r="K31">
        <v>23</v>
      </c>
      <c r="L31">
        <v>9710245266.2730007</v>
      </c>
      <c r="M31">
        <v>29.3765</v>
      </c>
      <c r="N31" s="11"/>
      <c r="O31">
        <v>29.4419</v>
      </c>
      <c r="P31">
        <v>29.585526000000002</v>
      </c>
      <c r="Q31">
        <v>0.24</v>
      </c>
      <c r="R31">
        <v>0</v>
      </c>
      <c r="S31">
        <v>0.99509999999999998</v>
      </c>
      <c r="T31">
        <v>145.34100000000001</v>
      </c>
      <c r="U31">
        <v>2.9119000000000002</v>
      </c>
      <c r="V31">
        <v>1622602800</v>
      </c>
    </row>
    <row r="32" spans="1:22" x14ac:dyDescent="0.25">
      <c r="A32">
        <v>18131604</v>
      </c>
      <c r="B32" t="s">
        <v>18</v>
      </c>
      <c r="C32" t="s">
        <v>78</v>
      </c>
      <c r="D32" s="12" t="str">
        <f t="shared" si="0"/>
        <v>21/06</v>
      </c>
      <c r="E32" s="13">
        <v>44349</v>
      </c>
      <c r="F32" s="15" t="str">
        <f t="shared" si="1"/>
        <v>2021/06/02</v>
      </c>
      <c r="G32" t="s">
        <v>72</v>
      </c>
      <c r="H32" s="2">
        <v>0.25</v>
      </c>
      <c r="I32" t="s">
        <v>22</v>
      </c>
      <c r="K32">
        <v>23</v>
      </c>
      <c r="L32">
        <v>9710371826.9370003</v>
      </c>
      <c r="M32">
        <v>126.5607</v>
      </c>
      <c r="N32" s="11"/>
      <c r="O32">
        <v>126.28</v>
      </c>
      <c r="P32">
        <v>126.90432199999999</v>
      </c>
      <c r="Q32">
        <v>0.24</v>
      </c>
      <c r="R32">
        <v>0</v>
      </c>
      <c r="S32">
        <v>0.99509999999999998</v>
      </c>
      <c r="T32">
        <v>160.845</v>
      </c>
      <c r="U32">
        <v>12.572100000000001</v>
      </c>
      <c r="V32">
        <v>1622606408</v>
      </c>
    </row>
    <row r="33" spans="1:22" x14ac:dyDescent="0.25">
      <c r="A33">
        <v>18131604</v>
      </c>
      <c r="B33" t="s">
        <v>18</v>
      </c>
      <c r="C33" t="s">
        <v>79</v>
      </c>
      <c r="D33" s="12" t="str">
        <f t="shared" si="0"/>
        <v>21/06</v>
      </c>
      <c r="E33" s="13">
        <v>44349</v>
      </c>
      <c r="F33" s="15" t="str">
        <f t="shared" si="1"/>
        <v>2021/06/02</v>
      </c>
      <c r="G33" t="s">
        <v>72</v>
      </c>
      <c r="H33" s="2">
        <v>0.29166666666666669</v>
      </c>
      <c r="I33" t="s">
        <v>37</v>
      </c>
      <c r="K33">
        <v>23</v>
      </c>
      <c r="L33">
        <v>9710527553.5769997</v>
      </c>
      <c r="M33">
        <v>155.72659999999999</v>
      </c>
      <c r="N33" s="11"/>
      <c r="O33">
        <v>155.68340000000001</v>
      </c>
      <c r="P33">
        <v>156.74237400000001</v>
      </c>
      <c r="Q33">
        <v>0.24</v>
      </c>
      <c r="R33">
        <v>0</v>
      </c>
      <c r="S33">
        <v>0.99319999999999997</v>
      </c>
      <c r="T33">
        <v>160.845</v>
      </c>
      <c r="U33">
        <v>18.189299999999999</v>
      </c>
      <c r="V33">
        <v>1622610009</v>
      </c>
    </row>
    <row r="34" spans="1:22" x14ac:dyDescent="0.25">
      <c r="A34">
        <v>18131604</v>
      </c>
      <c r="B34" t="s">
        <v>18</v>
      </c>
      <c r="C34" t="s">
        <v>80</v>
      </c>
      <c r="D34" s="12" t="str">
        <f t="shared" si="0"/>
        <v>21/06</v>
      </c>
      <c r="E34" s="13">
        <v>44349</v>
      </c>
      <c r="F34" s="15" t="str">
        <f t="shared" si="1"/>
        <v>2021/06/02</v>
      </c>
      <c r="G34" t="s">
        <v>72</v>
      </c>
      <c r="H34" s="2">
        <v>0.33333333333333331</v>
      </c>
      <c r="I34" t="s">
        <v>40</v>
      </c>
      <c r="K34">
        <v>23</v>
      </c>
      <c r="L34">
        <v>9710702339.8169994</v>
      </c>
      <c r="M34">
        <v>174.78620000000001</v>
      </c>
      <c r="N34" s="11"/>
      <c r="O34">
        <v>174.8348</v>
      </c>
      <c r="P34">
        <v>176.20978199999999</v>
      </c>
      <c r="Q34">
        <v>0.24</v>
      </c>
      <c r="R34">
        <v>0</v>
      </c>
      <c r="S34">
        <v>0.99219999999999997</v>
      </c>
      <c r="T34">
        <v>175.10400000000001</v>
      </c>
      <c r="U34">
        <v>21.969899999999999</v>
      </c>
      <c r="V34">
        <v>1622613608</v>
      </c>
    </row>
    <row r="35" spans="1:22" x14ac:dyDescent="0.25">
      <c r="A35">
        <v>18131604</v>
      </c>
      <c r="B35" t="s">
        <v>18</v>
      </c>
      <c r="C35" t="s">
        <v>81</v>
      </c>
      <c r="D35" s="12" t="str">
        <f t="shared" si="0"/>
        <v>21/06</v>
      </c>
      <c r="E35" s="13">
        <v>44349</v>
      </c>
      <c r="F35" s="15" t="str">
        <f t="shared" si="1"/>
        <v>2021/06/02</v>
      </c>
      <c r="G35" t="s">
        <v>72</v>
      </c>
      <c r="H35" s="2">
        <v>0.375</v>
      </c>
      <c r="I35" t="s">
        <v>40</v>
      </c>
      <c r="K35">
        <v>23</v>
      </c>
      <c r="L35">
        <v>9710891258.2169991</v>
      </c>
      <c r="M35">
        <v>188.91839999999999</v>
      </c>
      <c r="N35" s="11"/>
      <c r="O35">
        <v>188.9709</v>
      </c>
      <c r="P35">
        <v>190.83332899999999</v>
      </c>
      <c r="Q35">
        <v>0.24</v>
      </c>
      <c r="R35">
        <v>0</v>
      </c>
      <c r="S35">
        <v>0.99019999999999997</v>
      </c>
      <c r="T35">
        <v>193.03</v>
      </c>
      <c r="U35">
        <v>26.596299999999999</v>
      </c>
      <c r="V35">
        <v>1622617207</v>
      </c>
    </row>
    <row r="36" spans="1:22" x14ac:dyDescent="0.25">
      <c r="A36">
        <v>18131604</v>
      </c>
      <c r="B36" t="s">
        <v>18</v>
      </c>
      <c r="C36" t="s">
        <v>82</v>
      </c>
      <c r="D36" s="12" t="str">
        <f t="shared" si="0"/>
        <v>21/06</v>
      </c>
      <c r="E36" s="13">
        <v>44349</v>
      </c>
      <c r="F36" s="15" t="str">
        <f t="shared" si="1"/>
        <v>2021/06/02</v>
      </c>
      <c r="G36" t="s">
        <v>72</v>
      </c>
      <c r="H36" s="2">
        <v>0.41666666666666669</v>
      </c>
      <c r="I36" t="s">
        <v>40</v>
      </c>
      <c r="K36">
        <v>23</v>
      </c>
      <c r="L36">
        <v>9711104015.3369999</v>
      </c>
      <c r="M36">
        <v>212.75710000000001</v>
      </c>
      <c r="N36" s="11"/>
      <c r="O36">
        <v>212.69800000000001</v>
      </c>
      <c r="P36">
        <v>216.72832099999999</v>
      </c>
      <c r="Q36">
        <v>0.24</v>
      </c>
      <c r="R36">
        <v>0</v>
      </c>
      <c r="S36">
        <v>0.98140000000000005</v>
      </c>
      <c r="T36">
        <v>219.654</v>
      </c>
      <c r="U36">
        <v>41.601799999999997</v>
      </c>
      <c r="V36">
        <v>1622620808</v>
      </c>
    </row>
    <row r="37" spans="1:22" x14ac:dyDescent="0.25">
      <c r="A37">
        <v>18131604</v>
      </c>
      <c r="B37" t="s">
        <v>18</v>
      </c>
      <c r="C37" t="s">
        <v>83</v>
      </c>
      <c r="D37" s="12" t="str">
        <f t="shared" si="0"/>
        <v>21/06</v>
      </c>
      <c r="E37" s="13">
        <v>44349</v>
      </c>
      <c r="F37" s="15" t="str">
        <f t="shared" si="1"/>
        <v>2021/06/02</v>
      </c>
      <c r="G37" t="s">
        <v>72</v>
      </c>
      <c r="H37" s="2">
        <v>0.45833333333333331</v>
      </c>
      <c r="I37" t="s">
        <v>37</v>
      </c>
      <c r="K37">
        <v>23</v>
      </c>
      <c r="L37">
        <v>9711321116.4570007</v>
      </c>
      <c r="M37">
        <v>217.1011</v>
      </c>
      <c r="N37" s="11"/>
      <c r="O37">
        <v>217.1011</v>
      </c>
      <c r="P37">
        <v>222.555902</v>
      </c>
      <c r="Q37">
        <v>0.24</v>
      </c>
      <c r="R37">
        <v>0</v>
      </c>
      <c r="S37">
        <v>0.97550000000000003</v>
      </c>
      <c r="T37">
        <v>225.55799999999999</v>
      </c>
      <c r="U37">
        <v>48.971800000000002</v>
      </c>
      <c r="V37">
        <v>1622624408</v>
      </c>
    </row>
    <row r="38" spans="1:22" x14ac:dyDescent="0.25">
      <c r="A38">
        <v>18131604</v>
      </c>
      <c r="B38" t="s">
        <v>18</v>
      </c>
      <c r="C38" t="s">
        <v>84</v>
      </c>
      <c r="D38" s="12" t="str">
        <f t="shared" si="0"/>
        <v>21/06</v>
      </c>
      <c r="E38" s="13">
        <v>44349</v>
      </c>
      <c r="F38" s="15" t="str">
        <f t="shared" si="1"/>
        <v>2021/06/02</v>
      </c>
      <c r="G38" t="s">
        <v>72</v>
      </c>
      <c r="H38" s="2">
        <v>0.5</v>
      </c>
      <c r="I38" t="s">
        <v>37</v>
      </c>
      <c r="K38">
        <v>23</v>
      </c>
      <c r="L38">
        <v>9711541557.6569996</v>
      </c>
      <c r="M38">
        <v>220.44120000000001</v>
      </c>
      <c r="N38" s="11"/>
      <c r="O38">
        <v>220.5025</v>
      </c>
      <c r="P38">
        <v>226.36447699999999</v>
      </c>
      <c r="Q38">
        <v>0.24</v>
      </c>
      <c r="R38">
        <v>0</v>
      </c>
      <c r="S38">
        <v>0.97409999999999997</v>
      </c>
      <c r="T38">
        <v>227.74600000000001</v>
      </c>
      <c r="U38">
        <v>51.1815</v>
      </c>
      <c r="V38">
        <v>1622628007</v>
      </c>
    </row>
    <row r="39" spans="1:22" x14ac:dyDescent="0.25">
      <c r="A39">
        <v>18131604</v>
      </c>
      <c r="B39" t="s">
        <v>18</v>
      </c>
      <c r="C39" t="s">
        <v>85</v>
      </c>
      <c r="D39" s="12" t="str">
        <f t="shared" si="0"/>
        <v>21/06</v>
      </c>
      <c r="E39" s="13">
        <v>44349</v>
      </c>
      <c r="F39" s="15" t="str">
        <f t="shared" si="1"/>
        <v>2021/06/02</v>
      </c>
      <c r="G39" t="s">
        <v>72</v>
      </c>
      <c r="H39" s="2">
        <v>0.54166666666666663</v>
      </c>
      <c r="I39" t="s">
        <v>37</v>
      </c>
      <c r="K39">
        <v>23</v>
      </c>
      <c r="L39">
        <v>9711773865.177</v>
      </c>
      <c r="M39">
        <v>232.3075</v>
      </c>
      <c r="N39" s="11"/>
      <c r="O39">
        <v>232.24299999999999</v>
      </c>
      <c r="P39">
        <v>238.44803999999999</v>
      </c>
      <c r="Q39">
        <v>0.24</v>
      </c>
      <c r="R39">
        <v>0</v>
      </c>
      <c r="S39">
        <v>0.97399999999999998</v>
      </c>
      <c r="T39">
        <v>251.92</v>
      </c>
      <c r="U39">
        <v>54.043100000000003</v>
      </c>
      <c r="V39">
        <v>1622631608</v>
      </c>
    </row>
    <row r="40" spans="1:22" x14ac:dyDescent="0.25">
      <c r="A40">
        <v>18131604</v>
      </c>
      <c r="B40" t="s">
        <v>18</v>
      </c>
      <c r="C40" t="s">
        <v>86</v>
      </c>
      <c r="D40" s="12" t="str">
        <f t="shared" si="0"/>
        <v>21/06</v>
      </c>
      <c r="E40" s="13">
        <v>44349</v>
      </c>
      <c r="F40" s="15" t="str">
        <f t="shared" si="1"/>
        <v>2021/06/02</v>
      </c>
      <c r="G40" t="s">
        <v>72</v>
      </c>
      <c r="H40" s="2">
        <v>0.58333333333333337</v>
      </c>
      <c r="I40" t="s">
        <v>37</v>
      </c>
      <c r="K40">
        <v>23</v>
      </c>
      <c r="L40">
        <v>9712017640.6170006</v>
      </c>
      <c r="M40">
        <v>243.77539999999999</v>
      </c>
      <c r="N40" s="11"/>
      <c r="O40">
        <v>243.77539999999999</v>
      </c>
      <c r="P40">
        <v>250.811499</v>
      </c>
      <c r="Q40">
        <v>0.24</v>
      </c>
      <c r="R40">
        <v>0</v>
      </c>
      <c r="S40">
        <v>0.97189999999999999</v>
      </c>
      <c r="T40">
        <v>251.92</v>
      </c>
      <c r="U40">
        <v>58.991</v>
      </c>
      <c r="V40">
        <v>1622635208</v>
      </c>
    </row>
    <row r="41" spans="1:22" x14ac:dyDescent="0.25">
      <c r="A41">
        <v>18131604</v>
      </c>
      <c r="B41" t="s">
        <v>18</v>
      </c>
      <c r="C41" t="s">
        <v>87</v>
      </c>
      <c r="D41" s="12" t="str">
        <f t="shared" si="0"/>
        <v>21/06</v>
      </c>
      <c r="E41" s="13">
        <v>44349</v>
      </c>
      <c r="F41" s="15" t="str">
        <f t="shared" si="1"/>
        <v>2021/06/02</v>
      </c>
      <c r="G41" t="s">
        <v>72</v>
      </c>
      <c r="H41" s="2">
        <v>0.625</v>
      </c>
      <c r="I41" t="s">
        <v>37</v>
      </c>
      <c r="K41">
        <v>23</v>
      </c>
      <c r="L41">
        <v>9712258575.6569996</v>
      </c>
      <c r="M41">
        <v>240.935</v>
      </c>
      <c r="N41" s="11"/>
      <c r="O41">
        <v>240.8681</v>
      </c>
      <c r="P41">
        <v>248.07707199999999</v>
      </c>
      <c r="Q41">
        <v>0.24</v>
      </c>
      <c r="R41">
        <v>0</v>
      </c>
      <c r="S41">
        <v>0.97089999999999999</v>
      </c>
      <c r="T41">
        <v>249.52600000000001</v>
      </c>
      <c r="U41">
        <v>59.369799999999998</v>
      </c>
      <c r="V41">
        <v>1622638809</v>
      </c>
    </row>
    <row r="42" spans="1:22" x14ac:dyDescent="0.25">
      <c r="A42">
        <v>18131604</v>
      </c>
      <c r="B42" t="s">
        <v>18</v>
      </c>
      <c r="C42" t="s">
        <v>88</v>
      </c>
      <c r="D42" s="12" t="str">
        <f t="shared" si="0"/>
        <v>21/06</v>
      </c>
      <c r="E42" s="13">
        <v>44349</v>
      </c>
      <c r="F42" s="15" t="str">
        <f t="shared" si="1"/>
        <v>2021/06/02</v>
      </c>
      <c r="G42" t="s">
        <v>72</v>
      </c>
      <c r="H42" s="2">
        <v>0.66666666666666663</v>
      </c>
      <c r="I42" t="s">
        <v>37</v>
      </c>
      <c r="K42">
        <v>23</v>
      </c>
      <c r="L42">
        <v>9712498581.177</v>
      </c>
      <c r="M42">
        <v>240.00550000000001</v>
      </c>
      <c r="N42" s="11"/>
      <c r="O42">
        <v>240.00550000000001</v>
      </c>
      <c r="P42">
        <v>248.084577</v>
      </c>
      <c r="Q42">
        <v>0.24</v>
      </c>
      <c r="R42">
        <v>0</v>
      </c>
      <c r="S42">
        <v>0.96740000000000004</v>
      </c>
      <c r="T42">
        <v>252.09100000000001</v>
      </c>
      <c r="U42">
        <v>62.7958</v>
      </c>
      <c r="V42">
        <v>1622642409</v>
      </c>
    </row>
    <row r="43" spans="1:22" x14ac:dyDescent="0.25">
      <c r="A43">
        <v>18131604</v>
      </c>
      <c r="B43" t="s">
        <v>18</v>
      </c>
      <c r="C43" t="s">
        <v>89</v>
      </c>
      <c r="D43" s="12" t="str">
        <f t="shared" si="0"/>
        <v>21/06</v>
      </c>
      <c r="E43" s="13">
        <v>44349</v>
      </c>
      <c r="F43" s="15" t="str">
        <f t="shared" si="1"/>
        <v>2021/06/02</v>
      </c>
      <c r="G43" t="s">
        <v>72</v>
      </c>
      <c r="H43" s="2">
        <v>0.70833333333333337</v>
      </c>
      <c r="I43" t="s">
        <v>37</v>
      </c>
      <c r="K43">
        <v>23</v>
      </c>
      <c r="L43">
        <v>9712728853.257</v>
      </c>
      <c r="M43">
        <v>230.27209999999999</v>
      </c>
      <c r="N43" s="11"/>
      <c r="O43">
        <v>230.27209999999999</v>
      </c>
      <c r="P43">
        <v>237.45615799999999</v>
      </c>
      <c r="Q43">
        <v>0.24</v>
      </c>
      <c r="R43">
        <v>0</v>
      </c>
      <c r="S43">
        <v>0.96970000000000001</v>
      </c>
      <c r="T43">
        <v>250.64699999999999</v>
      </c>
      <c r="U43">
        <v>57.967199999999998</v>
      </c>
      <c r="V43">
        <v>1622646009</v>
      </c>
    </row>
    <row r="44" spans="1:22" x14ac:dyDescent="0.25">
      <c r="A44">
        <v>18131604</v>
      </c>
      <c r="B44" t="s">
        <v>18</v>
      </c>
      <c r="C44" t="s">
        <v>90</v>
      </c>
      <c r="D44" s="12" t="str">
        <f t="shared" si="0"/>
        <v>21/06</v>
      </c>
      <c r="E44" s="13">
        <v>44349</v>
      </c>
      <c r="F44" s="15" t="str">
        <f t="shared" si="1"/>
        <v>2021/06/02</v>
      </c>
      <c r="G44" t="s">
        <v>72</v>
      </c>
      <c r="H44" s="2">
        <v>0.75</v>
      </c>
      <c r="I44" t="s">
        <v>37</v>
      </c>
      <c r="K44">
        <v>23</v>
      </c>
      <c r="L44">
        <v>9712921671.4169998</v>
      </c>
      <c r="M44">
        <v>192.81819999999999</v>
      </c>
      <c r="N44" s="11"/>
      <c r="O44">
        <v>192.81819999999999</v>
      </c>
      <c r="P44">
        <v>196.521648</v>
      </c>
      <c r="Q44">
        <v>0.24</v>
      </c>
      <c r="R44">
        <v>0</v>
      </c>
      <c r="S44">
        <v>0.98119999999999996</v>
      </c>
      <c r="T44">
        <v>228.93199999999999</v>
      </c>
      <c r="U44">
        <v>37.9726</v>
      </c>
      <c r="V44">
        <v>1622649609</v>
      </c>
    </row>
    <row r="45" spans="1:22" x14ac:dyDescent="0.25">
      <c r="A45">
        <v>18131604</v>
      </c>
      <c r="B45" t="s">
        <v>18</v>
      </c>
      <c r="C45" t="s">
        <v>91</v>
      </c>
      <c r="D45" s="12" t="str">
        <f t="shared" si="0"/>
        <v>21/06</v>
      </c>
      <c r="E45" s="13">
        <v>44349</v>
      </c>
      <c r="F45" s="15" t="str">
        <f t="shared" si="1"/>
        <v>2021/06/02</v>
      </c>
      <c r="G45" t="s">
        <v>72</v>
      </c>
      <c r="H45" s="2">
        <v>0.79166666666666663</v>
      </c>
      <c r="I45" t="s">
        <v>40</v>
      </c>
      <c r="K45">
        <v>23</v>
      </c>
      <c r="L45">
        <v>9713110620.7770004</v>
      </c>
      <c r="M45">
        <v>188.9494</v>
      </c>
      <c r="N45" s="11"/>
      <c r="O45">
        <v>188.9494</v>
      </c>
      <c r="P45">
        <v>192.65406999999999</v>
      </c>
      <c r="Q45">
        <v>0.24</v>
      </c>
      <c r="R45">
        <v>0</v>
      </c>
      <c r="S45">
        <v>0.98080000000000001</v>
      </c>
      <c r="T45">
        <v>199.00299999999999</v>
      </c>
      <c r="U45">
        <v>37.599600000000002</v>
      </c>
      <c r="V45">
        <v>1622653209</v>
      </c>
    </row>
    <row r="46" spans="1:22" x14ac:dyDescent="0.25">
      <c r="A46">
        <v>18131604</v>
      </c>
      <c r="B46" t="s">
        <v>18</v>
      </c>
      <c r="C46" t="s">
        <v>92</v>
      </c>
      <c r="D46" s="12" t="str">
        <f t="shared" si="0"/>
        <v>21/06</v>
      </c>
      <c r="E46" s="13">
        <v>44349</v>
      </c>
      <c r="F46" s="15" t="str">
        <f t="shared" si="1"/>
        <v>2021/06/02</v>
      </c>
      <c r="G46" t="s">
        <v>72</v>
      </c>
      <c r="H46" s="2">
        <v>0.83333333333333337</v>
      </c>
      <c r="I46" t="s">
        <v>40</v>
      </c>
      <c r="K46">
        <v>23</v>
      </c>
      <c r="L46">
        <v>9713272751.0970001</v>
      </c>
      <c r="M46">
        <v>162.13030000000001</v>
      </c>
      <c r="N46" s="11"/>
      <c r="O46">
        <v>162.1754</v>
      </c>
      <c r="P46">
        <v>164.277807</v>
      </c>
      <c r="Q46">
        <v>0.24</v>
      </c>
      <c r="R46">
        <v>0</v>
      </c>
      <c r="S46">
        <v>0.98719999999999997</v>
      </c>
      <c r="T46">
        <v>187.93899999999999</v>
      </c>
      <c r="U46">
        <v>26.1982</v>
      </c>
      <c r="V46">
        <v>1622656808</v>
      </c>
    </row>
    <row r="47" spans="1:22" x14ac:dyDescent="0.25">
      <c r="A47">
        <v>18131604</v>
      </c>
      <c r="B47" t="s">
        <v>18</v>
      </c>
      <c r="C47" t="s">
        <v>93</v>
      </c>
      <c r="D47" s="12" t="str">
        <f t="shared" si="0"/>
        <v>21/06</v>
      </c>
      <c r="E47" s="13">
        <v>44349</v>
      </c>
      <c r="F47" s="15" t="str">
        <f t="shared" si="1"/>
        <v>2021/06/02</v>
      </c>
      <c r="G47" t="s">
        <v>72</v>
      </c>
      <c r="H47" s="2">
        <v>0.875</v>
      </c>
      <c r="I47" t="s">
        <v>37</v>
      </c>
      <c r="K47">
        <v>23</v>
      </c>
      <c r="L47">
        <v>9713426014.1369991</v>
      </c>
      <c r="M47">
        <v>153.26300000000001</v>
      </c>
      <c r="N47" s="11"/>
      <c r="O47">
        <v>153.26300000000001</v>
      </c>
      <c r="P47">
        <v>154.28183100000001</v>
      </c>
      <c r="Q47">
        <v>0.24</v>
      </c>
      <c r="R47">
        <v>0</v>
      </c>
      <c r="S47">
        <v>0.99339999999999995</v>
      </c>
      <c r="T47">
        <v>160.631</v>
      </c>
      <c r="U47">
        <v>17.701000000000001</v>
      </c>
      <c r="V47">
        <v>1622660408</v>
      </c>
    </row>
    <row r="48" spans="1:22" x14ac:dyDescent="0.25">
      <c r="A48">
        <v>18131604</v>
      </c>
      <c r="B48" t="s">
        <v>18</v>
      </c>
      <c r="C48" t="s">
        <v>94</v>
      </c>
      <c r="D48" s="12" t="str">
        <f t="shared" si="0"/>
        <v>21/06</v>
      </c>
      <c r="E48" s="13">
        <v>44349</v>
      </c>
      <c r="F48" s="15" t="str">
        <f t="shared" si="1"/>
        <v>2021/06/02</v>
      </c>
      <c r="G48" t="s">
        <v>72</v>
      </c>
      <c r="H48" s="2">
        <v>0.91666666666666663</v>
      </c>
      <c r="I48" t="s">
        <v>37</v>
      </c>
      <c r="K48">
        <v>23</v>
      </c>
      <c r="L48">
        <v>9713582313.177</v>
      </c>
      <c r="M48">
        <v>156.29900000000001</v>
      </c>
      <c r="N48" s="11"/>
      <c r="O48">
        <v>156.29900000000001</v>
      </c>
      <c r="P48">
        <v>157.286857</v>
      </c>
      <c r="Q48">
        <v>0.24</v>
      </c>
      <c r="R48">
        <v>0</v>
      </c>
      <c r="S48">
        <v>0.99370000000000003</v>
      </c>
      <c r="T48">
        <v>154.83000000000001</v>
      </c>
      <c r="U48">
        <v>17.600200000000001</v>
      </c>
      <c r="V48">
        <v>1622664008</v>
      </c>
    </row>
    <row r="49" spans="1:22" x14ac:dyDescent="0.25">
      <c r="A49">
        <v>18131604</v>
      </c>
      <c r="B49" t="s">
        <v>18</v>
      </c>
      <c r="C49" t="s">
        <v>95</v>
      </c>
      <c r="D49" s="12" t="str">
        <f t="shared" si="0"/>
        <v>21/06</v>
      </c>
      <c r="E49" s="13">
        <v>44349</v>
      </c>
      <c r="F49" s="15" t="str">
        <f t="shared" si="1"/>
        <v>2021/06/02</v>
      </c>
      <c r="G49" t="s">
        <v>72</v>
      </c>
      <c r="H49" s="2">
        <v>0.95833333333333337</v>
      </c>
      <c r="I49" t="s">
        <v>22</v>
      </c>
      <c r="K49">
        <v>23</v>
      </c>
      <c r="L49">
        <v>9713733584.2169991</v>
      </c>
      <c r="M49">
        <v>151.27099999999999</v>
      </c>
      <c r="N49" s="11"/>
      <c r="O49">
        <v>151.27099999999999</v>
      </c>
      <c r="P49">
        <v>151.85874899999999</v>
      </c>
      <c r="Q49">
        <v>0.24</v>
      </c>
      <c r="R49">
        <v>0</v>
      </c>
      <c r="S49">
        <v>0.99609999999999999</v>
      </c>
      <c r="T49">
        <v>156.63399999999999</v>
      </c>
      <c r="U49">
        <v>13.3474</v>
      </c>
      <c r="V49">
        <v>1622667608</v>
      </c>
    </row>
    <row r="50" spans="1:22" x14ac:dyDescent="0.25">
      <c r="A50">
        <v>18131604</v>
      </c>
      <c r="B50" t="s">
        <v>18</v>
      </c>
      <c r="C50" t="s">
        <v>96</v>
      </c>
      <c r="D50" s="12" t="str">
        <f t="shared" si="0"/>
        <v>21/06</v>
      </c>
      <c r="E50" s="13">
        <v>44350</v>
      </c>
      <c r="F50" s="15" t="str">
        <f t="shared" si="1"/>
        <v>2021/06/03</v>
      </c>
      <c r="G50" t="s">
        <v>97</v>
      </c>
      <c r="H50" s="2">
        <v>0</v>
      </c>
      <c r="I50" t="s">
        <v>22</v>
      </c>
      <c r="K50">
        <v>23</v>
      </c>
      <c r="L50">
        <v>9713885110.8570004</v>
      </c>
      <c r="M50">
        <v>151.5266</v>
      </c>
      <c r="N50" s="11"/>
      <c r="O50">
        <v>151.5266</v>
      </c>
      <c r="P50">
        <v>152.26064500000001</v>
      </c>
      <c r="Q50">
        <v>0.24</v>
      </c>
      <c r="R50">
        <v>0</v>
      </c>
      <c r="S50">
        <v>0.99519999999999997</v>
      </c>
      <c r="T50">
        <v>156.63399999999999</v>
      </c>
      <c r="U50">
        <v>14.932600000000001</v>
      </c>
      <c r="V50">
        <v>1622671208</v>
      </c>
    </row>
    <row r="51" spans="1:22" x14ac:dyDescent="0.25">
      <c r="A51">
        <v>18131604</v>
      </c>
      <c r="B51" t="s">
        <v>18</v>
      </c>
      <c r="C51" t="s">
        <v>98</v>
      </c>
      <c r="D51" s="12" t="str">
        <f t="shared" si="0"/>
        <v>21/06</v>
      </c>
      <c r="E51" s="13">
        <v>44350</v>
      </c>
      <c r="F51" s="15" t="str">
        <f t="shared" si="1"/>
        <v>2021/06/03</v>
      </c>
      <c r="G51" t="s">
        <v>97</v>
      </c>
      <c r="H51" s="2">
        <v>4.1666666666666664E-2</v>
      </c>
      <c r="I51" t="s">
        <v>22</v>
      </c>
      <c r="K51">
        <v>23</v>
      </c>
      <c r="L51">
        <v>9714033861.6569996</v>
      </c>
      <c r="M51">
        <v>148.7508</v>
      </c>
      <c r="N51" s="11"/>
      <c r="O51">
        <v>148.70949999999999</v>
      </c>
      <c r="P51">
        <v>149.45607999999999</v>
      </c>
      <c r="Q51">
        <v>0.24</v>
      </c>
      <c r="R51">
        <v>0</v>
      </c>
      <c r="S51">
        <v>0.995</v>
      </c>
      <c r="T51">
        <v>149.56700000000001</v>
      </c>
      <c r="U51">
        <v>14.92</v>
      </c>
      <c r="V51">
        <v>1622674809</v>
      </c>
    </row>
    <row r="52" spans="1:22" x14ac:dyDescent="0.25">
      <c r="A52">
        <v>18131604</v>
      </c>
      <c r="B52" t="s">
        <v>18</v>
      </c>
      <c r="C52" t="s">
        <v>99</v>
      </c>
      <c r="D52" s="12" t="str">
        <f t="shared" si="0"/>
        <v>21/06</v>
      </c>
      <c r="E52" s="13">
        <v>44350</v>
      </c>
      <c r="F52" s="15" t="str">
        <f t="shared" si="1"/>
        <v>2021/06/03</v>
      </c>
      <c r="G52" t="s">
        <v>97</v>
      </c>
      <c r="H52" s="2">
        <v>8.3333333333333329E-2</v>
      </c>
      <c r="I52" t="s">
        <v>22</v>
      </c>
      <c r="K52">
        <v>23</v>
      </c>
      <c r="L52">
        <v>9714181784.4570007</v>
      </c>
      <c r="M52">
        <v>147.9228</v>
      </c>
      <c r="N52" s="11"/>
      <c r="O52">
        <v>147.9639</v>
      </c>
      <c r="P52">
        <v>148.60544100000001</v>
      </c>
      <c r="Q52">
        <v>0.24</v>
      </c>
      <c r="R52">
        <v>0</v>
      </c>
      <c r="S52">
        <v>0.99570000000000003</v>
      </c>
      <c r="T52">
        <v>146.52000000000001</v>
      </c>
      <c r="U52">
        <v>13.7935</v>
      </c>
      <c r="V52">
        <v>1622678408</v>
      </c>
    </row>
    <row r="53" spans="1:22" x14ac:dyDescent="0.25">
      <c r="A53">
        <v>18131604</v>
      </c>
      <c r="B53" t="s">
        <v>18</v>
      </c>
      <c r="C53" t="s">
        <v>100</v>
      </c>
      <c r="D53" s="12" t="str">
        <f t="shared" si="0"/>
        <v>21/06</v>
      </c>
      <c r="E53" s="13">
        <v>44350</v>
      </c>
      <c r="F53" s="15" t="str">
        <f t="shared" si="1"/>
        <v>2021/06/03</v>
      </c>
      <c r="G53" t="s">
        <v>97</v>
      </c>
      <c r="H53" s="2">
        <v>0.125</v>
      </c>
      <c r="I53" t="s">
        <v>22</v>
      </c>
      <c r="K53">
        <v>23</v>
      </c>
      <c r="L53">
        <v>9714329610.0569992</v>
      </c>
      <c r="M53">
        <v>147.82560000000001</v>
      </c>
      <c r="N53" s="11"/>
      <c r="O53">
        <v>147.82560000000001</v>
      </c>
      <c r="P53">
        <v>148.40226000000001</v>
      </c>
      <c r="Q53">
        <v>0.24</v>
      </c>
      <c r="R53">
        <v>0</v>
      </c>
      <c r="S53">
        <v>0.99609999999999999</v>
      </c>
      <c r="T53">
        <v>148.57400000000001</v>
      </c>
      <c r="U53">
        <v>13.069900000000001</v>
      </c>
      <c r="V53">
        <v>1622682008</v>
      </c>
    </row>
    <row r="54" spans="1:22" x14ac:dyDescent="0.25">
      <c r="A54">
        <v>18131604</v>
      </c>
      <c r="B54" t="s">
        <v>18</v>
      </c>
      <c r="C54" t="s">
        <v>101</v>
      </c>
      <c r="D54" s="12" t="str">
        <f t="shared" si="0"/>
        <v>21/06</v>
      </c>
      <c r="E54" s="13">
        <v>44350</v>
      </c>
      <c r="F54" s="15" t="str">
        <f t="shared" si="1"/>
        <v>2021/06/03</v>
      </c>
      <c r="G54" t="s">
        <v>97</v>
      </c>
      <c r="H54" s="2">
        <v>0.16666666666666666</v>
      </c>
      <c r="I54" t="s">
        <v>22</v>
      </c>
      <c r="K54">
        <v>23</v>
      </c>
      <c r="L54">
        <v>9714475697.5769997</v>
      </c>
      <c r="M54">
        <v>146.08750000000001</v>
      </c>
      <c r="N54" s="11"/>
      <c r="O54">
        <v>146.08750000000001</v>
      </c>
      <c r="P54">
        <v>146.62924699999999</v>
      </c>
      <c r="Q54">
        <v>0.24</v>
      </c>
      <c r="R54">
        <v>0</v>
      </c>
      <c r="S54">
        <v>0.99629999999999996</v>
      </c>
      <c r="T54">
        <v>148.57400000000001</v>
      </c>
      <c r="U54">
        <v>12.592599999999999</v>
      </c>
      <c r="V54">
        <v>1622685608</v>
      </c>
    </row>
    <row r="55" spans="1:22" x14ac:dyDescent="0.25">
      <c r="A55">
        <v>18131604</v>
      </c>
      <c r="B55" t="s">
        <v>18</v>
      </c>
      <c r="C55" t="s">
        <v>102</v>
      </c>
      <c r="D55" s="12" t="str">
        <f t="shared" si="0"/>
        <v>21/06</v>
      </c>
      <c r="E55" s="13">
        <v>44350</v>
      </c>
      <c r="F55" s="15" t="str">
        <f t="shared" si="1"/>
        <v>2021/06/03</v>
      </c>
      <c r="G55" t="s">
        <v>97</v>
      </c>
      <c r="H55" s="2">
        <v>0.20833333333333334</v>
      </c>
      <c r="I55" t="s">
        <v>22</v>
      </c>
      <c r="K55">
        <v>23</v>
      </c>
      <c r="L55">
        <v>9714624454.8570004</v>
      </c>
      <c r="M55">
        <v>148.75729999999999</v>
      </c>
      <c r="N55" s="11"/>
      <c r="O55">
        <v>148.75729999999999</v>
      </c>
      <c r="P55">
        <v>149.332234</v>
      </c>
      <c r="Q55">
        <v>0.24</v>
      </c>
      <c r="R55">
        <v>0</v>
      </c>
      <c r="S55">
        <v>0.99609999999999999</v>
      </c>
      <c r="T55">
        <v>152.07</v>
      </c>
      <c r="U55">
        <v>13.0915</v>
      </c>
      <c r="V55">
        <v>1622689208</v>
      </c>
    </row>
    <row r="56" spans="1:22" x14ac:dyDescent="0.25">
      <c r="A56">
        <v>18131604</v>
      </c>
      <c r="B56" t="s">
        <v>18</v>
      </c>
      <c r="C56" t="s">
        <v>103</v>
      </c>
      <c r="D56" s="12" t="str">
        <f t="shared" si="0"/>
        <v>21/06</v>
      </c>
      <c r="E56" s="13">
        <v>44350</v>
      </c>
      <c r="F56" s="15" t="str">
        <f t="shared" si="1"/>
        <v>2021/06/03</v>
      </c>
      <c r="G56" t="s">
        <v>97</v>
      </c>
      <c r="H56" s="2">
        <v>0.25</v>
      </c>
      <c r="I56" t="s">
        <v>22</v>
      </c>
      <c r="K56">
        <v>23</v>
      </c>
      <c r="L56">
        <v>9714794171.0970001</v>
      </c>
      <c r="M56">
        <v>169.71619999999999</v>
      </c>
      <c r="N56" s="11"/>
      <c r="O56">
        <v>169.71619999999999</v>
      </c>
      <c r="P56">
        <v>170.52210400000001</v>
      </c>
      <c r="Q56">
        <v>0.24</v>
      </c>
      <c r="R56">
        <v>0</v>
      </c>
      <c r="S56">
        <v>0.99529999999999996</v>
      </c>
      <c r="T56">
        <v>174.64</v>
      </c>
      <c r="U56">
        <v>16.558599999999998</v>
      </c>
      <c r="V56">
        <v>1622692808</v>
      </c>
    </row>
    <row r="57" spans="1:22" x14ac:dyDescent="0.25">
      <c r="A57">
        <v>18131604</v>
      </c>
      <c r="B57" t="s">
        <v>18</v>
      </c>
      <c r="C57" t="s">
        <v>104</v>
      </c>
      <c r="D57" s="12" t="str">
        <f t="shared" si="0"/>
        <v>21/06</v>
      </c>
      <c r="E57" s="13">
        <v>44350</v>
      </c>
      <c r="F57" s="15" t="str">
        <f t="shared" si="1"/>
        <v>2021/06/03</v>
      </c>
      <c r="G57" t="s">
        <v>97</v>
      </c>
      <c r="H57" s="2">
        <v>0.29166666666666669</v>
      </c>
      <c r="I57" t="s">
        <v>37</v>
      </c>
      <c r="K57">
        <v>23</v>
      </c>
      <c r="L57">
        <v>9714973502.2169991</v>
      </c>
      <c r="M57">
        <v>179.33109999999999</v>
      </c>
      <c r="N57" s="11"/>
      <c r="O57">
        <v>179.33109999999999</v>
      </c>
      <c r="P57">
        <v>181.13361499999999</v>
      </c>
      <c r="Q57">
        <v>0.24</v>
      </c>
      <c r="R57">
        <v>0</v>
      </c>
      <c r="S57">
        <v>0.99</v>
      </c>
      <c r="T57">
        <v>186.29400000000001</v>
      </c>
      <c r="U57">
        <v>25.489899999999999</v>
      </c>
      <c r="V57">
        <v>1622696408</v>
      </c>
    </row>
    <row r="58" spans="1:22" x14ac:dyDescent="0.25">
      <c r="A58">
        <v>18131604</v>
      </c>
      <c r="B58" t="s">
        <v>18</v>
      </c>
      <c r="C58" t="s">
        <v>105</v>
      </c>
      <c r="D58" s="12" t="str">
        <f t="shared" si="0"/>
        <v>21/06</v>
      </c>
      <c r="E58" s="13">
        <v>44350</v>
      </c>
      <c r="F58" s="15" t="str">
        <f t="shared" si="1"/>
        <v>2021/06/03</v>
      </c>
      <c r="G58" t="s">
        <v>97</v>
      </c>
      <c r="H58" s="2">
        <v>0.33333333333333331</v>
      </c>
      <c r="I58" t="s">
        <v>40</v>
      </c>
      <c r="K58">
        <v>23</v>
      </c>
      <c r="L58">
        <v>9715188120.2970009</v>
      </c>
      <c r="M58">
        <v>214.6181</v>
      </c>
      <c r="N58" s="11"/>
      <c r="O58">
        <v>214.6181</v>
      </c>
      <c r="P58">
        <v>217.97406899999999</v>
      </c>
      <c r="Q58">
        <v>0.24</v>
      </c>
      <c r="R58">
        <v>0</v>
      </c>
      <c r="S58">
        <v>0.98460000000000003</v>
      </c>
      <c r="T58">
        <v>220.59700000000001</v>
      </c>
      <c r="U58">
        <v>38.102200000000003</v>
      </c>
      <c r="V58">
        <v>1622700008</v>
      </c>
    </row>
    <row r="59" spans="1:22" x14ac:dyDescent="0.25">
      <c r="A59">
        <v>18131604</v>
      </c>
      <c r="B59" t="s">
        <v>18</v>
      </c>
      <c r="C59" t="s">
        <v>106</v>
      </c>
      <c r="D59" s="12" t="str">
        <f t="shared" si="0"/>
        <v>21/06</v>
      </c>
      <c r="E59" s="13">
        <v>44350</v>
      </c>
      <c r="F59" s="15" t="str">
        <f t="shared" si="1"/>
        <v>2021/06/03</v>
      </c>
      <c r="G59" t="s">
        <v>97</v>
      </c>
      <c r="H59" s="2">
        <v>0.375</v>
      </c>
      <c r="I59" t="s">
        <v>40</v>
      </c>
      <c r="K59">
        <v>23</v>
      </c>
      <c r="L59">
        <v>9715399785.6569996</v>
      </c>
      <c r="M59">
        <v>211.66540000000001</v>
      </c>
      <c r="N59" s="11"/>
      <c r="O59">
        <v>211.60659999999999</v>
      </c>
      <c r="P59">
        <v>214.81334699999999</v>
      </c>
      <c r="Q59">
        <v>0.24</v>
      </c>
      <c r="R59">
        <v>0</v>
      </c>
      <c r="S59">
        <v>0.98509999999999998</v>
      </c>
      <c r="T59">
        <v>223.083</v>
      </c>
      <c r="U59">
        <v>36.9788</v>
      </c>
      <c r="V59">
        <v>1622703609</v>
      </c>
    </row>
    <row r="60" spans="1:22" x14ac:dyDescent="0.25">
      <c r="A60">
        <v>18131604</v>
      </c>
      <c r="B60" t="s">
        <v>18</v>
      </c>
      <c r="C60" t="s">
        <v>107</v>
      </c>
      <c r="D60" s="12" t="str">
        <f t="shared" si="0"/>
        <v>21/06</v>
      </c>
      <c r="E60" s="13">
        <v>44350</v>
      </c>
      <c r="F60" s="15" t="str">
        <f t="shared" si="1"/>
        <v>2021/06/03</v>
      </c>
      <c r="G60" t="s">
        <v>97</v>
      </c>
      <c r="H60" s="2">
        <v>0.41666666666666669</v>
      </c>
      <c r="I60" t="s">
        <v>40</v>
      </c>
      <c r="K60">
        <v>23</v>
      </c>
      <c r="L60">
        <v>9715632880.1369991</v>
      </c>
      <c r="M60">
        <v>233.09450000000001</v>
      </c>
      <c r="N60" s="11"/>
      <c r="O60">
        <v>233.1592</v>
      </c>
      <c r="P60">
        <v>239.444975</v>
      </c>
      <c r="Q60">
        <v>0.24</v>
      </c>
      <c r="R60">
        <v>0</v>
      </c>
      <c r="S60">
        <v>0.97370000000000001</v>
      </c>
      <c r="T60">
        <v>240.38900000000001</v>
      </c>
      <c r="U60">
        <v>54.503799999999998</v>
      </c>
      <c r="V60">
        <v>1622707208</v>
      </c>
    </row>
    <row r="61" spans="1:22" x14ac:dyDescent="0.25">
      <c r="A61">
        <v>18131604</v>
      </c>
      <c r="B61" t="s">
        <v>18</v>
      </c>
      <c r="C61" t="s">
        <v>108</v>
      </c>
      <c r="D61" s="12" t="str">
        <f t="shared" si="0"/>
        <v>21/06</v>
      </c>
      <c r="E61" s="13">
        <v>44350</v>
      </c>
      <c r="F61" s="15" t="str">
        <f t="shared" si="1"/>
        <v>2021/06/03</v>
      </c>
      <c r="G61" t="s">
        <v>97</v>
      </c>
      <c r="H61" s="2">
        <v>0.45833333333333331</v>
      </c>
      <c r="I61" t="s">
        <v>37</v>
      </c>
      <c r="K61">
        <v>23</v>
      </c>
      <c r="L61">
        <v>9715873470.7770004</v>
      </c>
      <c r="M61">
        <v>240.59059999999999</v>
      </c>
      <c r="N61" s="11"/>
      <c r="O61">
        <v>240.59059999999999</v>
      </c>
      <c r="P61">
        <v>246.80063799999999</v>
      </c>
      <c r="Q61">
        <v>0.24</v>
      </c>
      <c r="R61">
        <v>0</v>
      </c>
      <c r="S61">
        <v>0.9748</v>
      </c>
      <c r="T61">
        <v>257.64100000000002</v>
      </c>
      <c r="U61">
        <v>55.0154</v>
      </c>
      <c r="V61">
        <v>1622710808</v>
      </c>
    </row>
    <row r="62" spans="1:22" x14ac:dyDescent="0.25">
      <c r="A62">
        <v>18131604</v>
      </c>
      <c r="B62" t="s">
        <v>18</v>
      </c>
      <c r="C62" t="s">
        <v>109</v>
      </c>
      <c r="D62" s="12" t="str">
        <f t="shared" si="0"/>
        <v>21/06</v>
      </c>
      <c r="E62" s="13">
        <v>44350</v>
      </c>
      <c r="F62" s="15" t="str">
        <f t="shared" si="1"/>
        <v>2021/06/03</v>
      </c>
      <c r="G62" t="s">
        <v>97</v>
      </c>
      <c r="H62" s="2">
        <v>0.5</v>
      </c>
      <c r="I62" t="s">
        <v>37</v>
      </c>
      <c r="K62">
        <v>23</v>
      </c>
      <c r="L62">
        <v>9716107572.0569992</v>
      </c>
      <c r="M62">
        <v>234.10130000000001</v>
      </c>
      <c r="N62" s="11"/>
      <c r="O62">
        <v>234.10130000000001</v>
      </c>
      <c r="P62">
        <v>240.07218499999999</v>
      </c>
      <c r="Q62">
        <v>0.24</v>
      </c>
      <c r="R62">
        <v>0</v>
      </c>
      <c r="S62">
        <v>0.97509999999999997</v>
      </c>
      <c r="T62">
        <v>257.64100000000002</v>
      </c>
      <c r="U62">
        <v>53.209400000000002</v>
      </c>
      <c r="V62">
        <v>1622714408</v>
      </c>
    </row>
    <row r="63" spans="1:22" x14ac:dyDescent="0.25">
      <c r="A63">
        <v>18131604</v>
      </c>
      <c r="B63" t="s">
        <v>18</v>
      </c>
      <c r="C63" t="s">
        <v>110</v>
      </c>
      <c r="D63" s="12" t="str">
        <f t="shared" si="0"/>
        <v>21/06</v>
      </c>
      <c r="E63" s="13">
        <v>44350</v>
      </c>
      <c r="F63" s="15" t="str">
        <f t="shared" si="1"/>
        <v>2021/06/03</v>
      </c>
      <c r="G63" t="s">
        <v>97</v>
      </c>
      <c r="H63" s="2">
        <v>0.54166666666666663</v>
      </c>
      <c r="I63" t="s">
        <v>37</v>
      </c>
      <c r="K63">
        <v>23</v>
      </c>
      <c r="L63">
        <v>9716107572.0569992</v>
      </c>
      <c r="M63">
        <v>0</v>
      </c>
      <c r="N63" s="11"/>
      <c r="O63">
        <v>0</v>
      </c>
      <c r="P63">
        <v>0</v>
      </c>
      <c r="Q63">
        <v>0.24</v>
      </c>
      <c r="R63">
        <v>0</v>
      </c>
      <c r="T63">
        <v>242.53299999999999</v>
      </c>
      <c r="U63">
        <v>0</v>
      </c>
      <c r="V63">
        <v>1622718000</v>
      </c>
    </row>
    <row r="64" spans="1:22" x14ac:dyDescent="0.25">
      <c r="A64">
        <v>18131604</v>
      </c>
      <c r="B64" t="s">
        <v>18</v>
      </c>
      <c r="C64" t="s">
        <v>111</v>
      </c>
      <c r="D64" s="12" t="str">
        <f t="shared" si="0"/>
        <v>21/06</v>
      </c>
      <c r="E64" s="13">
        <v>44350</v>
      </c>
      <c r="F64" s="15" t="str">
        <f t="shared" si="1"/>
        <v>2021/06/03</v>
      </c>
      <c r="G64" t="s">
        <v>97</v>
      </c>
      <c r="H64" s="2">
        <v>0.58333333333333337</v>
      </c>
      <c r="I64" t="s">
        <v>37</v>
      </c>
      <c r="K64">
        <v>23</v>
      </c>
      <c r="L64">
        <v>9716107572.0569992</v>
      </c>
      <c r="M64">
        <v>0</v>
      </c>
      <c r="N64" s="11"/>
      <c r="O64">
        <v>0</v>
      </c>
      <c r="P64">
        <v>0</v>
      </c>
      <c r="Q64">
        <v>0.24</v>
      </c>
      <c r="R64">
        <v>0</v>
      </c>
      <c r="T64">
        <v>0</v>
      </c>
      <c r="U64">
        <v>0</v>
      </c>
      <c r="V64">
        <v>1622721600</v>
      </c>
    </row>
    <row r="65" spans="1:22" x14ac:dyDescent="0.25">
      <c r="A65">
        <v>18131604</v>
      </c>
      <c r="B65" t="s">
        <v>18</v>
      </c>
      <c r="C65" t="s">
        <v>112</v>
      </c>
      <c r="D65" s="12" t="str">
        <f t="shared" si="0"/>
        <v>21/06</v>
      </c>
      <c r="E65" s="13">
        <v>44350</v>
      </c>
      <c r="F65" s="15" t="str">
        <f t="shared" si="1"/>
        <v>2021/06/03</v>
      </c>
      <c r="G65" t="s">
        <v>97</v>
      </c>
      <c r="H65" s="2">
        <v>0.625</v>
      </c>
      <c r="I65" t="s">
        <v>37</v>
      </c>
      <c r="K65">
        <v>23</v>
      </c>
      <c r="L65">
        <v>9716341382.2169991</v>
      </c>
      <c r="M65">
        <v>233.81020000000001</v>
      </c>
      <c r="N65" s="11"/>
      <c r="O65">
        <v>233.29169999999999</v>
      </c>
      <c r="P65">
        <v>239.25711100000001</v>
      </c>
      <c r="Q65">
        <v>0.24</v>
      </c>
      <c r="R65">
        <v>0</v>
      </c>
      <c r="S65">
        <v>0.97509999999999997</v>
      </c>
      <c r="T65">
        <v>237.20400000000001</v>
      </c>
      <c r="U65">
        <v>53.093600000000002</v>
      </c>
      <c r="V65">
        <v>1622725208</v>
      </c>
    </row>
    <row r="66" spans="1:22" x14ac:dyDescent="0.25">
      <c r="A66">
        <v>18131604</v>
      </c>
      <c r="B66" t="s">
        <v>18</v>
      </c>
      <c r="C66" t="s">
        <v>113</v>
      </c>
      <c r="D66" s="12" t="str">
        <f t="shared" ref="D66:D129" si="2">+TEXT(E66,"yy/mm")</f>
        <v>21/06</v>
      </c>
      <c r="E66" s="13">
        <v>44350</v>
      </c>
      <c r="F66" s="15" t="str">
        <f t="shared" si="1"/>
        <v>2021/06/03</v>
      </c>
      <c r="G66" t="s">
        <v>97</v>
      </c>
      <c r="H66" s="2">
        <v>0.66666666666666663</v>
      </c>
      <c r="I66" t="s">
        <v>37</v>
      </c>
      <c r="K66">
        <v>23</v>
      </c>
      <c r="L66">
        <v>9716569476.0569992</v>
      </c>
      <c r="M66">
        <v>228.09379999999999</v>
      </c>
      <c r="N66" s="11"/>
      <c r="O66">
        <v>228.09379999999999</v>
      </c>
      <c r="P66">
        <v>235.46346500000001</v>
      </c>
      <c r="Q66">
        <v>0.24</v>
      </c>
      <c r="R66">
        <v>0</v>
      </c>
      <c r="S66">
        <v>0.96870000000000001</v>
      </c>
      <c r="T66">
        <v>242.32400000000001</v>
      </c>
      <c r="U66">
        <v>58.448599999999999</v>
      </c>
      <c r="V66">
        <v>1622728808</v>
      </c>
    </row>
    <row r="67" spans="1:22" x14ac:dyDescent="0.25">
      <c r="A67">
        <v>18131604</v>
      </c>
      <c r="B67" t="s">
        <v>18</v>
      </c>
      <c r="C67" t="s">
        <v>114</v>
      </c>
      <c r="D67" s="12" t="str">
        <f t="shared" si="2"/>
        <v>21/06</v>
      </c>
      <c r="E67" s="13">
        <v>44350</v>
      </c>
      <c r="F67" s="15" t="str">
        <f t="shared" ref="F67:F130" si="3">+TEXT(E67,"yyyy/mm/dd")</f>
        <v>2021/06/03</v>
      </c>
      <c r="G67" t="s">
        <v>97</v>
      </c>
      <c r="H67" s="2">
        <v>0.70833333333333337</v>
      </c>
      <c r="I67" t="s">
        <v>37</v>
      </c>
      <c r="K67">
        <v>23</v>
      </c>
      <c r="L67">
        <v>9716798250.2970009</v>
      </c>
      <c r="M67">
        <v>228.77420000000001</v>
      </c>
      <c r="N67" s="11"/>
      <c r="O67">
        <v>228.77420000000001</v>
      </c>
      <c r="P67">
        <v>235.69148200000001</v>
      </c>
      <c r="Q67">
        <v>0.24</v>
      </c>
      <c r="R67">
        <v>0</v>
      </c>
      <c r="S67">
        <v>0.97070000000000001</v>
      </c>
      <c r="T67">
        <v>235.04400000000001</v>
      </c>
      <c r="U67">
        <v>56.681800000000003</v>
      </c>
      <c r="V67">
        <v>1622732408</v>
      </c>
    </row>
    <row r="68" spans="1:22" x14ac:dyDescent="0.25">
      <c r="A68">
        <v>18131604</v>
      </c>
      <c r="B68" t="s">
        <v>18</v>
      </c>
      <c r="C68" t="s">
        <v>115</v>
      </c>
      <c r="D68" s="12" t="str">
        <f t="shared" si="2"/>
        <v>21/06</v>
      </c>
      <c r="E68" s="13">
        <v>44350</v>
      </c>
      <c r="F68" s="15" t="str">
        <f t="shared" si="3"/>
        <v>2021/06/03</v>
      </c>
      <c r="G68" t="s">
        <v>97</v>
      </c>
      <c r="H68" s="2">
        <v>0.75</v>
      </c>
      <c r="I68" t="s">
        <v>37</v>
      </c>
      <c r="K68">
        <v>23</v>
      </c>
      <c r="L68">
        <v>9716993350.1369991</v>
      </c>
      <c r="M68">
        <v>195.09979999999999</v>
      </c>
      <c r="N68" s="11"/>
      <c r="O68">
        <v>195.09979999999999</v>
      </c>
      <c r="P68">
        <v>198.313545</v>
      </c>
      <c r="Q68">
        <v>0.24</v>
      </c>
      <c r="R68">
        <v>0</v>
      </c>
      <c r="S68">
        <v>0.98380000000000001</v>
      </c>
      <c r="T68">
        <v>229.63200000000001</v>
      </c>
      <c r="U68">
        <v>35.557200000000002</v>
      </c>
      <c r="V68">
        <v>1622736008</v>
      </c>
    </row>
    <row r="69" spans="1:22" x14ac:dyDescent="0.25">
      <c r="A69">
        <v>18131604</v>
      </c>
      <c r="B69" t="s">
        <v>18</v>
      </c>
      <c r="C69" t="s">
        <v>116</v>
      </c>
      <c r="D69" s="12" t="str">
        <f t="shared" si="2"/>
        <v>21/06</v>
      </c>
      <c r="E69" s="13">
        <v>44350</v>
      </c>
      <c r="F69" s="15" t="str">
        <f t="shared" si="3"/>
        <v>2021/06/03</v>
      </c>
      <c r="G69" t="s">
        <v>97</v>
      </c>
      <c r="H69" s="2">
        <v>0.79166666666666663</v>
      </c>
      <c r="I69" t="s">
        <v>40</v>
      </c>
      <c r="K69">
        <v>23</v>
      </c>
      <c r="L69">
        <v>9717180159.6569996</v>
      </c>
      <c r="M69">
        <v>186.80950000000001</v>
      </c>
      <c r="N69" s="11"/>
      <c r="O69">
        <v>186.7576</v>
      </c>
      <c r="P69">
        <v>189.888958</v>
      </c>
      <c r="Q69">
        <v>0.24</v>
      </c>
      <c r="R69">
        <v>0</v>
      </c>
      <c r="S69">
        <v>0.98350000000000004</v>
      </c>
      <c r="T69">
        <v>201.99700000000001</v>
      </c>
      <c r="U69">
        <v>34.342399999999998</v>
      </c>
      <c r="V69">
        <v>1622739609</v>
      </c>
    </row>
    <row r="70" spans="1:22" x14ac:dyDescent="0.25">
      <c r="A70">
        <v>18131604</v>
      </c>
      <c r="B70" t="s">
        <v>18</v>
      </c>
      <c r="C70" t="s">
        <v>117</v>
      </c>
      <c r="D70" s="12" t="str">
        <f t="shared" si="2"/>
        <v>21/06</v>
      </c>
      <c r="E70" s="13">
        <v>44350</v>
      </c>
      <c r="F70" s="15" t="str">
        <f t="shared" si="3"/>
        <v>2021/06/03</v>
      </c>
      <c r="G70" t="s">
        <v>97</v>
      </c>
      <c r="H70" s="2">
        <v>0.83333333333333337</v>
      </c>
      <c r="I70" t="s">
        <v>40</v>
      </c>
      <c r="K70">
        <v>23</v>
      </c>
      <c r="L70">
        <v>9717342932.4570007</v>
      </c>
      <c r="M70">
        <v>162.77279999999999</v>
      </c>
      <c r="N70" s="11"/>
      <c r="O70">
        <v>162.81800000000001</v>
      </c>
      <c r="P70">
        <v>164.47027800000001</v>
      </c>
      <c r="Q70">
        <v>0.24</v>
      </c>
      <c r="R70">
        <v>0</v>
      </c>
      <c r="S70">
        <v>0.99</v>
      </c>
      <c r="T70">
        <v>187.96100000000001</v>
      </c>
      <c r="U70">
        <v>23.254300000000001</v>
      </c>
      <c r="V70">
        <v>1622743208</v>
      </c>
    </row>
    <row r="71" spans="1:22" x14ac:dyDescent="0.25">
      <c r="A71">
        <v>18131604</v>
      </c>
      <c r="B71" t="s">
        <v>18</v>
      </c>
      <c r="C71" t="s">
        <v>118</v>
      </c>
      <c r="D71" s="12" t="str">
        <f t="shared" si="2"/>
        <v>21/06</v>
      </c>
      <c r="E71" s="13">
        <v>44350</v>
      </c>
      <c r="F71" s="15" t="str">
        <f t="shared" si="3"/>
        <v>2021/06/03</v>
      </c>
      <c r="G71" t="s">
        <v>97</v>
      </c>
      <c r="H71" s="2">
        <v>0.875</v>
      </c>
      <c r="I71" t="s">
        <v>37</v>
      </c>
      <c r="K71">
        <v>23</v>
      </c>
      <c r="L71">
        <v>9717499095.177</v>
      </c>
      <c r="M71">
        <v>156.1627</v>
      </c>
      <c r="N71" s="11"/>
      <c r="O71">
        <v>156.1627</v>
      </c>
      <c r="P71">
        <v>156.78960799999999</v>
      </c>
      <c r="Q71">
        <v>0.24</v>
      </c>
      <c r="R71">
        <v>0</v>
      </c>
      <c r="S71">
        <v>0.996</v>
      </c>
      <c r="T71">
        <v>161.46899999999999</v>
      </c>
      <c r="U71">
        <v>14.006600000000001</v>
      </c>
      <c r="V71">
        <v>1622746808</v>
      </c>
    </row>
    <row r="72" spans="1:22" x14ac:dyDescent="0.25">
      <c r="A72">
        <v>18131604</v>
      </c>
      <c r="B72" t="s">
        <v>18</v>
      </c>
      <c r="C72" t="s">
        <v>119</v>
      </c>
      <c r="D72" s="12" t="str">
        <f t="shared" si="2"/>
        <v>21/06</v>
      </c>
      <c r="E72" s="13">
        <v>44350</v>
      </c>
      <c r="F72" s="15" t="str">
        <f t="shared" si="3"/>
        <v>2021/06/03</v>
      </c>
      <c r="G72" t="s">
        <v>97</v>
      </c>
      <c r="H72" s="2">
        <v>0.91666666666666663</v>
      </c>
      <c r="I72" t="s">
        <v>37</v>
      </c>
      <c r="K72">
        <v>23</v>
      </c>
      <c r="L72">
        <v>9717656445.8969994</v>
      </c>
      <c r="M72">
        <v>157.35069999999999</v>
      </c>
      <c r="N72" s="11"/>
      <c r="O72">
        <v>157.35069999999999</v>
      </c>
      <c r="P72">
        <v>157.99684500000001</v>
      </c>
      <c r="Q72">
        <v>0.24</v>
      </c>
      <c r="R72">
        <v>0</v>
      </c>
      <c r="S72">
        <v>0.99590000000000001</v>
      </c>
      <c r="T72">
        <v>161.33500000000001</v>
      </c>
      <c r="U72">
        <v>14.2742</v>
      </c>
      <c r="V72">
        <v>1622750408</v>
      </c>
    </row>
    <row r="73" spans="1:22" x14ac:dyDescent="0.25">
      <c r="A73">
        <v>18131604</v>
      </c>
      <c r="B73" t="s">
        <v>18</v>
      </c>
      <c r="C73" t="s">
        <v>120</v>
      </c>
      <c r="D73" s="12" t="str">
        <f t="shared" si="2"/>
        <v>21/06</v>
      </c>
      <c r="E73" s="13">
        <v>44350</v>
      </c>
      <c r="F73" s="15" t="str">
        <f t="shared" si="3"/>
        <v>2021/06/03</v>
      </c>
      <c r="G73" t="s">
        <v>97</v>
      </c>
      <c r="H73" s="2">
        <v>0.95833333333333337</v>
      </c>
      <c r="I73" t="s">
        <v>22</v>
      </c>
      <c r="K73">
        <v>23</v>
      </c>
      <c r="L73">
        <v>9717813495.177</v>
      </c>
      <c r="M73">
        <v>157.04929999999999</v>
      </c>
      <c r="N73" s="11"/>
      <c r="O73">
        <v>157.04929999999999</v>
      </c>
      <c r="P73">
        <v>157.605187</v>
      </c>
      <c r="Q73">
        <v>0.24</v>
      </c>
      <c r="R73">
        <v>0</v>
      </c>
      <c r="S73">
        <v>0.99650000000000005</v>
      </c>
      <c r="T73">
        <v>161.33500000000001</v>
      </c>
      <c r="U73">
        <v>13.2257</v>
      </c>
      <c r="V73">
        <v>1622754008</v>
      </c>
    </row>
    <row r="74" spans="1:22" x14ac:dyDescent="0.25">
      <c r="A74">
        <v>18131604</v>
      </c>
      <c r="B74" t="s">
        <v>18</v>
      </c>
      <c r="C74" t="s">
        <v>121</v>
      </c>
      <c r="D74" s="12" t="str">
        <f t="shared" si="2"/>
        <v>21/06</v>
      </c>
      <c r="E74" s="13">
        <v>44351</v>
      </c>
      <c r="F74" s="15" t="str">
        <f t="shared" si="3"/>
        <v>2021/06/04</v>
      </c>
      <c r="G74" t="s">
        <v>122</v>
      </c>
      <c r="H74" s="2">
        <v>0</v>
      </c>
      <c r="I74" t="s">
        <v>22</v>
      </c>
      <c r="K74">
        <v>23</v>
      </c>
      <c r="L74">
        <v>9717967665.6569996</v>
      </c>
      <c r="M74">
        <v>154.1705</v>
      </c>
      <c r="N74" s="11"/>
      <c r="O74">
        <v>154.1705</v>
      </c>
      <c r="P74">
        <v>154.777072</v>
      </c>
      <c r="Q74">
        <v>0.24</v>
      </c>
      <c r="R74">
        <v>0</v>
      </c>
      <c r="S74">
        <v>0.99609999999999999</v>
      </c>
      <c r="T74">
        <v>160.435</v>
      </c>
      <c r="U74">
        <v>13.6896</v>
      </c>
      <c r="V74">
        <v>1622757608</v>
      </c>
    </row>
    <row r="75" spans="1:22" x14ac:dyDescent="0.25">
      <c r="A75">
        <v>18131604</v>
      </c>
      <c r="B75" t="s">
        <v>18</v>
      </c>
      <c r="C75" t="s">
        <v>123</v>
      </c>
      <c r="D75" s="12" t="str">
        <f t="shared" si="2"/>
        <v>21/06</v>
      </c>
      <c r="E75" s="13">
        <v>44351</v>
      </c>
      <c r="F75" s="15" t="str">
        <f t="shared" si="3"/>
        <v>2021/06/04</v>
      </c>
      <c r="G75" t="s">
        <v>122</v>
      </c>
      <c r="H75" s="2">
        <v>4.1666666666666664E-2</v>
      </c>
      <c r="I75" t="s">
        <v>22</v>
      </c>
      <c r="K75">
        <v>23</v>
      </c>
      <c r="L75">
        <v>9718121546.9370003</v>
      </c>
      <c r="M75">
        <v>153.88130000000001</v>
      </c>
      <c r="N75" s="11"/>
      <c r="O75">
        <v>153.88130000000001</v>
      </c>
      <c r="P75">
        <v>154.42642900000001</v>
      </c>
      <c r="Q75">
        <v>0.24</v>
      </c>
      <c r="R75">
        <v>0</v>
      </c>
      <c r="S75">
        <v>0.99650000000000005</v>
      </c>
      <c r="T75">
        <v>154.99799999999999</v>
      </c>
      <c r="U75">
        <v>12.9643</v>
      </c>
      <c r="V75">
        <v>1622761208</v>
      </c>
    </row>
    <row r="76" spans="1:22" x14ac:dyDescent="0.25">
      <c r="A76">
        <v>18131604</v>
      </c>
      <c r="B76" t="s">
        <v>18</v>
      </c>
      <c r="C76" t="s">
        <v>124</v>
      </c>
      <c r="D76" s="12" t="str">
        <f t="shared" si="2"/>
        <v>21/06</v>
      </c>
      <c r="E76" s="13">
        <v>44351</v>
      </c>
      <c r="F76" s="15" t="str">
        <f t="shared" si="3"/>
        <v>2021/06/04</v>
      </c>
      <c r="G76" t="s">
        <v>122</v>
      </c>
      <c r="H76" s="2">
        <v>8.3333333333333329E-2</v>
      </c>
      <c r="I76" t="s">
        <v>22</v>
      </c>
      <c r="K76">
        <v>23</v>
      </c>
      <c r="L76">
        <v>9718275277.4969997</v>
      </c>
      <c r="M76">
        <v>153.73060000000001</v>
      </c>
      <c r="N76" s="11"/>
      <c r="O76">
        <v>153.73060000000001</v>
      </c>
      <c r="P76">
        <v>154.188354</v>
      </c>
      <c r="Q76">
        <v>0.24</v>
      </c>
      <c r="R76">
        <v>0</v>
      </c>
      <c r="S76">
        <v>0.997</v>
      </c>
      <c r="T76">
        <v>154.613</v>
      </c>
      <c r="U76">
        <v>11.8728</v>
      </c>
      <c r="V76">
        <v>1622764808</v>
      </c>
    </row>
    <row r="77" spans="1:22" x14ac:dyDescent="0.25">
      <c r="A77">
        <v>18131604</v>
      </c>
      <c r="B77" t="s">
        <v>18</v>
      </c>
      <c r="C77" t="s">
        <v>125</v>
      </c>
      <c r="D77" s="12" t="str">
        <f t="shared" si="2"/>
        <v>21/06</v>
      </c>
      <c r="E77" s="13">
        <v>44351</v>
      </c>
      <c r="F77" s="15" t="str">
        <f t="shared" si="3"/>
        <v>2021/06/04</v>
      </c>
      <c r="G77" t="s">
        <v>122</v>
      </c>
      <c r="H77" s="2">
        <v>0.125</v>
      </c>
      <c r="I77" t="s">
        <v>22</v>
      </c>
      <c r="K77">
        <v>23</v>
      </c>
      <c r="L77">
        <v>9718429420.8570004</v>
      </c>
      <c r="M77">
        <v>154.14340000000001</v>
      </c>
      <c r="N77" s="11"/>
      <c r="O77">
        <v>154.18620000000001</v>
      </c>
      <c r="P77">
        <v>154.70007799999999</v>
      </c>
      <c r="Q77">
        <v>0.24</v>
      </c>
      <c r="R77">
        <v>0</v>
      </c>
      <c r="S77">
        <v>0.99670000000000003</v>
      </c>
      <c r="T77">
        <v>158.767</v>
      </c>
      <c r="U77">
        <v>12.5989</v>
      </c>
      <c r="V77">
        <v>1622768407</v>
      </c>
    </row>
    <row r="78" spans="1:22" x14ac:dyDescent="0.25">
      <c r="A78">
        <v>18131604</v>
      </c>
      <c r="B78" t="s">
        <v>18</v>
      </c>
      <c r="C78" t="s">
        <v>126</v>
      </c>
      <c r="D78" s="12" t="str">
        <f t="shared" si="2"/>
        <v>21/06</v>
      </c>
      <c r="E78" s="13">
        <v>44351</v>
      </c>
      <c r="F78" s="15" t="str">
        <f t="shared" si="3"/>
        <v>2021/06/04</v>
      </c>
      <c r="G78" t="s">
        <v>122</v>
      </c>
      <c r="H78" s="2">
        <v>0.16666666666666666</v>
      </c>
      <c r="I78" t="s">
        <v>22</v>
      </c>
      <c r="K78">
        <v>23</v>
      </c>
      <c r="L78">
        <v>9718580092.3770008</v>
      </c>
      <c r="M78">
        <v>150.67150000000001</v>
      </c>
      <c r="N78" s="11"/>
      <c r="O78">
        <v>150.62970000000001</v>
      </c>
      <c r="P78">
        <v>151.078079</v>
      </c>
      <c r="Q78">
        <v>0.24</v>
      </c>
      <c r="R78">
        <v>0</v>
      </c>
      <c r="S78">
        <v>0.997</v>
      </c>
      <c r="T78">
        <v>155.34399999999999</v>
      </c>
      <c r="U78">
        <v>11.6312</v>
      </c>
      <c r="V78">
        <v>1622772008</v>
      </c>
    </row>
    <row r="79" spans="1:22" x14ac:dyDescent="0.25">
      <c r="A79">
        <v>18131604</v>
      </c>
      <c r="B79" t="s">
        <v>18</v>
      </c>
      <c r="C79" t="s">
        <v>127</v>
      </c>
      <c r="D79" s="12" t="str">
        <f t="shared" si="2"/>
        <v>21/06</v>
      </c>
      <c r="E79" s="13">
        <v>44351</v>
      </c>
      <c r="F79" s="15" t="str">
        <f t="shared" si="3"/>
        <v>2021/06/04</v>
      </c>
      <c r="G79" t="s">
        <v>122</v>
      </c>
      <c r="H79" s="2">
        <v>0.20833333333333334</v>
      </c>
      <c r="I79" t="s">
        <v>22</v>
      </c>
      <c r="K79">
        <v>23</v>
      </c>
      <c r="L79">
        <v>9718599349.1779995</v>
      </c>
      <c r="M79">
        <v>19.256799999999998</v>
      </c>
      <c r="N79" s="11"/>
      <c r="O79">
        <v>19.299700000000001</v>
      </c>
      <c r="P79">
        <v>19.453972</v>
      </c>
      <c r="Q79">
        <v>0.24</v>
      </c>
      <c r="R79">
        <v>0</v>
      </c>
      <c r="S79">
        <v>0.99209999999999998</v>
      </c>
      <c r="T79">
        <v>151.072</v>
      </c>
      <c r="U79">
        <v>2.4451999999999998</v>
      </c>
      <c r="V79">
        <v>1622775600</v>
      </c>
    </row>
    <row r="80" spans="1:22" x14ac:dyDescent="0.25">
      <c r="A80">
        <v>18131604</v>
      </c>
      <c r="B80" t="s">
        <v>18</v>
      </c>
      <c r="C80" t="s">
        <v>128</v>
      </c>
      <c r="D80" s="12" t="str">
        <f t="shared" si="2"/>
        <v>21/06</v>
      </c>
      <c r="E80" s="13">
        <v>44351</v>
      </c>
      <c r="F80" s="15" t="str">
        <f t="shared" si="3"/>
        <v>2021/06/04</v>
      </c>
      <c r="G80" t="s">
        <v>122</v>
      </c>
      <c r="H80" s="2">
        <v>0.25</v>
      </c>
      <c r="I80" t="s">
        <v>22</v>
      </c>
      <c r="K80">
        <v>23</v>
      </c>
      <c r="L80">
        <v>9718603637.5769997</v>
      </c>
      <c r="M80">
        <v>4.2884000000000002</v>
      </c>
      <c r="N80" s="11"/>
      <c r="O80">
        <v>4.2789000000000001</v>
      </c>
      <c r="P80">
        <v>4.2788899999999996</v>
      </c>
      <c r="Q80">
        <v>0.24</v>
      </c>
      <c r="R80">
        <v>0</v>
      </c>
      <c r="S80">
        <v>1</v>
      </c>
      <c r="T80">
        <v>21.151</v>
      </c>
      <c r="U80">
        <v>0</v>
      </c>
      <c r="V80">
        <v>1622779208</v>
      </c>
    </row>
    <row r="81" spans="1:22" x14ac:dyDescent="0.25">
      <c r="A81">
        <v>18131604</v>
      </c>
      <c r="B81" t="s">
        <v>18</v>
      </c>
      <c r="C81" t="s">
        <v>129</v>
      </c>
      <c r="D81" s="12" t="str">
        <f t="shared" si="2"/>
        <v>21/06</v>
      </c>
      <c r="E81" s="13">
        <v>44351</v>
      </c>
      <c r="F81" s="15" t="str">
        <f t="shared" si="3"/>
        <v>2021/06/04</v>
      </c>
      <c r="G81" t="s">
        <v>122</v>
      </c>
      <c r="H81" s="2">
        <v>0.29166666666666669</v>
      </c>
      <c r="I81" t="s">
        <v>37</v>
      </c>
      <c r="K81">
        <v>23</v>
      </c>
      <c r="L81">
        <v>9718785195.6569996</v>
      </c>
      <c r="M81">
        <v>181.5581</v>
      </c>
      <c r="N81" s="11"/>
      <c r="O81">
        <v>181.5581</v>
      </c>
      <c r="P81">
        <v>182.858338</v>
      </c>
      <c r="Q81">
        <v>0.24</v>
      </c>
      <c r="R81">
        <v>0</v>
      </c>
      <c r="S81">
        <v>0.9929</v>
      </c>
      <c r="T81">
        <v>175.286</v>
      </c>
      <c r="U81">
        <v>21.767800000000001</v>
      </c>
      <c r="V81">
        <v>1622782808</v>
      </c>
    </row>
    <row r="82" spans="1:22" x14ac:dyDescent="0.25">
      <c r="A82">
        <v>18131604</v>
      </c>
      <c r="B82" t="s">
        <v>18</v>
      </c>
      <c r="C82" t="s">
        <v>130</v>
      </c>
      <c r="D82" s="12" t="str">
        <f t="shared" si="2"/>
        <v>21/06</v>
      </c>
      <c r="E82" s="13">
        <v>44351</v>
      </c>
      <c r="F82" s="15" t="str">
        <f t="shared" si="3"/>
        <v>2021/06/04</v>
      </c>
      <c r="G82" t="s">
        <v>122</v>
      </c>
      <c r="H82" s="2">
        <v>0.33333333333333331</v>
      </c>
      <c r="I82" t="s">
        <v>40</v>
      </c>
      <c r="K82">
        <v>23</v>
      </c>
      <c r="L82">
        <v>9718985952.2970009</v>
      </c>
      <c r="M82">
        <v>200.75659999999999</v>
      </c>
      <c r="N82" s="11"/>
      <c r="O82">
        <v>200.75659999999999</v>
      </c>
      <c r="P82">
        <v>203.48704499999999</v>
      </c>
      <c r="Q82">
        <v>0.24</v>
      </c>
      <c r="R82">
        <v>0</v>
      </c>
      <c r="S82">
        <v>0.98660000000000003</v>
      </c>
      <c r="T82">
        <v>206.851</v>
      </c>
      <c r="U82">
        <v>33.222700000000003</v>
      </c>
      <c r="V82">
        <v>1622786408</v>
      </c>
    </row>
    <row r="83" spans="1:22" x14ac:dyDescent="0.25">
      <c r="A83">
        <v>18131604</v>
      </c>
      <c r="B83" t="s">
        <v>18</v>
      </c>
      <c r="C83" t="s">
        <v>131</v>
      </c>
      <c r="D83" s="12" t="str">
        <f t="shared" si="2"/>
        <v>21/06</v>
      </c>
      <c r="E83" s="13">
        <v>44351</v>
      </c>
      <c r="F83" s="15" t="str">
        <f t="shared" si="3"/>
        <v>2021/06/04</v>
      </c>
      <c r="G83" t="s">
        <v>122</v>
      </c>
      <c r="H83" s="2">
        <v>0.375</v>
      </c>
      <c r="I83" t="s">
        <v>40</v>
      </c>
      <c r="K83">
        <v>23</v>
      </c>
      <c r="L83">
        <v>9719197034.9370003</v>
      </c>
      <c r="M83">
        <v>211.08260000000001</v>
      </c>
      <c r="N83" s="11"/>
      <c r="O83">
        <v>211.08260000000001</v>
      </c>
      <c r="P83">
        <v>214.13249999999999</v>
      </c>
      <c r="Q83">
        <v>0.24</v>
      </c>
      <c r="R83">
        <v>0</v>
      </c>
      <c r="S83">
        <v>0.98580000000000001</v>
      </c>
      <c r="T83">
        <v>220.797</v>
      </c>
      <c r="U83">
        <v>36.011800000000001</v>
      </c>
      <c r="V83">
        <v>1622790008</v>
      </c>
    </row>
    <row r="84" spans="1:22" x14ac:dyDescent="0.25">
      <c r="A84">
        <v>18131604</v>
      </c>
      <c r="B84" t="s">
        <v>18</v>
      </c>
      <c r="C84" t="s">
        <v>132</v>
      </c>
      <c r="D84" s="12" t="str">
        <f t="shared" si="2"/>
        <v>21/06</v>
      </c>
      <c r="E84" s="13">
        <v>44351</v>
      </c>
      <c r="F84" s="15" t="str">
        <f t="shared" si="3"/>
        <v>2021/06/04</v>
      </c>
      <c r="G84" t="s">
        <v>122</v>
      </c>
      <c r="H84" s="2">
        <v>0.41666666666666669</v>
      </c>
      <c r="I84" t="s">
        <v>40</v>
      </c>
      <c r="K84">
        <v>23</v>
      </c>
      <c r="L84">
        <v>9719434818.2970009</v>
      </c>
      <c r="M84">
        <v>237.7834</v>
      </c>
      <c r="N84" s="11"/>
      <c r="O84">
        <v>237.7834</v>
      </c>
      <c r="P84">
        <v>243.56956099999999</v>
      </c>
      <c r="Q84">
        <v>0.24</v>
      </c>
      <c r="R84">
        <v>0</v>
      </c>
      <c r="S84">
        <v>0.97619999999999996</v>
      </c>
      <c r="T84">
        <v>246.58699999999999</v>
      </c>
      <c r="U84">
        <v>52.774999999999999</v>
      </c>
      <c r="V84">
        <v>1622793608</v>
      </c>
    </row>
    <row r="85" spans="1:22" x14ac:dyDescent="0.25">
      <c r="A85">
        <v>18131604</v>
      </c>
      <c r="B85" t="s">
        <v>18</v>
      </c>
      <c r="C85" t="s">
        <v>133</v>
      </c>
      <c r="D85" s="12" t="str">
        <f t="shared" si="2"/>
        <v>21/06</v>
      </c>
      <c r="E85" s="13">
        <v>44351</v>
      </c>
      <c r="F85" s="15" t="str">
        <f t="shared" si="3"/>
        <v>2021/06/04</v>
      </c>
      <c r="G85" t="s">
        <v>122</v>
      </c>
      <c r="H85" s="2">
        <v>0.45833333333333331</v>
      </c>
      <c r="I85" t="s">
        <v>37</v>
      </c>
      <c r="K85">
        <v>23</v>
      </c>
      <c r="L85">
        <v>9719666139.177</v>
      </c>
      <c r="M85">
        <v>231.32089999999999</v>
      </c>
      <c r="N85" s="11"/>
      <c r="O85">
        <v>231.32089999999999</v>
      </c>
      <c r="P85">
        <v>237.26217299999999</v>
      </c>
      <c r="Q85">
        <v>0.24</v>
      </c>
      <c r="R85">
        <v>0</v>
      </c>
      <c r="S85">
        <v>0.97499999999999998</v>
      </c>
      <c r="T85">
        <v>244.29</v>
      </c>
      <c r="U85">
        <v>52.763500000000001</v>
      </c>
      <c r="V85">
        <v>1622797208</v>
      </c>
    </row>
    <row r="86" spans="1:22" x14ac:dyDescent="0.25">
      <c r="A86">
        <v>18131604</v>
      </c>
      <c r="B86" t="s">
        <v>18</v>
      </c>
      <c r="C86" t="s">
        <v>134</v>
      </c>
      <c r="D86" s="12" t="str">
        <f t="shared" si="2"/>
        <v>21/06</v>
      </c>
      <c r="E86" s="13">
        <v>44351</v>
      </c>
      <c r="F86" s="15" t="str">
        <f t="shared" si="3"/>
        <v>2021/06/04</v>
      </c>
      <c r="G86" t="s">
        <v>122</v>
      </c>
      <c r="H86" s="2">
        <v>0.5</v>
      </c>
      <c r="I86" t="s">
        <v>37</v>
      </c>
      <c r="K86">
        <v>23</v>
      </c>
      <c r="L86">
        <v>9719904170.6970005</v>
      </c>
      <c r="M86">
        <v>238.03149999999999</v>
      </c>
      <c r="N86" s="11"/>
      <c r="O86">
        <v>238.03149999999999</v>
      </c>
      <c r="P86">
        <v>244.393608</v>
      </c>
      <c r="Q86">
        <v>0.24</v>
      </c>
      <c r="R86">
        <v>0</v>
      </c>
      <c r="S86">
        <v>0.97399999999999998</v>
      </c>
      <c r="T86">
        <v>243.58600000000001</v>
      </c>
      <c r="U86">
        <v>55.400599999999997</v>
      </c>
      <c r="V86">
        <v>1622800808</v>
      </c>
    </row>
    <row r="87" spans="1:22" x14ac:dyDescent="0.25">
      <c r="A87">
        <v>18131604</v>
      </c>
      <c r="B87" t="s">
        <v>18</v>
      </c>
      <c r="C87" t="s">
        <v>135</v>
      </c>
      <c r="D87" s="12" t="str">
        <f t="shared" si="2"/>
        <v>21/06</v>
      </c>
      <c r="E87" s="13">
        <v>44351</v>
      </c>
      <c r="F87" s="15" t="str">
        <f t="shared" si="3"/>
        <v>2021/06/04</v>
      </c>
      <c r="G87" t="s">
        <v>122</v>
      </c>
      <c r="H87" s="2">
        <v>0.54166666666666663</v>
      </c>
      <c r="I87" t="s">
        <v>37</v>
      </c>
      <c r="K87">
        <v>23</v>
      </c>
      <c r="L87">
        <v>9720142730.2169991</v>
      </c>
      <c r="M87">
        <v>238.55950000000001</v>
      </c>
      <c r="N87" s="11"/>
      <c r="O87">
        <v>238.55950000000001</v>
      </c>
      <c r="P87">
        <v>244.964584</v>
      </c>
      <c r="Q87">
        <v>0.24</v>
      </c>
      <c r="R87">
        <v>0</v>
      </c>
      <c r="S87">
        <v>0.97389999999999999</v>
      </c>
      <c r="T87">
        <v>243.97399999999999</v>
      </c>
      <c r="U87">
        <v>55.650700000000001</v>
      </c>
      <c r="V87">
        <v>1622804408</v>
      </c>
    </row>
    <row r="88" spans="1:22" x14ac:dyDescent="0.25">
      <c r="A88">
        <v>18131604</v>
      </c>
      <c r="B88" t="s">
        <v>18</v>
      </c>
      <c r="C88" t="s">
        <v>136</v>
      </c>
      <c r="D88" s="12" t="str">
        <f t="shared" si="2"/>
        <v>21/06</v>
      </c>
      <c r="E88" s="13">
        <v>44351</v>
      </c>
      <c r="F88" s="15" t="str">
        <f t="shared" si="3"/>
        <v>2021/06/04</v>
      </c>
      <c r="G88" t="s">
        <v>122</v>
      </c>
      <c r="H88" s="2">
        <v>0.58333333333333337</v>
      </c>
      <c r="I88" t="s">
        <v>37</v>
      </c>
      <c r="K88">
        <v>23</v>
      </c>
      <c r="L88">
        <v>9720372200.4570007</v>
      </c>
      <c r="M88">
        <v>229.47020000000001</v>
      </c>
      <c r="N88" s="11"/>
      <c r="O88">
        <v>229.47020000000001</v>
      </c>
      <c r="P88">
        <v>235.73548199999999</v>
      </c>
      <c r="Q88">
        <v>0.24</v>
      </c>
      <c r="R88">
        <v>0</v>
      </c>
      <c r="S88">
        <v>0.97340000000000004</v>
      </c>
      <c r="T88">
        <v>243.97399999999999</v>
      </c>
      <c r="U88">
        <v>53.987299999999998</v>
      </c>
      <c r="V88">
        <v>1622808008</v>
      </c>
    </row>
    <row r="89" spans="1:22" x14ac:dyDescent="0.25">
      <c r="A89">
        <v>18131604</v>
      </c>
      <c r="B89" t="s">
        <v>18</v>
      </c>
      <c r="C89" t="s">
        <v>137</v>
      </c>
      <c r="D89" s="12" t="str">
        <f t="shared" si="2"/>
        <v>21/06</v>
      </c>
      <c r="E89" s="13">
        <v>44351</v>
      </c>
      <c r="F89" s="15" t="str">
        <f t="shared" si="3"/>
        <v>2021/06/04</v>
      </c>
      <c r="G89" t="s">
        <v>122</v>
      </c>
      <c r="H89" s="2">
        <v>0.625</v>
      </c>
      <c r="I89" t="s">
        <v>37</v>
      </c>
      <c r="K89">
        <v>23</v>
      </c>
      <c r="L89">
        <v>9720600185.8169994</v>
      </c>
      <c r="M89">
        <v>227.9854</v>
      </c>
      <c r="N89" s="11"/>
      <c r="O89">
        <v>227.922</v>
      </c>
      <c r="P89">
        <v>234.608227</v>
      </c>
      <c r="Q89">
        <v>0.24</v>
      </c>
      <c r="R89">
        <v>0</v>
      </c>
      <c r="S89">
        <v>0.97150000000000003</v>
      </c>
      <c r="T89">
        <v>235.58199999999999</v>
      </c>
      <c r="U89">
        <v>55.610799999999998</v>
      </c>
      <c r="V89">
        <v>1622811609</v>
      </c>
    </row>
    <row r="90" spans="1:22" x14ac:dyDescent="0.25">
      <c r="A90">
        <v>18131604</v>
      </c>
      <c r="B90" t="s">
        <v>18</v>
      </c>
      <c r="C90" t="s">
        <v>138</v>
      </c>
      <c r="D90" s="12" t="str">
        <f t="shared" si="2"/>
        <v>21/06</v>
      </c>
      <c r="E90" s="13">
        <v>44351</v>
      </c>
      <c r="F90" s="15" t="str">
        <f t="shared" si="3"/>
        <v>2021/06/04</v>
      </c>
      <c r="G90" t="s">
        <v>122</v>
      </c>
      <c r="H90" s="2">
        <v>0.66666666666666663</v>
      </c>
      <c r="I90" t="s">
        <v>37</v>
      </c>
      <c r="K90">
        <v>23</v>
      </c>
      <c r="L90">
        <v>9720827636.9370003</v>
      </c>
      <c r="M90">
        <v>227.4511</v>
      </c>
      <c r="N90" s="11"/>
      <c r="O90">
        <v>227.51429999999999</v>
      </c>
      <c r="P90">
        <v>234.55403799999999</v>
      </c>
      <c r="Q90">
        <v>0.24</v>
      </c>
      <c r="R90">
        <v>0</v>
      </c>
      <c r="S90">
        <v>0.97</v>
      </c>
      <c r="T90">
        <v>238.18100000000001</v>
      </c>
      <c r="U90">
        <v>57.0336</v>
      </c>
      <c r="V90">
        <v>1622815208</v>
      </c>
    </row>
    <row r="91" spans="1:22" x14ac:dyDescent="0.25">
      <c r="A91">
        <v>18131604</v>
      </c>
      <c r="B91" t="s">
        <v>18</v>
      </c>
      <c r="C91" t="s">
        <v>139</v>
      </c>
      <c r="D91" s="12" t="str">
        <f t="shared" si="2"/>
        <v>21/06</v>
      </c>
      <c r="E91" s="13">
        <v>44351</v>
      </c>
      <c r="F91" s="15" t="str">
        <f t="shared" si="3"/>
        <v>2021/06/04</v>
      </c>
      <c r="G91" t="s">
        <v>122</v>
      </c>
      <c r="H91" s="2">
        <v>0.70833333333333337</v>
      </c>
      <c r="I91" t="s">
        <v>37</v>
      </c>
      <c r="K91">
        <v>23</v>
      </c>
      <c r="L91">
        <v>9721042761.177</v>
      </c>
      <c r="M91">
        <v>215.1242</v>
      </c>
      <c r="N91" s="11"/>
      <c r="O91">
        <v>215.1242</v>
      </c>
      <c r="P91">
        <v>221.77793199999999</v>
      </c>
      <c r="Q91">
        <v>0.24</v>
      </c>
      <c r="R91">
        <v>0</v>
      </c>
      <c r="S91">
        <v>0.97</v>
      </c>
      <c r="T91">
        <v>233.761</v>
      </c>
      <c r="U91">
        <v>53.916699999999999</v>
      </c>
      <c r="V91">
        <v>1622818808</v>
      </c>
    </row>
    <row r="92" spans="1:22" x14ac:dyDescent="0.25">
      <c r="A92">
        <v>18131604</v>
      </c>
      <c r="B92" t="s">
        <v>18</v>
      </c>
      <c r="C92" t="s">
        <v>140</v>
      </c>
      <c r="D92" s="12" t="str">
        <f t="shared" si="2"/>
        <v>21/06</v>
      </c>
      <c r="E92" s="13">
        <v>44351</v>
      </c>
      <c r="F92" s="15" t="str">
        <f t="shared" si="3"/>
        <v>2021/06/04</v>
      </c>
      <c r="G92" t="s">
        <v>122</v>
      </c>
      <c r="H92" s="2">
        <v>0.75</v>
      </c>
      <c r="I92" t="s">
        <v>37</v>
      </c>
      <c r="K92">
        <v>23</v>
      </c>
      <c r="L92">
        <v>9721221765.8969994</v>
      </c>
      <c r="M92">
        <v>179.00470000000001</v>
      </c>
      <c r="N92" s="11"/>
      <c r="O92">
        <v>179.00470000000001</v>
      </c>
      <c r="P92">
        <v>181.92674</v>
      </c>
      <c r="Q92">
        <v>0.24</v>
      </c>
      <c r="R92">
        <v>0</v>
      </c>
      <c r="S92">
        <v>0.9839</v>
      </c>
      <c r="T92">
        <v>214.75299999999999</v>
      </c>
      <c r="U92">
        <v>32.4754</v>
      </c>
      <c r="V92">
        <v>1622822408</v>
      </c>
    </row>
    <row r="93" spans="1:22" x14ac:dyDescent="0.25">
      <c r="A93">
        <v>18131604</v>
      </c>
      <c r="B93" t="s">
        <v>18</v>
      </c>
      <c r="C93" t="s">
        <v>141</v>
      </c>
      <c r="D93" s="12" t="str">
        <f t="shared" si="2"/>
        <v>21/06</v>
      </c>
      <c r="E93" s="13">
        <v>44351</v>
      </c>
      <c r="F93" s="15" t="str">
        <f t="shared" si="3"/>
        <v>2021/06/04</v>
      </c>
      <c r="G93" t="s">
        <v>122</v>
      </c>
      <c r="H93" s="2">
        <v>0.79166666666666663</v>
      </c>
      <c r="I93" t="s">
        <v>40</v>
      </c>
      <c r="K93">
        <v>23</v>
      </c>
      <c r="L93">
        <v>9721396875.4169998</v>
      </c>
      <c r="M93">
        <v>175.1095</v>
      </c>
      <c r="N93" s="11"/>
      <c r="O93">
        <v>175.1095</v>
      </c>
      <c r="P93">
        <v>178.34329299999999</v>
      </c>
      <c r="Q93">
        <v>0.24</v>
      </c>
      <c r="R93">
        <v>0</v>
      </c>
      <c r="S93">
        <v>0.9819</v>
      </c>
      <c r="T93">
        <v>181.39</v>
      </c>
      <c r="U93">
        <v>33.808100000000003</v>
      </c>
      <c r="V93">
        <v>1622826008</v>
      </c>
    </row>
    <row r="94" spans="1:22" x14ac:dyDescent="0.25">
      <c r="A94">
        <v>18131604</v>
      </c>
      <c r="B94" t="s">
        <v>18</v>
      </c>
      <c r="C94" t="s">
        <v>142</v>
      </c>
      <c r="D94" s="12" t="str">
        <f t="shared" si="2"/>
        <v>21/06</v>
      </c>
      <c r="E94" s="13">
        <v>44351</v>
      </c>
      <c r="F94" s="15" t="str">
        <f t="shared" si="3"/>
        <v>2021/06/04</v>
      </c>
      <c r="G94" t="s">
        <v>122</v>
      </c>
      <c r="H94" s="2">
        <v>0.83333333333333337</v>
      </c>
      <c r="I94" t="s">
        <v>40</v>
      </c>
      <c r="K94">
        <v>23</v>
      </c>
      <c r="L94">
        <v>9721549165.9769993</v>
      </c>
      <c r="M94">
        <v>152.29060000000001</v>
      </c>
      <c r="N94" s="11"/>
      <c r="O94">
        <v>152.29060000000001</v>
      </c>
      <c r="P94">
        <v>154.05464000000001</v>
      </c>
      <c r="Q94">
        <v>0.24</v>
      </c>
      <c r="R94">
        <v>0</v>
      </c>
      <c r="S94">
        <v>0.98850000000000005</v>
      </c>
      <c r="T94">
        <v>175.43899999999999</v>
      </c>
      <c r="U94">
        <v>23.2469</v>
      </c>
      <c r="V94">
        <v>1622829608</v>
      </c>
    </row>
    <row r="95" spans="1:22" x14ac:dyDescent="0.25">
      <c r="A95">
        <v>18131604</v>
      </c>
      <c r="B95" t="s">
        <v>18</v>
      </c>
      <c r="C95" t="s">
        <v>143</v>
      </c>
      <c r="D95" s="12" t="str">
        <f t="shared" si="2"/>
        <v>21/06</v>
      </c>
      <c r="E95" s="13">
        <v>44351</v>
      </c>
      <c r="F95" s="15" t="str">
        <f t="shared" si="3"/>
        <v>2021/06/04</v>
      </c>
      <c r="G95" t="s">
        <v>122</v>
      </c>
      <c r="H95" s="2">
        <v>0.875</v>
      </c>
      <c r="I95" t="s">
        <v>37</v>
      </c>
      <c r="K95">
        <v>23</v>
      </c>
      <c r="L95">
        <v>9721562888.6009998</v>
      </c>
      <c r="M95">
        <v>13.7226</v>
      </c>
      <c r="N95" s="11"/>
      <c r="O95">
        <v>13.7532</v>
      </c>
      <c r="P95">
        <v>13.991935</v>
      </c>
      <c r="Q95">
        <v>0.24</v>
      </c>
      <c r="R95">
        <v>0</v>
      </c>
      <c r="S95">
        <v>0.9829</v>
      </c>
      <c r="T95">
        <v>153.77500000000001</v>
      </c>
      <c r="U95">
        <v>2.5737000000000001</v>
      </c>
      <c r="V95">
        <v>1622833200</v>
      </c>
    </row>
    <row r="96" spans="1:22" x14ac:dyDescent="0.25">
      <c r="A96">
        <v>18131604</v>
      </c>
      <c r="B96" t="s">
        <v>18</v>
      </c>
      <c r="C96" t="s">
        <v>144</v>
      </c>
      <c r="D96" s="12" t="str">
        <f t="shared" si="2"/>
        <v>21/06</v>
      </c>
      <c r="E96" s="13">
        <v>44351</v>
      </c>
      <c r="F96" s="15" t="str">
        <f t="shared" si="3"/>
        <v>2021/06/04</v>
      </c>
      <c r="G96" t="s">
        <v>122</v>
      </c>
      <c r="H96" s="2">
        <v>0.91666666666666663</v>
      </c>
      <c r="I96" t="s">
        <v>37</v>
      </c>
      <c r="K96">
        <v>23</v>
      </c>
      <c r="L96">
        <v>9721576632.6989994</v>
      </c>
      <c r="M96">
        <v>13.7441</v>
      </c>
      <c r="N96" s="11"/>
      <c r="O96">
        <v>13.7441</v>
      </c>
      <c r="P96">
        <v>13.945335</v>
      </c>
      <c r="Q96">
        <v>0.24</v>
      </c>
      <c r="R96">
        <v>0</v>
      </c>
      <c r="S96">
        <v>0.98560000000000003</v>
      </c>
      <c r="T96">
        <v>14.122</v>
      </c>
      <c r="U96">
        <v>2.3605</v>
      </c>
      <c r="V96">
        <v>1622836800</v>
      </c>
    </row>
    <row r="97" spans="1:22" x14ac:dyDescent="0.25">
      <c r="A97">
        <v>18131604</v>
      </c>
      <c r="B97" t="s">
        <v>18</v>
      </c>
      <c r="C97" t="s">
        <v>145</v>
      </c>
      <c r="D97" s="12" t="str">
        <f t="shared" si="2"/>
        <v>21/06</v>
      </c>
      <c r="E97" s="13">
        <v>44351</v>
      </c>
      <c r="F97" s="15" t="str">
        <f t="shared" si="3"/>
        <v>2021/06/04</v>
      </c>
      <c r="G97" t="s">
        <v>122</v>
      </c>
      <c r="H97" s="2">
        <v>0.95833333333333337</v>
      </c>
      <c r="I97" t="s">
        <v>22</v>
      </c>
      <c r="K97">
        <v>23</v>
      </c>
      <c r="L97">
        <v>9721677398.9370003</v>
      </c>
      <c r="M97">
        <v>100.7662</v>
      </c>
      <c r="N97" s="11"/>
      <c r="O97">
        <v>100.5428</v>
      </c>
      <c r="P97">
        <v>100.89919399999999</v>
      </c>
      <c r="Q97">
        <v>0.24</v>
      </c>
      <c r="R97">
        <v>0</v>
      </c>
      <c r="S97">
        <v>0.99650000000000005</v>
      </c>
      <c r="T97">
        <v>139.70400000000001</v>
      </c>
      <c r="U97">
        <v>8.4728999999999992</v>
      </c>
      <c r="V97">
        <v>1622840408</v>
      </c>
    </row>
    <row r="98" spans="1:22" x14ac:dyDescent="0.25">
      <c r="A98">
        <v>18131604</v>
      </c>
      <c r="B98" t="s">
        <v>18</v>
      </c>
      <c r="C98" t="s">
        <v>146</v>
      </c>
      <c r="D98" s="12" t="str">
        <f t="shared" si="2"/>
        <v>21/06</v>
      </c>
      <c r="E98" s="13">
        <v>44352</v>
      </c>
      <c r="F98" s="15" t="str">
        <f t="shared" si="3"/>
        <v>2021/06/05</v>
      </c>
      <c r="G98" t="s">
        <v>147</v>
      </c>
      <c r="H98" s="2">
        <v>0</v>
      </c>
      <c r="I98" t="s">
        <v>22</v>
      </c>
      <c r="K98">
        <v>23</v>
      </c>
      <c r="L98">
        <v>9721812091.0170002</v>
      </c>
      <c r="M98">
        <v>134.69210000000001</v>
      </c>
      <c r="N98" s="11"/>
      <c r="O98">
        <v>134.69210000000001</v>
      </c>
      <c r="P98">
        <v>134.91220999999999</v>
      </c>
      <c r="Q98">
        <v>0.24</v>
      </c>
      <c r="R98">
        <v>0</v>
      </c>
      <c r="S98">
        <v>0.99839999999999995</v>
      </c>
      <c r="T98">
        <v>139.70400000000001</v>
      </c>
      <c r="U98">
        <v>7.7038000000000002</v>
      </c>
      <c r="V98">
        <v>1622844008</v>
      </c>
    </row>
    <row r="99" spans="1:22" x14ac:dyDescent="0.25">
      <c r="A99">
        <v>18131604</v>
      </c>
      <c r="B99" t="s">
        <v>18</v>
      </c>
      <c r="C99" t="s">
        <v>148</v>
      </c>
      <c r="D99" s="12" t="str">
        <f t="shared" si="2"/>
        <v>21/06</v>
      </c>
      <c r="E99" s="13">
        <v>44352</v>
      </c>
      <c r="F99" s="15" t="str">
        <f t="shared" si="3"/>
        <v>2021/06/05</v>
      </c>
      <c r="G99" t="s">
        <v>147</v>
      </c>
      <c r="H99" s="2">
        <v>4.1666666666666664E-2</v>
      </c>
      <c r="I99" t="s">
        <v>22</v>
      </c>
      <c r="K99">
        <v>23</v>
      </c>
      <c r="L99">
        <v>9721950081.6569996</v>
      </c>
      <c r="M99">
        <v>137.9906</v>
      </c>
      <c r="N99" s="11"/>
      <c r="O99">
        <v>137.9906</v>
      </c>
      <c r="P99">
        <v>138.30658700000001</v>
      </c>
      <c r="Q99">
        <v>0.24</v>
      </c>
      <c r="R99">
        <v>0</v>
      </c>
      <c r="S99">
        <v>0.99770000000000003</v>
      </c>
      <c r="T99">
        <v>144.649</v>
      </c>
      <c r="U99">
        <v>9.3431999999999995</v>
      </c>
      <c r="V99">
        <v>1622847608</v>
      </c>
    </row>
    <row r="100" spans="1:22" x14ac:dyDescent="0.25">
      <c r="A100">
        <v>18131604</v>
      </c>
      <c r="B100" t="s">
        <v>18</v>
      </c>
      <c r="C100" t="s">
        <v>149</v>
      </c>
      <c r="D100" s="12" t="str">
        <f t="shared" si="2"/>
        <v>21/06</v>
      </c>
      <c r="E100" s="13">
        <v>44352</v>
      </c>
      <c r="F100" s="15" t="str">
        <f t="shared" si="3"/>
        <v>2021/06/05</v>
      </c>
      <c r="G100" t="s">
        <v>147</v>
      </c>
      <c r="H100" s="2">
        <v>8.3333333333333329E-2</v>
      </c>
      <c r="I100" t="s">
        <v>22</v>
      </c>
      <c r="K100">
        <v>23</v>
      </c>
      <c r="L100">
        <v>9722094530.6970005</v>
      </c>
      <c r="M100">
        <v>144.44900000000001</v>
      </c>
      <c r="N100" s="11"/>
      <c r="O100">
        <v>144.44900000000001</v>
      </c>
      <c r="P100">
        <v>144.924409</v>
      </c>
      <c r="Q100">
        <v>0.24</v>
      </c>
      <c r="R100">
        <v>0</v>
      </c>
      <c r="S100">
        <v>0.99670000000000003</v>
      </c>
      <c r="T100">
        <v>148.62899999999999</v>
      </c>
      <c r="U100">
        <v>11.7286</v>
      </c>
      <c r="V100">
        <v>1622851208</v>
      </c>
    </row>
    <row r="101" spans="1:22" x14ac:dyDescent="0.25">
      <c r="A101">
        <v>18131604</v>
      </c>
      <c r="B101" t="s">
        <v>18</v>
      </c>
      <c r="C101" t="s">
        <v>150</v>
      </c>
      <c r="D101" s="12" t="str">
        <f t="shared" si="2"/>
        <v>21/06</v>
      </c>
      <c r="E101" s="13">
        <v>44352</v>
      </c>
      <c r="F101" s="15" t="str">
        <f t="shared" si="3"/>
        <v>2021/06/05</v>
      </c>
      <c r="G101" t="s">
        <v>147</v>
      </c>
      <c r="H101" s="2">
        <v>0.125</v>
      </c>
      <c r="I101" t="s">
        <v>22</v>
      </c>
      <c r="K101">
        <v>23</v>
      </c>
      <c r="L101">
        <v>9722237174.9370003</v>
      </c>
      <c r="M101">
        <v>142.64420000000001</v>
      </c>
      <c r="N101" s="11"/>
      <c r="O101">
        <v>142.64420000000001</v>
      </c>
      <c r="P101">
        <v>143.12022999999999</v>
      </c>
      <c r="Q101">
        <v>0.24</v>
      </c>
      <c r="R101">
        <v>0</v>
      </c>
      <c r="S101">
        <v>0.99670000000000003</v>
      </c>
      <c r="T101">
        <v>148.62899999999999</v>
      </c>
      <c r="U101">
        <v>11.662800000000001</v>
      </c>
      <c r="V101">
        <v>1622854808</v>
      </c>
    </row>
    <row r="102" spans="1:22" x14ac:dyDescent="0.25">
      <c r="A102">
        <v>18131604</v>
      </c>
      <c r="B102" t="s">
        <v>18</v>
      </c>
      <c r="C102" t="s">
        <v>151</v>
      </c>
      <c r="D102" s="12" t="str">
        <f t="shared" si="2"/>
        <v>21/06</v>
      </c>
      <c r="E102" s="13">
        <v>44352</v>
      </c>
      <c r="F102" s="15" t="str">
        <f t="shared" si="3"/>
        <v>2021/06/05</v>
      </c>
      <c r="G102" t="s">
        <v>147</v>
      </c>
      <c r="H102" s="2">
        <v>0.16666666666666666</v>
      </c>
      <c r="I102" t="s">
        <v>22</v>
      </c>
      <c r="K102">
        <v>23</v>
      </c>
      <c r="L102">
        <v>9722380023.6569996</v>
      </c>
      <c r="M102">
        <v>142.84870000000001</v>
      </c>
      <c r="N102" s="11"/>
      <c r="O102">
        <v>142.8091</v>
      </c>
      <c r="P102">
        <v>143.38614799999999</v>
      </c>
      <c r="Q102">
        <v>0.24</v>
      </c>
      <c r="R102">
        <v>0</v>
      </c>
      <c r="S102">
        <v>0.996</v>
      </c>
      <c r="T102">
        <v>146.245</v>
      </c>
      <c r="U102">
        <v>12.851599999999999</v>
      </c>
      <c r="V102">
        <v>1622858409</v>
      </c>
    </row>
    <row r="103" spans="1:22" x14ac:dyDescent="0.25">
      <c r="A103">
        <v>18131604</v>
      </c>
      <c r="B103" t="s">
        <v>18</v>
      </c>
      <c r="C103" t="s">
        <v>152</v>
      </c>
      <c r="D103" s="12" t="str">
        <f t="shared" si="2"/>
        <v>21/06</v>
      </c>
      <c r="E103" s="13">
        <v>44352</v>
      </c>
      <c r="F103" s="15" t="str">
        <f t="shared" si="3"/>
        <v>2021/06/05</v>
      </c>
      <c r="G103" t="s">
        <v>147</v>
      </c>
      <c r="H103" s="2">
        <v>0.20833333333333334</v>
      </c>
      <c r="I103" t="s">
        <v>22</v>
      </c>
      <c r="K103">
        <v>23</v>
      </c>
      <c r="L103">
        <v>9722521621.9769993</v>
      </c>
      <c r="M103">
        <v>141.59829999999999</v>
      </c>
      <c r="N103" s="11"/>
      <c r="O103">
        <v>141.6377</v>
      </c>
      <c r="P103">
        <v>142.143675</v>
      </c>
      <c r="Q103">
        <v>0.24</v>
      </c>
      <c r="R103">
        <v>0</v>
      </c>
      <c r="S103">
        <v>0.99639999999999995</v>
      </c>
      <c r="T103">
        <v>146.245</v>
      </c>
      <c r="U103">
        <v>11.9832</v>
      </c>
      <c r="V103">
        <v>1622862008</v>
      </c>
    </row>
    <row r="104" spans="1:22" x14ac:dyDescent="0.25">
      <c r="A104">
        <v>18131604</v>
      </c>
      <c r="B104" t="s">
        <v>18</v>
      </c>
      <c r="C104" t="s">
        <v>153</v>
      </c>
      <c r="D104" s="12" t="str">
        <f t="shared" si="2"/>
        <v>21/06</v>
      </c>
      <c r="E104" s="13">
        <v>44352</v>
      </c>
      <c r="F104" s="15" t="str">
        <f t="shared" si="3"/>
        <v>2021/06/05</v>
      </c>
      <c r="G104" t="s">
        <v>147</v>
      </c>
      <c r="H104" s="2">
        <v>0.25</v>
      </c>
      <c r="I104" t="s">
        <v>22</v>
      </c>
      <c r="K104">
        <v>23</v>
      </c>
      <c r="L104">
        <v>9722680121.5769997</v>
      </c>
      <c r="M104">
        <v>158.49959999999999</v>
      </c>
      <c r="N104" s="11"/>
      <c r="O104">
        <v>158.49959999999999</v>
      </c>
      <c r="P104">
        <v>159.163555</v>
      </c>
      <c r="Q104">
        <v>0.24</v>
      </c>
      <c r="R104">
        <v>0</v>
      </c>
      <c r="S104">
        <v>0.99580000000000002</v>
      </c>
      <c r="T104">
        <v>162.80699999999999</v>
      </c>
      <c r="U104">
        <v>14.5229</v>
      </c>
      <c r="V104">
        <v>1622865608</v>
      </c>
    </row>
    <row r="105" spans="1:22" x14ac:dyDescent="0.25">
      <c r="A105">
        <v>18131604</v>
      </c>
      <c r="B105" t="s">
        <v>18</v>
      </c>
      <c r="C105" t="s">
        <v>154</v>
      </c>
      <c r="D105" s="12" t="str">
        <f t="shared" si="2"/>
        <v>21/06</v>
      </c>
      <c r="E105" s="13">
        <v>44352</v>
      </c>
      <c r="F105" s="15" t="str">
        <f t="shared" si="3"/>
        <v>2021/06/05</v>
      </c>
      <c r="G105" t="s">
        <v>147</v>
      </c>
      <c r="H105" s="2">
        <v>0.29166666666666669</v>
      </c>
      <c r="I105" t="s">
        <v>22</v>
      </c>
      <c r="K105">
        <v>23</v>
      </c>
      <c r="L105">
        <v>9722836052.2169991</v>
      </c>
      <c r="M105">
        <v>155.9306</v>
      </c>
      <c r="N105" s="11"/>
      <c r="O105">
        <v>155.9306</v>
      </c>
      <c r="P105">
        <v>156.69505899999999</v>
      </c>
      <c r="Q105">
        <v>0.24</v>
      </c>
      <c r="R105">
        <v>0</v>
      </c>
      <c r="S105">
        <v>0.99509999999999998</v>
      </c>
      <c r="T105">
        <v>162.80699999999999</v>
      </c>
      <c r="U105">
        <v>15.4589</v>
      </c>
      <c r="V105">
        <v>1622869208</v>
      </c>
    </row>
    <row r="106" spans="1:22" x14ac:dyDescent="0.25">
      <c r="A106">
        <v>18131604</v>
      </c>
      <c r="B106" t="s">
        <v>18</v>
      </c>
      <c r="C106" t="s">
        <v>155</v>
      </c>
      <c r="D106" s="12" t="str">
        <f t="shared" si="2"/>
        <v>21/06</v>
      </c>
      <c r="E106" s="13">
        <v>44352</v>
      </c>
      <c r="F106" s="15" t="str">
        <f t="shared" si="3"/>
        <v>2021/06/05</v>
      </c>
      <c r="G106" t="s">
        <v>147</v>
      </c>
      <c r="H106" s="2">
        <v>0.33333333333333331</v>
      </c>
      <c r="I106" t="s">
        <v>22</v>
      </c>
      <c r="K106">
        <v>23</v>
      </c>
      <c r="L106">
        <v>9722991187.7369995</v>
      </c>
      <c r="M106">
        <v>155.13550000000001</v>
      </c>
      <c r="N106" s="11"/>
      <c r="O106">
        <v>155.13550000000001</v>
      </c>
      <c r="P106">
        <v>155.96351100000001</v>
      </c>
      <c r="Q106">
        <v>0.24</v>
      </c>
      <c r="R106">
        <v>0</v>
      </c>
      <c r="S106">
        <v>0.99470000000000003</v>
      </c>
      <c r="T106">
        <v>159.946</v>
      </c>
      <c r="U106">
        <v>16.049499999999998</v>
      </c>
      <c r="V106">
        <v>1622872808</v>
      </c>
    </row>
    <row r="107" spans="1:22" x14ac:dyDescent="0.25">
      <c r="A107">
        <v>18131604</v>
      </c>
      <c r="B107" t="s">
        <v>18</v>
      </c>
      <c r="C107" t="s">
        <v>156</v>
      </c>
      <c r="D107" s="12" t="str">
        <f t="shared" si="2"/>
        <v>21/06</v>
      </c>
      <c r="E107" s="13">
        <v>44352</v>
      </c>
      <c r="F107" s="15" t="str">
        <f t="shared" si="3"/>
        <v>2021/06/05</v>
      </c>
      <c r="G107" t="s">
        <v>147</v>
      </c>
      <c r="H107" s="2">
        <v>0.375</v>
      </c>
      <c r="I107" t="s">
        <v>22</v>
      </c>
      <c r="K107">
        <v>23</v>
      </c>
      <c r="L107">
        <v>9723147066.2970009</v>
      </c>
      <c r="M107">
        <v>155.87860000000001</v>
      </c>
      <c r="N107" s="11"/>
      <c r="O107">
        <v>155.87860000000001</v>
      </c>
      <c r="P107">
        <v>156.88494800000001</v>
      </c>
      <c r="Q107">
        <v>0.24</v>
      </c>
      <c r="R107">
        <v>0</v>
      </c>
      <c r="S107">
        <v>0.99360000000000004</v>
      </c>
      <c r="T107">
        <v>158.53100000000001</v>
      </c>
      <c r="U107">
        <v>17.741499999999998</v>
      </c>
      <c r="V107">
        <v>1622876408</v>
      </c>
    </row>
    <row r="108" spans="1:22" x14ac:dyDescent="0.25">
      <c r="A108">
        <v>18131604</v>
      </c>
      <c r="B108" t="s">
        <v>18</v>
      </c>
      <c r="C108" t="s">
        <v>157</v>
      </c>
      <c r="D108" s="12" t="str">
        <f t="shared" si="2"/>
        <v>21/06</v>
      </c>
      <c r="E108" s="13">
        <v>44352</v>
      </c>
      <c r="F108" s="15" t="str">
        <f t="shared" si="3"/>
        <v>2021/06/05</v>
      </c>
      <c r="G108" t="s">
        <v>147</v>
      </c>
      <c r="H108" s="2">
        <v>0.41666666666666669</v>
      </c>
      <c r="I108" t="s">
        <v>22</v>
      </c>
      <c r="K108">
        <v>23</v>
      </c>
      <c r="L108">
        <v>9723309930.0569992</v>
      </c>
      <c r="M108">
        <v>162.8638</v>
      </c>
      <c r="N108" s="11"/>
      <c r="O108">
        <v>162.8185</v>
      </c>
      <c r="P108">
        <v>164.369078</v>
      </c>
      <c r="Q108">
        <v>0.24</v>
      </c>
      <c r="R108">
        <v>0</v>
      </c>
      <c r="S108">
        <v>0.99060000000000004</v>
      </c>
      <c r="T108">
        <v>164.148</v>
      </c>
      <c r="U108">
        <v>22.523700000000002</v>
      </c>
      <c r="V108">
        <v>1622880009</v>
      </c>
    </row>
    <row r="109" spans="1:22" x14ac:dyDescent="0.25">
      <c r="A109">
        <v>18131604</v>
      </c>
      <c r="B109" t="s">
        <v>18</v>
      </c>
      <c r="C109" t="s">
        <v>158</v>
      </c>
      <c r="D109" s="12" t="str">
        <f t="shared" si="2"/>
        <v>21/06</v>
      </c>
      <c r="E109" s="13">
        <v>44352</v>
      </c>
      <c r="F109" s="15" t="str">
        <f t="shared" si="3"/>
        <v>2021/06/05</v>
      </c>
      <c r="G109" t="s">
        <v>147</v>
      </c>
      <c r="H109" s="2">
        <v>0.45833333333333331</v>
      </c>
      <c r="I109" t="s">
        <v>22</v>
      </c>
      <c r="K109">
        <v>23</v>
      </c>
      <c r="L109">
        <v>9723473033.8169994</v>
      </c>
      <c r="M109">
        <v>163.10380000000001</v>
      </c>
      <c r="N109" s="11"/>
      <c r="O109">
        <v>163.1491</v>
      </c>
      <c r="P109">
        <v>165.17881499999999</v>
      </c>
      <c r="Q109">
        <v>0.24</v>
      </c>
      <c r="R109">
        <v>0</v>
      </c>
      <c r="S109">
        <v>0.98770000000000002</v>
      </c>
      <c r="T109">
        <v>164.71100000000001</v>
      </c>
      <c r="U109">
        <v>25.815100000000001</v>
      </c>
      <c r="V109">
        <v>1622883608</v>
      </c>
    </row>
    <row r="110" spans="1:22" x14ac:dyDescent="0.25">
      <c r="A110">
        <v>18131604</v>
      </c>
      <c r="B110" t="s">
        <v>18</v>
      </c>
      <c r="C110" t="s">
        <v>159</v>
      </c>
      <c r="D110" s="12" t="str">
        <f t="shared" si="2"/>
        <v>21/06</v>
      </c>
      <c r="E110" s="13">
        <v>44352</v>
      </c>
      <c r="F110" s="15" t="str">
        <f t="shared" si="3"/>
        <v>2021/06/05</v>
      </c>
      <c r="G110" t="s">
        <v>147</v>
      </c>
      <c r="H110" s="2">
        <v>0.5</v>
      </c>
      <c r="I110" t="s">
        <v>22</v>
      </c>
      <c r="K110">
        <v>23</v>
      </c>
      <c r="L110">
        <v>9723635457.4169998</v>
      </c>
      <c r="M110">
        <v>162.42359999999999</v>
      </c>
      <c r="N110" s="11"/>
      <c r="O110">
        <v>162.46870000000001</v>
      </c>
      <c r="P110">
        <v>164.406722</v>
      </c>
      <c r="Q110">
        <v>0.24</v>
      </c>
      <c r="R110">
        <v>0</v>
      </c>
      <c r="S110">
        <v>0.98819999999999997</v>
      </c>
      <c r="T110">
        <v>167.65899999999999</v>
      </c>
      <c r="U110">
        <v>25.1691</v>
      </c>
      <c r="V110">
        <v>1622887207</v>
      </c>
    </row>
    <row r="111" spans="1:22" x14ac:dyDescent="0.25">
      <c r="A111">
        <v>18131604</v>
      </c>
      <c r="B111" t="s">
        <v>18</v>
      </c>
      <c r="C111" t="s">
        <v>160</v>
      </c>
      <c r="D111" s="12" t="str">
        <f t="shared" si="2"/>
        <v>21/06</v>
      </c>
      <c r="E111" s="13">
        <v>44352</v>
      </c>
      <c r="F111" s="15" t="str">
        <f t="shared" si="3"/>
        <v>2021/06/05</v>
      </c>
      <c r="G111" t="s">
        <v>147</v>
      </c>
      <c r="H111" s="2">
        <v>0.54166666666666663</v>
      </c>
      <c r="I111" t="s">
        <v>22</v>
      </c>
      <c r="K111">
        <v>23</v>
      </c>
      <c r="L111">
        <v>9723802463.0970001</v>
      </c>
      <c r="M111">
        <v>167.00569999999999</v>
      </c>
      <c r="N111" s="11"/>
      <c r="O111">
        <v>166.95930000000001</v>
      </c>
      <c r="P111">
        <v>169.155687</v>
      </c>
      <c r="Q111">
        <v>0.24</v>
      </c>
      <c r="R111">
        <v>0</v>
      </c>
      <c r="S111">
        <v>0.98699999999999999</v>
      </c>
      <c r="T111">
        <v>167.73400000000001</v>
      </c>
      <c r="U111">
        <v>27.170500000000001</v>
      </c>
      <c r="V111">
        <v>1622890808</v>
      </c>
    </row>
    <row r="112" spans="1:22" x14ac:dyDescent="0.25">
      <c r="A112">
        <v>18131604</v>
      </c>
      <c r="B112" t="s">
        <v>18</v>
      </c>
      <c r="C112" t="s">
        <v>161</v>
      </c>
      <c r="D112" s="12" t="str">
        <f t="shared" si="2"/>
        <v>21/06</v>
      </c>
      <c r="E112" s="13">
        <v>44352</v>
      </c>
      <c r="F112" s="15" t="str">
        <f t="shared" si="3"/>
        <v>2021/06/05</v>
      </c>
      <c r="G112" t="s">
        <v>147</v>
      </c>
      <c r="H112" s="2">
        <v>0.58333333333333337</v>
      </c>
      <c r="I112" t="s">
        <v>22</v>
      </c>
      <c r="K112">
        <v>23</v>
      </c>
      <c r="L112">
        <v>9723969397.0170002</v>
      </c>
      <c r="M112">
        <v>166.93389999999999</v>
      </c>
      <c r="N112" s="11"/>
      <c r="O112">
        <v>166.93389999999999</v>
      </c>
      <c r="P112">
        <v>169.15214</v>
      </c>
      <c r="Q112">
        <v>0.24</v>
      </c>
      <c r="R112">
        <v>0</v>
      </c>
      <c r="S112">
        <v>0.9869</v>
      </c>
      <c r="T112">
        <v>171.899</v>
      </c>
      <c r="U112">
        <v>27.304099999999998</v>
      </c>
      <c r="V112">
        <v>1622894408</v>
      </c>
    </row>
    <row r="113" spans="1:22" x14ac:dyDescent="0.25">
      <c r="A113">
        <v>18131604</v>
      </c>
      <c r="B113" t="s">
        <v>18</v>
      </c>
      <c r="C113" t="s">
        <v>162</v>
      </c>
      <c r="D113" s="12" t="str">
        <f t="shared" si="2"/>
        <v>21/06</v>
      </c>
      <c r="E113" s="13">
        <v>44352</v>
      </c>
      <c r="F113" s="15" t="str">
        <f t="shared" si="3"/>
        <v>2021/06/05</v>
      </c>
      <c r="G113" t="s">
        <v>147</v>
      </c>
      <c r="H113" s="2">
        <v>0.625</v>
      </c>
      <c r="I113" t="s">
        <v>22</v>
      </c>
      <c r="K113">
        <v>23</v>
      </c>
      <c r="L113">
        <v>9724136899.9769993</v>
      </c>
      <c r="M113">
        <v>167.50299999999999</v>
      </c>
      <c r="N113" s="11"/>
      <c r="O113">
        <v>167.50299999999999</v>
      </c>
      <c r="P113">
        <v>170.06592900000001</v>
      </c>
      <c r="Q113">
        <v>0.24</v>
      </c>
      <c r="R113">
        <v>0</v>
      </c>
      <c r="S113">
        <v>0.9849</v>
      </c>
      <c r="T113">
        <v>174.66900000000001</v>
      </c>
      <c r="U113">
        <v>29.413900000000002</v>
      </c>
      <c r="V113">
        <v>1622898008</v>
      </c>
    </row>
    <row r="114" spans="1:22" x14ac:dyDescent="0.25">
      <c r="A114">
        <v>18131604</v>
      </c>
      <c r="B114" t="s">
        <v>18</v>
      </c>
      <c r="C114" t="s">
        <v>163</v>
      </c>
      <c r="D114" s="12" t="str">
        <f t="shared" si="2"/>
        <v>21/06</v>
      </c>
      <c r="E114" s="13">
        <v>44352</v>
      </c>
      <c r="F114" s="15" t="str">
        <f t="shared" si="3"/>
        <v>2021/06/05</v>
      </c>
      <c r="G114" t="s">
        <v>147</v>
      </c>
      <c r="H114" s="2">
        <v>0.66666666666666663</v>
      </c>
      <c r="I114" t="s">
        <v>22</v>
      </c>
      <c r="K114">
        <v>23</v>
      </c>
      <c r="L114">
        <v>9724299626.6970005</v>
      </c>
      <c r="M114">
        <v>162.72669999999999</v>
      </c>
      <c r="N114" s="11"/>
      <c r="O114">
        <v>162.6815</v>
      </c>
      <c r="P114">
        <v>165.127039</v>
      </c>
      <c r="Q114">
        <v>0.24</v>
      </c>
      <c r="R114">
        <v>0</v>
      </c>
      <c r="S114">
        <v>0.98519999999999996</v>
      </c>
      <c r="T114">
        <v>166.79499999999999</v>
      </c>
      <c r="U114">
        <v>28.313600000000001</v>
      </c>
      <c r="V114">
        <v>1622901609</v>
      </c>
    </row>
    <row r="115" spans="1:22" x14ac:dyDescent="0.25">
      <c r="A115">
        <v>18131604</v>
      </c>
      <c r="B115" t="s">
        <v>18</v>
      </c>
      <c r="C115" t="s">
        <v>164</v>
      </c>
      <c r="D115" s="12" t="str">
        <f t="shared" si="2"/>
        <v>21/06</v>
      </c>
      <c r="E115" s="13">
        <v>44352</v>
      </c>
      <c r="F115" s="15" t="str">
        <f t="shared" si="3"/>
        <v>2021/06/05</v>
      </c>
      <c r="G115" t="s">
        <v>147</v>
      </c>
      <c r="H115" s="2">
        <v>0.70833333333333337</v>
      </c>
      <c r="I115" t="s">
        <v>22</v>
      </c>
      <c r="K115">
        <v>23</v>
      </c>
      <c r="L115">
        <v>9724460725.7369995</v>
      </c>
      <c r="M115">
        <v>161.09899999999999</v>
      </c>
      <c r="N115" s="11"/>
      <c r="O115">
        <v>161.1438</v>
      </c>
      <c r="P115">
        <v>162.979893</v>
      </c>
      <c r="Q115">
        <v>0.24</v>
      </c>
      <c r="R115">
        <v>0</v>
      </c>
      <c r="S115">
        <v>0.98870000000000002</v>
      </c>
      <c r="T115">
        <v>169.001</v>
      </c>
      <c r="U115">
        <v>24.395099999999999</v>
      </c>
      <c r="V115">
        <v>1622905208</v>
      </c>
    </row>
    <row r="116" spans="1:22" x14ac:dyDescent="0.25">
      <c r="A116">
        <v>18131604</v>
      </c>
      <c r="B116" t="s">
        <v>18</v>
      </c>
      <c r="C116" t="s">
        <v>165</v>
      </c>
      <c r="D116" s="12" t="str">
        <f t="shared" si="2"/>
        <v>21/06</v>
      </c>
      <c r="E116" s="13">
        <v>44352</v>
      </c>
      <c r="F116" s="15" t="str">
        <f t="shared" si="3"/>
        <v>2021/06/05</v>
      </c>
      <c r="G116" t="s">
        <v>147</v>
      </c>
      <c r="H116" s="2">
        <v>0.75</v>
      </c>
      <c r="I116" t="s">
        <v>22</v>
      </c>
      <c r="K116">
        <v>23</v>
      </c>
      <c r="L116">
        <v>9724626807.4169998</v>
      </c>
      <c r="M116">
        <v>166.08170000000001</v>
      </c>
      <c r="N116" s="11"/>
      <c r="O116">
        <v>166.08170000000001</v>
      </c>
      <c r="P116">
        <v>168.21042199999999</v>
      </c>
      <c r="Q116">
        <v>0.24</v>
      </c>
      <c r="R116">
        <v>0</v>
      </c>
      <c r="S116">
        <v>0.98729999999999996</v>
      </c>
      <c r="T116">
        <v>169.62899999999999</v>
      </c>
      <c r="U116">
        <v>26.676200000000001</v>
      </c>
      <c r="V116">
        <v>1622908808</v>
      </c>
    </row>
    <row r="117" spans="1:22" x14ac:dyDescent="0.25">
      <c r="A117">
        <v>18131604</v>
      </c>
      <c r="B117" t="s">
        <v>18</v>
      </c>
      <c r="C117" t="s">
        <v>166</v>
      </c>
      <c r="D117" s="12" t="str">
        <f t="shared" si="2"/>
        <v>21/06</v>
      </c>
      <c r="E117" s="13">
        <v>44352</v>
      </c>
      <c r="F117" s="15" t="str">
        <f t="shared" si="3"/>
        <v>2021/06/05</v>
      </c>
      <c r="G117" t="s">
        <v>147</v>
      </c>
      <c r="H117" s="2">
        <v>0.79166666666666663</v>
      </c>
      <c r="I117" t="s">
        <v>22</v>
      </c>
      <c r="K117">
        <v>23</v>
      </c>
      <c r="L117">
        <v>9724791644.6970005</v>
      </c>
      <c r="M117">
        <v>164.8373</v>
      </c>
      <c r="N117" s="11"/>
      <c r="O117">
        <v>164.8373</v>
      </c>
      <c r="P117">
        <v>166.75513900000001</v>
      </c>
      <c r="Q117">
        <v>0.24</v>
      </c>
      <c r="R117">
        <v>0</v>
      </c>
      <c r="S117">
        <v>0.98850000000000005</v>
      </c>
      <c r="T117">
        <v>172.53100000000001</v>
      </c>
      <c r="U117">
        <v>25.218</v>
      </c>
      <c r="V117">
        <v>1622912408</v>
      </c>
    </row>
    <row r="118" spans="1:22" x14ac:dyDescent="0.25">
      <c r="A118">
        <v>18131604</v>
      </c>
      <c r="B118" t="s">
        <v>18</v>
      </c>
      <c r="C118" t="s">
        <v>167</v>
      </c>
      <c r="D118" s="12" t="str">
        <f t="shared" si="2"/>
        <v>21/06</v>
      </c>
      <c r="E118" s="13">
        <v>44352</v>
      </c>
      <c r="F118" s="15" t="str">
        <f t="shared" si="3"/>
        <v>2021/06/05</v>
      </c>
      <c r="G118" t="s">
        <v>147</v>
      </c>
      <c r="H118" s="2">
        <v>0.83333333333333337</v>
      </c>
      <c r="I118" t="s">
        <v>22</v>
      </c>
      <c r="K118">
        <v>23</v>
      </c>
      <c r="L118">
        <v>9724938619.7369995</v>
      </c>
      <c r="M118">
        <v>146.97499999999999</v>
      </c>
      <c r="N118" s="11"/>
      <c r="O118">
        <v>146.97499999999999</v>
      </c>
      <c r="P118">
        <v>147.99711400000001</v>
      </c>
      <c r="Q118">
        <v>0.24</v>
      </c>
      <c r="R118">
        <v>0</v>
      </c>
      <c r="S118">
        <v>0.99309999999999998</v>
      </c>
      <c r="T118">
        <v>172.53100000000001</v>
      </c>
      <c r="U118">
        <v>17.363299999999999</v>
      </c>
      <c r="V118">
        <v>1622916008</v>
      </c>
    </row>
    <row r="119" spans="1:22" x14ac:dyDescent="0.25">
      <c r="A119">
        <v>18131604</v>
      </c>
      <c r="B119" t="s">
        <v>18</v>
      </c>
      <c r="C119" t="s">
        <v>168</v>
      </c>
      <c r="D119" s="12" t="str">
        <f t="shared" si="2"/>
        <v>21/06</v>
      </c>
      <c r="E119" s="13">
        <v>44352</v>
      </c>
      <c r="F119" s="15" t="str">
        <f t="shared" si="3"/>
        <v>2021/06/05</v>
      </c>
      <c r="G119" t="s">
        <v>147</v>
      </c>
      <c r="H119" s="2">
        <v>0.875</v>
      </c>
      <c r="I119" t="s">
        <v>22</v>
      </c>
      <c r="K119">
        <v>23</v>
      </c>
      <c r="L119">
        <v>9725079470.6970005</v>
      </c>
      <c r="M119">
        <v>140.851</v>
      </c>
      <c r="N119" s="11"/>
      <c r="O119">
        <v>140.851</v>
      </c>
      <c r="P119">
        <v>141.394834</v>
      </c>
      <c r="Q119">
        <v>0.24</v>
      </c>
      <c r="R119">
        <v>0</v>
      </c>
      <c r="S119">
        <v>0.99619999999999997</v>
      </c>
      <c r="T119">
        <v>145.24600000000001</v>
      </c>
      <c r="U119">
        <v>12.389799999999999</v>
      </c>
      <c r="V119">
        <v>1622919608</v>
      </c>
    </row>
    <row r="120" spans="1:22" x14ac:dyDescent="0.25">
      <c r="A120">
        <v>18131604</v>
      </c>
      <c r="B120" t="s">
        <v>18</v>
      </c>
      <c r="C120" t="s">
        <v>169</v>
      </c>
      <c r="D120" s="12" t="str">
        <f t="shared" si="2"/>
        <v>21/06</v>
      </c>
      <c r="E120" s="13">
        <v>44352</v>
      </c>
      <c r="F120" s="15" t="str">
        <f t="shared" si="3"/>
        <v>2021/06/05</v>
      </c>
      <c r="G120" t="s">
        <v>147</v>
      </c>
      <c r="H120" s="2">
        <v>0.91666666666666663</v>
      </c>
      <c r="I120" t="s">
        <v>22</v>
      </c>
      <c r="K120">
        <v>23</v>
      </c>
      <c r="L120">
        <v>9725220998.6970005</v>
      </c>
      <c r="M120">
        <v>141.52799999999999</v>
      </c>
      <c r="N120" s="11"/>
      <c r="O120">
        <v>141.52799999999999</v>
      </c>
      <c r="P120">
        <v>142.039478</v>
      </c>
      <c r="Q120">
        <v>0.24</v>
      </c>
      <c r="R120">
        <v>0</v>
      </c>
      <c r="S120">
        <v>0.99639999999999995</v>
      </c>
      <c r="T120">
        <v>145.30500000000001</v>
      </c>
      <c r="U120">
        <v>12.043200000000001</v>
      </c>
      <c r="V120">
        <v>1622923208</v>
      </c>
    </row>
    <row r="121" spans="1:22" x14ac:dyDescent="0.25">
      <c r="A121">
        <v>18131604</v>
      </c>
      <c r="B121" t="s">
        <v>18</v>
      </c>
      <c r="C121" t="s">
        <v>170</v>
      </c>
      <c r="D121" s="12" t="str">
        <f t="shared" si="2"/>
        <v>21/06</v>
      </c>
      <c r="E121" s="13">
        <v>44352</v>
      </c>
      <c r="F121" s="15" t="str">
        <f t="shared" si="3"/>
        <v>2021/06/05</v>
      </c>
      <c r="G121" t="s">
        <v>147</v>
      </c>
      <c r="H121" s="2">
        <v>0.95833333333333337</v>
      </c>
      <c r="I121" t="s">
        <v>22</v>
      </c>
      <c r="K121">
        <v>23</v>
      </c>
      <c r="L121">
        <v>9725360222.6970005</v>
      </c>
      <c r="M121">
        <v>139.22399999999999</v>
      </c>
      <c r="N121" s="11"/>
      <c r="O121">
        <v>139.18530000000001</v>
      </c>
      <c r="P121">
        <v>139.74919199999999</v>
      </c>
      <c r="Q121">
        <v>0.24</v>
      </c>
      <c r="R121">
        <v>0</v>
      </c>
      <c r="S121">
        <v>0.996</v>
      </c>
      <c r="T121">
        <v>143.63399999999999</v>
      </c>
      <c r="U121">
        <v>12.5411</v>
      </c>
      <c r="V121">
        <v>1622926809</v>
      </c>
    </row>
    <row r="122" spans="1:22" x14ac:dyDescent="0.25">
      <c r="A122">
        <v>18131604</v>
      </c>
      <c r="B122" t="s">
        <v>18</v>
      </c>
      <c r="C122" t="s">
        <v>171</v>
      </c>
      <c r="D122" s="12" t="str">
        <f t="shared" si="2"/>
        <v>21/06</v>
      </c>
      <c r="E122" s="13">
        <v>44353</v>
      </c>
      <c r="F122" s="15" t="str">
        <f t="shared" si="3"/>
        <v>2021/06/06</v>
      </c>
      <c r="G122" t="s">
        <v>172</v>
      </c>
      <c r="H122" s="2">
        <v>0</v>
      </c>
      <c r="I122" t="s">
        <v>22</v>
      </c>
      <c r="K122">
        <v>24</v>
      </c>
      <c r="L122">
        <v>9725499477.8969994</v>
      </c>
      <c r="M122">
        <v>139.2552</v>
      </c>
      <c r="N122" s="11"/>
      <c r="O122">
        <v>139.29390000000001</v>
      </c>
      <c r="P122">
        <v>139.77028799999999</v>
      </c>
      <c r="Q122">
        <v>0.24</v>
      </c>
      <c r="R122">
        <v>0</v>
      </c>
      <c r="S122">
        <v>0.99660000000000004</v>
      </c>
      <c r="T122">
        <v>143.202</v>
      </c>
      <c r="U122">
        <v>11.530200000000001</v>
      </c>
      <c r="V122">
        <v>1622930408</v>
      </c>
    </row>
    <row r="123" spans="1:22" x14ac:dyDescent="0.25">
      <c r="A123">
        <v>18131604</v>
      </c>
      <c r="B123" t="s">
        <v>18</v>
      </c>
      <c r="C123" t="s">
        <v>173</v>
      </c>
      <c r="D123" s="12" t="str">
        <f t="shared" si="2"/>
        <v>21/06</v>
      </c>
      <c r="E123" s="13">
        <v>44353</v>
      </c>
      <c r="F123" s="15" t="str">
        <f t="shared" si="3"/>
        <v>2021/06/06</v>
      </c>
      <c r="G123" t="s">
        <v>172</v>
      </c>
      <c r="H123" s="2">
        <v>4.1666666666666664E-2</v>
      </c>
      <c r="I123" t="s">
        <v>22</v>
      </c>
      <c r="K123">
        <v>24</v>
      </c>
      <c r="L123">
        <v>9725641092.2970009</v>
      </c>
      <c r="M123">
        <v>141.61439999999999</v>
      </c>
      <c r="N123" s="11"/>
      <c r="O123">
        <v>141.61439999999999</v>
      </c>
      <c r="P123">
        <v>142.15527</v>
      </c>
      <c r="Q123">
        <v>0.24</v>
      </c>
      <c r="R123">
        <v>0</v>
      </c>
      <c r="S123">
        <v>0.99619999999999997</v>
      </c>
      <c r="T123">
        <v>147.59899999999999</v>
      </c>
      <c r="U123">
        <v>12.3888</v>
      </c>
      <c r="V123">
        <v>1622934008</v>
      </c>
    </row>
    <row r="124" spans="1:22" x14ac:dyDescent="0.25">
      <c r="A124">
        <v>18131604</v>
      </c>
      <c r="B124" t="s">
        <v>18</v>
      </c>
      <c r="C124" t="s">
        <v>174</v>
      </c>
      <c r="D124" s="12" t="str">
        <f t="shared" si="2"/>
        <v>21/06</v>
      </c>
      <c r="E124" s="13">
        <v>44353</v>
      </c>
      <c r="F124" s="15" t="str">
        <f t="shared" si="3"/>
        <v>2021/06/06</v>
      </c>
      <c r="G124" t="s">
        <v>172</v>
      </c>
      <c r="H124" s="2">
        <v>8.3333333333333329E-2</v>
      </c>
      <c r="I124" t="s">
        <v>22</v>
      </c>
      <c r="K124">
        <v>24</v>
      </c>
      <c r="L124">
        <v>9725780345.5769997</v>
      </c>
      <c r="M124">
        <v>139.2533</v>
      </c>
      <c r="N124" s="11"/>
      <c r="O124">
        <v>139.292</v>
      </c>
      <c r="P124">
        <v>139.776467</v>
      </c>
      <c r="Q124">
        <v>0.24</v>
      </c>
      <c r="R124">
        <v>0</v>
      </c>
      <c r="S124">
        <v>0.99650000000000005</v>
      </c>
      <c r="T124">
        <v>144.392</v>
      </c>
      <c r="U124">
        <v>11.6279</v>
      </c>
      <c r="V124">
        <v>1622937607</v>
      </c>
    </row>
    <row r="125" spans="1:22" x14ac:dyDescent="0.25">
      <c r="A125">
        <v>18131604</v>
      </c>
      <c r="B125" t="s">
        <v>18</v>
      </c>
      <c r="C125" t="s">
        <v>175</v>
      </c>
      <c r="D125" s="12" t="str">
        <f t="shared" si="2"/>
        <v>21/06</v>
      </c>
      <c r="E125" s="13">
        <v>44353</v>
      </c>
      <c r="F125" s="15" t="str">
        <f t="shared" si="3"/>
        <v>2021/06/06</v>
      </c>
      <c r="G125" t="s">
        <v>172</v>
      </c>
      <c r="H125" s="2">
        <v>0.125</v>
      </c>
      <c r="I125" t="s">
        <v>22</v>
      </c>
      <c r="K125">
        <v>24</v>
      </c>
      <c r="L125">
        <v>9725919644.2169991</v>
      </c>
      <c r="M125">
        <v>139.29859999999999</v>
      </c>
      <c r="N125" s="11"/>
      <c r="O125">
        <v>139.22130000000001</v>
      </c>
      <c r="P125">
        <v>139.74473900000001</v>
      </c>
      <c r="Q125">
        <v>0.24</v>
      </c>
      <c r="R125">
        <v>0</v>
      </c>
      <c r="S125">
        <v>0.99629999999999996</v>
      </c>
      <c r="T125">
        <v>140.32499999999999</v>
      </c>
      <c r="U125">
        <v>12.084</v>
      </c>
      <c r="V125">
        <v>1622941209</v>
      </c>
    </row>
    <row r="126" spans="1:22" x14ac:dyDescent="0.25">
      <c r="A126">
        <v>18131604</v>
      </c>
      <c r="B126" t="s">
        <v>18</v>
      </c>
      <c r="C126" t="s">
        <v>176</v>
      </c>
      <c r="D126" s="12" t="str">
        <f t="shared" si="2"/>
        <v>21/06</v>
      </c>
      <c r="E126" s="13">
        <v>44353</v>
      </c>
      <c r="F126" s="15" t="str">
        <f t="shared" si="3"/>
        <v>2021/06/06</v>
      </c>
      <c r="G126" t="s">
        <v>172</v>
      </c>
      <c r="H126" s="2">
        <v>0.16666666666666666</v>
      </c>
      <c r="I126" t="s">
        <v>22</v>
      </c>
      <c r="K126">
        <v>24</v>
      </c>
      <c r="L126">
        <v>9726057003.4169998</v>
      </c>
      <c r="M126">
        <v>137.35919999999999</v>
      </c>
      <c r="N126" s="11"/>
      <c r="O126">
        <v>137.3974</v>
      </c>
      <c r="P126">
        <v>137.79452499999999</v>
      </c>
      <c r="Q126">
        <v>0.24</v>
      </c>
      <c r="R126">
        <v>0</v>
      </c>
      <c r="S126">
        <v>0.99709999999999999</v>
      </c>
      <c r="T126">
        <v>140.13800000000001</v>
      </c>
      <c r="U126">
        <v>10.4544</v>
      </c>
      <c r="V126">
        <v>1622944808</v>
      </c>
    </row>
    <row r="127" spans="1:22" x14ac:dyDescent="0.25">
      <c r="A127">
        <v>18131604</v>
      </c>
      <c r="B127" t="s">
        <v>18</v>
      </c>
      <c r="C127" t="s">
        <v>177</v>
      </c>
      <c r="D127" s="12" t="str">
        <f t="shared" si="2"/>
        <v>21/06</v>
      </c>
      <c r="E127" s="13">
        <v>44353</v>
      </c>
      <c r="F127" s="15" t="str">
        <f t="shared" si="3"/>
        <v>2021/06/06</v>
      </c>
      <c r="G127" t="s">
        <v>172</v>
      </c>
      <c r="H127" s="2">
        <v>0.20833333333333334</v>
      </c>
      <c r="I127" t="s">
        <v>22</v>
      </c>
      <c r="K127">
        <v>24</v>
      </c>
      <c r="L127">
        <v>9726195014.9370003</v>
      </c>
      <c r="M127">
        <v>138.01150000000001</v>
      </c>
      <c r="N127" s="11"/>
      <c r="O127">
        <v>138.01150000000001</v>
      </c>
      <c r="P127">
        <v>138.51966999999999</v>
      </c>
      <c r="Q127">
        <v>0.24</v>
      </c>
      <c r="R127">
        <v>0</v>
      </c>
      <c r="S127">
        <v>0.99629999999999996</v>
      </c>
      <c r="T127">
        <v>140.13800000000001</v>
      </c>
      <c r="U127">
        <v>11.854100000000001</v>
      </c>
      <c r="V127">
        <v>1622948408</v>
      </c>
    </row>
    <row r="128" spans="1:22" x14ac:dyDescent="0.25">
      <c r="A128">
        <v>18131604</v>
      </c>
      <c r="B128" t="s">
        <v>18</v>
      </c>
      <c r="C128" t="s">
        <v>178</v>
      </c>
      <c r="D128" s="12" t="str">
        <f t="shared" si="2"/>
        <v>21/06</v>
      </c>
      <c r="E128" s="13">
        <v>44353</v>
      </c>
      <c r="F128" s="15" t="str">
        <f t="shared" si="3"/>
        <v>2021/06/06</v>
      </c>
      <c r="G128" t="s">
        <v>172</v>
      </c>
      <c r="H128" s="2">
        <v>0.25</v>
      </c>
      <c r="I128" t="s">
        <v>22</v>
      </c>
      <c r="K128">
        <v>24</v>
      </c>
      <c r="L128">
        <v>9726331568.6970005</v>
      </c>
      <c r="M128">
        <v>136.5538</v>
      </c>
      <c r="N128" s="11"/>
      <c r="O128">
        <v>136.51580000000001</v>
      </c>
      <c r="P128">
        <v>137.01997600000001</v>
      </c>
      <c r="Q128">
        <v>0.24</v>
      </c>
      <c r="R128">
        <v>0</v>
      </c>
      <c r="S128">
        <v>0.99629999999999996</v>
      </c>
      <c r="T128">
        <v>135.44200000000001</v>
      </c>
      <c r="U128">
        <v>11.7431</v>
      </c>
      <c r="V128">
        <v>1622952009</v>
      </c>
    </row>
    <row r="129" spans="1:22" x14ac:dyDescent="0.25">
      <c r="A129">
        <v>18131604</v>
      </c>
      <c r="B129" t="s">
        <v>18</v>
      </c>
      <c r="C129" t="s">
        <v>179</v>
      </c>
      <c r="D129" s="12" t="str">
        <f t="shared" si="2"/>
        <v>21/06</v>
      </c>
      <c r="E129" s="13">
        <v>44353</v>
      </c>
      <c r="F129" s="15" t="str">
        <f t="shared" si="3"/>
        <v>2021/06/06</v>
      </c>
      <c r="G129" t="s">
        <v>172</v>
      </c>
      <c r="H129" s="2">
        <v>0.29166666666666669</v>
      </c>
      <c r="I129" t="s">
        <v>22</v>
      </c>
      <c r="K129">
        <v>24</v>
      </c>
      <c r="L129">
        <v>9726468315.6569996</v>
      </c>
      <c r="M129">
        <v>136.74700000000001</v>
      </c>
      <c r="N129" s="11"/>
      <c r="O129">
        <v>136.785</v>
      </c>
      <c r="P129">
        <v>137.36830599999999</v>
      </c>
      <c r="Q129">
        <v>0.24</v>
      </c>
      <c r="R129">
        <v>0</v>
      </c>
      <c r="S129">
        <v>0.99580000000000002</v>
      </c>
      <c r="T129">
        <v>139.56399999999999</v>
      </c>
      <c r="U129">
        <v>12.6462</v>
      </c>
      <c r="V129">
        <v>1622955608</v>
      </c>
    </row>
    <row r="130" spans="1:22" x14ac:dyDescent="0.25">
      <c r="A130">
        <v>18131604</v>
      </c>
      <c r="B130" t="s">
        <v>18</v>
      </c>
      <c r="C130" t="s">
        <v>180</v>
      </c>
      <c r="D130" s="12" t="str">
        <f t="shared" ref="D130:D193" si="4">+TEXT(E130,"yy/mm")</f>
        <v>21/06</v>
      </c>
      <c r="E130" s="13">
        <v>44353</v>
      </c>
      <c r="F130" s="15" t="str">
        <f t="shared" si="3"/>
        <v>2021/06/06</v>
      </c>
      <c r="G130" t="s">
        <v>172</v>
      </c>
      <c r="H130" s="2">
        <v>0.33333333333333331</v>
      </c>
      <c r="I130" t="s">
        <v>22</v>
      </c>
      <c r="K130">
        <v>24</v>
      </c>
      <c r="L130">
        <v>9726623599.257</v>
      </c>
      <c r="M130">
        <v>155.28360000000001</v>
      </c>
      <c r="N130" s="11"/>
      <c r="O130">
        <v>155.28360000000001</v>
      </c>
      <c r="P130">
        <v>156.48290299999999</v>
      </c>
      <c r="Q130">
        <v>0.24</v>
      </c>
      <c r="R130">
        <v>0</v>
      </c>
      <c r="S130">
        <v>0.99229999999999996</v>
      </c>
      <c r="T130">
        <v>155.79400000000001</v>
      </c>
      <c r="U130">
        <v>19.336600000000001</v>
      </c>
      <c r="V130">
        <v>1622959208</v>
      </c>
    </row>
    <row r="131" spans="1:22" x14ac:dyDescent="0.25">
      <c r="A131">
        <v>18131604</v>
      </c>
      <c r="B131" t="s">
        <v>18</v>
      </c>
      <c r="C131" t="s">
        <v>181</v>
      </c>
      <c r="D131" s="12" t="str">
        <f t="shared" si="4"/>
        <v>21/06</v>
      </c>
      <c r="E131" s="13">
        <v>44353</v>
      </c>
      <c r="F131" s="15" t="str">
        <f t="shared" ref="F131:F194" si="5">+TEXT(E131,"yyyy/mm/dd")</f>
        <v>2021/06/06</v>
      </c>
      <c r="G131" t="s">
        <v>172</v>
      </c>
      <c r="H131" s="2">
        <v>0.375</v>
      </c>
      <c r="I131" t="s">
        <v>22</v>
      </c>
      <c r="K131">
        <v>24</v>
      </c>
      <c r="L131">
        <v>9726769695.6569996</v>
      </c>
      <c r="M131">
        <v>146.09639999999999</v>
      </c>
      <c r="N131" s="11"/>
      <c r="O131">
        <v>146.0558</v>
      </c>
      <c r="P131">
        <v>147.07465199999999</v>
      </c>
      <c r="Q131">
        <v>0.24</v>
      </c>
      <c r="R131">
        <v>0</v>
      </c>
      <c r="S131">
        <v>0.99309999999999998</v>
      </c>
      <c r="T131">
        <v>154.10599999999999</v>
      </c>
      <c r="U131">
        <v>17.281400000000001</v>
      </c>
      <c r="V131">
        <v>1622962809</v>
      </c>
    </row>
    <row r="132" spans="1:22" x14ac:dyDescent="0.25">
      <c r="A132">
        <v>18131604</v>
      </c>
      <c r="B132" t="s">
        <v>18</v>
      </c>
      <c r="C132" t="s">
        <v>182</v>
      </c>
      <c r="D132" s="12" t="str">
        <f t="shared" si="4"/>
        <v>21/06</v>
      </c>
      <c r="E132" s="13">
        <v>44353</v>
      </c>
      <c r="F132" s="15" t="str">
        <f t="shared" si="5"/>
        <v>2021/06/06</v>
      </c>
      <c r="G132" t="s">
        <v>172</v>
      </c>
      <c r="H132" s="2">
        <v>0.41666666666666669</v>
      </c>
      <c r="I132" t="s">
        <v>22</v>
      </c>
      <c r="K132">
        <v>24</v>
      </c>
      <c r="L132">
        <v>9726932414.9370003</v>
      </c>
      <c r="M132">
        <v>162.7193</v>
      </c>
      <c r="N132" s="11"/>
      <c r="O132">
        <v>162.7645</v>
      </c>
      <c r="P132">
        <v>165.765208</v>
      </c>
      <c r="Q132">
        <v>0.24</v>
      </c>
      <c r="R132">
        <v>0</v>
      </c>
      <c r="S132">
        <v>0.9819</v>
      </c>
      <c r="T132">
        <v>172.93899999999999</v>
      </c>
      <c r="U132">
        <v>31.3978</v>
      </c>
      <c r="V132">
        <v>1622966408</v>
      </c>
    </row>
    <row r="133" spans="1:22" x14ac:dyDescent="0.25">
      <c r="A133">
        <v>18131604</v>
      </c>
      <c r="B133" t="s">
        <v>18</v>
      </c>
      <c r="C133" t="s">
        <v>183</v>
      </c>
      <c r="D133" s="12" t="str">
        <f t="shared" si="4"/>
        <v>21/06</v>
      </c>
      <c r="E133" s="13">
        <v>44353</v>
      </c>
      <c r="F133" s="15" t="str">
        <f t="shared" si="5"/>
        <v>2021/06/06</v>
      </c>
      <c r="G133" t="s">
        <v>172</v>
      </c>
      <c r="H133" s="2">
        <v>0.45833333333333331</v>
      </c>
      <c r="I133" t="s">
        <v>22</v>
      </c>
      <c r="K133">
        <v>24</v>
      </c>
      <c r="L133">
        <v>9727096896.0569992</v>
      </c>
      <c r="M133">
        <v>164.4811</v>
      </c>
      <c r="N133" s="11"/>
      <c r="O133">
        <v>164.4811</v>
      </c>
      <c r="P133">
        <v>167.820571</v>
      </c>
      <c r="Q133">
        <v>0.24</v>
      </c>
      <c r="R133">
        <v>0</v>
      </c>
      <c r="S133">
        <v>0.98009999999999997</v>
      </c>
      <c r="T133">
        <v>170.11500000000001</v>
      </c>
      <c r="U133">
        <v>33.312199999999997</v>
      </c>
      <c r="V133">
        <v>1622970008</v>
      </c>
    </row>
    <row r="134" spans="1:22" x14ac:dyDescent="0.25">
      <c r="A134">
        <v>18131604</v>
      </c>
      <c r="B134" t="s">
        <v>18</v>
      </c>
      <c r="C134" t="s">
        <v>184</v>
      </c>
      <c r="D134" s="12" t="str">
        <f t="shared" si="4"/>
        <v>21/06</v>
      </c>
      <c r="E134" s="13">
        <v>44353</v>
      </c>
      <c r="F134" s="15" t="str">
        <f t="shared" si="5"/>
        <v>2021/06/06</v>
      </c>
      <c r="G134" t="s">
        <v>172</v>
      </c>
      <c r="H134" s="2">
        <v>0.5</v>
      </c>
      <c r="I134" t="s">
        <v>22</v>
      </c>
      <c r="K134">
        <v>24</v>
      </c>
      <c r="L134">
        <v>9727280211.177</v>
      </c>
      <c r="M134">
        <v>183.3151</v>
      </c>
      <c r="N134" s="11"/>
      <c r="O134">
        <v>183.3151</v>
      </c>
      <c r="P134">
        <v>188.70884699999999</v>
      </c>
      <c r="Q134">
        <v>0.24</v>
      </c>
      <c r="R134">
        <v>0</v>
      </c>
      <c r="S134">
        <v>0.97140000000000004</v>
      </c>
      <c r="T134">
        <v>194.26900000000001</v>
      </c>
      <c r="U134">
        <v>44.795000000000002</v>
      </c>
      <c r="V134">
        <v>1622973608</v>
      </c>
    </row>
    <row r="135" spans="1:22" x14ac:dyDescent="0.25">
      <c r="A135">
        <v>18131604</v>
      </c>
      <c r="B135" t="s">
        <v>18</v>
      </c>
      <c r="C135" t="s">
        <v>185</v>
      </c>
      <c r="D135" s="12" t="str">
        <f t="shared" si="4"/>
        <v>21/06</v>
      </c>
      <c r="E135" s="13">
        <v>44353</v>
      </c>
      <c r="F135" s="15" t="str">
        <f t="shared" si="5"/>
        <v>2021/06/06</v>
      </c>
      <c r="G135" t="s">
        <v>172</v>
      </c>
      <c r="H135" s="2">
        <v>0.54166666666666663</v>
      </c>
      <c r="I135" t="s">
        <v>22</v>
      </c>
      <c r="K135">
        <v>24</v>
      </c>
      <c r="L135">
        <v>9727459494.0569992</v>
      </c>
      <c r="M135">
        <v>179.28290000000001</v>
      </c>
      <c r="N135" s="11"/>
      <c r="O135">
        <v>179.28290000000001</v>
      </c>
      <c r="P135">
        <v>184.174395</v>
      </c>
      <c r="Q135">
        <v>0.24</v>
      </c>
      <c r="R135">
        <v>0</v>
      </c>
      <c r="S135">
        <v>0.97340000000000004</v>
      </c>
      <c r="T135">
        <v>189.71199999999999</v>
      </c>
      <c r="U135">
        <v>42.1646</v>
      </c>
      <c r="V135">
        <v>1622977208</v>
      </c>
    </row>
    <row r="136" spans="1:22" x14ac:dyDescent="0.25">
      <c r="A136">
        <v>18131604</v>
      </c>
      <c r="B136" t="s">
        <v>18</v>
      </c>
      <c r="C136" t="s">
        <v>186</v>
      </c>
      <c r="D136" s="12" t="str">
        <f t="shared" si="4"/>
        <v>21/06</v>
      </c>
      <c r="E136" s="13">
        <v>44353</v>
      </c>
      <c r="F136" s="15" t="str">
        <f t="shared" si="5"/>
        <v>2021/06/06</v>
      </c>
      <c r="G136" t="s">
        <v>172</v>
      </c>
      <c r="H136" s="2">
        <v>0.58333333333333337</v>
      </c>
      <c r="I136" t="s">
        <v>22</v>
      </c>
      <c r="K136">
        <v>24</v>
      </c>
      <c r="L136">
        <v>9727643420.4570007</v>
      </c>
      <c r="M136">
        <v>183.9264</v>
      </c>
      <c r="N136" s="11"/>
      <c r="O136">
        <v>183.9264</v>
      </c>
      <c r="P136">
        <v>189.288692</v>
      </c>
      <c r="Q136">
        <v>0.24</v>
      </c>
      <c r="R136">
        <v>0</v>
      </c>
      <c r="S136">
        <v>0.97170000000000001</v>
      </c>
      <c r="T136">
        <v>190.68799999999999</v>
      </c>
      <c r="U136">
        <v>44.735799999999998</v>
      </c>
      <c r="V136">
        <v>1622980808</v>
      </c>
    </row>
    <row r="137" spans="1:22" x14ac:dyDescent="0.25">
      <c r="A137">
        <v>18131604</v>
      </c>
      <c r="B137" t="s">
        <v>18</v>
      </c>
      <c r="C137" t="s">
        <v>187</v>
      </c>
      <c r="D137" s="12" t="str">
        <f t="shared" si="4"/>
        <v>21/06</v>
      </c>
      <c r="E137" s="13">
        <v>44353</v>
      </c>
      <c r="F137" s="15" t="str">
        <f t="shared" si="5"/>
        <v>2021/06/06</v>
      </c>
      <c r="G137" t="s">
        <v>172</v>
      </c>
      <c r="H137" s="2">
        <v>0.625</v>
      </c>
      <c r="I137" t="s">
        <v>22</v>
      </c>
      <c r="K137">
        <v>24</v>
      </c>
      <c r="L137">
        <v>9727827381.6569996</v>
      </c>
      <c r="M137">
        <v>183.96119999999999</v>
      </c>
      <c r="N137" s="11"/>
      <c r="O137">
        <v>183.9101</v>
      </c>
      <c r="P137">
        <v>189.24524</v>
      </c>
      <c r="Q137">
        <v>0.24</v>
      </c>
      <c r="R137">
        <v>0</v>
      </c>
      <c r="S137">
        <v>0.9718</v>
      </c>
      <c r="T137">
        <v>190.70500000000001</v>
      </c>
      <c r="U137">
        <v>44.618699999999997</v>
      </c>
      <c r="V137">
        <v>1622984409</v>
      </c>
    </row>
    <row r="138" spans="1:22" x14ac:dyDescent="0.25">
      <c r="A138">
        <v>18131604</v>
      </c>
      <c r="B138" t="s">
        <v>18</v>
      </c>
      <c r="C138" t="s">
        <v>188</v>
      </c>
      <c r="D138" s="12" t="str">
        <f t="shared" si="4"/>
        <v>21/06</v>
      </c>
      <c r="E138" s="13">
        <v>44353</v>
      </c>
      <c r="F138" s="15" t="str">
        <f t="shared" si="5"/>
        <v>2021/06/06</v>
      </c>
      <c r="G138" t="s">
        <v>172</v>
      </c>
      <c r="H138" s="2">
        <v>0.66666666666666663</v>
      </c>
      <c r="I138" t="s">
        <v>22</v>
      </c>
      <c r="K138">
        <v>24</v>
      </c>
      <c r="L138">
        <v>9728011123.7369995</v>
      </c>
      <c r="M138">
        <v>183.74209999999999</v>
      </c>
      <c r="N138" s="11"/>
      <c r="O138">
        <v>183.79310000000001</v>
      </c>
      <c r="P138">
        <v>188.910447</v>
      </c>
      <c r="Q138">
        <v>0.24</v>
      </c>
      <c r="R138">
        <v>0</v>
      </c>
      <c r="S138">
        <v>0.97289999999999999</v>
      </c>
      <c r="T138">
        <v>189.82300000000001</v>
      </c>
      <c r="U138">
        <v>43.671999999999997</v>
      </c>
      <c r="V138">
        <v>1622988008</v>
      </c>
    </row>
    <row r="139" spans="1:22" x14ac:dyDescent="0.25">
      <c r="A139">
        <v>18131604</v>
      </c>
      <c r="B139" t="s">
        <v>18</v>
      </c>
      <c r="C139" t="s">
        <v>189</v>
      </c>
      <c r="D139" s="12" t="str">
        <f t="shared" si="4"/>
        <v>21/06</v>
      </c>
      <c r="E139" s="13">
        <v>44353</v>
      </c>
      <c r="F139" s="15" t="str">
        <f t="shared" si="5"/>
        <v>2021/06/06</v>
      </c>
      <c r="G139" t="s">
        <v>172</v>
      </c>
      <c r="H139" s="2">
        <v>0.70833333333333337</v>
      </c>
      <c r="I139" t="s">
        <v>22</v>
      </c>
      <c r="K139">
        <v>24</v>
      </c>
      <c r="L139">
        <v>9728196473.5769997</v>
      </c>
      <c r="M139">
        <v>185.34979999999999</v>
      </c>
      <c r="N139" s="11"/>
      <c r="O139">
        <v>185.34979999999999</v>
      </c>
      <c r="P139">
        <v>190.24457100000001</v>
      </c>
      <c r="Q139">
        <v>0.24</v>
      </c>
      <c r="R139">
        <v>0</v>
      </c>
      <c r="S139">
        <v>0.97430000000000005</v>
      </c>
      <c r="T139">
        <v>192.26400000000001</v>
      </c>
      <c r="U139">
        <v>42.877000000000002</v>
      </c>
      <c r="V139">
        <v>1622991608</v>
      </c>
    </row>
    <row r="140" spans="1:22" x14ac:dyDescent="0.25">
      <c r="A140">
        <v>18131604</v>
      </c>
      <c r="B140" t="s">
        <v>18</v>
      </c>
      <c r="C140" t="s">
        <v>190</v>
      </c>
      <c r="D140" s="12" t="str">
        <f t="shared" si="4"/>
        <v>21/06</v>
      </c>
      <c r="E140" s="13">
        <v>44353</v>
      </c>
      <c r="F140" s="15" t="str">
        <f t="shared" si="5"/>
        <v>2021/06/06</v>
      </c>
      <c r="G140" t="s">
        <v>172</v>
      </c>
      <c r="H140" s="2">
        <v>0.75</v>
      </c>
      <c r="I140" t="s">
        <v>22</v>
      </c>
      <c r="K140">
        <v>24</v>
      </c>
      <c r="L140">
        <v>9728379067.4969997</v>
      </c>
      <c r="M140">
        <v>182.59389999999999</v>
      </c>
      <c r="N140" s="11"/>
      <c r="O140">
        <v>182.59389999999999</v>
      </c>
      <c r="P140">
        <v>186.96095800000001</v>
      </c>
      <c r="Q140">
        <v>0.24</v>
      </c>
      <c r="R140">
        <v>0</v>
      </c>
      <c r="S140">
        <v>0.97660000000000002</v>
      </c>
      <c r="T140">
        <v>192.03700000000001</v>
      </c>
      <c r="U140">
        <v>40.172899999999998</v>
      </c>
      <c r="V140">
        <v>1622995208</v>
      </c>
    </row>
    <row r="141" spans="1:22" x14ac:dyDescent="0.25">
      <c r="A141">
        <v>18131604</v>
      </c>
      <c r="B141" t="s">
        <v>18</v>
      </c>
      <c r="C141" t="s">
        <v>191</v>
      </c>
      <c r="D141" s="12" t="str">
        <f t="shared" si="4"/>
        <v>21/06</v>
      </c>
      <c r="E141" s="13">
        <v>44353</v>
      </c>
      <c r="F141" s="15" t="str">
        <f t="shared" si="5"/>
        <v>2021/06/06</v>
      </c>
      <c r="G141" t="s">
        <v>172</v>
      </c>
      <c r="H141" s="2">
        <v>0.79166666666666663</v>
      </c>
      <c r="I141" t="s">
        <v>22</v>
      </c>
      <c r="K141">
        <v>24</v>
      </c>
      <c r="L141">
        <v>9728545246.3770008</v>
      </c>
      <c r="M141">
        <v>166.1789</v>
      </c>
      <c r="N141" s="11"/>
      <c r="O141">
        <v>166.1789</v>
      </c>
      <c r="P141">
        <v>168.841397</v>
      </c>
      <c r="Q141">
        <v>0.24</v>
      </c>
      <c r="R141">
        <v>0</v>
      </c>
      <c r="S141">
        <v>0.98419999999999996</v>
      </c>
      <c r="T141">
        <v>178.214</v>
      </c>
      <c r="U141">
        <v>29.866299999999999</v>
      </c>
      <c r="V141">
        <v>1622998808</v>
      </c>
    </row>
    <row r="142" spans="1:22" x14ac:dyDescent="0.25">
      <c r="A142">
        <v>18131604</v>
      </c>
      <c r="B142" t="s">
        <v>18</v>
      </c>
      <c r="C142" t="s">
        <v>192</v>
      </c>
      <c r="D142" s="12" t="str">
        <f t="shared" si="4"/>
        <v>21/06</v>
      </c>
      <c r="E142" s="13">
        <v>44353</v>
      </c>
      <c r="F142" s="15" t="str">
        <f t="shared" si="5"/>
        <v>2021/06/06</v>
      </c>
      <c r="G142" t="s">
        <v>172</v>
      </c>
      <c r="H142" s="2">
        <v>0.83333333333333337</v>
      </c>
      <c r="I142" t="s">
        <v>22</v>
      </c>
      <c r="K142">
        <v>24</v>
      </c>
      <c r="L142">
        <v>9728695102.3770008</v>
      </c>
      <c r="M142">
        <v>149.85599999999999</v>
      </c>
      <c r="N142" s="11"/>
      <c r="O142">
        <v>149.85599999999999</v>
      </c>
      <c r="P142">
        <v>151.22646499999999</v>
      </c>
      <c r="Q142">
        <v>0.24</v>
      </c>
      <c r="R142">
        <v>0</v>
      </c>
      <c r="S142">
        <v>0.9909</v>
      </c>
      <c r="T142">
        <v>169.376</v>
      </c>
      <c r="U142">
        <v>20.313099999999999</v>
      </c>
      <c r="V142">
        <v>1623002408</v>
      </c>
    </row>
    <row r="143" spans="1:22" x14ac:dyDescent="0.25">
      <c r="A143">
        <v>18131604</v>
      </c>
      <c r="B143" t="s">
        <v>18</v>
      </c>
      <c r="C143" t="s">
        <v>193</v>
      </c>
      <c r="D143" s="12" t="str">
        <f t="shared" si="4"/>
        <v>21/06</v>
      </c>
      <c r="E143" s="13">
        <v>44353</v>
      </c>
      <c r="F143" s="15" t="str">
        <f t="shared" si="5"/>
        <v>2021/06/06</v>
      </c>
      <c r="G143" t="s">
        <v>172</v>
      </c>
      <c r="H143" s="2">
        <v>0.875</v>
      </c>
      <c r="I143" t="s">
        <v>22</v>
      </c>
      <c r="K143">
        <v>24</v>
      </c>
      <c r="L143">
        <v>9728840679.8969994</v>
      </c>
      <c r="M143">
        <v>145.57749999999999</v>
      </c>
      <c r="N143" s="11"/>
      <c r="O143">
        <v>145.57749999999999</v>
      </c>
      <c r="P143">
        <v>146.50022200000001</v>
      </c>
      <c r="Q143">
        <v>0.24</v>
      </c>
      <c r="R143">
        <v>0</v>
      </c>
      <c r="S143">
        <v>0.99370000000000003</v>
      </c>
      <c r="T143">
        <v>149.363</v>
      </c>
      <c r="U143">
        <v>16.416499999999999</v>
      </c>
      <c r="V143">
        <v>1623006008</v>
      </c>
    </row>
    <row r="144" spans="1:22" x14ac:dyDescent="0.25">
      <c r="A144">
        <v>18131604</v>
      </c>
      <c r="B144" t="s">
        <v>18</v>
      </c>
      <c r="C144" t="s">
        <v>194</v>
      </c>
      <c r="D144" s="12" t="str">
        <f t="shared" si="4"/>
        <v>21/06</v>
      </c>
      <c r="E144" s="13">
        <v>44353</v>
      </c>
      <c r="F144" s="15" t="str">
        <f t="shared" si="5"/>
        <v>2021/06/06</v>
      </c>
      <c r="G144" t="s">
        <v>172</v>
      </c>
      <c r="H144" s="2">
        <v>0.91666666666666663</v>
      </c>
      <c r="I144" t="s">
        <v>22</v>
      </c>
      <c r="K144">
        <v>24</v>
      </c>
      <c r="L144">
        <v>9728983790.6970005</v>
      </c>
      <c r="M144">
        <v>143.11080000000001</v>
      </c>
      <c r="N144" s="11"/>
      <c r="O144">
        <v>143.11080000000001</v>
      </c>
      <c r="P144">
        <v>143.85396700000001</v>
      </c>
      <c r="Q144">
        <v>0.24</v>
      </c>
      <c r="R144">
        <v>0</v>
      </c>
      <c r="S144">
        <v>0.99480000000000002</v>
      </c>
      <c r="T144">
        <v>146.66900000000001</v>
      </c>
      <c r="U144">
        <v>14.6035</v>
      </c>
      <c r="V144">
        <v>1623009608</v>
      </c>
    </row>
    <row r="145" spans="1:22" x14ac:dyDescent="0.25">
      <c r="A145">
        <v>18131604</v>
      </c>
      <c r="B145" t="s">
        <v>18</v>
      </c>
      <c r="C145" t="s">
        <v>195</v>
      </c>
      <c r="D145" s="12" t="str">
        <f t="shared" si="4"/>
        <v>21/06</v>
      </c>
      <c r="E145" s="13">
        <v>44353</v>
      </c>
      <c r="F145" s="15" t="str">
        <f t="shared" si="5"/>
        <v>2021/06/06</v>
      </c>
      <c r="G145" t="s">
        <v>172</v>
      </c>
      <c r="H145" s="2">
        <v>0.95833333333333337</v>
      </c>
      <c r="I145" t="s">
        <v>22</v>
      </c>
      <c r="K145">
        <v>24</v>
      </c>
      <c r="L145">
        <v>9729130418.9370003</v>
      </c>
      <c r="M145">
        <v>146.62819999999999</v>
      </c>
      <c r="N145" s="11"/>
      <c r="O145">
        <v>146.62819999999999</v>
      </c>
      <c r="P145">
        <v>147.59248700000001</v>
      </c>
      <c r="Q145">
        <v>0.24</v>
      </c>
      <c r="R145">
        <v>0</v>
      </c>
      <c r="S145">
        <v>0.99350000000000005</v>
      </c>
      <c r="T145">
        <v>149.946</v>
      </c>
      <c r="U145">
        <v>16.843399999999999</v>
      </c>
      <c r="V145">
        <v>1623013208</v>
      </c>
    </row>
    <row r="146" spans="1:22" x14ac:dyDescent="0.25">
      <c r="A146">
        <v>18131604</v>
      </c>
      <c r="B146" t="s">
        <v>18</v>
      </c>
      <c r="C146" t="s">
        <v>196</v>
      </c>
      <c r="D146" s="12" t="str">
        <f t="shared" si="4"/>
        <v>21/06</v>
      </c>
      <c r="E146" s="13">
        <v>44354</v>
      </c>
      <c r="F146" s="15" t="str">
        <f t="shared" si="5"/>
        <v>2021/06/07</v>
      </c>
      <c r="G146" t="s">
        <v>197</v>
      </c>
      <c r="H146" s="2">
        <v>0</v>
      </c>
      <c r="I146" t="s">
        <v>22</v>
      </c>
      <c r="K146">
        <v>24</v>
      </c>
      <c r="L146">
        <v>9729273211.7369995</v>
      </c>
      <c r="M146">
        <v>142.7928</v>
      </c>
      <c r="N146" s="11"/>
      <c r="O146">
        <v>142.7928</v>
      </c>
      <c r="P146">
        <v>143.570066</v>
      </c>
      <c r="Q146">
        <v>0.24</v>
      </c>
      <c r="R146">
        <v>0</v>
      </c>
      <c r="S146">
        <v>0.99460000000000004</v>
      </c>
      <c r="T146">
        <v>146.72499999999999</v>
      </c>
      <c r="U146">
        <v>14.9191</v>
      </c>
      <c r="V146">
        <v>1623016808</v>
      </c>
    </row>
    <row r="147" spans="1:22" x14ac:dyDescent="0.25">
      <c r="A147">
        <v>18131604</v>
      </c>
      <c r="B147" t="s">
        <v>18</v>
      </c>
      <c r="C147" t="s">
        <v>198</v>
      </c>
      <c r="D147" s="12" t="str">
        <f t="shared" si="4"/>
        <v>21/06</v>
      </c>
      <c r="E147" s="13">
        <v>44354</v>
      </c>
      <c r="F147" s="15" t="str">
        <f t="shared" si="5"/>
        <v>2021/06/07</v>
      </c>
      <c r="G147" t="s">
        <v>197</v>
      </c>
      <c r="H147" s="2">
        <v>4.1666666666666664E-2</v>
      </c>
      <c r="I147" t="s">
        <v>22</v>
      </c>
      <c r="K147">
        <v>24</v>
      </c>
      <c r="L147">
        <v>9729414043.7369995</v>
      </c>
      <c r="M147">
        <v>140.83199999999999</v>
      </c>
      <c r="N147" s="11"/>
      <c r="O147">
        <v>140.83199999999999</v>
      </c>
      <c r="P147">
        <v>141.58685600000001</v>
      </c>
      <c r="Q147">
        <v>0.24</v>
      </c>
      <c r="R147">
        <v>0</v>
      </c>
      <c r="S147">
        <v>0.99470000000000003</v>
      </c>
      <c r="T147">
        <v>144.876</v>
      </c>
      <c r="U147">
        <v>14.600899999999999</v>
      </c>
      <c r="V147">
        <v>1623020408</v>
      </c>
    </row>
    <row r="148" spans="1:22" x14ac:dyDescent="0.25">
      <c r="A148">
        <v>18131604</v>
      </c>
      <c r="B148" t="s">
        <v>18</v>
      </c>
      <c r="C148" t="s">
        <v>199</v>
      </c>
      <c r="D148" s="12" t="str">
        <f t="shared" si="4"/>
        <v>21/06</v>
      </c>
      <c r="E148" s="13">
        <v>44354</v>
      </c>
      <c r="F148" s="15" t="str">
        <f t="shared" si="5"/>
        <v>2021/06/07</v>
      </c>
      <c r="G148" t="s">
        <v>197</v>
      </c>
      <c r="H148" s="2">
        <v>8.3333333333333329E-2</v>
      </c>
      <c r="I148" t="s">
        <v>22</v>
      </c>
      <c r="K148">
        <v>24</v>
      </c>
      <c r="L148">
        <v>9729555525.177</v>
      </c>
      <c r="M148">
        <v>141.48140000000001</v>
      </c>
      <c r="N148" s="11"/>
      <c r="O148">
        <v>141.48140000000001</v>
      </c>
      <c r="P148">
        <v>142.287868</v>
      </c>
      <c r="Q148">
        <v>0.24</v>
      </c>
      <c r="R148">
        <v>0</v>
      </c>
      <c r="S148">
        <v>0.99429999999999996</v>
      </c>
      <c r="T148">
        <v>144.34800000000001</v>
      </c>
      <c r="U148">
        <v>15.1274</v>
      </c>
      <c r="V148">
        <v>1623024008</v>
      </c>
    </row>
    <row r="149" spans="1:22" x14ac:dyDescent="0.25">
      <c r="A149">
        <v>18131604</v>
      </c>
      <c r="B149" t="s">
        <v>18</v>
      </c>
      <c r="C149" t="s">
        <v>200</v>
      </c>
      <c r="D149" s="12" t="str">
        <f t="shared" si="4"/>
        <v>21/06</v>
      </c>
      <c r="E149" s="13">
        <v>44354</v>
      </c>
      <c r="F149" s="15" t="str">
        <f t="shared" si="5"/>
        <v>2021/06/07</v>
      </c>
      <c r="G149" t="s">
        <v>197</v>
      </c>
      <c r="H149" s="2">
        <v>0.125</v>
      </c>
      <c r="I149" t="s">
        <v>22</v>
      </c>
      <c r="K149">
        <v>24</v>
      </c>
      <c r="L149">
        <v>9729699175.7369995</v>
      </c>
      <c r="M149">
        <v>143.6506</v>
      </c>
      <c r="N149" s="11"/>
      <c r="O149">
        <v>143.61070000000001</v>
      </c>
      <c r="P149">
        <v>144.55225899999999</v>
      </c>
      <c r="Q149">
        <v>0.24</v>
      </c>
      <c r="R149">
        <v>0</v>
      </c>
      <c r="S149">
        <v>0.99350000000000005</v>
      </c>
      <c r="T149">
        <v>143.46600000000001</v>
      </c>
      <c r="U149">
        <v>16.472100000000001</v>
      </c>
      <c r="V149">
        <v>1623027609</v>
      </c>
    </row>
    <row r="150" spans="1:22" x14ac:dyDescent="0.25">
      <c r="A150">
        <v>18131604</v>
      </c>
      <c r="B150" t="s">
        <v>18</v>
      </c>
      <c r="C150" t="s">
        <v>201</v>
      </c>
      <c r="D150" s="12" t="str">
        <f t="shared" si="4"/>
        <v>21/06</v>
      </c>
      <c r="E150" s="13">
        <v>44354</v>
      </c>
      <c r="F150" s="15" t="str">
        <f t="shared" si="5"/>
        <v>2021/06/07</v>
      </c>
      <c r="G150" t="s">
        <v>197</v>
      </c>
      <c r="H150" s="2">
        <v>0.16666666666666666</v>
      </c>
      <c r="I150" t="s">
        <v>22</v>
      </c>
      <c r="K150">
        <v>24</v>
      </c>
      <c r="L150">
        <v>9729838630.1369991</v>
      </c>
      <c r="M150">
        <v>139.45439999999999</v>
      </c>
      <c r="N150" s="11"/>
      <c r="O150">
        <v>139.4931</v>
      </c>
      <c r="P150">
        <v>140.11461399999999</v>
      </c>
      <c r="Q150">
        <v>0.24</v>
      </c>
      <c r="R150">
        <v>0</v>
      </c>
      <c r="S150">
        <v>0.99560000000000004</v>
      </c>
      <c r="T150">
        <v>143.001</v>
      </c>
      <c r="U150">
        <v>13.1821</v>
      </c>
      <c r="V150">
        <v>1623031208</v>
      </c>
    </row>
    <row r="151" spans="1:22" x14ac:dyDescent="0.25">
      <c r="A151">
        <v>18131604</v>
      </c>
      <c r="B151" t="s">
        <v>18</v>
      </c>
      <c r="C151" t="s">
        <v>202</v>
      </c>
      <c r="D151" s="12" t="str">
        <f t="shared" si="4"/>
        <v>21/06</v>
      </c>
      <c r="E151" s="13">
        <v>44354</v>
      </c>
      <c r="F151" s="15" t="str">
        <f t="shared" si="5"/>
        <v>2021/06/07</v>
      </c>
      <c r="G151" t="s">
        <v>197</v>
      </c>
      <c r="H151" s="2">
        <v>0.20833333333333334</v>
      </c>
      <c r="I151" t="s">
        <v>22</v>
      </c>
      <c r="K151">
        <v>24</v>
      </c>
      <c r="L151">
        <v>9729978586.3770008</v>
      </c>
      <c r="M151">
        <v>139.9562</v>
      </c>
      <c r="N151" s="11"/>
      <c r="O151">
        <v>139.9562</v>
      </c>
      <c r="P151">
        <v>140.71519699999999</v>
      </c>
      <c r="Q151">
        <v>0.24</v>
      </c>
      <c r="R151">
        <v>0</v>
      </c>
      <c r="S151">
        <v>0.99460000000000004</v>
      </c>
      <c r="T151">
        <v>143.75399999999999</v>
      </c>
      <c r="U151">
        <v>14.5951</v>
      </c>
      <c r="V151">
        <v>1623034808</v>
      </c>
    </row>
    <row r="152" spans="1:22" x14ac:dyDescent="0.25">
      <c r="A152">
        <v>18131604</v>
      </c>
      <c r="B152" t="s">
        <v>18</v>
      </c>
      <c r="C152" t="s">
        <v>203</v>
      </c>
      <c r="D152" s="12" t="str">
        <f t="shared" si="4"/>
        <v>21/06</v>
      </c>
      <c r="E152" s="13">
        <v>44354</v>
      </c>
      <c r="F152" s="15" t="str">
        <f t="shared" si="5"/>
        <v>2021/06/07</v>
      </c>
      <c r="G152" t="s">
        <v>197</v>
      </c>
      <c r="H152" s="2">
        <v>0.25</v>
      </c>
      <c r="I152" t="s">
        <v>22</v>
      </c>
      <c r="K152">
        <v>24</v>
      </c>
      <c r="L152">
        <v>9730130360.9370003</v>
      </c>
      <c r="M152">
        <v>151.77459999999999</v>
      </c>
      <c r="N152" s="11"/>
      <c r="O152">
        <v>151.77459999999999</v>
      </c>
      <c r="P152">
        <v>153.015455</v>
      </c>
      <c r="Q152">
        <v>0.24</v>
      </c>
      <c r="R152">
        <v>0</v>
      </c>
      <c r="S152">
        <v>0.9919</v>
      </c>
      <c r="T152">
        <v>152.405</v>
      </c>
      <c r="U152">
        <v>19.447700000000001</v>
      </c>
      <c r="V152">
        <v>1623038408</v>
      </c>
    </row>
    <row r="153" spans="1:22" x14ac:dyDescent="0.25">
      <c r="A153">
        <v>18131604</v>
      </c>
      <c r="B153" t="s">
        <v>18</v>
      </c>
      <c r="C153" t="s">
        <v>204</v>
      </c>
      <c r="D153" s="12" t="str">
        <f t="shared" si="4"/>
        <v>21/06</v>
      </c>
      <c r="E153" s="13">
        <v>44354</v>
      </c>
      <c r="F153" s="15" t="str">
        <f t="shared" si="5"/>
        <v>2021/06/07</v>
      </c>
      <c r="G153" t="s">
        <v>197</v>
      </c>
      <c r="H153" s="2">
        <v>0.29166666666666669</v>
      </c>
      <c r="I153" t="s">
        <v>37</v>
      </c>
      <c r="K153">
        <v>24</v>
      </c>
      <c r="L153">
        <v>9730293468.5370007</v>
      </c>
      <c r="M153">
        <v>163.10759999999999</v>
      </c>
      <c r="N153" s="11"/>
      <c r="O153">
        <v>163.10759999999999</v>
      </c>
      <c r="P153">
        <v>165.29211900000001</v>
      </c>
      <c r="Q153">
        <v>0.24</v>
      </c>
      <c r="R153">
        <v>0</v>
      </c>
      <c r="S153">
        <v>0.98680000000000001</v>
      </c>
      <c r="T153">
        <v>181.09299999999999</v>
      </c>
      <c r="U153">
        <v>26.784199999999998</v>
      </c>
      <c r="V153">
        <v>1623042008</v>
      </c>
    </row>
    <row r="154" spans="1:22" x14ac:dyDescent="0.25">
      <c r="A154">
        <v>18131604</v>
      </c>
      <c r="B154" t="s">
        <v>18</v>
      </c>
      <c r="C154" t="s">
        <v>205</v>
      </c>
      <c r="D154" s="12" t="str">
        <f t="shared" si="4"/>
        <v>21/06</v>
      </c>
      <c r="E154" s="13">
        <v>44354</v>
      </c>
      <c r="F154" s="15" t="str">
        <f t="shared" si="5"/>
        <v>2021/06/07</v>
      </c>
      <c r="G154" t="s">
        <v>197</v>
      </c>
      <c r="H154" s="2">
        <v>0.33333333333333331</v>
      </c>
      <c r="I154" t="s">
        <v>40</v>
      </c>
      <c r="K154">
        <v>24</v>
      </c>
      <c r="L154">
        <v>9730490768.9370003</v>
      </c>
      <c r="M154">
        <v>197.3004</v>
      </c>
      <c r="N154" s="11"/>
      <c r="O154">
        <v>197.2456</v>
      </c>
      <c r="P154">
        <v>201.41684100000001</v>
      </c>
      <c r="Q154">
        <v>0.24</v>
      </c>
      <c r="R154">
        <v>0</v>
      </c>
      <c r="S154">
        <v>0.97929999999999995</v>
      </c>
      <c r="T154">
        <v>202.494</v>
      </c>
      <c r="U154">
        <v>40.778799999999997</v>
      </c>
      <c r="V154">
        <v>1623045609</v>
      </c>
    </row>
    <row r="155" spans="1:22" x14ac:dyDescent="0.25">
      <c r="A155">
        <v>18131604</v>
      </c>
      <c r="B155" t="s">
        <v>18</v>
      </c>
      <c r="C155" t="s">
        <v>206</v>
      </c>
      <c r="D155" s="12" t="str">
        <f t="shared" si="4"/>
        <v>21/06</v>
      </c>
      <c r="E155" s="13">
        <v>44354</v>
      </c>
      <c r="F155" s="15" t="str">
        <f t="shared" si="5"/>
        <v>2021/06/07</v>
      </c>
      <c r="G155" t="s">
        <v>197</v>
      </c>
      <c r="H155" s="2">
        <v>0.375</v>
      </c>
      <c r="I155" t="s">
        <v>40</v>
      </c>
      <c r="K155">
        <v>24</v>
      </c>
      <c r="L155">
        <v>9730692208.3770008</v>
      </c>
      <c r="M155">
        <v>201.43940000000001</v>
      </c>
      <c r="N155" s="11"/>
      <c r="O155">
        <v>201.49539999999999</v>
      </c>
      <c r="P155">
        <v>205.32843600000001</v>
      </c>
      <c r="Q155">
        <v>0.24</v>
      </c>
      <c r="R155">
        <v>0</v>
      </c>
      <c r="S155">
        <v>0.98129999999999995</v>
      </c>
      <c r="T155">
        <v>207.762</v>
      </c>
      <c r="U155">
        <v>39.488799999999998</v>
      </c>
      <c r="V155">
        <v>1623049208</v>
      </c>
    </row>
    <row r="156" spans="1:22" x14ac:dyDescent="0.25">
      <c r="A156">
        <v>18131604</v>
      </c>
      <c r="B156" t="s">
        <v>18</v>
      </c>
      <c r="C156" t="s">
        <v>207</v>
      </c>
      <c r="D156" s="12" t="str">
        <f t="shared" si="4"/>
        <v>21/06</v>
      </c>
      <c r="E156" s="13">
        <v>44354</v>
      </c>
      <c r="F156" s="15" t="str">
        <f t="shared" si="5"/>
        <v>2021/06/07</v>
      </c>
      <c r="G156" t="s">
        <v>197</v>
      </c>
      <c r="H156" s="2">
        <v>0.41666666666666669</v>
      </c>
      <c r="I156" t="s">
        <v>40</v>
      </c>
      <c r="K156">
        <v>24</v>
      </c>
      <c r="L156">
        <v>9730923727.7369995</v>
      </c>
      <c r="M156">
        <v>231.51939999999999</v>
      </c>
      <c r="N156" s="11"/>
      <c r="O156">
        <v>231.51939999999999</v>
      </c>
      <c r="P156">
        <v>239.00613200000001</v>
      </c>
      <c r="Q156">
        <v>0.24</v>
      </c>
      <c r="R156">
        <v>0</v>
      </c>
      <c r="S156">
        <v>0.96870000000000001</v>
      </c>
      <c r="T156">
        <v>239.68700000000001</v>
      </c>
      <c r="U156">
        <v>59.352499999999999</v>
      </c>
      <c r="V156">
        <v>1623052808</v>
      </c>
    </row>
    <row r="157" spans="1:22" x14ac:dyDescent="0.25">
      <c r="A157">
        <v>18131604</v>
      </c>
      <c r="B157" t="s">
        <v>18</v>
      </c>
      <c r="C157" t="s">
        <v>208</v>
      </c>
      <c r="D157" s="12" t="str">
        <f t="shared" si="4"/>
        <v>21/06</v>
      </c>
      <c r="E157" s="13">
        <v>44354</v>
      </c>
      <c r="F157" s="15" t="str">
        <f t="shared" si="5"/>
        <v>2021/06/07</v>
      </c>
      <c r="G157" t="s">
        <v>197</v>
      </c>
      <c r="H157" s="2">
        <v>0.45833333333333331</v>
      </c>
      <c r="I157" t="s">
        <v>37</v>
      </c>
      <c r="K157">
        <v>24</v>
      </c>
      <c r="L157">
        <v>9731152990.1369991</v>
      </c>
      <c r="M157">
        <v>229.26240000000001</v>
      </c>
      <c r="N157" s="11"/>
      <c r="O157">
        <v>229.26240000000001</v>
      </c>
      <c r="P157">
        <v>236.42353700000001</v>
      </c>
      <c r="Q157">
        <v>0.24</v>
      </c>
      <c r="R157">
        <v>0</v>
      </c>
      <c r="S157">
        <v>0.96970000000000001</v>
      </c>
      <c r="T157">
        <v>239.68700000000001</v>
      </c>
      <c r="U157">
        <v>57.748100000000001</v>
      </c>
      <c r="V157">
        <v>1623056408</v>
      </c>
    </row>
    <row r="158" spans="1:22" x14ac:dyDescent="0.25">
      <c r="A158">
        <v>18131604</v>
      </c>
      <c r="B158" t="s">
        <v>18</v>
      </c>
      <c r="C158" t="s">
        <v>209</v>
      </c>
      <c r="D158" s="12" t="str">
        <f t="shared" si="4"/>
        <v>21/06</v>
      </c>
      <c r="E158" s="13">
        <v>44354</v>
      </c>
      <c r="F158" s="15" t="str">
        <f t="shared" si="5"/>
        <v>2021/06/07</v>
      </c>
      <c r="G158" t="s">
        <v>197</v>
      </c>
      <c r="H158" s="2">
        <v>0.5</v>
      </c>
      <c r="I158" t="s">
        <v>37</v>
      </c>
      <c r="K158">
        <v>24</v>
      </c>
      <c r="L158">
        <v>9731386670.4570007</v>
      </c>
      <c r="M158">
        <v>233.68029999999999</v>
      </c>
      <c r="N158" s="11"/>
      <c r="O158">
        <v>233.68029999999999</v>
      </c>
      <c r="P158">
        <v>241.66232099999999</v>
      </c>
      <c r="Q158">
        <v>0.24</v>
      </c>
      <c r="R158">
        <v>0</v>
      </c>
      <c r="S158">
        <v>0.96699999999999997</v>
      </c>
      <c r="T158">
        <v>244.358</v>
      </c>
      <c r="U158">
        <v>61.597000000000001</v>
      </c>
      <c r="V158">
        <v>1623060008</v>
      </c>
    </row>
    <row r="159" spans="1:22" x14ac:dyDescent="0.25">
      <c r="A159">
        <v>18131604</v>
      </c>
      <c r="B159" t="s">
        <v>18</v>
      </c>
      <c r="C159" t="s">
        <v>210</v>
      </c>
      <c r="D159" s="12" t="str">
        <f t="shared" si="4"/>
        <v>21/06</v>
      </c>
      <c r="E159" s="13">
        <v>44354</v>
      </c>
      <c r="F159" s="15" t="str">
        <f t="shared" si="5"/>
        <v>2021/06/07</v>
      </c>
      <c r="G159" t="s">
        <v>197</v>
      </c>
      <c r="H159" s="2">
        <v>0.54166666666666663</v>
      </c>
      <c r="I159" t="s">
        <v>37</v>
      </c>
      <c r="K159">
        <v>24</v>
      </c>
      <c r="L159">
        <v>9731620564.1369991</v>
      </c>
      <c r="M159">
        <v>233.8937</v>
      </c>
      <c r="N159" s="11"/>
      <c r="O159">
        <v>233.8937</v>
      </c>
      <c r="P159">
        <v>241.913747</v>
      </c>
      <c r="Q159">
        <v>0.24</v>
      </c>
      <c r="R159">
        <v>0</v>
      </c>
      <c r="S159">
        <v>0.96679999999999999</v>
      </c>
      <c r="T159">
        <v>244.358</v>
      </c>
      <c r="U159">
        <v>61.773800000000001</v>
      </c>
      <c r="V159">
        <v>1623063608</v>
      </c>
    </row>
    <row r="160" spans="1:22" x14ac:dyDescent="0.25">
      <c r="A160">
        <v>18131604</v>
      </c>
      <c r="B160" t="s">
        <v>18</v>
      </c>
      <c r="C160" t="s">
        <v>211</v>
      </c>
      <c r="D160" s="12" t="str">
        <f t="shared" si="4"/>
        <v>21/06</v>
      </c>
      <c r="E160" s="13">
        <v>44354</v>
      </c>
      <c r="F160" s="15" t="str">
        <f t="shared" si="5"/>
        <v>2021/06/07</v>
      </c>
      <c r="G160" t="s">
        <v>197</v>
      </c>
      <c r="H160" s="2">
        <v>0.58333333333333337</v>
      </c>
      <c r="I160" t="s">
        <v>37</v>
      </c>
      <c r="K160">
        <v>24</v>
      </c>
      <c r="L160">
        <v>9731850642.7770004</v>
      </c>
      <c r="M160">
        <v>230.07859999999999</v>
      </c>
      <c r="N160" s="11"/>
      <c r="O160">
        <v>230.07859999999999</v>
      </c>
      <c r="P160">
        <v>238.556309</v>
      </c>
      <c r="Q160">
        <v>0.24</v>
      </c>
      <c r="R160">
        <v>0</v>
      </c>
      <c r="S160">
        <v>0.96450000000000002</v>
      </c>
      <c r="T160">
        <v>240.726</v>
      </c>
      <c r="U160">
        <v>63.031199999999998</v>
      </c>
      <c r="V160">
        <v>1623067208</v>
      </c>
    </row>
    <row r="161" spans="1:22" x14ac:dyDescent="0.25">
      <c r="A161">
        <v>18131604</v>
      </c>
      <c r="B161" t="s">
        <v>18</v>
      </c>
      <c r="C161" t="s">
        <v>212</v>
      </c>
      <c r="D161" s="12" t="str">
        <f t="shared" si="4"/>
        <v>21/06</v>
      </c>
      <c r="E161" s="13">
        <v>44354</v>
      </c>
      <c r="F161" s="15" t="str">
        <f t="shared" si="5"/>
        <v>2021/06/07</v>
      </c>
      <c r="G161" t="s">
        <v>197</v>
      </c>
      <c r="H161" s="2">
        <v>0.625</v>
      </c>
      <c r="I161" t="s">
        <v>37</v>
      </c>
      <c r="K161">
        <v>24</v>
      </c>
      <c r="L161">
        <v>9732083966.2169991</v>
      </c>
      <c r="M161">
        <v>233.32339999999999</v>
      </c>
      <c r="N161" s="11"/>
      <c r="O161">
        <v>233.2586</v>
      </c>
      <c r="P161">
        <v>242.44948099999999</v>
      </c>
      <c r="Q161">
        <v>0.24</v>
      </c>
      <c r="R161">
        <v>0</v>
      </c>
      <c r="S161">
        <v>0.96209999999999996</v>
      </c>
      <c r="T161">
        <v>243.565</v>
      </c>
      <c r="U161">
        <v>66.122299999999996</v>
      </c>
      <c r="V161">
        <v>1623070809</v>
      </c>
    </row>
    <row r="162" spans="1:22" x14ac:dyDescent="0.25">
      <c r="A162">
        <v>18131604</v>
      </c>
      <c r="B162" t="s">
        <v>18</v>
      </c>
      <c r="C162" t="s">
        <v>213</v>
      </c>
      <c r="D162" s="12" t="str">
        <f t="shared" si="4"/>
        <v>21/06</v>
      </c>
      <c r="E162" s="13">
        <v>44354</v>
      </c>
      <c r="F162" s="15" t="str">
        <f t="shared" si="5"/>
        <v>2021/06/07</v>
      </c>
      <c r="G162" t="s">
        <v>197</v>
      </c>
      <c r="H162" s="2">
        <v>0.66666666666666663</v>
      </c>
      <c r="I162" t="s">
        <v>37</v>
      </c>
      <c r="K162">
        <v>24</v>
      </c>
      <c r="L162">
        <v>9732321249.6569996</v>
      </c>
      <c r="M162">
        <v>237.2834</v>
      </c>
      <c r="N162" s="11"/>
      <c r="O162">
        <v>237.3494</v>
      </c>
      <c r="P162">
        <v>247.833202</v>
      </c>
      <c r="Q162">
        <v>0.24</v>
      </c>
      <c r="R162">
        <v>0</v>
      </c>
      <c r="S162">
        <v>0.9577</v>
      </c>
      <c r="T162">
        <v>250.358</v>
      </c>
      <c r="U162">
        <v>71.3202</v>
      </c>
      <c r="V162">
        <v>1623074408</v>
      </c>
    </row>
    <row r="163" spans="1:22" x14ac:dyDescent="0.25">
      <c r="A163">
        <v>18131604</v>
      </c>
      <c r="B163" t="s">
        <v>18</v>
      </c>
      <c r="C163" t="s">
        <v>214</v>
      </c>
      <c r="D163" s="12" t="str">
        <f t="shared" si="4"/>
        <v>21/06</v>
      </c>
      <c r="E163" s="13">
        <v>44354</v>
      </c>
      <c r="F163" s="15" t="str">
        <f t="shared" si="5"/>
        <v>2021/06/07</v>
      </c>
      <c r="G163" t="s">
        <v>197</v>
      </c>
      <c r="H163" s="2">
        <v>0.70833333333333337</v>
      </c>
      <c r="I163" t="s">
        <v>37</v>
      </c>
      <c r="K163">
        <v>24</v>
      </c>
      <c r="L163">
        <v>9732540124.1369991</v>
      </c>
      <c r="M163">
        <v>218.87450000000001</v>
      </c>
      <c r="N163" s="11"/>
      <c r="O163">
        <v>218.87450000000001</v>
      </c>
      <c r="P163">
        <v>226.95989</v>
      </c>
      <c r="Q163">
        <v>0.24</v>
      </c>
      <c r="R163">
        <v>0</v>
      </c>
      <c r="S163">
        <v>0.96440000000000003</v>
      </c>
      <c r="T163">
        <v>246.185</v>
      </c>
      <c r="U163">
        <v>60.0396</v>
      </c>
      <c r="V163">
        <v>1623078008</v>
      </c>
    </row>
    <row r="164" spans="1:22" x14ac:dyDescent="0.25">
      <c r="A164">
        <v>18131604</v>
      </c>
      <c r="B164" t="s">
        <v>18</v>
      </c>
      <c r="C164" t="s">
        <v>215</v>
      </c>
      <c r="D164" s="12" t="str">
        <f t="shared" si="4"/>
        <v>21/06</v>
      </c>
      <c r="E164" s="13">
        <v>44354</v>
      </c>
      <c r="F164" s="15" t="str">
        <f t="shared" si="5"/>
        <v>2021/06/07</v>
      </c>
      <c r="G164" t="s">
        <v>197</v>
      </c>
      <c r="H164" s="2">
        <v>0.75</v>
      </c>
      <c r="I164" t="s">
        <v>37</v>
      </c>
      <c r="K164">
        <v>24</v>
      </c>
      <c r="L164">
        <v>9732736001.5769997</v>
      </c>
      <c r="M164">
        <v>195.87739999999999</v>
      </c>
      <c r="N164" s="11"/>
      <c r="O164">
        <v>195.87739999999999</v>
      </c>
      <c r="P164">
        <v>201.443071</v>
      </c>
      <c r="Q164">
        <v>0.24</v>
      </c>
      <c r="R164">
        <v>0</v>
      </c>
      <c r="S164">
        <v>0.97240000000000004</v>
      </c>
      <c r="T164">
        <v>215.86</v>
      </c>
      <c r="U164">
        <v>47.024900000000002</v>
      </c>
      <c r="V164">
        <v>1623081608</v>
      </c>
    </row>
    <row r="165" spans="1:22" x14ac:dyDescent="0.25">
      <c r="A165">
        <v>18131604</v>
      </c>
      <c r="B165" t="s">
        <v>18</v>
      </c>
      <c r="C165" t="s">
        <v>216</v>
      </c>
      <c r="D165" s="12" t="str">
        <f t="shared" si="4"/>
        <v>21/06</v>
      </c>
      <c r="E165" s="13">
        <v>44354</v>
      </c>
      <c r="F165" s="15" t="str">
        <f t="shared" si="5"/>
        <v>2021/06/07</v>
      </c>
      <c r="G165" t="s">
        <v>197</v>
      </c>
      <c r="H165" s="2">
        <v>0.79166666666666663</v>
      </c>
      <c r="I165" t="s">
        <v>40</v>
      </c>
      <c r="K165">
        <v>24</v>
      </c>
      <c r="L165">
        <v>9732921677.0970001</v>
      </c>
      <c r="M165">
        <v>185.6755</v>
      </c>
      <c r="N165" s="11"/>
      <c r="O165">
        <v>185.6755</v>
      </c>
      <c r="P165">
        <v>190.33619200000001</v>
      </c>
      <c r="Q165">
        <v>0.24</v>
      </c>
      <c r="R165">
        <v>0</v>
      </c>
      <c r="S165">
        <v>0.97550000000000003</v>
      </c>
      <c r="T165">
        <v>198.756</v>
      </c>
      <c r="U165">
        <v>41.862499999999997</v>
      </c>
      <c r="V165">
        <v>1623085208</v>
      </c>
    </row>
    <row r="166" spans="1:22" x14ac:dyDescent="0.25">
      <c r="A166">
        <v>18131604</v>
      </c>
      <c r="B166" t="s">
        <v>18</v>
      </c>
      <c r="C166" t="s">
        <v>217</v>
      </c>
      <c r="D166" s="12" t="str">
        <f t="shared" si="4"/>
        <v>21/06</v>
      </c>
      <c r="E166" s="13">
        <v>44354</v>
      </c>
      <c r="F166" s="15" t="str">
        <f t="shared" si="5"/>
        <v>2021/06/07</v>
      </c>
      <c r="G166" t="s">
        <v>197</v>
      </c>
      <c r="H166" s="2">
        <v>0.83333333333333337</v>
      </c>
      <c r="I166" t="s">
        <v>40</v>
      </c>
      <c r="K166">
        <v>24</v>
      </c>
      <c r="L166">
        <v>9733082188.8570004</v>
      </c>
      <c r="M166">
        <v>160.51179999999999</v>
      </c>
      <c r="N166" s="11"/>
      <c r="O166">
        <v>160.51179999999999</v>
      </c>
      <c r="P166">
        <v>163.049027</v>
      </c>
      <c r="Q166">
        <v>0.24</v>
      </c>
      <c r="R166">
        <v>0</v>
      </c>
      <c r="S166">
        <v>0.98440000000000005</v>
      </c>
      <c r="T166">
        <v>190.09700000000001</v>
      </c>
      <c r="U166">
        <v>28.6524</v>
      </c>
      <c r="V166">
        <v>1623088808</v>
      </c>
    </row>
    <row r="167" spans="1:22" x14ac:dyDescent="0.25">
      <c r="A167">
        <v>18131604</v>
      </c>
      <c r="B167" t="s">
        <v>18</v>
      </c>
      <c r="C167" t="s">
        <v>218</v>
      </c>
      <c r="D167" s="12" t="str">
        <f t="shared" si="4"/>
        <v>21/06</v>
      </c>
      <c r="E167" s="13">
        <v>44354</v>
      </c>
      <c r="F167" s="15" t="str">
        <f t="shared" si="5"/>
        <v>2021/06/07</v>
      </c>
      <c r="G167" t="s">
        <v>197</v>
      </c>
      <c r="H167" s="2">
        <v>0.875</v>
      </c>
      <c r="I167" t="s">
        <v>37</v>
      </c>
      <c r="K167">
        <v>24</v>
      </c>
      <c r="L167">
        <v>9733233847.7369995</v>
      </c>
      <c r="M167">
        <v>151.65889999999999</v>
      </c>
      <c r="N167" s="11"/>
      <c r="O167">
        <v>151.65889999999999</v>
      </c>
      <c r="P167">
        <v>152.716948</v>
      </c>
      <c r="Q167">
        <v>0.24</v>
      </c>
      <c r="R167">
        <v>0</v>
      </c>
      <c r="S167">
        <v>0.99309999999999998</v>
      </c>
      <c r="T167">
        <v>157.04400000000001</v>
      </c>
      <c r="U167">
        <v>17.945799999999998</v>
      </c>
      <c r="V167">
        <v>1623092408</v>
      </c>
    </row>
    <row r="168" spans="1:22" x14ac:dyDescent="0.25">
      <c r="A168">
        <v>18131604</v>
      </c>
      <c r="B168" t="s">
        <v>18</v>
      </c>
      <c r="C168" t="s">
        <v>219</v>
      </c>
      <c r="D168" s="12" t="str">
        <f t="shared" si="4"/>
        <v>21/06</v>
      </c>
      <c r="E168" s="13">
        <v>44354</v>
      </c>
      <c r="F168" s="15" t="str">
        <f t="shared" si="5"/>
        <v>2021/06/07</v>
      </c>
      <c r="G168" t="s">
        <v>197</v>
      </c>
      <c r="H168" s="2">
        <v>0.91666666666666663</v>
      </c>
      <c r="I168" t="s">
        <v>37</v>
      </c>
      <c r="K168">
        <v>24</v>
      </c>
      <c r="L168">
        <v>9733387474.8570004</v>
      </c>
      <c r="M168">
        <v>153.62710000000001</v>
      </c>
      <c r="N168" s="11"/>
      <c r="O168">
        <v>153.62710000000001</v>
      </c>
      <c r="P168">
        <v>154.77545699999999</v>
      </c>
      <c r="Q168">
        <v>0.24</v>
      </c>
      <c r="R168">
        <v>0</v>
      </c>
      <c r="S168">
        <v>0.99260000000000004</v>
      </c>
      <c r="T168">
        <v>157.04400000000001</v>
      </c>
      <c r="U168">
        <v>18.818899999999999</v>
      </c>
      <c r="V168">
        <v>1623096008</v>
      </c>
    </row>
    <row r="169" spans="1:22" x14ac:dyDescent="0.25">
      <c r="A169">
        <v>18131604</v>
      </c>
      <c r="B169" t="s">
        <v>18</v>
      </c>
      <c r="C169" t="s">
        <v>220</v>
      </c>
      <c r="D169" s="12" t="str">
        <f t="shared" si="4"/>
        <v>21/06</v>
      </c>
      <c r="E169" s="13">
        <v>44354</v>
      </c>
      <c r="F169" s="15" t="str">
        <f t="shared" si="5"/>
        <v>2021/06/07</v>
      </c>
      <c r="G169" t="s">
        <v>197</v>
      </c>
      <c r="H169" s="2">
        <v>0.95833333333333337</v>
      </c>
      <c r="I169" t="s">
        <v>22</v>
      </c>
      <c r="K169">
        <v>24</v>
      </c>
      <c r="L169">
        <v>9733535453.0970001</v>
      </c>
      <c r="M169">
        <v>147.97819999999999</v>
      </c>
      <c r="N169" s="11"/>
      <c r="O169">
        <v>147.93709999999999</v>
      </c>
      <c r="P169">
        <v>148.64396099999999</v>
      </c>
      <c r="Q169">
        <v>0.24</v>
      </c>
      <c r="R169">
        <v>0</v>
      </c>
      <c r="S169">
        <v>0.99519999999999997</v>
      </c>
      <c r="T169">
        <v>152.35300000000001</v>
      </c>
      <c r="U169">
        <v>14.4785</v>
      </c>
      <c r="V169">
        <v>1623099609</v>
      </c>
    </row>
    <row r="170" spans="1:22" x14ac:dyDescent="0.25">
      <c r="A170">
        <v>18131604</v>
      </c>
      <c r="B170" t="s">
        <v>18</v>
      </c>
      <c r="C170" t="s">
        <v>221</v>
      </c>
      <c r="D170" s="12" t="str">
        <f t="shared" si="4"/>
        <v>21/06</v>
      </c>
      <c r="E170" s="13">
        <v>44355</v>
      </c>
      <c r="F170" s="15" t="str">
        <f t="shared" si="5"/>
        <v>2021/06/08</v>
      </c>
      <c r="G170" t="s">
        <v>20</v>
      </c>
      <c r="H170" s="2">
        <v>0</v>
      </c>
      <c r="I170" t="s">
        <v>22</v>
      </c>
      <c r="K170">
        <v>24</v>
      </c>
      <c r="L170">
        <v>9733685707.257</v>
      </c>
      <c r="M170">
        <v>150.2542</v>
      </c>
      <c r="N170" s="11"/>
      <c r="O170">
        <v>150.29589999999999</v>
      </c>
      <c r="P170">
        <v>151.18367699999999</v>
      </c>
      <c r="Q170">
        <v>0.24</v>
      </c>
      <c r="R170">
        <v>0</v>
      </c>
      <c r="S170">
        <v>0.99409999999999998</v>
      </c>
      <c r="T170">
        <v>155.334</v>
      </c>
      <c r="U170">
        <v>16.3598</v>
      </c>
      <c r="V170">
        <v>1623103208</v>
      </c>
    </row>
    <row r="171" spans="1:22" x14ac:dyDescent="0.25">
      <c r="A171">
        <v>18131604</v>
      </c>
      <c r="B171" t="s">
        <v>18</v>
      </c>
      <c r="C171" t="s">
        <v>222</v>
      </c>
      <c r="D171" s="12" t="str">
        <f t="shared" si="4"/>
        <v>21/06</v>
      </c>
      <c r="E171" s="13">
        <v>44355</v>
      </c>
      <c r="F171" s="15" t="str">
        <f t="shared" si="5"/>
        <v>2021/06/08</v>
      </c>
      <c r="G171" t="s">
        <v>20</v>
      </c>
      <c r="H171" s="2">
        <v>4.1666666666666664E-2</v>
      </c>
      <c r="I171" t="s">
        <v>22</v>
      </c>
      <c r="K171">
        <v>24</v>
      </c>
      <c r="L171">
        <v>9733835737.257</v>
      </c>
      <c r="M171">
        <v>150.03</v>
      </c>
      <c r="N171" s="11"/>
      <c r="O171">
        <v>150.03</v>
      </c>
      <c r="P171">
        <v>150.98205100000001</v>
      </c>
      <c r="Q171">
        <v>0.24</v>
      </c>
      <c r="R171">
        <v>0</v>
      </c>
      <c r="S171">
        <v>0.99370000000000003</v>
      </c>
      <c r="T171">
        <v>152.27500000000001</v>
      </c>
      <c r="U171">
        <v>16.928599999999999</v>
      </c>
      <c r="V171">
        <v>1623106808</v>
      </c>
    </row>
    <row r="172" spans="1:22" x14ac:dyDescent="0.25">
      <c r="A172">
        <v>18131604</v>
      </c>
      <c r="B172" t="s">
        <v>18</v>
      </c>
      <c r="C172" t="s">
        <v>223</v>
      </c>
      <c r="D172" s="12" t="str">
        <f t="shared" si="4"/>
        <v>21/06</v>
      </c>
      <c r="E172" s="13">
        <v>44355</v>
      </c>
      <c r="F172" s="15" t="str">
        <f t="shared" si="5"/>
        <v>2021/06/08</v>
      </c>
      <c r="G172" t="s">
        <v>20</v>
      </c>
      <c r="H172" s="2">
        <v>8.3333333333333329E-2</v>
      </c>
      <c r="I172" t="s">
        <v>22</v>
      </c>
      <c r="K172">
        <v>24</v>
      </c>
      <c r="L172">
        <v>9733982777.5769997</v>
      </c>
      <c r="M172">
        <v>147.0403</v>
      </c>
      <c r="N172" s="11"/>
      <c r="O172">
        <v>147.0812</v>
      </c>
      <c r="P172">
        <v>147.78400600000001</v>
      </c>
      <c r="Q172">
        <v>0.24</v>
      </c>
      <c r="R172">
        <v>0</v>
      </c>
      <c r="S172">
        <v>0.99519999999999997</v>
      </c>
      <c r="T172">
        <v>151.38999999999999</v>
      </c>
      <c r="U172">
        <v>14.395799999999999</v>
      </c>
      <c r="V172">
        <v>1623110407</v>
      </c>
    </row>
    <row r="173" spans="1:22" x14ac:dyDescent="0.25">
      <c r="A173">
        <v>18131604</v>
      </c>
      <c r="B173" t="s">
        <v>18</v>
      </c>
      <c r="C173" t="s">
        <v>224</v>
      </c>
      <c r="D173" s="12" t="str">
        <f t="shared" si="4"/>
        <v>21/06</v>
      </c>
      <c r="E173" s="13">
        <v>44355</v>
      </c>
      <c r="F173" s="15" t="str">
        <f t="shared" si="5"/>
        <v>2021/06/08</v>
      </c>
      <c r="G173" t="s">
        <v>20</v>
      </c>
      <c r="H173" s="2">
        <v>0.125</v>
      </c>
      <c r="I173" t="s">
        <v>22</v>
      </c>
      <c r="K173">
        <v>24</v>
      </c>
      <c r="L173">
        <v>9734129505.177</v>
      </c>
      <c r="M173">
        <v>146.7276</v>
      </c>
      <c r="N173" s="11"/>
      <c r="O173">
        <v>146.68690000000001</v>
      </c>
      <c r="P173">
        <v>147.44582199999999</v>
      </c>
      <c r="Q173">
        <v>0.24</v>
      </c>
      <c r="R173">
        <v>0</v>
      </c>
      <c r="S173">
        <v>0.99490000000000001</v>
      </c>
      <c r="T173">
        <v>151.38999999999999</v>
      </c>
      <c r="U173">
        <v>14.9411</v>
      </c>
      <c r="V173">
        <v>1623114008</v>
      </c>
    </row>
    <row r="174" spans="1:22" x14ac:dyDescent="0.25">
      <c r="A174">
        <v>18131604</v>
      </c>
      <c r="B174" t="s">
        <v>18</v>
      </c>
      <c r="C174" t="s">
        <v>225</v>
      </c>
      <c r="D174" s="12" t="str">
        <f t="shared" si="4"/>
        <v>21/06</v>
      </c>
      <c r="E174" s="13">
        <v>44355</v>
      </c>
      <c r="F174" s="15" t="str">
        <f t="shared" si="5"/>
        <v>2021/06/08</v>
      </c>
      <c r="G174" t="s">
        <v>20</v>
      </c>
      <c r="H174" s="2">
        <v>0.16666666666666666</v>
      </c>
      <c r="I174" t="s">
        <v>22</v>
      </c>
      <c r="K174">
        <v>24</v>
      </c>
      <c r="L174">
        <v>9734276174.9370003</v>
      </c>
      <c r="M174">
        <v>146.66980000000001</v>
      </c>
      <c r="N174" s="11"/>
      <c r="O174">
        <v>146.62899999999999</v>
      </c>
      <c r="P174">
        <v>147.32259199999999</v>
      </c>
      <c r="Q174">
        <v>0.24</v>
      </c>
      <c r="R174">
        <v>0</v>
      </c>
      <c r="S174">
        <v>0.99529999999999996</v>
      </c>
      <c r="T174">
        <v>147.27000000000001</v>
      </c>
      <c r="U174">
        <v>14.2784</v>
      </c>
      <c r="V174">
        <v>1623117609</v>
      </c>
    </row>
    <row r="175" spans="1:22" x14ac:dyDescent="0.25">
      <c r="A175">
        <v>18131604</v>
      </c>
      <c r="B175" t="s">
        <v>18</v>
      </c>
      <c r="C175" t="s">
        <v>226</v>
      </c>
      <c r="D175" s="12" t="str">
        <f t="shared" si="4"/>
        <v>21/06</v>
      </c>
      <c r="E175" s="13">
        <v>44355</v>
      </c>
      <c r="F175" s="15" t="str">
        <f t="shared" si="5"/>
        <v>2021/06/08</v>
      </c>
      <c r="G175" t="s">
        <v>20</v>
      </c>
      <c r="H175" s="2">
        <v>0.20833333333333334</v>
      </c>
      <c r="I175" t="s">
        <v>22</v>
      </c>
      <c r="K175">
        <v>24</v>
      </c>
      <c r="L175">
        <v>9734420281.9769993</v>
      </c>
      <c r="M175">
        <v>144.107</v>
      </c>
      <c r="N175" s="11"/>
      <c r="O175">
        <v>144.14709999999999</v>
      </c>
      <c r="P175">
        <v>144.733339</v>
      </c>
      <c r="Q175">
        <v>0.24</v>
      </c>
      <c r="R175">
        <v>0</v>
      </c>
      <c r="S175">
        <v>0.99590000000000001</v>
      </c>
      <c r="T175">
        <v>146.887</v>
      </c>
      <c r="U175">
        <v>13.0138</v>
      </c>
      <c r="V175">
        <v>1623121208</v>
      </c>
    </row>
    <row r="176" spans="1:22" x14ac:dyDescent="0.25">
      <c r="A176">
        <v>18131604</v>
      </c>
      <c r="B176" t="s">
        <v>18</v>
      </c>
      <c r="C176" t="s">
        <v>227</v>
      </c>
      <c r="D176" s="12" t="str">
        <f t="shared" si="4"/>
        <v>21/06</v>
      </c>
      <c r="E176" s="13">
        <v>44355</v>
      </c>
      <c r="F176" s="15" t="str">
        <f t="shared" si="5"/>
        <v>2021/06/08</v>
      </c>
      <c r="G176" t="s">
        <v>20</v>
      </c>
      <c r="H176" s="2">
        <v>0.25</v>
      </c>
      <c r="I176" t="s">
        <v>22</v>
      </c>
      <c r="K176">
        <v>24</v>
      </c>
      <c r="L176">
        <v>9734575660.3770008</v>
      </c>
      <c r="M176">
        <v>155.3784</v>
      </c>
      <c r="N176" s="11"/>
      <c r="O176">
        <v>155.3784</v>
      </c>
      <c r="P176">
        <v>156.37130400000001</v>
      </c>
      <c r="Q176">
        <v>0.24</v>
      </c>
      <c r="R176">
        <v>0</v>
      </c>
      <c r="S176">
        <v>0.99370000000000003</v>
      </c>
      <c r="T176">
        <v>157.11699999999999</v>
      </c>
      <c r="U176">
        <v>17.593699999999998</v>
      </c>
      <c r="V176">
        <v>1623124808</v>
      </c>
    </row>
    <row r="177" spans="1:22" x14ac:dyDescent="0.25">
      <c r="A177">
        <v>18131604</v>
      </c>
      <c r="B177" t="s">
        <v>18</v>
      </c>
      <c r="C177" t="s">
        <v>228</v>
      </c>
      <c r="D177" s="12" t="str">
        <f t="shared" si="4"/>
        <v>21/06</v>
      </c>
      <c r="E177" s="13">
        <v>44355</v>
      </c>
      <c r="F177" s="15" t="str">
        <f t="shared" si="5"/>
        <v>2021/06/08</v>
      </c>
      <c r="G177" t="s">
        <v>20</v>
      </c>
      <c r="H177" s="2">
        <v>0.29166666666666669</v>
      </c>
      <c r="I177" t="s">
        <v>37</v>
      </c>
      <c r="K177">
        <v>24</v>
      </c>
      <c r="L177">
        <v>9734746823.8169994</v>
      </c>
      <c r="M177">
        <v>171.1634</v>
      </c>
      <c r="N177" s="11"/>
      <c r="O177">
        <v>171.1634</v>
      </c>
      <c r="P177">
        <v>173.44816</v>
      </c>
      <c r="Q177">
        <v>0.24</v>
      </c>
      <c r="R177">
        <v>0</v>
      </c>
      <c r="S177">
        <v>0.98680000000000001</v>
      </c>
      <c r="T177">
        <v>185.77699999999999</v>
      </c>
      <c r="U177">
        <v>28.0596</v>
      </c>
      <c r="V177">
        <v>1623128408</v>
      </c>
    </row>
    <row r="178" spans="1:22" x14ac:dyDescent="0.25">
      <c r="A178">
        <v>18131604</v>
      </c>
      <c r="B178" t="s">
        <v>18</v>
      </c>
      <c r="C178" t="s">
        <v>229</v>
      </c>
      <c r="D178" s="12" t="str">
        <f t="shared" si="4"/>
        <v>21/06</v>
      </c>
      <c r="E178" s="13">
        <v>44355</v>
      </c>
      <c r="F178" s="15" t="str">
        <f t="shared" si="5"/>
        <v>2021/06/08</v>
      </c>
      <c r="G178" t="s">
        <v>20</v>
      </c>
      <c r="H178" s="2">
        <v>0.33333333333333331</v>
      </c>
      <c r="I178" t="s">
        <v>40</v>
      </c>
      <c r="K178">
        <v>24</v>
      </c>
      <c r="L178">
        <v>9734944648.1369991</v>
      </c>
      <c r="M178">
        <v>197.82429999999999</v>
      </c>
      <c r="N178" s="11"/>
      <c r="O178">
        <v>197.82429999999999</v>
      </c>
      <c r="P178">
        <v>202.19056900000001</v>
      </c>
      <c r="Q178">
        <v>0.24</v>
      </c>
      <c r="R178">
        <v>0</v>
      </c>
      <c r="S178">
        <v>0.97840000000000005</v>
      </c>
      <c r="T178">
        <v>207.00399999999999</v>
      </c>
      <c r="U178">
        <v>41.791899999999998</v>
      </c>
      <c r="V178">
        <v>1623132008</v>
      </c>
    </row>
    <row r="179" spans="1:22" x14ac:dyDescent="0.25">
      <c r="A179">
        <v>18131604</v>
      </c>
      <c r="B179" t="s">
        <v>18</v>
      </c>
      <c r="C179" t="s">
        <v>230</v>
      </c>
      <c r="D179" s="12" t="str">
        <f t="shared" si="4"/>
        <v>21/06</v>
      </c>
      <c r="E179" s="13">
        <v>44355</v>
      </c>
      <c r="F179" s="15" t="str">
        <f t="shared" si="5"/>
        <v>2021/06/08</v>
      </c>
      <c r="G179" t="s">
        <v>20</v>
      </c>
      <c r="H179" s="2">
        <v>0.375</v>
      </c>
      <c r="I179" t="s">
        <v>40</v>
      </c>
      <c r="K179">
        <v>24</v>
      </c>
      <c r="L179">
        <v>9735149487.8969994</v>
      </c>
      <c r="M179">
        <v>204.8398</v>
      </c>
      <c r="N179" s="11"/>
      <c r="O179">
        <v>204.8398</v>
      </c>
      <c r="P179">
        <v>209.141436</v>
      </c>
      <c r="Q179">
        <v>0.24</v>
      </c>
      <c r="R179">
        <v>0</v>
      </c>
      <c r="S179">
        <v>0.97940000000000005</v>
      </c>
      <c r="T179">
        <v>215.84100000000001</v>
      </c>
      <c r="U179">
        <v>42.1997</v>
      </c>
      <c r="V179">
        <v>1623135608</v>
      </c>
    </row>
    <row r="180" spans="1:22" x14ac:dyDescent="0.25">
      <c r="A180">
        <v>18131604</v>
      </c>
      <c r="B180" t="s">
        <v>18</v>
      </c>
      <c r="C180" t="s">
        <v>231</v>
      </c>
      <c r="D180" s="12" t="str">
        <f t="shared" si="4"/>
        <v>21/06</v>
      </c>
      <c r="E180" s="13">
        <v>44355</v>
      </c>
      <c r="F180" s="15" t="str">
        <f t="shared" si="5"/>
        <v>2021/06/08</v>
      </c>
      <c r="G180" t="s">
        <v>20</v>
      </c>
      <c r="H180" s="2">
        <v>0.41666666666666669</v>
      </c>
      <c r="I180" t="s">
        <v>40</v>
      </c>
      <c r="K180">
        <v>24</v>
      </c>
      <c r="L180">
        <v>9735382517.5769997</v>
      </c>
      <c r="M180">
        <v>233.02969999999999</v>
      </c>
      <c r="N180" s="11"/>
      <c r="O180">
        <v>233.02969999999999</v>
      </c>
      <c r="P180">
        <v>240.498131</v>
      </c>
      <c r="Q180">
        <v>0.24</v>
      </c>
      <c r="R180">
        <v>0</v>
      </c>
      <c r="S180">
        <v>0.96889999999999998</v>
      </c>
      <c r="T180">
        <v>240.042</v>
      </c>
      <c r="U180">
        <v>59.468600000000002</v>
      </c>
      <c r="V180">
        <v>1623139208</v>
      </c>
    </row>
    <row r="181" spans="1:22" x14ac:dyDescent="0.25">
      <c r="A181">
        <v>18131604</v>
      </c>
      <c r="B181" t="s">
        <v>18</v>
      </c>
      <c r="C181" t="s">
        <v>232</v>
      </c>
      <c r="D181" s="12" t="str">
        <f t="shared" si="4"/>
        <v>21/06</v>
      </c>
      <c r="E181" s="13">
        <v>44355</v>
      </c>
      <c r="F181" s="15" t="str">
        <f t="shared" si="5"/>
        <v>2021/06/08</v>
      </c>
      <c r="G181" t="s">
        <v>20</v>
      </c>
      <c r="H181" s="2">
        <v>0.45833333333333331</v>
      </c>
      <c r="I181" t="s">
        <v>37</v>
      </c>
      <c r="K181">
        <v>24</v>
      </c>
      <c r="L181">
        <v>9735611260.3770008</v>
      </c>
      <c r="M181">
        <v>228.74279999999999</v>
      </c>
      <c r="N181" s="11"/>
      <c r="O181">
        <v>228.67930000000001</v>
      </c>
      <c r="P181">
        <v>235.27173400000001</v>
      </c>
      <c r="Q181">
        <v>0.24</v>
      </c>
      <c r="R181">
        <v>0</v>
      </c>
      <c r="S181">
        <v>0.97199999999999998</v>
      </c>
      <c r="T181">
        <v>239.80199999999999</v>
      </c>
      <c r="U181">
        <v>55.304400000000001</v>
      </c>
      <c r="V181">
        <v>1623142809</v>
      </c>
    </row>
    <row r="182" spans="1:22" x14ac:dyDescent="0.25">
      <c r="A182">
        <v>18131604</v>
      </c>
      <c r="B182" t="s">
        <v>18</v>
      </c>
      <c r="C182" t="s">
        <v>233</v>
      </c>
      <c r="D182" s="12" t="str">
        <f t="shared" si="4"/>
        <v>21/06</v>
      </c>
      <c r="E182" s="13">
        <v>44355</v>
      </c>
      <c r="F182" s="15" t="str">
        <f t="shared" si="5"/>
        <v>2021/06/08</v>
      </c>
      <c r="G182" t="s">
        <v>20</v>
      </c>
      <c r="H182" s="2">
        <v>0.5</v>
      </c>
      <c r="I182" t="s">
        <v>37</v>
      </c>
      <c r="K182">
        <v>24</v>
      </c>
      <c r="L182">
        <v>9735853270.6170006</v>
      </c>
      <c r="M182">
        <v>242.0102</v>
      </c>
      <c r="N182" s="11"/>
      <c r="O182">
        <v>242.0102</v>
      </c>
      <c r="P182">
        <v>249.600945</v>
      </c>
      <c r="Q182">
        <v>0.24</v>
      </c>
      <c r="R182">
        <v>0</v>
      </c>
      <c r="S182">
        <v>0.96960000000000002</v>
      </c>
      <c r="T182">
        <v>254.09</v>
      </c>
      <c r="U182">
        <v>61.087400000000002</v>
      </c>
      <c r="V182">
        <v>1623146409</v>
      </c>
    </row>
    <row r="183" spans="1:22" x14ac:dyDescent="0.25">
      <c r="A183">
        <v>18131604</v>
      </c>
      <c r="B183" t="s">
        <v>18</v>
      </c>
      <c r="C183" t="s">
        <v>234</v>
      </c>
      <c r="D183" s="12" t="str">
        <f t="shared" si="4"/>
        <v>21/06</v>
      </c>
      <c r="E183" s="13">
        <v>44355</v>
      </c>
      <c r="F183" s="15" t="str">
        <f t="shared" si="5"/>
        <v>2021/06/08</v>
      </c>
      <c r="G183" t="s">
        <v>20</v>
      </c>
      <c r="H183" s="2">
        <v>0.54166666666666663</v>
      </c>
      <c r="I183" t="s">
        <v>37</v>
      </c>
      <c r="K183">
        <v>24</v>
      </c>
      <c r="L183">
        <v>9736096138.3770008</v>
      </c>
      <c r="M183">
        <v>242.86779999999999</v>
      </c>
      <c r="N183" s="11"/>
      <c r="O183">
        <v>242.86779999999999</v>
      </c>
      <c r="P183">
        <v>248.975143</v>
      </c>
      <c r="Q183">
        <v>0.24</v>
      </c>
      <c r="R183">
        <v>0</v>
      </c>
      <c r="S183">
        <v>0.97550000000000003</v>
      </c>
      <c r="T183">
        <v>254.09</v>
      </c>
      <c r="U183">
        <v>54.807600000000001</v>
      </c>
      <c r="V183">
        <v>1623150009</v>
      </c>
    </row>
    <row r="184" spans="1:22" x14ac:dyDescent="0.25">
      <c r="A184">
        <v>18131604</v>
      </c>
      <c r="B184" t="s">
        <v>18</v>
      </c>
      <c r="C184" t="s">
        <v>235</v>
      </c>
      <c r="D184" s="12" t="str">
        <f t="shared" si="4"/>
        <v>21/06</v>
      </c>
      <c r="E184" s="13">
        <v>44355</v>
      </c>
      <c r="F184" s="15" t="str">
        <f t="shared" si="5"/>
        <v>2021/06/08</v>
      </c>
      <c r="G184" t="s">
        <v>20</v>
      </c>
      <c r="H184" s="2">
        <v>0.58333333333333337</v>
      </c>
      <c r="I184" t="s">
        <v>37</v>
      </c>
      <c r="K184">
        <v>24</v>
      </c>
      <c r="L184">
        <v>9736348208.4570007</v>
      </c>
      <c r="M184">
        <v>252.0701</v>
      </c>
      <c r="N184" s="11"/>
      <c r="O184">
        <v>252.14009999999999</v>
      </c>
      <c r="P184">
        <v>258.51831099999998</v>
      </c>
      <c r="Q184">
        <v>0.24</v>
      </c>
      <c r="R184">
        <v>0</v>
      </c>
      <c r="S184">
        <v>0.97529999999999994</v>
      </c>
      <c r="T184">
        <v>261.99700000000001</v>
      </c>
      <c r="U184">
        <v>57.070799999999998</v>
      </c>
      <c r="V184">
        <v>1623153608</v>
      </c>
    </row>
    <row r="185" spans="1:22" x14ac:dyDescent="0.25">
      <c r="A185">
        <v>18131604</v>
      </c>
      <c r="B185" t="s">
        <v>18</v>
      </c>
      <c r="C185" t="s">
        <v>236</v>
      </c>
      <c r="D185" s="12" t="str">
        <f t="shared" si="4"/>
        <v>21/06</v>
      </c>
      <c r="E185" s="13">
        <v>44355</v>
      </c>
      <c r="F185" s="15" t="str">
        <f t="shared" si="5"/>
        <v>2021/06/08</v>
      </c>
      <c r="G185" t="s">
        <v>20</v>
      </c>
      <c r="H185" s="2">
        <v>0.625</v>
      </c>
      <c r="I185" t="s">
        <v>37</v>
      </c>
      <c r="K185">
        <v>24</v>
      </c>
      <c r="L185">
        <v>9736594033.0170002</v>
      </c>
      <c r="M185">
        <v>245.8246</v>
      </c>
      <c r="N185" s="11"/>
      <c r="O185">
        <v>245.8246</v>
      </c>
      <c r="P185">
        <v>254.51053899999999</v>
      </c>
      <c r="Q185">
        <v>0.24</v>
      </c>
      <c r="R185">
        <v>0</v>
      </c>
      <c r="S185">
        <v>0.96589999999999998</v>
      </c>
      <c r="T185">
        <v>261.99700000000001</v>
      </c>
      <c r="U185">
        <v>65.923400000000001</v>
      </c>
      <c r="V185">
        <v>1623157208</v>
      </c>
    </row>
    <row r="186" spans="1:22" x14ac:dyDescent="0.25">
      <c r="A186">
        <v>18131604</v>
      </c>
      <c r="B186" t="s">
        <v>18</v>
      </c>
      <c r="C186" t="s">
        <v>237</v>
      </c>
      <c r="D186" s="12" t="str">
        <f t="shared" si="4"/>
        <v>21/06</v>
      </c>
      <c r="E186" s="13">
        <v>44355</v>
      </c>
      <c r="F186" s="15" t="str">
        <f t="shared" si="5"/>
        <v>2021/06/08</v>
      </c>
      <c r="G186" t="s">
        <v>20</v>
      </c>
      <c r="H186" s="2">
        <v>0.66666666666666663</v>
      </c>
      <c r="I186" t="s">
        <v>37</v>
      </c>
      <c r="K186">
        <v>24</v>
      </c>
      <c r="L186">
        <v>9736837051.4969997</v>
      </c>
      <c r="M186">
        <v>243.01849999999999</v>
      </c>
      <c r="N186" s="11"/>
      <c r="O186">
        <v>243.01849999999999</v>
      </c>
      <c r="P186">
        <v>251.18416199999999</v>
      </c>
      <c r="Q186">
        <v>0.24</v>
      </c>
      <c r="R186">
        <v>0</v>
      </c>
      <c r="S186">
        <v>0.96750000000000003</v>
      </c>
      <c r="T186">
        <v>258.16699999999997</v>
      </c>
      <c r="U186">
        <v>63.525599999999997</v>
      </c>
      <c r="V186">
        <v>1623160808</v>
      </c>
    </row>
    <row r="187" spans="1:22" x14ac:dyDescent="0.25">
      <c r="A187">
        <v>18131604</v>
      </c>
      <c r="B187" t="s">
        <v>18</v>
      </c>
      <c r="C187" t="s">
        <v>238</v>
      </c>
      <c r="D187" s="12" t="str">
        <f t="shared" si="4"/>
        <v>21/06</v>
      </c>
      <c r="E187" s="13">
        <v>44355</v>
      </c>
      <c r="F187" s="15" t="str">
        <f t="shared" si="5"/>
        <v>2021/06/08</v>
      </c>
      <c r="G187" t="s">
        <v>20</v>
      </c>
      <c r="H187" s="2">
        <v>0.70833333333333337</v>
      </c>
      <c r="I187" t="s">
        <v>37</v>
      </c>
      <c r="K187">
        <v>24</v>
      </c>
      <c r="L187">
        <v>9737075759.0970001</v>
      </c>
      <c r="M187">
        <v>238.70760000000001</v>
      </c>
      <c r="N187" s="11"/>
      <c r="O187">
        <v>238.70760000000001</v>
      </c>
      <c r="P187">
        <v>246.16200499999999</v>
      </c>
      <c r="Q187">
        <v>0.24</v>
      </c>
      <c r="R187">
        <v>0</v>
      </c>
      <c r="S187">
        <v>0.96970000000000001</v>
      </c>
      <c r="T187">
        <v>255.571</v>
      </c>
      <c r="U187">
        <v>60.12</v>
      </c>
      <c r="V187">
        <v>1623164408</v>
      </c>
    </row>
    <row r="188" spans="1:22" x14ac:dyDescent="0.25">
      <c r="A188">
        <v>18131604</v>
      </c>
      <c r="B188" t="s">
        <v>18</v>
      </c>
      <c r="C188" t="s">
        <v>239</v>
      </c>
      <c r="D188" s="12" t="str">
        <f t="shared" si="4"/>
        <v>21/06</v>
      </c>
      <c r="E188" s="13">
        <v>44355</v>
      </c>
      <c r="F188" s="15" t="str">
        <f t="shared" si="5"/>
        <v>2021/06/08</v>
      </c>
      <c r="G188" t="s">
        <v>20</v>
      </c>
      <c r="H188" s="2">
        <v>0.75</v>
      </c>
      <c r="I188" t="s">
        <v>37</v>
      </c>
      <c r="K188">
        <v>24</v>
      </c>
      <c r="L188">
        <v>9737277122.2169991</v>
      </c>
      <c r="M188">
        <v>201.3631</v>
      </c>
      <c r="N188" s="11"/>
      <c r="O188">
        <v>201.3631</v>
      </c>
      <c r="P188">
        <v>206.503578</v>
      </c>
      <c r="Q188">
        <v>0.24</v>
      </c>
      <c r="R188">
        <v>0</v>
      </c>
      <c r="S188">
        <v>0.97509999999999997</v>
      </c>
      <c r="T188">
        <v>237.727</v>
      </c>
      <c r="U188">
        <v>45.788899999999998</v>
      </c>
      <c r="V188">
        <v>1623168008</v>
      </c>
    </row>
    <row r="189" spans="1:22" x14ac:dyDescent="0.25">
      <c r="A189">
        <v>18131604</v>
      </c>
      <c r="B189" t="s">
        <v>18</v>
      </c>
      <c r="C189" t="s">
        <v>240</v>
      </c>
      <c r="D189" s="12" t="str">
        <f t="shared" si="4"/>
        <v>21/06</v>
      </c>
      <c r="E189" s="13">
        <v>44355</v>
      </c>
      <c r="F189" s="15" t="str">
        <f t="shared" si="5"/>
        <v>2021/06/08</v>
      </c>
      <c r="G189" t="s">
        <v>20</v>
      </c>
      <c r="H189" s="2">
        <v>0.79166666666666663</v>
      </c>
      <c r="I189" t="s">
        <v>40</v>
      </c>
      <c r="K189">
        <v>24</v>
      </c>
      <c r="L189">
        <v>9737301029.8439999</v>
      </c>
      <c r="M189">
        <v>23.907599999999999</v>
      </c>
      <c r="N189" s="11"/>
      <c r="O189">
        <v>23.960899999999999</v>
      </c>
      <c r="P189">
        <v>24.423863000000001</v>
      </c>
      <c r="Q189">
        <v>0.24</v>
      </c>
      <c r="R189">
        <v>0</v>
      </c>
      <c r="S189">
        <v>0.98099999999999998</v>
      </c>
      <c r="T189">
        <v>199.791</v>
      </c>
      <c r="U189">
        <v>4.7329999999999997</v>
      </c>
      <c r="V189">
        <v>1623171600</v>
      </c>
    </row>
    <row r="190" spans="1:22" x14ac:dyDescent="0.25">
      <c r="A190">
        <v>18131604</v>
      </c>
      <c r="B190" t="s">
        <v>18</v>
      </c>
      <c r="C190" t="s">
        <v>241</v>
      </c>
      <c r="D190" s="12" t="str">
        <f t="shared" si="4"/>
        <v>21/06</v>
      </c>
      <c r="E190" s="13">
        <v>44355</v>
      </c>
      <c r="F190" s="15" t="str">
        <f t="shared" si="5"/>
        <v>2021/06/08</v>
      </c>
      <c r="G190" t="s">
        <v>20</v>
      </c>
      <c r="H190" s="2">
        <v>0.83333333333333337</v>
      </c>
      <c r="I190" t="s">
        <v>40</v>
      </c>
      <c r="K190">
        <v>24</v>
      </c>
      <c r="L190">
        <v>9737433531.8969994</v>
      </c>
      <c r="M190">
        <v>132.50210000000001</v>
      </c>
      <c r="N190" s="11"/>
      <c r="O190">
        <v>132.20830000000001</v>
      </c>
      <c r="P190">
        <v>133.821483</v>
      </c>
      <c r="Q190">
        <v>0.24</v>
      </c>
      <c r="R190">
        <v>0</v>
      </c>
      <c r="S190">
        <v>0.9879</v>
      </c>
      <c r="T190">
        <v>145.29900000000001</v>
      </c>
      <c r="U190">
        <v>20.7163</v>
      </c>
      <c r="V190">
        <v>1623175208</v>
      </c>
    </row>
    <row r="191" spans="1:22" x14ac:dyDescent="0.25">
      <c r="A191">
        <v>18131604</v>
      </c>
      <c r="B191" t="s">
        <v>18</v>
      </c>
      <c r="C191" t="s">
        <v>242</v>
      </c>
      <c r="D191" s="12" t="str">
        <f t="shared" si="4"/>
        <v>21/06</v>
      </c>
      <c r="E191" s="13">
        <v>44355</v>
      </c>
      <c r="F191" s="15" t="str">
        <f t="shared" si="5"/>
        <v>2021/06/08</v>
      </c>
      <c r="G191" t="s">
        <v>20</v>
      </c>
      <c r="H191" s="2">
        <v>0.875</v>
      </c>
      <c r="I191" t="s">
        <v>37</v>
      </c>
      <c r="K191">
        <v>24</v>
      </c>
      <c r="L191">
        <v>9737567534.6970005</v>
      </c>
      <c r="M191">
        <v>134.00280000000001</v>
      </c>
      <c r="N191" s="11"/>
      <c r="O191">
        <v>134.00280000000001</v>
      </c>
      <c r="P191">
        <v>134.343546</v>
      </c>
      <c r="Q191">
        <v>0.24</v>
      </c>
      <c r="R191">
        <v>0</v>
      </c>
      <c r="S191">
        <v>0.99750000000000005</v>
      </c>
      <c r="T191">
        <v>145.29900000000001</v>
      </c>
      <c r="U191">
        <v>9.5623000000000005</v>
      </c>
      <c r="V191">
        <v>1623178808</v>
      </c>
    </row>
    <row r="192" spans="1:22" x14ac:dyDescent="0.25">
      <c r="A192">
        <v>18131604</v>
      </c>
      <c r="B192" t="s">
        <v>18</v>
      </c>
      <c r="C192" t="s">
        <v>243</v>
      </c>
      <c r="D192" s="12" t="str">
        <f t="shared" si="4"/>
        <v>21/06</v>
      </c>
      <c r="E192" s="13">
        <v>44355</v>
      </c>
      <c r="F192" s="15" t="str">
        <f t="shared" si="5"/>
        <v>2021/06/08</v>
      </c>
      <c r="G192" t="s">
        <v>20</v>
      </c>
      <c r="H192" s="2">
        <v>0.91666666666666663</v>
      </c>
      <c r="I192" t="s">
        <v>37</v>
      </c>
      <c r="K192">
        <v>24</v>
      </c>
      <c r="L192">
        <v>9737711765.5769997</v>
      </c>
      <c r="M192">
        <v>144.23089999999999</v>
      </c>
      <c r="N192" s="11"/>
      <c r="O192">
        <v>144.27099999999999</v>
      </c>
      <c r="P192">
        <v>144.97542100000001</v>
      </c>
      <c r="Q192">
        <v>0.24</v>
      </c>
      <c r="R192">
        <v>0</v>
      </c>
      <c r="S192">
        <v>0.99509999999999998</v>
      </c>
      <c r="T192">
        <v>149.524</v>
      </c>
      <c r="U192">
        <v>14.2746</v>
      </c>
      <c r="V192">
        <v>1623182407</v>
      </c>
    </row>
    <row r="193" spans="1:22" x14ac:dyDescent="0.25">
      <c r="A193">
        <v>18131604</v>
      </c>
      <c r="B193" t="s">
        <v>18</v>
      </c>
      <c r="C193" t="s">
        <v>244</v>
      </c>
      <c r="D193" s="12" t="str">
        <f t="shared" si="4"/>
        <v>21/06</v>
      </c>
      <c r="E193" s="13">
        <v>44355</v>
      </c>
      <c r="F193" s="15" t="str">
        <f t="shared" si="5"/>
        <v>2021/06/08</v>
      </c>
      <c r="G193" t="s">
        <v>20</v>
      </c>
      <c r="H193" s="2">
        <v>0.95833333333333337</v>
      </c>
      <c r="I193" t="s">
        <v>22</v>
      </c>
      <c r="K193">
        <v>24</v>
      </c>
      <c r="L193">
        <v>9737861420.2169991</v>
      </c>
      <c r="M193">
        <v>149.65459999999999</v>
      </c>
      <c r="N193" s="11"/>
      <c r="O193">
        <v>149.6131</v>
      </c>
      <c r="P193">
        <v>150.387305</v>
      </c>
      <c r="Q193">
        <v>0.24</v>
      </c>
      <c r="R193">
        <v>0</v>
      </c>
      <c r="S193">
        <v>0.99490000000000001</v>
      </c>
      <c r="T193">
        <v>152.61199999999999</v>
      </c>
      <c r="U193">
        <v>15.2403</v>
      </c>
      <c r="V193">
        <v>1623186008</v>
      </c>
    </row>
    <row r="194" spans="1:22" x14ac:dyDescent="0.25">
      <c r="A194">
        <v>18131604</v>
      </c>
      <c r="B194" t="s">
        <v>18</v>
      </c>
      <c r="C194" t="s">
        <v>245</v>
      </c>
      <c r="D194" s="12" t="str">
        <f t="shared" ref="D194:D257" si="6">+TEXT(E194,"yy/mm")</f>
        <v>21/06</v>
      </c>
      <c r="E194" s="13">
        <v>44356</v>
      </c>
      <c r="F194" s="15" t="str">
        <f t="shared" si="5"/>
        <v>2021/06/09</v>
      </c>
      <c r="G194" t="s">
        <v>72</v>
      </c>
      <c r="H194" s="2">
        <v>0</v>
      </c>
      <c r="I194" t="s">
        <v>22</v>
      </c>
      <c r="K194">
        <v>24</v>
      </c>
      <c r="L194">
        <v>9738008357.3369999</v>
      </c>
      <c r="M194">
        <v>146.93709999999999</v>
      </c>
      <c r="N194" s="11"/>
      <c r="O194">
        <v>146.93709999999999</v>
      </c>
      <c r="P194">
        <v>147.476956</v>
      </c>
      <c r="Q194">
        <v>0.24</v>
      </c>
      <c r="R194">
        <v>0</v>
      </c>
      <c r="S194">
        <v>0.99629999999999996</v>
      </c>
      <c r="T194">
        <v>145.34700000000001</v>
      </c>
      <c r="U194">
        <v>12.606999999999999</v>
      </c>
      <c r="V194">
        <v>1623189608</v>
      </c>
    </row>
    <row r="195" spans="1:22" x14ac:dyDescent="0.25">
      <c r="A195">
        <v>18131604</v>
      </c>
      <c r="B195" t="s">
        <v>18</v>
      </c>
      <c r="C195" t="s">
        <v>246</v>
      </c>
      <c r="D195" s="12" t="str">
        <f t="shared" si="6"/>
        <v>21/06</v>
      </c>
      <c r="E195" s="13">
        <v>44356</v>
      </c>
      <c r="F195" s="15" t="str">
        <f t="shared" ref="F195:F258" si="7">+TEXT(E195,"yyyy/mm/dd")</f>
        <v>2021/06/09</v>
      </c>
      <c r="G195" t="s">
        <v>72</v>
      </c>
      <c r="H195" s="2">
        <v>4.1666666666666664E-2</v>
      </c>
      <c r="I195" t="s">
        <v>22</v>
      </c>
      <c r="K195">
        <v>24</v>
      </c>
      <c r="L195">
        <v>9738154267.257</v>
      </c>
      <c r="M195">
        <v>145.90989999999999</v>
      </c>
      <c r="N195" s="11"/>
      <c r="O195">
        <v>145.90989999999999</v>
      </c>
      <c r="P195">
        <v>146.45515499999999</v>
      </c>
      <c r="Q195">
        <v>0.24</v>
      </c>
      <c r="R195">
        <v>0</v>
      </c>
      <c r="S195">
        <v>0.99629999999999996</v>
      </c>
      <c r="T195">
        <v>149.66900000000001</v>
      </c>
      <c r="U195">
        <v>12.6257</v>
      </c>
      <c r="V195">
        <v>1623193208</v>
      </c>
    </row>
    <row r="196" spans="1:22" x14ac:dyDescent="0.25">
      <c r="A196">
        <v>18131604</v>
      </c>
      <c r="B196" t="s">
        <v>18</v>
      </c>
      <c r="C196" t="s">
        <v>247</v>
      </c>
      <c r="D196" s="12" t="str">
        <f t="shared" si="6"/>
        <v>21/06</v>
      </c>
      <c r="E196" s="13">
        <v>44356</v>
      </c>
      <c r="F196" s="15" t="str">
        <f t="shared" si="7"/>
        <v>2021/06/09</v>
      </c>
      <c r="G196" t="s">
        <v>72</v>
      </c>
      <c r="H196" s="2">
        <v>8.3333333333333329E-2</v>
      </c>
      <c r="I196" t="s">
        <v>22</v>
      </c>
      <c r="K196">
        <v>24</v>
      </c>
      <c r="L196">
        <v>9738300257.8169994</v>
      </c>
      <c r="M196">
        <v>145.9906</v>
      </c>
      <c r="N196" s="11"/>
      <c r="O196">
        <v>145.9906</v>
      </c>
      <c r="P196">
        <v>146.435766</v>
      </c>
      <c r="Q196">
        <v>0.24</v>
      </c>
      <c r="R196">
        <v>0</v>
      </c>
      <c r="S196">
        <v>0.997</v>
      </c>
      <c r="T196">
        <v>149.30500000000001</v>
      </c>
      <c r="U196">
        <v>11.4101</v>
      </c>
      <c r="V196">
        <v>1623196808</v>
      </c>
    </row>
    <row r="197" spans="1:22" x14ac:dyDescent="0.25">
      <c r="A197">
        <v>18131604</v>
      </c>
      <c r="B197" t="s">
        <v>18</v>
      </c>
      <c r="C197" t="s">
        <v>248</v>
      </c>
      <c r="D197" s="12" t="str">
        <f t="shared" si="6"/>
        <v>21/06</v>
      </c>
      <c r="E197" s="13">
        <v>44356</v>
      </c>
      <c r="F197" s="15" t="str">
        <f t="shared" si="7"/>
        <v>2021/06/09</v>
      </c>
      <c r="G197" t="s">
        <v>72</v>
      </c>
      <c r="H197" s="2">
        <v>0.125</v>
      </c>
      <c r="I197" t="s">
        <v>22</v>
      </c>
      <c r="K197">
        <v>24</v>
      </c>
      <c r="L197">
        <v>9738446022.7770004</v>
      </c>
      <c r="M197">
        <v>145.76499999999999</v>
      </c>
      <c r="N197" s="11"/>
      <c r="O197">
        <v>145.76499999999999</v>
      </c>
      <c r="P197">
        <v>146.28707600000001</v>
      </c>
      <c r="Q197">
        <v>0.24</v>
      </c>
      <c r="R197">
        <v>0</v>
      </c>
      <c r="S197">
        <v>0.99639999999999995</v>
      </c>
      <c r="T197">
        <v>149.30500000000001</v>
      </c>
      <c r="U197">
        <v>12.3485</v>
      </c>
      <c r="V197">
        <v>1623200408</v>
      </c>
    </row>
    <row r="198" spans="1:22" x14ac:dyDescent="0.25">
      <c r="A198">
        <v>18131604</v>
      </c>
      <c r="B198" t="s">
        <v>18</v>
      </c>
      <c r="C198" t="s">
        <v>249</v>
      </c>
      <c r="D198" s="12" t="str">
        <f t="shared" si="6"/>
        <v>21/06</v>
      </c>
      <c r="E198" s="13">
        <v>44356</v>
      </c>
      <c r="F198" s="15" t="str">
        <f t="shared" si="7"/>
        <v>2021/06/09</v>
      </c>
      <c r="G198" t="s">
        <v>72</v>
      </c>
      <c r="H198" s="2">
        <v>0.16666666666666666</v>
      </c>
      <c r="I198" t="s">
        <v>22</v>
      </c>
      <c r="K198">
        <v>24</v>
      </c>
      <c r="L198">
        <v>9738591274.1369991</v>
      </c>
      <c r="M198">
        <v>145.25139999999999</v>
      </c>
      <c r="N198" s="11"/>
      <c r="O198">
        <v>145.25139999999999</v>
      </c>
      <c r="P198">
        <v>145.781657</v>
      </c>
      <c r="Q198">
        <v>0.24</v>
      </c>
      <c r="R198">
        <v>0</v>
      </c>
      <c r="S198">
        <v>0.99639999999999995</v>
      </c>
      <c r="T198">
        <v>149.02199999999999</v>
      </c>
      <c r="U198">
        <v>12.4231</v>
      </c>
      <c r="V198">
        <v>1623204008</v>
      </c>
    </row>
    <row r="199" spans="1:22" x14ac:dyDescent="0.25">
      <c r="A199">
        <v>18131604</v>
      </c>
      <c r="B199" t="s">
        <v>18</v>
      </c>
      <c r="C199" t="s">
        <v>250</v>
      </c>
      <c r="D199" s="12" t="str">
        <f t="shared" si="6"/>
        <v>21/06</v>
      </c>
      <c r="E199" s="13">
        <v>44356</v>
      </c>
      <c r="F199" s="15" t="str">
        <f t="shared" si="7"/>
        <v>2021/06/09</v>
      </c>
      <c r="G199" t="s">
        <v>72</v>
      </c>
      <c r="H199" s="2">
        <v>0.20833333333333334</v>
      </c>
      <c r="I199" t="s">
        <v>22</v>
      </c>
      <c r="K199">
        <v>24</v>
      </c>
      <c r="L199">
        <v>9738735518.6970005</v>
      </c>
      <c r="M199">
        <v>144.24459999999999</v>
      </c>
      <c r="N199" s="11"/>
      <c r="O199">
        <v>144.2045</v>
      </c>
      <c r="P199">
        <v>144.77501599999999</v>
      </c>
      <c r="Q199">
        <v>0.24</v>
      </c>
      <c r="R199">
        <v>0</v>
      </c>
      <c r="S199">
        <v>0.99609999999999999</v>
      </c>
      <c r="T199">
        <v>145.76599999999999</v>
      </c>
      <c r="U199">
        <v>12.84</v>
      </c>
      <c r="V199">
        <v>1623207609</v>
      </c>
    </row>
    <row r="200" spans="1:22" x14ac:dyDescent="0.25">
      <c r="A200">
        <v>18131604</v>
      </c>
      <c r="B200" t="s">
        <v>18</v>
      </c>
      <c r="C200" t="s">
        <v>251</v>
      </c>
      <c r="D200" s="12" t="str">
        <f t="shared" si="6"/>
        <v>21/06</v>
      </c>
      <c r="E200" s="13">
        <v>44356</v>
      </c>
      <c r="F200" s="15" t="str">
        <f t="shared" si="7"/>
        <v>2021/06/09</v>
      </c>
      <c r="G200" t="s">
        <v>72</v>
      </c>
      <c r="H200" s="2">
        <v>0.25</v>
      </c>
      <c r="I200" t="s">
        <v>22</v>
      </c>
      <c r="K200">
        <v>24</v>
      </c>
      <c r="L200">
        <v>9738887329.4969997</v>
      </c>
      <c r="M200">
        <v>151.8108</v>
      </c>
      <c r="N200" s="11"/>
      <c r="O200">
        <v>151.8108</v>
      </c>
      <c r="P200">
        <v>152.434675</v>
      </c>
      <c r="Q200">
        <v>0.24</v>
      </c>
      <c r="R200">
        <v>0</v>
      </c>
      <c r="S200">
        <v>0.99590000000000001</v>
      </c>
      <c r="T200">
        <v>156.55799999999999</v>
      </c>
      <c r="U200">
        <v>13.777200000000001</v>
      </c>
      <c r="V200">
        <v>1623211209</v>
      </c>
    </row>
    <row r="201" spans="1:22" x14ac:dyDescent="0.25">
      <c r="A201">
        <v>18131604</v>
      </c>
      <c r="B201" t="s">
        <v>18</v>
      </c>
      <c r="C201" t="s">
        <v>252</v>
      </c>
      <c r="D201" s="12" t="str">
        <f t="shared" si="6"/>
        <v>21/06</v>
      </c>
      <c r="E201" s="13">
        <v>44356</v>
      </c>
      <c r="F201" s="15" t="str">
        <f t="shared" si="7"/>
        <v>2021/06/09</v>
      </c>
      <c r="G201" t="s">
        <v>72</v>
      </c>
      <c r="H201" s="2">
        <v>0.29166666666666669</v>
      </c>
      <c r="I201" t="s">
        <v>37</v>
      </c>
      <c r="K201">
        <v>24</v>
      </c>
      <c r="L201">
        <v>9739058372.4570007</v>
      </c>
      <c r="M201">
        <v>171.04300000000001</v>
      </c>
      <c r="N201" s="11"/>
      <c r="O201">
        <v>171.09049999999999</v>
      </c>
      <c r="P201">
        <v>173.40991399999999</v>
      </c>
      <c r="Q201">
        <v>0.24</v>
      </c>
      <c r="R201">
        <v>0</v>
      </c>
      <c r="S201">
        <v>0.98660000000000003</v>
      </c>
      <c r="T201">
        <v>183.38300000000001</v>
      </c>
      <c r="U201">
        <v>28.267399999999999</v>
      </c>
      <c r="V201">
        <v>1623214808</v>
      </c>
    </row>
    <row r="202" spans="1:22" x14ac:dyDescent="0.25">
      <c r="A202">
        <v>18131604</v>
      </c>
      <c r="B202" t="s">
        <v>18</v>
      </c>
      <c r="C202" t="s">
        <v>253</v>
      </c>
      <c r="D202" s="12" t="str">
        <f t="shared" si="6"/>
        <v>21/06</v>
      </c>
      <c r="E202" s="13">
        <v>44356</v>
      </c>
      <c r="F202" s="15" t="str">
        <f t="shared" si="7"/>
        <v>2021/06/09</v>
      </c>
      <c r="G202" t="s">
        <v>72</v>
      </c>
      <c r="H202" s="2">
        <v>0.33333333333333331</v>
      </c>
      <c r="I202" t="s">
        <v>40</v>
      </c>
      <c r="K202">
        <v>24</v>
      </c>
      <c r="L202">
        <v>9739251271.257</v>
      </c>
      <c r="M202">
        <v>192.89879999999999</v>
      </c>
      <c r="N202" s="11"/>
      <c r="O202">
        <v>192.89879999999999</v>
      </c>
      <c r="P202">
        <v>196.49617900000001</v>
      </c>
      <c r="Q202">
        <v>0.24</v>
      </c>
      <c r="R202">
        <v>0</v>
      </c>
      <c r="S202">
        <v>0.98170000000000002</v>
      </c>
      <c r="T202">
        <v>200.08799999999999</v>
      </c>
      <c r="U202">
        <v>37.427300000000002</v>
      </c>
      <c r="V202">
        <v>1623218408</v>
      </c>
    </row>
    <row r="203" spans="1:22" x14ac:dyDescent="0.25">
      <c r="A203">
        <v>18131604</v>
      </c>
      <c r="B203" t="s">
        <v>18</v>
      </c>
      <c r="C203" t="s">
        <v>254</v>
      </c>
      <c r="D203" s="12" t="str">
        <f t="shared" si="6"/>
        <v>21/06</v>
      </c>
      <c r="E203" s="13">
        <v>44356</v>
      </c>
      <c r="F203" s="15" t="str">
        <f t="shared" si="7"/>
        <v>2021/06/09</v>
      </c>
      <c r="G203" t="s">
        <v>72</v>
      </c>
      <c r="H203" s="2">
        <v>0.375</v>
      </c>
      <c r="I203" t="s">
        <v>40</v>
      </c>
      <c r="K203">
        <v>24</v>
      </c>
      <c r="L203">
        <v>9739452891.6569996</v>
      </c>
      <c r="M203">
        <v>201.62039999999999</v>
      </c>
      <c r="N203" s="11"/>
      <c r="O203">
        <v>201.62039999999999</v>
      </c>
      <c r="P203">
        <v>205.738181</v>
      </c>
      <c r="Q203">
        <v>0.24</v>
      </c>
      <c r="R203">
        <v>0</v>
      </c>
      <c r="S203">
        <v>0.98</v>
      </c>
      <c r="T203">
        <v>204.255</v>
      </c>
      <c r="U203">
        <v>40.956200000000003</v>
      </c>
      <c r="V203">
        <v>1623222008</v>
      </c>
    </row>
    <row r="204" spans="1:22" x14ac:dyDescent="0.25">
      <c r="A204">
        <v>18131604</v>
      </c>
      <c r="B204" t="s">
        <v>18</v>
      </c>
      <c r="C204" t="s">
        <v>255</v>
      </c>
      <c r="D204" s="12" t="str">
        <f t="shared" si="6"/>
        <v>21/06</v>
      </c>
      <c r="E204" s="13">
        <v>44356</v>
      </c>
      <c r="F204" s="15" t="str">
        <f t="shared" si="7"/>
        <v>2021/06/09</v>
      </c>
      <c r="G204" t="s">
        <v>72</v>
      </c>
      <c r="H204" s="2">
        <v>0.41666666666666669</v>
      </c>
      <c r="I204" t="s">
        <v>40</v>
      </c>
      <c r="K204">
        <v>24</v>
      </c>
      <c r="L204">
        <v>9739681656.0569992</v>
      </c>
      <c r="M204">
        <v>228.76439999999999</v>
      </c>
      <c r="N204" s="11"/>
      <c r="O204">
        <v>228.76439999999999</v>
      </c>
      <c r="P204">
        <v>236.06297599999999</v>
      </c>
      <c r="Q204">
        <v>0.24</v>
      </c>
      <c r="R204">
        <v>0</v>
      </c>
      <c r="S204">
        <v>0.96909999999999996</v>
      </c>
      <c r="T204">
        <v>240.94900000000001</v>
      </c>
      <c r="U204">
        <v>58.245800000000003</v>
      </c>
      <c r="V204">
        <v>1623225608</v>
      </c>
    </row>
    <row r="205" spans="1:22" x14ac:dyDescent="0.25">
      <c r="A205">
        <v>18131604</v>
      </c>
      <c r="B205" t="s">
        <v>18</v>
      </c>
      <c r="C205" t="s">
        <v>256</v>
      </c>
      <c r="D205" s="12" t="str">
        <f t="shared" si="6"/>
        <v>21/06</v>
      </c>
      <c r="E205" s="13">
        <v>44356</v>
      </c>
      <c r="F205" s="15" t="str">
        <f t="shared" si="7"/>
        <v>2021/06/09</v>
      </c>
      <c r="G205" t="s">
        <v>72</v>
      </c>
      <c r="H205" s="2">
        <v>0.45833333333333331</v>
      </c>
      <c r="I205" t="s">
        <v>37</v>
      </c>
      <c r="K205">
        <v>24</v>
      </c>
      <c r="L205">
        <v>9739912285.7369995</v>
      </c>
      <c r="M205">
        <v>230.62970000000001</v>
      </c>
      <c r="N205" s="11"/>
      <c r="O205">
        <v>230.62970000000001</v>
      </c>
      <c r="P205">
        <v>237.48464100000001</v>
      </c>
      <c r="Q205">
        <v>0.24</v>
      </c>
      <c r="R205">
        <v>0</v>
      </c>
      <c r="S205">
        <v>0.97109999999999996</v>
      </c>
      <c r="T205">
        <v>239.822</v>
      </c>
      <c r="U205">
        <v>56.647199999999998</v>
      </c>
      <c r="V205">
        <v>1623229208</v>
      </c>
    </row>
    <row r="206" spans="1:22" x14ac:dyDescent="0.25">
      <c r="A206">
        <v>18131604</v>
      </c>
      <c r="B206" t="s">
        <v>18</v>
      </c>
      <c r="C206" t="s">
        <v>257</v>
      </c>
      <c r="D206" s="12" t="str">
        <f t="shared" si="6"/>
        <v>21/06</v>
      </c>
      <c r="E206" s="13">
        <v>44356</v>
      </c>
      <c r="F206" s="15" t="str">
        <f t="shared" si="7"/>
        <v>2021/06/09</v>
      </c>
      <c r="G206" t="s">
        <v>72</v>
      </c>
      <c r="H206" s="2">
        <v>0.5</v>
      </c>
      <c r="I206" t="s">
        <v>37</v>
      </c>
      <c r="K206">
        <v>24</v>
      </c>
      <c r="L206">
        <v>9740145853.257</v>
      </c>
      <c r="M206">
        <v>233.5675</v>
      </c>
      <c r="N206" s="11"/>
      <c r="O206">
        <v>233.5675</v>
      </c>
      <c r="P206">
        <v>240.62488400000001</v>
      </c>
      <c r="Q206">
        <v>0.24</v>
      </c>
      <c r="R206">
        <v>0</v>
      </c>
      <c r="S206">
        <v>0.97070000000000001</v>
      </c>
      <c r="T206">
        <v>242.75399999999999</v>
      </c>
      <c r="U206">
        <v>57.849400000000003</v>
      </c>
      <c r="V206">
        <v>1623232808</v>
      </c>
    </row>
    <row r="207" spans="1:22" x14ac:dyDescent="0.25">
      <c r="A207">
        <v>18131604</v>
      </c>
      <c r="B207" t="s">
        <v>18</v>
      </c>
      <c r="C207" t="s">
        <v>258</v>
      </c>
      <c r="D207" s="12" t="str">
        <f t="shared" si="6"/>
        <v>21/06</v>
      </c>
      <c r="E207" s="13">
        <v>44356</v>
      </c>
      <c r="F207" s="15" t="str">
        <f t="shared" si="7"/>
        <v>2021/06/09</v>
      </c>
      <c r="G207" t="s">
        <v>72</v>
      </c>
      <c r="H207" s="2">
        <v>0.54166666666666663</v>
      </c>
      <c r="I207" t="s">
        <v>37</v>
      </c>
      <c r="K207">
        <v>24</v>
      </c>
      <c r="L207">
        <v>9740386595.8169994</v>
      </c>
      <c r="M207">
        <v>240.74260000000001</v>
      </c>
      <c r="N207" s="11"/>
      <c r="O207">
        <v>240.74260000000001</v>
      </c>
      <c r="P207">
        <v>246.375722</v>
      </c>
      <c r="Q207">
        <v>0.24</v>
      </c>
      <c r="R207">
        <v>0</v>
      </c>
      <c r="S207">
        <v>0.97709999999999997</v>
      </c>
      <c r="T207">
        <v>251.02500000000001</v>
      </c>
      <c r="U207">
        <v>52.383400000000002</v>
      </c>
      <c r="V207">
        <v>1623236408</v>
      </c>
    </row>
    <row r="208" spans="1:22" x14ac:dyDescent="0.25">
      <c r="A208">
        <v>18131604</v>
      </c>
      <c r="B208" t="s">
        <v>18</v>
      </c>
      <c r="C208" t="s">
        <v>259</v>
      </c>
      <c r="D208" s="12" t="str">
        <f t="shared" si="6"/>
        <v>21/06</v>
      </c>
      <c r="E208" s="13">
        <v>44356</v>
      </c>
      <c r="F208" s="15" t="str">
        <f t="shared" si="7"/>
        <v>2021/06/09</v>
      </c>
      <c r="G208" t="s">
        <v>72</v>
      </c>
      <c r="H208" s="2">
        <v>0.58333333333333337</v>
      </c>
      <c r="I208" t="s">
        <v>37</v>
      </c>
      <c r="K208">
        <v>24</v>
      </c>
      <c r="L208">
        <v>9740622016.1369991</v>
      </c>
      <c r="M208">
        <v>235.4203</v>
      </c>
      <c r="N208" s="11"/>
      <c r="O208">
        <v>235.4203</v>
      </c>
      <c r="P208">
        <v>243.60630399999999</v>
      </c>
      <c r="Q208">
        <v>0.24</v>
      </c>
      <c r="R208">
        <v>0</v>
      </c>
      <c r="S208">
        <v>0.96640000000000004</v>
      </c>
      <c r="T208">
        <v>243.48599999999999</v>
      </c>
      <c r="U208">
        <v>62.6203</v>
      </c>
      <c r="V208">
        <v>1623240008</v>
      </c>
    </row>
    <row r="209" spans="1:22" x14ac:dyDescent="0.25">
      <c r="A209">
        <v>18131604</v>
      </c>
      <c r="B209" t="s">
        <v>18</v>
      </c>
      <c r="C209" t="s">
        <v>260</v>
      </c>
      <c r="D209" s="12" t="str">
        <f t="shared" si="6"/>
        <v>21/06</v>
      </c>
      <c r="E209" s="13">
        <v>44356</v>
      </c>
      <c r="F209" s="15" t="str">
        <f t="shared" si="7"/>
        <v>2021/06/09</v>
      </c>
      <c r="G209" t="s">
        <v>72</v>
      </c>
      <c r="H209" s="2">
        <v>0.625</v>
      </c>
      <c r="I209" t="s">
        <v>37</v>
      </c>
      <c r="K209">
        <v>24</v>
      </c>
      <c r="L209">
        <v>9740865907.0170002</v>
      </c>
      <c r="M209">
        <v>243.89089999999999</v>
      </c>
      <c r="N209" s="11"/>
      <c r="O209">
        <v>243.89089999999999</v>
      </c>
      <c r="P209">
        <v>252.85559799999999</v>
      </c>
      <c r="Q209">
        <v>0.24</v>
      </c>
      <c r="R209">
        <v>0</v>
      </c>
      <c r="S209">
        <v>0.96450000000000002</v>
      </c>
      <c r="T209">
        <v>256.22699999999998</v>
      </c>
      <c r="U209">
        <v>66.732200000000006</v>
      </c>
      <c r="V209">
        <v>1623243608</v>
      </c>
    </row>
    <row r="210" spans="1:22" x14ac:dyDescent="0.25">
      <c r="A210">
        <v>18131604</v>
      </c>
      <c r="B210" t="s">
        <v>18</v>
      </c>
      <c r="C210" t="s">
        <v>261</v>
      </c>
      <c r="D210" s="12" t="str">
        <f t="shared" si="6"/>
        <v>21/06</v>
      </c>
      <c r="E210" s="13">
        <v>44356</v>
      </c>
      <c r="F210" s="15" t="str">
        <f t="shared" si="7"/>
        <v>2021/06/09</v>
      </c>
      <c r="G210" t="s">
        <v>72</v>
      </c>
      <c r="H210" s="2">
        <v>0.66666666666666663</v>
      </c>
      <c r="I210" t="s">
        <v>37</v>
      </c>
      <c r="K210">
        <v>24</v>
      </c>
      <c r="L210">
        <v>9741108389.0970001</v>
      </c>
      <c r="M210">
        <v>242.4821</v>
      </c>
      <c r="N210" s="11"/>
      <c r="O210">
        <v>242.4821</v>
      </c>
      <c r="P210">
        <v>253.15488999999999</v>
      </c>
      <c r="Q210">
        <v>0.24</v>
      </c>
      <c r="R210">
        <v>0</v>
      </c>
      <c r="S210">
        <v>0.95779999999999998</v>
      </c>
      <c r="T210">
        <v>256.22699999999998</v>
      </c>
      <c r="U210">
        <v>72.731300000000005</v>
      </c>
      <c r="V210">
        <v>1623247208</v>
      </c>
    </row>
    <row r="211" spans="1:22" x14ac:dyDescent="0.25">
      <c r="A211">
        <v>18131604</v>
      </c>
      <c r="B211" t="s">
        <v>18</v>
      </c>
      <c r="C211" t="s">
        <v>262</v>
      </c>
      <c r="D211" s="12" t="str">
        <f t="shared" si="6"/>
        <v>21/06</v>
      </c>
      <c r="E211" s="13">
        <v>44356</v>
      </c>
      <c r="F211" s="15" t="str">
        <f t="shared" si="7"/>
        <v>2021/06/09</v>
      </c>
      <c r="G211" t="s">
        <v>72</v>
      </c>
      <c r="H211" s="2">
        <v>0.70833333333333337</v>
      </c>
      <c r="I211" t="s">
        <v>37</v>
      </c>
      <c r="K211">
        <v>24</v>
      </c>
      <c r="L211">
        <v>9741338160.7770004</v>
      </c>
      <c r="M211">
        <v>229.77170000000001</v>
      </c>
      <c r="N211" s="11"/>
      <c r="O211">
        <v>229.7079</v>
      </c>
      <c r="P211">
        <v>237.69938400000001</v>
      </c>
      <c r="Q211">
        <v>0.24</v>
      </c>
      <c r="R211">
        <v>0</v>
      </c>
      <c r="S211">
        <v>0.96640000000000004</v>
      </c>
      <c r="T211">
        <v>251.154</v>
      </c>
      <c r="U211">
        <v>61.116999999999997</v>
      </c>
      <c r="V211">
        <v>1623250809</v>
      </c>
    </row>
    <row r="212" spans="1:22" x14ac:dyDescent="0.25">
      <c r="A212">
        <v>18131604</v>
      </c>
      <c r="B212" t="s">
        <v>18</v>
      </c>
      <c r="C212" t="s">
        <v>263</v>
      </c>
      <c r="D212" s="12" t="str">
        <f t="shared" si="6"/>
        <v>21/06</v>
      </c>
      <c r="E212" s="13">
        <v>44356</v>
      </c>
      <c r="F212" s="15" t="str">
        <f t="shared" si="7"/>
        <v>2021/06/09</v>
      </c>
      <c r="G212" t="s">
        <v>72</v>
      </c>
      <c r="H212" s="2">
        <v>0.75</v>
      </c>
      <c r="I212" t="s">
        <v>37</v>
      </c>
      <c r="K212">
        <v>24</v>
      </c>
      <c r="L212">
        <v>9741338160.7770004</v>
      </c>
      <c r="M212">
        <v>0</v>
      </c>
      <c r="N212" s="11"/>
      <c r="O212">
        <v>0</v>
      </c>
      <c r="P212">
        <v>0</v>
      </c>
      <c r="Q212">
        <v>0.24</v>
      </c>
      <c r="R212">
        <v>0</v>
      </c>
      <c r="T212">
        <v>238.40600000000001</v>
      </c>
      <c r="U212">
        <v>0</v>
      </c>
      <c r="V212">
        <v>1623254400</v>
      </c>
    </row>
    <row r="213" spans="1:22" x14ac:dyDescent="0.25">
      <c r="A213">
        <v>18131604</v>
      </c>
      <c r="B213" t="s">
        <v>18</v>
      </c>
      <c r="C213" t="s">
        <v>264</v>
      </c>
      <c r="D213" s="12" t="str">
        <f t="shared" si="6"/>
        <v>21/06</v>
      </c>
      <c r="E213" s="13">
        <v>44356</v>
      </c>
      <c r="F213" s="15" t="str">
        <f t="shared" si="7"/>
        <v>2021/06/09</v>
      </c>
      <c r="G213" t="s">
        <v>72</v>
      </c>
      <c r="H213" s="2">
        <v>0.79166666666666663</v>
      </c>
      <c r="I213" t="s">
        <v>40</v>
      </c>
      <c r="K213">
        <v>24</v>
      </c>
      <c r="L213">
        <v>9741462596.4570007</v>
      </c>
      <c r="M213">
        <v>124.4357</v>
      </c>
      <c r="N213" s="11"/>
      <c r="O213">
        <v>124.1598</v>
      </c>
      <c r="P213">
        <v>126.436314</v>
      </c>
      <c r="Q213">
        <v>0.24</v>
      </c>
      <c r="R213">
        <v>0</v>
      </c>
      <c r="S213">
        <v>0.98199999999999998</v>
      </c>
      <c r="T213">
        <v>178.35499999999999</v>
      </c>
      <c r="U213">
        <v>23.885000000000002</v>
      </c>
      <c r="V213">
        <v>1623258008</v>
      </c>
    </row>
    <row r="214" spans="1:22" x14ac:dyDescent="0.25">
      <c r="A214">
        <v>18131604</v>
      </c>
      <c r="B214" t="s">
        <v>18</v>
      </c>
      <c r="C214" t="s">
        <v>265</v>
      </c>
      <c r="D214" s="12" t="str">
        <f t="shared" si="6"/>
        <v>21/06</v>
      </c>
      <c r="E214" s="13">
        <v>44356</v>
      </c>
      <c r="F214" s="15" t="str">
        <f t="shared" si="7"/>
        <v>2021/06/09</v>
      </c>
      <c r="G214" t="s">
        <v>72</v>
      </c>
      <c r="H214" s="2">
        <v>0.83333333333333337</v>
      </c>
      <c r="I214" t="s">
        <v>40</v>
      </c>
      <c r="K214">
        <v>24</v>
      </c>
      <c r="L214">
        <v>9741617311.257</v>
      </c>
      <c r="M214">
        <v>154.7148</v>
      </c>
      <c r="N214" s="11"/>
      <c r="O214">
        <v>154.7148</v>
      </c>
      <c r="P214">
        <v>156.490993</v>
      </c>
      <c r="Q214">
        <v>0.24</v>
      </c>
      <c r="R214">
        <v>0</v>
      </c>
      <c r="S214">
        <v>0.98860000000000003</v>
      </c>
      <c r="T214">
        <v>178.35499999999999</v>
      </c>
      <c r="U214">
        <v>23.510899999999999</v>
      </c>
      <c r="V214">
        <v>1623261608</v>
      </c>
    </row>
    <row r="215" spans="1:22" x14ac:dyDescent="0.25">
      <c r="A215">
        <v>18131604</v>
      </c>
      <c r="B215" t="s">
        <v>18</v>
      </c>
      <c r="C215" t="s">
        <v>266</v>
      </c>
      <c r="D215" s="12" t="str">
        <f t="shared" si="6"/>
        <v>21/06</v>
      </c>
      <c r="E215" s="13">
        <v>44356</v>
      </c>
      <c r="F215" s="15" t="str">
        <f t="shared" si="7"/>
        <v>2021/06/09</v>
      </c>
      <c r="G215" t="s">
        <v>72</v>
      </c>
      <c r="H215" s="2">
        <v>0.875</v>
      </c>
      <c r="I215" t="s">
        <v>37</v>
      </c>
      <c r="K215">
        <v>24</v>
      </c>
      <c r="L215">
        <v>9741764464.8570004</v>
      </c>
      <c r="M215">
        <v>147.15360000000001</v>
      </c>
      <c r="N215" s="11"/>
      <c r="O215">
        <v>147.15360000000001</v>
      </c>
      <c r="P215">
        <v>147.75053199999999</v>
      </c>
      <c r="Q215">
        <v>0.24</v>
      </c>
      <c r="R215">
        <v>0</v>
      </c>
      <c r="S215">
        <v>0.996</v>
      </c>
      <c r="T215">
        <v>153.44499999999999</v>
      </c>
      <c r="U215">
        <v>13.267899999999999</v>
      </c>
      <c r="V215">
        <v>1623265208</v>
      </c>
    </row>
    <row r="216" spans="1:22" x14ac:dyDescent="0.25">
      <c r="A216">
        <v>18131604</v>
      </c>
      <c r="B216" t="s">
        <v>18</v>
      </c>
      <c r="C216" t="s">
        <v>267</v>
      </c>
      <c r="D216" s="12" t="str">
        <f t="shared" si="6"/>
        <v>21/06</v>
      </c>
      <c r="E216" s="13">
        <v>44356</v>
      </c>
      <c r="F216" s="15" t="str">
        <f t="shared" si="7"/>
        <v>2021/06/09</v>
      </c>
      <c r="G216" t="s">
        <v>72</v>
      </c>
      <c r="H216" s="2">
        <v>0.91666666666666663</v>
      </c>
      <c r="I216" t="s">
        <v>37</v>
      </c>
      <c r="K216">
        <v>24</v>
      </c>
      <c r="L216">
        <v>9741924996.7770004</v>
      </c>
      <c r="M216">
        <v>160.53190000000001</v>
      </c>
      <c r="N216" s="11"/>
      <c r="O216">
        <v>160.53190000000001</v>
      </c>
      <c r="P216">
        <v>161.421389</v>
      </c>
      <c r="Q216">
        <v>0.24</v>
      </c>
      <c r="R216">
        <v>0</v>
      </c>
      <c r="S216">
        <v>0.99450000000000005</v>
      </c>
      <c r="T216">
        <v>159.24</v>
      </c>
      <c r="U216">
        <v>16.9224</v>
      </c>
      <c r="V216">
        <v>1623268808</v>
      </c>
    </row>
    <row r="217" spans="1:22" x14ac:dyDescent="0.25">
      <c r="A217">
        <v>18131604</v>
      </c>
      <c r="B217" t="s">
        <v>18</v>
      </c>
      <c r="C217" t="s">
        <v>268</v>
      </c>
      <c r="D217" s="12" t="str">
        <f t="shared" si="6"/>
        <v>21/06</v>
      </c>
      <c r="E217" s="13">
        <v>44356</v>
      </c>
      <c r="F217" s="15" t="str">
        <f t="shared" si="7"/>
        <v>2021/06/09</v>
      </c>
      <c r="G217" t="s">
        <v>72</v>
      </c>
      <c r="H217" s="2">
        <v>0.95833333333333337</v>
      </c>
      <c r="I217" t="s">
        <v>22</v>
      </c>
      <c r="K217">
        <v>24</v>
      </c>
      <c r="L217">
        <v>9742077809.0970001</v>
      </c>
      <c r="M217">
        <v>152.81229999999999</v>
      </c>
      <c r="N217" s="11"/>
      <c r="O217">
        <v>152.81229999999999</v>
      </c>
      <c r="P217">
        <v>153.51133799999999</v>
      </c>
      <c r="Q217">
        <v>0.24</v>
      </c>
      <c r="R217">
        <v>0</v>
      </c>
      <c r="S217">
        <v>0.99539999999999995</v>
      </c>
      <c r="T217">
        <v>155.58199999999999</v>
      </c>
      <c r="U217">
        <v>14.632999999999999</v>
      </c>
      <c r="V217">
        <v>1623272408</v>
      </c>
    </row>
    <row r="218" spans="1:22" x14ac:dyDescent="0.25">
      <c r="A218">
        <v>18131604</v>
      </c>
      <c r="B218" t="s">
        <v>18</v>
      </c>
      <c r="C218" t="s">
        <v>269</v>
      </c>
      <c r="D218" s="12" t="str">
        <f t="shared" si="6"/>
        <v>21/06</v>
      </c>
      <c r="E218" s="13">
        <v>44357</v>
      </c>
      <c r="F218" s="15" t="str">
        <f t="shared" si="7"/>
        <v>2021/06/10</v>
      </c>
      <c r="G218" t="s">
        <v>97</v>
      </c>
      <c r="H218" s="2">
        <v>0</v>
      </c>
      <c r="I218" t="s">
        <v>22</v>
      </c>
      <c r="K218">
        <v>24</v>
      </c>
      <c r="L218">
        <v>9742228778.9370003</v>
      </c>
      <c r="M218">
        <v>150.96979999999999</v>
      </c>
      <c r="N218" s="11"/>
      <c r="O218">
        <v>150.96979999999999</v>
      </c>
      <c r="P218">
        <v>151.704013</v>
      </c>
      <c r="Q218">
        <v>0.24</v>
      </c>
      <c r="R218">
        <v>0</v>
      </c>
      <c r="S218">
        <v>0.99519999999999997</v>
      </c>
      <c r="T218">
        <v>155.249</v>
      </c>
      <c r="U218">
        <v>14.9069</v>
      </c>
      <c r="V218">
        <v>1623276008</v>
      </c>
    </row>
    <row r="219" spans="1:22" x14ac:dyDescent="0.25">
      <c r="A219">
        <v>18131604</v>
      </c>
      <c r="B219" t="s">
        <v>18</v>
      </c>
      <c r="C219" t="s">
        <v>270</v>
      </c>
      <c r="D219" s="12" t="str">
        <f t="shared" si="6"/>
        <v>21/06</v>
      </c>
      <c r="E219" s="13">
        <v>44357</v>
      </c>
      <c r="F219" s="15" t="str">
        <f t="shared" si="7"/>
        <v>2021/06/10</v>
      </c>
      <c r="G219" t="s">
        <v>97</v>
      </c>
      <c r="H219" s="2">
        <v>4.1666666666666664E-2</v>
      </c>
      <c r="I219" t="s">
        <v>22</v>
      </c>
      <c r="K219">
        <v>24</v>
      </c>
      <c r="L219">
        <v>9742228778.9370003</v>
      </c>
      <c r="M219">
        <v>0</v>
      </c>
      <c r="N219" s="11"/>
      <c r="O219">
        <v>0</v>
      </c>
      <c r="P219">
        <v>0</v>
      </c>
      <c r="Q219">
        <v>0.24</v>
      </c>
      <c r="R219">
        <v>0</v>
      </c>
      <c r="T219">
        <v>153.43299999999999</v>
      </c>
      <c r="U219">
        <v>0</v>
      </c>
      <c r="V219">
        <v>1623279600</v>
      </c>
    </row>
    <row r="220" spans="1:22" x14ac:dyDescent="0.25">
      <c r="A220">
        <v>18131604</v>
      </c>
      <c r="B220" t="s">
        <v>18</v>
      </c>
      <c r="C220" t="s">
        <v>271</v>
      </c>
      <c r="D220" s="12" t="str">
        <f t="shared" si="6"/>
        <v>21/06</v>
      </c>
      <c r="E220" s="13">
        <v>44357</v>
      </c>
      <c r="F220" s="15" t="str">
        <f t="shared" si="7"/>
        <v>2021/06/10</v>
      </c>
      <c r="G220" t="s">
        <v>97</v>
      </c>
      <c r="H220" s="2">
        <v>8.3333333333333329E-2</v>
      </c>
      <c r="I220" t="s">
        <v>22</v>
      </c>
      <c r="K220">
        <v>24</v>
      </c>
      <c r="L220">
        <v>9742228778.9370003</v>
      </c>
      <c r="M220">
        <v>0</v>
      </c>
      <c r="N220" s="11"/>
      <c r="O220">
        <v>0</v>
      </c>
      <c r="P220">
        <v>0</v>
      </c>
      <c r="Q220">
        <v>0.24</v>
      </c>
      <c r="R220">
        <v>0</v>
      </c>
      <c r="T220">
        <v>0</v>
      </c>
      <c r="U220">
        <v>0</v>
      </c>
      <c r="V220">
        <v>1623283200</v>
      </c>
    </row>
    <row r="221" spans="1:22" x14ac:dyDescent="0.25">
      <c r="A221">
        <v>18131604</v>
      </c>
      <c r="B221" t="s">
        <v>18</v>
      </c>
      <c r="C221" t="s">
        <v>272</v>
      </c>
      <c r="D221" s="12" t="str">
        <f t="shared" si="6"/>
        <v>21/06</v>
      </c>
      <c r="E221" s="13">
        <v>44357</v>
      </c>
      <c r="F221" s="15" t="str">
        <f t="shared" si="7"/>
        <v>2021/06/10</v>
      </c>
      <c r="G221" t="s">
        <v>97</v>
      </c>
      <c r="H221" s="2">
        <v>0.125</v>
      </c>
      <c r="I221" t="s">
        <v>22</v>
      </c>
      <c r="K221">
        <v>24</v>
      </c>
      <c r="L221">
        <v>9742345713.6569996</v>
      </c>
      <c r="M221">
        <v>116.93470000000001</v>
      </c>
      <c r="N221" s="11"/>
      <c r="O221">
        <v>116.6754</v>
      </c>
      <c r="P221">
        <v>117.35884900000001</v>
      </c>
      <c r="Q221">
        <v>0.24</v>
      </c>
      <c r="R221">
        <v>0</v>
      </c>
      <c r="S221">
        <v>0.99419999999999997</v>
      </c>
      <c r="T221">
        <v>143.971</v>
      </c>
      <c r="U221">
        <v>12.646800000000001</v>
      </c>
      <c r="V221">
        <v>1623286808</v>
      </c>
    </row>
    <row r="222" spans="1:22" x14ac:dyDescent="0.25">
      <c r="A222">
        <v>18131604</v>
      </c>
      <c r="B222" t="s">
        <v>18</v>
      </c>
      <c r="C222" t="s">
        <v>273</v>
      </c>
      <c r="D222" s="12" t="str">
        <f t="shared" si="6"/>
        <v>21/06</v>
      </c>
      <c r="E222" s="13">
        <v>44357</v>
      </c>
      <c r="F222" s="15" t="str">
        <f t="shared" si="7"/>
        <v>2021/06/10</v>
      </c>
      <c r="G222" t="s">
        <v>97</v>
      </c>
      <c r="H222" s="2">
        <v>0.16666666666666666</v>
      </c>
      <c r="I222" t="s">
        <v>22</v>
      </c>
      <c r="K222">
        <v>24</v>
      </c>
      <c r="L222">
        <v>9742483075.7369995</v>
      </c>
      <c r="M222">
        <v>137.3621</v>
      </c>
      <c r="N222" s="11"/>
      <c r="O222">
        <v>137.32390000000001</v>
      </c>
      <c r="P222">
        <v>137.66107400000001</v>
      </c>
      <c r="Q222">
        <v>0.24</v>
      </c>
      <c r="R222">
        <v>0</v>
      </c>
      <c r="S222">
        <v>0.99760000000000004</v>
      </c>
      <c r="T222">
        <v>143.971</v>
      </c>
      <c r="U222">
        <v>9.6285000000000007</v>
      </c>
      <c r="V222">
        <v>1623290409</v>
      </c>
    </row>
    <row r="223" spans="1:22" x14ac:dyDescent="0.25">
      <c r="A223">
        <v>18131604</v>
      </c>
      <c r="B223" t="s">
        <v>18</v>
      </c>
      <c r="C223" t="s">
        <v>274</v>
      </c>
      <c r="D223" s="12" t="str">
        <f t="shared" si="6"/>
        <v>21/06</v>
      </c>
      <c r="E223" s="13">
        <v>44357</v>
      </c>
      <c r="F223" s="15" t="str">
        <f t="shared" si="7"/>
        <v>2021/06/10</v>
      </c>
      <c r="G223" t="s">
        <v>97</v>
      </c>
      <c r="H223" s="2">
        <v>0.20833333333333334</v>
      </c>
      <c r="I223" t="s">
        <v>22</v>
      </c>
      <c r="K223">
        <v>24</v>
      </c>
      <c r="L223">
        <v>9742629700.1369991</v>
      </c>
      <c r="M223">
        <v>146.62440000000001</v>
      </c>
      <c r="N223" s="11"/>
      <c r="O223">
        <v>146.6651</v>
      </c>
      <c r="P223">
        <v>147.30442500000001</v>
      </c>
      <c r="Q223">
        <v>0.24</v>
      </c>
      <c r="R223">
        <v>0</v>
      </c>
      <c r="S223">
        <v>0.99570000000000003</v>
      </c>
      <c r="T223">
        <v>152.62700000000001</v>
      </c>
      <c r="U223">
        <v>13.7088</v>
      </c>
      <c r="V223">
        <v>1623294008</v>
      </c>
    </row>
    <row r="224" spans="1:22" x14ac:dyDescent="0.25">
      <c r="A224">
        <v>18131604</v>
      </c>
      <c r="B224" t="s">
        <v>18</v>
      </c>
      <c r="C224" t="s">
        <v>275</v>
      </c>
      <c r="D224" s="12" t="str">
        <f t="shared" si="6"/>
        <v>21/06</v>
      </c>
      <c r="E224" s="13">
        <v>44357</v>
      </c>
      <c r="F224" s="15" t="str">
        <f t="shared" si="7"/>
        <v>2021/06/10</v>
      </c>
      <c r="G224" t="s">
        <v>97</v>
      </c>
      <c r="H224" s="2">
        <v>0.25</v>
      </c>
      <c r="I224" t="s">
        <v>22</v>
      </c>
      <c r="K224">
        <v>24</v>
      </c>
      <c r="L224">
        <v>9742792867.257</v>
      </c>
      <c r="M224">
        <v>163.1671</v>
      </c>
      <c r="N224" s="11"/>
      <c r="O224">
        <v>163.12180000000001</v>
      </c>
      <c r="P224">
        <v>163.995237</v>
      </c>
      <c r="Q224">
        <v>0.24</v>
      </c>
      <c r="R224">
        <v>0</v>
      </c>
      <c r="S224">
        <v>0.99470000000000003</v>
      </c>
      <c r="T224">
        <v>168.946</v>
      </c>
      <c r="U224">
        <v>16.903099999999998</v>
      </c>
      <c r="V224">
        <v>1623297609</v>
      </c>
    </row>
    <row r="225" spans="1:22" x14ac:dyDescent="0.25">
      <c r="A225">
        <v>18131604</v>
      </c>
      <c r="B225" t="s">
        <v>18</v>
      </c>
      <c r="C225" t="s">
        <v>276</v>
      </c>
      <c r="D225" s="12" t="str">
        <f t="shared" si="6"/>
        <v>21/06</v>
      </c>
      <c r="E225" s="13">
        <v>44357</v>
      </c>
      <c r="F225" s="15" t="str">
        <f t="shared" si="7"/>
        <v>2021/06/10</v>
      </c>
      <c r="G225" t="s">
        <v>97</v>
      </c>
      <c r="H225" s="2">
        <v>0.29166666666666669</v>
      </c>
      <c r="I225" t="s">
        <v>37</v>
      </c>
      <c r="K225">
        <v>24</v>
      </c>
      <c r="L225">
        <v>9742985644.8570004</v>
      </c>
      <c r="M225">
        <v>192.77760000000001</v>
      </c>
      <c r="N225" s="11"/>
      <c r="O225">
        <v>192.77760000000001</v>
      </c>
      <c r="P225">
        <v>196.205648</v>
      </c>
      <c r="Q225">
        <v>0.24</v>
      </c>
      <c r="R225">
        <v>0</v>
      </c>
      <c r="S225">
        <v>0.98250000000000004</v>
      </c>
      <c r="T225">
        <v>195.76</v>
      </c>
      <c r="U225">
        <v>36.516500000000001</v>
      </c>
      <c r="V225">
        <v>1623301209</v>
      </c>
    </row>
    <row r="226" spans="1:22" x14ac:dyDescent="0.25">
      <c r="A226">
        <v>18131604</v>
      </c>
      <c r="B226" t="s">
        <v>18</v>
      </c>
      <c r="C226" t="s">
        <v>277</v>
      </c>
      <c r="D226" s="12" t="str">
        <f t="shared" si="6"/>
        <v>21/06</v>
      </c>
      <c r="E226" s="13">
        <v>44357</v>
      </c>
      <c r="F226" s="15" t="str">
        <f t="shared" si="7"/>
        <v>2021/06/10</v>
      </c>
      <c r="G226" t="s">
        <v>97</v>
      </c>
      <c r="H226" s="2">
        <v>0.33333333333333331</v>
      </c>
      <c r="I226" t="s">
        <v>40</v>
      </c>
      <c r="K226">
        <v>24</v>
      </c>
      <c r="L226">
        <v>9743186004.5370007</v>
      </c>
      <c r="M226">
        <v>200.3597</v>
      </c>
      <c r="N226" s="11"/>
      <c r="O226">
        <v>200.41540000000001</v>
      </c>
      <c r="P226">
        <v>204.195243</v>
      </c>
      <c r="Q226">
        <v>0.24</v>
      </c>
      <c r="R226">
        <v>0</v>
      </c>
      <c r="S226">
        <v>0.98150000000000004</v>
      </c>
      <c r="T226">
        <v>209.47399999999999</v>
      </c>
      <c r="U226">
        <v>39.107300000000002</v>
      </c>
      <c r="V226">
        <v>1623304808</v>
      </c>
    </row>
    <row r="227" spans="1:22" x14ac:dyDescent="0.25">
      <c r="A227">
        <v>18131604</v>
      </c>
      <c r="B227" t="s">
        <v>18</v>
      </c>
      <c r="C227" t="s">
        <v>278</v>
      </c>
      <c r="D227" s="12" t="str">
        <f t="shared" si="6"/>
        <v>21/06</v>
      </c>
      <c r="E227" s="13">
        <v>44357</v>
      </c>
      <c r="F227" s="15" t="str">
        <f t="shared" si="7"/>
        <v>2021/06/10</v>
      </c>
      <c r="G227" t="s">
        <v>97</v>
      </c>
      <c r="H227" s="2">
        <v>0.375</v>
      </c>
      <c r="I227" t="s">
        <v>40</v>
      </c>
      <c r="K227">
        <v>24</v>
      </c>
      <c r="L227">
        <v>9743388088.3770008</v>
      </c>
      <c r="M227">
        <v>202.0838</v>
      </c>
      <c r="N227" s="11"/>
      <c r="O227">
        <v>202.0838</v>
      </c>
      <c r="P227">
        <v>206.20916299999999</v>
      </c>
      <c r="Q227">
        <v>0.24</v>
      </c>
      <c r="R227">
        <v>0</v>
      </c>
      <c r="S227">
        <v>0.98</v>
      </c>
      <c r="T227">
        <v>209.47399999999999</v>
      </c>
      <c r="U227">
        <v>41.040700000000001</v>
      </c>
      <c r="V227">
        <v>1623308408</v>
      </c>
    </row>
    <row r="228" spans="1:22" x14ac:dyDescent="0.25">
      <c r="A228">
        <v>18131604</v>
      </c>
      <c r="B228" t="s">
        <v>18</v>
      </c>
      <c r="C228" t="s">
        <v>279</v>
      </c>
      <c r="D228" s="12" t="str">
        <f t="shared" si="6"/>
        <v>21/06</v>
      </c>
      <c r="E228" s="13">
        <v>44357</v>
      </c>
      <c r="F228" s="15" t="str">
        <f t="shared" si="7"/>
        <v>2021/06/10</v>
      </c>
      <c r="G228" t="s">
        <v>97</v>
      </c>
      <c r="H228" s="2">
        <v>0.41666666666666669</v>
      </c>
      <c r="I228" t="s">
        <v>40</v>
      </c>
      <c r="K228">
        <v>24</v>
      </c>
      <c r="L228">
        <v>9743618028.5370007</v>
      </c>
      <c r="M228">
        <v>229.9402</v>
      </c>
      <c r="N228" s="11"/>
      <c r="O228">
        <v>229.9402</v>
      </c>
      <c r="P228">
        <v>237.44340800000001</v>
      </c>
      <c r="Q228">
        <v>0.24</v>
      </c>
      <c r="R228">
        <v>0</v>
      </c>
      <c r="S228">
        <v>0.96840000000000004</v>
      </c>
      <c r="T228">
        <v>240.36699999999999</v>
      </c>
      <c r="U228">
        <v>59.219000000000001</v>
      </c>
      <c r="V228">
        <v>1623312008</v>
      </c>
    </row>
    <row r="229" spans="1:22" x14ac:dyDescent="0.25">
      <c r="A229">
        <v>18131604</v>
      </c>
      <c r="B229" t="s">
        <v>18</v>
      </c>
      <c r="C229" t="s">
        <v>280</v>
      </c>
      <c r="D229" s="12" t="str">
        <f t="shared" si="6"/>
        <v>21/06</v>
      </c>
      <c r="E229" s="13">
        <v>44357</v>
      </c>
      <c r="F229" s="15" t="str">
        <f t="shared" si="7"/>
        <v>2021/06/10</v>
      </c>
      <c r="G229" t="s">
        <v>97</v>
      </c>
      <c r="H229" s="2">
        <v>0.45833333333333331</v>
      </c>
      <c r="I229" t="s">
        <v>37</v>
      </c>
      <c r="K229">
        <v>24</v>
      </c>
      <c r="L229">
        <v>9743849056.1369991</v>
      </c>
      <c r="M229">
        <v>231.02760000000001</v>
      </c>
      <c r="N229" s="11"/>
      <c r="O229">
        <v>230.96340000000001</v>
      </c>
      <c r="P229">
        <v>239.488922</v>
      </c>
      <c r="Q229">
        <v>0.24</v>
      </c>
      <c r="R229">
        <v>0</v>
      </c>
      <c r="S229">
        <v>0.96440000000000003</v>
      </c>
      <c r="T229">
        <v>243.95</v>
      </c>
      <c r="U229">
        <v>63.331099999999999</v>
      </c>
      <c r="V229">
        <v>1623315609</v>
      </c>
    </row>
    <row r="230" spans="1:22" x14ac:dyDescent="0.25">
      <c r="A230">
        <v>18131604</v>
      </c>
      <c r="B230" t="s">
        <v>18</v>
      </c>
      <c r="C230" t="s">
        <v>281</v>
      </c>
      <c r="D230" s="12" t="str">
        <f t="shared" si="6"/>
        <v>21/06</v>
      </c>
      <c r="E230" s="13">
        <v>44357</v>
      </c>
      <c r="F230" s="15" t="str">
        <f t="shared" si="7"/>
        <v>2021/06/10</v>
      </c>
      <c r="G230" t="s">
        <v>97</v>
      </c>
      <c r="H230" s="2">
        <v>0.5</v>
      </c>
      <c r="I230" t="s">
        <v>37</v>
      </c>
      <c r="K230">
        <v>24</v>
      </c>
      <c r="L230">
        <v>9744081398.4570007</v>
      </c>
      <c r="M230">
        <v>232.34229999999999</v>
      </c>
      <c r="N230" s="11"/>
      <c r="O230">
        <v>232.40690000000001</v>
      </c>
      <c r="P230">
        <v>240.226822</v>
      </c>
      <c r="Q230">
        <v>0.24</v>
      </c>
      <c r="R230">
        <v>0</v>
      </c>
      <c r="S230">
        <v>0.96740000000000004</v>
      </c>
      <c r="T230">
        <v>243.95</v>
      </c>
      <c r="U230">
        <v>60.794499999999999</v>
      </c>
      <c r="V230">
        <v>1623319208</v>
      </c>
    </row>
    <row r="231" spans="1:22" x14ac:dyDescent="0.25">
      <c r="A231">
        <v>18131604</v>
      </c>
      <c r="B231" t="s">
        <v>18</v>
      </c>
      <c r="C231" t="s">
        <v>282</v>
      </c>
      <c r="D231" s="12" t="str">
        <f t="shared" si="6"/>
        <v>21/06</v>
      </c>
      <c r="E231" s="13">
        <v>44357</v>
      </c>
      <c r="F231" s="15" t="str">
        <f t="shared" si="7"/>
        <v>2021/06/10</v>
      </c>
      <c r="G231" t="s">
        <v>97</v>
      </c>
      <c r="H231" s="2">
        <v>0.54166666666666663</v>
      </c>
      <c r="I231" t="s">
        <v>37</v>
      </c>
      <c r="K231">
        <v>24</v>
      </c>
      <c r="L231">
        <v>9744319433.8169994</v>
      </c>
      <c r="M231">
        <v>238.03540000000001</v>
      </c>
      <c r="N231" s="11"/>
      <c r="O231">
        <v>237.9693</v>
      </c>
      <c r="P231">
        <v>245.727992</v>
      </c>
      <c r="Q231">
        <v>0.24</v>
      </c>
      <c r="R231">
        <v>0</v>
      </c>
      <c r="S231">
        <v>0.96840000000000004</v>
      </c>
      <c r="T231">
        <v>248.90799999999999</v>
      </c>
      <c r="U231">
        <v>61.2607</v>
      </c>
      <c r="V231">
        <v>1623322809</v>
      </c>
    </row>
    <row r="232" spans="1:22" x14ac:dyDescent="0.25">
      <c r="A232">
        <v>18131604</v>
      </c>
      <c r="B232" t="s">
        <v>18</v>
      </c>
      <c r="C232" t="s">
        <v>283</v>
      </c>
      <c r="D232" s="12" t="str">
        <f t="shared" si="6"/>
        <v>21/06</v>
      </c>
      <c r="E232" s="13">
        <v>44357</v>
      </c>
      <c r="F232" s="15" t="str">
        <f t="shared" si="7"/>
        <v>2021/06/10</v>
      </c>
      <c r="G232" t="s">
        <v>97</v>
      </c>
      <c r="H232" s="2">
        <v>0.58333333333333337</v>
      </c>
      <c r="I232" t="s">
        <v>37</v>
      </c>
      <c r="K232">
        <v>24</v>
      </c>
      <c r="L232">
        <v>9744553310.2169991</v>
      </c>
      <c r="M232">
        <v>233.87639999999999</v>
      </c>
      <c r="N232" s="11"/>
      <c r="O232">
        <v>234.00640000000001</v>
      </c>
      <c r="P232">
        <v>241.14764299999999</v>
      </c>
      <c r="Q232">
        <v>0.24</v>
      </c>
      <c r="R232">
        <v>0</v>
      </c>
      <c r="S232">
        <v>0.97040000000000004</v>
      </c>
      <c r="T232">
        <v>243.68799999999999</v>
      </c>
      <c r="U232">
        <v>58.251100000000001</v>
      </c>
      <c r="V232">
        <v>1623326407</v>
      </c>
    </row>
    <row r="233" spans="1:22" x14ac:dyDescent="0.25">
      <c r="A233">
        <v>18131604</v>
      </c>
      <c r="B233" t="s">
        <v>18</v>
      </c>
      <c r="C233" t="s">
        <v>284</v>
      </c>
      <c r="D233" s="12" t="str">
        <f t="shared" si="6"/>
        <v>21/06</v>
      </c>
      <c r="E233" s="13">
        <v>44357</v>
      </c>
      <c r="F233" s="15" t="str">
        <f t="shared" si="7"/>
        <v>2021/06/10</v>
      </c>
      <c r="G233" t="s">
        <v>97</v>
      </c>
      <c r="H233" s="2">
        <v>0.625</v>
      </c>
      <c r="I233" t="s">
        <v>37</v>
      </c>
      <c r="K233">
        <v>24</v>
      </c>
      <c r="L233">
        <v>9744790273.0170002</v>
      </c>
      <c r="M233">
        <v>236.96279999999999</v>
      </c>
      <c r="N233" s="11"/>
      <c r="O233">
        <v>236.89699999999999</v>
      </c>
      <c r="P233">
        <v>244.614518</v>
      </c>
      <c r="Q233">
        <v>0.24</v>
      </c>
      <c r="R233">
        <v>0</v>
      </c>
      <c r="S233">
        <v>0.96850000000000003</v>
      </c>
      <c r="T233">
        <v>246.35400000000001</v>
      </c>
      <c r="U233">
        <v>60.959600000000002</v>
      </c>
      <c r="V233">
        <v>1623330008</v>
      </c>
    </row>
    <row r="234" spans="1:22" x14ac:dyDescent="0.25">
      <c r="A234">
        <v>18131604</v>
      </c>
      <c r="B234" t="s">
        <v>18</v>
      </c>
      <c r="C234" t="s">
        <v>285</v>
      </c>
      <c r="D234" s="12" t="str">
        <f t="shared" si="6"/>
        <v>21/06</v>
      </c>
      <c r="E234" s="13">
        <v>44357</v>
      </c>
      <c r="F234" s="15" t="str">
        <f t="shared" si="7"/>
        <v>2021/06/10</v>
      </c>
      <c r="G234" t="s">
        <v>97</v>
      </c>
      <c r="H234" s="2">
        <v>0.66666666666666663</v>
      </c>
      <c r="I234" t="s">
        <v>37</v>
      </c>
      <c r="K234">
        <v>24</v>
      </c>
      <c r="L234">
        <v>9745017250.1369991</v>
      </c>
      <c r="M234">
        <v>226.97710000000001</v>
      </c>
      <c r="N234" s="11"/>
      <c r="O234">
        <v>226.91409999999999</v>
      </c>
      <c r="P234">
        <v>234.02131199999999</v>
      </c>
      <c r="Q234">
        <v>0.24</v>
      </c>
      <c r="R234">
        <v>0</v>
      </c>
      <c r="S234">
        <v>0.96960000000000002</v>
      </c>
      <c r="T234">
        <v>246.35400000000001</v>
      </c>
      <c r="U234">
        <v>57.2361</v>
      </c>
      <c r="V234">
        <v>1623333609</v>
      </c>
    </row>
    <row r="235" spans="1:22" x14ac:dyDescent="0.25">
      <c r="A235">
        <v>18131604</v>
      </c>
      <c r="B235" t="s">
        <v>18</v>
      </c>
      <c r="C235" t="s">
        <v>286</v>
      </c>
      <c r="D235" s="12" t="str">
        <f t="shared" si="6"/>
        <v>21/06</v>
      </c>
      <c r="E235" s="13">
        <v>44357</v>
      </c>
      <c r="F235" s="15" t="str">
        <f t="shared" si="7"/>
        <v>2021/06/10</v>
      </c>
      <c r="G235" t="s">
        <v>97</v>
      </c>
      <c r="H235" s="2">
        <v>0.70833333333333337</v>
      </c>
      <c r="I235" t="s">
        <v>37</v>
      </c>
      <c r="K235">
        <v>24</v>
      </c>
      <c r="L235">
        <v>9745017250.1369991</v>
      </c>
      <c r="M235">
        <v>0</v>
      </c>
      <c r="N235" s="11"/>
      <c r="O235">
        <v>0</v>
      </c>
      <c r="P235">
        <v>0</v>
      </c>
      <c r="Q235">
        <v>0.24</v>
      </c>
      <c r="R235">
        <v>0</v>
      </c>
      <c r="T235">
        <v>240.65799999999999</v>
      </c>
      <c r="U235">
        <v>0</v>
      </c>
      <c r="V235">
        <v>1623337200</v>
      </c>
    </row>
    <row r="236" spans="1:22" x14ac:dyDescent="0.25">
      <c r="A236">
        <v>18131604</v>
      </c>
      <c r="B236" t="s">
        <v>18</v>
      </c>
      <c r="C236" t="s">
        <v>287</v>
      </c>
      <c r="D236" s="12" t="str">
        <f t="shared" si="6"/>
        <v>21/06</v>
      </c>
      <c r="E236" s="13">
        <v>44357</v>
      </c>
      <c r="F236" s="15" t="str">
        <f t="shared" si="7"/>
        <v>2021/06/10</v>
      </c>
      <c r="G236" t="s">
        <v>97</v>
      </c>
      <c r="H236" s="2">
        <v>0.75</v>
      </c>
      <c r="I236" t="s">
        <v>37</v>
      </c>
      <c r="K236">
        <v>24</v>
      </c>
      <c r="L236">
        <v>9745017250.1369991</v>
      </c>
      <c r="M236">
        <v>0</v>
      </c>
      <c r="N236" s="11"/>
      <c r="O236">
        <v>0</v>
      </c>
      <c r="P236">
        <v>0</v>
      </c>
      <c r="Q236">
        <v>0.24</v>
      </c>
      <c r="R236">
        <v>0</v>
      </c>
      <c r="T236">
        <v>0</v>
      </c>
      <c r="U236">
        <v>0</v>
      </c>
      <c r="V236">
        <v>1623340800</v>
      </c>
    </row>
    <row r="237" spans="1:22" x14ac:dyDescent="0.25">
      <c r="A237">
        <v>18131604</v>
      </c>
      <c r="B237" t="s">
        <v>18</v>
      </c>
      <c r="C237" t="s">
        <v>288</v>
      </c>
      <c r="D237" s="12" t="str">
        <f t="shared" si="6"/>
        <v>21/06</v>
      </c>
      <c r="E237" s="13">
        <v>44357</v>
      </c>
      <c r="F237" s="15" t="str">
        <f t="shared" si="7"/>
        <v>2021/06/10</v>
      </c>
      <c r="G237" t="s">
        <v>97</v>
      </c>
      <c r="H237" s="2">
        <v>0.79166666666666663</v>
      </c>
      <c r="I237" t="s">
        <v>40</v>
      </c>
      <c r="K237">
        <v>24</v>
      </c>
      <c r="L237">
        <v>9745173508.8570004</v>
      </c>
      <c r="M237">
        <v>156.2587</v>
      </c>
      <c r="N237" s="11"/>
      <c r="O237">
        <v>155.91220000000001</v>
      </c>
      <c r="P237">
        <v>158.82434799999999</v>
      </c>
      <c r="Q237">
        <v>0.24</v>
      </c>
      <c r="R237">
        <v>0</v>
      </c>
      <c r="S237">
        <v>0.98170000000000002</v>
      </c>
      <c r="T237">
        <v>175.62899999999999</v>
      </c>
      <c r="U237">
        <v>30.2745</v>
      </c>
      <c r="V237">
        <v>1623344408</v>
      </c>
    </row>
    <row r="238" spans="1:22" x14ac:dyDescent="0.25">
      <c r="A238">
        <v>18131604</v>
      </c>
      <c r="B238" t="s">
        <v>18</v>
      </c>
      <c r="C238" t="s">
        <v>289</v>
      </c>
      <c r="D238" s="12" t="str">
        <f t="shared" si="6"/>
        <v>21/06</v>
      </c>
      <c r="E238" s="13">
        <v>44357</v>
      </c>
      <c r="F238" s="15" t="str">
        <f t="shared" si="7"/>
        <v>2021/06/10</v>
      </c>
      <c r="G238" t="s">
        <v>97</v>
      </c>
      <c r="H238" s="2">
        <v>0.83333333333333337</v>
      </c>
      <c r="I238" t="s">
        <v>40</v>
      </c>
      <c r="K238">
        <v>24</v>
      </c>
      <c r="L238">
        <v>9745327056.5370007</v>
      </c>
      <c r="M238">
        <v>153.54769999999999</v>
      </c>
      <c r="N238" s="11"/>
      <c r="O238">
        <v>153.54769999999999</v>
      </c>
      <c r="P238">
        <v>155.10096999999999</v>
      </c>
      <c r="Q238">
        <v>0.24</v>
      </c>
      <c r="R238">
        <v>0</v>
      </c>
      <c r="S238">
        <v>0.99</v>
      </c>
      <c r="T238">
        <v>175.62899999999999</v>
      </c>
      <c r="U238">
        <v>21.895700000000001</v>
      </c>
      <c r="V238">
        <v>1623348008</v>
      </c>
    </row>
    <row r="239" spans="1:22" x14ac:dyDescent="0.25">
      <c r="A239">
        <v>18131604</v>
      </c>
      <c r="B239" t="s">
        <v>18</v>
      </c>
      <c r="C239" t="s">
        <v>290</v>
      </c>
      <c r="D239" s="12" t="str">
        <f t="shared" si="6"/>
        <v>21/06</v>
      </c>
      <c r="E239" s="13">
        <v>44357</v>
      </c>
      <c r="F239" s="15" t="str">
        <f t="shared" si="7"/>
        <v>2021/06/10</v>
      </c>
      <c r="G239" t="s">
        <v>97</v>
      </c>
      <c r="H239" s="2">
        <v>0.875</v>
      </c>
      <c r="I239" t="s">
        <v>37</v>
      </c>
      <c r="K239">
        <v>24</v>
      </c>
      <c r="L239">
        <v>9745475890.6170006</v>
      </c>
      <c r="M239">
        <v>148.83410000000001</v>
      </c>
      <c r="N239" s="11"/>
      <c r="O239">
        <v>148.83410000000001</v>
      </c>
      <c r="P239">
        <v>149.442984</v>
      </c>
      <c r="Q239">
        <v>0.24</v>
      </c>
      <c r="R239">
        <v>0</v>
      </c>
      <c r="S239">
        <v>0.99590000000000001</v>
      </c>
      <c r="T239">
        <v>153.39500000000001</v>
      </c>
      <c r="U239">
        <v>13.476699999999999</v>
      </c>
      <c r="V239">
        <v>1623351608</v>
      </c>
    </row>
    <row r="240" spans="1:22" x14ac:dyDescent="0.25">
      <c r="A240">
        <v>18131604</v>
      </c>
      <c r="B240" t="s">
        <v>18</v>
      </c>
      <c r="C240" t="s">
        <v>291</v>
      </c>
      <c r="D240" s="12" t="str">
        <f t="shared" si="6"/>
        <v>21/06</v>
      </c>
      <c r="E240" s="13">
        <v>44357</v>
      </c>
      <c r="F240" s="15" t="str">
        <f t="shared" si="7"/>
        <v>2021/06/10</v>
      </c>
      <c r="G240" t="s">
        <v>97</v>
      </c>
      <c r="H240" s="2">
        <v>0.91666666666666663</v>
      </c>
      <c r="I240" t="s">
        <v>37</v>
      </c>
      <c r="K240">
        <v>24</v>
      </c>
      <c r="L240">
        <v>9745628923.9769993</v>
      </c>
      <c r="M240">
        <v>153.0334</v>
      </c>
      <c r="N240" s="11"/>
      <c r="O240">
        <v>152.99090000000001</v>
      </c>
      <c r="P240">
        <v>153.52720500000001</v>
      </c>
      <c r="Q240">
        <v>0.24</v>
      </c>
      <c r="R240">
        <v>0</v>
      </c>
      <c r="S240">
        <v>0.99650000000000005</v>
      </c>
      <c r="T240">
        <v>156.529</v>
      </c>
      <c r="U240">
        <v>12.8218</v>
      </c>
      <c r="V240">
        <v>1623355209</v>
      </c>
    </row>
    <row r="241" spans="1:22" x14ac:dyDescent="0.25">
      <c r="A241">
        <v>18131604</v>
      </c>
      <c r="B241" t="s">
        <v>18</v>
      </c>
      <c r="C241" t="s">
        <v>292</v>
      </c>
      <c r="D241" s="12" t="str">
        <f t="shared" si="6"/>
        <v>21/06</v>
      </c>
      <c r="E241" s="13">
        <v>44357</v>
      </c>
      <c r="F241" s="15" t="str">
        <f t="shared" si="7"/>
        <v>2021/06/10</v>
      </c>
      <c r="G241" t="s">
        <v>97</v>
      </c>
      <c r="H241" s="2">
        <v>0.95833333333333337</v>
      </c>
      <c r="I241" t="s">
        <v>22</v>
      </c>
      <c r="K241">
        <v>24</v>
      </c>
      <c r="L241">
        <v>9745781444.9370003</v>
      </c>
      <c r="M241">
        <v>152.52099999999999</v>
      </c>
      <c r="N241" s="11"/>
      <c r="O241">
        <v>152.5633</v>
      </c>
      <c r="P241">
        <v>153.18194800000001</v>
      </c>
      <c r="Q241">
        <v>0.24</v>
      </c>
      <c r="R241">
        <v>0</v>
      </c>
      <c r="S241">
        <v>0.996</v>
      </c>
      <c r="T241">
        <v>156.113</v>
      </c>
      <c r="U241">
        <v>13.752700000000001</v>
      </c>
      <c r="V241">
        <v>1623358808</v>
      </c>
    </row>
    <row r="242" spans="1:22" x14ac:dyDescent="0.25">
      <c r="A242">
        <v>18131604</v>
      </c>
      <c r="B242" t="s">
        <v>18</v>
      </c>
      <c r="C242" t="s">
        <v>293</v>
      </c>
      <c r="D242" s="12" t="str">
        <f t="shared" si="6"/>
        <v>21/06</v>
      </c>
      <c r="E242" s="13">
        <v>44358</v>
      </c>
      <c r="F242" s="15" t="str">
        <f t="shared" si="7"/>
        <v>2021/06/11</v>
      </c>
      <c r="G242" t="s">
        <v>122</v>
      </c>
      <c r="H242" s="2">
        <v>0</v>
      </c>
      <c r="I242" t="s">
        <v>22</v>
      </c>
      <c r="K242">
        <v>24</v>
      </c>
      <c r="L242">
        <v>9745931310.2970009</v>
      </c>
      <c r="M242">
        <v>149.86539999999999</v>
      </c>
      <c r="N242" s="11"/>
      <c r="O242">
        <v>149.86539999999999</v>
      </c>
      <c r="P242">
        <v>150.48777899999999</v>
      </c>
      <c r="Q242">
        <v>0.24</v>
      </c>
      <c r="R242">
        <v>0</v>
      </c>
      <c r="S242">
        <v>0.99590000000000001</v>
      </c>
      <c r="T242">
        <v>153.13499999999999</v>
      </c>
      <c r="U242">
        <v>13.672800000000001</v>
      </c>
      <c r="V242">
        <v>1623362408</v>
      </c>
    </row>
    <row r="243" spans="1:22" x14ac:dyDescent="0.25">
      <c r="A243">
        <v>18131604</v>
      </c>
      <c r="B243" t="s">
        <v>18</v>
      </c>
      <c r="C243" t="s">
        <v>294</v>
      </c>
      <c r="D243" s="12" t="str">
        <f t="shared" si="6"/>
        <v>21/06</v>
      </c>
      <c r="E243" s="13">
        <v>44358</v>
      </c>
      <c r="F243" s="15" t="str">
        <f t="shared" si="7"/>
        <v>2021/06/11</v>
      </c>
      <c r="G243" t="s">
        <v>122</v>
      </c>
      <c r="H243" s="2">
        <v>4.1666666666666664E-2</v>
      </c>
      <c r="I243" t="s">
        <v>22</v>
      </c>
      <c r="K243">
        <v>24</v>
      </c>
      <c r="L243">
        <v>9746078218.3770008</v>
      </c>
      <c r="M243">
        <v>146.90809999999999</v>
      </c>
      <c r="N243" s="11"/>
      <c r="O243">
        <v>146.90809999999999</v>
      </c>
      <c r="P243">
        <v>147.450694</v>
      </c>
      <c r="Q243">
        <v>0.24</v>
      </c>
      <c r="R243">
        <v>0</v>
      </c>
      <c r="S243">
        <v>0.99629999999999996</v>
      </c>
      <c r="T243">
        <v>148.797</v>
      </c>
      <c r="U243">
        <v>12.638199999999999</v>
      </c>
      <c r="V243">
        <v>1623366008</v>
      </c>
    </row>
    <row r="244" spans="1:22" x14ac:dyDescent="0.25">
      <c r="A244">
        <v>18131604</v>
      </c>
      <c r="B244" t="s">
        <v>18</v>
      </c>
      <c r="C244" t="s">
        <v>295</v>
      </c>
      <c r="D244" s="12" t="str">
        <f t="shared" si="6"/>
        <v>21/06</v>
      </c>
      <c r="E244" s="13">
        <v>44358</v>
      </c>
      <c r="F244" s="15" t="str">
        <f t="shared" si="7"/>
        <v>2021/06/11</v>
      </c>
      <c r="G244" t="s">
        <v>122</v>
      </c>
      <c r="H244" s="2">
        <v>8.3333333333333329E-2</v>
      </c>
      <c r="I244" t="s">
        <v>22</v>
      </c>
      <c r="K244">
        <v>24</v>
      </c>
      <c r="L244">
        <v>9746226260.4570007</v>
      </c>
      <c r="M244">
        <v>148.0421</v>
      </c>
      <c r="N244" s="11"/>
      <c r="O244">
        <v>148.001</v>
      </c>
      <c r="P244">
        <v>148.43106</v>
      </c>
      <c r="Q244">
        <v>0.24</v>
      </c>
      <c r="R244">
        <v>0</v>
      </c>
      <c r="S244">
        <v>0.99709999999999999</v>
      </c>
      <c r="T244">
        <v>150.56399999999999</v>
      </c>
      <c r="U244">
        <v>11.2913</v>
      </c>
      <c r="V244">
        <v>1623369609</v>
      </c>
    </row>
    <row r="245" spans="1:22" x14ac:dyDescent="0.25">
      <c r="A245">
        <v>18131604</v>
      </c>
      <c r="B245" t="s">
        <v>18</v>
      </c>
      <c r="C245" t="s">
        <v>296</v>
      </c>
      <c r="D245" s="12" t="str">
        <f t="shared" si="6"/>
        <v>21/06</v>
      </c>
      <c r="E245" s="13">
        <v>44358</v>
      </c>
      <c r="F245" s="15" t="str">
        <f t="shared" si="7"/>
        <v>2021/06/11</v>
      </c>
      <c r="G245" t="s">
        <v>122</v>
      </c>
      <c r="H245" s="2">
        <v>0.125</v>
      </c>
      <c r="I245" t="s">
        <v>22</v>
      </c>
      <c r="K245">
        <v>24</v>
      </c>
      <c r="L245">
        <v>9746368638.5370007</v>
      </c>
      <c r="M245">
        <v>142.37809999999999</v>
      </c>
      <c r="N245" s="11"/>
      <c r="O245">
        <v>142.41759999999999</v>
      </c>
      <c r="P245">
        <v>142.842082</v>
      </c>
      <c r="Q245">
        <v>0.24</v>
      </c>
      <c r="R245">
        <v>0</v>
      </c>
      <c r="S245">
        <v>0.997</v>
      </c>
      <c r="T245">
        <v>150.56399999999999</v>
      </c>
      <c r="U245">
        <v>11.003500000000001</v>
      </c>
      <c r="V245">
        <v>1623373208</v>
      </c>
    </row>
    <row r="246" spans="1:22" x14ac:dyDescent="0.25">
      <c r="A246">
        <v>18131604</v>
      </c>
      <c r="B246" t="s">
        <v>18</v>
      </c>
      <c r="C246" t="s">
        <v>297</v>
      </c>
      <c r="D246" s="12" t="str">
        <f t="shared" si="6"/>
        <v>21/06</v>
      </c>
      <c r="E246" s="13">
        <v>44358</v>
      </c>
      <c r="F246" s="15" t="str">
        <f t="shared" si="7"/>
        <v>2021/06/11</v>
      </c>
      <c r="G246" t="s">
        <v>122</v>
      </c>
      <c r="H246" s="2">
        <v>0.16666666666666666</v>
      </c>
      <c r="I246" t="s">
        <v>22</v>
      </c>
      <c r="K246">
        <v>24</v>
      </c>
      <c r="L246">
        <v>9746514604.8570004</v>
      </c>
      <c r="M246">
        <v>145.96629999999999</v>
      </c>
      <c r="N246" s="11"/>
      <c r="O246">
        <v>145.96629999999999</v>
      </c>
      <c r="P246">
        <v>146.40982500000001</v>
      </c>
      <c r="Q246">
        <v>0.24</v>
      </c>
      <c r="R246">
        <v>0</v>
      </c>
      <c r="S246">
        <v>0.997</v>
      </c>
      <c r="T246">
        <v>150.47200000000001</v>
      </c>
      <c r="U246">
        <v>11.3873</v>
      </c>
      <c r="V246">
        <v>1623376808</v>
      </c>
    </row>
    <row r="247" spans="1:22" x14ac:dyDescent="0.25">
      <c r="A247">
        <v>18131604</v>
      </c>
      <c r="B247" t="s">
        <v>18</v>
      </c>
      <c r="C247" t="s">
        <v>298</v>
      </c>
      <c r="D247" s="12" t="str">
        <f t="shared" si="6"/>
        <v>21/06</v>
      </c>
      <c r="E247" s="13">
        <v>44358</v>
      </c>
      <c r="F247" s="15" t="str">
        <f t="shared" si="7"/>
        <v>2021/06/11</v>
      </c>
      <c r="G247" t="s">
        <v>122</v>
      </c>
      <c r="H247" s="2">
        <v>0.20833333333333334</v>
      </c>
      <c r="I247" t="s">
        <v>22</v>
      </c>
      <c r="K247">
        <v>24</v>
      </c>
      <c r="L247">
        <v>9746661552.0569992</v>
      </c>
      <c r="M247">
        <v>146.94720000000001</v>
      </c>
      <c r="N247" s="11"/>
      <c r="O247">
        <v>146.94720000000001</v>
      </c>
      <c r="P247">
        <v>147.50982099999999</v>
      </c>
      <c r="Q247">
        <v>0.24</v>
      </c>
      <c r="R247">
        <v>0</v>
      </c>
      <c r="S247">
        <v>0.99619999999999997</v>
      </c>
      <c r="T247">
        <v>149.38999999999999</v>
      </c>
      <c r="U247">
        <v>12.8712</v>
      </c>
      <c r="V247">
        <v>1623380408</v>
      </c>
    </row>
    <row r="248" spans="1:22" x14ac:dyDescent="0.25">
      <c r="A248">
        <v>18131604</v>
      </c>
      <c r="B248" t="s">
        <v>18</v>
      </c>
      <c r="C248" t="s">
        <v>299</v>
      </c>
      <c r="D248" s="12" t="str">
        <f t="shared" si="6"/>
        <v>21/06</v>
      </c>
      <c r="E248" s="13">
        <v>44358</v>
      </c>
      <c r="F248" s="15" t="str">
        <f t="shared" si="7"/>
        <v>2021/06/11</v>
      </c>
      <c r="G248" t="s">
        <v>122</v>
      </c>
      <c r="H248" s="2">
        <v>0.25</v>
      </c>
      <c r="I248" t="s">
        <v>22</v>
      </c>
      <c r="K248">
        <v>24</v>
      </c>
      <c r="L248">
        <v>9746820606.2970009</v>
      </c>
      <c r="M248">
        <v>159.05420000000001</v>
      </c>
      <c r="N248" s="11"/>
      <c r="O248">
        <v>159.05420000000001</v>
      </c>
      <c r="P248">
        <v>159.85671500000001</v>
      </c>
      <c r="Q248">
        <v>0.24</v>
      </c>
      <c r="R248">
        <v>0</v>
      </c>
      <c r="S248">
        <v>0.995</v>
      </c>
      <c r="T248">
        <v>156.30699999999999</v>
      </c>
      <c r="U248">
        <v>15.997400000000001</v>
      </c>
      <c r="V248">
        <v>1623384008</v>
      </c>
    </row>
    <row r="249" spans="1:22" x14ac:dyDescent="0.25">
      <c r="A249">
        <v>18131604</v>
      </c>
      <c r="B249" t="s">
        <v>18</v>
      </c>
      <c r="C249" t="s">
        <v>300</v>
      </c>
      <c r="D249" s="12" t="str">
        <f t="shared" si="6"/>
        <v>21/06</v>
      </c>
      <c r="E249" s="13">
        <v>44358</v>
      </c>
      <c r="F249" s="15" t="str">
        <f t="shared" si="7"/>
        <v>2021/06/11</v>
      </c>
      <c r="G249" t="s">
        <v>122</v>
      </c>
      <c r="H249" s="2">
        <v>0.29166666666666669</v>
      </c>
      <c r="I249" t="s">
        <v>37</v>
      </c>
      <c r="K249">
        <v>24</v>
      </c>
      <c r="L249">
        <v>9746995905.6569996</v>
      </c>
      <c r="M249">
        <v>175.29939999999999</v>
      </c>
      <c r="N249" s="11"/>
      <c r="O249">
        <v>175.25069999999999</v>
      </c>
      <c r="P249">
        <v>177.47610299999999</v>
      </c>
      <c r="Q249">
        <v>0.24</v>
      </c>
      <c r="R249">
        <v>0</v>
      </c>
      <c r="S249">
        <v>0.98750000000000004</v>
      </c>
      <c r="T249">
        <v>187.256</v>
      </c>
      <c r="U249">
        <v>28.017299999999999</v>
      </c>
      <c r="V249">
        <v>1623387609</v>
      </c>
    </row>
    <row r="250" spans="1:22" x14ac:dyDescent="0.25">
      <c r="A250">
        <v>18131604</v>
      </c>
      <c r="B250" t="s">
        <v>18</v>
      </c>
      <c r="C250" t="s">
        <v>301</v>
      </c>
      <c r="D250" s="12" t="str">
        <f t="shared" si="6"/>
        <v>21/06</v>
      </c>
      <c r="E250" s="13">
        <v>44358</v>
      </c>
      <c r="F250" s="15" t="str">
        <f t="shared" si="7"/>
        <v>2021/06/11</v>
      </c>
      <c r="G250" t="s">
        <v>122</v>
      </c>
      <c r="H250" s="2">
        <v>0.33333333333333331</v>
      </c>
      <c r="I250" t="s">
        <v>40</v>
      </c>
      <c r="K250">
        <v>24</v>
      </c>
      <c r="L250">
        <v>9747189355.257</v>
      </c>
      <c r="M250">
        <v>193.4496</v>
      </c>
      <c r="N250" s="11"/>
      <c r="O250">
        <v>193.5034</v>
      </c>
      <c r="P250">
        <v>197.26740699999999</v>
      </c>
      <c r="Q250">
        <v>0.24</v>
      </c>
      <c r="R250">
        <v>0</v>
      </c>
      <c r="S250">
        <v>0.98089999999999999</v>
      </c>
      <c r="T250">
        <v>197.584</v>
      </c>
      <c r="U250">
        <v>38.3521</v>
      </c>
      <c r="V250">
        <v>1623391208</v>
      </c>
    </row>
    <row r="251" spans="1:22" x14ac:dyDescent="0.25">
      <c r="A251">
        <v>18131604</v>
      </c>
      <c r="B251" t="s">
        <v>18</v>
      </c>
      <c r="C251" t="s">
        <v>302</v>
      </c>
      <c r="D251" s="12" t="str">
        <f t="shared" si="6"/>
        <v>21/06</v>
      </c>
      <c r="E251" s="13">
        <v>44358</v>
      </c>
      <c r="F251" s="15" t="str">
        <f t="shared" si="7"/>
        <v>2021/06/11</v>
      </c>
      <c r="G251" t="s">
        <v>122</v>
      </c>
      <c r="H251" s="2">
        <v>0.375</v>
      </c>
      <c r="I251" t="s">
        <v>40</v>
      </c>
      <c r="K251">
        <v>24</v>
      </c>
      <c r="L251">
        <v>9747189355.257</v>
      </c>
      <c r="M251">
        <v>0</v>
      </c>
      <c r="N251" s="11"/>
      <c r="O251">
        <v>0</v>
      </c>
      <c r="P251">
        <v>0</v>
      </c>
      <c r="Q251">
        <v>0.24</v>
      </c>
      <c r="R251">
        <v>0</v>
      </c>
      <c r="T251">
        <v>197.584</v>
      </c>
      <c r="U251">
        <v>0</v>
      </c>
      <c r="V251">
        <v>1623394800</v>
      </c>
    </row>
    <row r="252" spans="1:22" x14ac:dyDescent="0.25">
      <c r="A252">
        <v>18131604</v>
      </c>
      <c r="B252" t="s">
        <v>18</v>
      </c>
      <c r="C252" t="s">
        <v>303</v>
      </c>
      <c r="D252" s="12" t="str">
        <f t="shared" si="6"/>
        <v>21/06</v>
      </c>
      <c r="E252" s="13">
        <v>44358</v>
      </c>
      <c r="F252" s="15" t="str">
        <f t="shared" si="7"/>
        <v>2021/06/11</v>
      </c>
      <c r="G252" t="s">
        <v>122</v>
      </c>
      <c r="H252" s="2">
        <v>0.41666666666666669</v>
      </c>
      <c r="I252" t="s">
        <v>40</v>
      </c>
      <c r="K252">
        <v>24</v>
      </c>
      <c r="L252">
        <v>9747189355.257</v>
      </c>
      <c r="M252">
        <v>0</v>
      </c>
      <c r="N252" s="11"/>
      <c r="O252">
        <v>0</v>
      </c>
      <c r="P252">
        <v>0</v>
      </c>
      <c r="Q252">
        <v>0.24</v>
      </c>
      <c r="R252">
        <v>0</v>
      </c>
      <c r="T252">
        <v>0</v>
      </c>
      <c r="U252">
        <v>0</v>
      </c>
      <c r="V252">
        <v>1623398400</v>
      </c>
    </row>
    <row r="253" spans="1:22" x14ac:dyDescent="0.25">
      <c r="A253">
        <v>18131604</v>
      </c>
      <c r="B253" t="s">
        <v>18</v>
      </c>
      <c r="C253" t="s">
        <v>304</v>
      </c>
      <c r="D253" s="12" t="str">
        <f t="shared" si="6"/>
        <v>21/06</v>
      </c>
      <c r="E253" s="13">
        <v>44358</v>
      </c>
      <c r="F253" s="15" t="str">
        <f t="shared" si="7"/>
        <v>2021/06/11</v>
      </c>
      <c r="G253" t="s">
        <v>122</v>
      </c>
      <c r="H253" s="2">
        <v>0.45833333333333331</v>
      </c>
      <c r="I253" t="s">
        <v>37</v>
      </c>
      <c r="K253">
        <v>24</v>
      </c>
      <c r="L253">
        <v>9747394467.8969994</v>
      </c>
      <c r="M253">
        <v>205.11259999999999</v>
      </c>
      <c r="N253" s="11"/>
      <c r="O253">
        <v>204.65780000000001</v>
      </c>
      <c r="P253">
        <v>210.273112</v>
      </c>
      <c r="Q253">
        <v>0.24</v>
      </c>
      <c r="R253">
        <v>0</v>
      </c>
      <c r="S253">
        <v>0.97330000000000005</v>
      </c>
      <c r="T253">
        <v>243.971</v>
      </c>
      <c r="U253">
        <v>48.269500000000001</v>
      </c>
      <c r="V253">
        <v>1623402008</v>
      </c>
    </row>
    <row r="254" spans="1:22" x14ac:dyDescent="0.25">
      <c r="A254">
        <v>18131604</v>
      </c>
      <c r="B254" t="s">
        <v>18</v>
      </c>
      <c r="C254" t="s">
        <v>305</v>
      </c>
      <c r="D254" s="12" t="str">
        <f t="shared" si="6"/>
        <v>21/06</v>
      </c>
      <c r="E254" s="13">
        <v>44358</v>
      </c>
      <c r="F254" s="15" t="str">
        <f t="shared" si="7"/>
        <v>2021/06/11</v>
      </c>
      <c r="G254" t="s">
        <v>122</v>
      </c>
      <c r="H254" s="2">
        <v>0.5</v>
      </c>
      <c r="I254" t="s">
        <v>37</v>
      </c>
      <c r="K254">
        <v>24</v>
      </c>
      <c r="L254">
        <v>9747618698.4570007</v>
      </c>
      <c r="M254">
        <v>224.23060000000001</v>
      </c>
      <c r="N254" s="11"/>
      <c r="O254">
        <v>224.16829999999999</v>
      </c>
      <c r="P254">
        <v>230.90470500000001</v>
      </c>
      <c r="Q254">
        <v>0.24</v>
      </c>
      <c r="R254">
        <v>0</v>
      </c>
      <c r="S254">
        <v>0.9708</v>
      </c>
      <c r="T254">
        <v>236.44499999999999</v>
      </c>
      <c r="U254">
        <v>55.3675</v>
      </c>
      <c r="V254">
        <v>1623405609</v>
      </c>
    </row>
    <row r="255" spans="1:22" x14ac:dyDescent="0.25">
      <c r="A255">
        <v>18131604</v>
      </c>
      <c r="B255" t="s">
        <v>18</v>
      </c>
      <c r="C255" t="s">
        <v>306</v>
      </c>
      <c r="D255" s="12" t="str">
        <f t="shared" si="6"/>
        <v>21/06</v>
      </c>
      <c r="E255" s="13">
        <v>44358</v>
      </c>
      <c r="F255" s="15" t="str">
        <f t="shared" si="7"/>
        <v>2021/06/11</v>
      </c>
      <c r="G255" t="s">
        <v>122</v>
      </c>
      <c r="H255" s="2">
        <v>0.54166666666666663</v>
      </c>
      <c r="I255" t="s">
        <v>37</v>
      </c>
      <c r="K255">
        <v>24</v>
      </c>
      <c r="L255">
        <v>9747849919.257</v>
      </c>
      <c r="M255">
        <v>231.2208</v>
      </c>
      <c r="N255" s="11"/>
      <c r="O255">
        <v>231.285</v>
      </c>
      <c r="P255">
        <v>238.54961700000001</v>
      </c>
      <c r="Q255">
        <v>0.24</v>
      </c>
      <c r="R255">
        <v>0</v>
      </c>
      <c r="S255">
        <v>0.96950000000000003</v>
      </c>
      <c r="T255">
        <v>241.249</v>
      </c>
      <c r="U255">
        <v>58.4221</v>
      </c>
      <c r="V255">
        <v>1623409208</v>
      </c>
    </row>
    <row r="256" spans="1:22" x14ac:dyDescent="0.25">
      <c r="A256">
        <v>18131604</v>
      </c>
      <c r="B256" t="s">
        <v>18</v>
      </c>
      <c r="C256" t="s">
        <v>307</v>
      </c>
      <c r="D256" s="12" t="str">
        <f t="shared" si="6"/>
        <v>21/06</v>
      </c>
      <c r="E256" s="13">
        <v>44358</v>
      </c>
      <c r="F256" s="15" t="str">
        <f t="shared" si="7"/>
        <v>2021/06/11</v>
      </c>
      <c r="G256" t="s">
        <v>122</v>
      </c>
      <c r="H256" s="2">
        <v>0.58333333333333337</v>
      </c>
      <c r="I256" t="s">
        <v>37</v>
      </c>
      <c r="K256">
        <v>24</v>
      </c>
      <c r="L256">
        <v>9748078072.3770008</v>
      </c>
      <c r="M256">
        <v>228.15309999999999</v>
      </c>
      <c r="N256" s="11"/>
      <c r="O256">
        <v>228.0898</v>
      </c>
      <c r="P256">
        <v>235.44233299999999</v>
      </c>
      <c r="Q256">
        <v>0.24</v>
      </c>
      <c r="R256">
        <v>0</v>
      </c>
      <c r="S256">
        <v>0.96879999999999999</v>
      </c>
      <c r="T256">
        <v>240.98</v>
      </c>
      <c r="U256">
        <v>58.379399999999997</v>
      </c>
      <c r="V256">
        <v>1623412809</v>
      </c>
    </row>
    <row r="257" spans="1:22" x14ac:dyDescent="0.25">
      <c r="A257">
        <v>18131604</v>
      </c>
      <c r="B257" t="s">
        <v>18</v>
      </c>
      <c r="C257" t="s">
        <v>308</v>
      </c>
      <c r="D257" s="12" t="str">
        <f t="shared" si="6"/>
        <v>21/06</v>
      </c>
      <c r="E257" s="13">
        <v>44358</v>
      </c>
      <c r="F257" s="15" t="str">
        <f t="shared" si="7"/>
        <v>2021/06/11</v>
      </c>
      <c r="G257" t="s">
        <v>122</v>
      </c>
      <c r="H257" s="2">
        <v>0.625</v>
      </c>
      <c r="I257" t="s">
        <v>37</v>
      </c>
      <c r="K257">
        <v>24</v>
      </c>
      <c r="L257">
        <v>9748312315.9769993</v>
      </c>
      <c r="M257">
        <v>234.24359999999999</v>
      </c>
      <c r="N257" s="11"/>
      <c r="O257">
        <v>234.30869999999999</v>
      </c>
      <c r="P257">
        <v>242.824229</v>
      </c>
      <c r="Q257">
        <v>0.24</v>
      </c>
      <c r="R257">
        <v>0</v>
      </c>
      <c r="S257">
        <v>0.96489999999999998</v>
      </c>
      <c r="T257">
        <v>244.08199999999999</v>
      </c>
      <c r="U257">
        <v>63.741999999999997</v>
      </c>
      <c r="V257">
        <v>1623416408</v>
      </c>
    </row>
    <row r="258" spans="1:22" x14ac:dyDescent="0.25">
      <c r="A258">
        <v>18131604</v>
      </c>
      <c r="B258" t="s">
        <v>18</v>
      </c>
      <c r="C258" t="s">
        <v>309</v>
      </c>
      <c r="D258" s="12" t="str">
        <f t="shared" ref="D258:D321" si="8">+TEXT(E258,"yy/mm")</f>
        <v>21/06</v>
      </c>
      <c r="E258" s="13">
        <v>44358</v>
      </c>
      <c r="F258" s="15" t="str">
        <f t="shared" si="7"/>
        <v>2021/06/11</v>
      </c>
      <c r="G258" t="s">
        <v>122</v>
      </c>
      <c r="H258" s="2">
        <v>0.66666666666666663</v>
      </c>
      <c r="I258" t="s">
        <v>37</v>
      </c>
      <c r="K258">
        <v>24</v>
      </c>
      <c r="L258">
        <v>9748551369.4169998</v>
      </c>
      <c r="M258">
        <v>239.05340000000001</v>
      </c>
      <c r="N258" s="11"/>
      <c r="O258">
        <v>239.05340000000001</v>
      </c>
      <c r="P258">
        <v>246.875787</v>
      </c>
      <c r="Q258">
        <v>0.24</v>
      </c>
      <c r="R258">
        <v>0</v>
      </c>
      <c r="S258">
        <v>0.96830000000000005</v>
      </c>
      <c r="T258">
        <v>248.4</v>
      </c>
      <c r="U258">
        <v>61.653100000000002</v>
      </c>
      <c r="V258">
        <v>1623420008</v>
      </c>
    </row>
    <row r="259" spans="1:22" x14ac:dyDescent="0.25">
      <c r="A259">
        <v>18131604</v>
      </c>
      <c r="B259" t="s">
        <v>18</v>
      </c>
      <c r="C259" t="s">
        <v>310</v>
      </c>
      <c r="D259" s="12" t="str">
        <f t="shared" si="8"/>
        <v>21/06</v>
      </c>
      <c r="E259" s="13">
        <v>44358</v>
      </c>
      <c r="F259" s="15" t="str">
        <f t="shared" ref="F259:F322" si="9">+TEXT(E259,"yyyy/mm/dd")</f>
        <v>2021/06/11</v>
      </c>
      <c r="G259" t="s">
        <v>122</v>
      </c>
      <c r="H259" s="2">
        <v>0.70833333333333337</v>
      </c>
      <c r="I259" t="s">
        <v>37</v>
      </c>
      <c r="K259">
        <v>24</v>
      </c>
      <c r="L259">
        <v>9748782543.8969994</v>
      </c>
      <c r="M259">
        <v>231.17449999999999</v>
      </c>
      <c r="N259" s="11"/>
      <c r="O259">
        <v>231.17449999999999</v>
      </c>
      <c r="P259">
        <v>239.47572</v>
      </c>
      <c r="Q259">
        <v>0.24</v>
      </c>
      <c r="R259">
        <v>0</v>
      </c>
      <c r="S259">
        <v>0.96530000000000005</v>
      </c>
      <c r="T259">
        <v>245.34200000000001</v>
      </c>
      <c r="U259">
        <v>62.505800000000001</v>
      </c>
      <c r="V259">
        <v>1623423608</v>
      </c>
    </row>
    <row r="260" spans="1:22" x14ac:dyDescent="0.25">
      <c r="A260">
        <v>18131604</v>
      </c>
      <c r="B260" t="s">
        <v>18</v>
      </c>
      <c r="C260" t="s">
        <v>311</v>
      </c>
      <c r="D260" s="12" t="str">
        <f t="shared" si="8"/>
        <v>21/06</v>
      </c>
      <c r="E260" s="13">
        <v>44358</v>
      </c>
      <c r="F260" s="15" t="str">
        <f t="shared" si="9"/>
        <v>2021/06/11</v>
      </c>
      <c r="G260" t="s">
        <v>122</v>
      </c>
      <c r="H260" s="2">
        <v>0.75</v>
      </c>
      <c r="I260" t="s">
        <v>37</v>
      </c>
      <c r="K260">
        <v>24</v>
      </c>
      <c r="L260">
        <v>9748986797.5769997</v>
      </c>
      <c r="M260">
        <v>204.25370000000001</v>
      </c>
      <c r="N260" s="11"/>
      <c r="O260">
        <v>204.197</v>
      </c>
      <c r="P260">
        <v>209.80189999999999</v>
      </c>
      <c r="Q260">
        <v>0.24</v>
      </c>
      <c r="R260">
        <v>0</v>
      </c>
      <c r="S260">
        <v>0.97330000000000005</v>
      </c>
      <c r="T260">
        <v>233.684</v>
      </c>
      <c r="U260">
        <v>48.170900000000003</v>
      </c>
      <c r="V260">
        <v>1623427209</v>
      </c>
    </row>
    <row r="261" spans="1:22" x14ac:dyDescent="0.25">
      <c r="A261">
        <v>18131604</v>
      </c>
      <c r="B261" t="s">
        <v>18</v>
      </c>
      <c r="C261" t="s">
        <v>312</v>
      </c>
      <c r="D261" s="12" t="str">
        <f t="shared" si="8"/>
        <v>21/06</v>
      </c>
      <c r="E261" s="13">
        <v>44358</v>
      </c>
      <c r="F261" s="15" t="str">
        <f t="shared" si="9"/>
        <v>2021/06/11</v>
      </c>
      <c r="G261" t="s">
        <v>122</v>
      </c>
      <c r="H261" s="2">
        <v>0.79166666666666663</v>
      </c>
      <c r="I261" t="s">
        <v>40</v>
      </c>
      <c r="K261">
        <v>24</v>
      </c>
      <c r="L261">
        <v>9749172678.7770004</v>
      </c>
      <c r="M261">
        <v>185.88120000000001</v>
      </c>
      <c r="N261" s="11"/>
      <c r="O261">
        <v>185.88120000000001</v>
      </c>
      <c r="P261">
        <v>189.95022299999999</v>
      </c>
      <c r="Q261">
        <v>0.24</v>
      </c>
      <c r="R261">
        <v>0</v>
      </c>
      <c r="S261">
        <v>0.97860000000000003</v>
      </c>
      <c r="T261">
        <v>200.005</v>
      </c>
      <c r="U261">
        <v>39.105800000000002</v>
      </c>
      <c r="V261">
        <v>1623430809</v>
      </c>
    </row>
    <row r="262" spans="1:22" x14ac:dyDescent="0.25">
      <c r="A262">
        <v>18131604</v>
      </c>
      <c r="B262" t="s">
        <v>18</v>
      </c>
      <c r="C262" t="s">
        <v>313</v>
      </c>
      <c r="D262" s="12" t="str">
        <f t="shared" si="8"/>
        <v>21/06</v>
      </c>
      <c r="E262" s="13">
        <v>44358</v>
      </c>
      <c r="F262" s="15" t="str">
        <f t="shared" si="9"/>
        <v>2021/06/11</v>
      </c>
      <c r="G262" t="s">
        <v>122</v>
      </c>
      <c r="H262" s="2">
        <v>0.83333333333333337</v>
      </c>
      <c r="I262" t="s">
        <v>40</v>
      </c>
      <c r="K262">
        <v>24</v>
      </c>
      <c r="L262">
        <v>9749325417.8969994</v>
      </c>
      <c r="M262">
        <v>152.73910000000001</v>
      </c>
      <c r="N262" s="11"/>
      <c r="O262">
        <v>152.7816</v>
      </c>
      <c r="P262">
        <v>154.58797999999999</v>
      </c>
      <c r="Q262">
        <v>0.24</v>
      </c>
      <c r="R262">
        <v>0</v>
      </c>
      <c r="S262">
        <v>0.98829999999999996</v>
      </c>
      <c r="T262">
        <v>179.089</v>
      </c>
      <c r="U262">
        <v>23.563500000000001</v>
      </c>
      <c r="V262">
        <v>1623434408</v>
      </c>
    </row>
    <row r="263" spans="1:22" x14ac:dyDescent="0.25">
      <c r="A263">
        <v>18131604</v>
      </c>
      <c r="B263" t="s">
        <v>18</v>
      </c>
      <c r="C263" t="s">
        <v>314</v>
      </c>
      <c r="D263" s="12" t="str">
        <f t="shared" si="8"/>
        <v>21/06</v>
      </c>
      <c r="E263" s="13">
        <v>44358</v>
      </c>
      <c r="F263" s="15" t="str">
        <f t="shared" si="9"/>
        <v>2021/06/11</v>
      </c>
      <c r="G263" t="s">
        <v>122</v>
      </c>
      <c r="H263" s="2">
        <v>0.875</v>
      </c>
      <c r="I263" t="s">
        <v>37</v>
      </c>
      <c r="K263">
        <v>24</v>
      </c>
      <c r="L263">
        <v>9749469378.0569992</v>
      </c>
      <c r="M263">
        <v>143.96019999999999</v>
      </c>
      <c r="N263" s="11"/>
      <c r="O263">
        <v>143.96019999999999</v>
      </c>
      <c r="P263">
        <v>144.61372900000001</v>
      </c>
      <c r="Q263">
        <v>0.24</v>
      </c>
      <c r="R263">
        <v>0</v>
      </c>
      <c r="S263">
        <v>0.99550000000000005</v>
      </c>
      <c r="T263">
        <v>154.672</v>
      </c>
      <c r="U263">
        <v>13.7333</v>
      </c>
      <c r="V263">
        <v>1623438008</v>
      </c>
    </row>
    <row r="264" spans="1:22" x14ac:dyDescent="0.25">
      <c r="A264">
        <v>18131604</v>
      </c>
      <c r="B264" t="s">
        <v>18</v>
      </c>
      <c r="C264" t="s">
        <v>315</v>
      </c>
      <c r="D264" s="12" t="str">
        <f t="shared" si="8"/>
        <v>21/06</v>
      </c>
      <c r="E264" s="13">
        <v>44358</v>
      </c>
      <c r="F264" s="15" t="str">
        <f t="shared" si="9"/>
        <v>2021/06/11</v>
      </c>
      <c r="G264" t="s">
        <v>122</v>
      </c>
      <c r="H264" s="2">
        <v>0.91666666666666663</v>
      </c>
      <c r="I264" t="s">
        <v>37</v>
      </c>
      <c r="K264">
        <v>24</v>
      </c>
      <c r="L264">
        <v>9749613957.8969994</v>
      </c>
      <c r="M264">
        <v>144.57980000000001</v>
      </c>
      <c r="N264" s="11"/>
      <c r="O264">
        <v>144.57980000000001</v>
      </c>
      <c r="P264">
        <v>145.19373100000001</v>
      </c>
      <c r="Q264">
        <v>0.24</v>
      </c>
      <c r="R264">
        <v>0</v>
      </c>
      <c r="S264">
        <v>0.99580000000000002</v>
      </c>
      <c r="T264">
        <v>149.93600000000001</v>
      </c>
      <c r="U264">
        <v>13.3375</v>
      </c>
      <c r="V264">
        <v>1623441608</v>
      </c>
    </row>
    <row r="265" spans="1:22" x14ac:dyDescent="0.25">
      <c r="A265">
        <v>18131604</v>
      </c>
      <c r="B265" t="s">
        <v>18</v>
      </c>
      <c r="C265" t="s">
        <v>316</v>
      </c>
      <c r="D265" s="12" t="str">
        <f t="shared" si="8"/>
        <v>21/06</v>
      </c>
      <c r="E265" s="13">
        <v>44358</v>
      </c>
      <c r="F265" s="15" t="str">
        <f t="shared" si="9"/>
        <v>2021/06/11</v>
      </c>
      <c r="G265" t="s">
        <v>122</v>
      </c>
      <c r="H265" s="2">
        <v>0.95833333333333337</v>
      </c>
      <c r="I265" t="s">
        <v>22</v>
      </c>
      <c r="K265">
        <v>24</v>
      </c>
      <c r="L265">
        <v>9749753800.3770008</v>
      </c>
      <c r="M265">
        <v>139.8425</v>
      </c>
      <c r="N265" s="11"/>
      <c r="O265">
        <v>139.8425</v>
      </c>
      <c r="P265">
        <v>140.383441</v>
      </c>
      <c r="Q265">
        <v>0.24</v>
      </c>
      <c r="R265">
        <v>0</v>
      </c>
      <c r="S265">
        <v>0.99609999999999999</v>
      </c>
      <c r="T265">
        <v>139.06</v>
      </c>
      <c r="U265">
        <v>12.312200000000001</v>
      </c>
      <c r="V265">
        <v>1623445208</v>
      </c>
    </row>
    <row r="266" spans="1:22" x14ac:dyDescent="0.25">
      <c r="A266">
        <v>18131604</v>
      </c>
      <c r="B266" t="s">
        <v>18</v>
      </c>
      <c r="C266" t="s">
        <v>317</v>
      </c>
      <c r="D266" s="12" t="str">
        <f t="shared" si="8"/>
        <v>21/06</v>
      </c>
      <c r="E266" s="13">
        <v>44359</v>
      </c>
      <c r="F266" s="15" t="str">
        <f t="shared" si="9"/>
        <v>2021/06/12</v>
      </c>
      <c r="G266" t="s">
        <v>147</v>
      </c>
      <c r="H266" s="2">
        <v>0</v>
      </c>
      <c r="I266" t="s">
        <v>22</v>
      </c>
      <c r="K266">
        <v>24</v>
      </c>
      <c r="L266">
        <v>9749891284.1369991</v>
      </c>
      <c r="M266">
        <v>137.4838</v>
      </c>
      <c r="N266" s="11"/>
      <c r="O266">
        <v>137.4838</v>
      </c>
      <c r="P266">
        <v>138.032489</v>
      </c>
      <c r="Q266">
        <v>0.24</v>
      </c>
      <c r="R266">
        <v>0</v>
      </c>
      <c r="S266">
        <v>0.996</v>
      </c>
      <c r="T266">
        <v>138.30500000000001</v>
      </c>
      <c r="U266">
        <v>12.2957</v>
      </c>
      <c r="V266">
        <v>1623448808</v>
      </c>
    </row>
    <row r="267" spans="1:22" x14ac:dyDescent="0.25">
      <c r="A267">
        <v>18131604</v>
      </c>
      <c r="B267" t="s">
        <v>18</v>
      </c>
      <c r="C267" t="s">
        <v>318</v>
      </c>
      <c r="D267" s="12" t="str">
        <f t="shared" si="8"/>
        <v>21/06</v>
      </c>
      <c r="E267" s="13">
        <v>44359</v>
      </c>
      <c r="F267" s="15" t="str">
        <f t="shared" si="9"/>
        <v>2021/06/12</v>
      </c>
      <c r="G267" t="s">
        <v>147</v>
      </c>
      <c r="H267" s="2">
        <v>4.1666666666666664E-2</v>
      </c>
      <c r="I267" t="s">
        <v>22</v>
      </c>
      <c r="K267">
        <v>24</v>
      </c>
      <c r="L267">
        <v>9750029117.3369999</v>
      </c>
      <c r="M267">
        <v>137.83320000000001</v>
      </c>
      <c r="N267" s="11"/>
      <c r="O267">
        <v>137.83320000000001</v>
      </c>
      <c r="P267">
        <v>138.31886900000001</v>
      </c>
      <c r="Q267">
        <v>0.24</v>
      </c>
      <c r="R267">
        <v>0</v>
      </c>
      <c r="S267">
        <v>0.99650000000000005</v>
      </c>
      <c r="T267">
        <v>136.886</v>
      </c>
      <c r="U267">
        <v>11.581</v>
      </c>
      <c r="V267">
        <v>1623452408</v>
      </c>
    </row>
    <row r="268" spans="1:22" x14ac:dyDescent="0.25">
      <c r="A268">
        <v>18131604</v>
      </c>
      <c r="B268" t="s">
        <v>18</v>
      </c>
      <c r="C268" t="s">
        <v>319</v>
      </c>
      <c r="D268" s="12" t="str">
        <f t="shared" si="8"/>
        <v>21/06</v>
      </c>
      <c r="E268" s="13">
        <v>44359</v>
      </c>
      <c r="F268" s="15" t="str">
        <f t="shared" si="9"/>
        <v>2021/06/12</v>
      </c>
      <c r="G268" t="s">
        <v>147</v>
      </c>
      <c r="H268" s="2">
        <v>8.3333333333333329E-2</v>
      </c>
      <c r="I268" t="s">
        <v>22</v>
      </c>
      <c r="K268">
        <v>24</v>
      </c>
      <c r="L268">
        <v>9750167368.1369991</v>
      </c>
      <c r="M268">
        <v>138.2508</v>
      </c>
      <c r="N268" s="11"/>
      <c r="O268">
        <v>138.2508</v>
      </c>
      <c r="P268">
        <v>138.68961899999999</v>
      </c>
      <c r="Q268">
        <v>0.24</v>
      </c>
      <c r="R268">
        <v>0</v>
      </c>
      <c r="S268">
        <v>0.99680000000000002</v>
      </c>
      <c r="T268">
        <v>143.57300000000001</v>
      </c>
      <c r="U268">
        <v>11.023899999999999</v>
      </c>
      <c r="V268">
        <v>1623456008</v>
      </c>
    </row>
    <row r="269" spans="1:22" x14ac:dyDescent="0.25">
      <c r="A269">
        <v>18131604</v>
      </c>
      <c r="B269" t="s">
        <v>18</v>
      </c>
      <c r="C269" t="s">
        <v>320</v>
      </c>
      <c r="D269" s="12" t="str">
        <f t="shared" si="8"/>
        <v>21/06</v>
      </c>
      <c r="E269" s="13">
        <v>44359</v>
      </c>
      <c r="F269" s="15" t="str">
        <f t="shared" si="9"/>
        <v>2021/06/12</v>
      </c>
      <c r="G269" t="s">
        <v>147</v>
      </c>
      <c r="H269" s="2">
        <v>0.125</v>
      </c>
      <c r="I269" t="s">
        <v>22</v>
      </c>
      <c r="K269">
        <v>24</v>
      </c>
      <c r="L269">
        <v>9750308850.2970009</v>
      </c>
      <c r="M269">
        <v>141.48220000000001</v>
      </c>
      <c r="N269" s="11"/>
      <c r="O269">
        <v>141.44290000000001</v>
      </c>
      <c r="P269">
        <v>142.04942199999999</v>
      </c>
      <c r="Q269">
        <v>0.24</v>
      </c>
      <c r="R269">
        <v>0</v>
      </c>
      <c r="S269">
        <v>0.99570000000000003</v>
      </c>
      <c r="T269">
        <v>146.23099999999999</v>
      </c>
      <c r="U269">
        <v>13.113099999999999</v>
      </c>
      <c r="V269">
        <v>1623459609</v>
      </c>
    </row>
    <row r="270" spans="1:22" x14ac:dyDescent="0.25">
      <c r="A270">
        <v>18131604</v>
      </c>
      <c r="B270" t="s">
        <v>18</v>
      </c>
      <c r="C270" t="s">
        <v>321</v>
      </c>
      <c r="D270" s="12" t="str">
        <f t="shared" si="8"/>
        <v>21/06</v>
      </c>
      <c r="E270" s="13">
        <v>44359</v>
      </c>
      <c r="F270" s="15" t="str">
        <f t="shared" si="9"/>
        <v>2021/06/12</v>
      </c>
      <c r="G270" t="s">
        <v>147</v>
      </c>
      <c r="H270" s="2">
        <v>0.16666666666666666</v>
      </c>
      <c r="I270" t="s">
        <v>22</v>
      </c>
      <c r="K270">
        <v>24</v>
      </c>
      <c r="L270">
        <v>9750446112.7770004</v>
      </c>
      <c r="M270">
        <v>137.26249999999999</v>
      </c>
      <c r="N270" s="11"/>
      <c r="O270">
        <v>137.3006</v>
      </c>
      <c r="P270">
        <v>137.78135800000001</v>
      </c>
      <c r="Q270">
        <v>0.24</v>
      </c>
      <c r="R270">
        <v>0</v>
      </c>
      <c r="S270">
        <v>0.99650000000000005</v>
      </c>
      <c r="T270">
        <v>139.239</v>
      </c>
      <c r="U270">
        <v>11.499700000000001</v>
      </c>
      <c r="V270">
        <v>1623463208</v>
      </c>
    </row>
    <row r="271" spans="1:22" x14ac:dyDescent="0.25">
      <c r="A271">
        <v>18131604</v>
      </c>
      <c r="B271" t="s">
        <v>18</v>
      </c>
      <c r="C271" t="s">
        <v>322</v>
      </c>
      <c r="D271" s="12" t="str">
        <f t="shared" si="8"/>
        <v>21/06</v>
      </c>
      <c r="E271" s="13">
        <v>44359</v>
      </c>
      <c r="F271" s="15" t="str">
        <f t="shared" si="9"/>
        <v>2021/06/12</v>
      </c>
      <c r="G271" t="s">
        <v>147</v>
      </c>
      <c r="H271" s="2">
        <v>0.20833333333333334</v>
      </c>
      <c r="I271" t="s">
        <v>22</v>
      </c>
      <c r="K271">
        <v>24</v>
      </c>
      <c r="L271">
        <v>9750583804.8570004</v>
      </c>
      <c r="M271">
        <v>137.69210000000001</v>
      </c>
      <c r="N271" s="11"/>
      <c r="O271">
        <v>137.69210000000001</v>
      </c>
      <c r="P271">
        <v>138.14158699999999</v>
      </c>
      <c r="Q271">
        <v>0.24</v>
      </c>
      <c r="R271">
        <v>0</v>
      </c>
      <c r="S271">
        <v>0.99670000000000003</v>
      </c>
      <c r="T271">
        <v>143.673</v>
      </c>
      <c r="U271">
        <v>11.135</v>
      </c>
      <c r="V271">
        <v>1623466808</v>
      </c>
    </row>
    <row r="272" spans="1:22" x14ac:dyDescent="0.25">
      <c r="A272">
        <v>18131604</v>
      </c>
      <c r="B272" t="s">
        <v>18</v>
      </c>
      <c r="C272" t="s">
        <v>323</v>
      </c>
      <c r="D272" s="12" t="str">
        <f t="shared" si="8"/>
        <v>21/06</v>
      </c>
      <c r="E272" s="13">
        <v>44359</v>
      </c>
      <c r="F272" s="15" t="str">
        <f t="shared" si="9"/>
        <v>2021/06/12</v>
      </c>
      <c r="G272" t="s">
        <v>147</v>
      </c>
      <c r="H272" s="2">
        <v>0.25</v>
      </c>
      <c r="I272" t="s">
        <v>22</v>
      </c>
      <c r="K272">
        <v>24</v>
      </c>
      <c r="L272">
        <v>9750729118.6170006</v>
      </c>
      <c r="M272">
        <v>145.31379999999999</v>
      </c>
      <c r="N272" s="11"/>
      <c r="O272">
        <v>145.31379999999999</v>
      </c>
      <c r="P272">
        <v>145.838752</v>
      </c>
      <c r="Q272">
        <v>0.24</v>
      </c>
      <c r="R272">
        <v>0</v>
      </c>
      <c r="S272">
        <v>0.99639999999999995</v>
      </c>
      <c r="T272">
        <v>148.654</v>
      </c>
      <c r="U272">
        <v>12.3634</v>
      </c>
      <c r="V272">
        <v>1623470408</v>
      </c>
    </row>
    <row r="273" spans="1:22" x14ac:dyDescent="0.25">
      <c r="A273">
        <v>18131604</v>
      </c>
      <c r="B273" t="s">
        <v>18</v>
      </c>
      <c r="C273" t="s">
        <v>324</v>
      </c>
      <c r="D273" s="12" t="str">
        <f t="shared" si="8"/>
        <v>21/06</v>
      </c>
      <c r="E273" s="13">
        <v>44359</v>
      </c>
      <c r="F273" s="15" t="str">
        <f t="shared" si="9"/>
        <v>2021/06/12</v>
      </c>
      <c r="G273" t="s">
        <v>147</v>
      </c>
      <c r="H273" s="2">
        <v>0.29166666666666669</v>
      </c>
      <c r="I273" t="s">
        <v>22</v>
      </c>
      <c r="K273">
        <v>24</v>
      </c>
      <c r="L273">
        <v>9750879248.6970005</v>
      </c>
      <c r="M273">
        <v>150.1301</v>
      </c>
      <c r="N273" s="11"/>
      <c r="O273">
        <v>150.1301</v>
      </c>
      <c r="P273">
        <v>150.90193400000001</v>
      </c>
      <c r="Q273">
        <v>0.24</v>
      </c>
      <c r="R273">
        <v>0</v>
      </c>
      <c r="S273">
        <v>0.99490000000000001</v>
      </c>
      <c r="T273">
        <v>152.648</v>
      </c>
      <c r="U273">
        <v>15.2431</v>
      </c>
      <c r="V273">
        <v>1623474008</v>
      </c>
    </row>
    <row r="274" spans="1:22" x14ac:dyDescent="0.25">
      <c r="A274">
        <v>18131604</v>
      </c>
      <c r="B274" t="s">
        <v>18</v>
      </c>
      <c r="C274" t="s">
        <v>325</v>
      </c>
      <c r="D274" s="12" t="str">
        <f t="shared" si="8"/>
        <v>21/06</v>
      </c>
      <c r="E274" s="13">
        <v>44359</v>
      </c>
      <c r="F274" s="15" t="str">
        <f t="shared" si="9"/>
        <v>2021/06/12</v>
      </c>
      <c r="G274" t="s">
        <v>147</v>
      </c>
      <c r="H274" s="2">
        <v>0.33333333333333331</v>
      </c>
      <c r="I274" t="s">
        <v>22</v>
      </c>
      <c r="K274">
        <v>24</v>
      </c>
      <c r="L274">
        <v>9751028807.3369999</v>
      </c>
      <c r="M274">
        <v>149.55860000000001</v>
      </c>
      <c r="N274" s="11"/>
      <c r="O274">
        <v>149.55860000000001</v>
      </c>
      <c r="P274">
        <v>150.333136</v>
      </c>
      <c r="Q274">
        <v>0.24</v>
      </c>
      <c r="R274">
        <v>0</v>
      </c>
      <c r="S274">
        <v>0.99480000000000002</v>
      </c>
      <c r="T274">
        <v>154.42400000000001</v>
      </c>
      <c r="U274">
        <v>15.2402</v>
      </c>
      <c r="V274">
        <v>1623477608</v>
      </c>
    </row>
    <row r="275" spans="1:22" x14ac:dyDescent="0.25">
      <c r="A275">
        <v>18131604</v>
      </c>
      <c r="B275" t="s">
        <v>18</v>
      </c>
      <c r="C275" t="s">
        <v>326</v>
      </c>
      <c r="D275" s="12" t="str">
        <f t="shared" si="8"/>
        <v>21/06</v>
      </c>
      <c r="E275" s="13">
        <v>44359</v>
      </c>
      <c r="F275" s="15" t="str">
        <f t="shared" si="9"/>
        <v>2021/06/12</v>
      </c>
      <c r="G275" t="s">
        <v>147</v>
      </c>
      <c r="H275" s="2">
        <v>0.375</v>
      </c>
      <c r="I275" t="s">
        <v>22</v>
      </c>
      <c r="K275">
        <v>24</v>
      </c>
      <c r="L275">
        <v>9751176389.3369999</v>
      </c>
      <c r="M275">
        <v>147.58199999999999</v>
      </c>
      <c r="N275" s="11"/>
      <c r="O275">
        <v>147.58199999999999</v>
      </c>
      <c r="P275">
        <v>148.336782</v>
      </c>
      <c r="Q275">
        <v>0.24</v>
      </c>
      <c r="R275">
        <v>0</v>
      </c>
      <c r="S275">
        <v>0.99490000000000001</v>
      </c>
      <c r="T275">
        <v>150.441</v>
      </c>
      <c r="U275">
        <v>14.945</v>
      </c>
      <c r="V275">
        <v>1623481208</v>
      </c>
    </row>
    <row r="276" spans="1:22" x14ac:dyDescent="0.25">
      <c r="A276">
        <v>18131604</v>
      </c>
      <c r="B276" t="s">
        <v>18</v>
      </c>
      <c r="C276" t="s">
        <v>327</v>
      </c>
      <c r="D276" s="12" t="str">
        <f t="shared" si="8"/>
        <v>21/06</v>
      </c>
      <c r="E276" s="13">
        <v>44359</v>
      </c>
      <c r="F276" s="15" t="str">
        <f t="shared" si="9"/>
        <v>2021/06/12</v>
      </c>
      <c r="G276" t="s">
        <v>147</v>
      </c>
      <c r="H276" s="2">
        <v>0.41666666666666669</v>
      </c>
      <c r="I276" t="s">
        <v>22</v>
      </c>
      <c r="K276">
        <v>24</v>
      </c>
      <c r="L276">
        <v>9751339899.8969994</v>
      </c>
      <c r="M276">
        <v>163.51060000000001</v>
      </c>
      <c r="N276" s="11"/>
      <c r="O276">
        <v>163.51060000000001</v>
      </c>
      <c r="P276">
        <v>165.31795199999999</v>
      </c>
      <c r="Q276">
        <v>0.24</v>
      </c>
      <c r="R276">
        <v>0</v>
      </c>
      <c r="S276">
        <v>0.98909999999999998</v>
      </c>
      <c r="T276">
        <v>165.52600000000001</v>
      </c>
      <c r="U276">
        <v>24.378699999999998</v>
      </c>
      <c r="V276">
        <v>1623484808</v>
      </c>
    </row>
    <row r="277" spans="1:22" x14ac:dyDescent="0.25">
      <c r="A277">
        <v>18131604</v>
      </c>
      <c r="B277" t="s">
        <v>18</v>
      </c>
      <c r="C277" t="s">
        <v>328</v>
      </c>
      <c r="D277" s="12" t="str">
        <f t="shared" si="8"/>
        <v>21/06</v>
      </c>
      <c r="E277" s="13">
        <v>44359</v>
      </c>
      <c r="F277" s="15" t="str">
        <f t="shared" si="9"/>
        <v>2021/06/12</v>
      </c>
      <c r="G277" t="s">
        <v>147</v>
      </c>
      <c r="H277" s="2">
        <v>0.45833333333333331</v>
      </c>
      <c r="I277" t="s">
        <v>22</v>
      </c>
      <c r="K277">
        <v>24</v>
      </c>
      <c r="L277">
        <v>9751501470.0569992</v>
      </c>
      <c r="M277">
        <v>161.5702</v>
      </c>
      <c r="N277" s="11"/>
      <c r="O277">
        <v>161.5702</v>
      </c>
      <c r="P277">
        <v>163.41318699999999</v>
      </c>
      <c r="Q277">
        <v>0.24</v>
      </c>
      <c r="R277">
        <v>0</v>
      </c>
      <c r="S277">
        <v>0.98870000000000002</v>
      </c>
      <c r="T277">
        <v>165.91399999999999</v>
      </c>
      <c r="U277">
        <v>24.473500000000001</v>
      </c>
      <c r="V277">
        <v>1623488408</v>
      </c>
    </row>
    <row r="278" spans="1:22" x14ac:dyDescent="0.25">
      <c r="A278">
        <v>18131604</v>
      </c>
      <c r="B278" t="s">
        <v>18</v>
      </c>
      <c r="C278" t="s">
        <v>329</v>
      </c>
      <c r="D278" s="12" t="str">
        <f t="shared" si="8"/>
        <v>21/06</v>
      </c>
      <c r="E278" s="13">
        <v>44359</v>
      </c>
      <c r="F278" s="15" t="str">
        <f t="shared" si="9"/>
        <v>2021/06/12</v>
      </c>
      <c r="G278" t="s">
        <v>147</v>
      </c>
      <c r="H278" s="2">
        <v>0.5</v>
      </c>
      <c r="I278" t="s">
        <v>22</v>
      </c>
      <c r="K278">
        <v>24</v>
      </c>
      <c r="L278">
        <v>9751662085.0170002</v>
      </c>
      <c r="M278">
        <v>160.61500000000001</v>
      </c>
      <c r="N278" s="11"/>
      <c r="O278">
        <v>160.61500000000001</v>
      </c>
      <c r="P278">
        <v>162.68742</v>
      </c>
      <c r="Q278">
        <v>0.24</v>
      </c>
      <c r="R278">
        <v>0</v>
      </c>
      <c r="S278">
        <v>0.98729999999999996</v>
      </c>
      <c r="T278">
        <v>165.91399999999999</v>
      </c>
      <c r="U278">
        <v>25.885000000000002</v>
      </c>
      <c r="V278">
        <v>1623492008</v>
      </c>
    </row>
    <row r="279" spans="1:22" x14ac:dyDescent="0.25">
      <c r="A279">
        <v>18131604</v>
      </c>
      <c r="B279" t="s">
        <v>18</v>
      </c>
      <c r="C279" t="s">
        <v>330</v>
      </c>
      <c r="D279" s="12" t="str">
        <f t="shared" si="8"/>
        <v>21/06</v>
      </c>
      <c r="E279" s="13">
        <v>44359</v>
      </c>
      <c r="F279" s="15" t="str">
        <f t="shared" si="9"/>
        <v>2021/06/12</v>
      </c>
      <c r="G279" t="s">
        <v>147</v>
      </c>
      <c r="H279" s="2">
        <v>0.54166666666666663</v>
      </c>
      <c r="I279" t="s">
        <v>22</v>
      </c>
      <c r="K279">
        <v>24</v>
      </c>
      <c r="L279">
        <v>9751825174.3770008</v>
      </c>
      <c r="M279">
        <v>163.08940000000001</v>
      </c>
      <c r="N279" s="11"/>
      <c r="O279">
        <v>163.08940000000001</v>
      </c>
      <c r="P279">
        <v>165.66437099999999</v>
      </c>
      <c r="Q279">
        <v>0.24</v>
      </c>
      <c r="R279">
        <v>0</v>
      </c>
      <c r="S279">
        <v>0.98450000000000004</v>
      </c>
      <c r="T279">
        <v>169.702</v>
      </c>
      <c r="U279">
        <v>29.095400000000001</v>
      </c>
      <c r="V279">
        <v>1623495608</v>
      </c>
    </row>
    <row r="280" spans="1:22" x14ac:dyDescent="0.25">
      <c r="A280">
        <v>18131604</v>
      </c>
      <c r="B280" t="s">
        <v>18</v>
      </c>
      <c r="C280" t="s">
        <v>331</v>
      </c>
      <c r="D280" s="12" t="str">
        <f t="shared" si="8"/>
        <v>21/06</v>
      </c>
      <c r="E280" s="13">
        <v>44359</v>
      </c>
      <c r="F280" s="15" t="str">
        <f t="shared" si="9"/>
        <v>2021/06/12</v>
      </c>
      <c r="G280" t="s">
        <v>147</v>
      </c>
      <c r="H280" s="2">
        <v>0.58333333333333337</v>
      </c>
      <c r="I280" t="s">
        <v>22</v>
      </c>
      <c r="K280">
        <v>24</v>
      </c>
      <c r="L280">
        <v>9751988549.5769997</v>
      </c>
      <c r="M280">
        <v>163.37520000000001</v>
      </c>
      <c r="N280" s="11"/>
      <c r="O280">
        <v>163.37520000000001</v>
      </c>
      <c r="P280">
        <v>166.06487300000001</v>
      </c>
      <c r="Q280">
        <v>0.24</v>
      </c>
      <c r="R280">
        <v>0</v>
      </c>
      <c r="S280">
        <v>0.98380000000000001</v>
      </c>
      <c r="T280">
        <v>169.702</v>
      </c>
      <c r="U280">
        <v>29.767199999999999</v>
      </c>
      <c r="V280">
        <v>1623499208</v>
      </c>
    </row>
    <row r="281" spans="1:22" x14ac:dyDescent="0.25">
      <c r="A281">
        <v>18131604</v>
      </c>
      <c r="B281" t="s">
        <v>18</v>
      </c>
      <c r="C281" t="s">
        <v>332</v>
      </c>
      <c r="D281" s="12" t="str">
        <f t="shared" si="8"/>
        <v>21/06</v>
      </c>
      <c r="E281" s="13">
        <v>44359</v>
      </c>
      <c r="F281" s="15" t="str">
        <f t="shared" si="9"/>
        <v>2021/06/12</v>
      </c>
      <c r="G281" t="s">
        <v>147</v>
      </c>
      <c r="H281" s="2">
        <v>0.625</v>
      </c>
      <c r="I281" t="s">
        <v>22</v>
      </c>
      <c r="K281">
        <v>24</v>
      </c>
      <c r="L281">
        <v>9752152808.6970005</v>
      </c>
      <c r="M281">
        <v>164.25909999999999</v>
      </c>
      <c r="N281" s="11"/>
      <c r="O281">
        <v>164.3048</v>
      </c>
      <c r="P281">
        <v>167.028572</v>
      </c>
      <c r="Q281">
        <v>0.24</v>
      </c>
      <c r="R281">
        <v>0</v>
      </c>
      <c r="S281">
        <v>0.98370000000000002</v>
      </c>
      <c r="T281">
        <v>167.33</v>
      </c>
      <c r="U281">
        <v>30.041499999999999</v>
      </c>
      <c r="V281">
        <v>1623502807</v>
      </c>
    </row>
    <row r="282" spans="1:22" x14ac:dyDescent="0.25">
      <c r="A282">
        <v>18131604</v>
      </c>
      <c r="B282" t="s">
        <v>18</v>
      </c>
      <c r="C282" t="s">
        <v>333</v>
      </c>
      <c r="D282" s="12" t="str">
        <f t="shared" si="8"/>
        <v>21/06</v>
      </c>
      <c r="E282" s="13">
        <v>44359</v>
      </c>
      <c r="F282" s="15" t="str">
        <f t="shared" si="9"/>
        <v>2021/06/12</v>
      </c>
      <c r="G282" t="s">
        <v>147</v>
      </c>
      <c r="H282" s="2">
        <v>0.66666666666666663</v>
      </c>
      <c r="I282" t="s">
        <v>22</v>
      </c>
      <c r="K282">
        <v>24</v>
      </c>
      <c r="L282">
        <v>9752314327.4969997</v>
      </c>
      <c r="M282">
        <v>161.5188</v>
      </c>
      <c r="N282" s="11"/>
      <c r="O282">
        <v>161.47389999999999</v>
      </c>
      <c r="P282">
        <v>163.83031299999999</v>
      </c>
      <c r="Q282">
        <v>0.24</v>
      </c>
      <c r="R282">
        <v>0</v>
      </c>
      <c r="S282">
        <v>0.98560000000000003</v>
      </c>
      <c r="T282">
        <v>170.142</v>
      </c>
      <c r="U282">
        <v>27.686399999999999</v>
      </c>
      <c r="V282">
        <v>1623506408</v>
      </c>
    </row>
    <row r="283" spans="1:22" x14ac:dyDescent="0.25">
      <c r="A283">
        <v>18131604</v>
      </c>
      <c r="B283" t="s">
        <v>18</v>
      </c>
      <c r="C283" t="s">
        <v>334</v>
      </c>
      <c r="D283" s="12" t="str">
        <f t="shared" si="8"/>
        <v>21/06</v>
      </c>
      <c r="E283" s="13">
        <v>44359</v>
      </c>
      <c r="F283" s="15" t="str">
        <f t="shared" si="9"/>
        <v>2021/06/12</v>
      </c>
      <c r="G283" t="s">
        <v>147</v>
      </c>
      <c r="H283" s="2">
        <v>0.70833333333333337</v>
      </c>
      <c r="I283" t="s">
        <v>22</v>
      </c>
      <c r="K283">
        <v>24</v>
      </c>
      <c r="L283">
        <v>9752475520.3770008</v>
      </c>
      <c r="M283">
        <v>161.19290000000001</v>
      </c>
      <c r="N283" s="11"/>
      <c r="O283">
        <v>161.19290000000001</v>
      </c>
      <c r="P283">
        <v>163.77690200000001</v>
      </c>
      <c r="Q283">
        <v>0.24</v>
      </c>
      <c r="R283">
        <v>0</v>
      </c>
      <c r="S283">
        <v>0.98419999999999996</v>
      </c>
      <c r="T283">
        <v>170.142</v>
      </c>
      <c r="U283">
        <v>28.978100000000001</v>
      </c>
      <c r="V283">
        <v>1623510008</v>
      </c>
    </row>
    <row r="284" spans="1:22" x14ac:dyDescent="0.25">
      <c r="A284">
        <v>18131604</v>
      </c>
      <c r="B284" t="s">
        <v>18</v>
      </c>
      <c r="C284" t="s">
        <v>335</v>
      </c>
      <c r="D284" s="12" t="str">
        <f t="shared" si="8"/>
        <v>21/06</v>
      </c>
      <c r="E284" s="13">
        <v>44359</v>
      </c>
      <c r="F284" s="15" t="str">
        <f t="shared" si="9"/>
        <v>2021/06/12</v>
      </c>
      <c r="G284" t="s">
        <v>147</v>
      </c>
      <c r="H284" s="2">
        <v>0.75</v>
      </c>
      <c r="I284" t="s">
        <v>22</v>
      </c>
      <c r="K284">
        <v>24</v>
      </c>
      <c r="L284">
        <v>9752635528.1369991</v>
      </c>
      <c r="M284">
        <v>160.0078</v>
      </c>
      <c r="N284" s="11"/>
      <c r="O284">
        <v>160.0078</v>
      </c>
      <c r="P284">
        <v>162.36694499999999</v>
      </c>
      <c r="Q284">
        <v>0.24</v>
      </c>
      <c r="R284">
        <v>0</v>
      </c>
      <c r="S284">
        <v>0.98550000000000004</v>
      </c>
      <c r="T284">
        <v>167.04900000000001</v>
      </c>
      <c r="U284">
        <v>27.5779</v>
      </c>
      <c r="V284">
        <v>1623513608</v>
      </c>
    </row>
    <row r="285" spans="1:22" x14ac:dyDescent="0.25">
      <c r="A285">
        <v>18131604</v>
      </c>
      <c r="B285" t="s">
        <v>18</v>
      </c>
      <c r="C285" t="s">
        <v>336</v>
      </c>
      <c r="D285" s="12" t="str">
        <f t="shared" si="8"/>
        <v>21/06</v>
      </c>
      <c r="E285" s="13">
        <v>44359</v>
      </c>
      <c r="F285" s="15" t="str">
        <f t="shared" si="9"/>
        <v>2021/06/12</v>
      </c>
      <c r="G285" t="s">
        <v>147</v>
      </c>
      <c r="H285" s="2">
        <v>0.79166666666666663</v>
      </c>
      <c r="I285" t="s">
        <v>22</v>
      </c>
      <c r="K285">
        <v>24</v>
      </c>
      <c r="L285">
        <v>9752794689.4169998</v>
      </c>
      <c r="M285">
        <v>159.16130000000001</v>
      </c>
      <c r="N285" s="11"/>
      <c r="O285">
        <v>159.16130000000001</v>
      </c>
      <c r="P285">
        <v>161.302412</v>
      </c>
      <c r="Q285">
        <v>0.24</v>
      </c>
      <c r="R285">
        <v>0</v>
      </c>
      <c r="S285">
        <v>0.98670000000000002</v>
      </c>
      <c r="T285">
        <v>166.595</v>
      </c>
      <c r="U285">
        <v>26.194600000000001</v>
      </c>
      <c r="V285">
        <v>1623517208</v>
      </c>
    </row>
    <row r="286" spans="1:22" x14ac:dyDescent="0.25">
      <c r="A286">
        <v>18131604</v>
      </c>
      <c r="B286" t="s">
        <v>18</v>
      </c>
      <c r="C286" t="s">
        <v>337</v>
      </c>
      <c r="D286" s="12" t="str">
        <f t="shared" si="8"/>
        <v>21/06</v>
      </c>
      <c r="E286" s="13">
        <v>44359</v>
      </c>
      <c r="F286" s="15" t="str">
        <f t="shared" si="9"/>
        <v>2021/06/12</v>
      </c>
      <c r="G286" t="s">
        <v>147</v>
      </c>
      <c r="H286" s="2">
        <v>0.83333333333333337</v>
      </c>
      <c r="I286" t="s">
        <v>22</v>
      </c>
      <c r="K286">
        <v>24</v>
      </c>
      <c r="L286">
        <v>9752939687.0970001</v>
      </c>
      <c r="M286">
        <v>144.99770000000001</v>
      </c>
      <c r="N286" s="11"/>
      <c r="O286">
        <v>144.99770000000001</v>
      </c>
      <c r="P286">
        <v>146.33453399999999</v>
      </c>
      <c r="Q286">
        <v>0.24</v>
      </c>
      <c r="R286">
        <v>0</v>
      </c>
      <c r="S286">
        <v>0.9909</v>
      </c>
      <c r="T286">
        <v>169.03399999999999</v>
      </c>
      <c r="U286">
        <v>19.734999999999999</v>
      </c>
      <c r="V286">
        <v>1623520808</v>
      </c>
    </row>
    <row r="287" spans="1:22" x14ac:dyDescent="0.25">
      <c r="A287">
        <v>18131604</v>
      </c>
      <c r="B287" t="s">
        <v>18</v>
      </c>
      <c r="C287" t="s">
        <v>338</v>
      </c>
      <c r="D287" s="12" t="str">
        <f t="shared" si="8"/>
        <v>21/06</v>
      </c>
      <c r="E287" s="13">
        <v>44359</v>
      </c>
      <c r="F287" s="15" t="str">
        <f t="shared" si="9"/>
        <v>2021/06/12</v>
      </c>
      <c r="G287" t="s">
        <v>147</v>
      </c>
      <c r="H287" s="2">
        <v>0.875</v>
      </c>
      <c r="I287" t="s">
        <v>22</v>
      </c>
      <c r="K287">
        <v>24</v>
      </c>
      <c r="L287">
        <v>9753081457.4969997</v>
      </c>
      <c r="M287">
        <v>141.7704</v>
      </c>
      <c r="N287" s="11"/>
      <c r="O287">
        <v>141.7704</v>
      </c>
      <c r="P287">
        <v>142.41880900000001</v>
      </c>
      <c r="Q287">
        <v>0.24</v>
      </c>
      <c r="R287">
        <v>0</v>
      </c>
      <c r="S287">
        <v>0.99539999999999995</v>
      </c>
      <c r="T287">
        <v>145.054</v>
      </c>
      <c r="U287">
        <v>13.5746</v>
      </c>
      <c r="V287">
        <v>1623524408</v>
      </c>
    </row>
    <row r="288" spans="1:22" x14ac:dyDescent="0.25">
      <c r="A288">
        <v>18131604</v>
      </c>
      <c r="B288" t="s">
        <v>18</v>
      </c>
      <c r="C288" t="s">
        <v>339</v>
      </c>
      <c r="D288" s="12" t="str">
        <f t="shared" si="8"/>
        <v>21/06</v>
      </c>
      <c r="E288" s="13">
        <v>44359</v>
      </c>
      <c r="F288" s="15" t="str">
        <f t="shared" si="9"/>
        <v>2021/06/12</v>
      </c>
      <c r="G288" t="s">
        <v>147</v>
      </c>
      <c r="H288" s="2">
        <v>0.91666666666666663</v>
      </c>
      <c r="I288" t="s">
        <v>22</v>
      </c>
      <c r="K288">
        <v>24</v>
      </c>
      <c r="L288">
        <v>9753225946.3770008</v>
      </c>
      <c r="M288">
        <v>144.4889</v>
      </c>
      <c r="N288" s="11"/>
      <c r="O288">
        <v>144.4889</v>
      </c>
      <c r="P288">
        <v>145.183198</v>
      </c>
      <c r="Q288">
        <v>0.24</v>
      </c>
      <c r="R288">
        <v>0</v>
      </c>
      <c r="S288">
        <v>0.99519999999999997</v>
      </c>
      <c r="T288">
        <v>145.71199999999999</v>
      </c>
      <c r="U288">
        <v>14.181800000000001</v>
      </c>
      <c r="V288">
        <v>1623528008</v>
      </c>
    </row>
    <row r="289" spans="1:22" x14ac:dyDescent="0.25">
      <c r="A289">
        <v>18131604</v>
      </c>
      <c r="B289" t="s">
        <v>18</v>
      </c>
      <c r="C289" t="s">
        <v>340</v>
      </c>
      <c r="D289" s="12" t="str">
        <f t="shared" si="8"/>
        <v>21/06</v>
      </c>
      <c r="E289" s="13">
        <v>44359</v>
      </c>
      <c r="F289" s="15" t="str">
        <f t="shared" si="9"/>
        <v>2021/06/12</v>
      </c>
      <c r="G289" t="s">
        <v>147</v>
      </c>
      <c r="H289" s="2">
        <v>0.95833333333333337</v>
      </c>
      <c r="I289" t="s">
        <v>22</v>
      </c>
      <c r="K289">
        <v>24</v>
      </c>
      <c r="L289">
        <v>9753364364.9370003</v>
      </c>
      <c r="M289">
        <v>138.4186</v>
      </c>
      <c r="N289" s="11"/>
      <c r="O289">
        <v>138.4186</v>
      </c>
      <c r="P289">
        <v>138.955727</v>
      </c>
      <c r="Q289">
        <v>0.24</v>
      </c>
      <c r="R289">
        <v>0</v>
      </c>
      <c r="S289">
        <v>0.99609999999999999</v>
      </c>
      <c r="T289">
        <v>145.71199999999999</v>
      </c>
      <c r="U289">
        <v>12.2064</v>
      </c>
      <c r="V289">
        <v>1623531608</v>
      </c>
    </row>
    <row r="290" spans="1:22" x14ac:dyDescent="0.25">
      <c r="A290">
        <v>18131604</v>
      </c>
      <c r="B290" t="s">
        <v>18</v>
      </c>
      <c r="C290" t="s">
        <v>341</v>
      </c>
      <c r="D290" s="12" t="str">
        <f t="shared" si="8"/>
        <v>21/06</v>
      </c>
      <c r="E290" s="13">
        <v>44360</v>
      </c>
      <c r="F290" s="15" t="str">
        <f t="shared" si="9"/>
        <v>2021/06/13</v>
      </c>
      <c r="G290" t="s">
        <v>172</v>
      </c>
      <c r="H290" s="2">
        <v>0</v>
      </c>
      <c r="I290" t="s">
        <v>22</v>
      </c>
      <c r="K290">
        <v>25</v>
      </c>
      <c r="L290">
        <v>9753503435.8169994</v>
      </c>
      <c r="M290">
        <v>139.07089999999999</v>
      </c>
      <c r="N290" s="11"/>
      <c r="O290">
        <v>139.03229999999999</v>
      </c>
      <c r="P290">
        <v>139.55718200000001</v>
      </c>
      <c r="Q290">
        <v>0.24</v>
      </c>
      <c r="R290">
        <v>0</v>
      </c>
      <c r="S290">
        <v>0.99619999999999997</v>
      </c>
      <c r="T290">
        <v>137.96700000000001</v>
      </c>
      <c r="U290">
        <v>12.0929</v>
      </c>
      <c r="V290">
        <v>1623535209</v>
      </c>
    </row>
    <row r="291" spans="1:22" x14ac:dyDescent="0.25">
      <c r="A291">
        <v>18131604</v>
      </c>
      <c r="B291" t="s">
        <v>18</v>
      </c>
      <c r="C291" t="s">
        <v>342</v>
      </c>
      <c r="D291" s="12" t="str">
        <f t="shared" si="8"/>
        <v>21/06</v>
      </c>
      <c r="E291" s="13">
        <v>44360</v>
      </c>
      <c r="F291" s="15" t="str">
        <f t="shared" si="9"/>
        <v>2021/06/13</v>
      </c>
      <c r="G291" t="s">
        <v>172</v>
      </c>
      <c r="H291" s="2">
        <v>4.1666666666666664E-2</v>
      </c>
      <c r="I291" t="s">
        <v>22</v>
      </c>
      <c r="K291">
        <v>25</v>
      </c>
      <c r="L291">
        <v>9753642037.4969997</v>
      </c>
      <c r="M291">
        <v>138.60169999999999</v>
      </c>
      <c r="N291" s="11"/>
      <c r="O291">
        <v>138.64019999999999</v>
      </c>
      <c r="P291">
        <v>139.16192899999999</v>
      </c>
      <c r="Q291">
        <v>0.24</v>
      </c>
      <c r="R291">
        <v>0</v>
      </c>
      <c r="S291">
        <v>0.99629999999999996</v>
      </c>
      <c r="T291">
        <v>138.78800000000001</v>
      </c>
      <c r="U291">
        <v>12.039099999999999</v>
      </c>
      <c r="V291">
        <v>1623538808</v>
      </c>
    </row>
    <row r="292" spans="1:22" x14ac:dyDescent="0.25">
      <c r="A292">
        <v>18131604</v>
      </c>
      <c r="B292" t="s">
        <v>18</v>
      </c>
      <c r="C292" t="s">
        <v>343</v>
      </c>
      <c r="D292" s="12" t="str">
        <f t="shared" si="8"/>
        <v>21/06</v>
      </c>
      <c r="E292" s="13">
        <v>44360</v>
      </c>
      <c r="F292" s="15" t="str">
        <f t="shared" si="9"/>
        <v>2021/06/13</v>
      </c>
      <c r="G292" t="s">
        <v>172</v>
      </c>
      <c r="H292" s="2">
        <v>8.3333333333333329E-2</v>
      </c>
      <c r="I292" t="s">
        <v>22</v>
      </c>
      <c r="K292">
        <v>25</v>
      </c>
      <c r="L292">
        <v>9753781149.4169998</v>
      </c>
      <c r="M292">
        <v>139.11189999999999</v>
      </c>
      <c r="N292" s="11"/>
      <c r="O292">
        <v>139.11189999999999</v>
      </c>
      <c r="P292">
        <v>139.602102</v>
      </c>
      <c r="Q292">
        <v>0.24</v>
      </c>
      <c r="R292">
        <v>0</v>
      </c>
      <c r="S292">
        <v>0.99650000000000005</v>
      </c>
      <c r="T292">
        <v>140.624</v>
      </c>
      <c r="U292">
        <v>11.688499999999999</v>
      </c>
      <c r="V292">
        <v>1623542408</v>
      </c>
    </row>
    <row r="293" spans="1:22" x14ac:dyDescent="0.25">
      <c r="A293">
        <v>18131604</v>
      </c>
      <c r="B293" t="s">
        <v>18</v>
      </c>
      <c r="C293" t="s">
        <v>344</v>
      </c>
      <c r="D293" s="12" t="str">
        <f t="shared" si="8"/>
        <v>21/06</v>
      </c>
      <c r="E293" s="13">
        <v>44360</v>
      </c>
      <c r="F293" s="15" t="str">
        <f t="shared" si="9"/>
        <v>2021/06/13</v>
      </c>
      <c r="G293" t="s">
        <v>172</v>
      </c>
      <c r="H293" s="2">
        <v>0.125</v>
      </c>
      <c r="I293" t="s">
        <v>22</v>
      </c>
      <c r="K293">
        <v>25</v>
      </c>
      <c r="L293">
        <v>9753920377.0170002</v>
      </c>
      <c r="M293">
        <v>139.2276</v>
      </c>
      <c r="N293" s="11"/>
      <c r="O293">
        <v>139.2276</v>
      </c>
      <c r="P293">
        <v>139.73334500000001</v>
      </c>
      <c r="Q293">
        <v>0.24</v>
      </c>
      <c r="R293">
        <v>0</v>
      </c>
      <c r="S293">
        <v>0.99639999999999995</v>
      </c>
      <c r="T293">
        <v>142.60300000000001</v>
      </c>
      <c r="U293">
        <v>11.877800000000001</v>
      </c>
      <c r="V293">
        <v>1623546008</v>
      </c>
    </row>
    <row r="294" spans="1:22" x14ac:dyDescent="0.25">
      <c r="A294">
        <v>18131604</v>
      </c>
      <c r="B294" t="s">
        <v>18</v>
      </c>
      <c r="C294" t="s">
        <v>345</v>
      </c>
      <c r="D294" s="12" t="str">
        <f t="shared" si="8"/>
        <v>21/06</v>
      </c>
      <c r="E294" s="13">
        <v>44360</v>
      </c>
      <c r="F294" s="15" t="str">
        <f t="shared" si="9"/>
        <v>2021/06/13</v>
      </c>
      <c r="G294" t="s">
        <v>172</v>
      </c>
      <c r="H294" s="2">
        <v>0.16666666666666666</v>
      </c>
      <c r="I294" t="s">
        <v>22</v>
      </c>
      <c r="K294">
        <v>25</v>
      </c>
      <c r="L294">
        <v>9754059958.8570004</v>
      </c>
      <c r="M294">
        <v>139.58179999999999</v>
      </c>
      <c r="N294" s="11"/>
      <c r="O294">
        <v>139.54310000000001</v>
      </c>
      <c r="P294">
        <v>140.06492600000001</v>
      </c>
      <c r="Q294">
        <v>0.24</v>
      </c>
      <c r="R294">
        <v>0</v>
      </c>
      <c r="S294">
        <v>0.99629999999999996</v>
      </c>
      <c r="T294">
        <v>142.15299999999999</v>
      </c>
      <c r="U294">
        <v>12.0794</v>
      </c>
      <c r="V294">
        <v>1623549609</v>
      </c>
    </row>
    <row r="295" spans="1:22" x14ac:dyDescent="0.25">
      <c r="A295">
        <v>18131604</v>
      </c>
      <c r="B295" t="s">
        <v>18</v>
      </c>
      <c r="C295" t="s">
        <v>346</v>
      </c>
      <c r="D295" s="12" t="str">
        <f t="shared" si="8"/>
        <v>21/06</v>
      </c>
      <c r="E295" s="13">
        <v>44360</v>
      </c>
      <c r="F295" s="15" t="str">
        <f t="shared" si="9"/>
        <v>2021/06/13</v>
      </c>
      <c r="G295" t="s">
        <v>172</v>
      </c>
      <c r="H295" s="2">
        <v>0.20833333333333334</v>
      </c>
      <c r="I295" t="s">
        <v>22</v>
      </c>
      <c r="K295">
        <v>25</v>
      </c>
      <c r="L295">
        <v>9754196946.5370007</v>
      </c>
      <c r="M295">
        <v>136.98769999999999</v>
      </c>
      <c r="N295" s="11"/>
      <c r="O295">
        <v>137.0257</v>
      </c>
      <c r="P295">
        <v>137.41780900000001</v>
      </c>
      <c r="Q295">
        <v>0.24</v>
      </c>
      <c r="R295">
        <v>0</v>
      </c>
      <c r="S295">
        <v>0.99709999999999999</v>
      </c>
      <c r="T295">
        <v>141.98699999999999</v>
      </c>
      <c r="U295">
        <v>10.372999999999999</v>
      </c>
      <c r="V295">
        <v>1623553208</v>
      </c>
    </row>
    <row r="296" spans="1:22" x14ac:dyDescent="0.25">
      <c r="A296">
        <v>18131604</v>
      </c>
      <c r="B296" t="s">
        <v>18</v>
      </c>
      <c r="C296" t="s">
        <v>347</v>
      </c>
      <c r="D296" s="12" t="str">
        <f t="shared" si="8"/>
        <v>21/06</v>
      </c>
      <c r="E296" s="13">
        <v>44360</v>
      </c>
      <c r="F296" s="15" t="str">
        <f t="shared" si="9"/>
        <v>2021/06/13</v>
      </c>
      <c r="G296" t="s">
        <v>172</v>
      </c>
      <c r="H296" s="2">
        <v>0.25</v>
      </c>
      <c r="I296" t="s">
        <v>22</v>
      </c>
      <c r="K296">
        <v>25</v>
      </c>
      <c r="L296">
        <v>9754331473.9769993</v>
      </c>
      <c r="M296">
        <v>134.5274</v>
      </c>
      <c r="N296" s="11"/>
      <c r="O296">
        <v>134.5274</v>
      </c>
      <c r="P296">
        <v>134.94622200000001</v>
      </c>
      <c r="Q296">
        <v>0.24</v>
      </c>
      <c r="R296">
        <v>0</v>
      </c>
      <c r="S296">
        <v>0.99690000000000001</v>
      </c>
      <c r="T296">
        <v>139.36500000000001</v>
      </c>
      <c r="U296">
        <v>10.623100000000001</v>
      </c>
      <c r="V296">
        <v>1623556808</v>
      </c>
    </row>
    <row r="297" spans="1:22" x14ac:dyDescent="0.25">
      <c r="A297">
        <v>18131604</v>
      </c>
      <c r="B297" t="s">
        <v>18</v>
      </c>
      <c r="C297" t="s">
        <v>348</v>
      </c>
      <c r="D297" s="12" t="str">
        <f t="shared" si="8"/>
        <v>21/06</v>
      </c>
      <c r="E297" s="13">
        <v>44360</v>
      </c>
      <c r="F297" s="15" t="str">
        <f t="shared" si="9"/>
        <v>2021/06/13</v>
      </c>
      <c r="G297" t="s">
        <v>172</v>
      </c>
      <c r="H297" s="2">
        <v>0.29166666666666669</v>
      </c>
      <c r="I297" t="s">
        <v>22</v>
      </c>
      <c r="K297">
        <v>25</v>
      </c>
      <c r="L297">
        <v>9754466664.2970009</v>
      </c>
      <c r="M297">
        <v>135.19030000000001</v>
      </c>
      <c r="N297" s="11"/>
      <c r="O297">
        <v>135.19030000000001</v>
      </c>
      <c r="P297">
        <v>135.743807</v>
      </c>
      <c r="Q297">
        <v>0.24</v>
      </c>
      <c r="R297">
        <v>0</v>
      </c>
      <c r="S297">
        <v>0.99590000000000001</v>
      </c>
      <c r="T297">
        <v>139.209</v>
      </c>
      <c r="U297">
        <v>12.245799999999999</v>
      </c>
      <c r="V297">
        <v>1623560408</v>
      </c>
    </row>
    <row r="298" spans="1:22" x14ac:dyDescent="0.25">
      <c r="A298">
        <v>18131604</v>
      </c>
      <c r="B298" t="s">
        <v>18</v>
      </c>
      <c r="C298" t="s">
        <v>349</v>
      </c>
      <c r="D298" s="12" t="str">
        <f t="shared" si="8"/>
        <v>21/06</v>
      </c>
      <c r="E298" s="13">
        <v>44360</v>
      </c>
      <c r="F298" s="15" t="str">
        <f t="shared" si="9"/>
        <v>2021/06/13</v>
      </c>
      <c r="G298" t="s">
        <v>172</v>
      </c>
      <c r="H298" s="2">
        <v>0.33333333333333331</v>
      </c>
      <c r="I298" t="s">
        <v>22</v>
      </c>
      <c r="K298">
        <v>25</v>
      </c>
      <c r="L298">
        <v>9754618972.6170006</v>
      </c>
      <c r="M298">
        <v>152.3083</v>
      </c>
      <c r="N298" s="11"/>
      <c r="O298">
        <v>152.3083</v>
      </c>
      <c r="P298">
        <v>153.390717</v>
      </c>
      <c r="Q298">
        <v>0.24</v>
      </c>
      <c r="R298">
        <v>0</v>
      </c>
      <c r="S298">
        <v>0.9929</v>
      </c>
      <c r="T298">
        <v>154.136</v>
      </c>
      <c r="U298">
        <v>18.190300000000001</v>
      </c>
      <c r="V298">
        <v>1623564008</v>
      </c>
    </row>
    <row r="299" spans="1:22" x14ac:dyDescent="0.25">
      <c r="A299">
        <v>18131604</v>
      </c>
      <c r="B299" t="s">
        <v>18</v>
      </c>
      <c r="C299" t="s">
        <v>350</v>
      </c>
      <c r="D299" s="12" t="str">
        <f t="shared" si="8"/>
        <v>21/06</v>
      </c>
      <c r="E299" s="13">
        <v>44360</v>
      </c>
      <c r="F299" s="15" t="str">
        <f t="shared" si="9"/>
        <v>2021/06/13</v>
      </c>
      <c r="G299" t="s">
        <v>172</v>
      </c>
      <c r="H299" s="2">
        <v>0.375</v>
      </c>
      <c r="I299" t="s">
        <v>22</v>
      </c>
      <c r="K299">
        <v>25</v>
      </c>
      <c r="L299">
        <v>9754766071.257</v>
      </c>
      <c r="M299">
        <v>147.0986</v>
      </c>
      <c r="N299" s="11"/>
      <c r="O299">
        <v>147.0986</v>
      </c>
      <c r="P299">
        <v>147.98092600000001</v>
      </c>
      <c r="Q299">
        <v>0.24</v>
      </c>
      <c r="R299">
        <v>0</v>
      </c>
      <c r="S299">
        <v>0.99399999999999999</v>
      </c>
      <c r="T299">
        <v>147.822</v>
      </c>
      <c r="U299">
        <v>16.135200000000001</v>
      </c>
      <c r="V299">
        <v>1623567608</v>
      </c>
    </row>
    <row r="300" spans="1:22" x14ac:dyDescent="0.25">
      <c r="A300">
        <v>18131604</v>
      </c>
      <c r="B300" t="s">
        <v>18</v>
      </c>
      <c r="C300" t="s">
        <v>351</v>
      </c>
      <c r="D300" s="12" t="str">
        <f t="shared" si="8"/>
        <v>21/06</v>
      </c>
      <c r="E300" s="13">
        <v>44360</v>
      </c>
      <c r="F300" s="15" t="str">
        <f t="shared" si="9"/>
        <v>2021/06/13</v>
      </c>
      <c r="G300" t="s">
        <v>172</v>
      </c>
      <c r="H300" s="2">
        <v>0.41666666666666669</v>
      </c>
      <c r="I300" t="s">
        <v>22</v>
      </c>
      <c r="K300">
        <v>25</v>
      </c>
      <c r="L300">
        <v>9754947635.0970001</v>
      </c>
      <c r="M300">
        <v>181.56379999999999</v>
      </c>
      <c r="N300" s="11"/>
      <c r="O300">
        <v>181.56379999999999</v>
      </c>
      <c r="P300">
        <v>185.303203</v>
      </c>
      <c r="Q300">
        <v>0.24</v>
      </c>
      <c r="R300">
        <v>0</v>
      </c>
      <c r="S300">
        <v>0.9798</v>
      </c>
      <c r="T300">
        <v>192.36099999999999</v>
      </c>
      <c r="U300">
        <v>37.038499999999999</v>
      </c>
      <c r="V300">
        <v>1623571208</v>
      </c>
    </row>
    <row r="301" spans="1:22" x14ac:dyDescent="0.25">
      <c r="A301">
        <v>18131604</v>
      </c>
      <c r="B301" t="s">
        <v>18</v>
      </c>
      <c r="C301" t="s">
        <v>352</v>
      </c>
      <c r="D301" s="12" t="str">
        <f t="shared" si="8"/>
        <v>21/06</v>
      </c>
      <c r="E301" s="13">
        <v>44360</v>
      </c>
      <c r="F301" s="15" t="str">
        <f t="shared" si="9"/>
        <v>2021/06/13</v>
      </c>
      <c r="G301" t="s">
        <v>172</v>
      </c>
      <c r="H301" s="2">
        <v>0.45833333333333331</v>
      </c>
      <c r="I301" t="s">
        <v>22</v>
      </c>
      <c r="K301">
        <v>25</v>
      </c>
      <c r="L301">
        <v>9755127283.7369995</v>
      </c>
      <c r="M301">
        <v>179.64859999999999</v>
      </c>
      <c r="N301" s="11"/>
      <c r="O301">
        <v>179.64859999999999</v>
      </c>
      <c r="P301">
        <v>183.64414099999999</v>
      </c>
      <c r="Q301">
        <v>0.24</v>
      </c>
      <c r="R301">
        <v>0</v>
      </c>
      <c r="S301">
        <v>0.97819999999999996</v>
      </c>
      <c r="T301">
        <v>189.887</v>
      </c>
      <c r="U301">
        <v>38.098999999999997</v>
      </c>
      <c r="V301">
        <v>1623574808</v>
      </c>
    </row>
    <row r="302" spans="1:22" x14ac:dyDescent="0.25">
      <c r="A302">
        <v>18131604</v>
      </c>
      <c r="B302" t="s">
        <v>18</v>
      </c>
      <c r="C302" t="s">
        <v>353</v>
      </c>
      <c r="D302" s="12" t="str">
        <f t="shared" si="8"/>
        <v>21/06</v>
      </c>
      <c r="E302" s="13">
        <v>44360</v>
      </c>
      <c r="F302" s="15" t="str">
        <f t="shared" si="9"/>
        <v>2021/06/13</v>
      </c>
      <c r="G302" t="s">
        <v>172</v>
      </c>
      <c r="H302" s="2">
        <v>0.5</v>
      </c>
      <c r="I302" t="s">
        <v>22</v>
      </c>
      <c r="K302">
        <v>25</v>
      </c>
      <c r="L302">
        <v>9755307433.4969997</v>
      </c>
      <c r="M302">
        <v>180.1498</v>
      </c>
      <c r="N302" s="11"/>
      <c r="O302">
        <v>180.1498</v>
      </c>
      <c r="P302">
        <v>184.03827200000001</v>
      </c>
      <c r="Q302">
        <v>0.24</v>
      </c>
      <c r="R302">
        <v>0</v>
      </c>
      <c r="S302">
        <v>0.97889999999999999</v>
      </c>
      <c r="T302">
        <v>189.887</v>
      </c>
      <c r="U302">
        <v>37.631799999999998</v>
      </c>
      <c r="V302">
        <v>1623578408</v>
      </c>
    </row>
    <row r="303" spans="1:22" x14ac:dyDescent="0.25">
      <c r="A303">
        <v>18131604</v>
      </c>
      <c r="B303" t="s">
        <v>18</v>
      </c>
      <c r="C303" t="s">
        <v>354</v>
      </c>
      <c r="D303" s="12" t="str">
        <f t="shared" si="8"/>
        <v>21/06</v>
      </c>
      <c r="E303" s="13">
        <v>44360</v>
      </c>
      <c r="F303" s="15" t="str">
        <f t="shared" si="9"/>
        <v>2021/06/13</v>
      </c>
      <c r="G303" t="s">
        <v>172</v>
      </c>
      <c r="H303" s="2">
        <v>0.54166666666666663</v>
      </c>
      <c r="I303" t="s">
        <v>22</v>
      </c>
      <c r="K303">
        <v>25</v>
      </c>
      <c r="L303">
        <v>9755488365.177</v>
      </c>
      <c r="M303">
        <v>180.93170000000001</v>
      </c>
      <c r="N303" s="11"/>
      <c r="O303">
        <v>180.93170000000001</v>
      </c>
      <c r="P303">
        <v>184.96903399999999</v>
      </c>
      <c r="Q303">
        <v>0.24</v>
      </c>
      <c r="R303">
        <v>0</v>
      </c>
      <c r="S303">
        <v>0.97819999999999996</v>
      </c>
      <c r="T303">
        <v>185.47300000000001</v>
      </c>
      <c r="U303">
        <v>38.435299999999998</v>
      </c>
      <c r="V303">
        <v>1623582008</v>
      </c>
    </row>
    <row r="304" spans="1:22" x14ac:dyDescent="0.25">
      <c r="A304">
        <v>18131604</v>
      </c>
      <c r="B304" t="s">
        <v>18</v>
      </c>
      <c r="C304" t="s">
        <v>355</v>
      </c>
      <c r="D304" s="12" t="str">
        <f t="shared" si="8"/>
        <v>21/06</v>
      </c>
      <c r="E304" s="13">
        <v>44360</v>
      </c>
      <c r="F304" s="15" t="str">
        <f t="shared" si="9"/>
        <v>2021/06/13</v>
      </c>
      <c r="G304" t="s">
        <v>172</v>
      </c>
      <c r="H304" s="2">
        <v>0.58333333333333337</v>
      </c>
      <c r="I304" t="s">
        <v>22</v>
      </c>
      <c r="K304">
        <v>25</v>
      </c>
      <c r="L304">
        <v>9755668914.5370007</v>
      </c>
      <c r="M304">
        <v>180.54939999999999</v>
      </c>
      <c r="N304" s="11"/>
      <c r="O304">
        <v>180.54939999999999</v>
      </c>
      <c r="P304">
        <v>184.553504</v>
      </c>
      <c r="Q304">
        <v>0.24</v>
      </c>
      <c r="R304">
        <v>0</v>
      </c>
      <c r="S304">
        <v>0.97829999999999995</v>
      </c>
      <c r="T304">
        <v>182.97399999999999</v>
      </c>
      <c r="U304">
        <v>38.235100000000003</v>
      </c>
      <c r="V304">
        <v>1623585608</v>
      </c>
    </row>
    <row r="305" spans="1:22" x14ac:dyDescent="0.25">
      <c r="A305">
        <v>18131604</v>
      </c>
      <c r="B305" t="s">
        <v>18</v>
      </c>
      <c r="C305" t="s">
        <v>356</v>
      </c>
      <c r="D305" s="12" t="str">
        <f t="shared" si="8"/>
        <v>21/06</v>
      </c>
      <c r="E305" s="13">
        <v>44360</v>
      </c>
      <c r="F305" s="15" t="str">
        <f t="shared" si="9"/>
        <v>2021/06/13</v>
      </c>
      <c r="G305" t="s">
        <v>172</v>
      </c>
      <c r="H305" s="2">
        <v>0.625</v>
      </c>
      <c r="I305" t="s">
        <v>22</v>
      </c>
      <c r="K305">
        <v>25</v>
      </c>
      <c r="L305">
        <v>9755858035.9769993</v>
      </c>
      <c r="M305">
        <v>189.12139999999999</v>
      </c>
      <c r="N305" s="11"/>
      <c r="O305">
        <v>189.06890000000001</v>
      </c>
      <c r="P305">
        <v>193.246521</v>
      </c>
      <c r="Q305">
        <v>0.24</v>
      </c>
      <c r="R305">
        <v>0</v>
      </c>
      <c r="S305">
        <v>0.97840000000000005</v>
      </c>
      <c r="T305">
        <v>195.374</v>
      </c>
      <c r="U305">
        <v>39.964500000000001</v>
      </c>
      <c r="V305">
        <v>1623589209</v>
      </c>
    </row>
    <row r="306" spans="1:22" x14ac:dyDescent="0.25">
      <c r="A306">
        <v>18131604</v>
      </c>
      <c r="B306" t="s">
        <v>18</v>
      </c>
      <c r="C306" t="s">
        <v>357</v>
      </c>
      <c r="D306" s="12" t="str">
        <f t="shared" si="8"/>
        <v>21/06</v>
      </c>
      <c r="E306" s="13">
        <v>44360</v>
      </c>
      <c r="F306" s="15" t="str">
        <f t="shared" si="9"/>
        <v>2021/06/13</v>
      </c>
      <c r="G306" t="s">
        <v>172</v>
      </c>
      <c r="H306" s="2">
        <v>0.66666666666666663</v>
      </c>
      <c r="I306" t="s">
        <v>22</v>
      </c>
      <c r="K306">
        <v>25</v>
      </c>
      <c r="L306">
        <v>9756048522.7770004</v>
      </c>
      <c r="M306">
        <v>190.48679999999999</v>
      </c>
      <c r="N306" s="11"/>
      <c r="O306">
        <v>190.53970000000001</v>
      </c>
      <c r="P306">
        <v>194.691958</v>
      </c>
      <c r="Q306">
        <v>0.24</v>
      </c>
      <c r="R306">
        <v>0</v>
      </c>
      <c r="S306">
        <v>0.97870000000000001</v>
      </c>
      <c r="T306">
        <v>201.77199999999999</v>
      </c>
      <c r="U306">
        <v>39.994599999999998</v>
      </c>
      <c r="V306">
        <v>1623592808</v>
      </c>
    </row>
    <row r="307" spans="1:22" x14ac:dyDescent="0.25">
      <c r="A307">
        <v>18131604</v>
      </c>
      <c r="B307" t="s">
        <v>18</v>
      </c>
      <c r="C307" t="s">
        <v>358</v>
      </c>
      <c r="D307" s="12" t="str">
        <f t="shared" si="8"/>
        <v>21/06</v>
      </c>
      <c r="E307" s="13">
        <v>44360</v>
      </c>
      <c r="F307" s="15" t="str">
        <f t="shared" si="9"/>
        <v>2021/06/13</v>
      </c>
      <c r="G307" t="s">
        <v>172</v>
      </c>
      <c r="H307" s="2">
        <v>0.70833333333333337</v>
      </c>
      <c r="I307" t="s">
        <v>22</v>
      </c>
      <c r="K307">
        <v>25</v>
      </c>
      <c r="L307">
        <v>9756240231.177</v>
      </c>
      <c r="M307">
        <v>191.70840000000001</v>
      </c>
      <c r="N307" s="11"/>
      <c r="O307">
        <v>191.70840000000001</v>
      </c>
      <c r="P307">
        <v>195.82569799999999</v>
      </c>
      <c r="Q307">
        <v>0.24</v>
      </c>
      <c r="R307">
        <v>0</v>
      </c>
      <c r="S307">
        <v>0.97899999999999998</v>
      </c>
      <c r="T307">
        <v>201.77199999999999</v>
      </c>
      <c r="U307">
        <v>39.944899999999997</v>
      </c>
      <c r="V307">
        <v>1623596408</v>
      </c>
    </row>
    <row r="308" spans="1:22" x14ac:dyDescent="0.25">
      <c r="A308">
        <v>18131604</v>
      </c>
      <c r="B308" t="s">
        <v>18</v>
      </c>
      <c r="C308" t="s">
        <v>359</v>
      </c>
      <c r="D308" s="12" t="str">
        <f t="shared" si="8"/>
        <v>21/06</v>
      </c>
      <c r="E308" s="13">
        <v>44360</v>
      </c>
      <c r="F308" s="15" t="str">
        <f t="shared" si="9"/>
        <v>2021/06/13</v>
      </c>
      <c r="G308" t="s">
        <v>172</v>
      </c>
      <c r="H308" s="2">
        <v>0.75</v>
      </c>
      <c r="I308" t="s">
        <v>22</v>
      </c>
      <c r="K308">
        <v>25</v>
      </c>
      <c r="L308">
        <v>9756413051.3369999</v>
      </c>
      <c r="M308">
        <v>172.8202</v>
      </c>
      <c r="N308" s="11"/>
      <c r="O308">
        <v>172.7722</v>
      </c>
      <c r="P308">
        <v>175.00493700000001</v>
      </c>
      <c r="Q308">
        <v>0.24</v>
      </c>
      <c r="R308">
        <v>0</v>
      </c>
      <c r="S308">
        <v>0.98719999999999997</v>
      </c>
      <c r="T308">
        <v>194.17500000000001</v>
      </c>
      <c r="U308">
        <v>27.8659</v>
      </c>
      <c r="V308">
        <v>1623600009</v>
      </c>
    </row>
    <row r="309" spans="1:22" x14ac:dyDescent="0.25">
      <c r="A309">
        <v>18131604</v>
      </c>
      <c r="B309" t="s">
        <v>18</v>
      </c>
      <c r="C309" t="s">
        <v>360</v>
      </c>
      <c r="D309" s="12" t="str">
        <f t="shared" si="8"/>
        <v>21/06</v>
      </c>
      <c r="E309" s="13">
        <v>44360</v>
      </c>
      <c r="F309" s="15" t="str">
        <f t="shared" si="9"/>
        <v>2021/06/13</v>
      </c>
      <c r="G309" t="s">
        <v>172</v>
      </c>
      <c r="H309" s="2">
        <v>0.79166666666666663</v>
      </c>
      <c r="I309" t="s">
        <v>22</v>
      </c>
      <c r="K309">
        <v>25</v>
      </c>
      <c r="L309">
        <v>9756586998.5370007</v>
      </c>
      <c r="M309">
        <v>173.94720000000001</v>
      </c>
      <c r="N309" s="11"/>
      <c r="O309">
        <v>173.99549999999999</v>
      </c>
      <c r="P309">
        <v>175.96036799999999</v>
      </c>
      <c r="Q309">
        <v>0.24</v>
      </c>
      <c r="R309">
        <v>0</v>
      </c>
      <c r="S309">
        <v>0.98880000000000001</v>
      </c>
      <c r="T309">
        <v>178.12899999999999</v>
      </c>
      <c r="U309">
        <v>26.222200000000001</v>
      </c>
      <c r="V309">
        <v>1623603608</v>
      </c>
    </row>
    <row r="310" spans="1:22" x14ac:dyDescent="0.25">
      <c r="A310">
        <v>18131604</v>
      </c>
      <c r="B310" t="s">
        <v>18</v>
      </c>
      <c r="C310" t="s">
        <v>361</v>
      </c>
      <c r="D310" s="12" t="str">
        <f t="shared" si="8"/>
        <v>21/06</v>
      </c>
      <c r="E310" s="13">
        <v>44360</v>
      </c>
      <c r="F310" s="15" t="str">
        <f t="shared" si="9"/>
        <v>2021/06/13</v>
      </c>
      <c r="G310" t="s">
        <v>172</v>
      </c>
      <c r="H310" s="2">
        <v>0.83333333333333337</v>
      </c>
      <c r="I310" t="s">
        <v>22</v>
      </c>
      <c r="K310">
        <v>25</v>
      </c>
      <c r="L310">
        <v>9756734355.4169998</v>
      </c>
      <c r="M310">
        <v>147.3569</v>
      </c>
      <c r="N310" s="11"/>
      <c r="O310">
        <v>147.3569</v>
      </c>
      <c r="P310">
        <v>148.38493600000001</v>
      </c>
      <c r="Q310">
        <v>0.24</v>
      </c>
      <c r="R310">
        <v>0</v>
      </c>
      <c r="S310">
        <v>0.99309999999999998</v>
      </c>
      <c r="T310">
        <v>173.99199999999999</v>
      </c>
      <c r="U310">
        <v>17.436699999999998</v>
      </c>
      <c r="V310">
        <v>1623607208</v>
      </c>
    </row>
    <row r="311" spans="1:22" x14ac:dyDescent="0.25">
      <c r="A311">
        <v>18131604</v>
      </c>
      <c r="B311" t="s">
        <v>18</v>
      </c>
      <c r="C311" t="s">
        <v>362</v>
      </c>
      <c r="D311" s="12" t="str">
        <f t="shared" si="8"/>
        <v>21/06</v>
      </c>
      <c r="E311" s="13">
        <v>44360</v>
      </c>
      <c r="F311" s="15" t="str">
        <f t="shared" si="9"/>
        <v>2021/06/13</v>
      </c>
      <c r="G311" t="s">
        <v>172</v>
      </c>
      <c r="H311" s="2">
        <v>0.875</v>
      </c>
      <c r="I311" t="s">
        <v>22</v>
      </c>
      <c r="K311">
        <v>25</v>
      </c>
      <c r="L311">
        <v>9756876650.2169991</v>
      </c>
      <c r="M311">
        <v>142.29480000000001</v>
      </c>
      <c r="N311" s="11"/>
      <c r="O311">
        <v>142.29480000000001</v>
      </c>
      <c r="P311">
        <v>142.90640400000001</v>
      </c>
      <c r="Q311">
        <v>0.24</v>
      </c>
      <c r="R311">
        <v>0</v>
      </c>
      <c r="S311">
        <v>0.99570000000000003</v>
      </c>
      <c r="T311">
        <v>145.84</v>
      </c>
      <c r="U311">
        <v>13.2072</v>
      </c>
      <c r="V311">
        <v>1623610808</v>
      </c>
    </row>
    <row r="312" spans="1:22" x14ac:dyDescent="0.25">
      <c r="A312">
        <v>18131604</v>
      </c>
      <c r="B312" t="s">
        <v>18</v>
      </c>
      <c r="C312" t="s">
        <v>363</v>
      </c>
      <c r="D312" s="12" t="str">
        <f t="shared" si="8"/>
        <v>21/06</v>
      </c>
      <c r="E312" s="13">
        <v>44360</v>
      </c>
      <c r="F312" s="15" t="str">
        <f t="shared" si="9"/>
        <v>2021/06/13</v>
      </c>
      <c r="G312" t="s">
        <v>172</v>
      </c>
      <c r="H312" s="2">
        <v>0.91666666666666663</v>
      </c>
      <c r="I312" t="s">
        <v>22</v>
      </c>
      <c r="K312">
        <v>25</v>
      </c>
      <c r="L312">
        <v>9757020850.8570004</v>
      </c>
      <c r="M312">
        <v>144.20060000000001</v>
      </c>
      <c r="N312" s="11"/>
      <c r="O312">
        <v>144.20060000000001</v>
      </c>
      <c r="P312">
        <v>144.69372300000001</v>
      </c>
      <c r="Q312">
        <v>0.24</v>
      </c>
      <c r="R312">
        <v>0</v>
      </c>
      <c r="S312">
        <v>0.99660000000000004</v>
      </c>
      <c r="T312">
        <v>140.786</v>
      </c>
      <c r="U312">
        <v>11.9352</v>
      </c>
      <c r="V312">
        <v>1623614408</v>
      </c>
    </row>
    <row r="313" spans="1:22" x14ac:dyDescent="0.25">
      <c r="A313">
        <v>18131604</v>
      </c>
      <c r="B313" t="s">
        <v>18</v>
      </c>
      <c r="C313" t="s">
        <v>364</v>
      </c>
      <c r="D313" s="12" t="str">
        <f t="shared" si="8"/>
        <v>21/06</v>
      </c>
      <c r="E313" s="13">
        <v>44360</v>
      </c>
      <c r="F313" s="15" t="str">
        <f t="shared" si="9"/>
        <v>2021/06/13</v>
      </c>
      <c r="G313" t="s">
        <v>172</v>
      </c>
      <c r="H313" s="2">
        <v>0.95833333333333337</v>
      </c>
      <c r="I313" t="s">
        <v>22</v>
      </c>
      <c r="K313">
        <v>25</v>
      </c>
      <c r="L313">
        <v>9757162194.0569992</v>
      </c>
      <c r="M313">
        <v>141.3432</v>
      </c>
      <c r="N313" s="11"/>
      <c r="O313">
        <v>141.3432</v>
      </c>
      <c r="P313">
        <v>141.762632</v>
      </c>
      <c r="Q313">
        <v>0.24</v>
      </c>
      <c r="R313">
        <v>0</v>
      </c>
      <c r="S313">
        <v>0.997</v>
      </c>
      <c r="T313">
        <v>140.786</v>
      </c>
      <c r="U313">
        <v>10.897</v>
      </c>
      <c r="V313">
        <v>1623618008</v>
      </c>
    </row>
    <row r="314" spans="1:22" x14ac:dyDescent="0.25">
      <c r="A314">
        <v>18131604</v>
      </c>
      <c r="B314" t="s">
        <v>18</v>
      </c>
      <c r="C314" t="s">
        <v>365</v>
      </c>
      <c r="D314" s="12" t="str">
        <f t="shared" si="8"/>
        <v>21/06</v>
      </c>
      <c r="E314" s="13">
        <v>44361</v>
      </c>
      <c r="F314" s="15" t="str">
        <f t="shared" si="9"/>
        <v>2021/06/14</v>
      </c>
      <c r="G314" t="s">
        <v>197</v>
      </c>
      <c r="H314" s="2">
        <v>0</v>
      </c>
      <c r="I314" t="s">
        <v>22</v>
      </c>
      <c r="K314">
        <v>25</v>
      </c>
      <c r="L314">
        <v>9757302667.7369995</v>
      </c>
      <c r="M314">
        <v>140.47370000000001</v>
      </c>
      <c r="N314" s="11"/>
      <c r="O314">
        <v>140.47370000000001</v>
      </c>
      <c r="P314">
        <v>140.93154699999999</v>
      </c>
      <c r="Q314">
        <v>0.24</v>
      </c>
      <c r="R314">
        <v>0</v>
      </c>
      <c r="S314">
        <v>0.99680000000000002</v>
      </c>
      <c r="T314">
        <v>142.64099999999999</v>
      </c>
      <c r="U314">
        <v>11.351000000000001</v>
      </c>
      <c r="V314">
        <v>1623621608</v>
      </c>
    </row>
    <row r="315" spans="1:22" x14ac:dyDescent="0.25">
      <c r="A315">
        <v>18131604</v>
      </c>
      <c r="B315" t="s">
        <v>18</v>
      </c>
      <c r="C315" t="s">
        <v>366</v>
      </c>
      <c r="D315" s="12" t="str">
        <f t="shared" si="8"/>
        <v>21/06</v>
      </c>
      <c r="E315" s="13">
        <v>44361</v>
      </c>
      <c r="F315" s="15" t="str">
        <f t="shared" si="9"/>
        <v>2021/06/14</v>
      </c>
      <c r="G315" t="s">
        <v>197</v>
      </c>
      <c r="H315" s="2">
        <v>4.1666666666666664E-2</v>
      </c>
      <c r="I315" t="s">
        <v>22</v>
      </c>
      <c r="K315">
        <v>25</v>
      </c>
      <c r="L315">
        <v>9757444249.4969997</v>
      </c>
      <c r="M315">
        <v>141.58179999999999</v>
      </c>
      <c r="N315" s="11"/>
      <c r="O315">
        <v>141.58179999999999</v>
      </c>
      <c r="P315">
        <v>142.07382200000001</v>
      </c>
      <c r="Q315">
        <v>0.24</v>
      </c>
      <c r="R315">
        <v>0</v>
      </c>
      <c r="S315">
        <v>0.99650000000000005</v>
      </c>
      <c r="T315">
        <v>146.238</v>
      </c>
      <c r="U315">
        <v>11.8142</v>
      </c>
      <c r="V315">
        <v>1623625208</v>
      </c>
    </row>
    <row r="316" spans="1:22" x14ac:dyDescent="0.25">
      <c r="A316">
        <v>18131604</v>
      </c>
      <c r="B316" t="s">
        <v>18</v>
      </c>
      <c r="C316" t="s">
        <v>367</v>
      </c>
      <c r="D316" s="12" t="str">
        <f t="shared" si="8"/>
        <v>21/06</v>
      </c>
      <c r="E316" s="13">
        <v>44361</v>
      </c>
      <c r="F316" s="15" t="str">
        <f t="shared" si="9"/>
        <v>2021/06/14</v>
      </c>
      <c r="G316" t="s">
        <v>197</v>
      </c>
      <c r="H316" s="2">
        <v>8.3333333333333329E-2</v>
      </c>
      <c r="I316" t="s">
        <v>22</v>
      </c>
      <c r="K316">
        <v>25</v>
      </c>
      <c r="L316">
        <v>9757585178.4570007</v>
      </c>
      <c r="M316">
        <v>140.929</v>
      </c>
      <c r="N316" s="11"/>
      <c r="O316">
        <v>140.929</v>
      </c>
      <c r="P316">
        <v>141.38012599999999</v>
      </c>
      <c r="Q316">
        <v>0.24</v>
      </c>
      <c r="R316">
        <v>0</v>
      </c>
      <c r="S316">
        <v>0.99680000000000002</v>
      </c>
      <c r="T316">
        <v>146.238</v>
      </c>
      <c r="U316">
        <v>11.2858</v>
      </c>
      <c r="V316">
        <v>1623628808</v>
      </c>
    </row>
    <row r="317" spans="1:22" x14ac:dyDescent="0.25">
      <c r="A317">
        <v>18131604</v>
      </c>
      <c r="B317" t="s">
        <v>18</v>
      </c>
      <c r="C317" t="s">
        <v>368</v>
      </c>
      <c r="D317" s="12" t="str">
        <f t="shared" si="8"/>
        <v>21/06</v>
      </c>
      <c r="E317" s="13">
        <v>44361</v>
      </c>
      <c r="F317" s="15" t="str">
        <f t="shared" si="9"/>
        <v>2021/06/14</v>
      </c>
      <c r="G317" t="s">
        <v>197</v>
      </c>
      <c r="H317" s="2">
        <v>0.125</v>
      </c>
      <c r="I317" t="s">
        <v>22</v>
      </c>
      <c r="K317">
        <v>25</v>
      </c>
      <c r="L317">
        <v>9757727150.6970005</v>
      </c>
      <c r="M317">
        <v>141.97219999999999</v>
      </c>
      <c r="N317" s="11"/>
      <c r="O317">
        <v>141.97219999999999</v>
      </c>
      <c r="P317">
        <v>142.394147</v>
      </c>
      <c r="Q317">
        <v>0.24</v>
      </c>
      <c r="R317">
        <v>0</v>
      </c>
      <c r="S317">
        <v>0.997</v>
      </c>
      <c r="T317">
        <v>145.32300000000001</v>
      </c>
      <c r="U317">
        <v>10.9534</v>
      </c>
      <c r="V317">
        <v>1623632408</v>
      </c>
    </row>
    <row r="318" spans="1:22" x14ac:dyDescent="0.25">
      <c r="A318">
        <v>18131604</v>
      </c>
      <c r="B318" t="s">
        <v>18</v>
      </c>
      <c r="C318" t="s">
        <v>369</v>
      </c>
      <c r="D318" s="12" t="str">
        <f t="shared" si="8"/>
        <v>21/06</v>
      </c>
      <c r="E318" s="13">
        <v>44361</v>
      </c>
      <c r="F318" s="15" t="str">
        <f t="shared" si="9"/>
        <v>2021/06/14</v>
      </c>
      <c r="G318" t="s">
        <v>197</v>
      </c>
      <c r="H318" s="2">
        <v>0.16666666666666666</v>
      </c>
      <c r="I318" t="s">
        <v>22</v>
      </c>
      <c r="K318">
        <v>25</v>
      </c>
      <c r="L318">
        <v>9757869387.4169998</v>
      </c>
      <c r="M318">
        <v>142.23670000000001</v>
      </c>
      <c r="N318" s="11"/>
      <c r="O318">
        <v>142.19720000000001</v>
      </c>
      <c r="P318">
        <v>142.65812700000001</v>
      </c>
      <c r="Q318">
        <v>0.24</v>
      </c>
      <c r="R318">
        <v>0</v>
      </c>
      <c r="S318">
        <v>0.99680000000000002</v>
      </c>
      <c r="T318">
        <v>145.42699999999999</v>
      </c>
      <c r="U318">
        <v>11.458299999999999</v>
      </c>
      <c r="V318">
        <v>1623636009</v>
      </c>
    </row>
    <row r="319" spans="1:22" x14ac:dyDescent="0.25">
      <c r="A319">
        <v>18131604</v>
      </c>
      <c r="B319" t="s">
        <v>18</v>
      </c>
      <c r="C319" t="s">
        <v>370</v>
      </c>
      <c r="D319" s="12" t="str">
        <f t="shared" si="8"/>
        <v>21/06</v>
      </c>
      <c r="E319" s="13">
        <v>44361</v>
      </c>
      <c r="F319" s="15" t="str">
        <f t="shared" si="9"/>
        <v>2021/06/14</v>
      </c>
      <c r="G319" t="s">
        <v>197</v>
      </c>
      <c r="H319" s="2">
        <v>0.20833333333333334</v>
      </c>
      <c r="I319" t="s">
        <v>22</v>
      </c>
      <c r="K319">
        <v>25</v>
      </c>
      <c r="L319">
        <v>9758012141.3369999</v>
      </c>
      <c r="M319">
        <v>142.75389999999999</v>
      </c>
      <c r="N319" s="11"/>
      <c r="O319">
        <v>142.7936</v>
      </c>
      <c r="P319">
        <v>143.29038700000001</v>
      </c>
      <c r="Q319">
        <v>0.24</v>
      </c>
      <c r="R319">
        <v>0</v>
      </c>
      <c r="S319">
        <v>0.99650000000000005</v>
      </c>
      <c r="T319">
        <v>145.42699999999999</v>
      </c>
      <c r="U319">
        <v>11.9217</v>
      </c>
      <c r="V319">
        <v>1623639608</v>
      </c>
    </row>
    <row r="320" spans="1:22" x14ac:dyDescent="0.25">
      <c r="A320">
        <v>18131604</v>
      </c>
      <c r="B320" t="s">
        <v>18</v>
      </c>
      <c r="C320" t="s">
        <v>371</v>
      </c>
      <c r="D320" s="12" t="str">
        <f t="shared" si="8"/>
        <v>21/06</v>
      </c>
      <c r="E320" s="13">
        <v>44361</v>
      </c>
      <c r="F320" s="15" t="str">
        <f t="shared" si="9"/>
        <v>2021/06/14</v>
      </c>
      <c r="G320" t="s">
        <v>197</v>
      </c>
      <c r="H320" s="2">
        <v>0.25</v>
      </c>
      <c r="I320" t="s">
        <v>22</v>
      </c>
      <c r="K320">
        <v>25</v>
      </c>
      <c r="L320">
        <v>9758166777.177</v>
      </c>
      <c r="M320">
        <v>154.63579999999999</v>
      </c>
      <c r="N320" s="11"/>
      <c r="O320">
        <v>154.63579999999999</v>
      </c>
      <c r="P320">
        <v>155.46869799999999</v>
      </c>
      <c r="Q320">
        <v>0.24</v>
      </c>
      <c r="R320">
        <v>0</v>
      </c>
      <c r="S320">
        <v>0.99460000000000004</v>
      </c>
      <c r="T320">
        <v>158.63200000000001</v>
      </c>
      <c r="U320">
        <v>16.070900000000002</v>
      </c>
      <c r="V320">
        <v>1623643208</v>
      </c>
    </row>
    <row r="321" spans="1:22" x14ac:dyDescent="0.25">
      <c r="A321">
        <v>18131604</v>
      </c>
      <c r="B321" t="s">
        <v>18</v>
      </c>
      <c r="C321" t="s">
        <v>372</v>
      </c>
      <c r="D321" s="12" t="str">
        <f t="shared" si="8"/>
        <v>21/06</v>
      </c>
      <c r="E321" s="13">
        <v>44361</v>
      </c>
      <c r="F321" s="15" t="str">
        <f t="shared" si="9"/>
        <v>2021/06/14</v>
      </c>
      <c r="G321" t="s">
        <v>197</v>
      </c>
      <c r="H321" s="2">
        <v>0.29166666666666669</v>
      </c>
      <c r="I321" t="s">
        <v>37</v>
      </c>
      <c r="K321">
        <v>25</v>
      </c>
      <c r="L321">
        <v>9758344450.6170006</v>
      </c>
      <c r="M321">
        <v>177.67339999999999</v>
      </c>
      <c r="N321" s="11"/>
      <c r="O321">
        <v>177.67339999999999</v>
      </c>
      <c r="P321">
        <v>180.68403799999999</v>
      </c>
      <c r="Q321">
        <v>0.24</v>
      </c>
      <c r="R321">
        <v>0</v>
      </c>
      <c r="S321">
        <v>0.98329999999999995</v>
      </c>
      <c r="T321">
        <v>183.71100000000001</v>
      </c>
      <c r="U321">
        <v>32.846200000000003</v>
      </c>
      <c r="V321">
        <v>1623646808</v>
      </c>
    </row>
    <row r="322" spans="1:22" x14ac:dyDescent="0.25">
      <c r="A322">
        <v>18131604</v>
      </c>
      <c r="B322" t="s">
        <v>18</v>
      </c>
      <c r="C322" t="s">
        <v>373</v>
      </c>
      <c r="D322" s="12" t="str">
        <f t="shared" ref="D322:D385" si="10">+TEXT(E322,"yy/mm")</f>
        <v>21/06</v>
      </c>
      <c r="E322" s="13">
        <v>44361</v>
      </c>
      <c r="F322" s="15" t="str">
        <f t="shared" si="9"/>
        <v>2021/06/14</v>
      </c>
      <c r="G322" t="s">
        <v>197</v>
      </c>
      <c r="H322" s="2">
        <v>0.33333333333333331</v>
      </c>
      <c r="I322" t="s">
        <v>40</v>
      </c>
      <c r="K322">
        <v>25</v>
      </c>
      <c r="L322">
        <v>9758536944.2970009</v>
      </c>
      <c r="M322">
        <v>192.49369999999999</v>
      </c>
      <c r="N322" s="11"/>
      <c r="O322">
        <v>192.49369999999999</v>
      </c>
      <c r="P322">
        <v>195.93820099999999</v>
      </c>
      <c r="Q322">
        <v>0.24</v>
      </c>
      <c r="R322">
        <v>0</v>
      </c>
      <c r="S322">
        <v>0.98240000000000005</v>
      </c>
      <c r="T322">
        <v>200.512</v>
      </c>
      <c r="U322">
        <v>36.578200000000002</v>
      </c>
      <c r="V322">
        <v>1623650408</v>
      </c>
    </row>
    <row r="323" spans="1:22" x14ac:dyDescent="0.25">
      <c r="A323">
        <v>18131604</v>
      </c>
      <c r="B323" t="s">
        <v>18</v>
      </c>
      <c r="C323" t="s">
        <v>374</v>
      </c>
      <c r="D323" s="12" t="str">
        <f t="shared" si="10"/>
        <v>21/06</v>
      </c>
      <c r="E323" s="13">
        <v>44361</v>
      </c>
      <c r="F323" s="15" t="str">
        <f t="shared" ref="F323:F386" si="11">+TEXT(E323,"yyyy/mm/dd")</f>
        <v>2021/06/14</v>
      </c>
      <c r="G323" t="s">
        <v>197</v>
      </c>
      <c r="H323" s="2">
        <v>0.375</v>
      </c>
      <c r="I323" t="s">
        <v>40</v>
      </c>
      <c r="K323">
        <v>25</v>
      </c>
      <c r="L323">
        <v>9758740656.2970009</v>
      </c>
      <c r="M323">
        <v>203.71199999999999</v>
      </c>
      <c r="N323" s="11"/>
      <c r="O323">
        <v>203.71199999999999</v>
      </c>
      <c r="P323">
        <v>207.69210699999999</v>
      </c>
      <c r="Q323">
        <v>0.24</v>
      </c>
      <c r="R323">
        <v>0</v>
      </c>
      <c r="S323">
        <v>0.98080000000000001</v>
      </c>
      <c r="T323">
        <v>212.631</v>
      </c>
      <c r="U323">
        <v>40.465200000000003</v>
      </c>
      <c r="V323">
        <v>1623654008</v>
      </c>
    </row>
    <row r="324" spans="1:22" x14ac:dyDescent="0.25">
      <c r="A324">
        <v>18131604</v>
      </c>
      <c r="B324" t="s">
        <v>18</v>
      </c>
      <c r="C324" t="s">
        <v>375</v>
      </c>
      <c r="D324" s="12" t="str">
        <f t="shared" si="10"/>
        <v>21/06</v>
      </c>
      <c r="E324" s="13">
        <v>44361</v>
      </c>
      <c r="F324" s="15" t="str">
        <f t="shared" si="11"/>
        <v>2021/06/14</v>
      </c>
      <c r="G324" t="s">
        <v>197</v>
      </c>
      <c r="H324" s="2">
        <v>0.41666666666666669</v>
      </c>
      <c r="I324" t="s">
        <v>40</v>
      </c>
      <c r="K324">
        <v>25</v>
      </c>
      <c r="L324">
        <v>9758964769.4969997</v>
      </c>
      <c r="M324">
        <v>224.11320000000001</v>
      </c>
      <c r="N324" s="11"/>
      <c r="O324">
        <v>224.11320000000001</v>
      </c>
      <c r="P324">
        <v>231.61085299999999</v>
      </c>
      <c r="Q324">
        <v>0.24</v>
      </c>
      <c r="R324">
        <v>0</v>
      </c>
      <c r="S324">
        <v>0.96760000000000002</v>
      </c>
      <c r="T324">
        <v>236.744</v>
      </c>
      <c r="U324">
        <v>58.453899999999997</v>
      </c>
      <c r="V324">
        <v>1623657608</v>
      </c>
    </row>
    <row r="325" spans="1:22" x14ac:dyDescent="0.25">
      <c r="A325">
        <v>18131604</v>
      </c>
      <c r="B325" t="s">
        <v>18</v>
      </c>
      <c r="C325" t="s">
        <v>376</v>
      </c>
      <c r="D325" s="12" t="str">
        <f t="shared" si="10"/>
        <v>21/06</v>
      </c>
      <c r="E325" s="13">
        <v>44361</v>
      </c>
      <c r="F325" s="15" t="str">
        <f t="shared" si="11"/>
        <v>2021/06/14</v>
      </c>
      <c r="G325" t="s">
        <v>197</v>
      </c>
      <c r="H325" s="2">
        <v>0.45833333333333331</v>
      </c>
      <c r="I325" t="s">
        <v>37</v>
      </c>
      <c r="K325">
        <v>25</v>
      </c>
      <c r="L325">
        <v>9759193154.2169991</v>
      </c>
      <c r="M325">
        <v>228.38470000000001</v>
      </c>
      <c r="N325" s="11"/>
      <c r="O325">
        <v>228.38470000000001</v>
      </c>
      <c r="P325">
        <v>235.39916700000001</v>
      </c>
      <c r="Q325">
        <v>0.24</v>
      </c>
      <c r="R325">
        <v>0</v>
      </c>
      <c r="S325">
        <v>0.97019999999999995</v>
      </c>
      <c r="T325">
        <v>237.67599999999999</v>
      </c>
      <c r="U325">
        <v>57.036700000000003</v>
      </c>
      <c r="V325">
        <v>1623661208</v>
      </c>
    </row>
    <row r="326" spans="1:22" x14ac:dyDescent="0.25">
      <c r="A326">
        <v>18131604</v>
      </c>
      <c r="B326" t="s">
        <v>18</v>
      </c>
      <c r="C326" t="s">
        <v>377</v>
      </c>
      <c r="D326" s="12" t="str">
        <f t="shared" si="10"/>
        <v>21/06</v>
      </c>
      <c r="E326" s="13">
        <v>44361</v>
      </c>
      <c r="F326" s="15" t="str">
        <f t="shared" si="11"/>
        <v>2021/06/14</v>
      </c>
      <c r="G326" t="s">
        <v>197</v>
      </c>
      <c r="H326" s="2">
        <v>0.5</v>
      </c>
      <c r="I326" t="s">
        <v>37</v>
      </c>
      <c r="K326">
        <v>25</v>
      </c>
      <c r="L326">
        <v>9759430880.4570007</v>
      </c>
      <c r="M326">
        <v>237.72620000000001</v>
      </c>
      <c r="N326" s="11"/>
      <c r="O326">
        <v>237.72620000000001</v>
      </c>
      <c r="P326">
        <v>245.587309</v>
      </c>
      <c r="Q326">
        <v>0.24</v>
      </c>
      <c r="R326">
        <v>0</v>
      </c>
      <c r="S326">
        <v>0.96799999999999997</v>
      </c>
      <c r="T326">
        <v>247.339</v>
      </c>
      <c r="U326">
        <v>61.639000000000003</v>
      </c>
      <c r="V326">
        <v>1623664808</v>
      </c>
    </row>
    <row r="327" spans="1:22" x14ac:dyDescent="0.25">
      <c r="A327">
        <v>18131604</v>
      </c>
      <c r="B327" t="s">
        <v>18</v>
      </c>
      <c r="C327" t="s">
        <v>378</v>
      </c>
      <c r="D327" s="12" t="str">
        <f t="shared" si="10"/>
        <v>21/06</v>
      </c>
      <c r="E327" s="13">
        <v>44361</v>
      </c>
      <c r="F327" s="15" t="str">
        <f t="shared" si="11"/>
        <v>2021/06/14</v>
      </c>
      <c r="G327" t="s">
        <v>197</v>
      </c>
      <c r="H327" s="2">
        <v>0.54166666666666663</v>
      </c>
      <c r="I327" t="s">
        <v>37</v>
      </c>
      <c r="K327">
        <v>25</v>
      </c>
      <c r="L327">
        <v>9759668639.5769997</v>
      </c>
      <c r="M327">
        <v>237.75909999999999</v>
      </c>
      <c r="N327" s="11"/>
      <c r="O327">
        <v>237.75909999999999</v>
      </c>
      <c r="P327">
        <v>245.67850899999999</v>
      </c>
      <c r="Q327">
        <v>0.24</v>
      </c>
      <c r="R327">
        <v>0</v>
      </c>
      <c r="S327">
        <v>0.96779999999999999</v>
      </c>
      <c r="T327">
        <v>250.07</v>
      </c>
      <c r="U327">
        <v>61.875100000000003</v>
      </c>
      <c r="V327">
        <v>1623668408</v>
      </c>
    </row>
    <row r="328" spans="1:22" x14ac:dyDescent="0.25">
      <c r="A328">
        <v>18131604</v>
      </c>
      <c r="B328" t="s">
        <v>18</v>
      </c>
      <c r="C328" t="s">
        <v>379</v>
      </c>
      <c r="D328" s="12" t="str">
        <f t="shared" si="10"/>
        <v>21/06</v>
      </c>
      <c r="E328" s="13">
        <v>44361</v>
      </c>
      <c r="F328" s="15" t="str">
        <f t="shared" si="11"/>
        <v>2021/06/14</v>
      </c>
      <c r="G328" t="s">
        <v>197</v>
      </c>
      <c r="H328" s="2">
        <v>0.58333333333333337</v>
      </c>
      <c r="I328" t="s">
        <v>37</v>
      </c>
      <c r="K328">
        <v>25</v>
      </c>
      <c r="L328">
        <v>9759904874.6970005</v>
      </c>
      <c r="M328">
        <v>236.23509999999999</v>
      </c>
      <c r="N328" s="11"/>
      <c r="O328">
        <v>236.23509999999999</v>
      </c>
      <c r="P328">
        <v>242.96092300000001</v>
      </c>
      <c r="Q328">
        <v>0.24</v>
      </c>
      <c r="R328">
        <v>0</v>
      </c>
      <c r="S328">
        <v>0.97230000000000005</v>
      </c>
      <c r="T328">
        <v>250.07</v>
      </c>
      <c r="U328">
        <v>56.771299999999997</v>
      </c>
      <c r="V328">
        <v>1623672008</v>
      </c>
    </row>
    <row r="329" spans="1:22" x14ac:dyDescent="0.25">
      <c r="A329">
        <v>18131604</v>
      </c>
      <c r="B329" t="s">
        <v>18</v>
      </c>
      <c r="C329" t="s">
        <v>380</v>
      </c>
      <c r="D329" s="12" t="str">
        <f t="shared" si="10"/>
        <v>21/06</v>
      </c>
      <c r="E329" s="13">
        <v>44361</v>
      </c>
      <c r="F329" s="15" t="str">
        <f t="shared" si="11"/>
        <v>2021/06/14</v>
      </c>
      <c r="G329" t="s">
        <v>197</v>
      </c>
      <c r="H329" s="2">
        <v>0.625</v>
      </c>
      <c r="I329" t="s">
        <v>37</v>
      </c>
      <c r="K329">
        <v>25</v>
      </c>
      <c r="L329">
        <v>9760142143.257</v>
      </c>
      <c r="M329">
        <v>237.26859999999999</v>
      </c>
      <c r="N329" s="11"/>
      <c r="O329">
        <v>237.20269999999999</v>
      </c>
      <c r="P329">
        <v>244.58292</v>
      </c>
      <c r="Q329">
        <v>0.24</v>
      </c>
      <c r="R329">
        <v>0</v>
      </c>
      <c r="S329">
        <v>0.9698</v>
      </c>
      <c r="T329">
        <v>249.62</v>
      </c>
      <c r="U329">
        <v>59.6297</v>
      </c>
      <c r="V329">
        <v>1623675609</v>
      </c>
    </row>
    <row r="330" spans="1:22" x14ac:dyDescent="0.25">
      <c r="A330">
        <v>18131604</v>
      </c>
      <c r="B330" t="s">
        <v>18</v>
      </c>
      <c r="C330" t="s">
        <v>381</v>
      </c>
      <c r="D330" s="12" t="str">
        <f t="shared" si="10"/>
        <v>21/06</v>
      </c>
      <c r="E330" s="13">
        <v>44361</v>
      </c>
      <c r="F330" s="15" t="str">
        <f t="shared" si="11"/>
        <v>2021/06/14</v>
      </c>
      <c r="G330" t="s">
        <v>197</v>
      </c>
      <c r="H330" s="2">
        <v>0.66666666666666663</v>
      </c>
      <c r="I330" t="s">
        <v>37</v>
      </c>
      <c r="K330">
        <v>25</v>
      </c>
      <c r="L330">
        <v>9760376371.257</v>
      </c>
      <c r="M330">
        <v>234.22800000000001</v>
      </c>
      <c r="N330" s="11"/>
      <c r="O330">
        <v>234.29310000000001</v>
      </c>
      <c r="P330">
        <v>241.222635</v>
      </c>
      <c r="Q330">
        <v>0.24</v>
      </c>
      <c r="R330">
        <v>0</v>
      </c>
      <c r="S330">
        <v>0.97130000000000005</v>
      </c>
      <c r="T330">
        <v>243.47900000000001</v>
      </c>
      <c r="U330">
        <v>57.403100000000002</v>
      </c>
      <c r="V330">
        <v>1623679208</v>
      </c>
    </row>
    <row r="331" spans="1:22" x14ac:dyDescent="0.25">
      <c r="A331">
        <v>18131604</v>
      </c>
      <c r="B331" t="s">
        <v>18</v>
      </c>
      <c r="C331" t="s">
        <v>382</v>
      </c>
      <c r="D331" s="12" t="str">
        <f t="shared" si="10"/>
        <v>21/06</v>
      </c>
      <c r="E331" s="13">
        <v>44361</v>
      </c>
      <c r="F331" s="15" t="str">
        <f t="shared" si="11"/>
        <v>2021/06/14</v>
      </c>
      <c r="G331" t="s">
        <v>197</v>
      </c>
      <c r="H331" s="2">
        <v>0.70833333333333337</v>
      </c>
      <c r="I331" t="s">
        <v>37</v>
      </c>
      <c r="K331">
        <v>25</v>
      </c>
      <c r="L331">
        <v>9760604779.7369995</v>
      </c>
      <c r="M331">
        <v>228.4085</v>
      </c>
      <c r="N331" s="11"/>
      <c r="O331">
        <v>228.4085</v>
      </c>
      <c r="P331">
        <v>234.344978</v>
      </c>
      <c r="Q331">
        <v>0.24</v>
      </c>
      <c r="R331">
        <v>0</v>
      </c>
      <c r="S331">
        <v>0.97470000000000001</v>
      </c>
      <c r="T331">
        <v>240.93700000000001</v>
      </c>
      <c r="U331">
        <v>52.4131</v>
      </c>
      <c r="V331">
        <v>1623682808</v>
      </c>
    </row>
    <row r="332" spans="1:22" x14ac:dyDescent="0.25">
      <c r="A332">
        <v>18131604</v>
      </c>
      <c r="B332" t="s">
        <v>18</v>
      </c>
      <c r="C332" t="s">
        <v>383</v>
      </c>
      <c r="D332" s="12" t="str">
        <f t="shared" si="10"/>
        <v>21/06</v>
      </c>
      <c r="E332" s="13">
        <v>44361</v>
      </c>
      <c r="F332" s="15" t="str">
        <f t="shared" si="11"/>
        <v>2021/06/14</v>
      </c>
      <c r="G332" t="s">
        <v>197</v>
      </c>
      <c r="H332" s="2">
        <v>0.75</v>
      </c>
      <c r="I332" t="s">
        <v>37</v>
      </c>
      <c r="K332">
        <v>25</v>
      </c>
      <c r="L332">
        <v>9760801320.0569992</v>
      </c>
      <c r="M332">
        <v>196.5403</v>
      </c>
      <c r="N332" s="11"/>
      <c r="O332">
        <v>196.5403</v>
      </c>
      <c r="P332">
        <v>200.12712400000001</v>
      </c>
      <c r="Q332">
        <v>0.24</v>
      </c>
      <c r="R332">
        <v>0</v>
      </c>
      <c r="S332">
        <v>0.98209999999999997</v>
      </c>
      <c r="T332">
        <v>240.09899999999999</v>
      </c>
      <c r="U332">
        <v>37.7196</v>
      </c>
      <c r="V332">
        <v>1623686408</v>
      </c>
    </row>
    <row r="333" spans="1:22" x14ac:dyDescent="0.25">
      <c r="A333">
        <v>18131604</v>
      </c>
      <c r="B333" t="s">
        <v>18</v>
      </c>
      <c r="C333" t="s">
        <v>384</v>
      </c>
      <c r="D333" s="12" t="str">
        <f t="shared" si="10"/>
        <v>21/06</v>
      </c>
      <c r="E333" s="13">
        <v>44361</v>
      </c>
      <c r="F333" s="15" t="str">
        <f t="shared" si="11"/>
        <v>2021/06/14</v>
      </c>
      <c r="G333" t="s">
        <v>197</v>
      </c>
      <c r="H333" s="2">
        <v>0.79166666666666663</v>
      </c>
      <c r="I333" t="s">
        <v>40</v>
      </c>
      <c r="K333">
        <v>25</v>
      </c>
      <c r="L333">
        <v>9760983867.4169998</v>
      </c>
      <c r="M333">
        <v>182.54740000000001</v>
      </c>
      <c r="N333" s="11"/>
      <c r="O333">
        <v>182.54740000000001</v>
      </c>
      <c r="P333">
        <v>185.512576</v>
      </c>
      <c r="Q333">
        <v>0.24</v>
      </c>
      <c r="R333">
        <v>0</v>
      </c>
      <c r="S333">
        <v>0.98399999999999999</v>
      </c>
      <c r="T333">
        <v>197.37100000000001</v>
      </c>
      <c r="U333">
        <v>33.036000000000001</v>
      </c>
      <c r="V333">
        <v>1623690008</v>
      </c>
    </row>
    <row r="334" spans="1:22" x14ac:dyDescent="0.25">
      <c r="A334">
        <v>18131604</v>
      </c>
      <c r="B334" t="s">
        <v>18</v>
      </c>
      <c r="C334" t="s">
        <v>385</v>
      </c>
      <c r="D334" s="12" t="str">
        <f t="shared" si="10"/>
        <v>21/06</v>
      </c>
      <c r="E334" s="13">
        <v>44361</v>
      </c>
      <c r="F334" s="15" t="str">
        <f t="shared" si="11"/>
        <v>2021/06/14</v>
      </c>
      <c r="G334" t="s">
        <v>197</v>
      </c>
      <c r="H334" s="2">
        <v>0.83333333333333337</v>
      </c>
      <c r="I334" t="s">
        <v>40</v>
      </c>
      <c r="K334">
        <v>25</v>
      </c>
      <c r="L334">
        <v>9761146164.5370007</v>
      </c>
      <c r="M334">
        <v>162.2971</v>
      </c>
      <c r="N334" s="11"/>
      <c r="O334">
        <v>162.2971</v>
      </c>
      <c r="P334">
        <v>163.90401800000001</v>
      </c>
      <c r="Q334">
        <v>0.24</v>
      </c>
      <c r="R334">
        <v>0</v>
      </c>
      <c r="S334">
        <v>0.99019999999999997</v>
      </c>
      <c r="T334">
        <v>179.18899999999999</v>
      </c>
      <c r="U334">
        <v>22.8948</v>
      </c>
      <c r="V334">
        <v>1623693608</v>
      </c>
    </row>
    <row r="335" spans="1:22" x14ac:dyDescent="0.25">
      <c r="A335">
        <v>18131604</v>
      </c>
      <c r="B335" t="s">
        <v>18</v>
      </c>
      <c r="C335" t="s">
        <v>386</v>
      </c>
      <c r="D335" s="12" t="str">
        <f t="shared" si="10"/>
        <v>21/06</v>
      </c>
      <c r="E335" s="13">
        <v>44361</v>
      </c>
      <c r="F335" s="15" t="str">
        <f t="shared" si="11"/>
        <v>2021/06/14</v>
      </c>
      <c r="G335" t="s">
        <v>197</v>
      </c>
      <c r="H335" s="2">
        <v>0.875</v>
      </c>
      <c r="I335" t="s">
        <v>37</v>
      </c>
      <c r="K335">
        <v>25</v>
      </c>
      <c r="L335">
        <v>9761303091.6569996</v>
      </c>
      <c r="M335">
        <v>156.9271</v>
      </c>
      <c r="N335" s="11"/>
      <c r="O335">
        <v>156.9271</v>
      </c>
      <c r="P335">
        <v>157.61125799999999</v>
      </c>
      <c r="Q335">
        <v>0.24</v>
      </c>
      <c r="R335">
        <v>0</v>
      </c>
      <c r="S335">
        <v>0.99570000000000003</v>
      </c>
      <c r="T335">
        <v>160.262</v>
      </c>
      <c r="U335">
        <v>14.6693</v>
      </c>
      <c r="V335">
        <v>1623697208</v>
      </c>
    </row>
    <row r="336" spans="1:22" x14ac:dyDescent="0.25">
      <c r="A336">
        <v>18131604</v>
      </c>
      <c r="B336" t="s">
        <v>18</v>
      </c>
      <c r="C336" t="s">
        <v>387</v>
      </c>
      <c r="D336" s="12" t="str">
        <f t="shared" si="10"/>
        <v>21/06</v>
      </c>
      <c r="E336" s="13">
        <v>44361</v>
      </c>
      <c r="F336" s="15" t="str">
        <f t="shared" si="11"/>
        <v>2021/06/14</v>
      </c>
      <c r="G336" t="s">
        <v>197</v>
      </c>
      <c r="H336" s="2">
        <v>0.91666666666666663</v>
      </c>
      <c r="I336" t="s">
        <v>37</v>
      </c>
      <c r="K336">
        <v>25</v>
      </c>
      <c r="L336">
        <v>9761454786.5370007</v>
      </c>
      <c r="M336">
        <v>151.69489999999999</v>
      </c>
      <c r="N336" s="11"/>
      <c r="O336">
        <v>151.69489999999999</v>
      </c>
      <c r="P336">
        <v>152.15379300000001</v>
      </c>
      <c r="Q336">
        <v>0.24</v>
      </c>
      <c r="R336">
        <v>0</v>
      </c>
      <c r="S336">
        <v>0.997</v>
      </c>
      <c r="T336">
        <v>163.102</v>
      </c>
      <c r="U336">
        <v>11.8085</v>
      </c>
      <c r="V336">
        <v>1623700808</v>
      </c>
    </row>
    <row r="337" spans="1:22" x14ac:dyDescent="0.25">
      <c r="A337">
        <v>18131604</v>
      </c>
      <c r="B337" t="s">
        <v>18</v>
      </c>
      <c r="C337" t="s">
        <v>388</v>
      </c>
      <c r="D337" s="12" t="str">
        <f t="shared" si="10"/>
        <v>21/06</v>
      </c>
      <c r="E337" s="13">
        <v>44361</v>
      </c>
      <c r="F337" s="15" t="str">
        <f t="shared" si="11"/>
        <v>2021/06/14</v>
      </c>
      <c r="G337" t="s">
        <v>197</v>
      </c>
      <c r="H337" s="2">
        <v>0.95833333333333337</v>
      </c>
      <c r="I337" t="s">
        <v>22</v>
      </c>
      <c r="K337">
        <v>25</v>
      </c>
      <c r="L337">
        <v>9761605477.4969997</v>
      </c>
      <c r="M337">
        <v>150.691</v>
      </c>
      <c r="N337" s="11"/>
      <c r="O337">
        <v>150.691</v>
      </c>
      <c r="P337">
        <v>151.23751200000001</v>
      </c>
      <c r="Q337">
        <v>0.24</v>
      </c>
      <c r="R337">
        <v>0</v>
      </c>
      <c r="S337">
        <v>0.99639999999999995</v>
      </c>
      <c r="T337">
        <v>163.102</v>
      </c>
      <c r="U337">
        <v>12.846</v>
      </c>
      <c r="V337">
        <v>1623704408</v>
      </c>
    </row>
    <row r="338" spans="1:22" x14ac:dyDescent="0.25">
      <c r="A338">
        <v>18131604</v>
      </c>
      <c r="B338" t="s">
        <v>18</v>
      </c>
      <c r="C338" t="s">
        <v>389</v>
      </c>
      <c r="D338" s="12" t="str">
        <f t="shared" si="10"/>
        <v>21/06</v>
      </c>
      <c r="E338" s="13">
        <v>44362</v>
      </c>
      <c r="F338" s="15" t="str">
        <f t="shared" si="11"/>
        <v>2021/06/15</v>
      </c>
      <c r="G338" t="s">
        <v>20</v>
      </c>
      <c r="H338" s="2">
        <v>0</v>
      </c>
      <c r="I338" t="s">
        <v>22</v>
      </c>
      <c r="K338">
        <v>25</v>
      </c>
      <c r="L338">
        <v>9761757767.0970001</v>
      </c>
      <c r="M338">
        <v>152.28960000000001</v>
      </c>
      <c r="N338" s="11"/>
      <c r="O338">
        <v>152.28960000000001</v>
      </c>
      <c r="P338">
        <v>152.79724899999999</v>
      </c>
      <c r="Q338">
        <v>0.24</v>
      </c>
      <c r="R338">
        <v>0</v>
      </c>
      <c r="S338">
        <v>0.99670000000000003</v>
      </c>
      <c r="T338">
        <v>160.803</v>
      </c>
      <c r="U338">
        <v>12.445</v>
      </c>
      <c r="V338">
        <v>1623708008</v>
      </c>
    </row>
    <row r="339" spans="1:22" x14ac:dyDescent="0.25">
      <c r="A339">
        <v>18131604</v>
      </c>
      <c r="B339" t="s">
        <v>18</v>
      </c>
      <c r="C339" t="s">
        <v>390</v>
      </c>
      <c r="D339" s="12" t="str">
        <f t="shared" si="10"/>
        <v>21/06</v>
      </c>
      <c r="E339" s="13">
        <v>44362</v>
      </c>
      <c r="F339" s="15" t="str">
        <f t="shared" si="11"/>
        <v>2021/06/15</v>
      </c>
      <c r="G339" t="s">
        <v>20</v>
      </c>
      <c r="H339" s="2">
        <v>4.1666666666666664E-2</v>
      </c>
      <c r="I339" t="s">
        <v>22</v>
      </c>
      <c r="K339">
        <v>25</v>
      </c>
      <c r="L339">
        <v>9761909966.9370003</v>
      </c>
      <c r="M339">
        <v>152.19980000000001</v>
      </c>
      <c r="N339" s="11"/>
      <c r="O339">
        <v>152.1576</v>
      </c>
      <c r="P339">
        <v>152.61237700000001</v>
      </c>
      <c r="Q339">
        <v>0.24</v>
      </c>
      <c r="R339">
        <v>0</v>
      </c>
      <c r="S339">
        <v>0.997</v>
      </c>
      <c r="T339">
        <v>155.529</v>
      </c>
      <c r="U339">
        <v>11.773300000000001</v>
      </c>
      <c r="V339">
        <v>1623711609</v>
      </c>
    </row>
    <row r="340" spans="1:22" x14ac:dyDescent="0.25">
      <c r="A340">
        <v>18131604</v>
      </c>
      <c r="B340" t="s">
        <v>18</v>
      </c>
      <c r="C340" t="s">
        <v>391</v>
      </c>
      <c r="D340" s="12" t="str">
        <f t="shared" si="10"/>
        <v>21/06</v>
      </c>
      <c r="E340" s="13">
        <v>44362</v>
      </c>
      <c r="F340" s="15" t="str">
        <f t="shared" si="11"/>
        <v>2021/06/15</v>
      </c>
      <c r="G340" t="s">
        <v>20</v>
      </c>
      <c r="H340" s="2">
        <v>8.3333333333333329E-2</v>
      </c>
      <c r="I340" t="s">
        <v>22</v>
      </c>
      <c r="K340">
        <v>25</v>
      </c>
      <c r="L340">
        <v>9762061098.7770004</v>
      </c>
      <c r="M340">
        <v>151.1318</v>
      </c>
      <c r="N340" s="11"/>
      <c r="O340">
        <v>151.1738</v>
      </c>
      <c r="P340">
        <v>151.688973</v>
      </c>
      <c r="Q340">
        <v>0.24</v>
      </c>
      <c r="R340">
        <v>0</v>
      </c>
      <c r="S340">
        <v>0.99660000000000004</v>
      </c>
      <c r="T340">
        <v>154.71899999999999</v>
      </c>
      <c r="U340">
        <v>12.4907</v>
      </c>
      <c r="V340">
        <v>1623715208</v>
      </c>
    </row>
    <row r="341" spans="1:22" x14ac:dyDescent="0.25">
      <c r="A341">
        <v>18131604</v>
      </c>
      <c r="B341" t="s">
        <v>18</v>
      </c>
      <c r="C341" t="s">
        <v>392</v>
      </c>
      <c r="D341" s="12" t="str">
        <f t="shared" si="10"/>
        <v>21/06</v>
      </c>
      <c r="E341" s="13">
        <v>44362</v>
      </c>
      <c r="F341" s="15" t="str">
        <f t="shared" si="11"/>
        <v>2021/06/15</v>
      </c>
      <c r="G341" t="s">
        <v>20</v>
      </c>
      <c r="H341" s="2">
        <v>0.125</v>
      </c>
      <c r="I341" t="s">
        <v>22</v>
      </c>
      <c r="K341">
        <v>25</v>
      </c>
      <c r="L341">
        <v>9762209665.4969997</v>
      </c>
      <c r="M341">
        <v>148.5667</v>
      </c>
      <c r="N341" s="11"/>
      <c r="O341">
        <v>148.5667</v>
      </c>
      <c r="P341">
        <v>149.10570100000001</v>
      </c>
      <c r="Q341">
        <v>0.24</v>
      </c>
      <c r="R341">
        <v>0</v>
      </c>
      <c r="S341">
        <v>0.99639999999999995</v>
      </c>
      <c r="T341">
        <v>149.548</v>
      </c>
      <c r="U341">
        <v>12.666499999999999</v>
      </c>
      <c r="V341">
        <v>1623718808</v>
      </c>
    </row>
    <row r="342" spans="1:22" x14ac:dyDescent="0.25">
      <c r="A342">
        <v>18131604</v>
      </c>
      <c r="B342" t="s">
        <v>18</v>
      </c>
      <c r="C342" t="s">
        <v>393</v>
      </c>
      <c r="D342" s="12" t="str">
        <f t="shared" si="10"/>
        <v>21/06</v>
      </c>
      <c r="E342" s="13">
        <v>44362</v>
      </c>
      <c r="F342" s="15" t="str">
        <f t="shared" si="11"/>
        <v>2021/06/15</v>
      </c>
      <c r="G342" t="s">
        <v>20</v>
      </c>
      <c r="H342" s="2">
        <v>0.16666666666666666</v>
      </c>
      <c r="I342" t="s">
        <v>22</v>
      </c>
      <c r="K342">
        <v>25</v>
      </c>
      <c r="L342">
        <v>9762354597.4169998</v>
      </c>
      <c r="M342">
        <v>144.93190000000001</v>
      </c>
      <c r="N342" s="11"/>
      <c r="O342">
        <v>144.93190000000001</v>
      </c>
      <c r="P342">
        <v>145.383084</v>
      </c>
      <c r="Q342">
        <v>0.24</v>
      </c>
      <c r="R342">
        <v>0</v>
      </c>
      <c r="S342">
        <v>0.99690000000000001</v>
      </c>
      <c r="T342">
        <v>148.32499999999999</v>
      </c>
      <c r="U342">
        <v>11.444599999999999</v>
      </c>
      <c r="V342">
        <v>1623722408</v>
      </c>
    </row>
    <row r="343" spans="1:22" x14ac:dyDescent="0.25">
      <c r="A343">
        <v>18131604</v>
      </c>
      <c r="B343" t="s">
        <v>18</v>
      </c>
      <c r="C343" t="s">
        <v>394</v>
      </c>
      <c r="D343" s="12" t="str">
        <f t="shared" si="10"/>
        <v>21/06</v>
      </c>
      <c r="E343" s="13">
        <v>44362</v>
      </c>
      <c r="F343" s="15" t="str">
        <f t="shared" si="11"/>
        <v>2021/06/15</v>
      </c>
      <c r="G343" t="s">
        <v>20</v>
      </c>
      <c r="H343" s="2">
        <v>0.20833333333333334</v>
      </c>
      <c r="I343" t="s">
        <v>22</v>
      </c>
      <c r="K343">
        <v>25</v>
      </c>
      <c r="L343">
        <v>9762499858.6170006</v>
      </c>
      <c r="M343">
        <v>145.2612</v>
      </c>
      <c r="N343" s="11"/>
      <c r="O343">
        <v>145.2612</v>
      </c>
      <c r="P343">
        <v>145.696427</v>
      </c>
      <c r="Q343">
        <v>0.24</v>
      </c>
      <c r="R343">
        <v>0</v>
      </c>
      <c r="S343">
        <v>0.997</v>
      </c>
      <c r="T343">
        <v>147.39500000000001</v>
      </c>
      <c r="U343">
        <v>11.2531</v>
      </c>
      <c r="V343">
        <v>1623726008</v>
      </c>
    </row>
    <row r="344" spans="1:22" x14ac:dyDescent="0.25">
      <c r="A344">
        <v>18131604</v>
      </c>
      <c r="B344" t="s">
        <v>18</v>
      </c>
      <c r="C344" t="s">
        <v>395</v>
      </c>
      <c r="D344" s="12" t="str">
        <f t="shared" si="10"/>
        <v>21/06</v>
      </c>
      <c r="E344" s="13">
        <v>44362</v>
      </c>
      <c r="F344" s="15" t="str">
        <f t="shared" si="11"/>
        <v>2021/06/15</v>
      </c>
      <c r="G344" t="s">
        <v>20</v>
      </c>
      <c r="H344" s="2">
        <v>0.25</v>
      </c>
      <c r="I344" t="s">
        <v>22</v>
      </c>
      <c r="K344">
        <v>25</v>
      </c>
      <c r="L344">
        <v>9762662217.4169998</v>
      </c>
      <c r="M344">
        <v>162.3588</v>
      </c>
      <c r="N344" s="11"/>
      <c r="O344">
        <v>162.3588</v>
      </c>
      <c r="P344">
        <v>163.036856</v>
      </c>
      <c r="Q344">
        <v>0.24</v>
      </c>
      <c r="R344">
        <v>0</v>
      </c>
      <c r="S344">
        <v>0.99580000000000002</v>
      </c>
      <c r="T344">
        <v>161.71799999999999</v>
      </c>
      <c r="U344">
        <v>14.8538</v>
      </c>
      <c r="V344">
        <v>1623729608</v>
      </c>
    </row>
    <row r="345" spans="1:22" x14ac:dyDescent="0.25">
      <c r="A345">
        <v>18131604</v>
      </c>
      <c r="B345" t="s">
        <v>18</v>
      </c>
      <c r="C345" t="s">
        <v>396</v>
      </c>
      <c r="D345" s="12" t="str">
        <f t="shared" si="10"/>
        <v>21/06</v>
      </c>
      <c r="E345" s="13">
        <v>44362</v>
      </c>
      <c r="F345" s="15" t="str">
        <f t="shared" si="11"/>
        <v>2021/06/15</v>
      </c>
      <c r="G345" t="s">
        <v>20</v>
      </c>
      <c r="H345" s="2">
        <v>0.29166666666666669</v>
      </c>
      <c r="I345" t="s">
        <v>37</v>
      </c>
      <c r="K345">
        <v>25</v>
      </c>
      <c r="L345">
        <v>9762831719.5769997</v>
      </c>
      <c r="M345">
        <v>169.50219999999999</v>
      </c>
      <c r="N345" s="11"/>
      <c r="O345">
        <v>169.50219999999999</v>
      </c>
      <c r="P345">
        <v>171.034899</v>
      </c>
      <c r="Q345">
        <v>0.24</v>
      </c>
      <c r="R345">
        <v>0</v>
      </c>
      <c r="S345">
        <v>0.99099999999999999</v>
      </c>
      <c r="T345">
        <v>183.56200000000001</v>
      </c>
      <c r="U345">
        <v>22.846299999999999</v>
      </c>
      <c r="V345">
        <v>1623733208</v>
      </c>
    </row>
    <row r="346" spans="1:22" x14ac:dyDescent="0.25">
      <c r="A346">
        <v>18131604</v>
      </c>
      <c r="B346" t="s">
        <v>18</v>
      </c>
      <c r="C346" t="s">
        <v>397</v>
      </c>
      <c r="D346" s="12" t="str">
        <f t="shared" si="10"/>
        <v>21/06</v>
      </c>
      <c r="E346" s="13">
        <v>44362</v>
      </c>
      <c r="F346" s="15" t="str">
        <f t="shared" si="11"/>
        <v>2021/06/15</v>
      </c>
      <c r="G346" t="s">
        <v>20</v>
      </c>
      <c r="H346" s="2">
        <v>0.33333333333333331</v>
      </c>
      <c r="I346" t="s">
        <v>40</v>
      </c>
      <c r="K346">
        <v>25</v>
      </c>
      <c r="L346">
        <v>9763027185.177</v>
      </c>
      <c r="M346">
        <v>195.46559999999999</v>
      </c>
      <c r="N346" s="11"/>
      <c r="O346">
        <v>195.46559999999999</v>
      </c>
      <c r="P346">
        <v>199.42137299999999</v>
      </c>
      <c r="Q346">
        <v>0.24</v>
      </c>
      <c r="R346">
        <v>0</v>
      </c>
      <c r="S346">
        <v>0.98019999999999996</v>
      </c>
      <c r="T346">
        <v>199.46899999999999</v>
      </c>
      <c r="U346">
        <v>39.523200000000003</v>
      </c>
      <c r="V346">
        <v>1623736808</v>
      </c>
    </row>
    <row r="347" spans="1:22" x14ac:dyDescent="0.25">
      <c r="A347">
        <v>18131604</v>
      </c>
      <c r="B347" t="s">
        <v>18</v>
      </c>
      <c r="C347" t="s">
        <v>398</v>
      </c>
      <c r="D347" s="12" t="str">
        <f t="shared" si="10"/>
        <v>21/06</v>
      </c>
      <c r="E347" s="13">
        <v>44362</v>
      </c>
      <c r="F347" s="15" t="str">
        <f t="shared" si="11"/>
        <v>2021/06/15</v>
      </c>
      <c r="G347" t="s">
        <v>20</v>
      </c>
      <c r="H347" s="2">
        <v>0.375</v>
      </c>
      <c r="I347" t="s">
        <v>40</v>
      </c>
      <c r="K347">
        <v>25</v>
      </c>
      <c r="L347">
        <v>9763228227.4169998</v>
      </c>
      <c r="M347">
        <v>201.04220000000001</v>
      </c>
      <c r="N347" s="11"/>
      <c r="O347">
        <v>201.04220000000001</v>
      </c>
      <c r="P347">
        <v>205.42089000000001</v>
      </c>
      <c r="Q347">
        <v>0.24</v>
      </c>
      <c r="R347">
        <v>0</v>
      </c>
      <c r="S347">
        <v>0.97870000000000001</v>
      </c>
      <c r="T347">
        <v>209.13399999999999</v>
      </c>
      <c r="U347">
        <v>42.187199999999997</v>
      </c>
      <c r="V347">
        <v>1623740408</v>
      </c>
    </row>
    <row r="348" spans="1:22" x14ac:dyDescent="0.25">
      <c r="A348">
        <v>18131604</v>
      </c>
      <c r="B348" t="s">
        <v>18</v>
      </c>
      <c r="C348" t="s">
        <v>399</v>
      </c>
      <c r="D348" s="12" t="str">
        <f t="shared" si="10"/>
        <v>21/06</v>
      </c>
      <c r="E348" s="13">
        <v>44362</v>
      </c>
      <c r="F348" s="15" t="str">
        <f t="shared" si="11"/>
        <v>2021/06/15</v>
      </c>
      <c r="G348" t="s">
        <v>20</v>
      </c>
      <c r="H348" s="2">
        <v>0.41666666666666669</v>
      </c>
      <c r="I348" t="s">
        <v>40</v>
      </c>
      <c r="K348">
        <v>25</v>
      </c>
      <c r="L348">
        <v>9763448611.4969997</v>
      </c>
      <c r="M348">
        <v>220.38409999999999</v>
      </c>
      <c r="N348" s="11"/>
      <c r="O348">
        <v>220.38409999999999</v>
      </c>
      <c r="P348">
        <v>226.85377700000001</v>
      </c>
      <c r="Q348">
        <v>0.24</v>
      </c>
      <c r="R348">
        <v>0</v>
      </c>
      <c r="S348">
        <v>0.97150000000000003</v>
      </c>
      <c r="T348">
        <v>225.99</v>
      </c>
      <c r="U348">
        <v>53.791200000000003</v>
      </c>
      <c r="V348">
        <v>1623744008</v>
      </c>
    </row>
    <row r="349" spans="1:22" x14ac:dyDescent="0.25">
      <c r="A349">
        <v>18131604</v>
      </c>
      <c r="B349" t="s">
        <v>18</v>
      </c>
      <c r="C349" t="s">
        <v>400</v>
      </c>
      <c r="D349" s="12" t="str">
        <f t="shared" si="10"/>
        <v>21/06</v>
      </c>
      <c r="E349" s="13">
        <v>44362</v>
      </c>
      <c r="F349" s="15" t="str">
        <f t="shared" si="11"/>
        <v>2021/06/15</v>
      </c>
      <c r="G349" t="s">
        <v>20</v>
      </c>
      <c r="H349" s="2">
        <v>0.45833333333333331</v>
      </c>
      <c r="I349" t="s">
        <v>37</v>
      </c>
      <c r="K349">
        <v>25</v>
      </c>
      <c r="L349">
        <v>9763670763.4169998</v>
      </c>
      <c r="M349">
        <v>222.15190000000001</v>
      </c>
      <c r="N349" s="11"/>
      <c r="O349">
        <v>222.21360000000001</v>
      </c>
      <c r="P349">
        <v>228.45758699999999</v>
      </c>
      <c r="Q349">
        <v>0.24</v>
      </c>
      <c r="R349">
        <v>0</v>
      </c>
      <c r="S349">
        <v>0.97270000000000001</v>
      </c>
      <c r="T349">
        <v>230.98500000000001</v>
      </c>
      <c r="U349">
        <v>53.046799999999998</v>
      </c>
      <c r="V349">
        <v>1623747607</v>
      </c>
    </row>
    <row r="350" spans="1:22" x14ac:dyDescent="0.25">
      <c r="A350">
        <v>18131604</v>
      </c>
      <c r="B350" t="s">
        <v>18</v>
      </c>
      <c r="C350" t="s">
        <v>401</v>
      </c>
      <c r="D350" s="12" t="str">
        <f t="shared" si="10"/>
        <v>21/06</v>
      </c>
      <c r="E350" s="13">
        <v>44362</v>
      </c>
      <c r="F350" s="15" t="str">
        <f t="shared" si="11"/>
        <v>2021/06/15</v>
      </c>
      <c r="G350" t="s">
        <v>20</v>
      </c>
      <c r="H350" s="2">
        <v>0.5</v>
      </c>
      <c r="I350" t="s">
        <v>37</v>
      </c>
      <c r="K350">
        <v>25</v>
      </c>
      <c r="L350">
        <v>9763903662.0569992</v>
      </c>
      <c r="M350">
        <v>232.89859999999999</v>
      </c>
      <c r="N350" s="11"/>
      <c r="O350">
        <v>232.834</v>
      </c>
      <c r="P350">
        <v>239.794038</v>
      </c>
      <c r="Q350">
        <v>0.24</v>
      </c>
      <c r="R350">
        <v>0</v>
      </c>
      <c r="S350">
        <v>0.97099999999999997</v>
      </c>
      <c r="T350">
        <v>244.60499999999999</v>
      </c>
      <c r="U350">
        <v>57.354399999999998</v>
      </c>
      <c r="V350">
        <v>1623751208</v>
      </c>
    </row>
    <row r="351" spans="1:22" x14ac:dyDescent="0.25">
      <c r="A351">
        <v>18131604</v>
      </c>
      <c r="B351" t="s">
        <v>18</v>
      </c>
      <c r="C351" t="s">
        <v>402</v>
      </c>
      <c r="D351" s="12" t="str">
        <f t="shared" si="10"/>
        <v>21/06</v>
      </c>
      <c r="E351" s="13">
        <v>44362</v>
      </c>
      <c r="F351" s="15" t="str">
        <f t="shared" si="11"/>
        <v>2021/06/15</v>
      </c>
      <c r="G351" t="s">
        <v>20</v>
      </c>
      <c r="H351" s="2">
        <v>0.54166666666666663</v>
      </c>
      <c r="I351" t="s">
        <v>37</v>
      </c>
      <c r="K351">
        <v>25</v>
      </c>
      <c r="L351">
        <v>9764141779.257</v>
      </c>
      <c r="M351">
        <v>238.1172</v>
      </c>
      <c r="N351" s="11"/>
      <c r="O351">
        <v>238.05109999999999</v>
      </c>
      <c r="P351">
        <v>245.48524599999999</v>
      </c>
      <c r="Q351">
        <v>0.24</v>
      </c>
      <c r="R351">
        <v>0</v>
      </c>
      <c r="S351">
        <v>0.96970000000000001</v>
      </c>
      <c r="T351">
        <v>247.41</v>
      </c>
      <c r="U351">
        <v>59.9557</v>
      </c>
      <c r="V351">
        <v>1623754809</v>
      </c>
    </row>
    <row r="352" spans="1:22" x14ac:dyDescent="0.25">
      <c r="A352">
        <v>18131604</v>
      </c>
      <c r="B352" t="s">
        <v>18</v>
      </c>
      <c r="C352" t="s">
        <v>403</v>
      </c>
      <c r="D352" s="12" t="str">
        <f t="shared" si="10"/>
        <v>21/06</v>
      </c>
      <c r="E352" s="13">
        <v>44362</v>
      </c>
      <c r="F352" s="15" t="str">
        <f t="shared" si="11"/>
        <v>2021/06/15</v>
      </c>
      <c r="G352" t="s">
        <v>20</v>
      </c>
      <c r="H352" s="2">
        <v>0.58333333333333337</v>
      </c>
      <c r="I352" t="s">
        <v>37</v>
      </c>
      <c r="K352">
        <v>25</v>
      </c>
      <c r="L352">
        <v>9764376990.7770004</v>
      </c>
      <c r="M352">
        <v>235.2115</v>
      </c>
      <c r="N352" s="11"/>
      <c r="O352">
        <v>235.27690000000001</v>
      </c>
      <c r="P352">
        <v>242.38273799999999</v>
      </c>
      <c r="Q352">
        <v>0.24</v>
      </c>
      <c r="R352">
        <v>0</v>
      </c>
      <c r="S352">
        <v>0.97070000000000001</v>
      </c>
      <c r="T352">
        <v>247.41</v>
      </c>
      <c r="U352">
        <v>58.259599999999999</v>
      </c>
      <c r="V352">
        <v>1623758408</v>
      </c>
    </row>
    <row r="353" spans="1:22" x14ac:dyDescent="0.25">
      <c r="A353">
        <v>18131604</v>
      </c>
      <c r="B353" t="s">
        <v>18</v>
      </c>
      <c r="C353" t="s">
        <v>404</v>
      </c>
      <c r="D353" s="12" t="str">
        <f t="shared" si="10"/>
        <v>21/06</v>
      </c>
      <c r="E353" s="13">
        <v>44362</v>
      </c>
      <c r="F353" s="15" t="str">
        <f t="shared" si="11"/>
        <v>2021/06/15</v>
      </c>
      <c r="G353" t="s">
        <v>20</v>
      </c>
      <c r="H353" s="2">
        <v>0.625</v>
      </c>
      <c r="I353" t="s">
        <v>37</v>
      </c>
      <c r="K353">
        <v>25</v>
      </c>
      <c r="L353">
        <v>9764613042.2970009</v>
      </c>
      <c r="M353">
        <v>236.0515</v>
      </c>
      <c r="N353" s="11"/>
      <c r="O353">
        <v>236.0515</v>
      </c>
      <c r="P353">
        <v>243.55970099999999</v>
      </c>
      <c r="Q353">
        <v>0.24</v>
      </c>
      <c r="R353">
        <v>0</v>
      </c>
      <c r="S353">
        <v>0.96919999999999995</v>
      </c>
      <c r="T353">
        <v>246.328</v>
      </c>
      <c r="U353">
        <v>60.008400000000002</v>
      </c>
      <c r="V353">
        <v>1623762008</v>
      </c>
    </row>
    <row r="354" spans="1:22" x14ac:dyDescent="0.25">
      <c r="A354">
        <v>18131604</v>
      </c>
      <c r="B354" t="s">
        <v>18</v>
      </c>
      <c r="C354" t="s">
        <v>405</v>
      </c>
      <c r="D354" s="12" t="str">
        <f t="shared" si="10"/>
        <v>21/06</v>
      </c>
      <c r="E354" s="13">
        <v>44362</v>
      </c>
      <c r="F354" s="15" t="str">
        <f t="shared" si="11"/>
        <v>2021/06/15</v>
      </c>
      <c r="G354" t="s">
        <v>20</v>
      </c>
      <c r="H354" s="2">
        <v>0.66666666666666663</v>
      </c>
      <c r="I354" t="s">
        <v>37</v>
      </c>
      <c r="K354">
        <v>25</v>
      </c>
      <c r="L354">
        <v>9764837802.5370007</v>
      </c>
      <c r="M354">
        <v>224.7602</v>
      </c>
      <c r="N354" s="11"/>
      <c r="O354">
        <v>224.7602</v>
      </c>
      <c r="P354">
        <v>231.863764</v>
      </c>
      <c r="Q354">
        <v>0.24</v>
      </c>
      <c r="R354">
        <v>0</v>
      </c>
      <c r="S354">
        <v>0.96940000000000004</v>
      </c>
      <c r="T354">
        <v>239.726</v>
      </c>
      <c r="U354">
        <v>56.953000000000003</v>
      </c>
      <c r="V354">
        <v>1623765608</v>
      </c>
    </row>
    <row r="355" spans="1:22" x14ac:dyDescent="0.25">
      <c r="A355">
        <v>18131604</v>
      </c>
      <c r="B355" t="s">
        <v>18</v>
      </c>
      <c r="C355" t="s">
        <v>406</v>
      </c>
      <c r="D355" s="12" t="str">
        <f t="shared" si="10"/>
        <v>21/06</v>
      </c>
      <c r="E355" s="13">
        <v>44362</v>
      </c>
      <c r="F355" s="15" t="str">
        <f t="shared" si="11"/>
        <v>2021/06/15</v>
      </c>
      <c r="G355" t="s">
        <v>20</v>
      </c>
      <c r="H355" s="2">
        <v>0.70833333333333337</v>
      </c>
      <c r="I355" t="s">
        <v>37</v>
      </c>
      <c r="K355">
        <v>25</v>
      </c>
      <c r="L355">
        <v>9765056166.5370007</v>
      </c>
      <c r="M355">
        <v>218.364</v>
      </c>
      <c r="N355" s="11"/>
      <c r="O355">
        <v>218.364</v>
      </c>
      <c r="P355">
        <v>225.932287</v>
      </c>
      <c r="Q355">
        <v>0.24</v>
      </c>
      <c r="R355">
        <v>0</v>
      </c>
      <c r="S355">
        <v>0.96650000000000003</v>
      </c>
      <c r="T355">
        <v>227.78800000000001</v>
      </c>
      <c r="U355">
        <v>57.9876</v>
      </c>
      <c r="V355">
        <v>1623769208</v>
      </c>
    </row>
    <row r="356" spans="1:22" x14ac:dyDescent="0.25">
      <c r="A356">
        <v>18131604</v>
      </c>
      <c r="B356" t="s">
        <v>18</v>
      </c>
      <c r="C356" t="s">
        <v>407</v>
      </c>
      <c r="D356" s="12" t="str">
        <f t="shared" si="10"/>
        <v>21/06</v>
      </c>
      <c r="E356" s="13">
        <v>44362</v>
      </c>
      <c r="F356" s="15" t="str">
        <f t="shared" si="11"/>
        <v>2021/06/15</v>
      </c>
      <c r="G356" t="s">
        <v>20</v>
      </c>
      <c r="H356" s="2">
        <v>0.75</v>
      </c>
      <c r="I356" t="s">
        <v>37</v>
      </c>
      <c r="K356">
        <v>25</v>
      </c>
      <c r="L356">
        <v>9765255277.4969997</v>
      </c>
      <c r="M356">
        <v>199.11099999999999</v>
      </c>
      <c r="N356" s="11"/>
      <c r="O356">
        <v>199.11099999999999</v>
      </c>
      <c r="P356">
        <v>203.54594900000001</v>
      </c>
      <c r="Q356">
        <v>0.24</v>
      </c>
      <c r="R356">
        <v>0</v>
      </c>
      <c r="S356">
        <v>0.97819999999999996</v>
      </c>
      <c r="T356">
        <v>226.37299999999999</v>
      </c>
      <c r="U356">
        <v>42.258499999999998</v>
      </c>
      <c r="V356">
        <v>1623772808</v>
      </c>
    </row>
    <row r="357" spans="1:22" x14ac:dyDescent="0.25">
      <c r="A357">
        <v>18131604</v>
      </c>
      <c r="B357" t="s">
        <v>18</v>
      </c>
      <c r="C357" t="s">
        <v>408</v>
      </c>
      <c r="D357" s="12" t="str">
        <f t="shared" si="10"/>
        <v>21/06</v>
      </c>
      <c r="E357" s="13">
        <v>44362</v>
      </c>
      <c r="F357" s="15" t="str">
        <f t="shared" si="11"/>
        <v>2021/06/15</v>
      </c>
      <c r="G357" t="s">
        <v>20</v>
      </c>
      <c r="H357" s="2">
        <v>0.79166666666666663</v>
      </c>
      <c r="I357" t="s">
        <v>40</v>
      </c>
      <c r="K357">
        <v>25</v>
      </c>
      <c r="L357">
        <v>9765431260.1369991</v>
      </c>
      <c r="M357">
        <v>175.98259999999999</v>
      </c>
      <c r="N357" s="11"/>
      <c r="O357">
        <v>175.98259999999999</v>
      </c>
      <c r="P357">
        <v>179.31542099999999</v>
      </c>
      <c r="Q357">
        <v>0.24</v>
      </c>
      <c r="R357">
        <v>0</v>
      </c>
      <c r="S357">
        <v>0.98140000000000005</v>
      </c>
      <c r="T357">
        <v>193.07</v>
      </c>
      <c r="U357">
        <v>34.411200000000001</v>
      </c>
      <c r="V357">
        <v>1623776408</v>
      </c>
    </row>
    <row r="358" spans="1:22" x14ac:dyDescent="0.25">
      <c r="A358">
        <v>18131604</v>
      </c>
      <c r="B358" t="s">
        <v>18</v>
      </c>
      <c r="C358" t="s">
        <v>409</v>
      </c>
      <c r="D358" s="12" t="str">
        <f t="shared" si="10"/>
        <v>21/06</v>
      </c>
      <c r="E358" s="13">
        <v>44362</v>
      </c>
      <c r="F358" s="15" t="str">
        <f t="shared" si="11"/>
        <v>2021/06/15</v>
      </c>
      <c r="G358" t="s">
        <v>20</v>
      </c>
      <c r="H358" s="2">
        <v>0.83333333333333337</v>
      </c>
      <c r="I358" t="s">
        <v>40</v>
      </c>
      <c r="K358">
        <v>25</v>
      </c>
      <c r="L358">
        <v>9765584419.4969997</v>
      </c>
      <c r="M358">
        <v>153.15940000000001</v>
      </c>
      <c r="N358" s="11"/>
      <c r="O358">
        <v>153.20189999999999</v>
      </c>
      <c r="P358">
        <v>155.00197900000001</v>
      </c>
      <c r="Q358">
        <v>0.24</v>
      </c>
      <c r="R358">
        <v>0</v>
      </c>
      <c r="S358">
        <v>0.98839999999999995</v>
      </c>
      <c r="T358">
        <v>178.18799999999999</v>
      </c>
      <c r="U358">
        <v>23.553899999999999</v>
      </c>
      <c r="V358">
        <v>1623780007</v>
      </c>
    </row>
    <row r="359" spans="1:22" x14ac:dyDescent="0.25">
      <c r="A359">
        <v>18131604</v>
      </c>
      <c r="B359" t="s">
        <v>18</v>
      </c>
      <c r="C359" t="s">
        <v>410</v>
      </c>
      <c r="D359" s="12" t="str">
        <f t="shared" si="10"/>
        <v>21/06</v>
      </c>
      <c r="E359" s="13">
        <v>44362</v>
      </c>
      <c r="F359" s="15" t="str">
        <f t="shared" si="11"/>
        <v>2021/06/15</v>
      </c>
      <c r="G359" t="s">
        <v>20</v>
      </c>
      <c r="H359" s="2">
        <v>0.875</v>
      </c>
      <c r="I359" t="s">
        <v>37</v>
      </c>
      <c r="K359">
        <v>25</v>
      </c>
      <c r="L359">
        <v>9765729678.5370007</v>
      </c>
      <c r="M359">
        <v>145.25899999999999</v>
      </c>
      <c r="N359" s="11"/>
      <c r="O359">
        <v>145.21870000000001</v>
      </c>
      <c r="P359">
        <v>146.12444400000001</v>
      </c>
      <c r="Q359">
        <v>0.24</v>
      </c>
      <c r="R359">
        <v>0</v>
      </c>
      <c r="S359">
        <v>0.99380000000000002</v>
      </c>
      <c r="T359">
        <v>154.649</v>
      </c>
      <c r="U359">
        <v>16.244399999999999</v>
      </c>
      <c r="V359">
        <v>1623783608</v>
      </c>
    </row>
    <row r="360" spans="1:22" x14ac:dyDescent="0.25">
      <c r="A360">
        <v>18131604</v>
      </c>
      <c r="B360" t="s">
        <v>18</v>
      </c>
      <c r="C360" t="s">
        <v>411</v>
      </c>
      <c r="D360" s="12" t="str">
        <f t="shared" si="10"/>
        <v>21/06</v>
      </c>
      <c r="E360" s="13">
        <v>44362</v>
      </c>
      <c r="F360" s="15" t="str">
        <f t="shared" si="11"/>
        <v>2021/06/15</v>
      </c>
      <c r="G360" t="s">
        <v>20</v>
      </c>
      <c r="H360" s="2">
        <v>0.91666666666666663</v>
      </c>
      <c r="I360" t="s">
        <v>37</v>
      </c>
      <c r="K360">
        <v>25</v>
      </c>
      <c r="L360">
        <v>9765870161.3369999</v>
      </c>
      <c r="M360">
        <v>140.4828</v>
      </c>
      <c r="N360" s="11"/>
      <c r="O360">
        <v>140.4828</v>
      </c>
      <c r="P360">
        <v>141.04069000000001</v>
      </c>
      <c r="Q360">
        <v>0.24</v>
      </c>
      <c r="R360">
        <v>0</v>
      </c>
      <c r="S360">
        <v>0.996</v>
      </c>
      <c r="T360">
        <v>142.62100000000001</v>
      </c>
      <c r="U360">
        <v>12.532299999999999</v>
      </c>
      <c r="V360">
        <v>1623787208</v>
      </c>
    </row>
    <row r="361" spans="1:22" x14ac:dyDescent="0.25">
      <c r="A361">
        <v>18131604</v>
      </c>
      <c r="B361" t="s">
        <v>18</v>
      </c>
      <c r="C361" t="s">
        <v>412</v>
      </c>
      <c r="D361" s="12" t="str">
        <f t="shared" si="10"/>
        <v>21/06</v>
      </c>
      <c r="E361" s="13">
        <v>44362</v>
      </c>
      <c r="F361" s="15" t="str">
        <f t="shared" si="11"/>
        <v>2021/06/15</v>
      </c>
      <c r="G361" t="s">
        <v>20</v>
      </c>
      <c r="H361" s="2">
        <v>0.95833333333333337</v>
      </c>
      <c r="I361" t="s">
        <v>22</v>
      </c>
      <c r="K361">
        <v>25</v>
      </c>
      <c r="L361">
        <v>9766011151.4969997</v>
      </c>
      <c r="M361">
        <v>140.99019999999999</v>
      </c>
      <c r="N361" s="11"/>
      <c r="O361">
        <v>140.99019999999999</v>
      </c>
      <c r="P361">
        <v>141.54013699999999</v>
      </c>
      <c r="Q361">
        <v>0.24</v>
      </c>
      <c r="R361">
        <v>0</v>
      </c>
      <c r="S361">
        <v>0.99609999999999999</v>
      </c>
      <c r="T361">
        <v>144.18199999999999</v>
      </c>
      <c r="U361">
        <v>12.465400000000001</v>
      </c>
      <c r="V361">
        <v>1623790808</v>
      </c>
    </row>
    <row r="362" spans="1:22" x14ac:dyDescent="0.25">
      <c r="A362">
        <v>18131604</v>
      </c>
      <c r="B362" t="s">
        <v>18</v>
      </c>
      <c r="C362" t="s">
        <v>413</v>
      </c>
      <c r="D362" s="12" t="str">
        <f t="shared" si="10"/>
        <v>21/06</v>
      </c>
      <c r="E362" s="13">
        <v>44363</v>
      </c>
      <c r="F362" s="15" t="str">
        <f t="shared" si="11"/>
        <v>2021/06/16</v>
      </c>
      <c r="G362" t="s">
        <v>72</v>
      </c>
      <c r="H362" s="2">
        <v>0</v>
      </c>
      <c r="I362" t="s">
        <v>22</v>
      </c>
      <c r="K362">
        <v>25</v>
      </c>
      <c r="L362">
        <v>9766153090.8570004</v>
      </c>
      <c r="M362">
        <v>141.93940000000001</v>
      </c>
      <c r="N362" s="11"/>
      <c r="O362">
        <v>141.93940000000001</v>
      </c>
      <c r="P362">
        <v>142.51503</v>
      </c>
      <c r="Q362">
        <v>0.24</v>
      </c>
      <c r="R362">
        <v>0</v>
      </c>
      <c r="S362">
        <v>0.996</v>
      </c>
      <c r="T362">
        <v>144.953</v>
      </c>
      <c r="U362">
        <v>12.7966</v>
      </c>
      <c r="V362">
        <v>1623794408</v>
      </c>
    </row>
    <row r="363" spans="1:22" x14ac:dyDescent="0.25">
      <c r="A363">
        <v>18131604</v>
      </c>
      <c r="B363" t="s">
        <v>18</v>
      </c>
      <c r="C363" t="s">
        <v>414</v>
      </c>
      <c r="D363" s="12" t="str">
        <f t="shared" si="10"/>
        <v>21/06</v>
      </c>
      <c r="E363" s="13">
        <v>44363</v>
      </c>
      <c r="F363" s="15" t="str">
        <f t="shared" si="11"/>
        <v>2021/06/16</v>
      </c>
      <c r="G363" t="s">
        <v>72</v>
      </c>
      <c r="H363" s="2">
        <v>4.1666666666666664E-2</v>
      </c>
      <c r="I363" t="s">
        <v>22</v>
      </c>
      <c r="K363">
        <v>25</v>
      </c>
      <c r="L363">
        <v>9766297311.8969994</v>
      </c>
      <c r="M363">
        <v>144.221</v>
      </c>
      <c r="N363" s="11"/>
      <c r="O363">
        <v>144.221</v>
      </c>
      <c r="P363">
        <v>144.96253400000001</v>
      </c>
      <c r="Q363">
        <v>0.24</v>
      </c>
      <c r="R363">
        <v>0</v>
      </c>
      <c r="S363">
        <v>0.99490000000000001</v>
      </c>
      <c r="T363">
        <v>144.953</v>
      </c>
      <c r="U363">
        <v>14.6434</v>
      </c>
      <c r="V363">
        <v>1623798008</v>
      </c>
    </row>
    <row r="364" spans="1:22" x14ac:dyDescent="0.25">
      <c r="A364">
        <v>18131604</v>
      </c>
      <c r="B364" t="s">
        <v>18</v>
      </c>
      <c r="C364" t="s">
        <v>415</v>
      </c>
      <c r="D364" s="12" t="str">
        <f t="shared" si="10"/>
        <v>21/06</v>
      </c>
      <c r="E364" s="13">
        <v>44363</v>
      </c>
      <c r="F364" s="15" t="str">
        <f t="shared" si="11"/>
        <v>2021/06/16</v>
      </c>
      <c r="G364" t="s">
        <v>72</v>
      </c>
      <c r="H364" s="2">
        <v>8.3333333333333329E-2</v>
      </c>
      <c r="I364" t="s">
        <v>22</v>
      </c>
      <c r="K364">
        <v>25</v>
      </c>
      <c r="L364">
        <v>9766440183.4169998</v>
      </c>
      <c r="M364">
        <v>142.8715</v>
      </c>
      <c r="N364" s="11"/>
      <c r="O364">
        <v>142.83179999999999</v>
      </c>
      <c r="P364">
        <v>143.39391699999999</v>
      </c>
      <c r="Q364">
        <v>0.24</v>
      </c>
      <c r="R364">
        <v>0</v>
      </c>
      <c r="S364">
        <v>0.99609999999999999</v>
      </c>
      <c r="T364">
        <v>144.48599999999999</v>
      </c>
      <c r="U364">
        <v>12.6838</v>
      </c>
      <c r="V364">
        <v>1623801609</v>
      </c>
    </row>
    <row r="365" spans="1:22" x14ac:dyDescent="0.25">
      <c r="A365">
        <v>18131604</v>
      </c>
      <c r="B365" t="s">
        <v>18</v>
      </c>
      <c r="C365" t="s">
        <v>416</v>
      </c>
      <c r="D365" s="12" t="str">
        <f t="shared" si="10"/>
        <v>21/06</v>
      </c>
      <c r="E365" s="13">
        <v>44363</v>
      </c>
      <c r="F365" s="15" t="str">
        <f t="shared" si="11"/>
        <v>2021/06/16</v>
      </c>
      <c r="G365" t="s">
        <v>72</v>
      </c>
      <c r="H365" s="2">
        <v>0.125</v>
      </c>
      <c r="I365" t="s">
        <v>22</v>
      </c>
      <c r="K365">
        <v>25</v>
      </c>
      <c r="L365">
        <v>9766584911.0970001</v>
      </c>
      <c r="M365">
        <v>144.7277</v>
      </c>
      <c r="N365" s="11"/>
      <c r="O365">
        <v>144.7679</v>
      </c>
      <c r="P365">
        <v>145.25554199999999</v>
      </c>
      <c r="Q365">
        <v>0.24</v>
      </c>
      <c r="R365">
        <v>0</v>
      </c>
      <c r="S365">
        <v>0.99660000000000004</v>
      </c>
      <c r="T365">
        <v>144.62899999999999</v>
      </c>
      <c r="U365">
        <v>11.8924</v>
      </c>
      <c r="V365">
        <v>1623805208</v>
      </c>
    </row>
    <row r="366" spans="1:22" x14ac:dyDescent="0.25">
      <c r="A366">
        <v>18131604</v>
      </c>
      <c r="B366" t="s">
        <v>18</v>
      </c>
      <c r="C366" t="s">
        <v>417</v>
      </c>
      <c r="D366" s="12" t="str">
        <f t="shared" si="10"/>
        <v>21/06</v>
      </c>
      <c r="E366" s="13">
        <v>44363</v>
      </c>
      <c r="F366" s="15" t="str">
        <f t="shared" si="11"/>
        <v>2021/06/16</v>
      </c>
      <c r="G366" t="s">
        <v>72</v>
      </c>
      <c r="H366" s="2">
        <v>0.16666666666666666</v>
      </c>
      <c r="I366" t="s">
        <v>22</v>
      </c>
      <c r="K366">
        <v>25</v>
      </c>
      <c r="L366">
        <v>9766730638.6170006</v>
      </c>
      <c r="M366">
        <v>145.72749999999999</v>
      </c>
      <c r="N366" s="11"/>
      <c r="O366">
        <v>145.68709999999999</v>
      </c>
      <c r="P366">
        <v>146.197351</v>
      </c>
      <c r="Q366">
        <v>0.24</v>
      </c>
      <c r="R366">
        <v>0</v>
      </c>
      <c r="S366">
        <v>0.99650000000000005</v>
      </c>
      <c r="T366">
        <v>151.49299999999999</v>
      </c>
      <c r="U366">
        <v>12.204499999999999</v>
      </c>
      <c r="V366">
        <v>1623808809</v>
      </c>
    </row>
    <row r="367" spans="1:22" x14ac:dyDescent="0.25">
      <c r="A367">
        <v>18131604</v>
      </c>
      <c r="B367" t="s">
        <v>18</v>
      </c>
      <c r="C367" t="s">
        <v>418</v>
      </c>
      <c r="D367" s="12" t="str">
        <f t="shared" si="10"/>
        <v>21/06</v>
      </c>
      <c r="E367" s="13">
        <v>44363</v>
      </c>
      <c r="F367" s="15" t="str">
        <f t="shared" si="11"/>
        <v>2021/06/16</v>
      </c>
      <c r="G367" t="s">
        <v>72</v>
      </c>
      <c r="H367" s="2">
        <v>0.20833333333333334</v>
      </c>
      <c r="I367" t="s">
        <v>22</v>
      </c>
      <c r="K367">
        <v>25</v>
      </c>
      <c r="L367">
        <v>9766874452.8570004</v>
      </c>
      <c r="M367">
        <v>143.8142</v>
      </c>
      <c r="N367" s="11"/>
      <c r="O367">
        <v>143.85419999999999</v>
      </c>
      <c r="P367">
        <v>144.39632700000001</v>
      </c>
      <c r="Q367">
        <v>0.24</v>
      </c>
      <c r="R367">
        <v>0</v>
      </c>
      <c r="S367">
        <v>0.99619999999999997</v>
      </c>
      <c r="T367">
        <v>148.66499999999999</v>
      </c>
      <c r="U367">
        <v>12.5008</v>
      </c>
      <c r="V367">
        <v>1623812408</v>
      </c>
    </row>
    <row r="368" spans="1:22" x14ac:dyDescent="0.25">
      <c r="A368">
        <v>18131604</v>
      </c>
      <c r="B368" t="s">
        <v>18</v>
      </c>
      <c r="C368" t="s">
        <v>419</v>
      </c>
      <c r="D368" s="12" t="str">
        <f t="shared" si="10"/>
        <v>21/06</v>
      </c>
      <c r="E368" s="13">
        <v>44363</v>
      </c>
      <c r="F368" s="15" t="str">
        <f t="shared" si="11"/>
        <v>2021/06/16</v>
      </c>
      <c r="G368" t="s">
        <v>72</v>
      </c>
      <c r="H368" s="2">
        <v>0.25</v>
      </c>
      <c r="I368" t="s">
        <v>22</v>
      </c>
      <c r="K368">
        <v>25</v>
      </c>
      <c r="L368">
        <v>9767030721.4169998</v>
      </c>
      <c r="M368">
        <v>156.26859999999999</v>
      </c>
      <c r="N368" s="11"/>
      <c r="O368">
        <v>156.26859999999999</v>
      </c>
      <c r="P368">
        <v>157.142214</v>
      </c>
      <c r="Q368">
        <v>0.24</v>
      </c>
      <c r="R368">
        <v>0</v>
      </c>
      <c r="S368">
        <v>0.99439999999999995</v>
      </c>
      <c r="T368">
        <v>159.61199999999999</v>
      </c>
      <c r="U368">
        <v>16.5473</v>
      </c>
      <c r="V368">
        <v>1623816008</v>
      </c>
    </row>
    <row r="369" spans="1:22" x14ac:dyDescent="0.25">
      <c r="A369">
        <v>18131604</v>
      </c>
      <c r="B369" t="s">
        <v>18</v>
      </c>
      <c r="C369" t="s">
        <v>420</v>
      </c>
      <c r="D369" s="12" t="str">
        <f t="shared" si="10"/>
        <v>21/06</v>
      </c>
      <c r="E369" s="13">
        <v>44363</v>
      </c>
      <c r="F369" s="15" t="str">
        <f t="shared" si="11"/>
        <v>2021/06/16</v>
      </c>
      <c r="G369" t="s">
        <v>72</v>
      </c>
      <c r="H369" s="2">
        <v>0.29166666666666669</v>
      </c>
      <c r="I369" t="s">
        <v>37</v>
      </c>
      <c r="K369">
        <v>25</v>
      </c>
      <c r="L369">
        <v>9767186597.8169994</v>
      </c>
      <c r="M369">
        <v>155.87639999999999</v>
      </c>
      <c r="N369" s="11"/>
      <c r="O369">
        <v>155.87639999999999</v>
      </c>
      <c r="P369">
        <v>157.27566300000001</v>
      </c>
      <c r="Q369">
        <v>0.24</v>
      </c>
      <c r="R369">
        <v>0</v>
      </c>
      <c r="S369">
        <v>0.99109999999999998</v>
      </c>
      <c r="T369">
        <v>159.61199999999999</v>
      </c>
      <c r="U369">
        <v>20.9328</v>
      </c>
      <c r="V369">
        <v>1623819608</v>
      </c>
    </row>
    <row r="370" spans="1:22" x14ac:dyDescent="0.25">
      <c r="A370">
        <v>18131604</v>
      </c>
      <c r="B370" t="s">
        <v>18</v>
      </c>
      <c r="C370" t="s">
        <v>421</v>
      </c>
      <c r="D370" s="12" t="str">
        <f t="shared" si="10"/>
        <v>21/06</v>
      </c>
      <c r="E370" s="13">
        <v>44363</v>
      </c>
      <c r="F370" s="15" t="str">
        <f t="shared" si="11"/>
        <v>2021/06/16</v>
      </c>
      <c r="G370" t="s">
        <v>72</v>
      </c>
      <c r="H370" s="2">
        <v>0.33333333333333331</v>
      </c>
      <c r="I370" t="s">
        <v>40</v>
      </c>
      <c r="K370">
        <v>25</v>
      </c>
      <c r="L370">
        <v>9767346611.5769997</v>
      </c>
      <c r="M370">
        <v>160.0138</v>
      </c>
      <c r="N370" s="11"/>
      <c r="O370">
        <v>160.0138</v>
      </c>
      <c r="P370">
        <v>161.697676</v>
      </c>
      <c r="Q370">
        <v>0.24</v>
      </c>
      <c r="R370">
        <v>0</v>
      </c>
      <c r="S370">
        <v>0.98960000000000004</v>
      </c>
      <c r="T370">
        <v>163.22</v>
      </c>
      <c r="U370">
        <v>23.275200000000002</v>
      </c>
      <c r="V370">
        <v>1623823208</v>
      </c>
    </row>
    <row r="371" spans="1:22" x14ac:dyDescent="0.25">
      <c r="A371">
        <v>18131604</v>
      </c>
      <c r="B371" t="s">
        <v>18</v>
      </c>
      <c r="C371" t="s">
        <v>422</v>
      </c>
      <c r="D371" s="12" t="str">
        <f t="shared" si="10"/>
        <v>21/06</v>
      </c>
      <c r="E371" s="13">
        <v>44363</v>
      </c>
      <c r="F371" s="15" t="str">
        <f t="shared" si="11"/>
        <v>2021/06/16</v>
      </c>
      <c r="G371" t="s">
        <v>72</v>
      </c>
      <c r="H371" s="2">
        <v>0.375</v>
      </c>
      <c r="I371" t="s">
        <v>40</v>
      </c>
      <c r="K371">
        <v>25</v>
      </c>
      <c r="L371">
        <v>9767510953.9769993</v>
      </c>
      <c r="M371">
        <v>164.3424</v>
      </c>
      <c r="N371" s="11"/>
      <c r="O371">
        <v>164.29679999999999</v>
      </c>
      <c r="P371">
        <v>166.12717499999999</v>
      </c>
      <c r="Q371">
        <v>0.24</v>
      </c>
      <c r="R371">
        <v>0</v>
      </c>
      <c r="S371">
        <v>0.98899999999999999</v>
      </c>
      <c r="T371">
        <v>167.86199999999999</v>
      </c>
      <c r="U371">
        <v>24.5929</v>
      </c>
      <c r="V371">
        <v>1623826809</v>
      </c>
    </row>
    <row r="372" spans="1:22" x14ac:dyDescent="0.25">
      <c r="A372">
        <v>18131604</v>
      </c>
      <c r="B372" t="s">
        <v>18</v>
      </c>
      <c r="C372" t="s">
        <v>423</v>
      </c>
      <c r="D372" s="12" t="str">
        <f t="shared" si="10"/>
        <v>21/06</v>
      </c>
      <c r="E372" s="13">
        <v>44363</v>
      </c>
      <c r="F372" s="15" t="str">
        <f t="shared" si="11"/>
        <v>2021/06/16</v>
      </c>
      <c r="G372" t="s">
        <v>72</v>
      </c>
      <c r="H372" s="2">
        <v>0.41666666666666669</v>
      </c>
      <c r="I372" t="s">
        <v>40</v>
      </c>
      <c r="K372">
        <v>25</v>
      </c>
      <c r="L372">
        <v>9767685096.2970009</v>
      </c>
      <c r="M372">
        <v>174.14230000000001</v>
      </c>
      <c r="N372" s="11"/>
      <c r="O372">
        <v>174.19069999999999</v>
      </c>
      <c r="P372">
        <v>177.165594</v>
      </c>
      <c r="Q372">
        <v>0.24</v>
      </c>
      <c r="R372">
        <v>0</v>
      </c>
      <c r="S372">
        <v>0.98319999999999996</v>
      </c>
      <c r="T372">
        <v>180.27500000000001</v>
      </c>
      <c r="U372">
        <v>32.330300000000001</v>
      </c>
      <c r="V372">
        <v>1623830408</v>
      </c>
    </row>
    <row r="373" spans="1:22" x14ac:dyDescent="0.25">
      <c r="A373">
        <v>18131604</v>
      </c>
      <c r="B373" t="s">
        <v>18</v>
      </c>
      <c r="C373" t="s">
        <v>424</v>
      </c>
      <c r="D373" s="12" t="str">
        <f t="shared" si="10"/>
        <v>21/06</v>
      </c>
      <c r="E373" s="13">
        <v>44363</v>
      </c>
      <c r="F373" s="15" t="str">
        <f t="shared" si="11"/>
        <v>2021/06/16</v>
      </c>
      <c r="G373" t="s">
        <v>72</v>
      </c>
      <c r="H373" s="2">
        <v>0.45833333333333331</v>
      </c>
      <c r="I373" t="s">
        <v>37</v>
      </c>
      <c r="K373">
        <v>25</v>
      </c>
      <c r="L373">
        <v>9767857909.4969997</v>
      </c>
      <c r="M373">
        <v>172.81319999999999</v>
      </c>
      <c r="N373" s="11"/>
      <c r="O373">
        <v>172.81319999999999</v>
      </c>
      <c r="P373">
        <v>176.020431</v>
      </c>
      <c r="Q373">
        <v>0.24</v>
      </c>
      <c r="R373">
        <v>0</v>
      </c>
      <c r="S373">
        <v>0.98180000000000001</v>
      </c>
      <c r="T373">
        <v>178.36099999999999</v>
      </c>
      <c r="U373">
        <v>33.448300000000003</v>
      </c>
      <c r="V373">
        <v>1623834008</v>
      </c>
    </row>
    <row r="374" spans="1:22" x14ac:dyDescent="0.25">
      <c r="A374">
        <v>18131604</v>
      </c>
      <c r="B374" t="s">
        <v>18</v>
      </c>
      <c r="C374" t="s">
        <v>425</v>
      </c>
      <c r="D374" s="12" t="str">
        <f t="shared" si="10"/>
        <v>21/06</v>
      </c>
      <c r="E374" s="13">
        <v>44363</v>
      </c>
      <c r="F374" s="15" t="str">
        <f t="shared" si="11"/>
        <v>2021/06/16</v>
      </c>
      <c r="G374" t="s">
        <v>72</v>
      </c>
      <c r="H374" s="2">
        <v>0.5</v>
      </c>
      <c r="I374" t="s">
        <v>37</v>
      </c>
      <c r="K374">
        <v>25</v>
      </c>
      <c r="L374">
        <v>9768024478.3770008</v>
      </c>
      <c r="M374">
        <v>166.56890000000001</v>
      </c>
      <c r="N374" s="11"/>
      <c r="O374">
        <v>166.52260000000001</v>
      </c>
      <c r="P374">
        <v>169.51816700000001</v>
      </c>
      <c r="Q374">
        <v>0.24</v>
      </c>
      <c r="R374">
        <v>0</v>
      </c>
      <c r="S374">
        <v>0.98229999999999995</v>
      </c>
      <c r="T374">
        <v>174.36199999999999</v>
      </c>
      <c r="U374">
        <v>31.7273</v>
      </c>
      <c r="V374">
        <v>1623837609</v>
      </c>
    </row>
    <row r="375" spans="1:22" x14ac:dyDescent="0.25">
      <c r="A375">
        <v>18131604</v>
      </c>
      <c r="B375" t="s">
        <v>18</v>
      </c>
      <c r="C375" t="s">
        <v>426</v>
      </c>
      <c r="D375" s="12" t="str">
        <f t="shared" si="10"/>
        <v>21/06</v>
      </c>
      <c r="E375" s="13">
        <v>44363</v>
      </c>
      <c r="F375" s="15" t="str">
        <f t="shared" si="11"/>
        <v>2021/06/16</v>
      </c>
      <c r="G375" t="s">
        <v>72</v>
      </c>
      <c r="H375" s="2">
        <v>0.54166666666666663</v>
      </c>
      <c r="I375" t="s">
        <v>37</v>
      </c>
      <c r="K375">
        <v>25</v>
      </c>
      <c r="L375">
        <v>9768195066.5370007</v>
      </c>
      <c r="M375">
        <v>170.5882</v>
      </c>
      <c r="N375" s="11"/>
      <c r="O375">
        <v>170.63560000000001</v>
      </c>
      <c r="P375">
        <v>173.89246700000001</v>
      </c>
      <c r="Q375">
        <v>0.24</v>
      </c>
      <c r="R375">
        <v>0</v>
      </c>
      <c r="S375">
        <v>0.98129999999999995</v>
      </c>
      <c r="T375">
        <v>173.822</v>
      </c>
      <c r="U375">
        <v>33.497700000000002</v>
      </c>
      <c r="V375">
        <v>1623841208</v>
      </c>
    </row>
    <row r="376" spans="1:22" x14ac:dyDescent="0.25">
      <c r="A376">
        <v>18131604</v>
      </c>
      <c r="B376" t="s">
        <v>18</v>
      </c>
      <c r="C376" t="s">
        <v>427</v>
      </c>
      <c r="D376" s="12" t="str">
        <f t="shared" si="10"/>
        <v>21/06</v>
      </c>
      <c r="E376" s="13">
        <v>44363</v>
      </c>
      <c r="F376" s="15" t="str">
        <f t="shared" si="11"/>
        <v>2021/06/16</v>
      </c>
      <c r="G376" t="s">
        <v>72</v>
      </c>
      <c r="H376" s="2">
        <v>0.58333333333333337</v>
      </c>
      <c r="I376" t="s">
        <v>37</v>
      </c>
      <c r="K376">
        <v>25</v>
      </c>
      <c r="L376">
        <v>9768365272.1369991</v>
      </c>
      <c r="M376">
        <v>170.2056</v>
      </c>
      <c r="N376" s="11"/>
      <c r="O376">
        <v>170.2056</v>
      </c>
      <c r="P376">
        <v>173.05938599999999</v>
      </c>
      <c r="Q376">
        <v>0.24</v>
      </c>
      <c r="R376">
        <v>0</v>
      </c>
      <c r="S376">
        <v>0.98350000000000004</v>
      </c>
      <c r="T376">
        <v>174.92099999999999</v>
      </c>
      <c r="U376">
        <v>31.2986</v>
      </c>
      <c r="V376">
        <v>1623844808</v>
      </c>
    </row>
    <row r="377" spans="1:22" x14ac:dyDescent="0.25">
      <c r="A377">
        <v>18131604</v>
      </c>
      <c r="B377" t="s">
        <v>18</v>
      </c>
      <c r="C377" t="s">
        <v>428</v>
      </c>
      <c r="D377" s="12" t="str">
        <f t="shared" si="10"/>
        <v>21/06</v>
      </c>
      <c r="E377" s="13">
        <v>44363</v>
      </c>
      <c r="F377" s="15" t="str">
        <f t="shared" si="11"/>
        <v>2021/06/16</v>
      </c>
      <c r="G377" t="s">
        <v>72</v>
      </c>
      <c r="H377" s="2">
        <v>0.625</v>
      </c>
      <c r="I377" t="s">
        <v>37</v>
      </c>
      <c r="K377">
        <v>25</v>
      </c>
      <c r="L377">
        <v>9768540655.9769993</v>
      </c>
      <c r="M377">
        <v>175.38380000000001</v>
      </c>
      <c r="N377" s="11"/>
      <c r="O377">
        <v>175.38380000000001</v>
      </c>
      <c r="P377">
        <v>178.454714</v>
      </c>
      <c r="Q377">
        <v>0.24</v>
      </c>
      <c r="R377">
        <v>0</v>
      </c>
      <c r="S377">
        <v>0.98280000000000001</v>
      </c>
      <c r="T377">
        <v>179.41800000000001</v>
      </c>
      <c r="U377">
        <v>32.963500000000003</v>
      </c>
      <c r="V377">
        <v>1623848408</v>
      </c>
    </row>
    <row r="378" spans="1:22" x14ac:dyDescent="0.25">
      <c r="A378">
        <v>18131604</v>
      </c>
      <c r="B378" t="s">
        <v>18</v>
      </c>
      <c r="C378" t="s">
        <v>429</v>
      </c>
      <c r="D378" s="12" t="str">
        <f t="shared" si="10"/>
        <v>21/06</v>
      </c>
      <c r="E378" s="13">
        <v>44363</v>
      </c>
      <c r="F378" s="15" t="str">
        <f t="shared" si="11"/>
        <v>2021/06/16</v>
      </c>
      <c r="G378" t="s">
        <v>72</v>
      </c>
      <c r="H378" s="2">
        <v>0.66666666666666663</v>
      </c>
      <c r="I378" t="s">
        <v>37</v>
      </c>
      <c r="K378">
        <v>25</v>
      </c>
      <c r="L378">
        <v>9768712526.6970005</v>
      </c>
      <c r="M378">
        <v>171.8707</v>
      </c>
      <c r="N378" s="11"/>
      <c r="O378">
        <v>171.8707</v>
      </c>
      <c r="P378">
        <v>174.654213</v>
      </c>
      <c r="Q378">
        <v>0.24</v>
      </c>
      <c r="R378">
        <v>0</v>
      </c>
      <c r="S378">
        <v>0.98409999999999997</v>
      </c>
      <c r="T378">
        <v>178.107</v>
      </c>
      <c r="U378">
        <v>31.057200000000002</v>
      </c>
      <c r="V378">
        <v>1623852008</v>
      </c>
    </row>
    <row r="379" spans="1:22" x14ac:dyDescent="0.25">
      <c r="A379">
        <v>18131604</v>
      </c>
      <c r="B379" t="s">
        <v>18</v>
      </c>
      <c r="C379" t="s">
        <v>430</v>
      </c>
      <c r="D379" s="12" t="str">
        <f t="shared" si="10"/>
        <v>21/06</v>
      </c>
      <c r="E379" s="13">
        <v>44363</v>
      </c>
      <c r="F379" s="15" t="str">
        <f t="shared" si="11"/>
        <v>2021/06/16</v>
      </c>
      <c r="G379" t="s">
        <v>72</v>
      </c>
      <c r="H379" s="2">
        <v>0.70833333333333337</v>
      </c>
      <c r="I379" t="s">
        <v>37</v>
      </c>
      <c r="K379">
        <v>25</v>
      </c>
      <c r="L379">
        <v>9768887411.0970001</v>
      </c>
      <c r="M379">
        <v>174.8844</v>
      </c>
      <c r="N379" s="11"/>
      <c r="O379">
        <v>174.83580000000001</v>
      </c>
      <c r="P379">
        <v>177.98081199999999</v>
      </c>
      <c r="Q379">
        <v>0.24</v>
      </c>
      <c r="R379">
        <v>0</v>
      </c>
      <c r="S379">
        <v>0.98229999999999995</v>
      </c>
      <c r="T379">
        <v>178.107</v>
      </c>
      <c r="U379">
        <v>33.310699999999997</v>
      </c>
      <c r="V379">
        <v>1623855609</v>
      </c>
    </row>
    <row r="380" spans="1:22" x14ac:dyDescent="0.25">
      <c r="A380">
        <v>18131604</v>
      </c>
      <c r="B380" t="s">
        <v>18</v>
      </c>
      <c r="C380" t="s">
        <v>431</v>
      </c>
      <c r="D380" s="12" t="str">
        <f t="shared" si="10"/>
        <v>21/06</v>
      </c>
      <c r="E380" s="13">
        <v>44363</v>
      </c>
      <c r="F380" s="15" t="str">
        <f t="shared" si="11"/>
        <v>2021/06/16</v>
      </c>
      <c r="G380" t="s">
        <v>72</v>
      </c>
      <c r="H380" s="2">
        <v>0.75</v>
      </c>
      <c r="I380" t="s">
        <v>37</v>
      </c>
      <c r="K380">
        <v>25</v>
      </c>
      <c r="L380">
        <v>9769059821.8169994</v>
      </c>
      <c r="M380">
        <v>172.41069999999999</v>
      </c>
      <c r="N380" s="11"/>
      <c r="O380">
        <v>172.45859999999999</v>
      </c>
      <c r="P380">
        <v>175.29601099999999</v>
      </c>
      <c r="Q380">
        <v>0.24</v>
      </c>
      <c r="R380">
        <v>0</v>
      </c>
      <c r="S380">
        <v>0.98380000000000001</v>
      </c>
      <c r="T380">
        <v>178.71199999999999</v>
      </c>
      <c r="U380">
        <v>31.411999999999999</v>
      </c>
      <c r="V380">
        <v>1623859208</v>
      </c>
    </row>
    <row r="381" spans="1:22" x14ac:dyDescent="0.25">
      <c r="A381">
        <v>18131604</v>
      </c>
      <c r="B381" t="s">
        <v>18</v>
      </c>
      <c r="C381" t="s">
        <v>432</v>
      </c>
      <c r="D381" s="12" t="str">
        <f t="shared" si="10"/>
        <v>21/06</v>
      </c>
      <c r="E381" s="13">
        <v>44363</v>
      </c>
      <c r="F381" s="15" t="str">
        <f t="shared" si="11"/>
        <v>2021/06/16</v>
      </c>
      <c r="G381" t="s">
        <v>72</v>
      </c>
      <c r="H381" s="2">
        <v>0.79166666666666663</v>
      </c>
      <c r="I381" t="s">
        <v>40</v>
      </c>
      <c r="K381">
        <v>25</v>
      </c>
      <c r="L381">
        <v>9769236361.0170002</v>
      </c>
      <c r="M381">
        <v>176.53919999999999</v>
      </c>
      <c r="N381" s="11"/>
      <c r="O381">
        <v>176.53919999999999</v>
      </c>
      <c r="P381">
        <v>179.77403200000001</v>
      </c>
      <c r="Q381">
        <v>0.24</v>
      </c>
      <c r="R381">
        <v>0</v>
      </c>
      <c r="S381">
        <v>0.98199999999999998</v>
      </c>
      <c r="T381">
        <v>180.06399999999999</v>
      </c>
      <c r="U381">
        <v>33.950200000000002</v>
      </c>
      <c r="V381">
        <v>1623862808</v>
      </c>
    </row>
    <row r="382" spans="1:22" x14ac:dyDescent="0.25">
      <c r="A382">
        <v>18131604</v>
      </c>
      <c r="B382" t="s">
        <v>18</v>
      </c>
      <c r="C382" t="s">
        <v>433</v>
      </c>
      <c r="D382" s="12" t="str">
        <f t="shared" si="10"/>
        <v>21/06</v>
      </c>
      <c r="E382" s="13">
        <v>44363</v>
      </c>
      <c r="F382" s="15" t="str">
        <f t="shared" si="11"/>
        <v>2021/06/16</v>
      </c>
      <c r="G382" t="s">
        <v>72</v>
      </c>
      <c r="H382" s="2">
        <v>0.83333333333333337</v>
      </c>
      <c r="I382" t="s">
        <v>40</v>
      </c>
      <c r="K382">
        <v>25</v>
      </c>
      <c r="L382">
        <v>9769393017.8969994</v>
      </c>
      <c r="M382">
        <v>156.65690000000001</v>
      </c>
      <c r="N382" s="11"/>
      <c r="O382">
        <v>156.65690000000001</v>
      </c>
      <c r="P382">
        <v>158.57887199999999</v>
      </c>
      <c r="Q382">
        <v>0.24</v>
      </c>
      <c r="R382">
        <v>0</v>
      </c>
      <c r="S382">
        <v>0.9879</v>
      </c>
      <c r="T382">
        <v>180.06399999999999</v>
      </c>
      <c r="U382">
        <v>24.614599999999999</v>
      </c>
      <c r="V382">
        <v>1623866408</v>
      </c>
    </row>
    <row r="383" spans="1:22" x14ac:dyDescent="0.25">
      <c r="A383">
        <v>18131604</v>
      </c>
      <c r="B383" t="s">
        <v>18</v>
      </c>
      <c r="C383" t="s">
        <v>434</v>
      </c>
      <c r="D383" s="12" t="str">
        <f t="shared" si="10"/>
        <v>21/06</v>
      </c>
      <c r="E383" s="13">
        <v>44363</v>
      </c>
      <c r="F383" s="15" t="str">
        <f t="shared" si="11"/>
        <v>2021/06/16</v>
      </c>
      <c r="G383" t="s">
        <v>72</v>
      </c>
      <c r="H383" s="2">
        <v>0.875</v>
      </c>
      <c r="I383" t="s">
        <v>37</v>
      </c>
      <c r="K383">
        <v>25</v>
      </c>
      <c r="L383">
        <v>9769540711.0170002</v>
      </c>
      <c r="M383">
        <v>147.69309999999999</v>
      </c>
      <c r="N383" s="11"/>
      <c r="O383">
        <v>147.69309999999999</v>
      </c>
      <c r="P383">
        <v>148.51102900000001</v>
      </c>
      <c r="Q383">
        <v>0.24</v>
      </c>
      <c r="R383">
        <v>0</v>
      </c>
      <c r="S383">
        <v>0.99450000000000005</v>
      </c>
      <c r="T383">
        <v>155.34399999999999</v>
      </c>
      <c r="U383">
        <v>15.565</v>
      </c>
      <c r="V383">
        <v>1623870008</v>
      </c>
    </row>
    <row r="384" spans="1:22" x14ac:dyDescent="0.25">
      <c r="A384">
        <v>18131604</v>
      </c>
      <c r="B384" t="s">
        <v>18</v>
      </c>
      <c r="C384" t="s">
        <v>435</v>
      </c>
      <c r="D384" s="12" t="str">
        <f t="shared" si="10"/>
        <v>21/06</v>
      </c>
      <c r="E384" s="13">
        <v>44363</v>
      </c>
      <c r="F384" s="15" t="str">
        <f t="shared" si="11"/>
        <v>2021/06/16</v>
      </c>
      <c r="G384" t="s">
        <v>72</v>
      </c>
      <c r="H384" s="2">
        <v>0.91666666666666663</v>
      </c>
      <c r="I384" t="s">
        <v>37</v>
      </c>
      <c r="K384">
        <v>25</v>
      </c>
      <c r="L384">
        <v>9769689981.177</v>
      </c>
      <c r="M384">
        <v>149.27019999999999</v>
      </c>
      <c r="N384" s="11"/>
      <c r="O384">
        <v>149.27019999999999</v>
      </c>
      <c r="P384">
        <v>150.017358</v>
      </c>
      <c r="Q384">
        <v>0.24</v>
      </c>
      <c r="R384">
        <v>0</v>
      </c>
      <c r="S384">
        <v>0.995</v>
      </c>
      <c r="T384">
        <v>150.392</v>
      </c>
      <c r="U384">
        <v>14.9542</v>
      </c>
      <c r="V384">
        <v>1623873608</v>
      </c>
    </row>
    <row r="385" spans="1:22" x14ac:dyDescent="0.25">
      <c r="A385">
        <v>18131604</v>
      </c>
      <c r="B385" t="s">
        <v>18</v>
      </c>
      <c r="C385" t="s">
        <v>436</v>
      </c>
      <c r="D385" s="12" t="str">
        <f t="shared" si="10"/>
        <v>21/06</v>
      </c>
      <c r="E385" s="13">
        <v>44363</v>
      </c>
      <c r="F385" s="15" t="str">
        <f t="shared" si="11"/>
        <v>2021/06/16</v>
      </c>
      <c r="G385" t="s">
        <v>72</v>
      </c>
      <c r="H385" s="2">
        <v>0.95833333333333337</v>
      </c>
      <c r="I385" t="s">
        <v>22</v>
      </c>
      <c r="K385">
        <v>25</v>
      </c>
      <c r="L385">
        <v>9769833629.8169994</v>
      </c>
      <c r="M385">
        <v>143.64859999999999</v>
      </c>
      <c r="N385" s="11"/>
      <c r="O385">
        <v>143.64859999999999</v>
      </c>
      <c r="P385">
        <v>144.168925</v>
      </c>
      <c r="Q385">
        <v>0.24</v>
      </c>
      <c r="R385">
        <v>0</v>
      </c>
      <c r="S385">
        <v>0.99639999999999995</v>
      </c>
      <c r="T385">
        <v>145.351</v>
      </c>
      <c r="U385">
        <v>12.2371</v>
      </c>
      <c r="V385">
        <v>1623877208</v>
      </c>
    </row>
    <row r="386" spans="1:22" x14ac:dyDescent="0.25">
      <c r="A386">
        <v>18131604</v>
      </c>
      <c r="B386" t="s">
        <v>18</v>
      </c>
      <c r="C386" t="s">
        <v>437</v>
      </c>
      <c r="D386" s="12" t="str">
        <f t="shared" ref="D386:D449" si="12">+TEXT(E386,"yy/mm")</f>
        <v>21/06</v>
      </c>
      <c r="E386" s="13">
        <v>44364</v>
      </c>
      <c r="F386" s="15" t="str">
        <f t="shared" si="11"/>
        <v>2021/06/17</v>
      </c>
      <c r="G386" t="s">
        <v>97</v>
      </c>
      <c r="H386" s="2">
        <v>0</v>
      </c>
      <c r="I386" t="s">
        <v>22</v>
      </c>
      <c r="K386">
        <v>25</v>
      </c>
      <c r="L386">
        <v>9769977914.6970005</v>
      </c>
      <c r="M386">
        <v>144.28489999999999</v>
      </c>
      <c r="N386" s="11"/>
      <c r="O386">
        <v>144.28489999999999</v>
      </c>
      <c r="P386">
        <v>144.831973</v>
      </c>
      <c r="Q386">
        <v>0.24</v>
      </c>
      <c r="R386">
        <v>0</v>
      </c>
      <c r="S386">
        <v>0.99619999999999997</v>
      </c>
      <c r="T386">
        <v>146.934</v>
      </c>
      <c r="U386">
        <v>12.576700000000001</v>
      </c>
      <c r="V386">
        <v>1623880808</v>
      </c>
    </row>
    <row r="387" spans="1:22" x14ac:dyDescent="0.25">
      <c r="A387">
        <v>18131604</v>
      </c>
      <c r="B387" t="s">
        <v>18</v>
      </c>
      <c r="C387" t="s">
        <v>438</v>
      </c>
      <c r="D387" s="12" t="str">
        <f t="shared" si="12"/>
        <v>21/06</v>
      </c>
      <c r="E387" s="13">
        <v>44364</v>
      </c>
      <c r="F387" s="15" t="str">
        <f t="shared" ref="F387:F450" si="13">+TEXT(E387,"yyyy/mm/dd")</f>
        <v>2021/06/17</v>
      </c>
      <c r="G387" t="s">
        <v>97</v>
      </c>
      <c r="H387" s="2">
        <v>4.1666666666666664E-2</v>
      </c>
      <c r="I387" t="s">
        <v>22</v>
      </c>
      <c r="K387">
        <v>25</v>
      </c>
      <c r="L387">
        <v>9770126605.9769993</v>
      </c>
      <c r="M387">
        <v>148.69130000000001</v>
      </c>
      <c r="N387" s="11"/>
      <c r="O387">
        <v>148.69130000000001</v>
      </c>
      <c r="P387">
        <v>149.29700199999999</v>
      </c>
      <c r="Q387">
        <v>0.24</v>
      </c>
      <c r="R387">
        <v>0</v>
      </c>
      <c r="S387">
        <v>0.99590000000000001</v>
      </c>
      <c r="T387">
        <v>153.06100000000001</v>
      </c>
      <c r="U387">
        <v>13.435</v>
      </c>
      <c r="V387">
        <v>1623884408</v>
      </c>
    </row>
    <row r="388" spans="1:22" x14ac:dyDescent="0.25">
      <c r="A388">
        <v>18131604</v>
      </c>
      <c r="B388" t="s">
        <v>18</v>
      </c>
      <c r="C388" t="s">
        <v>439</v>
      </c>
      <c r="D388" s="12" t="str">
        <f t="shared" si="12"/>
        <v>21/06</v>
      </c>
      <c r="E388" s="13">
        <v>44364</v>
      </c>
      <c r="F388" s="15" t="str">
        <f t="shared" si="13"/>
        <v>2021/06/17</v>
      </c>
      <c r="G388" t="s">
        <v>97</v>
      </c>
      <c r="H388" s="2">
        <v>8.3333333333333329E-2</v>
      </c>
      <c r="I388" t="s">
        <v>22</v>
      </c>
      <c r="K388">
        <v>25</v>
      </c>
      <c r="L388">
        <v>9770274787.0170002</v>
      </c>
      <c r="M388">
        <v>148.18100000000001</v>
      </c>
      <c r="N388" s="11"/>
      <c r="O388">
        <v>148.13990000000001</v>
      </c>
      <c r="P388">
        <v>148.69118900000001</v>
      </c>
      <c r="Q388">
        <v>0.24</v>
      </c>
      <c r="R388">
        <v>0</v>
      </c>
      <c r="S388">
        <v>0.99629999999999996</v>
      </c>
      <c r="T388">
        <v>153.06100000000001</v>
      </c>
      <c r="U388">
        <v>12.792299999999999</v>
      </c>
      <c r="V388">
        <v>1623888009</v>
      </c>
    </row>
    <row r="389" spans="1:22" x14ac:dyDescent="0.25">
      <c r="A389">
        <v>18131604</v>
      </c>
      <c r="B389" t="s">
        <v>18</v>
      </c>
      <c r="C389" t="s">
        <v>440</v>
      </c>
      <c r="D389" s="12" t="str">
        <f t="shared" si="12"/>
        <v>21/06</v>
      </c>
      <c r="E389" s="13">
        <v>44364</v>
      </c>
      <c r="F389" s="15" t="str">
        <f t="shared" si="13"/>
        <v>2021/06/17</v>
      </c>
      <c r="G389" t="s">
        <v>97</v>
      </c>
      <c r="H389" s="2">
        <v>0.125</v>
      </c>
      <c r="I389" t="s">
        <v>22</v>
      </c>
      <c r="K389">
        <v>25</v>
      </c>
      <c r="L389">
        <v>9770429348.4570007</v>
      </c>
      <c r="M389">
        <v>154.56139999999999</v>
      </c>
      <c r="N389" s="11"/>
      <c r="O389">
        <v>154.6044</v>
      </c>
      <c r="P389">
        <v>155.335207</v>
      </c>
      <c r="Q389">
        <v>0.24</v>
      </c>
      <c r="R389">
        <v>0</v>
      </c>
      <c r="S389">
        <v>0.99529999999999996</v>
      </c>
      <c r="T389">
        <v>152.429</v>
      </c>
      <c r="U389">
        <v>15.0503</v>
      </c>
      <c r="V389">
        <v>1623891608</v>
      </c>
    </row>
    <row r="390" spans="1:22" x14ac:dyDescent="0.25">
      <c r="A390">
        <v>18131604</v>
      </c>
      <c r="B390" t="s">
        <v>18</v>
      </c>
      <c r="C390" t="s">
        <v>441</v>
      </c>
      <c r="D390" s="12" t="str">
        <f t="shared" si="12"/>
        <v>21/06</v>
      </c>
      <c r="E390" s="13">
        <v>44364</v>
      </c>
      <c r="F390" s="15" t="str">
        <f t="shared" si="13"/>
        <v>2021/06/17</v>
      </c>
      <c r="G390" t="s">
        <v>97</v>
      </c>
      <c r="H390" s="2">
        <v>0.16666666666666666</v>
      </c>
      <c r="I390" t="s">
        <v>22</v>
      </c>
      <c r="K390">
        <v>25</v>
      </c>
      <c r="L390">
        <v>9770577960.2970009</v>
      </c>
      <c r="M390">
        <v>148.61179999999999</v>
      </c>
      <c r="N390" s="11"/>
      <c r="O390">
        <v>148.61179999999999</v>
      </c>
      <c r="P390">
        <v>149.15031099999999</v>
      </c>
      <c r="Q390">
        <v>0.24</v>
      </c>
      <c r="R390">
        <v>0</v>
      </c>
      <c r="S390">
        <v>0.99639999999999995</v>
      </c>
      <c r="T390">
        <v>150.709</v>
      </c>
      <c r="U390">
        <v>12.6624</v>
      </c>
      <c r="V390">
        <v>1623895208</v>
      </c>
    </row>
    <row r="391" spans="1:22" x14ac:dyDescent="0.25">
      <c r="A391">
        <v>18131604</v>
      </c>
      <c r="B391" t="s">
        <v>18</v>
      </c>
      <c r="C391" t="s">
        <v>442</v>
      </c>
      <c r="D391" s="12" t="str">
        <f t="shared" si="12"/>
        <v>21/06</v>
      </c>
      <c r="E391" s="13">
        <v>44364</v>
      </c>
      <c r="F391" s="15" t="str">
        <f t="shared" si="13"/>
        <v>2021/06/17</v>
      </c>
      <c r="G391" t="s">
        <v>97</v>
      </c>
      <c r="H391" s="2">
        <v>0.20833333333333334</v>
      </c>
      <c r="I391" t="s">
        <v>22</v>
      </c>
      <c r="K391">
        <v>25</v>
      </c>
      <c r="L391">
        <v>9770726088.2970009</v>
      </c>
      <c r="M391">
        <v>148.12799999999999</v>
      </c>
      <c r="N391" s="11"/>
      <c r="O391">
        <v>148.12799999999999</v>
      </c>
      <c r="P391">
        <v>148.745679</v>
      </c>
      <c r="Q391">
        <v>0.24</v>
      </c>
      <c r="R391">
        <v>0</v>
      </c>
      <c r="S391">
        <v>0.99580000000000002</v>
      </c>
      <c r="T391">
        <v>150.91499999999999</v>
      </c>
      <c r="U391">
        <v>13.541499999999999</v>
      </c>
      <c r="V391">
        <v>1623898808</v>
      </c>
    </row>
    <row r="392" spans="1:22" x14ac:dyDescent="0.25">
      <c r="A392">
        <v>18131604</v>
      </c>
      <c r="B392" t="s">
        <v>18</v>
      </c>
      <c r="C392" t="s">
        <v>443</v>
      </c>
      <c r="D392" s="12" t="str">
        <f t="shared" si="12"/>
        <v>21/06</v>
      </c>
      <c r="E392" s="13">
        <v>44364</v>
      </c>
      <c r="F392" s="15" t="str">
        <f t="shared" si="13"/>
        <v>2021/06/17</v>
      </c>
      <c r="G392" t="s">
        <v>97</v>
      </c>
      <c r="H392" s="2">
        <v>0.25</v>
      </c>
      <c r="I392" t="s">
        <v>22</v>
      </c>
      <c r="K392">
        <v>25</v>
      </c>
      <c r="L392">
        <v>9770884629.4169998</v>
      </c>
      <c r="M392">
        <v>158.5411</v>
      </c>
      <c r="N392" s="11"/>
      <c r="O392">
        <v>158.5411</v>
      </c>
      <c r="P392">
        <v>159.26093800000001</v>
      </c>
      <c r="Q392">
        <v>0.24</v>
      </c>
      <c r="R392">
        <v>0</v>
      </c>
      <c r="S392">
        <v>0.99550000000000005</v>
      </c>
      <c r="T392">
        <v>162.22900000000001</v>
      </c>
      <c r="U392">
        <v>15.1248</v>
      </c>
      <c r="V392">
        <v>1623902408</v>
      </c>
    </row>
    <row r="393" spans="1:22" x14ac:dyDescent="0.25">
      <c r="A393">
        <v>18131604</v>
      </c>
      <c r="B393" t="s">
        <v>18</v>
      </c>
      <c r="C393" t="s">
        <v>444</v>
      </c>
      <c r="D393" s="12" t="str">
        <f t="shared" si="12"/>
        <v>21/06</v>
      </c>
      <c r="E393" s="13">
        <v>44364</v>
      </c>
      <c r="F393" s="15" t="str">
        <f t="shared" si="13"/>
        <v>2021/06/17</v>
      </c>
      <c r="G393" t="s">
        <v>97</v>
      </c>
      <c r="H393" s="2">
        <v>0.29166666666666669</v>
      </c>
      <c r="I393" t="s">
        <v>37</v>
      </c>
      <c r="K393">
        <v>25</v>
      </c>
      <c r="L393">
        <v>9771065226.5370007</v>
      </c>
      <c r="M393">
        <v>180.59710000000001</v>
      </c>
      <c r="N393" s="11"/>
      <c r="O393">
        <v>180.6473</v>
      </c>
      <c r="P393">
        <v>183.06157400000001</v>
      </c>
      <c r="Q393">
        <v>0.24</v>
      </c>
      <c r="R393">
        <v>0</v>
      </c>
      <c r="S393">
        <v>0.98680000000000001</v>
      </c>
      <c r="T393">
        <v>194.38300000000001</v>
      </c>
      <c r="U393">
        <v>29.6326</v>
      </c>
      <c r="V393">
        <v>1623906007</v>
      </c>
    </row>
    <row r="394" spans="1:22" x14ac:dyDescent="0.25">
      <c r="A394">
        <v>18131604</v>
      </c>
      <c r="B394" t="s">
        <v>18</v>
      </c>
      <c r="C394" t="s">
        <v>445</v>
      </c>
      <c r="D394" s="12" t="str">
        <f t="shared" si="12"/>
        <v>21/06</v>
      </c>
      <c r="E394" s="13">
        <v>44364</v>
      </c>
      <c r="F394" s="15" t="str">
        <f t="shared" si="13"/>
        <v>2021/06/17</v>
      </c>
      <c r="G394" t="s">
        <v>97</v>
      </c>
      <c r="H394" s="2">
        <v>0.33333333333333331</v>
      </c>
      <c r="I394" t="s">
        <v>40</v>
      </c>
      <c r="K394">
        <v>25</v>
      </c>
      <c r="L394">
        <v>9771270437.0970001</v>
      </c>
      <c r="M394">
        <v>205.2106</v>
      </c>
      <c r="N394" s="11"/>
      <c r="O394">
        <v>205.15360000000001</v>
      </c>
      <c r="P394">
        <v>209.159728</v>
      </c>
      <c r="Q394">
        <v>0.24</v>
      </c>
      <c r="R394">
        <v>0</v>
      </c>
      <c r="S394">
        <v>0.98080000000000001</v>
      </c>
      <c r="T394">
        <v>211.68</v>
      </c>
      <c r="U394">
        <v>40.740699999999997</v>
      </c>
      <c r="V394">
        <v>1623909608</v>
      </c>
    </row>
    <row r="395" spans="1:22" x14ac:dyDescent="0.25">
      <c r="A395">
        <v>18131604</v>
      </c>
      <c r="B395" t="s">
        <v>18</v>
      </c>
      <c r="C395" t="s">
        <v>446</v>
      </c>
      <c r="D395" s="12" t="str">
        <f t="shared" si="12"/>
        <v>21/06</v>
      </c>
      <c r="E395" s="13">
        <v>44364</v>
      </c>
      <c r="F395" s="15" t="str">
        <f t="shared" si="13"/>
        <v>2021/06/17</v>
      </c>
      <c r="G395" t="s">
        <v>97</v>
      </c>
      <c r="H395" s="2">
        <v>0.375</v>
      </c>
      <c r="I395" t="s">
        <v>40</v>
      </c>
      <c r="K395">
        <v>25</v>
      </c>
      <c r="L395">
        <v>9771482290.3770008</v>
      </c>
      <c r="M395">
        <v>211.85329999999999</v>
      </c>
      <c r="N395" s="11"/>
      <c r="O395">
        <v>211.85329999999999</v>
      </c>
      <c r="P395">
        <v>216.24059399999999</v>
      </c>
      <c r="Q395">
        <v>0.24</v>
      </c>
      <c r="R395">
        <v>0</v>
      </c>
      <c r="S395">
        <v>0.97970000000000002</v>
      </c>
      <c r="T395">
        <v>221.53100000000001</v>
      </c>
      <c r="U395">
        <v>43.338000000000001</v>
      </c>
      <c r="V395">
        <v>1623913208</v>
      </c>
    </row>
    <row r="396" spans="1:22" x14ac:dyDescent="0.25">
      <c r="A396">
        <v>18131604</v>
      </c>
      <c r="B396" t="s">
        <v>18</v>
      </c>
      <c r="C396" t="s">
        <v>447</v>
      </c>
      <c r="D396" s="12" t="str">
        <f t="shared" si="12"/>
        <v>21/06</v>
      </c>
      <c r="E396" s="13">
        <v>44364</v>
      </c>
      <c r="F396" s="15" t="str">
        <f t="shared" si="13"/>
        <v>2021/06/17</v>
      </c>
      <c r="G396" t="s">
        <v>97</v>
      </c>
      <c r="H396" s="2">
        <v>0.41666666666666669</v>
      </c>
      <c r="I396" t="s">
        <v>40</v>
      </c>
      <c r="K396">
        <v>25</v>
      </c>
      <c r="L396">
        <v>9771718480.8570004</v>
      </c>
      <c r="M396">
        <v>236.19049999999999</v>
      </c>
      <c r="N396" s="11"/>
      <c r="O396">
        <v>236.19049999999999</v>
      </c>
      <c r="P396">
        <v>243.172246</v>
      </c>
      <c r="Q396">
        <v>0.24</v>
      </c>
      <c r="R396">
        <v>0</v>
      </c>
      <c r="S396">
        <v>0.97130000000000005</v>
      </c>
      <c r="T396">
        <v>245.31899999999999</v>
      </c>
      <c r="U396">
        <v>57.851500000000001</v>
      </c>
      <c r="V396">
        <v>1623916808</v>
      </c>
    </row>
    <row r="397" spans="1:22" x14ac:dyDescent="0.25">
      <c r="A397">
        <v>18131604</v>
      </c>
      <c r="B397" t="s">
        <v>18</v>
      </c>
      <c r="C397" t="s">
        <v>448</v>
      </c>
      <c r="D397" s="12" t="str">
        <f t="shared" si="12"/>
        <v>21/06</v>
      </c>
      <c r="E397" s="13">
        <v>44364</v>
      </c>
      <c r="F397" s="15" t="str">
        <f t="shared" si="13"/>
        <v>2021/06/17</v>
      </c>
      <c r="G397" t="s">
        <v>97</v>
      </c>
      <c r="H397" s="2">
        <v>0.45833333333333331</v>
      </c>
      <c r="I397" t="s">
        <v>37</v>
      </c>
      <c r="K397">
        <v>25</v>
      </c>
      <c r="L397">
        <v>9771957827.5769997</v>
      </c>
      <c r="M397">
        <v>239.3467</v>
      </c>
      <c r="N397" s="11"/>
      <c r="O397">
        <v>239.3467</v>
      </c>
      <c r="P397">
        <v>246.223288</v>
      </c>
      <c r="Q397">
        <v>0.24</v>
      </c>
      <c r="R397">
        <v>0</v>
      </c>
      <c r="S397">
        <v>0.97209999999999996</v>
      </c>
      <c r="T397">
        <v>245.89599999999999</v>
      </c>
      <c r="U397">
        <v>57.784599999999998</v>
      </c>
      <c r="V397">
        <v>1623920408</v>
      </c>
    </row>
    <row r="398" spans="1:22" x14ac:dyDescent="0.25">
      <c r="A398">
        <v>18131604</v>
      </c>
      <c r="B398" t="s">
        <v>18</v>
      </c>
      <c r="C398" t="s">
        <v>449</v>
      </c>
      <c r="D398" s="12" t="str">
        <f t="shared" si="12"/>
        <v>21/06</v>
      </c>
      <c r="E398" s="13">
        <v>44364</v>
      </c>
      <c r="F398" s="15" t="str">
        <f t="shared" si="13"/>
        <v>2021/06/17</v>
      </c>
      <c r="G398" t="s">
        <v>97</v>
      </c>
      <c r="H398" s="2">
        <v>0.5</v>
      </c>
      <c r="I398" t="s">
        <v>37</v>
      </c>
      <c r="K398">
        <v>25</v>
      </c>
      <c r="L398">
        <v>9772202920.8570004</v>
      </c>
      <c r="M398">
        <v>245.0933</v>
      </c>
      <c r="N398" s="11"/>
      <c r="O398">
        <v>245.0933</v>
      </c>
      <c r="P398">
        <v>251.972702</v>
      </c>
      <c r="Q398">
        <v>0.24</v>
      </c>
      <c r="R398">
        <v>0</v>
      </c>
      <c r="S398">
        <v>0.97270000000000001</v>
      </c>
      <c r="T398">
        <v>249.48</v>
      </c>
      <c r="U398">
        <v>58.476700000000001</v>
      </c>
      <c r="V398">
        <v>1623924008</v>
      </c>
    </row>
    <row r="399" spans="1:22" x14ac:dyDescent="0.25">
      <c r="A399">
        <v>18131604</v>
      </c>
      <c r="B399" t="s">
        <v>18</v>
      </c>
      <c r="C399" t="s">
        <v>450</v>
      </c>
      <c r="D399" s="12" t="str">
        <f t="shared" si="12"/>
        <v>21/06</v>
      </c>
      <c r="E399" s="13">
        <v>44364</v>
      </c>
      <c r="F399" s="15" t="str">
        <f t="shared" si="13"/>
        <v>2021/06/17</v>
      </c>
      <c r="G399" t="s">
        <v>97</v>
      </c>
      <c r="H399" s="2">
        <v>0.54166666666666663</v>
      </c>
      <c r="I399" t="s">
        <v>37</v>
      </c>
      <c r="K399">
        <v>25</v>
      </c>
      <c r="L399">
        <v>9772449191.8169994</v>
      </c>
      <c r="M399">
        <v>246.27099999999999</v>
      </c>
      <c r="N399" s="11"/>
      <c r="O399">
        <v>246.27099999999999</v>
      </c>
      <c r="P399">
        <v>252.950323</v>
      </c>
      <c r="Q399">
        <v>0.24</v>
      </c>
      <c r="R399">
        <v>0</v>
      </c>
      <c r="S399">
        <v>0.97360000000000002</v>
      </c>
      <c r="T399">
        <v>255.589</v>
      </c>
      <c r="U399">
        <v>57.744999999999997</v>
      </c>
      <c r="V399">
        <v>1623927608</v>
      </c>
    </row>
    <row r="400" spans="1:22" x14ac:dyDescent="0.25">
      <c r="A400">
        <v>18131604</v>
      </c>
      <c r="B400" t="s">
        <v>18</v>
      </c>
      <c r="C400" t="s">
        <v>451</v>
      </c>
      <c r="D400" s="12" t="str">
        <f t="shared" si="12"/>
        <v>21/06</v>
      </c>
      <c r="E400" s="13">
        <v>44364</v>
      </c>
      <c r="F400" s="15" t="str">
        <f t="shared" si="13"/>
        <v>2021/06/17</v>
      </c>
      <c r="G400" t="s">
        <v>97</v>
      </c>
      <c r="H400" s="2">
        <v>0.58333333333333337</v>
      </c>
      <c r="I400" t="s">
        <v>37</v>
      </c>
      <c r="K400">
        <v>25</v>
      </c>
      <c r="L400">
        <v>9772700939.0970001</v>
      </c>
      <c r="M400">
        <v>251.7473</v>
      </c>
      <c r="N400" s="11"/>
      <c r="O400">
        <v>251.67740000000001</v>
      </c>
      <c r="P400">
        <v>259.24705499999999</v>
      </c>
      <c r="Q400">
        <v>0.24</v>
      </c>
      <c r="R400">
        <v>0</v>
      </c>
      <c r="S400">
        <v>0.9708</v>
      </c>
      <c r="T400">
        <v>260.95800000000003</v>
      </c>
      <c r="U400">
        <v>62.189500000000002</v>
      </c>
      <c r="V400">
        <v>1623931209</v>
      </c>
    </row>
    <row r="401" spans="1:22" x14ac:dyDescent="0.25">
      <c r="A401">
        <v>18131604</v>
      </c>
      <c r="B401" t="s">
        <v>18</v>
      </c>
      <c r="C401" t="s">
        <v>452</v>
      </c>
      <c r="D401" s="12" t="str">
        <f t="shared" si="12"/>
        <v>21/06</v>
      </c>
      <c r="E401" s="13">
        <v>44364</v>
      </c>
      <c r="F401" s="15" t="str">
        <f t="shared" si="13"/>
        <v>2021/06/17</v>
      </c>
      <c r="G401" t="s">
        <v>97</v>
      </c>
      <c r="H401" s="2">
        <v>0.625</v>
      </c>
      <c r="I401" t="s">
        <v>37</v>
      </c>
      <c r="K401">
        <v>25</v>
      </c>
      <c r="L401">
        <v>9772945099.0170002</v>
      </c>
      <c r="M401">
        <v>244.15989999999999</v>
      </c>
      <c r="N401" s="11"/>
      <c r="O401">
        <v>244.15989999999999</v>
      </c>
      <c r="P401">
        <v>251.69366600000001</v>
      </c>
      <c r="Q401">
        <v>0.24</v>
      </c>
      <c r="R401">
        <v>0</v>
      </c>
      <c r="S401">
        <v>0.97009999999999996</v>
      </c>
      <c r="T401">
        <v>260.95800000000003</v>
      </c>
      <c r="U401">
        <v>61.119799999999998</v>
      </c>
      <c r="V401">
        <v>1623934809</v>
      </c>
    </row>
    <row r="402" spans="1:22" x14ac:dyDescent="0.25">
      <c r="A402">
        <v>18131604</v>
      </c>
      <c r="B402" t="s">
        <v>18</v>
      </c>
      <c r="C402" t="s">
        <v>453</v>
      </c>
      <c r="D402" s="12" t="str">
        <f t="shared" si="12"/>
        <v>21/06</v>
      </c>
      <c r="E402" s="13">
        <v>44364</v>
      </c>
      <c r="F402" s="15" t="str">
        <f t="shared" si="13"/>
        <v>2021/06/17</v>
      </c>
      <c r="G402" t="s">
        <v>97</v>
      </c>
      <c r="H402" s="2">
        <v>0.66666666666666663</v>
      </c>
      <c r="I402" t="s">
        <v>37</v>
      </c>
      <c r="K402">
        <v>25</v>
      </c>
      <c r="L402">
        <v>9773180902.8570004</v>
      </c>
      <c r="M402">
        <v>235.8038</v>
      </c>
      <c r="N402" s="11"/>
      <c r="O402">
        <v>235.86940000000001</v>
      </c>
      <c r="P402">
        <v>242.88765799999999</v>
      </c>
      <c r="Q402">
        <v>0.24</v>
      </c>
      <c r="R402">
        <v>0</v>
      </c>
      <c r="S402">
        <v>0.97109999999999996</v>
      </c>
      <c r="T402">
        <v>247.95</v>
      </c>
      <c r="U402">
        <v>57.966000000000001</v>
      </c>
      <c r="V402">
        <v>1623938408</v>
      </c>
    </row>
    <row r="403" spans="1:22" x14ac:dyDescent="0.25">
      <c r="A403">
        <v>18131604</v>
      </c>
      <c r="B403" t="s">
        <v>18</v>
      </c>
      <c r="C403" t="s">
        <v>454</v>
      </c>
      <c r="D403" s="12" t="str">
        <f t="shared" si="12"/>
        <v>21/06</v>
      </c>
      <c r="E403" s="13">
        <v>44364</v>
      </c>
      <c r="F403" s="15" t="str">
        <f t="shared" si="13"/>
        <v>2021/06/17</v>
      </c>
      <c r="G403" t="s">
        <v>97</v>
      </c>
      <c r="H403" s="2">
        <v>0.70833333333333337</v>
      </c>
      <c r="I403" t="s">
        <v>37</v>
      </c>
      <c r="K403">
        <v>25</v>
      </c>
      <c r="L403">
        <v>9773417004.5370007</v>
      </c>
      <c r="M403">
        <v>236.10169999999999</v>
      </c>
      <c r="N403" s="11"/>
      <c r="O403">
        <v>236.0361</v>
      </c>
      <c r="P403">
        <v>243.55769599999999</v>
      </c>
      <c r="Q403">
        <v>0.24</v>
      </c>
      <c r="R403">
        <v>0</v>
      </c>
      <c r="S403">
        <v>0.96909999999999996</v>
      </c>
      <c r="T403">
        <v>247.304</v>
      </c>
      <c r="U403">
        <v>60.0608</v>
      </c>
      <c r="V403">
        <v>1623942009</v>
      </c>
    </row>
    <row r="404" spans="1:22" x14ac:dyDescent="0.25">
      <c r="A404">
        <v>18131604</v>
      </c>
      <c r="B404" t="s">
        <v>18</v>
      </c>
      <c r="C404" t="s">
        <v>455</v>
      </c>
      <c r="D404" s="12" t="str">
        <f t="shared" si="12"/>
        <v>21/06</v>
      </c>
      <c r="E404" s="13">
        <v>44364</v>
      </c>
      <c r="F404" s="15" t="str">
        <f t="shared" si="13"/>
        <v>2021/06/17</v>
      </c>
      <c r="G404" t="s">
        <v>97</v>
      </c>
      <c r="H404" s="2">
        <v>0.75</v>
      </c>
      <c r="I404" t="s">
        <v>37</v>
      </c>
      <c r="K404">
        <v>25</v>
      </c>
      <c r="L404">
        <v>9773632904.4570007</v>
      </c>
      <c r="M404">
        <v>215.8999</v>
      </c>
      <c r="N404" s="11"/>
      <c r="O404">
        <v>215.9599</v>
      </c>
      <c r="P404">
        <v>221.71393699999999</v>
      </c>
      <c r="Q404">
        <v>0.24</v>
      </c>
      <c r="R404">
        <v>0</v>
      </c>
      <c r="S404">
        <v>0.97399999999999998</v>
      </c>
      <c r="T404">
        <v>237.18199999999999</v>
      </c>
      <c r="U404">
        <v>50.183500000000002</v>
      </c>
      <c r="V404">
        <v>1623945608</v>
      </c>
    </row>
    <row r="405" spans="1:22" x14ac:dyDescent="0.25">
      <c r="A405">
        <v>18131604</v>
      </c>
      <c r="B405" t="s">
        <v>18</v>
      </c>
      <c r="C405" t="s">
        <v>456</v>
      </c>
      <c r="D405" s="12" t="str">
        <f t="shared" si="12"/>
        <v>21/06</v>
      </c>
      <c r="E405" s="13">
        <v>44364</v>
      </c>
      <c r="F405" s="15" t="str">
        <f t="shared" si="13"/>
        <v>2021/06/17</v>
      </c>
      <c r="G405" t="s">
        <v>97</v>
      </c>
      <c r="H405" s="2">
        <v>0.79166666666666663</v>
      </c>
      <c r="I405" t="s">
        <v>40</v>
      </c>
      <c r="K405">
        <v>25</v>
      </c>
      <c r="L405">
        <v>9773843479.0170002</v>
      </c>
      <c r="M405">
        <v>210.5746</v>
      </c>
      <c r="N405" s="11"/>
      <c r="O405">
        <v>210.5746</v>
      </c>
      <c r="P405">
        <v>216.26753400000001</v>
      </c>
      <c r="Q405">
        <v>0.24</v>
      </c>
      <c r="R405">
        <v>0</v>
      </c>
      <c r="S405">
        <v>0.97370000000000001</v>
      </c>
      <c r="T405">
        <v>221.13300000000001</v>
      </c>
      <c r="U405">
        <v>49.295000000000002</v>
      </c>
      <c r="V405">
        <v>1623949208</v>
      </c>
    </row>
    <row r="406" spans="1:22" x14ac:dyDescent="0.25">
      <c r="A406">
        <v>18131604</v>
      </c>
      <c r="B406" t="s">
        <v>18</v>
      </c>
      <c r="C406" t="s">
        <v>457</v>
      </c>
      <c r="D406" s="12" t="str">
        <f t="shared" si="12"/>
        <v>21/06</v>
      </c>
      <c r="E406" s="13">
        <v>44364</v>
      </c>
      <c r="F406" s="15" t="str">
        <f t="shared" si="13"/>
        <v>2021/06/17</v>
      </c>
      <c r="G406" t="s">
        <v>97</v>
      </c>
      <c r="H406" s="2">
        <v>0.83333333333333337</v>
      </c>
      <c r="I406" t="s">
        <v>40</v>
      </c>
      <c r="K406">
        <v>25</v>
      </c>
      <c r="L406">
        <v>9774009283.0170002</v>
      </c>
      <c r="M406">
        <v>165.804</v>
      </c>
      <c r="N406" s="11"/>
      <c r="O406">
        <v>165.804</v>
      </c>
      <c r="P406">
        <v>167.90284299999999</v>
      </c>
      <c r="Q406">
        <v>0.24</v>
      </c>
      <c r="R406">
        <v>0</v>
      </c>
      <c r="S406">
        <v>0.98750000000000004</v>
      </c>
      <c r="T406">
        <v>210.68600000000001</v>
      </c>
      <c r="U406">
        <v>26.465</v>
      </c>
      <c r="V406">
        <v>1623952808</v>
      </c>
    </row>
    <row r="407" spans="1:22" x14ac:dyDescent="0.25">
      <c r="A407">
        <v>18131604</v>
      </c>
      <c r="B407" t="s">
        <v>18</v>
      </c>
      <c r="C407" t="s">
        <v>458</v>
      </c>
      <c r="D407" s="12" t="str">
        <f t="shared" si="12"/>
        <v>21/06</v>
      </c>
      <c r="E407" s="13">
        <v>44364</v>
      </c>
      <c r="F407" s="15" t="str">
        <f t="shared" si="13"/>
        <v>2021/06/17</v>
      </c>
      <c r="G407" t="s">
        <v>97</v>
      </c>
      <c r="H407" s="2">
        <v>0.875</v>
      </c>
      <c r="I407" t="s">
        <v>37</v>
      </c>
      <c r="K407">
        <v>25</v>
      </c>
      <c r="L407">
        <v>9774161403.6569996</v>
      </c>
      <c r="M407">
        <v>152.1206</v>
      </c>
      <c r="N407" s="11"/>
      <c r="O407">
        <v>152.1206</v>
      </c>
      <c r="P407">
        <v>152.68001100000001</v>
      </c>
      <c r="Q407">
        <v>0.24</v>
      </c>
      <c r="R407">
        <v>0</v>
      </c>
      <c r="S407">
        <v>0.99629999999999996</v>
      </c>
      <c r="T407">
        <v>155.803</v>
      </c>
      <c r="U407">
        <v>13.057399999999999</v>
      </c>
      <c r="V407">
        <v>1623956408</v>
      </c>
    </row>
    <row r="408" spans="1:22" x14ac:dyDescent="0.25">
      <c r="A408">
        <v>18131604</v>
      </c>
      <c r="B408" t="s">
        <v>18</v>
      </c>
      <c r="C408" t="s">
        <v>459</v>
      </c>
      <c r="D408" s="12" t="str">
        <f t="shared" si="12"/>
        <v>21/06</v>
      </c>
      <c r="E408" s="13">
        <v>44364</v>
      </c>
      <c r="F408" s="15" t="str">
        <f t="shared" si="13"/>
        <v>2021/06/17</v>
      </c>
      <c r="G408" t="s">
        <v>97</v>
      </c>
      <c r="H408" s="2">
        <v>0.91666666666666663</v>
      </c>
      <c r="I408" t="s">
        <v>37</v>
      </c>
      <c r="K408">
        <v>25</v>
      </c>
      <c r="L408">
        <v>9774314531.3369999</v>
      </c>
      <c r="M408">
        <v>153.1277</v>
      </c>
      <c r="N408" s="11"/>
      <c r="O408">
        <v>153.1277</v>
      </c>
      <c r="P408">
        <v>153.668117</v>
      </c>
      <c r="Q408">
        <v>0.24</v>
      </c>
      <c r="R408">
        <v>0</v>
      </c>
      <c r="S408">
        <v>0.99650000000000005</v>
      </c>
      <c r="T408">
        <v>153.72999999999999</v>
      </c>
      <c r="U408">
        <v>12.8765</v>
      </c>
      <c r="V408">
        <v>1623960008</v>
      </c>
    </row>
    <row r="409" spans="1:22" x14ac:dyDescent="0.25">
      <c r="A409">
        <v>18131604</v>
      </c>
      <c r="B409" t="s">
        <v>18</v>
      </c>
      <c r="C409" t="s">
        <v>460</v>
      </c>
      <c r="D409" s="12" t="str">
        <f t="shared" si="12"/>
        <v>21/06</v>
      </c>
      <c r="E409" s="13">
        <v>44364</v>
      </c>
      <c r="F409" s="15" t="str">
        <f t="shared" si="13"/>
        <v>2021/06/17</v>
      </c>
      <c r="G409" t="s">
        <v>97</v>
      </c>
      <c r="H409" s="2">
        <v>0.95833333333333337</v>
      </c>
      <c r="I409" t="s">
        <v>22</v>
      </c>
      <c r="K409">
        <v>25</v>
      </c>
      <c r="L409">
        <v>9774467246.4570007</v>
      </c>
      <c r="M409">
        <v>152.71510000000001</v>
      </c>
      <c r="N409" s="11"/>
      <c r="O409">
        <v>152.71510000000001</v>
      </c>
      <c r="P409">
        <v>153.13250300000001</v>
      </c>
      <c r="Q409">
        <v>0.24</v>
      </c>
      <c r="R409">
        <v>0</v>
      </c>
      <c r="S409">
        <v>0.99729999999999996</v>
      </c>
      <c r="T409">
        <v>152.55500000000001</v>
      </c>
      <c r="U409">
        <v>11.298500000000001</v>
      </c>
      <c r="V409">
        <v>1623963608</v>
      </c>
    </row>
    <row r="410" spans="1:22" x14ac:dyDescent="0.25">
      <c r="A410">
        <v>18131604</v>
      </c>
      <c r="B410" t="s">
        <v>18</v>
      </c>
      <c r="C410" t="s">
        <v>461</v>
      </c>
      <c r="D410" s="12" t="str">
        <f t="shared" si="12"/>
        <v>21/06</v>
      </c>
      <c r="E410" s="13">
        <v>44365</v>
      </c>
      <c r="F410" s="15" t="str">
        <f t="shared" si="13"/>
        <v>2021/06/18</v>
      </c>
      <c r="G410" t="s">
        <v>122</v>
      </c>
      <c r="H410" s="2">
        <v>0</v>
      </c>
      <c r="I410" t="s">
        <v>22</v>
      </c>
      <c r="K410">
        <v>25</v>
      </c>
      <c r="L410">
        <v>9774616322.9370003</v>
      </c>
      <c r="M410">
        <v>149.07650000000001</v>
      </c>
      <c r="N410" s="11"/>
      <c r="O410">
        <v>149.0351</v>
      </c>
      <c r="P410">
        <v>149.50583</v>
      </c>
      <c r="Q410">
        <v>0.24</v>
      </c>
      <c r="R410">
        <v>0</v>
      </c>
      <c r="S410">
        <v>0.99690000000000001</v>
      </c>
      <c r="T410">
        <v>152.67500000000001</v>
      </c>
      <c r="U410">
        <v>11.854900000000001</v>
      </c>
      <c r="V410">
        <v>1623967209</v>
      </c>
    </row>
    <row r="411" spans="1:22" x14ac:dyDescent="0.25">
      <c r="A411">
        <v>18131604</v>
      </c>
      <c r="B411" t="s">
        <v>18</v>
      </c>
      <c r="C411" t="s">
        <v>462</v>
      </c>
      <c r="D411" s="12" t="str">
        <f t="shared" si="12"/>
        <v>21/06</v>
      </c>
      <c r="E411" s="13">
        <v>44365</v>
      </c>
      <c r="F411" s="15" t="str">
        <f t="shared" si="13"/>
        <v>2021/06/18</v>
      </c>
      <c r="G411" t="s">
        <v>122</v>
      </c>
      <c r="H411" s="2">
        <v>4.1666666666666664E-2</v>
      </c>
      <c r="I411" t="s">
        <v>22</v>
      </c>
      <c r="K411">
        <v>25</v>
      </c>
      <c r="L411">
        <v>9774764259.6569996</v>
      </c>
      <c r="M411">
        <v>147.9367</v>
      </c>
      <c r="N411" s="11"/>
      <c r="O411">
        <v>147.9367</v>
      </c>
      <c r="P411">
        <v>148.45814799999999</v>
      </c>
      <c r="Q411">
        <v>0.24</v>
      </c>
      <c r="R411">
        <v>0</v>
      </c>
      <c r="S411">
        <v>0.99650000000000005</v>
      </c>
      <c r="T411">
        <v>151.905</v>
      </c>
      <c r="U411">
        <v>12.431800000000001</v>
      </c>
      <c r="V411">
        <v>1623970809</v>
      </c>
    </row>
    <row r="412" spans="1:22" x14ac:dyDescent="0.25">
      <c r="A412">
        <v>18131604</v>
      </c>
      <c r="B412" t="s">
        <v>18</v>
      </c>
      <c r="C412" t="s">
        <v>463</v>
      </c>
      <c r="D412" s="12" t="str">
        <f t="shared" si="12"/>
        <v>21/06</v>
      </c>
      <c r="E412" s="13">
        <v>44365</v>
      </c>
      <c r="F412" s="15" t="str">
        <f t="shared" si="13"/>
        <v>2021/06/18</v>
      </c>
      <c r="G412" t="s">
        <v>122</v>
      </c>
      <c r="H412" s="2">
        <v>8.3333333333333329E-2</v>
      </c>
      <c r="I412" t="s">
        <v>22</v>
      </c>
      <c r="K412">
        <v>25</v>
      </c>
      <c r="L412">
        <v>9774909967.257</v>
      </c>
      <c r="M412">
        <v>145.70760000000001</v>
      </c>
      <c r="N412" s="11"/>
      <c r="O412">
        <v>145.70760000000001</v>
      </c>
      <c r="P412">
        <v>146.21327400000001</v>
      </c>
      <c r="Q412">
        <v>0.24</v>
      </c>
      <c r="R412">
        <v>0</v>
      </c>
      <c r="S412">
        <v>0.99650000000000005</v>
      </c>
      <c r="T412">
        <v>150.76400000000001</v>
      </c>
      <c r="U412">
        <v>12.149800000000001</v>
      </c>
      <c r="V412">
        <v>1623974409</v>
      </c>
    </row>
    <row r="413" spans="1:22" x14ac:dyDescent="0.25">
      <c r="A413">
        <v>18131604</v>
      </c>
      <c r="B413" t="s">
        <v>18</v>
      </c>
      <c r="C413" t="s">
        <v>464</v>
      </c>
      <c r="D413" s="12" t="str">
        <f t="shared" si="12"/>
        <v>21/06</v>
      </c>
      <c r="E413" s="13">
        <v>44365</v>
      </c>
      <c r="F413" s="15" t="str">
        <f t="shared" si="13"/>
        <v>2021/06/18</v>
      </c>
      <c r="G413" t="s">
        <v>122</v>
      </c>
      <c r="H413" s="2">
        <v>0.125</v>
      </c>
      <c r="I413" t="s">
        <v>22</v>
      </c>
      <c r="K413">
        <v>25</v>
      </c>
      <c r="L413">
        <v>9775056825.4169998</v>
      </c>
      <c r="M413">
        <v>146.85820000000001</v>
      </c>
      <c r="N413" s="11"/>
      <c r="O413">
        <v>146.85820000000001</v>
      </c>
      <c r="P413">
        <v>147.409842</v>
      </c>
      <c r="Q413">
        <v>0.24</v>
      </c>
      <c r="R413">
        <v>0</v>
      </c>
      <c r="S413">
        <v>0.99629999999999996</v>
      </c>
      <c r="T413">
        <v>150.49199999999999</v>
      </c>
      <c r="U413">
        <v>12.741400000000001</v>
      </c>
      <c r="V413">
        <v>1623978009</v>
      </c>
    </row>
    <row r="414" spans="1:22" x14ac:dyDescent="0.25">
      <c r="A414">
        <v>18131604</v>
      </c>
      <c r="B414" t="s">
        <v>18</v>
      </c>
      <c r="C414" t="s">
        <v>465</v>
      </c>
      <c r="D414" s="12" t="str">
        <f t="shared" si="12"/>
        <v>21/06</v>
      </c>
      <c r="E414" s="13">
        <v>44365</v>
      </c>
      <c r="F414" s="15" t="str">
        <f t="shared" si="13"/>
        <v>2021/06/18</v>
      </c>
      <c r="G414" t="s">
        <v>122</v>
      </c>
      <c r="H414" s="2">
        <v>0.16666666666666666</v>
      </c>
      <c r="I414" t="s">
        <v>22</v>
      </c>
      <c r="K414">
        <v>25</v>
      </c>
      <c r="L414">
        <v>9775203598.1369991</v>
      </c>
      <c r="M414">
        <v>146.77269999999999</v>
      </c>
      <c r="N414" s="11"/>
      <c r="O414">
        <v>146.77269999999999</v>
      </c>
      <c r="P414">
        <v>147.29849200000001</v>
      </c>
      <c r="Q414">
        <v>0.24</v>
      </c>
      <c r="R414">
        <v>0</v>
      </c>
      <c r="S414">
        <v>0.99639999999999995</v>
      </c>
      <c r="T414">
        <v>146.745</v>
      </c>
      <c r="U414">
        <v>12.4344</v>
      </c>
      <c r="V414">
        <v>1623981609</v>
      </c>
    </row>
    <row r="415" spans="1:22" x14ac:dyDescent="0.25">
      <c r="A415">
        <v>18131604</v>
      </c>
      <c r="B415" t="s">
        <v>18</v>
      </c>
      <c r="C415" t="s">
        <v>466</v>
      </c>
      <c r="D415" s="12" t="str">
        <f t="shared" si="12"/>
        <v>21/06</v>
      </c>
      <c r="E415" s="13">
        <v>44365</v>
      </c>
      <c r="F415" s="15" t="str">
        <f t="shared" si="13"/>
        <v>2021/06/18</v>
      </c>
      <c r="G415" t="s">
        <v>122</v>
      </c>
      <c r="H415" s="2">
        <v>0.20833333333333334</v>
      </c>
      <c r="I415" t="s">
        <v>22</v>
      </c>
      <c r="K415">
        <v>25</v>
      </c>
      <c r="L415">
        <v>9775351193.0970001</v>
      </c>
      <c r="M415">
        <v>147.595</v>
      </c>
      <c r="N415" s="11"/>
      <c r="O415">
        <v>147.636</v>
      </c>
      <c r="P415">
        <v>148.11873700000001</v>
      </c>
      <c r="Q415">
        <v>0.24</v>
      </c>
      <c r="R415">
        <v>0</v>
      </c>
      <c r="S415">
        <v>0.99670000000000003</v>
      </c>
      <c r="T415">
        <v>149.499</v>
      </c>
      <c r="U415">
        <v>11.9491</v>
      </c>
      <c r="V415">
        <v>1623985208</v>
      </c>
    </row>
    <row r="416" spans="1:22" x14ac:dyDescent="0.25">
      <c r="A416">
        <v>18131604</v>
      </c>
      <c r="B416" t="s">
        <v>18</v>
      </c>
      <c r="C416" t="s">
        <v>467</v>
      </c>
      <c r="D416" s="12" t="str">
        <f t="shared" si="12"/>
        <v>21/06</v>
      </c>
      <c r="E416" s="13">
        <v>44365</v>
      </c>
      <c r="F416" s="15" t="str">
        <f t="shared" si="13"/>
        <v>2021/06/18</v>
      </c>
      <c r="G416" t="s">
        <v>122</v>
      </c>
      <c r="H416" s="2">
        <v>0.25</v>
      </c>
      <c r="I416" t="s">
        <v>22</v>
      </c>
      <c r="K416">
        <v>25</v>
      </c>
      <c r="L416">
        <v>9775515945.4169998</v>
      </c>
      <c r="M416">
        <v>164.75229999999999</v>
      </c>
      <c r="N416" s="11"/>
      <c r="O416">
        <v>164.75229999999999</v>
      </c>
      <c r="P416">
        <v>165.45991599999999</v>
      </c>
      <c r="Q416">
        <v>0.24</v>
      </c>
      <c r="R416">
        <v>0</v>
      </c>
      <c r="S416">
        <v>0.99570000000000003</v>
      </c>
      <c r="T416">
        <v>168.328</v>
      </c>
      <c r="U416">
        <v>15.2858</v>
      </c>
      <c r="V416">
        <v>1623988808</v>
      </c>
    </row>
    <row r="417" spans="1:22" x14ac:dyDescent="0.25">
      <c r="A417">
        <v>18131604</v>
      </c>
      <c r="B417" t="s">
        <v>18</v>
      </c>
      <c r="C417" t="s">
        <v>468</v>
      </c>
      <c r="D417" s="12" t="str">
        <f t="shared" si="12"/>
        <v>21/06</v>
      </c>
      <c r="E417" s="13">
        <v>44365</v>
      </c>
      <c r="F417" s="15" t="str">
        <f t="shared" si="13"/>
        <v>2021/06/18</v>
      </c>
      <c r="G417" t="s">
        <v>122</v>
      </c>
      <c r="H417" s="2">
        <v>0.29166666666666669</v>
      </c>
      <c r="I417" t="s">
        <v>37</v>
      </c>
      <c r="K417">
        <v>25</v>
      </c>
      <c r="L417">
        <v>9775683857.5769997</v>
      </c>
      <c r="M417">
        <v>167.91220000000001</v>
      </c>
      <c r="N417" s="11"/>
      <c r="O417">
        <v>167.91220000000001</v>
      </c>
      <c r="P417">
        <v>169.19856899999999</v>
      </c>
      <c r="Q417">
        <v>0.24</v>
      </c>
      <c r="R417">
        <v>0</v>
      </c>
      <c r="S417">
        <v>0.99239999999999995</v>
      </c>
      <c r="T417">
        <v>173.816</v>
      </c>
      <c r="U417">
        <v>20.8246</v>
      </c>
      <c r="V417">
        <v>1623992408</v>
      </c>
    </row>
    <row r="418" spans="1:22" x14ac:dyDescent="0.25">
      <c r="A418">
        <v>18131604</v>
      </c>
      <c r="B418" t="s">
        <v>18</v>
      </c>
      <c r="C418" t="s">
        <v>469</v>
      </c>
      <c r="D418" s="12" t="str">
        <f t="shared" si="12"/>
        <v>21/06</v>
      </c>
      <c r="E418" s="13">
        <v>44365</v>
      </c>
      <c r="F418" s="15" t="str">
        <f t="shared" si="13"/>
        <v>2021/06/18</v>
      </c>
      <c r="G418" t="s">
        <v>122</v>
      </c>
      <c r="H418" s="2">
        <v>0.33333333333333331</v>
      </c>
      <c r="I418" t="s">
        <v>40</v>
      </c>
      <c r="K418">
        <v>25</v>
      </c>
      <c r="L418">
        <v>9775888057.9769993</v>
      </c>
      <c r="M418">
        <v>204.2004</v>
      </c>
      <c r="N418" s="11"/>
      <c r="O418">
        <v>204.1437</v>
      </c>
      <c r="P418">
        <v>207.549272</v>
      </c>
      <c r="Q418">
        <v>0.24</v>
      </c>
      <c r="R418">
        <v>0</v>
      </c>
      <c r="S418">
        <v>0.98360000000000003</v>
      </c>
      <c r="T418">
        <v>211.52500000000001</v>
      </c>
      <c r="U418">
        <v>37.444000000000003</v>
      </c>
      <c r="V418">
        <v>1623996009</v>
      </c>
    </row>
    <row r="419" spans="1:22" x14ac:dyDescent="0.25">
      <c r="A419">
        <v>18131604</v>
      </c>
      <c r="B419" t="s">
        <v>18</v>
      </c>
      <c r="C419" t="s">
        <v>470</v>
      </c>
      <c r="D419" s="12" t="str">
        <f t="shared" si="12"/>
        <v>21/06</v>
      </c>
      <c r="E419" s="13">
        <v>44365</v>
      </c>
      <c r="F419" s="15" t="str">
        <f t="shared" si="13"/>
        <v>2021/06/18</v>
      </c>
      <c r="G419" t="s">
        <v>122</v>
      </c>
      <c r="H419" s="2">
        <v>0.375</v>
      </c>
      <c r="I419" t="s">
        <v>40</v>
      </c>
      <c r="K419">
        <v>25</v>
      </c>
      <c r="L419">
        <v>9776096668.8570004</v>
      </c>
      <c r="M419">
        <v>208.61089999999999</v>
      </c>
      <c r="N419" s="11"/>
      <c r="O419">
        <v>208.6688</v>
      </c>
      <c r="P419">
        <v>212.193063</v>
      </c>
      <c r="Q419">
        <v>0.24</v>
      </c>
      <c r="R419">
        <v>0</v>
      </c>
      <c r="S419">
        <v>0.98340000000000005</v>
      </c>
      <c r="T419">
        <v>219.642</v>
      </c>
      <c r="U419">
        <v>38.512500000000003</v>
      </c>
      <c r="V419">
        <v>1623999608</v>
      </c>
    </row>
    <row r="420" spans="1:22" x14ac:dyDescent="0.25">
      <c r="A420">
        <v>18131604</v>
      </c>
      <c r="B420" t="s">
        <v>18</v>
      </c>
      <c r="C420" t="s">
        <v>471</v>
      </c>
      <c r="D420" s="12" t="str">
        <f t="shared" si="12"/>
        <v>21/06</v>
      </c>
      <c r="E420" s="13">
        <v>44365</v>
      </c>
      <c r="F420" s="15" t="str">
        <f t="shared" si="13"/>
        <v>2021/06/18</v>
      </c>
      <c r="G420" t="s">
        <v>122</v>
      </c>
      <c r="H420" s="2">
        <v>0.41666666666666669</v>
      </c>
      <c r="I420" t="s">
        <v>40</v>
      </c>
      <c r="K420">
        <v>25</v>
      </c>
      <c r="L420">
        <v>9776322685.9769993</v>
      </c>
      <c r="M420">
        <v>226.0171</v>
      </c>
      <c r="N420" s="11"/>
      <c r="O420">
        <v>226.0171</v>
      </c>
      <c r="P420">
        <v>231.80260200000001</v>
      </c>
      <c r="Q420">
        <v>0.24</v>
      </c>
      <c r="R420">
        <v>0</v>
      </c>
      <c r="S420">
        <v>0.97499999999999998</v>
      </c>
      <c r="T420">
        <v>235.45400000000001</v>
      </c>
      <c r="U420">
        <v>51.465600000000002</v>
      </c>
      <c r="V420">
        <v>1624003208</v>
      </c>
    </row>
    <row r="421" spans="1:22" x14ac:dyDescent="0.25">
      <c r="A421">
        <v>18131604</v>
      </c>
      <c r="B421" t="s">
        <v>18</v>
      </c>
      <c r="C421" t="s">
        <v>472</v>
      </c>
      <c r="D421" s="12" t="str">
        <f t="shared" si="12"/>
        <v>21/06</v>
      </c>
      <c r="E421" s="13">
        <v>44365</v>
      </c>
      <c r="F421" s="15" t="str">
        <f t="shared" si="13"/>
        <v>2021/06/18</v>
      </c>
      <c r="G421" t="s">
        <v>122</v>
      </c>
      <c r="H421" s="2">
        <v>0.45833333333333331</v>
      </c>
      <c r="I421" t="s">
        <v>37</v>
      </c>
      <c r="K421">
        <v>25</v>
      </c>
      <c r="L421">
        <v>9776549591.3369999</v>
      </c>
      <c r="M421">
        <v>226.90539999999999</v>
      </c>
      <c r="N421" s="11"/>
      <c r="O421">
        <v>226.90539999999999</v>
      </c>
      <c r="P421">
        <v>232.861287</v>
      </c>
      <c r="Q421">
        <v>0.24</v>
      </c>
      <c r="R421">
        <v>0</v>
      </c>
      <c r="S421">
        <v>0.97440000000000004</v>
      </c>
      <c r="T421">
        <v>242.29300000000001</v>
      </c>
      <c r="U421">
        <v>52.329099999999997</v>
      </c>
      <c r="V421">
        <v>1624006808</v>
      </c>
    </row>
    <row r="422" spans="1:22" x14ac:dyDescent="0.25">
      <c r="A422">
        <v>18131604</v>
      </c>
      <c r="B422" t="s">
        <v>18</v>
      </c>
      <c r="C422" t="s">
        <v>473</v>
      </c>
      <c r="D422" s="12" t="str">
        <f t="shared" si="12"/>
        <v>21/06</v>
      </c>
      <c r="E422" s="13">
        <v>44365</v>
      </c>
      <c r="F422" s="15" t="str">
        <f t="shared" si="13"/>
        <v>2021/06/18</v>
      </c>
      <c r="G422" t="s">
        <v>122</v>
      </c>
      <c r="H422" s="2">
        <v>0.5</v>
      </c>
      <c r="I422" t="s">
        <v>37</v>
      </c>
      <c r="K422">
        <v>25</v>
      </c>
      <c r="L422">
        <v>9776779479.4169998</v>
      </c>
      <c r="M422">
        <v>229.88810000000001</v>
      </c>
      <c r="N422" s="11"/>
      <c r="O422">
        <v>229.82419999999999</v>
      </c>
      <c r="P422">
        <v>235.69670199999999</v>
      </c>
      <c r="Q422">
        <v>0.24</v>
      </c>
      <c r="R422">
        <v>0</v>
      </c>
      <c r="S422">
        <v>0.97509999999999997</v>
      </c>
      <c r="T422">
        <v>245.11099999999999</v>
      </c>
      <c r="U422">
        <v>52.285299999999999</v>
      </c>
      <c r="V422">
        <v>1624010409</v>
      </c>
    </row>
    <row r="423" spans="1:22" x14ac:dyDescent="0.25">
      <c r="A423">
        <v>18131604</v>
      </c>
      <c r="B423" t="s">
        <v>18</v>
      </c>
      <c r="C423" t="s">
        <v>474</v>
      </c>
      <c r="D423" s="12" t="str">
        <f t="shared" si="12"/>
        <v>21/06</v>
      </c>
      <c r="E423" s="13">
        <v>44365</v>
      </c>
      <c r="F423" s="15" t="str">
        <f t="shared" si="13"/>
        <v>2021/06/18</v>
      </c>
      <c r="G423" t="s">
        <v>122</v>
      </c>
      <c r="H423" s="2">
        <v>0.54166666666666663</v>
      </c>
      <c r="I423" t="s">
        <v>37</v>
      </c>
      <c r="K423">
        <v>25</v>
      </c>
      <c r="L423">
        <v>9777012377.8169994</v>
      </c>
      <c r="M423">
        <v>232.89840000000001</v>
      </c>
      <c r="N423" s="11"/>
      <c r="O423">
        <v>232.9631</v>
      </c>
      <c r="P423">
        <v>238.87582</v>
      </c>
      <c r="Q423">
        <v>0.24</v>
      </c>
      <c r="R423">
        <v>0</v>
      </c>
      <c r="S423">
        <v>0.97519999999999996</v>
      </c>
      <c r="T423">
        <v>245.11099999999999</v>
      </c>
      <c r="U423">
        <v>52.819000000000003</v>
      </c>
      <c r="V423">
        <v>1624014008</v>
      </c>
    </row>
    <row r="424" spans="1:22" x14ac:dyDescent="0.25">
      <c r="A424">
        <v>18131604</v>
      </c>
      <c r="B424" t="s">
        <v>18</v>
      </c>
      <c r="C424" t="s">
        <v>475</v>
      </c>
      <c r="D424" s="12" t="str">
        <f t="shared" si="12"/>
        <v>21/06</v>
      </c>
      <c r="E424" s="13">
        <v>44365</v>
      </c>
      <c r="F424" s="15" t="str">
        <f t="shared" si="13"/>
        <v>2021/06/18</v>
      </c>
      <c r="G424" t="s">
        <v>122</v>
      </c>
      <c r="H424" s="2">
        <v>0.58333333333333337</v>
      </c>
      <c r="I424" t="s">
        <v>37</v>
      </c>
      <c r="K424">
        <v>25</v>
      </c>
      <c r="L424">
        <v>9777242833.0170002</v>
      </c>
      <c r="M424">
        <v>230.45519999999999</v>
      </c>
      <c r="N424" s="11"/>
      <c r="O424">
        <v>230.45519999999999</v>
      </c>
      <c r="P424">
        <v>235.79281599999999</v>
      </c>
      <c r="Q424">
        <v>0.24</v>
      </c>
      <c r="R424">
        <v>0</v>
      </c>
      <c r="S424">
        <v>0.97740000000000005</v>
      </c>
      <c r="T424">
        <v>244.29400000000001</v>
      </c>
      <c r="U424">
        <v>49.886400000000002</v>
      </c>
      <c r="V424">
        <v>1624017608</v>
      </c>
    </row>
    <row r="425" spans="1:22" x14ac:dyDescent="0.25">
      <c r="A425">
        <v>18131604</v>
      </c>
      <c r="B425" t="s">
        <v>18</v>
      </c>
      <c r="C425" t="s">
        <v>476</v>
      </c>
      <c r="D425" s="12" t="str">
        <f t="shared" si="12"/>
        <v>21/06</v>
      </c>
      <c r="E425" s="13">
        <v>44365</v>
      </c>
      <c r="F425" s="15" t="str">
        <f t="shared" si="13"/>
        <v>2021/06/18</v>
      </c>
      <c r="G425" t="s">
        <v>122</v>
      </c>
      <c r="H425" s="2">
        <v>0.625</v>
      </c>
      <c r="I425" t="s">
        <v>37</v>
      </c>
      <c r="K425">
        <v>25</v>
      </c>
      <c r="L425">
        <v>9777466873.9769993</v>
      </c>
      <c r="M425">
        <v>224.041</v>
      </c>
      <c r="N425" s="11"/>
      <c r="O425">
        <v>223.9787</v>
      </c>
      <c r="P425">
        <v>229.94928400000001</v>
      </c>
      <c r="Q425">
        <v>0.24</v>
      </c>
      <c r="R425">
        <v>0</v>
      </c>
      <c r="S425">
        <v>0.97399999999999998</v>
      </c>
      <c r="T425">
        <v>234.00800000000001</v>
      </c>
      <c r="U425">
        <v>52.0595</v>
      </c>
      <c r="V425">
        <v>1624021209</v>
      </c>
    </row>
    <row r="426" spans="1:22" x14ac:dyDescent="0.25">
      <c r="A426">
        <v>18131604</v>
      </c>
      <c r="B426" t="s">
        <v>18</v>
      </c>
      <c r="C426" t="s">
        <v>477</v>
      </c>
      <c r="D426" s="12" t="str">
        <f t="shared" si="12"/>
        <v>21/06</v>
      </c>
      <c r="E426" s="13">
        <v>44365</v>
      </c>
      <c r="F426" s="15" t="str">
        <f t="shared" si="13"/>
        <v>2021/06/18</v>
      </c>
      <c r="G426" t="s">
        <v>122</v>
      </c>
      <c r="H426" s="2">
        <v>0.66666666666666663</v>
      </c>
      <c r="I426" t="s">
        <v>37</v>
      </c>
      <c r="K426">
        <v>25</v>
      </c>
      <c r="L426">
        <v>9777688151.8169994</v>
      </c>
      <c r="M426">
        <v>221.27780000000001</v>
      </c>
      <c r="N426" s="11"/>
      <c r="O426">
        <v>221.33930000000001</v>
      </c>
      <c r="P426">
        <v>227.59332599999999</v>
      </c>
      <c r="Q426">
        <v>0.24</v>
      </c>
      <c r="R426">
        <v>0</v>
      </c>
      <c r="S426">
        <v>0.97250000000000003</v>
      </c>
      <c r="T426">
        <v>235.43</v>
      </c>
      <c r="U426">
        <v>52.987000000000002</v>
      </c>
      <c r="V426">
        <v>1624024808</v>
      </c>
    </row>
    <row r="427" spans="1:22" x14ac:dyDescent="0.25">
      <c r="A427">
        <v>18131604</v>
      </c>
      <c r="B427" t="s">
        <v>18</v>
      </c>
      <c r="C427" t="s">
        <v>478</v>
      </c>
      <c r="D427" s="12" t="str">
        <f t="shared" si="12"/>
        <v>21/06</v>
      </c>
      <c r="E427" s="13">
        <v>44365</v>
      </c>
      <c r="F427" s="15" t="str">
        <f t="shared" si="13"/>
        <v>2021/06/18</v>
      </c>
      <c r="G427" t="s">
        <v>122</v>
      </c>
      <c r="H427" s="2">
        <v>0.70833333333333337</v>
      </c>
      <c r="I427" t="s">
        <v>37</v>
      </c>
      <c r="K427">
        <v>25</v>
      </c>
      <c r="L427">
        <v>9777911344.1369991</v>
      </c>
      <c r="M427">
        <v>223.19229999999999</v>
      </c>
      <c r="N427" s="11"/>
      <c r="O427">
        <v>223.19229999999999</v>
      </c>
      <c r="P427">
        <v>229.50238899999999</v>
      </c>
      <c r="Q427">
        <v>0.24</v>
      </c>
      <c r="R427">
        <v>0</v>
      </c>
      <c r="S427">
        <v>0.97250000000000003</v>
      </c>
      <c r="T427">
        <v>235.65199999999999</v>
      </c>
      <c r="U427">
        <v>53.446599999999997</v>
      </c>
      <c r="V427">
        <v>1624028408</v>
      </c>
    </row>
    <row r="428" spans="1:22" x14ac:dyDescent="0.25">
      <c r="A428">
        <v>18131604</v>
      </c>
      <c r="B428" t="s">
        <v>18</v>
      </c>
      <c r="C428" t="s">
        <v>479</v>
      </c>
      <c r="D428" s="12" t="str">
        <f t="shared" si="12"/>
        <v>21/06</v>
      </c>
      <c r="E428" s="13">
        <v>44365</v>
      </c>
      <c r="F428" s="15" t="str">
        <f t="shared" si="13"/>
        <v>2021/06/18</v>
      </c>
      <c r="G428" t="s">
        <v>122</v>
      </c>
      <c r="H428" s="2">
        <v>0.75</v>
      </c>
      <c r="I428" t="s">
        <v>37</v>
      </c>
      <c r="K428">
        <v>25</v>
      </c>
      <c r="L428">
        <v>9778106786.6970005</v>
      </c>
      <c r="M428">
        <v>195.4426</v>
      </c>
      <c r="N428" s="11"/>
      <c r="O428">
        <v>195.4426</v>
      </c>
      <c r="P428">
        <v>198.89354599999999</v>
      </c>
      <c r="Q428">
        <v>0.24</v>
      </c>
      <c r="R428">
        <v>0</v>
      </c>
      <c r="S428">
        <v>0.98260000000000003</v>
      </c>
      <c r="T428">
        <v>235.65199999999999</v>
      </c>
      <c r="U428">
        <v>36.889699999999998</v>
      </c>
      <c r="V428">
        <v>1624032008</v>
      </c>
    </row>
    <row r="429" spans="1:22" x14ac:dyDescent="0.25">
      <c r="A429">
        <v>18131604</v>
      </c>
      <c r="B429" t="s">
        <v>18</v>
      </c>
      <c r="C429" t="s">
        <v>480</v>
      </c>
      <c r="D429" s="12" t="str">
        <f t="shared" si="12"/>
        <v>21/06</v>
      </c>
      <c r="E429" s="13">
        <v>44365</v>
      </c>
      <c r="F429" s="15" t="str">
        <f t="shared" si="13"/>
        <v>2021/06/18</v>
      </c>
      <c r="G429" t="s">
        <v>122</v>
      </c>
      <c r="H429" s="2">
        <v>0.79166666666666663</v>
      </c>
      <c r="I429" t="s">
        <v>40</v>
      </c>
      <c r="K429">
        <v>25</v>
      </c>
      <c r="L429">
        <v>9778286229.177</v>
      </c>
      <c r="M429">
        <v>179.4425</v>
      </c>
      <c r="N429" s="11"/>
      <c r="O429">
        <v>179.39259999999999</v>
      </c>
      <c r="P429">
        <v>182.15392199999999</v>
      </c>
      <c r="Q429">
        <v>0.24</v>
      </c>
      <c r="R429">
        <v>0</v>
      </c>
      <c r="S429">
        <v>0.98480000000000001</v>
      </c>
      <c r="T429">
        <v>193.17</v>
      </c>
      <c r="U429">
        <v>31.596299999999999</v>
      </c>
      <c r="V429">
        <v>1624035609</v>
      </c>
    </row>
    <row r="430" spans="1:22" x14ac:dyDescent="0.25">
      <c r="A430">
        <v>18131604</v>
      </c>
      <c r="B430" t="s">
        <v>18</v>
      </c>
      <c r="C430" t="s">
        <v>481</v>
      </c>
      <c r="D430" s="12" t="str">
        <f t="shared" si="12"/>
        <v>21/06</v>
      </c>
      <c r="E430" s="13">
        <v>44365</v>
      </c>
      <c r="F430" s="15" t="str">
        <f t="shared" si="13"/>
        <v>2021/06/18</v>
      </c>
      <c r="G430" t="s">
        <v>122</v>
      </c>
      <c r="H430" s="2">
        <v>0.83333333333333337</v>
      </c>
      <c r="I430" t="s">
        <v>40</v>
      </c>
      <c r="K430">
        <v>25</v>
      </c>
      <c r="L430">
        <v>9778449816.5370007</v>
      </c>
      <c r="M430">
        <v>163.5874</v>
      </c>
      <c r="N430" s="11"/>
      <c r="O430">
        <v>163.6328</v>
      </c>
      <c r="P430">
        <v>165.57448099999999</v>
      </c>
      <c r="Q430">
        <v>0.24</v>
      </c>
      <c r="R430">
        <v>0</v>
      </c>
      <c r="S430">
        <v>0.98829999999999996</v>
      </c>
      <c r="T430">
        <v>182.161</v>
      </c>
      <c r="U430">
        <v>25.282599999999999</v>
      </c>
      <c r="V430">
        <v>1624039208</v>
      </c>
    </row>
    <row r="431" spans="1:22" x14ac:dyDescent="0.25">
      <c r="A431">
        <v>18131604</v>
      </c>
      <c r="B431" t="s">
        <v>18</v>
      </c>
      <c r="C431" t="s">
        <v>482</v>
      </c>
      <c r="D431" s="12" t="str">
        <f t="shared" si="12"/>
        <v>21/06</v>
      </c>
      <c r="E431" s="13">
        <v>44365</v>
      </c>
      <c r="F431" s="15" t="str">
        <f t="shared" si="13"/>
        <v>2021/06/18</v>
      </c>
      <c r="G431" t="s">
        <v>122</v>
      </c>
      <c r="H431" s="2">
        <v>0.875</v>
      </c>
      <c r="I431" t="s">
        <v>37</v>
      </c>
      <c r="K431">
        <v>25</v>
      </c>
      <c r="L431">
        <v>9778599524.4570007</v>
      </c>
      <c r="M431">
        <v>149.7079</v>
      </c>
      <c r="N431" s="11"/>
      <c r="O431">
        <v>149.7079</v>
      </c>
      <c r="P431">
        <v>150.33311</v>
      </c>
      <c r="Q431">
        <v>0.24</v>
      </c>
      <c r="R431">
        <v>0</v>
      </c>
      <c r="S431">
        <v>0.99580000000000002</v>
      </c>
      <c r="T431">
        <v>156.34299999999999</v>
      </c>
      <c r="U431">
        <v>13.696099999999999</v>
      </c>
      <c r="V431">
        <v>1624042808</v>
      </c>
    </row>
    <row r="432" spans="1:22" x14ac:dyDescent="0.25">
      <c r="A432">
        <v>18131604</v>
      </c>
      <c r="B432" t="s">
        <v>18</v>
      </c>
      <c r="C432" t="s">
        <v>483</v>
      </c>
      <c r="D432" s="12" t="str">
        <f t="shared" si="12"/>
        <v>21/06</v>
      </c>
      <c r="E432" s="13">
        <v>44365</v>
      </c>
      <c r="F432" s="15" t="str">
        <f t="shared" si="13"/>
        <v>2021/06/18</v>
      </c>
      <c r="G432" t="s">
        <v>122</v>
      </c>
      <c r="H432" s="2">
        <v>0.91666666666666663</v>
      </c>
      <c r="I432" t="s">
        <v>37</v>
      </c>
      <c r="K432">
        <v>25</v>
      </c>
      <c r="L432">
        <v>9778746905.3369999</v>
      </c>
      <c r="M432">
        <v>147.3809</v>
      </c>
      <c r="N432" s="11"/>
      <c r="O432">
        <v>147.3809</v>
      </c>
      <c r="P432">
        <v>147.938579</v>
      </c>
      <c r="Q432">
        <v>0.24</v>
      </c>
      <c r="R432">
        <v>0</v>
      </c>
      <c r="S432">
        <v>0.99619999999999997</v>
      </c>
      <c r="T432">
        <v>152.78</v>
      </c>
      <c r="U432">
        <v>12.833500000000001</v>
      </c>
      <c r="V432">
        <v>1624046408</v>
      </c>
    </row>
    <row r="433" spans="1:22" x14ac:dyDescent="0.25">
      <c r="A433">
        <v>18131604</v>
      </c>
      <c r="B433" t="s">
        <v>18</v>
      </c>
      <c r="C433" t="s">
        <v>484</v>
      </c>
      <c r="D433" s="12" t="str">
        <f t="shared" si="12"/>
        <v>21/06</v>
      </c>
      <c r="E433" s="13">
        <v>44365</v>
      </c>
      <c r="F433" s="15" t="str">
        <f t="shared" si="13"/>
        <v>2021/06/18</v>
      </c>
      <c r="G433" t="s">
        <v>122</v>
      </c>
      <c r="H433" s="2">
        <v>0.95833333333333337</v>
      </c>
      <c r="I433" t="s">
        <v>22</v>
      </c>
      <c r="K433">
        <v>25</v>
      </c>
      <c r="L433">
        <v>9778890260.4570007</v>
      </c>
      <c r="M433">
        <v>143.35509999999999</v>
      </c>
      <c r="N433" s="11"/>
      <c r="O433">
        <v>143.35509999999999</v>
      </c>
      <c r="P433">
        <v>143.87611899999999</v>
      </c>
      <c r="Q433">
        <v>0.24</v>
      </c>
      <c r="R433">
        <v>0</v>
      </c>
      <c r="S433">
        <v>0.99639999999999995</v>
      </c>
      <c r="T433">
        <v>148.62899999999999</v>
      </c>
      <c r="U433">
        <v>12.233000000000001</v>
      </c>
      <c r="V433">
        <v>1624050008</v>
      </c>
    </row>
    <row r="434" spans="1:22" x14ac:dyDescent="0.25">
      <c r="A434">
        <v>18131604</v>
      </c>
      <c r="B434" t="s">
        <v>18</v>
      </c>
      <c r="C434" t="s">
        <v>485</v>
      </c>
      <c r="D434" s="12" t="str">
        <f t="shared" si="12"/>
        <v>21/06</v>
      </c>
      <c r="E434" s="13">
        <v>44366</v>
      </c>
      <c r="F434" s="15" t="str">
        <f t="shared" si="13"/>
        <v>2021/06/19</v>
      </c>
      <c r="G434" t="s">
        <v>147</v>
      </c>
      <c r="H434" s="2">
        <v>0</v>
      </c>
      <c r="I434" t="s">
        <v>22</v>
      </c>
      <c r="K434">
        <v>25</v>
      </c>
      <c r="L434">
        <v>9779030122.8570004</v>
      </c>
      <c r="M434">
        <v>139.86240000000001</v>
      </c>
      <c r="N434" s="11"/>
      <c r="O434">
        <v>139.86240000000001</v>
      </c>
      <c r="P434">
        <v>140.42603600000001</v>
      </c>
      <c r="Q434">
        <v>0.24</v>
      </c>
      <c r="R434">
        <v>0</v>
      </c>
      <c r="S434">
        <v>0.996</v>
      </c>
      <c r="T434">
        <v>145.05099999999999</v>
      </c>
      <c r="U434">
        <v>12.569000000000001</v>
      </c>
      <c r="V434">
        <v>1624053608</v>
      </c>
    </row>
    <row r="435" spans="1:22" x14ac:dyDescent="0.25">
      <c r="A435">
        <v>18131604</v>
      </c>
      <c r="B435" t="s">
        <v>18</v>
      </c>
      <c r="C435" t="s">
        <v>486</v>
      </c>
      <c r="D435" s="12" t="str">
        <f t="shared" si="12"/>
        <v>21/06</v>
      </c>
      <c r="E435" s="13">
        <v>44366</v>
      </c>
      <c r="F435" s="15" t="str">
        <f t="shared" si="13"/>
        <v>2021/06/19</v>
      </c>
      <c r="G435" t="s">
        <v>147</v>
      </c>
      <c r="H435" s="2">
        <v>4.1666666666666664E-2</v>
      </c>
      <c r="I435" t="s">
        <v>22</v>
      </c>
      <c r="K435">
        <v>25</v>
      </c>
      <c r="L435">
        <v>9779170390.3770008</v>
      </c>
      <c r="M435">
        <v>140.26750000000001</v>
      </c>
      <c r="N435" s="11"/>
      <c r="O435">
        <v>140.26750000000001</v>
      </c>
      <c r="P435">
        <v>140.86974499999999</v>
      </c>
      <c r="Q435">
        <v>0.24</v>
      </c>
      <c r="R435">
        <v>0</v>
      </c>
      <c r="S435">
        <v>0.99570000000000003</v>
      </c>
      <c r="T435">
        <v>144.642</v>
      </c>
      <c r="U435">
        <v>13.011799999999999</v>
      </c>
      <c r="V435">
        <v>1624057208</v>
      </c>
    </row>
    <row r="436" spans="1:22" x14ac:dyDescent="0.25">
      <c r="A436">
        <v>18131604</v>
      </c>
      <c r="B436" t="s">
        <v>18</v>
      </c>
      <c r="C436" t="s">
        <v>487</v>
      </c>
      <c r="D436" s="12" t="str">
        <f t="shared" si="12"/>
        <v>21/06</v>
      </c>
      <c r="E436" s="13">
        <v>44366</v>
      </c>
      <c r="F436" s="15" t="str">
        <f t="shared" si="13"/>
        <v>2021/06/19</v>
      </c>
      <c r="G436" t="s">
        <v>147</v>
      </c>
      <c r="H436" s="2">
        <v>8.3333333333333329E-2</v>
      </c>
      <c r="I436" t="s">
        <v>22</v>
      </c>
      <c r="K436">
        <v>25</v>
      </c>
      <c r="L436">
        <v>9779311959.4169998</v>
      </c>
      <c r="M436">
        <v>141.56899999999999</v>
      </c>
      <c r="N436" s="11"/>
      <c r="O436">
        <v>141.56899999999999</v>
      </c>
      <c r="P436">
        <v>142.12741600000001</v>
      </c>
      <c r="Q436">
        <v>0.24</v>
      </c>
      <c r="R436">
        <v>0</v>
      </c>
      <c r="S436">
        <v>0.99609999999999999</v>
      </c>
      <c r="T436">
        <v>146.89500000000001</v>
      </c>
      <c r="U436">
        <v>12.5861</v>
      </c>
      <c r="V436">
        <v>1624060808</v>
      </c>
    </row>
    <row r="437" spans="1:22" x14ac:dyDescent="0.25">
      <c r="A437">
        <v>18131604</v>
      </c>
      <c r="B437" t="s">
        <v>18</v>
      </c>
      <c r="C437" t="s">
        <v>488</v>
      </c>
      <c r="D437" s="12" t="str">
        <f t="shared" si="12"/>
        <v>21/06</v>
      </c>
      <c r="E437" s="13">
        <v>44366</v>
      </c>
      <c r="F437" s="15" t="str">
        <f t="shared" si="13"/>
        <v>2021/06/19</v>
      </c>
      <c r="G437" t="s">
        <v>147</v>
      </c>
      <c r="H437" s="2">
        <v>0.125</v>
      </c>
      <c r="I437" t="s">
        <v>22</v>
      </c>
      <c r="K437">
        <v>25</v>
      </c>
      <c r="L437">
        <v>9779451604.6170006</v>
      </c>
      <c r="M437">
        <v>139.64519999999999</v>
      </c>
      <c r="N437" s="11"/>
      <c r="O437">
        <v>139.64519999999999</v>
      </c>
      <c r="P437">
        <v>140.217286</v>
      </c>
      <c r="Q437">
        <v>0.24</v>
      </c>
      <c r="R437">
        <v>0</v>
      </c>
      <c r="S437">
        <v>0.99590000000000001</v>
      </c>
      <c r="T437">
        <v>146.89500000000001</v>
      </c>
      <c r="U437">
        <v>12.6533</v>
      </c>
      <c r="V437">
        <v>1624064408</v>
      </c>
    </row>
    <row r="438" spans="1:22" x14ac:dyDescent="0.25">
      <c r="A438">
        <v>18131604</v>
      </c>
      <c r="B438" t="s">
        <v>18</v>
      </c>
      <c r="C438" t="s">
        <v>489</v>
      </c>
      <c r="D438" s="12" t="str">
        <f t="shared" si="12"/>
        <v>21/06</v>
      </c>
      <c r="E438" s="13">
        <v>44366</v>
      </c>
      <c r="F438" s="15" t="str">
        <f t="shared" si="13"/>
        <v>2021/06/19</v>
      </c>
      <c r="G438" t="s">
        <v>147</v>
      </c>
      <c r="H438" s="2">
        <v>0.16666666666666666</v>
      </c>
      <c r="I438" t="s">
        <v>22</v>
      </c>
      <c r="K438">
        <v>25</v>
      </c>
      <c r="L438">
        <v>9779591680.6170006</v>
      </c>
      <c r="M438">
        <v>140.07599999999999</v>
      </c>
      <c r="N438" s="11"/>
      <c r="O438">
        <v>140.07599999999999</v>
      </c>
      <c r="P438">
        <v>140.65122400000001</v>
      </c>
      <c r="Q438">
        <v>0.24</v>
      </c>
      <c r="R438">
        <v>0</v>
      </c>
      <c r="S438">
        <v>0.99590000000000001</v>
      </c>
      <c r="T438">
        <v>143.762</v>
      </c>
      <c r="U438">
        <v>12.7075</v>
      </c>
      <c r="V438">
        <v>1624068008</v>
      </c>
    </row>
    <row r="439" spans="1:22" x14ac:dyDescent="0.25">
      <c r="A439">
        <v>18131604</v>
      </c>
      <c r="B439" t="s">
        <v>18</v>
      </c>
      <c r="C439" t="s">
        <v>490</v>
      </c>
      <c r="D439" s="12" t="str">
        <f t="shared" si="12"/>
        <v>21/06</v>
      </c>
      <c r="E439" s="13">
        <v>44366</v>
      </c>
      <c r="F439" s="15" t="str">
        <f t="shared" si="13"/>
        <v>2021/06/19</v>
      </c>
      <c r="G439" t="s">
        <v>147</v>
      </c>
      <c r="H439" s="2">
        <v>0.20833333333333334</v>
      </c>
      <c r="I439" t="s">
        <v>22</v>
      </c>
      <c r="K439">
        <v>25</v>
      </c>
      <c r="L439">
        <v>9779733418.3770008</v>
      </c>
      <c r="M439">
        <v>141.73779999999999</v>
      </c>
      <c r="N439" s="11"/>
      <c r="O439">
        <v>141.69839999999999</v>
      </c>
      <c r="P439">
        <v>142.227654</v>
      </c>
      <c r="Q439">
        <v>0.24</v>
      </c>
      <c r="R439">
        <v>0</v>
      </c>
      <c r="S439">
        <v>0.99629999999999996</v>
      </c>
      <c r="T439">
        <v>143.78299999999999</v>
      </c>
      <c r="U439">
        <v>12.2584</v>
      </c>
      <c r="V439">
        <v>1624071609</v>
      </c>
    </row>
    <row r="440" spans="1:22" x14ac:dyDescent="0.25">
      <c r="A440">
        <v>18131604</v>
      </c>
      <c r="B440" t="s">
        <v>18</v>
      </c>
      <c r="C440" t="s">
        <v>491</v>
      </c>
      <c r="D440" s="12" t="str">
        <f t="shared" si="12"/>
        <v>21/06</v>
      </c>
      <c r="E440" s="13">
        <v>44366</v>
      </c>
      <c r="F440" s="15" t="str">
        <f t="shared" si="13"/>
        <v>2021/06/19</v>
      </c>
      <c r="G440" t="s">
        <v>147</v>
      </c>
      <c r="H440" s="2">
        <v>0.25</v>
      </c>
      <c r="I440" t="s">
        <v>22</v>
      </c>
      <c r="K440">
        <v>25</v>
      </c>
      <c r="L440">
        <v>9779890930.8570004</v>
      </c>
      <c r="M440">
        <v>157.51249999999999</v>
      </c>
      <c r="N440" s="11"/>
      <c r="O440">
        <v>157.55619999999999</v>
      </c>
      <c r="P440">
        <v>158.19868700000001</v>
      </c>
      <c r="Q440">
        <v>0.24</v>
      </c>
      <c r="R440">
        <v>0</v>
      </c>
      <c r="S440">
        <v>0.99590000000000001</v>
      </c>
      <c r="T440">
        <v>161.55099999999999</v>
      </c>
      <c r="U440">
        <v>14.242699999999999</v>
      </c>
      <c r="V440">
        <v>1624075208</v>
      </c>
    </row>
    <row r="441" spans="1:22" x14ac:dyDescent="0.25">
      <c r="A441">
        <v>18131604</v>
      </c>
      <c r="B441" t="s">
        <v>18</v>
      </c>
      <c r="C441" t="s">
        <v>492</v>
      </c>
      <c r="D441" s="12" t="str">
        <f t="shared" si="12"/>
        <v>21/06</v>
      </c>
      <c r="E441" s="13">
        <v>44366</v>
      </c>
      <c r="F441" s="15" t="str">
        <f t="shared" si="13"/>
        <v>2021/06/19</v>
      </c>
      <c r="G441" t="s">
        <v>147</v>
      </c>
      <c r="H441" s="2">
        <v>0.29166666666666669</v>
      </c>
      <c r="I441" t="s">
        <v>22</v>
      </c>
      <c r="K441">
        <v>25</v>
      </c>
      <c r="L441">
        <v>9780047143.9769993</v>
      </c>
      <c r="M441">
        <v>156.2131</v>
      </c>
      <c r="N441" s="11"/>
      <c r="O441">
        <v>156.2131</v>
      </c>
      <c r="P441">
        <v>156.979973</v>
      </c>
      <c r="Q441">
        <v>0.24</v>
      </c>
      <c r="R441">
        <v>0</v>
      </c>
      <c r="S441">
        <v>0.99509999999999998</v>
      </c>
      <c r="T441">
        <v>161.33500000000001</v>
      </c>
      <c r="U441">
        <v>15.4975</v>
      </c>
      <c r="V441">
        <v>1624078808</v>
      </c>
    </row>
    <row r="442" spans="1:22" x14ac:dyDescent="0.25">
      <c r="A442">
        <v>18131604</v>
      </c>
      <c r="B442" t="s">
        <v>18</v>
      </c>
      <c r="C442" t="s">
        <v>493</v>
      </c>
      <c r="D442" s="12" t="str">
        <f t="shared" si="12"/>
        <v>21/06</v>
      </c>
      <c r="E442" s="13">
        <v>44366</v>
      </c>
      <c r="F442" s="15" t="str">
        <f t="shared" si="13"/>
        <v>2021/06/19</v>
      </c>
      <c r="G442" t="s">
        <v>147</v>
      </c>
      <c r="H442" s="2">
        <v>0.33333333333333331</v>
      </c>
      <c r="I442" t="s">
        <v>22</v>
      </c>
      <c r="K442">
        <v>25</v>
      </c>
      <c r="L442">
        <v>9780203902.3770008</v>
      </c>
      <c r="M442">
        <v>156.75839999999999</v>
      </c>
      <c r="N442" s="11"/>
      <c r="O442">
        <v>156.7149</v>
      </c>
      <c r="P442">
        <v>157.557309</v>
      </c>
      <c r="Q442">
        <v>0.24</v>
      </c>
      <c r="R442">
        <v>0</v>
      </c>
      <c r="S442">
        <v>0.99470000000000003</v>
      </c>
      <c r="T442">
        <v>164.023</v>
      </c>
      <c r="U442">
        <v>16.2713</v>
      </c>
      <c r="V442">
        <v>1624082409</v>
      </c>
    </row>
    <row r="443" spans="1:22" x14ac:dyDescent="0.25">
      <c r="A443">
        <v>18131604</v>
      </c>
      <c r="B443" t="s">
        <v>18</v>
      </c>
      <c r="C443" t="s">
        <v>494</v>
      </c>
      <c r="D443" s="12" t="str">
        <f t="shared" si="12"/>
        <v>21/06</v>
      </c>
      <c r="E443" s="13">
        <v>44366</v>
      </c>
      <c r="F443" s="15" t="str">
        <f t="shared" si="13"/>
        <v>2021/06/19</v>
      </c>
      <c r="G443" t="s">
        <v>147</v>
      </c>
      <c r="H443" s="2">
        <v>0.375</v>
      </c>
      <c r="I443" t="s">
        <v>22</v>
      </c>
      <c r="K443">
        <v>25</v>
      </c>
      <c r="L443">
        <v>9780367537.257</v>
      </c>
      <c r="M443">
        <v>163.63489999999999</v>
      </c>
      <c r="N443" s="11"/>
      <c r="O443">
        <v>163.68029999999999</v>
      </c>
      <c r="P443">
        <v>165.198035</v>
      </c>
      <c r="Q443">
        <v>0.24</v>
      </c>
      <c r="R443">
        <v>0</v>
      </c>
      <c r="S443">
        <v>0.99080000000000001</v>
      </c>
      <c r="T443">
        <v>174.803</v>
      </c>
      <c r="U443">
        <v>22.3413</v>
      </c>
      <c r="V443">
        <v>1624086008</v>
      </c>
    </row>
    <row r="444" spans="1:22" x14ac:dyDescent="0.25">
      <c r="A444">
        <v>18131604</v>
      </c>
      <c r="B444" t="s">
        <v>18</v>
      </c>
      <c r="C444" t="s">
        <v>495</v>
      </c>
      <c r="D444" s="12" t="str">
        <f t="shared" si="12"/>
        <v>21/06</v>
      </c>
      <c r="E444" s="13">
        <v>44366</v>
      </c>
      <c r="F444" s="15" t="str">
        <f t="shared" si="13"/>
        <v>2021/06/19</v>
      </c>
      <c r="G444" t="s">
        <v>147</v>
      </c>
      <c r="H444" s="2">
        <v>0.41666666666666669</v>
      </c>
      <c r="I444" t="s">
        <v>22</v>
      </c>
      <c r="K444">
        <v>25</v>
      </c>
      <c r="L444">
        <v>9780550420.3770008</v>
      </c>
      <c r="M444">
        <v>182.88310000000001</v>
      </c>
      <c r="N444" s="11"/>
      <c r="O444">
        <v>182.8323</v>
      </c>
      <c r="P444">
        <v>187.008151</v>
      </c>
      <c r="Q444">
        <v>0.24</v>
      </c>
      <c r="R444">
        <v>0</v>
      </c>
      <c r="S444">
        <v>0.97770000000000001</v>
      </c>
      <c r="T444">
        <v>193.64599999999999</v>
      </c>
      <c r="U444">
        <v>39.298699999999997</v>
      </c>
      <c r="V444">
        <v>1624089609</v>
      </c>
    </row>
    <row r="445" spans="1:22" x14ac:dyDescent="0.25">
      <c r="A445">
        <v>18131604</v>
      </c>
      <c r="B445" t="s">
        <v>18</v>
      </c>
      <c r="C445" t="s">
        <v>496</v>
      </c>
      <c r="D445" s="12" t="str">
        <f t="shared" si="12"/>
        <v>21/06</v>
      </c>
      <c r="E445" s="13">
        <v>44366</v>
      </c>
      <c r="F445" s="15" t="str">
        <f t="shared" si="13"/>
        <v>2021/06/19</v>
      </c>
      <c r="G445" t="s">
        <v>147</v>
      </c>
      <c r="H445" s="2">
        <v>0.45833333333333331</v>
      </c>
      <c r="I445" t="s">
        <v>22</v>
      </c>
      <c r="K445">
        <v>25</v>
      </c>
      <c r="L445">
        <v>9780727286.2169991</v>
      </c>
      <c r="M445">
        <v>176.86580000000001</v>
      </c>
      <c r="N445" s="11"/>
      <c r="O445">
        <v>176.91499999999999</v>
      </c>
      <c r="P445">
        <v>180.877126</v>
      </c>
      <c r="Q445">
        <v>0.24</v>
      </c>
      <c r="R445">
        <v>0</v>
      </c>
      <c r="S445">
        <v>0.97809999999999997</v>
      </c>
      <c r="T445">
        <v>186.76599999999999</v>
      </c>
      <c r="U445">
        <v>37.651299999999999</v>
      </c>
      <c r="V445">
        <v>1624093208</v>
      </c>
    </row>
    <row r="446" spans="1:22" x14ac:dyDescent="0.25">
      <c r="A446">
        <v>18131604</v>
      </c>
      <c r="B446" t="s">
        <v>18</v>
      </c>
      <c r="C446" t="s">
        <v>497</v>
      </c>
      <c r="D446" s="12" t="str">
        <f t="shared" si="12"/>
        <v>21/06</v>
      </c>
      <c r="E446" s="13">
        <v>44366</v>
      </c>
      <c r="F446" s="15" t="str">
        <f t="shared" si="13"/>
        <v>2021/06/19</v>
      </c>
      <c r="G446" t="s">
        <v>147</v>
      </c>
      <c r="H446" s="2">
        <v>0.5</v>
      </c>
      <c r="I446" t="s">
        <v>22</v>
      </c>
      <c r="K446">
        <v>25</v>
      </c>
      <c r="L446">
        <v>9780906911.8169994</v>
      </c>
      <c r="M446">
        <v>179.62559999999999</v>
      </c>
      <c r="N446" s="11"/>
      <c r="O446">
        <v>179.62559999999999</v>
      </c>
      <c r="P446">
        <v>184.24668700000001</v>
      </c>
      <c r="Q446">
        <v>0.24</v>
      </c>
      <c r="R446">
        <v>0</v>
      </c>
      <c r="S446">
        <v>0.97489999999999999</v>
      </c>
      <c r="T446">
        <v>188.82</v>
      </c>
      <c r="U446">
        <v>41.005899999999997</v>
      </c>
      <c r="V446">
        <v>1624096808</v>
      </c>
    </row>
    <row r="447" spans="1:22" x14ac:dyDescent="0.25">
      <c r="A447">
        <v>18131604</v>
      </c>
      <c r="B447" t="s">
        <v>18</v>
      </c>
      <c r="C447" t="s">
        <v>498</v>
      </c>
      <c r="D447" s="12" t="str">
        <f t="shared" si="12"/>
        <v>21/06</v>
      </c>
      <c r="E447" s="13">
        <v>44366</v>
      </c>
      <c r="F447" s="15" t="str">
        <f t="shared" si="13"/>
        <v>2021/06/19</v>
      </c>
      <c r="G447" t="s">
        <v>147</v>
      </c>
      <c r="H447" s="2">
        <v>0.54166666666666663</v>
      </c>
      <c r="I447" t="s">
        <v>22</v>
      </c>
      <c r="K447">
        <v>25</v>
      </c>
      <c r="L447">
        <v>9781089682.6170006</v>
      </c>
      <c r="M447">
        <v>182.77080000000001</v>
      </c>
      <c r="N447" s="11"/>
      <c r="O447">
        <v>182.77080000000001</v>
      </c>
      <c r="P447">
        <v>187.71121199999999</v>
      </c>
      <c r="Q447">
        <v>0.24</v>
      </c>
      <c r="R447">
        <v>0</v>
      </c>
      <c r="S447">
        <v>0.97370000000000001</v>
      </c>
      <c r="T447">
        <v>186.71</v>
      </c>
      <c r="U447">
        <v>42.782400000000003</v>
      </c>
      <c r="V447">
        <v>1624100408</v>
      </c>
    </row>
    <row r="448" spans="1:22" x14ac:dyDescent="0.25">
      <c r="A448">
        <v>18131604</v>
      </c>
      <c r="B448" t="s">
        <v>18</v>
      </c>
      <c r="C448" t="s">
        <v>499</v>
      </c>
      <c r="D448" s="12" t="str">
        <f t="shared" si="12"/>
        <v>21/06</v>
      </c>
      <c r="E448" s="13">
        <v>44366</v>
      </c>
      <c r="F448" s="15" t="str">
        <f t="shared" si="13"/>
        <v>2021/06/19</v>
      </c>
      <c r="G448" t="s">
        <v>147</v>
      </c>
      <c r="H448" s="2">
        <v>0.58333333333333337</v>
      </c>
      <c r="I448" t="s">
        <v>22</v>
      </c>
      <c r="K448">
        <v>25</v>
      </c>
      <c r="L448">
        <v>9781274686.8570004</v>
      </c>
      <c r="M448">
        <v>185.0042</v>
      </c>
      <c r="N448" s="11"/>
      <c r="O448">
        <v>185.0042</v>
      </c>
      <c r="P448">
        <v>190.40729999999999</v>
      </c>
      <c r="Q448">
        <v>0.24</v>
      </c>
      <c r="R448">
        <v>0</v>
      </c>
      <c r="S448">
        <v>0.97160000000000002</v>
      </c>
      <c r="T448">
        <v>191.935</v>
      </c>
      <c r="U448">
        <v>45.037399999999998</v>
      </c>
      <c r="V448">
        <v>1624104008</v>
      </c>
    </row>
    <row r="449" spans="1:22" x14ac:dyDescent="0.25">
      <c r="A449">
        <v>18131604</v>
      </c>
      <c r="B449" t="s">
        <v>18</v>
      </c>
      <c r="C449" t="s">
        <v>500</v>
      </c>
      <c r="D449" s="12" t="str">
        <f t="shared" si="12"/>
        <v>21/06</v>
      </c>
      <c r="E449" s="13">
        <v>44366</v>
      </c>
      <c r="F449" s="15" t="str">
        <f t="shared" si="13"/>
        <v>2021/06/19</v>
      </c>
      <c r="G449" t="s">
        <v>147</v>
      </c>
      <c r="H449" s="2">
        <v>0.625</v>
      </c>
      <c r="I449" t="s">
        <v>22</v>
      </c>
      <c r="K449">
        <v>25</v>
      </c>
      <c r="L449">
        <v>9781456860.5370007</v>
      </c>
      <c r="M449">
        <v>182.1737</v>
      </c>
      <c r="N449" s="11"/>
      <c r="O449">
        <v>182.1737</v>
      </c>
      <c r="P449">
        <v>187.06073499999999</v>
      </c>
      <c r="Q449">
        <v>0.24</v>
      </c>
      <c r="R449">
        <v>0</v>
      </c>
      <c r="S449">
        <v>0.97389999999999999</v>
      </c>
      <c r="T449">
        <v>190.40700000000001</v>
      </c>
      <c r="U449">
        <v>42.478999999999999</v>
      </c>
      <c r="V449">
        <v>1624107608</v>
      </c>
    </row>
    <row r="450" spans="1:22" x14ac:dyDescent="0.25">
      <c r="A450">
        <v>18131604</v>
      </c>
      <c r="B450" t="s">
        <v>18</v>
      </c>
      <c r="C450" t="s">
        <v>501</v>
      </c>
      <c r="D450" s="12" t="str">
        <f t="shared" ref="D450:D513" si="14">+TEXT(E450,"yy/mm")</f>
        <v>21/06</v>
      </c>
      <c r="E450" s="13">
        <v>44366</v>
      </c>
      <c r="F450" s="15" t="str">
        <f t="shared" si="13"/>
        <v>2021/06/19</v>
      </c>
      <c r="G450" t="s">
        <v>147</v>
      </c>
      <c r="H450" s="2">
        <v>0.66666666666666663</v>
      </c>
      <c r="I450" t="s">
        <v>22</v>
      </c>
      <c r="K450">
        <v>25</v>
      </c>
      <c r="L450">
        <v>9781622228.4570007</v>
      </c>
      <c r="M450">
        <v>165.36789999999999</v>
      </c>
      <c r="N450" s="11"/>
      <c r="O450">
        <v>165.36789999999999</v>
      </c>
      <c r="P450">
        <v>168.17191500000001</v>
      </c>
      <c r="Q450">
        <v>0.24</v>
      </c>
      <c r="R450">
        <v>0</v>
      </c>
      <c r="S450">
        <v>0.98329999999999995</v>
      </c>
      <c r="T450">
        <v>190.40700000000001</v>
      </c>
      <c r="U450">
        <v>30.581800000000001</v>
      </c>
      <c r="V450">
        <v>1624111208</v>
      </c>
    </row>
    <row r="451" spans="1:22" x14ac:dyDescent="0.25">
      <c r="A451">
        <v>18131604</v>
      </c>
      <c r="B451" t="s">
        <v>18</v>
      </c>
      <c r="C451" t="s">
        <v>502</v>
      </c>
      <c r="D451" s="12" t="str">
        <f t="shared" si="14"/>
        <v>21/06</v>
      </c>
      <c r="E451" s="13">
        <v>44366</v>
      </c>
      <c r="F451" s="15" t="str">
        <f t="shared" ref="F451:F514" si="15">+TEXT(E451,"yyyy/mm/dd")</f>
        <v>2021/06/19</v>
      </c>
      <c r="G451" t="s">
        <v>147</v>
      </c>
      <c r="H451" s="2">
        <v>0.70833333333333337</v>
      </c>
      <c r="I451" t="s">
        <v>22</v>
      </c>
      <c r="K451">
        <v>25</v>
      </c>
      <c r="L451">
        <v>9781786555.257</v>
      </c>
      <c r="M451">
        <v>164.32679999999999</v>
      </c>
      <c r="N451" s="11"/>
      <c r="O451">
        <v>164.32679999999999</v>
      </c>
      <c r="P451">
        <v>166.835567</v>
      </c>
      <c r="Q451">
        <v>0.24</v>
      </c>
      <c r="R451">
        <v>0</v>
      </c>
      <c r="S451">
        <v>0.98499999999999999</v>
      </c>
      <c r="T451">
        <v>166.34</v>
      </c>
      <c r="U451">
        <v>28.823799999999999</v>
      </c>
      <c r="V451">
        <v>1624114808</v>
      </c>
    </row>
    <row r="452" spans="1:22" x14ac:dyDescent="0.25">
      <c r="A452">
        <v>18131604</v>
      </c>
      <c r="B452" t="s">
        <v>18</v>
      </c>
      <c r="C452" t="s">
        <v>503</v>
      </c>
      <c r="D452" s="12" t="str">
        <f t="shared" si="14"/>
        <v>21/06</v>
      </c>
      <c r="E452" s="13">
        <v>44366</v>
      </c>
      <c r="F452" s="15" t="str">
        <f t="shared" si="15"/>
        <v>2021/06/19</v>
      </c>
      <c r="G452" t="s">
        <v>147</v>
      </c>
      <c r="H452" s="2">
        <v>0.75</v>
      </c>
      <c r="I452" t="s">
        <v>22</v>
      </c>
      <c r="K452">
        <v>25</v>
      </c>
      <c r="L452">
        <v>9781954603.4969997</v>
      </c>
      <c r="M452">
        <v>168.04820000000001</v>
      </c>
      <c r="N452" s="11"/>
      <c r="O452">
        <v>168.04820000000001</v>
      </c>
      <c r="P452">
        <v>170.33424199999999</v>
      </c>
      <c r="Q452">
        <v>0.24</v>
      </c>
      <c r="R452">
        <v>0</v>
      </c>
      <c r="S452">
        <v>0.98660000000000003</v>
      </c>
      <c r="T452">
        <v>175.173</v>
      </c>
      <c r="U452">
        <v>27.8126</v>
      </c>
      <c r="V452">
        <v>1624118408</v>
      </c>
    </row>
    <row r="453" spans="1:22" x14ac:dyDescent="0.25">
      <c r="A453">
        <v>18131604</v>
      </c>
      <c r="B453" t="s">
        <v>18</v>
      </c>
      <c r="C453" t="s">
        <v>504</v>
      </c>
      <c r="D453" s="12" t="str">
        <f t="shared" si="14"/>
        <v>21/06</v>
      </c>
      <c r="E453" s="13">
        <v>44366</v>
      </c>
      <c r="F453" s="15" t="str">
        <f t="shared" si="15"/>
        <v>2021/06/19</v>
      </c>
      <c r="G453" t="s">
        <v>147</v>
      </c>
      <c r="H453" s="2">
        <v>0.79166666666666663</v>
      </c>
      <c r="I453" t="s">
        <v>22</v>
      </c>
      <c r="K453">
        <v>25</v>
      </c>
      <c r="L453">
        <v>9782123332.6170006</v>
      </c>
      <c r="M453">
        <v>168.72909999999999</v>
      </c>
      <c r="N453" s="11"/>
      <c r="O453">
        <v>168.72909999999999</v>
      </c>
      <c r="P453">
        <v>171.301886</v>
      </c>
      <c r="Q453">
        <v>0.24</v>
      </c>
      <c r="R453">
        <v>0</v>
      </c>
      <c r="S453">
        <v>0.98499999999999999</v>
      </c>
      <c r="T453">
        <v>176.25299999999999</v>
      </c>
      <c r="U453">
        <v>29.577400000000001</v>
      </c>
      <c r="V453">
        <v>1624122008</v>
      </c>
    </row>
    <row r="454" spans="1:22" x14ac:dyDescent="0.25">
      <c r="A454">
        <v>18131604</v>
      </c>
      <c r="B454" t="s">
        <v>18</v>
      </c>
      <c r="C454" t="s">
        <v>505</v>
      </c>
      <c r="D454" s="12" t="str">
        <f t="shared" si="14"/>
        <v>21/06</v>
      </c>
      <c r="E454" s="13">
        <v>44366</v>
      </c>
      <c r="F454" s="15" t="str">
        <f t="shared" si="15"/>
        <v>2021/06/19</v>
      </c>
      <c r="G454" t="s">
        <v>147</v>
      </c>
      <c r="H454" s="2">
        <v>0.83333333333333337</v>
      </c>
      <c r="I454" t="s">
        <v>22</v>
      </c>
      <c r="K454">
        <v>25</v>
      </c>
      <c r="L454">
        <v>9782272641.8969994</v>
      </c>
      <c r="M454">
        <v>149.30930000000001</v>
      </c>
      <c r="N454" s="11"/>
      <c r="O454">
        <v>149.30930000000001</v>
      </c>
      <c r="P454">
        <v>150.55599599999999</v>
      </c>
      <c r="Q454">
        <v>0.24</v>
      </c>
      <c r="R454">
        <v>0</v>
      </c>
      <c r="S454">
        <v>0.99170000000000003</v>
      </c>
      <c r="T454">
        <v>168.91900000000001</v>
      </c>
      <c r="U454">
        <v>19.335100000000001</v>
      </c>
      <c r="V454">
        <v>1624125608</v>
      </c>
    </row>
    <row r="455" spans="1:22" x14ac:dyDescent="0.25">
      <c r="A455">
        <v>18131604</v>
      </c>
      <c r="B455" t="s">
        <v>18</v>
      </c>
      <c r="C455" t="s">
        <v>506</v>
      </c>
      <c r="D455" s="12" t="str">
        <f t="shared" si="14"/>
        <v>21/06</v>
      </c>
      <c r="E455" s="13">
        <v>44366</v>
      </c>
      <c r="F455" s="15" t="str">
        <f t="shared" si="15"/>
        <v>2021/06/19</v>
      </c>
      <c r="G455" t="s">
        <v>147</v>
      </c>
      <c r="H455" s="2">
        <v>0.875</v>
      </c>
      <c r="I455" t="s">
        <v>22</v>
      </c>
      <c r="K455">
        <v>25</v>
      </c>
      <c r="L455">
        <v>9782415919.257</v>
      </c>
      <c r="M455">
        <v>143.2774</v>
      </c>
      <c r="N455" s="11"/>
      <c r="O455">
        <v>143.2774</v>
      </c>
      <c r="P455">
        <v>144.00853900000001</v>
      </c>
      <c r="Q455">
        <v>0.24</v>
      </c>
      <c r="R455">
        <v>0</v>
      </c>
      <c r="S455">
        <v>0.99490000000000001</v>
      </c>
      <c r="T455">
        <v>151.11600000000001</v>
      </c>
      <c r="U455">
        <v>14.493399999999999</v>
      </c>
      <c r="V455">
        <v>1624129208</v>
      </c>
    </row>
    <row r="456" spans="1:22" x14ac:dyDescent="0.25">
      <c r="A456">
        <v>18131604</v>
      </c>
      <c r="B456" t="s">
        <v>18</v>
      </c>
      <c r="C456" t="s">
        <v>507</v>
      </c>
      <c r="D456" s="12" t="str">
        <f t="shared" si="14"/>
        <v>21/06</v>
      </c>
      <c r="E456" s="13">
        <v>44366</v>
      </c>
      <c r="F456" s="15" t="str">
        <f t="shared" si="15"/>
        <v>2021/06/19</v>
      </c>
      <c r="G456" t="s">
        <v>147</v>
      </c>
      <c r="H456" s="2">
        <v>0.91666666666666663</v>
      </c>
      <c r="I456" t="s">
        <v>22</v>
      </c>
      <c r="K456">
        <v>25</v>
      </c>
      <c r="L456">
        <v>9782558894.9370003</v>
      </c>
      <c r="M456">
        <v>142.97569999999999</v>
      </c>
      <c r="N456" s="11"/>
      <c r="O456">
        <v>142.97569999999999</v>
      </c>
      <c r="P456">
        <v>143.787395</v>
      </c>
      <c r="Q456">
        <v>0.24</v>
      </c>
      <c r="R456">
        <v>0</v>
      </c>
      <c r="S456">
        <v>0.99439999999999995</v>
      </c>
      <c r="T456">
        <v>148.00800000000001</v>
      </c>
      <c r="U456">
        <v>15.2568</v>
      </c>
      <c r="V456">
        <v>1624132808</v>
      </c>
    </row>
    <row r="457" spans="1:22" x14ac:dyDescent="0.25">
      <c r="A457">
        <v>18131604</v>
      </c>
      <c r="B457" t="s">
        <v>18</v>
      </c>
      <c r="C457" t="s">
        <v>508</v>
      </c>
      <c r="D457" s="12" t="str">
        <f t="shared" si="14"/>
        <v>21/06</v>
      </c>
      <c r="E457" s="13">
        <v>44366</v>
      </c>
      <c r="F457" s="15" t="str">
        <f t="shared" si="15"/>
        <v>2021/06/19</v>
      </c>
      <c r="G457" t="s">
        <v>147</v>
      </c>
      <c r="H457" s="2">
        <v>0.95833333333333337</v>
      </c>
      <c r="I457" t="s">
        <v>22</v>
      </c>
      <c r="K457">
        <v>25</v>
      </c>
      <c r="L457">
        <v>9782700910.1369991</v>
      </c>
      <c r="M457">
        <v>142.01519999999999</v>
      </c>
      <c r="N457" s="11"/>
      <c r="O457">
        <v>142.01519999999999</v>
      </c>
      <c r="P457">
        <v>142.92694700000001</v>
      </c>
      <c r="Q457">
        <v>0.24</v>
      </c>
      <c r="R457">
        <v>0</v>
      </c>
      <c r="S457">
        <v>0.99360000000000004</v>
      </c>
      <c r="T457">
        <v>144.13999999999999</v>
      </c>
      <c r="U457">
        <v>16.118200000000002</v>
      </c>
      <c r="V457">
        <v>1624136408</v>
      </c>
    </row>
    <row r="458" spans="1:22" x14ac:dyDescent="0.25">
      <c r="A458">
        <v>18131604</v>
      </c>
      <c r="B458" t="s">
        <v>18</v>
      </c>
      <c r="C458" t="s">
        <v>509</v>
      </c>
      <c r="D458" s="12" t="str">
        <f t="shared" si="14"/>
        <v>21/06</v>
      </c>
      <c r="E458" s="13">
        <v>44367</v>
      </c>
      <c r="F458" s="15" t="str">
        <f t="shared" si="15"/>
        <v>2021/06/20</v>
      </c>
      <c r="G458" t="s">
        <v>172</v>
      </c>
      <c r="H458" s="2">
        <v>0</v>
      </c>
      <c r="I458" t="s">
        <v>22</v>
      </c>
      <c r="K458">
        <v>26</v>
      </c>
      <c r="L458">
        <v>9782839639.257</v>
      </c>
      <c r="M458">
        <v>138.72909999999999</v>
      </c>
      <c r="N458" s="11"/>
      <c r="O458">
        <v>138.72909999999999</v>
      </c>
      <c r="P458">
        <v>139.46764999999999</v>
      </c>
      <c r="Q458">
        <v>0.24</v>
      </c>
      <c r="R458">
        <v>0</v>
      </c>
      <c r="S458">
        <v>0.99470000000000003</v>
      </c>
      <c r="T458">
        <v>141.268</v>
      </c>
      <c r="U458">
        <v>14.3338</v>
      </c>
      <c r="V458">
        <v>1624140008</v>
      </c>
    </row>
    <row r="459" spans="1:22" x14ac:dyDescent="0.25">
      <c r="A459">
        <v>18131604</v>
      </c>
      <c r="B459" t="s">
        <v>18</v>
      </c>
      <c r="C459" t="s">
        <v>510</v>
      </c>
      <c r="D459" s="12" t="str">
        <f t="shared" si="14"/>
        <v>21/06</v>
      </c>
      <c r="E459" s="13">
        <v>44367</v>
      </c>
      <c r="F459" s="15" t="str">
        <f t="shared" si="15"/>
        <v>2021/06/20</v>
      </c>
      <c r="G459" t="s">
        <v>172</v>
      </c>
      <c r="H459" s="2">
        <v>4.1666666666666664E-2</v>
      </c>
      <c r="I459" t="s">
        <v>22</v>
      </c>
      <c r="K459">
        <v>26</v>
      </c>
      <c r="L459">
        <v>9782977999.4969997</v>
      </c>
      <c r="M459">
        <v>138.36019999999999</v>
      </c>
      <c r="N459" s="11"/>
      <c r="O459">
        <v>138.36019999999999</v>
      </c>
      <c r="P459">
        <v>139.10908599999999</v>
      </c>
      <c r="Q459">
        <v>0.24</v>
      </c>
      <c r="R459">
        <v>0</v>
      </c>
      <c r="S459">
        <v>0.99460000000000004</v>
      </c>
      <c r="T459">
        <v>142.535</v>
      </c>
      <c r="U459">
        <v>14.4146</v>
      </c>
      <c r="V459">
        <v>1624143608</v>
      </c>
    </row>
    <row r="460" spans="1:22" x14ac:dyDescent="0.25">
      <c r="A460">
        <v>18131604</v>
      </c>
      <c r="B460" t="s">
        <v>18</v>
      </c>
      <c r="C460" t="s">
        <v>511</v>
      </c>
      <c r="D460" s="12" t="str">
        <f t="shared" si="14"/>
        <v>21/06</v>
      </c>
      <c r="E460" s="13">
        <v>44367</v>
      </c>
      <c r="F460" s="15" t="str">
        <f t="shared" si="15"/>
        <v>2021/06/20</v>
      </c>
      <c r="G460" t="s">
        <v>172</v>
      </c>
      <c r="H460" s="2">
        <v>8.3333333333333329E-2</v>
      </c>
      <c r="I460" t="s">
        <v>22</v>
      </c>
      <c r="K460">
        <v>26</v>
      </c>
      <c r="L460">
        <v>9783119300.6970005</v>
      </c>
      <c r="M460">
        <v>141.30119999999999</v>
      </c>
      <c r="N460" s="11"/>
      <c r="O460">
        <v>141.30119999999999</v>
      </c>
      <c r="P460">
        <v>142.25674599999999</v>
      </c>
      <c r="Q460">
        <v>0.24</v>
      </c>
      <c r="R460">
        <v>0</v>
      </c>
      <c r="S460">
        <v>0.99329999999999996</v>
      </c>
      <c r="T460">
        <v>141.74700000000001</v>
      </c>
      <c r="U460">
        <v>16.460599999999999</v>
      </c>
      <c r="V460">
        <v>1624147208</v>
      </c>
    </row>
    <row r="461" spans="1:22" x14ac:dyDescent="0.25">
      <c r="A461">
        <v>18131604</v>
      </c>
      <c r="B461" t="s">
        <v>18</v>
      </c>
      <c r="C461" t="s">
        <v>512</v>
      </c>
      <c r="D461" s="12" t="str">
        <f t="shared" si="14"/>
        <v>21/06</v>
      </c>
      <c r="E461" s="13">
        <v>44367</v>
      </c>
      <c r="F461" s="15" t="str">
        <f t="shared" si="15"/>
        <v>2021/06/20</v>
      </c>
      <c r="G461" t="s">
        <v>172</v>
      </c>
      <c r="H461" s="2">
        <v>0.125</v>
      </c>
      <c r="I461" t="s">
        <v>22</v>
      </c>
      <c r="K461">
        <v>26</v>
      </c>
      <c r="L461">
        <v>9783258375.8969994</v>
      </c>
      <c r="M461">
        <v>139.0752</v>
      </c>
      <c r="N461" s="11"/>
      <c r="O461">
        <v>139.0752</v>
      </c>
      <c r="P461">
        <v>139.870901</v>
      </c>
      <c r="Q461">
        <v>0.24</v>
      </c>
      <c r="R461">
        <v>0</v>
      </c>
      <c r="S461">
        <v>0.99429999999999996</v>
      </c>
      <c r="T461">
        <v>140.31899999999999</v>
      </c>
      <c r="U461">
        <v>14.898199999999999</v>
      </c>
      <c r="V461">
        <v>1624150808</v>
      </c>
    </row>
    <row r="462" spans="1:22" x14ac:dyDescent="0.25">
      <c r="A462">
        <v>18131604</v>
      </c>
      <c r="B462" t="s">
        <v>18</v>
      </c>
      <c r="C462" t="s">
        <v>513</v>
      </c>
      <c r="D462" s="12" t="str">
        <f t="shared" si="14"/>
        <v>21/06</v>
      </c>
      <c r="E462" s="13">
        <v>44367</v>
      </c>
      <c r="F462" s="15" t="str">
        <f t="shared" si="15"/>
        <v>2021/06/20</v>
      </c>
      <c r="G462" t="s">
        <v>172</v>
      </c>
      <c r="H462" s="2">
        <v>0.16666666666666666</v>
      </c>
      <c r="I462" t="s">
        <v>22</v>
      </c>
      <c r="K462">
        <v>26</v>
      </c>
      <c r="L462">
        <v>9783398029.7369995</v>
      </c>
      <c r="M462">
        <v>139.65379999999999</v>
      </c>
      <c r="N462" s="11"/>
      <c r="O462">
        <v>139.61510000000001</v>
      </c>
      <c r="P462">
        <v>140.35854900000001</v>
      </c>
      <c r="Q462">
        <v>0.24</v>
      </c>
      <c r="R462">
        <v>0</v>
      </c>
      <c r="S462">
        <v>0.99470000000000003</v>
      </c>
      <c r="T462">
        <v>143.15100000000001</v>
      </c>
      <c r="U462">
        <v>14.4277</v>
      </c>
      <c r="V462">
        <v>1624154409</v>
      </c>
    </row>
    <row r="463" spans="1:22" x14ac:dyDescent="0.25">
      <c r="A463">
        <v>18131604</v>
      </c>
      <c r="B463" t="s">
        <v>18</v>
      </c>
      <c r="C463" t="s">
        <v>514</v>
      </c>
      <c r="D463" s="12" t="str">
        <f t="shared" si="14"/>
        <v>21/06</v>
      </c>
      <c r="E463" s="13">
        <v>44367</v>
      </c>
      <c r="F463" s="15" t="str">
        <f t="shared" si="15"/>
        <v>2021/06/20</v>
      </c>
      <c r="G463" t="s">
        <v>172</v>
      </c>
      <c r="H463" s="2">
        <v>0.20833333333333334</v>
      </c>
      <c r="I463" t="s">
        <v>22</v>
      </c>
      <c r="K463">
        <v>26</v>
      </c>
      <c r="L463">
        <v>9783538804.8570004</v>
      </c>
      <c r="M463">
        <v>140.77510000000001</v>
      </c>
      <c r="N463" s="11"/>
      <c r="O463">
        <v>140.8142</v>
      </c>
      <c r="P463">
        <v>141.71614600000001</v>
      </c>
      <c r="Q463">
        <v>0.24</v>
      </c>
      <c r="R463">
        <v>0</v>
      </c>
      <c r="S463">
        <v>0.99360000000000004</v>
      </c>
      <c r="T463">
        <v>143.15100000000001</v>
      </c>
      <c r="U463">
        <v>15.962999999999999</v>
      </c>
      <c r="V463">
        <v>1624158008</v>
      </c>
    </row>
    <row r="464" spans="1:22" x14ac:dyDescent="0.25">
      <c r="A464">
        <v>18131604</v>
      </c>
      <c r="B464" t="s">
        <v>18</v>
      </c>
      <c r="C464" t="s">
        <v>515</v>
      </c>
      <c r="D464" s="12" t="str">
        <f t="shared" si="14"/>
        <v>21/06</v>
      </c>
      <c r="E464" s="13">
        <v>44367</v>
      </c>
      <c r="F464" s="15" t="str">
        <f t="shared" si="15"/>
        <v>2021/06/20</v>
      </c>
      <c r="G464" t="s">
        <v>172</v>
      </c>
      <c r="H464" s="2">
        <v>0.25</v>
      </c>
      <c r="I464" t="s">
        <v>22</v>
      </c>
      <c r="K464">
        <v>26</v>
      </c>
      <c r="L464">
        <v>9783678592.8570004</v>
      </c>
      <c r="M464">
        <v>139.78800000000001</v>
      </c>
      <c r="N464" s="11"/>
      <c r="O464">
        <v>139.7492</v>
      </c>
      <c r="P464">
        <v>140.597205</v>
      </c>
      <c r="Q464">
        <v>0.24</v>
      </c>
      <c r="R464">
        <v>0</v>
      </c>
      <c r="S464">
        <v>0.99399999999999999</v>
      </c>
      <c r="T464">
        <v>141.45500000000001</v>
      </c>
      <c r="U464">
        <v>15.418799999999999</v>
      </c>
      <c r="V464">
        <v>1624161609</v>
      </c>
    </row>
    <row r="465" spans="1:22" x14ac:dyDescent="0.25">
      <c r="A465">
        <v>18131604</v>
      </c>
      <c r="B465" t="s">
        <v>18</v>
      </c>
      <c r="C465" t="s">
        <v>516</v>
      </c>
      <c r="D465" s="12" t="str">
        <f t="shared" si="14"/>
        <v>21/06</v>
      </c>
      <c r="E465" s="13">
        <v>44367</v>
      </c>
      <c r="F465" s="15" t="str">
        <f t="shared" si="15"/>
        <v>2021/06/20</v>
      </c>
      <c r="G465" t="s">
        <v>172</v>
      </c>
      <c r="H465" s="2">
        <v>0.29166666666666669</v>
      </c>
      <c r="I465" t="s">
        <v>22</v>
      </c>
      <c r="K465">
        <v>26</v>
      </c>
      <c r="L465">
        <v>9783818767.7369995</v>
      </c>
      <c r="M465">
        <v>140.17490000000001</v>
      </c>
      <c r="N465" s="11"/>
      <c r="O465">
        <v>140.21379999999999</v>
      </c>
      <c r="P465">
        <v>140.98132000000001</v>
      </c>
      <c r="Q465">
        <v>0.24</v>
      </c>
      <c r="R465">
        <v>0</v>
      </c>
      <c r="S465">
        <v>0.99460000000000004</v>
      </c>
      <c r="T465">
        <v>143.595</v>
      </c>
      <c r="U465">
        <v>14.6906</v>
      </c>
      <c r="V465">
        <v>1624165208</v>
      </c>
    </row>
    <row r="466" spans="1:22" x14ac:dyDescent="0.25">
      <c r="A466">
        <v>18131604</v>
      </c>
      <c r="B466" t="s">
        <v>18</v>
      </c>
      <c r="C466" t="s">
        <v>517</v>
      </c>
      <c r="D466" s="12" t="str">
        <f t="shared" si="14"/>
        <v>21/06</v>
      </c>
      <c r="E466" s="13">
        <v>44367</v>
      </c>
      <c r="F466" s="15" t="str">
        <f t="shared" si="15"/>
        <v>2021/06/20</v>
      </c>
      <c r="G466" t="s">
        <v>172</v>
      </c>
      <c r="H466" s="2">
        <v>0.33333333333333331</v>
      </c>
      <c r="I466" t="s">
        <v>22</v>
      </c>
      <c r="K466">
        <v>26</v>
      </c>
      <c r="L466">
        <v>9783974162.4570007</v>
      </c>
      <c r="M466">
        <v>155.3947</v>
      </c>
      <c r="N466" s="11"/>
      <c r="O466">
        <v>155.3947</v>
      </c>
      <c r="P466">
        <v>156.79799299999999</v>
      </c>
      <c r="Q466">
        <v>0.24</v>
      </c>
      <c r="R466">
        <v>0</v>
      </c>
      <c r="S466">
        <v>0.99109999999999998</v>
      </c>
      <c r="T466">
        <v>160.09100000000001</v>
      </c>
      <c r="U466">
        <v>20.930599999999998</v>
      </c>
      <c r="V466">
        <v>1624168808</v>
      </c>
    </row>
    <row r="467" spans="1:22" x14ac:dyDescent="0.25">
      <c r="A467">
        <v>18131604</v>
      </c>
      <c r="B467" t="s">
        <v>18</v>
      </c>
      <c r="C467" t="s">
        <v>518</v>
      </c>
      <c r="D467" s="12" t="str">
        <f t="shared" si="14"/>
        <v>21/06</v>
      </c>
      <c r="E467" s="13">
        <v>44367</v>
      </c>
      <c r="F467" s="15" t="str">
        <f t="shared" si="15"/>
        <v>2021/06/20</v>
      </c>
      <c r="G467" t="s">
        <v>172</v>
      </c>
      <c r="H467" s="2">
        <v>0.375</v>
      </c>
      <c r="I467" t="s">
        <v>22</v>
      </c>
      <c r="K467">
        <v>26</v>
      </c>
      <c r="L467">
        <v>9784124787.177</v>
      </c>
      <c r="M467">
        <v>150.62469999999999</v>
      </c>
      <c r="N467" s="11"/>
      <c r="O467">
        <v>150.62469999999999</v>
      </c>
      <c r="P467">
        <v>151.92209099999999</v>
      </c>
      <c r="Q467">
        <v>0.24</v>
      </c>
      <c r="R467">
        <v>0</v>
      </c>
      <c r="S467">
        <v>0.99150000000000005</v>
      </c>
      <c r="T467">
        <v>160.09100000000001</v>
      </c>
      <c r="U467">
        <v>19.812000000000001</v>
      </c>
      <c r="V467">
        <v>1624172408</v>
      </c>
    </row>
    <row r="468" spans="1:22" x14ac:dyDescent="0.25">
      <c r="A468">
        <v>18131604</v>
      </c>
      <c r="B468" t="s">
        <v>18</v>
      </c>
      <c r="C468" t="s">
        <v>519</v>
      </c>
      <c r="D468" s="12" t="str">
        <f t="shared" si="14"/>
        <v>21/06</v>
      </c>
      <c r="E468" s="13">
        <v>44367</v>
      </c>
      <c r="F468" s="15" t="str">
        <f t="shared" si="15"/>
        <v>2021/06/20</v>
      </c>
      <c r="G468" t="s">
        <v>172</v>
      </c>
      <c r="H468" s="2">
        <v>0.41666666666666669</v>
      </c>
      <c r="I468" t="s">
        <v>22</v>
      </c>
      <c r="K468">
        <v>26</v>
      </c>
      <c r="L468">
        <v>9784286399.5769997</v>
      </c>
      <c r="M468">
        <v>161.61240000000001</v>
      </c>
      <c r="N468" s="11"/>
      <c r="O468">
        <v>161.61240000000001</v>
      </c>
      <c r="P468">
        <v>164.30650600000001</v>
      </c>
      <c r="Q468">
        <v>0.24</v>
      </c>
      <c r="R468">
        <v>0</v>
      </c>
      <c r="S468">
        <v>0.98360000000000003</v>
      </c>
      <c r="T468">
        <v>168.739</v>
      </c>
      <c r="U468">
        <v>29.632100000000001</v>
      </c>
      <c r="V468">
        <v>1624176008</v>
      </c>
    </row>
    <row r="469" spans="1:22" x14ac:dyDescent="0.25">
      <c r="A469">
        <v>18131604</v>
      </c>
      <c r="B469" t="s">
        <v>18</v>
      </c>
      <c r="C469" t="s">
        <v>520</v>
      </c>
      <c r="D469" s="12" t="str">
        <f t="shared" si="14"/>
        <v>21/06</v>
      </c>
      <c r="E469" s="13">
        <v>44367</v>
      </c>
      <c r="F469" s="15" t="str">
        <f t="shared" si="15"/>
        <v>2021/06/20</v>
      </c>
      <c r="G469" t="s">
        <v>172</v>
      </c>
      <c r="H469" s="2">
        <v>0.45833333333333331</v>
      </c>
      <c r="I469" t="s">
        <v>22</v>
      </c>
      <c r="K469">
        <v>26</v>
      </c>
      <c r="L469">
        <v>9784447928.2169991</v>
      </c>
      <c r="M469">
        <v>161.52860000000001</v>
      </c>
      <c r="N469" s="11"/>
      <c r="O469">
        <v>161.52860000000001</v>
      </c>
      <c r="P469">
        <v>164.089268</v>
      </c>
      <c r="Q469">
        <v>0.24</v>
      </c>
      <c r="R469">
        <v>0</v>
      </c>
      <c r="S469">
        <v>0.98440000000000005</v>
      </c>
      <c r="T469">
        <v>164.917</v>
      </c>
      <c r="U469">
        <v>28.875399999999999</v>
      </c>
      <c r="V469">
        <v>1624179608</v>
      </c>
    </row>
    <row r="470" spans="1:22" x14ac:dyDescent="0.25">
      <c r="A470">
        <v>18131604</v>
      </c>
      <c r="B470" t="s">
        <v>18</v>
      </c>
      <c r="C470" t="s">
        <v>521</v>
      </c>
      <c r="D470" s="12" t="str">
        <f t="shared" si="14"/>
        <v>21/06</v>
      </c>
      <c r="E470" s="13">
        <v>44367</v>
      </c>
      <c r="F470" s="15" t="str">
        <f t="shared" si="15"/>
        <v>2021/06/20</v>
      </c>
      <c r="G470" t="s">
        <v>172</v>
      </c>
      <c r="H470" s="2">
        <v>0.5</v>
      </c>
      <c r="I470" t="s">
        <v>22</v>
      </c>
      <c r="K470">
        <v>26</v>
      </c>
      <c r="L470">
        <v>9784612021.4969997</v>
      </c>
      <c r="M470">
        <v>164.0933</v>
      </c>
      <c r="N470" s="11"/>
      <c r="O470">
        <v>164.0933</v>
      </c>
      <c r="P470">
        <v>167.46620300000001</v>
      </c>
      <c r="Q470">
        <v>0.24</v>
      </c>
      <c r="R470">
        <v>0</v>
      </c>
      <c r="S470">
        <v>0.97989999999999999</v>
      </c>
      <c r="T470">
        <v>168.05600000000001</v>
      </c>
      <c r="U470">
        <v>33.441400000000002</v>
      </c>
      <c r="V470">
        <v>1624183208</v>
      </c>
    </row>
    <row r="471" spans="1:22" x14ac:dyDescent="0.25">
      <c r="A471">
        <v>18131604</v>
      </c>
      <c r="B471" t="s">
        <v>18</v>
      </c>
      <c r="C471" t="s">
        <v>522</v>
      </c>
      <c r="D471" s="12" t="str">
        <f t="shared" si="14"/>
        <v>21/06</v>
      </c>
      <c r="E471" s="13">
        <v>44367</v>
      </c>
      <c r="F471" s="15" t="str">
        <f t="shared" si="15"/>
        <v>2021/06/20</v>
      </c>
      <c r="G471" t="s">
        <v>172</v>
      </c>
      <c r="H471" s="2">
        <v>0.54166666666666663</v>
      </c>
      <c r="I471" t="s">
        <v>22</v>
      </c>
      <c r="K471">
        <v>26</v>
      </c>
      <c r="L471">
        <v>9784778708.2169991</v>
      </c>
      <c r="M471">
        <v>166.6867</v>
      </c>
      <c r="N471" s="11"/>
      <c r="O471">
        <v>166.6404</v>
      </c>
      <c r="P471">
        <v>169.91803200000001</v>
      </c>
      <c r="Q471">
        <v>0.24</v>
      </c>
      <c r="R471">
        <v>0</v>
      </c>
      <c r="S471">
        <v>0.98070000000000002</v>
      </c>
      <c r="T471">
        <v>173.31899999999999</v>
      </c>
      <c r="U471">
        <v>33.213000000000001</v>
      </c>
      <c r="V471">
        <v>1624186809</v>
      </c>
    </row>
    <row r="472" spans="1:22" x14ac:dyDescent="0.25">
      <c r="A472">
        <v>18131604</v>
      </c>
      <c r="B472" t="s">
        <v>18</v>
      </c>
      <c r="C472" t="s">
        <v>523</v>
      </c>
      <c r="D472" s="12" t="str">
        <f t="shared" si="14"/>
        <v>21/06</v>
      </c>
      <c r="E472" s="13">
        <v>44367</v>
      </c>
      <c r="F472" s="15" t="str">
        <f t="shared" si="15"/>
        <v>2021/06/20</v>
      </c>
      <c r="G472" t="s">
        <v>172</v>
      </c>
      <c r="H472" s="2">
        <v>0.58333333333333337</v>
      </c>
      <c r="I472" t="s">
        <v>22</v>
      </c>
      <c r="K472">
        <v>26</v>
      </c>
      <c r="L472">
        <v>9784943445.6569996</v>
      </c>
      <c r="M472">
        <v>164.73740000000001</v>
      </c>
      <c r="N472" s="11"/>
      <c r="O472">
        <v>164.73740000000001</v>
      </c>
      <c r="P472">
        <v>167.720707</v>
      </c>
      <c r="Q472">
        <v>0.24</v>
      </c>
      <c r="R472">
        <v>0</v>
      </c>
      <c r="S472">
        <v>0.98219999999999996</v>
      </c>
      <c r="T472">
        <v>174.27600000000001</v>
      </c>
      <c r="U472">
        <v>31.492999999999999</v>
      </c>
      <c r="V472">
        <v>1624190409</v>
      </c>
    </row>
    <row r="473" spans="1:22" x14ac:dyDescent="0.25">
      <c r="A473">
        <v>18131604</v>
      </c>
      <c r="B473" t="s">
        <v>18</v>
      </c>
      <c r="C473" t="s">
        <v>524</v>
      </c>
      <c r="D473" s="12" t="str">
        <f t="shared" si="14"/>
        <v>21/06</v>
      </c>
      <c r="E473" s="13">
        <v>44367</v>
      </c>
      <c r="F473" s="15" t="str">
        <f t="shared" si="15"/>
        <v>2021/06/20</v>
      </c>
      <c r="G473" t="s">
        <v>172</v>
      </c>
      <c r="H473" s="2">
        <v>0.625</v>
      </c>
      <c r="I473" t="s">
        <v>22</v>
      </c>
      <c r="K473">
        <v>26</v>
      </c>
      <c r="L473">
        <v>9785109481.0170002</v>
      </c>
      <c r="M473">
        <v>166.03540000000001</v>
      </c>
      <c r="N473" s="11"/>
      <c r="O473">
        <v>166.08150000000001</v>
      </c>
      <c r="P473">
        <v>169.453791</v>
      </c>
      <c r="Q473">
        <v>0.24</v>
      </c>
      <c r="R473">
        <v>0</v>
      </c>
      <c r="S473">
        <v>0.98009999999999997</v>
      </c>
      <c r="T473">
        <v>170.702</v>
      </c>
      <c r="U473">
        <v>33.638100000000001</v>
      </c>
      <c r="V473">
        <v>1624194008</v>
      </c>
    </row>
    <row r="474" spans="1:22" x14ac:dyDescent="0.25">
      <c r="A474">
        <v>18131604</v>
      </c>
      <c r="B474" t="s">
        <v>18</v>
      </c>
      <c r="C474" t="s">
        <v>525</v>
      </c>
      <c r="D474" s="12" t="str">
        <f t="shared" si="14"/>
        <v>21/06</v>
      </c>
      <c r="E474" s="13">
        <v>44367</v>
      </c>
      <c r="F474" s="15" t="str">
        <f t="shared" si="15"/>
        <v>2021/06/20</v>
      </c>
      <c r="G474" t="s">
        <v>172</v>
      </c>
      <c r="H474" s="2">
        <v>0.66666666666666663</v>
      </c>
      <c r="I474" t="s">
        <v>22</v>
      </c>
      <c r="K474">
        <v>26</v>
      </c>
      <c r="L474">
        <v>9785275668.5370007</v>
      </c>
      <c r="M474">
        <v>166.1875</v>
      </c>
      <c r="N474" s="11"/>
      <c r="O474">
        <v>166.1875</v>
      </c>
      <c r="P474">
        <v>169.22056799999999</v>
      </c>
      <c r="Q474">
        <v>0.24</v>
      </c>
      <c r="R474">
        <v>0</v>
      </c>
      <c r="S474">
        <v>0.98209999999999997</v>
      </c>
      <c r="T474">
        <v>170.702</v>
      </c>
      <c r="U474">
        <v>31.895299999999999</v>
      </c>
      <c r="V474">
        <v>1624197608</v>
      </c>
    </row>
    <row r="475" spans="1:22" x14ac:dyDescent="0.25">
      <c r="A475">
        <v>18131604</v>
      </c>
      <c r="B475" t="s">
        <v>18</v>
      </c>
      <c r="C475" t="s">
        <v>526</v>
      </c>
      <c r="D475" s="12" t="str">
        <f t="shared" si="14"/>
        <v>21/06</v>
      </c>
      <c r="E475" s="13">
        <v>44367</v>
      </c>
      <c r="F475" s="15" t="str">
        <f t="shared" si="15"/>
        <v>2021/06/20</v>
      </c>
      <c r="G475" t="s">
        <v>172</v>
      </c>
      <c r="H475" s="2">
        <v>0.70833333333333337</v>
      </c>
      <c r="I475" t="s">
        <v>22</v>
      </c>
      <c r="K475">
        <v>26</v>
      </c>
      <c r="L475">
        <v>9785445577.257</v>
      </c>
      <c r="M475">
        <v>169.90870000000001</v>
      </c>
      <c r="N475" s="11"/>
      <c r="O475">
        <v>169.90870000000001</v>
      </c>
      <c r="P475">
        <v>172.50197700000001</v>
      </c>
      <c r="Q475">
        <v>0.24</v>
      </c>
      <c r="R475">
        <v>0</v>
      </c>
      <c r="S475">
        <v>0.98499999999999999</v>
      </c>
      <c r="T475">
        <v>174.7</v>
      </c>
      <c r="U475">
        <v>29.7986</v>
      </c>
      <c r="V475">
        <v>1624201208</v>
      </c>
    </row>
    <row r="476" spans="1:22" x14ac:dyDescent="0.25">
      <c r="A476">
        <v>18131604</v>
      </c>
      <c r="B476" t="s">
        <v>18</v>
      </c>
      <c r="C476" t="s">
        <v>527</v>
      </c>
      <c r="D476" s="12" t="str">
        <f t="shared" si="14"/>
        <v>21/06</v>
      </c>
      <c r="E476" s="13">
        <v>44367</v>
      </c>
      <c r="F476" s="15" t="str">
        <f t="shared" si="15"/>
        <v>2021/06/20</v>
      </c>
      <c r="G476" t="s">
        <v>172</v>
      </c>
      <c r="H476" s="2">
        <v>0.75</v>
      </c>
      <c r="I476" t="s">
        <v>22</v>
      </c>
      <c r="K476">
        <v>26</v>
      </c>
      <c r="L476">
        <v>9785617098.5370007</v>
      </c>
      <c r="M476">
        <v>171.5213</v>
      </c>
      <c r="N476" s="11"/>
      <c r="O476">
        <v>171.5213</v>
      </c>
      <c r="P476">
        <v>174.120881</v>
      </c>
      <c r="Q476">
        <v>0.24</v>
      </c>
      <c r="R476">
        <v>0</v>
      </c>
      <c r="S476">
        <v>0.98509999999999998</v>
      </c>
      <c r="T476">
        <v>178.28899999999999</v>
      </c>
      <c r="U476">
        <v>29.9755</v>
      </c>
      <c r="V476">
        <v>1624204808</v>
      </c>
    </row>
    <row r="477" spans="1:22" x14ac:dyDescent="0.25">
      <c r="A477">
        <v>18131604</v>
      </c>
      <c r="B477" t="s">
        <v>18</v>
      </c>
      <c r="C477" t="s">
        <v>528</v>
      </c>
      <c r="D477" s="12" t="str">
        <f t="shared" si="14"/>
        <v>21/06</v>
      </c>
      <c r="E477" s="13">
        <v>44367</v>
      </c>
      <c r="F477" s="15" t="str">
        <f t="shared" si="15"/>
        <v>2021/06/20</v>
      </c>
      <c r="G477" t="s">
        <v>172</v>
      </c>
      <c r="H477" s="2">
        <v>0.79166666666666663</v>
      </c>
      <c r="I477" t="s">
        <v>22</v>
      </c>
      <c r="K477">
        <v>26</v>
      </c>
      <c r="L477">
        <v>9785788950.2970009</v>
      </c>
      <c r="M477">
        <v>171.8518</v>
      </c>
      <c r="N477" s="11"/>
      <c r="O477">
        <v>171.804</v>
      </c>
      <c r="P477">
        <v>174.54133100000001</v>
      </c>
      <c r="Q477">
        <v>0.24</v>
      </c>
      <c r="R477">
        <v>0</v>
      </c>
      <c r="S477">
        <v>0.98429999999999995</v>
      </c>
      <c r="T477">
        <v>181.74799999999999</v>
      </c>
      <c r="U477">
        <v>30.790400000000002</v>
      </c>
      <c r="V477">
        <v>1624208409</v>
      </c>
    </row>
    <row r="478" spans="1:22" x14ac:dyDescent="0.25">
      <c r="A478">
        <v>18131604</v>
      </c>
      <c r="B478" t="s">
        <v>18</v>
      </c>
      <c r="C478" t="s">
        <v>529</v>
      </c>
      <c r="D478" s="12" t="str">
        <f t="shared" si="14"/>
        <v>21/06</v>
      </c>
      <c r="E478" s="13">
        <v>44367</v>
      </c>
      <c r="F478" s="15" t="str">
        <f t="shared" si="15"/>
        <v>2021/06/20</v>
      </c>
      <c r="G478" t="s">
        <v>172</v>
      </c>
      <c r="H478" s="2">
        <v>0.83333333333333337</v>
      </c>
      <c r="I478" t="s">
        <v>22</v>
      </c>
      <c r="K478">
        <v>26</v>
      </c>
      <c r="L478">
        <v>9785938589.5769997</v>
      </c>
      <c r="M478">
        <v>149.63929999999999</v>
      </c>
      <c r="N478" s="11"/>
      <c r="O478">
        <v>149.63929999999999</v>
      </c>
      <c r="P478">
        <v>151.17678000000001</v>
      </c>
      <c r="Q478">
        <v>0.24</v>
      </c>
      <c r="R478">
        <v>0</v>
      </c>
      <c r="S478">
        <v>0.98980000000000001</v>
      </c>
      <c r="T478">
        <v>178.625</v>
      </c>
      <c r="U478">
        <v>21.5059</v>
      </c>
      <c r="V478">
        <v>1624212009</v>
      </c>
    </row>
    <row r="479" spans="1:22" x14ac:dyDescent="0.25">
      <c r="A479">
        <v>18131604</v>
      </c>
      <c r="B479" t="s">
        <v>18</v>
      </c>
      <c r="C479" t="s">
        <v>530</v>
      </c>
      <c r="D479" s="12" t="str">
        <f t="shared" si="14"/>
        <v>21/06</v>
      </c>
      <c r="E479" s="13">
        <v>44367</v>
      </c>
      <c r="F479" s="15" t="str">
        <f t="shared" si="15"/>
        <v>2021/06/20</v>
      </c>
      <c r="G479" t="s">
        <v>172</v>
      </c>
      <c r="H479" s="2">
        <v>0.875</v>
      </c>
      <c r="I479" t="s">
        <v>22</v>
      </c>
      <c r="K479">
        <v>26</v>
      </c>
      <c r="L479">
        <v>9786080851.4969997</v>
      </c>
      <c r="M479">
        <v>142.2619</v>
      </c>
      <c r="N479" s="11"/>
      <c r="O479">
        <v>142.3014</v>
      </c>
      <c r="P479">
        <v>143.33020999999999</v>
      </c>
      <c r="Q479">
        <v>0.24</v>
      </c>
      <c r="R479">
        <v>0</v>
      </c>
      <c r="S479">
        <v>0.99280000000000002</v>
      </c>
      <c r="T479">
        <v>147.321</v>
      </c>
      <c r="U479">
        <v>17.141999999999999</v>
      </c>
      <c r="V479">
        <v>1624215608</v>
      </c>
    </row>
    <row r="480" spans="1:22" x14ac:dyDescent="0.25">
      <c r="A480">
        <v>18131604</v>
      </c>
      <c r="B480" t="s">
        <v>18</v>
      </c>
      <c r="C480" t="s">
        <v>531</v>
      </c>
      <c r="D480" s="12" t="str">
        <f t="shared" si="14"/>
        <v>21/06</v>
      </c>
      <c r="E480" s="13">
        <v>44367</v>
      </c>
      <c r="F480" s="15" t="str">
        <f t="shared" si="15"/>
        <v>2021/06/20</v>
      </c>
      <c r="G480" t="s">
        <v>172</v>
      </c>
      <c r="H480" s="2">
        <v>0.91666666666666663</v>
      </c>
      <c r="I480" t="s">
        <v>22</v>
      </c>
      <c r="K480">
        <v>26</v>
      </c>
      <c r="L480">
        <v>9786225972.7770004</v>
      </c>
      <c r="M480">
        <v>145.12129999999999</v>
      </c>
      <c r="N480" s="11"/>
      <c r="O480">
        <v>145.12129999999999</v>
      </c>
      <c r="P480">
        <v>145.95762500000001</v>
      </c>
      <c r="Q480">
        <v>0.24</v>
      </c>
      <c r="R480">
        <v>0</v>
      </c>
      <c r="S480">
        <v>0.99429999999999996</v>
      </c>
      <c r="T480">
        <v>148.26599999999999</v>
      </c>
      <c r="U480">
        <v>15.602600000000001</v>
      </c>
      <c r="V480">
        <v>1624219208</v>
      </c>
    </row>
    <row r="481" spans="1:22" x14ac:dyDescent="0.25">
      <c r="A481">
        <v>18131604</v>
      </c>
      <c r="B481" t="s">
        <v>18</v>
      </c>
      <c r="C481" t="s">
        <v>532</v>
      </c>
      <c r="D481" s="12" t="str">
        <f t="shared" si="14"/>
        <v>21/06</v>
      </c>
      <c r="E481" s="13">
        <v>44367</v>
      </c>
      <c r="F481" s="15" t="str">
        <f t="shared" si="15"/>
        <v>2021/06/20</v>
      </c>
      <c r="G481" t="s">
        <v>172</v>
      </c>
      <c r="H481" s="2">
        <v>0.95833333333333337</v>
      </c>
      <c r="I481" t="s">
        <v>22</v>
      </c>
      <c r="K481">
        <v>26</v>
      </c>
      <c r="L481">
        <v>9786372021.8969994</v>
      </c>
      <c r="M481">
        <v>146.04910000000001</v>
      </c>
      <c r="N481" s="11"/>
      <c r="O481">
        <v>146.04910000000001</v>
      </c>
      <c r="P481">
        <v>146.90207000000001</v>
      </c>
      <c r="Q481">
        <v>0.24</v>
      </c>
      <c r="R481">
        <v>0</v>
      </c>
      <c r="S481">
        <v>0.99419999999999997</v>
      </c>
      <c r="T481">
        <v>148.26599999999999</v>
      </c>
      <c r="U481">
        <v>15.807399999999999</v>
      </c>
      <c r="V481">
        <v>1624222808</v>
      </c>
    </row>
    <row r="482" spans="1:22" x14ac:dyDescent="0.25">
      <c r="A482">
        <v>18131604</v>
      </c>
      <c r="B482" t="s">
        <v>18</v>
      </c>
      <c r="C482" t="s">
        <v>533</v>
      </c>
      <c r="D482" s="12" t="str">
        <f t="shared" si="14"/>
        <v>21/06</v>
      </c>
      <c r="E482" s="13">
        <v>44368</v>
      </c>
      <c r="F482" s="15" t="str">
        <f t="shared" si="15"/>
        <v>2021/06/21</v>
      </c>
      <c r="G482" t="s">
        <v>197</v>
      </c>
      <c r="H482" s="2">
        <v>0</v>
      </c>
      <c r="I482" t="s">
        <v>22</v>
      </c>
      <c r="K482">
        <v>26</v>
      </c>
      <c r="L482">
        <v>9786515357.3369999</v>
      </c>
      <c r="M482">
        <v>143.33539999999999</v>
      </c>
      <c r="N482" s="11"/>
      <c r="O482">
        <v>143.33539999999999</v>
      </c>
      <c r="P482">
        <v>144.07509099999999</v>
      </c>
      <c r="Q482">
        <v>0.24</v>
      </c>
      <c r="R482">
        <v>0</v>
      </c>
      <c r="S482">
        <v>0.99490000000000001</v>
      </c>
      <c r="T482">
        <v>147.227</v>
      </c>
      <c r="U482">
        <v>14.5802</v>
      </c>
      <c r="V482">
        <v>1624226408</v>
      </c>
    </row>
    <row r="483" spans="1:22" x14ac:dyDescent="0.25">
      <c r="A483">
        <v>18131604</v>
      </c>
      <c r="B483" t="s">
        <v>18</v>
      </c>
      <c r="C483" t="s">
        <v>534</v>
      </c>
      <c r="D483" s="12" t="str">
        <f t="shared" si="14"/>
        <v>21/06</v>
      </c>
      <c r="E483" s="13">
        <v>44368</v>
      </c>
      <c r="F483" s="15" t="str">
        <f t="shared" si="15"/>
        <v>2021/06/21</v>
      </c>
      <c r="G483" t="s">
        <v>197</v>
      </c>
      <c r="H483" s="2">
        <v>4.1666666666666664E-2</v>
      </c>
      <c r="I483" t="s">
        <v>22</v>
      </c>
      <c r="K483">
        <v>26</v>
      </c>
      <c r="L483">
        <v>9786663431.0970001</v>
      </c>
      <c r="M483">
        <v>148.07380000000001</v>
      </c>
      <c r="N483" s="11"/>
      <c r="O483">
        <v>148.07380000000001</v>
      </c>
      <c r="P483">
        <v>149.17372399999999</v>
      </c>
      <c r="Q483">
        <v>0.24</v>
      </c>
      <c r="R483">
        <v>0</v>
      </c>
      <c r="S483">
        <v>0.99260000000000004</v>
      </c>
      <c r="T483">
        <v>147.827</v>
      </c>
      <c r="U483">
        <v>18.082100000000001</v>
      </c>
      <c r="V483">
        <v>1624230008</v>
      </c>
    </row>
    <row r="484" spans="1:22" x14ac:dyDescent="0.25">
      <c r="A484">
        <v>18131604</v>
      </c>
      <c r="B484" t="s">
        <v>18</v>
      </c>
      <c r="C484" t="s">
        <v>535</v>
      </c>
      <c r="D484" s="12" t="str">
        <f t="shared" si="14"/>
        <v>21/06</v>
      </c>
      <c r="E484" s="13">
        <v>44368</v>
      </c>
      <c r="F484" s="15" t="str">
        <f t="shared" si="15"/>
        <v>2021/06/21</v>
      </c>
      <c r="G484" t="s">
        <v>197</v>
      </c>
      <c r="H484" s="2">
        <v>8.3333333333333329E-2</v>
      </c>
      <c r="I484" t="s">
        <v>22</v>
      </c>
      <c r="K484">
        <v>26</v>
      </c>
      <c r="L484">
        <v>9786808651.4969997</v>
      </c>
      <c r="M484">
        <v>145.22040000000001</v>
      </c>
      <c r="N484" s="11"/>
      <c r="O484">
        <v>145.22040000000001</v>
      </c>
      <c r="P484">
        <v>145.99809200000001</v>
      </c>
      <c r="Q484">
        <v>0.24</v>
      </c>
      <c r="R484">
        <v>0</v>
      </c>
      <c r="S484">
        <v>0.99470000000000003</v>
      </c>
      <c r="T484">
        <v>148.97</v>
      </c>
      <c r="U484">
        <v>15.049200000000001</v>
      </c>
      <c r="V484">
        <v>1624233608</v>
      </c>
    </row>
    <row r="485" spans="1:22" x14ac:dyDescent="0.25">
      <c r="A485">
        <v>18131604</v>
      </c>
      <c r="B485" t="s">
        <v>18</v>
      </c>
      <c r="C485" t="s">
        <v>536</v>
      </c>
      <c r="D485" s="12" t="str">
        <f t="shared" si="14"/>
        <v>21/06</v>
      </c>
      <c r="E485" s="13">
        <v>44368</v>
      </c>
      <c r="F485" s="15" t="str">
        <f t="shared" si="15"/>
        <v>2021/06/21</v>
      </c>
      <c r="G485" t="s">
        <v>197</v>
      </c>
      <c r="H485" s="2">
        <v>0.125</v>
      </c>
      <c r="I485" t="s">
        <v>22</v>
      </c>
      <c r="K485">
        <v>26</v>
      </c>
      <c r="L485">
        <v>9786956913.4169998</v>
      </c>
      <c r="M485">
        <v>148.2619</v>
      </c>
      <c r="N485" s="11"/>
      <c r="O485">
        <v>148.2619</v>
      </c>
      <c r="P485">
        <v>149.360063</v>
      </c>
      <c r="Q485">
        <v>0.24</v>
      </c>
      <c r="R485">
        <v>0</v>
      </c>
      <c r="S485">
        <v>0.99260000000000004</v>
      </c>
      <c r="T485">
        <v>148.97</v>
      </c>
      <c r="U485">
        <v>18.078499999999998</v>
      </c>
      <c r="V485">
        <v>1624237208</v>
      </c>
    </row>
    <row r="486" spans="1:22" x14ac:dyDescent="0.25">
      <c r="A486">
        <v>18131604</v>
      </c>
      <c r="B486" t="s">
        <v>18</v>
      </c>
      <c r="C486" t="s">
        <v>537</v>
      </c>
      <c r="D486" s="12" t="str">
        <f t="shared" si="14"/>
        <v>21/06</v>
      </c>
      <c r="E486" s="13">
        <v>44368</v>
      </c>
      <c r="F486" s="15" t="str">
        <f t="shared" si="15"/>
        <v>2021/06/21</v>
      </c>
      <c r="G486" t="s">
        <v>197</v>
      </c>
      <c r="H486" s="2">
        <v>0.16666666666666666</v>
      </c>
      <c r="I486" t="s">
        <v>22</v>
      </c>
      <c r="K486">
        <v>26</v>
      </c>
      <c r="L486">
        <v>9787098033.6569996</v>
      </c>
      <c r="M486">
        <v>141.12020000000001</v>
      </c>
      <c r="N486" s="11"/>
      <c r="O486">
        <v>141.12020000000001</v>
      </c>
      <c r="P486">
        <v>141.86550800000001</v>
      </c>
      <c r="Q486">
        <v>0.24</v>
      </c>
      <c r="R486">
        <v>0</v>
      </c>
      <c r="S486">
        <v>0.99470000000000003</v>
      </c>
      <c r="T486">
        <v>147.26400000000001</v>
      </c>
      <c r="U486">
        <v>14.522399999999999</v>
      </c>
      <c r="V486">
        <v>1624240808</v>
      </c>
    </row>
    <row r="487" spans="1:22" x14ac:dyDescent="0.25">
      <c r="A487">
        <v>18131604</v>
      </c>
      <c r="B487" t="s">
        <v>18</v>
      </c>
      <c r="C487" t="s">
        <v>538</v>
      </c>
      <c r="D487" s="12" t="str">
        <f t="shared" si="14"/>
        <v>21/06</v>
      </c>
      <c r="E487" s="13">
        <v>44368</v>
      </c>
      <c r="F487" s="15" t="str">
        <f t="shared" si="15"/>
        <v>2021/06/21</v>
      </c>
      <c r="G487" t="s">
        <v>197</v>
      </c>
      <c r="H487" s="2">
        <v>0.20833333333333334</v>
      </c>
      <c r="I487" t="s">
        <v>22</v>
      </c>
      <c r="K487">
        <v>26</v>
      </c>
      <c r="L487">
        <v>9787243735.0170002</v>
      </c>
      <c r="M487">
        <v>145.70140000000001</v>
      </c>
      <c r="N487" s="11"/>
      <c r="O487">
        <v>145.70140000000001</v>
      </c>
      <c r="P487">
        <v>146.79008400000001</v>
      </c>
      <c r="Q487">
        <v>0.24</v>
      </c>
      <c r="R487">
        <v>0</v>
      </c>
      <c r="S487">
        <v>0.99260000000000004</v>
      </c>
      <c r="T487">
        <v>146.751</v>
      </c>
      <c r="U487">
        <v>17.844999999999999</v>
      </c>
      <c r="V487">
        <v>1624244408</v>
      </c>
    </row>
    <row r="488" spans="1:22" x14ac:dyDescent="0.25">
      <c r="A488">
        <v>18131604</v>
      </c>
      <c r="B488" t="s">
        <v>18</v>
      </c>
      <c r="C488" t="s">
        <v>539</v>
      </c>
      <c r="D488" s="12" t="str">
        <f t="shared" si="14"/>
        <v>21/06</v>
      </c>
      <c r="E488" s="13">
        <v>44368</v>
      </c>
      <c r="F488" s="15" t="str">
        <f t="shared" si="15"/>
        <v>2021/06/21</v>
      </c>
      <c r="G488" t="s">
        <v>197</v>
      </c>
      <c r="H488" s="2">
        <v>0.25</v>
      </c>
      <c r="I488" t="s">
        <v>22</v>
      </c>
      <c r="K488">
        <v>26</v>
      </c>
      <c r="L488">
        <v>9787396164.5370007</v>
      </c>
      <c r="M488">
        <v>152.42949999999999</v>
      </c>
      <c r="N488" s="11"/>
      <c r="O488">
        <v>152.42949999999999</v>
      </c>
      <c r="P488">
        <v>153.56136799999999</v>
      </c>
      <c r="Q488">
        <v>0.24</v>
      </c>
      <c r="R488">
        <v>0</v>
      </c>
      <c r="S488">
        <v>0.99260000000000004</v>
      </c>
      <c r="T488">
        <v>157.87100000000001</v>
      </c>
      <c r="U488">
        <v>18.610099999999999</v>
      </c>
      <c r="V488">
        <v>1624248008</v>
      </c>
    </row>
    <row r="489" spans="1:22" x14ac:dyDescent="0.25">
      <c r="A489">
        <v>18131604</v>
      </c>
      <c r="B489" t="s">
        <v>18</v>
      </c>
      <c r="C489" t="s">
        <v>540</v>
      </c>
      <c r="D489" s="12" t="str">
        <f t="shared" si="14"/>
        <v>21/06</v>
      </c>
      <c r="E489" s="13">
        <v>44368</v>
      </c>
      <c r="F489" s="15" t="str">
        <f t="shared" si="15"/>
        <v>2021/06/21</v>
      </c>
      <c r="G489" t="s">
        <v>197</v>
      </c>
      <c r="H489" s="2">
        <v>0.29166666666666669</v>
      </c>
      <c r="I489" t="s">
        <v>37</v>
      </c>
      <c r="K489">
        <v>26</v>
      </c>
      <c r="L489">
        <v>9787564878.5370007</v>
      </c>
      <c r="M489">
        <v>168.714</v>
      </c>
      <c r="N489" s="11"/>
      <c r="O489">
        <v>168.714</v>
      </c>
      <c r="P489">
        <v>171.50474299999999</v>
      </c>
      <c r="Q489">
        <v>0.24</v>
      </c>
      <c r="R489">
        <v>0</v>
      </c>
      <c r="S489">
        <v>0.98370000000000002</v>
      </c>
      <c r="T489">
        <v>178.751</v>
      </c>
      <c r="U489">
        <v>30.813400000000001</v>
      </c>
      <c r="V489">
        <v>1624251608</v>
      </c>
    </row>
    <row r="490" spans="1:22" x14ac:dyDescent="0.25">
      <c r="A490">
        <v>18131604</v>
      </c>
      <c r="B490" t="s">
        <v>18</v>
      </c>
      <c r="C490" t="s">
        <v>541</v>
      </c>
      <c r="D490" s="12" t="str">
        <f t="shared" si="14"/>
        <v>21/06</v>
      </c>
      <c r="E490" s="13">
        <v>44368</v>
      </c>
      <c r="F490" s="15" t="str">
        <f t="shared" si="15"/>
        <v>2021/06/21</v>
      </c>
      <c r="G490" t="s">
        <v>197</v>
      </c>
      <c r="H490" s="2">
        <v>0.33333333333333331</v>
      </c>
      <c r="I490" t="s">
        <v>40</v>
      </c>
      <c r="K490">
        <v>26</v>
      </c>
      <c r="L490">
        <v>9787760770.1369991</v>
      </c>
      <c r="M490">
        <v>195.89160000000001</v>
      </c>
      <c r="N490" s="11"/>
      <c r="O490">
        <v>195.89160000000001</v>
      </c>
      <c r="P490">
        <v>200.45628300000001</v>
      </c>
      <c r="Q490">
        <v>0.24</v>
      </c>
      <c r="R490">
        <v>0</v>
      </c>
      <c r="S490">
        <v>0.97719999999999996</v>
      </c>
      <c r="T490">
        <v>205.863</v>
      </c>
      <c r="U490">
        <v>42.534700000000001</v>
      </c>
      <c r="V490">
        <v>1624255208</v>
      </c>
    </row>
    <row r="491" spans="1:22" x14ac:dyDescent="0.25">
      <c r="A491">
        <v>18131604</v>
      </c>
      <c r="B491" t="s">
        <v>18</v>
      </c>
      <c r="C491" t="s">
        <v>542</v>
      </c>
      <c r="D491" s="12" t="str">
        <f t="shared" si="14"/>
        <v>21/06</v>
      </c>
      <c r="E491" s="13">
        <v>44368</v>
      </c>
      <c r="F491" s="15" t="str">
        <f t="shared" si="15"/>
        <v>2021/06/21</v>
      </c>
      <c r="G491" t="s">
        <v>197</v>
      </c>
      <c r="H491" s="2">
        <v>0.375</v>
      </c>
      <c r="I491" t="s">
        <v>40</v>
      </c>
      <c r="K491">
        <v>26</v>
      </c>
      <c r="L491">
        <v>9787960166.9370003</v>
      </c>
      <c r="M491">
        <v>199.39680000000001</v>
      </c>
      <c r="N491" s="11"/>
      <c r="O491">
        <v>199.39680000000001</v>
      </c>
      <c r="P491">
        <v>204.27175600000001</v>
      </c>
      <c r="Q491">
        <v>0.24</v>
      </c>
      <c r="R491">
        <v>0</v>
      </c>
      <c r="S491">
        <v>0.97609999999999997</v>
      </c>
      <c r="T491">
        <v>208.358</v>
      </c>
      <c r="U491">
        <v>44.360599999999998</v>
      </c>
      <c r="V491">
        <v>1624258808</v>
      </c>
    </row>
    <row r="492" spans="1:22" x14ac:dyDescent="0.25">
      <c r="A492">
        <v>18131604</v>
      </c>
      <c r="B492" t="s">
        <v>18</v>
      </c>
      <c r="C492" t="s">
        <v>543</v>
      </c>
      <c r="D492" s="12" t="str">
        <f t="shared" si="14"/>
        <v>21/06</v>
      </c>
      <c r="E492" s="13">
        <v>44368</v>
      </c>
      <c r="F492" s="15" t="str">
        <f t="shared" si="15"/>
        <v>2021/06/21</v>
      </c>
      <c r="G492" t="s">
        <v>197</v>
      </c>
      <c r="H492" s="2">
        <v>0.41666666666666669</v>
      </c>
      <c r="I492" t="s">
        <v>40</v>
      </c>
      <c r="K492">
        <v>26</v>
      </c>
      <c r="L492">
        <v>9788181008.6970005</v>
      </c>
      <c r="M492">
        <v>220.84180000000001</v>
      </c>
      <c r="N492" s="11"/>
      <c r="O492">
        <v>220.78039999999999</v>
      </c>
      <c r="P492">
        <v>228.34136799999999</v>
      </c>
      <c r="Q492">
        <v>0.24</v>
      </c>
      <c r="R492">
        <v>0</v>
      </c>
      <c r="S492">
        <v>0.96689999999999998</v>
      </c>
      <c r="T492">
        <v>228.05799999999999</v>
      </c>
      <c r="U492">
        <v>58.273299999999999</v>
      </c>
      <c r="V492">
        <v>1624262409</v>
      </c>
    </row>
    <row r="493" spans="1:22" x14ac:dyDescent="0.25">
      <c r="A493">
        <v>18131604</v>
      </c>
      <c r="B493" t="s">
        <v>18</v>
      </c>
      <c r="C493" t="s">
        <v>544</v>
      </c>
      <c r="D493" s="12" t="str">
        <f t="shared" si="14"/>
        <v>21/06</v>
      </c>
      <c r="E493" s="13">
        <v>44368</v>
      </c>
      <c r="F493" s="15" t="str">
        <f t="shared" si="15"/>
        <v>2021/06/21</v>
      </c>
      <c r="G493" t="s">
        <v>197</v>
      </c>
      <c r="H493" s="2">
        <v>0.45833333333333331</v>
      </c>
      <c r="I493" t="s">
        <v>37</v>
      </c>
      <c r="K493">
        <v>26</v>
      </c>
      <c r="L493">
        <v>9788409320.6970005</v>
      </c>
      <c r="M493">
        <v>228.31200000000001</v>
      </c>
      <c r="N493" s="11"/>
      <c r="O493">
        <v>228.37540000000001</v>
      </c>
      <c r="P493">
        <v>236.95671100000001</v>
      </c>
      <c r="Q493">
        <v>0.24</v>
      </c>
      <c r="R493">
        <v>0</v>
      </c>
      <c r="S493">
        <v>0.96379999999999999</v>
      </c>
      <c r="T493">
        <v>238.952</v>
      </c>
      <c r="U493">
        <v>63.191299999999998</v>
      </c>
      <c r="V493">
        <v>1624266008</v>
      </c>
    </row>
    <row r="494" spans="1:22" x14ac:dyDescent="0.25">
      <c r="A494">
        <v>18131604</v>
      </c>
      <c r="B494" t="s">
        <v>18</v>
      </c>
      <c r="C494" t="s">
        <v>545</v>
      </c>
      <c r="D494" s="12" t="str">
        <f t="shared" si="14"/>
        <v>21/06</v>
      </c>
      <c r="E494" s="13">
        <v>44368</v>
      </c>
      <c r="F494" s="15" t="str">
        <f t="shared" si="15"/>
        <v>2021/06/21</v>
      </c>
      <c r="G494" t="s">
        <v>197</v>
      </c>
      <c r="H494" s="2">
        <v>0.5</v>
      </c>
      <c r="I494" t="s">
        <v>37</v>
      </c>
      <c r="K494">
        <v>26</v>
      </c>
      <c r="L494">
        <v>9788632015.9769993</v>
      </c>
      <c r="M494">
        <v>222.6953</v>
      </c>
      <c r="N494" s="11"/>
      <c r="O494">
        <v>222.6953</v>
      </c>
      <c r="P494">
        <v>230.26045199999999</v>
      </c>
      <c r="Q494">
        <v>0.24</v>
      </c>
      <c r="R494">
        <v>0</v>
      </c>
      <c r="S494">
        <v>0.96709999999999996</v>
      </c>
      <c r="T494">
        <v>238.952</v>
      </c>
      <c r="U494">
        <v>58.5379</v>
      </c>
      <c r="V494">
        <v>1624269608</v>
      </c>
    </row>
    <row r="495" spans="1:22" x14ac:dyDescent="0.25">
      <c r="A495">
        <v>18131604</v>
      </c>
      <c r="B495" t="s">
        <v>18</v>
      </c>
      <c r="C495" t="s">
        <v>546</v>
      </c>
      <c r="D495" s="12" t="str">
        <f t="shared" si="14"/>
        <v>21/06</v>
      </c>
      <c r="E495" s="13">
        <v>44368</v>
      </c>
      <c r="F495" s="15" t="str">
        <f t="shared" si="15"/>
        <v>2021/06/21</v>
      </c>
      <c r="G495" t="s">
        <v>197</v>
      </c>
      <c r="H495" s="2">
        <v>0.54166666666666663</v>
      </c>
      <c r="I495" t="s">
        <v>37</v>
      </c>
      <c r="K495">
        <v>26</v>
      </c>
      <c r="L495">
        <v>9788858394.5370007</v>
      </c>
      <c r="M495">
        <v>226.37860000000001</v>
      </c>
      <c r="N495" s="11"/>
      <c r="O495">
        <v>226.37860000000001</v>
      </c>
      <c r="P495">
        <v>235.17310599999999</v>
      </c>
      <c r="Q495">
        <v>0.24</v>
      </c>
      <c r="R495">
        <v>0</v>
      </c>
      <c r="S495">
        <v>0.96260000000000001</v>
      </c>
      <c r="T495">
        <v>241.44200000000001</v>
      </c>
      <c r="U495">
        <v>63.711399999999998</v>
      </c>
      <c r="V495">
        <v>1624273208</v>
      </c>
    </row>
    <row r="496" spans="1:22" x14ac:dyDescent="0.25">
      <c r="A496">
        <v>18131604</v>
      </c>
      <c r="B496" t="s">
        <v>18</v>
      </c>
      <c r="C496" t="s">
        <v>547</v>
      </c>
      <c r="D496" s="12" t="str">
        <f t="shared" si="14"/>
        <v>21/06</v>
      </c>
      <c r="E496" s="13">
        <v>44368</v>
      </c>
      <c r="F496" s="15" t="str">
        <f t="shared" si="15"/>
        <v>2021/06/21</v>
      </c>
      <c r="G496" t="s">
        <v>197</v>
      </c>
      <c r="H496" s="2">
        <v>0.58333333333333337</v>
      </c>
      <c r="I496" t="s">
        <v>37</v>
      </c>
      <c r="K496">
        <v>26</v>
      </c>
      <c r="L496">
        <v>9789087273.177</v>
      </c>
      <c r="M496">
        <v>228.87860000000001</v>
      </c>
      <c r="N496" s="11"/>
      <c r="O496">
        <v>228.87860000000001</v>
      </c>
      <c r="P496">
        <v>236.69758999999999</v>
      </c>
      <c r="Q496">
        <v>0.24</v>
      </c>
      <c r="R496">
        <v>0</v>
      </c>
      <c r="S496">
        <v>0.96699999999999997</v>
      </c>
      <c r="T496">
        <v>239.26499999999999</v>
      </c>
      <c r="U496">
        <v>60.335000000000001</v>
      </c>
      <c r="V496">
        <v>1624276808</v>
      </c>
    </row>
    <row r="497" spans="1:22" x14ac:dyDescent="0.25">
      <c r="A497">
        <v>18131604</v>
      </c>
      <c r="B497" t="s">
        <v>18</v>
      </c>
      <c r="C497" t="s">
        <v>548</v>
      </c>
      <c r="D497" s="12" t="str">
        <f t="shared" si="14"/>
        <v>21/06</v>
      </c>
      <c r="E497" s="13">
        <v>44368</v>
      </c>
      <c r="F497" s="15" t="str">
        <f t="shared" si="15"/>
        <v>2021/06/21</v>
      </c>
      <c r="G497" t="s">
        <v>197</v>
      </c>
      <c r="H497" s="2">
        <v>0.625</v>
      </c>
      <c r="I497" t="s">
        <v>37</v>
      </c>
      <c r="K497">
        <v>26</v>
      </c>
      <c r="L497">
        <v>9789313568.6970005</v>
      </c>
      <c r="M497">
        <v>226.2955</v>
      </c>
      <c r="N497" s="11"/>
      <c r="O497">
        <v>226.2955</v>
      </c>
      <c r="P497">
        <v>234.234084</v>
      </c>
      <c r="Q497">
        <v>0.24</v>
      </c>
      <c r="R497">
        <v>0</v>
      </c>
      <c r="S497">
        <v>0.96609999999999996</v>
      </c>
      <c r="T497">
        <v>239.42400000000001</v>
      </c>
      <c r="U497">
        <v>60.464399999999998</v>
      </c>
      <c r="V497">
        <v>1624280408</v>
      </c>
    </row>
    <row r="498" spans="1:22" x14ac:dyDescent="0.25">
      <c r="A498">
        <v>18131604</v>
      </c>
      <c r="B498" t="s">
        <v>18</v>
      </c>
      <c r="C498" t="s">
        <v>549</v>
      </c>
      <c r="D498" s="12" t="str">
        <f t="shared" si="14"/>
        <v>21/06</v>
      </c>
      <c r="E498" s="13">
        <v>44368</v>
      </c>
      <c r="F498" s="15" t="str">
        <f t="shared" si="15"/>
        <v>2021/06/21</v>
      </c>
      <c r="G498" t="s">
        <v>197</v>
      </c>
      <c r="H498" s="2">
        <v>0.66666666666666663</v>
      </c>
      <c r="I498" t="s">
        <v>37</v>
      </c>
      <c r="K498">
        <v>26</v>
      </c>
      <c r="L498">
        <v>9789536996.9370003</v>
      </c>
      <c r="M498">
        <v>223.4282</v>
      </c>
      <c r="N498" s="11"/>
      <c r="O498">
        <v>223.4282</v>
      </c>
      <c r="P498">
        <v>230.96235200000001</v>
      </c>
      <c r="Q498">
        <v>0.24</v>
      </c>
      <c r="R498">
        <v>0</v>
      </c>
      <c r="S498">
        <v>0.96740000000000004</v>
      </c>
      <c r="T498">
        <v>239.42400000000001</v>
      </c>
      <c r="U498">
        <v>58.510100000000001</v>
      </c>
      <c r="V498">
        <v>1624284008</v>
      </c>
    </row>
    <row r="499" spans="1:22" x14ac:dyDescent="0.25">
      <c r="A499">
        <v>18131604</v>
      </c>
      <c r="B499" t="s">
        <v>18</v>
      </c>
      <c r="C499" t="s">
        <v>550</v>
      </c>
      <c r="D499" s="12" t="str">
        <f t="shared" si="14"/>
        <v>21/06</v>
      </c>
      <c r="E499" s="13">
        <v>44368</v>
      </c>
      <c r="F499" s="15" t="str">
        <f t="shared" si="15"/>
        <v>2021/06/21</v>
      </c>
      <c r="G499" t="s">
        <v>197</v>
      </c>
      <c r="H499" s="2">
        <v>0.70833333333333337</v>
      </c>
      <c r="I499" t="s">
        <v>37</v>
      </c>
      <c r="K499">
        <v>26</v>
      </c>
      <c r="L499">
        <v>9789748042.6170006</v>
      </c>
      <c r="M499">
        <v>211.04570000000001</v>
      </c>
      <c r="N499" s="11"/>
      <c r="O499">
        <v>211.04570000000001</v>
      </c>
      <c r="P499">
        <v>217.228557</v>
      </c>
      <c r="Q499">
        <v>0.24</v>
      </c>
      <c r="R499">
        <v>0</v>
      </c>
      <c r="S499">
        <v>0.97150000000000003</v>
      </c>
      <c r="T499">
        <v>232.19399999999999</v>
      </c>
      <c r="U499">
        <v>51.458399999999997</v>
      </c>
      <c r="V499">
        <v>1624287608</v>
      </c>
    </row>
    <row r="500" spans="1:22" x14ac:dyDescent="0.25">
      <c r="A500">
        <v>18131604</v>
      </c>
      <c r="B500" t="s">
        <v>18</v>
      </c>
      <c r="C500" t="s">
        <v>551</v>
      </c>
      <c r="D500" s="12" t="str">
        <f t="shared" si="14"/>
        <v>21/06</v>
      </c>
      <c r="E500" s="13">
        <v>44368</v>
      </c>
      <c r="F500" s="15" t="str">
        <f t="shared" si="15"/>
        <v>2021/06/21</v>
      </c>
      <c r="G500" t="s">
        <v>197</v>
      </c>
      <c r="H500" s="2">
        <v>0.75</v>
      </c>
      <c r="I500" t="s">
        <v>37</v>
      </c>
      <c r="K500">
        <v>26</v>
      </c>
      <c r="L500">
        <v>9789927436.1369991</v>
      </c>
      <c r="M500">
        <v>179.39349999999999</v>
      </c>
      <c r="N500" s="11"/>
      <c r="O500">
        <v>179.34370000000001</v>
      </c>
      <c r="P500">
        <v>183.06736100000001</v>
      </c>
      <c r="Q500">
        <v>0.24</v>
      </c>
      <c r="R500">
        <v>0</v>
      </c>
      <c r="S500">
        <v>0.97970000000000002</v>
      </c>
      <c r="T500">
        <v>203.62100000000001</v>
      </c>
      <c r="U500">
        <v>36.735500000000002</v>
      </c>
      <c r="V500">
        <v>1624291209</v>
      </c>
    </row>
    <row r="501" spans="1:22" x14ac:dyDescent="0.25">
      <c r="A501">
        <v>18131604</v>
      </c>
      <c r="B501" t="s">
        <v>18</v>
      </c>
      <c r="C501" t="s">
        <v>552</v>
      </c>
      <c r="D501" s="12" t="str">
        <f t="shared" si="14"/>
        <v>21/06</v>
      </c>
      <c r="E501" s="13">
        <v>44368</v>
      </c>
      <c r="F501" s="15" t="str">
        <f t="shared" si="15"/>
        <v>2021/06/21</v>
      </c>
      <c r="G501" t="s">
        <v>197</v>
      </c>
      <c r="H501" s="2">
        <v>0.79166666666666663</v>
      </c>
      <c r="I501" t="s">
        <v>40</v>
      </c>
      <c r="K501">
        <v>26</v>
      </c>
      <c r="L501">
        <v>9790104066.5370007</v>
      </c>
      <c r="M501">
        <v>176.63040000000001</v>
      </c>
      <c r="N501" s="11"/>
      <c r="O501">
        <v>176.67949999999999</v>
      </c>
      <c r="P501">
        <v>180.57643999999999</v>
      </c>
      <c r="Q501">
        <v>0.24</v>
      </c>
      <c r="R501">
        <v>0</v>
      </c>
      <c r="S501">
        <v>0.97840000000000005</v>
      </c>
      <c r="T501">
        <v>184.18299999999999</v>
      </c>
      <c r="U501">
        <v>37.312399999999997</v>
      </c>
      <c r="V501">
        <v>1624294808</v>
      </c>
    </row>
    <row r="502" spans="1:22" x14ac:dyDescent="0.25">
      <c r="A502">
        <v>18131604</v>
      </c>
      <c r="B502" t="s">
        <v>18</v>
      </c>
      <c r="C502" t="s">
        <v>553</v>
      </c>
      <c r="D502" s="12" t="str">
        <f t="shared" si="14"/>
        <v>21/06</v>
      </c>
      <c r="E502" s="13">
        <v>44368</v>
      </c>
      <c r="F502" s="15" t="str">
        <f t="shared" si="15"/>
        <v>2021/06/21</v>
      </c>
      <c r="G502" t="s">
        <v>197</v>
      </c>
      <c r="H502" s="2">
        <v>0.83333333333333337</v>
      </c>
      <c r="I502" t="s">
        <v>40</v>
      </c>
      <c r="K502">
        <v>26</v>
      </c>
      <c r="L502">
        <v>9790260850.3770008</v>
      </c>
      <c r="M502">
        <v>156.78380000000001</v>
      </c>
      <c r="N502" s="11"/>
      <c r="O502">
        <v>156.78380000000001</v>
      </c>
      <c r="P502">
        <v>159.20755299999999</v>
      </c>
      <c r="Q502">
        <v>0.24</v>
      </c>
      <c r="R502">
        <v>0</v>
      </c>
      <c r="S502">
        <v>0.98480000000000001</v>
      </c>
      <c r="T502">
        <v>184.18299999999999</v>
      </c>
      <c r="U502">
        <v>27.674399999999999</v>
      </c>
      <c r="V502">
        <v>1624298408</v>
      </c>
    </row>
    <row r="503" spans="1:22" x14ac:dyDescent="0.25">
      <c r="A503">
        <v>18131604</v>
      </c>
      <c r="B503" t="s">
        <v>18</v>
      </c>
      <c r="C503" t="s">
        <v>554</v>
      </c>
      <c r="D503" s="12" t="str">
        <f t="shared" si="14"/>
        <v>21/06</v>
      </c>
      <c r="E503" s="13">
        <v>44368</v>
      </c>
      <c r="F503" s="15" t="str">
        <f t="shared" si="15"/>
        <v>2021/06/21</v>
      </c>
      <c r="G503" t="s">
        <v>197</v>
      </c>
      <c r="H503" s="2">
        <v>0.875</v>
      </c>
      <c r="I503" t="s">
        <v>37</v>
      </c>
      <c r="K503">
        <v>26</v>
      </c>
      <c r="L503">
        <v>9790405937.8169994</v>
      </c>
      <c r="M503">
        <v>145.0874</v>
      </c>
      <c r="N503" s="11"/>
      <c r="O503">
        <v>145.0874</v>
      </c>
      <c r="P503">
        <v>145.92498000000001</v>
      </c>
      <c r="Q503">
        <v>0.24</v>
      </c>
      <c r="R503">
        <v>0</v>
      </c>
      <c r="S503">
        <v>0.99429999999999996</v>
      </c>
      <c r="T503">
        <v>152.87299999999999</v>
      </c>
      <c r="U503">
        <v>15.612</v>
      </c>
      <c r="V503">
        <v>1624302008</v>
      </c>
    </row>
    <row r="504" spans="1:22" x14ac:dyDescent="0.25">
      <c r="A504">
        <v>18131604</v>
      </c>
      <c r="B504" t="s">
        <v>18</v>
      </c>
      <c r="C504" t="s">
        <v>555</v>
      </c>
      <c r="D504" s="12" t="str">
        <f t="shared" si="14"/>
        <v>21/06</v>
      </c>
      <c r="E504" s="13">
        <v>44368</v>
      </c>
      <c r="F504" s="15" t="str">
        <f t="shared" si="15"/>
        <v>2021/06/21</v>
      </c>
      <c r="G504" t="s">
        <v>197</v>
      </c>
      <c r="H504" s="2">
        <v>0.91666666666666663</v>
      </c>
      <c r="I504" t="s">
        <v>37</v>
      </c>
      <c r="K504">
        <v>26</v>
      </c>
      <c r="L504">
        <v>9790552179.177</v>
      </c>
      <c r="M504">
        <v>146.2414</v>
      </c>
      <c r="N504" s="11"/>
      <c r="O504">
        <v>146.2414</v>
      </c>
      <c r="P504">
        <v>147.01281700000001</v>
      </c>
      <c r="Q504">
        <v>0.24</v>
      </c>
      <c r="R504">
        <v>0</v>
      </c>
      <c r="S504">
        <v>0.99480000000000002</v>
      </c>
      <c r="T504">
        <v>147.393</v>
      </c>
      <c r="U504">
        <v>15.041</v>
      </c>
      <c r="V504">
        <v>1624305608</v>
      </c>
    </row>
    <row r="505" spans="1:22" x14ac:dyDescent="0.25">
      <c r="A505">
        <v>18131604</v>
      </c>
      <c r="B505" t="s">
        <v>18</v>
      </c>
      <c r="C505" t="s">
        <v>556</v>
      </c>
      <c r="D505" s="12" t="str">
        <f t="shared" si="14"/>
        <v>21/06</v>
      </c>
      <c r="E505" s="13">
        <v>44368</v>
      </c>
      <c r="F505" s="15" t="str">
        <f t="shared" si="15"/>
        <v>2021/06/21</v>
      </c>
      <c r="G505" t="s">
        <v>197</v>
      </c>
      <c r="H505" s="2">
        <v>0.95833333333333337</v>
      </c>
      <c r="I505" t="s">
        <v>22</v>
      </c>
      <c r="K505">
        <v>26</v>
      </c>
      <c r="L505">
        <v>9790696480.1369991</v>
      </c>
      <c r="M505">
        <v>144.30099999999999</v>
      </c>
      <c r="N505" s="11"/>
      <c r="O505">
        <v>144.30099999999999</v>
      </c>
      <c r="P505">
        <v>145.05457699999999</v>
      </c>
      <c r="Q505">
        <v>0.24</v>
      </c>
      <c r="R505">
        <v>0</v>
      </c>
      <c r="S505">
        <v>0.99480000000000002</v>
      </c>
      <c r="T505">
        <v>147.446</v>
      </c>
      <c r="U505">
        <v>14.766999999999999</v>
      </c>
      <c r="V505">
        <v>1624309208</v>
      </c>
    </row>
    <row r="506" spans="1:22" x14ac:dyDescent="0.25">
      <c r="A506">
        <v>18131604</v>
      </c>
      <c r="B506" t="s">
        <v>18</v>
      </c>
      <c r="C506" t="s">
        <v>557</v>
      </c>
      <c r="D506" s="12" t="str">
        <f t="shared" si="14"/>
        <v>21/06</v>
      </c>
      <c r="E506" s="13">
        <v>44369</v>
      </c>
      <c r="F506" s="15" t="str">
        <f t="shared" si="15"/>
        <v>2021/06/22</v>
      </c>
      <c r="G506" t="s">
        <v>20</v>
      </c>
      <c r="H506" s="2">
        <v>0</v>
      </c>
      <c r="I506" t="s">
        <v>22</v>
      </c>
      <c r="K506">
        <v>26</v>
      </c>
      <c r="L506">
        <v>9790841101.4969997</v>
      </c>
      <c r="M506">
        <v>144.62139999999999</v>
      </c>
      <c r="N506" s="11"/>
      <c r="O506">
        <v>144.5812</v>
      </c>
      <c r="P506">
        <v>145.46539999999999</v>
      </c>
      <c r="Q506">
        <v>0.24</v>
      </c>
      <c r="R506">
        <v>0</v>
      </c>
      <c r="S506">
        <v>0.99390000000000001</v>
      </c>
      <c r="T506">
        <v>147.446</v>
      </c>
      <c r="U506">
        <v>16.014399999999998</v>
      </c>
      <c r="V506">
        <v>1624312809</v>
      </c>
    </row>
    <row r="507" spans="1:22" x14ac:dyDescent="0.25">
      <c r="A507">
        <v>18131604</v>
      </c>
      <c r="B507" t="s">
        <v>18</v>
      </c>
      <c r="C507" t="s">
        <v>558</v>
      </c>
      <c r="D507" s="12" t="str">
        <f t="shared" si="14"/>
        <v>21/06</v>
      </c>
      <c r="E507" s="13">
        <v>44369</v>
      </c>
      <c r="F507" s="15" t="str">
        <f t="shared" si="15"/>
        <v>2021/06/22</v>
      </c>
      <c r="G507" t="s">
        <v>20</v>
      </c>
      <c r="H507" s="2">
        <v>4.1666666666666664E-2</v>
      </c>
      <c r="I507" t="s">
        <v>22</v>
      </c>
      <c r="K507">
        <v>26</v>
      </c>
      <c r="L507">
        <v>9790986212.2169991</v>
      </c>
      <c r="M507">
        <v>145.11070000000001</v>
      </c>
      <c r="N507" s="11"/>
      <c r="O507">
        <v>145.15100000000001</v>
      </c>
      <c r="P507">
        <v>145.82557800000001</v>
      </c>
      <c r="Q507">
        <v>0.24</v>
      </c>
      <c r="R507">
        <v>0</v>
      </c>
      <c r="S507">
        <v>0.99539999999999995</v>
      </c>
      <c r="T507">
        <v>150.351</v>
      </c>
      <c r="U507">
        <v>14.0098</v>
      </c>
      <c r="V507">
        <v>1624316408</v>
      </c>
    </row>
    <row r="508" spans="1:22" x14ac:dyDescent="0.25">
      <c r="A508">
        <v>18131604</v>
      </c>
      <c r="B508" t="s">
        <v>18</v>
      </c>
      <c r="C508" t="s">
        <v>559</v>
      </c>
      <c r="D508" s="12" t="str">
        <f t="shared" si="14"/>
        <v>21/06</v>
      </c>
      <c r="E508" s="13">
        <v>44369</v>
      </c>
      <c r="F508" s="15" t="str">
        <f t="shared" si="15"/>
        <v>2021/06/22</v>
      </c>
      <c r="G508" t="s">
        <v>20</v>
      </c>
      <c r="H508" s="2">
        <v>8.3333333333333329E-2</v>
      </c>
      <c r="I508" t="s">
        <v>22</v>
      </c>
      <c r="K508">
        <v>26</v>
      </c>
      <c r="L508">
        <v>9791135305.0170002</v>
      </c>
      <c r="M508">
        <v>149.09280000000001</v>
      </c>
      <c r="N508" s="11"/>
      <c r="O508">
        <v>149.09280000000001</v>
      </c>
      <c r="P508">
        <v>149.84620899999999</v>
      </c>
      <c r="Q508">
        <v>0.24</v>
      </c>
      <c r="R508">
        <v>0</v>
      </c>
      <c r="S508">
        <v>0.995</v>
      </c>
      <c r="T508">
        <v>152.61000000000001</v>
      </c>
      <c r="U508">
        <v>15.007400000000001</v>
      </c>
      <c r="V508">
        <v>1624320008</v>
      </c>
    </row>
    <row r="509" spans="1:22" x14ac:dyDescent="0.25">
      <c r="A509">
        <v>18131604</v>
      </c>
      <c r="B509" t="s">
        <v>18</v>
      </c>
      <c r="C509" t="s">
        <v>560</v>
      </c>
      <c r="D509" s="12" t="str">
        <f t="shared" si="14"/>
        <v>21/06</v>
      </c>
      <c r="E509" s="13">
        <v>44369</v>
      </c>
      <c r="F509" s="15" t="str">
        <f t="shared" si="15"/>
        <v>2021/06/22</v>
      </c>
      <c r="G509" t="s">
        <v>20</v>
      </c>
      <c r="H509" s="2">
        <v>0.125</v>
      </c>
      <c r="I509" t="s">
        <v>22</v>
      </c>
      <c r="K509">
        <v>26</v>
      </c>
      <c r="L509">
        <v>9791283430.6170006</v>
      </c>
      <c r="M509">
        <v>148.12559999999999</v>
      </c>
      <c r="N509" s="11"/>
      <c r="O509">
        <v>148.12559999999999</v>
      </c>
      <c r="P509">
        <v>148.80962299999999</v>
      </c>
      <c r="Q509">
        <v>0.24</v>
      </c>
      <c r="R509">
        <v>0</v>
      </c>
      <c r="S509">
        <v>0.99539999999999995</v>
      </c>
      <c r="T509">
        <v>149.06399999999999</v>
      </c>
      <c r="U509">
        <v>14.2517</v>
      </c>
      <c r="V509">
        <v>1624323608</v>
      </c>
    </row>
    <row r="510" spans="1:22" x14ac:dyDescent="0.25">
      <c r="A510">
        <v>18131604</v>
      </c>
      <c r="B510" t="s">
        <v>18</v>
      </c>
      <c r="C510" t="s">
        <v>561</v>
      </c>
      <c r="D510" s="12" t="str">
        <f t="shared" si="14"/>
        <v>21/06</v>
      </c>
      <c r="E510" s="13">
        <v>44369</v>
      </c>
      <c r="F510" s="15" t="str">
        <f t="shared" si="15"/>
        <v>2021/06/22</v>
      </c>
      <c r="G510" t="s">
        <v>20</v>
      </c>
      <c r="H510" s="2">
        <v>0.16666666666666666</v>
      </c>
      <c r="I510" t="s">
        <v>22</v>
      </c>
      <c r="K510">
        <v>26</v>
      </c>
      <c r="L510">
        <v>9791429597.8169994</v>
      </c>
      <c r="M510">
        <v>146.16720000000001</v>
      </c>
      <c r="N510" s="11"/>
      <c r="O510">
        <v>146.16720000000001</v>
      </c>
      <c r="P510">
        <v>146.84766300000001</v>
      </c>
      <c r="Q510">
        <v>0.24</v>
      </c>
      <c r="R510">
        <v>0</v>
      </c>
      <c r="S510">
        <v>0.99539999999999995</v>
      </c>
      <c r="T510">
        <v>150.19800000000001</v>
      </c>
      <c r="U510">
        <v>14.1204</v>
      </c>
      <c r="V510">
        <v>1624327208</v>
      </c>
    </row>
    <row r="511" spans="1:22" x14ac:dyDescent="0.25">
      <c r="A511">
        <v>18131604</v>
      </c>
      <c r="B511" t="s">
        <v>18</v>
      </c>
      <c r="C511" t="s">
        <v>562</v>
      </c>
      <c r="D511" s="12" t="str">
        <f t="shared" si="14"/>
        <v>21/06</v>
      </c>
      <c r="E511" s="13">
        <v>44369</v>
      </c>
      <c r="F511" s="15" t="str">
        <f t="shared" si="15"/>
        <v>2021/06/22</v>
      </c>
      <c r="G511" t="s">
        <v>20</v>
      </c>
      <c r="H511" s="2">
        <v>0.20833333333333334</v>
      </c>
      <c r="I511" t="s">
        <v>22</v>
      </c>
      <c r="K511">
        <v>26</v>
      </c>
      <c r="L511">
        <v>9791578048.8570004</v>
      </c>
      <c r="M511">
        <v>148.45099999999999</v>
      </c>
      <c r="N511" s="11"/>
      <c r="O511">
        <v>148.45099999999999</v>
      </c>
      <c r="P511">
        <v>149.338089</v>
      </c>
      <c r="Q511">
        <v>0.24</v>
      </c>
      <c r="R511">
        <v>0</v>
      </c>
      <c r="S511">
        <v>0.99409999999999998</v>
      </c>
      <c r="T511">
        <v>147.57499999999999</v>
      </c>
      <c r="U511">
        <v>16.252800000000001</v>
      </c>
      <c r="V511">
        <v>1624330808</v>
      </c>
    </row>
    <row r="512" spans="1:22" x14ac:dyDescent="0.25">
      <c r="A512">
        <v>18131604</v>
      </c>
      <c r="B512" t="s">
        <v>18</v>
      </c>
      <c r="C512" t="s">
        <v>563</v>
      </c>
      <c r="D512" s="12" t="str">
        <f t="shared" si="14"/>
        <v>21/06</v>
      </c>
      <c r="E512" s="13">
        <v>44369</v>
      </c>
      <c r="F512" s="15" t="str">
        <f t="shared" si="15"/>
        <v>2021/06/22</v>
      </c>
      <c r="G512" t="s">
        <v>20</v>
      </c>
      <c r="H512" s="2">
        <v>0.25</v>
      </c>
      <c r="I512" t="s">
        <v>22</v>
      </c>
      <c r="K512">
        <v>26</v>
      </c>
      <c r="L512">
        <v>9791732899.4969997</v>
      </c>
      <c r="M512">
        <v>154.85059999999999</v>
      </c>
      <c r="N512" s="11"/>
      <c r="O512">
        <v>154.85059999999999</v>
      </c>
      <c r="P512">
        <v>155.67826600000001</v>
      </c>
      <c r="Q512">
        <v>0.24</v>
      </c>
      <c r="R512">
        <v>0</v>
      </c>
      <c r="S512">
        <v>0.99470000000000003</v>
      </c>
      <c r="T512">
        <v>159.505</v>
      </c>
      <c r="U512">
        <v>16.031300000000002</v>
      </c>
      <c r="V512">
        <v>1624334408</v>
      </c>
    </row>
    <row r="513" spans="1:22" x14ac:dyDescent="0.25">
      <c r="A513">
        <v>18131604</v>
      </c>
      <c r="B513" t="s">
        <v>18</v>
      </c>
      <c r="C513" t="s">
        <v>564</v>
      </c>
      <c r="D513" s="12" t="str">
        <f t="shared" si="14"/>
        <v>21/06</v>
      </c>
      <c r="E513" s="13">
        <v>44369</v>
      </c>
      <c r="F513" s="15" t="str">
        <f t="shared" si="15"/>
        <v>2021/06/22</v>
      </c>
      <c r="G513" t="s">
        <v>20</v>
      </c>
      <c r="H513" s="2">
        <v>0.29166666666666669</v>
      </c>
      <c r="I513" t="s">
        <v>37</v>
      </c>
      <c r="K513">
        <v>26</v>
      </c>
      <c r="L513">
        <v>9791897514.2970009</v>
      </c>
      <c r="M513">
        <v>164.6148</v>
      </c>
      <c r="N513" s="11"/>
      <c r="O513">
        <v>164.6148</v>
      </c>
      <c r="P513">
        <v>166.39889500000001</v>
      </c>
      <c r="Q513">
        <v>0.24</v>
      </c>
      <c r="R513">
        <v>0</v>
      </c>
      <c r="S513">
        <v>0.98929999999999996</v>
      </c>
      <c r="T513">
        <v>174.505</v>
      </c>
      <c r="U513">
        <v>24.301400000000001</v>
      </c>
      <c r="V513">
        <v>1624338008</v>
      </c>
    </row>
    <row r="514" spans="1:22" x14ac:dyDescent="0.25">
      <c r="A514">
        <v>18131604</v>
      </c>
      <c r="B514" t="s">
        <v>18</v>
      </c>
      <c r="C514" t="s">
        <v>565</v>
      </c>
      <c r="D514" s="12" t="str">
        <f t="shared" ref="D514:D577" si="16">+TEXT(E514,"yy/mm")</f>
        <v>21/06</v>
      </c>
      <c r="E514" s="13">
        <v>44369</v>
      </c>
      <c r="F514" s="15" t="str">
        <f t="shared" si="15"/>
        <v>2021/06/22</v>
      </c>
      <c r="G514" t="s">
        <v>20</v>
      </c>
      <c r="H514" s="2">
        <v>0.33333333333333331</v>
      </c>
      <c r="I514" t="s">
        <v>40</v>
      </c>
      <c r="K514">
        <v>26</v>
      </c>
      <c r="L514">
        <v>9792089936.9370003</v>
      </c>
      <c r="M514">
        <v>192.42259999999999</v>
      </c>
      <c r="N514" s="11"/>
      <c r="O514">
        <v>192.42259999999999</v>
      </c>
      <c r="P514">
        <v>196.49303499999999</v>
      </c>
      <c r="Q514">
        <v>0.24</v>
      </c>
      <c r="R514">
        <v>0</v>
      </c>
      <c r="S514">
        <v>0.97929999999999995</v>
      </c>
      <c r="T514">
        <v>201.77799999999999</v>
      </c>
      <c r="U514">
        <v>39.787399999999998</v>
      </c>
      <c r="V514">
        <v>1624341608</v>
      </c>
    </row>
    <row r="515" spans="1:22" x14ac:dyDescent="0.25">
      <c r="A515">
        <v>18131604</v>
      </c>
      <c r="B515" t="s">
        <v>18</v>
      </c>
      <c r="C515" t="s">
        <v>566</v>
      </c>
      <c r="D515" s="12" t="str">
        <f t="shared" si="16"/>
        <v>21/06</v>
      </c>
      <c r="E515" s="13">
        <v>44369</v>
      </c>
      <c r="F515" s="15" t="str">
        <f t="shared" ref="F515:F578" si="17">+TEXT(E515,"yyyy/mm/dd")</f>
        <v>2021/06/22</v>
      </c>
      <c r="G515" t="s">
        <v>20</v>
      </c>
      <c r="H515" s="2">
        <v>0.375</v>
      </c>
      <c r="I515" t="s">
        <v>40</v>
      </c>
      <c r="K515">
        <v>26</v>
      </c>
      <c r="L515">
        <v>9792286401.177</v>
      </c>
      <c r="M515">
        <v>196.46420000000001</v>
      </c>
      <c r="N515" s="11"/>
      <c r="O515">
        <v>196.46420000000001</v>
      </c>
      <c r="P515">
        <v>200.808818</v>
      </c>
      <c r="Q515">
        <v>0.24</v>
      </c>
      <c r="R515">
        <v>0</v>
      </c>
      <c r="S515">
        <v>0.97840000000000005</v>
      </c>
      <c r="T515">
        <v>201.77799999999999</v>
      </c>
      <c r="U515">
        <v>41.545000000000002</v>
      </c>
      <c r="V515">
        <v>1624345208</v>
      </c>
    </row>
    <row r="516" spans="1:22" x14ac:dyDescent="0.25">
      <c r="A516">
        <v>18131604</v>
      </c>
      <c r="B516" t="s">
        <v>18</v>
      </c>
      <c r="C516" t="s">
        <v>567</v>
      </c>
      <c r="D516" s="12" t="str">
        <f t="shared" si="16"/>
        <v>21/06</v>
      </c>
      <c r="E516" s="13">
        <v>44369</v>
      </c>
      <c r="F516" s="15" t="str">
        <f t="shared" si="17"/>
        <v>2021/06/22</v>
      </c>
      <c r="G516" t="s">
        <v>20</v>
      </c>
      <c r="H516" s="2">
        <v>0.41666666666666669</v>
      </c>
      <c r="I516" t="s">
        <v>40</v>
      </c>
      <c r="K516">
        <v>26</v>
      </c>
      <c r="L516">
        <v>9792494121.4169998</v>
      </c>
      <c r="M516">
        <v>207.72020000000001</v>
      </c>
      <c r="N516" s="11"/>
      <c r="O516">
        <v>207.72020000000001</v>
      </c>
      <c r="P516">
        <v>213.86601200000001</v>
      </c>
      <c r="Q516">
        <v>0.24</v>
      </c>
      <c r="R516">
        <v>0</v>
      </c>
      <c r="S516">
        <v>0.97130000000000005</v>
      </c>
      <c r="T516">
        <v>221.66300000000001</v>
      </c>
      <c r="U516">
        <v>50.901600000000002</v>
      </c>
      <c r="V516">
        <v>1624348808</v>
      </c>
    </row>
    <row r="517" spans="1:22" x14ac:dyDescent="0.25">
      <c r="A517">
        <v>18131604</v>
      </c>
      <c r="B517" t="s">
        <v>18</v>
      </c>
      <c r="C517" t="s">
        <v>568</v>
      </c>
      <c r="D517" s="12" t="str">
        <f t="shared" si="16"/>
        <v>21/06</v>
      </c>
      <c r="E517" s="13">
        <v>44369</v>
      </c>
      <c r="F517" s="15" t="str">
        <f t="shared" si="17"/>
        <v>2021/06/22</v>
      </c>
      <c r="G517" t="s">
        <v>20</v>
      </c>
      <c r="H517" s="2">
        <v>0.45833333333333331</v>
      </c>
      <c r="I517" t="s">
        <v>37</v>
      </c>
      <c r="K517">
        <v>26</v>
      </c>
      <c r="L517">
        <v>9792721723.7369995</v>
      </c>
      <c r="M517">
        <v>227.60230000000001</v>
      </c>
      <c r="N517" s="11"/>
      <c r="O517">
        <v>227.53909999999999</v>
      </c>
      <c r="P517">
        <v>234.017291</v>
      </c>
      <c r="Q517">
        <v>0.24</v>
      </c>
      <c r="R517">
        <v>0</v>
      </c>
      <c r="S517">
        <v>0.97230000000000005</v>
      </c>
      <c r="T517">
        <v>233.70500000000001</v>
      </c>
      <c r="U517">
        <v>54.6813</v>
      </c>
      <c r="V517">
        <v>1624352409</v>
      </c>
    </row>
    <row r="518" spans="1:22" x14ac:dyDescent="0.25">
      <c r="A518">
        <v>18131604</v>
      </c>
      <c r="B518" t="s">
        <v>18</v>
      </c>
      <c r="C518" t="s">
        <v>569</v>
      </c>
      <c r="D518" s="12" t="str">
        <f t="shared" si="16"/>
        <v>21/06</v>
      </c>
      <c r="E518" s="13">
        <v>44369</v>
      </c>
      <c r="F518" s="15" t="str">
        <f t="shared" si="17"/>
        <v>2021/06/22</v>
      </c>
      <c r="G518" t="s">
        <v>20</v>
      </c>
      <c r="H518" s="2">
        <v>0.5</v>
      </c>
      <c r="I518" t="s">
        <v>37</v>
      </c>
      <c r="K518">
        <v>26</v>
      </c>
      <c r="L518">
        <v>9792956495.0970001</v>
      </c>
      <c r="M518">
        <v>234.7714</v>
      </c>
      <c r="N518" s="11"/>
      <c r="O518">
        <v>234.8366</v>
      </c>
      <c r="P518">
        <v>240.755178</v>
      </c>
      <c r="Q518">
        <v>0.24</v>
      </c>
      <c r="R518">
        <v>0</v>
      </c>
      <c r="S518">
        <v>0.97540000000000004</v>
      </c>
      <c r="T518">
        <v>243.14599999999999</v>
      </c>
      <c r="U518">
        <v>53.055</v>
      </c>
      <c r="V518">
        <v>1624356008</v>
      </c>
    </row>
    <row r="519" spans="1:22" x14ac:dyDescent="0.25">
      <c r="A519">
        <v>18131604</v>
      </c>
      <c r="B519" t="s">
        <v>18</v>
      </c>
      <c r="C519" t="s">
        <v>570</v>
      </c>
      <c r="D519" s="12" t="str">
        <f t="shared" si="16"/>
        <v>21/06</v>
      </c>
      <c r="E519" s="13">
        <v>44369</v>
      </c>
      <c r="F519" s="15" t="str">
        <f t="shared" si="17"/>
        <v>2021/06/22</v>
      </c>
      <c r="G519" t="s">
        <v>20</v>
      </c>
      <c r="H519" s="2">
        <v>0.54166666666666663</v>
      </c>
      <c r="I519" t="s">
        <v>37</v>
      </c>
      <c r="K519">
        <v>26</v>
      </c>
      <c r="L519">
        <v>9793189054.6170006</v>
      </c>
      <c r="M519">
        <v>232.55950000000001</v>
      </c>
      <c r="N519" s="11"/>
      <c r="O519">
        <v>232.55950000000001</v>
      </c>
      <c r="P519">
        <v>238.616477</v>
      </c>
      <c r="Q519">
        <v>0.24</v>
      </c>
      <c r="R519">
        <v>0</v>
      </c>
      <c r="S519">
        <v>0.97460000000000002</v>
      </c>
      <c r="T519">
        <v>243.14599999999999</v>
      </c>
      <c r="U519">
        <v>53.421799999999998</v>
      </c>
      <c r="V519">
        <v>1624359608</v>
      </c>
    </row>
    <row r="520" spans="1:22" x14ac:dyDescent="0.25">
      <c r="A520">
        <v>18131604</v>
      </c>
      <c r="B520" t="s">
        <v>18</v>
      </c>
      <c r="C520" t="s">
        <v>571</v>
      </c>
      <c r="D520" s="12" t="str">
        <f t="shared" si="16"/>
        <v>21/06</v>
      </c>
      <c r="E520" s="13">
        <v>44369</v>
      </c>
      <c r="F520" s="15" t="str">
        <f t="shared" si="17"/>
        <v>2021/06/22</v>
      </c>
      <c r="G520" t="s">
        <v>20</v>
      </c>
      <c r="H520" s="2">
        <v>0.58333333333333337</v>
      </c>
      <c r="I520" t="s">
        <v>37</v>
      </c>
      <c r="K520">
        <v>26</v>
      </c>
      <c r="L520">
        <v>9793413296.4570007</v>
      </c>
      <c r="M520">
        <v>224.24180000000001</v>
      </c>
      <c r="N520" s="11"/>
      <c r="O520">
        <v>224.24180000000001</v>
      </c>
      <c r="P520">
        <v>229.775687</v>
      </c>
      <c r="Q520">
        <v>0.24</v>
      </c>
      <c r="R520">
        <v>0</v>
      </c>
      <c r="S520">
        <v>0.97589999999999999</v>
      </c>
      <c r="T520">
        <v>237.017</v>
      </c>
      <c r="U520">
        <v>50.124499999999998</v>
      </c>
      <c r="V520">
        <v>1624363208</v>
      </c>
    </row>
    <row r="521" spans="1:22" x14ac:dyDescent="0.25">
      <c r="A521">
        <v>18131604</v>
      </c>
      <c r="B521" t="s">
        <v>18</v>
      </c>
      <c r="C521" t="s">
        <v>572</v>
      </c>
      <c r="D521" s="12" t="str">
        <f t="shared" si="16"/>
        <v>21/06</v>
      </c>
      <c r="E521" s="13">
        <v>44369</v>
      </c>
      <c r="F521" s="15" t="str">
        <f t="shared" si="17"/>
        <v>2021/06/22</v>
      </c>
      <c r="G521" t="s">
        <v>20</v>
      </c>
      <c r="H521" s="2">
        <v>0.625</v>
      </c>
      <c r="I521" t="s">
        <v>37</v>
      </c>
      <c r="K521">
        <v>26</v>
      </c>
      <c r="L521">
        <v>9793634053.0170002</v>
      </c>
      <c r="M521">
        <v>220.75659999999999</v>
      </c>
      <c r="N521" s="11"/>
      <c r="O521">
        <v>220.75659999999999</v>
      </c>
      <c r="P521">
        <v>226.050701</v>
      </c>
      <c r="Q521">
        <v>0.24</v>
      </c>
      <c r="R521">
        <v>0</v>
      </c>
      <c r="S521">
        <v>0.97660000000000002</v>
      </c>
      <c r="T521">
        <v>235.607</v>
      </c>
      <c r="U521">
        <v>48.636000000000003</v>
      </c>
      <c r="V521">
        <v>1624366808</v>
      </c>
    </row>
    <row r="522" spans="1:22" x14ac:dyDescent="0.25">
      <c r="A522">
        <v>18131604</v>
      </c>
      <c r="B522" t="s">
        <v>18</v>
      </c>
      <c r="C522" t="s">
        <v>573</v>
      </c>
      <c r="D522" s="12" t="str">
        <f t="shared" si="16"/>
        <v>21/06</v>
      </c>
      <c r="E522" s="13">
        <v>44369</v>
      </c>
      <c r="F522" s="15" t="str">
        <f t="shared" si="17"/>
        <v>2021/06/22</v>
      </c>
      <c r="G522" t="s">
        <v>20</v>
      </c>
      <c r="H522" s="2">
        <v>0.66666666666666663</v>
      </c>
      <c r="I522" t="s">
        <v>37</v>
      </c>
      <c r="K522">
        <v>26</v>
      </c>
      <c r="L522">
        <v>9793858741.0170002</v>
      </c>
      <c r="M522">
        <v>224.68799999999999</v>
      </c>
      <c r="N522" s="11"/>
      <c r="O522">
        <v>224.68799999999999</v>
      </c>
      <c r="P522">
        <v>229.73717300000001</v>
      </c>
      <c r="Q522">
        <v>0.24</v>
      </c>
      <c r="R522">
        <v>0</v>
      </c>
      <c r="S522">
        <v>0.97799999999999998</v>
      </c>
      <c r="T522">
        <v>236.262</v>
      </c>
      <c r="U522">
        <v>47.900599999999997</v>
      </c>
      <c r="V522">
        <v>1624370408</v>
      </c>
    </row>
    <row r="523" spans="1:22" x14ac:dyDescent="0.25">
      <c r="A523">
        <v>18131604</v>
      </c>
      <c r="B523" t="s">
        <v>18</v>
      </c>
      <c r="C523" t="s">
        <v>574</v>
      </c>
      <c r="D523" s="12" t="str">
        <f t="shared" si="16"/>
        <v>21/06</v>
      </c>
      <c r="E523" s="13">
        <v>44369</v>
      </c>
      <c r="F523" s="15" t="str">
        <f t="shared" si="17"/>
        <v>2021/06/22</v>
      </c>
      <c r="G523" t="s">
        <v>20</v>
      </c>
      <c r="H523" s="2">
        <v>0.70833333333333337</v>
      </c>
      <c r="I523" t="s">
        <v>37</v>
      </c>
      <c r="K523">
        <v>26</v>
      </c>
      <c r="L523">
        <v>9794076082.3770008</v>
      </c>
      <c r="M523">
        <v>217.34139999999999</v>
      </c>
      <c r="N523" s="11"/>
      <c r="O523">
        <v>217.28100000000001</v>
      </c>
      <c r="P523">
        <v>223.38812100000001</v>
      </c>
      <c r="Q523">
        <v>0.24</v>
      </c>
      <c r="R523">
        <v>0</v>
      </c>
      <c r="S523">
        <v>0.97270000000000001</v>
      </c>
      <c r="T523">
        <v>236.58799999999999</v>
      </c>
      <c r="U523">
        <v>51.877000000000002</v>
      </c>
      <c r="V523">
        <v>1624374009</v>
      </c>
    </row>
    <row r="524" spans="1:22" x14ac:dyDescent="0.25">
      <c r="A524">
        <v>18131604</v>
      </c>
      <c r="B524" t="s">
        <v>18</v>
      </c>
      <c r="C524" t="s">
        <v>575</v>
      </c>
      <c r="D524" s="12" t="str">
        <f t="shared" si="16"/>
        <v>21/06</v>
      </c>
      <c r="E524" s="13">
        <v>44369</v>
      </c>
      <c r="F524" s="15" t="str">
        <f t="shared" si="17"/>
        <v>2021/06/22</v>
      </c>
      <c r="G524" t="s">
        <v>20</v>
      </c>
      <c r="H524" s="2">
        <v>0.75</v>
      </c>
      <c r="I524" t="s">
        <v>37</v>
      </c>
      <c r="K524">
        <v>26</v>
      </c>
      <c r="L524">
        <v>9794275873.4969997</v>
      </c>
      <c r="M524">
        <v>199.7911</v>
      </c>
      <c r="N524" s="11"/>
      <c r="O524">
        <v>199.8466</v>
      </c>
      <c r="P524">
        <v>205.03487799999999</v>
      </c>
      <c r="Q524">
        <v>0.24</v>
      </c>
      <c r="R524">
        <v>0</v>
      </c>
      <c r="S524">
        <v>0.97470000000000001</v>
      </c>
      <c r="T524">
        <v>222.64599999999999</v>
      </c>
      <c r="U524">
        <v>45.832599999999999</v>
      </c>
      <c r="V524">
        <v>1624377608</v>
      </c>
    </row>
    <row r="525" spans="1:22" x14ac:dyDescent="0.25">
      <c r="A525">
        <v>18131604</v>
      </c>
      <c r="B525" t="s">
        <v>18</v>
      </c>
      <c r="C525" t="s">
        <v>576</v>
      </c>
      <c r="D525" s="12" t="str">
        <f t="shared" si="16"/>
        <v>21/06</v>
      </c>
      <c r="E525" s="13">
        <v>44369</v>
      </c>
      <c r="F525" s="15" t="str">
        <f t="shared" si="17"/>
        <v>2021/06/22</v>
      </c>
      <c r="G525" t="s">
        <v>20</v>
      </c>
      <c r="H525" s="2">
        <v>0.79166666666666663</v>
      </c>
      <c r="I525" t="s">
        <v>40</v>
      </c>
      <c r="K525">
        <v>26</v>
      </c>
      <c r="L525">
        <v>9794452118.2169991</v>
      </c>
      <c r="M525">
        <v>176.24469999999999</v>
      </c>
      <c r="N525" s="11"/>
      <c r="O525">
        <v>176.24469999999999</v>
      </c>
      <c r="P525">
        <v>179.246814</v>
      </c>
      <c r="Q525">
        <v>0.24</v>
      </c>
      <c r="R525">
        <v>0</v>
      </c>
      <c r="S525">
        <v>0.98329999999999995</v>
      </c>
      <c r="T525">
        <v>207.60900000000001</v>
      </c>
      <c r="U525">
        <v>32.668300000000002</v>
      </c>
      <c r="V525">
        <v>1624381208</v>
      </c>
    </row>
    <row r="526" spans="1:22" x14ac:dyDescent="0.25">
      <c r="A526">
        <v>18131604</v>
      </c>
      <c r="B526" t="s">
        <v>18</v>
      </c>
      <c r="C526" t="s">
        <v>577</v>
      </c>
      <c r="D526" s="12" t="str">
        <f t="shared" si="16"/>
        <v>21/06</v>
      </c>
      <c r="E526" s="13">
        <v>44369</v>
      </c>
      <c r="F526" s="15" t="str">
        <f t="shared" si="17"/>
        <v>2021/06/22</v>
      </c>
      <c r="G526" t="s">
        <v>20</v>
      </c>
      <c r="H526" s="2">
        <v>0.83333333333333337</v>
      </c>
      <c r="I526" t="s">
        <v>40</v>
      </c>
      <c r="K526">
        <v>26</v>
      </c>
      <c r="L526">
        <v>9794612385.6569996</v>
      </c>
      <c r="M526">
        <v>160.26740000000001</v>
      </c>
      <c r="N526" s="11"/>
      <c r="O526">
        <v>160.26740000000001</v>
      </c>
      <c r="P526">
        <v>162.25098499999999</v>
      </c>
      <c r="Q526">
        <v>0.24</v>
      </c>
      <c r="R526">
        <v>0</v>
      </c>
      <c r="S526">
        <v>0.98780000000000001</v>
      </c>
      <c r="T526">
        <v>175.44300000000001</v>
      </c>
      <c r="U526">
        <v>25.292899999999999</v>
      </c>
      <c r="V526">
        <v>1624384808</v>
      </c>
    </row>
    <row r="527" spans="1:22" x14ac:dyDescent="0.25">
      <c r="A527">
        <v>18131604</v>
      </c>
      <c r="B527" t="s">
        <v>18</v>
      </c>
      <c r="C527" t="s">
        <v>578</v>
      </c>
      <c r="D527" s="12" t="str">
        <f t="shared" si="16"/>
        <v>21/06</v>
      </c>
      <c r="E527" s="13">
        <v>44369</v>
      </c>
      <c r="F527" s="15" t="str">
        <f t="shared" si="17"/>
        <v>2021/06/22</v>
      </c>
      <c r="G527" t="s">
        <v>20</v>
      </c>
      <c r="H527" s="2">
        <v>0.875</v>
      </c>
      <c r="I527" t="s">
        <v>37</v>
      </c>
      <c r="K527">
        <v>26</v>
      </c>
      <c r="L527">
        <v>9794759774.9370003</v>
      </c>
      <c r="M527">
        <v>147.38929999999999</v>
      </c>
      <c r="N527" s="11"/>
      <c r="O527">
        <v>147.38929999999999</v>
      </c>
      <c r="P527">
        <v>147.916842</v>
      </c>
      <c r="Q527">
        <v>0.24</v>
      </c>
      <c r="R527">
        <v>0</v>
      </c>
      <c r="S527">
        <v>0.99639999999999995</v>
      </c>
      <c r="T527">
        <v>159.61000000000001</v>
      </c>
      <c r="U527">
        <v>12.4817</v>
      </c>
      <c r="V527">
        <v>1624388408</v>
      </c>
    </row>
    <row r="528" spans="1:22" x14ac:dyDescent="0.25">
      <c r="A528">
        <v>18131604</v>
      </c>
      <c r="B528" t="s">
        <v>18</v>
      </c>
      <c r="C528" t="s">
        <v>579</v>
      </c>
      <c r="D528" s="12" t="str">
        <f t="shared" si="16"/>
        <v>21/06</v>
      </c>
      <c r="E528" s="13">
        <v>44369</v>
      </c>
      <c r="F528" s="15" t="str">
        <f t="shared" si="17"/>
        <v>2021/06/22</v>
      </c>
      <c r="G528" t="s">
        <v>20</v>
      </c>
      <c r="H528" s="2">
        <v>0.91666666666666663</v>
      </c>
      <c r="I528" t="s">
        <v>37</v>
      </c>
      <c r="K528">
        <v>26</v>
      </c>
      <c r="L528">
        <v>9794906161.7369995</v>
      </c>
      <c r="M528">
        <v>146.38679999999999</v>
      </c>
      <c r="N528" s="11"/>
      <c r="O528">
        <v>146.34610000000001</v>
      </c>
      <c r="P528">
        <v>146.91279800000001</v>
      </c>
      <c r="Q528">
        <v>0.24</v>
      </c>
      <c r="R528">
        <v>0</v>
      </c>
      <c r="S528">
        <v>0.99609999999999999</v>
      </c>
      <c r="T528">
        <v>150.173</v>
      </c>
      <c r="U528">
        <v>12.8909</v>
      </c>
      <c r="V528">
        <v>1624392009</v>
      </c>
    </row>
    <row r="529" spans="1:22" x14ac:dyDescent="0.25">
      <c r="A529">
        <v>18131604</v>
      </c>
      <c r="B529" t="s">
        <v>18</v>
      </c>
      <c r="C529" t="s">
        <v>580</v>
      </c>
      <c r="D529" s="12" t="str">
        <f t="shared" si="16"/>
        <v>21/06</v>
      </c>
      <c r="E529" s="13">
        <v>44369</v>
      </c>
      <c r="F529" s="15" t="str">
        <f t="shared" si="17"/>
        <v>2021/06/22</v>
      </c>
      <c r="G529" t="s">
        <v>20</v>
      </c>
      <c r="H529" s="2">
        <v>0.95833333333333337</v>
      </c>
      <c r="I529" t="s">
        <v>22</v>
      </c>
      <c r="K529">
        <v>26</v>
      </c>
      <c r="L529">
        <v>9795051118.3770008</v>
      </c>
      <c r="M529">
        <v>144.95660000000001</v>
      </c>
      <c r="N529" s="11"/>
      <c r="O529">
        <v>144.99690000000001</v>
      </c>
      <c r="P529">
        <v>145.53198800000001</v>
      </c>
      <c r="Q529">
        <v>0.24</v>
      </c>
      <c r="R529">
        <v>0</v>
      </c>
      <c r="S529">
        <v>0.99629999999999996</v>
      </c>
      <c r="T529">
        <v>150.173</v>
      </c>
      <c r="U529">
        <v>12.4681</v>
      </c>
      <c r="V529">
        <v>1624395608</v>
      </c>
    </row>
    <row r="530" spans="1:22" x14ac:dyDescent="0.25">
      <c r="A530">
        <v>18131604</v>
      </c>
      <c r="B530" t="s">
        <v>18</v>
      </c>
      <c r="C530" t="s">
        <v>581</v>
      </c>
      <c r="D530" s="12" t="str">
        <f t="shared" si="16"/>
        <v>21/06</v>
      </c>
      <c r="E530" s="13">
        <v>44370</v>
      </c>
      <c r="F530" s="15" t="str">
        <f t="shared" si="17"/>
        <v>2021/06/23</v>
      </c>
      <c r="G530" t="s">
        <v>72</v>
      </c>
      <c r="H530" s="2">
        <v>0</v>
      </c>
      <c r="I530" t="s">
        <v>22</v>
      </c>
      <c r="K530">
        <v>26</v>
      </c>
      <c r="L530">
        <v>9795193613.8169994</v>
      </c>
      <c r="M530">
        <v>142.49539999999999</v>
      </c>
      <c r="N530" s="11"/>
      <c r="O530">
        <v>142.45590000000001</v>
      </c>
      <c r="P530">
        <v>142.89310800000001</v>
      </c>
      <c r="Q530">
        <v>0.24</v>
      </c>
      <c r="R530">
        <v>0</v>
      </c>
      <c r="S530">
        <v>0.99690000000000001</v>
      </c>
      <c r="T530">
        <v>146.29400000000001</v>
      </c>
      <c r="U530">
        <v>11.1699</v>
      </c>
      <c r="V530">
        <v>1624399209</v>
      </c>
    </row>
    <row r="531" spans="1:22" x14ac:dyDescent="0.25">
      <c r="A531">
        <v>18131604</v>
      </c>
      <c r="B531" t="s">
        <v>18</v>
      </c>
      <c r="C531" t="s">
        <v>582</v>
      </c>
      <c r="D531" s="12" t="str">
        <f t="shared" si="16"/>
        <v>21/06</v>
      </c>
      <c r="E531" s="13">
        <v>44370</v>
      </c>
      <c r="F531" s="15" t="str">
        <f t="shared" si="17"/>
        <v>2021/06/23</v>
      </c>
      <c r="G531" t="s">
        <v>72</v>
      </c>
      <c r="H531" s="2">
        <v>4.1666666666666664E-2</v>
      </c>
      <c r="I531" t="s">
        <v>22</v>
      </c>
      <c r="K531">
        <v>26</v>
      </c>
      <c r="L531">
        <v>9795334966.3770008</v>
      </c>
      <c r="M531">
        <v>141.3526</v>
      </c>
      <c r="N531" s="11"/>
      <c r="O531">
        <v>141.39179999999999</v>
      </c>
      <c r="P531">
        <v>141.826154</v>
      </c>
      <c r="Q531">
        <v>0.24</v>
      </c>
      <c r="R531">
        <v>0</v>
      </c>
      <c r="S531">
        <v>0.99690000000000001</v>
      </c>
      <c r="T531">
        <v>146.29400000000001</v>
      </c>
      <c r="U531">
        <v>11.0908</v>
      </c>
      <c r="V531">
        <v>1624402808</v>
      </c>
    </row>
    <row r="532" spans="1:22" x14ac:dyDescent="0.25">
      <c r="A532">
        <v>18131604</v>
      </c>
      <c r="B532" t="s">
        <v>18</v>
      </c>
      <c r="C532" t="s">
        <v>583</v>
      </c>
      <c r="D532" s="12" t="str">
        <f t="shared" si="16"/>
        <v>21/06</v>
      </c>
      <c r="E532" s="13">
        <v>44370</v>
      </c>
      <c r="F532" s="15" t="str">
        <f t="shared" si="17"/>
        <v>2021/06/23</v>
      </c>
      <c r="G532" t="s">
        <v>72</v>
      </c>
      <c r="H532" s="2">
        <v>8.3333333333333329E-2</v>
      </c>
      <c r="I532" t="s">
        <v>22</v>
      </c>
      <c r="K532">
        <v>26</v>
      </c>
      <c r="L532">
        <v>9795478686.7770004</v>
      </c>
      <c r="M532">
        <v>143.72040000000001</v>
      </c>
      <c r="N532" s="11"/>
      <c r="O532">
        <v>143.68049999999999</v>
      </c>
      <c r="P532">
        <v>144.186038</v>
      </c>
      <c r="Q532">
        <v>0.24</v>
      </c>
      <c r="R532">
        <v>0</v>
      </c>
      <c r="S532">
        <v>0.99650000000000005</v>
      </c>
      <c r="T532">
        <v>145.99</v>
      </c>
      <c r="U532">
        <v>12.063599999999999</v>
      </c>
      <c r="V532">
        <v>1624406409</v>
      </c>
    </row>
    <row r="533" spans="1:22" x14ac:dyDescent="0.25">
      <c r="A533">
        <v>18131604</v>
      </c>
      <c r="B533" t="s">
        <v>18</v>
      </c>
      <c r="C533" t="s">
        <v>584</v>
      </c>
      <c r="D533" s="12" t="str">
        <f t="shared" si="16"/>
        <v>21/06</v>
      </c>
      <c r="E533" s="13">
        <v>44370</v>
      </c>
      <c r="F533" s="15" t="str">
        <f t="shared" si="17"/>
        <v>2021/06/23</v>
      </c>
      <c r="G533" t="s">
        <v>72</v>
      </c>
      <c r="H533" s="2">
        <v>0.125</v>
      </c>
      <c r="I533" t="s">
        <v>22</v>
      </c>
      <c r="K533">
        <v>26</v>
      </c>
      <c r="L533">
        <v>9795621611.5769997</v>
      </c>
      <c r="M533">
        <v>142.9248</v>
      </c>
      <c r="N533" s="11"/>
      <c r="O533">
        <v>142.96449999999999</v>
      </c>
      <c r="P533">
        <v>143.499078</v>
      </c>
      <c r="Q533">
        <v>0.24</v>
      </c>
      <c r="R533">
        <v>0</v>
      </c>
      <c r="S533">
        <v>0.99629999999999996</v>
      </c>
      <c r="T533">
        <v>145.608</v>
      </c>
      <c r="U533">
        <v>12.374700000000001</v>
      </c>
      <c r="V533">
        <v>1624410008</v>
      </c>
    </row>
    <row r="534" spans="1:22" x14ac:dyDescent="0.25">
      <c r="A534">
        <v>18131604</v>
      </c>
      <c r="B534" t="s">
        <v>18</v>
      </c>
      <c r="C534" t="s">
        <v>585</v>
      </c>
      <c r="D534" s="12" t="str">
        <f t="shared" si="16"/>
        <v>21/06</v>
      </c>
      <c r="E534" s="13">
        <v>44370</v>
      </c>
      <c r="F534" s="15" t="str">
        <f t="shared" si="17"/>
        <v>2021/06/23</v>
      </c>
      <c r="G534" t="s">
        <v>72</v>
      </c>
      <c r="H534" s="2">
        <v>0.16666666666666666</v>
      </c>
      <c r="I534" t="s">
        <v>22</v>
      </c>
      <c r="K534">
        <v>26</v>
      </c>
      <c r="L534">
        <v>9795760320.5370007</v>
      </c>
      <c r="M534">
        <v>138.709</v>
      </c>
      <c r="N534" s="11"/>
      <c r="O534">
        <v>138.709</v>
      </c>
      <c r="P534">
        <v>139.155182</v>
      </c>
      <c r="Q534">
        <v>0.24</v>
      </c>
      <c r="R534">
        <v>0</v>
      </c>
      <c r="S534">
        <v>0.99680000000000002</v>
      </c>
      <c r="T534">
        <v>136.893</v>
      </c>
      <c r="U534">
        <v>11.135</v>
      </c>
      <c r="V534">
        <v>1624413608</v>
      </c>
    </row>
    <row r="535" spans="1:22" x14ac:dyDescent="0.25">
      <c r="A535">
        <v>18131604</v>
      </c>
      <c r="B535" t="s">
        <v>18</v>
      </c>
      <c r="C535" t="s">
        <v>586</v>
      </c>
      <c r="D535" s="12" t="str">
        <f t="shared" si="16"/>
        <v>21/06</v>
      </c>
      <c r="E535" s="13">
        <v>44370</v>
      </c>
      <c r="F535" s="15" t="str">
        <f t="shared" si="17"/>
        <v>2021/06/23</v>
      </c>
      <c r="G535" t="s">
        <v>72</v>
      </c>
      <c r="H535" s="2">
        <v>0.20833333333333334</v>
      </c>
      <c r="I535" t="s">
        <v>22</v>
      </c>
      <c r="K535">
        <v>26</v>
      </c>
      <c r="L535">
        <v>9795897053.0970001</v>
      </c>
      <c r="M535">
        <v>136.73259999999999</v>
      </c>
      <c r="N535" s="11"/>
      <c r="O535">
        <v>136.7706</v>
      </c>
      <c r="P535">
        <v>137.18958599999999</v>
      </c>
      <c r="Q535">
        <v>0.24</v>
      </c>
      <c r="R535">
        <v>0</v>
      </c>
      <c r="S535">
        <v>0.99690000000000001</v>
      </c>
      <c r="T535">
        <v>139.17699999999999</v>
      </c>
      <c r="U535">
        <v>10.714399999999999</v>
      </c>
      <c r="V535">
        <v>1624417207</v>
      </c>
    </row>
    <row r="536" spans="1:22" x14ac:dyDescent="0.25">
      <c r="A536">
        <v>18131604</v>
      </c>
      <c r="B536" t="s">
        <v>18</v>
      </c>
      <c r="C536" t="s">
        <v>587</v>
      </c>
      <c r="D536" s="12" t="str">
        <f t="shared" si="16"/>
        <v>21/06</v>
      </c>
      <c r="E536" s="13">
        <v>44370</v>
      </c>
      <c r="F536" s="15" t="str">
        <f t="shared" si="17"/>
        <v>2021/06/23</v>
      </c>
      <c r="G536" t="s">
        <v>72</v>
      </c>
      <c r="H536" s="2">
        <v>0.25</v>
      </c>
      <c r="I536" t="s">
        <v>22</v>
      </c>
      <c r="K536">
        <v>26</v>
      </c>
      <c r="L536">
        <v>9796050203.3369999</v>
      </c>
      <c r="M536">
        <v>153.15020000000001</v>
      </c>
      <c r="N536" s="11"/>
      <c r="O536">
        <v>153.10769999999999</v>
      </c>
      <c r="P536">
        <v>153.73610199999999</v>
      </c>
      <c r="Q536">
        <v>0.24</v>
      </c>
      <c r="R536">
        <v>0</v>
      </c>
      <c r="S536">
        <v>0.99590000000000001</v>
      </c>
      <c r="T536">
        <v>155.554</v>
      </c>
      <c r="U536">
        <v>13.885899999999999</v>
      </c>
      <c r="V536">
        <v>1624420808</v>
      </c>
    </row>
    <row r="537" spans="1:22" x14ac:dyDescent="0.25">
      <c r="A537">
        <v>18131604</v>
      </c>
      <c r="B537" t="s">
        <v>18</v>
      </c>
      <c r="C537" t="s">
        <v>588</v>
      </c>
      <c r="D537" s="12" t="str">
        <f t="shared" si="16"/>
        <v>21/06</v>
      </c>
      <c r="E537" s="13">
        <v>44370</v>
      </c>
      <c r="F537" s="15" t="str">
        <f t="shared" si="17"/>
        <v>2021/06/23</v>
      </c>
      <c r="G537" t="s">
        <v>72</v>
      </c>
      <c r="H537" s="2">
        <v>0.29166666666666669</v>
      </c>
      <c r="I537" t="s">
        <v>37</v>
      </c>
      <c r="K537">
        <v>26</v>
      </c>
      <c r="L537">
        <v>9796212648.7770004</v>
      </c>
      <c r="M537">
        <v>162.44540000000001</v>
      </c>
      <c r="N537" s="11"/>
      <c r="O537">
        <v>162.44540000000001</v>
      </c>
      <c r="P537">
        <v>163.78078199999999</v>
      </c>
      <c r="Q537">
        <v>0.24</v>
      </c>
      <c r="R537">
        <v>0</v>
      </c>
      <c r="S537">
        <v>0.99180000000000001</v>
      </c>
      <c r="T537">
        <v>172.935</v>
      </c>
      <c r="U537">
        <v>20.871600000000001</v>
      </c>
      <c r="V537">
        <v>1624424408</v>
      </c>
    </row>
    <row r="538" spans="1:22" x14ac:dyDescent="0.25">
      <c r="A538">
        <v>18131604</v>
      </c>
      <c r="B538" t="s">
        <v>18</v>
      </c>
      <c r="C538" t="s">
        <v>589</v>
      </c>
      <c r="D538" s="12" t="str">
        <f t="shared" si="16"/>
        <v>21/06</v>
      </c>
      <c r="E538" s="13">
        <v>44370</v>
      </c>
      <c r="F538" s="15" t="str">
        <f t="shared" si="17"/>
        <v>2021/06/23</v>
      </c>
      <c r="G538" t="s">
        <v>72</v>
      </c>
      <c r="H538" s="2">
        <v>0.33333333333333331</v>
      </c>
      <c r="I538" t="s">
        <v>40</v>
      </c>
      <c r="K538">
        <v>26</v>
      </c>
      <c r="L538">
        <v>9796407823.0170002</v>
      </c>
      <c r="M538">
        <v>195.17420000000001</v>
      </c>
      <c r="N538" s="11"/>
      <c r="O538">
        <v>195.17420000000001</v>
      </c>
      <c r="P538">
        <v>198.35074800000001</v>
      </c>
      <c r="Q538">
        <v>0.24</v>
      </c>
      <c r="R538">
        <v>0</v>
      </c>
      <c r="S538">
        <v>0.98399999999999999</v>
      </c>
      <c r="T538">
        <v>201.90600000000001</v>
      </c>
      <c r="U538">
        <v>35.355800000000002</v>
      </c>
      <c r="V538">
        <v>1624428008</v>
      </c>
    </row>
    <row r="539" spans="1:22" x14ac:dyDescent="0.25">
      <c r="A539">
        <v>18131604</v>
      </c>
      <c r="B539" t="s">
        <v>18</v>
      </c>
      <c r="C539" t="s">
        <v>590</v>
      </c>
      <c r="D539" s="12" t="str">
        <f t="shared" si="16"/>
        <v>21/06</v>
      </c>
      <c r="E539" s="13">
        <v>44370</v>
      </c>
      <c r="F539" s="15" t="str">
        <f t="shared" si="17"/>
        <v>2021/06/23</v>
      </c>
      <c r="G539" t="s">
        <v>72</v>
      </c>
      <c r="H539" s="2">
        <v>0.375</v>
      </c>
      <c r="I539" t="s">
        <v>40</v>
      </c>
      <c r="K539">
        <v>26</v>
      </c>
      <c r="L539">
        <v>9796609823.0970001</v>
      </c>
      <c r="M539">
        <v>202.0001</v>
      </c>
      <c r="N539" s="11"/>
      <c r="O539">
        <v>202.0001</v>
      </c>
      <c r="P539">
        <v>205.555148</v>
      </c>
      <c r="Q539">
        <v>0.24</v>
      </c>
      <c r="R539">
        <v>0</v>
      </c>
      <c r="S539">
        <v>0.98270000000000002</v>
      </c>
      <c r="T539">
        <v>206.505</v>
      </c>
      <c r="U539">
        <v>38.0642</v>
      </c>
      <c r="V539">
        <v>1624431608</v>
      </c>
    </row>
    <row r="540" spans="1:22" x14ac:dyDescent="0.25">
      <c r="A540">
        <v>18131604</v>
      </c>
      <c r="B540" t="s">
        <v>18</v>
      </c>
      <c r="C540" t="s">
        <v>591</v>
      </c>
      <c r="D540" s="12" t="str">
        <f t="shared" si="16"/>
        <v>21/06</v>
      </c>
      <c r="E540" s="13">
        <v>44370</v>
      </c>
      <c r="F540" s="15" t="str">
        <f t="shared" si="17"/>
        <v>2021/06/23</v>
      </c>
      <c r="G540" t="s">
        <v>72</v>
      </c>
      <c r="H540" s="2">
        <v>0.41666666666666669</v>
      </c>
      <c r="I540" t="s">
        <v>40</v>
      </c>
      <c r="K540">
        <v>26</v>
      </c>
      <c r="L540">
        <v>9796832965.0170002</v>
      </c>
      <c r="M540">
        <v>223.14189999999999</v>
      </c>
      <c r="N540" s="11"/>
      <c r="O540">
        <v>223.08</v>
      </c>
      <c r="P540">
        <v>228.23666499999999</v>
      </c>
      <c r="Q540">
        <v>0.24</v>
      </c>
      <c r="R540">
        <v>0</v>
      </c>
      <c r="S540">
        <v>0.97740000000000005</v>
      </c>
      <c r="T540">
        <v>226.20500000000001</v>
      </c>
      <c r="U540">
        <v>48.242199999999997</v>
      </c>
      <c r="V540">
        <v>1624435209</v>
      </c>
    </row>
    <row r="541" spans="1:22" x14ac:dyDescent="0.25">
      <c r="A541">
        <v>18131604</v>
      </c>
      <c r="B541" t="s">
        <v>18</v>
      </c>
      <c r="C541" t="s">
        <v>592</v>
      </c>
      <c r="D541" s="12" t="str">
        <f t="shared" si="16"/>
        <v>21/06</v>
      </c>
      <c r="E541" s="13">
        <v>44370</v>
      </c>
      <c r="F541" s="15" t="str">
        <f t="shared" si="17"/>
        <v>2021/06/23</v>
      </c>
      <c r="G541" t="s">
        <v>72</v>
      </c>
      <c r="H541" s="2">
        <v>0.45833333333333331</v>
      </c>
      <c r="I541" t="s">
        <v>37</v>
      </c>
      <c r="K541">
        <v>26</v>
      </c>
      <c r="L541">
        <v>9797056516.1369991</v>
      </c>
      <c r="M541">
        <v>223.55109999999999</v>
      </c>
      <c r="N541" s="11"/>
      <c r="O541">
        <v>223.61320000000001</v>
      </c>
      <c r="P541">
        <v>228.94981200000001</v>
      </c>
      <c r="Q541">
        <v>0.24</v>
      </c>
      <c r="R541">
        <v>0</v>
      </c>
      <c r="S541">
        <v>0.97670000000000001</v>
      </c>
      <c r="T541">
        <v>224.64599999999999</v>
      </c>
      <c r="U541">
        <v>49.144100000000002</v>
      </c>
      <c r="V541">
        <v>1624438808</v>
      </c>
    </row>
    <row r="542" spans="1:22" x14ac:dyDescent="0.25">
      <c r="A542">
        <v>18131604</v>
      </c>
      <c r="B542" t="s">
        <v>18</v>
      </c>
      <c r="C542" t="s">
        <v>593</v>
      </c>
      <c r="D542" s="12" t="str">
        <f t="shared" si="16"/>
        <v>21/06</v>
      </c>
      <c r="E542" s="13">
        <v>44370</v>
      </c>
      <c r="F542" s="15" t="str">
        <f t="shared" si="17"/>
        <v>2021/06/23</v>
      </c>
      <c r="G542" t="s">
        <v>72</v>
      </c>
      <c r="H542" s="2">
        <v>0.5</v>
      </c>
      <c r="I542" t="s">
        <v>37</v>
      </c>
      <c r="K542">
        <v>26</v>
      </c>
      <c r="L542">
        <v>9797286730.3770008</v>
      </c>
      <c r="M542">
        <v>230.21420000000001</v>
      </c>
      <c r="N542" s="11"/>
      <c r="O542">
        <v>230.21420000000001</v>
      </c>
      <c r="P542">
        <v>236.224941</v>
      </c>
      <c r="Q542">
        <v>0.24</v>
      </c>
      <c r="R542">
        <v>0</v>
      </c>
      <c r="S542">
        <v>0.97460000000000002</v>
      </c>
      <c r="T542">
        <v>233.75</v>
      </c>
      <c r="U542">
        <v>52.949300000000001</v>
      </c>
      <c r="V542">
        <v>1624442408</v>
      </c>
    </row>
    <row r="543" spans="1:22" x14ac:dyDescent="0.25">
      <c r="A543">
        <v>18131604</v>
      </c>
      <c r="B543" t="s">
        <v>18</v>
      </c>
      <c r="C543" t="s">
        <v>594</v>
      </c>
      <c r="D543" s="12" t="str">
        <f t="shared" si="16"/>
        <v>21/06</v>
      </c>
      <c r="E543" s="13">
        <v>44370</v>
      </c>
      <c r="F543" s="15" t="str">
        <f t="shared" si="17"/>
        <v>2021/06/23</v>
      </c>
      <c r="G543" t="s">
        <v>72</v>
      </c>
      <c r="H543" s="2">
        <v>0.54166666666666663</v>
      </c>
      <c r="I543" t="s">
        <v>37</v>
      </c>
      <c r="K543">
        <v>26</v>
      </c>
      <c r="L543">
        <v>9797509143.8969994</v>
      </c>
      <c r="M543">
        <v>222.4135</v>
      </c>
      <c r="N543" s="11"/>
      <c r="O543">
        <v>222.3518</v>
      </c>
      <c r="P543">
        <v>228.127399</v>
      </c>
      <c r="Q543">
        <v>0.24</v>
      </c>
      <c r="R543">
        <v>0</v>
      </c>
      <c r="S543">
        <v>0.97470000000000001</v>
      </c>
      <c r="T543">
        <v>232.78399999999999</v>
      </c>
      <c r="U543">
        <v>51.007899999999999</v>
      </c>
      <c r="V543">
        <v>1624446009</v>
      </c>
    </row>
    <row r="544" spans="1:22" x14ac:dyDescent="0.25">
      <c r="A544">
        <v>18131604</v>
      </c>
      <c r="B544" t="s">
        <v>18</v>
      </c>
      <c r="C544" t="s">
        <v>595</v>
      </c>
      <c r="D544" s="12" t="str">
        <f t="shared" si="16"/>
        <v>21/06</v>
      </c>
      <c r="E544" s="13">
        <v>44370</v>
      </c>
      <c r="F544" s="15" t="str">
        <f t="shared" si="17"/>
        <v>2021/06/23</v>
      </c>
      <c r="G544" t="s">
        <v>72</v>
      </c>
      <c r="H544" s="2">
        <v>0.58333333333333337</v>
      </c>
      <c r="I544" t="s">
        <v>37</v>
      </c>
      <c r="K544">
        <v>26</v>
      </c>
      <c r="L544">
        <v>9797729452.6170006</v>
      </c>
      <c r="M544">
        <v>220.30869999999999</v>
      </c>
      <c r="N544" s="11"/>
      <c r="O544">
        <v>220.3699</v>
      </c>
      <c r="P544">
        <v>226.24827199999999</v>
      </c>
      <c r="Q544">
        <v>0.24</v>
      </c>
      <c r="R544">
        <v>0</v>
      </c>
      <c r="S544">
        <v>0.97399999999999998</v>
      </c>
      <c r="T544">
        <v>223.83099999999999</v>
      </c>
      <c r="U544">
        <v>51.238399999999999</v>
      </c>
      <c r="V544">
        <v>1624449608</v>
      </c>
    </row>
    <row r="545" spans="1:22" x14ac:dyDescent="0.25">
      <c r="A545">
        <v>18131604</v>
      </c>
      <c r="B545" t="s">
        <v>18</v>
      </c>
      <c r="C545" t="s">
        <v>596</v>
      </c>
      <c r="D545" s="12" t="str">
        <f t="shared" si="16"/>
        <v>21/06</v>
      </c>
      <c r="E545" s="13">
        <v>44370</v>
      </c>
      <c r="F545" s="15" t="str">
        <f t="shared" si="17"/>
        <v>2021/06/23</v>
      </c>
      <c r="G545" t="s">
        <v>72</v>
      </c>
      <c r="H545" s="2">
        <v>0.625</v>
      </c>
      <c r="I545" t="s">
        <v>37</v>
      </c>
      <c r="K545">
        <v>26</v>
      </c>
      <c r="L545">
        <v>9797947307.0970001</v>
      </c>
      <c r="M545">
        <v>217.8545</v>
      </c>
      <c r="N545" s="11"/>
      <c r="O545">
        <v>217.8545</v>
      </c>
      <c r="P545">
        <v>223.41571099999999</v>
      </c>
      <c r="Q545">
        <v>0.24</v>
      </c>
      <c r="R545">
        <v>0</v>
      </c>
      <c r="S545">
        <v>0.97509999999999997</v>
      </c>
      <c r="T545">
        <v>224.8</v>
      </c>
      <c r="U545">
        <v>49.5379</v>
      </c>
      <c r="V545">
        <v>1624453208</v>
      </c>
    </row>
    <row r="546" spans="1:22" x14ac:dyDescent="0.25">
      <c r="A546">
        <v>18131604</v>
      </c>
      <c r="B546" t="s">
        <v>18</v>
      </c>
      <c r="C546" t="s">
        <v>597</v>
      </c>
      <c r="D546" s="12" t="str">
        <f t="shared" si="16"/>
        <v>21/06</v>
      </c>
      <c r="E546" s="13">
        <v>44370</v>
      </c>
      <c r="F546" s="15" t="str">
        <f t="shared" si="17"/>
        <v>2021/06/23</v>
      </c>
      <c r="G546" t="s">
        <v>72</v>
      </c>
      <c r="H546" s="2">
        <v>0.66666666666666663</v>
      </c>
      <c r="I546" t="s">
        <v>37</v>
      </c>
      <c r="K546">
        <v>26</v>
      </c>
      <c r="L546">
        <v>9798164172.0569992</v>
      </c>
      <c r="M546">
        <v>216.86500000000001</v>
      </c>
      <c r="N546" s="11"/>
      <c r="O546">
        <v>216.86500000000001</v>
      </c>
      <c r="P546">
        <v>222.47179299999999</v>
      </c>
      <c r="Q546">
        <v>0.24</v>
      </c>
      <c r="R546">
        <v>0</v>
      </c>
      <c r="S546">
        <v>0.9748</v>
      </c>
      <c r="T546">
        <v>228.929</v>
      </c>
      <c r="U546">
        <v>49.631500000000003</v>
      </c>
      <c r="V546">
        <v>1624456808</v>
      </c>
    </row>
    <row r="547" spans="1:22" x14ac:dyDescent="0.25">
      <c r="A547">
        <v>18131604</v>
      </c>
      <c r="B547" t="s">
        <v>18</v>
      </c>
      <c r="C547" t="s">
        <v>598</v>
      </c>
      <c r="D547" s="12" t="str">
        <f t="shared" si="16"/>
        <v>21/06</v>
      </c>
      <c r="E547" s="13">
        <v>44370</v>
      </c>
      <c r="F547" s="15" t="str">
        <f t="shared" si="17"/>
        <v>2021/06/23</v>
      </c>
      <c r="G547" t="s">
        <v>72</v>
      </c>
      <c r="H547" s="2">
        <v>0.70833333333333337</v>
      </c>
      <c r="I547" t="s">
        <v>37</v>
      </c>
      <c r="K547">
        <v>26</v>
      </c>
      <c r="L547">
        <v>9798377657.3369999</v>
      </c>
      <c r="M547">
        <v>213.4853</v>
      </c>
      <c r="N547" s="11"/>
      <c r="O547">
        <v>213.4853</v>
      </c>
      <c r="P547">
        <v>219.23939200000001</v>
      </c>
      <c r="Q547">
        <v>0.24</v>
      </c>
      <c r="R547">
        <v>0</v>
      </c>
      <c r="S547">
        <v>0.9738</v>
      </c>
      <c r="T547">
        <v>228.929</v>
      </c>
      <c r="U547">
        <v>49.8994</v>
      </c>
      <c r="V547">
        <v>1624460408</v>
      </c>
    </row>
    <row r="548" spans="1:22" x14ac:dyDescent="0.25">
      <c r="A548">
        <v>18131604</v>
      </c>
      <c r="B548" t="s">
        <v>18</v>
      </c>
      <c r="C548" t="s">
        <v>599</v>
      </c>
      <c r="D548" s="12" t="str">
        <f t="shared" si="16"/>
        <v>21/06</v>
      </c>
      <c r="E548" s="13">
        <v>44370</v>
      </c>
      <c r="F548" s="15" t="str">
        <f t="shared" si="17"/>
        <v>2021/06/23</v>
      </c>
      <c r="G548" t="s">
        <v>72</v>
      </c>
      <c r="H548" s="2">
        <v>0.75</v>
      </c>
      <c r="I548" t="s">
        <v>37</v>
      </c>
      <c r="K548">
        <v>26</v>
      </c>
      <c r="L548">
        <v>9798579984.0569992</v>
      </c>
      <c r="M548">
        <v>202.32669999999999</v>
      </c>
      <c r="N548" s="11"/>
      <c r="O548">
        <v>202.32669999999999</v>
      </c>
      <c r="P548">
        <v>207.21800500000001</v>
      </c>
      <c r="Q548">
        <v>0.24</v>
      </c>
      <c r="R548">
        <v>0</v>
      </c>
      <c r="S548">
        <v>0.97640000000000005</v>
      </c>
      <c r="T548">
        <v>216.68899999999999</v>
      </c>
      <c r="U548">
        <v>44.757100000000001</v>
      </c>
      <c r="V548">
        <v>1624464008</v>
      </c>
    </row>
    <row r="549" spans="1:22" x14ac:dyDescent="0.25">
      <c r="A549">
        <v>18131604</v>
      </c>
      <c r="B549" t="s">
        <v>18</v>
      </c>
      <c r="C549" t="s">
        <v>600</v>
      </c>
      <c r="D549" s="12" t="str">
        <f t="shared" si="16"/>
        <v>21/06</v>
      </c>
      <c r="E549" s="13">
        <v>44370</v>
      </c>
      <c r="F549" s="15" t="str">
        <f t="shared" si="17"/>
        <v>2021/06/23</v>
      </c>
      <c r="G549" t="s">
        <v>72</v>
      </c>
      <c r="H549" s="2">
        <v>0.79166666666666663</v>
      </c>
      <c r="I549" t="s">
        <v>40</v>
      </c>
      <c r="K549">
        <v>26</v>
      </c>
      <c r="L549">
        <v>9798763882.6170006</v>
      </c>
      <c r="M549">
        <v>183.89859999999999</v>
      </c>
      <c r="N549" s="11"/>
      <c r="O549">
        <v>183.89859999999999</v>
      </c>
      <c r="P549">
        <v>187.76364799999999</v>
      </c>
      <c r="Q549">
        <v>0.24</v>
      </c>
      <c r="R549">
        <v>0</v>
      </c>
      <c r="S549">
        <v>0.97940000000000005</v>
      </c>
      <c r="T549">
        <v>205.52099999999999</v>
      </c>
      <c r="U549">
        <v>37.901299999999999</v>
      </c>
      <c r="V549">
        <v>1624467608</v>
      </c>
    </row>
    <row r="550" spans="1:22" x14ac:dyDescent="0.25">
      <c r="A550">
        <v>18131604</v>
      </c>
      <c r="B550" t="s">
        <v>18</v>
      </c>
      <c r="C550" t="s">
        <v>601</v>
      </c>
      <c r="D550" s="12" t="str">
        <f t="shared" si="16"/>
        <v>21/06</v>
      </c>
      <c r="E550" s="13">
        <v>44370</v>
      </c>
      <c r="F550" s="15" t="str">
        <f t="shared" si="17"/>
        <v>2021/06/23</v>
      </c>
      <c r="G550" t="s">
        <v>72</v>
      </c>
      <c r="H550" s="2">
        <v>0.83333333333333337</v>
      </c>
      <c r="I550" t="s">
        <v>40</v>
      </c>
      <c r="K550">
        <v>26</v>
      </c>
      <c r="L550">
        <v>9798925954.1369991</v>
      </c>
      <c r="M550">
        <v>162.07149999999999</v>
      </c>
      <c r="N550" s="11"/>
      <c r="O550">
        <v>162.07149999999999</v>
      </c>
      <c r="P550">
        <v>164.212895</v>
      </c>
      <c r="Q550">
        <v>0.24</v>
      </c>
      <c r="R550">
        <v>0</v>
      </c>
      <c r="S550">
        <v>0.98699999999999999</v>
      </c>
      <c r="T550">
        <v>179.64599999999999</v>
      </c>
      <c r="U550">
        <v>26.4329</v>
      </c>
      <c r="V550">
        <v>1624471208</v>
      </c>
    </row>
    <row r="551" spans="1:22" x14ac:dyDescent="0.25">
      <c r="A551">
        <v>18131604</v>
      </c>
      <c r="B551" t="s">
        <v>18</v>
      </c>
      <c r="C551" t="s">
        <v>602</v>
      </c>
      <c r="D551" s="12" t="str">
        <f t="shared" si="16"/>
        <v>21/06</v>
      </c>
      <c r="E551" s="13">
        <v>44370</v>
      </c>
      <c r="F551" s="15" t="str">
        <f t="shared" si="17"/>
        <v>2021/06/23</v>
      </c>
      <c r="G551" t="s">
        <v>72</v>
      </c>
      <c r="H551" s="2">
        <v>0.875</v>
      </c>
      <c r="I551" t="s">
        <v>37</v>
      </c>
      <c r="K551">
        <v>26</v>
      </c>
      <c r="L551">
        <v>9799080656.4570007</v>
      </c>
      <c r="M551">
        <v>154.70230000000001</v>
      </c>
      <c r="N551" s="11"/>
      <c r="O551">
        <v>154.70230000000001</v>
      </c>
      <c r="P551">
        <v>155.37558799999999</v>
      </c>
      <c r="Q551">
        <v>0.24</v>
      </c>
      <c r="R551">
        <v>0</v>
      </c>
      <c r="S551">
        <v>0.99570000000000003</v>
      </c>
      <c r="T551">
        <v>157.804</v>
      </c>
      <c r="U551">
        <v>14.448700000000001</v>
      </c>
      <c r="V551">
        <v>1624474808</v>
      </c>
    </row>
    <row r="552" spans="1:22" x14ac:dyDescent="0.25">
      <c r="A552">
        <v>18131604</v>
      </c>
      <c r="B552" t="s">
        <v>18</v>
      </c>
      <c r="C552" t="s">
        <v>603</v>
      </c>
      <c r="D552" s="12" t="str">
        <f t="shared" si="16"/>
        <v>21/06</v>
      </c>
      <c r="E552" s="13">
        <v>44370</v>
      </c>
      <c r="F552" s="15" t="str">
        <f t="shared" si="17"/>
        <v>2021/06/23</v>
      </c>
      <c r="G552" t="s">
        <v>72</v>
      </c>
      <c r="H552" s="2">
        <v>0.91666666666666663</v>
      </c>
      <c r="I552" t="s">
        <v>37</v>
      </c>
      <c r="K552">
        <v>26</v>
      </c>
      <c r="L552">
        <v>9799233429.8969994</v>
      </c>
      <c r="M552">
        <v>152.77340000000001</v>
      </c>
      <c r="N552" s="11"/>
      <c r="O552">
        <v>152.77340000000001</v>
      </c>
      <c r="P552">
        <v>153.19947199999999</v>
      </c>
      <c r="Q552">
        <v>0.24</v>
      </c>
      <c r="R552">
        <v>0</v>
      </c>
      <c r="S552">
        <v>0.99719999999999998</v>
      </c>
      <c r="T552">
        <v>151.94</v>
      </c>
      <c r="U552">
        <v>11.417299999999999</v>
      </c>
      <c r="V552">
        <v>1624478408</v>
      </c>
    </row>
    <row r="553" spans="1:22" x14ac:dyDescent="0.25">
      <c r="A553">
        <v>18131604</v>
      </c>
      <c r="B553" t="s">
        <v>18</v>
      </c>
      <c r="C553" t="s">
        <v>604</v>
      </c>
      <c r="D553" s="12" t="str">
        <f t="shared" si="16"/>
        <v>21/06</v>
      </c>
      <c r="E553" s="13">
        <v>44370</v>
      </c>
      <c r="F553" s="15" t="str">
        <f t="shared" si="17"/>
        <v>2021/06/23</v>
      </c>
      <c r="G553" t="s">
        <v>72</v>
      </c>
      <c r="H553" s="2">
        <v>0.95833333333333337</v>
      </c>
      <c r="I553" t="s">
        <v>22</v>
      </c>
      <c r="K553">
        <v>26</v>
      </c>
      <c r="L553">
        <v>9799388006.2169991</v>
      </c>
      <c r="M553">
        <v>154.5763</v>
      </c>
      <c r="N553" s="11"/>
      <c r="O553">
        <v>154.5763</v>
      </c>
      <c r="P553">
        <v>155.07311899999999</v>
      </c>
      <c r="Q553">
        <v>0.24</v>
      </c>
      <c r="R553">
        <v>0</v>
      </c>
      <c r="S553">
        <v>0.99680000000000002</v>
      </c>
      <c r="T553">
        <v>155.61699999999999</v>
      </c>
      <c r="U553">
        <v>12.403</v>
      </c>
      <c r="V553">
        <v>1624482008</v>
      </c>
    </row>
    <row r="554" spans="1:22" x14ac:dyDescent="0.25">
      <c r="A554">
        <v>18131604</v>
      </c>
      <c r="B554" t="s">
        <v>18</v>
      </c>
      <c r="C554" t="s">
        <v>605</v>
      </c>
      <c r="D554" s="12" t="str">
        <f t="shared" si="16"/>
        <v>21/06</v>
      </c>
      <c r="E554" s="13">
        <v>44371</v>
      </c>
      <c r="F554" s="15" t="str">
        <f t="shared" si="17"/>
        <v>2021/06/24</v>
      </c>
      <c r="G554" t="s">
        <v>97</v>
      </c>
      <c r="H554" s="2">
        <v>0</v>
      </c>
      <c r="I554" t="s">
        <v>22</v>
      </c>
      <c r="K554">
        <v>26</v>
      </c>
      <c r="L554">
        <v>9799544181.6569996</v>
      </c>
      <c r="M554">
        <v>156.1754</v>
      </c>
      <c r="N554" s="11"/>
      <c r="O554">
        <v>156.13210000000001</v>
      </c>
      <c r="P554">
        <v>156.58706000000001</v>
      </c>
      <c r="Q554">
        <v>0.24</v>
      </c>
      <c r="R554">
        <v>0</v>
      </c>
      <c r="S554">
        <v>0.99709999999999999</v>
      </c>
      <c r="T554">
        <v>160.63</v>
      </c>
      <c r="U554">
        <v>11.9283</v>
      </c>
      <c r="V554">
        <v>1624485609</v>
      </c>
    </row>
    <row r="555" spans="1:22" x14ac:dyDescent="0.25">
      <c r="A555">
        <v>18131604</v>
      </c>
      <c r="B555" t="s">
        <v>18</v>
      </c>
      <c r="C555" t="s">
        <v>606</v>
      </c>
      <c r="D555" s="12" t="str">
        <f t="shared" si="16"/>
        <v>21/06</v>
      </c>
      <c r="E555" s="13">
        <v>44371</v>
      </c>
      <c r="F555" s="15" t="str">
        <f t="shared" si="17"/>
        <v>2021/06/24</v>
      </c>
      <c r="G555" t="s">
        <v>97</v>
      </c>
      <c r="H555" s="2">
        <v>4.1666666666666664E-2</v>
      </c>
      <c r="I555" t="s">
        <v>22</v>
      </c>
      <c r="K555">
        <v>26</v>
      </c>
      <c r="L555">
        <v>9799701688.1369991</v>
      </c>
      <c r="M555">
        <v>157.50649999999999</v>
      </c>
      <c r="N555" s="11"/>
      <c r="O555">
        <v>157.55019999999999</v>
      </c>
      <c r="P555">
        <v>158.010964</v>
      </c>
      <c r="Q555">
        <v>0.24</v>
      </c>
      <c r="R555">
        <v>0</v>
      </c>
      <c r="S555">
        <v>0.99709999999999999</v>
      </c>
      <c r="T555">
        <v>160.63</v>
      </c>
      <c r="U555">
        <v>12.057600000000001</v>
      </c>
      <c r="V555">
        <v>1624489208</v>
      </c>
    </row>
    <row r="556" spans="1:22" x14ac:dyDescent="0.25">
      <c r="A556">
        <v>18131604</v>
      </c>
      <c r="B556" t="s">
        <v>18</v>
      </c>
      <c r="C556" t="s">
        <v>607</v>
      </c>
      <c r="D556" s="12" t="str">
        <f t="shared" si="16"/>
        <v>21/06</v>
      </c>
      <c r="E556" s="13">
        <v>44371</v>
      </c>
      <c r="F556" s="15" t="str">
        <f t="shared" si="17"/>
        <v>2021/06/24</v>
      </c>
      <c r="G556" t="s">
        <v>97</v>
      </c>
      <c r="H556" s="2">
        <v>8.3333333333333329E-2</v>
      </c>
      <c r="I556" t="s">
        <v>22</v>
      </c>
      <c r="K556">
        <v>26</v>
      </c>
      <c r="L556">
        <v>9799854808.3770008</v>
      </c>
      <c r="M556">
        <v>153.12020000000001</v>
      </c>
      <c r="N556" s="11"/>
      <c r="O556">
        <v>153.12020000000001</v>
      </c>
      <c r="P556">
        <v>153.54306399999999</v>
      </c>
      <c r="Q556">
        <v>0.24</v>
      </c>
      <c r="R556">
        <v>0</v>
      </c>
      <c r="S556">
        <v>0.99719999999999998</v>
      </c>
      <c r="T556">
        <v>158.041</v>
      </c>
      <c r="U556">
        <v>11.387</v>
      </c>
      <c r="V556">
        <v>1624492808</v>
      </c>
    </row>
    <row r="557" spans="1:22" x14ac:dyDescent="0.25">
      <c r="A557">
        <v>18131604</v>
      </c>
      <c r="B557" t="s">
        <v>18</v>
      </c>
      <c r="C557" t="s">
        <v>608</v>
      </c>
      <c r="D557" s="12" t="str">
        <f t="shared" si="16"/>
        <v>21/06</v>
      </c>
      <c r="E557" s="13">
        <v>44371</v>
      </c>
      <c r="F557" s="15" t="str">
        <f t="shared" si="17"/>
        <v>2021/06/24</v>
      </c>
      <c r="G557" t="s">
        <v>97</v>
      </c>
      <c r="H557" s="2">
        <v>0.125</v>
      </c>
      <c r="I557" t="s">
        <v>22</v>
      </c>
      <c r="K557">
        <v>26</v>
      </c>
      <c r="L557">
        <v>9800006690.6970005</v>
      </c>
      <c r="M557">
        <v>151.88229999999999</v>
      </c>
      <c r="N557" s="11"/>
      <c r="O557">
        <v>151.88229999999999</v>
      </c>
      <c r="P557">
        <v>152.34450899999999</v>
      </c>
      <c r="Q557">
        <v>0.24</v>
      </c>
      <c r="R557">
        <v>0</v>
      </c>
      <c r="S557">
        <v>0.997</v>
      </c>
      <c r="T557">
        <v>150.66300000000001</v>
      </c>
      <c r="U557">
        <v>11.857900000000001</v>
      </c>
      <c r="V557">
        <v>1624496408</v>
      </c>
    </row>
    <row r="558" spans="1:22" x14ac:dyDescent="0.25">
      <c r="A558">
        <v>18131604</v>
      </c>
      <c r="B558" t="s">
        <v>18</v>
      </c>
      <c r="C558" t="s">
        <v>609</v>
      </c>
      <c r="D558" s="12" t="str">
        <f t="shared" si="16"/>
        <v>21/06</v>
      </c>
      <c r="E558" s="13">
        <v>44371</v>
      </c>
      <c r="F558" s="15" t="str">
        <f t="shared" si="17"/>
        <v>2021/06/24</v>
      </c>
      <c r="G558" t="s">
        <v>97</v>
      </c>
      <c r="H558" s="2">
        <v>0.16666666666666666</v>
      </c>
      <c r="I558" t="s">
        <v>22</v>
      </c>
      <c r="K558">
        <v>26</v>
      </c>
      <c r="L558">
        <v>9800157127.9769993</v>
      </c>
      <c r="M558">
        <v>150.43729999999999</v>
      </c>
      <c r="N558" s="11"/>
      <c r="O558">
        <v>150.43729999999999</v>
      </c>
      <c r="P558">
        <v>150.83491799999999</v>
      </c>
      <c r="Q558">
        <v>0.24</v>
      </c>
      <c r="R558">
        <v>0</v>
      </c>
      <c r="S558">
        <v>0.99739999999999995</v>
      </c>
      <c r="T558">
        <v>148.72999999999999</v>
      </c>
      <c r="U558">
        <v>10.9452</v>
      </c>
      <c r="V558">
        <v>1624500008</v>
      </c>
    </row>
    <row r="559" spans="1:22" x14ac:dyDescent="0.25">
      <c r="A559">
        <v>18131604</v>
      </c>
      <c r="B559" t="s">
        <v>18</v>
      </c>
      <c r="C559" t="s">
        <v>610</v>
      </c>
      <c r="D559" s="12" t="str">
        <f t="shared" si="16"/>
        <v>21/06</v>
      </c>
      <c r="E559" s="13">
        <v>44371</v>
      </c>
      <c r="F559" s="15" t="str">
        <f t="shared" si="17"/>
        <v>2021/06/24</v>
      </c>
      <c r="G559" t="s">
        <v>97</v>
      </c>
      <c r="H559" s="2">
        <v>0.20833333333333334</v>
      </c>
      <c r="I559" t="s">
        <v>22</v>
      </c>
      <c r="K559">
        <v>26</v>
      </c>
      <c r="L559">
        <v>9800301533.8169994</v>
      </c>
      <c r="M559">
        <v>144.4058</v>
      </c>
      <c r="N559" s="11"/>
      <c r="O559">
        <v>144.4058</v>
      </c>
      <c r="P559">
        <v>144.76566</v>
      </c>
      <c r="Q559">
        <v>0.24</v>
      </c>
      <c r="R559">
        <v>0</v>
      </c>
      <c r="S559">
        <v>0.99750000000000005</v>
      </c>
      <c r="T559">
        <v>147.41</v>
      </c>
      <c r="U559">
        <v>10.2005</v>
      </c>
      <c r="V559">
        <v>1624503608</v>
      </c>
    </row>
    <row r="560" spans="1:22" x14ac:dyDescent="0.25">
      <c r="A560">
        <v>18131604</v>
      </c>
      <c r="B560" t="s">
        <v>18</v>
      </c>
      <c r="C560" t="s">
        <v>611</v>
      </c>
      <c r="D560" s="12" t="str">
        <f t="shared" si="16"/>
        <v>21/06</v>
      </c>
      <c r="E560" s="13">
        <v>44371</v>
      </c>
      <c r="F560" s="15" t="str">
        <f t="shared" si="17"/>
        <v>2021/06/24</v>
      </c>
      <c r="G560" t="s">
        <v>97</v>
      </c>
      <c r="H560" s="2">
        <v>0.25</v>
      </c>
      <c r="I560" t="s">
        <v>22</v>
      </c>
      <c r="K560">
        <v>26</v>
      </c>
      <c r="L560">
        <v>9800463883.0170002</v>
      </c>
      <c r="M560">
        <v>162.3492</v>
      </c>
      <c r="N560" s="11"/>
      <c r="O560">
        <v>162.3492</v>
      </c>
      <c r="P560">
        <v>162.92310800000001</v>
      </c>
      <c r="Q560">
        <v>0.24</v>
      </c>
      <c r="R560">
        <v>0</v>
      </c>
      <c r="S560">
        <v>0.99650000000000005</v>
      </c>
      <c r="T560">
        <v>165.08</v>
      </c>
      <c r="U560">
        <v>13.663</v>
      </c>
      <c r="V560">
        <v>1624507208</v>
      </c>
    </row>
    <row r="561" spans="1:22" x14ac:dyDescent="0.25">
      <c r="A561">
        <v>18131604</v>
      </c>
      <c r="B561" t="s">
        <v>18</v>
      </c>
      <c r="C561" t="s">
        <v>612</v>
      </c>
      <c r="D561" s="12" t="str">
        <f t="shared" si="16"/>
        <v>21/06</v>
      </c>
      <c r="E561" s="13">
        <v>44371</v>
      </c>
      <c r="F561" s="15" t="str">
        <f t="shared" si="17"/>
        <v>2021/06/24</v>
      </c>
      <c r="G561" t="s">
        <v>97</v>
      </c>
      <c r="H561" s="2">
        <v>0.29166666666666669</v>
      </c>
      <c r="I561" t="s">
        <v>37</v>
      </c>
      <c r="K561">
        <v>26</v>
      </c>
      <c r="L561">
        <v>9800634478.1369991</v>
      </c>
      <c r="M561">
        <v>170.5951</v>
      </c>
      <c r="N561" s="11"/>
      <c r="O561">
        <v>170.5951</v>
      </c>
      <c r="P561">
        <v>171.69369800000001</v>
      </c>
      <c r="Q561">
        <v>0.24</v>
      </c>
      <c r="R561">
        <v>0</v>
      </c>
      <c r="S561">
        <v>0.99360000000000004</v>
      </c>
      <c r="T561">
        <v>175.815</v>
      </c>
      <c r="U561">
        <v>19.391500000000001</v>
      </c>
      <c r="V561">
        <v>1624510808</v>
      </c>
    </row>
    <row r="562" spans="1:22" x14ac:dyDescent="0.25">
      <c r="A562">
        <v>18131604</v>
      </c>
      <c r="B562" t="s">
        <v>18</v>
      </c>
      <c r="C562" t="s">
        <v>613</v>
      </c>
      <c r="D562" s="12" t="str">
        <f t="shared" si="16"/>
        <v>21/06</v>
      </c>
      <c r="E562" s="13">
        <v>44371</v>
      </c>
      <c r="F562" s="15" t="str">
        <f t="shared" si="17"/>
        <v>2021/06/24</v>
      </c>
      <c r="G562" t="s">
        <v>97</v>
      </c>
      <c r="H562" s="2">
        <v>0.33333333333333331</v>
      </c>
      <c r="I562" t="s">
        <v>40</v>
      </c>
      <c r="K562">
        <v>26</v>
      </c>
      <c r="L562">
        <v>9800837330.6970005</v>
      </c>
      <c r="M562">
        <v>202.8526</v>
      </c>
      <c r="N562" s="11"/>
      <c r="O562">
        <v>202.7962</v>
      </c>
      <c r="P562">
        <v>205.82137800000001</v>
      </c>
      <c r="Q562">
        <v>0.24</v>
      </c>
      <c r="R562">
        <v>0</v>
      </c>
      <c r="S562">
        <v>0.98529999999999995</v>
      </c>
      <c r="T562">
        <v>207.94200000000001</v>
      </c>
      <c r="U562">
        <v>35.1586</v>
      </c>
      <c r="V562">
        <v>1624514409</v>
      </c>
    </row>
    <row r="563" spans="1:22" x14ac:dyDescent="0.25">
      <c r="A563">
        <v>18131604</v>
      </c>
      <c r="B563" t="s">
        <v>18</v>
      </c>
      <c r="C563" t="s">
        <v>614</v>
      </c>
      <c r="D563" s="12" t="str">
        <f t="shared" si="16"/>
        <v>21/06</v>
      </c>
      <c r="E563" s="13">
        <v>44371</v>
      </c>
      <c r="F563" s="15" t="str">
        <f t="shared" si="17"/>
        <v>2021/06/24</v>
      </c>
      <c r="G563" t="s">
        <v>97</v>
      </c>
      <c r="H563" s="2">
        <v>0.375</v>
      </c>
      <c r="I563" t="s">
        <v>40</v>
      </c>
      <c r="K563">
        <v>26</v>
      </c>
      <c r="L563">
        <v>9801042393.8969994</v>
      </c>
      <c r="M563">
        <v>205.06319999999999</v>
      </c>
      <c r="N563" s="11"/>
      <c r="O563">
        <v>205.12020000000001</v>
      </c>
      <c r="P563">
        <v>208.06944999999999</v>
      </c>
      <c r="Q563">
        <v>0.24</v>
      </c>
      <c r="R563">
        <v>0</v>
      </c>
      <c r="S563">
        <v>0.98580000000000001</v>
      </c>
      <c r="T563">
        <v>210.90299999999999</v>
      </c>
      <c r="U563">
        <v>34.9086</v>
      </c>
      <c r="V563">
        <v>1624518008</v>
      </c>
    </row>
    <row r="564" spans="1:22" x14ac:dyDescent="0.25">
      <c r="A564">
        <v>18131604</v>
      </c>
      <c r="B564" t="s">
        <v>18</v>
      </c>
      <c r="C564" t="s">
        <v>615</v>
      </c>
      <c r="D564" s="12" t="str">
        <f t="shared" si="16"/>
        <v>21/06</v>
      </c>
      <c r="E564" s="13">
        <v>44371</v>
      </c>
      <c r="F564" s="15" t="str">
        <f t="shared" si="17"/>
        <v>2021/06/24</v>
      </c>
      <c r="G564" t="s">
        <v>97</v>
      </c>
      <c r="H564" s="2">
        <v>0.41666666666666669</v>
      </c>
      <c r="I564" t="s">
        <v>40</v>
      </c>
      <c r="K564">
        <v>26</v>
      </c>
      <c r="L564">
        <v>9801264247.9769993</v>
      </c>
      <c r="M564">
        <v>221.85409999999999</v>
      </c>
      <c r="N564" s="11"/>
      <c r="O564">
        <v>221.79249999999999</v>
      </c>
      <c r="P564">
        <v>226.618933</v>
      </c>
      <c r="Q564">
        <v>0.24</v>
      </c>
      <c r="R564">
        <v>0</v>
      </c>
      <c r="S564">
        <v>0.97870000000000001</v>
      </c>
      <c r="T564">
        <v>234.18799999999999</v>
      </c>
      <c r="U564">
        <v>46.5214</v>
      </c>
      <c r="V564">
        <v>1624521609</v>
      </c>
    </row>
    <row r="565" spans="1:22" x14ac:dyDescent="0.25">
      <c r="A565">
        <v>18131604</v>
      </c>
      <c r="B565" t="s">
        <v>18</v>
      </c>
      <c r="C565" t="s">
        <v>616</v>
      </c>
      <c r="D565" s="12" t="str">
        <f t="shared" si="16"/>
        <v>21/06</v>
      </c>
      <c r="E565" s="13">
        <v>44371</v>
      </c>
      <c r="F565" s="15" t="str">
        <f t="shared" si="17"/>
        <v>2021/06/24</v>
      </c>
      <c r="G565" t="s">
        <v>97</v>
      </c>
      <c r="H565" s="2">
        <v>0.45833333333333331</v>
      </c>
      <c r="I565" t="s">
        <v>37</v>
      </c>
      <c r="K565">
        <v>26</v>
      </c>
      <c r="L565">
        <v>9801480465.4169998</v>
      </c>
      <c r="M565">
        <v>216.2174</v>
      </c>
      <c r="N565" s="11"/>
      <c r="O565">
        <v>216.2174</v>
      </c>
      <c r="P565">
        <v>221.28853899999999</v>
      </c>
      <c r="Q565">
        <v>0.24</v>
      </c>
      <c r="R565">
        <v>0</v>
      </c>
      <c r="S565">
        <v>0.97709999999999997</v>
      </c>
      <c r="T565">
        <v>226.708</v>
      </c>
      <c r="U565">
        <v>47.102400000000003</v>
      </c>
      <c r="V565">
        <v>1624525209</v>
      </c>
    </row>
    <row r="566" spans="1:22" x14ac:dyDescent="0.25">
      <c r="A566">
        <v>18131604</v>
      </c>
      <c r="B566" t="s">
        <v>18</v>
      </c>
      <c r="C566" t="s">
        <v>617</v>
      </c>
      <c r="D566" s="12" t="str">
        <f t="shared" si="16"/>
        <v>21/06</v>
      </c>
      <c r="E566" s="13">
        <v>44371</v>
      </c>
      <c r="F566" s="15" t="str">
        <f t="shared" si="17"/>
        <v>2021/06/24</v>
      </c>
      <c r="G566" t="s">
        <v>97</v>
      </c>
      <c r="H566" s="2">
        <v>0.5</v>
      </c>
      <c r="I566" t="s">
        <v>37</v>
      </c>
      <c r="K566">
        <v>26</v>
      </c>
      <c r="L566">
        <v>9801693806.9370003</v>
      </c>
      <c r="M566">
        <v>213.3415</v>
      </c>
      <c r="N566" s="11"/>
      <c r="O566">
        <v>213.4008</v>
      </c>
      <c r="P566">
        <v>218.50170199999999</v>
      </c>
      <c r="Q566">
        <v>0.24</v>
      </c>
      <c r="R566">
        <v>0</v>
      </c>
      <c r="S566">
        <v>0.97670000000000001</v>
      </c>
      <c r="T566">
        <v>217.81200000000001</v>
      </c>
      <c r="U566">
        <v>46.937100000000001</v>
      </c>
      <c r="V566">
        <v>1624528808</v>
      </c>
    </row>
    <row r="567" spans="1:22" x14ac:dyDescent="0.25">
      <c r="A567">
        <v>18131604</v>
      </c>
      <c r="B567" t="s">
        <v>18</v>
      </c>
      <c r="C567" t="s">
        <v>618</v>
      </c>
      <c r="D567" s="12" t="str">
        <f t="shared" si="16"/>
        <v>21/06</v>
      </c>
      <c r="E567" s="13">
        <v>44371</v>
      </c>
      <c r="F567" s="15" t="str">
        <f t="shared" si="17"/>
        <v>2021/06/24</v>
      </c>
      <c r="G567" t="s">
        <v>97</v>
      </c>
      <c r="H567" s="2">
        <v>0.54166666666666663</v>
      </c>
      <c r="I567" t="s">
        <v>37</v>
      </c>
      <c r="K567">
        <v>26</v>
      </c>
      <c r="L567">
        <v>9801904031.5769997</v>
      </c>
      <c r="M567">
        <v>210.22460000000001</v>
      </c>
      <c r="N567" s="11"/>
      <c r="O567">
        <v>210.22460000000001</v>
      </c>
      <c r="P567">
        <v>215.40200999999999</v>
      </c>
      <c r="Q567">
        <v>0.24</v>
      </c>
      <c r="R567">
        <v>0</v>
      </c>
      <c r="S567">
        <v>0.97599999999999998</v>
      </c>
      <c r="T567">
        <v>220.67099999999999</v>
      </c>
      <c r="U567">
        <v>46.942799999999998</v>
      </c>
      <c r="V567">
        <v>1624532408</v>
      </c>
    </row>
    <row r="568" spans="1:22" x14ac:dyDescent="0.25">
      <c r="A568">
        <v>18131604</v>
      </c>
      <c r="B568" t="s">
        <v>18</v>
      </c>
      <c r="C568" t="s">
        <v>619</v>
      </c>
      <c r="D568" s="12" t="str">
        <f t="shared" si="16"/>
        <v>21/06</v>
      </c>
      <c r="E568" s="13">
        <v>44371</v>
      </c>
      <c r="F568" s="15" t="str">
        <f t="shared" si="17"/>
        <v>2021/06/24</v>
      </c>
      <c r="G568" t="s">
        <v>97</v>
      </c>
      <c r="H568" s="2">
        <v>0.58333333333333337</v>
      </c>
      <c r="I568" t="s">
        <v>37</v>
      </c>
      <c r="K568">
        <v>26</v>
      </c>
      <c r="L568">
        <v>9802118250.0569992</v>
      </c>
      <c r="M568">
        <v>214.21850000000001</v>
      </c>
      <c r="N568" s="11"/>
      <c r="O568">
        <v>214.21850000000001</v>
      </c>
      <c r="P568">
        <v>220.871308</v>
      </c>
      <c r="Q568">
        <v>0.24</v>
      </c>
      <c r="R568">
        <v>0</v>
      </c>
      <c r="S568">
        <v>0.96989999999999998</v>
      </c>
      <c r="T568">
        <v>226.56399999999999</v>
      </c>
      <c r="U568">
        <v>53.801299999999998</v>
      </c>
      <c r="V568">
        <v>1624536008</v>
      </c>
    </row>
    <row r="569" spans="1:22" x14ac:dyDescent="0.25">
      <c r="A569">
        <v>18131604</v>
      </c>
      <c r="B569" t="s">
        <v>18</v>
      </c>
      <c r="C569" t="s">
        <v>620</v>
      </c>
      <c r="D569" s="12" t="str">
        <f t="shared" si="16"/>
        <v>21/06</v>
      </c>
      <c r="E569" s="13">
        <v>44371</v>
      </c>
      <c r="F569" s="15" t="str">
        <f t="shared" si="17"/>
        <v>2021/06/24</v>
      </c>
      <c r="G569" t="s">
        <v>97</v>
      </c>
      <c r="H569" s="2">
        <v>0.625</v>
      </c>
      <c r="I569" t="s">
        <v>37</v>
      </c>
      <c r="K569">
        <v>26</v>
      </c>
      <c r="L569">
        <v>9802338864.5370007</v>
      </c>
      <c r="M569">
        <v>220.61449999999999</v>
      </c>
      <c r="N569" s="11"/>
      <c r="O569">
        <v>220.61449999999999</v>
      </c>
      <c r="P569">
        <v>230.916135</v>
      </c>
      <c r="Q569">
        <v>0.24</v>
      </c>
      <c r="R569">
        <v>0</v>
      </c>
      <c r="S569">
        <v>0.95540000000000003</v>
      </c>
      <c r="T569">
        <v>234.88900000000001</v>
      </c>
      <c r="U569">
        <v>68.201999999999998</v>
      </c>
      <c r="V569">
        <v>1624539608</v>
      </c>
    </row>
    <row r="570" spans="1:22" x14ac:dyDescent="0.25">
      <c r="A570">
        <v>18131604</v>
      </c>
      <c r="B570" t="s">
        <v>18</v>
      </c>
      <c r="C570" t="s">
        <v>621</v>
      </c>
      <c r="D570" s="12" t="str">
        <f t="shared" si="16"/>
        <v>21/06</v>
      </c>
      <c r="E570" s="13">
        <v>44371</v>
      </c>
      <c r="F570" s="15" t="str">
        <f t="shared" si="17"/>
        <v>2021/06/24</v>
      </c>
      <c r="G570" t="s">
        <v>97</v>
      </c>
      <c r="H570" s="2">
        <v>0.66666666666666663</v>
      </c>
      <c r="I570" t="s">
        <v>37</v>
      </c>
      <c r="K570">
        <v>26</v>
      </c>
      <c r="L570">
        <v>9802559191.9769993</v>
      </c>
      <c r="M570">
        <v>220.32740000000001</v>
      </c>
      <c r="N570" s="11"/>
      <c r="O570">
        <v>220.32740000000001</v>
      </c>
      <c r="P570">
        <v>230.776241</v>
      </c>
      <c r="Q570">
        <v>0.24</v>
      </c>
      <c r="R570">
        <v>0</v>
      </c>
      <c r="S570">
        <v>0.95469999999999999</v>
      </c>
      <c r="T570">
        <v>237.07300000000001</v>
      </c>
      <c r="U570">
        <v>68.654899999999998</v>
      </c>
      <c r="V570">
        <v>1624543208</v>
      </c>
    </row>
    <row r="571" spans="1:22" x14ac:dyDescent="0.25">
      <c r="A571">
        <v>18131604</v>
      </c>
      <c r="B571" t="s">
        <v>18</v>
      </c>
      <c r="C571" t="s">
        <v>622</v>
      </c>
      <c r="D571" s="12" t="str">
        <f t="shared" si="16"/>
        <v>21/06</v>
      </c>
      <c r="E571" s="13">
        <v>44371</v>
      </c>
      <c r="F571" s="15" t="str">
        <f t="shared" si="17"/>
        <v>2021/06/24</v>
      </c>
      <c r="G571" t="s">
        <v>97</v>
      </c>
      <c r="H571" s="2">
        <v>0.70833333333333337</v>
      </c>
      <c r="I571" t="s">
        <v>37</v>
      </c>
      <c r="K571">
        <v>26</v>
      </c>
      <c r="L571">
        <v>9802774710.2970009</v>
      </c>
      <c r="M571">
        <v>215.51830000000001</v>
      </c>
      <c r="N571" s="11"/>
      <c r="O571">
        <v>215.45849999999999</v>
      </c>
      <c r="P571">
        <v>225.383408</v>
      </c>
      <c r="Q571">
        <v>0.24</v>
      </c>
      <c r="R571">
        <v>0</v>
      </c>
      <c r="S571">
        <v>0.95599999999999996</v>
      </c>
      <c r="T571">
        <v>236.67099999999999</v>
      </c>
      <c r="U571">
        <v>66.146299999999997</v>
      </c>
      <c r="V571">
        <v>1624546809</v>
      </c>
    </row>
    <row r="572" spans="1:22" x14ac:dyDescent="0.25">
      <c r="A572">
        <v>18131604</v>
      </c>
      <c r="B572" t="s">
        <v>18</v>
      </c>
      <c r="C572" t="s">
        <v>623</v>
      </c>
      <c r="D572" s="12" t="str">
        <f t="shared" si="16"/>
        <v>21/06</v>
      </c>
      <c r="E572" s="13">
        <v>44371</v>
      </c>
      <c r="F572" s="15" t="str">
        <f t="shared" si="17"/>
        <v>2021/06/24</v>
      </c>
      <c r="G572" t="s">
        <v>97</v>
      </c>
      <c r="H572" s="2">
        <v>0.75</v>
      </c>
      <c r="I572" t="s">
        <v>37</v>
      </c>
      <c r="K572">
        <v>26</v>
      </c>
      <c r="L572">
        <v>9802972176.0569992</v>
      </c>
      <c r="M572">
        <v>197.4658</v>
      </c>
      <c r="N572" s="11"/>
      <c r="O572">
        <v>197.5206</v>
      </c>
      <c r="P572">
        <v>204.28891999999999</v>
      </c>
      <c r="Q572">
        <v>0.24</v>
      </c>
      <c r="R572">
        <v>0</v>
      </c>
      <c r="S572">
        <v>0.96689999999999998</v>
      </c>
      <c r="T572">
        <v>221.91499999999999</v>
      </c>
      <c r="U572">
        <v>52.1494</v>
      </c>
      <c r="V572">
        <v>1624550408</v>
      </c>
    </row>
    <row r="573" spans="1:22" x14ac:dyDescent="0.25">
      <c r="A573">
        <v>18131604</v>
      </c>
      <c r="B573" t="s">
        <v>18</v>
      </c>
      <c r="C573" t="s">
        <v>624</v>
      </c>
      <c r="D573" s="12" t="str">
        <f t="shared" si="16"/>
        <v>21/06</v>
      </c>
      <c r="E573" s="13">
        <v>44371</v>
      </c>
      <c r="F573" s="15" t="str">
        <f t="shared" si="17"/>
        <v>2021/06/24</v>
      </c>
      <c r="G573" t="s">
        <v>97</v>
      </c>
      <c r="H573" s="2">
        <v>0.79166666666666663</v>
      </c>
      <c r="I573" t="s">
        <v>40</v>
      </c>
      <c r="K573">
        <v>26</v>
      </c>
      <c r="L573">
        <v>9803155544.4570007</v>
      </c>
      <c r="M573">
        <v>183.36840000000001</v>
      </c>
      <c r="N573" s="11"/>
      <c r="O573">
        <v>183.36840000000001</v>
      </c>
      <c r="P573">
        <v>186.261943</v>
      </c>
      <c r="Q573">
        <v>0.24</v>
      </c>
      <c r="R573">
        <v>0</v>
      </c>
      <c r="S573">
        <v>0.98450000000000004</v>
      </c>
      <c r="T573">
        <v>203.107</v>
      </c>
      <c r="U573">
        <v>32.703800000000001</v>
      </c>
      <c r="V573">
        <v>1624554008</v>
      </c>
    </row>
    <row r="574" spans="1:22" x14ac:dyDescent="0.25">
      <c r="A574">
        <v>18131604</v>
      </c>
      <c r="B574" t="s">
        <v>18</v>
      </c>
      <c r="C574" t="s">
        <v>625</v>
      </c>
      <c r="D574" s="12" t="str">
        <f t="shared" si="16"/>
        <v>21/06</v>
      </c>
      <c r="E574" s="13">
        <v>44371</v>
      </c>
      <c r="F574" s="15" t="str">
        <f t="shared" si="17"/>
        <v>2021/06/24</v>
      </c>
      <c r="G574" t="s">
        <v>97</v>
      </c>
      <c r="H574" s="2">
        <v>0.83333333333333337</v>
      </c>
      <c r="I574" t="s">
        <v>40</v>
      </c>
      <c r="K574">
        <v>26</v>
      </c>
      <c r="L574">
        <v>9803319110.2169991</v>
      </c>
      <c r="M574">
        <v>163.5658</v>
      </c>
      <c r="N574" s="11"/>
      <c r="O574">
        <v>163.5658</v>
      </c>
      <c r="P574">
        <v>165.38360399999999</v>
      </c>
      <c r="Q574">
        <v>0.24</v>
      </c>
      <c r="R574">
        <v>0</v>
      </c>
      <c r="S574">
        <v>0.98899999999999999</v>
      </c>
      <c r="T574">
        <v>184.63800000000001</v>
      </c>
      <c r="U574">
        <v>24.453600000000002</v>
      </c>
      <c r="V574">
        <v>1624557608</v>
      </c>
    </row>
    <row r="575" spans="1:22" x14ac:dyDescent="0.25">
      <c r="A575">
        <v>18131604</v>
      </c>
      <c r="B575" t="s">
        <v>18</v>
      </c>
      <c r="C575" t="s">
        <v>626</v>
      </c>
      <c r="D575" s="12" t="str">
        <f t="shared" si="16"/>
        <v>21/06</v>
      </c>
      <c r="E575" s="13">
        <v>44371</v>
      </c>
      <c r="F575" s="15" t="str">
        <f t="shared" si="17"/>
        <v>2021/06/24</v>
      </c>
      <c r="G575" t="s">
        <v>97</v>
      </c>
      <c r="H575" s="2">
        <v>0.875</v>
      </c>
      <c r="I575" t="s">
        <v>37</v>
      </c>
      <c r="K575">
        <v>26</v>
      </c>
      <c r="L575">
        <v>9803471640.0569992</v>
      </c>
      <c r="M575">
        <v>152.52979999999999</v>
      </c>
      <c r="N575" s="11"/>
      <c r="O575">
        <v>152.52979999999999</v>
      </c>
      <c r="P575">
        <v>153.11827400000001</v>
      </c>
      <c r="Q575">
        <v>0.24</v>
      </c>
      <c r="R575">
        <v>0</v>
      </c>
      <c r="S575">
        <v>0.99619999999999997</v>
      </c>
      <c r="T575">
        <v>157.54400000000001</v>
      </c>
      <c r="U575">
        <v>13.411</v>
      </c>
      <c r="V575">
        <v>1624561208</v>
      </c>
    </row>
    <row r="576" spans="1:22" x14ac:dyDescent="0.25">
      <c r="A576">
        <v>18131604</v>
      </c>
      <c r="B576" t="s">
        <v>18</v>
      </c>
      <c r="C576" t="s">
        <v>627</v>
      </c>
      <c r="D576" s="12" t="str">
        <f t="shared" si="16"/>
        <v>21/06</v>
      </c>
      <c r="E576" s="13">
        <v>44371</v>
      </c>
      <c r="F576" s="15" t="str">
        <f t="shared" si="17"/>
        <v>2021/06/24</v>
      </c>
      <c r="G576" t="s">
        <v>97</v>
      </c>
      <c r="H576" s="2">
        <v>0.91666666666666663</v>
      </c>
      <c r="I576" t="s">
        <v>37</v>
      </c>
      <c r="K576">
        <v>26</v>
      </c>
      <c r="L576">
        <v>9803625610.8570004</v>
      </c>
      <c r="M576">
        <v>153.9708</v>
      </c>
      <c r="N576" s="11"/>
      <c r="O576">
        <v>153.9708</v>
      </c>
      <c r="P576">
        <v>154.45608999999999</v>
      </c>
      <c r="Q576">
        <v>0.24</v>
      </c>
      <c r="R576">
        <v>0</v>
      </c>
      <c r="S576">
        <v>0.99690000000000001</v>
      </c>
      <c r="T576">
        <v>156.887</v>
      </c>
      <c r="U576">
        <v>12.2342</v>
      </c>
      <c r="V576">
        <v>1624564808</v>
      </c>
    </row>
    <row r="577" spans="1:22" x14ac:dyDescent="0.25">
      <c r="A577">
        <v>18131604</v>
      </c>
      <c r="B577" t="s">
        <v>18</v>
      </c>
      <c r="C577" t="s">
        <v>628</v>
      </c>
      <c r="D577" s="12" t="str">
        <f t="shared" si="16"/>
        <v>21/06</v>
      </c>
      <c r="E577" s="13">
        <v>44371</v>
      </c>
      <c r="F577" s="15" t="str">
        <f t="shared" si="17"/>
        <v>2021/06/24</v>
      </c>
      <c r="G577" t="s">
        <v>97</v>
      </c>
      <c r="H577" s="2">
        <v>0.95833333333333337</v>
      </c>
      <c r="I577" t="s">
        <v>22</v>
      </c>
      <c r="K577">
        <v>26</v>
      </c>
      <c r="L577">
        <v>9803773861.4969997</v>
      </c>
      <c r="M577">
        <v>148.25059999999999</v>
      </c>
      <c r="N577" s="11"/>
      <c r="O577">
        <v>148.25059999999999</v>
      </c>
      <c r="P577">
        <v>148.71472800000001</v>
      </c>
      <c r="Q577">
        <v>0.24</v>
      </c>
      <c r="R577">
        <v>0</v>
      </c>
      <c r="S577">
        <v>0.99690000000000001</v>
      </c>
      <c r="T577">
        <v>155.83000000000001</v>
      </c>
      <c r="U577">
        <v>11.739599999999999</v>
      </c>
      <c r="V577">
        <v>1624568408</v>
      </c>
    </row>
    <row r="578" spans="1:22" x14ac:dyDescent="0.25">
      <c r="A578">
        <v>18131604</v>
      </c>
      <c r="B578" t="s">
        <v>18</v>
      </c>
      <c r="C578" t="s">
        <v>629</v>
      </c>
      <c r="D578" s="12" t="str">
        <f t="shared" ref="D578:D641" si="18">+TEXT(E578,"yy/mm")</f>
        <v>21/06</v>
      </c>
      <c r="E578" s="13">
        <v>44372</v>
      </c>
      <c r="F578" s="15" t="str">
        <f t="shared" si="17"/>
        <v>2021/06/25</v>
      </c>
      <c r="G578" t="s">
        <v>122</v>
      </c>
      <c r="H578" s="2">
        <v>0</v>
      </c>
      <c r="I578" t="s">
        <v>22</v>
      </c>
      <c r="K578">
        <v>26</v>
      </c>
      <c r="L578">
        <v>9803922143.3369999</v>
      </c>
      <c r="M578">
        <v>148.2818</v>
      </c>
      <c r="N578" s="11"/>
      <c r="O578">
        <v>148.2818</v>
      </c>
      <c r="P578">
        <v>148.83521099999999</v>
      </c>
      <c r="Q578">
        <v>0.24</v>
      </c>
      <c r="R578">
        <v>0</v>
      </c>
      <c r="S578">
        <v>0.99629999999999996</v>
      </c>
      <c r="T578">
        <v>151.72399999999999</v>
      </c>
      <c r="U578">
        <v>12.8225</v>
      </c>
      <c r="V578">
        <v>1624572008</v>
      </c>
    </row>
    <row r="579" spans="1:22" x14ac:dyDescent="0.25">
      <c r="A579">
        <v>18131604</v>
      </c>
      <c r="B579" t="s">
        <v>18</v>
      </c>
      <c r="C579" t="s">
        <v>630</v>
      </c>
      <c r="D579" s="12" t="str">
        <f t="shared" si="18"/>
        <v>21/06</v>
      </c>
      <c r="E579" s="13">
        <v>44372</v>
      </c>
      <c r="F579" s="15" t="str">
        <f t="shared" ref="F579:F642" si="19">+TEXT(E579,"yyyy/mm/dd")</f>
        <v>2021/06/25</v>
      </c>
      <c r="G579" t="s">
        <v>122</v>
      </c>
      <c r="H579" s="2">
        <v>4.1666666666666664E-2</v>
      </c>
      <c r="I579" t="s">
        <v>22</v>
      </c>
      <c r="K579">
        <v>26</v>
      </c>
      <c r="L579">
        <v>9804067006.6170006</v>
      </c>
      <c r="M579">
        <v>144.86330000000001</v>
      </c>
      <c r="N579" s="11"/>
      <c r="O579">
        <v>144.82310000000001</v>
      </c>
      <c r="P579">
        <v>145.33392900000001</v>
      </c>
      <c r="Q579">
        <v>0.24</v>
      </c>
      <c r="R579">
        <v>0</v>
      </c>
      <c r="S579">
        <v>0.99650000000000005</v>
      </c>
      <c r="T579">
        <v>150.50700000000001</v>
      </c>
      <c r="U579">
        <v>12.1752</v>
      </c>
      <c r="V579">
        <v>1624575609</v>
      </c>
    </row>
    <row r="580" spans="1:22" x14ac:dyDescent="0.25">
      <c r="A580">
        <v>18131604</v>
      </c>
      <c r="B580" t="s">
        <v>18</v>
      </c>
      <c r="C580" t="s">
        <v>631</v>
      </c>
      <c r="D580" s="12" t="str">
        <f t="shared" si="18"/>
        <v>21/06</v>
      </c>
      <c r="E580" s="13">
        <v>44372</v>
      </c>
      <c r="F580" s="15" t="str">
        <f t="shared" si="19"/>
        <v>2021/06/25</v>
      </c>
      <c r="G580" t="s">
        <v>122</v>
      </c>
      <c r="H580" s="2">
        <v>8.3333333333333329E-2</v>
      </c>
      <c r="I580" t="s">
        <v>22</v>
      </c>
      <c r="K580">
        <v>26</v>
      </c>
      <c r="L580">
        <v>9804210903.177</v>
      </c>
      <c r="M580">
        <v>143.89660000000001</v>
      </c>
      <c r="N580" s="11"/>
      <c r="O580">
        <v>143.9365</v>
      </c>
      <c r="P580">
        <v>144.33326</v>
      </c>
      <c r="Q580">
        <v>0.24</v>
      </c>
      <c r="R580">
        <v>0</v>
      </c>
      <c r="S580">
        <v>0.99729999999999996</v>
      </c>
      <c r="T580">
        <v>146.82300000000001</v>
      </c>
      <c r="U580">
        <v>10.694000000000001</v>
      </c>
      <c r="V580">
        <v>1624579208</v>
      </c>
    </row>
    <row r="581" spans="1:22" x14ac:dyDescent="0.25">
      <c r="A581">
        <v>18131604</v>
      </c>
      <c r="B581" t="s">
        <v>18</v>
      </c>
      <c r="C581" t="s">
        <v>632</v>
      </c>
      <c r="D581" s="12" t="str">
        <f t="shared" si="18"/>
        <v>21/06</v>
      </c>
      <c r="E581" s="13">
        <v>44372</v>
      </c>
      <c r="F581" s="15" t="str">
        <f t="shared" si="19"/>
        <v>2021/06/25</v>
      </c>
      <c r="G581" t="s">
        <v>122</v>
      </c>
      <c r="H581" s="2">
        <v>0.125</v>
      </c>
      <c r="I581" t="s">
        <v>22</v>
      </c>
      <c r="K581">
        <v>26</v>
      </c>
      <c r="L581">
        <v>9804357346.3770008</v>
      </c>
      <c r="M581">
        <v>146.44319999999999</v>
      </c>
      <c r="N581" s="11"/>
      <c r="O581">
        <v>146.4025</v>
      </c>
      <c r="P581">
        <v>146.83664200000001</v>
      </c>
      <c r="Q581">
        <v>0.24</v>
      </c>
      <c r="R581">
        <v>0</v>
      </c>
      <c r="S581">
        <v>0.997</v>
      </c>
      <c r="T581">
        <v>145.21899999999999</v>
      </c>
      <c r="U581">
        <v>11.2826</v>
      </c>
      <c r="V581">
        <v>1624582809</v>
      </c>
    </row>
    <row r="582" spans="1:22" x14ac:dyDescent="0.25">
      <c r="A582">
        <v>18131604</v>
      </c>
      <c r="B582" t="s">
        <v>18</v>
      </c>
      <c r="C582" t="s">
        <v>633</v>
      </c>
      <c r="D582" s="12" t="str">
        <f t="shared" si="18"/>
        <v>21/06</v>
      </c>
      <c r="E582" s="13">
        <v>44372</v>
      </c>
      <c r="F582" s="15" t="str">
        <f t="shared" si="19"/>
        <v>2021/06/25</v>
      </c>
      <c r="G582" t="s">
        <v>122</v>
      </c>
      <c r="H582" s="2">
        <v>0.16666666666666666</v>
      </c>
      <c r="I582" t="s">
        <v>22</v>
      </c>
      <c r="K582">
        <v>26</v>
      </c>
      <c r="L582">
        <v>9804500862.0569992</v>
      </c>
      <c r="M582">
        <v>143.51570000000001</v>
      </c>
      <c r="N582" s="11"/>
      <c r="O582">
        <v>143.5556</v>
      </c>
      <c r="P582">
        <v>143.94042999999999</v>
      </c>
      <c r="Q582">
        <v>0.24</v>
      </c>
      <c r="R582">
        <v>0</v>
      </c>
      <c r="S582">
        <v>0.99729999999999996</v>
      </c>
      <c r="T582">
        <v>145.21899999999999</v>
      </c>
      <c r="U582">
        <v>10.519</v>
      </c>
      <c r="V582">
        <v>1624586408</v>
      </c>
    </row>
    <row r="583" spans="1:22" x14ac:dyDescent="0.25">
      <c r="A583">
        <v>18131604</v>
      </c>
      <c r="B583" t="s">
        <v>18</v>
      </c>
      <c r="C583" t="s">
        <v>634</v>
      </c>
      <c r="D583" s="12" t="str">
        <f t="shared" si="18"/>
        <v>21/06</v>
      </c>
      <c r="E583" s="13">
        <v>44372</v>
      </c>
      <c r="F583" s="15" t="str">
        <f t="shared" si="19"/>
        <v>2021/06/25</v>
      </c>
      <c r="G583" t="s">
        <v>122</v>
      </c>
      <c r="H583" s="2">
        <v>0.20833333333333334</v>
      </c>
      <c r="I583" t="s">
        <v>22</v>
      </c>
      <c r="K583">
        <v>26</v>
      </c>
      <c r="L583">
        <v>9804643815.6569996</v>
      </c>
      <c r="M583">
        <v>142.95359999999999</v>
      </c>
      <c r="N583" s="11"/>
      <c r="O583">
        <v>142.95359999999999</v>
      </c>
      <c r="P583">
        <v>143.32241500000001</v>
      </c>
      <c r="Q583">
        <v>0.24</v>
      </c>
      <c r="R583">
        <v>0</v>
      </c>
      <c r="S583">
        <v>0.99739999999999995</v>
      </c>
      <c r="T583">
        <v>139.435</v>
      </c>
      <c r="U583">
        <v>10.275399999999999</v>
      </c>
      <c r="V583">
        <v>1624590008</v>
      </c>
    </row>
    <row r="584" spans="1:22" x14ac:dyDescent="0.25">
      <c r="A584">
        <v>18131604</v>
      </c>
      <c r="B584" t="s">
        <v>18</v>
      </c>
      <c r="C584" t="s">
        <v>635</v>
      </c>
      <c r="D584" s="12" t="str">
        <f t="shared" si="18"/>
        <v>21/06</v>
      </c>
      <c r="E584" s="13">
        <v>44372</v>
      </c>
      <c r="F584" s="15" t="str">
        <f t="shared" si="19"/>
        <v>2021/06/25</v>
      </c>
      <c r="G584" t="s">
        <v>122</v>
      </c>
      <c r="H584" s="2">
        <v>0.25</v>
      </c>
      <c r="I584" t="s">
        <v>22</v>
      </c>
      <c r="K584">
        <v>26</v>
      </c>
      <c r="L584">
        <v>9804806247.6569996</v>
      </c>
      <c r="M584">
        <v>162.43199999999999</v>
      </c>
      <c r="N584" s="11"/>
      <c r="O584">
        <v>162.3869</v>
      </c>
      <c r="P584">
        <v>163.02754200000001</v>
      </c>
      <c r="Q584">
        <v>0.24</v>
      </c>
      <c r="R584">
        <v>0</v>
      </c>
      <c r="S584">
        <v>0.99609999999999999</v>
      </c>
      <c r="T584">
        <v>158.48699999999999</v>
      </c>
      <c r="U584">
        <v>14.438700000000001</v>
      </c>
      <c r="V584">
        <v>1624593609</v>
      </c>
    </row>
    <row r="585" spans="1:22" x14ac:dyDescent="0.25">
      <c r="A585">
        <v>18131604</v>
      </c>
      <c r="B585" t="s">
        <v>18</v>
      </c>
      <c r="C585" t="s">
        <v>636</v>
      </c>
      <c r="D585" s="12" t="str">
        <f t="shared" si="18"/>
        <v>21/06</v>
      </c>
      <c r="E585" s="13">
        <v>44372</v>
      </c>
      <c r="F585" s="15" t="str">
        <f t="shared" si="19"/>
        <v>2021/06/25</v>
      </c>
      <c r="G585" t="s">
        <v>122</v>
      </c>
      <c r="H585" s="2">
        <v>0.29166666666666669</v>
      </c>
      <c r="I585" t="s">
        <v>37</v>
      </c>
      <c r="K585">
        <v>26</v>
      </c>
      <c r="L585">
        <v>9804985773.4169998</v>
      </c>
      <c r="M585">
        <v>179.5258</v>
      </c>
      <c r="N585" s="11"/>
      <c r="O585">
        <v>179.57560000000001</v>
      </c>
      <c r="P585">
        <v>181.214665</v>
      </c>
      <c r="Q585">
        <v>0.24</v>
      </c>
      <c r="R585">
        <v>0</v>
      </c>
      <c r="S585">
        <v>0.99099999999999999</v>
      </c>
      <c r="T585">
        <v>184.14599999999999</v>
      </c>
      <c r="U585">
        <v>24.317599999999999</v>
      </c>
      <c r="V585">
        <v>1624597208</v>
      </c>
    </row>
    <row r="586" spans="1:22" x14ac:dyDescent="0.25">
      <c r="A586">
        <v>18131604</v>
      </c>
      <c r="B586" t="s">
        <v>18</v>
      </c>
      <c r="C586" t="s">
        <v>637</v>
      </c>
      <c r="D586" s="12" t="str">
        <f t="shared" si="18"/>
        <v>21/06</v>
      </c>
      <c r="E586" s="13">
        <v>44372</v>
      </c>
      <c r="F586" s="15" t="str">
        <f t="shared" si="19"/>
        <v>2021/06/25</v>
      </c>
      <c r="G586" t="s">
        <v>122</v>
      </c>
      <c r="H586" s="2">
        <v>0.33333333333333331</v>
      </c>
      <c r="I586" t="s">
        <v>40</v>
      </c>
      <c r="K586">
        <v>26</v>
      </c>
      <c r="L586">
        <v>9805184656.1369991</v>
      </c>
      <c r="M586">
        <v>198.8827</v>
      </c>
      <c r="N586" s="11"/>
      <c r="O586">
        <v>198.8827</v>
      </c>
      <c r="P586">
        <v>201.69537299999999</v>
      </c>
      <c r="Q586">
        <v>0.24</v>
      </c>
      <c r="R586">
        <v>0</v>
      </c>
      <c r="S586">
        <v>0.98609999999999998</v>
      </c>
      <c r="T586">
        <v>207.48400000000001</v>
      </c>
      <c r="U586">
        <v>33.566200000000002</v>
      </c>
      <c r="V586">
        <v>1624600808</v>
      </c>
    </row>
    <row r="587" spans="1:22" x14ac:dyDescent="0.25">
      <c r="A587">
        <v>18131604</v>
      </c>
      <c r="B587" t="s">
        <v>18</v>
      </c>
      <c r="C587" t="s">
        <v>638</v>
      </c>
      <c r="D587" s="12" t="str">
        <f t="shared" si="18"/>
        <v>21/06</v>
      </c>
      <c r="E587" s="13">
        <v>44372</v>
      </c>
      <c r="F587" s="15" t="str">
        <f t="shared" si="19"/>
        <v>2021/06/25</v>
      </c>
      <c r="G587" t="s">
        <v>122</v>
      </c>
      <c r="H587" s="2">
        <v>0.375</v>
      </c>
      <c r="I587" t="s">
        <v>40</v>
      </c>
      <c r="K587">
        <v>26</v>
      </c>
      <c r="L587">
        <v>9805389573.6569996</v>
      </c>
      <c r="M587">
        <v>204.91749999999999</v>
      </c>
      <c r="N587" s="11"/>
      <c r="O587">
        <v>204.86060000000001</v>
      </c>
      <c r="P587">
        <v>207.87580199999999</v>
      </c>
      <c r="Q587">
        <v>0.24</v>
      </c>
      <c r="R587">
        <v>0</v>
      </c>
      <c r="S587">
        <v>0.98550000000000004</v>
      </c>
      <c r="T587">
        <v>207.37899999999999</v>
      </c>
      <c r="U587">
        <v>35.277200000000001</v>
      </c>
      <c r="V587">
        <v>1624604409</v>
      </c>
    </row>
    <row r="588" spans="1:22" x14ac:dyDescent="0.25">
      <c r="A588">
        <v>18131604</v>
      </c>
      <c r="B588" t="s">
        <v>18</v>
      </c>
      <c r="C588" t="s">
        <v>639</v>
      </c>
      <c r="D588" s="12" t="str">
        <f t="shared" si="18"/>
        <v>21/06</v>
      </c>
      <c r="E588" s="13">
        <v>44372</v>
      </c>
      <c r="F588" s="15" t="str">
        <f t="shared" si="19"/>
        <v>2021/06/25</v>
      </c>
      <c r="G588" t="s">
        <v>122</v>
      </c>
      <c r="H588" s="2">
        <v>0.41666666666666669</v>
      </c>
      <c r="I588" t="s">
        <v>40</v>
      </c>
      <c r="K588">
        <v>26</v>
      </c>
      <c r="L588">
        <v>9805613782.3770008</v>
      </c>
      <c r="M588">
        <v>224.20869999999999</v>
      </c>
      <c r="N588" s="11"/>
      <c r="O588">
        <v>224.27099999999999</v>
      </c>
      <c r="P588">
        <v>229.10235800000001</v>
      </c>
      <c r="Q588">
        <v>0.24</v>
      </c>
      <c r="R588">
        <v>0</v>
      </c>
      <c r="S588">
        <v>0.97889999999999999</v>
      </c>
      <c r="T588">
        <v>235.566</v>
      </c>
      <c r="U588">
        <v>46.801699999999997</v>
      </c>
      <c r="V588">
        <v>1624608008</v>
      </c>
    </row>
    <row r="589" spans="1:22" x14ac:dyDescent="0.25">
      <c r="A589">
        <v>18131604</v>
      </c>
      <c r="B589" t="s">
        <v>18</v>
      </c>
      <c r="C589" t="s">
        <v>640</v>
      </c>
      <c r="D589" s="12" t="str">
        <f t="shared" si="18"/>
        <v>21/06</v>
      </c>
      <c r="E589" s="13">
        <v>44372</v>
      </c>
      <c r="F589" s="15" t="str">
        <f t="shared" si="19"/>
        <v>2021/06/25</v>
      </c>
      <c r="G589" t="s">
        <v>122</v>
      </c>
      <c r="H589" s="2">
        <v>0.45833333333333331</v>
      </c>
      <c r="I589" t="s">
        <v>37</v>
      </c>
      <c r="K589">
        <v>26</v>
      </c>
      <c r="L589">
        <v>9805839156.0569992</v>
      </c>
      <c r="M589">
        <v>225.37370000000001</v>
      </c>
      <c r="N589" s="11"/>
      <c r="O589">
        <v>225.37370000000001</v>
      </c>
      <c r="P589">
        <v>229.842071</v>
      </c>
      <c r="Q589">
        <v>0.24</v>
      </c>
      <c r="R589">
        <v>0</v>
      </c>
      <c r="S589">
        <v>0.98060000000000003</v>
      </c>
      <c r="T589">
        <v>233.09700000000001</v>
      </c>
      <c r="U589">
        <v>45.1008</v>
      </c>
      <c r="V589">
        <v>1624611608</v>
      </c>
    </row>
    <row r="590" spans="1:22" x14ac:dyDescent="0.25">
      <c r="A590">
        <v>18131604</v>
      </c>
      <c r="B590" t="s">
        <v>18</v>
      </c>
      <c r="C590" t="s">
        <v>641</v>
      </c>
      <c r="D590" s="12" t="str">
        <f t="shared" si="18"/>
        <v>21/06</v>
      </c>
      <c r="E590" s="13">
        <v>44372</v>
      </c>
      <c r="F590" s="15" t="str">
        <f t="shared" si="19"/>
        <v>2021/06/25</v>
      </c>
      <c r="G590" t="s">
        <v>122</v>
      </c>
      <c r="H590" s="2">
        <v>0.5</v>
      </c>
      <c r="I590" t="s">
        <v>37</v>
      </c>
      <c r="K590">
        <v>26</v>
      </c>
      <c r="L590">
        <v>9806070122.9370003</v>
      </c>
      <c r="M590">
        <v>230.96690000000001</v>
      </c>
      <c r="N590" s="11"/>
      <c r="O590">
        <v>230.96690000000001</v>
      </c>
      <c r="P590">
        <v>234.32304600000001</v>
      </c>
      <c r="Q590">
        <v>0.24</v>
      </c>
      <c r="R590">
        <v>0</v>
      </c>
      <c r="S590">
        <v>0.98570000000000002</v>
      </c>
      <c r="T590">
        <v>235.01499999999999</v>
      </c>
      <c r="U590">
        <v>39.517000000000003</v>
      </c>
      <c r="V590">
        <v>1624615208</v>
      </c>
    </row>
    <row r="591" spans="1:22" x14ac:dyDescent="0.25">
      <c r="A591">
        <v>18131604</v>
      </c>
      <c r="B591" t="s">
        <v>18</v>
      </c>
      <c r="C591" t="s">
        <v>642</v>
      </c>
      <c r="D591" s="12" t="str">
        <f t="shared" si="18"/>
        <v>21/06</v>
      </c>
      <c r="E591" s="13">
        <v>44372</v>
      </c>
      <c r="F591" s="15" t="str">
        <f t="shared" si="19"/>
        <v>2021/06/25</v>
      </c>
      <c r="G591" t="s">
        <v>122</v>
      </c>
      <c r="H591" s="2">
        <v>0.54166666666666663</v>
      </c>
      <c r="I591" t="s">
        <v>37</v>
      </c>
      <c r="K591">
        <v>26</v>
      </c>
      <c r="L591">
        <v>9806303530.1369991</v>
      </c>
      <c r="M591">
        <v>233.40719999999999</v>
      </c>
      <c r="N591" s="11"/>
      <c r="O591">
        <v>233.40719999999999</v>
      </c>
      <c r="P591">
        <v>237.23660899999999</v>
      </c>
      <c r="Q591">
        <v>0.24</v>
      </c>
      <c r="R591">
        <v>0</v>
      </c>
      <c r="S591">
        <v>0.9839</v>
      </c>
      <c r="T591">
        <v>240.161</v>
      </c>
      <c r="U591">
        <v>42.453400000000002</v>
      </c>
      <c r="V591">
        <v>1624618808</v>
      </c>
    </row>
    <row r="592" spans="1:22" x14ac:dyDescent="0.25">
      <c r="A592">
        <v>18131604</v>
      </c>
      <c r="B592" t="s">
        <v>18</v>
      </c>
      <c r="C592" t="s">
        <v>643</v>
      </c>
      <c r="D592" s="12" t="str">
        <f t="shared" si="18"/>
        <v>21/06</v>
      </c>
      <c r="E592" s="13">
        <v>44372</v>
      </c>
      <c r="F592" s="15" t="str">
        <f t="shared" si="19"/>
        <v>2021/06/25</v>
      </c>
      <c r="G592" t="s">
        <v>122</v>
      </c>
      <c r="H592" s="2">
        <v>0.58333333333333337</v>
      </c>
      <c r="I592" t="s">
        <v>37</v>
      </c>
      <c r="K592">
        <v>26</v>
      </c>
      <c r="L592">
        <v>9806534331.6569996</v>
      </c>
      <c r="M592">
        <v>230.8015</v>
      </c>
      <c r="N592" s="11"/>
      <c r="O592">
        <v>230.8015</v>
      </c>
      <c r="P592">
        <v>235.61309700000001</v>
      </c>
      <c r="Q592">
        <v>0.24</v>
      </c>
      <c r="R592">
        <v>0</v>
      </c>
      <c r="S592">
        <v>0.97960000000000003</v>
      </c>
      <c r="T592">
        <v>240.161</v>
      </c>
      <c r="U592">
        <v>47.372900000000001</v>
      </c>
      <c r="V592">
        <v>1624622408</v>
      </c>
    </row>
    <row r="593" spans="1:22" x14ac:dyDescent="0.25">
      <c r="A593">
        <v>18131604</v>
      </c>
      <c r="B593" t="s">
        <v>18</v>
      </c>
      <c r="C593" t="s">
        <v>644</v>
      </c>
      <c r="D593" s="12" t="str">
        <f t="shared" si="18"/>
        <v>21/06</v>
      </c>
      <c r="E593" s="13">
        <v>44372</v>
      </c>
      <c r="F593" s="15" t="str">
        <f t="shared" si="19"/>
        <v>2021/06/25</v>
      </c>
      <c r="G593" t="s">
        <v>122</v>
      </c>
      <c r="H593" s="2">
        <v>0.625</v>
      </c>
      <c r="I593" t="s">
        <v>37</v>
      </c>
      <c r="K593">
        <v>26</v>
      </c>
      <c r="L593">
        <v>9806764031.0970001</v>
      </c>
      <c r="M593">
        <v>229.6994</v>
      </c>
      <c r="N593" s="11"/>
      <c r="O593">
        <v>229.6994</v>
      </c>
      <c r="P593">
        <v>234.41178300000001</v>
      </c>
      <c r="Q593">
        <v>0.24</v>
      </c>
      <c r="R593">
        <v>0</v>
      </c>
      <c r="S593">
        <v>0.97989999999999999</v>
      </c>
      <c r="T593">
        <v>234.01499999999999</v>
      </c>
      <c r="U593">
        <v>46.765900000000002</v>
      </c>
      <c r="V593">
        <v>1624626008</v>
      </c>
    </row>
    <row r="594" spans="1:22" x14ac:dyDescent="0.25">
      <c r="A594">
        <v>18131604</v>
      </c>
      <c r="B594" t="s">
        <v>18</v>
      </c>
      <c r="C594" t="s">
        <v>645</v>
      </c>
      <c r="D594" s="12" t="str">
        <f t="shared" si="18"/>
        <v>21/06</v>
      </c>
      <c r="E594" s="13">
        <v>44372</v>
      </c>
      <c r="F594" s="15" t="str">
        <f t="shared" si="19"/>
        <v>2021/06/25</v>
      </c>
      <c r="G594" t="s">
        <v>122</v>
      </c>
      <c r="H594" s="2">
        <v>0.66666666666666663</v>
      </c>
      <c r="I594" t="s">
        <v>37</v>
      </c>
      <c r="K594">
        <v>26</v>
      </c>
      <c r="L594">
        <v>9806987901.177</v>
      </c>
      <c r="M594">
        <v>223.87010000000001</v>
      </c>
      <c r="N594" s="11"/>
      <c r="O594">
        <v>223.87010000000001</v>
      </c>
      <c r="P594">
        <v>228.500452</v>
      </c>
      <c r="Q594">
        <v>0.24</v>
      </c>
      <c r="R594">
        <v>0</v>
      </c>
      <c r="S594">
        <v>0.97970000000000002</v>
      </c>
      <c r="T594">
        <v>232.476</v>
      </c>
      <c r="U594">
        <v>45.767299999999999</v>
      </c>
      <c r="V594">
        <v>1624629608</v>
      </c>
    </row>
    <row r="595" spans="1:22" x14ac:dyDescent="0.25">
      <c r="A595">
        <v>18131604</v>
      </c>
      <c r="B595" t="s">
        <v>18</v>
      </c>
      <c r="C595" t="s">
        <v>646</v>
      </c>
      <c r="D595" s="12" t="str">
        <f t="shared" si="18"/>
        <v>21/06</v>
      </c>
      <c r="E595" s="13">
        <v>44372</v>
      </c>
      <c r="F595" s="15" t="str">
        <f t="shared" si="19"/>
        <v>2021/06/25</v>
      </c>
      <c r="G595" t="s">
        <v>122</v>
      </c>
      <c r="H595" s="2">
        <v>0.70833333333333337</v>
      </c>
      <c r="I595" t="s">
        <v>37</v>
      </c>
      <c r="K595">
        <v>26</v>
      </c>
      <c r="L595">
        <v>9807207199.9769993</v>
      </c>
      <c r="M595">
        <v>219.2988</v>
      </c>
      <c r="N595" s="11"/>
      <c r="O595">
        <v>219.2988</v>
      </c>
      <c r="P595">
        <v>222.763544</v>
      </c>
      <c r="Q595">
        <v>0.24</v>
      </c>
      <c r="R595">
        <v>0</v>
      </c>
      <c r="S595">
        <v>0.98440000000000005</v>
      </c>
      <c r="T595">
        <v>232.476</v>
      </c>
      <c r="U595">
        <v>39.136099999999999</v>
      </c>
      <c r="V595">
        <v>1624633208</v>
      </c>
    </row>
    <row r="596" spans="1:22" x14ac:dyDescent="0.25">
      <c r="A596">
        <v>18131604</v>
      </c>
      <c r="B596" t="s">
        <v>18</v>
      </c>
      <c r="C596" t="s">
        <v>647</v>
      </c>
      <c r="D596" s="12" t="str">
        <f t="shared" si="18"/>
        <v>21/06</v>
      </c>
      <c r="E596" s="13">
        <v>44372</v>
      </c>
      <c r="F596" s="15" t="str">
        <f t="shared" si="19"/>
        <v>2021/06/25</v>
      </c>
      <c r="G596" t="s">
        <v>122</v>
      </c>
      <c r="H596" s="2">
        <v>0.75</v>
      </c>
      <c r="I596" t="s">
        <v>37</v>
      </c>
      <c r="K596">
        <v>26</v>
      </c>
      <c r="L596">
        <v>9807395466.0569992</v>
      </c>
      <c r="M596">
        <v>188.26609999999999</v>
      </c>
      <c r="N596" s="11"/>
      <c r="O596">
        <v>188.26609999999999</v>
      </c>
      <c r="P596">
        <v>190.73093499999999</v>
      </c>
      <c r="Q596">
        <v>0.24</v>
      </c>
      <c r="R596">
        <v>0</v>
      </c>
      <c r="S596">
        <v>0.98709999999999998</v>
      </c>
      <c r="T596">
        <v>225.95</v>
      </c>
      <c r="U596">
        <v>30.5642</v>
      </c>
      <c r="V596">
        <v>1624636808</v>
      </c>
    </row>
    <row r="597" spans="1:22" x14ac:dyDescent="0.25">
      <c r="A597">
        <v>18131604</v>
      </c>
      <c r="B597" t="s">
        <v>18</v>
      </c>
      <c r="C597" t="s">
        <v>648</v>
      </c>
      <c r="D597" s="12" t="str">
        <f t="shared" si="18"/>
        <v>21/06</v>
      </c>
      <c r="E597" s="13">
        <v>44372</v>
      </c>
      <c r="F597" s="15" t="str">
        <f t="shared" si="19"/>
        <v>2021/06/25</v>
      </c>
      <c r="G597" t="s">
        <v>122</v>
      </c>
      <c r="H597" s="2">
        <v>0.79166666666666663</v>
      </c>
      <c r="I597" t="s">
        <v>40</v>
      </c>
      <c r="K597">
        <v>26</v>
      </c>
      <c r="L597">
        <v>9807580718.2169991</v>
      </c>
      <c r="M597">
        <v>185.25219999999999</v>
      </c>
      <c r="N597" s="11"/>
      <c r="O597">
        <v>185.25219999999999</v>
      </c>
      <c r="P597">
        <v>187.78483199999999</v>
      </c>
      <c r="Q597">
        <v>0.24</v>
      </c>
      <c r="R597">
        <v>0</v>
      </c>
      <c r="S597">
        <v>0.98650000000000004</v>
      </c>
      <c r="T597">
        <v>187.36199999999999</v>
      </c>
      <c r="U597">
        <v>30.737300000000001</v>
      </c>
      <c r="V597">
        <v>1624640408</v>
      </c>
    </row>
    <row r="598" spans="1:22" x14ac:dyDescent="0.25">
      <c r="A598">
        <v>18131604</v>
      </c>
      <c r="B598" t="s">
        <v>18</v>
      </c>
      <c r="C598" t="s">
        <v>649</v>
      </c>
      <c r="D598" s="12" t="str">
        <f t="shared" si="18"/>
        <v>21/06</v>
      </c>
      <c r="E598" s="13">
        <v>44372</v>
      </c>
      <c r="F598" s="15" t="str">
        <f t="shared" si="19"/>
        <v>2021/06/25</v>
      </c>
      <c r="G598" t="s">
        <v>122</v>
      </c>
      <c r="H598" s="2">
        <v>0.83333333333333337</v>
      </c>
      <c r="I598" t="s">
        <v>40</v>
      </c>
      <c r="K598">
        <v>26</v>
      </c>
      <c r="L598">
        <v>9807735123.4169998</v>
      </c>
      <c r="M598">
        <v>154.40520000000001</v>
      </c>
      <c r="N598" s="11"/>
      <c r="O598">
        <v>154.3623</v>
      </c>
      <c r="P598">
        <v>155.98649499999999</v>
      </c>
      <c r="Q598">
        <v>0.24</v>
      </c>
      <c r="R598">
        <v>0</v>
      </c>
      <c r="S598">
        <v>0.98960000000000004</v>
      </c>
      <c r="T598">
        <v>182.29499999999999</v>
      </c>
      <c r="U598">
        <v>22.4513</v>
      </c>
      <c r="V598">
        <v>1624644009</v>
      </c>
    </row>
    <row r="599" spans="1:22" x14ac:dyDescent="0.25">
      <c r="A599">
        <v>18131604</v>
      </c>
      <c r="B599" t="s">
        <v>18</v>
      </c>
      <c r="C599" t="s">
        <v>650</v>
      </c>
      <c r="D599" s="12" t="str">
        <f t="shared" si="18"/>
        <v>21/06</v>
      </c>
      <c r="E599" s="13">
        <v>44372</v>
      </c>
      <c r="F599" s="15" t="str">
        <f t="shared" si="19"/>
        <v>2021/06/25</v>
      </c>
      <c r="G599" t="s">
        <v>122</v>
      </c>
      <c r="H599" s="2">
        <v>0.875</v>
      </c>
      <c r="I599" t="s">
        <v>37</v>
      </c>
      <c r="K599">
        <v>26</v>
      </c>
      <c r="L599">
        <v>9807879603.4169998</v>
      </c>
      <c r="M599">
        <v>144.47999999999999</v>
      </c>
      <c r="N599" s="11"/>
      <c r="O599">
        <v>144.52010000000001</v>
      </c>
      <c r="P599">
        <v>145.15653399999999</v>
      </c>
      <c r="Q599">
        <v>0.24</v>
      </c>
      <c r="R599">
        <v>0</v>
      </c>
      <c r="S599">
        <v>0.99560000000000004</v>
      </c>
      <c r="T599">
        <v>151.988</v>
      </c>
      <c r="U599">
        <v>13.577500000000001</v>
      </c>
      <c r="V599">
        <v>1624647608</v>
      </c>
    </row>
    <row r="600" spans="1:22" x14ac:dyDescent="0.25">
      <c r="A600">
        <v>18131604</v>
      </c>
      <c r="B600" t="s">
        <v>18</v>
      </c>
      <c r="C600" t="s">
        <v>651</v>
      </c>
      <c r="D600" s="12" t="str">
        <f t="shared" si="18"/>
        <v>21/06</v>
      </c>
      <c r="E600" s="13">
        <v>44372</v>
      </c>
      <c r="F600" s="15" t="str">
        <f t="shared" si="19"/>
        <v>2021/06/25</v>
      </c>
      <c r="G600" t="s">
        <v>122</v>
      </c>
      <c r="H600" s="2">
        <v>0.91666666666666663</v>
      </c>
      <c r="I600" t="s">
        <v>37</v>
      </c>
      <c r="K600">
        <v>26</v>
      </c>
      <c r="L600">
        <v>9808021576.6170006</v>
      </c>
      <c r="M600">
        <v>141.97319999999999</v>
      </c>
      <c r="N600" s="11"/>
      <c r="O600">
        <v>141.97319999999999</v>
      </c>
      <c r="P600">
        <v>142.344157</v>
      </c>
      <c r="Q600">
        <v>0.24</v>
      </c>
      <c r="R600">
        <v>0</v>
      </c>
      <c r="S600">
        <v>0.99739999999999995</v>
      </c>
      <c r="T600">
        <v>143.44300000000001</v>
      </c>
      <c r="U600">
        <v>10.2698</v>
      </c>
      <c r="V600">
        <v>1624651208</v>
      </c>
    </row>
    <row r="601" spans="1:22" x14ac:dyDescent="0.25">
      <c r="A601">
        <v>18131604</v>
      </c>
      <c r="B601" t="s">
        <v>18</v>
      </c>
      <c r="C601" t="s">
        <v>652</v>
      </c>
      <c r="D601" s="12" t="str">
        <f t="shared" si="18"/>
        <v>21/06</v>
      </c>
      <c r="E601" s="13">
        <v>44372</v>
      </c>
      <c r="F601" s="15" t="str">
        <f t="shared" si="19"/>
        <v>2021/06/25</v>
      </c>
      <c r="G601" t="s">
        <v>122</v>
      </c>
      <c r="H601" s="2">
        <v>0.95833333333333337</v>
      </c>
      <c r="I601" t="s">
        <v>22</v>
      </c>
      <c r="K601">
        <v>26</v>
      </c>
      <c r="L601">
        <v>9808164061.257</v>
      </c>
      <c r="M601">
        <v>142.4846</v>
      </c>
      <c r="N601" s="11"/>
      <c r="O601">
        <v>142.4846</v>
      </c>
      <c r="P601">
        <v>142.88649699999999</v>
      </c>
      <c r="Q601">
        <v>0.24</v>
      </c>
      <c r="R601">
        <v>0</v>
      </c>
      <c r="S601">
        <v>0.99719999999999998</v>
      </c>
      <c r="T601">
        <v>144.06299999999999</v>
      </c>
      <c r="U601">
        <v>10.7088</v>
      </c>
      <c r="V601">
        <v>1624654808</v>
      </c>
    </row>
    <row r="602" spans="1:22" x14ac:dyDescent="0.25">
      <c r="A602">
        <v>18131604</v>
      </c>
      <c r="B602" t="s">
        <v>18</v>
      </c>
      <c r="C602" t="s">
        <v>653</v>
      </c>
      <c r="D602" s="12" t="str">
        <f t="shared" si="18"/>
        <v>21/06</v>
      </c>
      <c r="E602" s="13">
        <v>44373</v>
      </c>
      <c r="F602" s="15" t="str">
        <f t="shared" si="19"/>
        <v>2021/06/26</v>
      </c>
      <c r="G602" t="s">
        <v>147</v>
      </c>
      <c r="H602" s="2">
        <v>0</v>
      </c>
      <c r="I602" t="s">
        <v>22</v>
      </c>
      <c r="K602">
        <v>26</v>
      </c>
      <c r="L602">
        <v>9808305772.6170006</v>
      </c>
      <c r="M602">
        <v>141.7114</v>
      </c>
      <c r="N602" s="11"/>
      <c r="O602">
        <v>141.7114</v>
      </c>
      <c r="P602">
        <v>141.94723200000001</v>
      </c>
      <c r="Q602">
        <v>0.24</v>
      </c>
      <c r="R602">
        <v>0</v>
      </c>
      <c r="S602">
        <v>0.99829999999999997</v>
      </c>
      <c r="T602">
        <v>142.298</v>
      </c>
      <c r="U602">
        <v>8.1797000000000004</v>
      </c>
      <c r="V602">
        <v>1624658408</v>
      </c>
    </row>
    <row r="603" spans="1:22" x14ac:dyDescent="0.25">
      <c r="A603">
        <v>18131604</v>
      </c>
      <c r="B603" t="s">
        <v>18</v>
      </c>
      <c r="C603" t="s">
        <v>654</v>
      </c>
      <c r="D603" s="12" t="str">
        <f t="shared" si="18"/>
        <v>21/06</v>
      </c>
      <c r="E603" s="13">
        <v>44373</v>
      </c>
      <c r="F603" s="15" t="str">
        <f t="shared" si="19"/>
        <v>2021/06/26</v>
      </c>
      <c r="G603" t="s">
        <v>147</v>
      </c>
      <c r="H603" s="2">
        <v>4.1666666666666664E-2</v>
      </c>
      <c r="I603" t="s">
        <v>22</v>
      </c>
      <c r="K603">
        <v>26</v>
      </c>
      <c r="L603">
        <v>9808451244.2970009</v>
      </c>
      <c r="M603">
        <v>145.4717</v>
      </c>
      <c r="N603" s="11"/>
      <c r="O603">
        <v>145.4717</v>
      </c>
      <c r="P603">
        <v>145.91412600000001</v>
      </c>
      <c r="Q603">
        <v>0.24</v>
      </c>
      <c r="R603">
        <v>0</v>
      </c>
      <c r="S603">
        <v>0.997</v>
      </c>
      <c r="T603">
        <v>148.13</v>
      </c>
      <c r="U603">
        <v>11.3544</v>
      </c>
      <c r="V603">
        <v>1624662008</v>
      </c>
    </row>
    <row r="604" spans="1:22" x14ac:dyDescent="0.25">
      <c r="A604">
        <v>18131604</v>
      </c>
      <c r="B604" t="s">
        <v>18</v>
      </c>
      <c r="C604" t="s">
        <v>655</v>
      </c>
      <c r="D604" s="12" t="str">
        <f t="shared" si="18"/>
        <v>21/06</v>
      </c>
      <c r="E604" s="13">
        <v>44373</v>
      </c>
      <c r="F604" s="15" t="str">
        <f t="shared" si="19"/>
        <v>2021/06/26</v>
      </c>
      <c r="G604" t="s">
        <v>147</v>
      </c>
      <c r="H604" s="2">
        <v>8.3333333333333329E-2</v>
      </c>
      <c r="I604" t="s">
        <v>22</v>
      </c>
      <c r="K604">
        <v>26</v>
      </c>
      <c r="L604">
        <v>9808599154.6170006</v>
      </c>
      <c r="M604">
        <v>147.91030000000001</v>
      </c>
      <c r="N604" s="11"/>
      <c r="O604">
        <v>147.91030000000001</v>
      </c>
      <c r="P604">
        <v>148.29145</v>
      </c>
      <c r="Q604">
        <v>0.24</v>
      </c>
      <c r="R604">
        <v>0</v>
      </c>
      <c r="S604">
        <v>0.99739999999999995</v>
      </c>
      <c r="T604">
        <v>151.952</v>
      </c>
      <c r="U604">
        <v>10.625</v>
      </c>
      <c r="V604">
        <v>1624665608</v>
      </c>
    </row>
    <row r="605" spans="1:22" x14ac:dyDescent="0.25">
      <c r="A605">
        <v>18131604</v>
      </c>
      <c r="B605" t="s">
        <v>18</v>
      </c>
      <c r="C605" t="s">
        <v>656</v>
      </c>
      <c r="D605" s="12" t="str">
        <f t="shared" si="18"/>
        <v>21/06</v>
      </c>
      <c r="E605" s="13">
        <v>44373</v>
      </c>
      <c r="F605" s="15" t="str">
        <f t="shared" si="19"/>
        <v>2021/06/26</v>
      </c>
      <c r="G605" t="s">
        <v>147</v>
      </c>
      <c r="H605" s="2">
        <v>0.125</v>
      </c>
      <c r="I605" t="s">
        <v>22</v>
      </c>
      <c r="K605">
        <v>26</v>
      </c>
      <c r="L605">
        <v>9808747101.177</v>
      </c>
      <c r="M605">
        <v>147.94659999999999</v>
      </c>
      <c r="N605" s="11"/>
      <c r="O605">
        <v>147.94659999999999</v>
      </c>
      <c r="P605">
        <v>148.285404</v>
      </c>
      <c r="Q605">
        <v>0.24</v>
      </c>
      <c r="R605">
        <v>0</v>
      </c>
      <c r="S605">
        <v>0.99770000000000003</v>
      </c>
      <c r="T605">
        <v>150.821</v>
      </c>
      <c r="U605">
        <v>10.018800000000001</v>
      </c>
      <c r="V605">
        <v>1624669208</v>
      </c>
    </row>
    <row r="606" spans="1:22" x14ac:dyDescent="0.25">
      <c r="A606">
        <v>18131604</v>
      </c>
      <c r="B606" t="s">
        <v>18</v>
      </c>
      <c r="C606" t="s">
        <v>657</v>
      </c>
      <c r="D606" s="12" t="str">
        <f t="shared" si="18"/>
        <v>21/06</v>
      </c>
      <c r="E606" s="13">
        <v>44373</v>
      </c>
      <c r="F606" s="15" t="str">
        <f t="shared" si="19"/>
        <v>2021/06/26</v>
      </c>
      <c r="G606" t="s">
        <v>147</v>
      </c>
      <c r="H606" s="2">
        <v>0.16666666666666666</v>
      </c>
      <c r="I606" t="s">
        <v>22</v>
      </c>
      <c r="K606">
        <v>26</v>
      </c>
      <c r="L606">
        <v>9808895386.1369991</v>
      </c>
      <c r="M606">
        <v>148.285</v>
      </c>
      <c r="N606" s="11"/>
      <c r="O606">
        <v>148.24379999999999</v>
      </c>
      <c r="P606">
        <v>148.59393299999999</v>
      </c>
      <c r="Q606">
        <v>0.24</v>
      </c>
      <c r="R606">
        <v>0</v>
      </c>
      <c r="S606">
        <v>0.99760000000000004</v>
      </c>
      <c r="T606">
        <v>149.59100000000001</v>
      </c>
      <c r="U606">
        <v>10.195</v>
      </c>
      <c r="V606">
        <v>1624672809</v>
      </c>
    </row>
    <row r="607" spans="1:22" x14ac:dyDescent="0.25">
      <c r="A607">
        <v>18131604</v>
      </c>
      <c r="B607" t="s">
        <v>18</v>
      </c>
      <c r="C607" t="s">
        <v>658</v>
      </c>
      <c r="D607" s="12" t="str">
        <f t="shared" si="18"/>
        <v>21/06</v>
      </c>
      <c r="E607" s="13">
        <v>44373</v>
      </c>
      <c r="F607" s="15" t="str">
        <f t="shared" si="19"/>
        <v>2021/06/26</v>
      </c>
      <c r="G607" t="s">
        <v>147</v>
      </c>
      <c r="H607" s="2">
        <v>0.20833333333333334</v>
      </c>
      <c r="I607" t="s">
        <v>22</v>
      </c>
      <c r="K607">
        <v>26</v>
      </c>
      <c r="L607">
        <v>9809045691.6569996</v>
      </c>
      <c r="M607">
        <v>150.30549999999999</v>
      </c>
      <c r="N607" s="11"/>
      <c r="O607">
        <v>150.30549999999999</v>
      </c>
      <c r="P607">
        <v>150.68766500000001</v>
      </c>
      <c r="Q607">
        <v>0.24</v>
      </c>
      <c r="R607">
        <v>0</v>
      </c>
      <c r="S607">
        <v>0.99750000000000005</v>
      </c>
      <c r="T607">
        <v>149.77199999999999</v>
      </c>
      <c r="U607">
        <v>10.7249</v>
      </c>
      <c r="V607">
        <v>1624676409</v>
      </c>
    </row>
    <row r="608" spans="1:22" x14ac:dyDescent="0.25">
      <c r="A608">
        <v>18131604</v>
      </c>
      <c r="B608" t="s">
        <v>18</v>
      </c>
      <c r="C608" t="s">
        <v>659</v>
      </c>
      <c r="D608" s="12" t="str">
        <f t="shared" si="18"/>
        <v>21/06</v>
      </c>
      <c r="E608" s="13">
        <v>44373</v>
      </c>
      <c r="F608" s="15" t="str">
        <f t="shared" si="19"/>
        <v>2021/06/26</v>
      </c>
      <c r="G608" t="s">
        <v>147</v>
      </c>
      <c r="H608" s="2">
        <v>0.25</v>
      </c>
      <c r="I608" t="s">
        <v>22</v>
      </c>
      <c r="K608">
        <v>26</v>
      </c>
      <c r="L608">
        <v>9809214664.8570004</v>
      </c>
      <c r="M608">
        <v>168.97319999999999</v>
      </c>
      <c r="N608" s="11"/>
      <c r="O608">
        <v>169.02019999999999</v>
      </c>
      <c r="P608">
        <v>169.473952</v>
      </c>
      <c r="Q608">
        <v>0.24</v>
      </c>
      <c r="R608">
        <v>0</v>
      </c>
      <c r="S608">
        <v>0.99729999999999996</v>
      </c>
      <c r="T608">
        <v>167.381</v>
      </c>
      <c r="U608">
        <v>12.3939</v>
      </c>
      <c r="V608">
        <v>1624680008</v>
      </c>
    </row>
    <row r="609" spans="1:22" x14ac:dyDescent="0.25">
      <c r="A609">
        <v>18131604</v>
      </c>
      <c r="B609" t="s">
        <v>18</v>
      </c>
      <c r="C609" t="s">
        <v>660</v>
      </c>
      <c r="D609" s="12" t="str">
        <f t="shared" si="18"/>
        <v>21/06</v>
      </c>
      <c r="E609" s="13">
        <v>44373</v>
      </c>
      <c r="F609" s="15" t="str">
        <f t="shared" si="19"/>
        <v>2021/06/26</v>
      </c>
      <c r="G609" t="s">
        <v>147</v>
      </c>
      <c r="H609" s="2">
        <v>0.29166666666666669</v>
      </c>
      <c r="I609" t="s">
        <v>22</v>
      </c>
      <c r="K609">
        <v>26</v>
      </c>
      <c r="L609">
        <v>9809383024.1369991</v>
      </c>
      <c r="M609">
        <v>168.35929999999999</v>
      </c>
      <c r="N609" s="11"/>
      <c r="O609">
        <v>168.35929999999999</v>
      </c>
      <c r="P609">
        <v>168.799756</v>
      </c>
      <c r="Q609">
        <v>0.24</v>
      </c>
      <c r="R609">
        <v>0</v>
      </c>
      <c r="S609">
        <v>0.99739999999999995</v>
      </c>
      <c r="T609">
        <v>167.30500000000001</v>
      </c>
      <c r="U609">
        <v>12.186500000000001</v>
      </c>
      <c r="V609">
        <v>1624683608</v>
      </c>
    </row>
    <row r="610" spans="1:22" x14ac:dyDescent="0.25">
      <c r="A610">
        <v>18131604</v>
      </c>
      <c r="B610" t="s">
        <v>18</v>
      </c>
      <c r="C610" t="s">
        <v>661</v>
      </c>
      <c r="D610" s="12" t="str">
        <f t="shared" si="18"/>
        <v>21/06</v>
      </c>
      <c r="E610" s="13">
        <v>44373</v>
      </c>
      <c r="F610" s="15" t="str">
        <f t="shared" si="19"/>
        <v>2021/06/26</v>
      </c>
      <c r="G610" t="s">
        <v>147</v>
      </c>
      <c r="H610" s="2">
        <v>0.33333333333333331</v>
      </c>
      <c r="I610" t="s">
        <v>22</v>
      </c>
      <c r="K610">
        <v>26</v>
      </c>
      <c r="L610">
        <v>9809549186.9370003</v>
      </c>
      <c r="M610">
        <v>166.1628</v>
      </c>
      <c r="N610" s="11"/>
      <c r="O610">
        <v>166.1628</v>
      </c>
      <c r="P610">
        <v>166.67710299999999</v>
      </c>
      <c r="Q610">
        <v>0.24</v>
      </c>
      <c r="R610">
        <v>0</v>
      </c>
      <c r="S610">
        <v>0.99690000000000001</v>
      </c>
      <c r="T610">
        <v>168.82599999999999</v>
      </c>
      <c r="U610">
        <v>13.083600000000001</v>
      </c>
      <c r="V610">
        <v>1624687208</v>
      </c>
    </row>
    <row r="611" spans="1:22" x14ac:dyDescent="0.25">
      <c r="A611">
        <v>18131604</v>
      </c>
      <c r="B611" t="s">
        <v>18</v>
      </c>
      <c r="C611" t="s">
        <v>662</v>
      </c>
      <c r="D611" s="12" t="str">
        <f t="shared" si="18"/>
        <v>21/06</v>
      </c>
      <c r="E611" s="13">
        <v>44373</v>
      </c>
      <c r="F611" s="15" t="str">
        <f t="shared" si="19"/>
        <v>2021/06/26</v>
      </c>
      <c r="G611" t="s">
        <v>147</v>
      </c>
      <c r="H611" s="2">
        <v>0.375</v>
      </c>
      <c r="I611" t="s">
        <v>22</v>
      </c>
      <c r="K611">
        <v>26</v>
      </c>
      <c r="L611">
        <v>9809729206.1369991</v>
      </c>
      <c r="M611">
        <v>180.01920000000001</v>
      </c>
      <c r="N611" s="11"/>
      <c r="O611">
        <v>180.01920000000001</v>
      </c>
      <c r="P611">
        <v>181.51703800000001</v>
      </c>
      <c r="Q611">
        <v>0.24</v>
      </c>
      <c r="R611">
        <v>0</v>
      </c>
      <c r="S611">
        <v>0.99170000000000003</v>
      </c>
      <c r="T611">
        <v>185.91499999999999</v>
      </c>
      <c r="U611">
        <v>23.270600000000002</v>
      </c>
      <c r="V611">
        <v>1624690808</v>
      </c>
    </row>
    <row r="612" spans="1:22" x14ac:dyDescent="0.25">
      <c r="A612">
        <v>18131604</v>
      </c>
      <c r="B612" t="s">
        <v>18</v>
      </c>
      <c r="C612" t="s">
        <v>663</v>
      </c>
      <c r="D612" s="12" t="str">
        <f t="shared" si="18"/>
        <v>21/06</v>
      </c>
      <c r="E612" s="13">
        <v>44373</v>
      </c>
      <c r="F612" s="15" t="str">
        <f t="shared" si="19"/>
        <v>2021/06/26</v>
      </c>
      <c r="G612" t="s">
        <v>147</v>
      </c>
      <c r="H612" s="2">
        <v>0.41666666666666669</v>
      </c>
      <c r="I612" t="s">
        <v>22</v>
      </c>
      <c r="K612">
        <v>26</v>
      </c>
      <c r="L612">
        <v>9809923410.0569992</v>
      </c>
      <c r="M612">
        <v>194.2039</v>
      </c>
      <c r="N612" s="11"/>
      <c r="O612">
        <v>194.2039</v>
      </c>
      <c r="P612">
        <v>197.34014400000001</v>
      </c>
      <c r="Q612">
        <v>0.24</v>
      </c>
      <c r="R612">
        <v>0</v>
      </c>
      <c r="S612">
        <v>0.98409999999999997</v>
      </c>
      <c r="T612">
        <v>200.97800000000001</v>
      </c>
      <c r="U612">
        <v>35.042400000000001</v>
      </c>
      <c r="V612">
        <v>1624694408</v>
      </c>
    </row>
    <row r="613" spans="1:22" x14ac:dyDescent="0.25">
      <c r="A613">
        <v>18131604</v>
      </c>
      <c r="B613" t="s">
        <v>18</v>
      </c>
      <c r="C613" t="s">
        <v>664</v>
      </c>
      <c r="D613" s="12" t="str">
        <f t="shared" si="18"/>
        <v>21/06</v>
      </c>
      <c r="E613" s="13">
        <v>44373</v>
      </c>
      <c r="F613" s="15" t="str">
        <f t="shared" si="19"/>
        <v>2021/06/26</v>
      </c>
      <c r="G613" t="s">
        <v>147</v>
      </c>
      <c r="H613" s="2">
        <v>0.45833333333333331</v>
      </c>
      <c r="I613" t="s">
        <v>22</v>
      </c>
      <c r="K613">
        <v>26</v>
      </c>
      <c r="L613">
        <v>9810122790.7770004</v>
      </c>
      <c r="M613">
        <v>199.38069999999999</v>
      </c>
      <c r="N613" s="11"/>
      <c r="O613">
        <v>199.38069999999999</v>
      </c>
      <c r="P613">
        <v>202.431028</v>
      </c>
      <c r="Q613">
        <v>0.24</v>
      </c>
      <c r="R613">
        <v>0</v>
      </c>
      <c r="S613">
        <v>0.9849</v>
      </c>
      <c r="T613">
        <v>200.74299999999999</v>
      </c>
      <c r="U613">
        <v>35.009300000000003</v>
      </c>
      <c r="V613">
        <v>1624698008</v>
      </c>
    </row>
    <row r="614" spans="1:22" x14ac:dyDescent="0.25">
      <c r="A614">
        <v>18131604</v>
      </c>
      <c r="B614" t="s">
        <v>18</v>
      </c>
      <c r="C614" t="s">
        <v>665</v>
      </c>
      <c r="D614" s="12" t="str">
        <f t="shared" si="18"/>
        <v>21/06</v>
      </c>
      <c r="E614" s="13">
        <v>44373</v>
      </c>
      <c r="F614" s="15" t="str">
        <f t="shared" si="19"/>
        <v>2021/06/26</v>
      </c>
      <c r="G614" t="s">
        <v>147</v>
      </c>
      <c r="H614" s="2">
        <v>0.5</v>
      </c>
      <c r="I614" t="s">
        <v>22</v>
      </c>
      <c r="K614">
        <v>26</v>
      </c>
      <c r="L614">
        <v>9810322811.5769997</v>
      </c>
      <c r="M614">
        <v>200.02080000000001</v>
      </c>
      <c r="N614" s="11"/>
      <c r="O614">
        <v>200.02080000000001</v>
      </c>
      <c r="P614">
        <v>203.07769300000001</v>
      </c>
      <c r="Q614">
        <v>0.24</v>
      </c>
      <c r="R614">
        <v>0</v>
      </c>
      <c r="S614">
        <v>0.9849</v>
      </c>
      <c r="T614">
        <v>212.94200000000001</v>
      </c>
      <c r="U614">
        <v>35.103099999999998</v>
      </c>
      <c r="V614">
        <v>1624701608</v>
      </c>
    </row>
    <row r="615" spans="1:22" x14ac:dyDescent="0.25">
      <c r="A615">
        <v>18131604</v>
      </c>
      <c r="B615" t="s">
        <v>18</v>
      </c>
      <c r="C615" t="s">
        <v>666</v>
      </c>
      <c r="D615" s="12" t="str">
        <f t="shared" si="18"/>
        <v>21/06</v>
      </c>
      <c r="E615" s="13">
        <v>44373</v>
      </c>
      <c r="F615" s="15" t="str">
        <f t="shared" si="19"/>
        <v>2021/06/26</v>
      </c>
      <c r="G615" t="s">
        <v>147</v>
      </c>
      <c r="H615" s="2">
        <v>0.54166666666666663</v>
      </c>
      <c r="I615" t="s">
        <v>22</v>
      </c>
      <c r="K615">
        <v>26</v>
      </c>
      <c r="L615">
        <v>9810522528.7770004</v>
      </c>
      <c r="M615">
        <v>199.71719999999999</v>
      </c>
      <c r="N615" s="11"/>
      <c r="O615">
        <v>199.6617</v>
      </c>
      <c r="P615">
        <v>203.053867</v>
      </c>
      <c r="Q615">
        <v>0.24</v>
      </c>
      <c r="R615">
        <v>0</v>
      </c>
      <c r="S615">
        <v>0.98329999999999995</v>
      </c>
      <c r="T615">
        <v>202.45699999999999</v>
      </c>
      <c r="U615">
        <v>36.960299999999997</v>
      </c>
      <c r="V615">
        <v>1624705209</v>
      </c>
    </row>
    <row r="616" spans="1:22" x14ac:dyDescent="0.25">
      <c r="A616">
        <v>18131604</v>
      </c>
      <c r="B616" t="s">
        <v>18</v>
      </c>
      <c r="C616" t="s">
        <v>667</v>
      </c>
      <c r="D616" s="12" t="str">
        <f t="shared" si="18"/>
        <v>21/06</v>
      </c>
      <c r="E616" s="13">
        <v>44373</v>
      </c>
      <c r="F616" s="15" t="str">
        <f t="shared" si="19"/>
        <v>2021/06/26</v>
      </c>
      <c r="G616" t="s">
        <v>147</v>
      </c>
      <c r="H616" s="2">
        <v>0.58333333333333337</v>
      </c>
      <c r="I616" t="s">
        <v>22</v>
      </c>
      <c r="K616">
        <v>26</v>
      </c>
      <c r="L616">
        <v>9810718721.5769997</v>
      </c>
      <c r="M616">
        <v>196.19280000000001</v>
      </c>
      <c r="N616" s="11"/>
      <c r="O616">
        <v>196.2473</v>
      </c>
      <c r="P616">
        <v>199.12417099999999</v>
      </c>
      <c r="Q616">
        <v>0.24</v>
      </c>
      <c r="R616">
        <v>0</v>
      </c>
      <c r="S616">
        <v>0.98560000000000003</v>
      </c>
      <c r="T616">
        <v>202.93</v>
      </c>
      <c r="U616">
        <v>33.7258</v>
      </c>
      <c r="V616">
        <v>1624708808</v>
      </c>
    </row>
    <row r="617" spans="1:22" x14ac:dyDescent="0.25">
      <c r="A617">
        <v>18131604</v>
      </c>
      <c r="B617" t="s">
        <v>18</v>
      </c>
      <c r="C617" t="s">
        <v>668</v>
      </c>
      <c r="D617" s="12" t="str">
        <f t="shared" si="18"/>
        <v>21/06</v>
      </c>
      <c r="E617" s="13">
        <v>44373</v>
      </c>
      <c r="F617" s="15" t="str">
        <f t="shared" si="19"/>
        <v>2021/06/26</v>
      </c>
      <c r="G617" t="s">
        <v>147</v>
      </c>
      <c r="H617" s="2">
        <v>0.625</v>
      </c>
      <c r="I617" t="s">
        <v>22</v>
      </c>
      <c r="K617">
        <v>26</v>
      </c>
      <c r="L617">
        <v>9810918029.3369999</v>
      </c>
      <c r="M617">
        <v>199.30779999999999</v>
      </c>
      <c r="N617" s="11"/>
      <c r="O617">
        <v>199.30779999999999</v>
      </c>
      <c r="P617">
        <v>202.54637</v>
      </c>
      <c r="Q617">
        <v>0.24</v>
      </c>
      <c r="R617">
        <v>0</v>
      </c>
      <c r="S617">
        <v>0.98399999999999999</v>
      </c>
      <c r="T617">
        <v>202.93</v>
      </c>
      <c r="U617">
        <v>36.075600000000001</v>
      </c>
      <c r="V617">
        <v>1624712408</v>
      </c>
    </row>
    <row r="618" spans="1:22" x14ac:dyDescent="0.25">
      <c r="A618">
        <v>18131604</v>
      </c>
      <c r="B618" t="s">
        <v>18</v>
      </c>
      <c r="C618" t="s">
        <v>669</v>
      </c>
      <c r="D618" s="12" t="str">
        <f t="shared" si="18"/>
        <v>21/06</v>
      </c>
      <c r="E618" s="13">
        <v>44373</v>
      </c>
      <c r="F618" s="15" t="str">
        <f t="shared" si="19"/>
        <v>2021/06/26</v>
      </c>
      <c r="G618" t="s">
        <v>147</v>
      </c>
      <c r="H618" s="2">
        <v>0.66666666666666663</v>
      </c>
      <c r="I618" t="s">
        <v>22</v>
      </c>
      <c r="K618">
        <v>26</v>
      </c>
      <c r="L618">
        <v>9811108324.3770008</v>
      </c>
      <c r="M618">
        <v>190.29499999999999</v>
      </c>
      <c r="N618" s="11"/>
      <c r="O618">
        <v>190.2422</v>
      </c>
      <c r="P618">
        <v>193.279764</v>
      </c>
      <c r="Q618">
        <v>0.24</v>
      </c>
      <c r="R618">
        <v>0</v>
      </c>
      <c r="S618">
        <v>0.98429999999999995</v>
      </c>
      <c r="T618">
        <v>201.226</v>
      </c>
      <c r="U618">
        <v>34.131700000000002</v>
      </c>
      <c r="V618">
        <v>1624716009</v>
      </c>
    </row>
    <row r="619" spans="1:22" x14ac:dyDescent="0.25">
      <c r="A619">
        <v>18131604</v>
      </c>
      <c r="B619" t="s">
        <v>18</v>
      </c>
      <c r="C619" t="s">
        <v>670</v>
      </c>
      <c r="D619" s="12" t="str">
        <f t="shared" si="18"/>
        <v>21/06</v>
      </c>
      <c r="E619" s="13">
        <v>44373</v>
      </c>
      <c r="F619" s="15" t="str">
        <f t="shared" si="19"/>
        <v>2021/06/26</v>
      </c>
      <c r="G619" t="s">
        <v>147</v>
      </c>
      <c r="H619" s="2">
        <v>0.70833333333333337</v>
      </c>
      <c r="I619" t="s">
        <v>22</v>
      </c>
      <c r="K619">
        <v>26</v>
      </c>
      <c r="L619">
        <v>9811301576.6970005</v>
      </c>
      <c r="M619">
        <v>193.25229999999999</v>
      </c>
      <c r="N619" s="11"/>
      <c r="O619">
        <v>193.30600000000001</v>
      </c>
      <c r="P619">
        <v>196.83905799999999</v>
      </c>
      <c r="Q619">
        <v>0.24</v>
      </c>
      <c r="R619">
        <v>0</v>
      </c>
      <c r="S619">
        <v>0.98209999999999997</v>
      </c>
      <c r="T619">
        <v>196.54400000000001</v>
      </c>
      <c r="U619">
        <v>37.126800000000003</v>
      </c>
      <c r="V619">
        <v>1624719608</v>
      </c>
    </row>
    <row r="620" spans="1:22" x14ac:dyDescent="0.25">
      <c r="A620">
        <v>18131604</v>
      </c>
      <c r="B620" t="s">
        <v>18</v>
      </c>
      <c r="C620" t="s">
        <v>671</v>
      </c>
      <c r="D620" s="12" t="str">
        <f t="shared" si="18"/>
        <v>21/06</v>
      </c>
      <c r="E620" s="13">
        <v>44373</v>
      </c>
      <c r="F620" s="15" t="str">
        <f t="shared" si="19"/>
        <v>2021/06/26</v>
      </c>
      <c r="G620" t="s">
        <v>147</v>
      </c>
      <c r="H620" s="2">
        <v>0.75</v>
      </c>
      <c r="I620" t="s">
        <v>22</v>
      </c>
      <c r="K620">
        <v>26</v>
      </c>
      <c r="L620">
        <v>9811490784.7770004</v>
      </c>
      <c r="M620">
        <v>189.2081</v>
      </c>
      <c r="N620" s="11"/>
      <c r="O620">
        <v>189.15549999999999</v>
      </c>
      <c r="P620">
        <v>191.85216700000001</v>
      </c>
      <c r="Q620">
        <v>0.24</v>
      </c>
      <c r="R620">
        <v>0</v>
      </c>
      <c r="S620">
        <v>0.9859</v>
      </c>
      <c r="T620">
        <v>197.56</v>
      </c>
      <c r="U620">
        <v>32.053699999999999</v>
      </c>
      <c r="V620">
        <v>1624723209</v>
      </c>
    </row>
    <row r="621" spans="1:22" x14ac:dyDescent="0.25">
      <c r="A621">
        <v>18131604</v>
      </c>
      <c r="B621" t="s">
        <v>18</v>
      </c>
      <c r="C621" t="s">
        <v>672</v>
      </c>
      <c r="D621" s="12" t="str">
        <f t="shared" si="18"/>
        <v>21/06</v>
      </c>
      <c r="E621" s="13">
        <v>44373</v>
      </c>
      <c r="F621" s="15" t="str">
        <f t="shared" si="19"/>
        <v>2021/06/26</v>
      </c>
      <c r="G621" t="s">
        <v>147</v>
      </c>
      <c r="H621" s="2">
        <v>0.79166666666666663</v>
      </c>
      <c r="I621" t="s">
        <v>22</v>
      </c>
      <c r="K621">
        <v>26</v>
      </c>
      <c r="L621">
        <v>9811662456.2970009</v>
      </c>
      <c r="M621">
        <v>171.67150000000001</v>
      </c>
      <c r="N621" s="11"/>
      <c r="O621">
        <v>171.7192</v>
      </c>
      <c r="P621">
        <v>173.09301600000001</v>
      </c>
      <c r="Q621">
        <v>0.24</v>
      </c>
      <c r="R621">
        <v>0</v>
      </c>
      <c r="S621">
        <v>0.99209999999999998</v>
      </c>
      <c r="T621">
        <v>192.82400000000001</v>
      </c>
      <c r="U621">
        <v>21.764700000000001</v>
      </c>
      <c r="V621">
        <v>1624726808</v>
      </c>
    </row>
    <row r="622" spans="1:22" x14ac:dyDescent="0.25">
      <c r="A622">
        <v>18131604</v>
      </c>
      <c r="B622" t="s">
        <v>18</v>
      </c>
      <c r="C622" t="s">
        <v>673</v>
      </c>
      <c r="D622" s="12" t="str">
        <f t="shared" si="18"/>
        <v>21/06</v>
      </c>
      <c r="E622" s="13">
        <v>44373</v>
      </c>
      <c r="F622" s="15" t="str">
        <f t="shared" si="19"/>
        <v>2021/06/26</v>
      </c>
      <c r="G622" t="s">
        <v>147</v>
      </c>
      <c r="H622" s="2">
        <v>0.83333333333333337</v>
      </c>
      <c r="I622" t="s">
        <v>22</v>
      </c>
      <c r="K622">
        <v>26</v>
      </c>
      <c r="L622">
        <v>9811818393.177</v>
      </c>
      <c r="M622">
        <v>155.93690000000001</v>
      </c>
      <c r="N622" s="11"/>
      <c r="O622">
        <v>155.93690000000001</v>
      </c>
      <c r="P622">
        <v>157.042598</v>
      </c>
      <c r="Q622">
        <v>0.24</v>
      </c>
      <c r="R622">
        <v>0</v>
      </c>
      <c r="S622">
        <v>0.99299999999999999</v>
      </c>
      <c r="T622">
        <v>173.89599999999999</v>
      </c>
      <c r="U622">
        <v>18.602900000000002</v>
      </c>
      <c r="V622">
        <v>1624730408</v>
      </c>
    </row>
    <row r="623" spans="1:22" x14ac:dyDescent="0.25">
      <c r="A623">
        <v>18131604</v>
      </c>
      <c r="B623" t="s">
        <v>18</v>
      </c>
      <c r="C623" t="s">
        <v>674</v>
      </c>
      <c r="D623" s="12" t="str">
        <f t="shared" si="18"/>
        <v>21/06</v>
      </c>
      <c r="E623" s="13">
        <v>44373</v>
      </c>
      <c r="F623" s="15" t="str">
        <f t="shared" si="19"/>
        <v>2021/06/26</v>
      </c>
      <c r="G623" t="s">
        <v>147</v>
      </c>
      <c r="H623" s="2">
        <v>0.875</v>
      </c>
      <c r="I623" t="s">
        <v>22</v>
      </c>
      <c r="K623">
        <v>26</v>
      </c>
      <c r="L623">
        <v>9811964785.7369995</v>
      </c>
      <c r="M623">
        <v>146.39259999999999</v>
      </c>
      <c r="N623" s="11"/>
      <c r="O623">
        <v>146.39259999999999</v>
      </c>
      <c r="P623">
        <v>146.85406</v>
      </c>
      <c r="Q623">
        <v>0.24</v>
      </c>
      <c r="R623">
        <v>0</v>
      </c>
      <c r="S623">
        <v>0.99690000000000001</v>
      </c>
      <c r="T623">
        <v>147.56700000000001</v>
      </c>
      <c r="U623">
        <v>11.6333</v>
      </c>
      <c r="V623">
        <v>1624734008</v>
      </c>
    </row>
    <row r="624" spans="1:22" x14ac:dyDescent="0.25">
      <c r="A624">
        <v>18131604</v>
      </c>
      <c r="B624" t="s">
        <v>18</v>
      </c>
      <c r="C624" t="s">
        <v>675</v>
      </c>
      <c r="D624" s="12" t="str">
        <f t="shared" si="18"/>
        <v>21/06</v>
      </c>
      <c r="E624" s="13">
        <v>44373</v>
      </c>
      <c r="F624" s="15" t="str">
        <f t="shared" si="19"/>
        <v>2021/06/26</v>
      </c>
      <c r="G624" t="s">
        <v>147</v>
      </c>
      <c r="H624" s="2">
        <v>0.91666666666666663</v>
      </c>
      <c r="I624" t="s">
        <v>22</v>
      </c>
      <c r="K624">
        <v>26</v>
      </c>
      <c r="L624">
        <v>9812112073.0170002</v>
      </c>
      <c r="M624">
        <v>147.28729999999999</v>
      </c>
      <c r="N624" s="11"/>
      <c r="O624">
        <v>147.28729999999999</v>
      </c>
      <c r="P624">
        <v>147.69778700000001</v>
      </c>
      <c r="Q624">
        <v>0.24</v>
      </c>
      <c r="R624">
        <v>0</v>
      </c>
      <c r="S624">
        <v>0.99719999999999998</v>
      </c>
      <c r="T624">
        <v>145.00200000000001</v>
      </c>
      <c r="U624">
        <v>11.004200000000001</v>
      </c>
      <c r="V624">
        <v>1624737608</v>
      </c>
    </row>
    <row r="625" spans="1:22" x14ac:dyDescent="0.25">
      <c r="A625">
        <v>18131604</v>
      </c>
      <c r="B625" t="s">
        <v>18</v>
      </c>
      <c r="C625" t="s">
        <v>676</v>
      </c>
      <c r="D625" s="12" t="str">
        <f t="shared" si="18"/>
        <v>21/06</v>
      </c>
      <c r="E625" s="13">
        <v>44373</v>
      </c>
      <c r="F625" s="15" t="str">
        <f t="shared" si="19"/>
        <v>2021/06/26</v>
      </c>
      <c r="G625" t="s">
        <v>147</v>
      </c>
      <c r="H625" s="2">
        <v>0.95833333333333337</v>
      </c>
      <c r="I625" t="s">
        <v>22</v>
      </c>
      <c r="K625">
        <v>26</v>
      </c>
      <c r="L625">
        <v>9812259462.0569992</v>
      </c>
      <c r="M625">
        <v>147.38900000000001</v>
      </c>
      <c r="N625" s="11"/>
      <c r="O625">
        <v>147.34809999999999</v>
      </c>
      <c r="P625">
        <v>147.66996700000001</v>
      </c>
      <c r="Q625">
        <v>0.24</v>
      </c>
      <c r="R625">
        <v>0</v>
      </c>
      <c r="S625">
        <v>0.99780000000000002</v>
      </c>
      <c r="T625">
        <v>146.77600000000001</v>
      </c>
      <c r="U625">
        <v>9.7444000000000006</v>
      </c>
      <c r="V625">
        <v>1624741209</v>
      </c>
    </row>
    <row r="626" spans="1:22" x14ac:dyDescent="0.25">
      <c r="A626">
        <v>18131604</v>
      </c>
      <c r="B626" t="s">
        <v>18</v>
      </c>
      <c r="C626" t="s">
        <v>677</v>
      </c>
      <c r="D626" s="12" t="str">
        <f t="shared" si="18"/>
        <v>21/06</v>
      </c>
      <c r="E626" s="13">
        <v>44374</v>
      </c>
      <c r="F626" s="15" t="str">
        <f t="shared" si="19"/>
        <v>2021/06/27</v>
      </c>
      <c r="G626" t="s">
        <v>172</v>
      </c>
      <c r="H626" s="2">
        <v>0</v>
      </c>
      <c r="I626" t="s">
        <v>22</v>
      </c>
      <c r="K626">
        <v>27</v>
      </c>
      <c r="L626">
        <v>9812409407.8169994</v>
      </c>
      <c r="M626">
        <v>149.94579999999999</v>
      </c>
      <c r="N626" s="11"/>
      <c r="O626">
        <v>149.94579999999999</v>
      </c>
      <c r="P626">
        <v>150.22865200000001</v>
      </c>
      <c r="Q626">
        <v>0.24</v>
      </c>
      <c r="R626">
        <v>0</v>
      </c>
      <c r="S626">
        <v>0.99809999999999999</v>
      </c>
      <c r="T626">
        <v>151.702</v>
      </c>
      <c r="U626">
        <v>9.2149999999999999</v>
      </c>
      <c r="V626">
        <v>1624744809</v>
      </c>
    </row>
    <row r="627" spans="1:22" x14ac:dyDescent="0.25">
      <c r="A627">
        <v>18131604</v>
      </c>
      <c r="B627" t="s">
        <v>18</v>
      </c>
      <c r="C627" t="s">
        <v>678</v>
      </c>
      <c r="D627" s="12" t="str">
        <f t="shared" si="18"/>
        <v>21/06</v>
      </c>
      <c r="E627" s="13">
        <v>44374</v>
      </c>
      <c r="F627" s="15" t="str">
        <f t="shared" si="19"/>
        <v>2021/06/27</v>
      </c>
      <c r="G627" t="s">
        <v>172</v>
      </c>
      <c r="H627" s="2">
        <v>4.1666666666666664E-2</v>
      </c>
      <c r="I627" t="s">
        <v>22</v>
      </c>
      <c r="K627">
        <v>27</v>
      </c>
      <c r="L627">
        <v>9812556321.177</v>
      </c>
      <c r="M627">
        <v>146.9134</v>
      </c>
      <c r="N627" s="11"/>
      <c r="O627">
        <v>146.95419999999999</v>
      </c>
      <c r="P627">
        <v>147.285864</v>
      </c>
      <c r="Q627">
        <v>0.24</v>
      </c>
      <c r="R627">
        <v>0</v>
      </c>
      <c r="S627">
        <v>0.99770000000000003</v>
      </c>
      <c r="T627">
        <v>151.702</v>
      </c>
      <c r="U627">
        <v>9.8789999999999996</v>
      </c>
      <c r="V627">
        <v>1624748408</v>
      </c>
    </row>
    <row r="628" spans="1:22" x14ac:dyDescent="0.25">
      <c r="A628">
        <v>18131604</v>
      </c>
      <c r="B628" t="s">
        <v>18</v>
      </c>
      <c r="C628" t="s">
        <v>679</v>
      </c>
      <c r="D628" s="12" t="str">
        <f t="shared" si="18"/>
        <v>21/06</v>
      </c>
      <c r="E628" s="13">
        <v>44374</v>
      </c>
      <c r="F628" s="15" t="str">
        <f t="shared" si="19"/>
        <v>2021/06/27</v>
      </c>
      <c r="G628" t="s">
        <v>172</v>
      </c>
      <c r="H628" s="2">
        <v>8.3333333333333329E-2</v>
      </c>
      <c r="I628" t="s">
        <v>22</v>
      </c>
      <c r="K628">
        <v>27</v>
      </c>
      <c r="L628">
        <v>9812703967.257</v>
      </c>
      <c r="M628">
        <v>147.64609999999999</v>
      </c>
      <c r="N628" s="11"/>
      <c r="O628">
        <v>147.64609999999999</v>
      </c>
      <c r="P628">
        <v>147.992323</v>
      </c>
      <c r="Q628">
        <v>0.24</v>
      </c>
      <c r="R628">
        <v>0</v>
      </c>
      <c r="S628">
        <v>0.99770000000000003</v>
      </c>
      <c r="T628">
        <v>150.679</v>
      </c>
      <c r="U628">
        <v>10.1174</v>
      </c>
      <c r="V628">
        <v>1624752008</v>
      </c>
    </row>
    <row r="629" spans="1:22" x14ac:dyDescent="0.25">
      <c r="A629">
        <v>18131604</v>
      </c>
      <c r="B629" t="s">
        <v>18</v>
      </c>
      <c r="C629" t="s">
        <v>680</v>
      </c>
      <c r="D629" s="12" t="str">
        <f t="shared" si="18"/>
        <v>21/06</v>
      </c>
      <c r="E629" s="13">
        <v>44374</v>
      </c>
      <c r="F629" s="15" t="str">
        <f t="shared" si="19"/>
        <v>2021/06/27</v>
      </c>
      <c r="G629" t="s">
        <v>172</v>
      </c>
      <c r="H629" s="2">
        <v>0.125</v>
      </c>
      <c r="I629" t="s">
        <v>22</v>
      </c>
      <c r="K629">
        <v>27</v>
      </c>
      <c r="L629">
        <v>9812853890.6970005</v>
      </c>
      <c r="M629">
        <v>149.92339999999999</v>
      </c>
      <c r="N629" s="11"/>
      <c r="O629">
        <v>149.92339999999999</v>
      </c>
      <c r="P629">
        <v>150.251329</v>
      </c>
      <c r="Q629">
        <v>0.24</v>
      </c>
      <c r="R629">
        <v>0</v>
      </c>
      <c r="S629">
        <v>0.99780000000000002</v>
      </c>
      <c r="T629">
        <v>153.126</v>
      </c>
      <c r="U629">
        <v>9.9208999999999996</v>
      </c>
      <c r="V629">
        <v>1624755608</v>
      </c>
    </row>
    <row r="630" spans="1:22" x14ac:dyDescent="0.25">
      <c r="A630">
        <v>18131604</v>
      </c>
      <c r="B630" t="s">
        <v>18</v>
      </c>
      <c r="C630" t="s">
        <v>681</v>
      </c>
      <c r="D630" s="12" t="str">
        <f t="shared" si="18"/>
        <v>21/06</v>
      </c>
      <c r="E630" s="13">
        <v>44374</v>
      </c>
      <c r="F630" s="15" t="str">
        <f t="shared" si="19"/>
        <v>2021/06/27</v>
      </c>
      <c r="G630" t="s">
        <v>172</v>
      </c>
      <c r="H630" s="2">
        <v>0.16666666666666666</v>
      </c>
      <c r="I630" t="s">
        <v>22</v>
      </c>
      <c r="K630">
        <v>27</v>
      </c>
      <c r="L630">
        <v>9813003329.5769997</v>
      </c>
      <c r="M630">
        <v>149.43889999999999</v>
      </c>
      <c r="N630" s="11"/>
      <c r="O630">
        <v>149.43889999999999</v>
      </c>
      <c r="P630">
        <v>149.76435699999999</v>
      </c>
      <c r="Q630">
        <v>0.24</v>
      </c>
      <c r="R630">
        <v>0</v>
      </c>
      <c r="S630">
        <v>0.99780000000000002</v>
      </c>
      <c r="T630">
        <v>153.126</v>
      </c>
      <c r="U630">
        <v>9.8682999999999996</v>
      </c>
      <c r="V630">
        <v>1624759208</v>
      </c>
    </row>
    <row r="631" spans="1:22" x14ac:dyDescent="0.25">
      <c r="A631">
        <v>18131604</v>
      </c>
      <c r="B631" t="s">
        <v>18</v>
      </c>
      <c r="C631" t="s">
        <v>682</v>
      </c>
      <c r="D631" s="12" t="str">
        <f t="shared" si="18"/>
        <v>21/06</v>
      </c>
      <c r="E631" s="13">
        <v>44374</v>
      </c>
      <c r="F631" s="15" t="str">
        <f t="shared" si="19"/>
        <v>2021/06/27</v>
      </c>
      <c r="G631" t="s">
        <v>172</v>
      </c>
      <c r="H631" s="2">
        <v>0.20833333333333334</v>
      </c>
      <c r="I631" t="s">
        <v>22</v>
      </c>
      <c r="K631">
        <v>27</v>
      </c>
      <c r="L631">
        <v>9813150198.7770004</v>
      </c>
      <c r="M631">
        <v>146.86920000000001</v>
      </c>
      <c r="N631" s="11"/>
      <c r="O631">
        <v>146.86920000000001</v>
      </c>
      <c r="P631">
        <v>147.20153400000001</v>
      </c>
      <c r="Q631">
        <v>0.24</v>
      </c>
      <c r="R631">
        <v>0</v>
      </c>
      <c r="S631">
        <v>0.99770000000000003</v>
      </c>
      <c r="T631">
        <v>149.79400000000001</v>
      </c>
      <c r="U631">
        <v>9.8857999999999997</v>
      </c>
      <c r="V631">
        <v>1624762808</v>
      </c>
    </row>
    <row r="632" spans="1:22" x14ac:dyDescent="0.25">
      <c r="A632">
        <v>18131604</v>
      </c>
      <c r="B632" t="s">
        <v>18</v>
      </c>
      <c r="C632" t="s">
        <v>683</v>
      </c>
      <c r="D632" s="12" t="str">
        <f t="shared" si="18"/>
        <v>21/06</v>
      </c>
      <c r="E632" s="13">
        <v>44374</v>
      </c>
      <c r="F632" s="15" t="str">
        <f t="shared" si="19"/>
        <v>2021/06/27</v>
      </c>
      <c r="G632" t="s">
        <v>172</v>
      </c>
      <c r="H632" s="2">
        <v>0.25</v>
      </c>
      <c r="I632" t="s">
        <v>22</v>
      </c>
      <c r="K632">
        <v>27</v>
      </c>
      <c r="L632">
        <v>9813293494.8570004</v>
      </c>
      <c r="M632">
        <v>143.2961</v>
      </c>
      <c r="N632" s="11"/>
      <c r="O632">
        <v>143.2961</v>
      </c>
      <c r="P632">
        <v>143.58551800000001</v>
      </c>
      <c r="Q632">
        <v>0.24</v>
      </c>
      <c r="R632">
        <v>0</v>
      </c>
      <c r="S632">
        <v>0.998</v>
      </c>
      <c r="T632">
        <v>140.727</v>
      </c>
      <c r="U632">
        <v>9.1122999999999994</v>
      </c>
      <c r="V632">
        <v>1624766408</v>
      </c>
    </row>
    <row r="633" spans="1:22" x14ac:dyDescent="0.25">
      <c r="A633">
        <v>18131604</v>
      </c>
      <c r="B633" t="s">
        <v>18</v>
      </c>
      <c r="C633" t="s">
        <v>684</v>
      </c>
      <c r="D633" s="12" t="str">
        <f t="shared" si="18"/>
        <v>21/06</v>
      </c>
      <c r="E633" s="13">
        <v>44374</v>
      </c>
      <c r="F633" s="15" t="str">
        <f t="shared" si="19"/>
        <v>2021/06/27</v>
      </c>
      <c r="G633" t="s">
        <v>172</v>
      </c>
      <c r="H633" s="2">
        <v>0.29166666666666669</v>
      </c>
      <c r="I633" t="s">
        <v>22</v>
      </c>
      <c r="K633">
        <v>27</v>
      </c>
      <c r="L633">
        <v>9813437498.2169991</v>
      </c>
      <c r="M633">
        <v>144.0034</v>
      </c>
      <c r="N633" s="11"/>
      <c r="O633">
        <v>144.0034</v>
      </c>
      <c r="P633">
        <v>144.260198</v>
      </c>
      <c r="Q633">
        <v>0.24</v>
      </c>
      <c r="R633">
        <v>0</v>
      </c>
      <c r="S633">
        <v>0.99819999999999998</v>
      </c>
      <c r="T633">
        <v>148.77600000000001</v>
      </c>
      <c r="U633">
        <v>8.6044999999999998</v>
      </c>
      <c r="V633">
        <v>1624770008</v>
      </c>
    </row>
    <row r="634" spans="1:22" x14ac:dyDescent="0.25">
      <c r="A634">
        <v>18131604</v>
      </c>
      <c r="B634" t="s">
        <v>18</v>
      </c>
      <c r="C634" t="s">
        <v>685</v>
      </c>
      <c r="D634" s="12" t="str">
        <f t="shared" si="18"/>
        <v>21/06</v>
      </c>
      <c r="E634" s="13">
        <v>44374</v>
      </c>
      <c r="F634" s="15" t="str">
        <f t="shared" si="19"/>
        <v>2021/06/27</v>
      </c>
      <c r="G634" t="s">
        <v>172</v>
      </c>
      <c r="H634" s="2">
        <v>0.33333333333333331</v>
      </c>
      <c r="I634" t="s">
        <v>22</v>
      </c>
      <c r="K634">
        <v>27</v>
      </c>
      <c r="L634">
        <v>9813606896.2169991</v>
      </c>
      <c r="M634">
        <v>169.398</v>
      </c>
      <c r="N634" s="11"/>
      <c r="O634">
        <v>169.398</v>
      </c>
      <c r="P634">
        <v>169.89499799999999</v>
      </c>
      <c r="Q634">
        <v>0.24</v>
      </c>
      <c r="R634">
        <v>0</v>
      </c>
      <c r="S634">
        <v>0.99709999999999999</v>
      </c>
      <c r="T634">
        <v>173.79</v>
      </c>
      <c r="U634">
        <v>12.9857</v>
      </c>
      <c r="V634">
        <v>1624773608</v>
      </c>
    </row>
    <row r="635" spans="1:22" x14ac:dyDescent="0.25">
      <c r="A635">
        <v>18131604</v>
      </c>
      <c r="B635" t="s">
        <v>18</v>
      </c>
      <c r="C635" t="s">
        <v>686</v>
      </c>
      <c r="D635" s="12" t="str">
        <f t="shared" si="18"/>
        <v>21/06</v>
      </c>
      <c r="E635" s="13">
        <v>44374</v>
      </c>
      <c r="F635" s="15" t="str">
        <f t="shared" si="19"/>
        <v>2021/06/27</v>
      </c>
      <c r="G635" t="s">
        <v>172</v>
      </c>
      <c r="H635" s="2">
        <v>0.375</v>
      </c>
      <c r="I635" t="s">
        <v>22</v>
      </c>
      <c r="K635">
        <v>27</v>
      </c>
      <c r="L635">
        <v>9813771627.6569996</v>
      </c>
      <c r="M635">
        <v>164.73140000000001</v>
      </c>
      <c r="N635" s="11"/>
      <c r="O635">
        <v>164.73140000000001</v>
      </c>
      <c r="P635">
        <v>165.21219199999999</v>
      </c>
      <c r="Q635">
        <v>0.24</v>
      </c>
      <c r="R635">
        <v>0</v>
      </c>
      <c r="S635">
        <v>0.99709999999999999</v>
      </c>
      <c r="T635">
        <v>171.262</v>
      </c>
      <c r="U635">
        <v>12.5945</v>
      </c>
      <c r="V635">
        <v>1624777208</v>
      </c>
    </row>
    <row r="636" spans="1:22" x14ac:dyDescent="0.25">
      <c r="A636">
        <v>18131604</v>
      </c>
      <c r="B636" t="s">
        <v>18</v>
      </c>
      <c r="C636" t="s">
        <v>687</v>
      </c>
      <c r="D636" s="12" t="str">
        <f t="shared" si="18"/>
        <v>21/06</v>
      </c>
      <c r="E636" s="13">
        <v>44374</v>
      </c>
      <c r="F636" s="15" t="str">
        <f t="shared" si="19"/>
        <v>2021/06/27</v>
      </c>
      <c r="G636" t="s">
        <v>172</v>
      </c>
      <c r="H636" s="2">
        <v>0.41666666666666669</v>
      </c>
      <c r="I636" t="s">
        <v>22</v>
      </c>
      <c r="K636">
        <v>27</v>
      </c>
      <c r="L636">
        <v>9813944380.3770008</v>
      </c>
      <c r="M636">
        <v>172.7527</v>
      </c>
      <c r="N636" s="11"/>
      <c r="O636">
        <v>172.7527</v>
      </c>
      <c r="P636">
        <v>174.08679799999999</v>
      </c>
      <c r="Q636">
        <v>0.24</v>
      </c>
      <c r="R636">
        <v>0</v>
      </c>
      <c r="S636">
        <v>0.99229999999999996</v>
      </c>
      <c r="T636">
        <v>177.756</v>
      </c>
      <c r="U636">
        <v>21.5107</v>
      </c>
      <c r="V636">
        <v>1624780808</v>
      </c>
    </row>
    <row r="637" spans="1:22" x14ac:dyDescent="0.25">
      <c r="A637">
        <v>18131604</v>
      </c>
      <c r="B637" t="s">
        <v>18</v>
      </c>
      <c r="C637" t="s">
        <v>688</v>
      </c>
      <c r="D637" s="12" t="str">
        <f t="shared" si="18"/>
        <v>21/06</v>
      </c>
      <c r="E637" s="13">
        <v>44374</v>
      </c>
      <c r="F637" s="15" t="str">
        <f t="shared" si="19"/>
        <v>2021/06/27</v>
      </c>
      <c r="G637" t="s">
        <v>172</v>
      </c>
      <c r="H637" s="2">
        <v>0.45833333333333331</v>
      </c>
      <c r="I637" t="s">
        <v>22</v>
      </c>
      <c r="K637">
        <v>27</v>
      </c>
      <c r="L637">
        <v>9814109549.3369999</v>
      </c>
      <c r="M637">
        <v>165.16900000000001</v>
      </c>
      <c r="N637" s="11"/>
      <c r="O637">
        <v>165.12309999999999</v>
      </c>
      <c r="P637">
        <v>166.521411</v>
      </c>
      <c r="Q637">
        <v>0.24</v>
      </c>
      <c r="R637">
        <v>0</v>
      </c>
      <c r="S637">
        <v>0.99160000000000004</v>
      </c>
      <c r="T637">
        <v>171.58099999999999</v>
      </c>
      <c r="U637">
        <v>21.534700000000001</v>
      </c>
      <c r="V637">
        <v>1624784409</v>
      </c>
    </row>
    <row r="638" spans="1:22" x14ac:dyDescent="0.25">
      <c r="A638">
        <v>18131604</v>
      </c>
      <c r="B638" t="s">
        <v>18</v>
      </c>
      <c r="C638" t="s">
        <v>689</v>
      </c>
      <c r="D638" s="12" t="str">
        <f t="shared" si="18"/>
        <v>21/06</v>
      </c>
      <c r="E638" s="13">
        <v>44374</v>
      </c>
      <c r="F638" s="15" t="str">
        <f t="shared" si="19"/>
        <v>2021/06/27</v>
      </c>
      <c r="G638" t="s">
        <v>172</v>
      </c>
      <c r="H638" s="2">
        <v>0.5</v>
      </c>
      <c r="I638" t="s">
        <v>22</v>
      </c>
      <c r="K638">
        <v>27</v>
      </c>
      <c r="L638">
        <v>9814272290.2169991</v>
      </c>
      <c r="M638">
        <v>162.74090000000001</v>
      </c>
      <c r="N638" s="11"/>
      <c r="O638">
        <v>162.7861</v>
      </c>
      <c r="P638">
        <v>164.01091700000001</v>
      </c>
      <c r="Q638">
        <v>0.24</v>
      </c>
      <c r="R638">
        <v>0</v>
      </c>
      <c r="S638">
        <v>0.99250000000000005</v>
      </c>
      <c r="T638">
        <v>165.827</v>
      </c>
      <c r="U638">
        <v>20.006699999999999</v>
      </c>
      <c r="V638">
        <v>1624788008</v>
      </c>
    </row>
    <row r="639" spans="1:22" x14ac:dyDescent="0.25">
      <c r="A639">
        <v>18131604</v>
      </c>
      <c r="B639" t="s">
        <v>18</v>
      </c>
      <c r="C639" t="s">
        <v>690</v>
      </c>
      <c r="D639" s="12" t="str">
        <f t="shared" si="18"/>
        <v>21/06</v>
      </c>
      <c r="E639" s="13">
        <v>44374</v>
      </c>
      <c r="F639" s="15" t="str">
        <f t="shared" si="19"/>
        <v>2021/06/27</v>
      </c>
      <c r="G639" t="s">
        <v>172</v>
      </c>
      <c r="H639" s="2">
        <v>0.54166666666666663</v>
      </c>
      <c r="I639" t="s">
        <v>22</v>
      </c>
      <c r="K639">
        <v>27</v>
      </c>
      <c r="L639">
        <v>9814435316.6970005</v>
      </c>
      <c r="M639">
        <v>163.0265</v>
      </c>
      <c r="N639" s="11"/>
      <c r="O639">
        <v>163.0265</v>
      </c>
      <c r="P639">
        <v>164.265897</v>
      </c>
      <c r="Q639">
        <v>0.24</v>
      </c>
      <c r="R639">
        <v>0</v>
      </c>
      <c r="S639">
        <v>0.99250000000000005</v>
      </c>
      <c r="T639">
        <v>165.31299999999999</v>
      </c>
      <c r="U639">
        <v>20.140799999999999</v>
      </c>
      <c r="V639">
        <v>1624791608</v>
      </c>
    </row>
    <row r="640" spans="1:22" x14ac:dyDescent="0.25">
      <c r="A640">
        <v>18131604</v>
      </c>
      <c r="B640" t="s">
        <v>18</v>
      </c>
      <c r="C640" t="s">
        <v>691</v>
      </c>
      <c r="D640" s="12" t="str">
        <f t="shared" si="18"/>
        <v>21/06</v>
      </c>
      <c r="E640" s="13">
        <v>44374</v>
      </c>
      <c r="F640" s="15" t="str">
        <f t="shared" si="19"/>
        <v>2021/06/27</v>
      </c>
      <c r="G640" t="s">
        <v>172</v>
      </c>
      <c r="H640" s="2">
        <v>0.58333333333333337</v>
      </c>
      <c r="I640" t="s">
        <v>22</v>
      </c>
      <c r="K640">
        <v>27</v>
      </c>
      <c r="L640">
        <v>9814596814.6170006</v>
      </c>
      <c r="M640">
        <v>161.49789999999999</v>
      </c>
      <c r="N640" s="11"/>
      <c r="O640">
        <v>161.49789999999999</v>
      </c>
      <c r="P640">
        <v>162.847284</v>
      </c>
      <c r="Q640">
        <v>0.24</v>
      </c>
      <c r="R640">
        <v>0</v>
      </c>
      <c r="S640">
        <v>0.99170000000000003</v>
      </c>
      <c r="T640">
        <v>165.428</v>
      </c>
      <c r="U640">
        <v>20.920300000000001</v>
      </c>
      <c r="V640">
        <v>1624795208</v>
      </c>
    </row>
    <row r="641" spans="1:22" x14ac:dyDescent="0.25">
      <c r="A641">
        <v>18131604</v>
      </c>
      <c r="B641" t="s">
        <v>18</v>
      </c>
      <c r="C641" t="s">
        <v>692</v>
      </c>
      <c r="D641" s="12" t="str">
        <f t="shared" si="18"/>
        <v>21/06</v>
      </c>
      <c r="E641" s="13">
        <v>44374</v>
      </c>
      <c r="F641" s="15" t="str">
        <f t="shared" si="19"/>
        <v>2021/06/27</v>
      </c>
      <c r="G641" t="s">
        <v>172</v>
      </c>
      <c r="H641" s="2">
        <v>0.625</v>
      </c>
      <c r="I641" t="s">
        <v>22</v>
      </c>
      <c r="K641">
        <v>27</v>
      </c>
      <c r="L641">
        <v>9814764497.5769997</v>
      </c>
      <c r="M641">
        <v>167.68299999999999</v>
      </c>
      <c r="N641" s="11"/>
      <c r="O641">
        <v>167.68299999999999</v>
      </c>
      <c r="P641">
        <v>169.16157799999999</v>
      </c>
      <c r="Q641">
        <v>0.24</v>
      </c>
      <c r="R641">
        <v>0</v>
      </c>
      <c r="S641">
        <v>0.99129999999999996</v>
      </c>
      <c r="T641">
        <v>169.95699999999999</v>
      </c>
      <c r="U641">
        <v>22.317399999999999</v>
      </c>
      <c r="V641">
        <v>1624798808</v>
      </c>
    </row>
    <row r="642" spans="1:22" x14ac:dyDescent="0.25">
      <c r="A642">
        <v>18131604</v>
      </c>
      <c r="B642" t="s">
        <v>18</v>
      </c>
      <c r="C642" t="s">
        <v>693</v>
      </c>
      <c r="D642" s="12" t="str">
        <f t="shared" ref="D642:D705" si="20">+TEXT(E642,"yy/mm")</f>
        <v>21/06</v>
      </c>
      <c r="E642" s="13">
        <v>44374</v>
      </c>
      <c r="F642" s="15" t="str">
        <f t="shared" si="19"/>
        <v>2021/06/27</v>
      </c>
      <c r="G642" t="s">
        <v>172</v>
      </c>
      <c r="H642" s="2">
        <v>0.66666666666666663</v>
      </c>
      <c r="I642" t="s">
        <v>22</v>
      </c>
      <c r="K642">
        <v>27</v>
      </c>
      <c r="L642">
        <v>9814932567.8969994</v>
      </c>
      <c r="M642">
        <v>168.0703</v>
      </c>
      <c r="N642" s="11"/>
      <c r="O642">
        <v>168.0703</v>
      </c>
      <c r="P642">
        <v>169.49733699999999</v>
      </c>
      <c r="Q642">
        <v>0.24</v>
      </c>
      <c r="R642">
        <v>0</v>
      </c>
      <c r="S642">
        <v>0.99160000000000004</v>
      </c>
      <c r="T642">
        <v>169.95699999999999</v>
      </c>
      <c r="U642">
        <v>21.948</v>
      </c>
      <c r="V642">
        <v>1624802408</v>
      </c>
    </row>
    <row r="643" spans="1:22" x14ac:dyDescent="0.25">
      <c r="A643">
        <v>18131604</v>
      </c>
      <c r="B643" t="s">
        <v>18</v>
      </c>
      <c r="C643" t="s">
        <v>694</v>
      </c>
      <c r="D643" s="12" t="str">
        <f t="shared" si="20"/>
        <v>21/06</v>
      </c>
      <c r="E643" s="13">
        <v>44374</v>
      </c>
      <c r="F643" s="15" t="str">
        <f t="shared" ref="F643:F706" si="21">+TEXT(E643,"yyyy/mm/dd")</f>
        <v>2021/06/27</v>
      </c>
      <c r="G643" t="s">
        <v>172</v>
      </c>
      <c r="H643" s="2">
        <v>0.70833333333333337</v>
      </c>
      <c r="I643" t="s">
        <v>22</v>
      </c>
      <c r="K643">
        <v>27</v>
      </c>
      <c r="L643">
        <v>9815095543.0170002</v>
      </c>
      <c r="M643">
        <v>162.9751</v>
      </c>
      <c r="N643" s="11"/>
      <c r="O643">
        <v>162.9299</v>
      </c>
      <c r="P643">
        <v>164.27455599999999</v>
      </c>
      <c r="Q643">
        <v>0.24</v>
      </c>
      <c r="R643">
        <v>0</v>
      </c>
      <c r="S643">
        <v>0.99180000000000001</v>
      </c>
      <c r="T643">
        <v>166.37200000000001</v>
      </c>
      <c r="U643">
        <v>20.975899999999999</v>
      </c>
      <c r="V643">
        <v>1624806009</v>
      </c>
    </row>
    <row r="644" spans="1:22" x14ac:dyDescent="0.25">
      <c r="A644">
        <v>18131604</v>
      </c>
      <c r="B644" t="s">
        <v>18</v>
      </c>
      <c r="C644" t="s">
        <v>695</v>
      </c>
      <c r="D644" s="12" t="str">
        <f t="shared" si="20"/>
        <v>21/06</v>
      </c>
      <c r="E644" s="13">
        <v>44374</v>
      </c>
      <c r="F644" s="15" t="str">
        <f t="shared" si="21"/>
        <v>2021/06/27</v>
      </c>
      <c r="G644" t="s">
        <v>172</v>
      </c>
      <c r="H644" s="2">
        <v>0.75</v>
      </c>
      <c r="I644" t="s">
        <v>22</v>
      </c>
      <c r="K644">
        <v>27</v>
      </c>
      <c r="L644">
        <v>9815263728.2970009</v>
      </c>
      <c r="M644">
        <v>168.18530000000001</v>
      </c>
      <c r="N644" s="11"/>
      <c r="O644">
        <v>168.18530000000001</v>
      </c>
      <c r="P644">
        <v>169.39894100000001</v>
      </c>
      <c r="Q644">
        <v>0.24</v>
      </c>
      <c r="R644">
        <v>0</v>
      </c>
      <c r="S644">
        <v>0.99280000000000002</v>
      </c>
      <c r="T644">
        <v>170.36500000000001</v>
      </c>
      <c r="U644">
        <v>20.241399999999999</v>
      </c>
      <c r="V644">
        <v>1624809609</v>
      </c>
    </row>
    <row r="645" spans="1:22" x14ac:dyDescent="0.25">
      <c r="A645">
        <v>18131604</v>
      </c>
      <c r="B645" t="s">
        <v>18</v>
      </c>
      <c r="C645" t="s">
        <v>696</v>
      </c>
      <c r="D645" s="12" t="str">
        <f t="shared" si="20"/>
        <v>21/06</v>
      </c>
      <c r="E645" s="13">
        <v>44374</v>
      </c>
      <c r="F645" s="15" t="str">
        <f t="shared" si="21"/>
        <v>2021/06/27</v>
      </c>
      <c r="G645" t="s">
        <v>172</v>
      </c>
      <c r="H645" s="2">
        <v>0.79166666666666663</v>
      </c>
      <c r="I645" t="s">
        <v>22</v>
      </c>
      <c r="K645">
        <v>27</v>
      </c>
      <c r="L645">
        <v>9815441234.2169991</v>
      </c>
      <c r="M645">
        <v>177.5059</v>
      </c>
      <c r="N645" s="11"/>
      <c r="O645">
        <v>177.5059</v>
      </c>
      <c r="P645">
        <v>178.85372699999999</v>
      </c>
      <c r="Q645">
        <v>0.24</v>
      </c>
      <c r="R645">
        <v>0</v>
      </c>
      <c r="S645">
        <v>0.99250000000000005</v>
      </c>
      <c r="T645">
        <v>179.85900000000001</v>
      </c>
      <c r="U645">
        <v>21.915800000000001</v>
      </c>
      <c r="V645">
        <v>1624813209</v>
      </c>
    </row>
    <row r="646" spans="1:22" x14ac:dyDescent="0.25">
      <c r="A646">
        <v>18131604</v>
      </c>
      <c r="B646" t="s">
        <v>18</v>
      </c>
      <c r="C646" t="s">
        <v>697</v>
      </c>
      <c r="D646" s="12" t="str">
        <f t="shared" si="20"/>
        <v>21/06</v>
      </c>
      <c r="E646" s="13">
        <v>44374</v>
      </c>
      <c r="F646" s="15" t="str">
        <f t="shared" si="21"/>
        <v>2021/06/27</v>
      </c>
      <c r="G646" t="s">
        <v>172</v>
      </c>
      <c r="H646" s="2">
        <v>0.83333333333333337</v>
      </c>
      <c r="I646" t="s">
        <v>22</v>
      </c>
      <c r="K646">
        <v>27</v>
      </c>
      <c r="L646">
        <v>9815596880.6970005</v>
      </c>
      <c r="M646">
        <v>155.6465</v>
      </c>
      <c r="N646" s="11"/>
      <c r="O646">
        <v>155.68969999999999</v>
      </c>
      <c r="P646">
        <v>156.55236199999999</v>
      </c>
      <c r="Q646">
        <v>0.24</v>
      </c>
      <c r="R646">
        <v>0</v>
      </c>
      <c r="S646">
        <v>0.99450000000000005</v>
      </c>
      <c r="T646">
        <v>179.828</v>
      </c>
      <c r="U646">
        <v>16.411899999999999</v>
      </c>
      <c r="V646">
        <v>1624816808</v>
      </c>
    </row>
    <row r="647" spans="1:22" x14ac:dyDescent="0.25">
      <c r="A647">
        <v>18131604</v>
      </c>
      <c r="B647" t="s">
        <v>18</v>
      </c>
      <c r="C647" t="s">
        <v>698</v>
      </c>
      <c r="D647" s="12" t="str">
        <f t="shared" si="20"/>
        <v>21/06</v>
      </c>
      <c r="E647" s="13">
        <v>44374</v>
      </c>
      <c r="F647" s="15" t="str">
        <f t="shared" si="21"/>
        <v>2021/06/27</v>
      </c>
      <c r="G647" t="s">
        <v>172</v>
      </c>
      <c r="H647" s="2">
        <v>0.875</v>
      </c>
      <c r="I647" t="s">
        <v>22</v>
      </c>
      <c r="K647">
        <v>27</v>
      </c>
      <c r="L647">
        <v>9815743358.4570007</v>
      </c>
      <c r="M647">
        <v>146.4778</v>
      </c>
      <c r="N647" s="11"/>
      <c r="O647">
        <v>146.4778</v>
      </c>
      <c r="P647">
        <v>146.86682099999999</v>
      </c>
      <c r="Q647">
        <v>0.24</v>
      </c>
      <c r="R647">
        <v>0</v>
      </c>
      <c r="S647">
        <v>0.99739999999999995</v>
      </c>
      <c r="T647">
        <v>151.36699999999999</v>
      </c>
      <c r="U647">
        <v>10.6831</v>
      </c>
      <c r="V647">
        <v>1624820408</v>
      </c>
    </row>
    <row r="648" spans="1:22" x14ac:dyDescent="0.25">
      <c r="A648">
        <v>18131604</v>
      </c>
      <c r="B648" t="s">
        <v>18</v>
      </c>
      <c r="C648" t="s">
        <v>699</v>
      </c>
      <c r="D648" s="12" t="str">
        <f t="shared" si="20"/>
        <v>21/06</v>
      </c>
      <c r="E648" s="13">
        <v>44374</v>
      </c>
      <c r="F648" s="15" t="str">
        <f t="shared" si="21"/>
        <v>2021/06/27</v>
      </c>
      <c r="G648" t="s">
        <v>172</v>
      </c>
      <c r="H648" s="2">
        <v>0.91666666666666663</v>
      </c>
      <c r="I648" t="s">
        <v>22</v>
      </c>
      <c r="K648">
        <v>27</v>
      </c>
      <c r="L648">
        <v>9815891004.5370007</v>
      </c>
      <c r="M648">
        <v>147.64609999999999</v>
      </c>
      <c r="N648" s="11"/>
      <c r="O648">
        <v>147.60509999999999</v>
      </c>
      <c r="P648">
        <v>147.94576799999999</v>
      </c>
      <c r="Q648">
        <v>0.24</v>
      </c>
      <c r="R648">
        <v>0</v>
      </c>
      <c r="S648">
        <v>0.99770000000000003</v>
      </c>
      <c r="T648">
        <v>151.82900000000001</v>
      </c>
      <c r="U648">
        <v>10.0345</v>
      </c>
      <c r="V648">
        <v>1624824009</v>
      </c>
    </row>
    <row r="649" spans="1:22" x14ac:dyDescent="0.25">
      <c r="A649">
        <v>18131604</v>
      </c>
      <c r="B649" t="s">
        <v>18</v>
      </c>
      <c r="C649" t="s">
        <v>700</v>
      </c>
      <c r="D649" s="12" t="str">
        <f t="shared" si="20"/>
        <v>21/06</v>
      </c>
      <c r="E649" s="13">
        <v>44374</v>
      </c>
      <c r="F649" s="15" t="str">
        <f t="shared" si="21"/>
        <v>2021/06/27</v>
      </c>
      <c r="G649" t="s">
        <v>172</v>
      </c>
      <c r="H649" s="2">
        <v>0.95833333333333337</v>
      </c>
      <c r="I649" t="s">
        <v>22</v>
      </c>
      <c r="K649">
        <v>27</v>
      </c>
      <c r="L649">
        <v>9816041104.3770008</v>
      </c>
      <c r="M649">
        <v>150.09979999999999</v>
      </c>
      <c r="N649" s="11"/>
      <c r="O649">
        <v>150.14150000000001</v>
      </c>
      <c r="P649">
        <v>150.46155400000001</v>
      </c>
      <c r="Q649">
        <v>0.24</v>
      </c>
      <c r="R649">
        <v>0</v>
      </c>
      <c r="S649">
        <v>0.99790000000000001</v>
      </c>
      <c r="T649">
        <v>152.93899999999999</v>
      </c>
      <c r="U649">
        <v>9.8079000000000001</v>
      </c>
      <c r="V649">
        <v>1624827608</v>
      </c>
    </row>
    <row r="650" spans="1:22" x14ac:dyDescent="0.25">
      <c r="A650">
        <v>18131604</v>
      </c>
      <c r="B650" t="s">
        <v>18</v>
      </c>
      <c r="C650" t="s">
        <v>701</v>
      </c>
      <c r="D650" s="12" t="str">
        <f t="shared" si="20"/>
        <v>21/06</v>
      </c>
      <c r="E650" s="13">
        <v>44375</v>
      </c>
      <c r="F650" s="15" t="str">
        <f t="shared" si="21"/>
        <v>2021/06/28</v>
      </c>
      <c r="G650" t="s">
        <v>197</v>
      </c>
      <c r="H650" s="2">
        <v>0</v>
      </c>
      <c r="I650" t="s">
        <v>22</v>
      </c>
      <c r="K650">
        <v>27</v>
      </c>
      <c r="L650">
        <v>9816192626.2169991</v>
      </c>
      <c r="M650">
        <v>151.52180000000001</v>
      </c>
      <c r="N650" s="11"/>
      <c r="O650">
        <v>151.47980000000001</v>
      </c>
      <c r="P650">
        <v>151.88232099999999</v>
      </c>
      <c r="Q650">
        <v>0.24</v>
      </c>
      <c r="R650">
        <v>0</v>
      </c>
      <c r="S650">
        <v>0.99729999999999996</v>
      </c>
      <c r="T650">
        <v>152.565</v>
      </c>
      <c r="U650">
        <v>11.0509</v>
      </c>
      <c r="V650">
        <v>1624831209</v>
      </c>
    </row>
    <row r="651" spans="1:22" x14ac:dyDescent="0.25">
      <c r="A651">
        <v>18131604</v>
      </c>
      <c r="B651" t="s">
        <v>18</v>
      </c>
      <c r="C651" t="s">
        <v>702</v>
      </c>
      <c r="D651" s="12" t="str">
        <f t="shared" si="20"/>
        <v>21/06</v>
      </c>
      <c r="E651" s="13">
        <v>44375</v>
      </c>
      <c r="F651" s="15" t="str">
        <f t="shared" si="21"/>
        <v>2021/06/28</v>
      </c>
      <c r="G651" t="s">
        <v>197</v>
      </c>
      <c r="H651" s="2">
        <v>4.1666666666666664E-2</v>
      </c>
      <c r="I651" t="s">
        <v>22</v>
      </c>
      <c r="K651">
        <v>27</v>
      </c>
      <c r="L651">
        <v>9816339179.3369999</v>
      </c>
      <c r="M651">
        <v>146.5531</v>
      </c>
      <c r="N651" s="11"/>
      <c r="O651">
        <v>146.59379999999999</v>
      </c>
      <c r="P651">
        <v>147.02420599999999</v>
      </c>
      <c r="Q651">
        <v>0.24</v>
      </c>
      <c r="R651">
        <v>0</v>
      </c>
      <c r="S651">
        <v>0.99709999999999999</v>
      </c>
      <c r="T651">
        <v>152.565</v>
      </c>
      <c r="U651">
        <v>11.241099999999999</v>
      </c>
      <c r="V651">
        <v>1624834808</v>
      </c>
    </row>
    <row r="652" spans="1:22" x14ac:dyDescent="0.25">
      <c r="A652">
        <v>18131604</v>
      </c>
      <c r="B652" t="s">
        <v>18</v>
      </c>
      <c r="C652" t="s">
        <v>703</v>
      </c>
      <c r="D652" s="12" t="str">
        <f t="shared" si="20"/>
        <v>21/06</v>
      </c>
      <c r="E652" s="13">
        <v>44375</v>
      </c>
      <c r="F652" s="15" t="str">
        <f t="shared" si="21"/>
        <v>2021/06/28</v>
      </c>
      <c r="G652" t="s">
        <v>197</v>
      </c>
      <c r="H652" s="2">
        <v>8.3333333333333329E-2</v>
      </c>
      <c r="I652" t="s">
        <v>22</v>
      </c>
      <c r="K652">
        <v>27</v>
      </c>
      <c r="L652">
        <v>9816485613.8969994</v>
      </c>
      <c r="M652">
        <v>146.43459999999999</v>
      </c>
      <c r="N652" s="11"/>
      <c r="O652">
        <v>146.3939</v>
      </c>
      <c r="P652">
        <v>146.73027999999999</v>
      </c>
      <c r="Q652">
        <v>0.24</v>
      </c>
      <c r="R652">
        <v>0</v>
      </c>
      <c r="S652">
        <v>0.99770000000000003</v>
      </c>
      <c r="T652">
        <v>143.63300000000001</v>
      </c>
      <c r="U652">
        <v>9.9298999999999999</v>
      </c>
      <c r="V652">
        <v>1624838409</v>
      </c>
    </row>
    <row r="653" spans="1:22" x14ac:dyDescent="0.25">
      <c r="A653">
        <v>18131604</v>
      </c>
      <c r="B653" t="s">
        <v>18</v>
      </c>
      <c r="C653" t="s">
        <v>704</v>
      </c>
      <c r="D653" s="12" t="str">
        <f t="shared" si="20"/>
        <v>21/06</v>
      </c>
      <c r="E653" s="13">
        <v>44375</v>
      </c>
      <c r="F653" s="15" t="str">
        <f t="shared" si="21"/>
        <v>2021/06/28</v>
      </c>
      <c r="G653" t="s">
        <v>197</v>
      </c>
      <c r="H653" s="2">
        <v>0.125</v>
      </c>
      <c r="I653" t="s">
        <v>22</v>
      </c>
      <c r="K653">
        <v>27</v>
      </c>
      <c r="L653">
        <v>9816633352.8570004</v>
      </c>
      <c r="M653">
        <v>147.739</v>
      </c>
      <c r="N653" s="11"/>
      <c r="O653">
        <v>147.739</v>
      </c>
      <c r="P653">
        <v>148.078474</v>
      </c>
      <c r="Q653">
        <v>0.24</v>
      </c>
      <c r="R653">
        <v>0</v>
      </c>
      <c r="S653">
        <v>0.99770000000000003</v>
      </c>
      <c r="T653">
        <v>146.09100000000001</v>
      </c>
      <c r="U653">
        <v>10.021699999999999</v>
      </c>
      <c r="V653">
        <v>1624842009</v>
      </c>
    </row>
    <row r="654" spans="1:22" x14ac:dyDescent="0.25">
      <c r="A654">
        <v>18131604</v>
      </c>
      <c r="B654" t="s">
        <v>18</v>
      </c>
      <c r="C654" t="s">
        <v>705</v>
      </c>
      <c r="D654" s="12" t="str">
        <f t="shared" si="20"/>
        <v>21/06</v>
      </c>
      <c r="E654" s="13">
        <v>44375</v>
      </c>
      <c r="F654" s="15" t="str">
        <f t="shared" si="21"/>
        <v>2021/06/28</v>
      </c>
      <c r="G654" t="s">
        <v>197</v>
      </c>
      <c r="H654" s="2">
        <v>0.16666666666666666</v>
      </c>
      <c r="I654" t="s">
        <v>22</v>
      </c>
      <c r="K654">
        <v>27</v>
      </c>
      <c r="L654">
        <v>9816780103.257</v>
      </c>
      <c r="M654">
        <v>146.75040000000001</v>
      </c>
      <c r="N654" s="11"/>
      <c r="O654">
        <v>146.7912</v>
      </c>
      <c r="P654">
        <v>147.134457</v>
      </c>
      <c r="Q654">
        <v>0.24</v>
      </c>
      <c r="R654">
        <v>0</v>
      </c>
      <c r="S654">
        <v>0.99770000000000003</v>
      </c>
      <c r="T654">
        <v>143.703</v>
      </c>
      <c r="U654">
        <v>10.0449</v>
      </c>
      <c r="V654">
        <v>1624845608</v>
      </c>
    </row>
    <row r="655" spans="1:22" x14ac:dyDescent="0.25">
      <c r="A655">
        <v>18131604</v>
      </c>
      <c r="B655" t="s">
        <v>18</v>
      </c>
      <c r="C655" t="s">
        <v>706</v>
      </c>
      <c r="D655" s="12" t="str">
        <f t="shared" si="20"/>
        <v>21/06</v>
      </c>
      <c r="E655" s="13">
        <v>44375</v>
      </c>
      <c r="F655" s="15" t="str">
        <f t="shared" si="21"/>
        <v>2021/06/28</v>
      </c>
      <c r="G655" t="s">
        <v>197</v>
      </c>
      <c r="H655" s="2">
        <v>0.20833333333333334</v>
      </c>
      <c r="I655" t="s">
        <v>22</v>
      </c>
      <c r="K655">
        <v>27</v>
      </c>
      <c r="L655">
        <v>9816925126.1369991</v>
      </c>
      <c r="M655">
        <v>145.02289999999999</v>
      </c>
      <c r="N655" s="11"/>
      <c r="O655">
        <v>144.98259999999999</v>
      </c>
      <c r="P655">
        <v>145.34194600000001</v>
      </c>
      <c r="Q655">
        <v>0.24</v>
      </c>
      <c r="R655">
        <v>0</v>
      </c>
      <c r="S655">
        <v>0.99750000000000005</v>
      </c>
      <c r="T655">
        <v>141.035</v>
      </c>
      <c r="U655">
        <v>10.214</v>
      </c>
      <c r="V655">
        <v>1624849209</v>
      </c>
    </row>
    <row r="656" spans="1:22" x14ac:dyDescent="0.25">
      <c r="A656">
        <v>18131604</v>
      </c>
      <c r="B656" t="s">
        <v>18</v>
      </c>
      <c r="C656" t="s">
        <v>707</v>
      </c>
      <c r="D656" s="12" t="str">
        <f t="shared" si="20"/>
        <v>21/06</v>
      </c>
      <c r="E656" s="13">
        <v>44375</v>
      </c>
      <c r="F656" s="15" t="str">
        <f t="shared" si="21"/>
        <v>2021/06/28</v>
      </c>
      <c r="G656" t="s">
        <v>197</v>
      </c>
      <c r="H656" s="2">
        <v>0.25</v>
      </c>
      <c r="I656" t="s">
        <v>22</v>
      </c>
      <c r="K656">
        <v>27</v>
      </c>
      <c r="L656">
        <v>9817093252.1369991</v>
      </c>
      <c r="M656">
        <v>168.126</v>
      </c>
      <c r="N656" s="11"/>
      <c r="O656">
        <v>168.126</v>
      </c>
      <c r="P656">
        <v>168.75154699999999</v>
      </c>
      <c r="Q656">
        <v>0.24</v>
      </c>
      <c r="R656">
        <v>0</v>
      </c>
      <c r="S656">
        <v>0.99629999999999996</v>
      </c>
      <c r="T656">
        <v>164.51400000000001</v>
      </c>
      <c r="U656">
        <v>14.5166</v>
      </c>
      <c r="V656">
        <v>1624852809</v>
      </c>
    </row>
    <row r="657" spans="1:22" x14ac:dyDescent="0.25">
      <c r="A657">
        <v>18131604</v>
      </c>
      <c r="B657" t="s">
        <v>18</v>
      </c>
      <c r="C657" t="s">
        <v>708</v>
      </c>
      <c r="D657" s="12" t="str">
        <f t="shared" si="20"/>
        <v>21/06</v>
      </c>
      <c r="E657" s="13">
        <v>44375</v>
      </c>
      <c r="F657" s="15" t="str">
        <f t="shared" si="21"/>
        <v>2021/06/28</v>
      </c>
      <c r="G657" t="s">
        <v>197</v>
      </c>
      <c r="H657" s="2">
        <v>0.29166666666666669</v>
      </c>
      <c r="I657" t="s">
        <v>37</v>
      </c>
      <c r="K657">
        <v>27</v>
      </c>
      <c r="L657">
        <v>9817273338.0569992</v>
      </c>
      <c r="M657">
        <v>180.08590000000001</v>
      </c>
      <c r="N657" s="11"/>
      <c r="O657">
        <v>180.136</v>
      </c>
      <c r="P657">
        <v>181.513983</v>
      </c>
      <c r="Q657">
        <v>0.24</v>
      </c>
      <c r="R657">
        <v>0</v>
      </c>
      <c r="S657">
        <v>0.99239999999999995</v>
      </c>
      <c r="T657">
        <v>193.53100000000001</v>
      </c>
      <c r="U657">
        <v>22.324000000000002</v>
      </c>
      <c r="V657">
        <v>1624856408</v>
      </c>
    </row>
    <row r="658" spans="1:22" x14ac:dyDescent="0.25">
      <c r="A658">
        <v>18131604</v>
      </c>
      <c r="B658" t="s">
        <v>18</v>
      </c>
      <c r="C658" t="s">
        <v>709</v>
      </c>
      <c r="D658" s="12" t="str">
        <f t="shared" si="20"/>
        <v>21/06</v>
      </c>
      <c r="E658" s="13">
        <v>44375</v>
      </c>
      <c r="F658" s="15" t="str">
        <f t="shared" si="21"/>
        <v>2021/06/28</v>
      </c>
      <c r="G658" t="s">
        <v>197</v>
      </c>
      <c r="H658" s="2">
        <v>0.33333333333333331</v>
      </c>
      <c r="I658" t="s">
        <v>40</v>
      </c>
      <c r="K658">
        <v>27</v>
      </c>
      <c r="L658">
        <v>9817466161.0170002</v>
      </c>
      <c r="M658">
        <v>192.82300000000001</v>
      </c>
      <c r="N658" s="11"/>
      <c r="O658">
        <v>192.82300000000001</v>
      </c>
      <c r="P658">
        <v>195.79101700000001</v>
      </c>
      <c r="Q658">
        <v>0.24</v>
      </c>
      <c r="R658">
        <v>0</v>
      </c>
      <c r="S658">
        <v>0.98480000000000001</v>
      </c>
      <c r="T658">
        <v>197.69900000000001</v>
      </c>
      <c r="U658">
        <v>33.962200000000003</v>
      </c>
      <c r="V658">
        <v>1624860008</v>
      </c>
    </row>
    <row r="659" spans="1:22" x14ac:dyDescent="0.25">
      <c r="A659">
        <v>18131604</v>
      </c>
      <c r="B659" t="s">
        <v>18</v>
      </c>
      <c r="C659" t="s">
        <v>710</v>
      </c>
      <c r="D659" s="12" t="str">
        <f t="shared" si="20"/>
        <v>21/06</v>
      </c>
      <c r="E659" s="13">
        <v>44375</v>
      </c>
      <c r="F659" s="15" t="str">
        <f t="shared" si="21"/>
        <v>2021/06/28</v>
      </c>
      <c r="G659" t="s">
        <v>197</v>
      </c>
      <c r="H659" s="2">
        <v>0.375</v>
      </c>
      <c r="I659" t="s">
        <v>40</v>
      </c>
      <c r="K659">
        <v>27</v>
      </c>
      <c r="L659">
        <v>9817663545.8969994</v>
      </c>
      <c r="M659">
        <v>197.38489999999999</v>
      </c>
      <c r="N659" s="11"/>
      <c r="O659">
        <v>197.33009999999999</v>
      </c>
      <c r="P659">
        <v>200.05495400000001</v>
      </c>
      <c r="Q659">
        <v>0.24</v>
      </c>
      <c r="R659">
        <v>0</v>
      </c>
      <c r="S659">
        <v>0.98640000000000005</v>
      </c>
      <c r="T659">
        <v>202.29499999999999</v>
      </c>
      <c r="U659">
        <v>32.906399999999998</v>
      </c>
      <c r="V659">
        <v>1624863609</v>
      </c>
    </row>
    <row r="660" spans="1:22" x14ac:dyDescent="0.25">
      <c r="A660">
        <v>18131604</v>
      </c>
      <c r="B660" t="s">
        <v>18</v>
      </c>
      <c r="C660" t="s">
        <v>711</v>
      </c>
      <c r="D660" s="12" t="str">
        <f t="shared" si="20"/>
        <v>21/06</v>
      </c>
      <c r="E660" s="13">
        <v>44375</v>
      </c>
      <c r="F660" s="15" t="str">
        <f t="shared" si="21"/>
        <v>2021/06/28</v>
      </c>
      <c r="G660" t="s">
        <v>197</v>
      </c>
      <c r="H660" s="2">
        <v>0.41666666666666669</v>
      </c>
      <c r="I660" t="s">
        <v>40</v>
      </c>
      <c r="K660">
        <v>27</v>
      </c>
      <c r="L660">
        <v>9817881139.7369995</v>
      </c>
      <c r="M660">
        <v>217.59379999999999</v>
      </c>
      <c r="N660" s="11"/>
      <c r="O660">
        <v>217.65430000000001</v>
      </c>
      <c r="P660">
        <v>222.470788</v>
      </c>
      <c r="Q660">
        <v>0.24</v>
      </c>
      <c r="R660">
        <v>0</v>
      </c>
      <c r="S660">
        <v>0.97840000000000005</v>
      </c>
      <c r="T660">
        <v>224.68700000000001</v>
      </c>
      <c r="U660">
        <v>46.041899999999998</v>
      </c>
      <c r="V660">
        <v>1624867208</v>
      </c>
    </row>
    <row r="661" spans="1:22" x14ac:dyDescent="0.25">
      <c r="A661">
        <v>18131604</v>
      </c>
      <c r="B661" t="s">
        <v>18</v>
      </c>
      <c r="C661" t="s">
        <v>712</v>
      </c>
      <c r="D661" s="12" t="str">
        <f t="shared" si="20"/>
        <v>21/06</v>
      </c>
      <c r="E661" s="13">
        <v>44375</v>
      </c>
      <c r="F661" s="15" t="str">
        <f t="shared" si="21"/>
        <v>2021/06/28</v>
      </c>
      <c r="G661" t="s">
        <v>197</v>
      </c>
      <c r="H661" s="2">
        <v>0.45833333333333331</v>
      </c>
      <c r="I661" t="s">
        <v>37</v>
      </c>
      <c r="K661">
        <v>27</v>
      </c>
      <c r="L661">
        <v>9818096821.257</v>
      </c>
      <c r="M661">
        <v>215.6815</v>
      </c>
      <c r="N661" s="11"/>
      <c r="O661">
        <v>215.6815</v>
      </c>
      <c r="P661">
        <v>219.84482</v>
      </c>
      <c r="Q661">
        <v>0.24</v>
      </c>
      <c r="R661">
        <v>0</v>
      </c>
      <c r="S661">
        <v>0.98109999999999997</v>
      </c>
      <c r="T661">
        <v>221.988</v>
      </c>
      <c r="U661">
        <v>42.582000000000001</v>
      </c>
      <c r="V661">
        <v>1624870808</v>
      </c>
    </row>
    <row r="662" spans="1:22" x14ac:dyDescent="0.25">
      <c r="A662">
        <v>18131604</v>
      </c>
      <c r="B662" t="s">
        <v>18</v>
      </c>
      <c r="C662" t="s">
        <v>713</v>
      </c>
      <c r="D662" s="12" t="str">
        <f t="shared" si="20"/>
        <v>21/06</v>
      </c>
      <c r="E662" s="13">
        <v>44375</v>
      </c>
      <c r="F662" s="15" t="str">
        <f t="shared" si="21"/>
        <v>2021/06/28</v>
      </c>
      <c r="G662" t="s">
        <v>197</v>
      </c>
      <c r="H662" s="2">
        <v>0.5</v>
      </c>
      <c r="I662" t="s">
        <v>37</v>
      </c>
      <c r="K662">
        <v>27</v>
      </c>
      <c r="L662">
        <v>9818321503.0170002</v>
      </c>
      <c r="M662">
        <v>224.68180000000001</v>
      </c>
      <c r="N662" s="11"/>
      <c r="O662">
        <v>224.68180000000001</v>
      </c>
      <c r="P662">
        <v>229.40893299999999</v>
      </c>
      <c r="Q662">
        <v>0.24</v>
      </c>
      <c r="R662">
        <v>0</v>
      </c>
      <c r="S662">
        <v>0.97940000000000005</v>
      </c>
      <c r="T662">
        <v>233.738</v>
      </c>
      <c r="U662">
        <v>46.331000000000003</v>
      </c>
      <c r="V662">
        <v>1624874408</v>
      </c>
    </row>
    <row r="663" spans="1:22" x14ac:dyDescent="0.25">
      <c r="A663">
        <v>18131604</v>
      </c>
      <c r="B663" t="s">
        <v>18</v>
      </c>
      <c r="C663" t="s">
        <v>714</v>
      </c>
      <c r="D663" s="12" t="str">
        <f t="shared" si="20"/>
        <v>21/06</v>
      </c>
      <c r="E663" s="13">
        <v>44375</v>
      </c>
      <c r="F663" s="15" t="str">
        <f t="shared" si="21"/>
        <v>2021/06/28</v>
      </c>
      <c r="G663" t="s">
        <v>197</v>
      </c>
      <c r="H663" s="2">
        <v>0.54166666666666663</v>
      </c>
      <c r="I663" t="s">
        <v>37</v>
      </c>
      <c r="K663">
        <v>27</v>
      </c>
      <c r="L663">
        <v>9818547647.0970001</v>
      </c>
      <c r="M663">
        <v>226.14410000000001</v>
      </c>
      <c r="N663" s="11"/>
      <c r="O663">
        <v>226.14410000000001</v>
      </c>
      <c r="P663">
        <v>230.86561699999999</v>
      </c>
      <c r="Q663">
        <v>0.24</v>
      </c>
      <c r="R663">
        <v>0</v>
      </c>
      <c r="S663">
        <v>0.97950000000000004</v>
      </c>
      <c r="T663">
        <v>234.90700000000001</v>
      </c>
      <c r="U663">
        <v>46.451999999999998</v>
      </c>
      <c r="V663">
        <v>1624878008</v>
      </c>
    </row>
    <row r="664" spans="1:22" x14ac:dyDescent="0.25">
      <c r="A664">
        <v>18131604</v>
      </c>
      <c r="B664" t="s">
        <v>18</v>
      </c>
      <c r="C664" t="s">
        <v>715</v>
      </c>
      <c r="D664" s="12" t="str">
        <f t="shared" si="20"/>
        <v>21/06</v>
      </c>
      <c r="E664" s="13">
        <v>44375</v>
      </c>
      <c r="F664" s="15" t="str">
        <f t="shared" si="21"/>
        <v>2021/06/28</v>
      </c>
      <c r="G664" t="s">
        <v>197</v>
      </c>
      <c r="H664" s="2">
        <v>0.58333333333333337</v>
      </c>
      <c r="I664" t="s">
        <v>37</v>
      </c>
      <c r="K664">
        <v>27</v>
      </c>
      <c r="L664">
        <v>9818770149.4169998</v>
      </c>
      <c r="M664">
        <v>222.50229999999999</v>
      </c>
      <c r="N664" s="11"/>
      <c r="O664">
        <v>222.50229999999999</v>
      </c>
      <c r="P664">
        <v>227.428358</v>
      </c>
      <c r="Q664">
        <v>0.24</v>
      </c>
      <c r="R664">
        <v>0</v>
      </c>
      <c r="S664">
        <v>0.97829999999999995</v>
      </c>
      <c r="T664">
        <v>234.90700000000001</v>
      </c>
      <c r="U664">
        <v>47.078400000000002</v>
      </c>
      <c r="V664">
        <v>1624881608</v>
      </c>
    </row>
    <row r="665" spans="1:22" x14ac:dyDescent="0.25">
      <c r="A665">
        <v>18131604</v>
      </c>
      <c r="B665" t="s">
        <v>18</v>
      </c>
      <c r="C665" t="s">
        <v>716</v>
      </c>
      <c r="D665" s="12" t="str">
        <f t="shared" si="20"/>
        <v>21/06</v>
      </c>
      <c r="E665" s="13">
        <v>44375</v>
      </c>
      <c r="F665" s="15" t="str">
        <f t="shared" si="21"/>
        <v>2021/06/28</v>
      </c>
      <c r="G665" t="s">
        <v>197</v>
      </c>
      <c r="H665" s="2">
        <v>0.625</v>
      </c>
      <c r="I665" t="s">
        <v>37</v>
      </c>
      <c r="K665">
        <v>27</v>
      </c>
      <c r="L665">
        <v>9818987365.7369995</v>
      </c>
      <c r="M665">
        <v>217.21629999999999</v>
      </c>
      <c r="N665" s="11"/>
      <c r="O665">
        <v>217.21629999999999</v>
      </c>
      <c r="P665">
        <v>221.58866800000001</v>
      </c>
      <c r="Q665">
        <v>0.24</v>
      </c>
      <c r="R665">
        <v>0</v>
      </c>
      <c r="S665">
        <v>0.98029999999999995</v>
      </c>
      <c r="T665">
        <v>227.45500000000001</v>
      </c>
      <c r="U665">
        <v>43.801900000000003</v>
      </c>
      <c r="V665">
        <v>1624885208</v>
      </c>
    </row>
    <row r="666" spans="1:22" x14ac:dyDescent="0.25">
      <c r="A666">
        <v>18131604</v>
      </c>
      <c r="B666" t="s">
        <v>18</v>
      </c>
      <c r="C666" t="s">
        <v>717</v>
      </c>
      <c r="D666" s="12" t="str">
        <f t="shared" si="20"/>
        <v>21/06</v>
      </c>
      <c r="E666" s="13">
        <v>44375</v>
      </c>
      <c r="F666" s="15" t="str">
        <f t="shared" si="21"/>
        <v>2021/06/28</v>
      </c>
      <c r="G666" t="s">
        <v>197</v>
      </c>
      <c r="H666" s="2">
        <v>0.66666666666666663</v>
      </c>
      <c r="I666" t="s">
        <v>37</v>
      </c>
      <c r="K666">
        <v>27</v>
      </c>
      <c r="L666">
        <v>9819199175.8169994</v>
      </c>
      <c r="M666">
        <v>211.81010000000001</v>
      </c>
      <c r="N666" s="11"/>
      <c r="O666">
        <v>211.75129999999999</v>
      </c>
      <c r="P666">
        <v>215.79640599999999</v>
      </c>
      <c r="Q666">
        <v>0.24</v>
      </c>
      <c r="R666">
        <v>0</v>
      </c>
      <c r="S666">
        <v>0.98129999999999995</v>
      </c>
      <c r="T666">
        <v>220.16800000000001</v>
      </c>
      <c r="U666">
        <v>41.587200000000003</v>
      </c>
      <c r="V666">
        <v>1624888809</v>
      </c>
    </row>
    <row r="667" spans="1:22" x14ac:dyDescent="0.25">
      <c r="A667">
        <v>18131604</v>
      </c>
      <c r="B667" t="s">
        <v>18</v>
      </c>
      <c r="C667" t="s">
        <v>718</v>
      </c>
      <c r="D667" s="12" t="str">
        <f t="shared" si="20"/>
        <v>21/06</v>
      </c>
      <c r="E667" s="13">
        <v>44375</v>
      </c>
      <c r="F667" s="15" t="str">
        <f t="shared" si="21"/>
        <v>2021/06/28</v>
      </c>
      <c r="G667" t="s">
        <v>197</v>
      </c>
      <c r="H667" s="2">
        <v>0.70833333333333337</v>
      </c>
      <c r="I667" t="s">
        <v>37</v>
      </c>
      <c r="K667">
        <v>27</v>
      </c>
      <c r="L667">
        <v>9819401845.257</v>
      </c>
      <c r="M667">
        <v>202.6694</v>
      </c>
      <c r="N667" s="11"/>
      <c r="O667">
        <v>202.6694</v>
      </c>
      <c r="P667">
        <v>206.18493599999999</v>
      </c>
      <c r="Q667">
        <v>0.24</v>
      </c>
      <c r="R667">
        <v>0</v>
      </c>
      <c r="S667">
        <v>0.9829</v>
      </c>
      <c r="T667">
        <v>220.16800000000001</v>
      </c>
      <c r="U667">
        <v>37.912100000000002</v>
      </c>
      <c r="V667">
        <v>1624892409</v>
      </c>
    </row>
    <row r="668" spans="1:22" x14ac:dyDescent="0.25">
      <c r="A668">
        <v>18131604</v>
      </c>
      <c r="B668" t="s">
        <v>18</v>
      </c>
      <c r="C668" t="s">
        <v>719</v>
      </c>
      <c r="D668" s="12" t="str">
        <f t="shared" si="20"/>
        <v>21/06</v>
      </c>
      <c r="E668" s="13">
        <v>44375</v>
      </c>
      <c r="F668" s="15" t="str">
        <f t="shared" si="21"/>
        <v>2021/06/28</v>
      </c>
      <c r="G668" t="s">
        <v>197</v>
      </c>
      <c r="H668" s="2">
        <v>0.75</v>
      </c>
      <c r="I668" t="s">
        <v>37</v>
      </c>
      <c r="K668">
        <v>27</v>
      </c>
      <c r="L668">
        <v>9819592709.0970001</v>
      </c>
      <c r="M668">
        <v>190.8638</v>
      </c>
      <c r="N668" s="11"/>
      <c r="O668">
        <v>190.9169</v>
      </c>
      <c r="P668">
        <v>193.02134100000001</v>
      </c>
      <c r="Q668">
        <v>0.24</v>
      </c>
      <c r="R668">
        <v>0</v>
      </c>
      <c r="S668">
        <v>0.98909999999999998</v>
      </c>
      <c r="T668">
        <v>200.62299999999999</v>
      </c>
      <c r="U668">
        <v>28.4251</v>
      </c>
      <c r="V668">
        <v>1624896008</v>
      </c>
    </row>
    <row r="669" spans="1:22" x14ac:dyDescent="0.25">
      <c r="A669">
        <v>18131604</v>
      </c>
      <c r="B669" t="s">
        <v>18</v>
      </c>
      <c r="C669" t="s">
        <v>720</v>
      </c>
      <c r="D669" s="12" t="str">
        <f t="shared" si="20"/>
        <v>21/06</v>
      </c>
      <c r="E669" s="13">
        <v>44375</v>
      </c>
      <c r="F669" s="15" t="str">
        <f t="shared" si="21"/>
        <v>2021/06/28</v>
      </c>
      <c r="G669" t="s">
        <v>197</v>
      </c>
      <c r="H669" s="2">
        <v>0.79166666666666663</v>
      </c>
      <c r="I669" t="s">
        <v>40</v>
      </c>
      <c r="K669">
        <v>27</v>
      </c>
      <c r="L669">
        <v>9819779956.8570004</v>
      </c>
      <c r="M669">
        <v>187.24780000000001</v>
      </c>
      <c r="N669" s="11"/>
      <c r="O669">
        <v>187.24780000000001</v>
      </c>
      <c r="P669">
        <v>189.52493999999999</v>
      </c>
      <c r="Q669">
        <v>0.24</v>
      </c>
      <c r="R669">
        <v>0</v>
      </c>
      <c r="S669">
        <v>0.98799999999999999</v>
      </c>
      <c r="T669">
        <v>194.09899999999999</v>
      </c>
      <c r="U669">
        <v>29.2913</v>
      </c>
      <c r="V669">
        <v>1624899608</v>
      </c>
    </row>
    <row r="670" spans="1:22" x14ac:dyDescent="0.25">
      <c r="A670">
        <v>18131604</v>
      </c>
      <c r="B670" t="s">
        <v>18</v>
      </c>
      <c r="C670" t="s">
        <v>721</v>
      </c>
      <c r="D670" s="12" t="str">
        <f t="shared" si="20"/>
        <v>21/06</v>
      </c>
      <c r="E670" s="13">
        <v>44375</v>
      </c>
      <c r="F670" s="15" t="str">
        <f t="shared" si="21"/>
        <v>2021/06/28</v>
      </c>
      <c r="G670" t="s">
        <v>197</v>
      </c>
      <c r="H670" s="2">
        <v>0.83333333333333337</v>
      </c>
      <c r="I670" t="s">
        <v>40</v>
      </c>
      <c r="K670">
        <v>27</v>
      </c>
      <c r="L670">
        <v>9819937033.4969997</v>
      </c>
      <c r="M670">
        <v>157.07660000000001</v>
      </c>
      <c r="N670" s="11"/>
      <c r="O670">
        <v>157.07660000000001</v>
      </c>
      <c r="P670">
        <v>158.630325</v>
      </c>
      <c r="Q670">
        <v>0.24</v>
      </c>
      <c r="R670">
        <v>0</v>
      </c>
      <c r="S670">
        <v>0.99019999999999997</v>
      </c>
      <c r="T670">
        <v>193.06800000000001</v>
      </c>
      <c r="U670">
        <v>22.147400000000001</v>
      </c>
      <c r="V670">
        <v>1624903208</v>
      </c>
    </row>
    <row r="671" spans="1:22" x14ac:dyDescent="0.25">
      <c r="A671">
        <v>18131604</v>
      </c>
      <c r="B671" t="s">
        <v>18</v>
      </c>
      <c r="C671" t="s">
        <v>722</v>
      </c>
      <c r="D671" s="12" t="str">
        <f t="shared" si="20"/>
        <v>21/06</v>
      </c>
      <c r="E671" s="13">
        <v>44375</v>
      </c>
      <c r="F671" s="15" t="str">
        <f t="shared" si="21"/>
        <v>2021/06/28</v>
      </c>
      <c r="G671" t="s">
        <v>197</v>
      </c>
      <c r="H671" s="2">
        <v>0.875</v>
      </c>
      <c r="I671" t="s">
        <v>37</v>
      </c>
      <c r="K671">
        <v>27</v>
      </c>
      <c r="L671">
        <v>9820078082.2169991</v>
      </c>
      <c r="M671">
        <v>141.0487</v>
      </c>
      <c r="N671" s="11"/>
      <c r="O671">
        <v>141.0487</v>
      </c>
      <c r="P671">
        <v>141.50567000000001</v>
      </c>
      <c r="Q671">
        <v>0.24</v>
      </c>
      <c r="R671">
        <v>0</v>
      </c>
      <c r="S671">
        <v>0.99680000000000002</v>
      </c>
      <c r="T671">
        <v>154.48699999999999</v>
      </c>
      <c r="U671">
        <v>11.3628</v>
      </c>
      <c r="V671">
        <v>1624906808</v>
      </c>
    </row>
    <row r="672" spans="1:22" x14ac:dyDescent="0.25">
      <c r="A672">
        <v>18131604</v>
      </c>
      <c r="B672" t="s">
        <v>18</v>
      </c>
      <c r="C672" t="s">
        <v>723</v>
      </c>
      <c r="D672" s="12" t="str">
        <f t="shared" si="20"/>
        <v>21/06</v>
      </c>
      <c r="E672" s="13">
        <v>44375</v>
      </c>
      <c r="F672" s="15" t="str">
        <f t="shared" si="21"/>
        <v>2021/06/28</v>
      </c>
      <c r="G672" t="s">
        <v>197</v>
      </c>
      <c r="H672" s="2">
        <v>0.91666666666666663</v>
      </c>
      <c r="I672" t="s">
        <v>37</v>
      </c>
      <c r="K672">
        <v>27</v>
      </c>
      <c r="L672">
        <v>9820218750.0569992</v>
      </c>
      <c r="M672">
        <v>140.6678</v>
      </c>
      <c r="N672" s="11"/>
      <c r="O672">
        <v>140.6678</v>
      </c>
      <c r="P672">
        <v>141.04503199999999</v>
      </c>
      <c r="Q672">
        <v>0.24</v>
      </c>
      <c r="R672">
        <v>0</v>
      </c>
      <c r="S672">
        <v>0.99729999999999996</v>
      </c>
      <c r="T672">
        <v>143.523</v>
      </c>
      <c r="U672">
        <v>10.308199999999999</v>
      </c>
      <c r="V672">
        <v>1624910408</v>
      </c>
    </row>
    <row r="673" spans="1:22" x14ac:dyDescent="0.25">
      <c r="A673">
        <v>18131604</v>
      </c>
      <c r="B673" t="s">
        <v>18</v>
      </c>
      <c r="C673" t="s">
        <v>724</v>
      </c>
      <c r="D673" s="12" t="str">
        <f t="shared" si="20"/>
        <v>21/06</v>
      </c>
      <c r="E673" s="13">
        <v>44375</v>
      </c>
      <c r="F673" s="15" t="str">
        <f t="shared" si="21"/>
        <v>2021/06/28</v>
      </c>
      <c r="G673" t="s">
        <v>197</v>
      </c>
      <c r="H673" s="2">
        <v>0.95833333333333337</v>
      </c>
      <c r="I673" t="s">
        <v>22</v>
      </c>
      <c r="K673">
        <v>27</v>
      </c>
      <c r="L673">
        <v>9820361150.9370003</v>
      </c>
      <c r="M673">
        <v>142.40090000000001</v>
      </c>
      <c r="N673" s="11"/>
      <c r="O673">
        <v>142.40090000000001</v>
      </c>
      <c r="P673">
        <v>142.85449800000001</v>
      </c>
      <c r="Q673">
        <v>0.24</v>
      </c>
      <c r="R673">
        <v>0</v>
      </c>
      <c r="S673">
        <v>0.99680000000000002</v>
      </c>
      <c r="T673">
        <v>143.523</v>
      </c>
      <c r="U673">
        <v>11.375299999999999</v>
      </c>
      <c r="V673">
        <v>1624914008</v>
      </c>
    </row>
    <row r="674" spans="1:22" x14ac:dyDescent="0.25">
      <c r="A674">
        <v>18131604</v>
      </c>
      <c r="B674" t="s">
        <v>18</v>
      </c>
      <c r="C674" t="s">
        <v>725</v>
      </c>
      <c r="D674" s="12" t="str">
        <f t="shared" si="20"/>
        <v>21/06</v>
      </c>
      <c r="E674" s="13">
        <v>44376</v>
      </c>
      <c r="F674" s="15" t="str">
        <f t="shared" si="21"/>
        <v>2021/06/29</v>
      </c>
      <c r="G674" t="s">
        <v>20</v>
      </c>
      <c r="H674" s="2">
        <v>0</v>
      </c>
      <c r="I674" t="s">
        <v>22</v>
      </c>
      <c r="K674">
        <v>27</v>
      </c>
      <c r="L674">
        <v>9820498951.4969997</v>
      </c>
      <c r="M674">
        <v>137.8006</v>
      </c>
      <c r="N674" s="11"/>
      <c r="O674">
        <v>137.76230000000001</v>
      </c>
      <c r="P674">
        <v>138.01710199999999</v>
      </c>
      <c r="Q674">
        <v>0.24</v>
      </c>
      <c r="R674">
        <v>0</v>
      </c>
      <c r="S674">
        <v>0.99819999999999998</v>
      </c>
      <c r="T674">
        <v>140.61099999999999</v>
      </c>
      <c r="U674">
        <v>8.3827999999999996</v>
      </c>
      <c r="V674">
        <v>1624917609</v>
      </c>
    </row>
    <row r="675" spans="1:22" x14ac:dyDescent="0.25">
      <c r="A675">
        <v>18131604</v>
      </c>
      <c r="B675" t="s">
        <v>18</v>
      </c>
      <c r="C675" t="s">
        <v>726</v>
      </c>
      <c r="D675" s="12" t="str">
        <f t="shared" si="20"/>
        <v>21/06</v>
      </c>
      <c r="E675" s="13">
        <v>44376</v>
      </c>
      <c r="F675" s="15" t="str">
        <f t="shared" si="21"/>
        <v>2021/06/29</v>
      </c>
      <c r="G675" t="s">
        <v>20</v>
      </c>
      <c r="H675" s="2">
        <v>4.1666666666666664E-2</v>
      </c>
      <c r="I675" t="s">
        <v>22</v>
      </c>
      <c r="K675">
        <v>27</v>
      </c>
      <c r="L675">
        <v>9820641402.0569992</v>
      </c>
      <c r="M675">
        <v>142.45060000000001</v>
      </c>
      <c r="N675" s="11"/>
      <c r="O675">
        <v>142.52969999999999</v>
      </c>
      <c r="P675">
        <v>142.97058799999999</v>
      </c>
      <c r="Q675">
        <v>0.24</v>
      </c>
      <c r="R675">
        <v>0</v>
      </c>
      <c r="S675">
        <v>0.99690000000000001</v>
      </c>
      <c r="T675">
        <v>145.61199999999999</v>
      </c>
      <c r="U675">
        <v>11.2188</v>
      </c>
      <c r="V675">
        <v>1624921207</v>
      </c>
    </row>
    <row r="676" spans="1:22" x14ac:dyDescent="0.25">
      <c r="A676">
        <v>18131604</v>
      </c>
      <c r="B676" t="s">
        <v>18</v>
      </c>
      <c r="C676" t="s">
        <v>727</v>
      </c>
      <c r="D676" s="12" t="str">
        <f t="shared" si="20"/>
        <v>21/06</v>
      </c>
      <c r="E676" s="13">
        <v>44376</v>
      </c>
      <c r="F676" s="15" t="str">
        <f t="shared" si="21"/>
        <v>2021/06/29</v>
      </c>
      <c r="G676" t="s">
        <v>20</v>
      </c>
      <c r="H676" s="2">
        <v>8.3333333333333329E-2</v>
      </c>
      <c r="I676" t="s">
        <v>22</v>
      </c>
      <c r="K676">
        <v>27</v>
      </c>
      <c r="L676">
        <v>9820780506.5370007</v>
      </c>
      <c r="M676">
        <v>139.1045</v>
      </c>
      <c r="N676" s="11"/>
      <c r="O676">
        <v>139.0659</v>
      </c>
      <c r="P676">
        <v>139.36782700000001</v>
      </c>
      <c r="Q676">
        <v>0.24</v>
      </c>
      <c r="R676">
        <v>0</v>
      </c>
      <c r="S676">
        <v>0.99780000000000002</v>
      </c>
      <c r="T676">
        <v>144.40600000000001</v>
      </c>
      <c r="U676">
        <v>9.1694999999999993</v>
      </c>
      <c r="V676">
        <v>1624924808</v>
      </c>
    </row>
    <row r="677" spans="1:22" x14ac:dyDescent="0.25">
      <c r="A677">
        <v>18131604</v>
      </c>
      <c r="B677" t="s">
        <v>18</v>
      </c>
      <c r="C677" t="s">
        <v>728</v>
      </c>
      <c r="D677" s="12" t="str">
        <f t="shared" si="20"/>
        <v>21/06</v>
      </c>
      <c r="E677" s="13">
        <v>44376</v>
      </c>
      <c r="F677" s="15" t="str">
        <f t="shared" si="21"/>
        <v>2021/06/29</v>
      </c>
      <c r="G677" t="s">
        <v>20</v>
      </c>
      <c r="H677" s="2">
        <v>0.125</v>
      </c>
      <c r="I677" t="s">
        <v>22</v>
      </c>
      <c r="K677">
        <v>27</v>
      </c>
      <c r="L677">
        <v>9820921235.5769997</v>
      </c>
      <c r="M677">
        <v>140.72900000000001</v>
      </c>
      <c r="N677" s="11"/>
      <c r="O677">
        <v>140.72900000000001</v>
      </c>
      <c r="P677">
        <v>141.186407</v>
      </c>
      <c r="Q677">
        <v>0.24</v>
      </c>
      <c r="R677">
        <v>0</v>
      </c>
      <c r="S677">
        <v>0.99680000000000002</v>
      </c>
      <c r="T677">
        <v>143.614</v>
      </c>
      <c r="U677">
        <v>11.3551</v>
      </c>
      <c r="V677">
        <v>1624928408</v>
      </c>
    </row>
    <row r="678" spans="1:22" x14ac:dyDescent="0.25">
      <c r="A678">
        <v>18131604</v>
      </c>
      <c r="B678" t="s">
        <v>18</v>
      </c>
      <c r="C678" t="s">
        <v>729</v>
      </c>
      <c r="D678" s="12" t="str">
        <f t="shared" si="20"/>
        <v>21/06</v>
      </c>
      <c r="E678" s="13">
        <v>44376</v>
      </c>
      <c r="F678" s="15" t="str">
        <f t="shared" si="21"/>
        <v>2021/06/29</v>
      </c>
      <c r="G678" t="s">
        <v>20</v>
      </c>
      <c r="H678" s="2">
        <v>0.16666666666666666</v>
      </c>
      <c r="I678" t="s">
        <v>22</v>
      </c>
      <c r="K678">
        <v>27</v>
      </c>
      <c r="L678">
        <v>9821057263.257</v>
      </c>
      <c r="M678">
        <v>136.02770000000001</v>
      </c>
      <c r="N678" s="11"/>
      <c r="O678">
        <v>136.02770000000001</v>
      </c>
      <c r="P678">
        <v>136.30147600000001</v>
      </c>
      <c r="Q678">
        <v>0.24</v>
      </c>
      <c r="R678">
        <v>0</v>
      </c>
      <c r="S678">
        <v>0.998</v>
      </c>
      <c r="T678">
        <v>138.38999999999999</v>
      </c>
      <c r="U678">
        <v>8.6349999999999998</v>
      </c>
      <c r="V678">
        <v>1624932008</v>
      </c>
    </row>
    <row r="679" spans="1:22" x14ac:dyDescent="0.25">
      <c r="A679">
        <v>18131604</v>
      </c>
      <c r="B679" t="s">
        <v>18</v>
      </c>
      <c r="C679" t="s">
        <v>730</v>
      </c>
      <c r="D679" s="12" t="str">
        <f t="shared" si="20"/>
        <v>21/06</v>
      </c>
      <c r="E679" s="13">
        <v>44376</v>
      </c>
      <c r="F679" s="15" t="str">
        <f t="shared" si="21"/>
        <v>2021/06/29</v>
      </c>
      <c r="G679" t="s">
        <v>20</v>
      </c>
      <c r="H679" s="2">
        <v>0.20833333333333334</v>
      </c>
      <c r="I679" t="s">
        <v>22</v>
      </c>
      <c r="K679">
        <v>27</v>
      </c>
      <c r="L679">
        <v>9821196750.7770004</v>
      </c>
      <c r="M679">
        <v>139.48750000000001</v>
      </c>
      <c r="N679" s="11"/>
      <c r="O679">
        <v>139.48750000000001</v>
      </c>
      <c r="P679">
        <v>139.922291</v>
      </c>
      <c r="Q679">
        <v>0.24</v>
      </c>
      <c r="R679">
        <v>0</v>
      </c>
      <c r="S679">
        <v>0.99690000000000001</v>
      </c>
      <c r="T679">
        <v>141.00800000000001</v>
      </c>
      <c r="U679">
        <v>11.021800000000001</v>
      </c>
      <c r="V679">
        <v>1624935608</v>
      </c>
    </row>
    <row r="680" spans="1:22" x14ac:dyDescent="0.25">
      <c r="A680">
        <v>18131604</v>
      </c>
      <c r="B680" t="s">
        <v>18</v>
      </c>
      <c r="C680" t="s">
        <v>731</v>
      </c>
      <c r="D680" s="12" t="str">
        <f t="shared" si="20"/>
        <v>21/06</v>
      </c>
      <c r="E680" s="13">
        <v>44376</v>
      </c>
      <c r="F680" s="15" t="str">
        <f t="shared" si="21"/>
        <v>2021/06/29</v>
      </c>
      <c r="G680" t="s">
        <v>20</v>
      </c>
      <c r="H680" s="2">
        <v>0.25</v>
      </c>
      <c r="I680" t="s">
        <v>22</v>
      </c>
      <c r="K680">
        <v>27</v>
      </c>
      <c r="L680">
        <v>9821355938.9370003</v>
      </c>
      <c r="M680">
        <v>159.18819999999999</v>
      </c>
      <c r="N680" s="11"/>
      <c r="O680">
        <v>159.18819999999999</v>
      </c>
      <c r="P680">
        <v>159.634974</v>
      </c>
      <c r="Q680">
        <v>0.24</v>
      </c>
      <c r="R680">
        <v>0</v>
      </c>
      <c r="S680">
        <v>0.99719999999999998</v>
      </c>
      <c r="T680">
        <v>158.58099999999999</v>
      </c>
      <c r="U680">
        <v>11.9354</v>
      </c>
      <c r="V680">
        <v>1624939208</v>
      </c>
    </row>
    <row r="681" spans="1:22" x14ac:dyDescent="0.25">
      <c r="A681">
        <v>18131604</v>
      </c>
      <c r="B681" t="s">
        <v>18</v>
      </c>
      <c r="C681" t="s">
        <v>732</v>
      </c>
      <c r="D681" s="12" t="str">
        <f t="shared" si="20"/>
        <v>21/06</v>
      </c>
      <c r="E681" s="13">
        <v>44376</v>
      </c>
      <c r="F681" s="15" t="str">
        <f t="shared" si="21"/>
        <v>2021/06/29</v>
      </c>
      <c r="G681" t="s">
        <v>20</v>
      </c>
      <c r="H681" s="2">
        <v>0.29166666666666669</v>
      </c>
      <c r="I681" t="s">
        <v>37</v>
      </c>
      <c r="K681">
        <v>27</v>
      </c>
      <c r="L681">
        <v>9821526873.6569996</v>
      </c>
      <c r="M681">
        <v>170.93469999999999</v>
      </c>
      <c r="N681" s="11"/>
      <c r="O681">
        <v>170.93469999999999</v>
      </c>
      <c r="P681">
        <v>172.046358</v>
      </c>
      <c r="Q681">
        <v>0.24</v>
      </c>
      <c r="R681">
        <v>0</v>
      </c>
      <c r="S681">
        <v>0.99350000000000005</v>
      </c>
      <c r="T681">
        <v>176.93199999999999</v>
      </c>
      <c r="U681">
        <v>19.526199999999999</v>
      </c>
      <c r="V681">
        <v>1624942808</v>
      </c>
    </row>
    <row r="682" spans="1:22" x14ac:dyDescent="0.25">
      <c r="A682">
        <v>18131604</v>
      </c>
      <c r="B682" t="s">
        <v>18</v>
      </c>
      <c r="C682" t="s">
        <v>733</v>
      </c>
      <c r="D682" s="12" t="str">
        <f t="shared" si="20"/>
        <v>21/06</v>
      </c>
      <c r="E682" s="13">
        <v>44376</v>
      </c>
      <c r="F682" s="15" t="str">
        <f t="shared" si="21"/>
        <v>2021/06/29</v>
      </c>
      <c r="G682" t="s">
        <v>20</v>
      </c>
      <c r="H682" s="2">
        <v>0.33333333333333331</v>
      </c>
      <c r="I682" t="s">
        <v>40</v>
      </c>
      <c r="K682">
        <v>27</v>
      </c>
      <c r="L682">
        <v>9821718750.2970009</v>
      </c>
      <c r="M682">
        <v>191.8766</v>
      </c>
      <c r="N682" s="11"/>
      <c r="O682">
        <v>191.8766</v>
      </c>
      <c r="P682">
        <v>194.618394</v>
      </c>
      <c r="Q682">
        <v>0.24</v>
      </c>
      <c r="R682">
        <v>0</v>
      </c>
      <c r="S682">
        <v>0.9859</v>
      </c>
      <c r="T682">
        <v>195.56700000000001</v>
      </c>
      <c r="U682">
        <v>32.552599999999998</v>
      </c>
      <c r="V682">
        <v>1624946408</v>
      </c>
    </row>
    <row r="683" spans="1:22" x14ac:dyDescent="0.25">
      <c r="A683">
        <v>18131604</v>
      </c>
      <c r="B683" t="s">
        <v>18</v>
      </c>
      <c r="C683" t="s">
        <v>734</v>
      </c>
      <c r="D683" s="12" t="str">
        <f t="shared" si="20"/>
        <v>21/06</v>
      </c>
      <c r="E683" s="13">
        <v>44376</v>
      </c>
      <c r="F683" s="15" t="str">
        <f t="shared" si="21"/>
        <v>2021/06/29</v>
      </c>
      <c r="G683" t="s">
        <v>20</v>
      </c>
      <c r="H683" s="2">
        <v>0.375</v>
      </c>
      <c r="I683" t="s">
        <v>40</v>
      </c>
      <c r="K683">
        <v>27</v>
      </c>
      <c r="L683">
        <v>9821916719.8169994</v>
      </c>
      <c r="M683">
        <v>197.96950000000001</v>
      </c>
      <c r="N683" s="11"/>
      <c r="O683">
        <v>197.96950000000001</v>
      </c>
      <c r="P683">
        <v>200.722488</v>
      </c>
      <c r="Q683">
        <v>0.24</v>
      </c>
      <c r="R683">
        <v>0</v>
      </c>
      <c r="S683">
        <v>0.98629999999999995</v>
      </c>
      <c r="T683">
        <v>208.637</v>
      </c>
      <c r="U683">
        <v>33.129800000000003</v>
      </c>
      <c r="V683">
        <v>1624950008</v>
      </c>
    </row>
    <row r="684" spans="1:22" x14ac:dyDescent="0.25">
      <c r="A684">
        <v>18131604</v>
      </c>
      <c r="B684" t="s">
        <v>18</v>
      </c>
      <c r="C684" t="s">
        <v>735</v>
      </c>
      <c r="D684" s="12" t="str">
        <f t="shared" si="20"/>
        <v>21/06</v>
      </c>
      <c r="E684" s="13">
        <v>44376</v>
      </c>
      <c r="F684" s="15" t="str">
        <f t="shared" si="21"/>
        <v>2021/06/29</v>
      </c>
      <c r="G684" t="s">
        <v>20</v>
      </c>
      <c r="H684" s="2">
        <v>0.41666666666666669</v>
      </c>
      <c r="I684" t="s">
        <v>40</v>
      </c>
      <c r="K684">
        <v>27</v>
      </c>
      <c r="L684">
        <v>9822142022.4570007</v>
      </c>
      <c r="M684">
        <v>225.30260000000001</v>
      </c>
      <c r="N684" s="11"/>
      <c r="O684">
        <v>225.30260000000001</v>
      </c>
      <c r="P684">
        <v>229.490455</v>
      </c>
      <c r="Q684">
        <v>0.24</v>
      </c>
      <c r="R684">
        <v>0</v>
      </c>
      <c r="S684">
        <v>0.98180000000000001</v>
      </c>
      <c r="T684">
        <v>232.66</v>
      </c>
      <c r="U684">
        <v>43.641599999999997</v>
      </c>
      <c r="V684">
        <v>1624953608</v>
      </c>
    </row>
    <row r="685" spans="1:22" x14ac:dyDescent="0.25">
      <c r="A685">
        <v>18131604</v>
      </c>
      <c r="B685" t="s">
        <v>18</v>
      </c>
      <c r="C685" t="s">
        <v>736</v>
      </c>
      <c r="D685" s="12" t="str">
        <f t="shared" si="20"/>
        <v>21/06</v>
      </c>
      <c r="E685" s="13">
        <v>44376</v>
      </c>
      <c r="F685" s="15" t="str">
        <f t="shared" si="21"/>
        <v>2021/06/29</v>
      </c>
      <c r="G685" t="s">
        <v>20</v>
      </c>
      <c r="H685" s="2">
        <v>0.45833333333333331</v>
      </c>
      <c r="I685" t="s">
        <v>37</v>
      </c>
      <c r="K685">
        <v>27</v>
      </c>
      <c r="L685">
        <v>9822367922.9370003</v>
      </c>
      <c r="M685">
        <v>225.90049999999999</v>
      </c>
      <c r="N685" s="11"/>
      <c r="O685">
        <v>225.90049999999999</v>
      </c>
      <c r="P685">
        <v>230.126811</v>
      </c>
      <c r="Q685">
        <v>0.24</v>
      </c>
      <c r="R685">
        <v>0</v>
      </c>
      <c r="S685">
        <v>0.98160000000000003</v>
      </c>
      <c r="T685">
        <v>231.08099999999999</v>
      </c>
      <c r="U685">
        <v>43.901299999999999</v>
      </c>
      <c r="V685">
        <v>1624957208</v>
      </c>
    </row>
    <row r="686" spans="1:22" x14ac:dyDescent="0.25">
      <c r="A686">
        <v>18131604</v>
      </c>
      <c r="B686" t="s">
        <v>18</v>
      </c>
      <c r="C686" t="s">
        <v>737</v>
      </c>
      <c r="D686" s="12" t="str">
        <f t="shared" si="20"/>
        <v>21/06</v>
      </c>
      <c r="E686" s="13">
        <v>44376</v>
      </c>
      <c r="F686" s="15" t="str">
        <f t="shared" si="21"/>
        <v>2021/06/29</v>
      </c>
      <c r="G686" t="s">
        <v>20</v>
      </c>
      <c r="H686" s="2">
        <v>0.5</v>
      </c>
      <c r="I686" t="s">
        <v>37</v>
      </c>
      <c r="K686">
        <v>27</v>
      </c>
      <c r="L686">
        <v>9822603303.8969994</v>
      </c>
      <c r="M686">
        <v>235.381</v>
      </c>
      <c r="N686" s="11"/>
      <c r="O686">
        <v>235.381</v>
      </c>
      <c r="P686">
        <v>239.82555600000001</v>
      </c>
      <c r="Q686">
        <v>0.24</v>
      </c>
      <c r="R686">
        <v>0</v>
      </c>
      <c r="S686">
        <v>0.98150000000000004</v>
      </c>
      <c r="T686">
        <v>240.24</v>
      </c>
      <c r="U686">
        <v>45.957599999999999</v>
      </c>
      <c r="V686">
        <v>1624960808</v>
      </c>
    </row>
    <row r="687" spans="1:22" x14ac:dyDescent="0.25">
      <c r="A687">
        <v>18131604</v>
      </c>
      <c r="B687" t="s">
        <v>18</v>
      </c>
      <c r="C687" t="s">
        <v>738</v>
      </c>
      <c r="D687" s="12" t="str">
        <f t="shared" si="20"/>
        <v>21/06</v>
      </c>
      <c r="E687" s="13">
        <v>44376</v>
      </c>
      <c r="F687" s="15" t="str">
        <f t="shared" si="21"/>
        <v>2021/06/29</v>
      </c>
      <c r="G687" t="s">
        <v>20</v>
      </c>
      <c r="H687" s="2">
        <v>0.54166666666666663</v>
      </c>
      <c r="I687" t="s">
        <v>37</v>
      </c>
      <c r="K687">
        <v>27</v>
      </c>
      <c r="L687">
        <v>9822837117.6569996</v>
      </c>
      <c r="M687">
        <v>233.81379999999999</v>
      </c>
      <c r="N687" s="11"/>
      <c r="O687">
        <v>233.81379999999999</v>
      </c>
      <c r="P687">
        <v>238.187006</v>
      </c>
      <c r="Q687">
        <v>0.24</v>
      </c>
      <c r="R687">
        <v>0</v>
      </c>
      <c r="S687">
        <v>0.98160000000000003</v>
      </c>
      <c r="T687">
        <v>239.815</v>
      </c>
      <c r="U687">
        <v>45.433199999999999</v>
      </c>
      <c r="V687">
        <v>1624964408</v>
      </c>
    </row>
    <row r="688" spans="1:22" x14ac:dyDescent="0.25">
      <c r="A688">
        <v>18131604</v>
      </c>
      <c r="B688" t="s">
        <v>18</v>
      </c>
      <c r="C688" t="s">
        <v>739</v>
      </c>
      <c r="D688" s="12" t="str">
        <f t="shared" si="20"/>
        <v>21/06</v>
      </c>
      <c r="E688" s="13">
        <v>44376</v>
      </c>
      <c r="F688" s="15" t="str">
        <f t="shared" si="21"/>
        <v>2021/06/29</v>
      </c>
      <c r="G688" t="s">
        <v>20</v>
      </c>
      <c r="H688" s="2">
        <v>0.58333333333333337</v>
      </c>
      <c r="I688" t="s">
        <v>37</v>
      </c>
      <c r="K688">
        <v>27</v>
      </c>
      <c r="L688">
        <v>9823067914.1369991</v>
      </c>
      <c r="M688">
        <v>230.79650000000001</v>
      </c>
      <c r="N688" s="11"/>
      <c r="O688">
        <v>230.73240000000001</v>
      </c>
      <c r="P688">
        <v>235.15698599999999</v>
      </c>
      <c r="Q688">
        <v>0.24</v>
      </c>
      <c r="R688">
        <v>0</v>
      </c>
      <c r="S688">
        <v>0.98119999999999996</v>
      </c>
      <c r="T688">
        <v>240.82599999999999</v>
      </c>
      <c r="U688">
        <v>45.402299999999997</v>
      </c>
      <c r="V688">
        <v>1624968009</v>
      </c>
    </row>
    <row r="689" spans="1:22" x14ac:dyDescent="0.25">
      <c r="A689">
        <v>18131604</v>
      </c>
      <c r="B689" t="s">
        <v>18</v>
      </c>
      <c r="C689" t="s">
        <v>740</v>
      </c>
      <c r="D689" s="12" t="str">
        <f t="shared" si="20"/>
        <v>21/06</v>
      </c>
      <c r="E689" s="13">
        <v>44376</v>
      </c>
      <c r="F689" s="15" t="str">
        <f t="shared" si="21"/>
        <v>2021/06/29</v>
      </c>
      <c r="G689" t="s">
        <v>20</v>
      </c>
      <c r="H689" s="2">
        <v>0.625</v>
      </c>
      <c r="I689" t="s">
        <v>37</v>
      </c>
      <c r="K689">
        <v>27</v>
      </c>
      <c r="L689">
        <v>9823291865.8169994</v>
      </c>
      <c r="M689">
        <v>223.95169999999999</v>
      </c>
      <c r="N689" s="11"/>
      <c r="O689">
        <v>224.01390000000001</v>
      </c>
      <c r="P689">
        <v>228.60409899999999</v>
      </c>
      <c r="Q689">
        <v>0.24</v>
      </c>
      <c r="R689">
        <v>0</v>
      </c>
      <c r="S689">
        <v>0.97989999999999999</v>
      </c>
      <c r="T689">
        <v>240.82599999999999</v>
      </c>
      <c r="U689">
        <v>45.5807</v>
      </c>
      <c r="V689">
        <v>1624971608</v>
      </c>
    </row>
    <row r="690" spans="1:22" x14ac:dyDescent="0.25">
      <c r="A690">
        <v>18131604</v>
      </c>
      <c r="B690" t="s">
        <v>18</v>
      </c>
      <c r="C690" t="s">
        <v>741</v>
      </c>
      <c r="D690" s="12" t="str">
        <f t="shared" si="20"/>
        <v>21/06</v>
      </c>
      <c r="E690" s="13">
        <v>44376</v>
      </c>
      <c r="F690" s="15" t="str">
        <f t="shared" si="21"/>
        <v>2021/06/29</v>
      </c>
      <c r="G690" t="s">
        <v>20</v>
      </c>
      <c r="H690" s="2">
        <v>0.66666666666666663</v>
      </c>
      <c r="I690" t="s">
        <v>37</v>
      </c>
      <c r="K690">
        <v>27</v>
      </c>
      <c r="L690">
        <v>9823510963.7369995</v>
      </c>
      <c r="M690">
        <v>219.09790000000001</v>
      </c>
      <c r="N690" s="11"/>
      <c r="O690">
        <v>219.09790000000001</v>
      </c>
      <c r="P690">
        <v>223.34743900000001</v>
      </c>
      <c r="Q690">
        <v>0.24</v>
      </c>
      <c r="R690">
        <v>0</v>
      </c>
      <c r="S690">
        <v>0.98099999999999998</v>
      </c>
      <c r="T690">
        <v>227.815</v>
      </c>
      <c r="U690">
        <v>43.360999999999997</v>
      </c>
      <c r="V690">
        <v>1624975208</v>
      </c>
    </row>
    <row r="691" spans="1:22" x14ac:dyDescent="0.25">
      <c r="A691">
        <v>18131604</v>
      </c>
      <c r="B691" t="s">
        <v>18</v>
      </c>
      <c r="C691" t="s">
        <v>742</v>
      </c>
      <c r="D691" s="12" t="str">
        <f t="shared" si="20"/>
        <v>21/06</v>
      </c>
      <c r="E691" s="13">
        <v>44376</v>
      </c>
      <c r="F691" s="15" t="str">
        <f t="shared" si="21"/>
        <v>2021/06/29</v>
      </c>
      <c r="G691" t="s">
        <v>20</v>
      </c>
      <c r="H691" s="2">
        <v>0.70833333333333337</v>
      </c>
      <c r="I691" t="s">
        <v>37</v>
      </c>
      <c r="K691">
        <v>27</v>
      </c>
      <c r="L691">
        <v>9823731213.177</v>
      </c>
      <c r="M691">
        <v>220.24940000000001</v>
      </c>
      <c r="N691" s="11"/>
      <c r="O691">
        <v>220.24940000000001</v>
      </c>
      <c r="P691">
        <v>224.347364</v>
      </c>
      <c r="Q691">
        <v>0.24</v>
      </c>
      <c r="R691">
        <v>0</v>
      </c>
      <c r="S691">
        <v>0.98170000000000002</v>
      </c>
      <c r="T691">
        <v>229.67599999999999</v>
      </c>
      <c r="U691">
        <v>42.683999999999997</v>
      </c>
      <c r="V691">
        <v>1624978808</v>
      </c>
    </row>
    <row r="692" spans="1:22" x14ac:dyDescent="0.25">
      <c r="A692">
        <v>18131604</v>
      </c>
      <c r="B692" t="s">
        <v>18</v>
      </c>
      <c r="C692" t="s">
        <v>743</v>
      </c>
      <c r="D692" s="12" t="str">
        <f t="shared" si="20"/>
        <v>21/06</v>
      </c>
      <c r="E692" s="13">
        <v>44376</v>
      </c>
      <c r="F692" s="15" t="str">
        <f t="shared" si="21"/>
        <v>2021/06/29</v>
      </c>
      <c r="G692" t="s">
        <v>20</v>
      </c>
      <c r="H692" s="2">
        <v>0.75</v>
      </c>
      <c r="I692" t="s">
        <v>37</v>
      </c>
      <c r="K692">
        <v>27</v>
      </c>
      <c r="L692">
        <v>9823922643.177</v>
      </c>
      <c r="M692">
        <v>191.43</v>
      </c>
      <c r="N692" s="11"/>
      <c r="O692">
        <v>191.43</v>
      </c>
      <c r="P692">
        <v>193.656193</v>
      </c>
      <c r="Q692">
        <v>0.24</v>
      </c>
      <c r="R692">
        <v>0</v>
      </c>
      <c r="S692">
        <v>0.98850000000000005</v>
      </c>
      <c r="T692">
        <v>217.29599999999999</v>
      </c>
      <c r="U692">
        <v>29.279299999999999</v>
      </c>
      <c r="V692">
        <v>1624982408</v>
      </c>
    </row>
    <row r="693" spans="1:22" x14ac:dyDescent="0.25">
      <c r="A693">
        <v>18131604</v>
      </c>
      <c r="B693" t="s">
        <v>18</v>
      </c>
      <c r="C693" t="s">
        <v>744</v>
      </c>
      <c r="D693" s="12" t="str">
        <f t="shared" si="20"/>
        <v>21/06</v>
      </c>
      <c r="E693" s="13">
        <v>44376</v>
      </c>
      <c r="F693" s="15" t="str">
        <f t="shared" si="21"/>
        <v>2021/06/29</v>
      </c>
      <c r="G693" t="s">
        <v>20</v>
      </c>
      <c r="H693" s="2">
        <v>0.79166666666666663</v>
      </c>
      <c r="I693" t="s">
        <v>40</v>
      </c>
      <c r="K693">
        <v>27</v>
      </c>
      <c r="L693">
        <v>9824107527.6569996</v>
      </c>
      <c r="M693">
        <v>184.8845</v>
      </c>
      <c r="N693" s="11"/>
      <c r="O693">
        <v>184.8331</v>
      </c>
      <c r="P693">
        <v>186.90340699999999</v>
      </c>
      <c r="Q693">
        <v>0.24</v>
      </c>
      <c r="R693">
        <v>0</v>
      </c>
      <c r="S693">
        <v>0.9889</v>
      </c>
      <c r="T693">
        <v>194.34</v>
      </c>
      <c r="U693">
        <v>27.741599999999998</v>
      </c>
      <c r="V693">
        <v>1624986009</v>
      </c>
    </row>
    <row r="694" spans="1:22" x14ac:dyDescent="0.25">
      <c r="A694">
        <v>18131604</v>
      </c>
      <c r="B694" t="s">
        <v>18</v>
      </c>
      <c r="C694" t="s">
        <v>745</v>
      </c>
      <c r="D694" s="12" t="str">
        <f t="shared" si="20"/>
        <v>21/06</v>
      </c>
      <c r="E694" s="13">
        <v>44376</v>
      </c>
      <c r="F694" s="15" t="str">
        <f t="shared" si="21"/>
        <v>2021/06/29</v>
      </c>
      <c r="G694" t="s">
        <v>20</v>
      </c>
      <c r="H694" s="2">
        <v>0.83333333333333337</v>
      </c>
      <c r="I694" t="s">
        <v>40</v>
      </c>
      <c r="K694">
        <v>27</v>
      </c>
      <c r="L694">
        <v>9824264607.177</v>
      </c>
      <c r="M694">
        <v>157.0795</v>
      </c>
      <c r="N694" s="11"/>
      <c r="O694">
        <v>157.1232</v>
      </c>
      <c r="P694">
        <v>158.47108</v>
      </c>
      <c r="Q694">
        <v>0.24</v>
      </c>
      <c r="R694">
        <v>0</v>
      </c>
      <c r="S694">
        <v>0.99150000000000005</v>
      </c>
      <c r="T694">
        <v>189.46100000000001</v>
      </c>
      <c r="U694">
        <v>20.6251</v>
      </c>
      <c r="V694">
        <v>1624989608</v>
      </c>
    </row>
    <row r="695" spans="1:22" x14ac:dyDescent="0.25">
      <c r="A695">
        <v>18131604</v>
      </c>
      <c r="B695" t="s">
        <v>18</v>
      </c>
      <c r="C695" t="s">
        <v>746</v>
      </c>
      <c r="D695" s="12" t="str">
        <f t="shared" si="20"/>
        <v>21/06</v>
      </c>
      <c r="E695" s="13">
        <v>44376</v>
      </c>
      <c r="F695" s="15" t="str">
        <f t="shared" si="21"/>
        <v>2021/06/29</v>
      </c>
      <c r="G695" t="s">
        <v>20</v>
      </c>
      <c r="H695" s="2">
        <v>0.875</v>
      </c>
      <c r="I695" t="s">
        <v>37</v>
      </c>
      <c r="K695">
        <v>27</v>
      </c>
      <c r="L695">
        <v>9824410263.6569996</v>
      </c>
      <c r="M695">
        <v>145.65649999999999</v>
      </c>
      <c r="N695" s="11"/>
      <c r="O695">
        <v>145.61600000000001</v>
      </c>
      <c r="P695">
        <v>146.21254500000001</v>
      </c>
      <c r="Q695">
        <v>0.24</v>
      </c>
      <c r="R695">
        <v>0</v>
      </c>
      <c r="S695">
        <v>0.99590000000000001</v>
      </c>
      <c r="T695">
        <v>160.274</v>
      </c>
      <c r="U695">
        <v>13.193899999999999</v>
      </c>
      <c r="V695">
        <v>1624993209</v>
      </c>
    </row>
    <row r="696" spans="1:22" x14ac:dyDescent="0.25">
      <c r="A696">
        <v>18131604</v>
      </c>
      <c r="B696" t="s">
        <v>18</v>
      </c>
      <c r="C696" t="s">
        <v>747</v>
      </c>
      <c r="D696" s="12" t="str">
        <f t="shared" si="20"/>
        <v>21/06</v>
      </c>
      <c r="E696" s="13">
        <v>44376</v>
      </c>
      <c r="F696" s="15" t="str">
        <f t="shared" si="21"/>
        <v>2021/06/29</v>
      </c>
      <c r="G696" t="s">
        <v>20</v>
      </c>
      <c r="H696" s="2">
        <v>0.91666666666666663</v>
      </c>
      <c r="I696" t="s">
        <v>37</v>
      </c>
      <c r="K696">
        <v>27</v>
      </c>
      <c r="L696">
        <v>9824553026.6970005</v>
      </c>
      <c r="M696">
        <v>142.76300000000001</v>
      </c>
      <c r="N696" s="11"/>
      <c r="O696">
        <v>142.80269999999999</v>
      </c>
      <c r="P696">
        <v>143.223117</v>
      </c>
      <c r="Q696">
        <v>0.24</v>
      </c>
      <c r="R696">
        <v>0</v>
      </c>
      <c r="S696">
        <v>0.99709999999999999</v>
      </c>
      <c r="T696">
        <v>148.97</v>
      </c>
      <c r="U696">
        <v>10.9658</v>
      </c>
      <c r="V696">
        <v>1624996808</v>
      </c>
    </row>
    <row r="697" spans="1:22" x14ac:dyDescent="0.25">
      <c r="A697">
        <v>18131604</v>
      </c>
      <c r="B697" t="s">
        <v>18</v>
      </c>
      <c r="C697" t="s">
        <v>748</v>
      </c>
      <c r="D697" s="12" t="str">
        <f t="shared" si="20"/>
        <v>21/06</v>
      </c>
      <c r="E697" s="13">
        <v>44376</v>
      </c>
      <c r="F697" s="15" t="str">
        <f t="shared" si="21"/>
        <v>2021/06/29</v>
      </c>
      <c r="G697" t="s">
        <v>20</v>
      </c>
      <c r="H697" s="2">
        <v>0.95833333333333337</v>
      </c>
      <c r="I697" t="s">
        <v>22</v>
      </c>
      <c r="K697">
        <v>27</v>
      </c>
      <c r="L697">
        <v>9824697129.6569996</v>
      </c>
      <c r="M697">
        <v>144.10300000000001</v>
      </c>
      <c r="N697" s="11"/>
      <c r="O697">
        <v>144.06290000000001</v>
      </c>
      <c r="P697">
        <v>144.484756</v>
      </c>
      <c r="Q697">
        <v>0.24</v>
      </c>
      <c r="R697">
        <v>0</v>
      </c>
      <c r="S697">
        <v>0.99709999999999999</v>
      </c>
      <c r="T697">
        <v>148.97</v>
      </c>
      <c r="U697">
        <v>11.032400000000001</v>
      </c>
      <c r="V697">
        <v>1625000409</v>
      </c>
    </row>
    <row r="698" spans="1:22" x14ac:dyDescent="0.25">
      <c r="A698">
        <v>18131604</v>
      </c>
      <c r="B698" t="s">
        <v>18</v>
      </c>
      <c r="C698" t="s">
        <v>749</v>
      </c>
      <c r="D698" s="12" t="str">
        <f t="shared" si="20"/>
        <v>21/06</v>
      </c>
      <c r="E698" s="13">
        <v>44377</v>
      </c>
      <c r="F698" s="15" t="str">
        <f t="shared" si="21"/>
        <v>2021/06/30</v>
      </c>
      <c r="G698" t="s">
        <v>72</v>
      </c>
      <c r="H698" s="2">
        <v>0</v>
      </c>
      <c r="I698" t="s">
        <v>22</v>
      </c>
      <c r="K698">
        <v>27</v>
      </c>
      <c r="L698">
        <v>9824839914.5370007</v>
      </c>
      <c r="M698">
        <v>142.78489999999999</v>
      </c>
      <c r="N698" s="11"/>
      <c r="O698">
        <v>142.8246</v>
      </c>
      <c r="P698">
        <v>143.23068599999999</v>
      </c>
      <c r="Q698">
        <v>0.24</v>
      </c>
      <c r="R698">
        <v>0</v>
      </c>
      <c r="S698">
        <v>0.99719999999999998</v>
      </c>
      <c r="T698">
        <v>147.178</v>
      </c>
      <c r="U698">
        <v>10.778499999999999</v>
      </c>
      <c r="V698">
        <v>1625004008</v>
      </c>
    </row>
    <row r="699" spans="1:22" x14ac:dyDescent="0.25">
      <c r="A699">
        <v>18131604</v>
      </c>
      <c r="B699" t="s">
        <v>18</v>
      </c>
      <c r="C699" t="s">
        <v>750</v>
      </c>
      <c r="D699" s="12" t="str">
        <f t="shared" si="20"/>
        <v>21/06</v>
      </c>
      <c r="E699" s="13">
        <v>44377</v>
      </c>
      <c r="F699" s="15" t="str">
        <f t="shared" si="21"/>
        <v>2021/06/30</v>
      </c>
      <c r="G699" t="s">
        <v>72</v>
      </c>
      <c r="H699" s="2">
        <v>4.1666666666666664E-2</v>
      </c>
      <c r="I699" t="s">
        <v>22</v>
      </c>
      <c r="K699">
        <v>27</v>
      </c>
      <c r="L699">
        <v>9824983511.5769997</v>
      </c>
      <c r="M699">
        <v>143.59700000000001</v>
      </c>
      <c r="N699" s="11"/>
      <c r="O699">
        <v>143.59700000000001</v>
      </c>
      <c r="P699">
        <v>143.99782999999999</v>
      </c>
      <c r="Q699">
        <v>0.24</v>
      </c>
      <c r="R699">
        <v>0</v>
      </c>
      <c r="S699">
        <v>0.99719999999999998</v>
      </c>
      <c r="T699">
        <v>146.066</v>
      </c>
      <c r="U699">
        <v>10.7362</v>
      </c>
      <c r="V699">
        <v>1625007608</v>
      </c>
    </row>
    <row r="700" spans="1:22" x14ac:dyDescent="0.25">
      <c r="A700">
        <v>18131604</v>
      </c>
      <c r="B700" t="s">
        <v>18</v>
      </c>
      <c r="C700" t="s">
        <v>751</v>
      </c>
      <c r="D700" s="12" t="str">
        <f t="shared" si="20"/>
        <v>21/06</v>
      </c>
      <c r="E700" s="13">
        <v>44377</v>
      </c>
      <c r="F700" s="15" t="str">
        <f t="shared" si="21"/>
        <v>2021/06/30</v>
      </c>
      <c r="G700" t="s">
        <v>72</v>
      </c>
      <c r="H700" s="2">
        <v>8.3333333333333329E-2</v>
      </c>
      <c r="I700" t="s">
        <v>22</v>
      </c>
      <c r="K700">
        <v>27</v>
      </c>
      <c r="L700">
        <v>9825124613.8169994</v>
      </c>
      <c r="M700">
        <v>141.10220000000001</v>
      </c>
      <c r="N700" s="11"/>
      <c r="O700">
        <v>141.10220000000001</v>
      </c>
      <c r="P700">
        <v>141.35310699999999</v>
      </c>
      <c r="Q700">
        <v>0.24</v>
      </c>
      <c r="R700">
        <v>0</v>
      </c>
      <c r="S700">
        <v>0.99819999999999998</v>
      </c>
      <c r="T700">
        <v>144.249</v>
      </c>
      <c r="U700">
        <v>8.4177999999999997</v>
      </c>
      <c r="V700">
        <v>1625011208</v>
      </c>
    </row>
    <row r="701" spans="1:22" x14ac:dyDescent="0.25">
      <c r="A701">
        <v>18131604</v>
      </c>
      <c r="B701" t="s">
        <v>18</v>
      </c>
      <c r="C701" t="s">
        <v>752</v>
      </c>
      <c r="D701" s="12" t="str">
        <f t="shared" si="20"/>
        <v>21/06</v>
      </c>
      <c r="E701" s="13">
        <v>44377</v>
      </c>
      <c r="F701" s="15" t="str">
        <f t="shared" si="21"/>
        <v>2021/06/30</v>
      </c>
      <c r="G701" t="s">
        <v>72</v>
      </c>
      <c r="H701" s="2">
        <v>0.125</v>
      </c>
      <c r="I701" t="s">
        <v>22</v>
      </c>
      <c r="K701">
        <v>27</v>
      </c>
      <c r="L701">
        <v>9825268635.8969994</v>
      </c>
      <c r="M701">
        <v>144.02209999999999</v>
      </c>
      <c r="N701" s="11"/>
      <c r="O701">
        <v>144.02209999999999</v>
      </c>
      <c r="P701">
        <v>144.521976</v>
      </c>
      <c r="Q701">
        <v>0.24</v>
      </c>
      <c r="R701">
        <v>0</v>
      </c>
      <c r="S701">
        <v>0.99650000000000005</v>
      </c>
      <c r="T701">
        <v>147.82400000000001</v>
      </c>
      <c r="U701">
        <v>12.0101</v>
      </c>
      <c r="V701">
        <v>1625014808</v>
      </c>
    </row>
    <row r="702" spans="1:22" x14ac:dyDescent="0.25">
      <c r="A702">
        <v>18131604</v>
      </c>
      <c r="B702" t="s">
        <v>18</v>
      </c>
      <c r="C702" t="s">
        <v>753</v>
      </c>
      <c r="D702" s="12" t="str">
        <f t="shared" si="20"/>
        <v>21/06</v>
      </c>
      <c r="E702" s="13">
        <v>44377</v>
      </c>
      <c r="F702" s="15" t="str">
        <f t="shared" si="21"/>
        <v>2021/06/30</v>
      </c>
      <c r="G702" t="s">
        <v>72</v>
      </c>
      <c r="H702" s="2">
        <v>0.16666666666666666</v>
      </c>
      <c r="I702" t="s">
        <v>22</v>
      </c>
      <c r="K702">
        <v>27</v>
      </c>
      <c r="L702">
        <v>9825412604.6970005</v>
      </c>
      <c r="M702">
        <v>143.96879999999999</v>
      </c>
      <c r="N702" s="11"/>
      <c r="O702">
        <v>143.96879999999999</v>
      </c>
      <c r="P702">
        <v>144.436036</v>
      </c>
      <c r="Q702">
        <v>0.24</v>
      </c>
      <c r="R702">
        <v>0</v>
      </c>
      <c r="S702">
        <v>0.99680000000000002</v>
      </c>
      <c r="T702">
        <v>147.048</v>
      </c>
      <c r="U702">
        <v>11.6083</v>
      </c>
      <c r="V702">
        <v>1625018408</v>
      </c>
    </row>
    <row r="703" spans="1:22" x14ac:dyDescent="0.25">
      <c r="A703">
        <v>18131604</v>
      </c>
      <c r="B703" t="s">
        <v>18</v>
      </c>
      <c r="C703" t="s">
        <v>754</v>
      </c>
      <c r="D703" s="12" t="str">
        <f t="shared" si="20"/>
        <v>21/06</v>
      </c>
      <c r="E703" s="13">
        <v>44377</v>
      </c>
      <c r="F703" s="15" t="str">
        <f t="shared" si="21"/>
        <v>2021/06/30</v>
      </c>
      <c r="G703" t="s">
        <v>72</v>
      </c>
      <c r="H703" s="2">
        <v>0.20833333333333334</v>
      </c>
      <c r="I703" t="s">
        <v>22</v>
      </c>
      <c r="K703">
        <v>27</v>
      </c>
      <c r="L703">
        <v>9825554977.0170002</v>
      </c>
      <c r="M703">
        <v>142.3723</v>
      </c>
      <c r="N703" s="11"/>
      <c r="O703">
        <v>142.3723</v>
      </c>
      <c r="P703">
        <v>142.74594500000001</v>
      </c>
      <c r="Q703">
        <v>0.24</v>
      </c>
      <c r="R703">
        <v>0</v>
      </c>
      <c r="S703">
        <v>0.99739999999999995</v>
      </c>
      <c r="T703">
        <v>142.87799999999999</v>
      </c>
      <c r="U703">
        <v>10.321199999999999</v>
      </c>
      <c r="V703">
        <v>1625022008</v>
      </c>
    </row>
    <row r="704" spans="1:22" x14ac:dyDescent="0.25">
      <c r="A704">
        <v>18131604</v>
      </c>
      <c r="B704" t="s">
        <v>18</v>
      </c>
      <c r="C704" t="s">
        <v>755</v>
      </c>
      <c r="D704" s="12" t="str">
        <f t="shared" si="20"/>
        <v>21/06</v>
      </c>
      <c r="E704" s="13">
        <v>44377</v>
      </c>
      <c r="F704" s="15" t="str">
        <f t="shared" si="21"/>
        <v>2021/06/30</v>
      </c>
      <c r="G704" t="s">
        <v>72</v>
      </c>
      <c r="H704" s="2">
        <v>0.25</v>
      </c>
      <c r="I704" t="s">
        <v>22</v>
      </c>
      <c r="K704">
        <v>27</v>
      </c>
      <c r="L704">
        <v>9825720727.0170002</v>
      </c>
      <c r="M704">
        <v>165.75</v>
      </c>
      <c r="N704" s="11"/>
      <c r="O704">
        <v>165.75</v>
      </c>
      <c r="P704">
        <v>166.27821499999999</v>
      </c>
      <c r="Q704">
        <v>0.24</v>
      </c>
      <c r="R704">
        <v>0</v>
      </c>
      <c r="S704">
        <v>0.99680000000000002</v>
      </c>
      <c r="T704">
        <v>171.255</v>
      </c>
      <c r="U704">
        <v>13.2432</v>
      </c>
      <c r="V704">
        <v>1625025608</v>
      </c>
    </row>
    <row r="705" spans="1:22" x14ac:dyDescent="0.25">
      <c r="A705">
        <v>18131604</v>
      </c>
      <c r="B705" t="s">
        <v>18</v>
      </c>
      <c r="C705" t="s">
        <v>756</v>
      </c>
      <c r="D705" s="12" t="str">
        <f t="shared" si="20"/>
        <v>21/06</v>
      </c>
      <c r="E705" s="13">
        <v>44377</v>
      </c>
      <c r="F705" s="15" t="str">
        <f t="shared" si="21"/>
        <v>2021/06/30</v>
      </c>
      <c r="G705" t="s">
        <v>72</v>
      </c>
      <c r="H705" s="2">
        <v>0.29166666666666669</v>
      </c>
      <c r="I705" t="s">
        <v>37</v>
      </c>
      <c r="K705">
        <v>27</v>
      </c>
      <c r="L705">
        <v>9825896935.9769993</v>
      </c>
      <c r="M705">
        <v>176.209</v>
      </c>
      <c r="N705" s="11"/>
      <c r="O705">
        <v>176.209</v>
      </c>
      <c r="P705">
        <v>177.402018</v>
      </c>
      <c r="Q705">
        <v>0.24</v>
      </c>
      <c r="R705">
        <v>0</v>
      </c>
      <c r="S705">
        <v>0.99329999999999996</v>
      </c>
      <c r="T705">
        <v>186.066</v>
      </c>
      <c r="U705">
        <v>20.5397</v>
      </c>
      <c r="V705">
        <v>1625029208</v>
      </c>
    </row>
    <row r="706" spans="1:22" x14ac:dyDescent="0.25">
      <c r="A706">
        <v>18131604</v>
      </c>
      <c r="B706" t="s">
        <v>18</v>
      </c>
      <c r="C706" t="s">
        <v>757</v>
      </c>
      <c r="D706" s="12" t="str">
        <f t="shared" ref="D706:D769" si="22">+TEXT(E706,"yy/mm")</f>
        <v>21/06</v>
      </c>
      <c r="E706" s="13">
        <v>44377</v>
      </c>
      <c r="F706" s="15" t="str">
        <f t="shared" si="21"/>
        <v>2021/06/30</v>
      </c>
      <c r="G706" t="s">
        <v>72</v>
      </c>
      <c r="H706" s="2">
        <v>0.33333333333333331</v>
      </c>
      <c r="I706" t="s">
        <v>40</v>
      </c>
      <c r="K706">
        <v>27</v>
      </c>
      <c r="L706">
        <v>9826096718.6970005</v>
      </c>
      <c r="M706">
        <v>199.78270000000001</v>
      </c>
      <c r="N706" s="11"/>
      <c r="O706">
        <v>199.78270000000001</v>
      </c>
      <c r="P706">
        <v>202.51606799999999</v>
      </c>
      <c r="Q706">
        <v>0.24</v>
      </c>
      <c r="R706">
        <v>0</v>
      </c>
      <c r="S706">
        <v>0.98650000000000004</v>
      </c>
      <c r="T706">
        <v>201.63300000000001</v>
      </c>
      <c r="U706">
        <v>33.160600000000002</v>
      </c>
      <c r="V706">
        <v>1625032808</v>
      </c>
    </row>
    <row r="707" spans="1:22" x14ac:dyDescent="0.25">
      <c r="A707">
        <v>18131604</v>
      </c>
      <c r="B707" t="s">
        <v>18</v>
      </c>
      <c r="C707" t="s">
        <v>758</v>
      </c>
      <c r="D707" s="12" t="str">
        <f t="shared" si="22"/>
        <v>21/06</v>
      </c>
      <c r="E707" s="13">
        <v>44377</v>
      </c>
      <c r="F707" s="15" t="str">
        <f t="shared" ref="F707:F770" si="23">+TEXT(E707,"yyyy/mm/dd")</f>
        <v>2021/06/30</v>
      </c>
      <c r="G707" t="s">
        <v>72</v>
      </c>
      <c r="H707" s="2">
        <v>0.375</v>
      </c>
      <c r="I707" t="s">
        <v>40</v>
      </c>
      <c r="K707">
        <v>27</v>
      </c>
      <c r="L707">
        <v>9826298604.5370007</v>
      </c>
      <c r="M707">
        <v>201.88579999999999</v>
      </c>
      <c r="N707" s="11"/>
      <c r="O707">
        <v>201.88579999999999</v>
      </c>
      <c r="P707">
        <v>204.733026</v>
      </c>
      <c r="Q707">
        <v>0.24</v>
      </c>
      <c r="R707">
        <v>0</v>
      </c>
      <c r="S707">
        <v>0.98609999999999998</v>
      </c>
      <c r="T707">
        <v>205.875</v>
      </c>
      <c r="U707">
        <v>34.025300000000001</v>
      </c>
      <c r="V707">
        <v>1625036408</v>
      </c>
    </row>
    <row r="708" spans="1:22" x14ac:dyDescent="0.25">
      <c r="A708">
        <v>18131604</v>
      </c>
      <c r="B708" t="s">
        <v>18</v>
      </c>
      <c r="C708" t="s">
        <v>759</v>
      </c>
      <c r="D708" s="12" t="str">
        <f t="shared" si="22"/>
        <v>21/06</v>
      </c>
      <c r="E708" s="13">
        <v>44377</v>
      </c>
      <c r="F708" s="15" t="str">
        <f t="shared" si="23"/>
        <v>2021/06/30</v>
      </c>
      <c r="G708" t="s">
        <v>72</v>
      </c>
      <c r="H708" s="2">
        <v>0.41666666666666669</v>
      </c>
      <c r="I708" t="s">
        <v>40</v>
      </c>
      <c r="K708">
        <v>27</v>
      </c>
      <c r="L708">
        <v>9826519677.177</v>
      </c>
      <c r="M708">
        <v>221.07259999999999</v>
      </c>
      <c r="N708" s="11"/>
      <c r="O708">
        <v>221.07259999999999</v>
      </c>
      <c r="P708">
        <v>225.396064</v>
      </c>
      <c r="Q708">
        <v>0.24</v>
      </c>
      <c r="R708">
        <v>0</v>
      </c>
      <c r="S708">
        <v>0.98080000000000001</v>
      </c>
      <c r="T708">
        <v>231.16800000000001</v>
      </c>
      <c r="U708">
        <v>43.934899999999999</v>
      </c>
      <c r="V708">
        <v>1625040008</v>
      </c>
    </row>
    <row r="709" spans="1:22" x14ac:dyDescent="0.25">
      <c r="A709">
        <v>18131604</v>
      </c>
      <c r="B709" t="s">
        <v>18</v>
      </c>
      <c r="C709" t="s">
        <v>760</v>
      </c>
      <c r="D709" s="12" t="str">
        <f t="shared" si="22"/>
        <v>21/06</v>
      </c>
      <c r="E709" s="13">
        <v>44377</v>
      </c>
      <c r="F709" s="15" t="str">
        <f t="shared" si="23"/>
        <v>2021/06/30</v>
      </c>
      <c r="G709" t="s">
        <v>72</v>
      </c>
      <c r="H709" s="2">
        <v>0.45833333333333331</v>
      </c>
      <c r="I709" t="s">
        <v>37</v>
      </c>
      <c r="K709">
        <v>27</v>
      </c>
      <c r="L709">
        <v>9826747501.257</v>
      </c>
      <c r="M709">
        <v>227.82409999999999</v>
      </c>
      <c r="N709" s="11"/>
      <c r="O709">
        <v>227.82409999999999</v>
      </c>
      <c r="P709">
        <v>232.514861</v>
      </c>
      <c r="Q709">
        <v>0.24</v>
      </c>
      <c r="R709">
        <v>0</v>
      </c>
      <c r="S709">
        <v>0.9798</v>
      </c>
      <c r="T709">
        <v>235.172</v>
      </c>
      <c r="U709">
        <v>46.468800000000002</v>
      </c>
      <c r="V709">
        <v>1625043608</v>
      </c>
    </row>
    <row r="710" spans="1:22" x14ac:dyDescent="0.25">
      <c r="A710">
        <v>18131604</v>
      </c>
      <c r="B710" t="s">
        <v>18</v>
      </c>
      <c r="C710" t="s">
        <v>761</v>
      </c>
      <c r="D710" s="12" t="str">
        <f t="shared" si="22"/>
        <v>21/06</v>
      </c>
      <c r="E710" s="13">
        <v>44377</v>
      </c>
      <c r="F710" s="15" t="str">
        <f t="shared" si="23"/>
        <v>2021/06/30</v>
      </c>
      <c r="G710" t="s">
        <v>72</v>
      </c>
      <c r="H710" s="2">
        <v>0.5</v>
      </c>
      <c r="I710" t="s">
        <v>37</v>
      </c>
      <c r="K710">
        <v>27</v>
      </c>
      <c r="L710">
        <v>9826996606.6170006</v>
      </c>
      <c r="M710">
        <v>249.1054</v>
      </c>
      <c r="N710" s="11"/>
      <c r="O710">
        <v>249.03620000000001</v>
      </c>
      <c r="P710">
        <v>258.03162800000001</v>
      </c>
      <c r="Q710">
        <v>0.24</v>
      </c>
      <c r="R710">
        <v>0</v>
      </c>
      <c r="S710">
        <v>0.96509999999999996</v>
      </c>
      <c r="T710">
        <v>264.14999999999998</v>
      </c>
      <c r="U710">
        <v>67.537400000000005</v>
      </c>
      <c r="V710">
        <v>1625047209</v>
      </c>
    </row>
    <row r="711" spans="1:22" x14ac:dyDescent="0.25">
      <c r="A711">
        <v>18131604</v>
      </c>
      <c r="B711" t="s">
        <v>18</v>
      </c>
      <c r="C711" t="s">
        <v>762</v>
      </c>
      <c r="D711" s="12" t="str">
        <f t="shared" si="22"/>
        <v>21/06</v>
      </c>
      <c r="E711" s="13">
        <v>44377</v>
      </c>
      <c r="F711" s="15" t="str">
        <f t="shared" si="23"/>
        <v>2021/06/30</v>
      </c>
      <c r="G711" t="s">
        <v>72</v>
      </c>
      <c r="H711" s="2">
        <v>0.54166666666666663</v>
      </c>
      <c r="I711" t="s">
        <v>37</v>
      </c>
      <c r="K711">
        <v>27</v>
      </c>
      <c r="L711">
        <v>9827245902.2970009</v>
      </c>
      <c r="M711">
        <v>249.29570000000001</v>
      </c>
      <c r="N711" s="11"/>
      <c r="O711">
        <v>249.36490000000001</v>
      </c>
      <c r="P711">
        <v>258.84060599999998</v>
      </c>
      <c r="Q711">
        <v>0.24</v>
      </c>
      <c r="R711">
        <v>0</v>
      </c>
      <c r="S711">
        <v>0.96340000000000003</v>
      </c>
      <c r="T711">
        <v>264.14999999999998</v>
      </c>
      <c r="U711">
        <v>69.394400000000005</v>
      </c>
      <c r="V711">
        <v>1625050808</v>
      </c>
    </row>
    <row r="712" spans="1:22" x14ac:dyDescent="0.25">
      <c r="A712">
        <v>18131604</v>
      </c>
      <c r="B712" t="s">
        <v>18</v>
      </c>
      <c r="C712" t="s">
        <v>763</v>
      </c>
      <c r="D712" s="12" t="str">
        <f t="shared" si="22"/>
        <v>21/06</v>
      </c>
      <c r="E712" s="13">
        <v>44377</v>
      </c>
      <c r="F712" s="15" t="str">
        <f t="shared" si="23"/>
        <v>2021/06/30</v>
      </c>
      <c r="G712" t="s">
        <v>72</v>
      </c>
      <c r="H712" s="2">
        <v>0.58333333333333337</v>
      </c>
      <c r="I712" t="s">
        <v>37</v>
      </c>
      <c r="K712">
        <v>27</v>
      </c>
      <c r="L712">
        <v>9827489595.4169998</v>
      </c>
      <c r="M712">
        <v>243.69309999999999</v>
      </c>
      <c r="N712" s="11"/>
      <c r="O712">
        <v>243.69309999999999</v>
      </c>
      <c r="P712">
        <v>252.89223999999999</v>
      </c>
      <c r="Q712">
        <v>0.24</v>
      </c>
      <c r="R712">
        <v>0</v>
      </c>
      <c r="S712">
        <v>0.96360000000000001</v>
      </c>
      <c r="T712">
        <v>256.661</v>
      </c>
      <c r="U712">
        <v>67.588099999999997</v>
      </c>
      <c r="V712">
        <v>1625054408</v>
      </c>
    </row>
    <row r="713" spans="1:22" x14ac:dyDescent="0.25">
      <c r="A713">
        <v>18131604</v>
      </c>
      <c r="B713" t="s">
        <v>18</v>
      </c>
      <c r="C713" t="s">
        <v>764</v>
      </c>
      <c r="D713" s="12" t="str">
        <f t="shared" si="22"/>
        <v>21/06</v>
      </c>
      <c r="E713" s="13">
        <v>44377</v>
      </c>
      <c r="F713" s="15" t="str">
        <f t="shared" si="23"/>
        <v>2021/06/30</v>
      </c>
      <c r="G713" t="s">
        <v>72</v>
      </c>
      <c r="H713" s="2">
        <v>0.625</v>
      </c>
      <c r="I713" t="s">
        <v>37</v>
      </c>
      <c r="K713">
        <v>27</v>
      </c>
      <c r="L713">
        <v>9827730807.4169998</v>
      </c>
      <c r="M713">
        <v>241.21199999999999</v>
      </c>
      <c r="N713" s="11"/>
      <c r="O713">
        <v>241.21199999999999</v>
      </c>
      <c r="P713">
        <v>250.70734899999999</v>
      </c>
      <c r="Q713">
        <v>0.24</v>
      </c>
      <c r="R713">
        <v>0</v>
      </c>
      <c r="S713">
        <v>0.96209999999999996</v>
      </c>
      <c r="T713">
        <v>255.56800000000001</v>
      </c>
      <c r="U713">
        <v>68.344300000000004</v>
      </c>
      <c r="V713">
        <v>1625058008</v>
      </c>
    </row>
    <row r="714" spans="1:22" x14ac:dyDescent="0.25">
      <c r="A714">
        <v>18131604</v>
      </c>
      <c r="B714" t="s">
        <v>18</v>
      </c>
      <c r="C714" t="s">
        <v>765</v>
      </c>
      <c r="D714" s="12" t="str">
        <f t="shared" si="22"/>
        <v>21/06</v>
      </c>
      <c r="E714" s="13">
        <v>44377</v>
      </c>
      <c r="F714" s="15" t="str">
        <f t="shared" si="23"/>
        <v>2021/06/30</v>
      </c>
      <c r="G714" t="s">
        <v>72</v>
      </c>
      <c r="H714" s="2">
        <v>0.66666666666666663</v>
      </c>
      <c r="I714" t="s">
        <v>37</v>
      </c>
      <c r="K714">
        <v>27</v>
      </c>
      <c r="L714">
        <v>9827961731.0970001</v>
      </c>
      <c r="M714">
        <v>230.9237</v>
      </c>
      <c r="N714" s="11"/>
      <c r="O714">
        <v>230.9237</v>
      </c>
      <c r="P714">
        <v>237.24742800000001</v>
      </c>
      <c r="Q714">
        <v>0.24</v>
      </c>
      <c r="R714">
        <v>0</v>
      </c>
      <c r="S714">
        <v>0.97330000000000005</v>
      </c>
      <c r="T714">
        <v>255.56800000000001</v>
      </c>
      <c r="U714">
        <v>54.4114</v>
      </c>
      <c r="V714">
        <v>1625061608</v>
      </c>
    </row>
    <row r="715" spans="1:22" x14ac:dyDescent="0.25">
      <c r="A715">
        <v>18131604</v>
      </c>
      <c r="B715" t="s">
        <v>18</v>
      </c>
      <c r="C715" t="s">
        <v>766</v>
      </c>
      <c r="D715" s="12" t="str">
        <f t="shared" si="22"/>
        <v>21/06</v>
      </c>
      <c r="E715" s="13">
        <v>44377</v>
      </c>
      <c r="F715" s="15" t="str">
        <f t="shared" si="23"/>
        <v>2021/06/30</v>
      </c>
      <c r="G715" t="s">
        <v>72</v>
      </c>
      <c r="H715" s="2">
        <v>0.70833333333333337</v>
      </c>
      <c r="I715" t="s">
        <v>37</v>
      </c>
      <c r="K715">
        <v>27</v>
      </c>
      <c r="L715">
        <v>9828186008.9370003</v>
      </c>
      <c r="M715">
        <v>224.27780000000001</v>
      </c>
      <c r="N715" s="11"/>
      <c r="O715">
        <v>224.27780000000001</v>
      </c>
      <c r="P715">
        <v>228.95859100000001</v>
      </c>
      <c r="Q715">
        <v>0.24</v>
      </c>
      <c r="R715">
        <v>0</v>
      </c>
      <c r="S715">
        <v>0.97960000000000003</v>
      </c>
      <c r="T715">
        <v>236.95500000000001</v>
      </c>
      <c r="U715">
        <v>46.059600000000003</v>
      </c>
      <c r="V715">
        <v>1625065208</v>
      </c>
    </row>
    <row r="716" spans="1:22" x14ac:dyDescent="0.25">
      <c r="A716">
        <v>18131604</v>
      </c>
      <c r="B716" t="s">
        <v>18</v>
      </c>
      <c r="C716" t="s">
        <v>767</v>
      </c>
      <c r="D716" s="12" t="str">
        <f t="shared" si="22"/>
        <v>21/06</v>
      </c>
      <c r="E716" s="13">
        <v>44377</v>
      </c>
      <c r="F716" s="15" t="str">
        <f t="shared" si="23"/>
        <v>2021/06/30</v>
      </c>
      <c r="G716" t="s">
        <v>72</v>
      </c>
      <c r="H716" s="2">
        <v>0.75</v>
      </c>
      <c r="I716" t="s">
        <v>37</v>
      </c>
      <c r="K716">
        <v>27</v>
      </c>
      <c r="L716">
        <v>9828374741.8169994</v>
      </c>
      <c r="M716">
        <v>188.7329</v>
      </c>
      <c r="N716" s="11"/>
      <c r="O716">
        <v>188.68049999999999</v>
      </c>
      <c r="P716">
        <v>190.91205600000001</v>
      </c>
      <c r="Q716">
        <v>0.24</v>
      </c>
      <c r="R716">
        <v>0</v>
      </c>
      <c r="S716">
        <v>0.98829999999999996</v>
      </c>
      <c r="T716">
        <v>232.399</v>
      </c>
      <c r="U716">
        <v>29.104900000000001</v>
      </c>
      <c r="V716">
        <v>1625068809</v>
      </c>
    </row>
    <row r="717" spans="1:22" x14ac:dyDescent="0.25">
      <c r="A717">
        <v>18131604</v>
      </c>
      <c r="B717" t="s">
        <v>18</v>
      </c>
      <c r="C717" t="s">
        <v>768</v>
      </c>
      <c r="D717" s="12" t="str">
        <f t="shared" si="22"/>
        <v>21/06</v>
      </c>
      <c r="E717" s="13">
        <v>44377</v>
      </c>
      <c r="F717" s="15" t="str">
        <f t="shared" si="23"/>
        <v>2021/06/30</v>
      </c>
      <c r="G717" t="s">
        <v>72</v>
      </c>
      <c r="H717" s="2">
        <v>0.79166666666666663</v>
      </c>
      <c r="I717" t="s">
        <v>40</v>
      </c>
      <c r="K717">
        <v>27</v>
      </c>
      <c r="L717">
        <v>9828557919.177</v>
      </c>
      <c r="M717">
        <v>183.17740000000001</v>
      </c>
      <c r="N717" s="11"/>
      <c r="O717">
        <v>183.17740000000001</v>
      </c>
      <c r="P717">
        <v>185.348974</v>
      </c>
      <c r="Q717">
        <v>0.24</v>
      </c>
      <c r="R717">
        <v>0</v>
      </c>
      <c r="S717">
        <v>0.98829999999999996</v>
      </c>
      <c r="T717">
        <v>192.971</v>
      </c>
      <c r="U717">
        <v>28.2895</v>
      </c>
      <c r="V717">
        <v>1625072409</v>
      </c>
    </row>
    <row r="718" spans="1:22" x14ac:dyDescent="0.25">
      <c r="A718">
        <v>18131604</v>
      </c>
      <c r="B718" t="s">
        <v>18</v>
      </c>
      <c r="C718" t="s">
        <v>769</v>
      </c>
      <c r="D718" s="12" t="str">
        <f t="shared" si="22"/>
        <v>21/06</v>
      </c>
      <c r="E718" s="13">
        <v>44377</v>
      </c>
      <c r="F718" s="15" t="str">
        <f t="shared" si="23"/>
        <v>2021/06/30</v>
      </c>
      <c r="G718" t="s">
        <v>72</v>
      </c>
      <c r="H718" s="2">
        <v>0.83333333333333337</v>
      </c>
      <c r="I718" t="s">
        <v>40</v>
      </c>
      <c r="K718">
        <v>27</v>
      </c>
      <c r="L718">
        <v>9828712516.6170006</v>
      </c>
      <c r="M718">
        <v>154.59739999999999</v>
      </c>
      <c r="N718" s="11"/>
      <c r="O718">
        <v>154.59739999999999</v>
      </c>
      <c r="P718">
        <v>156.215273</v>
      </c>
      <c r="Q718">
        <v>0.24</v>
      </c>
      <c r="R718">
        <v>0</v>
      </c>
      <c r="S718">
        <v>0.98960000000000004</v>
      </c>
      <c r="T718">
        <v>181.57</v>
      </c>
      <c r="U718">
        <v>22.424199999999999</v>
      </c>
      <c r="V718">
        <v>1625076009</v>
      </c>
    </row>
    <row r="719" spans="1:22" x14ac:dyDescent="0.25">
      <c r="A719">
        <v>18131604</v>
      </c>
      <c r="B719" t="s">
        <v>18</v>
      </c>
      <c r="C719" t="s">
        <v>770</v>
      </c>
      <c r="D719" s="12" t="str">
        <f t="shared" si="22"/>
        <v>21/06</v>
      </c>
      <c r="E719" s="13">
        <v>44377</v>
      </c>
      <c r="F719" s="15" t="str">
        <f t="shared" si="23"/>
        <v>2021/06/30</v>
      </c>
      <c r="G719" t="s">
        <v>72</v>
      </c>
      <c r="H719" s="2">
        <v>0.875</v>
      </c>
      <c r="I719" t="s">
        <v>37</v>
      </c>
      <c r="K719">
        <v>27</v>
      </c>
      <c r="L719">
        <v>9828856533.177</v>
      </c>
      <c r="M719">
        <v>144.01660000000001</v>
      </c>
      <c r="N719" s="11"/>
      <c r="O719">
        <v>144.0566</v>
      </c>
      <c r="P719">
        <v>144.61608799999999</v>
      </c>
      <c r="Q719">
        <v>0.24</v>
      </c>
      <c r="R719">
        <v>0</v>
      </c>
      <c r="S719">
        <v>0.99609999999999999</v>
      </c>
      <c r="T719">
        <v>151.72499999999999</v>
      </c>
      <c r="U719">
        <v>12.7089</v>
      </c>
      <c r="V719">
        <v>1625079608</v>
      </c>
    </row>
    <row r="720" spans="1:22" x14ac:dyDescent="0.25">
      <c r="A720">
        <v>18131604</v>
      </c>
      <c r="B720" t="s">
        <v>18</v>
      </c>
      <c r="C720" t="s">
        <v>771</v>
      </c>
      <c r="D720" s="12" t="str">
        <f t="shared" si="22"/>
        <v>21/06</v>
      </c>
      <c r="E720" s="13">
        <v>44377</v>
      </c>
      <c r="F720" s="15" t="str">
        <f t="shared" si="23"/>
        <v>2021/06/30</v>
      </c>
      <c r="G720" t="s">
        <v>72</v>
      </c>
      <c r="H720" s="2">
        <v>0.91666666666666663</v>
      </c>
      <c r="I720" t="s">
        <v>37</v>
      </c>
      <c r="K720">
        <v>27</v>
      </c>
      <c r="L720">
        <v>9828998508.0569992</v>
      </c>
      <c r="M720">
        <v>141.97489999999999</v>
      </c>
      <c r="N720" s="11"/>
      <c r="O720">
        <v>141.97489999999999</v>
      </c>
      <c r="P720">
        <v>142.46655999999999</v>
      </c>
      <c r="Q720">
        <v>0.24</v>
      </c>
      <c r="R720">
        <v>0</v>
      </c>
      <c r="S720">
        <v>0.99650000000000005</v>
      </c>
      <c r="T720">
        <v>145.43</v>
      </c>
      <c r="U720">
        <v>11.826000000000001</v>
      </c>
      <c r="V720">
        <v>1625083208</v>
      </c>
    </row>
    <row r="721" spans="1:22" x14ac:dyDescent="0.25">
      <c r="A721">
        <v>18131604</v>
      </c>
      <c r="B721" t="s">
        <v>18</v>
      </c>
      <c r="C721" t="s">
        <v>772</v>
      </c>
      <c r="D721" s="12" t="str">
        <f t="shared" si="22"/>
        <v>21/06</v>
      </c>
      <c r="E721" s="13">
        <v>44377</v>
      </c>
      <c r="F721" s="15" t="str">
        <f t="shared" si="23"/>
        <v>2021/06/30</v>
      </c>
      <c r="G721" t="s">
        <v>72</v>
      </c>
      <c r="H721" s="2">
        <v>0.95833333333333337</v>
      </c>
      <c r="I721" t="s">
        <v>22</v>
      </c>
      <c r="K721">
        <v>27</v>
      </c>
      <c r="L721">
        <v>9829140238.1369991</v>
      </c>
      <c r="M721">
        <v>141.73009999999999</v>
      </c>
      <c r="N721" s="11"/>
      <c r="O721">
        <v>141.73009999999999</v>
      </c>
      <c r="P721">
        <v>142.17651599999999</v>
      </c>
      <c r="Q721">
        <v>0.24</v>
      </c>
      <c r="R721">
        <v>0</v>
      </c>
      <c r="S721">
        <v>0.99690000000000001</v>
      </c>
      <c r="T721">
        <v>145.24600000000001</v>
      </c>
      <c r="U721">
        <v>11.2582</v>
      </c>
      <c r="V721">
        <v>1625086808</v>
      </c>
    </row>
    <row r="722" spans="1:22" x14ac:dyDescent="0.25">
      <c r="A722">
        <v>18131604</v>
      </c>
      <c r="B722" t="s">
        <v>18</v>
      </c>
      <c r="C722" t="s">
        <v>773</v>
      </c>
      <c r="D722" s="12" t="str">
        <f t="shared" si="22"/>
        <v>21/07</v>
      </c>
      <c r="E722" s="13">
        <v>44378</v>
      </c>
      <c r="F722" s="15" t="str">
        <f t="shared" si="23"/>
        <v>2021/07/01</v>
      </c>
      <c r="G722" t="s">
        <v>97</v>
      </c>
      <c r="H722" s="2">
        <v>0</v>
      </c>
      <c r="I722" t="s">
        <v>22</v>
      </c>
      <c r="K722">
        <v>27</v>
      </c>
      <c r="L722">
        <v>9829282653.4169998</v>
      </c>
      <c r="M722">
        <v>142.4153</v>
      </c>
      <c r="N722" s="11"/>
      <c r="O722">
        <v>142.37569999999999</v>
      </c>
      <c r="P722">
        <v>142.85792900000001</v>
      </c>
      <c r="Q722">
        <v>0.24</v>
      </c>
      <c r="R722">
        <v>0</v>
      </c>
      <c r="S722">
        <v>0.99660000000000004</v>
      </c>
      <c r="T722">
        <v>144.91300000000001</v>
      </c>
      <c r="U722">
        <v>11.7277</v>
      </c>
      <c r="V722">
        <v>1625090409</v>
      </c>
    </row>
    <row r="723" spans="1:22" x14ac:dyDescent="0.25">
      <c r="A723">
        <v>18131604</v>
      </c>
      <c r="B723" t="s">
        <v>18</v>
      </c>
      <c r="C723" t="s">
        <v>774</v>
      </c>
      <c r="D723" s="12" t="str">
        <f t="shared" si="22"/>
        <v>21/07</v>
      </c>
      <c r="E723" s="13">
        <v>44378</v>
      </c>
      <c r="F723" s="15" t="str">
        <f t="shared" si="23"/>
        <v>2021/07/01</v>
      </c>
      <c r="G723" t="s">
        <v>97</v>
      </c>
      <c r="H723" s="2">
        <v>4.1666666666666664E-2</v>
      </c>
      <c r="I723" t="s">
        <v>22</v>
      </c>
      <c r="K723">
        <v>27</v>
      </c>
      <c r="L723">
        <v>9829425201.6569996</v>
      </c>
      <c r="M723">
        <v>142.54820000000001</v>
      </c>
      <c r="N723" s="11"/>
      <c r="O723">
        <v>142.58779999999999</v>
      </c>
      <c r="P723">
        <v>143.07446400000001</v>
      </c>
      <c r="Q723">
        <v>0.24</v>
      </c>
      <c r="R723">
        <v>0</v>
      </c>
      <c r="S723">
        <v>0.99660000000000004</v>
      </c>
      <c r="T723">
        <v>143.52699999999999</v>
      </c>
      <c r="U723">
        <v>11.7902</v>
      </c>
      <c r="V723">
        <v>1625094008</v>
      </c>
    </row>
    <row r="724" spans="1:22" x14ac:dyDescent="0.25">
      <c r="A724">
        <v>18131604</v>
      </c>
      <c r="B724" t="s">
        <v>18</v>
      </c>
      <c r="C724" t="s">
        <v>775</v>
      </c>
      <c r="D724" s="12" t="str">
        <f t="shared" si="22"/>
        <v>21/07</v>
      </c>
      <c r="E724" s="13">
        <v>44378</v>
      </c>
      <c r="F724" s="15" t="str">
        <f t="shared" si="23"/>
        <v>2021/07/01</v>
      </c>
      <c r="G724" t="s">
        <v>97</v>
      </c>
      <c r="H724" s="2">
        <v>8.3333333333333329E-2</v>
      </c>
      <c r="I724" t="s">
        <v>22</v>
      </c>
      <c r="K724">
        <v>27</v>
      </c>
      <c r="L724">
        <v>9829564843.7369995</v>
      </c>
      <c r="M724">
        <v>139.6421</v>
      </c>
      <c r="N724" s="11"/>
      <c r="O724">
        <v>139.6421</v>
      </c>
      <c r="P724">
        <v>140.102801</v>
      </c>
      <c r="Q724">
        <v>0.24</v>
      </c>
      <c r="R724">
        <v>0</v>
      </c>
      <c r="S724">
        <v>0.99670000000000003</v>
      </c>
      <c r="T724">
        <v>142.226</v>
      </c>
      <c r="U724">
        <v>11.3527</v>
      </c>
      <c r="V724">
        <v>1625097608</v>
      </c>
    </row>
    <row r="725" spans="1:22" x14ac:dyDescent="0.25">
      <c r="A725">
        <v>18131604</v>
      </c>
      <c r="B725" t="s">
        <v>18</v>
      </c>
      <c r="C725" t="s">
        <v>776</v>
      </c>
      <c r="D725" s="12" t="str">
        <f t="shared" si="22"/>
        <v>21/07</v>
      </c>
      <c r="E725" s="13">
        <v>44378</v>
      </c>
      <c r="F725" s="15" t="str">
        <f t="shared" si="23"/>
        <v>2021/07/01</v>
      </c>
      <c r="G725" t="s">
        <v>97</v>
      </c>
      <c r="H725" s="2">
        <v>0.125</v>
      </c>
      <c r="I725" t="s">
        <v>22</v>
      </c>
      <c r="K725">
        <v>27</v>
      </c>
      <c r="L725">
        <v>9829704324.7770004</v>
      </c>
      <c r="M725">
        <v>139.48099999999999</v>
      </c>
      <c r="N725" s="11"/>
      <c r="O725">
        <v>139.48099999999999</v>
      </c>
      <c r="P725">
        <v>139.96686800000001</v>
      </c>
      <c r="Q725">
        <v>0.24</v>
      </c>
      <c r="R725">
        <v>0</v>
      </c>
      <c r="S725">
        <v>0.99650000000000005</v>
      </c>
      <c r="T725">
        <v>140.554</v>
      </c>
      <c r="U725">
        <v>11.6518</v>
      </c>
      <c r="V725">
        <v>1625101208</v>
      </c>
    </row>
    <row r="726" spans="1:22" x14ac:dyDescent="0.25">
      <c r="A726">
        <v>18131604</v>
      </c>
      <c r="B726" t="s">
        <v>18</v>
      </c>
      <c r="C726" t="s">
        <v>777</v>
      </c>
      <c r="D726" s="12" t="str">
        <f t="shared" si="22"/>
        <v>21/07</v>
      </c>
      <c r="E726" s="13">
        <v>44378</v>
      </c>
      <c r="F726" s="15" t="str">
        <f t="shared" si="23"/>
        <v>2021/07/01</v>
      </c>
      <c r="G726" t="s">
        <v>97</v>
      </c>
      <c r="H726" s="2">
        <v>0.16666666666666666</v>
      </c>
      <c r="I726" t="s">
        <v>22</v>
      </c>
      <c r="K726">
        <v>27</v>
      </c>
      <c r="L726">
        <v>9829847751.8969994</v>
      </c>
      <c r="M726">
        <v>143.4271</v>
      </c>
      <c r="N726" s="11"/>
      <c r="O726">
        <v>143.4271</v>
      </c>
      <c r="P726">
        <v>144.02034800000001</v>
      </c>
      <c r="Q726">
        <v>0.24</v>
      </c>
      <c r="R726">
        <v>0</v>
      </c>
      <c r="S726">
        <v>0.99590000000000001</v>
      </c>
      <c r="T726">
        <v>141.191</v>
      </c>
      <c r="U726">
        <v>13.058400000000001</v>
      </c>
      <c r="V726">
        <v>1625104808</v>
      </c>
    </row>
    <row r="727" spans="1:22" x14ac:dyDescent="0.25">
      <c r="A727">
        <v>18131604</v>
      </c>
      <c r="B727" t="s">
        <v>18</v>
      </c>
      <c r="C727" t="s">
        <v>778</v>
      </c>
      <c r="D727" s="12" t="str">
        <f t="shared" si="22"/>
        <v>21/07</v>
      </c>
      <c r="E727" s="13">
        <v>44378</v>
      </c>
      <c r="F727" s="15" t="str">
        <f t="shared" si="23"/>
        <v>2021/07/01</v>
      </c>
      <c r="G727" t="s">
        <v>97</v>
      </c>
      <c r="H727" s="2">
        <v>0.20833333333333334</v>
      </c>
      <c r="I727" t="s">
        <v>22</v>
      </c>
      <c r="K727">
        <v>27</v>
      </c>
      <c r="L727">
        <v>9829989125.8169994</v>
      </c>
      <c r="M727">
        <v>141.37389999999999</v>
      </c>
      <c r="N727" s="11"/>
      <c r="O727">
        <v>141.37389999999999</v>
      </c>
      <c r="P727">
        <v>141.73240799999999</v>
      </c>
      <c r="Q727">
        <v>0.24</v>
      </c>
      <c r="R727">
        <v>0</v>
      </c>
      <c r="S727">
        <v>0.99750000000000005</v>
      </c>
      <c r="T727">
        <v>138.846</v>
      </c>
      <c r="U727">
        <v>10.074199999999999</v>
      </c>
      <c r="V727">
        <v>1625108408</v>
      </c>
    </row>
    <row r="728" spans="1:22" x14ac:dyDescent="0.25">
      <c r="A728">
        <v>18131604</v>
      </c>
      <c r="B728" t="s">
        <v>18</v>
      </c>
      <c r="C728" t="s">
        <v>779</v>
      </c>
      <c r="D728" s="12" t="str">
        <f t="shared" si="22"/>
        <v>21/07</v>
      </c>
      <c r="E728" s="13">
        <v>44378</v>
      </c>
      <c r="F728" s="15" t="str">
        <f t="shared" si="23"/>
        <v>2021/07/01</v>
      </c>
      <c r="G728" t="s">
        <v>97</v>
      </c>
      <c r="H728" s="2">
        <v>0.25</v>
      </c>
      <c r="I728" t="s">
        <v>22</v>
      </c>
      <c r="K728">
        <v>27</v>
      </c>
      <c r="L728">
        <v>9830156133.177</v>
      </c>
      <c r="M728">
        <v>167.00739999999999</v>
      </c>
      <c r="N728" s="11"/>
      <c r="O728">
        <v>167.00739999999999</v>
      </c>
      <c r="P728">
        <v>167.52265700000001</v>
      </c>
      <c r="Q728">
        <v>0.24</v>
      </c>
      <c r="R728">
        <v>0</v>
      </c>
      <c r="S728">
        <v>0.99690000000000001</v>
      </c>
      <c r="T728">
        <v>169.17500000000001</v>
      </c>
      <c r="U728">
        <v>13.1294</v>
      </c>
      <c r="V728">
        <v>1625112008</v>
      </c>
    </row>
    <row r="729" spans="1:22" x14ac:dyDescent="0.25">
      <c r="A729">
        <v>18131604</v>
      </c>
      <c r="B729" t="s">
        <v>18</v>
      </c>
      <c r="C729" t="s">
        <v>780</v>
      </c>
      <c r="D729" s="12" t="str">
        <f t="shared" si="22"/>
        <v>21/07</v>
      </c>
      <c r="E729" s="13">
        <v>44378</v>
      </c>
      <c r="F729" s="15" t="str">
        <f t="shared" si="23"/>
        <v>2021/07/01</v>
      </c>
      <c r="G729" t="s">
        <v>97</v>
      </c>
      <c r="H729" s="2">
        <v>0.29166666666666669</v>
      </c>
      <c r="I729" t="s">
        <v>37</v>
      </c>
      <c r="K729">
        <v>27</v>
      </c>
      <c r="L729">
        <v>9830326931.3369999</v>
      </c>
      <c r="M729">
        <v>170.79820000000001</v>
      </c>
      <c r="N729" s="11"/>
      <c r="O729">
        <v>170.79820000000001</v>
      </c>
      <c r="P729">
        <v>171.94783899999999</v>
      </c>
      <c r="Q729">
        <v>0.24</v>
      </c>
      <c r="R729">
        <v>0</v>
      </c>
      <c r="S729">
        <v>0.99329999999999996</v>
      </c>
      <c r="T729">
        <v>174.88900000000001</v>
      </c>
      <c r="U729">
        <v>19.8506</v>
      </c>
      <c r="V729">
        <v>1625115608</v>
      </c>
    </row>
    <row r="730" spans="1:22" x14ac:dyDescent="0.25">
      <c r="A730">
        <v>18131604</v>
      </c>
      <c r="B730" t="s">
        <v>18</v>
      </c>
      <c r="C730" t="s">
        <v>781</v>
      </c>
      <c r="D730" s="12" t="str">
        <f t="shared" si="22"/>
        <v>21/07</v>
      </c>
      <c r="E730" s="13">
        <v>44378</v>
      </c>
      <c r="F730" s="15" t="str">
        <f t="shared" si="23"/>
        <v>2021/07/01</v>
      </c>
      <c r="G730" t="s">
        <v>97</v>
      </c>
      <c r="H730" s="2">
        <v>0.33333333333333331</v>
      </c>
      <c r="I730" t="s">
        <v>40</v>
      </c>
      <c r="K730">
        <v>27</v>
      </c>
      <c r="L730">
        <v>9830514637.9769993</v>
      </c>
      <c r="M730">
        <v>187.70660000000001</v>
      </c>
      <c r="N730" s="11"/>
      <c r="O730">
        <v>187.70660000000001</v>
      </c>
      <c r="P730">
        <v>189.97917000000001</v>
      </c>
      <c r="Q730">
        <v>0.24</v>
      </c>
      <c r="R730">
        <v>0</v>
      </c>
      <c r="S730">
        <v>0.98799999999999999</v>
      </c>
      <c r="T730">
        <v>201.369</v>
      </c>
      <c r="U730">
        <v>29.296800000000001</v>
      </c>
      <c r="V730">
        <v>1625119208</v>
      </c>
    </row>
    <row r="731" spans="1:22" x14ac:dyDescent="0.25">
      <c r="A731">
        <v>18131604</v>
      </c>
      <c r="B731" t="s">
        <v>18</v>
      </c>
      <c r="C731" t="s">
        <v>782</v>
      </c>
      <c r="D731" s="12" t="str">
        <f t="shared" si="22"/>
        <v>21/07</v>
      </c>
      <c r="E731" s="13">
        <v>44378</v>
      </c>
      <c r="F731" s="15" t="str">
        <f t="shared" si="23"/>
        <v>2021/07/01</v>
      </c>
      <c r="G731" t="s">
        <v>97</v>
      </c>
      <c r="H731" s="2">
        <v>0.375</v>
      </c>
      <c r="I731" t="s">
        <v>40</v>
      </c>
      <c r="K731">
        <v>27</v>
      </c>
      <c r="L731">
        <v>9830714154.2970009</v>
      </c>
      <c r="M731">
        <v>199.5163</v>
      </c>
      <c r="N731" s="11"/>
      <c r="O731">
        <v>199.5163</v>
      </c>
      <c r="P731">
        <v>202.63399000000001</v>
      </c>
      <c r="Q731">
        <v>0.24</v>
      </c>
      <c r="R731">
        <v>0</v>
      </c>
      <c r="S731">
        <v>0.98460000000000003</v>
      </c>
      <c r="T731">
        <v>209.48599999999999</v>
      </c>
      <c r="U731">
        <v>35.4086</v>
      </c>
      <c r="V731">
        <v>1625122808</v>
      </c>
    </row>
    <row r="732" spans="1:22" x14ac:dyDescent="0.25">
      <c r="A732">
        <v>18131604</v>
      </c>
      <c r="B732" t="s">
        <v>18</v>
      </c>
      <c r="C732" t="s">
        <v>783</v>
      </c>
      <c r="D732" s="12" t="str">
        <f t="shared" si="22"/>
        <v>21/07</v>
      </c>
      <c r="E732" s="13">
        <v>44378</v>
      </c>
      <c r="F732" s="15" t="str">
        <f t="shared" si="23"/>
        <v>2021/07/01</v>
      </c>
      <c r="G732" t="s">
        <v>97</v>
      </c>
      <c r="H732" s="2">
        <v>0.41666666666666669</v>
      </c>
      <c r="I732" t="s">
        <v>40</v>
      </c>
      <c r="K732">
        <v>27</v>
      </c>
      <c r="L732">
        <v>9830936862.5370007</v>
      </c>
      <c r="M732">
        <v>222.70820000000001</v>
      </c>
      <c r="N732" s="11"/>
      <c r="O732">
        <v>222.70820000000001</v>
      </c>
      <c r="P732">
        <v>228.11248699999999</v>
      </c>
      <c r="Q732">
        <v>0.24</v>
      </c>
      <c r="R732">
        <v>0</v>
      </c>
      <c r="S732">
        <v>0.97629999999999995</v>
      </c>
      <c r="T732">
        <v>235.78100000000001</v>
      </c>
      <c r="U732">
        <v>49.359400000000001</v>
      </c>
      <c r="V732">
        <v>1625126408</v>
      </c>
    </row>
    <row r="733" spans="1:22" x14ac:dyDescent="0.25">
      <c r="A733">
        <v>18131604</v>
      </c>
      <c r="B733" t="s">
        <v>18</v>
      </c>
      <c r="C733" t="s">
        <v>784</v>
      </c>
      <c r="D733" s="12" t="str">
        <f t="shared" si="22"/>
        <v>21/07</v>
      </c>
      <c r="E733" s="13">
        <v>44378</v>
      </c>
      <c r="F733" s="15" t="str">
        <f t="shared" si="23"/>
        <v>2021/07/01</v>
      </c>
      <c r="G733" t="s">
        <v>97</v>
      </c>
      <c r="H733" s="2">
        <v>0.45833333333333331</v>
      </c>
      <c r="I733" t="s">
        <v>37</v>
      </c>
      <c r="K733">
        <v>27</v>
      </c>
      <c r="L733">
        <v>9831167821.9769993</v>
      </c>
      <c r="M733">
        <v>230.95939999999999</v>
      </c>
      <c r="N733" s="11"/>
      <c r="O733">
        <v>230.95939999999999</v>
      </c>
      <c r="P733">
        <v>236.637902</v>
      </c>
      <c r="Q733">
        <v>0.24</v>
      </c>
      <c r="R733">
        <v>0</v>
      </c>
      <c r="S733">
        <v>0.97599999999999998</v>
      </c>
      <c r="T733">
        <v>236.75</v>
      </c>
      <c r="U733">
        <v>51.529000000000003</v>
      </c>
      <c r="V733">
        <v>1625130008</v>
      </c>
    </row>
    <row r="734" spans="1:22" x14ac:dyDescent="0.25">
      <c r="A734">
        <v>18131604</v>
      </c>
      <c r="B734" t="s">
        <v>18</v>
      </c>
      <c r="C734" t="s">
        <v>785</v>
      </c>
      <c r="D734" s="12" t="str">
        <f t="shared" si="22"/>
        <v>21/07</v>
      </c>
      <c r="E734" s="13">
        <v>44378</v>
      </c>
      <c r="F734" s="15" t="str">
        <f t="shared" si="23"/>
        <v>2021/07/01</v>
      </c>
      <c r="G734" t="s">
        <v>97</v>
      </c>
      <c r="H734" s="2">
        <v>0.5</v>
      </c>
      <c r="I734" t="s">
        <v>37</v>
      </c>
      <c r="K734">
        <v>27</v>
      </c>
      <c r="L734">
        <v>9831397915.257</v>
      </c>
      <c r="M734">
        <v>230.0933</v>
      </c>
      <c r="N734" s="11"/>
      <c r="O734">
        <v>230.15719999999999</v>
      </c>
      <c r="P734">
        <v>235.566802</v>
      </c>
      <c r="Q734">
        <v>0.24</v>
      </c>
      <c r="R734">
        <v>0</v>
      </c>
      <c r="S734">
        <v>0.97699999999999998</v>
      </c>
      <c r="T734">
        <v>241.12899999999999</v>
      </c>
      <c r="U734">
        <v>50.193399999999997</v>
      </c>
      <c r="V734">
        <v>1625133607</v>
      </c>
    </row>
    <row r="735" spans="1:22" x14ac:dyDescent="0.25">
      <c r="A735">
        <v>18131604</v>
      </c>
      <c r="B735" t="s">
        <v>18</v>
      </c>
      <c r="C735" t="s">
        <v>786</v>
      </c>
      <c r="D735" s="12" t="str">
        <f t="shared" si="22"/>
        <v>21/07</v>
      </c>
      <c r="E735" s="13">
        <v>44378</v>
      </c>
      <c r="F735" s="15" t="str">
        <f t="shared" si="23"/>
        <v>2021/07/01</v>
      </c>
      <c r="G735" t="s">
        <v>97</v>
      </c>
      <c r="H735" s="2">
        <v>0.54166666666666663</v>
      </c>
      <c r="I735" t="s">
        <v>37</v>
      </c>
      <c r="K735">
        <v>27</v>
      </c>
      <c r="L735">
        <v>9831630735.177</v>
      </c>
      <c r="M735">
        <v>232.81989999999999</v>
      </c>
      <c r="N735" s="11"/>
      <c r="O735">
        <v>232.69059999999999</v>
      </c>
      <c r="P735">
        <v>238.885054</v>
      </c>
      <c r="Q735">
        <v>0.24</v>
      </c>
      <c r="R735">
        <v>0</v>
      </c>
      <c r="S735">
        <v>0.97409999999999997</v>
      </c>
      <c r="T735">
        <v>246.46899999999999</v>
      </c>
      <c r="U735">
        <v>54.047499999999999</v>
      </c>
      <c r="V735">
        <v>1625137209</v>
      </c>
    </row>
    <row r="736" spans="1:22" x14ac:dyDescent="0.25">
      <c r="A736">
        <v>18131604</v>
      </c>
      <c r="B736" t="s">
        <v>18</v>
      </c>
      <c r="C736" t="s">
        <v>787</v>
      </c>
      <c r="D736" s="12" t="str">
        <f t="shared" si="22"/>
        <v>21/07</v>
      </c>
      <c r="E736" s="13">
        <v>44378</v>
      </c>
      <c r="F736" s="15" t="str">
        <f t="shared" si="23"/>
        <v>2021/07/01</v>
      </c>
      <c r="G736" t="s">
        <v>97</v>
      </c>
      <c r="H736" s="2">
        <v>0.58333333333333337</v>
      </c>
      <c r="I736" t="s">
        <v>37</v>
      </c>
      <c r="K736">
        <v>27</v>
      </c>
      <c r="L736">
        <v>9831856075.4969997</v>
      </c>
      <c r="M736">
        <v>225.34030000000001</v>
      </c>
      <c r="N736" s="11"/>
      <c r="O736">
        <v>225.40289999999999</v>
      </c>
      <c r="P736">
        <v>230.65737999999999</v>
      </c>
      <c r="Q736">
        <v>0.24</v>
      </c>
      <c r="R736">
        <v>0</v>
      </c>
      <c r="S736">
        <v>0.97719999999999996</v>
      </c>
      <c r="T736">
        <v>232.845</v>
      </c>
      <c r="U736">
        <v>48.952500000000001</v>
      </c>
      <c r="V736">
        <v>1625140808</v>
      </c>
    </row>
    <row r="737" spans="1:22" x14ac:dyDescent="0.25">
      <c r="A737">
        <v>18131604</v>
      </c>
      <c r="B737" t="s">
        <v>18</v>
      </c>
      <c r="C737" t="s">
        <v>788</v>
      </c>
      <c r="D737" s="12" t="str">
        <f t="shared" si="22"/>
        <v>21/07</v>
      </c>
      <c r="E737" s="13">
        <v>44378</v>
      </c>
      <c r="F737" s="15" t="str">
        <f t="shared" si="23"/>
        <v>2021/07/01</v>
      </c>
      <c r="G737" t="s">
        <v>97</v>
      </c>
      <c r="H737" s="2">
        <v>0.625</v>
      </c>
      <c r="I737" t="s">
        <v>37</v>
      </c>
      <c r="K737">
        <v>27</v>
      </c>
      <c r="L737">
        <v>9832082168.6970005</v>
      </c>
      <c r="M737">
        <v>226.0932</v>
      </c>
      <c r="N737" s="11"/>
      <c r="O737">
        <v>226.0932</v>
      </c>
      <c r="P737">
        <v>230.67033799999999</v>
      </c>
      <c r="Q737">
        <v>0.24</v>
      </c>
      <c r="R737">
        <v>0</v>
      </c>
      <c r="S737">
        <v>0.98019999999999996</v>
      </c>
      <c r="T737">
        <v>234.65</v>
      </c>
      <c r="U737">
        <v>45.723799999999997</v>
      </c>
      <c r="V737">
        <v>1625144408</v>
      </c>
    </row>
    <row r="738" spans="1:22" x14ac:dyDescent="0.25">
      <c r="A738">
        <v>18131604</v>
      </c>
      <c r="B738" t="s">
        <v>18</v>
      </c>
      <c r="C738" t="s">
        <v>789</v>
      </c>
      <c r="D738" s="12" t="str">
        <f t="shared" si="22"/>
        <v>21/07</v>
      </c>
      <c r="E738" s="13">
        <v>44378</v>
      </c>
      <c r="F738" s="15" t="str">
        <f t="shared" si="23"/>
        <v>2021/07/01</v>
      </c>
      <c r="G738" t="s">
        <v>97</v>
      </c>
      <c r="H738" s="2">
        <v>0.66666666666666663</v>
      </c>
      <c r="I738" t="s">
        <v>37</v>
      </c>
      <c r="K738">
        <v>27</v>
      </c>
      <c r="L738">
        <v>9832306185.8969994</v>
      </c>
      <c r="M738">
        <v>224.0172</v>
      </c>
      <c r="N738" s="11"/>
      <c r="O738">
        <v>224.0172</v>
      </c>
      <c r="P738">
        <v>229.48358999999999</v>
      </c>
      <c r="Q738">
        <v>0.24</v>
      </c>
      <c r="R738">
        <v>0</v>
      </c>
      <c r="S738">
        <v>0.97619999999999996</v>
      </c>
      <c r="T738">
        <v>231.85400000000001</v>
      </c>
      <c r="U738">
        <v>49.789700000000003</v>
      </c>
      <c r="V738">
        <v>1625148008</v>
      </c>
    </row>
    <row r="739" spans="1:22" x14ac:dyDescent="0.25">
      <c r="A739">
        <v>18131604</v>
      </c>
      <c r="B739" t="s">
        <v>18</v>
      </c>
      <c r="C739" t="s">
        <v>790</v>
      </c>
      <c r="D739" s="12" t="str">
        <f t="shared" si="22"/>
        <v>21/07</v>
      </c>
      <c r="E739" s="13">
        <v>44378</v>
      </c>
      <c r="F739" s="15" t="str">
        <f t="shared" si="23"/>
        <v>2021/07/01</v>
      </c>
      <c r="G739" t="s">
        <v>97</v>
      </c>
      <c r="H739" s="2">
        <v>0.70833333333333337</v>
      </c>
      <c r="I739" t="s">
        <v>37</v>
      </c>
      <c r="K739">
        <v>27</v>
      </c>
      <c r="L739">
        <v>9832525255.4969997</v>
      </c>
      <c r="M739">
        <v>219.06960000000001</v>
      </c>
      <c r="N739" s="11"/>
      <c r="O739">
        <v>219.06960000000001</v>
      </c>
      <c r="P739">
        <v>225.15189699999999</v>
      </c>
      <c r="Q739">
        <v>0.24</v>
      </c>
      <c r="R739">
        <v>0</v>
      </c>
      <c r="S739">
        <v>0.97299999999999998</v>
      </c>
      <c r="T739">
        <v>232.273</v>
      </c>
      <c r="U739">
        <v>51.979700000000001</v>
      </c>
      <c r="V739">
        <v>1625151608</v>
      </c>
    </row>
    <row r="740" spans="1:22" x14ac:dyDescent="0.25">
      <c r="A740">
        <v>18131604</v>
      </c>
      <c r="B740" t="s">
        <v>18</v>
      </c>
      <c r="C740" t="s">
        <v>791</v>
      </c>
      <c r="D740" s="12" t="str">
        <f t="shared" si="22"/>
        <v>21/07</v>
      </c>
      <c r="E740" s="13">
        <v>44378</v>
      </c>
      <c r="F740" s="15" t="str">
        <f t="shared" si="23"/>
        <v>2021/07/01</v>
      </c>
      <c r="G740" t="s">
        <v>97</v>
      </c>
      <c r="H740" s="2">
        <v>0.75</v>
      </c>
      <c r="I740" t="s">
        <v>37</v>
      </c>
      <c r="K740">
        <v>27</v>
      </c>
      <c r="L740">
        <v>9832715862.7770004</v>
      </c>
      <c r="M740">
        <v>190.60730000000001</v>
      </c>
      <c r="N740" s="11"/>
      <c r="O740">
        <v>190.55430000000001</v>
      </c>
      <c r="P740">
        <v>193.17830699999999</v>
      </c>
      <c r="Q740">
        <v>0.24</v>
      </c>
      <c r="R740">
        <v>0</v>
      </c>
      <c r="S740">
        <v>0.98640000000000005</v>
      </c>
      <c r="T740">
        <v>232.273</v>
      </c>
      <c r="U740">
        <v>31.7317</v>
      </c>
      <c r="V740">
        <v>1625155209</v>
      </c>
    </row>
    <row r="741" spans="1:22" x14ac:dyDescent="0.25">
      <c r="A741">
        <v>18131604</v>
      </c>
      <c r="B741" t="s">
        <v>18</v>
      </c>
      <c r="C741" t="s">
        <v>792</v>
      </c>
      <c r="D741" s="12" t="str">
        <f t="shared" si="22"/>
        <v>21/07</v>
      </c>
      <c r="E741" s="13">
        <v>44378</v>
      </c>
      <c r="F741" s="15" t="str">
        <f t="shared" si="23"/>
        <v>2021/07/01</v>
      </c>
      <c r="G741" t="s">
        <v>97</v>
      </c>
      <c r="H741" s="2">
        <v>0.79166666666666663</v>
      </c>
      <c r="I741" t="s">
        <v>40</v>
      </c>
      <c r="K741">
        <v>27</v>
      </c>
      <c r="L741">
        <v>9832907717.5769997</v>
      </c>
      <c r="M741">
        <v>191.85480000000001</v>
      </c>
      <c r="N741" s="11"/>
      <c r="O741">
        <v>191.85480000000001</v>
      </c>
      <c r="P741">
        <v>194.53664599999999</v>
      </c>
      <c r="Q741">
        <v>0.24</v>
      </c>
      <c r="R741">
        <v>0</v>
      </c>
      <c r="S741">
        <v>0.98619999999999997</v>
      </c>
      <c r="T741">
        <v>196.53200000000001</v>
      </c>
      <c r="U741">
        <v>32.1907</v>
      </c>
      <c r="V741">
        <v>1625158809</v>
      </c>
    </row>
    <row r="742" spans="1:22" x14ac:dyDescent="0.25">
      <c r="A742">
        <v>18131604</v>
      </c>
      <c r="B742" t="s">
        <v>18</v>
      </c>
      <c r="C742" t="s">
        <v>793</v>
      </c>
      <c r="D742" s="12" t="str">
        <f t="shared" si="22"/>
        <v>21/07</v>
      </c>
      <c r="E742" s="13">
        <v>44378</v>
      </c>
      <c r="F742" s="15" t="str">
        <f t="shared" si="23"/>
        <v>2021/07/01</v>
      </c>
      <c r="G742" t="s">
        <v>97</v>
      </c>
      <c r="H742" s="2">
        <v>0.83333333333333337</v>
      </c>
      <c r="I742" t="s">
        <v>40</v>
      </c>
      <c r="K742">
        <v>27</v>
      </c>
      <c r="L742">
        <v>9833067978.5370007</v>
      </c>
      <c r="M742">
        <v>160.261</v>
      </c>
      <c r="N742" s="11"/>
      <c r="O742">
        <v>160.30549999999999</v>
      </c>
      <c r="P742">
        <v>162.457178</v>
      </c>
      <c r="Q742">
        <v>0.24</v>
      </c>
      <c r="R742">
        <v>0</v>
      </c>
      <c r="S742">
        <v>0.98680000000000001</v>
      </c>
      <c r="T742">
        <v>192.56</v>
      </c>
      <c r="U742">
        <v>26.353100000000001</v>
      </c>
      <c r="V742">
        <v>1625162408</v>
      </c>
    </row>
    <row r="743" spans="1:22" x14ac:dyDescent="0.25">
      <c r="A743">
        <v>18131604</v>
      </c>
      <c r="B743" t="s">
        <v>18</v>
      </c>
      <c r="C743" t="s">
        <v>794</v>
      </c>
      <c r="D743" s="12" t="str">
        <f t="shared" si="22"/>
        <v>21/07</v>
      </c>
      <c r="E743" s="13">
        <v>44378</v>
      </c>
      <c r="F743" s="15" t="str">
        <f t="shared" si="23"/>
        <v>2021/07/01</v>
      </c>
      <c r="G743" t="s">
        <v>97</v>
      </c>
      <c r="H743" s="2">
        <v>0.875</v>
      </c>
      <c r="I743" t="s">
        <v>37</v>
      </c>
      <c r="K743">
        <v>27</v>
      </c>
      <c r="L743">
        <v>9833218188.2970009</v>
      </c>
      <c r="M743">
        <v>150.2098</v>
      </c>
      <c r="N743" s="11"/>
      <c r="O743">
        <v>150.2098</v>
      </c>
      <c r="P743">
        <v>151.09012799999999</v>
      </c>
      <c r="Q743">
        <v>0.24</v>
      </c>
      <c r="R743">
        <v>0</v>
      </c>
      <c r="S743">
        <v>0.99419999999999997</v>
      </c>
      <c r="T743">
        <v>156.79400000000001</v>
      </c>
      <c r="U743">
        <v>16.2866</v>
      </c>
      <c r="V743">
        <v>1625166008</v>
      </c>
    </row>
    <row r="744" spans="1:22" x14ac:dyDescent="0.25">
      <c r="A744">
        <v>18131604</v>
      </c>
      <c r="B744" t="s">
        <v>18</v>
      </c>
      <c r="C744" t="s">
        <v>795</v>
      </c>
      <c r="D744" s="12" t="str">
        <f t="shared" si="22"/>
        <v>21/07</v>
      </c>
      <c r="E744" s="13">
        <v>44378</v>
      </c>
      <c r="F744" s="15" t="str">
        <f t="shared" si="23"/>
        <v>2021/07/01</v>
      </c>
      <c r="G744" t="s">
        <v>97</v>
      </c>
      <c r="H744" s="2">
        <v>0.91666666666666663</v>
      </c>
      <c r="I744" t="s">
        <v>37</v>
      </c>
      <c r="K744">
        <v>27</v>
      </c>
      <c r="L744">
        <v>9833367733.257</v>
      </c>
      <c r="M744">
        <v>149.54499999999999</v>
      </c>
      <c r="N744" s="11"/>
      <c r="O744">
        <v>149.54499999999999</v>
      </c>
      <c r="P744">
        <v>150.20829599999999</v>
      </c>
      <c r="Q744">
        <v>0.24</v>
      </c>
      <c r="R744">
        <v>0</v>
      </c>
      <c r="S744">
        <v>0.99560000000000004</v>
      </c>
      <c r="T744">
        <v>150.327</v>
      </c>
      <c r="U744">
        <v>14.101000000000001</v>
      </c>
      <c r="V744">
        <v>1625169608</v>
      </c>
    </row>
    <row r="745" spans="1:22" x14ac:dyDescent="0.25">
      <c r="A745">
        <v>18131604</v>
      </c>
      <c r="B745" t="s">
        <v>18</v>
      </c>
      <c r="C745" t="s">
        <v>796</v>
      </c>
      <c r="D745" s="12" t="str">
        <f t="shared" si="22"/>
        <v>21/07</v>
      </c>
      <c r="E745" s="13">
        <v>44378</v>
      </c>
      <c r="F745" s="15" t="str">
        <f t="shared" si="23"/>
        <v>2021/07/01</v>
      </c>
      <c r="G745" t="s">
        <v>97</v>
      </c>
      <c r="H745" s="2">
        <v>0.95833333333333337</v>
      </c>
      <c r="I745" t="s">
        <v>22</v>
      </c>
      <c r="K745">
        <v>27</v>
      </c>
      <c r="L745">
        <v>9833512239.4169998</v>
      </c>
      <c r="M745">
        <v>144.50620000000001</v>
      </c>
      <c r="N745" s="11"/>
      <c r="O745">
        <v>144.5463</v>
      </c>
      <c r="P745">
        <v>144.94498300000001</v>
      </c>
      <c r="Q745">
        <v>0.24</v>
      </c>
      <c r="R745">
        <v>0</v>
      </c>
      <c r="S745">
        <v>0.99719999999999998</v>
      </c>
      <c r="T745">
        <v>146.83600000000001</v>
      </c>
      <c r="U745">
        <v>10.743</v>
      </c>
      <c r="V745">
        <v>1625173207</v>
      </c>
    </row>
    <row r="746" spans="1:22" x14ac:dyDescent="0.25">
      <c r="A746">
        <v>18131604</v>
      </c>
      <c r="B746" t="s">
        <v>18</v>
      </c>
      <c r="C746" t="s">
        <v>797</v>
      </c>
      <c r="D746" s="12" t="str">
        <f t="shared" si="22"/>
        <v>21/07</v>
      </c>
      <c r="E746" s="13">
        <v>44379</v>
      </c>
      <c r="F746" s="15" t="str">
        <f t="shared" si="23"/>
        <v>2021/07/02</v>
      </c>
      <c r="G746" t="s">
        <v>122</v>
      </c>
      <c r="H746" s="2">
        <v>0</v>
      </c>
      <c r="I746" t="s">
        <v>22</v>
      </c>
      <c r="K746">
        <v>27</v>
      </c>
      <c r="L746">
        <v>9833655275.8169994</v>
      </c>
      <c r="M746">
        <v>143.03639999999999</v>
      </c>
      <c r="N746" s="11"/>
      <c r="O746">
        <v>142.9967</v>
      </c>
      <c r="P746">
        <v>143.36922999999999</v>
      </c>
      <c r="Q746">
        <v>0.24</v>
      </c>
      <c r="R746">
        <v>0</v>
      </c>
      <c r="S746">
        <v>0.99739999999999995</v>
      </c>
      <c r="T746">
        <v>144.88</v>
      </c>
      <c r="U746">
        <v>10.328900000000001</v>
      </c>
      <c r="V746">
        <v>1625176808</v>
      </c>
    </row>
    <row r="747" spans="1:22" x14ac:dyDescent="0.25">
      <c r="A747">
        <v>18131604</v>
      </c>
      <c r="B747" t="s">
        <v>18</v>
      </c>
      <c r="C747" t="s">
        <v>798</v>
      </c>
      <c r="D747" s="12" t="str">
        <f t="shared" si="22"/>
        <v>21/07</v>
      </c>
      <c r="E747" s="13">
        <v>44379</v>
      </c>
      <c r="F747" s="15" t="str">
        <f t="shared" si="23"/>
        <v>2021/07/02</v>
      </c>
      <c r="G747" t="s">
        <v>122</v>
      </c>
      <c r="H747" s="2">
        <v>4.1666666666666664E-2</v>
      </c>
      <c r="I747" t="s">
        <v>22</v>
      </c>
      <c r="K747">
        <v>27</v>
      </c>
      <c r="L747">
        <v>9833796745.7369995</v>
      </c>
      <c r="M747">
        <v>141.4699</v>
      </c>
      <c r="N747" s="11"/>
      <c r="O747">
        <v>141.4699</v>
      </c>
      <c r="P747">
        <v>141.888296</v>
      </c>
      <c r="Q747">
        <v>0.24</v>
      </c>
      <c r="R747">
        <v>0</v>
      </c>
      <c r="S747">
        <v>0.99709999999999999</v>
      </c>
      <c r="T747">
        <v>144.88</v>
      </c>
      <c r="U747">
        <v>10.8881</v>
      </c>
      <c r="V747">
        <v>1625180408</v>
      </c>
    </row>
    <row r="748" spans="1:22" x14ac:dyDescent="0.25">
      <c r="A748">
        <v>18131604</v>
      </c>
      <c r="B748" t="s">
        <v>18</v>
      </c>
      <c r="C748" t="s">
        <v>799</v>
      </c>
      <c r="D748" s="12" t="str">
        <f t="shared" si="22"/>
        <v>21/07</v>
      </c>
      <c r="E748" s="13">
        <v>44379</v>
      </c>
      <c r="F748" s="15" t="str">
        <f t="shared" si="23"/>
        <v>2021/07/02</v>
      </c>
      <c r="G748" t="s">
        <v>122</v>
      </c>
      <c r="H748" s="2">
        <v>8.3333333333333329E-2</v>
      </c>
      <c r="I748" t="s">
        <v>22</v>
      </c>
      <c r="K748">
        <v>27</v>
      </c>
      <c r="L748">
        <v>9833940714.5370007</v>
      </c>
      <c r="M748">
        <v>143.96879999999999</v>
      </c>
      <c r="N748" s="11"/>
      <c r="O748">
        <v>143.96879999999999</v>
      </c>
      <c r="P748">
        <v>144.43941799999999</v>
      </c>
      <c r="Q748">
        <v>0.24</v>
      </c>
      <c r="R748">
        <v>0</v>
      </c>
      <c r="S748">
        <v>0.99670000000000003</v>
      </c>
      <c r="T748">
        <v>146.25800000000001</v>
      </c>
      <c r="U748">
        <v>11.6503</v>
      </c>
      <c r="V748">
        <v>1625184008</v>
      </c>
    </row>
    <row r="749" spans="1:22" x14ac:dyDescent="0.25">
      <c r="A749">
        <v>18131604</v>
      </c>
      <c r="B749" t="s">
        <v>18</v>
      </c>
      <c r="C749" t="s">
        <v>800</v>
      </c>
      <c r="D749" s="12" t="str">
        <f t="shared" si="22"/>
        <v>21/07</v>
      </c>
      <c r="E749" s="13">
        <v>44379</v>
      </c>
      <c r="F749" s="15" t="str">
        <f t="shared" si="23"/>
        <v>2021/07/02</v>
      </c>
      <c r="G749" t="s">
        <v>122</v>
      </c>
      <c r="H749" s="2">
        <v>0.125</v>
      </c>
      <c r="I749" t="s">
        <v>22</v>
      </c>
      <c r="K749">
        <v>27</v>
      </c>
      <c r="L749">
        <v>9834086244.2970009</v>
      </c>
      <c r="M749">
        <v>145.52979999999999</v>
      </c>
      <c r="N749" s="11"/>
      <c r="O749">
        <v>145.52979999999999</v>
      </c>
      <c r="P749">
        <v>146.06242</v>
      </c>
      <c r="Q749">
        <v>0.24</v>
      </c>
      <c r="R749">
        <v>0</v>
      </c>
      <c r="S749">
        <v>0.99639999999999995</v>
      </c>
      <c r="T749">
        <v>146.25800000000001</v>
      </c>
      <c r="U749">
        <v>12.4627</v>
      </c>
      <c r="V749">
        <v>1625187608</v>
      </c>
    </row>
    <row r="750" spans="1:22" x14ac:dyDescent="0.25">
      <c r="A750">
        <v>18131604</v>
      </c>
      <c r="B750" t="s">
        <v>18</v>
      </c>
      <c r="C750" t="s">
        <v>801</v>
      </c>
      <c r="D750" s="12" t="str">
        <f t="shared" si="22"/>
        <v>21/07</v>
      </c>
      <c r="E750" s="13">
        <v>44379</v>
      </c>
      <c r="F750" s="15" t="str">
        <f t="shared" si="23"/>
        <v>2021/07/02</v>
      </c>
      <c r="G750" t="s">
        <v>122</v>
      </c>
      <c r="H750" s="2">
        <v>0.16666666666666666</v>
      </c>
      <c r="I750" t="s">
        <v>22</v>
      </c>
      <c r="K750">
        <v>27</v>
      </c>
      <c r="L750">
        <v>9834230111.8169994</v>
      </c>
      <c r="M750">
        <v>143.86750000000001</v>
      </c>
      <c r="N750" s="11"/>
      <c r="O750">
        <v>143.86750000000001</v>
      </c>
      <c r="P750">
        <v>144.27455399999999</v>
      </c>
      <c r="Q750">
        <v>0.24</v>
      </c>
      <c r="R750">
        <v>0</v>
      </c>
      <c r="S750">
        <v>0.99719999999999998</v>
      </c>
      <c r="T750">
        <v>142.33000000000001</v>
      </c>
      <c r="U750">
        <v>10.829800000000001</v>
      </c>
      <c r="V750">
        <v>1625191208</v>
      </c>
    </row>
    <row r="751" spans="1:22" x14ac:dyDescent="0.25">
      <c r="A751">
        <v>18131604</v>
      </c>
      <c r="B751" t="s">
        <v>18</v>
      </c>
      <c r="C751" t="s">
        <v>802</v>
      </c>
      <c r="D751" s="12" t="str">
        <f t="shared" si="22"/>
        <v>21/07</v>
      </c>
      <c r="E751" s="13">
        <v>44379</v>
      </c>
      <c r="F751" s="15" t="str">
        <f t="shared" si="23"/>
        <v>2021/07/02</v>
      </c>
      <c r="G751" t="s">
        <v>122</v>
      </c>
      <c r="H751" s="2">
        <v>0.20833333333333334</v>
      </c>
      <c r="I751" t="s">
        <v>22</v>
      </c>
      <c r="K751">
        <v>27</v>
      </c>
      <c r="L751">
        <v>9834372522.2970009</v>
      </c>
      <c r="M751">
        <v>142.41050000000001</v>
      </c>
      <c r="N751" s="11"/>
      <c r="O751">
        <v>142.41050000000001</v>
      </c>
      <c r="P751">
        <v>142.76953900000001</v>
      </c>
      <c r="Q751">
        <v>0.24</v>
      </c>
      <c r="R751">
        <v>0</v>
      </c>
      <c r="S751">
        <v>0.99750000000000005</v>
      </c>
      <c r="T751">
        <v>144.702</v>
      </c>
      <c r="U751">
        <v>10.1191</v>
      </c>
      <c r="V751">
        <v>1625194808</v>
      </c>
    </row>
    <row r="752" spans="1:22" x14ac:dyDescent="0.25">
      <c r="A752">
        <v>18131604</v>
      </c>
      <c r="B752" t="s">
        <v>18</v>
      </c>
      <c r="C752" t="s">
        <v>803</v>
      </c>
      <c r="D752" s="12" t="str">
        <f t="shared" si="22"/>
        <v>21/07</v>
      </c>
      <c r="E752" s="13">
        <v>44379</v>
      </c>
      <c r="F752" s="15" t="str">
        <f t="shared" si="23"/>
        <v>2021/07/02</v>
      </c>
      <c r="G752" t="s">
        <v>122</v>
      </c>
      <c r="H752" s="2">
        <v>0.25</v>
      </c>
      <c r="I752" t="s">
        <v>22</v>
      </c>
      <c r="K752">
        <v>27</v>
      </c>
      <c r="L752">
        <v>9834539185.0170002</v>
      </c>
      <c r="M752">
        <v>166.6627</v>
      </c>
      <c r="N752" s="11"/>
      <c r="O752">
        <v>166.6627</v>
      </c>
      <c r="P752">
        <v>167.267729</v>
      </c>
      <c r="Q752">
        <v>0.24</v>
      </c>
      <c r="R752">
        <v>0</v>
      </c>
      <c r="S752">
        <v>0.99639999999999995</v>
      </c>
      <c r="T752">
        <v>166.88</v>
      </c>
      <c r="U752">
        <v>14.213800000000001</v>
      </c>
      <c r="V752">
        <v>1625198408</v>
      </c>
    </row>
    <row r="753" spans="1:22" x14ac:dyDescent="0.25">
      <c r="A753">
        <v>18131604</v>
      </c>
      <c r="B753" t="s">
        <v>18</v>
      </c>
      <c r="C753" t="s">
        <v>804</v>
      </c>
      <c r="D753" s="12" t="str">
        <f t="shared" si="22"/>
        <v>21/07</v>
      </c>
      <c r="E753" s="13">
        <v>44379</v>
      </c>
      <c r="F753" s="15" t="str">
        <f t="shared" si="23"/>
        <v>2021/07/02</v>
      </c>
      <c r="G753" t="s">
        <v>122</v>
      </c>
      <c r="H753" s="2">
        <v>0.29166666666666669</v>
      </c>
      <c r="I753" t="s">
        <v>37</v>
      </c>
      <c r="K753">
        <v>27</v>
      </c>
      <c r="L753">
        <v>9834705601.9769993</v>
      </c>
      <c r="M753">
        <v>166.417</v>
      </c>
      <c r="N753" s="11"/>
      <c r="O753">
        <v>166.417</v>
      </c>
      <c r="P753">
        <v>167.44907000000001</v>
      </c>
      <c r="Q753">
        <v>0.24</v>
      </c>
      <c r="R753">
        <v>0</v>
      </c>
      <c r="S753">
        <v>0.99380000000000002</v>
      </c>
      <c r="T753">
        <v>172.91800000000001</v>
      </c>
      <c r="U753">
        <v>18.562999999999999</v>
      </c>
      <c r="V753">
        <v>1625202008</v>
      </c>
    </row>
    <row r="754" spans="1:22" x14ac:dyDescent="0.25">
      <c r="A754">
        <v>18131604</v>
      </c>
      <c r="B754" t="s">
        <v>18</v>
      </c>
      <c r="C754" t="s">
        <v>805</v>
      </c>
      <c r="D754" s="12" t="str">
        <f t="shared" si="22"/>
        <v>21/07</v>
      </c>
      <c r="E754" s="13">
        <v>44379</v>
      </c>
      <c r="F754" s="15" t="str">
        <f t="shared" si="23"/>
        <v>2021/07/02</v>
      </c>
      <c r="G754" t="s">
        <v>122</v>
      </c>
      <c r="H754" s="2">
        <v>0.33333333333333331</v>
      </c>
      <c r="I754" t="s">
        <v>40</v>
      </c>
      <c r="K754">
        <v>27</v>
      </c>
      <c r="L754">
        <v>9834891997.4969997</v>
      </c>
      <c r="M754">
        <v>186.3955</v>
      </c>
      <c r="N754" s="11"/>
      <c r="O754">
        <v>186.3955</v>
      </c>
      <c r="P754">
        <v>188.83182300000001</v>
      </c>
      <c r="Q754">
        <v>0.24</v>
      </c>
      <c r="R754">
        <v>0</v>
      </c>
      <c r="S754">
        <v>0.98709999999999998</v>
      </c>
      <c r="T754">
        <v>191.018</v>
      </c>
      <c r="U754">
        <v>30.235199999999999</v>
      </c>
      <c r="V754">
        <v>1625205608</v>
      </c>
    </row>
    <row r="755" spans="1:22" x14ac:dyDescent="0.25">
      <c r="A755">
        <v>18131604</v>
      </c>
      <c r="B755" t="s">
        <v>18</v>
      </c>
      <c r="C755" t="s">
        <v>806</v>
      </c>
      <c r="D755" s="12" t="str">
        <f t="shared" si="22"/>
        <v>21/07</v>
      </c>
      <c r="E755" s="13">
        <v>44379</v>
      </c>
      <c r="F755" s="15" t="str">
        <f t="shared" si="23"/>
        <v>2021/07/02</v>
      </c>
      <c r="G755" t="s">
        <v>122</v>
      </c>
      <c r="H755" s="2">
        <v>0.375</v>
      </c>
      <c r="I755" t="s">
        <v>40</v>
      </c>
      <c r="K755">
        <v>27</v>
      </c>
      <c r="L755">
        <v>9835087074.7770004</v>
      </c>
      <c r="M755">
        <v>195.07730000000001</v>
      </c>
      <c r="N755" s="11"/>
      <c r="O755">
        <v>195.07730000000001</v>
      </c>
      <c r="P755">
        <v>197.887595</v>
      </c>
      <c r="Q755">
        <v>0.24</v>
      </c>
      <c r="R755">
        <v>0</v>
      </c>
      <c r="S755">
        <v>0.98580000000000001</v>
      </c>
      <c r="T755">
        <v>203.858</v>
      </c>
      <c r="U755">
        <v>33.2318</v>
      </c>
      <c r="V755">
        <v>1625209208</v>
      </c>
    </row>
    <row r="756" spans="1:22" x14ac:dyDescent="0.25">
      <c r="A756">
        <v>18131604</v>
      </c>
      <c r="B756" t="s">
        <v>18</v>
      </c>
      <c r="C756" t="s">
        <v>807</v>
      </c>
      <c r="D756" s="12" t="str">
        <f t="shared" si="22"/>
        <v>21/07</v>
      </c>
      <c r="E756" s="13">
        <v>44379</v>
      </c>
      <c r="F756" s="15" t="str">
        <f t="shared" si="23"/>
        <v>2021/07/02</v>
      </c>
      <c r="G756" t="s">
        <v>122</v>
      </c>
      <c r="H756" s="2">
        <v>0.41666666666666669</v>
      </c>
      <c r="I756" t="s">
        <v>40</v>
      </c>
      <c r="K756">
        <v>27</v>
      </c>
      <c r="L756">
        <v>9835311516.0569992</v>
      </c>
      <c r="M756">
        <v>224.44130000000001</v>
      </c>
      <c r="N756" s="11"/>
      <c r="O756">
        <v>224.44130000000001</v>
      </c>
      <c r="P756">
        <v>229.17249200000001</v>
      </c>
      <c r="Q756">
        <v>0.24</v>
      </c>
      <c r="R756">
        <v>0</v>
      </c>
      <c r="S756">
        <v>0.97940000000000005</v>
      </c>
      <c r="T756">
        <v>231.357</v>
      </c>
      <c r="U756">
        <v>46.326500000000003</v>
      </c>
      <c r="V756">
        <v>1625212808</v>
      </c>
    </row>
    <row r="757" spans="1:22" x14ac:dyDescent="0.25">
      <c r="A757">
        <v>18131604</v>
      </c>
      <c r="B757" t="s">
        <v>18</v>
      </c>
      <c r="C757" t="s">
        <v>808</v>
      </c>
      <c r="D757" s="12" t="str">
        <f t="shared" si="22"/>
        <v>21/07</v>
      </c>
      <c r="E757" s="13">
        <v>44379</v>
      </c>
      <c r="F757" s="15" t="str">
        <f t="shared" si="23"/>
        <v>2021/07/02</v>
      </c>
      <c r="G757" t="s">
        <v>122</v>
      </c>
      <c r="H757" s="2">
        <v>0.45833333333333331</v>
      </c>
      <c r="I757" t="s">
        <v>37</v>
      </c>
      <c r="K757">
        <v>27</v>
      </c>
      <c r="L757">
        <v>9835538114.6970005</v>
      </c>
      <c r="M757">
        <v>226.5986</v>
      </c>
      <c r="N757" s="11"/>
      <c r="O757">
        <v>226.5986</v>
      </c>
      <c r="P757">
        <v>231.66949399999999</v>
      </c>
      <c r="Q757">
        <v>0.24</v>
      </c>
      <c r="R757">
        <v>0</v>
      </c>
      <c r="S757">
        <v>0.97809999999999997</v>
      </c>
      <c r="T757">
        <v>234.74799999999999</v>
      </c>
      <c r="U757">
        <v>48.2059</v>
      </c>
      <c r="V757">
        <v>1625216408</v>
      </c>
    </row>
    <row r="758" spans="1:22" x14ac:dyDescent="0.25">
      <c r="A758">
        <v>18131604</v>
      </c>
      <c r="B758" t="s">
        <v>18</v>
      </c>
      <c r="C758" t="s">
        <v>809</v>
      </c>
      <c r="D758" s="12" t="str">
        <f t="shared" si="22"/>
        <v>21/07</v>
      </c>
      <c r="E758" s="13">
        <v>44379</v>
      </c>
      <c r="F758" s="15" t="str">
        <f t="shared" si="23"/>
        <v>2021/07/02</v>
      </c>
      <c r="G758" t="s">
        <v>122</v>
      </c>
      <c r="H758" s="2">
        <v>0.5</v>
      </c>
      <c r="I758" t="s">
        <v>37</v>
      </c>
      <c r="K758">
        <v>27</v>
      </c>
      <c r="L758">
        <v>9835767493.257</v>
      </c>
      <c r="M758">
        <v>229.37860000000001</v>
      </c>
      <c r="N758" s="11"/>
      <c r="O758">
        <v>229.37860000000001</v>
      </c>
      <c r="P758">
        <v>234.79751999999999</v>
      </c>
      <c r="Q758">
        <v>0.24</v>
      </c>
      <c r="R758">
        <v>0</v>
      </c>
      <c r="S758">
        <v>0.97689999999999999</v>
      </c>
      <c r="T758">
        <v>232.524</v>
      </c>
      <c r="U758">
        <v>50.153300000000002</v>
      </c>
      <c r="V758">
        <v>1625220008</v>
      </c>
    </row>
    <row r="759" spans="1:22" x14ac:dyDescent="0.25">
      <c r="A759">
        <v>18131604</v>
      </c>
      <c r="B759" t="s">
        <v>18</v>
      </c>
      <c r="C759" t="s">
        <v>810</v>
      </c>
      <c r="D759" s="12" t="str">
        <f t="shared" si="22"/>
        <v>21/07</v>
      </c>
      <c r="E759" s="13">
        <v>44379</v>
      </c>
      <c r="F759" s="15" t="str">
        <f t="shared" si="23"/>
        <v>2021/07/02</v>
      </c>
      <c r="G759" t="s">
        <v>122</v>
      </c>
      <c r="H759" s="2">
        <v>0.54166666666666663</v>
      </c>
      <c r="I759" t="s">
        <v>37</v>
      </c>
      <c r="K759">
        <v>27</v>
      </c>
      <c r="L759">
        <v>9835997435.8169994</v>
      </c>
      <c r="M759">
        <v>229.9426</v>
      </c>
      <c r="N759" s="11"/>
      <c r="O759">
        <v>229.9426</v>
      </c>
      <c r="P759">
        <v>234.358878</v>
      </c>
      <c r="Q759">
        <v>0.24</v>
      </c>
      <c r="R759">
        <v>0</v>
      </c>
      <c r="S759">
        <v>0.98119999999999996</v>
      </c>
      <c r="T759">
        <v>234.95</v>
      </c>
      <c r="U759">
        <v>45.282499999999999</v>
      </c>
      <c r="V759">
        <v>1625223608</v>
      </c>
    </row>
    <row r="760" spans="1:22" x14ac:dyDescent="0.25">
      <c r="A760">
        <v>18131604</v>
      </c>
      <c r="B760" t="s">
        <v>18</v>
      </c>
      <c r="C760" t="s">
        <v>811</v>
      </c>
      <c r="D760" s="12" t="str">
        <f t="shared" si="22"/>
        <v>21/07</v>
      </c>
      <c r="E760" s="13">
        <v>44379</v>
      </c>
      <c r="F760" s="15" t="str">
        <f t="shared" si="23"/>
        <v>2021/07/02</v>
      </c>
      <c r="G760" t="s">
        <v>122</v>
      </c>
      <c r="H760" s="2">
        <v>0.58333333333333337</v>
      </c>
      <c r="I760" t="s">
        <v>37</v>
      </c>
      <c r="K760">
        <v>27</v>
      </c>
      <c r="L760">
        <v>9836228255.3369999</v>
      </c>
      <c r="M760">
        <v>230.81950000000001</v>
      </c>
      <c r="N760" s="11"/>
      <c r="O760">
        <v>230.81950000000001</v>
      </c>
      <c r="P760">
        <v>235.969987</v>
      </c>
      <c r="Q760">
        <v>0.24</v>
      </c>
      <c r="R760">
        <v>0</v>
      </c>
      <c r="S760">
        <v>0.97819999999999996</v>
      </c>
      <c r="T760">
        <v>238.858</v>
      </c>
      <c r="U760">
        <v>49.032499999999999</v>
      </c>
      <c r="V760">
        <v>1625227208</v>
      </c>
    </row>
    <row r="761" spans="1:22" x14ac:dyDescent="0.25">
      <c r="A761">
        <v>18131604</v>
      </c>
      <c r="B761" t="s">
        <v>18</v>
      </c>
      <c r="C761" t="s">
        <v>812</v>
      </c>
      <c r="D761" s="12" t="str">
        <f t="shared" si="22"/>
        <v>21/07</v>
      </c>
      <c r="E761" s="13">
        <v>44379</v>
      </c>
      <c r="F761" s="15" t="str">
        <f t="shared" si="23"/>
        <v>2021/07/02</v>
      </c>
      <c r="G761" t="s">
        <v>122</v>
      </c>
      <c r="H761" s="2">
        <v>0.625</v>
      </c>
      <c r="I761" t="s">
        <v>37</v>
      </c>
      <c r="K761">
        <v>27</v>
      </c>
      <c r="L761">
        <v>9836457588.0569992</v>
      </c>
      <c r="M761">
        <v>229.33269999999999</v>
      </c>
      <c r="N761" s="11"/>
      <c r="O761">
        <v>229.33269999999999</v>
      </c>
      <c r="P761">
        <v>235.014971</v>
      </c>
      <c r="Q761">
        <v>0.24</v>
      </c>
      <c r="R761">
        <v>0</v>
      </c>
      <c r="S761">
        <v>0.9758</v>
      </c>
      <c r="T761">
        <v>246.48500000000001</v>
      </c>
      <c r="U761">
        <v>51.366700000000002</v>
      </c>
      <c r="V761">
        <v>1625230808</v>
      </c>
    </row>
    <row r="762" spans="1:22" x14ac:dyDescent="0.25">
      <c r="A762">
        <v>18131604</v>
      </c>
      <c r="B762" t="s">
        <v>18</v>
      </c>
      <c r="C762" t="s">
        <v>813</v>
      </c>
      <c r="D762" s="12" t="str">
        <f t="shared" si="22"/>
        <v>21/07</v>
      </c>
      <c r="E762" s="13">
        <v>44379</v>
      </c>
      <c r="F762" s="15" t="str">
        <f t="shared" si="23"/>
        <v>2021/07/02</v>
      </c>
      <c r="G762" t="s">
        <v>122</v>
      </c>
      <c r="H762" s="2">
        <v>0.66666666666666663</v>
      </c>
      <c r="I762" t="s">
        <v>37</v>
      </c>
      <c r="K762">
        <v>27</v>
      </c>
      <c r="L762">
        <v>9836685644.4570007</v>
      </c>
      <c r="M762">
        <v>228.0564</v>
      </c>
      <c r="N762" s="11"/>
      <c r="O762">
        <v>228.0564</v>
      </c>
      <c r="P762">
        <v>234.17063400000001</v>
      </c>
      <c r="Q762">
        <v>0.24</v>
      </c>
      <c r="R762">
        <v>0</v>
      </c>
      <c r="S762">
        <v>0.97389999999999999</v>
      </c>
      <c r="T762">
        <v>235.559</v>
      </c>
      <c r="U762">
        <v>53.161700000000003</v>
      </c>
      <c r="V762">
        <v>1625234408</v>
      </c>
    </row>
    <row r="763" spans="1:22" x14ac:dyDescent="0.25">
      <c r="A763">
        <v>18131604</v>
      </c>
      <c r="B763" t="s">
        <v>18</v>
      </c>
      <c r="C763" t="s">
        <v>814</v>
      </c>
      <c r="D763" s="12" t="str">
        <f t="shared" si="22"/>
        <v>21/07</v>
      </c>
      <c r="E763" s="13">
        <v>44379</v>
      </c>
      <c r="F763" s="15" t="str">
        <f t="shared" si="23"/>
        <v>2021/07/02</v>
      </c>
      <c r="G763" t="s">
        <v>122</v>
      </c>
      <c r="H763" s="2">
        <v>0.70833333333333337</v>
      </c>
      <c r="I763" t="s">
        <v>37</v>
      </c>
      <c r="K763">
        <v>27</v>
      </c>
      <c r="L763">
        <v>9836890895.3369999</v>
      </c>
      <c r="M763">
        <v>205.2509</v>
      </c>
      <c r="N763" s="11"/>
      <c r="O763">
        <v>205.2509</v>
      </c>
      <c r="P763">
        <v>207.96496999999999</v>
      </c>
      <c r="Q763">
        <v>0.24</v>
      </c>
      <c r="R763">
        <v>0</v>
      </c>
      <c r="S763">
        <v>0.9869</v>
      </c>
      <c r="T763">
        <v>228.535</v>
      </c>
      <c r="U763">
        <v>33.488900000000001</v>
      </c>
      <c r="V763">
        <v>1625238008</v>
      </c>
    </row>
    <row r="764" spans="1:22" x14ac:dyDescent="0.25">
      <c r="A764">
        <v>18131604</v>
      </c>
      <c r="B764" t="s">
        <v>18</v>
      </c>
      <c r="C764" t="s">
        <v>815</v>
      </c>
      <c r="D764" s="12" t="str">
        <f t="shared" si="22"/>
        <v>21/07</v>
      </c>
      <c r="E764" s="13">
        <v>44379</v>
      </c>
      <c r="F764" s="15" t="str">
        <f t="shared" si="23"/>
        <v>2021/07/02</v>
      </c>
      <c r="G764" t="s">
        <v>122</v>
      </c>
      <c r="H764" s="2">
        <v>0.75</v>
      </c>
      <c r="I764" t="s">
        <v>37</v>
      </c>
      <c r="K764">
        <v>27</v>
      </c>
      <c r="L764">
        <v>9837083271.8969994</v>
      </c>
      <c r="M764">
        <v>192.3766</v>
      </c>
      <c r="N764" s="11"/>
      <c r="O764">
        <v>192.32310000000001</v>
      </c>
      <c r="P764">
        <v>194.559527</v>
      </c>
      <c r="Q764">
        <v>0.24</v>
      </c>
      <c r="R764">
        <v>0</v>
      </c>
      <c r="S764">
        <v>0.98850000000000005</v>
      </c>
      <c r="T764">
        <v>212.614</v>
      </c>
      <c r="U764">
        <v>29.4146</v>
      </c>
      <c r="V764">
        <v>1625241609</v>
      </c>
    </row>
    <row r="765" spans="1:22" x14ac:dyDescent="0.25">
      <c r="A765">
        <v>18131604</v>
      </c>
      <c r="B765" t="s">
        <v>18</v>
      </c>
      <c r="C765" t="s">
        <v>816</v>
      </c>
      <c r="D765" s="12" t="str">
        <f t="shared" si="22"/>
        <v>21/07</v>
      </c>
      <c r="E765" s="13">
        <v>44379</v>
      </c>
      <c r="F765" s="15" t="str">
        <f t="shared" si="23"/>
        <v>2021/07/02</v>
      </c>
      <c r="G765" t="s">
        <v>122</v>
      </c>
      <c r="H765" s="2">
        <v>0.79166666666666663</v>
      </c>
      <c r="I765" t="s">
        <v>40</v>
      </c>
      <c r="K765">
        <v>27</v>
      </c>
      <c r="L765">
        <v>9837262600.1369991</v>
      </c>
      <c r="M765">
        <v>179.32820000000001</v>
      </c>
      <c r="N765" s="11"/>
      <c r="O765">
        <v>179.37809999999999</v>
      </c>
      <c r="P765">
        <v>181.68613999999999</v>
      </c>
      <c r="Q765">
        <v>0.24</v>
      </c>
      <c r="R765">
        <v>0</v>
      </c>
      <c r="S765">
        <v>0.98729999999999996</v>
      </c>
      <c r="T765">
        <v>194.36799999999999</v>
      </c>
      <c r="U765">
        <v>28.867999999999999</v>
      </c>
      <c r="V765">
        <v>1625245208</v>
      </c>
    </row>
    <row r="766" spans="1:22" x14ac:dyDescent="0.25">
      <c r="A766">
        <v>18131604</v>
      </c>
      <c r="B766" t="s">
        <v>18</v>
      </c>
      <c r="C766" t="s">
        <v>817</v>
      </c>
      <c r="D766" s="12" t="str">
        <f t="shared" si="22"/>
        <v>21/07</v>
      </c>
      <c r="E766" s="13">
        <v>44379</v>
      </c>
      <c r="F766" s="15" t="str">
        <f t="shared" si="23"/>
        <v>2021/07/02</v>
      </c>
      <c r="G766" t="s">
        <v>122</v>
      </c>
      <c r="H766" s="2">
        <v>0.83333333333333337</v>
      </c>
      <c r="I766" t="s">
        <v>40</v>
      </c>
      <c r="K766">
        <v>27</v>
      </c>
      <c r="L766">
        <v>9837412995.8969994</v>
      </c>
      <c r="M766">
        <v>150.39580000000001</v>
      </c>
      <c r="N766" s="11"/>
      <c r="O766">
        <v>150.39580000000001</v>
      </c>
      <c r="P766">
        <v>151.79457099999999</v>
      </c>
      <c r="Q766">
        <v>0.24</v>
      </c>
      <c r="R766">
        <v>0</v>
      </c>
      <c r="S766">
        <v>0.99080000000000001</v>
      </c>
      <c r="T766">
        <v>176.51499999999999</v>
      </c>
      <c r="U766">
        <v>20.559799999999999</v>
      </c>
      <c r="V766">
        <v>1625248808</v>
      </c>
    </row>
    <row r="767" spans="1:22" x14ac:dyDescent="0.25">
      <c r="A767">
        <v>18131604</v>
      </c>
      <c r="B767" t="s">
        <v>18</v>
      </c>
      <c r="C767" t="s">
        <v>818</v>
      </c>
      <c r="D767" s="12" t="str">
        <f t="shared" si="22"/>
        <v>21/07</v>
      </c>
      <c r="E767" s="13">
        <v>44379</v>
      </c>
      <c r="F767" s="15" t="str">
        <f t="shared" si="23"/>
        <v>2021/07/02</v>
      </c>
      <c r="G767" t="s">
        <v>122</v>
      </c>
      <c r="H767" s="2">
        <v>0.875</v>
      </c>
      <c r="I767" t="s">
        <v>37</v>
      </c>
      <c r="K767">
        <v>27</v>
      </c>
      <c r="L767">
        <v>9837554730.7770004</v>
      </c>
      <c r="M767">
        <v>141.73490000000001</v>
      </c>
      <c r="N767" s="11"/>
      <c r="O767">
        <v>141.73490000000001</v>
      </c>
      <c r="P767">
        <v>142.29182</v>
      </c>
      <c r="Q767">
        <v>0.24</v>
      </c>
      <c r="R767">
        <v>0</v>
      </c>
      <c r="S767">
        <v>0.99609999999999999</v>
      </c>
      <c r="T767">
        <v>150.12299999999999</v>
      </c>
      <c r="U767">
        <v>12.577199999999999</v>
      </c>
      <c r="V767">
        <v>1625252408</v>
      </c>
    </row>
    <row r="768" spans="1:22" x14ac:dyDescent="0.25">
      <c r="A768">
        <v>18131604</v>
      </c>
      <c r="B768" t="s">
        <v>18</v>
      </c>
      <c r="C768" t="s">
        <v>819</v>
      </c>
      <c r="D768" s="12" t="str">
        <f t="shared" si="22"/>
        <v>21/07</v>
      </c>
      <c r="E768" s="13">
        <v>44379</v>
      </c>
      <c r="F768" s="15" t="str">
        <f t="shared" si="23"/>
        <v>2021/07/02</v>
      </c>
      <c r="G768" t="s">
        <v>122</v>
      </c>
      <c r="H768" s="2">
        <v>0.91666666666666663</v>
      </c>
      <c r="I768" t="s">
        <v>37</v>
      </c>
      <c r="K768">
        <v>27</v>
      </c>
      <c r="L768">
        <v>9837696616.3770008</v>
      </c>
      <c r="M768">
        <v>141.88560000000001</v>
      </c>
      <c r="N768" s="11"/>
      <c r="O768">
        <v>141.88560000000001</v>
      </c>
      <c r="P768">
        <v>142.326607</v>
      </c>
      <c r="Q768">
        <v>0.24</v>
      </c>
      <c r="R768">
        <v>0</v>
      </c>
      <c r="S768">
        <v>0.99690000000000001</v>
      </c>
      <c r="T768">
        <v>139.97</v>
      </c>
      <c r="U768">
        <v>11.195499999999999</v>
      </c>
      <c r="V768">
        <v>1625256008</v>
      </c>
    </row>
    <row r="769" spans="1:22" x14ac:dyDescent="0.25">
      <c r="A769">
        <v>18131604</v>
      </c>
      <c r="B769" t="s">
        <v>18</v>
      </c>
      <c r="C769" t="s">
        <v>820</v>
      </c>
      <c r="D769" s="12" t="str">
        <f t="shared" si="22"/>
        <v>21/07</v>
      </c>
      <c r="E769" s="13">
        <v>44379</v>
      </c>
      <c r="F769" s="15" t="str">
        <f t="shared" si="23"/>
        <v>2021/07/02</v>
      </c>
      <c r="G769" t="s">
        <v>122</v>
      </c>
      <c r="H769" s="2">
        <v>0.95833333333333337</v>
      </c>
      <c r="I769" t="s">
        <v>22</v>
      </c>
      <c r="K769">
        <v>27</v>
      </c>
      <c r="L769">
        <v>9837835332.7770004</v>
      </c>
      <c r="M769">
        <v>138.71639999999999</v>
      </c>
      <c r="N769" s="11"/>
      <c r="O769">
        <v>138.71639999999999</v>
      </c>
      <c r="P769">
        <v>139.135707</v>
      </c>
      <c r="Q769">
        <v>0.24</v>
      </c>
      <c r="R769">
        <v>0</v>
      </c>
      <c r="S769">
        <v>0.997</v>
      </c>
      <c r="T769">
        <v>138.80699999999999</v>
      </c>
      <c r="U769">
        <v>10.793799999999999</v>
      </c>
      <c r="V769">
        <v>1625259608</v>
      </c>
    </row>
    <row r="770" spans="1:22" x14ac:dyDescent="0.25">
      <c r="A770">
        <v>18131604</v>
      </c>
      <c r="B770" t="s">
        <v>18</v>
      </c>
      <c r="C770" t="s">
        <v>821</v>
      </c>
      <c r="D770" s="12" t="str">
        <f t="shared" ref="D770:D833" si="24">+TEXT(E770,"yy/mm")</f>
        <v>21/07</v>
      </c>
      <c r="E770" s="13">
        <v>44380</v>
      </c>
      <c r="F770" s="15" t="str">
        <f t="shared" si="23"/>
        <v>2021/07/03</v>
      </c>
      <c r="G770" t="s">
        <v>147</v>
      </c>
      <c r="H770" s="2">
        <v>0</v>
      </c>
      <c r="I770" t="s">
        <v>22</v>
      </c>
      <c r="K770">
        <v>27</v>
      </c>
      <c r="L770">
        <v>9837973015.7369995</v>
      </c>
      <c r="M770">
        <v>137.68299999999999</v>
      </c>
      <c r="N770" s="11"/>
      <c r="O770">
        <v>137.68299999999999</v>
      </c>
      <c r="P770">
        <v>138.03242900000001</v>
      </c>
      <c r="Q770">
        <v>0.24</v>
      </c>
      <c r="R770">
        <v>0</v>
      </c>
      <c r="S770">
        <v>0.99750000000000005</v>
      </c>
      <c r="T770">
        <v>134.96600000000001</v>
      </c>
      <c r="U770">
        <v>9.8160000000000007</v>
      </c>
      <c r="V770">
        <v>1625263208</v>
      </c>
    </row>
    <row r="771" spans="1:22" x14ac:dyDescent="0.25">
      <c r="A771">
        <v>18131604</v>
      </c>
      <c r="B771" t="s">
        <v>18</v>
      </c>
      <c r="C771" t="s">
        <v>822</v>
      </c>
      <c r="D771" s="12" t="str">
        <f t="shared" si="24"/>
        <v>21/07</v>
      </c>
      <c r="E771" s="13">
        <v>44380</v>
      </c>
      <c r="F771" s="15" t="str">
        <f t="shared" ref="F771:F834" si="25">+TEXT(E771,"yyyy/mm/dd")</f>
        <v>2021/07/03</v>
      </c>
      <c r="G771" t="s">
        <v>147</v>
      </c>
      <c r="H771" s="2">
        <v>4.1666666666666664E-2</v>
      </c>
      <c r="I771" t="s">
        <v>22</v>
      </c>
      <c r="K771">
        <v>27</v>
      </c>
      <c r="L771">
        <v>9838113970.1369991</v>
      </c>
      <c r="M771">
        <v>140.95439999999999</v>
      </c>
      <c r="N771" s="11"/>
      <c r="O771">
        <v>140.9153</v>
      </c>
      <c r="P771">
        <v>141.29371800000001</v>
      </c>
      <c r="Q771">
        <v>0.24</v>
      </c>
      <c r="R771">
        <v>0</v>
      </c>
      <c r="S771">
        <v>0.99729999999999996</v>
      </c>
      <c r="T771">
        <v>142.286</v>
      </c>
      <c r="U771">
        <v>10.3346</v>
      </c>
      <c r="V771">
        <v>1625266809</v>
      </c>
    </row>
    <row r="772" spans="1:22" x14ac:dyDescent="0.25">
      <c r="A772">
        <v>18131604</v>
      </c>
      <c r="B772" t="s">
        <v>18</v>
      </c>
      <c r="C772" t="s">
        <v>823</v>
      </c>
      <c r="D772" s="12" t="str">
        <f t="shared" si="24"/>
        <v>21/07</v>
      </c>
      <c r="E772" s="13">
        <v>44380</v>
      </c>
      <c r="F772" s="15" t="str">
        <f t="shared" si="25"/>
        <v>2021/07/03</v>
      </c>
      <c r="G772" t="s">
        <v>147</v>
      </c>
      <c r="H772" s="2">
        <v>8.3333333333333329E-2</v>
      </c>
      <c r="I772" t="s">
        <v>22</v>
      </c>
      <c r="K772">
        <v>27</v>
      </c>
      <c r="L772">
        <v>9838255268.4570007</v>
      </c>
      <c r="M772">
        <v>141.29830000000001</v>
      </c>
      <c r="N772" s="11"/>
      <c r="O772">
        <v>141.33760000000001</v>
      </c>
      <c r="P772">
        <v>141.716015</v>
      </c>
      <c r="Q772">
        <v>0.24</v>
      </c>
      <c r="R772">
        <v>0</v>
      </c>
      <c r="S772">
        <v>0.99729999999999996</v>
      </c>
      <c r="T772">
        <v>144.42699999999999</v>
      </c>
      <c r="U772">
        <v>10.3498</v>
      </c>
      <c r="V772">
        <v>1625270408</v>
      </c>
    </row>
    <row r="773" spans="1:22" x14ac:dyDescent="0.25">
      <c r="A773">
        <v>18131604</v>
      </c>
      <c r="B773" t="s">
        <v>18</v>
      </c>
      <c r="C773" t="s">
        <v>824</v>
      </c>
      <c r="D773" s="12" t="str">
        <f t="shared" si="24"/>
        <v>21/07</v>
      </c>
      <c r="E773" s="13">
        <v>44380</v>
      </c>
      <c r="F773" s="15" t="str">
        <f t="shared" si="25"/>
        <v>2021/07/03</v>
      </c>
      <c r="G773" t="s">
        <v>147</v>
      </c>
      <c r="H773" s="2">
        <v>0.125</v>
      </c>
      <c r="I773" t="s">
        <v>22</v>
      </c>
      <c r="K773">
        <v>27</v>
      </c>
      <c r="L773">
        <v>9838395254.2169991</v>
      </c>
      <c r="M773">
        <v>139.98580000000001</v>
      </c>
      <c r="N773" s="11"/>
      <c r="O773">
        <v>139.98580000000001</v>
      </c>
      <c r="P773">
        <v>140.348984</v>
      </c>
      <c r="Q773">
        <v>0.24</v>
      </c>
      <c r="R773">
        <v>0</v>
      </c>
      <c r="S773">
        <v>0.99739999999999995</v>
      </c>
      <c r="T773">
        <v>144.42699999999999</v>
      </c>
      <c r="U773">
        <v>10.0908</v>
      </c>
      <c r="V773">
        <v>1625274008</v>
      </c>
    </row>
    <row r="774" spans="1:22" x14ac:dyDescent="0.25">
      <c r="A774">
        <v>18131604</v>
      </c>
      <c r="B774" t="s">
        <v>18</v>
      </c>
      <c r="C774" t="s">
        <v>825</v>
      </c>
      <c r="D774" s="12" t="str">
        <f t="shared" si="24"/>
        <v>21/07</v>
      </c>
      <c r="E774" s="13">
        <v>44380</v>
      </c>
      <c r="F774" s="15" t="str">
        <f t="shared" si="25"/>
        <v>2021/07/03</v>
      </c>
      <c r="G774" t="s">
        <v>147</v>
      </c>
      <c r="H774" s="2">
        <v>0.16666666666666666</v>
      </c>
      <c r="I774" t="s">
        <v>22</v>
      </c>
      <c r="K774">
        <v>27</v>
      </c>
      <c r="L774">
        <v>9838531923.177</v>
      </c>
      <c r="M774">
        <v>136.66900000000001</v>
      </c>
      <c r="N774" s="11"/>
      <c r="O774">
        <v>136.66900000000001</v>
      </c>
      <c r="P774">
        <v>137.03590299999999</v>
      </c>
      <c r="Q774">
        <v>0.24</v>
      </c>
      <c r="R774">
        <v>0</v>
      </c>
      <c r="S774">
        <v>0.99729999999999996</v>
      </c>
      <c r="T774">
        <v>143.61199999999999</v>
      </c>
      <c r="U774">
        <v>10.021699999999999</v>
      </c>
      <c r="V774">
        <v>1625277608</v>
      </c>
    </row>
    <row r="775" spans="1:22" x14ac:dyDescent="0.25">
      <c r="A775">
        <v>18131604</v>
      </c>
      <c r="B775" t="s">
        <v>18</v>
      </c>
      <c r="C775" t="s">
        <v>826</v>
      </c>
      <c r="D775" s="12" t="str">
        <f t="shared" si="24"/>
        <v>21/07</v>
      </c>
      <c r="E775" s="13">
        <v>44380</v>
      </c>
      <c r="F775" s="15" t="str">
        <f t="shared" si="25"/>
        <v>2021/07/03</v>
      </c>
      <c r="G775" t="s">
        <v>147</v>
      </c>
      <c r="H775" s="2">
        <v>0.20833333333333334</v>
      </c>
      <c r="I775" t="s">
        <v>22</v>
      </c>
      <c r="K775">
        <v>27</v>
      </c>
      <c r="L775">
        <v>9838669309.7369995</v>
      </c>
      <c r="M775">
        <v>137.38659999999999</v>
      </c>
      <c r="N775" s="11"/>
      <c r="O775">
        <v>137.3484</v>
      </c>
      <c r="P775">
        <v>137.72893099999999</v>
      </c>
      <c r="Q775">
        <v>0.24</v>
      </c>
      <c r="R775">
        <v>0</v>
      </c>
      <c r="S775">
        <v>0.99719999999999998</v>
      </c>
      <c r="T775">
        <v>139.42099999999999</v>
      </c>
      <c r="U775">
        <v>10.231</v>
      </c>
      <c r="V775">
        <v>1625281209</v>
      </c>
    </row>
    <row r="776" spans="1:22" x14ac:dyDescent="0.25">
      <c r="A776">
        <v>18131604</v>
      </c>
      <c r="B776" t="s">
        <v>18</v>
      </c>
      <c r="C776" t="s">
        <v>827</v>
      </c>
      <c r="D776" s="12" t="str">
        <f t="shared" si="24"/>
        <v>21/07</v>
      </c>
      <c r="E776" s="13">
        <v>44380</v>
      </c>
      <c r="F776" s="15" t="str">
        <f t="shared" si="25"/>
        <v>2021/07/03</v>
      </c>
      <c r="G776" t="s">
        <v>147</v>
      </c>
      <c r="H776" s="2">
        <v>0.25</v>
      </c>
      <c r="I776" t="s">
        <v>22</v>
      </c>
      <c r="K776">
        <v>27</v>
      </c>
      <c r="L776">
        <v>9838829191.257</v>
      </c>
      <c r="M776">
        <v>159.88149999999999</v>
      </c>
      <c r="N776" s="11"/>
      <c r="O776">
        <v>159.92590000000001</v>
      </c>
      <c r="P776">
        <v>160.416089</v>
      </c>
      <c r="Q776">
        <v>0.24</v>
      </c>
      <c r="R776">
        <v>0</v>
      </c>
      <c r="S776">
        <v>0.99690000000000001</v>
      </c>
      <c r="T776">
        <v>163.977</v>
      </c>
      <c r="U776">
        <v>12.5305</v>
      </c>
      <c r="V776">
        <v>1625284808</v>
      </c>
    </row>
    <row r="777" spans="1:22" x14ac:dyDescent="0.25">
      <c r="A777">
        <v>18131604</v>
      </c>
      <c r="B777" t="s">
        <v>18</v>
      </c>
      <c r="C777" t="s">
        <v>828</v>
      </c>
      <c r="D777" s="12" t="str">
        <f t="shared" si="24"/>
        <v>21/07</v>
      </c>
      <c r="E777" s="13">
        <v>44380</v>
      </c>
      <c r="F777" s="15" t="str">
        <f t="shared" si="25"/>
        <v>2021/07/03</v>
      </c>
      <c r="G777" t="s">
        <v>147</v>
      </c>
      <c r="H777" s="2">
        <v>0.29166666666666669</v>
      </c>
      <c r="I777" t="s">
        <v>22</v>
      </c>
      <c r="K777">
        <v>27</v>
      </c>
      <c r="L777">
        <v>9838987598.9370003</v>
      </c>
      <c r="M777">
        <v>158.40770000000001</v>
      </c>
      <c r="N777" s="11"/>
      <c r="O777">
        <v>158.36369999999999</v>
      </c>
      <c r="P777">
        <v>158.88698099999999</v>
      </c>
      <c r="Q777">
        <v>0.24</v>
      </c>
      <c r="R777">
        <v>0</v>
      </c>
      <c r="S777">
        <v>0.99670000000000003</v>
      </c>
      <c r="T777">
        <v>162.631</v>
      </c>
      <c r="U777">
        <v>12.8847</v>
      </c>
      <c r="V777">
        <v>1625288409</v>
      </c>
    </row>
    <row r="778" spans="1:22" x14ac:dyDescent="0.25">
      <c r="A778">
        <v>18131604</v>
      </c>
      <c r="B778" t="s">
        <v>18</v>
      </c>
      <c r="C778" t="s">
        <v>829</v>
      </c>
      <c r="D778" s="12" t="str">
        <f t="shared" si="24"/>
        <v>21/07</v>
      </c>
      <c r="E778" s="13">
        <v>44380</v>
      </c>
      <c r="F778" s="15" t="str">
        <f t="shared" si="25"/>
        <v>2021/07/03</v>
      </c>
      <c r="G778" t="s">
        <v>147</v>
      </c>
      <c r="H778" s="2">
        <v>0.33333333333333331</v>
      </c>
      <c r="I778" t="s">
        <v>22</v>
      </c>
      <c r="K778">
        <v>27</v>
      </c>
      <c r="L778">
        <v>9839148432.0569992</v>
      </c>
      <c r="M778">
        <v>160.8331</v>
      </c>
      <c r="N778" s="11"/>
      <c r="O778">
        <v>160.8331</v>
      </c>
      <c r="P778">
        <v>161.508781</v>
      </c>
      <c r="Q778">
        <v>0.24</v>
      </c>
      <c r="R778">
        <v>0</v>
      </c>
      <c r="S778">
        <v>0.99580000000000002</v>
      </c>
      <c r="T778">
        <v>160.99799999999999</v>
      </c>
      <c r="U778">
        <v>14.7578</v>
      </c>
      <c r="V778">
        <v>1625292009</v>
      </c>
    </row>
    <row r="779" spans="1:22" x14ac:dyDescent="0.25">
      <c r="A779">
        <v>18131604</v>
      </c>
      <c r="B779" t="s">
        <v>18</v>
      </c>
      <c r="C779" t="s">
        <v>830</v>
      </c>
      <c r="D779" s="12" t="str">
        <f t="shared" si="24"/>
        <v>21/07</v>
      </c>
      <c r="E779" s="13">
        <v>44380</v>
      </c>
      <c r="F779" s="15" t="str">
        <f t="shared" si="25"/>
        <v>2021/07/03</v>
      </c>
      <c r="G779" t="s">
        <v>147</v>
      </c>
      <c r="H779" s="2">
        <v>0.375</v>
      </c>
      <c r="I779" t="s">
        <v>22</v>
      </c>
      <c r="K779">
        <v>27</v>
      </c>
      <c r="L779">
        <v>9839318264.9370003</v>
      </c>
      <c r="M779">
        <v>169.8329</v>
      </c>
      <c r="N779" s="11"/>
      <c r="O779">
        <v>169.8801</v>
      </c>
      <c r="P779">
        <v>171.21424099999999</v>
      </c>
      <c r="Q779">
        <v>0.24</v>
      </c>
      <c r="R779">
        <v>0</v>
      </c>
      <c r="S779">
        <v>0.99219999999999997</v>
      </c>
      <c r="T779">
        <v>181.99199999999999</v>
      </c>
      <c r="U779">
        <v>21.332599999999999</v>
      </c>
      <c r="V779">
        <v>1625295608</v>
      </c>
    </row>
    <row r="780" spans="1:22" x14ac:dyDescent="0.25">
      <c r="A780">
        <v>18131604</v>
      </c>
      <c r="B780" t="s">
        <v>18</v>
      </c>
      <c r="C780" t="s">
        <v>831</v>
      </c>
      <c r="D780" s="12" t="str">
        <f t="shared" si="24"/>
        <v>21/07</v>
      </c>
      <c r="E780" s="13">
        <v>44380</v>
      </c>
      <c r="F780" s="15" t="str">
        <f t="shared" si="25"/>
        <v>2021/07/03</v>
      </c>
      <c r="G780" t="s">
        <v>147</v>
      </c>
      <c r="H780" s="2">
        <v>0.41666666666666669</v>
      </c>
      <c r="I780" t="s">
        <v>22</v>
      </c>
      <c r="K780">
        <v>27</v>
      </c>
      <c r="L780">
        <v>9839506510.3770008</v>
      </c>
      <c r="M780">
        <v>188.24539999999999</v>
      </c>
      <c r="N780" s="11"/>
      <c r="O780">
        <v>188.24539999999999</v>
      </c>
      <c r="P780">
        <v>191.48385200000001</v>
      </c>
      <c r="Q780">
        <v>0.24</v>
      </c>
      <c r="R780">
        <v>0</v>
      </c>
      <c r="S780">
        <v>0.98309999999999997</v>
      </c>
      <c r="T780">
        <v>196.71899999999999</v>
      </c>
      <c r="U780">
        <v>35.067399999999999</v>
      </c>
      <c r="V780">
        <v>1625299208</v>
      </c>
    </row>
    <row r="781" spans="1:22" x14ac:dyDescent="0.25">
      <c r="A781">
        <v>18131604</v>
      </c>
      <c r="B781" t="s">
        <v>18</v>
      </c>
      <c r="C781" t="s">
        <v>832</v>
      </c>
      <c r="D781" s="12" t="str">
        <f t="shared" si="24"/>
        <v>21/07</v>
      </c>
      <c r="E781" s="13">
        <v>44380</v>
      </c>
      <c r="F781" s="15" t="str">
        <f t="shared" si="25"/>
        <v>2021/07/03</v>
      </c>
      <c r="G781" t="s">
        <v>147</v>
      </c>
      <c r="H781" s="2">
        <v>0.45833333333333331</v>
      </c>
      <c r="I781" t="s">
        <v>22</v>
      </c>
      <c r="K781">
        <v>27</v>
      </c>
      <c r="L781">
        <v>9839695153.0170002</v>
      </c>
      <c r="M781">
        <v>188.64259999999999</v>
      </c>
      <c r="N781" s="11"/>
      <c r="O781">
        <v>188.64259999999999</v>
      </c>
      <c r="P781">
        <v>191.77634800000001</v>
      </c>
      <c r="Q781">
        <v>0.24</v>
      </c>
      <c r="R781">
        <v>0</v>
      </c>
      <c r="S781">
        <v>0.98370000000000002</v>
      </c>
      <c r="T781">
        <v>193.95699999999999</v>
      </c>
      <c r="U781">
        <v>34.527099999999997</v>
      </c>
      <c r="V781">
        <v>1625302808</v>
      </c>
    </row>
    <row r="782" spans="1:22" x14ac:dyDescent="0.25">
      <c r="A782">
        <v>18131604</v>
      </c>
      <c r="B782" t="s">
        <v>18</v>
      </c>
      <c r="C782" t="s">
        <v>833</v>
      </c>
      <c r="D782" s="12" t="str">
        <f t="shared" si="24"/>
        <v>21/07</v>
      </c>
      <c r="E782" s="13">
        <v>44380</v>
      </c>
      <c r="F782" s="15" t="str">
        <f t="shared" si="25"/>
        <v>2021/07/03</v>
      </c>
      <c r="G782" t="s">
        <v>147</v>
      </c>
      <c r="H782" s="2">
        <v>0.5</v>
      </c>
      <c r="I782" t="s">
        <v>22</v>
      </c>
      <c r="K782">
        <v>27</v>
      </c>
      <c r="L782">
        <v>9839881759.9769993</v>
      </c>
      <c r="M782">
        <v>186.607</v>
      </c>
      <c r="N782" s="11"/>
      <c r="O782">
        <v>186.607</v>
      </c>
      <c r="P782">
        <v>189.34680700000001</v>
      </c>
      <c r="Q782">
        <v>0.24</v>
      </c>
      <c r="R782">
        <v>0</v>
      </c>
      <c r="S782">
        <v>0.98550000000000004</v>
      </c>
      <c r="T782">
        <v>190.09100000000001</v>
      </c>
      <c r="U782">
        <v>32.094499999999996</v>
      </c>
      <c r="V782">
        <v>1625306408</v>
      </c>
    </row>
    <row r="783" spans="1:22" x14ac:dyDescent="0.25">
      <c r="A783">
        <v>18131604</v>
      </c>
      <c r="B783" t="s">
        <v>18</v>
      </c>
      <c r="C783" t="s">
        <v>834</v>
      </c>
      <c r="D783" s="12" t="str">
        <f t="shared" si="24"/>
        <v>21/07</v>
      </c>
      <c r="E783" s="13">
        <v>44380</v>
      </c>
      <c r="F783" s="15" t="str">
        <f t="shared" si="25"/>
        <v>2021/07/03</v>
      </c>
      <c r="G783" t="s">
        <v>147</v>
      </c>
      <c r="H783" s="2">
        <v>0.54166666666666663</v>
      </c>
      <c r="I783" t="s">
        <v>22</v>
      </c>
      <c r="K783">
        <v>27</v>
      </c>
      <c r="L783">
        <v>9840070702.6170006</v>
      </c>
      <c r="M783">
        <v>188.9426</v>
      </c>
      <c r="N783" s="11"/>
      <c r="O783">
        <v>188.9426</v>
      </c>
      <c r="P783">
        <v>192.07987199999999</v>
      </c>
      <c r="Q783">
        <v>0.24</v>
      </c>
      <c r="R783">
        <v>0</v>
      </c>
      <c r="S783">
        <v>0.98370000000000002</v>
      </c>
      <c r="T783">
        <v>194.446</v>
      </c>
      <c r="U783">
        <v>34.573900000000002</v>
      </c>
      <c r="V783">
        <v>1625310008</v>
      </c>
    </row>
    <row r="784" spans="1:22" x14ac:dyDescent="0.25">
      <c r="A784">
        <v>18131604</v>
      </c>
      <c r="B784" t="s">
        <v>18</v>
      </c>
      <c r="C784" t="s">
        <v>835</v>
      </c>
      <c r="D784" s="12" t="str">
        <f t="shared" si="24"/>
        <v>21/07</v>
      </c>
      <c r="E784" s="13">
        <v>44380</v>
      </c>
      <c r="F784" s="15" t="str">
        <f t="shared" si="25"/>
        <v>2021/07/03</v>
      </c>
      <c r="G784" t="s">
        <v>147</v>
      </c>
      <c r="H784" s="2">
        <v>0.58333333333333337</v>
      </c>
      <c r="I784" t="s">
        <v>22</v>
      </c>
      <c r="K784">
        <v>27</v>
      </c>
      <c r="L784">
        <v>9840255641.8169994</v>
      </c>
      <c r="M784">
        <v>184.9392</v>
      </c>
      <c r="N784" s="11"/>
      <c r="O784">
        <v>184.9392</v>
      </c>
      <c r="P784">
        <v>187.96567999999999</v>
      </c>
      <c r="Q784">
        <v>0.24</v>
      </c>
      <c r="R784">
        <v>0</v>
      </c>
      <c r="S784">
        <v>0.9839</v>
      </c>
      <c r="T784">
        <v>194.446</v>
      </c>
      <c r="U784">
        <v>33.594499999999996</v>
      </c>
      <c r="V784">
        <v>1625313608</v>
      </c>
    </row>
    <row r="785" spans="1:22" x14ac:dyDescent="0.25">
      <c r="A785">
        <v>18131604</v>
      </c>
      <c r="B785" t="s">
        <v>18</v>
      </c>
      <c r="C785" t="s">
        <v>836</v>
      </c>
      <c r="D785" s="12" t="str">
        <f t="shared" si="24"/>
        <v>21/07</v>
      </c>
      <c r="E785" s="13">
        <v>44380</v>
      </c>
      <c r="F785" s="15" t="str">
        <f t="shared" si="25"/>
        <v>2021/07/03</v>
      </c>
      <c r="G785" t="s">
        <v>147</v>
      </c>
      <c r="H785" s="2">
        <v>0.625</v>
      </c>
      <c r="I785" t="s">
        <v>22</v>
      </c>
      <c r="K785">
        <v>27</v>
      </c>
      <c r="L785">
        <v>9840442747.7369995</v>
      </c>
      <c r="M785">
        <v>187.10589999999999</v>
      </c>
      <c r="N785" s="11"/>
      <c r="O785">
        <v>187.10589999999999</v>
      </c>
      <c r="P785">
        <v>190.51111399999999</v>
      </c>
      <c r="Q785">
        <v>0.24</v>
      </c>
      <c r="R785">
        <v>0</v>
      </c>
      <c r="S785">
        <v>0.98209999999999997</v>
      </c>
      <c r="T785">
        <v>193</v>
      </c>
      <c r="U785">
        <v>35.858899999999998</v>
      </c>
      <c r="V785">
        <v>1625317208</v>
      </c>
    </row>
    <row r="786" spans="1:22" x14ac:dyDescent="0.25">
      <c r="A786">
        <v>18131604</v>
      </c>
      <c r="B786" t="s">
        <v>18</v>
      </c>
      <c r="C786" t="s">
        <v>837</v>
      </c>
      <c r="D786" s="12" t="str">
        <f t="shared" si="24"/>
        <v>21/07</v>
      </c>
      <c r="E786" s="13">
        <v>44380</v>
      </c>
      <c r="F786" s="15" t="str">
        <f t="shared" si="25"/>
        <v>2021/07/03</v>
      </c>
      <c r="G786" t="s">
        <v>147</v>
      </c>
      <c r="H786" s="2">
        <v>0.66666666666666663</v>
      </c>
      <c r="I786" t="s">
        <v>22</v>
      </c>
      <c r="K786">
        <v>27</v>
      </c>
      <c r="L786">
        <v>9840626324.4570007</v>
      </c>
      <c r="M786">
        <v>183.57669999999999</v>
      </c>
      <c r="N786" s="11"/>
      <c r="O786">
        <v>183.57669999999999</v>
      </c>
      <c r="P786">
        <v>186.38103699999999</v>
      </c>
      <c r="Q786">
        <v>0.24</v>
      </c>
      <c r="R786">
        <v>0</v>
      </c>
      <c r="S786">
        <v>0.98499999999999999</v>
      </c>
      <c r="T786">
        <v>188.34299999999999</v>
      </c>
      <c r="U786">
        <v>32.209899999999998</v>
      </c>
      <c r="V786">
        <v>1625320808</v>
      </c>
    </row>
    <row r="787" spans="1:22" x14ac:dyDescent="0.25">
      <c r="A787">
        <v>18131604</v>
      </c>
      <c r="B787" t="s">
        <v>18</v>
      </c>
      <c r="C787" t="s">
        <v>838</v>
      </c>
      <c r="D787" s="12" t="str">
        <f t="shared" si="24"/>
        <v>21/07</v>
      </c>
      <c r="E787" s="13">
        <v>44380</v>
      </c>
      <c r="F787" s="15" t="str">
        <f t="shared" si="25"/>
        <v>2021/07/03</v>
      </c>
      <c r="G787" t="s">
        <v>147</v>
      </c>
      <c r="H787" s="2">
        <v>0.70833333333333337</v>
      </c>
      <c r="I787" t="s">
        <v>22</v>
      </c>
      <c r="K787">
        <v>27</v>
      </c>
      <c r="L787">
        <v>9840819555.177</v>
      </c>
      <c r="M787">
        <v>193.23070000000001</v>
      </c>
      <c r="N787" s="11"/>
      <c r="O787">
        <v>193.23070000000001</v>
      </c>
      <c r="P787">
        <v>196.27075400000001</v>
      </c>
      <c r="Q787">
        <v>0.24</v>
      </c>
      <c r="R787">
        <v>0</v>
      </c>
      <c r="S787">
        <v>0.98450000000000004</v>
      </c>
      <c r="T787">
        <v>196.708</v>
      </c>
      <c r="U787">
        <v>34.410699999999999</v>
      </c>
      <c r="V787">
        <v>1625324408</v>
      </c>
    </row>
    <row r="788" spans="1:22" x14ac:dyDescent="0.25">
      <c r="A788">
        <v>18131604</v>
      </c>
      <c r="B788" t="s">
        <v>18</v>
      </c>
      <c r="C788" t="s">
        <v>839</v>
      </c>
      <c r="D788" s="12" t="str">
        <f t="shared" si="24"/>
        <v>21/07</v>
      </c>
      <c r="E788" s="13">
        <v>44380</v>
      </c>
      <c r="F788" s="15" t="str">
        <f t="shared" si="25"/>
        <v>2021/07/03</v>
      </c>
      <c r="G788" t="s">
        <v>147</v>
      </c>
      <c r="H788" s="2">
        <v>0.75</v>
      </c>
      <c r="I788" t="s">
        <v>22</v>
      </c>
      <c r="K788">
        <v>27</v>
      </c>
      <c r="L788">
        <v>9841002878.9370003</v>
      </c>
      <c r="M788">
        <v>183.32380000000001</v>
      </c>
      <c r="N788" s="11"/>
      <c r="O788">
        <v>183.32380000000001</v>
      </c>
      <c r="P788">
        <v>185.73751100000001</v>
      </c>
      <c r="Q788">
        <v>0.24</v>
      </c>
      <c r="R788">
        <v>0</v>
      </c>
      <c r="S788">
        <v>0.98699999999999999</v>
      </c>
      <c r="T788">
        <v>196.36</v>
      </c>
      <c r="U788">
        <v>29.846599999999999</v>
      </c>
      <c r="V788">
        <v>1625328008</v>
      </c>
    </row>
    <row r="789" spans="1:22" x14ac:dyDescent="0.25">
      <c r="A789">
        <v>18131604</v>
      </c>
      <c r="B789" t="s">
        <v>18</v>
      </c>
      <c r="C789" t="s">
        <v>840</v>
      </c>
      <c r="D789" s="12" t="str">
        <f t="shared" si="24"/>
        <v>21/07</v>
      </c>
      <c r="E789" s="13">
        <v>44380</v>
      </c>
      <c r="F789" s="15" t="str">
        <f t="shared" si="25"/>
        <v>2021/07/03</v>
      </c>
      <c r="G789" t="s">
        <v>147</v>
      </c>
      <c r="H789" s="2">
        <v>0.79166666666666663</v>
      </c>
      <c r="I789" t="s">
        <v>22</v>
      </c>
      <c r="K789">
        <v>27</v>
      </c>
      <c r="L789">
        <v>9841166336.6970005</v>
      </c>
      <c r="M789">
        <v>163.45779999999999</v>
      </c>
      <c r="N789" s="11"/>
      <c r="O789">
        <v>163.45779999999999</v>
      </c>
      <c r="P789">
        <v>164.667888</v>
      </c>
      <c r="Q789">
        <v>0.24</v>
      </c>
      <c r="R789">
        <v>0</v>
      </c>
      <c r="S789">
        <v>0.99270000000000003</v>
      </c>
      <c r="T789">
        <v>180.05699999999999</v>
      </c>
      <c r="U789">
        <v>19.9267</v>
      </c>
      <c r="V789">
        <v>1625331608</v>
      </c>
    </row>
    <row r="790" spans="1:22" x14ac:dyDescent="0.25">
      <c r="A790">
        <v>18131604</v>
      </c>
      <c r="B790" t="s">
        <v>18</v>
      </c>
      <c r="C790" t="s">
        <v>841</v>
      </c>
      <c r="D790" s="12" t="str">
        <f t="shared" si="24"/>
        <v>21/07</v>
      </c>
      <c r="E790" s="13">
        <v>44380</v>
      </c>
      <c r="F790" s="15" t="str">
        <f t="shared" si="25"/>
        <v>2021/07/03</v>
      </c>
      <c r="G790" t="s">
        <v>147</v>
      </c>
      <c r="H790" s="2">
        <v>0.83333333333333337</v>
      </c>
      <c r="I790" t="s">
        <v>22</v>
      </c>
      <c r="K790">
        <v>27</v>
      </c>
      <c r="L790">
        <v>9841311410.2169991</v>
      </c>
      <c r="M790">
        <v>145.0735</v>
      </c>
      <c r="N790" s="11"/>
      <c r="O790">
        <v>145.0735</v>
      </c>
      <c r="P790">
        <v>146.08245600000001</v>
      </c>
      <c r="Q790">
        <v>0.24</v>
      </c>
      <c r="R790">
        <v>0</v>
      </c>
      <c r="S790">
        <v>0.99309999999999998</v>
      </c>
      <c r="T790">
        <v>169.708</v>
      </c>
      <c r="U790">
        <v>17.139399999999998</v>
      </c>
      <c r="V790">
        <v>1625335208</v>
      </c>
    </row>
    <row r="791" spans="1:22" x14ac:dyDescent="0.25">
      <c r="A791">
        <v>18131604</v>
      </c>
      <c r="B791" t="s">
        <v>18</v>
      </c>
      <c r="C791" t="s">
        <v>842</v>
      </c>
      <c r="D791" s="12" t="str">
        <f t="shared" si="24"/>
        <v>21/07</v>
      </c>
      <c r="E791" s="13">
        <v>44380</v>
      </c>
      <c r="F791" s="15" t="str">
        <f t="shared" si="25"/>
        <v>2021/07/03</v>
      </c>
      <c r="G791" t="s">
        <v>147</v>
      </c>
      <c r="H791" s="2">
        <v>0.875</v>
      </c>
      <c r="I791" t="s">
        <v>22</v>
      </c>
      <c r="K791">
        <v>27</v>
      </c>
      <c r="L791">
        <v>9841450669.0170002</v>
      </c>
      <c r="M791">
        <v>139.25880000000001</v>
      </c>
      <c r="N791" s="11"/>
      <c r="O791">
        <v>139.25880000000001</v>
      </c>
      <c r="P791">
        <v>139.74272199999999</v>
      </c>
      <c r="Q791">
        <v>0.24</v>
      </c>
      <c r="R791">
        <v>0</v>
      </c>
      <c r="S791">
        <v>0.99650000000000005</v>
      </c>
      <c r="T791">
        <v>140.995</v>
      </c>
      <c r="U791">
        <v>11.6196</v>
      </c>
      <c r="V791">
        <v>1625338808</v>
      </c>
    </row>
    <row r="792" spans="1:22" x14ac:dyDescent="0.25">
      <c r="A792">
        <v>18131604</v>
      </c>
      <c r="B792" t="s">
        <v>18</v>
      </c>
      <c r="C792" t="s">
        <v>843</v>
      </c>
      <c r="D792" s="12" t="str">
        <f t="shared" si="24"/>
        <v>21/07</v>
      </c>
      <c r="E792" s="13">
        <v>44380</v>
      </c>
      <c r="F792" s="15" t="str">
        <f t="shared" si="25"/>
        <v>2021/07/03</v>
      </c>
      <c r="G792" t="s">
        <v>147</v>
      </c>
      <c r="H792" s="2">
        <v>0.91666666666666663</v>
      </c>
      <c r="I792" t="s">
        <v>22</v>
      </c>
      <c r="K792">
        <v>27</v>
      </c>
      <c r="L792">
        <v>9841588909.9769993</v>
      </c>
      <c r="M792">
        <v>138.24100000000001</v>
      </c>
      <c r="N792" s="11"/>
      <c r="O792">
        <v>138.24100000000001</v>
      </c>
      <c r="P792">
        <v>138.60309899999999</v>
      </c>
      <c r="Q792">
        <v>0.24</v>
      </c>
      <c r="R792">
        <v>0</v>
      </c>
      <c r="S792">
        <v>0.99739999999999995</v>
      </c>
      <c r="T792">
        <v>135.32900000000001</v>
      </c>
      <c r="U792">
        <v>10.0128</v>
      </c>
      <c r="V792">
        <v>1625342408</v>
      </c>
    </row>
    <row r="793" spans="1:22" x14ac:dyDescent="0.25">
      <c r="A793">
        <v>18131604</v>
      </c>
      <c r="B793" t="s">
        <v>18</v>
      </c>
      <c r="C793" t="s">
        <v>844</v>
      </c>
      <c r="D793" s="12" t="str">
        <f t="shared" si="24"/>
        <v>21/07</v>
      </c>
      <c r="E793" s="13">
        <v>44380</v>
      </c>
      <c r="F793" s="15" t="str">
        <f t="shared" si="25"/>
        <v>2021/07/03</v>
      </c>
      <c r="G793" t="s">
        <v>147</v>
      </c>
      <c r="H793" s="2">
        <v>0.95833333333333337</v>
      </c>
      <c r="I793" t="s">
        <v>22</v>
      </c>
      <c r="K793">
        <v>27</v>
      </c>
      <c r="L793">
        <v>9841723190.6970005</v>
      </c>
      <c r="M793">
        <v>134.2807</v>
      </c>
      <c r="N793" s="11"/>
      <c r="O793">
        <v>134.2807</v>
      </c>
      <c r="P793">
        <v>134.590327</v>
      </c>
      <c r="Q793">
        <v>0.24</v>
      </c>
      <c r="R793">
        <v>0</v>
      </c>
      <c r="S793">
        <v>0.99770000000000003</v>
      </c>
      <c r="T793">
        <v>134.50800000000001</v>
      </c>
      <c r="U793">
        <v>9.1237999999999992</v>
      </c>
      <c r="V793">
        <v>1625346008</v>
      </c>
    </row>
    <row r="794" spans="1:22" x14ac:dyDescent="0.25">
      <c r="A794">
        <v>18131604</v>
      </c>
      <c r="B794" t="s">
        <v>18</v>
      </c>
      <c r="C794" t="s">
        <v>845</v>
      </c>
      <c r="D794" s="12" t="str">
        <f t="shared" si="24"/>
        <v>21/07</v>
      </c>
      <c r="E794" s="13">
        <v>44381</v>
      </c>
      <c r="F794" s="15" t="str">
        <f t="shared" si="25"/>
        <v>2021/07/04</v>
      </c>
      <c r="G794" t="s">
        <v>172</v>
      </c>
      <c r="H794" s="2">
        <v>0</v>
      </c>
      <c r="I794" t="s">
        <v>22</v>
      </c>
      <c r="K794">
        <v>28</v>
      </c>
      <c r="L794">
        <v>9841860541.0170002</v>
      </c>
      <c r="M794">
        <v>137.3503</v>
      </c>
      <c r="N794" s="11"/>
      <c r="O794">
        <v>137.31219999999999</v>
      </c>
      <c r="P794">
        <v>137.67762300000001</v>
      </c>
      <c r="Q794">
        <v>0.24</v>
      </c>
      <c r="R794">
        <v>0</v>
      </c>
      <c r="S794">
        <v>0.99729999999999996</v>
      </c>
      <c r="T794">
        <v>141.36600000000001</v>
      </c>
      <c r="U794">
        <v>10.024699999999999</v>
      </c>
      <c r="V794">
        <v>1625349609</v>
      </c>
    </row>
    <row r="795" spans="1:22" x14ac:dyDescent="0.25">
      <c r="A795">
        <v>18131604</v>
      </c>
      <c r="B795" t="s">
        <v>18</v>
      </c>
      <c r="C795" t="s">
        <v>846</v>
      </c>
      <c r="D795" s="12" t="str">
        <f t="shared" si="24"/>
        <v>21/07</v>
      </c>
      <c r="E795" s="13">
        <v>44381</v>
      </c>
      <c r="F795" s="15" t="str">
        <f t="shared" si="25"/>
        <v>2021/07/04</v>
      </c>
      <c r="G795" t="s">
        <v>172</v>
      </c>
      <c r="H795" s="2">
        <v>4.1666666666666664E-2</v>
      </c>
      <c r="I795" t="s">
        <v>22</v>
      </c>
      <c r="K795">
        <v>28</v>
      </c>
      <c r="L795">
        <v>9841998423.4169998</v>
      </c>
      <c r="M795">
        <v>137.88239999999999</v>
      </c>
      <c r="N795" s="11"/>
      <c r="O795">
        <v>137.92070000000001</v>
      </c>
      <c r="P795">
        <v>138.30312499999999</v>
      </c>
      <c r="Q795">
        <v>0.24</v>
      </c>
      <c r="R795">
        <v>0</v>
      </c>
      <c r="S795">
        <v>0.99719999999999998</v>
      </c>
      <c r="T795">
        <v>141.36600000000001</v>
      </c>
      <c r="U795">
        <v>10.277699999999999</v>
      </c>
      <c r="V795">
        <v>1625353208</v>
      </c>
    </row>
    <row r="796" spans="1:22" x14ac:dyDescent="0.25">
      <c r="A796">
        <v>18131604</v>
      </c>
      <c r="B796" t="s">
        <v>18</v>
      </c>
      <c r="C796" t="s">
        <v>847</v>
      </c>
      <c r="D796" s="12" t="str">
        <f t="shared" si="24"/>
        <v>21/07</v>
      </c>
      <c r="E796" s="13">
        <v>44381</v>
      </c>
      <c r="F796" s="15" t="str">
        <f t="shared" si="25"/>
        <v>2021/07/04</v>
      </c>
      <c r="G796" t="s">
        <v>172</v>
      </c>
      <c r="H796" s="2">
        <v>8.3333333333333329E-2</v>
      </c>
      <c r="I796" t="s">
        <v>22</v>
      </c>
      <c r="K796">
        <v>28</v>
      </c>
      <c r="L796">
        <v>9842137918.3770008</v>
      </c>
      <c r="M796">
        <v>139.495</v>
      </c>
      <c r="N796" s="11"/>
      <c r="O796">
        <v>139.4562</v>
      </c>
      <c r="P796">
        <v>139.82177999999999</v>
      </c>
      <c r="Q796">
        <v>0.24</v>
      </c>
      <c r="R796">
        <v>0</v>
      </c>
      <c r="S796">
        <v>0.99739999999999995</v>
      </c>
      <c r="T796">
        <v>142.10400000000001</v>
      </c>
      <c r="U796">
        <v>10.104100000000001</v>
      </c>
      <c r="V796">
        <v>1625356809</v>
      </c>
    </row>
    <row r="797" spans="1:22" x14ac:dyDescent="0.25">
      <c r="A797">
        <v>18131604</v>
      </c>
      <c r="B797" t="s">
        <v>18</v>
      </c>
      <c r="C797" t="s">
        <v>848</v>
      </c>
      <c r="D797" s="12" t="str">
        <f t="shared" si="24"/>
        <v>21/07</v>
      </c>
      <c r="E797" s="13">
        <v>44381</v>
      </c>
      <c r="F797" s="15" t="str">
        <f t="shared" si="25"/>
        <v>2021/07/04</v>
      </c>
      <c r="G797" t="s">
        <v>172</v>
      </c>
      <c r="H797" s="2">
        <v>0.125</v>
      </c>
      <c r="I797" t="s">
        <v>22</v>
      </c>
      <c r="K797">
        <v>28</v>
      </c>
      <c r="L797">
        <v>9842275924.6170006</v>
      </c>
      <c r="M797">
        <v>138.00620000000001</v>
      </c>
      <c r="N797" s="11"/>
      <c r="O797">
        <v>138.0446</v>
      </c>
      <c r="P797">
        <v>138.416899</v>
      </c>
      <c r="Q797">
        <v>0.24</v>
      </c>
      <c r="R797">
        <v>0</v>
      </c>
      <c r="S797">
        <v>0.99729999999999996</v>
      </c>
      <c r="T797">
        <v>139.309</v>
      </c>
      <c r="U797">
        <v>10.1455</v>
      </c>
      <c r="V797">
        <v>1625360408</v>
      </c>
    </row>
    <row r="798" spans="1:22" x14ac:dyDescent="0.25">
      <c r="A798">
        <v>18131604</v>
      </c>
      <c r="B798" t="s">
        <v>18</v>
      </c>
      <c r="C798" t="s">
        <v>849</v>
      </c>
      <c r="D798" s="12" t="str">
        <f t="shared" si="24"/>
        <v>21/07</v>
      </c>
      <c r="E798" s="13">
        <v>44381</v>
      </c>
      <c r="F798" s="15" t="str">
        <f t="shared" si="25"/>
        <v>2021/07/04</v>
      </c>
      <c r="G798" t="s">
        <v>172</v>
      </c>
      <c r="H798" s="2">
        <v>0.16666666666666666</v>
      </c>
      <c r="I798" t="s">
        <v>22</v>
      </c>
      <c r="K798">
        <v>28</v>
      </c>
      <c r="L798">
        <v>9842413155.177</v>
      </c>
      <c r="M798">
        <v>137.23060000000001</v>
      </c>
      <c r="N798" s="11"/>
      <c r="O798">
        <v>137.23060000000001</v>
      </c>
      <c r="P798">
        <v>137.51049699999999</v>
      </c>
      <c r="Q798">
        <v>0.24</v>
      </c>
      <c r="R798">
        <v>0</v>
      </c>
      <c r="S798">
        <v>0.998</v>
      </c>
      <c r="T798">
        <v>137.465</v>
      </c>
      <c r="U798">
        <v>8.7698</v>
      </c>
      <c r="V798">
        <v>1625364008</v>
      </c>
    </row>
    <row r="799" spans="1:22" x14ac:dyDescent="0.25">
      <c r="A799">
        <v>18131604</v>
      </c>
      <c r="B799" t="s">
        <v>18</v>
      </c>
      <c r="C799" t="s">
        <v>850</v>
      </c>
      <c r="D799" s="12" t="str">
        <f t="shared" si="24"/>
        <v>21/07</v>
      </c>
      <c r="E799" s="13">
        <v>44381</v>
      </c>
      <c r="F799" s="15" t="str">
        <f t="shared" si="25"/>
        <v>2021/07/04</v>
      </c>
      <c r="G799" t="s">
        <v>172</v>
      </c>
      <c r="H799" s="2">
        <v>0.20833333333333334</v>
      </c>
      <c r="I799" t="s">
        <v>22</v>
      </c>
      <c r="K799">
        <v>28</v>
      </c>
      <c r="L799">
        <v>9842549073.8969994</v>
      </c>
      <c r="M799">
        <v>135.9187</v>
      </c>
      <c r="N799" s="11"/>
      <c r="O799">
        <v>135.9187</v>
      </c>
      <c r="P799">
        <v>136.26959099999999</v>
      </c>
      <c r="Q799">
        <v>0.24</v>
      </c>
      <c r="R799">
        <v>0</v>
      </c>
      <c r="S799">
        <v>0.99739999999999995</v>
      </c>
      <c r="T799">
        <v>138.64699999999999</v>
      </c>
      <c r="U799">
        <v>9.7726000000000006</v>
      </c>
      <c r="V799">
        <v>1625367608</v>
      </c>
    </row>
    <row r="800" spans="1:22" x14ac:dyDescent="0.25">
      <c r="A800">
        <v>18131604</v>
      </c>
      <c r="B800" t="s">
        <v>18</v>
      </c>
      <c r="C800" t="s">
        <v>851</v>
      </c>
      <c r="D800" s="12" t="str">
        <f t="shared" si="24"/>
        <v>21/07</v>
      </c>
      <c r="E800" s="13">
        <v>44381</v>
      </c>
      <c r="F800" s="15" t="str">
        <f t="shared" si="25"/>
        <v>2021/07/04</v>
      </c>
      <c r="G800" t="s">
        <v>172</v>
      </c>
      <c r="H800" s="2">
        <v>0.25</v>
      </c>
      <c r="I800" t="s">
        <v>22</v>
      </c>
      <c r="K800">
        <v>28</v>
      </c>
      <c r="L800">
        <v>9842685220.1369991</v>
      </c>
      <c r="M800">
        <v>136.14619999999999</v>
      </c>
      <c r="N800" s="11"/>
      <c r="O800">
        <v>136.14619999999999</v>
      </c>
      <c r="P800">
        <v>136.55367899999999</v>
      </c>
      <c r="Q800">
        <v>0.24</v>
      </c>
      <c r="R800">
        <v>0</v>
      </c>
      <c r="S800">
        <v>0.997</v>
      </c>
      <c r="T800">
        <v>139.16499999999999</v>
      </c>
      <c r="U800">
        <v>10.540800000000001</v>
      </c>
      <c r="V800">
        <v>1625371208</v>
      </c>
    </row>
    <row r="801" spans="1:22" x14ac:dyDescent="0.25">
      <c r="A801">
        <v>18131604</v>
      </c>
      <c r="B801" t="s">
        <v>18</v>
      </c>
      <c r="C801" t="s">
        <v>852</v>
      </c>
      <c r="D801" s="12" t="str">
        <f t="shared" si="24"/>
        <v>21/07</v>
      </c>
      <c r="E801" s="13">
        <v>44381</v>
      </c>
      <c r="F801" s="15" t="str">
        <f t="shared" si="25"/>
        <v>2021/07/04</v>
      </c>
      <c r="G801" t="s">
        <v>172</v>
      </c>
      <c r="H801" s="2">
        <v>0.29166666666666669</v>
      </c>
      <c r="I801" t="s">
        <v>22</v>
      </c>
      <c r="K801">
        <v>28</v>
      </c>
      <c r="L801">
        <v>9842822122.8570004</v>
      </c>
      <c r="M801">
        <v>136.90270000000001</v>
      </c>
      <c r="N801" s="11"/>
      <c r="O801">
        <v>136.8647</v>
      </c>
      <c r="P801">
        <v>137.27378999999999</v>
      </c>
      <c r="Q801">
        <v>0.24</v>
      </c>
      <c r="R801">
        <v>0</v>
      </c>
      <c r="S801">
        <v>0.997</v>
      </c>
      <c r="T801">
        <v>138.56</v>
      </c>
      <c r="U801">
        <v>10.5899</v>
      </c>
      <c r="V801">
        <v>1625374809</v>
      </c>
    </row>
    <row r="802" spans="1:22" x14ac:dyDescent="0.25">
      <c r="A802">
        <v>18131604</v>
      </c>
      <c r="B802" t="s">
        <v>18</v>
      </c>
      <c r="C802" t="s">
        <v>853</v>
      </c>
      <c r="D802" s="12" t="str">
        <f t="shared" si="24"/>
        <v>21/07</v>
      </c>
      <c r="E802" s="13">
        <v>44381</v>
      </c>
      <c r="F802" s="15" t="str">
        <f t="shared" si="25"/>
        <v>2021/07/04</v>
      </c>
      <c r="G802" t="s">
        <v>172</v>
      </c>
      <c r="H802" s="2">
        <v>0.33333333333333331</v>
      </c>
      <c r="I802" t="s">
        <v>22</v>
      </c>
      <c r="K802">
        <v>28</v>
      </c>
      <c r="L802">
        <v>9842980528.8570004</v>
      </c>
      <c r="M802">
        <v>158.40600000000001</v>
      </c>
      <c r="N802" s="11"/>
      <c r="O802">
        <v>158.40600000000001</v>
      </c>
      <c r="P802">
        <v>158.952122</v>
      </c>
      <c r="Q802">
        <v>0.24</v>
      </c>
      <c r="R802">
        <v>0</v>
      </c>
      <c r="S802">
        <v>0.99660000000000004</v>
      </c>
      <c r="T802">
        <v>154.37100000000001</v>
      </c>
      <c r="U802">
        <v>13.164999999999999</v>
      </c>
      <c r="V802">
        <v>1625378409</v>
      </c>
    </row>
    <row r="803" spans="1:22" x14ac:dyDescent="0.25">
      <c r="A803">
        <v>18131604</v>
      </c>
      <c r="B803" t="s">
        <v>18</v>
      </c>
      <c r="C803" t="s">
        <v>854</v>
      </c>
      <c r="D803" s="12" t="str">
        <f t="shared" si="24"/>
        <v>21/07</v>
      </c>
      <c r="E803" s="13">
        <v>44381</v>
      </c>
      <c r="F803" s="15" t="str">
        <f t="shared" si="25"/>
        <v>2021/07/04</v>
      </c>
      <c r="G803" t="s">
        <v>172</v>
      </c>
      <c r="H803" s="2">
        <v>0.375</v>
      </c>
      <c r="I803" t="s">
        <v>22</v>
      </c>
      <c r="K803">
        <v>28</v>
      </c>
      <c r="L803">
        <v>9843150572.6970005</v>
      </c>
      <c r="M803">
        <v>170.0438</v>
      </c>
      <c r="N803" s="11"/>
      <c r="O803">
        <v>170.09110000000001</v>
      </c>
      <c r="P803">
        <v>171.42956899999999</v>
      </c>
      <c r="Q803">
        <v>0.24</v>
      </c>
      <c r="R803">
        <v>0</v>
      </c>
      <c r="S803">
        <v>0.99219999999999997</v>
      </c>
      <c r="T803">
        <v>178.339</v>
      </c>
      <c r="U803">
        <v>21.380299999999998</v>
      </c>
      <c r="V803">
        <v>1625382008</v>
      </c>
    </row>
    <row r="804" spans="1:22" x14ac:dyDescent="0.25">
      <c r="A804">
        <v>18131604</v>
      </c>
      <c r="B804" t="s">
        <v>18</v>
      </c>
      <c r="C804" t="s">
        <v>855</v>
      </c>
      <c r="D804" s="12" t="str">
        <f t="shared" si="24"/>
        <v>21/07</v>
      </c>
      <c r="E804" s="13">
        <v>44381</v>
      </c>
      <c r="F804" s="15" t="str">
        <f t="shared" si="25"/>
        <v>2021/07/04</v>
      </c>
      <c r="G804" t="s">
        <v>172</v>
      </c>
      <c r="H804" s="2">
        <v>0.41666666666666669</v>
      </c>
      <c r="I804" t="s">
        <v>22</v>
      </c>
      <c r="K804">
        <v>28</v>
      </c>
      <c r="L804">
        <v>9843339399.8969994</v>
      </c>
      <c r="M804">
        <v>188.8272</v>
      </c>
      <c r="N804" s="11"/>
      <c r="O804">
        <v>188.8272</v>
      </c>
      <c r="P804">
        <v>191.86949899999999</v>
      </c>
      <c r="Q804">
        <v>0.24</v>
      </c>
      <c r="R804">
        <v>0</v>
      </c>
      <c r="S804">
        <v>0.98409999999999997</v>
      </c>
      <c r="T804">
        <v>197.18100000000001</v>
      </c>
      <c r="U804">
        <v>34.032200000000003</v>
      </c>
      <c r="V804">
        <v>1625385608</v>
      </c>
    </row>
    <row r="805" spans="1:22" x14ac:dyDescent="0.25">
      <c r="A805">
        <v>18131604</v>
      </c>
      <c r="B805" t="s">
        <v>18</v>
      </c>
      <c r="C805" t="s">
        <v>856</v>
      </c>
      <c r="D805" s="12" t="str">
        <f t="shared" si="24"/>
        <v>21/07</v>
      </c>
      <c r="E805" s="13">
        <v>44381</v>
      </c>
      <c r="F805" s="15" t="str">
        <f t="shared" si="25"/>
        <v>2021/07/04</v>
      </c>
      <c r="G805" t="s">
        <v>172</v>
      </c>
      <c r="H805" s="2">
        <v>0.45833333333333331</v>
      </c>
      <c r="I805" t="s">
        <v>22</v>
      </c>
      <c r="K805">
        <v>28</v>
      </c>
      <c r="L805">
        <v>9843526512.2970009</v>
      </c>
      <c r="M805">
        <v>187.11240000000001</v>
      </c>
      <c r="N805" s="11"/>
      <c r="O805">
        <v>187.11240000000001</v>
      </c>
      <c r="P805">
        <v>190.10076599999999</v>
      </c>
      <c r="Q805">
        <v>0.24</v>
      </c>
      <c r="R805">
        <v>0</v>
      </c>
      <c r="S805">
        <v>0.98429999999999995</v>
      </c>
      <c r="T805">
        <v>191.39400000000001</v>
      </c>
      <c r="U805">
        <v>33.574599999999997</v>
      </c>
      <c r="V805">
        <v>1625389208</v>
      </c>
    </row>
    <row r="806" spans="1:22" x14ac:dyDescent="0.25">
      <c r="A806">
        <v>18131604</v>
      </c>
      <c r="B806" t="s">
        <v>18</v>
      </c>
      <c r="C806" t="s">
        <v>857</v>
      </c>
      <c r="D806" s="12" t="str">
        <f t="shared" si="24"/>
        <v>21/07</v>
      </c>
      <c r="E806" s="13">
        <v>44381</v>
      </c>
      <c r="F806" s="15" t="str">
        <f t="shared" si="25"/>
        <v>2021/07/04</v>
      </c>
      <c r="G806" t="s">
        <v>172</v>
      </c>
      <c r="H806" s="2">
        <v>0.5</v>
      </c>
      <c r="I806" t="s">
        <v>22</v>
      </c>
      <c r="K806">
        <v>28</v>
      </c>
      <c r="L806">
        <v>9843709758.5370007</v>
      </c>
      <c r="M806">
        <v>183.24619999999999</v>
      </c>
      <c r="N806" s="11"/>
      <c r="O806">
        <v>183.24619999999999</v>
      </c>
      <c r="P806">
        <v>186.43736899999999</v>
      </c>
      <c r="Q806">
        <v>0.24</v>
      </c>
      <c r="R806">
        <v>0</v>
      </c>
      <c r="S806">
        <v>0.9829</v>
      </c>
      <c r="T806">
        <v>188.822</v>
      </c>
      <c r="U806">
        <v>34.346899999999998</v>
      </c>
      <c r="V806">
        <v>1625392808</v>
      </c>
    </row>
    <row r="807" spans="1:22" x14ac:dyDescent="0.25">
      <c r="A807">
        <v>18131604</v>
      </c>
      <c r="B807" t="s">
        <v>18</v>
      </c>
      <c r="C807" t="s">
        <v>858</v>
      </c>
      <c r="D807" s="12" t="str">
        <f t="shared" si="24"/>
        <v>21/07</v>
      </c>
      <c r="E807" s="13">
        <v>44381</v>
      </c>
      <c r="F807" s="15" t="str">
        <f t="shared" si="25"/>
        <v>2021/07/04</v>
      </c>
      <c r="G807" t="s">
        <v>172</v>
      </c>
      <c r="H807" s="2">
        <v>0.54166666666666663</v>
      </c>
      <c r="I807" t="s">
        <v>22</v>
      </c>
      <c r="K807">
        <v>28</v>
      </c>
      <c r="L807">
        <v>9843892244.4570007</v>
      </c>
      <c r="M807">
        <v>182.48589999999999</v>
      </c>
      <c r="N807" s="11"/>
      <c r="O807">
        <v>182.48589999999999</v>
      </c>
      <c r="P807">
        <v>185.67800800000001</v>
      </c>
      <c r="Q807">
        <v>0.24</v>
      </c>
      <c r="R807">
        <v>0</v>
      </c>
      <c r="S807">
        <v>0.98280000000000001</v>
      </c>
      <c r="T807">
        <v>188.542</v>
      </c>
      <c r="U807">
        <v>34.281399999999998</v>
      </c>
      <c r="V807">
        <v>1625396408</v>
      </c>
    </row>
    <row r="808" spans="1:22" x14ac:dyDescent="0.25">
      <c r="A808">
        <v>18131604</v>
      </c>
      <c r="B808" t="s">
        <v>18</v>
      </c>
      <c r="C808" t="s">
        <v>859</v>
      </c>
      <c r="D808" s="12" t="str">
        <f t="shared" si="24"/>
        <v>21/07</v>
      </c>
      <c r="E808" s="13">
        <v>44381</v>
      </c>
      <c r="F808" s="15" t="str">
        <f t="shared" si="25"/>
        <v>2021/07/04</v>
      </c>
      <c r="G808" t="s">
        <v>172</v>
      </c>
      <c r="H808" s="2">
        <v>0.58333333333333337</v>
      </c>
      <c r="I808" t="s">
        <v>22</v>
      </c>
      <c r="K808">
        <v>28</v>
      </c>
      <c r="L808">
        <v>9844078908.0569992</v>
      </c>
      <c r="M808">
        <v>186.6636</v>
      </c>
      <c r="N808" s="11"/>
      <c r="O808">
        <v>186.6636</v>
      </c>
      <c r="P808">
        <v>190.10916599999999</v>
      </c>
      <c r="Q808">
        <v>0.24</v>
      </c>
      <c r="R808">
        <v>0</v>
      </c>
      <c r="S808">
        <v>0.9819</v>
      </c>
      <c r="T808">
        <v>191.59800000000001</v>
      </c>
      <c r="U808">
        <v>36.030500000000004</v>
      </c>
      <c r="V808">
        <v>1625400008</v>
      </c>
    </row>
    <row r="809" spans="1:22" x14ac:dyDescent="0.25">
      <c r="A809">
        <v>18131604</v>
      </c>
      <c r="B809" t="s">
        <v>18</v>
      </c>
      <c r="C809" t="s">
        <v>860</v>
      </c>
      <c r="D809" s="12" t="str">
        <f t="shared" si="24"/>
        <v>21/07</v>
      </c>
      <c r="E809" s="13">
        <v>44381</v>
      </c>
      <c r="F809" s="15" t="str">
        <f t="shared" si="25"/>
        <v>2021/07/04</v>
      </c>
      <c r="G809" t="s">
        <v>172</v>
      </c>
      <c r="H809" s="2">
        <v>0.625</v>
      </c>
      <c r="I809" t="s">
        <v>22</v>
      </c>
      <c r="K809">
        <v>28</v>
      </c>
      <c r="L809">
        <v>9844259572.3770008</v>
      </c>
      <c r="M809">
        <v>180.6643</v>
      </c>
      <c r="N809" s="11"/>
      <c r="O809">
        <v>180.6643</v>
      </c>
      <c r="P809">
        <v>183.52622099999999</v>
      </c>
      <c r="Q809">
        <v>0.24</v>
      </c>
      <c r="R809">
        <v>0</v>
      </c>
      <c r="S809">
        <v>0.98440000000000005</v>
      </c>
      <c r="T809">
        <v>187.839</v>
      </c>
      <c r="U809">
        <v>32.284300000000002</v>
      </c>
      <c r="V809">
        <v>1625403608</v>
      </c>
    </row>
    <row r="810" spans="1:22" x14ac:dyDescent="0.25">
      <c r="A810">
        <v>18131604</v>
      </c>
      <c r="B810" t="s">
        <v>18</v>
      </c>
      <c r="C810" t="s">
        <v>861</v>
      </c>
      <c r="D810" s="12" t="str">
        <f t="shared" si="24"/>
        <v>21/07</v>
      </c>
      <c r="E810" s="13">
        <v>44381</v>
      </c>
      <c r="F810" s="15" t="str">
        <f t="shared" si="25"/>
        <v>2021/07/04</v>
      </c>
      <c r="G810" t="s">
        <v>172</v>
      </c>
      <c r="H810" s="2">
        <v>0.66666666666666663</v>
      </c>
      <c r="I810" t="s">
        <v>22</v>
      </c>
      <c r="K810">
        <v>28</v>
      </c>
      <c r="L810">
        <v>9844441167.4169998</v>
      </c>
      <c r="M810">
        <v>181.595</v>
      </c>
      <c r="N810" s="11"/>
      <c r="O810">
        <v>181.595</v>
      </c>
      <c r="P810">
        <v>184.89848000000001</v>
      </c>
      <c r="Q810">
        <v>0.24</v>
      </c>
      <c r="R810">
        <v>0</v>
      </c>
      <c r="S810">
        <v>0.98209999999999997</v>
      </c>
      <c r="T810">
        <v>184.41900000000001</v>
      </c>
      <c r="U810">
        <v>34.795000000000002</v>
      </c>
      <c r="V810">
        <v>1625407208</v>
      </c>
    </row>
    <row r="811" spans="1:22" x14ac:dyDescent="0.25">
      <c r="A811">
        <v>18131604</v>
      </c>
      <c r="B811" t="s">
        <v>18</v>
      </c>
      <c r="C811" t="s">
        <v>862</v>
      </c>
      <c r="D811" s="12" t="str">
        <f t="shared" si="24"/>
        <v>21/07</v>
      </c>
      <c r="E811" s="13">
        <v>44381</v>
      </c>
      <c r="F811" s="15" t="str">
        <f t="shared" si="25"/>
        <v>2021/07/04</v>
      </c>
      <c r="G811" t="s">
        <v>172</v>
      </c>
      <c r="H811" s="2">
        <v>0.70833333333333337</v>
      </c>
      <c r="I811" t="s">
        <v>22</v>
      </c>
      <c r="K811">
        <v>28</v>
      </c>
      <c r="L811">
        <v>9844626334.3770008</v>
      </c>
      <c r="M811">
        <v>185.167</v>
      </c>
      <c r="N811" s="11"/>
      <c r="O811">
        <v>185.167</v>
      </c>
      <c r="P811">
        <v>188.44418200000001</v>
      </c>
      <c r="Q811">
        <v>0.24</v>
      </c>
      <c r="R811">
        <v>0</v>
      </c>
      <c r="S811">
        <v>0.98260000000000003</v>
      </c>
      <c r="T811">
        <v>187.245</v>
      </c>
      <c r="U811">
        <v>34.991500000000002</v>
      </c>
      <c r="V811">
        <v>1625410808</v>
      </c>
    </row>
    <row r="812" spans="1:22" x14ac:dyDescent="0.25">
      <c r="A812">
        <v>18131604</v>
      </c>
      <c r="B812" t="s">
        <v>18</v>
      </c>
      <c r="C812" t="s">
        <v>863</v>
      </c>
      <c r="D812" s="12" t="str">
        <f t="shared" si="24"/>
        <v>21/07</v>
      </c>
      <c r="E812" s="13">
        <v>44381</v>
      </c>
      <c r="F812" s="15" t="str">
        <f t="shared" si="25"/>
        <v>2021/07/04</v>
      </c>
      <c r="G812" t="s">
        <v>172</v>
      </c>
      <c r="H812" s="2">
        <v>0.75</v>
      </c>
      <c r="I812" t="s">
        <v>22</v>
      </c>
      <c r="K812">
        <v>28</v>
      </c>
      <c r="L812">
        <v>9844802424.2970009</v>
      </c>
      <c r="M812">
        <v>176.0899</v>
      </c>
      <c r="N812" s="11"/>
      <c r="O812">
        <v>176.041</v>
      </c>
      <c r="P812">
        <v>177.88127900000001</v>
      </c>
      <c r="Q812">
        <v>0.24</v>
      </c>
      <c r="R812">
        <v>0</v>
      </c>
      <c r="S812">
        <v>0.98970000000000002</v>
      </c>
      <c r="T812">
        <v>188.68899999999999</v>
      </c>
      <c r="U812">
        <v>25.520800000000001</v>
      </c>
      <c r="V812">
        <v>1625414409</v>
      </c>
    </row>
    <row r="813" spans="1:22" x14ac:dyDescent="0.25">
      <c r="A813">
        <v>18131604</v>
      </c>
      <c r="B813" t="s">
        <v>18</v>
      </c>
      <c r="C813" t="s">
        <v>864</v>
      </c>
      <c r="D813" s="12" t="str">
        <f t="shared" si="24"/>
        <v>21/07</v>
      </c>
      <c r="E813" s="13">
        <v>44381</v>
      </c>
      <c r="F813" s="15" t="str">
        <f t="shared" si="25"/>
        <v>2021/07/04</v>
      </c>
      <c r="G813" t="s">
        <v>172</v>
      </c>
      <c r="H813" s="2">
        <v>0.79166666666666663</v>
      </c>
      <c r="I813" t="s">
        <v>22</v>
      </c>
      <c r="K813">
        <v>28</v>
      </c>
      <c r="L813">
        <v>9844968937.9769993</v>
      </c>
      <c r="M813">
        <v>166.5137</v>
      </c>
      <c r="N813" s="11"/>
      <c r="O813">
        <v>166.5599</v>
      </c>
      <c r="P813">
        <v>167.903201</v>
      </c>
      <c r="Q813">
        <v>0.24</v>
      </c>
      <c r="R813">
        <v>0</v>
      </c>
      <c r="S813">
        <v>0.99199999999999999</v>
      </c>
      <c r="T813">
        <v>173.84899999999999</v>
      </c>
      <c r="U813">
        <v>21.196000000000002</v>
      </c>
      <c r="V813">
        <v>1625418008</v>
      </c>
    </row>
    <row r="814" spans="1:22" x14ac:dyDescent="0.25">
      <c r="A814">
        <v>18131604</v>
      </c>
      <c r="B814" t="s">
        <v>18</v>
      </c>
      <c r="C814" t="s">
        <v>865</v>
      </c>
      <c r="D814" s="12" t="str">
        <f t="shared" si="24"/>
        <v>21/07</v>
      </c>
      <c r="E814" s="13">
        <v>44381</v>
      </c>
      <c r="F814" s="15" t="str">
        <f t="shared" si="25"/>
        <v>2021/07/04</v>
      </c>
      <c r="G814" t="s">
        <v>172</v>
      </c>
      <c r="H814" s="2">
        <v>0.83333333333333337</v>
      </c>
      <c r="I814" t="s">
        <v>22</v>
      </c>
      <c r="K814">
        <v>28</v>
      </c>
      <c r="L814">
        <v>9845110905.177</v>
      </c>
      <c r="M814">
        <v>141.96719999999999</v>
      </c>
      <c r="N814" s="11"/>
      <c r="O814">
        <v>141.96719999999999</v>
      </c>
      <c r="P814">
        <v>142.65961999999999</v>
      </c>
      <c r="Q814">
        <v>0.24</v>
      </c>
      <c r="R814">
        <v>0</v>
      </c>
      <c r="S814">
        <v>0.99509999999999998</v>
      </c>
      <c r="T814">
        <v>166.239</v>
      </c>
      <c r="U814">
        <v>14.038600000000001</v>
      </c>
      <c r="V814">
        <v>1625421608</v>
      </c>
    </row>
    <row r="815" spans="1:22" x14ac:dyDescent="0.25">
      <c r="A815">
        <v>18131604</v>
      </c>
      <c r="B815" t="s">
        <v>18</v>
      </c>
      <c r="C815" t="s">
        <v>866</v>
      </c>
      <c r="D815" s="12" t="str">
        <f t="shared" si="24"/>
        <v>21/07</v>
      </c>
      <c r="E815" s="13">
        <v>44381</v>
      </c>
      <c r="F815" s="15" t="str">
        <f t="shared" si="25"/>
        <v>2021/07/04</v>
      </c>
      <c r="G815" t="s">
        <v>172</v>
      </c>
      <c r="H815" s="2">
        <v>0.875</v>
      </c>
      <c r="I815" t="s">
        <v>22</v>
      </c>
      <c r="K815">
        <v>28</v>
      </c>
      <c r="L815">
        <v>9845248248.2970009</v>
      </c>
      <c r="M815">
        <v>137.34309999999999</v>
      </c>
      <c r="N815" s="11"/>
      <c r="O815">
        <v>137.34309999999999</v>
      </c>
      <c r="P815">
        <v>137.80040299999999</v>
      </c>
      <c r="Q815">
        <v>0.24</v>
      </c>
      <c r="R815">
        <v>0</v>
      </c>
      <c r="S815">
        <v>0.99670000000000003</v>
      </c>
      <c r="T815">
        <v>143.22800000000001</v>
      </c>
      <c r="U815">
        <v>11.216900000000001</v>
      </c>
      <c r="V815">
        <v>1625425208</v>
      </c>
    </row>
    <row r="816" spans="1:22" x14ac:dyDescent="0.25">
      <c r="A816">
        <v>18131604</v>
      </c>
      <c r="B816" t="s">
        <v>18</v>
      </c>
      <c r="C816" t="s">
        <v>867</v>
      </c>
      <c r="D816" s="12" t="str">
        <f t="shared" si="24"/>
        <v>21/07</v>
      </c>
      <c r="E816" s="13">
        <v>44381</v>
      </c>
      <c r="F816" s="15" t="str">
        <f t="shared" si="25"/>
        <v>2021/07/04</v>
      </c>
      <c r="G816" t="s">
        <v>172</v>
      </c>
      <c r="H816" s="2">
        <v>0.91666666666666663</v>
      </c>
      <c r="I816" t="s">
        <v>22</v>
      </c>
      <c r="K816">
        <v>28</v>
      </c>
      <c r="L816">
        <v>9845386672.6170006</v>
      </c>
      <c r="M816">
        <v>138.42429999999999</v>
      </c>
      <c r="N816" s="11"/>
      <c r="O816">
        <v>138.38589999999999</v>
      </c>
      <c r="P816">
        <v>138.79305099999999</v>
      </c>
      <c r="Q816">
        <v>0.24</v>
      </c>
      <c r="R816">
        <v>0</v>
      </c>
      <c r="S816">
        <v>0.99709999999999999</v>
      </c>
      <c r="T816">
        <v>140.697</v>
      </c>
      <c r="U816">
        <v>10.6235</v>
      </c>
      <c r="V816">
        <v>1625428809</v>
      </c>
    </row>
    <row r="817" spans="1:22" x14ac:dyDescent="0.25">
      <c r="A817">
        <v>18131604</v>
      </c>
      <c r="B817" t="s">
        <v>18</v>
      </c>
      <c r="C817" t="s">
        <v>868</v>
      </c>
      <c r="D817" s="12" t="str">
        <f t="shared" si="24"/>
        <v>21/07</v>
      </c>
      <c r="E817" s="13">
        <v>44381</v>
      </c>
      <c r="F817" s="15" t="str">
        <f t="shared" si="25"/>
        <v>2021/07/04</v>
      </c>
      <c r="G817" t="s">
        <v>172</v>
      </c>
      <c r="H817" s="2">
        <v>0.95833333333333337</v>
      </c>
      <c r="I817" t="s">
        <v>22</v>
      </c>
      <c r="K817">
        <v>28</v>
      </c>
      <c r="L817">
        <v>9845523549.8969994</v>
      </c>
      <c r="M817">
        <v>136.87729999999999</v>
      </c>
      <c r="N817" s="11"/>
      <c r="O817">
        <v>136.9153</v>
      </c>
      <c r="P817">
        <v>137.293995</v>
      </c>
      <c r="Q817">
        <v>0.24</v>
      </c>
      <c r="R817">
        <v>0</v>
      </c>
      <c r="S817">
        <v>0.99719999999999998</v>
      </c>
      <c r="T817">
        <v>136.316</v>
      </c>
      <c r="U817">
        <v>10.190099999999999</v>
      </c>
      <c r="V817">
        <v>1625432408</v>
      </c>
    </row>
    <row r="818" spans="1:22" x14ac:dyDescent="0.25">
      <c r="A818">
        <v>18131604</v>
      </c>
      <c r="B818" t="s">
        <v>18</v>
      </c>
      <c r="C818" t="s">
        <v>869</v>
      </c>
      <c r="D818" s="12" t="str">
        <f t="shared" si="24"/>
        <v>21/07</v>
      </c>
      <c r="E818" s="13">
        <v>44382</v>
      </c>
      <c r="F818" s="15" t="str">
        <f t="shared" si="25"/>
        <v>2021/07/05</v>
      </c>
      <c r="G818" t="s">
        <v>197</v>
      </c>
      <c r="H818" s="2">
        <v>0</v>
      </c>
      <c r="I818" t="s">
        <v>22</v>
      </c>
      <c r="K818">
        <v>28</v>
      </c>
      <c r="L818">
        <v>9845659200.5370007</v>
      </c>
      <c r="M818">
        <v>135.6506</v>
      </c>
      <c r="N818" s="11"/>
      <c r="O818">
        <v>135.6506</v>
      </c>
      <c r="P818">
        <v>135.94803200000001</v>
      </c>
      <c r="Q818">
        <v>0.24</v>
      </c>
      <c r="R818">
        <v>0</v>
      </c>
      <c r="S818">
        <v>0.99780000000000002</v>
      </c>
      <c r="T818">
        <v>139.28700000000001</v>
      </c>
      <c r="U818">
        <v>8.9872999999999994</v>
      </c>
      <c r="V818">
        <v>1625436008</v>
      </c>
    </row>
    <row r="819" spans="1:22" x14ac:dyDescent="0.25">
      <c r="A819">
        <v>18131604</v>
      </c>
      <c r="B819" t="s">
        <v>18</v>
      </c>
      <c r="C819" t="s">
        <v>870</v>
      </c>
      <c r="D819" s="12" t="str">
        <f t="shared" si="24"/>
        <v>21/07</v>
      </c>
      <c r="E819" s="13">
        <v>44382</v>
      </c>
      <c r="F819" s="15" t="str">
        <f t="shared" si="25"/>
        <v>2021/07/05</v>
      </c>
      <c r="G819" t="s">
        <v>197</v>
      </c>
      <c r="H819" s="2">
        <v>4.1666666666666664E-2</v>
      </c>
      <c r="I819" t="s">
        <v>22</v>
      </c>
      <c r="K819">
        <v>28</v>
      </c>
      <c r="L819">
        <v>9845797207.0170002</v>
      </c>
      <c r="M819">
        <v>138.00649999999999</v>
      </c>
      <c r="N819" s="11"/>
      <c r="O819">
        <v>138.00649999999999</v>
      </c>
      <c r="P819">
        <v>138.435531</v>
      </c>
      <c r="Q819">
        <v>0.24</v>
      </c>
      <c r="R819">
        <v>0</v>
      </c>
      <c r="S819">
        <v>0.99690000000000001</v>
      </c>
      <c r="T819">
        <v>141.315</v>
      </c>
      <c r="U819">
        <v>10.890700000000001</v>
      </c>
      <c r="V819">
        <v>1625439608</v>
      </c>
    </row>
    <row r="820" spans="1:22" x14ac:dyDescent="0.25">
      <c r="A820">
        <v>18131604</v>
      </c>
      <c r="B820" t="s">
        <v>18</v>
      </c>
      <c r="C820" t="s">
        <v>871</v>
      </c>
      <c r="D820" s="12" t="str">
        <f t="shared" si="24"/>
        <v>21/07</v>
      </c>
      <c r="E820" s="13">
        <v>44382</v>
      </c>
      <c r="F820" s="15" t="str">
        <f t="shared" si="25"/>
        <v>2021/07/05</v>
      </c>
      <c r="G820" t="s">
        <v>197</v>
      </c>
      <c r="H820" s="2">
        <v>8.3333333333333329E-2</v>
      </c>
      <c r="I820" t="s">
        <v>22</v>
      </c>
      <c r="K820">
        <v>28</v>
      </c>
      <c r="L820">
        <v>9845935326.7770004</v>
      </c>
      <c r="M820">
        <v>138.1198</v>
      </c>
      <c r="N820" s="11"/>
      <c r="O820">
        <v>138.1198</v>
      </c>
      <c r="P820">
        <v>138.515625</v>
      </c>
      <c r="Q820">
        <v>0.24</v>
      </c>
      <c r="R820">
        <v>0</v>
      </c>
      <c r="S820">
        <v>0.99709999999999999</v>
      </c>
      <c r="T820">
        <v>141.315</v>
      </c>
      <c r="U820">
        <v>10.464700000000001</v>
      </c>
      <c r="V820">
        <v>1625443208</v>
      </c>
    </row>
    <row r="821" spans="1:22" x14ac:dyDescent="0.25">
      <c r="A821">
        <v>18131604</v>
      </c>
      <c r="B821" t="s">
        <v>18</v>
      </c>
      <c r="C821" t="s">
        <v>872</v>
      </c>
      <c r="D821" s="12" t="str">
        <f t="shared" si="24"/>
        <v>21/07</v>
      </c>
      <c r="E821" s="13">
        <v>44382</v>
      </c>
      <c r="F821" s="15" t="str">
        <f t="shared" si="25"/>
        <v>2021/07/05</v>
      </c>
      <c r="G821" t="s">
        <v>197</v>
      </c>
      <c r="H821" s="2">
        <v>0.125</v>
      </c>
      <c r="I821" t="s">
        <v>22</v>
      </c>
      <c r="K821">
        <v>28</v>
      </c>
      <c r="L821">
        <v>9846071631.177</v>
      </c>
      <c r="M821">
        <v>136.30439999999999</v>
      </c>
      <c r="N821" s="11"/>
      <c r="O821">
        <v>136.30439999999999</v>
      </c>
      <c r="P821">
        <v>136.64164400000001</v>
      </c>
      <c r="Q821">
        <v>0.24</v>
      </c>
      <c r="R821">
        <v>0</v>
      </c>
      <c r="S821">
        <v>0.99750000000000005</v>
      </c>
      <c r="T821">
        <v>138.45400000000001</v>
      </c>
      <c r="U821">
        <v>9.5942000000000007</v>
      </c>
      <c r="V821">
        <v>1625446808</v>
      </c>
    </row>
    <row r="822" spans="1:22" x14ac:dyDescent="0.25">
      <c r="A822">
        <v>18131604</v>
      </c>
      <c r="B822" t="s">
        <v>18</v>
      </c>
      <c r="C822" t="s">
        <v>873</v>
      </c>
      <c r="D822" s="12" t="str">
        <f t="shared" si="24"/>
        <v>21/07</v>
      </c>
      <c r="E822" s="13">
        <v>44382</v>
      </c>
      <c r="F822" s="15" t="str">
        <f t="shared" si="25"/>
        <v>2021/07/05</v>
      </c>
      <c r="G822" t="s">
        <v>197</v>
      </c>
      <c r="H822" s="2">
        <v>0.16666666666666666</v>
      </c>
      <c r="I822" t="s">
        <v>22</v>
      </c>
      <c r="K822">
        <v>28</v>
      </c>
      <c r="L822">
        <v>9846206914.3770008</v>
      </c>
      <c r="M822">
        <v>135.28319999999999</v>
      </c>
      <c r="N822" s="11"/>
      <c r="O822">
        <v>135.28319999999999</v>
      </c>
      <c r="P822">
        <v>135.60158100000001</v>
      </c>
      <c r="Q822">
        <v>0.24</v>
      </c>
      <c r="R822">
        <v>0</v>
      </c>
      <c r="S822">
        <v>0.99770000000000003</v>
      </c>
      <c r="T822">
        <v>140.06800000000001</v>
      </c>
      <c r="U822">
        <v>9.2867999999999995</v>
      </c>
      <c r="V822">
        <v>1625450408</v>
      </c>
    </row>
    <row r="823" spans="1:22" x14ac:dyDescent="0.25">
      <c r="A823">
        <v>18131604</v>
      </c>
      <c r="B823" t="s">
        <v>18</v>
      </c>
      <c r="C823" t="s">
        <v>874</v>
      </c>
      <c r="D823" s="12" t="str">
        <f t="shared" si="24"/>
        <v>21/07</v>
      </c>
      <c r="E823" s="13">
        <v>44382</v>
      </c>
      <c r="F823" s="15" t="str">
        <f t="shared" si="25"/>
        <v>2021/07/05</v>
      </c>
      <c r="G823" t="s">
        <v>197</v>
      </c>
      <c r="H823" s="2">
        <v>0.20833333333333334</v>
      </c>
      <c r="I823" t="s">
        <v>22</v>
      </c>
      <c r="K823">
        <v>28</v>
      </c>
      <c r="L823">
        <v>9846343150.1369991</v>
      </c>
      <c r="M823">
        <v>136.23580000000001</v>
      </c>
      <c r="N823" s="11"/>
      <c r="O823">
        <v>136.23580000000001</v>
      </c>
      <c r="P823">
        <v>136.65059500000001</v>
      </c>
      <c r="Q823">
        <v>0.24</v>
      </c>
      <c r="R823">
        <v>0</v>
      </c>
      <c r="S823">
        <v>0.997</v>
      </c>
      <c r="T823">
        <v>140.06800000000001</v>
      </c>
      <c r="U823">
        <v>10.639699999999999</v>
      </c>
      <c r="V823">
        <v>1625454008</v>
      </c>
    </row>
    <row r="824" spans="1:22" x14ac:dyDescent="0.25">
      <c r="A824">
        <v>18131604</v>
      </c>
      <c r="B824" t="s">
        <v>18</v>
      </c>
      <c r="C824" t="s">
        <v>875</v>
      </c>
      <c r="D824" s="12" t="str">
        <f t="shared" si="24"/>
        <v>21/07</v>
      </c>
      <c r="E824" s="13">
        <v>44382</v>
      </c>
      <c r="F824" s="15" t="str">
        <f t="shared" si="25"/>
        <v>2021/07/05</v>
      </c>
      <c r="G824" t="s">
        <v>197</v>
      </c>
      <c r="H824" s="2">
        <v>0.25</v>
      </c>
      <c r="I824" t="s">
        <v>22</v>
      </c>
      <c r="K824">
        <v>28</v>
      </c>
      <c r="L824">
        <v>9846504990.7770004</v>
      </c>
      <c r="M824">
        <v>161.84059999999999</v>
      </c>
      <c r="N824" s="11"/>
      <c r="O824">
        <v>161.84059999999999</v>
      </c>
      <c r="P824">
        <v>162.443715</v>
      </c>
      <c r="Q824">
        <v>0.24</v>
      </c>
      <c r="R824">
        <v>0</v>
      </c>
      <c r="S824">
        <v>0.99629999999999996</v>
      </c>
      <c r="T824">
        <v>158.42599999999999</v>
      </c>
      <c r="U824">
        <v>13.9846</v>
      </c>
      <c r="V824">
        <v>1625457608</v>
      </c>
    </row>
    <row r="825" spans="1:22" x14ac:dyDescent="0.25">
      <c r="A825">
        <v>18131604</v>
      </c>
      <c r="B825" t="s">
        <v>18</v>
      </c>
      <c r="C825" t="s">
        <v>876</v>
      </c>
      <c r="D825" s="12" t="str">
        <f t="shared" si="24"/>
        <v>21/07</v>
      </c>
      <c r="E825" s="13">
        <v>44382</v>
      </c>
      <c r="F825" s="15" t="str">
        <f t="shared" si="25"/>
        <v>2021/07/05</v>
      </c>
      <c r="G825" t="s">
        <v>197</v>
      </c>
      <c r="H825" s="2">
        <v>0.29166666666666669</v>
      </c>
      <c r="I825" t="s">
        <v>37</v>
      </c>
      <c r="K825">
        <v>28</v>
      </c>
      <c r="L825">
        <v>9846667046.2169991</v>
      </c>
      <c r="M825">
        <v>162.05539999999999</v>
      </c>
      <c r="N825" s="11"/>
      <c r="O825">
        <v>162.0104</v>
      </c>
      <c r="P825">
        <v>162.83611400000001</v>
      </c>
      <c r="Q825">
        <v>0.24</v>
      </c>
      <c r="R825">
        <v>0</v>
      </c>
      <c r="S825">
        <v>0.99490000000000001</v>
      </c>
      <c r="T825">
        <v>165.91499999999999</v>
      </c>
      <c r="U825">
        <v>16.377400000000002</v>
      </c>
      <c r="V825">
        <v>1625461209</v>
      </c>
    </row>
    <row r="826" spans="1:22" x14ac:dyDescent="0.25">
      <c r="A826">
        <v>18131604</v>
      </c>
      <c r="B826" t="s">
        <v>18</v>
      </c>
      <c r="C826" t="s">
        <v>877</v>
      </c>
      <c r="D826" s="12" t="str">
        <f t="shared" si="24"/>
        <v>21/07</v>
      </c>
      <c r="E826" s="13">
        <v>44382</v>
      </c>
      <c r="F826" s="15" t="str">
        <f t="shared" si="25"/>
        <v>2021/07/05</v>
      </c>
      <c r="G826" t="s">
        <v>197</v>
      </c>
      <c r="H826" s="2">
        <v>0.33333333333333331</v>
      </c>
      <c r="I826" t="s">
        <v>40</v>
      </c>
      <c r="K826">
        <v>28</v>
      </c>
      <c r="L826">
        <v>9846839052.0569992</v>
      </c>
      <c r="M826">
        <v>172.00579999999999</v>
      </c>
      <c r="N826" s="11"/>
      <c r="O826">
        <v>172.05359999999999</v>
      </c>
      <c r="P826">
        <v>173.11239900000001</v>
      </c>
      <c r="Q826">
        <v>0.24</v>
      </c>
      <c r="R826">
        <v>0</v>
      </c>
      <c r="S826">
        <v>0.99390000000000001</v>
      </c>
      <c r="T826">
        <v>178.393</v>
      </c>
      <c r="U826">
        <v>19.116800000000001</v>
      </c>
      <c r="V826">
        <v>1625464808</v>
      </c>
    </row>
    <row r="827" spans="1:22" x14ac:dyDescent="0.25">
      <c r="A827">
        <v>18131604</v>
      </c>
      <c r="B827" t="s">
        <v>18</v>
      </c>
      <c r="C827" t="s">
        <v>878</v>
      </c>
      <c r="D827" s="12" t="str">
        <f t="shared" si="24"/>
        <v>21/07</v>
      </c>
      <c r="E827" s="13">
        <v>44382</v>
      </c>
      <c r="F827" s="15" t="str">
        <f t="shared" si="25"/>
        <v>2021/07/05</v>
      </c>
      <c r="G827" t="s">
        <v>197</v>
      </c>
      <c r="H827" s="2">
        <v>0.375</v>
      </c>
      <c r="I827" t="s">
        <v>40</v>
      </c>
      <c r="K827">
        <v>28</v>
      </c>
      <c r="L827">
        <v>9847036626.7770004</v>
      </c>
      <c r="M827">
        <v>197.57470000000001</v>
      </c>
      <c r="N827" s="11"/>
      <c r="O827">
        <v>197.51990000000001</v>
      </c>
      <c r="P827">
        <v>199.986412</v>
      </c>
      <c r="Q827">
        <v>0.24</v>
      </c>
      <c r="R827">
        <v>0</v>
      </c>
      <c r="S827">
        <v>0.98770000000000002</v>
      </c>
      <c r="T827">
        <v>203.87700000000001</v>
      </c>
      <c r="U827">
        <v>31.3125</v>
      </c>
      <c r="V827">
        <v>1625468409</v>
      </c>
    </row>
    <row r="828" spans="1:22" x14ac:dyDescent="0.25">
      <c r="A828">
        <v>18131604</v>
      </c>
      <c r="B828" t="s">
        <v>18</v>
      </c>
      <c r="C828" t="s">
        <v>879</v>
      </c>
      <c r="D828" s="12" t="str">
        <f t="shared" si="24"/>
        <v>21/07</v>
      </c>
      <c r="E828" s="13">
        <v>44382</v>
      </c>
      <c r="F828" s="15" t="str">
        <f t="shared" si="25"/>
        <v>2021/07/05</v>
      </c>
      <c r="G828" t="s">
        <v>197</v>
      </c>
      <c r="H828" s="2">
        <v>0.41666666666666669</v>
      </c>
      <c r="I828" t="s">
        <v>40</v>
      </c>
      <c r="K828">
        <v>28</v>
      </c>
      <c r="L828">
        <v>9847257246.2970009</v>
      </c>
      <c r="M828">
        <v>220.61949999999999</v>
      </c>
      <c r="N828" s="11"/>
      <c r="O828">
        <v>220.6808</v>
      </c>
      <c r="P828">
        <v>225.30760000000001</v>
      </c>
      <c r="Q828">
        <v>0.24</v>
      </c>
      <c r="R828">
        <v>0</v>
      </c>
      <c r="S828">
        <v>0.97950000000000004</v>
      </c>
      <c r="T828">
        <v>228.393</v>
      </c>
      <c r="U828">
        <v>45.425699999999999</v>
      </c>
      <c r="V828">
        <v>1625472008</v>
      </c>
    </row>
    <row r="829" spans="1:22" x14ac:dyDescent="0.25">
      <c r="A829">
        <v>18131604</v>
      </c>
      <c r="B829" t="s">
        <v>18</v>
      </c>
      <c r="C829" t="s">
        <v>880</v>
      </c>
      <c r="D829" s="12" t="str">
        <f t="shared" si="24"/>
        <v>21/07</v>
      </c>
      <c r="E829" s="13">
        <v>44382</v>
      </c>
      <c r="F829" s="15" t="str">
        <f t="shared" si="25"/>
        <v>2021/07/05</v>
      </c>
      <c r="G829" t="s">
        <v>197</v>
      </c>
      <c r="H829" s="2">
        <v>0.45833333333333331</v>
      </c>
      <c r="I829" t="s">
        <v>37</v>
      </c>
      <c r="K829">
        <v>28</v>
      </c>
      <c r="L829">
        <v>9847473049.0170002</v>
      </c>
      <c r="M829">
        <v>215.80269999999999</v>
      </c>
      <c r="N829" s="11"/>
      <c r="O829">
        <v>215.80269999999999</v>
      </c>
      <c r="P829">
        <v>219.99211399999999</v>
      </c>
      <c r="Q829">
        <v>0.24</v>
      </c>
      <c r="R829">
        <v>0</v>
      </c>
      <c r="S829">
        <v>0.98099999999999998</v>
      </c>
      <c r="T829">
        <v>228.95599999999999</v>
      </c>
      <c r="U829">
        <v>42.728400000000001</v>
      </c>
      <c r="V829">
        <v>1625475608</v>
      </c>
    </row>
    <row r="830" spans="1:22" x14ac:dyDescent="0.25">
      <c r="A830">
        <v>18131604</v>
      </c>
      <c r="B830" t="s">
        <v>18</v>
      </c>
      <c r="C830" t="s">
        <v>881</v>
      </c>
      <c r="D830" s="12" t="str">
        <f t="shared" si="24"/>
        <v>21/07</v>
      </c>
      <c r="E830" s="13">
        <v>44382</v>
      </c>
      <c r="F830" s="15" t="str">
        <f t="shared" si="25"/>
        <v>2021/07/05</v>
      </c>
      <c r="G830" t="s">
        <v>197</v>
      </c>
      <c r="H830" s="2">
        <v>0.5</v>
      </c>
      <c r="I830" t="s">
        <v>37</v>
      </c>
      <c r="K830">
        <v>28</v>
      </c>
      <c r="L830">
        <v>9847696764.0569992</v>
      </c>
      <c r="M830">
        <v>223.715</v>
      </c>
      <c r="N830" s="11"/>
      <c r="O830">
        <v>223.715</v>
      </c>
      <c r="P830">
        <v>228.57661999999999</v>
      </c>
      <c r="Q830">
        <v>0.24</v>
      </c>
      <c r="R830">
        <v>0</v>
      </c>
      <c r="S830">
        <v>0.97870000000000001</v>
      </c>
      <c r="T830">
        <v>230.721</v>
      </c>
      <c r="U830">
        <v>46.8919</v>
      </c>
      <c r="V830">
        <v>1625479208</v>
      </c>
    </row>
    <row r="831" spans="1:22" x14ac:dyDescent="0.25">
      <c r="A831">
        <v>18131604</v>
      </c>
      <c r="B831" t="s">
        <v>18</v>
      </c>
      <c r="C831" t="s">
        <v>882</v>
      </c>
      <c r="D831" s="12" t="str">
        <f t="shared" si="24"/>
        <v>21/07</v>
      </c>
      <c r="E831" s="13">
        <v>44382</v>
      </c>
      <c r="F831" s="15" t="str">
        <f t="shared" si="25"/>
        <v>2021/07/05</v>
      </c>
      <c r="G831" t="s">
        <v>197</v>
      </c>
      <c r="H831" s="2">
        <v>0.54166666666666663</v>
      </c>
      <c r="I831" t="s">
        <v>37</v>
      </c>
      <c r="K831">
        <v>28</v>
      </c>
      <c r="L831">
        <v>9847920440.6970005</v>
      </c>
      <c r="M831">
        <v>223.67660000000001</v>
      </c>
      <c r="N831" s="11"/>
      <c r="O831">
        <v>223.67660000000001</v>
      </c>
      <c r="P831">
        <v>228.66668899999999</v>
      </c>
      <c r="Q831">
        <v>0.24</v>
      </c>
      <c r="R831">
        <v>0</v>
      </c>
      <c r="S831">
        <v>0.97819999999999996</v>
      </c>
      <c r="T831">
        <v>227.857</v>
      </c>
      <c r="U831">
        <v>47.510199999999998</v>
      </c>
      <c r="V831">
        <v>1625482808</v>
      </c>
    </row>
    <row r="832" spans="1:22" x14ac:dyDescent="0.25">
      <c r="A832">
        <v>18131604</v>
      </c>
      <c r="B832" t="s">
        <v>18</v>
      </c>
      <c r="C832" t="s">
        <v>883</v>
      </c>
      <c r="D832" s="12" t="str">
        <f t="shared" si="24"/>
        <v>21/07</v>
      </c>
      <c r="E832" s="13">
        <v>44382</v>
      </c>
      <c r="F832" s="15" t="str">
        <f t="shared" si="25"/>
        <v>2021/07/05</v>
      </c>
      <c r="G832" t="s">
        <v>197</v>
      </c>
      <c r="H832" s="2">
        <v>0.58333333333333337</v>
      </c>
      <c r="I832" t="s">
        <v>37</v>
      </c>
      <c r="K832">
        <v>28</v>
      </c>
      <c r="L832">
        <v>9848136424.8570004</v>
      </c>
      <c r="M832">
        <v>215.98419999999999</v>
      </c>
      <c r="N832" s="11"/>
      <c r="O832">
        <v>215.98419999999999</v>
      </c>
      <c r="P832">
        <v>221.64767499999999</v>
      </c>
      <c r="Q832">
        <v>0.24</v>
      </c>
      <c r="R832">
        <v>0</v>
      </c>
      <c r="S832">
        <v>0.97440000000000004</v>
      </c>
      <c r="T832">
        <v>226.38399999999999</v>
      </c>
      <c r="U832">
        <v>49.7849</v>
      </c>
      <c r="V832">
        <v>1625486408</v>
      </c>
    </row>
    <row r="833" spans="1:22" x14ac:dyDescent="0.25">
      <c r="A833">
        <v>18131604</v>
      </c>
      <c r="B833" t="s">
        <v>18</v>
      </c>
      <c r="C833" t="s">
        <v>884</v>
      </c>
      <c r="D833" s="12" t="str">
        <f t="shared" si="24"/>
        <v>21/07</v>
      </c>
      <c r="E833" s="13">
        <v>44382</v>
      </c>
      <c r="F833" s="15" t="str">
        <f t="shared" si="25"/>
        <v>2021/07/05</v>
      </c>
      <c r="G833" t="s">
        <v>197</v>
      </c>
      <c r="H833" s="2">
        <v>0.625</v>
      </c>
      <c r="I833" t="s">
        <v>37</v>
      </c>
      <c r="K833">
        <v>28</v>
      </c>
      <c r="L833">
        <v>9848357862.2970009</v>
      </c>
      <c r="M833">
        <v>221.4374</v>
      </c>
      <c r="N833" s="11"/>
      <c r="O833">
        <v>221.4374</v>
      </c>
      <c r="P833">
        <v>227.45779999999999</v>
      </c>
      <c r="Q833">
        <v>0.24</v>
      </c>
      <c r="R833">
        <v>0</v>
      </c>
      <c r="S833">
        <v>0.97350000000000003</v>
      </c>
      <c r="T833">
        <v>228.786</v>
      </c>
      <c r="U833">
        <v>51.985700000000001</v>
      </c>
      <c r="V833">
        <v>1625490008</v>
      </c>
    </row>
    <row r="834" spans="1:22" x14ac:dyDescent="0.25">
      <c r="A834">
        <v>18131604</v>
      </c>
      <c r="B834" t="s">
        <v>18</v>
      </c>
      <c r="C834" t="s">
        <v>885</v>
      </c>
      <c r="D834" s="12" t="str">
        <f t="shared" ref="D834:D897" si="26">+TEXT(E834,"yy/mm")</f>
        <v>21/07</v>
      </c>
      <c r="E834" s="13">
        <v>44382</v>
      </c>
      <c r="F834" s="15" t="str">
        <f t="shared" si="25"/>
        <v>2021/07/05</v>
      </c>
      <c r="G834" t="s">
        <v>197</v>
      </c>
      <c r="H834" s="2">
        <v>0.66666666666666663</v>
      </c>
      <c r="I834" t="s">
        <v>37</v>
      </c>
      <c r="K834">
        <v>28</v>
      </c>
      <c r="L834">
        <v>9848576855.5769997</v>
      </c>
      <c r="M834">
        <v>218.9933</v>
      </c>
      <c r="N834" s="11"/>
      <c r="O834">
        <v>218.9933</v>
      </c>
      <c r="P834">
        <v>223.822056</v>
      </c>
      <c r="Q834">
        <v>0.24</v>
      </c>
      <c r="R834">
        <v>0</v>
      </c>
      <c r="S834">
        <v>0.97840000000000005</v>
      </c>
      <c r="T834">
        <v>228.023</v>
      </c>
      <c r="U834">
        <v>46.241300000000003</v>
      </c>
      <c r="V834">
        <v>1625493608</v>
      </c>
    </row>
    <row r="835" spans="1:22" x14ac:dyDescent="0.25">
      <c r="A835">
        <v>18131604</v>
      </c>
      <c r="B835" t="s">
        <v>18</v>
      </c>
      <c r="C835" t="s">
        <v>886</v>
      </c>
      <c r="D835" s="12" t="str">
        <f t="shared" si="26"/>
        <v>21/07</v>
      </c>
      <c r="E835" s="13">
        <v>44382</v>
      </c>
      <c r="F835" s="15" t="str">
        <f t="shared" ref="F835:F898" si="27">+TEXT(E835,"yyyy/mm/dd")</f>
        <v>2021/07/05</v>
      </c>
      <c r="G835" t="s">
        <v>197</v>
      </c>
      <c r="H835" s="2">
        <v>0.70833333333333337</v>
      </c>
      <c r="I835" t="s">
        <v>37</v>
      </c>
      <c r="K835">
        <v>28</v>
      </c>
      <c r="L835">
        <v>9848781867.177</v>
      </c>
      <c r="M835">
        <v>205.01159999999999</v>
      </c>
      <c r="N835" s="11"/>
      <c r="O835">
        <v>205.01159999999999</v>
      </c>
      <c r="P835">
        <v>209.19060400000001</v>
      </c>
      <c r="Q835">
        <v>0.24</v>
      </c>
      <c r="R835">
        <v>0</v>
      </c>
      <c r="S835">
        <v>0.98</v>
      </c>
      <c r="T835">
        <v>227.459</v>
      </c>
      <c r="U835">
        <v>41.604700000000001</v>
      </c>
      <c r="V835">
        <v>1625497208</v>
      </c>
    </row>
    <row r="836" spans="1:22" x14ac:dyDescent="0.25">
      <c r="A836">
        <v>18131604</v>
      </c>
      <c r="B836" t="s">
        <v>18</v>
      </c>
      <c r="C836" t="s">
        <v>887</v>
      </c>
      <c r="D836" s="12" t="str">
        <f t="shared" si="26"/>
        <v>21/07</v>
      </c>
      <c r="E836" s="13">
        <v>44382</v>
      </c>
      <c r="F836" s="15" t="str">
        <f t="shared" si="27"/>
        <v>2021/07/05</v>
      </c>
      <c r="G836" t="s">
        <v>197</v>
      </c>
      <c r="H836" s="2">
        <v>0.75</v>
      </c>
      <c r="I836" t="s">
        <v>37</v>
      </c>
      <c r="K836">
        <v>28</v>
      </c>
      <c r="L836">
        <v>9848971255.4969997</v>
      </c>
      <c r="M836">
        <v>189.38829999999999</v>
      </c>
      <c r="N836" s="11"/>
      <c r="O836">
        <v>189.4409</v>
      </c>
      <c r="P836">
        <v>191.90427500000001</v>
      </c>
      <c r="Q836">
        <v>0.24</v>
      </c>
      <c r="R836">
        <v>0</v>
      </c>
      <c r="S836">
        <v>0.98719999999999997</v>
      </c>
      <c r="T836">
        <v>197.499</v>
      </c>
      <c r="U836">
        <v>30.6493</v>
      </c>
      <c r="V836">
        <v>1625500807</v>
      </c>
    </row>
    <row r="837" spans="1:22" x14ac:dyDescent="0.25">
      <c r="A837">
        <v>18131604</v>
      </c>
      <c r="B837" t="s">
        <v>18</v>
      </c>
      <c r="C837" t="s">
        <v>888</v>
      </c>
      <c r="D837" s="12" t="str">
        <f t="shared" si="26"/>
        <v>21/07</v>
      </c>
      <c r="E837" s="13">
        <v>44382</v>
      </c>
      <c r="F837" s="15" t="str">
        <f t="shared" si="27"/>
        <v>2021/07/05</v>
      </c>
      <c r="G837" t="s">
        <v>197</v>
      </c>
      <c r="H837" s="2">
        <v>0.79166666666666663</v>
      </c>
      <c r="I837" t="s">
        <v>40</v>
      </c>
      <c r="K837">
        <v>28</v>
      </c>
      <c r="L837">
        <v>9849151509.8969994</v>
      </c>
      <c r="M837">
        <v>180.2544</v>
      </c>
      <c r="N837" s="11"/>
      <c r="O837">
        <v>180.20429999999999</v>
      </c>
      <c r="P837">
        <v>182.25374199999999</v>
      </c>
      <c r="Q837">
        <v>0.24</v>
      </c>
      <c r="R837">
        <v>0</v>
      </c>
      <c r="S837">
        <v>0.98880000000000001</v>
      </c>
      <c r="T837">
        <v>189.381</v>
      </c>
      <c r="U837">
        <v>27.2547</v>
      </c>
      <c r="V837">
        <v>1625504408</v>
      </c>
    </row>
    <row r="838" spans="1:22" x14ac:dyDescent="0.25">
      <c r="A838">
        <v>18131604</v>
      </c>
      <c r="B838" t="s">
        <v>18</v>
      </c>
      <c r="C838" t="s">
        <v>889</v>
      </c>
      <c r="D838" s="12" t="str">
        <f t="shared" si="26"/>
        <v>21/07</v>
      </c>
      <c r="E838" s="13">
        <v>44382</v>
      </c>
      <c r="F838" s="15" t="str">
        <f t="shared" si="27"/>
        <v>2021/07/05</v>
      </c>
      <c r="G838" t="s">
        <v>197</v>
      </c>
      <c r="H838" s="2">
        <v>0.83333333333333337</v>
      </c>
      <c r="I838" t="s">
        <v>40</v>
      </c>
      <c r="K838">
        <v>28</v>
      </c>
      <c r="L838">
        <v>9849308876.6970005</v>
      </c>
      <c r="M838">
        <v>157.36680000000001</v>
      </c>
      <c r="N838" s="11"/>
      <c r="O838">
        <v>157.36680000000001</v>
      </c>
      <c r="P838">
        <v>158.86830499999999</v>
      </c>
      <c r="Q838">
        <v>0.24</v>
      </c>
      <c r="R838">
        <v>0</v>
      </c>
      <c r="S838">
        <v>0.99050000000000005</v>
      </c>
      <c r="T838">
        <v>188.25200000000001</v>
      </c>
      <c r="U838">
        <v>21.790600000000001</v>
      </c>
      <c r="V838">
        <v>1625508008</v>
      </c>
    </row>
    <row r="839" spans="1:22" x14ac:dyDescent="0.25">
      <c r="A839">
        <v>18131604</v>
      </c>
      <c r="B839" t="s">
        <v>18</v>
      </c>
      <c r="C839" t="s">
        <v>890</v>
      </c>
      <c r="D839" s="12" t="str">
        <f t="shared" si="26"/>
        <v>21/07</v>
      </c>
      <c r="E839" s="13">
        <v>44382</v>
      </c>
      <c r="F839" s="15" t="str">
        <f t="shared" si="27"/>
        <v>2021/07/05</v>
      </c>
      <c r="G839" t="s">
        <v>197</v>
      </c>
      <c r="H839" s="2">
        <v>0.875</v>
      </c>
      <c r="I839" t="s">
        <v>37</v>
      </c>
      <c r="K839">
        <v>28</v>
      </c>
      <c r="L839">
        <v>9849451459.4969997</v>
      </c>
      <c r="M839">
        <v>142.58279999999999</v>
      </c>
      <c r="N839" s="11"/>
      <c r="O839">
        <v>142.58279999999999</v>
      </c>
      <c r="P839">
        <v>143.00323599999999</v>
      </c>
      <c r="Q839">
        <v>0.24</v>
      </c>
      <c r="R839">
        <v>0</v>
      </c>
      <c r="S839">
        <v>0.99709999999999999</v>
      </c>
      <c r="T839">
        <v>144.49100000000001</v>
      </c>
      <c r="U839">
        <v>10.957700000000001</v>
      </c>
      <c r="V839">
        <v>1625511608</v>
      </c>
    </row>
    <row r="840" spans="1:22" x14ac:dyDescent="0.25">
      <c r="A840">
        <v>18131604</v>
      </c>
      <c r="B840" t="s">
        <v>18</v>
      </c>
      <c r="C840" t="s">
        <v>891</v>
      </c>
      <c r="D840" s="12" t="str">
        <f t="shared" si="26"/>
        <v>21/07</v>
      </c>
      <c r="E840" s="13">
        <v>44382</v>
      </c>
      <c r="F840" s="15" t="str">
        <f t="shared" si="27"/>
        <v>2021/07/05</v>
      </c>
      <c r="G840" t="s">
        <v>197</v>
      </c>
      <c r="H840" s="2">
        <v>0.91666666666666663</v>
      </c>
      <c r="I840" t="s">
        <v>37</v>
      </c>
      <c r="K840">
        <v>28</v>
      </c>
      <c r="L840">
        <v>9849590973.6569996</v>
      </c>
      <c r="M840">
        <v>139.51419999999999</v>
      </c>
      <c r="N840" s="11"/>
      <c r="O840">
        <v>139.51419999999999</v>
      </c>
      <c r="P840">
        <v>139.85181399999999</v>
      </c>
      <c r="Q840">
        <v>0.24</v>
      </c>
      <c r="R840">
        <v>0</v>
      </c>
      <c r="S840">
        <v>0.99760000000000004</v>
      </c>
      <c r="T840">
        <v>142.25800000000001</v>
      </c>
      <c r="U840">
        <v>9.7123000000000008</v>
      </c>
      <c r="V840">
        <v>1625515208</v>
      </c>
    </row>
    <row r="841" spans="1:22" x14ac:dyDescent="0.25">
      <c r="A841">
        <v>18131604</v>
      </c>
      <c r="B841" t="s">
        <v>18</v>
      </c>
      <c r="C841" t="s">
        <v>892</v>
      </c>
      <c r="D841" s="12" t="str">
        <f t="shared" si="26"/>
        <v>21/07</v>
      </c>
      <c r="E841" s="13">
        <v>44382</v>
      </c>
      <c r="F841" s="15" t="str">
        <f t="shared" si="27"/>
        <v>2021/07/05</v>
      </c>
      <c r="G841" t="s">
        <v>197</v>
      </c>
      <c r="H841" s="2">
        <v>0.95833333333333337</v>
      </c>
      <c r="I841" t="s">
        <v>22</v>
      </c>
      <c r="K841">
        <v>28</v>
      </c>
      <c r="L841">
        <v>9849731400.0569992</v>
      </c>
      <c r="M841">
        <v>140.4264</v>
      </c>
      <c r="N841" s="11"/>
      <c r="O841">
        <v>140.4264</v>
      </c>
      <c r="P841">
        <v>140.80109999999999</v>
      </c>
      <c r="Q841">
        <v>0.24</v>
      </c>
      <c r="R841">
        <v>0</v>
      </c>
      <c r="S841">
        <v>0.99729999999999996</v>
      </c>
      <c r="T841">
        <v>143.47</v>
      </c>
      <c r="U841">
        <v>10.2653</v>
      </c>
      <c r="V841">
        <v>1625518808</v>
      </c>
    </row>
    <row r="842" spans="1:22" x14ac:dyDescent="0.25">
      <c r="A842">
        <v>18131604</v>
      </c>
      <c r="B842" t="s">
        <v>18</v>
      </c>
      <c r="C842" t="s">
        <v>893</v>
      </c>
      <c r="D842" s="12" t="str">
        <f t="shared" si="26"/>
        <v>21/07</v>
      </c>
      <c r="E842" s="13">
        <v>44383</v>
      </c>
      <c r="F842" s="15" t="str">
        <f t="shared" si="27"/>
        <v>2021/07/06</v>
      </c>
      <c r="G842" t="s">
        <v>20</v>
      </c>
      <c r="H842" s="2">
        <v>0</v>
      </c>
      <c r="I842" t="s">
        <v>22</v>
      </c>
      <c r="K842">
        <v>28</v>
      </c>
      <c r="L842">
        <v>9849871873.257</v>
      </c>
      <c r="M842">
        <v>140.47319999999999</v>
      </c>
      <c r="N842" s="11"/>
      <c r="O842">
        <v>140.47319999999999</v>
      </c>
      <c r="P842">
        <v>140.866635</v>
      </c>
      <c r="Q842">
        <v>0.24</v>
      </c>
      <c r="R842">
        <v>0</v>
      </c>
      <c r="S842">
        <v>0.99719999999999998</v>
      </c>
      <c r="T842">
        <v>144.124</v>
      </c>
      <c r="U842">
        <v>10.520899999999999</v>
      </c>
      <c r="V842">
        <v>1625522408</v>
      </c>
    </row>
    <row r="843" spans="1:22" x14ac:dyDescent="0.25">
      <c r="A843">
        <v>18131604</v>
      </c>
      <c r="B843" t="s">
        <v>18</v>
      </c>
      <c r="C843" t="s">
        <v>894</v>
      </c>
      <c r="D843" s="12" t="str">
        <f t="shared" si="26"/>
        <v>21/07</v>
      </c>
      <c r="E843" s="13">
        <v>44383</v>
      </c>
      <c r="F843" s="15" t="str">
        <f t="shared" si="27"/>
        <v>2021/07/06</v>
      </c>
      <c r="G843" t="s">
        <v>20</v>
      </c>
      <c r="H843" s="2">
        <v>4.1666666666666664E-2</v>
      </c>
      <c r="I843" t="s">
        <v>22</v>
      </c>
      <c r="K843">
        <v>28</v>
      </c>
      <c r="L843">
        <v>9850011088.3770008</v>
      </c>
      <c r="M843">
        <v>139.21510000000001</v>
      </c>
      <c r="N843" s="11"/>
      <c r="O843">
        <v>139.21510000000001</v>
      </c>
      <c r="P843">
        <v>139.59247199999999</v>
      </c>
      <c r="Q843">
        <v>0.24</v>
      </c>
      <c r="R843">
        <v>0</v>
      </c>
      <c r="S843">
        <v>0.99729999999999996</v>
      </c>
      <c r="T843">
        <v>142.721</v>
      </c>
      <c r="U843">
        <v>10.257099999999999</v>
      </c>
      <c r="V843">
        <v>1625526008</v>
      </c>
    </row>
    <row r="844" spans="1:22" x14ac:dyDescent="0.25">
      <c r="A844">
        <v>18131604</v>
      </c>
      <c r="B844" t="s">
        <v>18</v>
      </c>
      <c r="C844" t="s">
        <v>895</v>
      </c>
      <c r="D844" s="12" t="str">
        <f t="shared" si="26"/>
        <v>21/07</v>
      </c>
      <c r="E844" s="13">
        <v>44383</v>
      </c>
      <c r="F844" s="15" t="str">
        <f t="shared" si="27"/>
        <v>2021/07/06</v>
      </c>
      <c r="G844" t="s">
        <v>20</v>
      </c>
      <c r="H844" s="2">
        <v>8.3333333333333329E-2</v>
      </c>
      <c r="I844" t="s">
        <v>22</v>
      </c>
      <c r="K844">
        <v>28</v>
      </c>
      <c r="L844">
        <v>9850150285.257</v>
      </c>
      <c r="M844">
        <v>139.1969</v>
      </c>
      <c r="N844" s="11"/>
      <c r="O844">
        <v>139.1969</v>
      </c>
      <c r="P844">
        <v>139.60895600000001</v>
      </c>
      <c r="Q844">
        <v>0.24</v>
      </c>
      <c r="R844">
        <v>0</v>
      </c>
      <c r="S844">
        <v>0.997</v>
      </c>
      <c r="T844">
        <v>137.52500000000001</v>
      </c>
      <c r="U844">
        <v>10.7186</v>
      </c>
      <c r="V844">
        <v>1625529608</v>
      </c>
    </row>
    <row r="845" spans="1:22" x14ac:dyDescent="0.25">
      <c r="A845">
        <v>18131604</v>
      </c>
      <c r="B845" t="s">
        <v>18</v>
      </c>
      <c r="C845" t="s">
        <v>896</v>
      </c>
      <c r="D845" s="12" t="str">
        <f t="shared" si="26"/>
        <v>21/07</v>
      </c>
      <c r="E845" s="13">
        <v>44383</v>
      </c>
      <c r="F845" s="15" t="str">
        <f t="shared" si="27"/>
        <v>2021/07/06</v>
      </c>
      <c r="G845" t="s">
        <v>20</v>
      </c>
      <c r="H845" s="2">
        <v>0.125</v>
      </c>
      <c r="I845" t="s">
        <v>22</v>
      </c>
      <c r="K845">
        <v>28</v>
      </c>
      <c r="L845">
        <v>9850287557.8169994</v>
      </c>
      <c r="M845">
        <v>137.27260000000001</v>
      </c>
      <c r="N845" s="11"/>
      <c r="O845">
        <v>137.23439999999999</v>
      </c>
      <c r="P845">
        <v>137.47403299999999</v>
      </c>
      <c r="Q845">
        <v>0.24</v>
      </c>
      <c r="R845">
        <v>0</v>
      </c>
      <c r="S845">
        <v>0.99829999999999997</v>
      </c>
      <c r="T845">
        <v>139.517</v>
      </c>
      <c r="U845">
        <v>8.1128999999999998</v>
      </c>
      <c r="V845">
        <v>1625533209</v>
      </c>
    </row>
    <row r="846" spans="1:22" x14ac:dyDescent="0.25">
      <c r="A846">
        <v>18131604</v>
      </c>
      <c r="B846" t="s">
        <v>18</v>
      </c>
      <c r="C846" t="s">
        <v>897</v>
      </c>
      <c r="D846" s="12" t="str">
        <f t="shared" si="26"/>
        <v>21/07</v>
      </c>
      <c r="E846" s="13">
        <v>44383</v>
      </c>
      <c r="F846" s="15" t="str">
        <f t="shared" si="27"/>
        <v>2021/07/06</v>
      </c>
      <c r="G846" t="s">
        <v>20</v>
      </c>
      <c r="H846" s="2">
        <v>0.16666666666666666</v>
      </c>
      <c r="I846" t="s">
        <v>22</v>
      </c>
      <c r="K846">
        <v>28</v>
      </c>
      <c r="L846">
        <v>9850426256.4570007</v>
      </c>
      <c r="M846">
        <v>138.6986</v>
      </c>
      <c r="N846" s="11"/>
      <c r="O846">
        <v>138.7372</v>
      </c>
      <c r="P846">
        <v>139.12008399999999</v>
      </c>
      <c r="Q846">
        <v>0.24</v>
      </c>
      <c r="R846">
        <v>0</v>
      </c>
      <c r="S846">
        <v>0.99719999999999998</v>
      </c>
      <c r="T846">
        <v>142.07400000000001</v>
      </c>
      <c r="U846">
        <v>10.3147</v>
      </c>
      <c r="V846">
        <v>1625536808</v>
      </c>
    </row>
    <row r="847" spans="1:22" x14ac:dyDescent="0.25">
      <c r="A847">
        <v>18131604</v>
      </c>
      <c r="B847" t="s">
        <v>18</v>
      </c>
      <c r="C847" t="s">
        <v>898</v>
      </c>
      <c r="D847" s="12" t="str">
        <f t="shared" si="26"/>
        <v>21/07</v>
      </c>
      <c r="E847" s="13">
        <v>44383</v>
      </c>
      <c r="F847" s="15" t="str">
        <f t="shared" si="27"/>
        <v>2021/07/06</v>
      </c>
      <c r="G847" t="s">
        <v>20</v>
      </c>
      <c r="H847" s="2">
        <v>0.20833333333333334</v>
      </c>
      <c r="I847" t="s">
        <v>22</v>
      </c>
      <c r="K847">
        <v>28</v>
      </c>
      <c r="L847">
        <v>9850562834.2169991</v>
      </c>
      <c r="M847">
        <v>136.5778</v>
      </c>
      <c r="N847" s="11"/>
      <c r="O847">
        <v>136.5778</v>
      </c>
      <c r="P847">
        <v>136.94257999999999</v>
      </c>
      <c r="Q847">
        <v>0.24</v>
      </c>
      <c r="R847">
        <v>0</v>
      </c>
      <c r="S847">
        <v>0.99729999999999996</v>
      </c>
      <c r="T847">
        <v>139.23400000000001</v>
      </c>
      <c r="U847">
        <v>9.9893000000000001</v>
      </c>
      <c r="V847">
        <v>1625540408</v>
      </c>
    </row>
    <row r="848" spans="1:22" x14ac:dyDescent="0.25">
      <c r="A848">
        <v>18131604</v>
      </c>
      <c r="B848" t="s">
        <v>18</v>
      </c>
      <c r="C848" t="s">
        <v>899</v>
      </c>
      <c r="D848" s="12" t="str">
        <f t="shared" si="26"/>
        <v>21/07</v>
      </c>
      <c r="E848" s="13">
        <v>44383</v>
      </c>
      <c r="F848" s="15" t="str">
        <f t="shared" si="27"/>
        <v>2021/07/06</v>
      </c>
      <c r="G848" t="s">
        <v>20</v>
      </c>
      <c r="H848" s="2">
        <v>0.25</v>
      </c>
      <c r="I848" t="s">
        <v>22</v>
      </c>
      <c r="K848">
        <v>28</v>
      </c>
      <c r="L848">
        <v>9850725133.4969997</v>
      </c>
      <c r="M848">
        <v>162.29929999999999</v>
      </c>
      <c r="N848" s="11"/>
      <c r="O848">
        <v>162.29929999999999</v>
      </c>
      <c r="P848">
        <v>162.837324</v>
      </c>
      <c r="Q848">
        <v>0.24</v>
      </c>
      <c r="R848">
        <v>0</v>
      </c>
      <c r="S848">
        <v>0.99670000000000003</v>
      </c>
      <c r="T848">
        <v>168.34100000000001</v>
      </c>
      <c r="U848">
        <v>13.2264</v>
      </c>
      <c r="V848">
        <v>1625544008</v>
      </c>
    </row>
    <row r="849" spans="1:22" x14ac:dyDescent="0.25">
      <c r="A849">
        <v>18131604</v>
      </c>
      <c r="B849" t="s">
        <v>18</v>
      </c>
      <c r="C849" t="s">
        <v>900</v>
      </c>
      <c r="D849" s="12" t="str">
        <f t="shared" si="26"/>
        <v>21/07</v>
      </c>
      <c r="E849" s="13">
        <v>44383</v>
      </c>
      <c r="F849" s="15" t="str">
        <f t="shared" si="27"/>
        <v>2021/07/06</v>
      </c>
      <c r="G849" t="s">
        <v>20</v>
      </c>
      <c r="H849" s="2">
        <v>0.29166666666666669</v>
      </c>
      <c r="I849" t="s">
        <v>37</v>
      </c>
      <c r="K849">
        <v>28</v>
      </c>
      <c r="L849">
        <v>9850892004.0569992</v>
      </c>
      <c r="M849">
        <v>166.8706</v>
      </c>
      <c r="N849" s="11"/>
      <c r="O849">
        <v>166.8706</v>
      </c>
      <c r="P849">
        <v>167.86103399999999</v>
      </c>
      <c r="Q849">
        <v>0.24</v>
      </c>
      <c r="R849">
        <v>0</v>
      </c>
      <c r="S849">
        <v>0.99409999999999998</v>
      </c>
      <c r="T849">
        <v>168.376</v>
      </c>
      <c r="U849">
        <v>18.208300000000001</v>
      </c>
      <c r="V849">
        <v>1625547608</v>
      </c>
    </row>
    <row r="850" spans="1:22" x14ac:dyDescent="0.25">
      <c r="A850">
        <v>18131604</v>
      </c>
      <c r="B850" t="s">
        <v>18</v>
      </c>
      <c r="C850" t="s">
        <v>901</v>
      </c>
      <c r="D850" s="12" t="str">
        <f t="shared" si="26"/>
        <v>21/07</v>
      </c>
      <c r="E850" s="13">
        <v>44383</v>
      </c>
      <c r="F850" s="15" t="str">
        <f t="shared" si="27"/>
        <v>2021/07/06</v>
      </c>
      <c r="G850" t="s">
        <v>20</v>
      </c>
      <c r="H850" s="2">
        <v>0.33333333333333331</v>
      </c>
      <c r="I850" t="s">
        <v>40</v>
      </c>
      <c r="K850">
        <v>28</v>
      </c>
      <c r="L850">
        <v>9851076516.0569992</v>
      </c>
      <c r="M850">
        <v>184.512</v>
      </c>
      <c r="N850" s="11"/>
      <c r="O850">
        <v>184.512</v>
      </c>
      <c r="P850">
        <v>186.342218</v>
      </c>
      <c r="Q850">
        <v>0.24</v>
      </c>
      <c r="R850">
        <v>0</v>
      </c>
      <c r="S850">
        <v>0.99019999999999997</v>
      </c>
      <c r="T850">
        <v>200.39599999999999</v>
      </c>
      <c r="U850">
        <v>26.052700000000002</v>
      </c>
      <c r="V850">
        <v>1625551208</v>
      </c>
    </row>
    <row r="851" spans="1:22" x14ac:dyDescent="0.25">
      <c r="A851">
        <v>18131604</v>
      </c>
      <c r="B851" t="s">
        <v>18</v>
      </c>
      <c r="C851" t="s">
        <v>902</v>
      </c>
      <c r="D851" s="12" t="str">
        <f t="shared" si="26"/>
        <v>21/07</v>
      </c>
      <c r="E851" s="13">
        <v>44383</v>
      </c>
      <c r="F851" s="15" t="str">
        <f t="shared" si="27"/>
        <v>2021/07/06</v>
      </c>
      <c r="G851" t="s">
        <v>20</v>
      </c>
      <c r="H851" s="2">
        <v>0.375</v>
      </c>
      <c r="I851" t="s">
        <v>40</v>
      </c>
      <c r="K851">
        <v>28</v>
      </c>
      <c r="L851">
        <v>9851275165.9769993</v>
      </c>
      <c r="M851">
        <v>198.6499</v>
      </c>
      <c r="N851" s="11"/>
      <c r="O851">
        <v>198.59479999999999</v>
      </c>
      <c r="P851">
        <v>201.568712</v>
      </c>
      <c r="Q851">
        <v>0.24</v>
      </c>
      <c r="R851">
        <v>0</v>
      </c>
      <c r="S851">
        <v>0.98519999999999996</v>
      </c>
      <c r="T851">
        <v>200.39599999999999</v>
      </c>
      <c r="U851">
        <v>34.497399999999999</v>
      </c>
      <c r="V851">
        <v>1625554809</v>
      </c>
    </row>
    <row r="852" spans="1:22" x14ac:dyDescent="0.25">
      <c r="A852">
        <v>18131604</v>
      </c>
      <c r="B852" t="s">
        <v>18</v>
      </c>
      <c r="C852" t="s">
        <v>903</v>
      </c>
      <c r="D852" s="12" t="str">
        <f t="shared" si="26"/>
        <v>21/07</v>
      </c>
      <c r="E852" s="13">
        <v>44383</v>
      </c>
      <c r="F852" s="15" t="str">
        <f t="shared" si="27"/>
        <v>2021/07/06</v>
      </c>
      <c r="G852" t="s">
        <v>20</v>
      </c>
      <c r="H852" s="2">
        <v>0.41666666666666669</v>
      </c>
      <c r="I852" t="s">
        <v>40</v>
      </c>
      <c r="K852">
        <v>28</v>
      </c>
      <c r="L852">
        <v>9851489182.1369991</v>
      </c>
      <c r="M852">
        <v>214.0162</v>
      </c>
      <c r="N852" s="11"/>
      <c r="O852">
        <v>214.07560000000001</v>
      </c>
      <c r="P852">
        <v>218.73165</v>
      </c>
      <c r="Q852">
        <v>0.24</v>
      </c>
      <c r="R852">
        <v>0</v>
      </c>
      <c r="S852">
        <v>0.97870000000000001</v>
      </c>
      <c r="T852">
        <v>221.86600000000001</v>
      </c>
      <c r="U852">
        <v>44.890599999999999</v>
      </c>
      <c r="V852">
        <v>1625558408</v>
      </c>
    </row>
    <row r="853" spans="1:22" x14ac:dyDescent="0.25">
      <c r="A853">
        <v>18131604</v>
      </c>
      <c r="B853" t="s">
        <v>18</v>
      </c>
      <c r="C853" t="s">
        <v>904</v>
      </c>
      <c r="D853" s="12" t="str">
        <f t="shared" si="26"/>
        <v>21/07</v>
      </c>
      <c r="E853" s="13">
        <v>44383</v>
      </c>
      <c r="F853" s="15" t="str">
        <f t="shared" si="27"/>
        <v>2021/07/06</v>
      </c>
      <c r="G853" t="s">
        <v>20</v>
      </c>
      <c r="H853" s="2">
        <v>0.45833333333333331</v>
      </c>
      <c r="I853" t="s">
        <v>37</v>
      </c>
      <c r="K853">
        <v>28</v>
      </c>
      <c r="L853">
        <v>9851706823.9769993</v>
      </c>
      <c r="M853">
        <v>217.64179999999999</v>
      </c>
      <c r="N853" s="11"/>
      <c r="O853">
        <v>217.5814</v>
      </c>
      <c r="P853">
        <v>222.26108600000001</v>
      </c>
      <c r="Q853">
        <v>0.24</v>
      </c>
      <c r="R853">
        <v>0</v>
      </c>
      <c r="S853">
        <v>0.97889999999999999</v>
      </c>
      <c r="T853">
        <v>221.86600000000001</v>
      </c>
      <c r="U853">
        <v>45.3688</v>
      </c>
      <c r="V853">
        <v>1625562009</v>
      </c>
    </row>
    <row r="854" spans="1:22" x14ac:dyDescent="0.25">
      <c r="A854">
        <v>18131604</v>
      </c>
      <c r="B854" t="s">
        <v>18</v>
      </c>
      <c r="C854" t="s">
        <v>905</v>
      </c>
      <c r="D854" s="12" t="str">
        <f t="shared" si="26"/>
        <v>21/07</v>
      </c>
      <c r="E854" s="13">
        <v>44383</v>
      </c>
      <c r="F854" s="15" t="str">
        <f t="shared" si="27"/>
        <v>2021/07/06</v>
      </c>
      <c r="G854" t="s">
        <v>20</v>
      </c>
      <c r="H854" s="2">
        <v>0.5</v>
      </c>
      <c r="I854" t="s">
        <v>37</v>
      </c>
      <c r="K854">
        <v>28</v>
      </c>
      <c r="L854">
        <v>9851919920.9370003</v>
      </c>
      <c r="M854">
        <v>213.09700000000001</v>
      </c>
      <c r="N854" s="11"/>
      <c r="O854">
        <v>213.15620000000001</v>
      </c>
      <c r="P854">
        <v>217.835015</v>
      </c>
      <c r="Q854">
        <v>0.24</v>
      </c>
      <c r="R854">
        <v>0</v>
      </c>
      <c r="S854">
        <v>0.97850000000000004</v>
      </c>
      <c r="T854">
        <v>219.8</v>
      </c>
      <c r="U854">
        <v>44.905900000000003</v>
      </c>
      <c r="V854">
        <v>1625565608</v>
      </c>
    </row>
    <row r="855" spans="1:22" x14ac:dyDescent="0.25">
      <c r="A855">
        <v>18131604</v>
      </c>
      <c r="B855" t="s">
        <v>18</v>
      </c>
      <c r="C855" t="s">
        <v>906</v>
      </c>
      <c r="D855" s="12" t="str">
        <f t="shared" si="26"/>
        <v>21/07</v>
      </c>
      <c r="E855" s="13">
        <v>44383</v>
      </c>
      <c r="F855" s="15" t="str">
        <f t="shared" si="27"/>
        <v>2021/07/06</v>
      </c>
      <c r="G855" t="s">
        <v>20</v>
      </c>
      <c r="H855" s="2">
        <v>0.54166666666666663</v>
      </c>
      <c r="I855" t="s">
        <v>37</v>
      </c>
      <c r="K855">
        <v>28</v>
      </c>
      <c r="L855">
        <v>9852136548.2970009</v>
      </c>
      <c r="M855">
        <v>216.62739999999999</v>
      </c>
      <c r="N855" s="11"/>
      <c r="O855">
        <v>216.62739999999999</v>
      </c>
      <c r="P855">
        <v>221.39561900000001</v>
      </c>
      <c r="Q855">
        <v>0.24</v>
      </c>
      <c r="R855">
        <v>0</v>
      </c>
      <c r="S855">
        <v>0.97850000000000004</v>
      </c>
      <c r="T855">
        <v>221.09200000000001</v>
      </c>
      <c r="U855">
        <v>45.701300000000003</v>
      </c>
      <c r="V855">
        <v>1625569208</v>
      </c>
    </row>
    <row r="856" spans="1:22" x14ac:dyDescent="0.25">
      <c r="A856">
        <v>18131604</v>
      </c>
      <c r="B856" t="s">
        <v>18</v>
      </c>
      <c r="C856" t="s">
        <v>907</v>
      </c>
      <c r="D856" s="12" t="str">
        <f t="shared" si="26"/>
        <v>21/07</v>
      </c>
      <c r="E856" s="13">
        <v>44383</v>
      </c>
      <c r="F856" s="15" t="str">
        <f t="shared" si="27"/>
        <v>2021/07/06</v>
      </c>
      <c r="G856" t="s">
        <v>20</v>
      </c>
      <c r="H856" s="2">
        <v>0.58333333333333337</v>
      </c>
      <c r="I856" t="s">
        <v>37</v>
      </c>
      <c r="K856">
        <v>28</v>
      </c>
      <c r="L856">
        <v>9852349583.5769997</v>
      </c>
      <c r="M856">
        <v>213.03530000000001</v>
      </c>
      <c r="N856" s="11"/>
      <c r="O856">
        <v>213.03530000000001</v>
      </c>
      <c r="P856">
        <v>217.872906</v>
      </c>
      <c r="Q856">
        <v>0.24</v>
      </c>
      <c r="R856">
        <v>0</v>
      </c>
      <c r="S856">
        <v>0.9778</v>
      </c>
      <c r="T856">
        <v>223.02199999999999</v>
      </c>
      <c r="U856">
        <v>45.6571</v>
      </c>
      <c r="V856">
        <v>1625572808</v>
      </c>
    </row>
    <row r="857" spans="1:22" x14ac:dyDescent="0.25">
      <c r="A857">
        <v>18131604</v>
      </c>
      <c r="B857" t="s">
        <v>18</v>
      </c>
      <c r="C857" t="s">
        <v>908</v>
      </c>
      <c r="D857" s="12" t="str">
        <f t="shared" si="26"/>
        <v>21/07</v>
      </c>
      <c r="E857" s="13">
        <v>44383</v>
      </c>
      <c r="F857" s="15" t="str">
        <f t="shared" si="27"/>
        <v>2021/07/06</v>
      </c>
      <c r="G857" t="s">
        <v>20</v>
      </c>
      <c r="H857" s="2">
        <v>0.625</v>
      </c>
      <c r="I857" t="s">
        <v>37</v>
      </c>
      <c r="K857">
        <v>28</v>
      </c>
      <c r="L857">
        <v>9852562497.4169998</v>
      </c>
      <c r="M857">
        <v>212.91380000000001</v>
      </c>
      <c r="N857" s="11"/>
      <c r="O857">
        <v>212.91380000000001</v>
      </c>
      <c r="P857">
        <v>217.94459499999999</v>
      </c>
      <c r="Q857">
        <v>0.24</v>
      </c>
      <c r="R857">
        <v>0</v>
      </c>
      <c r="S857">
        <v>0.97689999999999999</v>
      </c>
      <c r="T857">
        <v>223.02199999999999</v>
      </c>
      <c r="U857">
        <v>46.556899999999999</v>
      </c>
      <c r="V857">
        <v>1625576408</v>
      </c>
    </row>
    <row r="858" spans="1:22" x14ac:dyDescent="0.25">
      <c r="A858">
        <v>18131604</v>
      </c>
      <c r="B858" t="s">
        <v>18</v>
      </c>
      <c r="C858" t="s">
        <v>909</v>
      </c>
      <c r="D858" s="12" t="str">
        <f t="shared" si="26"/>
        <v>21/07</v>
      </c>
      <c r="E858" s="13">
        <v>44383</v>
      </c>
      <c r="F858" s="15" t="str">
        <f t="shared" si="27"/>
        <v>2021/07/06</v>
      </c>
      <c r="G858" t="s">
        <v>20</v>
      </c>
      <c r="H858" s="2">
        <v>0.66666666666666663</v>
      </c>
      <c r="I858" t="s">
        <v>37</v>
      </c>
      <c r="K858">
        <v>28</v>
      </c>
      <c r="L858">
        <v>9852777804.0569992</v>
      </c>
      <c r="M858">
        <v>215.3066</v>
      </c>
      <c r="N858" s="11"/>
      <c r="O858">
        <v>215.24680000000001</v>
      </c>
      <c r="P858">
        <v>220.124077</v>
      </c>
      <c r="Q858">
        <v>0.24</v>
      </c>
      <c r="R858">
        <v>0</v>
      </c>
      <c r="S858">
        <v>0.9778</v>
      </c>
      <c r="T858">
        <v>224.82900000000001</v>
      </c>
      <c r="U858">
        <v>46.080399999999997</v>
      </c>
      <c r="V858">
        <v>1625580009</v>
      </c>
    </row>
    <row r="859" spans="1:22" x14ac:dyDescent="0.25">
      <c r="A859">
        <v>18131604</v>
      </c>
      <c r="B859" t="s">
        <v>18</v>
      </c>
      <c r="C859" t="s">
        <v>910</v>
      </c>
      <c r="D859" s="12" t="str">
        <f t="shared" si="26"/>
        <v>21/07</v>
      </c>
      <c r="E859" s="13">
        <v>44383</v>
      </c>
      <c r="F859" s="15" t="str">
        <f t="shared" si="27"/>
        <v>2021/07/06</v>
      </c>
      <c r="G859" t="s">
        <v>20</v>
      </c>
      <c r="H859" s="2">
        <v>0.70833333333333337</v>
      </c>
      <c r="I859" t="s">
        <v>37</v>
      </c>
      <c r="K859">
        <v>28</v>
      </c>
      <c r="L859">
        <v>9852997287.6569996</v>
      </c>
      <c r="M859">
        <v>219.4836</v>
      </c>
      <c r="N859" s="11"/>
      <c r="O859">
        <v>219.4836</v>
      </c>
      <c r="P859">
        <v>224.54832400000001</v>
      </c>
      <c r="Q859">
        <v>0.24</v>
      </c>
      <c r="R859">
        <v>0</v>
      </c>
      <c r="S859">
        <v>0.97740000000000005</v>
      </c>
      <c r="T859">
        <v>225.846</v>
      </c>
      <c r="U859">
        <v>47.422600000000003</v>
      </c>
      <c r="V859">
        <v>1625583609</v>
      </c>
    </row>
    <row r="860" spans="1:22" x14ac:dyDescent="0.25">
      <c r="A860">
        <v>18131604</v>
      </c>
      <c r="B860" t="s">
        <v>18</v>
      </c>
      <c r="C860" t="s">
        <v>911</v>
      </c>
      <c r="D860" s="12" t="str">
        <f t="shared" si="26"/>
        <v>21/07</v>
      </c>
      <c r="E860" s="13">
        <v>44383</v>
      </c>
      <c r="F860" s="15" t="str">
        <f t="shared" si="27"/>
        <v>2021/07/06</v>
      </c>
      <c r="G860" t="s">
        <v>20</v>
      </c>
      <c r="H860" s="2">
        <v>0.75</v>
      </c>
      <c r="I860" t="s">
        <v>37</v>
      </c>
      <c r="K860">
        <v>28</v>
      </c>
      <c r="L860">
        <v>9853208764.3770008</v>
      </c>
      <c r="M860">
        <v>211.47669999999999</v>
      </c>
      <c r="N860" s="11"/>
      <c r="O860">
        <v>211.53550000000001</v>
      </c>
      <c r="P860">
        <v>215.06757999999999</v>
      </c>
      <c r="Q860">
        <v>0.24</v>
      </c>
      <c r="R860">
        <v>0</v>
      </c>
      <c r="S860">
        <v>0.98360000000000003</v>
      </c>
      <c r="T860">
        <v>225.846</v>
      </c>
      <c r="U860">
        <v>38.817599999999999</v>
      </c>
      <c r="V860">
        <v>1625587208</v>
      </c>
    </row>
    <row r="861" spans="1:22" x14ac:dyDescent="0.25">
      <c r="A861">
        <v>18131604</v>
      </c>
      <c r="B861" t="s">
        <v>18</v>
      </c>
      <c r="C861" t="s">
        <v>912</v>
      </c>
      <c r="D861" s="12" t="str">
        <f t="shared" si="26"/>
        <v>21/07</v>
      </c>
      <c r="E861" s="13">
        <v>44383</v>
      </c>
      <c r="F861" s="15" t="str">
        <f t="shared" si="27"/>
        <v>2021/07/06</v>
      </c>
      <c r="G861" t="s">
        <v>20</v>
      </c>
      <c r="H861" s="2">
        <v>0.79166666666666663</v>
      </c>
      <c r="I861" t="s">
        <v>40</v>
      </c>
      <c r="K861">
        <v>28</v>
      </c>
      <c r="L861">
        <v>9853395069.8969994</v>
      </c>
      <c r="M861">
        <v>186.30549999999999</v>
      </c>
      <c r="N861" s="11"/>
      <c r="O861">
        <v>186.30549999999999</v>
      </c>
      <c r="P861">
        <v>188.312724</v>
      </c>
      <c r="Q861">
        <v>0.24</v>
      </c>
      <c r="R861">
        <v>0</v>
      </c>
      <c r="S861">
        <v>0.98929999999999996</v>
      </c>
      <c r="T861">
        <v>211.36099999999999</v>
      </c>
      <c r="U861">
        <v>27.421399999999998</v>
      </c>
      <c r="V861">
        <v>1625590808</v>
      </c>
    </row>
    <row r="862" spans="1:22" x14ac:dyDescent="0.25">
      <c r="A862">
        <v>18131604</v>
      </c>
      <c r="B862" t="s">
        <v>18</v>
      </c>
      <c r="C862" t="s">
        <v>913</v>
      </c>
      <c r="D862" s="12" t="str">
        <f t="shared" si="26"/>
        <v>21/07</v>
      </c>
      <c r="E862" s="13">
        <v>44383</v>
      </c>
      <c r="F862" s="15" t="str">
        <f t="shared" si="27"/>
        <v>2021/07/06</v>
      </c>
      <c r="G862" t="s">
        <v>20</v>
      </c>
      <c r="H862" s="2">
        <v>0.83333333333333337</v>
      </c>
      <c r="I862" t="s">
        <v>40</v>
      </c>
      <c r="K862">
        <v>28</v>
      </c>
      <c r="L862">
        <v>9853554887.0970001</v>
      </c>
      <c r="M862">
        <v>159.81720000000001</v>
      </c>
      <c r="N862" s="11"/>
      <c r="O862">
        <v>159.81720000000001</v>
      </c>
      <c r="P862">
        <v>161.179203</v>
      </c>
      <c r="Q862">
        <v>0.24</v>
      </c>
      <c r="R862">
        <v>0</v>
      </c>
      <c r="S862">
        <v>0.99150000000000005</v>
      </c>
      <c r="T862">
        <v>193.447</v>
      </c>
      <c r="U862">
        <v>20.909300000000002</v>
      </c>
      <c r="V862">
        <v>1625594408</v>
      </c>
    </row>
    <row r="863" spans="1:22" x14ac:dyDescent="0.25">
      <c r="A863">
        <v>18131604</v>
      </c>
      <c r="B863" t="s">
        <v>18</v>
      </c>
      <c r="C863" t="s">
        <v>914</v>
      </c>
      <c r="D863" s="12" t="str">
        <f t="shared" si="26"/>
        <v>21/07</v>
      </c>
      <c r="E863" s="13">
        <v>44383</v>
      </c>
      <c r="F863" s="15" t="str">
        <f t="shared" si="27"/>
        <v>2021/07/06</v>
      </c>
      <c r="G863" t="s">
        <v>20</v>
      </c>
      <c r="H863" s="2">
        <v>0.875</v>
      </c>
      <c r="I863" t="s">
        <v>37</v>
      </c>
      <c r="K863">
        <v>28</v>
      </c>
      <c r="L863">
        <v>9853703327.8169994</v>
      </c>
      <c r="M863">
        <v>148.44069999999999</v>
      </c>
      <c r="N863" s="11"/>
      <c r="O863">
        <v>148.44069999999999</v>
      </c>
      <c r="P863">
        <v>148.908445</v>
      </c>
      <c r="Q863">
        <v>0.24</v>
      </c>
      <c r="R863">
        <v>0</v>
      </c>
      <c r="S863">
        <v>0.99690000000000001</v>
      </c>
      <c r="T863">
        <v>151.946</v>
      </c>
      <c r="U863">
        <v>11.793100000000001</v>
      </c>
      <c r="V863">
        <v>1625598008</v>
      </c>
    </row>
    <row r="864" spans="1:22" x14ac:dyDescent="0.25">
      <c r="A864">
        <v>18131604</v>
      </c>
      <c r="B864" t="s">
        <v>18</v>
      </c>
      <c r="C864" t="s">
        <v>915</v>
      </c>
      <c r="D864" s="12" t="str">
        <f t="shared" si="26"/>
        <v>21/07</v>
      </c>
      <c r="E864" s="13">
        <v>44383</v>
      </c>
      <c r="F864" s="15" t="str">
        <f t="shared" si="27"/>
        <v>2021/07/06</v>
      </c>
      <c r="G864" t="s">
        <v>20</v>
      </c>
      <c r="H864" s="2">
        <v>0.91666666666666663</v>
      </c>
      <c r="I864" t="s">
        <v>37</v>
      </c>
      <c r="K864">
        <v>28</v>
      </c>
      <c r="L864">
        <v>9853851219.177</v>
      </c>
      <c r="M864">
        <v>147.8914</v>
      </c>
      <c r="N864" s="11"/>
      <c r="O864">
        <v>147.8914</v>
      </c>
      <c r="P864">
        <v>148.27188599999999</v>
      </c>
      <c r="Q864">
        <v>0.24</v>
      </c>
      <c r="R864">
        <v>0</v>
      </c>
      <c r="S864">
        <v>0.99739999999999995</v>
      </c>
      <c r="T864">
        <v>151.215</v>
      </c>
      <c r="U864">
        <v>10.6159</v>
      </c>
      <c r="V864">
        <v>1625601608</v>
      </c>
    </row>
    <row r="865" spans="1:22" x14ac:dyDescent="0.25">
      <c r="A865">
        <v>18131604</v>
      </c>
      <c r="B865" t="s">
        <v>18</v>
      </c>
      <c r="C865" t="s">
        <v>916</v>
      </c>
      <c r="D865" s="12" t="str">
        <f t="shared" si="26"/>
        <v>21/07</v>
      </c>
      <c r="E865" s="13">
        <v>44383</v>
      </c>
      <c r="F865" s="15" t="str">
        <f t="shared" si="27"/>
        <v>2021/07/06</v>
      </c>
      <c r="G865" t="s">
        <v>20</v>
      </c>
      <c r="H865" s="2">
        <v>0.95833333333333337</v>
      </c>
      <c r="I865" t="s">
        <v>22</v>
      </c>
      <c r="K865">
        <v>28</v>
      </c>
      <c r="L865">
        <v>9853995720.5370007</v>
      </c>
      <c r="M865">
        <v>144.50139999999999</v>
      </c>
      <c r="N865" s="11"/>
      <c r="O865">
        <v>144.50139999999999</v>
      </c>
      <c r="P865">
        <v>144.90353500000001</v>
      </c>
      <c r="Q865">
        <v>0.24</v>
      </c>
      <c r="R865">
        <v>0</v>
      </c>
      <c r="S865">
        <v>0.99719999999999998</v>
      </c>
      <c r="T865">
        <v>147.54400000000001</v>
      </c>
      <c r="U865">
        <v>10.788500000000001</v>
      </c>
      <c r="V865">
        <v>1625605208</v>
      </c>
    </row>
    <row r="866" spans="1:22" x14ac:dyDescent="0.25">
      <c r="A866">
        <v>18131604</v>
      </c>
      <c r="B866" t="s">
        <v>18</v>
      </c>
      <c r="C866" t="s">
        <v>917</v>
      </c>
      <c r="D866" s="12" t="str">
        <f t="shared" si="26"/>
        <v>21/07</v>
      </c>
      <c r="E866" s="13">
        <v>44384</v>
      </c>
      <c r="F866" s="15" t="str">
        <f t="shared" si="27"/>
        <v>2021/07/07</v>
      </c>
      <c r="G866" t="s">
        <v>72</v>
      </c>
      <c r="H866" s="2">
        <v>0</v>
      </c>
      <c r="I866" t="s">
        <v>22</v>
      </c>
      <c r="K866">
        <v>28</v>
      </c>
      <c r="L866">
        <v>9854138860.6170006</v>
      </c>
      <c r="M866">
        <v>143.14009999999999</v>
      </c>
      <c r="N866" s="11"/>
      <c r="O866">
        <v>143.14009999999999</v>
      </c>
      <c r="P866">
        <v>143.567927</v>
      </c>
      <c r="Q866">
        <v>0.24</v>
      </c>
      <c r="R866">
        <v>0</v>
      </c>
      <c r="S866">
        <v>0.997</v>
      </c>
      <c r="T866">
        <v>147.209</v>
      </c>
      <c r="U866">
        <v>11.0755</v>
      </c>
      <c r="V866">
        <v>1625608808</v>
      </c>
    </row>
    <row r="867" spans="1:22" x14ac:dyDescent="0.25">
      <c r="A867">
        <v>18131604</v>
      </c>
      <c r="B867" t="s">
        <v>18</v>
      </c>
      <c r="C867" t="s">
        <v>918</v>
      </c>
      <c r="D867" s="12" t="str">
        <f t="shared" si="26"/>
        <v>21/07</v>
      </c>
      <c r="E867" s="13">
        <v>44384</v>
      </c>
      <c r="F867" s="15" t="str">
        <f t="shared" si="27"/>
        <v>2021/07/07</v>
      </c>
      <c r="G867" t="s">
        <v>72</v>
      </c>
      <c r="H867" s="2">
        <v>4.1666666666666664E-2</v>
      </c>
      <c r="I867" t="s">
        <v>22</v>
      </c>
      <c r="K867">
        <v>28</v>
      </c>
      <c r="L867">
        <v>9854280735.8969994</v>
      </c>
      <c r="M867">
        <v>141.87530000000001</v>
      </c>
      <c r="N867" s="11"/>
      <c r="O867">
        <v>141.87530000000001</v>
      </c>
      <c r="P867">
        <v>142.23661300000001</v>
      </c>
      <c r="Q867">
        <v>0.24</v>
      </c>
      <c r="R867">
        <v>0</v>
      </c>
      <c r="S867">
        <v>0.99750000000000005</v>
      </c>
      <c r="T867">
        <v>141.86199999999999</v>
      </c>
      <c r="U867">
        <v>10.132099999999999</v>
      </c>
      <c r="V867">
        <v>1625612408</v>
      </c>
    </row>
    <row r="868" spans="1:22" x14ac:dyDescent="0.25">
      <c r="A868">
        <v>18131604</v>
      </c>
      <c r="B868" t="s">
        <v>18</v>
      </c>
      <c r="C868" t="s">
        <v>919</v>
      </c>
      <c r="D868" s="12" t="str">
        <f t="shared" si="26"/>
        <v>21/07</v>
      </c>
      <c r="E868" s="13">
        <v>44384</v>
      </c>
      <c r="F868" s="15" t="str">
        <f t="shared" si="27"/>
        <v>2021/07/07</v>
      </c>
      <c r="G868" t="s">
        <v>72</v>
      </c>
      <c r="H868" s="2">
        <v>8.3333333333333329E-2</v>
      </c>
      <c r="I868" t="s">
        <v>22</v>
      </c>
      <c r="K868">
        <v>28</v>
      </c>
      <c r="L868">
        <v>9854422621.0170002</v>
      </c>
      <c r="M868">
        <v>141.88509999999999</v>
      </c>
      <c r="N868" s="11"/>
      <c r="O868">
        <v>141.88509999999999</v>
      </c>
      <c r="P868">
        <v>142.19102799999999</v>
      </c>
      <c r="Q868">
        <v>0.24</v>
      </c>
      <c r="R868">
        <v>0</v>
      </c>
      <c r="S868">
        <v>0.99780000000000002</v>
      </c>
      <c r="T868">
        <v>140.673</v>
      </c>
      <c r="U868">
        <v>9.3221000000000007</v>
      </c>
      <c r="V868">
        <v>1625616008</v>
      </c>
    </row>
    <row r="869" spans="1:22" x14ac:dyDescent="0.25">
      <c r="A869">
        <v>18131604</v>
      </c>
      <c r="B869" t="s">
        <v>18</v>
      </c>
      <c r="C869" t="s">
        <v>920</v>
      </c>
      <c r="D869" s="12" t="str">
        <f t="shared" si="26"/>
        <v>21/07</v>
      </c>
      <c r="E869" s="13">
        <v>44384</v>
      </c>
      <c r="F869" s="15" t="str">
        <f t="shared" si="27"/>
        <v>2021/07/07</v>
      </c>
      <c r="G869" t="s">
        <v>72</v>
      </c>
      <c r="H869" s="2">
        <v>0.125</v>
      </c>
      <c r="I869" t="s">
        <v>22</v>
      </c>
      <c r="K869">
        <v>28</v>
      </c>
      <c r="L869">
        <v>9854564321.3369999</v>
      </c>
      <c r="M869">
        <v>141.7003</v>
      </c>
      <c r="N869" s="11"/>
      <c r="O869">
        <v>141.7003</v>
      </c>
      <c r="P869">
        <v>142.00068400000001</v>
      </c>
      <c r="Q869">
        <v>0.24</v>
      </c>
      <c r="R869">
        <v>0</v>
      </c>
      <c r="S869">
        <v>0.99790000000000001</v>
      </c>
      <c r="T869">
        <v>144.46899999999999</v>
      </c>
      <c r="U869">
        <v>9.2310999999999996</v>
      </c>
      <c r="V869">
        <v>1625619608</v>
      </c>
    </row>
    <row r="870" spans="1:22" x14ac:dyDescent="0.25">
      <c r="A870">
        <v>18131604</v>
      </c>
      <c r="B870" t="s">
        <v>18</v>
      </c>
      <c r="C870" t="s">
        <v>921</v>
      </c>
      <c r="D870" s="12" t="str">
        <f t="shared" si="26"/>
        <v>21/07</v>
      </c>
      <c r="E870" s="13">
        <v>44384</v>
      </c>
      <c r="F870" s="15" t="str">
        <f t="shared" si="27"/>
        <v>2021/07/07</v>
      </c>
      <c r="G870" t="s">
        <v>72</v>
      </c>
      <c r="H870" s="2">
        <v>0.16666666666666666</v>
      </c>
      <c r="I870" t="s">
        <v>22</v>
      </c>
      <c r="K870">
        <v>28</v>
      </c>
      <c r="L870">
        <v>9854706086.9370003</v>
      </c>
      <c r="M870">
        <v>141.76560000000001</v>
      </c>
      <c r="N870" s="11"/>
      <c r="O870">
        <v>141.72620000000001</v>
      </c>
      <c r="P870">
        <v>142.100303</v>
      </c>
      <c r="Q870">
        <v>0.24</v>
      </c>
      <c r="R870">
        <v>0</v>
      </c>
      <c r="S870">
        <v>0.99739999999999995</v>
      </c>
      <c r="T870">
        <v>145.72999999999999</v>
      </c>
      <c r="U870">
        <v>10.303900000000001</v>
      </c>
      <c r="V870">
        <v>1625623209</v>
      </c>
    </row>
    <row r="871" spans="1:22" x14ac:dyDescent="0.25">
      <c r="A871">
        <v>18131604</v>
      </c>
      <c r="B871" t="s">
        <v>18</v>
      </c>
      <c r="C871" t="s">
        <v>922</v>
      </c>
      <c r="D871" s="12" t="str">
        <f t="shared" si="26"/>
        <v>21/07</v>
      </c>
      <c r="E871" s="13">
        <v>44384</v>
      </c>
      <c r="F871" s="15" t="str">
        <f t="shared" si="27"/>
        <v>2021/07/07</v>
      </c>
      <c r="G871" t="s">
        <v>72</v>
      </c>
      <c r="H871" s="2">
        <v>0.20833333333333334</v>
      </c>
      <c r="I871" t="s">
        <v>22</v>
      </c>
      <c r="K871">
        <v>28</v>
      </c>
      <c r="L871">
        <v>9854846621.8169994</v>
      </c>
      <c r="M871">
        <v>140.53489999999999</v>
      </c>
      <c r="N871" s="11"/>
      <c r="O871">
        <v>140.53489999999999</v>
      </c>
      <c r="P871">
        <v>140.95381</v>
      </c>
      <c r="Q871">
        <v>0.24</v>
      </c>
      <c r="R871">
        <v>0</v>
      </c>
      <c r="S871">
        <v>0.997</v>
      </c>
      <c r="T871">
        <v>144.815</v>
      </c>
      <c r="U871">
        <v>10.859299999999999</v>
      </c>
      <c r="V871">
        <v>1625626809</v>
      </c>
    </row>
    <row r="872" spans="1:22" x14ac:dyDescent="0.25">
      <c r="A872">
        <v>18131604</v>
      </c>
      <c r="B872" t="s">
        <v>18</v>
      </c>
      <c r="C872" t="s">
        <v>923</v>
      </c>
      <c r="D872" s="12" t="str">
        <f t="shared" si="26"/>
        <v>21/07</v>
      </c>
      <c r="E872" s="13">
        <v>44384</v>
      </c>
      <c r="F872" s="15" t="str">
        <f t="shared" si="27"/>
        <v>2021/07/07</v>
      </c>
      <c r="G872" t="s">
        <v>72</v>
      </c>
      <c r="H872" s="2">
        <v>0.25</v>
      </c>
      <c r="I872" t="s">
        <v>22</v>
      </c>
      <c r="K872">
        <v>28</v>
      </c>
      <c r="L872">
        <v>9855011291.8169994</v>
      </c>
      <c r="M872">
        <v>164.67</v>
      </c>
      <c r="N872" s="11"/>
      <c r="O872">
        <v>164.7158</v>
      </c>
      <c r="P872">
        <v>165.29156699999999</v>
      </c>
      <c r="Q872">
        <v>0.24</v>
      </c>
      <c r="R872">
        <v>0</v>
      </c>
      <c r="S872">
        <v>0.99650000000000005</v>
      </c>
      <c r="T872">
        <v>168.15199999999999</v>
      </c>
      <c r="U872">
        <v>13.7849</v>
      </c>
      <c r="V872">
        <v>1625630408</v>
      </c>
    </row>
    <row r="873" spans="1:22" x14ac:dyDescent="0.25">
      <c r="A873">
        <v>18131604</v>
      </c>
      <c r="B873" t="s">
        <v>18</v>
      </c>
      <c r="C873" t="s">
        <v>924</v>
      </c>
      <c r="D873" s="12" t="str">
        <f t="shared" si="26"/>
        <v>21/07</v>
      </c>
      <c r="E873" s="13">
        <v>44384</v>
      </c>
      <c r="F873" s="15" t="str">
        <f t="shared" si="27"/>
        <v>2021/07/07</v>
      </c>
      <c r="G873" t="s">
        <v>72</v>
      </c>
      <c r="H873" s="2">
        <v>0.29166666666666669</v>
      </c>
      <c r="I873" t="s">
        <v>37</v>
      </c>
      <c r="K873">
        <v>28</v>
      </c>
      <c r="L873">
        <v>9855195713.3369999</v>
      </c>
      <c r="M873">
        <v>184.42150000000001</v>
      </c>
      <c r="N873" s="11"/>
      <c r="O873">
        <v>184.42150000000001</v>
      </c>
      <c r="P873">
        <v>186.20105599999999</v>
      </c>
      <c r="Q873">
        <v>0.24</v>
      </c>
      <c r="R873">
        <v>0</v>
      </c>
      <c r="S873">
        <v>0.99039999999999995</v>
      </c>
      <c r="T873">
        <v>195.786</v>
      </c>
      <c r="U873">
        <v>25.6814</v>
      </c>
      <c r="V873">
        <v>1625634008</v>
      </c>
    </row>
    <row r="874" spans="1:22" x14ac:dyDescent="0.25">
      <c r="A874">
        <v>18131604</v>
      </c>
      <c r="B874" t="s">
        <v>18</v>
      </c>
      <c r="C874" t="s">
        <v>925</v>
      </c>
      <c r="D874" s="12" t="str">
        <f t="shared" si="26"/>
        <v>21/07</v>
      </c>
      <c r="E874" s="13">
        <v>44384</v>
      </c>
      <c r="F874" s="15" t="str">
        <f t="shared" si="27"/>
        <v>2021/07/07</v>
      </c>
      <c r="G874" t="s">
        <v>72</v>
      </c>
      <c r="H874" s="2">
        <v>0.33333333333333331</v>
      </c>
      <c r="I874" t="s">
        <v>40</v>
      </c>
      <c r="K874">
        <v>28</v>
      </c>
      <c r="L874">
        <v>9855397734.5370007</v>
      </c>
      <c r="M874">
        <v>202.02119999999999</v>
      </c>
      <c r="N874" s="11"/>
      <c r="O874">
        <v>202.02119999999999</v>
      </c>
      <c r="P874">
        <v>204.83395100000001</v>
      </c>
      <c r="Q874">
        <v>0.24</v>
      </c>
      <c r="R874">
        <v>0</v>
      </c>
      <c r="S874">
        <v>0.98629999999999995</v>
      </c>
      <c r="T874">
        <v>206.20400000000001</v>
      </c>
      <c r="U874">
        <v>33.828699999999998</v>
      </c>
      <c r="V874">
        <v>1625637608</v>
      </c>
    </row>
    <row r="875" spans="1:22" x14ac:dyDescent="0.25">
      <c r="A875">
        <v>18131604</v>
      </c>
      <c r="B875" t="s">
        <v>18</v>
      </c>
      <c r="C875" t="s">
        <v>926</v>
      </c>
      <c r="D875" s="12" t="str">
        <f t="shared" si="26"/>
        <v>21/07</v>
      </c>
      <c r="E875" s="13">
        <v>44384</v>
      </c>
      <c r="F875" s="15" t="str">
        <f t="shared" si="27"/>
        <v>2021/07/07</v>
      </c>
      <c r="G875" t="s">
        <v>72</v>
      </c>
      <c r="H875" s="2">
        <v>0.375</v>
      </c>
      <c r="I875" t="s">
        <v>40</v>
      </c>
      <c r="K875">
        <v>28</v>
      </c>
      <c r="L875">
        <v>9855599935.9769993</v>
      </c>
      <c r="M875">
        <v>202.20140000000001</v>
      </c>
      <c r="N875" s="11"/>
      <c r="O875">
        <v>202.20140000000001</v>
      </c>
      <c r="P875">
        <v>205.01207500000001</v>
      </c>
      <c r="Q875">
        <v>0.24</v>
      </c>
      <c r="R875">
        <v>0</v>
      </c>
      <c r="S875">
        <v>0.98629999999999995</v>
      </c>
      <c r="T875">
        <v>207.47300000000001</v>
      </c>
      <c r="U875">
        <v>33.8309</v>
      </c>
      <c r="V875">
        <v>1625641208</v>
      </c>
    </row>
    <row r="876" spans="1:22" x14ac:dyDescent="0.25">
      <c r="A876">
        <v>18131604</v>
      </c>
      <c r="B876" t="s">
        <v>18</v>
      </c>
      <c r="C876" t="s">
        <v>927</v>
      </c>
      <c r="D876" s="12" t="str">
        <f t="shared" si="26"/>
        <v>21/07</v>
      </c>
      <c r="E876" s="13">
        <v>44384</v>
      </c>
      <c r="F876" s="15" t="str">
        <f t="shared" si="27"/>
        <v>2021/07/07</v>
      </c>
      <c r="G876" t="s">
        <v>72</v>
      </c>
      <c r="H876" s="2">
        <v>0.41666666666666669</v>
      </c>
      <c r="I876" t="s">
        <v>40</v>
      </c>
      <c r="K876">
        <v>28</v>
      </c>
      <c r="L876">
        <v>9855821149.4969997</v>
      </c>
      <c r="M876">
        <v>221.21350000000001</v>
      </c>
      <c r="N876" s="11"/>
      <c r="O876">
        <v>221.21350000000001</v>
      </c>
      <c r="P876">
        <v>226.46003999999999</v>
      </c>
      <c r="Q876">
        <v>0.24</v>
      </c>
      <c r="R876">
        <v>0</v>
      </c>
      <c r="S876">
        <v>0.9768</v>
      </c>
      <c r="T876">
        <v>229.56200000000001</v>
      </c>
      <c r="U876">
        <v>48.463700000000003</v>
      </c>
      <c r="V876">
        <v>1625644808</v>
      </c>
    </row>
    <row r="877" spans="1:22" x14ac:dyDescent="0.25">
      <c r="A877">
        <v>18131604</v>
      </c>
      <c r="B877" t="s">
        <v>18</v>
      </c>
      <c r="C877" t="s">
        <v>928</v>
      </c>
      <c r="D877" s="12" t="str">
        <f t="shared" si="26"/>
        <v>21/07</v>
      </c>
      <c r="E877" s="13">
        <v>44384</v>
      </c>
      <c r="F877" s="15" t="str">
        <f t="shared" si="27"/>
        <v>2021/07/07</v>
      </c>
      <c r="G877" t="s">
        <v>72</v>
      </c>
      <c r="H877" s="2">
        <v>0.45833333333333331</v>
      </c>
      <c r="I877" t="s">
        <v>37</v>
      </c>
      <c r="K877">
        <v>28</v>
      </c>
      <c r="L877">
        <v>9856047904.6170006</v>
      </c>
      <c r="M877">
        <v>226.7551</v>
      </c>
      <c r="N877" s="11"/>
      <c r="O877">
        <v>226.7551</v>
      </c>
      <c r="P877">
        <v>231.91805400000001</v>
      </c>
      <c r="Q877">
        <v>0.24</v>
      </c>
      <c r="R877">
        <v>0</v>
      </c>
      <c r="S877">
        <v>0.97770000000000001</v>
      </c>
      <c r="T877">
        <v>231.57900000000001</v>
      </c>
      <c r="U877">
        <v>48.6631</v>
      </c>
      <c r="V877">
        <v>1625648408</v>
      </c>
    </row>
    <row r="878" spans="1:22" x14ac:dyDescent="0.25">
      <c r="A878">
        <v>18131604</v>
      </c>
      <c r="B878" t="s">
        <v>18</v>
      </c>
      <c r="C878" t="s">
        <v>929</v>
      </c>
      <c r="D878" s="12" t="str">
        <f t="shared" si="26"/>
        <v>21/07</v>
      </c>
      <c r="E878" s="13">
        <v>44384</v>
      </c>
      <c r="F878" s="15" t="str">
        <f t="shared" si="27"/>
        <v>2021/07/07</v>
      </c>
      <c r="G878" t="s">
        <v>72</v>
      </c>
      <c r="H878" s="2">
        <v>0.5</v>
      </c>
      <c r="I878" t="s">
        <v>37</v>
      </c>
      <c r="K878">
        <v>28</v>
      </c>
      <c r="L878">
        <v>9856264756.3770008</v>
      </c>
      <c r="M878">
        <v>216.8518</v>
      </c>
      <c r="N878" s="11"/>
      <c r="O878">
        <v>216.8518</v>
      </c>
      <c r="P878">
        <v>221.65600699999999</v>
      </c>
      <c r="Q878">
        <v>0.24</v>
      </c>
      <c r="R878">
        <v>0</v>
      </c>
      <c r="S878">
        <v>0.97829999999999995</v>
      </c>
      <c r="T878">
        <v>231.57900000000001</v>
      </c>
      <c r="U878">
        <v>45.898800000000001</v>
      </c>
      <c r="V878">
        <v>1625652008</v>
      </c>
    </row>
    <row r="879" spans="1:22" x14ac:dyDescent="0.25">
      <c r="A879">
        <v>18131604</v>
      </c>
      <c r="B879" t="s">
        <v>18</v>
      </c>
      <c r="C879" t="s">
        <v>930</v>
      </c>
      <c r="D879" s="12" t="str">
        <f t="shared" si="26"/>
        <v>21/07</v>
      </c>
      <c r="E879" s="13">
        <v>44384</v>
      </c>
      <c r="F879" s="15" t="str">
        <f t="shared" si="27"/>
        <v>2021/07/07</v>
      </c>
      <c r="G879" t="s">
        <v>72</v>
      </c>
      <c r="H879" s="2">
        <v>0.54166666666666663</v>
      </c>
      <c r="I879" t="s">
        <v>37</v>
      </c>
      <c r="K879">
        <v>28</v>
      </c>
      <c r="L879">
        <v>9856486107.8969994</v>
      </c>
      <c r="M879">
        <v>221.35149999999999</v>
      </c>
      <c r="N879" s="11"/>
      <c r="O879">
        <v>221.35149999999999</v>
      </c>
      <c r="P879">
        <v>227.511087</v>
      </c>
      <c r="Q879">
        <v>0.24</v>
      </c>
      <c r="R879">
        <v>0</v>
      </c>
      <c r="S879">
        <v>0.97289999999999999</v>
      </c>
      <c r="T879">
        <v>230.482</v>
      </c>
      <c r="U879">
        <v>52.581400000000002</v>
      </c>
      <c r="V879">
        <v>1625655608</v>
      </c>
    </row>
    <row r="880" spans="1:22" x14ac:dyDescent="0.25">
      <c r="A880">
        <v>18131604</v>
      </c>
      <c r="B880" t="s">
        <v>18</v>
      </c>
      <c r="C880" t="s">
        <v>931</v>
      </c>
      <c r="D880" s="12" t="str">
        <f t="shared" si="26"/>
        <v>21/07</v>
      </c>
      <c r="E880" s="13">
        <v>44384</v>
      </c>
      <c r="F880" s="15" t="str">
        <f t="shared" si="27"/>
        <v>2021/07/07</v>
      </c>
      <c r="G880" t="s">
        <v>72</v>
      </c>
      <c r="H880" s="2">
        <v>0.58333333333333337</v>
      </c>
      <c r="I880" t="s">
        <v>37</v>
      </c>
      <c r="K880">
        <v>28</v>
      </c>
      <c r="L880">
        <v>9856702200.0569992</v>
      </c>
      <c r="M880">
        <v>216.09219999999999</v>
      </c>
      <c r="N880" s="11"/>
      <c r="O880">
        <v>216.09219999999999</v>
      </c>
      <c r="P880">
        <v>222.34873099999999</v>
      </c>
      <c r="Q880">
        <v>0.24</v>
      </c>
      <c r="R880">
        <v>0</v>
      </c>
      <c r="S880">
        <v>0.97189999999999999</v>
      </c>
      <c r="T880">
        <v>222.51300000000001</v>
      </c>
      <c r="U880">
        <v>52.375</v>
      </c>
      <c r="V880">
        <v>1625659208</v>
      </c>
    </row>
    <row r="881" spans="1:22" x14ac:dyDescent="0.25">
      <c r="A881">
        <v>18131604</v>
      </c>
      <c r="B881" t="s">
        <v>18</v>
      </c>
      <c r="C881" t="s">
        <v>932</v>
      </c>
      <c r="D881" s="12" t="str">
        <f t="shared" si="26"/>
        <v>21/07</v>
      </c>
      <c r="E881" s="13">
        <v>44384</v>
      </c>
      <c r="F881" s="15" t="str">
        <f t="shared" si="27"/>
        <v>2021/07/07</v>
      </c>
      <c r="G881" t="s">
        <v>72</v>
      </c>
      <c r="H881" s="2">
        <v>0.625</v>
      </c>
      <c r="I881" t="s">
        <v>37</v>
      </c>
      <c r="K881">
        <v>28</v>
      </c>
      <c r="L881">
        <v>9856915834.1369991</v>
      </c>
      <c r="M881">
        <v>213.63409999999999</v>
      </c>
      <c r="N881" s="11"/>
      <c r="O881">
        <v>213.63409999999999</v>
      </c>
      <c r="P881">
        <v>220.22326699999999</v>
      </c>
      <c r="Q881">
        <v>0.24</v>
      </c>
      <c r="R881">
        <v>0</v>
      </c>
      <c r="S881">
        <v>0.97009999999999996</v>
      </c>
      <c r="T881">
        <v>224.995</v>
      </c>
      <c r="U881">
        <v>53.467399999999998</v>
      </c>
      <c r="V881">
        <v>1625662808</v>
      </c>
    </row>
    <row r="882" spans="1:22" x14ac:dyDescent="0.25">
      <c r="A882">
        <v>18131604</v>
      </c>
      <c r="B882" t="s">
        <v>18</v>
      </c>
      <c r="C882" t="s">
        <v>933</v>
      </c>
      <c r="D882" s="12" t="str">
        <f t="shared" si="26"/>
        <v>21/07</v>
      </c>
      <c r="E882" s="13">
        <v>44384</v>
      </c>
      <c r="F882" s="15" t="str">
        <f t="shared" si="27"/>
        <v>2021/07/07</v>
      </c>
      <c r="G882" t="s">
        <v>72</v>
      </c>
      <c r="H882" s="2">
        <v>0.66666666666666663</v>
      </c>
      <c r="I882" t="s">
        <v>37</v>
      </c>
      <c r="K882">
        <v>28</v>
      </c>
      <c r="L882">
        <v>9857131047.177</v>
      </c>
      <c r="M882">
        <v>215.21299999999999</v>
      </c>
      <c r="N882" s="11"/>
      <c r="O882">
        <v>215.21299999999999</v>
      </c>
      <c r="P882">
        <v>222.80060700000001</v>
      </c>
      <c r="Q882">
        <v>0.24</v>
      </c>
      <c r="R882">
        <v>0</v>
      </c>
      <c r="S882">
        <v>0.96589999999999998</v>
      </c>
      <c r="T882">
        <v>228.52</v>
      </c>
      <c r="U882">
        <v>57.6494</v>
      </c>
      <c r="V882">
        <v>1625666408</v>
      </c>
    </row>
    <row r="883" spans="1:22" x14ac:dyDescent="0.25">
      <c r="A883">
        <v>18131604</v>
      </c>
      <c r="B883" t="s">
        <v>18</v>
      </c>
      <c r="C883" t="s">
        <v>934</v>
      </c>
      <c r="D883" s="12" t="str">
        <f t="shared" si="26"/>
        <v>21/07</v>
      </c>
      <c r="E883" s="13">
        <v>44384</v>
      </c>
      <c r="F883" s="15" t="str">
        <f t="shared" si="27"/>
        <v>2021/07/07</v>
      </c>
      <c r="G883" t="s">
        <v>72</v>
      </c>
      <c r="H883" s="2">
        <v>0.70833333333333337</v>
      </c>
      <c r="I883" t="s">
        <v>37</v>
      </c>
      <c r="K883">
        <v>28</v>
      </c>
      <c r="L883">
        <v>9857343316.6170006</v>
      </c>
      <c r="M883">
        <v>212.26939999999999</v>
      </c>
      <c r="N883" s="11"/>
      <c r="O883">
        <v>212.26939999999999</v>
      </c>
      <c r="P883">
        <v>218.430859</v>
      </c>
      <c r="Q883">
        <v>0.24</v>
      </c>
      <c r="R883">
        <v>0</v>
      </c>
      <c r="S883">
        <v>0.9718</v>
      </c>
      <c r="T883">
        <v>221.93799999999999</v>
      </c>
      <c r="U883">
        <v>51.514299999999999</v>
      </c>
      <c r="V883">
        <v>1625670008</v>
      </c>
    </row>
    <row r="884" spans="1:22" x14ac:dyDescent="0.25">
      <c r="A884">
        <v>18131604</v>
      </c>
      <c r="B884" t="s">
        <v>18</v>
      </c>
      <c r="C884" t="s">
        <v>935</v>
      </c>
      <c r="D884" s="12" t="str">
        <f t="shared" si="26"/>
        <v>21/07</v>
      </c>
      <c r="E884" s="13">
        <v>44384</v>
      </c>
      <c r="F884" s="15" t="str">
        <f t="shared" si="27"/>
        <v>2021/07/07</v>
      </c>
      <c r="G884" t="s">
        <v>72</v>
      </c>
      <c r="H884" s="2">
        <v>0.75</v>
      </c>
      <c r="I884" t="s">
        <v>37</v>
      </c>
      <c r="K884">
        <v>28</v>
      </c>
      <c r="L884">
        <v>9857541996.0569992</v>
      </c>
      <c r="M884">
        <v>198.67939999999999</v>
      </c>
      <c r="N884" s="11"/>
      <c r="O884">
        <v>198.67939999999999</v>
      </c>
      <c r="P884">
        <v>202.808176</v>
      </c>
      <c r="Q884">
        <v>0.24</v>
      </c>
      <c r="R884">
        <v>0</v>
      </c>
      <c r="S884">
        <v>0.97960000000000003</v>
      </c>
      <c r="T884">
        <v>221.59100000000001</v>
      </c>
      <c r="U884">
        <v>40.714100000000002</v>
      </c>
      <c r="V884">
        <v>1625673608</v>
      </c>
    </row>
    <row r="885" spans="1:22" x14ac:dyDescent="0.25">
      <c r="A885">
        <v>18131604</v>
      </c>
      <c r="B885" t="s">
        <v>18</v>
      </c>
      <c r="C885" t="s">
        <v>936</v>
      </c>
      <c r="D885" s="12" t="str">
        <f t="shared" si="26"/>
        <v>21/07</v>
      </c>
      <c r="E885" s="13">
        <v>44384</v>
      </c>
      <c r="F885" s="15" t="str">
        <f t="shared" si="27"/>
        <v>2021/07/07</v>
      </c>
      <c r="G885" t="s">
        <v>72</v>
      </c>
      <c r="H885" s="2">
        <v>0.79166666666666663</v>
      </c>
      <c r="I885" t="s">
        <v>40</v>
      </c>
      <c r="K885">
        <v>28</v>
      </c>
      <c r="L885">
        <v>9857720601.4169998</v>
      </c>
      <c r="M885">
        <v>178.6054</v>
      </c>
      <c r="N885" s="11"/>
      <c r="O885">
        <v>178.5558</v>
      </c>
      <c r="P885">
        <v>180.929179</v>
      </c>
      <c r="Q885">
        <v>0.24</v>
      </c>
      <c r="R885">
        <v>0</v>
      </c>
      <c r="S885">
        <v>0.9869</v>
      </c>
      <c r="T885">
        <v>197.05</v>
      </c>
      <c r="U885">
        <v>29.209700000000002</v>
      </c>
      <c r="V885">
        <v>1625677209</v>
      </c>
    </row>
    <row r="886" spans="1:22" x14ac:dyDescent="0.25">
      <c r="A886">
        <v>18131604</v>
      </c>
      <c r="B886" t="s">
        <v>18</v>
      </c>
      <c r="C886" t="s">
        <v>937</v>
      </c>
      <c r="D886" s="12" t="str">
        <f t="shared" si="26"/>
        <v>21/07</v>
      </c>
      <c r="E886" s="13">
        <v>44384</v>
      </c>
      <c r="F886" s="15" t="str">
        <f t="shared" si="27"/>
        <v>2021/07/07</v>
      </c>
      <c r="G886" t="s">
        <v>72</v>
      </c>
      <c r="H886" s="2">
        <v>0.83333333333333337</v>
      </c>
      <c r="I886" t="s">
        <v>40</v>
      </c>
      <c r="K886">
        <v>28</v>
      </c>
      <c r="L886">
        <v>9857871024.7770004</v>
      </c>
      <c r="M886">
        <v>150.42339999999999</v>
      </c>
      <c r="N886" s="11"/>
      <c r="O886">
        <v>150.46520000000001</v>
      </c>
      <c r="P886">
        <v>151.75991099999999</v>
      </c>
      <c r="Q886">
        <v>0.24</v>
      </c>
      <c r="R886">
        <v>0</v>
      </c>
      <c r="S886">
        <v>0.99150000000000005</v>
      </c>
      <c r="T886">
        <v>176.91399999999999</v>
      </c>
      <c r="U886">
        <v>19.781500000000001</v>
      </c>
      <c r="V886">
        <v>1625680808</v>
      </c>
    </row>
    <row r="887" spans="1:22" x14ac:dyDescent="0.25">
      <c r="A887">
        <v>18131604</v>
      </c>
      <c r="B887" t="s">
        <v>18</v>
      </c>
      <c r="C887" t="s">
        <v>938</v>
      </c>
      <c r="D887" s="12" t="str">
        <f t="shared" si="26"/>
        <v>21/07</v>
      </c>
      <c r="E887" s="13">
        <v>44384</v>
      </c>
      <c r="F887" s="15" t="str">
        <f t="shared" si="27"/>
        <v>2021/07/07</v>
      </c>
      <c r="G887" t="s">
        <v>72</v>
      </c>
      <c r="H887" s="2">
        <v>0.875</v>
      </c>
      <c r="I887" t="s">
        <v>37</v>
      </c>
      <c r="K887">
        <v>28</v>
      </c>
      <c r="L887">
        <v>9858010784.2169991</v>
      </c>
      <c r="M887">
        <v>139.7594</v>
      </c>
      <c r="N887" s="11"/>
      <c r="O887">
        <v>139.72059999999999</v>
      </c>
      <c r="P887">
        <v>140.148777</v>
      </c>
      <c r="Q887">
        <v>0.24</v>
      </c>
      <c r="R887">
        <v>0</v>
      </c>
      <c r="S887">
        <v>0.99690000000000001</v>
      </c>
      <c r="T887">
        <v>150.50399999999999</v>
      </c>
      <c r="U887">
        <v>10.9465</v>
      </c>
      <c r="V887">
        <v>1625684409</v>
      </c>
    </row>
    <row r="888" spans="1:22" x14ac:dyDescent="0.25">
      <c r="A888">
        <v>18131604</v>
      </c>
      <c r="B888" t="s">
        <v>18</v>
      </c>
      <c r="C888" t="s">
        <v>939</v>
      </c>
      <c r="D888" s="12" t="str">
        <f t="shared" si="26"/>
        <v>21/07</v>
      </c>
      <c r="E888" s="13">
        <v>44384</v>
      </c>
      <c r="F888" s="15" t="str">
        <f t="shared" si="27"/>
        <v>2021/07/07</v>
      </c>
      <c r="G888" t="s">
        <v>72</v>
      </c>
      <c r="H888" s="2">
        <v>0.91666666666666663</v>
      </c>
      <c r="I888" t="s">
        <v>37</v>
      </c>
      <c r="K888">
        <v>28</v>
      </c>
      <c r="L888">
        <v>9858149126.6970005</v>
      </c>
      <c r="M888">
        <v>138.3425</v>
      </c>
      <c r="N888" s="11"/>
      <c r="O888">
        <v>138.3809</v>
      </c>
      <c r="P888">
        <v>138.803754</v>
      </c>
      <c r="Q888">
        <v>0.24</v>
      </c>
      <c r="R888">
        <v>0</v>
      </c>
      <c r="S888">
        <v>0.997</v>
      </c>
      <c r="T888">
        <v>141.99700000000001</v>
      </c>
      <c r="U888">
        <v>10.826000000000001</v>
      </c>
      <c r="V888">
        <v>1625688008</v>
      </c>
    </row>
    <row r="889" spans="1:22" x14ac:dyDescent="0.25">
      <c r="A889">
        <v>18131604</v>
      </c>
      <c r="B889" t="s">
        <v>18</v>
      </c>
      <c r="C889" t="s">
        <v>940</v>
      </c>
      <c r="D889" s="12" t="str">
        <f t="shared" si="26"/>
        <v>21/07</v>
      </c>
      <c r="E889" s="13">
        <v>44384</v>
      </c>
      <c r="F889" s="15" t="str">
        <f t="shared" si="27"/>
        <v>2021/07/07</v>
      </c>
      <c r="G889" t="s">
        <v>72</v>
      </c>
      <c r="H889" s="2">
        <v>0.95833333333333337</v>
      </c>
      <c r="I889" t="s">
        <v>22</v>
      </c>
      <c r="K889">
        <v>28</v>
      </c>
      <c r="L889">
        <v>9858287030.4570007</v>
      </c>
      <c r="M889">
        <v>137.90379999999999</v>
      </c>
      <c r="N889" s="11"/>
      <c r="O889">
        <v>137.90379999999999</v>
      </c>
      <c r="P889">
        <v>138.287508</v>
      </c>
      <c r="Q889">
        <v>0.24</v>
      </c>
      <c r="R889">
        <v>0</v>
      </c>
      <c r="S889">
        <v>0.99719999999999998</v>
      </c>
      <c r="T889">
        <v>141.99700000000001</v>
      </c>
      <c r="U889">
        <v>10.295</v>
      </c>
      <c r="V889">
        <v>1625691608</v>
      </c>
    </row>
    <row r="890" spans="1:22" x14ac:dyDescent="0.25">
      <c r="A890">
        <v>18131604</v>
      </c>
      <c r="B890" t="s">
        <v>18</v>
      </c>
      <c r="C890" t="s">
        <v>941</v>
      </c>
      <c r="D890" s="12" t="str">
        <f t="shared" si="26"/>
        <v>21/07</v>
      </c>
      <c r="E890" s="13">
        <v>44385</v>
      </c>
      <c r="F890" s="15" t="str">
        <f t="shared" si="27"/>
        <v>2021/07/08</v>
      </c>
      <c r="G890" t="s">
        <v>97</v>
      </c>
      <c r="H890" s="2">
        <v>0</v>
      </c>
      <c r="I890" t="s">
        <v>22</v>
      </c>
      <c r="K890">
        <v>28</v>
      </c>
      <c r="L890">
        <v>9858426158.2169991</v>
      </c>
      <c r="M890">
        <v>139.12780000000001</v>
      </c>
      <c r="N890" s="11"/>
      <c r="O890">
        <v>139.12780000000001</v>
      </c>
      <c r="P890">
        <v>139.51407900000001</v>
      </c>
      <c r="Q890">
        <v>0.24</v>
      </c>
      <c r="R890">
        <v>0</v>
      </c>
      <c r="S890">
        <v>0.99719999999999998</v>
      </c>
      <c r="T890">
        <v>138.93100000000001</v>
      </c>
      <c r="U890">
        <v>10.3752</v>
      </c>
      <c r="V890">
        <v>1625695208</v>
      </c>
    </row>
    <row r="891" spans="1:22" x14ac:dyDescent="0.25">
      <c r="A891">
        <v>18131604</v>
      </c>
      <c r="B891" t="s">
        <v>18</v>
      </c>
      <c r="C891" t="s">
        <v>942</v>
      </c>
      <c r="D891" s="12" t="str">
        <f t="shared" si="26"/>
        <v>21/07</v>
      </c>
      <c r="E891" s="13">
        <v>44385</v>
      </c>
      <c r="F891" s="15" t="str">
        <f t="shared" si="27"/>
        <v>2021/07/08</v>
      </c>
      <c r="G891" t="s">
        <v>97</v>
      </c>
      <c r="H891" s="2">
        <v>4.1666666666666664E-2</v>
      </c>
      <c r="I891" t="s">
        <v>22</v>
      </c>
      <c r="K891">
        <v>28</v>
      </c>
      <c r="L891">
        <v>9858563114.6970005</v>
      </c>
      <c r="M891">
        <v>136.95650000000001</v>
      </c>
      <c r="N891" s="11"/>
      <c r="O891">
        <v>136.95650000000001</v>
      </c>
      <c r="P891">
        <v>137.32518099999999</v>
      </c>
      <c r="Q891">
        <v>0.24</v>
      </c>
      <c r="R891">
        <v>0</v>
      </c>
      <c r="S891">
        <v>0.99729999999999996</v>
      </c>
      <c r="T891">
        <v>134.59899999999999</v>
      </c>
      <c r="U891">
        <v>10.0562</v>
      </c>
      <c r="V891">
        <v>1625698808</v>
      </c>
    </row>
    <row r="892" spans="1:22" x14ac:dyDescent="0.25">
      <c r="A892">
        <v>18131604</v>
      </c>
      <c r="B892" t="s">
        <v>18</v>
      </c>
      <c r="C892" t="s">
        <v>943</v>
      </c>
      <c r="D892" s="12" t="str">
        <f t="shared" si="26"/>
        <v>21/07</v>
      </c>
      <c r="E892" s="13">
        <v>44385</v>
      </c>
      <c r="F892" s="15" t="str">
        <f t="shared" si="27"/>
        <v>2021/07/08</v>
      </c>
      <c r="G892" t="s">
        <v>97</v>
      </c>
      <c r="H892" s="2">
        <v>8.3333333333333329E-2</v>
      </c>
      <c r="I892" t="s">
        <v>22</v>
      </c>
      <c r="K892">
        <v>28</v>
      </c>
      <c r="L892">
        <v>9858700261.0170002</v>
      </c>
      <c r="M892">
        <v>137.1463</v>
      </c>
      <c r="N892" s="11"/>
      <c r="O892">
        <v>137.1463</v>
      </c>
      <c r="P892">
        <v>137.53571099999999</v>
      </c>
      <c r="Q892">
        <v>0.24</v>
      </c>
      <c r="R892">
        <v>0</v>
      </c>
      <c r="S892">
        <v>0.99719999999999998</v>
      </c>
      <c r="T892">
        <v>133.29</v>
      </c>
      <c r="U892">
        <v>10.3421</v>
      </c>
      <c r="V892">
        <v>1625702408</v>
      </c>
    </row>
    <row r="893" spans="1:22" x14ac:dyDescent="0.25">
      <c r="A893">
        <v>18131604</v>
      </c>
      <c r="B893" t="s">
        <v>18</v>
      </c>
      <c r="C893" t="s">
        <v>944</v>
      </c>
      <c r="D893" s="12" t="str">
        <f t="shared" si="26"/>
        <v>21/07</v>
      </c>
      <c r="E893" s="13">
        <v>44385</v>
      </c>
      <c r="F893" s="15" t="str">
        <f t="shared" si="27"/>
        <v>2021/07/08</v>
      </c>
      <c r="G893" t="s">
        <v>97</v>
      </c>
      <c r="H893" s="2">
        <v>0.125</v>
      </c>
      <c r="I893" t="s">
        <v>22</v>
      </c>
      <c r="K893">
        <v>28</v>
      </c>
      <c r="L893">
        <v>9858838925.3369999</v>
      </c>
      <c r="M893">
        <v>138.6643</v>
      </c>
      <c r="N893" s="11"/>
      <c r="O893">
        <v>138.6643</v>
      </c>
      <c r="P893">
        <v>138.99344099999999</v>
      </c>
      <c r="Q893">
        <v>0.24</v>
      </c>
      <c r="R893">
        <v>0</v>
      </c>
      <c r="S893">
        <v>0.99760000000000004</v>
      </c>
      <c r="T893">
        <v>135.42400000000001</v>
      </c>
      <c r="U893">
        <v>9.5594000000000001</v>
      </c>
      <c r="V893">
        <v>1625706008</v>
      </c>
    </row>
    <row r="894" spans="1:22" x14ac:dyDescent="0.25">
      <c r="A894">
        <v>18131604</v>
      </c>
      <c r="B894" t="s">
        <v>18</v>
      </c>
      <c r="C894" t="s">
        <v>945</v>
      </c>
      <c r="D894" s="12" t="str">
        <f t="shared" si="26"/>
        <v>21/07</v>
      </c>
      <c r="E894" s="13">
        <v>44385</v>
      </c>
      <c r="F894" s="15" t="str">
        <f t="shared" si="27"/>
        <v>2021/07/08</v>
      </c>
      <c r="G894" t="s">
        <v>97</v>
      </c>
      <c r="H894" s="2">
        <v>0.16666666666666666</v>
      </c>
      <c r="I894" t="s">
        <v>22</v>
      </c>
      <c r="K894">
        <v>28</v>
      </c>
      <c r="L894">
        <v>9858976687.0170002</v>
      </c>
      <c r="M894">
        <v>137.76169999999999</v>
      </c>
      <c r="N894" s="11"/>
      <c r="O894">
        <v>137.76169999999999</v>
      </c>
      <c r="P894">
        <v>138.12153599999999</v>
      </c>
      <c r="Q894">
        <v>0.24</v>
      </c>
      <c r="R894">
        <v>0</v>
      </c>
      <c r="S894">
        <v>0.99739999999999995</v>
      </c>
      <c r="T894">
        <v>135.02600000000001</v>
      </c>
      <c r="U894">
        <v>9.9638000000000009</v>
      </c>
      <c r="V894">
        <v>1625709608</v>
      </c>
    </row>
    <row r="895" spans="1:22" x14ac:dyDescent="0.25">
      <c r="A895">
        <v>18131604</v>
      </c>
      <c r="B895" t="s">
        <v>18</v>
      </c>
      <c r="C895" t="s">
        <v>946</v>
      </c>
      <c r="D895" s="12" t="str">
        <f t="shared" si="26"/>
        <v>21/07</v>
      </c>
      <c r="E895" s="13">
        <v>44385</v>
      </c>
      <c r="F895" s="15" t="str">
        <f t="shared" si="27"/>
        <v>2021/07/08</v>
      </c>
      <c r="G895" t="s">
        <v>97</v>
      </c>
      <c r="H895" s="2">
        <v>0.20833333333333334</v>
      </c>
      <c r="I895" t="s">
        <v>22</v>
      </c>
      <c r="K895">
        <v>28</v>
      </c>
      <c r="L895">
        <v>9859112654.6970005</v>
      </c>
      <c r="M895">
        <v>135.96770000000001</v>
      </c>
      <c r="N895" s="11"/>
      <c r="O895">
        <v>135.96770000000001</v>
      </c>
      <c r="P895">
        <v>136.28945300000001</v>
      </c>
      <c r="Q895">
        <v>0.24</v>
      </c>
      <c r="R895">
        <v>0</v>
      </c>
      <c r="S895">
        <v>0.99760000000000004</v>
      </c>
      <c r="T895">
        <v>134.048</v>
      </c>
      <c r="U895">
        <v>9.3597999999999999</v>
      </c>
      <c r="V895">
        <v>1625713208</v>
      </c>
    </row>
    <row r="896" spans="1:22" x14ac:dyDescent="0.25">
      <c r="A896">
        <v>18131604</v>
      </c>
      <c r="B896" t="s">
        <v>18</v>
      </c>
      <c r="C896" t="s">
        <v>947</v>
      </c>
      <c r="D896" s="12" t="str">
        <f t="shared" si="26"/>
        <v>21/07</v>
      </c>
      <c r="E896" s="13">
        <v>44385</v>
      </c>
      <c r="F896" s="15" t="str">
        <f t="shared" si="27"/>
        <v>2021/07/08</v>
      </c>
      <c r="G896" t="s">
        <v>97</v>
      </c>
      <c r="H896" s="2">
        <v>0.25</v>
      </c>
      <c r="I896" t="s">
        <v>22</v>
      </c>
      <c r="K896">
        <v>28</v>
      </c>
      <c r="L896">
        <v>9859275365.8169994</v>
      </c>
      <c r="M896">
        <v>162.71109999999999</v>
      </c>
      <c r="N896" s="11"/>
      <c r="O896">
        <v>162.71109999999999</v>
      </c>
      <c r="P896">
        <v>163.22897599999999</v>
      </c>
      <c r="Q896">
        <v>0.24</v>
      </c>
      <c r="R896">
        <v>0</v>
      </c>
      <c r="S896">
        <v>0.99680000000000002</v>
      </c>
      <c r="T896">
        <v>165.608</v>
      </c>
      <c r="U896">
        <v>12.991899999999999</v>
      </c>
      <c r="V896">
        <v>1625716808</v>
      </c>
    </row>
    <row r="897" spans="1:22" x14ac:dyDescent="0.25">
      <c r="A897">
        <v>18131604</v>
      </c>
      <c r="B897" t="s">
        <v>18</v>
      </c>
      <c r="C897" t="s">
        <v>948</v>
      </c>
      <c r="D897" s="12" t="str">
        <f t="shared" si="26"/>
        <v>21/07</v>
      </c>
      <c r="E897" s="13">
        <v>44385</v>
      </c>
      <c r="F897" s="15" t="str">
        <f t="shared" si="27"/>
        <v>2021/07/08</v>
      </c>
      <c r="G897" t="s">
        <v>97</v>
      </c>
      <c r="H897" s="2">
        <v>0.29166666666666669</v>
      </c>
      <c r="I897" t="s">
        <v>37</v>
      </c>
      <c r="K897">
        <v>28</v>
      </c>
      <c r="L897">
        <v>9859450808.9370003</v>
      </c>
      <c r="M897">
        <v>175.44309999999999</v>
      </c>
      <c r="N897" s="11"/>
      <c r="O897">
        <v>175.44309999999999</v>
      </c>
      <c r="P897">
        <v>176.99776199999999</v>
      </c>
      <c r="Q897">
        <v>0.24</v>
      </c>
      <c r="R897">
        <v>0</v>
      </c>
      <c r="S897">
        <v>0.99119999999999997</v>
      </c>
      <c r="T897">
        <v>188.042</v>
      </c>
      <c r="U897">
        <v>23.407699999999998</v>
      </c>
      <c r="V897">
        <v>1625720408</v>
      </c>
    </row>
    <row r="898" spans="1:22" x14ac:dyDescent="0.25">
      <c r="A898">
        <v>18131604</v>
      </c>
      <c r="B898" t="s">
        <v>18</v>
      </c>
      <c r="C898" t="s">
        <v>949</v>
      </c>
      <c r="D898" s="12" t="str">
        <f t="shared" ref="D898:D961" si="28">+TEXT(E898,"yy/mm")</f>
        <v>21/07</v>
      </c>
      <c r="E898" s="13">
        <v>44385</v>
      </c>
      <c r="F898" s="15" t="str">
        <f t="shared" si="27"/>
        <v>2021/07/08</v>
      </c>
      <c r="G898" t="s">
        <v>97</v>
      </c>
      <c r="H898" s="2">
        <v>0.33333333333333331</v>
      </c>
      <c r="I898" t="s">
        <v>40</v>
      </c>
      <c r="K898">
        <v>28</v>
      </c>
      <c r="L898">
        <v>9859646055.8969994</v>
      </c>
      <c r="M898">
        <v>195.24700000000001</v>
      </c>
      <c r="N898" s="11"/>
      <c r="O898">
        <v>195.24700000000001</v>
      </c>
      <c r="P898">
        <v>198.00558899999999</v>
      </c>
      <c r="Q898">
        <v>0.24</v>
      </c>
      <c r="R898">
        <v>0</v>
      </c>
      <c r="S898">
        <v>0.98609999999999998</v>
      </c>
      <c r="T898">
        <v>197.17599999999999</v>
      </c>
      <c r="U898">
        <v>32.936900000000001</v>
      </c>
      <c r="V898">
        <v>1625724008</v>
      </c>
    </row>
    <row r="899" spans="1:22" x14ac:dyDescent="0.25">
      <c r="A899">
        <v>18131604</v>
      </c>
      <c r="B899" t="s">
        <v>18</v>
      </c>
      <c r="C899" t="s">
        <v>950</v>
      </c>
      <c r="D899" s="12" t="str">
        <f t="shared" si="28"/>
        <v>21/07</v>
      </c>
      <c r="E899" s="13">
        <v>44385</v>
      </c>
      <c r="F899" s="15" t="str">
        <f t="shared" ref="F899:F962" si="29">+TEXT(E899,"yyyy/mm/dd")</f>
        <v>2021/07/08</v>
      </c>
      <c r="G899" t="s">
        <v>97</v>
      </c>
      <c r="H899" s="2">
        <v>0.375</v>
      </c>
      <c r="I899" t="s">
        <v>40</v>
      </c>
      <c r="K899">
        <v>28</v>
      </c>
      <c r="L899">
        <v>9859846687.7369995</v>
      </c>
      <c r="M899">
        <v>200.6318</v>
      </c>
      <c r="N899" s="11"/>
      <c r="O899">
        <v>200.6318</v>
      </c>
      <c r="P899">
        <v>203.496532</v>
      </c>
      <c r="Q899">
        <v>0.24</v>
      </c>
      <c r="R899">
        <v>0</v>
      </c>
      <c r="S899">
        <v>0.9859</v>
      </c>
      <c r="T899">
        <v>201.80099999999999</v>
      </c>
      <c r="U899">
        <v>34.024999999999999</v>
      </c>
      <c r="V899">
        <v>1625727608</v>
      </c>
    </row>
    <row r="900" spans="1:22" x14ac:dyDescent="0.25">
      <c r="A900">
        <v>18131604</v>
      </c>
      <c r="B900" t="s">
        <v>18</v>
      </c>
      <c r="C900" t="s">
        <v>951</v>
      </c>
      <c r="D900" s="12" t="str">
        <f t="shared" si="28"/>
        <v>21/07</v>
      </c>
      <c r="E900" s="13">
        <v>44385</v>
      </c>
      <c r="F900" s="15" t="str">
        <f t="shared" si="29"/>
        <v>2021/07/08</v>
      </c>
      <c r="G900" t="s">
        <v>97</v>
      </c>
      <c r="H900" s="2">
        <v>0.41666666666666669</v>
      </c>
      <c r="I900" t="s">
        <v>40</v>
      </c>
      <c r="K900">
        <v>28</v>
      </c>
      <c r="L900">
        <v>9860074123.9769993</v>
      </c>
      <c r="M900">
        <v>227.43620000000001</v>
      </c>
      <c r="N900" s="11"/>
      <c r="O900">
        <v>227.43620000000001</v>
      </c>
      <c r="P900">
        <v>231.76548500000001</v>
      </c>
      <c r="Q900">
        <v>0.24</v>
      </c>
      <c r="R900">
        <v>0</v>
      </c>
      <c r="S900">
        <v>0.98129999999999995</v>
      </c>
      <c r="T900">
        <v>237.31100000000001</v>
      </c>
      <c r="U900">
        <v>44.587000000000003</v>
      </c>
      <c r="V900">
        <v>1625731208</v>
      </c>
    </row>
    <row r="901" spans="1:22" x14ac:dyDescent="0.25">
      <c r="A901">
        <v>18131604</v>
      </c>
      <c r="B901" t="s">
        <v>18</v>
      </c>
      <c r="C901" t="s">
        <v>952</v>
      </c>
      <c r="D901" s="12" t="str">
        <f t="shared" si="28"/>
        <v>21/07</v>
      </c>
      <c r="E901" s="13">
        <v>44385</v>
      </c>
      <c r="F901" s="15" t="str">
        <f t="shared" si="29"/>
        <v>2021/07/08</v>
      </c>
      <c r="G901" t="s">
        <v>97</v>
      </c>
      <c r="H901" s="2">
        <v>0.45833333333333331</v>
      </c>
      <c r="I901" t="s">
        <v>37</v>
      </c>
      <c r="K901">
        <v>28</v>
      </c>
      <c r="L901">
        <v>9860307213.8969994</v>
      </c>
      <c r="M901">
        <v>233.0899</v>
      </c>
      <c r="N901" s="11"/>
      <c r="O901">
        <v>233.0899</v>
      </c>
      <c r="P901">
        <v>238.02466200000001</v>
      </c>
      <c r="Q901">
        <v>0.24</v>
      </c>
      <c r="R901">
        <v>0</v>
      </c>
      <c r="S901">
        <v>0.97929999999999995</v>
      </c>
      <c r="T901">
        <v>238.83</v>
      </c>
      <c r="U901">
        <v>48.216500000000003</v>
      </c>
      <c r="V901">
        <v>1625734808</v>
      </c>
    </row>
    <row r="902" spans="1:22" x14ac:dyDescent="0.25">
      <c r="A902">
        <v>18131604</v>
      </c>
      <c r="B902" t="s">
        <v>18</v>
      </c>
      <c r="C902" t="s">
        <v>953</v>
      </c>
      <c r="D902" s="12" t="str">
        <f t="shared" si="28"/>
        <v>21/07</v>
      </c>
      <c r="E902" s="13">
        <v>44385</v>
      </c>
      <c r="F902" s="15" t="str">
        <f t="shared" si="29"/>
        <v>2021/07/08</v>
      </c>
      <c r="G902" t="s">
        <v>97</v>
      </c>
      <c r="H902" s="2">
        <v>0.5</v>
      </c>
      <c r="I902" t="s">
        <v>37</v>
      </c>
      <c r="K902">
        <v>28</v>
      </c>
      <c r="L902">
        <v>9860537738.4570007</v>
      </c>
      <c r="M902">
        <v>230.52459999999999</v>
      </c>
      <c r="N902" s="11"/>
      <c r="O902">
        <v>230.52459999999999</v>
      </c>
      <c r="P902">
        <v>234.93752799999999</v>
      </c>
      <c r="Q902">
        <v>0.24</v>
      </c>
      <c r="R902">
        <v>0</v>
      </c>
      <c r="S902">
        <v>0.98119999999999996</v>
      </c>
      <c r="T902">
        <v>238.911</v>
      </c>
      <c r="U902">
        <v>45.321800000000003</v>
      </c>
      <c r="V902">
        <v>1625738408</v>
      </c>
    </row>
    <row r="903" spans="1:22" x14ac:dyDescent="0.25">
      <c r="A903">
        <v>18131604</v>
      </c>
      <c r="B903" t="s">
        <v>18</v>
      </c>
      <c r="C903" t="s">
        <v>954</v>
      </c>
      <c r="D903" s="12" t="str">
        <f t="shared" si="28"/>
        <v>21/07</v>
      </c>
      <c r="E903" s="13">
        <v>44385</v>
      </c>
      <c r="F903" s="15" t="str">
        <f t="shared" si="29"/>
        <v>2021/07/08</v>
      </c>
      <c r="G903" t="s">
        <v>97</v>
      </c>
      <c r="H903" s="2">
        <v>0.54166666666666663</v>
      </c>
      <c r="I903" t="s">
        <v>37</v>
      </c>
      <c r="K903">
        <v>28</v>
      </c>
      <c r="L903">
        <v>9860766332.4570007</v>
      </c>
      <c r="M903">
        <v>228.59399999999999</v>
      </c>
      <c r="N903" s="11"/>
      <c r="O903">
        <v>228.53049999999999</v>
      </c>
      <c r="P903">
        <v>233.68117899999999</v>
      </c>
      <c r="Q903">
        <v>0.24</v>
      </c>
      <c r="R903">
        <v>0</v>
      </c>
      <c r="S903">
        <v>0.97799999999999998</v>
      </c>
      <c r="T903">
        <v>238.911</v>
      </c>
      <c r="U903">
        <v>48.792400000000001</v>
      </c>
      <c r="V903">
        <v>1625742009</v>
      </c>
    </row>
    <row r="904" spans="1:22" x14ac:dyDescent="0.25">
      <c r="A904">
        <v>18131604</v>
      </c>
      <c r="B904" t="s">
        <v>18</v>
      </c>
      <c r="C904" t="s">
        <v>955</v>
      </c>
      <c r="D904" s="12" t="str">
        <f t="shared" si="28"/>
        <v>21/07</v>
      </c>
      <c r="E904" s="13">
        <v>44385</v>
      </c>
      <c r="F904" s="15" t="str">
        <f t="shared" si="29"/>
        <v>2021/07/08</v>
      </c>
      <c r="G904" t="s">
        <v>97</v>
      </c>
      <c r="H904" s="2">
        <v>0.58333333333333337</v>
      </c>
      <c r="I904" t="s">
        <v>37</v>
      </c>
      <c r="K904">
        <v>28</v>
      </c>
      <c r="L904">
        <v>9860993845.257</v>
      </c>
      <c r="M904">
        <v>227.5128</v>
      </c>
      <c r="N904" s="11"/>
      <c r="O904">
        <v>227.5128</v>
      </c>
      <c r="P904">
        <v>231.96250599999999</v>
      </c>
      <c r="Q904">
        <v>0.24</v>
      </c>
      <c r="R904">
        <v>0</v>
      </c>
      <c r="S904">
        <v>0.98080000000000001</v>
      </c>
      <c r="T904">
        <v>238.17699999999999</v>
      </c>
      <c r="U904">
        <v>45.216500000000003</v>
      </c>
      <c r="V904">
        <v>1625745609</v>
      </c>
    </row>
    <row r="905" spans="1:22" x14ac:dyDescent="0.25">
      <c r="A905">
        <v>18131604</v>
      </c>
      <c r="B905" t="s">
        <v>18</v>
      </c>
      <c r="C905" t="s">
        <v>956</v>
      </c>
      <c r="D905" s="12" t="str">
        <f t="shared" si="28"/>
        <v>21/07</v>
      </c>
      <c r="E905" s="13">
        <v>44385</v>
      </c>
      <c r="F905" s="15" t="str">
        <f t="shared" si="29"/>
        <v>2021/07/08</v>
      </c>
      <c r="G905" t="s">
        <v>97</v>
      </c>
      <c r="H905" s="2">
        <v>0.625</v>
      </c>
      <c r="I905" t="s">
        <v>37</v>
      </c>
      <c r="K905">
        <v>28</v>
      </c>
      <c r="L905">
        <v>9861223123.257</v>
      </c>
      <c r="M905">
        <v>229.27799999999999</v>
      </c>
      <c r="N905" s="11"/>
      <c r="O905">
        <v>229.3417</v>
      </c>
      <c r="P905">
        <v>234.11040199999999</v>
      </c>
      <c r="Q905">
        <v>0.24</v>
      </c>
      <c r="R905">
        <v>0</v>
      </c>
      <c r="S905">
        <v>0.97960000000000003</v>
      </c>
      <c r="T905">
        <v>233.75299999999999</v>
      </c>
      <c r="U905">
        <v>47.011299999999999</v>
      </c>
      <c r="V905">
        <v>1625749208</v>
      </c>
    </row>
    <row r="906" spans="1:22" x14ac:dyDescent="0.25">
      <c r="A906">
        <v>18131604</v>
      </c>
      <c r="B906" t="s">
        <v>18</v>
      </c>
      <c r="C906" t="s">
        <v>957</v>
      </c>
      <c r="D906" s="12" t="str">
        <f t="shared" si="28"/>
        <v>21/07</v>
      </c>
      <c r="E906" s="13">
        <v>44385</v>
      </c>
      <c r="F906" s="15" t="str">
        <f t="shared" si="29"/>
        <v>2021/07/08</v>
      </c>
      <c r="G906" t="s">
        <v>97</v>
      </c>
      <c r="H906" s="2">
        <v>0.66666666666666663</v>
      </c>
      <c r="I906" t="s">
        <v>37</v>
      </c>
      <c r="K906">
        <v>28</v>
      </c>
      <c r="L906">
        <v>9861453336.7770004</v>
      </c>
      <c r="M906">
        <v>230.21350000000001</v>
      </c>
      <c r="N906" s="11"/>
      <c r="O906">
        <v>230.21350000000001</v>
      </c>
      <c r="P906">
        <v>234.62177399999999</v>
      </c>
      <c r="Q906">
        <v>0.24</v>
      </c>
      <c r="R906">
        <v>0</v>
      </c>
      <c r="S906">
        <v>0.98119999999999996</v>
      </c>
      <c r="T906">
        <v>241.66800000000001</v>
      </c>
      <c r="U906">
        <v>45.267099999999999</v>
      </c>
      <c r="V906">
        <v>1625752808</v>
      </c>
    </row>
    <row r="907" spans="1:22" x14ac:dyDescent="0.25">
      <c r="A907">
        <v>18131604</v>
      </c>
      <c r="B907" t="s">
        <v>18</v>
      </c>
      <c r="C907" t="s">
        <v>958</v>
      </c>
      <c r="D907" s="12" t="str">
        <f t="shared" si="28"/>
        <v>21/07</v>
      </c>
      <c r="E907" s="13">
        <v>44385</v>
      </c>
      <c r="F907" s="15" t="str">
        <f t="shared" si="29"/>
        <v>2021/07/08</v>
      </c>
      <c r="G907" t="s">
        <v>97</v>
      </c>
      <c r="H907" s="2">
        <v>0.70833333333333337</v>
      </c>
      <c r="I907" t="s">
        <v>37</v>
      </c>
      <c r="K907">
        <v>28</v>
      </c>
      <c r="L907">
        <v>9861681177.6569996</v>
      </c>
      <c r="M907">
        <v>227.8409</v>
      </c>
      <c r="N907" s="11"/>
      <c r="O907">
        <v>227.8409</v>
      </c>
      <c r="P907">
        <v>232.25337999999999</v>
      </c>
      <c r="Q907">
        <v>0.24</v>
      </c>
      <c r="R907">
        <v>0</v>
      </c>
      <c r="S907">
        <v>0.98099999999999998</v>
      </c>
      <c r="T907">
        <v>234.11199999999999</v>
      </c>
      <c r="U907">
        <v>45.057400000000001</v>
      </c>
      <c r="V907">
        <v>1625756408</v>
      </c>
    </row>
    <row r="908" spans="1:22" x14ac:dyDescent="0.25">
      <c r="A908">
        <v>18131604</v>
      </c>
      <c r="B908" t="s">
        <v>18</v>
      </c>
      <c r="C908" t="s">
        <v>959</v>
      </c>
      <c r="D908" s="12" t="str">
        <f t="shared" si="28"/>
        <v>21/07</v>
      </c>
      <c r="E908" s="13">
        <v>44385</v>
      </c>
      <c r="F908" s="15" t="str">
        <f t="shared" si="29"/>
        <v>2021/07/08</v>
      </c>
      <c r="G908" t="s">
        <v>97</v>
      </c>
      <c r="H908" s="2">
        <v>0.75</v>
      </c>
      <c r="I908" t="s">
        <v>37</v>
      </c>
      <c r="K908">
        <v>28</v>
      </c>
      <c r="L908">
        <v>9861879192.0569992</v>
      </c>
      <c r="M908">
        <v>198.01439999999999</v>
      </c>
      <c r="N908" s="11"/>
      <c r="O908">
        <v>198.01439999999999</v>
      </c>
      <c r="P908">
        <v>200.087413</v>
      </c>
      <c r="Q908">
        <v>0.24</v>
      </c>
      <c r="R908">
        <v>0</v>
      </c>
      <c r="S908">
        <v>0.98960000000000004</v>
      </c>
      <c r="T908">
        <v>231.53</v>
      </c>
      <c r="U908">
        <v>28.727499999999999</v>
      </c>
      <c r="V908">
        <v>1625760008</v>
      </c>
    </row>
    <row r="909" spans="1:22" x14ac:dyDescent="0.25">
      <c r="A909">
        <v>18131604</v>
      </c>
      <c r="B909" t="s">
        <v>18</v>
      </c>
      <c r="C909" t="s">
        <v>960</v>
      </c>
      <c r="D909" s="12" t="str">
        <f t="shared" si="28"/>
        <v>21/07</v>
      </c>
      <c r="E909" s="13">
        <v>44385</v>
      </c>
      <c r="F909" s="15" t="str">
        <f t="shared" si="29"/>
        <v>2021/07/08</v>
      </c>
      <c r="G909" t="s">
        <v>97</v>
      </c>
      <c r="H909" s="2">
        <v>0.79166666666666663</v>
      </c>
      <c r="I909" t="s">
        <v>40</v>
      </c>
      <c r="K909">
        <v>28</v>
      </c>
      <c r="L909">
        <v>9862064236.6170006</v>
      </c>
      <c r="M909">
        <v>185.0446</v>
      </c>
      <c r="N909" s="11"/>
      <c r="O909">
        <v>184.9932</v>
      </c>
      <c r="P909">
        <v>187.11624900000001</v>
      </c>
      <c r="Q909">
        <v>0.24</v>
      </c>
      <c r="R909">
        <v>0</v>
      </c>
      <c r="S909">
        <v>0.98870000000000002</v>
      </c>
      <c r="T909">
        <v>198.00299999999999</v>
      </c>
      <c r="U909">
        <v>28.107199999999999</v>
      </c>
      <c r="V909">
        <v>1625763609</v>
      </c>
    </row>
    <row r="910" spans="1:22" x14ac:dyDescent="0.25">
      <c r="A910">
        <v>18131604</v>
      </c>
      <c r="B910" t="s">
        <v>18</v>
      </c>
      <c r="C910" t="s">
        <v>961</v>
      </c>
      <c r="D910" s="12" t="str">
        <f t="shared" si="28"/>
        <v>21/07</v>
      </c>
      <c r="E910" s="13">
        <v>44385</v>
      </c>
      <c r="F910" s="15" t="str">
        <f t="shared" si="29"/>
        <v>2021/07/08</v>
      </c>
      <c r="G910" t="s">
        <v>97</v>
      </c>
      <c r="H910" s="2">
        <v>0.83333333333333337</v>
      </c>
      <c r="I910" t="s">
        <v>40</v>
      </c>
      <c r="K910">
        <v>28</v>
      </c>
      <c r="L910">
        <v>9862220681.5769997</v>
      </c>
      <c r="M910">
        <v>156.44499999999999</v>
      </c>
      <c r="N910" s="11"/>
      <c r="O910">
        <v>156.48840000000001</v>
      </c>
      <c r="P910">
        <v>157.71404799999999</v>
      </c>
      <c r="Q910">
        <v>0.24</v>
      </c>
      <c r="R910">
        <v>0</v>
      </c>
      <c r="S910">
        <v>0.99219999999999997</v>
      </c>
      <c r="T910">
        <v>191.09399999999999</v>
      </c>
      <c r="U910">
        <v>19.623799999999999</v>
      </c>
      <c r="V910">
        <v>1625767208</v>
      </c>
    </row>
    <row r="911" spans="1:22" x14ac:dyDescent="0.25">
      <c r="A911">
        <v>18131604</v>
      </c>
      <c r="B911" t="s">
        <v>18</v>
      </c>
      <c r="C911" t="s">
        <v>962</v>
      </c>
      <c r="D911" s="12" t="str">
        <f t="shared" si="28"/>
        <v>21/07</v>
      </c>
      <c r="E911" s="13">
        <v>44385</v>
      </c>
      <c r="F911" s="15" t="str">
        <f t="shared" si="29"/>
        <v>2021/07/08</v>
      </c>
      <c r="G911" t="s">
        <v>97</v>
      </c>
      <c r="H911" s="2">
        <v>0.875</v>
      </c>
      <c r="I911" t="s">
        <v>37</v>
      </c>
      <c r="K911">
        <v>28</v>
      </c>
      <c r="L911">
        <v>9862368703.0170002</v>
      </c>
      <c r="M911">
        <v>148.0214</v>
      </c>
      <c r="N911" s="11"/>
      <c r="O911">
        <v>148.0214</v>
      </c>
      <c r="P911">
        <v>148.52230299999999</v>
      </c>
      <c r="Q911">
        <v>0.24</v>
      </c>
      <c r="R911">
        <v>0</v>
      </c>
      <c r="S911">
        <v>0.99660000000000004</v>
      </c>
      <c r="T911">
        <v>154.76</v>
      </c>
      <c r="U911">
        <v>12.187200000000001</v>
      </c>
      <c r="V911">
        <v>1625770808</v>
      </c>
    </row>
    <row r="912" spans="1:22" x14ac:dyDescent="0.25">
      <c r="A912">
        <v>18131604</v>
      </c>
      <c r="B912" t="s">
        <v>18</v>
      </c>
      <c r="C912" t="s">
        <v>963</v>
      </c>
      <c r="D912" s="12" t="str">
        <f t="shared" si="28"/>
        <v>21/07</v>
      </c>
      <c r="E912" s="13">
        <v>44385</v>
      </c>
      <c r="F912" s="15" t="str">
        <f t="shared" si="29"/>
        <v>2021/07/08</v>
      </c>
      <c r="G912" t="s">
        <v>97</v>
      </c>
      <c r="H912" s="2">
        <v>0.91666666666666663</v>
      </c>
      <c r="I912" t="s">
        <v>37</v>
      </c>
      <c r="K912">
        <v>28</v>
      </c>
      <c r="L912">
        <v>9862514922.5370007</v>
      </c>
      <c r="M912">
        <v>146.21950000000001</v>
      </c>
      <c r="N912" s="11"/>
      <c r="O912">
        <v>146.21950000000001</v>
      </c>
      <c r="P912">
        <v>146.669443</v>
      </c>
      <c r="Q912">
        <v>0.24</v>
      </c>
      <c r="R912">
        <v>0</v>
      </c>
      <c r="S912">
        <v>0.99690000000000001</v>
      </c>
      <c r="T912">
        <v>150.28899999999999</v>
      </c>
      <c r="U912">
        <v>11.4794</v>
      </c>
      <c r="V912">
        <v>1625774408</v>
      </c>
    </row>
    <row r="913" spans="1:22" x14ac:dyDescent="0.25">
      <c r="A913">
        <v>18131604</v>
      </c>
      <c r="B913" t="s">
        <v>18</v>
      </c>
      <c r="C913" t="s">
        <v>964</v>
      </c>
      <c r="D913" s="12" t="str">
        <f t="shared" si="28"/>
        <v>21/07</v>
      </c>
      <c r="E913" s="13">
        <v>44385</v>
      </c>
      <c r="F913" s="15" t="str">
        <f t="shared" si="29"/>
        <v>2021/07/08</v>
      </c>
      <c r="G913" t="s">
        <v>97</v>
      </c>
      <c r="H913" s="2">
        <v>0.95833333333333337</v>
      </c>
      <c r="I913" t="s">
        <v>22</v>
      </c>
      <c r="K913">
        <v>28</v>
      </c>
      <c r="L913">
        <v>9862659093.4169998</v>
      </c>
      <c r="M913">
        <v>144.17089999999999</v>
      </c>
      <c r="N913" s="11"/>
      <c r="O913">
        <v>144.17089999999999</v>
      </c>
      <c r="P913">
        <v>144.63315800000001</v>
      </c>
      <c r="Q913">
        <v>0.24</v>
      </c>
      <c r="R913">
        <v>0</v>
      </c>
      <c r="S913">
        <v>0.99680000000000002</v>
      </c>
      <c r="T913">
        <v>147.72900000000001</v>
      </c>
      <c r="U913">
        <v>11.554600000000001</v>
      </c>
      <c r="V913">
        <v>1625778008</v>
      </c>
    </row>
    <row r="914" spans="1:22" x14ac:dyDescent="0.25">
      <c r="A914">
        <v>18131604</v>
      </c>
      <c r="B914" t="s">
        <v>18</v>
      </c>
      <c r="C914" t="s">
        <v>965</v>
      </c>
      <c r="D914" s="12" t="str">
        <f t="shared" si="28"/>
        <v>21/07</v>
      </c>
      <c r="E914" s="13">
        <v>44386</v>
      </c>
      <c r="F914" s="15" t="str">
        <f t="shared" si="29"/>
        <v>2021/07/09</v>
      </c>
      <c r="G914" t="s">
        <v>122</v>
      </c>
      <c r="H914" s="2">
        <v>0</v>
      </c>
      <c r="I914" t="s">
        <v>22</v>
      </c>
      <c r="K914">
        <v>28</v>
      </c>
      <c r="L914">
        <v>9862801598.4570007</v>
      </c>
      <c r="M914">
        <v>142.505</v>
      </c>
      <c r="N914" s="11"/>
      <c r="O914">
        <v>142.46549999999999</v>
      </c>
      <c r="P914">
        <v>142.815372</v>
      </c>
      <c r="Q914">
        <v>0.24</v>
      </c>
      <c r="R914">
        <v>0</v>
      </c>
      <c r="S914">
        <v>0.99750000000000005</v>
      </c>
      <c r="T914">
        <v>140.76300000000001</v>
      </c>
      <c r="U914">
        <v>9.9910999999999994</v>
      </c>
      <c r="V914">
        <v>1625781609</v>
      </c>
    </row>
    <row r="915" spans="1:22" x14ac:dyDescent="0.25">
      <c r="A915">
        <v>18131604</v>
      </c>
      <c r="B915" t="s">
        <v>18</v>
      </c>
      <c r="C915" t="s">
        <v>966</v>
      </c>
      <c r="D915" s="12" t="str">
        <f t="shared" si="28"/>
        <v>21/07</v>
      </c>
      <c r="E915" s="13">
        <v>44386</v>
      </c>
      <c r="F915" s="15" t="str">
        <f t="shared" si="29"/>
        <v>2021/07/09</v>
      </c>
      <c r="G915" t="s">
        <v>122</v>
      </c>
      <c r="H915" s="2">
        <v>4.1666666666666664E-2</v>
      </c>
      <c r="I915" t="s">
        <v>22</v>
      </c>
      <c r="K915">
        <v>28</v>
      </c>
      <c r="L915">
        <v>9862945398.0569992</v>
      </c>
      <c r="M915">
        <v>143.7996</v>
      </c>
      <c r="N915" s="11"/>
      <c r="O915">
        <v>143.83959999999999</v>
      </c>
      <c r="P915">
        <v>144.23114699999999</v>
      </c>
      <c r="Q915">
        <v>0.24</v>
      </c>
      <c r="R915">
        <v>0</v>
      </c>
      <c r="S915">
        <v>0.99729999999999996</v>
      </c>
      <c r="T915">
        <v>148.05500000000001</v>
      </c>
      <c r="U915">
        <v>10.621</v>
      </c>
      <c r="V915">
        <v>1625785208</v>
      </c>
    </row>
    <row r="916" spans="1:22" x14ac:dyDescent="0.25">
      <c r="A916">
        <v>18131604</v>
      </c>
      <c r="B916" t="s">
        <v>18</v>
      </c>
      <c r="C916" t="s">
        <v>967</v>
      </c>
      <c r="D916" s="12" t="str">
        <f t="shared" si="28"/>
        <v>21/07</v>
      </c>
      <c r="E916" s="13">
        <v>44386</v>
      </c>
      <c r="F916" s="15" t="str">
        <f t="shared" si="29"/>
        <v>2021/07/09</v>
      </c>
      <c r="G916" t="s">
        <v>122</v>
      </c>
      <c r="H916" s="2">
        <v>8.3333333333333329E-2</v>
      </c>
      <c r="I916" t="s">
        <v>22</v>
      </c>
      <c r="K916">
        <v>28</v>
      </c>
      <c r="L916">
        <v>9863088217.9769993</v>
      </c>
      <c r="M916">
        <v>142.81989999999999</v>
      </c>
      <c r="N916" s="11"/>
      <c r="O916">
        <v>142.81989999999999</v>
      </c>
      <c r="P916">
        <v>143.25138100000001</v>
      </c>
      <c r="Q916">
        <v>0.24</v>
      </c>
      <c r="R916">
        <v>0</v>
      </c>
      <c r="S916">
        <v>0.997</v>
      </c>
      <c r="T916">
        <v>148.05500000000001</v>
      </c>
      <c r="U916">
        <v>11.1098</v>
      </c>
      <c r="V916">
        <v>1625788808</v>
      </c>
    </row>
    <row r="917" spans="1:22" x14ac:dyDescent="0.25">
      <c r="A917">
        <v>18131604</v>
      </c>
      <c r="B917" t="s">
        <v>18</v>
      </c>
      <c r="C917" t="s">
        <v>968</v>
      </c>
      <c r="D917" s="12" t="str">
        <f t="shared" si="28"/>
        <v>21/07</v>
      </c>
      <c r="E917" s="13">
        <v>44386</v>
      </c>
      <c r="F917" s="15" t="str">
        <f t="shared" si="29"/>
        <v>2021/07/09</v>
      </c>
      <c r="G917" t="s">
        <v>122</v>
      </c>
      <c r="H917" s="2">
        <v>0.125</v>
      </c>
      <c r="I917" t="s">
        <v>22</v>
      </c>
      <c r="K917">
        <v>28</v>
      </c>
      <c r="L917">
        <v>9863229967.9769993</v>
      </c>
      <c r="M917">
        <v>141.75</v>
      </c>
      <c r="N917" s="11"/>
      <c r="O917">
        <v>141.75</v>
      </c>
      <c r="P917">
        <v>142.13089299999999</v>
      </c>
      <c r="Q917">
        <v>0.24</v>
      </c>
      <c r="R917">
        <v>0</v>
      </c>
      <c r="S917">
        <v>0.99729999999999996</v>
      </c>
      <c r="T917">
        <v>150.46899999999999</v>
      </c>
      <c r="U917">
        <v>10.3985</v>
      </c>
      <c r="V917">
        <v>1625792408</v>
      </c>
    </row>
    <row r="918" spans="1:22" x14ac:dyDescent="0.25">
      <c r="A918">
        <v>18131604</v>
      </c>
      <c r="B918" t="s">
        <v>18</v>
      </c>
      <c r="C918" t="s">
        <v>969</v>
      </c>
      <c r="D918" s="12" t="str">
        <f t="shared" si="28"/>
        <v>21/07</v>
      </c>
      <c r="E918" s="13">
        <v>44386</v>
      </c>
      <c r="F918" s="15" t="str">
        <f t="shared" si="29"/>
        <v>2021/07/09</v>
      </c>
      <c r="G918" t="s">
        <v>122</v>
      </c>
      <c r="H918" s="2">
        <v>0.16666666666666666</v>
      </c>
      <c r="I918" t="s">
        <v>22</v>
      </c>
      <c r="K918">
        <v>28</v>
      </c>
      <c r="L918">
        <v>9863373569.3369999</v>
      </c>
      <c r="M918">
        <v>143.60140000000001</v>
      </c>
      <c r="N918" s="11"/>
      <c r="O918">
        <v>143.5615</v>
      </c>
      <c r="P918">
        <v>143.999132</v>
      </c>
      <c r="Q918">
        <v>0.24</v>
      </c>
      <c r="R918">
        <v>0</v>
      </c>
      <c r="S918">
        <v>0.997</v>
      </c>
      <c r="T918">
        <v>150.46899999999999</v>
      </c>
      <c r="U918">
        <v>11.218299999999999</v>
      </c>
      <c r="V918">
        <v>1625796009</v>
      </c>
    </row>
    <row r="919" spans="1:22" x14ac:dyDescent="0.25">
      <c r="A919">
        <v>18131604</v>
      </c>
      <c r="B919" t="s">
        <v>18</v>
      </c>
      <c r="C919" t="s">
        <v>970</v>
      </c>
      <c r="D919" s="12" t="str">
        <f t="shared" si="28"/>
        <v>21/07</v>
      </c>
      <c r="E919" s="13">
        <v>44386</v>
      </c>
      <c r="F919" s="15" t="str">
        <f t="shared" si="29"/>
        <v>2021/07/09</v>
      </c>
      <c r="G919" t="s">
        <v>122</v>
      </c>
      <c r="H919" s="2">
        <v>0.20833333333333334</v>
      </c>
      <c r="I919" t="s">
        <v>22</v>
      </c>
      <c r="K919">
        <v>28</v>
      </c>
      <c r="L919">
        <v>9863516951.3369999</v>
      </c>
      <c r="M919">
        <v>143.38200000000001</v>
      </c>
      <c r="N919" s="11"/>
      <c r="O919">
        <v>143.42179999999999</v>
      </c>
      <c r="P919">
        <v>143.76557600000001</v>
      </c>
      <c r="Q919">
        <v>0.24</v>
      </c>
      <c r="R919">
        <v>0</v>
      </c>
      <c r="S919">
        <v>0.99760000000000004</v>
      </c>
      <c r="T919">
        <v>142.77600000000001</v>
      </c>
      <c r="U919">
        <v>9.9356000000000009</v>
      </c>
      <c r="V919">
        <v>1625799608</v>
      </c>
    </row>
    <row r="920" spans="1:22" x14ac:dyDescent="0.25">
      <c r="A920">
        <v>18131604</v>
      </c>
      <c r="B920" t="s">
        <v>18</v>
      </c>
      <c r="C920" t="s">
        <v>971</v>
      </c>
      <c r="D920" s="12" t="str">
        <f t="shared" si="28"/>
        <v>21/07</v>
      </c>
      <c r="E920" s="13">
        <v>44386</v>
      </c>
      <c r="F920" s="15" t="str">
        <f t="shared" si="29"/>
        <v>2021/07/09</v>
      </c>
      <c r="G920" t="s">
        <v>122</v>
      </c>
      <c r="H920" s="2">
        <v>0.25</v>
      </c>
      <c r="I920" t="s">
        <v>22</v>
      </c>
      <c r="K920">
        <v>28</v>
      </c>
      <c r="L920">
        <v>9863687022.5370007</v>
      </c>
      <c r="M920">
        <v>170.0712</v>
      </c>
      <c r="N920" s="11"/>
      <c r="O920">
        <v>170.0712</v>
      </c>
      <c r="P920">
        <v>170.72055</v>
      </c>
      <c r="Q920">
        <v>0.24</v>
      </c>
      <c r="R920">
        <v>0</v>
      </c>
      <c r="S920">
        <v>0.99619999999999997</v>
      </c>
      <c r="T920">
        <v>175.82900000000001</v>
      </c>
      <c r="U920">
        <v>14.8759</v>
      </c>
      <c r="V920">
        <v>1625803208</v>
      </c>
    </row>
    <row r="921" spans="1:22" x14ac:dyDescent="0.25">
      <c r="A921">
        <v>18131604</v>
      </c>
      <c r="B921" t="s">
        <v>18</v>
      </c>
      <c r="C921" t="s">
        <v>972</v>
      </c>
      <c r="D921" s="12" t="str">
        <f t="shared" si="28"/>
        <v>21/07</v>
      </c>
      <c r="E921" s="13">
        <v>44386</v>
      </c>
      <c r="F921" s="15" t="str">
        <f t="shared" si="29"/>
        <v>2021/07/09</v>
      </c>
      <c r="G921" t="s">
        <v>122</v>
      </c>
      <c r="H921" s="2">
        <v>0.29166666666666669</v>
      </c>
      <c r="I921" t="s">
        <v>37</v>
      </c>
      <c r="K921">
        <v>28</v>
      </c>
      <c r="L921">
        <v>9863861954.4570007</v>
      </c>
      <c r="M921">
        <v>174.93190000000001</v>
      </c>
      <c r="N921" s="11"/>
      <c r="O921">
        <v>174.93190000000001</v>
      </c>
      <c r="P921">
        <v>176.00041899999999</v>
      </c>
      <c r="Q921">
        <v>0.24</v>
      </c>
      <c r="R921">
        <v>0</v>
      </c>
      <c r="S921">
        <v>0.99390000000000001</v>
      </c>
      <c r="T921">
        <v>177.75800000000001</v>
      </c>
      <c r="U921">
        <v>19.3642</v>
      </c>
      <c r="V921">
        <v>1625806808</v>
      </c>
    </row>
    <row r="922" spans="1:22" x14ac:dyDescent="0.25">
      <c r="A922">
        <v>18131604</v>
      </c>
      <c r="B922" t="s">
        <v>18</v>
      </c>
      <c r="C922" t="s">
        <v>973</v>
      </c>
      <c r="D922" s="12" t="str">
        <f t="shared" si="28"/>
        <v>21/07</v>
      </c>
      <c r="E922" s="13">
        <v>44386</v>
      </c>
      <c r="F922" s="15" t="str">
        <f t="shared" si="29"/>
        <v>2021/07/09</v>
      </c>
      <c r="G922" t="s">
        <v>122</v>
      </c>
      <c r="H922" s="2">
        <v>0.33333333333333331</v>
      </c>
      <c r="I922" t="s">
        <v>40</v>
      </c>
      <c r="K922">
        <v>28</v>
      </c>
      <c r="L922">
        <v>9864050314.3770008</v>
      </c>
      <c r="M922">
        <v>188.35990000000001</v>
      </c>
      <c r="N922" s="11"/>
      <c r="O922">
        <v>188.35990000000001</v>
      </c>
      <c r="P922">
        <v>190.161698</v>
      </c>
      <c r="Q922">
        <v>0.24</v>
      </c>
      <c r="R922">
        <v>0</v>
      </c>
      <c r="S922">
        <v>0.99050000000000005</v>
      </c>
      <c r="T922">
        <v>197.28100000000001</v>
      </c>
      <c r="U922">
        <v>26.115400000000001</v>
      </c>
      <c r="V922">
        <v>1625810408</v>
      </c>
    </row>
    <row r="923" spans="1:22" x14ac:dyDescent="0.25">
      <c r="A923">
        <v>18131604</v>
      </c>
      <c r="B923" t="s">
        <v>18</v>
      </c>
      <c r="C923" t="s">
        <v>974</v>
      </c>
      <c r="D923" s="12" t="str">
        <f t="shared" si="28"/>
        <v>21/07</v>
      </c>
      <c r="E923" s="13">
        <v>44386</v>
      </c>
      <c r="F923" s="15" t="str">
        <f t="shared" si="29"/>
        <v>2021/07/09</v>
      </c>
      <c r="G923" t="s">
        <v>122</v>
      </c>
      <c r="H923" s="2">
        <v>0.375</v>
      </c>
      <c r="I923" t="s">
        <v>40</v>
      </c>
      <c r="K923">
        <v>28</v>
      </c>
      <c r="L923">
        <v>9864247500.2970009</v>
      </c>
      <c r="M923">
        <v>197.1859</v>
      </c>
      <c r="N923" s="11"/>
      <c r="O923">
        <v>197.1859</v>
      </c>
      <c r="P923">
        <v>200.07389000000001</v>
      </c>
      <c r="Q923">
        <v>0.24</v>
      </c>
      <c r="R923">
        <v>0</v>
      </c>
      <c r="S923">
        <v>0.98560000000000003</v>
      </c>
      <c r="T923">
        <v>202.751</v>
      </c>
      <c r="U923">
        <v>33.871400000000001</v>
      </c>
      <c r="V923">
        <v>1625814008</v>
      </c>
    </row>
    <row r="924" spans="1:22" x14ac:dyDescent="0.25">
      <c r="A924">
        <v>18131604</v>
      </c>
      <c r="B924" t="s">
        <v>18</v>
      </c>
      <c r="C924" t="s">
        <v>975</v>
      </c>
      <c r="D924" s="12" t="str">
        <f t="shared" si="28"/>
        <v>21/07</v>
      </c>
      <c r="E924" s="13">
        <v>44386</v>
      </c>
      <c r="F924" s="15" t="str">
        <f t="shared" si="29"/>
        <v>2021/07/09</v>
      </c>
      <c r="G924" t="s">
        <v>122</v>
      </c>
      <c r="H924" s="2">
        <v>0.41666666666666669</v>
      </c>
      <c r="I924" t="s">
        <v>40</v>
      </c>
      <c r="K924">
        <v>28</v>
      </c>
      <c r="L924">
        <v>9864465900.7770004</v>
      </c>
      <c r="M924">
        <v>218.40049999999999</v>
      </c>
      <c r="N924" s="11"/>
      <c r="O924">
        <v>218.40049999999999</v>
      </c>
      <c r="P924">
        <v>222.55545699999999</v>
      </c>
      <c r="Q924">
        <v>0.24</v>
      </c>
      <c r="R924">
        <v>0</v>
      </c>
      <c r="S924">
        <v>0.98129999999999995</v>
      </c>
      <c r="T924">
        <v>223.49299999999999</v>
      </c>
      <c r="U924">
        <v>42.803800000000003</v>
      </c>
      <c r="V924">
        <v>1625817608</v>
      </c>
    </row>
    <row r="925" spans="1:22" x14ac:dyDescent="0.25">
      <c r="A925">
        <v>18131604</v>
      </c>
      <c r="B925" t="s">
        <v>18</v>
      </c>
      <c r="C925" t="s">
        <v>976</v>
      </c>
      <c r="D925" s="12" t="str">
        <f t="shared" si="28"/>
        <v>21/07</v>
      </c>
      <c r="E925" s="13">
        <v>44386</v>
      </c>
      <c r="F925" s="15" t="str">
        <f t="shared" si="29"/>
        <v>2021/07/09</v>
      </c>
      <c r="G925" t="s">
        <v>122</v>
      </c>
      <c r="H925" s="2">
        <v>0.45833333333333331</v>
      </c>
      <c r="I925" t="s">
        <v>37</v>
      </c>
      <c r="K925">
        <v>28</v>
      </c>
      <c r="L925">
        <v>9864690630.7770004</v>
      </c>
      <c r="M925">
        <v>224.73</v>
      </c>
      <c r="N925" s="11"/>
      <c r="O925">
        <v>224.73</v>
      </c>
      <c r="P925">
        <v>228.759502</v>
      </c>
      <c r="Q925">
        <v>0.24</v>
      </c>
      <c r="R925">
        <v>0</v>
      </c>
      <c r="S925">
        <v>0.98240000000000005</v>
      </c>
      <c r="T925">
        <v>226.94200000000001</v>
      </c>
      <c r="U925">
        <v>42.747399999999999</v>
      </c>
      <c r="V925">
        <v>1625821208</v>
      </c>
    </row>
    <row r="926" spans="1:22" x14ac:dyDescent="0.25">
      <c r="A926">
        <v>18131604</v>
      </c>
      <c r="B926" t="s">
        <v>18</v>
      </c>
      <c r="C926" t="s">
        <v>977</v>
      </c>
      <c r="D926" s="12" t="str">
        <f t="shared" si="28"/>
        <v>21/07</v>
      </c>
      <c r="E926" s="13">
        <v>44386</v>
      </c>
      <c r="F926" s="15" t="str">
        <f t="shared" si="29"/>
        <v>2021/07/09</v>
      </c>
      <c r="G926" t="s">
        <v>122</v>
      </c>
      <c r="H926" s="2">
        <v>0.5</v>
      </c>
      <c r="I926" t="s">
        <v>37</v>
      </c>
      <c r="K926">
        <v>28</v>
      </c>
      <c r="L926">
        <v>9864915697.7369995</v>
      </c>
      <c r="M926">
        <v>225.06700000000001</v>
      </c>
      <c r="N926" s="11"/>
      <c r="O926">
        <v>225.06700000000001</v>
      </c>
      <c r="P926">
        <v>229.49029999999999</v>
      </c>
      <c r="Q926">
        <v>0.24</v>
      </c>
      <c r="R926">
        <v>0</v>
      </c>
      <c r="S926">
        <v>0.98070000000000002</v>
      </c>
      <c r="T926">
        <v>233.245</v>
      </c>
      <c r="U926">
        <v>44.840400000000002</v>
      </c>
      <c r="V926">
        <v>1625824808</v>
      </c>
    </row>
    <row r="927" spans="1:22" x14ac:dyDescent="0.25">
      <c r="A927">
        <v>18131604</v>
      </c>
      <c r="B927" t="s">
        <v>18</v>
      </c>
      <c r="C927" t="s">
        <v>978</v>
      </c>
      <c r="D927" s="12" t="str">
        <f t="shared" si="28"/>
        <v>21/07</v>
      </c>
      <c r="E927" s="13">
        <v>44386</v>
      </c>
      <c r="F927" s="15" t="str">
        <f t="shared" si="29"/>
        <v>2021/07/09</v>
      </c>
      <c r="G927" t="s">
        <v>122</v>
      </c>
      <c r="H927" s="2">
        <v>0.54166666666666663</v>
      </c>
      <c r="I927" t="s">
        <v>37</v>
      </c>
      <c r="K927">
        <v>28</v>
      </c>
      <c r="L927">
        <v>9865134588.0569992</v>
      </c>
      <c r="M927">
        <v>218.8903</v>
      </c>
      <c r="N927" s="11"/>
      <c r="O927">
        <v>218.8903</v>
      </c>
      <c r="P927">
        <v>223.310441</v>
      </c>
      <c r="Q927">
        <v>0.24</v>
      </c>
      <c r="R927">
        <v>0</v>
      </c>
      <c r="S927">
        <v>0.98019999999999996</v>
      </c>
      <c r="T927">
        <v>233.245</v>
      </c>
      <c r="U927">
        <v>44.210599999999999</v>
      </c>
      <c r="V927">
        <v>1625828408</v>
      </c>
    </row>
    <row r="928" spans="1:22" x14ac:dyDescent="0.25">
      <c r="A928">
        <v>18131604</v>
      </c>
      <c r="B928" t="s">
        <v>18</v>
      </c>
      <c r="C928" t="s">
        <v>979</v>
      </c>
      <c r="D928" s="12" t="str">
        <f t="shared" si="28"/>
        <v>21/07</v>
      </c>
      <c r="E928" s="13">
        <v>44386</v>
      </c>
      <c r="F928" s="15" t="str">
        <f t="shared" si="29"/>
        <v>2021/07/09</v>
      </c>
      <c r="G928" t="s">
        <v>122</v>
      </c>
      <c r="H928" s="2">
        <v>0.58333333333333337</v>
      </c>
      <c r="I928" t="s">
        <v>37</v>
      </c>
      <c r="K928">
        <v>28</v>
      </c>
      <c r="L928">
        <v>9865360671.177</v>
      </c>
      <c r="M928">
        <v>226.0831</v>
      </c>
      <c r="N928" s="11"/>
      <c r="O928">
        <v>226.0831</v>
      </c>
      <c r="P928">
        <v>230.52786</v>
      </c>
      <c r="Q928">
        <v>0.24</v>
      </c>
      <c r="R928">
        <v>0</v>
      </c>
      <c r="S928">
        <v>0.98070000000000002</v>
      </c>
      <c r="T928">
        <v>229.57</v>
      </c>
      <c r="U928">
        <v>45.050199999999997</v>
      </c>
      <c r="V928">
        <v>1625832008</v>
      </c>
    </row>
    <row r="929" spans="1:22" x14ac:dyDescent="0.25">
      <c r="A929">
        <v>18131604</v>
      </c>
      <c r="B929" t="s">
        <v>18</v>
      </c>
      <c r="C929" t="s">
        <v>980</v>
      </c>
      <c r="D929" s="12" t="str">
        <f t="shared" si="28"/>
        <v>21/07</v>
      </c>
      <c r="E929" s="13">
        <v>44386</v>
      </c>
      <c r="F929" s="15" t="str">
        <f t="shared" si="29"/>
        <v>2021/07/09</v>
      </c>
      <c r="G929" t="s">
        <v>122</v>
      </c>
      <c r="H929" s="2">
        <v>0.625</v>
      </c>
      <c r="I929" t="s">
        <v>37</v>
      </c>
      <c r="K929">
        <v>28</v>
      </c>
      <c r="L929">
        <v>9865589251.0170002</v>
      </c>
      <c r="M929">
        <v>228.57980000000001</v>
      </c>
      <c r="N929" s="11"/>
      <c r="O929">
        <v>228.57980000000001</v>
      </c>
      <c r="P929">
        <v>232.913781</v>
      </c>
      <c r="Q929">
        <v>0.24</v>
      </c>
      <c r="R929">
        <v>0</v>
      </c>
      <c r="S929">
        <v>0.98140000000000005</v>
      </c>
      <c r="T929">
        <v>246.07</v>
      </c>
      <c r="U929">
        <v>44.722299999999997</v>
      </c>
      <c r="V929">
        <v>1625835608</v>
      </c>
    </row>
    <row r="930" spans="1:22" x14ac:dyDescent="0.25">
      <c r="A930">
        <v>18131604</v>
      </c>
      <c r="B930" t="s">
        <v>18</v>
      </c>
      <c r="C930" t="s">
        <v>981</v>
      </c>
      <c r="D930" s="12" t="str">
        <f t="shared" si="28"/>
        <v>21/07</v>
      </c>
      <c r="E930" s="13">
        <v>44386</v>
      </c>
      <c r="F930" s="15" t="str">
        <f t="shared" si="29"/>
        <v>2021/07/09</v>
      </c>
      <c r="G930" t="s">
        <v>122</v>
      </c>
      <c r="H930" s="2">
        <v>0.66666666666666663</v>
      </c>
      <c r="I930" t="s">
        <v>37</v>
      </c>
      <c r="K930">
        <v>28</v>
      </c>
      <c r="L930">
        <v>9865806830.6970005</v>
      </c>
      <c r="M930">
        <v>217.5797</v>
      </c>
      <c r="N930" s="11"/>
      <c r="O930">
        <v>217.5797</v>
      </c>
      <c r="P930">
        <v>221.460778</v>
      </c>
      <c r="Q930">
        <v>0.24</v>
      </c>
      <c r="R930">
        <v>0</v>
      </c>
      <c r="S930">
        <v>0.98250000000000004</v>
      </c>
      <c r="T930">
        <v>230.721</v>
      </c>
      <c r="U930">
        <v>41.279000000000003</v>
      </c>
      <c r="V930">
        <v>1625839208</v>
      </c>
    </row>
    <row r="931" spans="1:22" x14ac:dyDescent="0.25">
      <c r="A931">
        <v>18131604</v>
      </c>
      <c r="B931" t="s">
        <v>18</v>
      </c>
      <c r="C931" t="s">
        <v>982</v>
      </c>
      <c r="D931" s="12" t="str">
        <f t="shared" si="28"/>
        <v>21/07</v>
      </c>
      <c r="E931" s="13">
        <v>44386</v>
      </c>
      <c r="F931" s="15" t="str">
        <f t="shared" si="29"/>
        <v>2021/07/09</v>
      </c>
      <c r="G931" t="s">
        <v>122</v>
      </c>
      <c r="H931" s="2">
        <v>0.70833333333333337</v>
      </c>
      <c r="I931" t="s">
        <v>37</v>
      </c>
      <c r="K931">
        <v>28</v>
      </c>
      <c r="L931">
        <v>9866008071.4169998</v>
      </c>
      <c r="M931">
        <v>201.2407</v>
      </c>
      <c r="N931" s="11"/>
      <c r="O931">
        <v>201.2407</v>
      </c>
      <c r="P931">
        <v>203.59072800000001</v>
      </c>
      <c r="Q931">
        <v>0.24</v>
      </c>
      <c r="R931">
        <v>0</v>
      </c>
      <c r="S931">
        <v>0.98850000000000005</v>
      </c>
      <c r="T931">
        <v>217.69499999999999</v>
      </c>
      <c r="U931">
        <v>30.844100000000001</v>
      </c>
      <c r="V931">
        <v>1625842808</v>
      </c>
    </row>
    <row r="932" spans="1:22" x14ac:dyDescent="0.25">
      <c r="A932">
        <v>18131604</v>
      </c>
      <c r="B932" t="s">
        <v>18</v>
      </c>
      <c r="C932" t="s">
        <v>983</v>
      </c>
      <c r="D932" s="12" t="str">
        <f t="shared" si="28"/>
        <v>21/07</v>
      </c>
      <c r="E932" s="13">
        <v>44386</v>
      </c>
      <c r="F932" s="15" t="str">
        <f t="shared" si="29"/>
        <v>2021/07/09</v>
      </c>
      <c r="G932" t="s">
        <v>122</v>
      </c>
      <c r="H932" s="2">
        <v>0.75</v>
      </c>
      <c r="I932" t="s">
        <v>37</v>
      </c>
      <c r="K932">
        <v>28</v>
      </c>
      <c r="L932">
        <v>9866193546.0569992</v>
      </c>
      <c r="M932">
        <v>185.47460000000001</v>
      </c>
      <c r="N932" s="11"/>
      <c r="O932">
        <v>185.47460000000001</v>
      </c>
      <c r="P932">
        <v>186.95249699999999</v>
      </c>
      <c r="Q932">
        <v>0.24</v>
      </c>
      <c r="R932">
        <v>0</v>
      </c>
      <c r="S932">
        <v>0.99209999999999998</v>
      </c>
      <c r="T932">
        <v>202.108</v>
      </c>
      <c r="U932">
        <v>23.4605</v>
      </c>
      <c r="V932">
        <v>1625846408</v>
      </c>
    </row>
    <row r="933" spans="1:22" x14ac:dyDescent="0.25">
      <c r="A933">
        <v>18131604</v>
      </c>
      <c r="B933" t="s">
        <v>18</v>
      </c>
      <c r="C933" t="s">
        <v>984</v>
      </c>
      <c r="D933" s="12" t="str">
        <f t="shared" si="28"/>
        <v>21/07</v>
      </c>
      <c r="E933" s="13">
        <v>44386</v>
      </c>
      <c r="F933" s="15" t="str">
        <f t="shared" si="29"/>
        <v>2021/07/09</v>
      </c>
      <c r="G933" t="s">
        <v>122</v>
      </c>
      <c r="H933" s="2">
        <v>0.79166666666666663</v>
      </c>
      <c r="I933" t="s">
        <v>40</v>
      </c>
      <c r="K933">
        <v>28</v>
      </c>
      <c r="L933">
        <v>9866368184.2169991</v>
      </c>
      <c r="M933">
        <v>174.63820000000001</v>
      </c>
      <c r="N933" s="11"/>
      <c r="O933">
        <v>174.63820000000001</v>
      </c>
      <c r="P933">
        <v>176.026579</v>
      </c>
      <c r="Q933">
        <v>0.24</v>
      </c>
      <c r="R933">
        <v>0</v>
      </c>
      <c r="S933">
        <v>0.99209999999999998</v>
      </c>
      <c r="T933">
        <v>185.57499999999999</v>
      </c>
      <c r="U933">
        <v>22.065100000000001</v>
      </c>
      <c r="V933">
        <v>1625850008</v>
      </c>
    </row>
    <row r="934" spans="1:22" x14ac:dyDescent="0.25">
      <c r="A934">
        <v>18131604</v>
      </c>
      <c r="B934" t="s">
        <v>18</v>
      </c>
      <c r="C934" t="s">
        <v>985</v>
      </c>
      <c r="D934" s="12" t="str">
        <f t="shared" si="28"/>
        <v>21/07</v>
      </c>
      <c r="E934" s="13">
        <v>44386</v>
      </c>
      <c r="F934" s="15" t="str">
        <f t="shared" si="29"/>
        <v>2021/07/09</v>
      </c>
      <c r="G934" t="s">
        <v>122</v>
      </c>
      <c r="H934" s="2">
        <v>0.83333333333333337</v>
      </c>
      <c r="I934" t="s">
        <v>40</v>
      </c>
      <c r="K934">
        <v>28</v>
      </c>
      <c r="L934">
        <v>9866515725.177</v>
      </c>
      <c r="M934">
        <v>147.541</v>
      </c>
      <c r="N934" s="11"/>
      <c r="O934">
        <v>147.541</v>
      </c>
      <c r="P934">
        <v>148.42048700000001</v>
      </c>
      <c r="Q934">
        <v>0.24</v>
      </c>
      <c r="R934">
        <v>0</v>
      </c>
      <c r="S934">
        <v>0.99409999999999998</v>
      </c>
      <c r="T934">
        <v>173.04300000000001</v>
      </c>
      <c r="U934">
        <v>16.134</v>
      </c>
      <c r="V934">
        <v>1625853608</v>
      </c>
    </row>
    <row r="935" spans="1:22" x14ac:dyDescent="0.25">
      <c r="A935">
        <v>18131604</v>
      </c>
      <c r="B935" t="s">
        <v>18</v>
      </c>
      <c r="C935" t="s">
        <v>986</v>
      </c>
      <c r="D935" s="12" t="str">
        <f t="shared" si="28"/>
        <v>21/07</v>
      </c>
      <c r="E935" s="13">
        <v>44386</v>
      </c>
      <c r="F935" s="15" t="str">
        <f t="shared" si="29"/>
        <v>2021/07/09</v>
      </c>
      <c r="G935" t="s">
        <v>122</v>
      </c>
      <c r="H935" s="2">
        <v>0.875</v>
      </c>
      <c r="I935" t="s">
        <v>37</v>
      </c>
      <c r="K935">
        <v>28</v>
      </c>
      <c r="L935">
        <v>9866656039.7369995</v>
      </c>
      <c r="M935">
        <v>140.31460000000001</v>
      </c>
      <c r="N935" s="11"/>
      <c r="O935">
        <v>140.31460000000001</v>
      </c>
      <c r="P935">
        <v>140.66170700000001</v>
      </c>
      <c r="Q935">
        <v>0.24</v>
      </c>
      <c r="R935">
        <v>0</v>
      </c>
      <c r="S935">
        <v>0.99750000000000005</v>
      </c>
      <c r="T935">
        <v>145.184</v>
      </c>
      <c r="U935">
        <v>9.8762000000000008</v>
      </c>
      <c r="V935">
        <v>1625857208</v>
      </c>
    </row>
    <row r="936" spans="1:22" x14ac:dyDescent="0.25">
      <c r="A936">
        <v>18131604</v>
      </c>
      <c r="B936" t="s">
        <v>18</v>
      </c>
      <c r="C936" t="s">
        <v>987</v>
      </c>
      <c r="D936" s="12" t="str">
        <f t="shared" si="28"/>
        <v>21/07</v>
      </c>
      <c r="E936" s="13">
        <v>44386</v>
      </c>
      <c r="F936" s="15" t="str">
        <f t="shared" si="29"/>
        <v>2021/07/09</v>
      </c>
      <c r="G936" t="s">
        <v>122</v>
      </c>
      <c r="H936" s="2">
        <v>0.91666666666666663</v>
      </c>
      <c r="I936" t="s">
        <v>37</v>
      </c>
      <c r="K936">
        <v>28</v>
      </c>
      <c r="L936">
        <v>9866799061.0170002</v>
      </c>
      <c r="M936">
        <v>143.0213</v>
      </c>
      <c r="N936" s="11"/>
      <c r="O936">
        <v>142.98159999999999</v>
      </c>
      <c r="P936">
        <v>143.413172</v>
      </c>
      <c r="Q936">
        <v>0.24</v>
      </c>
      <c r="R936">
        <v>0</v>
      </c>
      <c r="S936">
        <v>0.997</v>
      </c>
      <c r="T936">
        <v>145.184</v>
      </c>
      <c r="U936">
        <v>11.118</v>
      </c>
      <c r="V936">
        <v>1625860809</v>
      </c>
    </row>
    <row r="937" spans="1:22" x14ac:dyDescent="0.25">
      <c r="A937">
        <v>18131604</v>
      </c>
      <c r="B937" t="s">
        <v>18</v>
      </c>
      <c r="C937" t="s">
        <v>988</v>
      </c>
      <c r="D937" s="12" t="str">
        <f t="shared" si="28"/>
        <v>21/07</v>
      </c>
      <c r="E937" s="13">
        <v>44386</v>
      </c>
      <c r="F937" s="15" t="str">
        <f t="shared" si="29"/>
        <v>2021/07/09</v>
      </c>
      <c r="G937" t="s">
        <v>122</v>
      </c>
      <c r="H937" s="2">
        <v>0.95833333333333337</v>
      </c>
      <c r="I937" t="s">
        <v>22</v>
      </c>
      <c r="K937">
        <v>28</v>
      </c>
      <c r="L937">
        <v>9866942293.0170002</v>
      </c>
      <c r="M937">
        <v>143.232</v>
      </c>
      <c r="N937" s="11"/>
      <c r="O937">
        <v>143.27180000000001</v>
      </c>
      <c r="P937">
        <v>143.67764</v>
      </c>
      <c r="Q937">
        <v>0.24</v>
      </c>
      <c r="R937">
        <v>0</v>
      </c>
      <c r="S937">
        <v>0.99719999999999998</v>
      </c>
      <c r="T937">
        <v>142.38300000000001</v>
      </c>
      <c r="U937">
        <v>10.791499999999999</v>
      </c>
      <c r="V937">
        <v>1625864408</v>
      </c>
    </row>
    <row r="938" spans="1:22" x14ac:dyDescent="0.25">
      <c r="A938">
        <v>18131604</v>
      </c>
      <c r="B938" t="s">
        <v>18</v>
      </c>
      <c r="C938" t="s">
        <v>989</v>
      </c>
      <c r="D938" s="12" t="str">
        <f t="shared" si="28"/>
        <v>21/07</v>
      </c>
      <c r="E938" s="13">
        <v>44387</v>
      </c>
      <c r="F938" s="15" t="str">
        <f t="shared" si="29"/>
        <v>2021/07/10</v>
      </c>
      <c r="G938" t="s">
        <v>147</v>
      </c>
      <c r="H938" s="2">
        <v>0</v>
      </c>
      <c r="I938" t="s">
        <v>22</v>
      </c>
      <c r="K938">
        <v>28</v>
      </c>
      <c r="L938">
        <v>9867082034.6970005</v>
      </c>
      <c r="M938">
        <v>139.74170000000001</v>
      </c>
      <c r="N938" s="11"/>
      <c r="O938">
        <v>139.74170000000001</v>
      </c>
      <c r="P938">
        <v>140.082289</v>
      </c>
      <c r="Q938">
        <v>0.24</v>
      </c>
      <c r="R938">
        <v>0</v>
      </c>
      <c r="S938">
        <v>0.99760000000000004</v>
      </c>
      <c r="T938">
        <v>138.916</v>
      </c>
      <c r="U938">
        <v>9.7627000000000006</v>
      </c>
      <c r="V938">
        <v>1625868008</v>
      </c>
    </row>
    <row r="939" spans="1:22" x14ac:dyDescent="0.25">
      <c r="A939">
        <v>18131604</v>
      </c>
      <c r="B939" t="s">
        <v>18</v>
      </c>
      <c r="C939" t="s">
        <v>990</v>
      </c>
      <c r="D939" s="12" t="str">
        <f t="shared" si="28"/>
        <v>21/07</v>
      </c>
      <c r="E939" s="13">
        <v>44387</v>
      </c>
      <c r="F939" s="15" t="str">
        <f t="shared" si="29"/>
        <v>2021/07/10</v>
      </c>
      <c r="G939" t="s">
        <v>147</v>
      </c>
      <c r="H939" s="2">
        <v>4.1666666666666664E-2</v>
      </c>
      <c r="I939" t="s">
        <v>22</v>
      </c>
      <c r="K939">
        <v>28</v>
      </c>
      <c r="L939">
        <v>9867222790.1369991</v>
      </c>
      <c r="M939">
        <v>140.75540000000001</v>
      </c>
      <c r="N939" s="11"/>
      <c r="O939">
        <v>140.71639999999999</v>
      </c>
      <c r="P939">
        <v>141.047878</v>
      </c>
      <c r="Q939">
        <v>0.24</v>
      </c>
      <c r="R939">
        <v>0</v>
      </c>
      <c r="S939">
        <v>0.99760000000000004</v>
      </c>
      <c r="T939">
        <v>144.21</v>
      </c>
      <c r="U939">
        <v>9.6649999999999991</v>
      </c>
      <c r="V939">
        <v>1625871609</v>
      </c>
    </row>
    <row r="940" spans="1:22" x14ac:dyDescent="0.25">
      <c r="A940">
        <v>18131604</v>
      </c>
      <c r="B940" t="s">
        <v>18</v>
      </c>
      <c r="C940" t="s">
        <v>991</v>
      </c>
      <c r="D940" s="12" t="str">
        <f t="shared" si="28"/>
        <v>21/07</v>
      </c>
      <c r="E940" s="13">
        <v>44387</v>
      </c>
      <c r="F940" s="15" t="str">
        <f t="shared" si="29"/>
        <v>2021/07/10</v>
      </c>
      <c r="G940" t="s">
        <v>147</v>
      </c>
      <c r="H940" s="2">
        <v>8.3333333333333329E-2</v>
      </c>
      <c r="I940" t="s">
        <v>22</v>
      </c>
      <c r="K940">
        <v>28</v>
      </c>
      <c r="L940">
        <v>9867363699.4169998</v>
      </c>
      <c r="M940">
        <v>140.9093</v>
      </c>
      <c r="N940" s="11"/>
      <c r="O940">
        <v>140.94839999999999</v>
      </c>
      <c r="P940">
        <v>141.36103600000001</v>
      </c>
      <c r="Q940">
        <v>0.24</v>
      </c>
      <c r="R940">
        <v>0</v>
      </c>
      <c r="S940">
        <v>0.99709999999999999</v>
      </c>
      <c r="T940">
        <v>141.54499999999999</v>
      </c>
      <c r="U940">
        <v>10.7927</v>
      </c>
      <c r="V940">
        <v>1625875208</v>
      </c>
    </row>
    <row r="941" spans="1:22" x14ac:dyDescent="0.25">
      <c r="A941">
        <v>18131604</v>
      </c>
      <c r="B941" t="s">
        <v>18</v>
      </c>
      <c r="C941" t="s">
        <v>992</v>
      </c>
      <c r="D941" s="12" t="str">
        <f t="shared" si="28"/>
        <v>21/07</v>
      </c>
      <c r="E941" s="13">
        <v>44387</v>
      </c>
      <c r="F941" s="15" t="str">
        <f t="shared" si="29"/>
        <v>2021/07/10</v>
      </c>
      <c r="G941" t="s">
        <v>147</v>
      </c>
      <c r="H941" s="2">
        <v>0.125</v>
      </c>
      <c r="I941" t="s">
        <v>22</v>
      </c>
      <c r="K941">
        <v>28</v>
      </c>
      <c r="L941">
        <v>9867500431.257</v>
      </c>
      <c r="M941">
        <v>136.73179999999999</v>
      </c>
      <c r="N941" s="11"/>
      <c r="O941">
        <v>136.73179999999999</v>
      </c>
      <c r="P941">
        <v>137.05247499999999</v>
      </c>
      <c r="Q941">
        <v>0.24</v>
      </c>
      <c r="R941">
        <v>0</v>
      </c>
      <c r="S941">
        <v>0.99770000000000003</v>
      </c>
      <c r="T941">
        <v>138.232</v>
      </c>
      <c r="U941">
        <v>9.3694000000000006</v>
      </c>
      <c r="V941">
        <v>1625878808</v>
      </c>
    </row>
    <row r="942" spans="1:22" x14ac:dyDescent="0.25">
      <c r="A942">
        <v>18131604</v>
      </c>
      <c r="B942" t="s">
        <v>18</v>
      </c>
      <c r="C942" t="s">
        <v>993</v>
      </c>
      <c r="D942" s="12" t="str">
        <f t="shared" si="28"/>
        <v>21/07</v>
      </c>
      <c r="E942" s="13">
        <v>44387</v>
      </c>
      <c r="F942" s="15" t="str">
        <f t="shared" si="29"/>
        <v>2021/07/10</v>
      </c>
      <c r="G942" t="s">
        <v>147</v>
      </c>
      <c r="H942" s="2">
        <v>0.16666666666666666</v>
      </c>
      <c r="I942" t="s">
        <v>22</v>
      </c>
      <c r="K942">
        <v>28</v>
      </c>
      <c r="L942">
        <v>9867637573.9769993</v>
      </c>
      <c r="M942">
        <v>137.14269999999999</v>
      </c>
      <c r="N942" s="11"/>
      <c r="O942">
        <v>137.14269999999999</v>
      </c>
      <c r="P942">
        <v>137.42862400000001</v>
      </c>
      <c r="Q942">
        <v>0.24</v>
      </c>
      <c r="R942">
        <v>0</v>
      </c>
      <c r="S942">
        <v>0.99790000000000001</v>
      </c>
      <c r="T942">
        <v>144.239</v>
      </c>
      <c r="U942">
        <v>8.8600999999999992</v>
      </c>
      <c r="V942">
        <v>1625882408</v>
      </c>
    </row>
    <row r="943" spans="1:22" x14ac:dyDescent="0.25">
      <c r="A943">
        <v>18131604</v>
      </c>
      <c r="B943" t="s">
        <v>18</v>
      </c>
      <c r="C943" t="s">
        <v>994</v>
      </c>
      <c r="D943" s="12" t="str">
        <f t="shared" si="28"/>
        <v>21/07</v>
      </c>
      <c r="E943" s="13">
        <v>44387</v>
      </c>
      <c r="F943" s="15" t="str">
        <f t="shared" si="29"/>
        <v>2021/07/10</v>
      </c>
      <c r="G943" t="s">
        <v>147</v>
      </c>
      <c r="H943" s="2">
        <v>0.20833333333333334</v>
      </c>
      <c r="I943" t="s">
        <v>22</v>
      </c>
      <c r="K943">
        <v>28</v>
      </c>
      <c r="L943">
        <v>9867773520.2970009</v>
      </c>
      <c r="M943">
        <v>135.94630000000001</v>
      </c>
      <c r="N943" s="11"/>
      <c r="O943">
        <v>135.94630000000001</v>
      </c>
      <c r="P943">
        <v>136.28042400000001</v>
      </c>
      <c r="Q943">
        <v>0.24</v>
      </c>
      <c r="R943">
        <v>0</v>
      </c>
      <c r="S943">
        <v>0.99750000000000005</v>
      </c>
      <c r="T943">
        <v>144.239</v>
      </c>
      <c r="U943">
        <v>9.5368999999999993</v>
      </c>
      <c r="V943">
        <v>1625886008</v>
      </c>
    </row>
    <row r="944" spans="1:22" x14ac:dyDescent="0.25">
      <c r="A944">
        <v>18131604</v>
      </c>
      <c r="B944" t="s">
        <v>18</v>
      </c>
      <c r="C944" t="s">
        <v>995</v>
      </c>
      <c r="D944" s="12" t="str">
        <f t="shared" si="28"/>
        <v>21/07</v>
      </c>
      <c r="E944" s="13">
        <v>44387</v>
      </c>
      <c r="F944" s="15" t="str">
        <f t="shared" si="29"/>
        <v>2021/07/10</v>
      </c>
      <c r="G944" t="s">
        <v>147</v>
      </c>
      <c r="H944" s="2">
        <v>0.25</v>
      </c>
      <c r="I944" t="s">
        <v>22</v>
      </c>
      <c r="K944">
        <v>28</v>
      </c>
      <c r="L944">
        <v>9867931594.3770008</v>
      </c>
      <c r="M944">
        <v>158.07409999999999</v>
      </c>
      <c r="N944" s="11"/>
      <c r="O944">
        <v>158.07409999999999</v>
      </c>
      <c r="P944">
        <v>158.483688</v>
      </c>
      <c r="Q944">
        <v>0.24</v>
      </c>
      <c r="R944">
        <v>0</v>
      </c>
      <c r="S944">
        <v>0.99739999999999995</v>
      </c>
      <c r="T944">
        <v>159.595</v>
      </c>
      <c r="U944">
        <v>11.387</v>
      </c>
      <c r="V944">
        <v>1625889608</v>
      </c>
    </row>
    <row r="945" spans="1:22" x14ac:dyDescent="0.25">
      <c r="A945">
        <v>18131604</v>
      </c>
      <c r="B945" t="s">
        <v>18</v>
      </c>
      <c r="C945" t="s">
        <v>996</v>
      </c>
      <c r="D945" s="12" t="str">
        <f t="shared" si="28"/>
        <v>21/07</v>
      </c>
      <c r="E945" s="13">
        <v>44387</v>
      </c>
      <c r="F945" s="15" t="str">
        <f t="shared" si="29"/>
        <v>2021/07/10</v>
      </c>
      <c r="G945" t="s">
        <v>147</v>
      </c>
      <c r="H945" s="2">
        <v>0.29166666666666669</v>
      </c>
      <c r="I945" t="s">
        <v>22</v>
      </c>
      <c r="K945">
        <v>28</v>
      </c>
      <c r="L945">
        <v>9868091700.0569992</v>
      </c>
      <c r="M945">
        <v>160.10570000000001</v>
      </c>
      <c r="N945" s="11"/>
      <c r="O945">
        <v>160.10570000000001</v>
      </c>
      <c r="P945">
        <v>160.630403</v>
      </c>
      <c r="Q945">
        <v>0.24</v>
      </c>
      <c r="R945">
        <v>0</v>
      </c>
      <c r="S945">
        <v>0.99670000000000003</v>
      </c>
      <c r="T945">
        <v>163.68700000000001</v>
      </c>
      <c r="U945">
        <v>12.973000000000001</v>
      </c>
      <c r="V945">
        <v>1625893208</v>
      </c>
    </row>
    <row r="946" spans="1:22" x14ac:dyDescent="0.25">
      <c r="A946">
        <v>18131604</v>
      </c>
      <c r="B946" t="s">
        <v>18</v>
      </c>
      <c r="C946" t="s">
        <v>997</v>
      </c>
      <c r="D946" s="12" t="str">
        <f t="shared" si="28"/>
        <v>21/07</v>
      </c>
      <c r="E946" s="13">
        <v>44387</v>
      </c>
      <c r="F946" s="15" t="str">
        <f t="shared" si="29"/>
        <v>2021/07/10</v>
      </c>
      <c r="G946" t="s">
        <v>147</v>
      </c>
      <c r="H946" s="2">
        <v>0.33333333333333331</v>
      </c>
      <c r="I946" t="s">
        <v>22</v>
      </c>
      <c r="K946">
        <v>28</v>
      </c>
      <c r="L946">
        <v>9868252559.8169994</v>
      </c>
      <c r="M946">
        <v>160.85980000000001</v>
      </c>
      <c r="N946" s="11"/>
      <c r="O946">
        <v>160.85980000000001</v>
      </c>
      <c r="P946">
        <v>161.43744100000001</v>
      </c>
      <c r="Q946">
        <v>0.24</v>
      </c>
      <c r="R946">
        <v>0</v>
      </c>
      <c r="S946">
        <v>0.99639999999999995</v>
      </c>
      <c r="T946">
        <v>163.68700000000001</v>
      </c>
      <c r="U946">
        <v>13.645</v>
      </c>
      <c r="V946">
        <v>1625896808</v>
      </c>
    </row>
    <row r="947" spans="1:22" x14ac:dyDescent="0.25">
      <c r="A947">
        <v>18131604</v>
      </c>
      <c r="B947" t="s">
        <v>18</v>
      </c>
      <c r="C947" t="s">
        <v>998</v>
      </c>
      <c r="D947" s="12" t="str">
        <f t="shared" si="28"/>
        <v>21/07</v>
      </c>
      <c r="E947" s="13">
        <v>44387</v>
      </c>
      <c r="F947" s="15" t="str">
        <f t="shared" si="29"/>
        <v>2021/07/10</v>
      </c>
      <c r="G947" t="s">
        <v>147</v>
      </c>
      <c r="H947" s="2">
        <v>0.375</v>
      </c>
      <c r="I947" t="s">
        <v>22</v>
      </c>
      <c r="K947">
        <v>28</v>
      </c>
      <c r="L947">
        <v>9868409742.0569992</v>
      </c>
      <c r="M947">
        <v>157.18219999999999</v>
      </c>
      <c r="N947" s="11"/>
      <c r="O947">
        <v>157.18219999999999</v>
      </c>
      <c r="P947">
        <v>157.550128</v>
      </c>
      <c r="Q947">
        <v>0.24</v>
      </c>
      <c r="R947">
        <v>0</v>
      </c>
      <c r="S947">
        <v>0.99770000000000003</v>
      </c>
      <c r="T947">
        <v>159.756</v>
      </c>
      <c r="U947">
        <v>10.760400000000001</v>
      </c>
      <c r="V947">
        <v>1625900408</v>
      </c>
    </row>
    <row r="948" spans="1:22" x14ac:dyDescent="0.25">
      <c r="A948">
        <v>18131604</v>
      </c>
      <c r="B948" t="s">
        <v>18</v>
      </c>
      <c r="C948" t="s">
        <v>999</v>
      </c>
      <c r="D948" s="12" t="str">
        <f t="shared" si="28"/>
        <v>21/07</v>
      </c>
      <c r="E948" s="13">
        <v>44387</v>
      </c>
      <c r="F948" s="15" t="str">
        <f t="shared" si="29"/>
        <v>2021/07/10</v>
      </c>
      <c r="G948" t="s">
        <v>147</v>
      </c>
      <c r="H948" s="2">
        <v>0.41666666666666669</v>
      </c>
      <c r="I948" t="s">
        <v>22</v>
      </c>
      <c r="K948">
        <v>28</v>
      </c>
      <c r="L948">
        <v>9868579574.9370003</v>
      </c>
      <c r="M948">
        <v>169.8329</v>
      </c>
      <c r="N948" s="11"/>
      <c r="O948">
        <v>169.8329</v>
      </c>
      <c r="P948">
        <v>171.104645</v>
      </c>
      <c r="Q948">
        <v>0.24</v>
      </c>
      <c r="R948">
        <v>0</v>
      </c>
      <c r="S948">
        <v>0.99260000000000004</v>
      </c>
      <c r="T948">
        <v>174.595</v>
      </c>
      <c r="U948">
        <v>20.822900000000001</v>
      </c>
      <c r="V948">
        <v>1625904008</v>
      </c>
    </row>
    <row r="949" spans="1:22" x14ac:dyDescent="0.25">
      <c r="A949">
        <v>18131604</v>
      </c>
      <c r="B949" t="s">
        <v>18</v>
      </c>
      <c r="C949" t="s">
        <v>1000</v>
      </c>
      <c r="D949" s="12" t="str">
        <f t="shared" si="28"/>
        <v>21/07</v>
      </c>
      <c r="E949" s="13">
        <v>44387</v>
      </c>
      <c r="F949" s="15" t="str">
        <f t="shared" si="29"/>
        <v>2021/07/10</v>
      </c>
      <c r="G949" t="s">
        <v>147</v>
      </c>
      <c r="H949" s="2">
        <v>0.45833333333333331</v>
      </c>
      <c r="I949" t="s">
        <v>22</v>
      </c>
      <c r="K949">
        <v>28</v>
      </c>
      <c r="L949">
        <v>9868747400.2169991</v>
      </c>
      <c r="M949">
        <v>167.8253</v>
      </c>
      <c r="N949" s="11"/>
      <c r="O949">
        <v>167.77869999999999</v>
      </c>
      <c r="P949">
        <v>168.89575400000001</v>
      </c>
      <c r="Q949">
        <v>0.24</v>
      </c>
      <c r="R949">
        <v>0</v>
      </c>
      <c r="S949">
        <v>0.99339999999999995</v>
      </c>
      <c r="T949">
        <v>172.816</v>
      </c>
      <c r="U949">
        <v>19.3931</v>
      </c>
      <c r="V949">
        <v>1625907609</v>
      </c>
    </row>
    <row r="950" spans="1:22" x14ac:dyDescent="0.25">
      <c r="A950">
        <v>18131604</v>
      </c>
      <c r="B950" t="s">
        <v>18</v>
      </c>
      <c r="C950" t="s">
        <v>1001</v>
      </c>
      <c r="D950" s="12" t="str">
        <f t="shared" si="28"/>
        <v>21/07</v>
      </c>
      <c r="E950" s="13">
        <v>44387</v>
      </c>
      <c r="F950" s="15" t="str">
        <f t="shared" si="29"/>
        <v>2021/07/10</v>
      </c>
      <c r="G950" t="s">
        <v>147</v>
      </c>
      <c r="H950" s="2">
        <v>0.5</v>
      </c>
      <c r="I950" t="s">
        <v>22</v>
      </c>
      <c r="K950">
        <v>28</v>
      </c>
      <c r="L950">
        <v>9868915165.7369995</v>
      </c>
      <c r="M950">
        <v>167.7655</v>
      </c>
      <c r="N950" s="11"/>
      <c r="O950">
        <v>167.81209999999999</v>
      </c>
      <c r="P950">
        <v>168.98706999999999</v>
      </c>
      <c r="Q950">
        <v>0.24</v>
      </c>
      <c r="R950">
        <v>0</v>
      </c>
      <c r="S950">
        <v>0.99299999999999999</v>
      </c>
      <c r="T950">
        <v>172.816</v>
      </c>
      <c r="U950">
        <v>19.892600000000002</v>
      </c>
      <c r="V950">
        <v>1625911208</v>
      </c>
    </row>
    <row r="951" spans="1:22" x14ac:dyDescent="0.25">
      <c r="A951">
        <v>18131604</v>
      </c>
      <c r="B951" t="s">
        <v>18</v>
      </c>
      <c r="C951" t="s">
        <v>1002</v>
      </c>
      <c r="D951" s="12" t="str">
        <f t="shared" si="28"/>
        <v>21/07</v>
      </c>
      <c r="E951" s="13">
        <v>44387</v>
      </c>
      <c r="F951" s="15" t="str">
        <f t="shared" si="29"/>
        <v>2021/07/10</v>
      </c>
      <c r="G951" t="s">
        <v>147</v>
      </c>
      <c r="H951" s="2">
        <v>0.54166666666666663</v>
      </c>
      <c r="I951" t="s">
        <v>22</v>
      </c>
      <c r="K951">
        <v>28</v>
      </c>
      <c r="L951">
        <v>9869085314.6970005</v>
      </c>
      <c r="M951">
        <v>170.149</v>
      </c>
      <c r="N951" s="11"/>
      <c r="O951">
        <v>170.149</v>
      </c>
      <c r="P951">
        <v>171.52663100000001</v>
      </c>
      <c r="Q951">
        <v>0.24</v>
      </c>
      <c r="R951">
        <v>0</v>
      </c>
      <c r="S951">
        <v>0.99199999999999999</v>
      </c>
      <c r="T951">
        <v>171.21199999999999</v>
      </c>
      <c r="U951">
        <v>21.696000000000002</v>
      </c>
      <c r="V951">
        <v>1625914808</v>
      </c>
    </row>
    <row r="952" spans="1:22" x14ac:dyDescent="0.25">
      <c r="A952">
        <v>18131604</v>
      </c>
      <c r="B952" t="s">
        <v>18</v>
      </c>
      <c r="C952" t="s">
        <v>1003</v>
      </c>
      <c r="D952" s="12" t="str">
        <f t="shared" si="28"/>
        <v>21/07</v>
      </c>
      <c r="E952" s="13">
        <v>44387</v>
      </c>
      <c r="F952" s="15" t="str">
        <f t="shared" si="29"/>
        <v>2021/07/10</v>
      </c>
      <c r="G952" t="s">
        <v>147</v>
      </c>
      <c r="H952" s="2">
        <v>0.58333333333333337</v>
      </c>
      <c r="I952" t="s">
        <v>22</v>
      </c>
      <c r="K952">
        <v>28</v>
      </c>
      <c r="L952">
        <v>9869252893.7369995</v>
      </c>
      <c r="M952">
        <v>167.57900000000001</v>
      </c>
      <c r="N952" s="11"/>
      <c r="O952">
        <v>167.57900000000001</v>
      </c>
      <c r="P952">
        <v>168.91414399999999</v>
      </c>
      <c r="Q952">
        <v>0.24</v>
      </c>
      <c r="R952">
        <v>0</v>
      </c>
      <c r="S952">
        <v>0.99209999999999998</v>
      </c>
      <c r="T952">
        <v>169.68700000000001</v>
      </c>
      <c r="U952">
        <v>21.195599999999999</v>
      </c>
      <c r="V952">
        <v>1625918408</v>
      </c>
    </row>
    <row r="953" spans="1:22" x14ac:dyDescent="0.25">
      <c r="A953">
        <v>18131604</v>
      </c>
      <c r="B953" t="s">
        <v>18</v>
      </c>
      <c r="C953" t="s">
        <v>1004</v>
      </c>
      <c r="D953" s="12" t="str">
        <f t="shared" si="28"/>
        <v>21/07</v>
      </c>
      <c r="E953" s="13">
        <v>44387</v>
      </c>
      <c r="F953" s="15" t="str">
        <f t="shared" si="29"/>
        <v>2021/07/10</v>
      </c>
      <c r="G953" t="s">
        <v>147</v>
      </c>
      <c r="H953" s="2">
        <v>0.625</v>
      </c>
      <c r="I953" t="s">
        <v>22</v>
      </c>
      <c r="K953">
        <v>28</v>
      </c>
      <c r="L953">
        <v>9869418093.8969994</v>
      </c>
      <c r="M953">
        <v>165.2002</v>
      </c>
      <c r="N953" s="11"/>
      <c r="O953">
        <v>165.15430000000001</v>
      </c>
      <c r="P953">
        <v>166.38730000000001</v>
      </c>
      <c r="Q953">
        <v>0.24</v>
      </c>
      <c r="R953">
        <v>0</v>
      </c>
      <c r="S953">
        <v>0.99260000000000004</v>
      </c>
      <c r="T953">
        <v>167.08099999999999</v>
      </c>
      <c r="U953">
        <v>20.218699999999998</v>
      </c>
      <c r="V953">
        <v>1625922009</v>
      </c>
    </row>
    <row r="954" spans="1:22" x14ac:dyDescent="0.25">
      <c r="A954">
        <v>18131604</v>
      </c>
      <c r="B954" t="s">
        <v>18</v>
      </c>
      <c r="C954" t="s">
        <v>1005</v>
      </c>
      <c r="D954" s="12" t="str">
        <f t="shared" si="28"/>
        <v>21/07</v>
      </c>
      <c r="E954" s="13">
        <v>44387</v>
      </c>
      <c r="F954" s="15" t="str">
        <f t="shared" si="29"/>
        <v>2021/07/10</v>
      </c>
      <c r="G954" t="s">
        <v>147</v>
      </c>
      <c r="H954" s="2">
        <v>0.66666666666666663</v>
      </c>
      <c r="I954" t="s">
        <v>22</v>
      </c>
      <c r="K954">
        <v>28</v>
      </c>
      <c r="L954">
        <v>9869579417.0970001</v>
      </c>
      <c r="M954">
        <v>161.32320000000001</v>
      </c>
      <c r="N954" s="11"/>
      <c r="O954">
        <v>161.36799999999999</v>
      </c>
      <c r="P954">
        <v>162.686622</v>
      </c>
      <c r="Q954">
        <v>0.24</v>
      </c>
      <c r="R954">
        <v>0</v>
      </c>
      <c r="S954">
        <v>0.9919</v>
      </c>
      <c r="T954">
        <v>166.68899999999999</v>
      </c>
      <c r="U954">
        <v>20.671199999999999</v>
      </c>
      <c r="V954">
        <v>1625925608</v>
      </c>
    </row>
    <row r="955" spans="1:22" x14ac:dyDescent="0.25">
      <c r="A955">
        <v>18131604</v>
      </c>
      <c r="B955" t="s">
        <v>18</v>
      </c>
      <c r="C955" t="s">
        <v>1006</v>
      </c>
      <c r="D955" s="12" t="str">
        <f t="shared" si="28"/>
        <v>21/07</v>
      </c>
      <c r="E955" s="13">
        <v>44387</v>
      </c>
      <c r="F955" s="15" t="str">
        <f t="shared" si="29"/>
        <v>2021/07/10</v>
      </c>
      <c r="G955" t="s">
        <v>147</v>
      </c>
      <c r="H955" s="2">
        <v>0.70833333333333337</v>
      </c>
      <c r="I955" t="s">
        <v>22</v>
      </c>
      <c r="K955">
        <v>28</v>
      </c>
      <c r="L955">
        <v>9869742748.1369991</v>
      </c>
      <c r="M955">
        <v>163.33099999999999</v>
      </c>
      <c r="N955" s="11"/>
      <c r="O955">
        <v>163.37639999999999</v>
      </c>
      <c r="P955">
        <v>164.84265300000001</v>
      </c>
      <c r="Q955">
        <v>0.24</v>
      </c>
      <c r="R955">
        <v>0</v>
      </c>
      <c r="S955">
        <v>0.99109999999999998</v>
      </c>
      <c r="T955">
        <v>166.67500000000001</v>
      </c>
      <c r="U955">
        <v>21.9373</v>
      </c>
      <c r="V955">
        <v>1625929207</v>
      </c>
    </row>
    <row r="956" spans="1:22" x14ac:dyDescent="0.25">
      <c r="A956">
        <v>18131604</v>
      </c>
      <c r="B956" t="s">
        <v>18</v>
      </c>
      <c r="C956" t="s">
        <v>1007</v>
      </c>
      <c r="D956" s="12" t="str">
        <f t="shared" si="28"/>
        <v>21/07</v>
      </c>
      <c r="E956" s="13">
        <v>44387</v>
      </c>
      <c r="F956" s="15" t="str">
        <f t="shared" si="29"/>
        <v>2021/07/10</v>
      </c>
      <c r="G956" t="s">
        <v>147</v>
      </c>
      <c r="H956" s="2">
        <v>0.75</v>
      </c>
      <c r="I956" t="s">
        <v>22</v>
      </c>
      <c r="K956">
        <v>28</v>
      </c>
      <c r="L956">
        <v>9869908421.3369999</v>
      </c>
      <c r="M956">
        <v>165.67320000000001</v>
      </c>
      <c r="N956" s="11"/>
      <c r="O956">
        <v>165.62719999999999</v>
      </c>
      <c r="P956">
        <v>167.05399199999999</v>
      </c>
      <c r="Q956">
        <v>0.24</v>
      </c>
      <c r="R956">
        <v>0</v>
      </c>
      <c r="S956">
        <v>0.99150000000000005</v>
      </c>
      <c r="T956">
        <v>167.697</v>
      </c>
      <c r="U956">
        <v>21.786899999999999</v>
      </c>
      <c r="V956">
        <v>1625932808</v>
      </c>
    </row>
    <row r="957" spans="1:22" x14ac:dyDescent="0.25">
      <c r="A957">
        <v>18131604</v>
      </c>
      <c r="B957" t="s">
        <v>18</v>
      </c>
      <c r="C957" t="s">
        <v>1008</v>
      </c>
      <c r="D957" s="12" t="str">
        <f t="shared" si="28"/>
        <v>21/07</v>
      </c>
      <c r="E957" s="13">
        <v>44387</v>
      </c>
      <c r="F957" s="15" t="str">
        <f t="shared" si="29"/>
        <v>2021/07/10</v>
      </c>
      <c r="G957" t="s">
        <v>147</v>
      </c>
      <c r="H957" s="2">
        <v>0.79166666666666663</v>
      </c>
      <c r="I957" t="s">
        <v>22</v>
      </c>
      <c r="K957">
        <v>28</v>
      </c>
      <c r="L957">
        <v>9870070567.257</v>
      </c>
      <c r="M957">
        <v>162.14590000000001</v>
      </c>
      <c r="N957" s="11"/>
      <c r="O957">
        <v>162.14590000000001</v>
      </c>
      <c r="P957">
        <v>163.42084700000001</v>
      </c>
      <c r="Q957">
        <v>0.24</v>
      </c>
      <c r="R957">
        <v>0</v>
      </c>
      <c r="S957">
        <v>0.99219999999999997</v>
      </c>
      <c r="T957">
        <v>168.298</v>
      </c>
      <c r="U957">
        <v>20.3734</v>
      </c>
      <c r="V957">
        <v>1625936408</v>
      </c>
    </row>
    <row r="958" spans="1:22" x14ac:dyDescent="0.25">
      <c r="A958">
        <v>18131604</v>
      </c>
      <c r="B958" t="s">
        <v>18</v>
      </c>
      <c r="C958" t="s">
        <v>1009</v>
      </c>
      <c r="D958" s="12" t="str">
        <f t="shared" si="28"/>
        <v>21/07</v>
      </c>
      <c r="E958" s="13">
        <v>44387</v>
      </c>
      <c r="F958" s="15" t="str">
        <f t="shared" si="29"/>
        <v>2021/07/10</v>
      </c>
      <c r="G958" t="s">
        <v>147</v>
      </c>
      <c r="H958" s="2">
        <v>0.83333333333333337</v>
      </c>
      <c r="I958" t="s">
        <v>22</v>
      </c>
      <c r="K958">
        <v>28</v>
      </c>
      <c r="L958">
        <v>9870212977.4969997</v>
      </c>
      <c r="M958">
        <v>142.4102</v>
      </c>
      <c r="N958" s="11"/>
      <c r="O958">
        <v>142.4102</v>
      </c>
      <c r="P958">
        <v>143.356604</v>
      </c>
      <c r="Q958">
        <v>0.24</v>
      </c>
      <c r="R958">
        <v>0</v>
      </c>
      <c r="S958">
        <v>0.99339999999999995</v>
      </c>
      <c r="T958">
        <v>168.298</v>
      </c>
      <c r="U958">
        <v>16.445</v>
      </c>
      <c r="V958">
        <v>1625940008</v>
      </c>
    </row>
    <row r="959" spans="1:22" x14ac:dyDescent="0.25">
      <c r="A959">
        <v>18131604</v>
      </c>
      <c r="B959" t="s">
        <v>18</v>
      </c>
      <c r="C959" t="s">
        <v>1010</v>
      </c>
      <c r="D959" s="12" t="str">
        <f t="shared" si="28"/>
        <v>21/07</v>
      </c>
      <c r="E959" s="13">
        <v>44387</v>
      </c>
      <c r="F959" s="15" t="str">
        <f t="shared" si="29"/>
        <v>2021/07/10</v>
      </c>
      <c r="G959" t="s">
        <v>147</v>
      </c>
      <c r="H959" s="2">
        <v>0.875</v>
      </c>
      <c r="I959" t="s">
        <v>22</v>
      </c>
      <c r="K959">
        <v>28</v>
      </c>
      <c r="L959">
        <v>9870350129.0970001</v>
      </c>
      <c r="M959">
        <v>137.1516</v>
      </c>
      <c r="N959" s="11"/>
      <c r="O959">
        <v>137.1516</v>
      </c>
      <c r="P959">
        <v>137.544321</v>
      </c>
      <c r="Q959">
        <v>0.24</v>
      </c>
      <c r="R959">
        <v>0</v>
      </c>
      <c r="S959">
        <v>0.99709999999999999</v>
      </c>
      <c r="T959">
        <v>137.12299999999999</v>
      </c>
      <c r="U959">
        <v>10.3865</v>
      </c>
      <c r="V959">
        <v>1625943608</v>
      </c>
    </row>
    <row r="960" spans="1:22" x14ac:dyDescent="0.25">
      <c r="A960">
        <v>18131604</v>
      </c>
      <c r="B960" t="s">
        <v>18</v>
      </c>
      <c r="C960" t="s">
        <v>1011</v>
      </c>
      <c r="D960" s="12" t="str">
        <f t="shared" si="28"/>
        <v>21/07</v>
      </c>
      <c r="E960" s="13">
        <v>44387</v>
      </c>
      <c r="F960" s="15" t="str">
        <f t="shared" si="29"/>
        <v>2021/07/10</v>
      </c>
      <c r="G960" t="s">
        <v>147</v>
      </c>
      <c r="H960" s="2">
        <v>0.91666666666666663</v>
      </c>
      <c r="I960" t="s">
        <v>22</v>
      </c>
      <c r="K960">
        <v>28</v>
      </c>
      <c r="L960">
        <v>9870485356.8570004</v>
      </c>
      <c r="M960">
        <v>135.2278</v>
      </c>
      <c r="N960" s="11"/>
      <c r="O960">
        <v>135.2278</v>
      </c>
      <c r="P960">
        <v>135.60889</v>
      </c>
      <c r="Q960">
        <v>0.24</v>
      </c>
      <c r="R960">
        <v>0</v>
      </c>
      <c r="S960">
        <v>0.99719999999999998</v>
      </c>
      <c r="T960">
        <v>133.73099999999999</v>
      </c>
      <c r="U960">
        <v>10.1599</v>
      </c>
      <c r="V960">
        <v>1625947208</v>
      </c>
    </row>
    <row r="961" spans="1:22" x14ac:dyDescent="0.25">
      <c r="A961">
        <v>18131604</v>
      </c>
      <c r="B961" t="s">
        <v>18</v>
      </c>
      <c r="C961" t="s">
        <v>1012</v>
      </c>
      <c r="D961" s="12" t="str">
        <f t="shared" si="28"/>
        <v>21/07</v>
      </c>
      <c r="E961" s="13">
        <v>44387</v>
      </c>
      <c r="F961" s="15" t="str">
        <f t="shared" si="29"/>
        <v>2021/07/10</v>
      </c>
      <c r="G961" t="s">
        <v>147</v>
      </c>
      <c r="H961" s="2">
        <v>0.95833333333333337</v>
      </c>
      <c r="I961" t="s">
        <v>22</v>
      </c>
      <c r="K961">
        <v>28</v>
      </c>
      <c r="L961">
        <v>9870620506.3770008</v>
      </c>
      <c r="M961">
        <v>135.14949999999999</v>
      </c>
      <c r="N961" s="11"/>
      <c r="O961">
        <v>135.14949999999999</v>
      </c>
      <c r="P961">
        <v>135.512247</v>
      </c>
      <c r="Q961">
        <v>0.24</v>
      </c>
      <c r="R961">
        <v>0</v>
      </c>
      <c r="S961">
        <v>0.99729999999999996</v>
      </c>
      <c r="T961">
        <v>137.30099999999999</v>
      </c>
      <c r="U961">
        <v>9.9084000000000003</v>
      </c>
      <c r="V961">
        <v>1625950808</v>
      </c>
    </row>
    <row r="962" spans="1:22" x14ac:dyDescent="0.25">
      <c r="A962">
        <v>18131604</v>
      </c>
      <c r="B962" t="s">
        <v>18</v>
      </c>
      <c r="C962" t="s">
        <v>1013</v>
      </c>
      <c r="D962" s="12" t="str">
        <f t="shared" ref="D962:D1025" si="30">+TEXT(E962,"yy/mm")</f>
        <v>21/07</v>
      </c>
      <c r="E962" s="13">
        <v>44388</v>
      </c>
      <c r="F962" s="15" t="str">
        <f t="shared" si="29"/>
        <v>2021/07/11</v>
      </c>
      <c r="G962" t="s">
        <v>172</v>
      </c>
      <c r="H962" s="2">
        <v>0</v>
      </c>
      <c r="I962" t="s">
        <v>22</v>
      </c>
      <c r="K962">
        <v>29</v>
      </c>
      <c r="L962">
        <v>9870757274.4570007</v>
      </c>
      <c r="M962">
        <v>136.7681</v>
      </c>
      <c r="N962" s="11"/>
      <c r="O962">
        <v>136.73009999999999</v>
      </c>
      <c r="P962">
        <v>137.18455399999999</v>
      </c>
      <c r="Q962">
        <v>0.24</v>
      </c>
      <c r="R962">
        <v>0</v>
      </c>
      <c r="S962">
        <v>0.99670000000000003</v>
      </c>
      <c r="T962">
        <v>137.40600000000001</v>
      </c>
      <c r="U962">
        <v>11.1571</v>
      </c>
      <c r="V962">
        <v>1625954409</v>
      </c>
    </row>
    <row r="963" spans="1:22" x14ac:dyDescent="0.25">
      <c r="A963">
        <v>18131604</v>
      </c>
      <c r="B963" t="s">
        <v>18</v>
      </c>
      <c r="C963" t="s">
        <v>1014</v>
      </c>
      <c r="D963" s="12" t="str">
        <f t="shared" si="30"/>
        <v>21/07</v>
      </c>
      <c r="E963" s="13">
        <v>44388</v>
      </c>
      <c r="F963" s="15" t="str">
        <f t="shared" ref="F963:F1026" si="31">+TEXT(E963,"yyyy/mm/dd")</f>
        <v>2021/07/11</v>
      </c>
      <c r="G963" t="s">
        <v>172</v>
      </c>
      <c r="H963" s="2">
        <v>4.1666666666666664E-2</v>
      </c>
      <c r="I963" t="s">
        <v>22</v>
      </c>
      <c r="K963">
        <v>29</v>
      </c>
      <c r="L963">
        <v>9870892919.3369999</v>
      </c>
      <c r="M963">
        <v>135.64490000000001</v>
      </c>
      <c r="N963" s="11"/>
      <c r="O963">
        <v>135.68260000000001</v>
      </c>
      <c r="P963">
        <v>136.012643</v>
      </c>
      <c r="Q963">
        <v>0.24</v>
      </c>
      <c r="R963">
        <v>0</v>
      </c>
      <c r="S963">
        <v>0.99760000000000004</v>
      </c>
      <c r="T963">
        <v>134.72</v>
      </c>
      <c r="U963">
        <v>9.4699000000000009</v>
      </c>
      <c r="V963">
        <v>1625958008</v>
      </c>
    </row>
    <row r="964" spans="1:22" x14ac:dyDescent="0.25">
      <c r="A964">
        <v>18131604</v>
      </c>
      <c r="B964" t="s">
        <v>18</v>
      </c>
      <c r="C964" t="s">
        <v>1015</v>
      </c>
      <c r="D964" s="12" t="str">
        <f t="shared" si="30"/>
        <v>21/07</v>
      </c>
      <c r="E964" s="13">
        <v>44388</v>
      </c>
      <c r="F964" s="15" t="str">
        <f t="shared" si="31"/>
        <v>2021/07/11</v>
      </c>
      <c r="G964" t="s">
        <v>172</v>
      </c>
      <c r="H964" s="2">
        <v>8.3333333333333329E-2</v>
      </c>
      <c r="I964" t="s">
        <v>22</v>
      </c>
      <c r="K964">
        <v>29</v>
      </c>
      <c r="L964">
        <v>9871027589.0970001</v>
      </c>
      <c r="M964">
        <v>134.66980000000001</v>
      </c>
      <c r="N964" s="11"/>
      <c r="O964">
        <v>134.63239999999999</v>
      </c>
      <c r="P964">
        <v>134.93508399999999</v>
      </c>
      <c r="Q964">
        <v>0.24</v>
      </c>
      <c r="R964">
        <v>0</v>
      </c>
      <c r="S964">
        <v>0.99780000000000002</v>
      </c>
      <c r="T964">
        <v>138.739</v>
      </c>
      <c r="U964">
        <v>9.0335000000000001</v>
      </c>
      <c r="V964">
        <v>1625961609</v>
      </c>
    </row>
    <row r="965" spans="1:22" x14ac:dyDescent="0.25">
      <c r="A965">
        <v>18131604</v>
      </c>
      <c r="B965" t="s">
        <v>18</v>
      </c>
      <c r="C965" t="s">
        <v>1016</v>
      </c>
      <c r="D965" s="12" t="str">
        <f t="shared" si="30"/>
        <v>21/07</v>
      </c>
      <c r="E965" s="13">
        <v>44388</v>
      </c>
      <c r="F965" s="15" t="str">
        <f t="shared" si="31"/>
        <v>2021/07/11</v>
      </c>
      <c r="G965" t="s">
        <v>172</v>
      </c>
      <c r="H965" s="2">
        <v>0.125</v>
      </c>
      <c r="I965" t="s">
        <v>22</v>
      </c>
      <c r="K965">
        <v>29</v>
      </c>
      <c r="L965">
        <v>9871164399.4169998</v>
      </c>
      <c r="M965">
        <v>136.81030000000001</v>
      </c>
      <c r="N965" s="11"/>
      <c r="O965">
        <v>136.84829999999999</v>
      </c>
      <c r="P965">
        <v>137.26827399999999</v>
      </c>
      <c r="Q965">
        <v>0.24</v>
      </c>
      <c r="R965">
        <v>0</v>
      </c>
      <c r="S965">
        <v>0.99690000000000001</v>
      </c>
      <c r="T965">
        <v>140.20699999999999</v>
      </c>
      <c r="U965">
        <v>10.729100000000001</v>
      </c>
      <c r="V965">
        <v>1625965208</v>
      </c>
    </row>
    <row r="966" spans="1:22" x14ac:dyDescent="0.25">
      <c r="A966">
        <v>18131604</v>
      </c>
      <c r="B966" t="s">
        <v>18</v>
      </c>
      <c r="C966" t="s">
        <v>1017</v>
      </c>
      <c r="D966" s="12" t="str">
        <f t="shared" si="30"/>
        <v>21/07</v>
      </c>
      <c r="E966" s="13">
        <v>44388</v>
      </c>
      <c r="F966" s="15" t="str">
        <f t="shared" si="31"/>
        <v>2021/07/11</v>
      </c>
      <c r="G966" t="s">
        <v>172</v>
      </c>
      <c r="H966" s="2">
        <v>0.16666666666666666</v>
      </c>
      <c r="I966" t="s">
        <v>22</v>
      </c>
      <c r="K966">
        <v>29</v>
      </c>
      <c r="L966">
        <v>9871300661.5769997</v>
      </c>
      <c r="M966">
        <v>136.26220000000001</v>
      </c>
      <c r="N966" s="11"/>
      <c r="O966">
        <v>136.26220000000001</v>
      </c>
      <c r="P966">
        <v>136.64676600000001</v>
      </c>
      <c r="Q966">
        <v>0.24</v>
      </c>
      <c r="R966">
        <v>0</v>
      </c>
      <c r="S966">
        <v>0.99719999999999998</v>
      </c>
      <c r="T966">
        <v>140.20699999999999</v>
      </c>
      <c r="U966">
        <v>10.245100000000001</v>
      </c>
      <c r="V966">
        <v>1625968808</v>
      </c>
    </row>
    <row r="967" spans="1:22" x14ac:dyDescent="0.25">
      <c r="A967">
        <v>18131604</v>
      </c>
      <c r="B967" t="s">
        <v>18</v>
      </c>
      <c r="C967" t="s">
        <v>1018</v>
      </c>
      <c r="D967" s="12" t="str">
        <f t="shared" si="30"/>
        <v>21/07</v>
      </c>
      <c r="E967" s="13">
        <v>44388</v>
      </c>
      <c r="F967" s="15" t="str">
        <f t="shared" si="31"/>
        <v>2021/07/11</v>
      </c>
      <c r="G967" t="s">
        <v>172</v>
      </c>
      <c r="H967" s="2">
        <v>0.20833333333333334</v>
      </c>
      <c r="I967" t="s">
        <v>22</v>
      </c>
      <c r="K967">
        <v>29</v>
      </c>
      <c r="L967">
        <v>9871434387.4169998</v>
      </c>
      <c r="M967">
        <v>133.72579999999999</v>
      </c>
      <c r="N967" s="11"/>
      <c r="O967">
        <v>133.68870000000001</v>
      </c>
      <c r="P967">
        <v>133.968054</v>
      </c>
      <c r="Q967">
        <v>0.24</v>
      </c>
      <c r="R967">
        <v>0</v>
      </c>
      <c r="S967">
        <v>0.99790000000000001</v>
      </c>
      <c r="T967">
        <v>135.75899999999999</v>
      </c>
      <c r="U967">
        <v>8.6470000000000002</v>
      </c>
      <c r="V967">
        <v>1625972409</v>
      </c>
    </row>
    <row r="968" spans="1:22" x14ac:dyDescent="0.25">
      <c r="A968">
        <v>18131604</v>
      </c>
      <c r="B968" t="s">
        <v>18</v>
      </c>
      <c r="C968" t="s">
        <v>1019</v>
      </c>
      <c r="D968" s="12" t="str">
        <f t="shared" si="30"/>
        <v>21/07</v>
      </c>
      <c r="E968" s="13">
        <v>44388</v>
      </c>
      <c r="F968" s="15" t="str">
        <f t="shared" si="31"/>
        <v>2021/07/11</v>
      </c>
      <c r="G968" t="s">
        <v>172</v>
      </c>
      <c r="H968" s="2">
        <v>0.25</v>
      </c>
      <c r="I968" t="s">
        <v>22</v>
      </c>
      <c r="K968">
        <v>29</v>
      </c>
      <c r="L968">
        <v>9871570184.9370003</v>
      </c>
      <c r="M968">
        <v>135.79750000000001</v>
      </c>
      <c r="N968" s="11"/>
      <c r="O968">
        <v>135.83529999999999</v>
      </c>
      <c r="P968">
        <v>136.21025</v>
      </c>
      <c r="Q968">
        <v>0.24</v>
      </c>
      <c r="R968">
        <v>0</v>
      </c>
      <c r="S968">
        <v>0.99719999999999998</v>
      </c>
      <c r="T968">
        <v>140.70599999999999</v>
      </c>
      <c r="U968">
        <v>10.100300000000001</v>
      </c>
      <c r="V968">
        <v>1625976008</v>
      </c>
    </row>
    <row r="969" spans="1:22" x14ac:dyDescent="0.25">
      <c r="A969">
        <v>18131604</v>
      </c>
      <c r="B969" t="s">
        <v>18</v>
      </c>
      <c r="C969" t="s">
        <v>1020</v>
      </c>
      <c r="D969" s="12" t="str">
        <f t="shared" si="30"/>
        <v>21/07</v>
      </c>
      <c r="E969" s="13">
        <v>44388</v>
      </c>
      <c r="F969" s="15" t="str">
        <f t="shared" si="31"/>
        <v>2021/07/11</v>
      </c>
      <c r="G969" t="s">
        <v>172</v>
      </c>
      <c r="H969" s="2">
        <v>0.29166666666666669</v>
      </c>
      <c r="I969" t="s">
        <v>22</v>
      </c>
      <c r="K969">
        <v>29</v>
      </c>
      <c r="L969">
        <v>9871706141.3369999</v>
      </c>
      <c r="M969">
        <v>135.9564</v>
      </c>
      <c r="N969" s="11"/>
      <c r="O969">
        <v>135.9564</v>
      </c>
      <c r="P969">
        <v>136.333403</v>
      </c>
      <c r="Q969">
        <v>0.24</v>
      </c>
      <c r="R969">
        <v>0</v>
      </c>
      <c r="S969">
        <v>0.99719999999999998</v>
      </c>
      <c r="T969">
        <v>140.70599999999999</v>
      </c>
      <c r="U969">
        <v>10.1318</v>
      </c>
      <c r="V969">
        <v>1625979608</v>
      </c>
    </row>
    <row r="970" spans="1:22" x14ac:dyDescent="0.25">
      <c r="A970">
        <v>18131604</v>
      </c>
      <c r="B970" t="s">
        <v>18</v>
      </c>
      <c r="C970" t="s">
        <v>1021</v>
      </c>
      <c r="D970" s="12" t="str">
        <f t="shared" si="30"/>
        <v>21/07</v>
      </c>
      <c r="E970" s="13">
        <v>44388</v>
      </c>
      <c r="F970" s="15" t="str">
        <f t="shared" si="31"/>
        <v>2021/07/11</v>
      </c>
      <c r="G970" t="s">
        <v>172</v>
      </c>
      <c r="H970" s="2">
        <v>0.33333333333333331</v>
      </c>
      <c r="I970" t="s">
        <v>22</v>
      </c>
      <c r="K970">
        <v>29</v>
      </c>
      <c r="L970">
        <v>9871865829.8969994</v>
      </c>
      <c r="M970">
        <v>159.68860000000001</v>
      </c>
      <c r="N970" s="11"/>
      <c r="O970">
        <v>159.64420000000001</v>
      </c>
      <c r="P970">
        <v>160.338311</v>
      </c>
      <c r="Q970">
        <v>0.24</v>
      </c>
      <c r="R970">
        <v>0</v>
      </c>
      <c r="S970">
        <v>0.99570000000000003</v>
      </c>
      <c r="T970">
        <v>160.16499999999999</v>
      </c>
      <c r="U970">
        <v>14.903</v>
      </c>
      <c r="V970">
        <v>1625983209</v>
      </c>
    </row>
    <row r="971" spans="1:22" x14ac:dyDescent="0.25">
      <c r="A971">
        <v>18131604</v>
      </c>
      <c r="B971" t="s">
        <v>18</v>
      </c>
      <c r="C971" t="s">
        <v>1022</v>
      </c>
      <c r="D971" s="12" t="str">
        <f t="shared" si="30"/>
        <v>21/07</v>
      </c>
      <c r="E971" s="13">
        <v>44388</v>
      </c>
      <c r="F971" s="15" t="str">
        <f t="shared" si="31"/>
        <v>2021/07/11</v>
      </c>
      <c r="G971" t="s">
        <v>172</v>
      </c>
      <c r="H971" s="2">
        <v>0.375</v>
      </c>
      <c r="I971" t="s">
        <v>22</v>
      </c>
      <c r="K971">
        <v>29</v>
      </c>
      <c r="L971">
        <v>9872020966.3770008</v>
      </c>
      <c r="M971">
        <v>155.13650000000001</v>
      </c>
      <c r="N971" s="11"/>
      <c r="O971">
        <v>155.17959999999999</v>
      </c>
      <c r="P971">
        <v>155.70319499999999</v>
      </c>
      <c r="Q971">
        <v>0.24</v>
      </c>
      <c r="R971">
        <v>0</v>
      </c>
      <c r="S971">
        <v>0.99660000000000004</v>
      </c>
      <c r="T971">
        <v>154.703</v>
      </c>
      <c r="U971">
        <v>12.758599999999999</v>
      </c>
      <c r="V971">
        <v>1625986808</v>
      </c>
    </row>
    <row r="972" spans="1:22" x14ac:dyDescent="0.25">
      <c r="A972">
        <v>18131604</v>
      </c>
      <c r="B972" t="s">
        <v>18</v>
      </c>
      <c r="C972" t="s">
        <v>1023</v>
      </c>
      <c r="D972" s="12" t="str">
        <f t="shared" si="30"/>
        <v>21/07</v>
      </c>
      <c r="E972" s="13">
        <v>44388</v>
      </c>
      <c r="F972" s="15" t="str">
        <f t="shared" si="31"/>
        <v>2021/07/11</v>
      </c>
      <c r="G972" t="s">
        <v>172</v>
      </c>
      <c r="H972" s="2">
        <v>0.41666666666666669</v>
      </c>
      <c r="I972" t="s">
        <v>22</v>
      </c>
      <c r="K972">
        <v>29</v>
      </c>
      <c r="L972">
        <v>9872186269.9769993</v>
      </c>
      <c r="M972">
        <v>165.30359999999999</v>
      </c>
      <c r="N972" s="11"/>
      <c r="O972">
        <v>165.30359999999999</v>
      </c>
      <c r="P972">
        <v>166.59922499999999</v>
      </c>
      <c r="Q972">
        <v>0.24</v>
      </c>
      <c r="R972">
        <v>0</v>
      </c>
      <c r="S972">
        <v>0.99219999999999997</v>
      </c>
      <c r="T972">
        <v>169.208</v>
      </c>
      <c r="U972">
        <v>20.736999999999998</v>
      </c>
      <c r="V972">
        <v>1625990408</v>
      </c>
    </row>
    <row r="973" spans="1:22" x14ac:dyDescent="0.25">
      <c r="A973">
        <v>18131604</v>
      </c>
      <c r="B973" t="s">
        <v>18</v>
      </c>
      <c r="C973" t="s">
        <v>1024</v>
      </c>
      <c r="D973" s="12" t="str">
        <f t="shared" si="30"/>
        <v>21/07</v>
      </c>
      <c r="E973" s="13">
        <v>44388</v>
      </c>
      <c r="F973" s="15" t="str">
        <f t="shared" si="31"/>
        <v>2021/07/11</v>
      </c>
      <c r="G973" t="s">
        <v>172</v>
      </c>
      <c r="H973" s="2">
        <v>0.45833333333333331</v>
      </c>
      <c r="I973" t="s">
        <v>22</v>
      </c>
      <c r="K973">
        <v>29</v>
      </c>
      <c r="L973">
        <v>9872351338.1369991</v>
      </c>
      <c r="M973">
        <v>165.06819999999999</v>
      </c>
      <c r="N973" s="11"/>
      <c r="O973">
        <v>165.06819999999999</v>
      </c>
      <c r="P973">
        <v>166.40585899999999</v>
      </c>
      <c r="Q973">
        <v>0.24</v>
      </c>
      <c r="R973">
        <v>0</v>
      </c>
      <c r="S973">
        <v>0.99199999999999999</v>
      </c>
      <c r="T973">
        <v>165.233</v>
      </c>
      <c r="U973">
        <v>21.057400000000001</v>
      </c>
      <c r="V973">
        <v>1625994008</v>
      </c>
    </row>
    <row r="974" spans="1:22" x14ac:dyDescent="0.25">
      <c r="A974">
        <v>18131604</v>
      </c>
      <c r="B974" t="s">
        <v>18</v>
      </c>
      <c r="C974" t="s">
        <v>1025</v>
      </c>
      <c r="D974" s="12" t="str">
        <f t="shared" si="30"/>
        <v>21/07</v>
      </c>
      <c r="E974" s="13">
        <v>44388</v>
      </c>
      <c r="F974" s="15" t="str">
        <f t="shared" si="31"/>
        <v>2021/07/11</v>
      </c>
      <c r="G974" t="s">
        <v>172</v>
      </c>
      <c r="H974" s="2">
        <v>0.5</v>
      </c>
      <c r="I974" t="s">
        <v>22</v>
      </c>
      <c r="K974">
        <v>29</v>
      </c>
      <c r="L974">
        <v>9872513272.6170006</v>
      </c>
      <c r="M974">
        <v>161.93450000000001</v>
      </c>
      <c r="N974" s="11"/>
      <c r="O974">
        <v>161.93450000000001</v>
      </c>
      <c r="P974">
        <v>163.212917</v>
      </c>
      <c r="Q974">
        <v>0.24</v>
      </c>
      <c r="R974">
        <v>0</v>
      </c>
      <c r="S974">
        <v>0.99219999999999997</v>
      </c>
      <c r="T974">
        <v>164.88499999999999</v>
      </c>
      <c r="U974">
        <v>20.388200000000001</v>
      </c>
      <c r="V974">
        <v>1625997608</v>
      </c>
    </row>
    <row r="975" spans="1:22" x14ac:dyDescent="0.25">
      <c r="A975">
        <v>18131604</v>
      </c>
      <c r="B975" t="s">
        <v>18</v>
      </c>
      <c r="C975" t="s">
        <v>1026</v>
      </c>
      <c r="D975" s="12" t="str">
        <f t="shared" si="30"/>
        <v>21/07</v>
      </c>
      <c r="E975" s="13">
        <v>44388</v>
      </c>
      <c r="F975" s="15" t="str">
        <f t="shared" si="31"/>
        <v>2021/07/11</v>
      </c>
      <c r="G975" t="s">
        <v>172</v>
      </c>
      <c r="H975" s="2">
        <v>0.54166666666666663</v>
      </c>
      <c r="I975" t="s">
        <v>22</v>
      </c>
      <c r="K975">
        <v>29</v>
      </c>
      <c r="L975">
        <v>9872670707.0970001</v>
      </c>
      <c r="M975">
        <v>157.43450000000001</v>
      </c>
      <c r="N975" s="11"/>
      <c r="O975">
        <v>157.43450000000001</v>
      </c>
      <c r="P975">
        <v>158.62552199999999</v>
      </c>
      <c r="Q975">
        <v>0.24</v>
      </c>
      <c r="R975">
        <v>0</v>
      </c>
      <c r="S975">
        <v>0.99250000000000005</v>
      </c>
      <c r="T975">
        <v>162.38399999999999</v>
      </c>
      <c r="U975">
        <v>19.402100000000001</v>
      </c>
      <c r="V975">
        <v>1626001208</v>
      </c>
    </row>
    <row r="976" spans="1:22" x14ac:dyDescent="0.25">
      <c r="A976">
        <v>18131604</v>
      </c>
      <c r="B976" t="s">
        <v>18</v>
      </c>
      <c r="C976" t="s">
        <v>1027</v>
      </c>
      <c r="D976" s="12" t="str">
        <f t="shared" si="30"/>
        <v>21/07</v>
      </c>
      <c r="E976" s="13">
        <v>44388</v>
      </c>
      <c r="F976" s="15" t="str">
        <f t="shared" si="31"/>
        <v>2021/07/11</v>
      </c>
      <c r="G976" t="s">
        <v>172</v>
      </c>
      <c r="H976" s="2">
        <v>0.58333333333333337</v>
      </c>
      <c r="I976" t="s">
        <v>22</v>
      </c>
      <c r="K976">
        <v>29</v>
      </c>
      <c r="L976">
        <v>9872827758.2970009</v>
      </c>
      <c r="M976">
        <v>157.05119999999999</v>
      </c>
      <c r="N976" s="11"/>
      <c r="O976">
        <v>157.0076</v>
      </c>
      <c r="P976">
        <v>158.33126799999999</v>
      </c>
      <c r="Q976">
        <v>0.24</v>
      </c>
      <c r="R976">
        <v>0</v>
      </c>
      <c r="S976">
        <v>0.99160000000000004</v>
      </c>
      <c r="T976">
        <v>159.83500000000001</v>
      </c>
      <c r="U976">
        <v>20.430599999999998</v>
      </c>
      <c r="V976">
        <v>1626004809</v>
      </c>
    </row>
    <row r="977" spans="1:22" x14ac:dyDescent="0.25">
      <c r="A977">
        <v>18131604</v>
      </c>
      <c r="B977" t="s">
        <v>18</v>
      </c>
      <c r="C977" t="s">
        <v>1028</v>
      </c>
      <c r="D977" s="12" t="str">
        <f t="shared" si="30"/>
        <v>21/07</v>
      </c>
      <c r="E977" s="13">
        <v>44388</v>
      </c>
      <c r="F977" s="15" t="str">
        <f t="shared" si="31"/>
        <v>2021/07/11</v>
      </c>
      <c r="G977" t="s">
        <v>172</v>
      </c>
      <c r="H977" s="2">
        <v>0.625</v>
      </c>
      <c r="I977" t="s">
        <v>22</v>
      </c>
      <c r="K977">
        <v>29</v>
      </c>
      <c r="L977">
        <v>9872984261.8169994</v>
      </c>
      <c r="M977">
        <v>156.5035</v>
      </c>
      <c r="N977" s="11"/>
      <c r="O977">
        <v>156.547</v>
      </c>
      <c r="P977">
        <v>158.00306</v>
      </c>
      <c r="Q977">
        <v>0.24</v>
      </c>
      <c r="R977">
        <v>0</v>
      </c>
      <c r="S977">
        <v>0.99080000000000001</v>
      </c>
      <c r="T977">
        <v>158.22499999999999</v>
      </c>
      <c r="U977">
        <v>21.401</v>
      </c>
      <c r="V977">
        <v>1626008408</v>
      </c>
    </row>
    <row r="978" spans="1:22" x14ac:dyDescent="0.25">
      <c r="A978">
        <v>18131604</v>
      </c>
      <c r="B978" t="s">
        <v>18</v>
      </c>
      <c r="C978" t="s">
        <v>1029</v>
      </c>
      <c r="D978" s="12" t="str">
        <f t="shared" si="30"/>
        <v>21/07</v>
      </c>
      <c r="E978" s="13">
        <v>44388</v>
      </c>
      <c r="F978" s="15" t="str">
        <f t="shared" si="31"/>
        <v>2021/07/11</v>
      </c>
      <c r="G978" t="s">
        <v>172</v>
      </c>
      <c r="H978" s="2">
        <v>0.66666666666666663</v>
      </c>
      <c r="I978" t="s">
        <v>22</v>
      </c>
      <c r="K978">
        <v>29</v>
      </c>
      <c r="L978">
        <v>9873141142.1369991</v>
      </c>
      <c r="M978">
        <v>156.88030000000001</v>
      </c>
      <c r="N978" s="11"/>
      <c r="O978">
        <v>156.88030000000001</v>
      </c>
      <c r="P978">
        <v>158.30754400000001</v>
      </c>
      <c r="Q978">
        <v>0.24</v>
      </c>
      <c r="R978">
        <v>0</v>
      </c>
      <c r="S978">
        <v>0.99099999999999999</v>
      </c>
      <c r="T978">
        <v>162.5</v>
      </c>
      <c r="U978">
        <v>21.209499999999998</v>
      </c>
      <c r="V978">
        <v>1626012008</v>
      </c>
    </row>
    <row r="979" spans="1:22" x14ac:dyDescent="0.25">
      <c r="A979">
        <v>18131604</v>
      </c>
      <c r="B979" t="s">
        <v>18</v>
      </c>
      <c r="C979" t="s">
        <v>1030</v>
      </c>
      <c r="D979" s="12" t="str">
        <f t="shared" si="30"/>
        <v>21/07</v>
      </c>
      <c r="E979" s="13">
        <v>44388</v>
      </c>
      <c r="F979" s="15" t="str">
        <f t="shared" si="31"/>
        <v>2021/07/11</v>
      </c>
      <c r="G979" t="s">
        <v>172</v>
      </c>
      <c r="H979" s="2">
        <v>0.70833333333333337</v>
      </c>
      <c r="I979" t="s">
        <v>22</v>
      </c>
      <c r="K979">
        <v>29</v>
      </c>
      <c r="L979">
        <v>9873297715.257</v>
      </c>
      <c r="M979">
        <v>156.57310000000001</v>
      </c>
      <c r="N979" s="11"/>
      <c r="O979">
        <v>156.57310000000001</v>
      </c>
      <c r="P979">
        <v>157.83026100000001</v>
      </c>
      <c r="Q979">
        <v>0.24</v>
      </c>
      <c r="R979">
        <v>0</v>
      </c>
      <c r="S979">
        <v>0.99199999999999999</v>
      </c>
      <c r="T979">
        <v>159.66999999999999</v>
      </c>
      <c r="U979">
        <v>19.8809</v>
      </c>
      <c r="V979">
        <v>1626015608</v>
      </c>
    </row>
    <row r="980" spans="1:22" x14ac:dyDescent="0.25">
      <c r="A980">
        <v>18131604</v>
      </c>
      <c r="B980" t="s">
        <v>18</v>
      </c>
      <c r="C980" t="s">
        <v>1031</v>
      </c>
      <c r="D980" s="12" t="str">
        <f t="shared" si="30"/>
        <v>21/07</v>
      </c>
      <c r="E980" s="13">
        <v>44388</v>
      </c>
      <c r="F980" s="15" t="str">
        <f t="shared" si="31"/>
        <v>2021/07/11</v>
      </c>
      <c r="G980" t="s">
        <v>172</v>
      </c>
      <c r="H980" s="2">
        <v>0.75</v>
      </c>
      <c r="I980" t="s">
        <v>22</v>
      </c>
      <c r="K980">
        <v>29</v>
      </c>
      <c r="L980">
        <v>9873458965.7369995</v>
      </c>
      <c r="M980">
        <v>161.25049999999999</v>
      </c>
      <c r="N980" s="11"/>
      <c r="O980">
        <v>161.25049999999999</v>
      </c>
      <c r="P980">
        <v>162.47763800000001</v>
      </c>
      <c r="Q980">
        <v>0.24</v>
      </c>
      <c r="R980">
        <v>0</v>
      </c>
      <c r="S980">
        <v>0.99239999999999995</v>
      </c>
      <c r="T980">
        <v>163.6</v>
      </c>
      <c r="U980">
        <v>19.9315</v>
      </c>
      <c r="V980">
        <v>1626019208</v>
      </c>
    </row>
    <row r="981" spans="1:22" x14ac:dyDescent="0.25">
      <c r="A981">
        <v>18131604</v>
      </c>
      <c r="B981" t="s">
        <v>18</v>
      </c>
      <c r="C981" t="s">
        <v>1032</v>
      </c>
      <c r="D981" s="12" t="str">
        <f t="shared" si="30"/>
        <v>21/07</v>
      </c>
      <c r="E981" s="13">
        <v>44388</v>
      </c>
      <c r="F981" s="15" t="str">
        <f t="shared" si="31"/>
        <v>2021/07/11</v>
      </c>
      <c r="G981" t="s">
        <v>172</v>
      </c>
      <c r="H981" s="2">
        <v>0.79166666666666663</v>
      </c>
      <c r="I981" t="s">
        <v>22</v>
      </c>
      <c r="K981">
        <v>29</v>
      </c>
      <c r="L981">
        <v>9873621183.8969994</v>
      </c>
      <c r="M981">
        <v>162.2182</v>
      </c>
      <c r="N981" s="11"/>
      <c r="O981">
        <v>162.2182</v>
      </c>
      <c r="P981">
        <v>163.44282799999999</v>
      </c>
      <c r="Q981">
        <v>0.24</v>
      </c>
      <c r="R981">
        <v>0</v>
      </c>
      <c r="S981">
        <v>0.99250000000000005</v>
      </c>
      <c r="T981">
        <v>167.09299999999999</v>
      </c>
      <c r="U981">
        <v>19.970600000000001</v>
      </c>
      <c r="V981">
        <v>1626022808</v>
      </c>
    </row>
    <row r="982" spans="1:22" x14ac:dyDescent="0.25">
      <c r="A982">
        <v>18131604</v>
      </c>
      <c r="B982" t="s">
        <v>18</v>
      </c>
      <c r="C982" t="s">
        <v>1033</v>
      </c>
      <c r="D982" s="12" t="str">
        <f t="shared" si="30"/>
        <v>21/07</v>
      </c>
      <c r="E982" s="13">
        <v>44388</v>
      </c>
      <c r="F982" s="15" t="str">
        <f t="shared" si="31"/>
        <v>2021/07/11</v>
      </c>
      <c r="G982" t="s">
        <v>172</v>
      </c>
      <c r="H982" s="2">
        <v>0.83333333333333337</v>
      </c>
      <c r="I982" t="s">
        <v>22</v>
      </c>
      <c r="K982">
        <v>29</v>
      </c>
      <c r="L982">
        <v>9873766515.8969994</v>
      </c>
      <c r="M982">
        <v>145.33199999999999</v>
      </c>
      <c r="N982" s="11"/>
      <c r="O982">
        <v>145.33199999999999</v>
      </c>
      <c r="P982">
        <v>146.35221000000001</v>
      </c>
      <c r="Q982">
        <v>0.24</v>
      </c>
      <c r="R982">
        <v>0</v>
      </c>
      <c r="S982">
        <v>0.99299999999999999</v>
      </c>
      <c r="T982">
        <v>167.09299999999999</v>
      </c>
      <c r="U982">
        <v>17.250499999999999</v>
      </c>
      <c r="V982">
        <v>1626026408</v>
      </c>
    </row>
    <row r="983" spans="1:22" x14ac:dyDescent="0.25">
      <c r="A983">
        <v>18131604</v>
      </c>
      <c r="B983" t="s">
        <v>18</v>
      </c>
      <c r="C983" t="s">
        <v>1034</v>
      </c>
      <c r="D983" s="12" t="str">
        <f t="shared" si="30"/>
        <v>21/07</v>
      </c>
      <c r="E983" s="13">
        <v>44388</v>
      </c>
      <c r="F983" s="15" t="str">
        <f t="shared" si="31"/>
        <v>2021/07/11</v>
      </c>
      <c r="G983" t="s">
        <v>172</v>
      </c>
      <c r="H983" s="2">
        <v>0.875</v>
      </c>
      <c r="I983" t="s">
        <v>22</v>
      </c>
      <c r="K983">
        <v>29</v>
      </c>
      <c r="L983">
        <v>9873904812.5370007</v>
      </c>
      <c r="M983">
        <v>138.29660000000001</v>
      </c>
      <c r="N983" s="11"/>
      <c r="O983">
        <v>138.25819999999999</v>
      </c>
      <c r="P983">
        <v>138.690348</v>
      </c>
      <c r="Q983">
        <v>0.24</v>
      </c>
      <c r="R983">
        <v>0</v>
      </c>
      <c r="S983">
        <v>0.99690000000000001</v>
      </c>
      <c r="T983">
        <v>137.977</v>
      </c>
      <c r="U983">
        <v>10.939500000000001</v>
      </c>
      <c r="V983">
        <v>1626030009</v>
      </c>
    </row>
    <row r="984" spans="1:22" x14ac:dyDescent="0.25">
      <c r="A984">
        <v>18131604</v>
      </c>
      <c r="B984" t="s">
        <v>18</v>
      </c>
      <c r="C984" t="s">
        <v>1035</v>
      </c>
      <c r="D984" s="12" t="str">
        <f t="shared" si="30"/>
        <v>21/07</v>
      </c>
      <c r="E984" s="13">
        <v>44388</v>
      </c>
      <c r="F984" s="15" t="str">
        <f t="shared" si="31"/>
        <v>2021/07/11</v>
      </c>
      <c r="G984" t="s">
        <v>172</v>
      </c>
      <c r="H984" s="2">
        <v>0.91666666666666663</v>
      </c>
      <c r="I984" t="s">
        <v>22</v>
      </c>
      <c r="K984">
        <v>29</v>
      </c>
      <c r="L984">
        <v>9874043486.9370003</v>
      </c>
      <c r="M984">
        <v>138.67439999999999</v>
      </c>
      <c r="N984" s="11"/>
      <c r="O984">
        <v>138.71289999999999</v>
      </c>
      <c r="P984">
        <v>139.120092</v>
      </c>
      <c r="Q984">
        <v>0.24</v>
      </c>
      <c r="R984">
        <v>0</v>
      </c>
      <c r="S984">
        <v>0.99709999999999999</v>
      </c>
      <c r="T984">
        <v>138.697</v>
      </c>
      <c r="U984">
        <v>10.635899999999999</v>
      </c>
      <c r="V984">
        <v>1626033608</v>
      </c>
    </row>
    <row r="985" spans="1:22" x14ac:dyDescent="0.25">
      <c r="A985">
        <v>18131604</v>
      </c>
      <c r="B985" t="s">
        <v>18</v>
      </c>
      <c r="C985" t="s">
        <v>1036</v>
      </c>
      <c r="D985" s="12" t="str">
        <f t="shared" si="30"/>
        <v>21/07</v>
      </c>
      <c r="E985" s="13">
        <v>44388</v>
      </c>
      <c r="F985" s="15" t="str">
        <f t="shared" si="31"/>
        <v>2021/07/11</v>
      </c>
      <c r="G985" t="s">
        <v>172</v>
      </c>
      <c r="H985" s="2">
        <v>0.95833333333333337</v>
      </c>
      <c r="I985" t="s">
        <v>22</v>
      </c>
      <c r="K985">
        <v>29</v>
      </c>
      <c r="L985">
        <v>9874184562.0569992</v>
      </c>
      <c r="M985">
        <v>141.07509999999999</v>
      </c>
      <c r="N985" s="11"/>
      <c r="O985">
        <v>141.07509999999999</v>
      </c>
      <c r="P985">
        <v>141.42453599999999</v>
      </c>
      <c r="Q985">
        <v>0.24</v>
      </c>
      <c r="R985">
        <v>0</v>
      </c>
      <c r="S985">
        <v>0.99750000000000005</v>
      </c>
      <c r="T985">
        <v>143.184</v>
      </c>
      <c r="U985">
        <v>9.9352999999999998</v>
      </c>
      <c r="V985">
        <v>1626037208</v>
      </c>
    </row>
    <row r="986" spans="1:22" x14ac:dyDescent="0.25">
      <c r="A986">
        <v>18131604</v>
      </c>
      <c r="B986" t="s">
        <v>18</v>
      </c>
      <c r="C986" t="s">
        <v>1037</v>
      </c>
      <c r="D986" s="12" t="str">
        <f t="shared" si="30"/>
        <v>21/07</v>
      </c>
      <c r="E986" s="13">
        <v>44389</v>
      </c>
      <c r="F986" s="15" t="str">
        <f t="shared" si="31"/>
        <v>2021/07/12</v>
      </c>
      <c r="G986" t="s">
        <v>197</v>
      </c>
      <c r="H986" s="2">
        <v>0</v>
      </c>
      <c r="I986" t="s">
        <v>22</v>
      </c>
      <c r="K986">
        <v>29</v>
      </c>
      <c r="L986">
        <v>9874326510.2970009</v>
      </c>
      <c r="M986">
        <v>141.94820000000001</v>
      </c>
      <c r="N986" s="11"/>
      <c r="O986">
        <v>141.90880000000001</v>
      </c>
      <c r="P986">
        <v>142.27597600000001</v>
      </c>
      <c r="Q986">
        <v>0.24</v>
      </c>
      <c r="R986">
        <v>0</v>
      </c>
      <c r="S986">
        <v>0.99739999999999995</v>
      </c>
      <c r="T986">
        <v>144.88200000000001</v>
      </c>
      <c r="U986">
        <v>10.214700000000001</v>
      </c>
      <c r="V986">
        <v>1626040809</v>
      </c>
    </row>
    <row r="987" spans="1:22" x14ac:dyDescent="0.25">
      <c r="A987">
        <v>18131604</v>
      </c>
      <c r="B987" t="s">
        <v>18</v>
      </c>
      <c r="C987" t="s">
        <v>1038</v>
      </c>
      <c r="D987" s="12" t="str">
        <f t="shared" si="30"/>
        <v>21/07</v>
      </c>
      <c r="E987" s="13">
        <v>44389</v>
      </c>
      <c r="F987" s="15" t="str">
        <f t="shared" si="31"/>
        <v>2021/07/12</v>
      </c>
      <c r="G987" t="s">
        <v>197</v>
      </c>
      <c r="H987" s="2">
        <v>4.1666666666666664E-2</v>
      </c>
      <c r="I987" t="s">
        <v>22</v>
      </c>
      <c r="K987">
        <v>29</v>
      </c>
      <c r="L987">
        <v>9874469033.3369999</v>
      </c>
      <c r="M987">
        <v>142.523</v>
      </c>
      <c r="N987" s="11"/>
      <c r="O987">
        <v>142.523</v>
      </c>
      <c r="P987">
        <v>142.90101799999999</v>
      </c>
      <c r="Q987">
        <v>0.24</v>
      </c>
      <c r="R987">
        <v>0</v>
      </c>
      <c r="S987">
        <v>0.99739999999999995</v>
      </c>
      <c r="T987">
        <v>146.16999999999999</v>
      </c>
      <c r="U987">
        <v>10.386699999999999</v>
      </c>
      <c r="V987">
        <v>1626044409</v>
      </c>
    </row>
    <row r="988" spans="1:22" x14ac:dyDescent="0.25">
      <c r="A988">
        <v>18131604</v>
      </c>
      <c r="B988" t="s">
        <v>18</v>
      </c>
      <c r="C988" t="s">
        <v>1039</v>
      </c>
      <c r="D988" s="12" t="str">
        <f t="shared" si="30"/>
        <v>21/07</v>
      </c>
      <c r="E988" s="13">
        <v>44389</v>
      </c>
      <c r="F988" s="15" t="str">
        <f t="shared" si="31"/>
        <v>2021/07/12</v>
      </c>
      <c r="G988" t="s">
        <v>197</v>
      </c>
      <c r="H988" s="2">
        <v>8.3333333333333329E-2</v>
      </c>
      <c r="I988" t="s">
        <v>22</v>
      </c>
      <c r="K988">
        <v>29</v>
      </c>
      <c r="L988">
        <v>9874611494.6970005</v>
      </c>
      <c r="M988">
        <v>142.4614</v>
      </c>
      <c r="N988" s="11"/>
      <c r="O988">
        <v>142.5009</v>
      </c>
      <c r="P988">
        <v>142.88228599999999</v>
      </c>
      <c r="Q988">
        <v>0.24</v>
      </c>
      <c r="R988">
        <v>0</v>
      </c>
      <c r="S988">
        <v>0.99729999999999996</v>
      </c>
      <c r="T988">
        <v>146.321</v>
      </c>
      <c r="U988">
        <v>10.4321</v>
      </c>
      <c r="V988">
        <v>1626048008</v>
      </c>
    </row>
    <row r="989" spans="1:22" x14ac:dyDescent="0.25">
      <c r="A989">
        <v>18131604</v>
      </c>
      <c r="B989" t="s">
        <v>18</v>
      </c>
      <c r="C989" t="s">
        <v>1040</v>
      </c>
      <c r="D989" s="12" t="str">
        <f t="shared" si="30"/>
        <v>21/07</v>
      </c>
      <c r="E989" s="13">
        <v>44389</v>
      </c>
      <c r="F989" s="15" t="str">
        <f t="shared" si="31"/>
        <v>2021/07/12</v>
      </c>
      <c r="G989" t="s">
        <v>197</v>
      </c>
      <c r="H989" s="2">
        <v>0.125</v>
      </c>
      <c r="I989" t="s">
        <v>22</v>
      </c>
      <c r="K989">
        <v>29</v>
      </c>
      <c r="L989">
        <v>9874751769.8969994</v>
      </c>
      <c r="M989">
        <v>140.27520000000001</v>
      </c>
      <c r="N989" s="11"/>
      <c r="O989">
        <v>140.2362</v>
      </c>
      <c r="P989">
        <v>140.622321</v>
      </c>
      <c r="Q989">
        <v>0.24</v>
      </c>
      <c r="R989">
        <v>0</v>
      </c>
      <c r="S989">
        <v>0.99729999999999996</v>
      </c>
      <c r="T989">
        <v>145.03200000000001</v>
      </c>
      <c r="U989">
        <v>10.4131</v>
      </c>
      <c r="V989">
        <v>1626051609</v>
      </c>
    </row>
    <row r="990" spans="1:22" x14ac:dyDescent="0.25">
      <c r="A990">
        <v>18131604</v>
      </c>
      <c r="B990" t="s">
        <v>18</v>
      </c>
      <c r="C990" t="s">
        <v>1041</v>
      </c>
      <c r="D990" s="12" t="str">
        <f t="shared" si="30"/>
        <v>21/07</v>
      </c>
      <c r="E990" s="13">
        <v>44389</v>
      </c>
      <c r="F990" s="15" t="str">
        <f t="shared" si="31"/>
        <v>2021/07/12</v>
      </c>
      <c r="G990" t="s">
        <v>197</v>
      </c>
      <c r="H990" s="2">
        <v>0.16666666666666666</v>
      </c>
      <c r="I990" t="s">
        <v>22</v>
      </c>
      <c r="K990">
        <v>29</v>
      </c>
      <c r="L990">
        <v>9874892436.7770004</v>
      </c>
      <c r="M990">
        <v>140.6669</v>
      </c>
      <c r="N990" s="11"/>
      <c r="O990">
        <v>140.70599999999999</v>
      </c>
      <c r="P990">
        <v>141.070841</v>
      </c>
      <c r="Q990">
        <v>0.24</v>
      </c>
      <c r="R990">
        <v>0</v>
      </c>
      <c r="S990">
        <v>0.99739999999999995</v>
      </c>
      <c r="T990">
        <v>143.86000000000001</v>
      </c>
      <c r="U990">
        <v>10.139699999999999</v>
      </c>
      <c r="V990">
        <v>1626055208</v>
      </c>
    </row>
    <row r="991" spans="1:22" x14ac:dyDescent="0.25">
      <c r="A991">
        <v>18131604</v>
      </c>
      <c r="B991" t="s">
        <v>18</v>
      </c>
      <c r="C991" t="s">
        <v>1042</v>
      </c>
      <c r="D991" s="12" t="str">
        <f t="shared" si="30"/>
        <v>21/07</v>
      </c>
      <c r="E991" s="13">
        <v>44389</v>
      </c>
      <c r="F991" s="15" t="str">
        <f t="shared" si="31"/>
        <v>2021/07/12</v>
      </c>
      <c r="G991" t="s">
        <v>197</v>
      </c>
      <c r="H991" s="2">
        <v>0.20833333333333334</v>
      </c>
      <c r="I991" t="s">
        <v>22</v>
      </c>
      <c r="K991">
        <v>29</v>
      </c>
      <c r="L991">
        <v>9875032539.6569996</v>
      </c>
      <c r="M991">
        <v>140.10290000000001</v>
      </c>
      <c r="N991" s="11"/>
      <c r="O991">
        <v>140.10290000000001</v>
      </c>
      <c r="P991">
        <v>140.50857300000001</v>
      </c>
      <c r="Q991">
        <v>0.24</v>
      </c>
      <c r="R991">
        <v>0</v>
      </c>
      <c r="S991">
        <v>0.99709999999999999</v>
      </c>
      <c r="T991">
        <v>142.90100000000001</v>
      </c>
      <c r="U991">
        <v>10.669700000000001</v>
      </c>
      <c r="V991">
        <v>1626058808</v>
      </c>
    </row>
    <row r="992" spans="1:22" x14ac:dyDescent="0.25">
      <c r="A992">
        <v>18131604</v>
      </c>
      <c r="B992" t="s">
        <v>18</v>
      </c>
      <c r="C992" t="s">
        <v>1043</v>
      </c>
      <c r="D992" s="12" t="str">
        <f t="shared" si="30"/>
        <v>21/07</v>
      </c>
      <c r="E992" s="13">
        <v>44389</v>
      </c>
      <c r="F992" s="15" t="str">
        <f t="shared" si="31"/>
        <v>2021/07/12</v>
      </c>
      <c r="G992" t="s">
        <v>197</v>
      </c>
      <c r="H992" s="2">
        <v>0.25</v>
      </c>
      <c r="I992" t="s">
        <v>22</v>
      </c>
      <c r="K992">
        <v>29</v>
      </c>
      <c r="L992">
        <v>9875193575.8169994</v>
      </c>
      <c r="M992">
        <v>161.03620000000001</v>
      </c>
      <c r="N992" s="11"/>
      <c r="O992">
        <v>161.03620000000001</v>
      </c>
      <c r="P992">
        <v>161.506643</v>
      </c>
      <c r="Q992">
        <v>0.24</v>
      </c>
      <c r="R992">
        <v>0</v>
      </c>
      <c r="S992">
        <v>0.99709999999999999</v>
      </c>
      <c r="T992">
        <v>159.821</v>
      </c>
      <c r="U992">
        <v>12.3187</v>
      </c>
      <c r="V992">
        <v>1626062408</v>
      </c>
    </row>
    <row r="993" spans="1:22" x14ac:dyDescent="0.25">
      <c r="A993">
        <v>18131604</v>
      </c>
      <c r="B993" t="s">
        <v>18</v>
      </c>
      <c r="C993" t="s">
        <v>1044</v>
      </c>
      <c r="D993" s="12" t="str">
        <f t="shared" si="30"/>
        <v>21/07</v>
      </c>
      <c r="E993" s="13">
        <v>44389</v>
      </c>
      <c r="F993" s="15" t="str">
        <f t="shared" si="31"/>
        <v>2021/07/12</v>
      </c>
      <c r="G993" t="s">
        <v>197</v>
      </c>
      <c r="H993" s="2">
        <v>0.29166666666666669</v>
      </c>
      <c r="I993" t="s">
        <v>37</v>
      </c>
      <c r="K993">
        <v>29</v>
      </c>
      <c r="L993">
        <v>9875364223.4969997</v>
      </c>
      <c r="M993">
        <v>170.64769999999999</v>
      </c>
      <c r="N993" s="11"/>
      <c r="O993">
        <v>170.64769999999999</v>
      </c>
      <c r="P993">
        <v>171.67100600000001</v>
      </c>
      <c r="Q993">
        <v>0.24</v>
      </c>
      <c r="R993">
        <v>0</v>
      </c>
      <c r="S993">
        <v>0.99399999999999999</v>
      </c>
      <c r="T993">
        <v>182.702</v>
      </c>
      <c r="U993">
        <v>18.7164</v>
      </c>
      <c r="V993">
        <v>1626066008</v>
      </c>
    </row>
    <row r="994" spans="1:22" x14ac:dyDescent="0.25">
      <c r="A994">
        <v>18131604</v>
      </c>
      <c r="B994" t="s">
        <v>18</v>
      </c>
      <c r="C994" t="s">
        <v>1045</v>
      </c>
      <c r="D994" s="12" t="str">
        <f t="shared" si="30"/>
        <v>21/07</v>
      </c>
      <c r="E994" s="13">
        <v>44389</v>
      </c>
      <c r="F994" s="15" t="str">
        <f t="shared" si="31"/>
        <v>2021/07/12</v>
      </c>
      <c r="G994" t="s">
        <v>197</v>
      </c>
      <c r="H994" s="2">
        <v>0.33333333333333331</v>
      </c>
      <c r="I994" t="s">
        <v>40</v>
      </c>
      <c r="K994">
        <v>29</v>
      </c>
      <c r="L994">
        <v>9875554119.177</v>
      </c>
      <c r="M994">
        <v>189.89570000000001</v>
      </c>
      <c r="N994" s="11"/>
      <c r="O994">
        <v>189.89570000000001</v>
      </c>
      <c r="P994">
        <v>192.23065399999999</v>
      </c>
      <c r="Q994">
        <v>0.24</v>
      </c>
      <c r="R994">
        <v>0</v>
      </c>
      <c r="S994">
        <v>0.9879</v>
      </c>
      <c r="T994">
        <v>190.87799999999999</v>
      </c>
      <c r="U994">
        <v>29.8706</v>
      </c>
      <c r="V994">
        <v>1626069608</v>
      </c>
    </row>
    <row r="995" spans="1:22" x14ac:dyDescent="0.25">
      <c r="A995">
        <v>18131604</v>
      </c>
      <c r="B995" t="s">
        <v>18</v>
      </c>
      <c r="C995" t="s">
        <v>1046</v>
      </c>
      <c r="D995" s="12" t="str">
        <f t="shared" si="30"/>
        <v>21/07</v>
      </c>
      <c r="E995" s="13">
        <v>44389</v>
      </c>
      <c r="F995" s="15" t="str">
        <f t="shared" si="31"/>
        <v>2021/07/12</v>
      </c>
      <c r="G995" t="s">
        <v>197</v>
      </c>
      <c r="H995" s="2">
        <v>0.375</v>
      </c>
      <c r="I995" t="s">
        <v>40</v>
      </c>
      <c r="K995">
        <v>29</v>
      </c>
      <c r="L995">
        <v>9875753577.4169998</v>
      </c>
      <c r="M995">
        <v>199.45820000000001</v>
      </c>
      <c r="N995" s="11"/>
      <c r="O995">
        <v>199.45820000000001</v>
      </c>
      <c r="P995">
        <v>201.53089900000001</v>
      </c>
      <c r="Q995">
        <v>0.24</v>
      </c>
      <c r="R995">
        <v>0</v>
      </c>
      <c r="S995">
        <v>0.98970000000000002</v>
      </c>
      <c r="T995">
        <v>210.82499999999999</v>
      </c>
      <c r="U995">
        <v>28.829000000000001</v>
      </c>
      <c r="V995">
        <v>1626073208</v>
      </c>
    </row>
    <row r="996" spans="1:22" x14ac:dyDescent="0.25">
      <c r="A996">
        <v>18131604</v>
      </c>
      <c r="B996" t="s">
        <v>18</v>
      </c>
      <c r="C996" t="s">
        <v>1047</v>
      </c>
      <c r="D996" s="12" t="str">
        <f t="shared" si="30"/>
        <v>21/07</v>
      </c>
      <c r="E996" s="13">
        <v>44389</v>
      </c>
      <c r="F996" s="15" t="str">
        <f t="shared" si="31"/>
        <v>2021/07/12</v>
      </c>
      <c r="G996" t="s">
        <v>197</v>
      </c>
      <c r="H996" s="2">
        <v>0.41666666666666669</v>
      </c>
      <c r="I996" t="s">
        <v>40</v>
      </c>
      <c r="K996">
        <v>29</v>
      </c>
      <c r="L996">
        <v>9876001782.7770004</v>
      </c>
      <c r="M996">
        <v>248.2054</v>
      </c>
      <c r="N996" s="11"/>
      <c r="O996">
        <v>248.2054</v>
      </c>
      <c r="P996">
        <v>252.46458699999999</v>
      </c>
      <c r="Q996">
        <v>0.24</v>
      </c>
      <c r="R996">
        <v>0</v>
      </c>
      <c r="S996">
        <v>0.98309999999999997</v>
      </c>
      <c r="T996">
        <v>251.179</v>
      </c>
      <c r="U996">
        <v>46.178600000000003</v>
      </c>
      <c r="V996">
        <v>1626076808</v>
      </c>
    </row>
    <row r="997" spans="1:22" x14ac:dyDescent="0.25">
      <c r="A997">
        <v>18131604</v>
      </c>
      <c r="B997" t="s">
        <v>18</v>
      </c>
      <c r="C997" t="s">
        <v>1048</v>
      </c>
      <c r="D997" s="12" t="str">
        <f t="shared" si="30"/>
        <v>21/07</v>
      </c>
      <c r="E997" s="13">
        <v>44389</v>
      </c>
      <c r="F997" s="15" t="str">
        <f t="shared" si="31"/>
        <v>2021/07/12</v>
      </c>
      <c r="G997" t="s">
        <v>197</v>
      </c>
      <c r="H997" s="2">
        <v>0.45833333333333331</v>
      </c>
      <c r="I997" t="s">
        <v>37</v>
      </c>
      <c r="K997">
        <v>29</v>
      </c>
      <c r="L997">
        <v>9876267458.2169991</v>
      </c>
      <c r="M997">
        <v>265.67540000000002</v>
      </c>
      <c r="N997" s="11"/>
      <c r="O997">
        <v>265.67540000000002</v>
      </c>
      <c r="P997">
        <v>269.56294000000003</v>
      </c>
      <c r="Q997">
        <v>0.24</v>
      </c>
      <c r="R997">
        <v>0</v>
      </c>
      <c r="S997">
        <v>0.98560000000000003</v>
      </c>
      <c r="T997">
        <v>278.84899999999999</v>
      </c>
      <c r="U997">
        <v>45.615099999999998</v>
      </c>
      <c r="V997">
        <v>1626080408</v>
      </c>
    </row>
    <row r="998" spans="1:22" x14ac:dyDescent="0.25">
      <c r="A998">
        <v>18131604</v>
      </c>
      <c r="B998" t="s">
        <v>18</v>
      </c>
      <c r="C998" t="s">
        <v>1049</v>
      </c>
      <c r="D998" s="12" t="str">
        <f t="shared" si="30"/>
        <v>21/07</v>
      </c>
      <c r="E998" s="13">
        <v>44389</v>
      </c>
      <c r="F998" s="15" t="str">
        <f t="shared" si="31"/>
        <v>2021/07/12</v>
      </c>
      <c r="G998" t="s">
        <v>197</v>
      </c>
      <c r="H998" s="2">
        <v>0.5</v>
      </c>
      <c r="I998" t="s">
        <v>37</v>
      </c>
      <c r="K998">
        <v>29</v>
      </c>
      <c r="L998">
        <v>9876528916.3770008</v>
      </c>
      <c r="M998">
        <v>261.45819999999998</v>
      </c>
      <c r="N998" s="11"/>
      <c r="O998">
        <v>261.45819999999998</v>
      </c>
      <c r="P998">
        <v>265.967851</v>
      </c>
      <c r="Q998">
        <v>0.24</v>
      </c>
      <c r="R998">
        <v>0</v>
      </c>
      <c r="S998">
        <v>0.98299999999999998</v>
      </c>
      <c r="T998">
        <v>278.84899999999999</v>
      </c>
      <c r="U998">
        <v>48.770200000000003</v>
      </c>
      <c r="V998">
        <v>1626084008</v>
      </c>
    </row>
    <row r="999" spans="1:22" x14ac:dyDescent="0.25">
      <c r="A999">
        <v>18131604</v>
      </c>
      <c r="B999" t="s">
        <v>18</v>
      </c>
      <c r="C999" t="s">
        <v>1050</v>
      </c>
      <c r="D999" s="12" t="str">
        <f t="shared" si="30"/>
        <v>21/07</v>
      </c>
      <c r="E999" s="13">
        <v>44389</v>
      </c>
      <c r="F999" s="15" t="str">
        <f t="shared" si="31"/>
        <v>2021/07/12</v>
      </c>
      <c r="G999" t="s">
        <v>197</v>
      </c>
      <c r="H999" s="2">
        <v>0.54166666666666663</v>
      </c>
      <c r="I999" t="s">
        <v>37</v>
      </c>
      <c r="K999">
        <v>29</v>
      </c>
      <c r="L999">
        <v>9876777088.3770008</v>
      </c>
      <c r="M999">
        <v>248.172</v>
      </c>
      <c r="N999" s="11"/>
      <c r="O999">
        <v>248.172</v>
      </c>
      <c r="P999">
        <v>252.21930800000001</v>
      </c>
      <c r="Q999">
        <v>0.24</v>
      </c>
      <c r="R999">
        <v>0</v>
      </c>
      <c r="S999">
        <v>0.98399999999999999</v>
      </c>
      <c r="T999">
        <v>262.23099999999999</v>
      </c>
      <c r="U999">
        <v>45.002600000000001</v>
      </c>
      <c r="V999">
        <v>1626087608</v>
      </c>
    </row>
    <row r="1000" spans="1:22" x14ac:dyDescent="0.25">
      <c r="A1000">
        <v>18131604</v>
      </c>
      <c r="B1000" t="s">
        <v>18</v>
      </c>
      <c r="C1000" t="s">
        <v>1051</v>
      </c>
      <c r="D1000" s="12" t="str">
        <f t="shared" si="30"/>
        <v>21/07</v>
      </c>
      <c r="E1000" s="13">
        <v>44389</v>
      </c>
      <c r="F1000" s="15" t="str">
        <f t="shared" si="31"/>
        <v>2021/07/12</v>
      </c>
      <c r="G1000" t="s">
        <v>197</v>
      </c>
      <c r="H1000" s="2">
        <v>0.58333333333333337</v>
      </c>
      <c r="I1000" t="s">
        <v>37</v>
      </c>
      <c r="K1000">
        <v>29</v>
      </c>
      <c r="L1000">
        <v>9877012675.0170002</v>
      </c>
      <c r="M1000">
        <v>235.5866</v>
      </c>
      <c r="N1000" s="11"/>
      <c r="O1000">
        <v>235.5866</v>
      </c>
      <c r="P1000">
        <v>239.53006600000001</v>
      </c>
      <c r="Q1000">
        <v>0.24</v>
      </c>
      <c r="R1000">
        <v>0</v>
      </c>
      <c r="S1000">
        <v>0.98350000000000004</v>
      </c>
      <c r="T1000">
        <v>247.46600000000001</v>
      </c>
      <c r="U1000">
        <v>43.284999999999997</v>
      </c>
      <c r="V1000">
        <v>1626091208</v>
      </c>
    </row>
    <row r="1001" spans="1:22" x14ac:dyDescent="0.25">
      <c r="A1001">
        <v>18131604</v>
      </c>
      <c r="B1001" t="s">
        <v>18</v>
      </c>
      <c r="C1001" t="s">
        <v>1052</v>
      </c>
      <c r="D1001" s="12" t="str">
        <f t="shared" si="30"/>
        <v>21/07</v>
      </c>
      <c r="E1001" s="13">
        <v>44389</v>
      </c>
      <c r="F1001" s="15" t="str">
        <f t="shared" si="31"/>
        <v>2021/07/12</v>
      </c>
      <c r="G1001" t="s">
        <v>197</v>
      </c>
      <c r="H1001" s="2">
        <v>0.625</v>
      </c>
      <c r="I1001" t="s">
        <v>37</v>
      </c>
      <c r="K1001">
        <v>29</v>
      </c>
      <c r="L1001">
        <v>9877243467.4169998</v>
      </c>
      <c r="M1001">
        <v>230.79239999999999</v>
      </c>
      <c r="N1001" s="11"/>
      <c r="O1001">
        <v>230.79239999999999</v>
      </c>
      <c r="P1001">
        <v>235.019509</v>
      </c>
      <c r="Q1001">
        <v>0.24</v>
      </c>
      <c r="R1001">
        <v>0</v>
      </c>
      <c r="S1001">
        <v>0.98199999999999998</v>
      </c>
      <c r="T1001">
        <v>241.54599999999999</v>
      </c>
      <c r="U1001">
        <v>44.373800000000003</v>
      </c>
      <c r="V1001">
        <v>1626094808</v>
      </c>
    </row>
    <row r="1002" spans="1:22" x14ac:dyDescent="0.25">
      <c r="A1002">
        <v>18131604</v>
      </c>
      <c r="B1002" t="s">
        <v>18</v>
      </c>
      <c r="C1002" t="s">
        <v>1053</v>
      </c>
      <c r="D1002" s="12" t="str">
        <f t="shared" si="30"/>
        <v>21/07</v>
      </c>
      <c r="E1002" s="13">
        <v>44389</v>
      </c>
      <c r="F1002" s="15" t="str">
        <f t="shared" si="31"/>
        <v>2021/07/12</v>
      </c>
      <c r="G1002" t="s">
        <v>197</v>
      </c>
      <c r="H1002" s="2">
        <v>0.66666666666666663</v>
      </c>
      <c r="I1002" t="s">
        <v>37</v>
      </c>
      <c r="K1002">
        <v>29</v>
      </c>
      <c r="L1002">
        <v>9877470111.8969994</v>
      </c>
      <c r="M1002">
        <v>226.64449999999999</v>
      </c>
      <c r="N1002" s="11"/>
      <c r="O1002">
        <v>226.64449999999999</v>
      </c>
      <c r="P1002">
        <v>230.980693</v>
      </c>
      <c r="Q1002">
        <v>0.24</v>
      </c>
      <c r="R1002">
        <v>0</v>
      </c>
      <c r="S1002">
        <v>0.98119999999999996</v>
      </c>
      <c r="T1002">
        <v>235.578</v>
      </c>
      <c r="U1002">
        <v>44.546199999999999</v>
      </c>
      <c r="V1002">
        <v>1626098408</v>
      </c>
    </row>
    <row r="1003" spans="1:22" x14ac:dyDescent="0.25">
      <c r="A1003">
        <v>18131604</v>
      </c>
      <c r="B1003" t="s">
        <v>18</v>
      </c>
      <c r="C1003" t="s">
        <v>1054</v>
      </c>
      <c r="D1003" s="12" t="str">
        <f t="shared" si="30"/>
        <v>21/07</v>
      </c>
      <c r="E1003" s="13">
        <v>44389</v>
      </c>
      <c r="F1003" s="15" t="str">
        <f t="shared" si="31"/>
        <v>2021/07/12</v>
      </c>
      <c r="G1003" t="s">
        <v>197</v>
      </c>
      <c r="H1003" s="2">
        <v>0.70833333333333337</v>
      </c>
      <c r="I1003" t="s">
        <v>37</v>
      </c>
      <c r="K1003">
        <v>29</v>
      </c>
      <c r="L1003">
        <v>9877643689.7369995</v>
      </c>
      <c r="M1003">
        <v>173.5778</v>
      </c>
      <c r="N1003" s="11"/>
      <c r="O1003">
        <v>173.5778</v>
      </c>
      <c r="P1003">
        <v>173.90885399999999</v>
      </c>
      <c r="Q1003">
        <v>0.24</v>
      </c>
      <c r="R1003">
        <v>0</v>
      </c>
      <c r="S1003">
        <v>0.99809999999999999</v>
      </c>
      <c r="T1003">
        <v>227.81299999999999</v>
      </c>
      <c r="U1003">
        <v>10.7249</v>
      </c>
      <c r="V1003">
        <v>1626102008</v>
      </c>
    </row>
    <row r="1004" spans="1:22" x14ac:dyDescent="0.25">
      <c r="A1004">
        <v>18131604</v>
      </c>
      <c r="B1004" t="s">
        <v>18</v>
      </c>
      <c r="C1004" t="s">
        <v>1055</v>
      </c>
      <c r="D1004" s="12" t="str">
        <f t="shared" si="30"/>
        <v>21/07</v>
      </c>
      <c r="E1004" s="13">
        <v>44389</v>
      </c>
      <c r="F1004" s="15" t="str">
        <f t="shared" si="31"/>
        <v>2021/07/12</v>
      </c>
      <c r="G1004" t="s">
        <v>197</v>
      </c>
      <c r="H1004" s="2">
        <v>0.75</v>
      </c>
      <c r="I1004" t="s">
        <v>37</v>
      </c>
      <c r="K1004">
        <v>29</v>
      </c>
      <c r="L1004">
        <v>9877795269.8969994</v>
      </c>
      <c r="M1004">
        <v>151.58019999999999</v>
      </c>
      <c r="N1004" s="11"/>
      <c r="O1004">
        <v>151.58019999999999</v>
      </c>
      <c r="P1004">
        <v>151.58387500000001</v>
      </c>
      <c r="Q1004">
        <v>0.24</v>
      </c>
      <c r="R1004">
        <v>0</v>
      </c>
      <c r="S1004">
        <v>1</v>
      </c>
      <c r="T1004">
        <v>159.39599999999999</v>
      </c>
      <c r="U1004">
        <v>1.0612999999999999</v>
      </c>
      <c r="V1004">
        <v>1626105608</v>
      </c>
    </row>
    <row r="1005" spans="1:22" x14ac:dyDescent="0.25">
      <c r="A1005">
        <v>18131604</v>
      </c>
      <c r="B1005" t="s">
        <v>18</v>
      </c>
      <c r="C1005" t="s">
        <v>1056</v>
      </c>
      <c r="D1005" s="12" t="str">
        <f t="shared" si="30"/>
        <v>21/07</v>
      </c>
      <c r="E1005" s="13">
        <v>44389</v>
      </c>
      <c r="F1005" s="15" t="str">
        <f t="shared" si="31"/>
        <v>2021/07/12</v>
      </c>
      <c r="G1005" t="s">
        <v>197</v>
      </c>
      <c r="H1005" s="2">
        <v>0.79166666666666663</v>
      </c>
      <c r="I1005" t="s">
        <v>40</v>
      </c>
      <c r="K1005">
        <v>29</v>
      </c>
      <c r="L1005">
        <v>9877933067.5769997</v>
      </c>
      <c r="M1005">
        <v>137.79769999999999</v>
      </c>
      <c r="N1005" s="11"/>
      <c r="O1005">
        <v>137.79769999999999</v>
      </c>
      <c r="P1005">
        <v>137.79808</v>
      </c>
      <c r="Q1005">
        <v>0.24</v>
      </c>
      <c r="R1005">
        <v>0</v>
      </c>
      <c r="S1005">
        <v>1</v>
      </c>
      <c r="T1005">
        <v>150.51300000000001</v>
      </c>
      <c r="U1005">
        <v>-0.3322</v>
      </c>
      <c r="V1005">
        <v>1626109208</v>
      </c>
    </row>
    <row r="1006" spans="1:22" x14ac:dyDescent="0.25">
      <c r="A1006">
        <v>18131604</v>
      </c>
      <c r="B1006" t="s">
        <v>18</v>
      </c>
      <c r="C1006" t="s">
        <v>1057</v>
      </c>
      <c r="D1006" s="12" t="str">
        <f t="shared" si="30"/>
        <v>21/07</v>
      </c>
      <c r="E1006" s="13">
        <v>44389</v>
      </c>
      <c r="F1006" s="15" t="str">
        <f t="shared" si="31"/>
        <v>2021/07/12</v>
      </c>
      <c r="G1006" t="s">
        <v>197</v>
      </c>
      <c r="H1006" s="2">
        <v>0.83333333333333337</v>
      </c>
      <c r="I1006" t="s">
        <v>40</v>
      </c>
      <c r="K1006">
        <v>29</v>
      </c>
      <c r="L1006">
        <v>9878045897.8169994</v>
      </c>
      <c r="M1006">
        <v>112.8302</v>
      </c>
      <c r="N1006" s="11"/>
      <c r="O1006">
        <v>112.8302</v>
      </c>
      <c r="P1006">
        <v>112.902964</v>
      </c>
      <c r="Q1006">
        <v>0.24</v>
      </c>
      <c r="R1006">
        <v>0</v>
      </c>
      <c r="S1006">
        <v>0.99939999999999996</v>
      </c>
      <c r="T1006">
        <v>139.06399999999999</v>
      </c>
      <c r="U1006">
        <v>-4.0517000000000003</v>
      </c>
      <c r="V1006">
        <v>1626112808</v>
      </c>
    </row>
    <row r="1007" spans="1:22" x14ac:dyDescent="0.25">
      <c r="A1007">
        <v>18131604</v>
      </c>
      <c r="B1007" t="s">
        <v>18</v>
      </c>
      <c r="C1007" t="s">
        <v>1058</v>
      </c>
      <c r="D1007" s="12" t="str">
        <f t="shared" si="30"/>
        <v>21/07</v>
      </c>
      <c r="E1007" s="13">
        <v>44389</v>
      </c>
      <c r="F1007" s="15" t="str">
        <f t="shared" si="31"/>
        <v>2021/07/12</v>
      </c>
      <c r="G1007" t="s">
        <v>197</v>
      </c>
      <c r="H1007" s="2">
        <v>0.875</v>
      </c>
      <c r="I1007" t="s">
        <v>37</v>
      </c>
      <c r="K1007">
        <v>29</v>
      </c>
      <c r="L1007">
        <v>9878154821.3369999</v>
      </c>
      <c r="M1007">
        <v>108.9235</v>
      </c>
      <c r="N1007" s="11"/>
      <c r="O1007">
        <v>108.9235</v>
      </c>
      <c r="P1007">
        <v>109.132335</v>
      </c>
      <c r="Q1007">
        <v>0.24</v>
      </c>
      <c r="R1007">
        <v>0</v>
      </c>
      <c r="S1007">
        <v>0.99809999999999999</v>
      </c>
      <c r="T1007">
        <v>111.57</v>
      </c>
      <c r="U1007">
        <v>-6.7477999999999998</v>
      </c>
      <c r="V1007">
        <v>1626116408</v>
      </c>
    </row>
    <row r="1008" spans="1:22" x14ac:dyDescent="0.25">
      <c r="A1008">
        <v>18131604</v>
      </c>
      <c r="B1008" t="s">
        <v>18</v>
      </c>
      <c r="C1008" t="s">
        <v>1059</v>
      </c>
      <c r="D1008" s="12" t="str">
        <f t="shared" si="30"/>
        <v>21/07</v>
      </c>
      <c r="E1008" s="13">
        <v>44389</v>
      </c>
      <c r="F1008" s="15" t="str">
        <f t="shared" si="31"/>
        <v>2021/07/12</v>
      </c>
      <c r="G1008" t="s">
        <v>197</v>
      </c>
      <c r="H1008" s="2">
        <v>0.91666666666666663</v>
      </c>
      <c r="I1008" t="s">
        <v>37</v>
      </c>
      <c r="K1008">
        <v>29</v>
      </c>
      <c r="L1008">
        <v>9878262862.6170006</v>
      </c>
      <c r="M1008">
        <v>108.04130000000001</v>
      </c>
      <c r="N1008" s="11"/>
      <c r="O1008">
        <v>108.04130000000001</v>
      </c>
      <c r="P1008">
        <v>108.289877</v>
      </c>
      <c r="Q1008">
        <v>0.24</v>
      </c>
      <c r="R1008">
        <v>0</v>
      </c>
      <c r="S1008">
        <v>0.99770000000000003</v>
      </c>
      <c r="T1008">
        <v>108.23</v>
      </c>
      <c r="U1008">
        <v>-7.3334000000000001</v>
      </c>
      <c r="V1008">
        <v>1626120008</v>
      </c>
    </row>
    <row r="1009" spans="1:22" x14ac:dyDescent="0.25">
      <c r="A1009">
        <v>18131604</v>
      </c>
      <c r="B1009" t="s">
        <v>18</v>
      </c>
      <c r="C1009" t="s">
        <v>1060</v>
      </c>
      <c r="D1009" s="12" t="str">
        <f t="shared" si="30"/>
        <v>21/07</v>
      </c>
      <c r="E1009" s="13">
        <v>44389</v>
      </c>
      <c r="F1009" s="15" t="str">
        <f t="shared" si="31"/>
        <v>2021/07/12</v>
      </c>
      <c r="G1009" t="s">
        <v>197</v>
      </c>
      <c r="H1009" s="2">
        <v>0.95833333333333337</v>
      </c>
      <c r="I1009" t="s">
        <v>22</v>
      </c>
      <c r="K1009">
        <v>29</v>
      </c>
      <c r="L1009">
        <v>9878369020.8570004</v>
      </c>
      <c r="M1009">
        <v>106.15819999999999</v>
      </c>
      <c r="N1009" s="11"/>
      <c r="O1009">
        <v>106.18770000000001</v>
      </c>
      <c r="P1009">
        <v>106.462715</v>
      </c>
      <c r="Q1009">
        <v>0.24</v>
      </c>
      <c r="R1009">
        <v>0</v>
      </c>
      <c r="S1009">
        <v>0.99739999999999995</v>
      </c>
      <c r="T1009">
        <v>107.858</v>
      </c>
      <c r="U1009">
        <v>-7.6467999999999998</v>
      </c>
      <c r="V1009">
        <v>1626123607</v>
      </c>
    </row>
    <row r="1010" spans="1:22" x14ac:dyDescent="0.25">
      <c r="A1010">
        <v>18131604</v>
      </c>
      <c r="B1010" t="s">
        <v>18</v>
      </c>
      <c r="C1010" t="s">
        <v>1061</v>
      </c>
      <c r="D1010" s="12" t="str">
        <f t="shared" si="30"/>
        <v>21/07</v>
      </c>
      <c r="E1010" s="13">
        <v>44390</v>
      </c>
      <c r="F1010" s="15" t="str">
        <f t="shared" si="31"/>
        <v>2021/07/13</v>
      </c>
      <c r="G1010" t="s">
        <v>20</v>
      </c>
      <c r="H1010" s="2">
        <v>0</v>
      </c>
      <c r="I1010" t="s">
        <v>22</v>
      </c>
      <c r="K1010">
        <v>29</v>
      </c>
      <c r="L1010">
        <v>9878474838.5370007</v>
      </c>
      <c r="M1010">
        <v>105.8177</v>
      </c>
      <c r="N1010" s="11"/>
      <c r="O1010">
        <v>105.78830000000001</v>
      </c>
      <c r="P1010">
        <v>106.09399000000001</v>
      </c>
      <c r="Q1010">
        <v>0.24</v>
      </c>
      <c r="R1010">
        <v>0</v>
      </c>
      <c r="S1010">
        <v>0.99709999999999999</v>
      </c>
      <c r="T1010">
        <v>107.152</v>
      </c>
      <c r="U1010">
        <v>-8.0480999999999998</v>
      </c>
      <c r="V1010">
        <v>1626127208</v>
      </c>
    </row>
    <row r="1011" spans="1:22" x14ac:dyDescent="0.25">
      <c r="A1011">
        <v>18131604</v>
      </c>
      <c r="B1011" t="s">
        <v>18</v>
      </c>
      <c r="C1011" t="s">
        <v>1062</v>
      </c>
      <c r="D1011" s="12" t="str">
        <f t="shared" si="30"/>
        <v>21/07</v>
      </c>
      <c r="E1011" s="13">
        <v>44390</v>
      </c>
      <c r="F1011" s="15" t="str">
        <f t="shared" si="31"/>
        <v>2021/07/13</v>
      </c>
      <c r="G1011" t="s">
        <v>20</v>
      </c>
      <c r="H1011" s="2">
        <v>4.1666666666666664E-2</v>
      </c>
      <c r="I1011" t="s">
        <v>22</v>
      </c>
      <c r="K1011">
        <v>29</v>
      </c>
      <c r="L1011">
        <v>9878580658.6170006</v>
      </c>
      <c r="M1011">
        <v>105.8201</v>
      </c>
      <c r="N1011" s="11"/>
      <c r="O1011">
        <v>105.8201</v>
      </c>
      <c r="P1011">
        <v>106.106454</v>
      </c>
      <c r="Q1011">
        <v>0.24</v>
      </c>
      <c r="R1011">
        <v>0</v>
      </c>
      <c r="S1011">
        <v>0.99729999999999996</v>
      </c>
      <c r="T1011">
        <v>107.152</v>
      </c>
      <c r="U1011">
        <v>-7.7904</v>
      </c>
      <c r="V1011">
        <v>1626130808</v>
      </c>
    </row>
    <row r="1012" spans="1:22" x14ac:dyDescent="0.25">
      <c r="A1012">
        <v>18131604</v>
      </c>
      <c r="B1012" t="s">
        <v>18</v>
      </c>
      <c r="C1012" t="s">
        <v>1063</v>
      </c>
      <c r="D1012" s="12" t="str">
        <f t="shared" si="30"/>
        <v>21/07</v>
      </c>
      <c r="E1012" s="13">
        <v>44390</v>
      </c>
      <c r="F1012" s="15" t="str">
        <f t="shared" si="31"/>
        <v>2021/07/13</v>
      </c>
      <c r="G1012" t="s">
        <v>20</v>
      </c>
      <c r="H1012" s="2">
        <v>8.3333333333333329E-2</v>
      </c>
      <c r="I1012" t="s">
        <v>22</v>
      </c>
      <c r="K1012">
        <v>29</v>
      </c>
      <c r="L1012">
        <v>9878686149.4169998</v>
      </c>
      <c r="M1012">
        <v>105.49079999999999</v>
      </c>
      <c r="N1012" s="11"/>
      <c r="O1012">
        <v>105.49079999999999</v>
      </c>
      <c r="P1012">
        <v>105.805041</v>
      </c>
      <c r="Q1012">
        <v>0.24</v>
      </c>
      <c r="R1012">
        <v>0</v>
      </c>
      <c r="S1012">
        <v>0.997</v>
      </c>
      <c r="T1012">
        <v>106.557</v>
      </c>
      <c r="U1012">
        <v>-8.1485000000000003</v>
      </c>
      <c r="V1012">
        <v>1626134408</v>
      </c>
    </row>
    <row r="1013" spans="1:22" x14ac:dyDescent="0.25">
      <c r="A1013">
        <v>18131604</v>
      </c>
      <c r="B1013" t="s">
        <v>18</v>
      </c>
      <c r="C1013" t="s">
        <v>1064</v>
      </c>
      <c r="D1013" s="12" t="str">
        <f t="shared" si="30"/>
        <v>21/07</v>
      </c>
      <c r="E1013" s="13">
        <v>44390</v>
      </c>
      <c r="F1013" s="15" t="str">
        <f t="shared" si="31"/>
        <v>2021/07/13</v>
      </c>
      <c r="G1013" t="s">
        <v>20</v>
      </c>
      <c r="H1013" s="2">
        <v>0.125</v>
      </c>
      <c r="I1013" t="s">
        <v>22</v>
      </c>
      <c r="K1013">
        <v>29</v>
      </c>
      <c r="L1013">
        <v>9878791740.7770004</v>
      </c>
      <c r="M1013">
        <v>105.59139999999999</v>
      </c>
      <c r="N1013" s="11"/>
      <c r="O1013">
        <v>105.59139999999999</v>
      </c>
      <c r="P1013">
        <v>105.872992</v>
      </c>
      <c r="Q1013">
        <v>0.24</v>
      </c>
      <c r="R1013">
        <v>0</v>
      </c>
      <c r="S1013">
        <v>0.99729999999999996</v>
      </c>
      <c r="T1013">
        <v>107.113</v>
      </c>
      <c r="U1013">
        <v>-7.7172000000000001</v>
      </c>
      <c r="V1013">
        <v>1626138008</v>
      </c>
    </row>
    <row r="1014" spans="1:22" x14ac:dyDescent="0.25">
      <c r="A1014">
        <v>18131604</v>
      </c>
      <c r="B1014" t="s">
        <v>18</v>
      </c>
      <c r="C1014" t="s">
        <v>1065</v>
      </c>
      <c r="D1014" s="12" t="str">
        <f t="shared" si="30"/>
        <v>21/07</v>
      </c>
      <c r="E1014" s="13">
        <v>44390</v>
      </c>
      <c r="F1014" s="15" t="str">
        <f t="shared" si="31"/>
        <v>2021/07/13</v>
      </c>
      <c r="G1014" t="s">
        <v>20</v>
      </c>
      <c r="H1014" s="2">
        <v>0.16666666666666666</v>
      </c>
      <c r="I1014" t="s">
        <v>22</v>
      </c>
      <c r="K1014">
        <v>29</v>
      </c>
      <c r="L1014">
        <v>9878897707.7369995</v>
      </c>
      <c r="M1014">
        <v>105.967</v>
      </c>
      <c r="N1014" s="11"/>
      <c r="O1014">
        <v>105.9375</v>
      </c>
      <c r="P1014">
        <v>106.21563999999999</v>
      </c>
      <c r="Q1014">
        <v>0.24</v>
      </c>
      <c r="R1014">
        <v>0</v>
      </c>
      <c r="S1014">
        <v>0.99739999999999995</v>
      </c>
      <c r="T1014">
        <v>106.294</v>
      </c>
      <c r="U1014">
        <v>-7.6811999999999996</v>
      </c>
      <c r="V1014">
        <v>1626141609</v>
      </c>
    </row>
    <row r="1015" spans="1:22" x14ac:dyDescent="0.25">
      <c r="A1015">
        <v>18131604</v>
      </c>
      <c r="B1015" t="s">
        <v>18</v>
      </c>
      <c r="C1015" t="s">
        <v>1066</v>
      </c>
      <c r="D1015" s="12" t="str">
        <f t="shared" si="30"/>
        <v>21/07</v>
      </c>
      <c r="E1015" s="13">
        <v>44390</v>
      </c>
      <c r="F1015" s="15" t="str">
        <f t="shared" si="31"/>
        <v>2021/07/13</v>
      </c>
      <c r="G1015" t="s">
        <v>20</v>
      </c>
      <c r="H1015" s="2">
        <v>0.20833333333333334</v>
      </c>
      <c r="I1015" t="s">
        <v>22</v>
      </c>
      <c r="K1015">
        <v>29</v>
      </c>
      <c r="L1015">
        <v>9879004087.9769993</v>
      </c>
      <c r="M1015">
        <v>106.3802</v>
      </c>
      <c r="N1015" s="11"/>
      <c r="O1015">
        <v>106.4098</v>
      </c>
      <c r="P1015">
        <v>106.676193</v>
      </c>
      <c r="Q1015">
        <v>0.24</v>
      </c>
      <c r="R1015">
        <v>0</v>
      </c>
      <c r="S1015">
        <v>0.99750000000000005</v>
      </c>
      <c r="T1015">
        <v>106.624</v>
      </c>
      <c r="U1015">
        <v>-7.5343</v>
      </c>
      <c r="V1015">
        <v>1626145208</v>
      </c>
    </row>
    <row r="1016" spans="1:22" x14ac:dyDescent="0.25">
      <c r="A1016">
        <v>18131604</v>
      </c>
      <c r="B1016" t="s">
        <v>18</v>
      </c>
      <c r="C1016" t="s">
        <v>1067</v>
      </c>
      <c r="D1016" s="12" t="str">
        <f t="shared" si="30"/>
        <v>21/07</v>
      </c>
      <c r="E1016" s="13">
        <v>44390</v>
      </c>
      <c r="F1016" s="15" t="str">
        <f t="shared" si="31"/>
        <v>2021/07/13</v>
      </c>
      <c r="G1016" t="s">
        <v>20</v>
      </c>
      <c r="H1016" s="2">
        <v>0.25</v>
      </c>
      <c r="I1016" t="s">
        <v>22</v>
      </c>
      <c r="K1016">
        <v>29</v>
      </c>
      <c r="L1016">
        <v>9879134063.3369999</v>
      </c>
      <c r="M1016">
        <v>129.97540000000001</v>
      </c>
      <c r="N1016" s="11"/>
      <c r="O1016">
        <v>129.97540000000001</v>
      </c>
      <c r="P1016">
        <v>130.101022</v>
      </c>
      <c r="Q1016">
        <v>0.24</v>
      </c>
      <c r="R1016">
        <v>0</v>
      </c>
      <c r="S1016">
        <v>0.999</v>
      </c>
      <c r="T1016">
        <v>129.96299999999999</v>
      </c>
      <c r="U1016">
        <v>-5.7168000000000001</v>
      </c>
      <c r="V1016">
        <v>1626148808</v>
      </c>
    </row>
    <row r="1017" spans="1:22" x14ac:dyDescent="0.25">
      <c r="A1017">
        <v>18131604</v>
      </c>
      <c r="B1017" t="s">
        <v>18</v>
      </c>
      <c r="C1017" t="s">
        <v>1068</v>
      </c>
      <c r="D1017" s="12" t="str">
        <f t="shared" si="30"/>
        <v>21/07</v>
      </c>
      <c r="E1017" s="13">
        <v>44390</v>
      </c>
      <c r="F1017" s="15" t="str">
        <f t="shared" si="31"/>
        <v>2021/07/13</v>
      </c>
      <c r="G1017" t="s">
        <v>20</v>
      </c>
      <c r="H1017" s="2">
        <v>0.29166666666666669</v>
      </c>
      <c r="I1017" t="s">
        <v>37</v>
      </c>
      <c r="K1017">
        <v>29</v>
      </c>
      <c r="L1017">
        <v>9879267661.0170002</v>
      </c>
      <c r="M1017">
        <v>133.5977</v>
      </c>
      <c r="N1017" s="11"/>
      <c r="O1017">
        <v>133.5977</v>
      </c>
      <c r="P1017">
        <v>133.69718</v>
      </c>
      <c r="Q1017">
        <v>0.24</v>
      </c>
      <c r="R1017">
        <v>0</v>
      </c>
      <c r="S1017">
        <v>0.99929999999999997</v>
      </c>
      <c r="T1017">
        <v>135.42099999999999</v>
      </c>
      <c r="U1017">
        <v>-5.1570999999999998</v>
      </c>
      <c r="V1017">
        <v>1626152408</v>
      </c>
    </row>
    <row r="1018" spans="1:22" x14ac:dyDescent="0.25">
      <c r="A1018">
        <v>18131604</v>
      </c>
      <c r="B1018" t="s">
        <v>18</v>
      </c>
      <c r="C1018" t="s">
        <v>1069</v>
      </c>
      <c r="D1018" s="12" t="str">
        <f t="shared" si="30"/>
        <v>21/07</v>
      </c>
      <c r="E1018" s="13">
        <v>44390</v>
      </c>
      <c r="F1018" s="15" t="str">
        <f t="shared" si="31"/>
        <v>2021/07/13</v>
      </c>
      <c r="G1018" t="s">
        <v>20</v>
      </c>
      <c r="H1018" s="2">
        <v>0.33333333333333331</v>
      </c>
      <c r="I1018" t="s">
        <v>40</v>
      </c>
      <c r="K1018">
        <v>29</v>
      </c>
      <c r="L1018">
        <v>9879405231.6569996</v>
      </c>
      <c r="M1018">
        <v>137.57060000000001</v>
      </c>
      <c r="N1018" s="11"/>
      <c r="O1018">
        <v>137.57060000000001</v>
      </c>
      <c r="P1018">
        <v>137.59375800000001</v>
      </c>
      <c r="Q1018">
        <v>0.24</v>
      </c>
      <c r="R1018">
        <v>0</v>
      </c>
      <c r="S1018">
        <v>0.99980000000000002</v>
      </c>
      <c r="T1018">
        <v>138.126</v>
      </c>
      <c r="U1018">
        <v>-2.5222000000000002</v>
      </c>
      <c r="V1018">
        <v>1626156008</v>
      </c>
    </row>
    <row r="1019" spans="1:22" x14ac:dyDescent="0.25">
      <c r="A1019">
        <v>18131604</v>
      </c>
      <c r="B1019" t="s">
        <v>18</v>
      </c>
      <c r="C1019" t="s">
        <v>1070</v>
      </c>
      <c r="D1019" s="12" t="str">
        <f t="shared" si="30"/>
        <v>21/07</v>
      </c>
      <c r="E1019" s="13">
        <v>44390</v>
      </c>
      <c r="F1019" s="15" t="str">
        <f t="shared" si="31"/>
        <v>2021/07/13</v>
      </c>
      <c r="G1019" t="s">
        <v>20</v>
      </c>
      <c r="H1019" s="2">
        <v>0.375</v>
      </c>
      <c r="I1019" t="s">
        <v>40</v>
      </c>
      <c r="K1019">
        <v>29</v>
      </c>
      <c r="L1019">
        <v>9879548976.2970009</v>
      </c>
      <c r="M1019">
        <v>143.74459999999999</v>
      </c>
      <c r="N1019" s="11"/>
      <c r="O1019">
        <v>143.74459999999999</v>
      </c>
      <c r="P1019">
        <v>143.751903</v>
      </c>
      <c r="Q1019">
        <v>0.24</v>
      </c>
      <c r="R1019">
        <v>0</v>
      </c>
      <c r="S1019">
        <v>0.99990000000000001</v>
      </c>
      <c r="T1019">
        <v>148.922</v>
      </c>
      <c r="U1019">
        <v>-1.4450000000000001</v>
      </c>
      <c r="V1019">
        <v>1626159608</v>
      </c>
    </row>
    <row r="1020" spans="1:22" x14ac:dyDescent="0.25">
      <c r="A1020">
        <v>18131604</v>
      </c>
      <c r="B1020" t="s">
        <v>18</v>
      </c>
      <c r="C1020" t="s">
        <v>1071</v>
      </c>
      <c r="D1020" s="12" t="str">
        <f t="shared" si="30"/>
        <v>21/07</v>
      </c>
      <c r="E1020" s="13">
        <v>44390</v>
      </c>
      <c r="F1020" s="15" t="str">
        <f t="shared" si="31"/>
        <v>2021/07/13</v>
      </c>
      <c r="G1020" t="s">
        <v>20</v>
      </c>
      <c r="H1020" s="2">
        <v>0.41666666666666669</v>
      </c>
      <c r="I1020" t="s">
        <v>40</v>
      </c>
      <c r="K1020">
        <v>29</v>
      </c>
      <c r="L1020">
        <v>9879712106.6970005</v>
      </c>
      <c r="M1020">
        <v>163.13040000000001</v>
      </c>
      <c r="N1020" s="11"/>
      <c r="O1020">
        <v>163.13040000000001</v>
      </c>
      <c r="P1020">
        <v>163.23893799999999</v>
      </c>
      <c r="Q1020">
        <v>0.24</v>
      </c>
      <c r="R1020">
        <v>0</v>
      </c>
      <c r="S1020">
        <v>0.99929999999999997</v>
      </c>
      <c r="T1020">
        <v>162.94200000000001</v>
      </c>
      <c r="U1020">
        <v>5.9518000000000004</v>
      </c>
      <c r="V1020">
        <v>1626163208</v>
      </c>
    </row>
    <row r="1021" spans="1:22" x14ac:dyDescent="0.25">
      <c r="A1021">
        <v>18131604</v>
      </c>
      <c r="B1021" t="s">
        <v>18</v>
      </c>
      <c r="C1021" t="s">
        <v>1072</v>
      </c>
      <c r="D1021" s="12" t="str">
        <f t="shared" si="30"/>
        <v>21/07</v>
      </c>
      <c r="E1021" s="13">
        <v>44390</v>
      </c>
      <c r="F1021" s="15" t="str">
        <f t="shared" si="31"/>
        <v>2021/07/13</v>
      </c>
      <c r="G1021" t="s">
        <v>20</v>
      </c>
      <c r="H1021" s="2">
        <v>0.45833333333333331</v>
      </c>
      <c r="I1021" t="s">
        <v>37</v>
      </c>
      <c r="K1021">
        <v>29</v>
      </c>
      <c r="L1021">
        <v>9879877312.6170006</v>
      </c>
      <c r="M1021">
        <v>165.20590000000001</v>
      </c>
      <c r="N1021" s="11"/>
      <c r="O1021">
        <v>165.20590000000001</v>
      </c>
      <c r="P1021">
        <v>165.423067</v>
      </c>
      <c r="Q1021">
        <v>0.24</v>
      </c>
      <c r="R1021">
        <v>0</v>
      </c>
      <c r="S1021">
        <v>0.99870000000000003</v>
      </c>
      <c r="T1021">
        <v>166.34899999999999</v>
      </c>
      <c r="U1021">
        <v>8.4732000000000003</v>
      </c>
      <c r="V1021">
        <v>1626166808</v>
      </c>
    </row>
    <row r="1022" spans="1:22" x14ac:dyDescent="0.25">
      <c r="A1022">
        <v>18131604</v>
      </c>
      <c r="B1022" t="s">
        <v>18</v>
      </c>
      <c r="C1022" t="s">
        <v>1073</v>
      </c>
      <c r="D1022" s="12" t="str">
        <f t="shared" si="30"/>
        <v>21/07</v>
      </c>
      <c r="E1022" s="13">
        <v>44390</v>
      </c>
      <c r="F1022" s="15" t="str">
        <f t="shared" si="31"/>
        <v>2021/07/13</v>
      </c>
      <c r="G1022" t="s">
        <v>20</v>
      </c>
      <c r="H1022" s="2">
        <v>0.5</v>
      </c>
      <c r="I1022" t="s">
        <v>37</v>
      </c>
      <c r="K1022">
        <v>29</v>
      </c>
      <c r="L1022">
        <v>9880042451.0970001</v>
      </c>
      <c r="M1022">
        <v>165.13849999999999</v>
      </c>
      <c r="N1022" s="11"/>
      <c r="O1022">
        <v>165.13849999999999</v>
      </c>
      <c r="P1022">
        <v>165.21518900000001</v>
      </c>
      <c r="Q1022">
        <v>0.24</v>
      </c>
      <c r="R1022">
        <v>0</v>
      </c>
      <c r="S1022">
        <v>0.99950000000000006</v>
      </c>
      <c r="T1022">
        <v>166.99199999999999</v>
      </c>
      <c r="U1022">
        <v>5.0339999999999998</v>
      </c>
      <c r="V1022">
        <v>1626170408</v>
      </c>
    </row>
    <row r="1023" spans="1:22" x14ac:dyDescent="0.25">
      <c r="A1023">
        <v>18131604</v>
      </c>
      <c r="B1023" t="s">
        <v>18</v>
      </c>
      <c r="C1023" t="s">
        <v>1074</v>
      </c>
      <c r="D1023" s="12" t="str">
        <f t="shared" si="30"/>
        <v>21/07</v>
      </c>
      <c r="E1023" s="13">
        <v>44390</v>
      </c>
      <c r="F1023" s="15" t="str">
        <f t="shared" si="31"/>
        <v>2021/07/13</v>
      </c>
      <c r="G1023" t="s">
        <v>20</v>
      </c>
      <c r="H1023" s="2">
        <v>0.54166666666666663</v>
      </c>
      <c r="I1023" t="s">
        <v>37</v>
      </c>
      <c r="K1023">
        <v>29</v>
      </c>
      <c r="L1023">
        <v>9880204566.5370007</v>
      </c>
      <c r="M1023">
        <v>162.11539999999999</v>
      </c>
      <c r="N1023" s="11"/>
      <c r="O1023">
        <v>162.11539999999999</v>
      </c>
      <c r="P1023">
        <v>162.23595900000001</v>
      </c>
      <c r="Q1023">
        <v>0.24</v>
      </c>
      <c r="R1023">
        <v>0</v>
      </c>
      <c r="S1023">
        <v>0.99929999999999997</v>
      </c>
      <c r="T1023">
        <v>164.54499999999999</v>
      </c>
      <c r="U1023">
        <v>6.2522000000000002</v>
      </c>
      <c r="V1023">
        <v>1626174008</v>
      </c>
    </row>
    <row r="1024" spans="1:22" x14ac:dyDescent="0.25">
      <c r="A1024">
        <v>18131604</v>
      </c>
      <c r="B1024" t="s">
        <v>18</v>
      </c>
      <c r="C1024" t="s">
        <v>1075</v>
      </c>
      <c r="D1024" s="12" t="str">
        <f t="shared" si="30"/>
        <v>21/07</v>
      </c>
      <c r="E1024" s="13">
        <v>44390</v>
      </c>
      <c r="F1024" s="15" t="str">
        <f t="shared" si="31"/>
        <v>2021/07/13</v>
      </c>
      <c r="G1024" t="s">
        <v>20</v>
      </c>
      <c r="H1024" s="2">
        <v>0.58333333333333337</v>
      </c>
      <c r="I1024" t="s">
        <v>37</v>
      </c>
      <c r="K1024">
        <v>29</v>
      </c>
      <c r="L1024">
        <v>9880363535.0970001</v>
      </c>
      <c r="M1024">
        <v>158.96860000000001</v>
      </c>
      <c r="N1024" s="11"/>
      <c r="O1024">
        <v>158.96860000000001</v>
      </c>
      <c r="P1024">
        <v>159.034853</v>
      </c>
      <c r="Q1024">
        <v>0.24</v>
      </c>
      <c r="R1024">
        <v>0</v>
      </c>
      <c r="S1024">
        <v>0.99960000000000004</v>
      </c>
      <c r="T1024">
        <v>159.85499999999999</v>
      </c>
      <c r="U1024">
        <v>4.5914000000000001</v>
      </c>
      <c r="V1024">
        <v>1626177608</v>
      </c>
    </row>
    <row r="1025" spans="1:22" x14ac:dyDescent="0.25">
      <c r="A1025">
        <v>18131604</v>
      </c>
      <c r="B1025" t="s">
        <v>18</v>
      </c>
      <c r="C1025" t="s">
        <v>1076</v>
      </c>
      <c r="D1025" s="12" t="str">
        <f t="shared" si="30"/>
        <v>21/07</v>
      </c>
      <c r="E1025" s="13">
        <v>44390</v>
      </c>
      <c r="F1025" s="15" t="str">
        <f t="shared" si="31"/>
        <v>2021/07/13</v>
      </c>
      <c r="G1025" t="s">
        <v>20</v>
      </c>
      <c r="H1025" s="2">
        <v>0.625</v>
      </c>
      <c r="I1025" t="s">
        <v>37</v>
      </c>
      <c r="K1025">
        <v>29</v>
      </c>
      <c r="L1025">
        <v>9880520906.2169991</v>
      </c>
      <c r="M1025">
        <v>157.37110000000001</v>
      </c>
      <c r="N1025" s="11"/>
      <c r="O1025">
        <v>157.37110000000001</v>
      </c>
      <c r="P1025">
        <v>157.487414</v>
      </c>
      <c r="Q1025">
        <v>0.24</v>
      </c>
      <c r="R1025">
        <v>0</v>
      </c>
      <c r="S1025">
        <v>0.99929999999999997</v>
      </c>
      <c r="T1025">
        <v>158.917</v>
      </c>
      <c r="U1025">
        <v>6.0510999999999999</v>
      </c>
      <c r="V1025">
        <v>1626181208</v>
      </c>
    </row>
    <row r="1026" spans="1:22" x14ac:dyDescent="0.25">
      <c r="A1026">
        <v>18131604</v>
      </c>
      <c r="B1026" t="s">
        <v>18</v>
      </c>
      <c r="C1026" t="s">
        <v>1077</v>
      </c>
      <c r="D1026" s="12" t="str">
        <f t="shared" ref="D1026:D1089" si="32">+TEXT(E1026,"yy/mm")</f>
        <v>21/07</v>
      </c>
      <c r="E1026" s="13">
        <v>44390</v>
      </c>
      <c r="F1026" s="15" t="str">
        <f t="shared" si="31"/>
        <v>2021/07/13</v>
      </c>
      <c r="G1026" t="s">
        <v>20</v>
      </c>
      <c r="H1026" s="2">
        <v>0.66666666666666663</v>
      </c>
      <c r="I1026" t="s">
        <v>37</v>
      </c>
      <c r="K1026">
        <v>29</v>
      </c>
      <c r="L1026">
        <v>9880675879.9769993</v>
      </c>
      <c r="M1026">
        <v>154.97380000000001</v>
      </c>
      <c r="N1026" s="11"/>
      <c r="O1026">
        <v>154.97380000000001</v>
      </c>
      <c r="P1026">
        <v>155.00425200000001</v>
      </c>
      <c r="Q1026">
        <v>0.24</v>
      </c>
      <c r="R1026">
        <v>0</v>
      </c>
      <c r="S1026">
        <v>0.99980000000000002</v>
      </c>
      <c r="T1026">
        <v>157.87</v>
      </c>
      <c r="U1026">
        <v>3.0743999999999998</v>
      </c>
      <c r="V1026">
        <v>1626184808</v>
      </c>
    </row>
    <row r="1027" spans="1:22" x14ac:dyDescent="0.25">
      <c r="A1027">
        <v>18131604</v>
      </c>
      <c r="B1027" t="s">
        <v>18</v>
      </c>
      <c r="C1027" t="s">
        <v>1078</v>
      </c>
      <c r="D1027" s="12" t="str">
        <f t="shared" si="32"/>
        <v>21/07</v>
      </c>
      <c r="E1027" s="13">
        <v>44390</v>
      </c>
      <c r="F1027" s="15" t="str">
        <f t="shared" ref="F1027:F1090" si="33">+TEXT(E1027,"yyyy/mm/dd")</f>
        <v>2021/07/13</v>
      </c>
      <c r="G1027" t="s">
        <v>20</v>
      </c>
      <c r="H1027" s="2">
        <v>0.70833333333333337</v>
      </c>
      <c r="I1027" t="s">
        <v>37</v>
      </c>
      <c r="K1027">
        <v>29</v>
      </c>
      <c r="L1027">
        <v>9880823554.8570004</v>
      </c>
      <c r="M1027">
        <v>147.67490000000001</v>
      </c>
      <c r="N1027" s="11"/>
      <c r="O1027">
        <v>147.63390000000001</v>
      </c>
      <c r="P1027">
        <v>147.67371199999999</v>
      </c>
      <c r="Q1027">
        <v>0.24</v>
      </c>
      <c r="R1027">
        <v>0</v>
      </c>
      <c r="S1027">
        <v>0.99970000000000003</v>
      </c>
      <c r="T1027">
        <v>153.786</v>
      </c>
      <c r="U1027">
        <v>3.4300999999999999</v>
      </c>
      <c r="V1027">
        <v>1626188409</v>
      </c>
    </row>
    <row r="1028" spans="1:22" x14ac:dyDescent="0.25">
      <c r="A1028">
        <v>18131604</v>
      </c>
      <c r="B1028" t="s">
        <v>18</v>
      </c>
      <c r="C1028" t="s">
        <v>1079</v>
      </c>
      <c r="D1028" s="12" t="str">
        <f t="shared" si="32"/>
        <v>21/07</v>
      </c>
      <c r="E1028" s="13">
        <v>44390</v>
      </c>
      <c r="F1028" s="15" t="str">
        <f t="shared" si="33"/>
        <v>2021/07/13</v>
      </c>
      <c r="G1028" t="s">
        <v>20</v>
      </c>
      <c r="H1028" s="2">
        <v>0.75</v>
      </c>
      <c r="I1028" t="s">
        <v>37</v>
      </c>
      <c r="K1028">
        <v>29</v>
      </c>
      <c r="L1028">
        <v>9880969588.6170006</v>
      </c>
      <c r="M1028">
        <v>146.03380000000001</v>
      </c>
      <c r="N1028" s="11"/>
      <c r="O1028">
        <v>146.07429999999999</v>
      </c>
      <c r="P1028">
        <v>146.08005800000001</v>
      </c>
      <c r="Q1028">
        <v>0.24</v>
      </c>
      <c r="R1028">
        <v>0</v>
      </c>
      <c r="S1028">
        <v>1</v>
      </c>
      <c r="T1028">
        <v>148.29499999999999</v>
      </c>
      <c r="U1028">
        <v>1.2929999999999999</v>
      </c>
      <c r="V1028">
        <v>1626192008</v>
      </c>
    </row>
    <row r="1029" spans="1:22" x14ac:dyDescent="0.25">
      <c r="A1029">
        <v>18131604</v>
      </c>
      <c r="B1029" t="s">
        <v>18</v>
      </c>
      <c r="C1029" t="s">
        <v>1080</v>
      </c>
      <c r="D1029" s="12" t="str">
        <f t="shared" si="32"/>
        <v>21/07</v>
      </c>
      <c r="E1029" s="13">
        <v>44390</v>
      </c>
      <c r="F1029" s="15" t="str">
        <f t="shared" si="33"/>
        <v>2021/07/13</v>
      </c>
      <c r="G1029" t="s">
        <v>20</v>
      </c>
      <c r="H1029" s="2">
        <v>0.79166666666666663</v>
      </c>
      <c r="I1029" t="s">
        <v>40</v>
      </c>
      <c r="K1029">
        <v>29</v>
      </c>
      <c r="L1029">
        <v>9881107046.2169991</v>
      </c>
      <c r="M1029">
        <v>137.45760000000001</v>
      </c>
      <c r="N1029" s="11"/>
      <c r="O1029">
        <v>137.45760000000001</v>
      </c>
      <c r="P1029">
        <v>137.45765599999999</v>
      </c>
      <c r="Q1029">
        <v>0.24</v>
      </c>
      <c r="R1029">
        <v>0</v>
      </c>
      <c r="S1029">
        <v>1</v>
      </c>
      <c r="T1029">
        <v>144.39500000000001</v>
      </c>
      <c r="U1029">
        <v>-0.12429999999999999</v>
      </c>
      <c r="V1029">
        <v>1626195608</v>
      </c>
    </row>
    <row r="1030" spans="1:22" x14ac:dyDescent="0.25">
      <c r="A1030">
        <v>18131604</v>
      </c>
      <c r="B1030" t="s">
        <v>18</v>
      </c>
      <c r="C1030" t="s">
        <v>1081</v>
      </c>
      <c r="D1030" s="12" t="str">
        <f t="shared" si="32"/>
        <v>21/07</v>
      </c>
      <c r="E1030" s="13">
        <v>44390</v>
      </c>
      <c r="F1030" s="15" t="str">
        <f t="shared" si="33"/>
        <v>2021/07/13</v>
      </c>
      <c r="G1030" t="s">
        <v>20</v>
      </c>
      <c r="H1030" s="2">
        <v>0.83333333333333337</v>
      </c>
      <c r="I1030" t="s">
        <v>40</v>
      </c>
      <c r="K1030">
        <v>29</v>
      </c>
      <c r="L1030">
        <v>9881222086.8570004</v>
      </c>
      <c r="M1030">
        <v>115.0406</v>
      </c>
      <c r="N1030" s="11"/>
      <c r="O1030">
        <v>115.0406</v>
      </c>
      <c r="P1030">
        <v>115.07373800000001</v>
      </c>
      <c r="Q1030">
        <v>0.24</v>
      </c>
      <c r="R1030">
        <v>0</v>
      </c>
      <c r="S1030">
        <v>0.99970000000000003</v>
      </c>
      <c r="T1030">
        <v>138.24799999999999</v>
      </c>
      <c r="U1030">
        <v>-2.7597999999999998</v>
      </c>
      <c r="V1030">
        <v>1626199208</v>
      </c>
    </row>
    <row r="1031" spans="1:22" x14ac:dyDescent="0.25">
      <c r="A1031">
        <v>18131604</v>
      </c>
      <c r="B1031" t="s">
        <v>18</v>
      </c>
      <c r="C1031" t="s">
        <v>1082</v>
      </c>
      <c r="D1031" s="12" t="str">
        <f t="shared" si="32"/>
        <v>21/07</v>
      </c>
      <c r="E1031" s="13">
        <v>44390</v>
      </c>
      <c r="F1031" s="15" t="str">
        <f t="shared" si="33"/>
        <v>2021/07/13</v>
      </c>
      <c r="G1031" t="s">
        <v>20</v>
      </c>
      <c r="H1031" s="2">
        <v>0.875</v>
      </c>
      <c r="I1031" t="s">
        <v>37</v>
      </c>
      <c r="K1031">
        <v>29</v>
      </c>
      <c r="L1031">
        <v>9881337857.0970001</v>
      </c>
      <c r="M1031">
        <v>115.7702</v>
      </c>
      <c r="N1031" s="11"/>
      <c r="O1031">
        <v>115.7702</v>
      </c>
      <c r="P1031">
        <v>115.81489999999999</v>
      </c>
      <c r="Q1031">
        <v>0.24</v>
      </c>
      <c r="R1031">
        <v>0</v>
      </c>
      <c r="S1031">
        <v>0.99960000000000004</v>
      </c>
      <c r="T1031">
        <v>115.956</v>
      </c>
      <c r="U1031">
        <v>-3.2160000000000002</v>
      </c>
      <c r="V1031">
        <v>1626202808</v>
      </c>
    </row>
    <row r="1032" spans="1:22" x14ac:dyDescent="0.25">
      <c r="A1032">
        <v>18131604</v>
      </c>
      <c r="B1032" t="s">
        <v>18</v>
      </c>
      <c r="C1032" t="s">
        <v>1083</v>
      </c>
      <c r="D1032" s="12" t="str">
        <f t="shared" si="32"/>
        <v>21/07</v>
      </c>
      <c r="E1032" s="13">
        <v>44390</v>
      </c>
      <c r="F1032" s="15" t="str">
        <f t="shared" si="33"/>
        <v>2021/07/13</v>
      </c>
      <c r="G1032" t="s">
        <v>20</v>
      </c>
      <c r="H1032" s="2">
        <v>0.91666666666666663</v>
      </c>
      <c r="I1032" t="s">
        <v>37</v>
      </c>
      <c r="K1032">
        <v>29</v>
      </c>
      <c r="L1032">
        <v>9881451682.8570004</v>
      </c>
      <c r="M1032">
        <v>113.8258</v>
      </c>
      <c r="N1032" s="11"/>
      <c r="O1032">
        <v>113.8258</v>
      </c>
      <c r="P1032">
        <v>113.902805</v>
      </c>
      <c r="Q1032">
        <v>0.24</v>
      </c>
      <c r="R1032">
        <v>0</v>
      </c>
      <c r="S1032">
        <v>0.99929999999999997</v>
      </c>
      <c r="T1032">
        <v>115.71599999999999</v>
      </c>
      <c r="U1032">
        <v>-4.1886999999999999</v>
      </c>
      <c r="V1032">
        <v>1626206408</v>
      </c>
    </row>
    <row r="1033" spans="1:22" x14ac:dyDescent="0.25">
      <c r="A1033">
        <v>18131604</v>
      </c>
      <c r="B1033" t="s">
        <v>18</v>
      </c>
      <c r="C1033" t="s">
        <v>1084</v>
      </c>
      <c r="D1033" s="12" t="str">
        <f t="shared" si="32"/>
        <v>21/07</v>
      </c>
      <c r="E1033" s="13">
        <v>44390</v>
      </c>
      <c r="F1033" s="15" t="str">
        <f t="shared" si="33"/>
        <v>2021/07/13</v>
      </c>
      <c r="G1033" t="s">
        <v>20</v>
      </c>
      <c r="H1033" s="2">
        <v>0.95833333333333337</v>
      </c>
      <c r="I1033" t="s">
        <v>22</v>
      </c>
      <c r="K1033">
        <v>29</v>
      </c>
      <c r="L1033">
        <v>9881564507.3369999</v>
      </c>
      <c r="M1033">
        <v>112.8245</v>
      </c>
      <c r="N1033" s="11"/>
      <c r="O1033">
        <v>112.8245</v>
      </c>
      <c r="P1033">
        <v>112.94167</v>
      </c>
      <c r="Q1033">
        <v>0.24</v>
      </c>
      <c r="R1033">
        <v>0</v>
      </c>
      <c r="S1033">
        <v>0.999</v>
      </c>
      <c r="T1033">
        <v>114.798</v>
      </c>
      <c r="U1033">
        <v>-5.1436999999999999</v>
      </c>
      <c r="V1033">
        <v>1626210008</v>
      </c>
    </row>
    <row r="1034" spans="1:22" x14ac:dyDescent="0.25">
      <c r="A1034">
        <v>18131604</v>
      </c>
      <c r="B1034" t="s">
        <v>18</v>
      </c>
      <c r="C1034" t="s">
        <v>1085</v>
      </c>
      <c r="D1034" s="12" t="str">
        <f t="shared" si="32"/>
        <v>21/07</v>
      </c>
      <c r="E1034" s="13">
        <v>44391</v>
      </c>
      <c r="F1034" s="15" t="str">
        <f t="shared" si="33"/>
        <v>2021/07/14</v>
      </c>
      <c r="G1034" t="s">
        <v>72</v>
      </c>
      <c r="H1034" s="2">
        <v>0</v>
      </c>
      <c r="I1034" t="s">
        <v>22</v>
      </c>
      <c r="K1034">
        <v>29</v>
      </c>
      <c r="L1034">
        <v>9881678939.8169994</v>
      </c>
      <c r="M1034">
        <v>114.4325</v>
      </c>
      <c r="N1034" s="11"/>
      <c r="O1034">
        <v>114.4325</v>
      </c>
      <c r="P1034">
        <v>114.516761</v>
      </c>
      <c r="Q1034">
        <v>0.24</v>
      </c>
      <c r="R1034">
        <v>0</v>
      </c>
      <c r="S1034">
        <v>0.99929999999999997</v>
      </c>
      <c r="T1034">
        <v>114.962</v>
      </c>
      <c r="U1034">
        <v>-4.3926999999999996</v>
      </c>
      <c r="V1034">
        <v>1626213608</v>
      </c>
    </row>
    <row r="1035" spans="1:22" x14ac:dyDescent="0.25">
      <c r="A1035">
        <v>18131604</v>
      </c>
      <c r="B1035" t="s">
        <v>18</v>
      </c>
      <c r="C1035" t="s">
        <v>1086</v>
      </c>
      <c r="D1035" s="12" t="str">
        <f t="shared" si="32"/>
        <v>21/07</v>
      </c>
      <c r="E1035" s="13">
        <v>44391</v>
      </c>
      <c r="F1035" s="15" t="str">
        <f t="shared" si="33"/>
        <v>2021/07/14</v>
      </c>
      <c r="G1035" t="s">
        <v>72</v>
      </c>
      <c r="H1035" s="2">
        <v>4.1666666666666664E-2</v>
      </c>
      <c r="I1035" t="s">
        <v>22</v>
      </c>
      <c r="K1035">
        <v>29</v>
      </c>
      <c r="L1035">
        <v>9881793211.9769993</v>
      </c>
      <c r="M1035">
        <v>114.2722</v>
      </c>
      <c r="N1035" s="11"/>
      <c r="O1035">
        <v>114.24039999999999</v>
      </c>
      <c r="P1035">
        <v>114.33927199999999</v>
      </c>
      <c r="Q1035">
        <v>0.24</v>
      </c>
      <c r="R1035">
        <v>0</v>
      </c>
      <c r="S1035">
        <v>0.99909999999999999</v>
      </c>
      <c r="T1035">
        <v>114.47499999999999</v>
      </c>
      <c r="U1035">
        <v>-4.7533000000000003</v>
      </c>
      <c r="V1035">
        <v>1626217209</v>
      </c>
    </row>
    <row r="1036" spans="1:22" x14ac:dyDescent="0.25">
      <c r="A1036">
        <v>18131604</v>
      </c>
      <c r="B1036" t="s">
        <v>18</v>
      </c>
      <c r="C1036" t="s">
        <v>1087</v>
      </c>
      <c r="D1036" s="12" t="str">
        <f t="shared" si="32"/>
        <v>21/07</v>
      </c>
      <c r="E1036" s="13">
        <v>44391</v>
      </c>
      <c r="F1036" s="15" t="str">
        <f t="shared" si="33"/>
        <v>2021/07/14</v>
      </c>
      <c r="G1036" t="s">
        <v>72</v>
      </c>
      <c r="H1036" s="2">
        <v>8.3333333333333329E-2</v>
      </c>
      <c r="I1036" t="s">
        <v>22</v>
      </c>
      <c r="K1036">
        <v>29</v>
      </c>
      <c r="L1036">
        <v>9881906811.177</v>
      </c>
      <c r="M1036">
        <v>113.5992</v>
      </c>
      <c r="N1036" s="11"/>
      <c r="O1036">
        <v>113.63079999999999</v>
      </c>
      <c r="P1036">
        <v>113.736654</v>
      </c>
      <c r="Q1036">
        <v>0.24</v>
      </c>
      <c r="R1036">
        <v>0</v>
      </c>
      <c r="S1036">
        <v>0.99909999999999999</v>
      </c>
      <c r="T1036">
        <v>114.47499999999999</v>
      </c>
      <c r="U1036">
        <v>-4.9066999999999998</v>
      </c>
      <c r="V1036">
        <v>1626220808</v>
      </c>
    </row>
    <row r="1037" spans="1:22" x14ac:dyDescent="0.25">
      <c r="A1037">
        <v>18131604</v>
      </c>
      <c r="B1037" t="s">
        <v>18</v>
      </c>
      <c r="C1037" t="s">
        <v>1088</v>
      </c>
      <c r="D1037" s="12" t="str">
        <f t="shared" si="32"/>
        <v>21/07</v>
      </c>
      <c r="E1037" s="13">
        <v>44391</v>
      </c>
      <c r="F1037" s="15" t="str">
        <f t="shared" si="33"/>
        <v>2021/07/14</v>
      </c>
      <c r="G1037" t="s">
        <v>72</v>
      </c>
      <c r="H1037" s="2">
        <v>0.125</v>
      </c>
      <c r="I1037" t="s">
        <v>22</v>
      </c>
      <c r="K1037">
        <v>29</v>
      </c>
      <c r="L1037">
        <v>9882020718.2970009</v>
      </c>
      <c r="M1037">
        <v>113.9071</v>
      </c>
      <c r="N1037" s="11"/>
      <c r="O1037">
        <v>113.9071</v>
      </c>
      <c r="P1037">
        <v>114.00356600000001</v>
      </c>
      <c r="Q1037">
        <v>0.24</v>
      </c>
      <c r="R1037">
        <v>0</v>
      </c>
      <c r="S1037">
        <v>0.99919999999999998</v>
      </c>
      <c r="T1037">
        <v>114.476</v>
      </c>
      <c r="U1037">
        <v>-4.6883999999999997</v>
      </c>
      <c r="V1037">
        <v>1626224408</v>
      </c>
    </row>
    <row r="1038" spans="1:22" x14ac:dyDescent="0.25">
      <c r="A1038">
        <v>18131604</v>
      </c>
      <c r="B1038" t="s">
        <v>18</v>
      </c>
      <c r="C1038" t="s">
        <v>1089</v>
      </c>
      <c r="D1038" s="12" t="str">
        <f t="shared" si="32"/>
        <v>21/07</v>
      </c>
      <c r="E1038" s="13">
        <v>44391</v>
      </c>
      <c r="F1038" s="15" t="str">
        <f t="shared" si="33"/>
        <v>2021/07/14</v>
      </c>
      <c r="G1038" t="s">
        <v>72</v>
      </c>
      <c r="H1038" s="2">
        <v>0.16666666666666666</v>
      </c>
      <c r="I1038" t="s">
        <v>22</v>
      </c>
      <c r="K1038">
        <v>29</v>
      </c>
      <c r="L1038">
        <v>9882134729.3369999</v>
      </c>
      <c r="M1038">
        <v>114.011</v>
      </c>
      <c r="N1038" s="11"/>
      <c r="O1038">
        <v>113.9794</v>
      </c>
      <c r="P1038">
        <v>114.079936</v>
      </c>
      <c r="Q1038">
        <v>0.24</v>
      </c>
      <c r="R1038">
        <v>0</v>
      </c>
      <c r="S1038">
        <v>0.99909999999999999</v>
      </c>
      <c r="T1038">
        <v>114.167</v>
      </c>
      <c r="U1038">
        <v>-4.7888000000000002</v>
      </c>
      <c r="V1038">
        <v>1626228009</v>
      </c>
    </row>
    <row r="1039" spans="1:22" x14ac:dyDescent="0.25">
      <c r="A1039">
        <v>18131604</v>
      </c>
      <c r="B1039" t="s">
        <v>18</v>
      </c>
      <c r="C1039" t="s">
        <v>1090</v>
      </c>
      <c r="D1039" s="12" t="str">
        <f t="shared" si="32"/>
        <v>21/07</v>
      </c>
      <c r="E1039" s="13">
        <v>44391</v>
      </c>
      <c r="F1039" s="15" t="str">
        <f t="shared" si="33"/>
        <v>2021/07/14</v>
      </c>
      <c r="G1039" t="s">
        <v>72</v>
      </c>
      <c r="H1039" s="2">
        <v>0.20833333333333334</v>
      </c>
      <c r="I1039" t="s">
        <v>22</v>
      </c>
      <c r="K1039">
        <v>29</v>
      </c>
      <c r="L1039">
        <v>9882246132.7770004</v>
      </c>
      <c r="M1039">
        <v>111.4034</v>
      </c>
      <c r="N1039" s="11"/>
      <c r="O1039">
        <v>111.4034</v>
      </c>
      <c r="P1039">
        <v>111.503063</v>
      </c>
      <c r="Q1039">
        <v>0.24</v>
      </c>
      <c r="R1039">
        <v>0</v>
      </c>
      <c r="S1039">
        <v>0.99909999999999999</v>
      </c>
      <c r="T1039">
        <v>114.167</v>
      </c>
      <c r="U1039">
        <v>-4.7123999999999997</v>
      </c>
      <c r="V1039">
        <v>1626231609</v>
      </c>
    </row>
    <row r="1040" spans="1:22" x14ac:dyDescent="0.25">
      <c r="A1040">
        <v>18131604</v>
      </c>
      <c r="B1040" t="s">
        <v>18</v>
      </c>
      <c r="C1040" t="s">
        <v>1091</v>
      </c>
      <c r="D1040" s="12" t="str">
        <f t="shared" si="32"/>
        <v>21/07</v>
      </c>
      <c r="E1040" s="13">
        <v>44391</v>
      </c>
      <c r="F1040" s="15" t="str">
        <f t="shared" si="33"/>
        <v>2021/07/14</v>
      </c>
      <c r="G1040" t="s">
        <v>72</v>
      </c>
      <c r="H1040" s="2">
        <v>0.25</v>
      </c>
      <c r="I1040" t="s">
        <v>22</v>
      </c>
      <c r="K1040">
        <v>29</v>
      </c>
      <c r="L1040">
        <v>9882380484.7770004</v>
      </c>
      <c r="M1040">
        <v>134.352</v>
      </c>
      <c r="N1040" s="11"/>
      <c r="O1040">
        <v>134.38929999999999</v>
      </c>
      <c r="P1040">
        <v>134.422009</v>
      </c>
      <c r="Q1040">
        <v>0.24</v>
      </c>
      <c r="R1040">
        <v>0</v>
      </c>
      <c r="S1040">
        <v>0.99980000000000002</v>
      </c>
      <c r="T1040">
        <v>135.28200000000001</v>
      </c>
      <c r="U1040">
        <v>-2.9639000000000002</v>
      </c>
      <c r="V1040">
        <v>1626235208</v>
      </c>
    </row>
    <row r="1041" spans="1:22" x14ac:dyDescent="0.25">
      <c r="A1041">
        <v>18131604</v>
      </c>
      <c r="B1041" t="s">
        <v>18</v>
      </c>
      <c r="C1041" t="s">
        <v>1092</v>
      </c>
      <c r="D1041" s="12" t="str">
        <f t="shared" si="32"/>
        <v>21/07</v>
      </c>
      <c r="E1041" s="13">
        <v>44391</v>
      </c>
      <c r="F1041" s="15" t="str">
        <f t="shared" si="33"/>
        <v>2021/07/14</v>
      </c>
      <c r="G1041" t="s">
        <v>72</v>
      </c>
      <c r="H1041" s="2">
        <v>0.29166666666666669</v>
      </c>
      <c r="I1041" t="s">
        <v>37</v>
      </c>
      <c r="K1041">
        <v>29</v>
      </c>
      <c r="L1041">
        <v>9882515292.5370007</v>
      </c>
      <c r="M1041">
        <v>134.80779999999999</v>
      </c>
      <c r="N1041" s="11"/>
      <c r="O1041">
        <v>134.80779999999999</v>
      </c>
      <c r="P1041">
        <v>134.83737300000001</v>
      </c>
      <c r="Q1041">
        <v>0.24</v>
      </c>
      <c r="R1041">
        <v>0</v>
      </c>
      <c r="S1041">
        <v>0.99980000000000002</v>
      </c>
      <c r="T1041">
        <v>135.66</v>
      </c>
      <c r="U1041">
        <v>-2.8258000000000001</v>
      </c>
      <c r="V1041">
        <v>1626238808</v>
      </c>
    </row>
    <row r="1042" spans="1:22" x14ac:dyDescent="0.25">
      <c r="A1042">
        <v>18131604</v>
      </c>
      <c r="B1042" t="s">
        <v>18</v>
      </c>
      <c r="C1042" t="s">
        <v>1093</v>
      </c>
      <c r="D1042" s="12" t="str">
        <f t="shared" si="32"/>
        <v>21/07</v>
      </c>
      <c r="E1042" s="13">
        <v>44391</v>
      </c>
      <c r="F1042" s="15" t="str">
        <f t="shared" si="33"/>
        <v>2021/07/14</v>
      </c>
      <c r="G1042" t="s">
        <v>72</v>
      </c>
      <c r="H1042" s="2">
        <v>0.33333333333333331</v>
      </c>
      <c r="I1042" t="s">
        <v>40</v>
      </c>
      <c r="K1042">
        <v>29</v>
      </c>
      <c r="L1042">
        <v>9882655416.2970009</v>
      </c>
      <c r="M1042">
        <v>140.12379999999999</v>
      </c>
      <c r="N1042" s="11"/>
      <c r="O1042">
        <v>140.0848</v>
      </c>
      <c r="P1042">
        <v>140.092501</v>
      </c>
      <c r="Q1042">
        <v>0.24</v>
      </c>
      <c r="R1042">
        <v>0</v>
      </c>
      <c r="S1042">
        <v>0.99990000000000001</v>
      </c>
      <c r="T1042">
        <v>140.65700000000001</v>
      </c>
      <c r="U1042">
        <v>-1.4642999999999999</v>
      </c>
      <c r="V1042">
        <v>1626242409</v>
      </c>
    </row>
    <row r="1043" spans="1:22" x14ac:dyDescent="0.25">
      <c r="A1043">
        <v>18131604</v>
      </c>
      <c r="B1043" t="s">
        <v>18</v>
      </c>
      <c r="C1043" t="s">
        <v>1094</v>
      </c>
      <c r="D1043" s="12" t="str">
        <f t="shared" si="32"/>
        <v>21/07</v>
      </c>
      <c r="E1043" s="13">
        <v>44391</v>
      </c>
      <c r="F1043" s="15" t="str">
        <f t="shared" si="33"/>
        <v>2021/07/14</v>
      </c>
      <c r="G1043" t="s">
        <v>72</v>
      </c>
      <c r="H1043" s="2">
        <v>0.375</v>
      </c>
      <c r="I1043" t="s">
        <v>40</v>
      </c>
      <c r="K1043">
        <v>29</v>
      </c>
      <c r="L1043">
        <v>9882840262.6170006</v>
      </c>
      <c r="M1043">
        <v>184.84630000000001</v>
      </c>
      <c r="N1043" s="11"/>
      <c r="O1043">
        <v>184.89769999999999</v>
      </c>
      <c r="P1043">
        <v>186.413724</v>
      </c>
      <c r="Q1043">
        <v>0.24</v>
      </c>
      <c r="R1043">
        <v>0</v>
      </c>
      <c r="S1043">
        <v>0.9919</v>
      </c>
      <c r="T1043">
        <v>210.196</v>
      </c>
      <c r="U1043">
        <v>23.725999999999999</v>
      </c>
      <c r="V1043">
        <v>1626246008</v>
      </c>
    </row>
    <row r="1044" spans="1:22" x14ac:dyDescent="0.25">
      <c r="A1044">
        <v>18131604</v>
      </c>
      <c r="B1044" t="s">
        <v>18</v>
      </c>
      <c r="C1044" t="s">
        <v>1095</v>
      </c>
      <c r="D1044" s="12" t="str">
        <f t="shared" si="32"/>
        <v>21/07</v>
      </c>
      <c r="E1044" s="13">
        <v>44391</v>
      </c>
      <c r="F1044" s="15" t="str">
        <f t="shared" si="33"/>
        <v>2021/07/14</v>
      </c>
      <c r="G1044" t="s">
        <v>72</v>
      </c>
      <c r="H1044" s="2">
        <v>0.41666666666666669</v>
      </c>
      <c r="I1044" t="s">
        <v>40</v>
      </c>
      <c r="K1044">
        <v>29</v>
      </c>
      <c r="L1044">
        <v>9883083206.9370003</v>
      </c>
      <c r="M1044">
        <v>242.9443</v>
      </c>
      <c r="N1044" s="11"/>
      <c r="O1044">
        <v>242.9443</v>
      </c>
      <c r="P1044">
        <v>245.698881</v>
      </c>
      <c r="Q1044">
        <v>0.24</v>
      </c>
      <c r="R1044">
        <v>0</v>
      </c>
      <c r="S1044">
        <v>0.98880000000000001</v>
      </c>
      <c r="T1044">
        <v>243.96199999999999</v>
      </c>
      <c r="U1044">
        <v>36.687800000000003</v>
      </c>
      <c r="V1044">
        <v>1626249608</v>
      </c>
    </row>
    <row r="1045" spans="1:22" x14ac:dyDescent="0.25">
      <c r="A1045">
        <v>18131604</v>
      </c>
      <c r="B1045" t="s">
        <v>18</v>
      </c>
      <c r="C1045" t="s">
        <v>1096</v>
      </c>
      <c r="D1045" s="12" t="str">
        <f t="shared" si="32"/>
        <v>21/07</v>
      </c>
      <c r="E1045" s="13">
        <v>44391</v>
      </c>
      <c r="F1045" s="15" t="str">
        <f t="shared" si="33"/>
        <v>2021/07/14</v>
      </c>
      <c r="G1045" t="s">
        <v>72</v>
      </c>
      <c r="H1045" s="2">
        <v>0.45833333333333331</v>
      </c>
      <c r="I1045" t="s">
        <v>37</v>
      </c>
      <c r="K1045">
        <v>29</v>
      </c>
      <c r="L1045">
        <v>9883347466.1369991</v>
      </c>
      <c r="M1045">
        <v>264.25920000000002</v>
      </c>
      <c r="N1045" s="11"/>
      <c r="O1045">
        <v>264.25920000000002</v>
      </c>
      <c r="P1045">
        <v>268.21402899999998</v>
      </c>
      <c r="Q1045">
        <v>0.24</v>
      </c>
      <c r="R1045">
        <v>0</v>
      </c>
      <c r="S1045">
        <v>0.98529999999999995</v>
      </c>
      <c r="T1045">
        <v>277.58999999999997</v>
      </c>
      <c r="U1045">
        <v>45.889400000000002</v>
      </c>
      <c r="V1045">
        <v>1626253208</v>
      </c>
    </row>
    <row r="1046" spans="1:22" x14ac:dyDescent="0.25">
      <c r="A1046">
        <v>18131604</v>
      </c>
      <c r="B1046" t="s">
        <v>18</v>
      </c>
      <c r="C1046" t="s">
        <v>1097</v>
      </c>
      <c r="D1046" s="12" t="str">
        <f t="shared" si="32"/>
        <v>21/07</v>
      </c>
      <c r="E1046" s="13">
        <v>44391</v>
      </c>
      <c r="F1046" s="15" t="str">
        <f t="shared" si="33"/>
        <v>2021/07/14</v>
      </c>
      <c r="G1046" t="s">
        <v>72</v>
      </c>
      <c r="H1046" s="2">
        <v>0.5</v>
      </c>
      <c r="I1046" t="s">
        <v>37</v>
      </c>
      <c r="K1046">
        <v>29</v>
      </c>
      <c r="L1046">
        <v>9883588949.8169994</v>
      </c>
      <c r="M1046">
        <v>241.4837</v>
      </c>
      <c r="N1046" s="11"/>
      <c r="O1046">
        <v>241.4837</v>
      </c>
      <c r="P1046">
        <v>244.297775</v>
      </c>
      <c r="Q1046">
        <v>0.24</v>
      </c>
      <c r="R1046">
        <v>0</v>
      </c>
      <c r="S1046">
        <v>0.98850000000000005</v>
      </c>
      <c r="T1046">
        <v>269.05700000000002</v>
      </c>
      <c r="U1046">
        <v>36.973399999999998</v>
      </c>
      <c r="V1046">
        <v>1626256808</v>
      </c>
    </row>
    <row r="1047" spans="1:22" x14ac:dyDescent="0.25">
      <c r="A1047">
        <v>18131604</v>
      </c>
      <c r="B1047" t="s">
        <v>18</v>
      </c>
      <c r="C1047" t="s">
        <v>1098</v>
      </c>
      <c r="D1047" s="12" t="str">
        <f t="shared" si="32"/>
        <v>21/07</v>
      </c>
      <c r="E1047" s="13">
        <v>44391</v>
      </c>
      <c r="F1047" s="15" t="str">
        <f t="shared" si="33"/>
        <v>2021/07/14</v>
      </c>
      <c r="G1047" t="s">
        <v>72</v>
      </c>
      <c r="H1047" s="2">
        <v>0.54166666666666663</v>
      </c>
      <c r="I1047" t="s">
        <v>37</v>
      </c>
      <c r="K1047">
        <v>29</v>
      </c>
      <c r="L1047">
        <v>9883812235.7369995</v>
      </c>
      <c r="M1047">
        <v>223.2859</v>
      </c>
      <c r="N1047" s="11"/>
      <c r="O1047">
        <v>223.22389999999999</v>
      </c>
      <c r="P1047">
        <v>225.66924299999999</v>
      </c>
      <c r="Q1047">
        <v>0.24</v>
      </c>
      <c r="R1047">
        <v>0</v>
      </c>
      <c r="S1047">
        <v>0.98919999999999997</v>
      </c>
      <c r="T1047">
        <v>261.25299999999999</v>
      </c>
      <c r="U1047">
        <v>33.131399999999999</v>
      </c>
      <c r="V1047">
        <v>1626260409</v>
      </c>
    </row>
    <row r="1048" spans="1:22" x14ac:dyDescent="0.25">
      <c r="A1048">
        <v>18131604</v>
      </c>
      <c r="B1048" t="s">
        <v>18</v>
      </c>
      <c r="C1048" t="s">
        <v>1099</v>
      </c>
      <c r="D1048" s="12" t="str">
        <f t="shared" si="32"/>
        <v>21/07</v>
      </c>
      <c r="E1048" s="13">
        <v>44391</v>
      </c>
      <c r="F1048" s="15" t="str">
        <f t="shared" si="33"/>
        <v>2021/07/14</v>
      </c>
      <c r="G1048" t="s">
        <v>72</v>
      </c>
      <c r="H1048" s="2">
        <v>0.58333333333333337</v>
      </c>
      <c r="I1048" t="s">
        <v>37</v>
      </c>
      <c r="K1048">
        <v>29</v>
      </c>
      <c r="L1048">
        <v>9884033261.3369999</v>
      </c>
      <c r="M1048">
        <v>221.0256</v>
      </c>
      <c r="N1048" s="11"/>
      <c r="O1048">
        <v>221.08699999999999</v>
      </c>
      <c r="P1048">
        <v>223.97473299999999</v>
      </c>
      <c r="Q1048">
        <v>0.24</v>
      </c>
      <c r="R1048">
        <v>0</v>
      </c>
      <c r="S1048">
        <v>0.98709999999999998</v>
      </c>
      <c r="T1048">
        <v>229.64699999999999</v>
      </c>
      <c r="U1048">
        <v>35.849899999999998</v>
      </c>
      <c r="V1048">
        <v>1626264008</v>
      </c>
    </row>
    <row r="1049" spans="1:22" x14ac:dyDescent="0.25">
      <c r="A1049">
        <v>18131604</v>
      </c>
      <c r="B1049" t="s">
        <v>18</v>
      </c>
      <c r="C1049" t="s">
        <v>1100</v>
      </c>
      <c r="D1049" s="12" t="str">
        <f t="shared" si="32"/>
        <v>21/07</v>
      </c>
      <c r="E1049" s="13">
        <v>44391</v>
      </c>
      <c r="F1049" s="15" t="str">
        <f t="shared" si="33"/>
        <v>2021/07/14</v>
      </c>
      <c r="G1049" t="s">
        <v>72</v>
      </c>
      <c r="H1049" s="2">
        <v>0.625</v>
      </c>
      <c r="I1049" t="s">
        <v>37</v>
      </c>
      <c r="K1049">
        <v>29</v>
      </c>
      <c r="L1049">
        <v>9884243195.8169994</v>
      </c>
      <c r="M1049">
        <v>209.93450000000001</v>
      </c>
      <c r="N1049" s="11"/>
      <c r="O1049">
        <v>209.93450000000001</v>
      </c>
      <c r="P1049">
        <v>212.37522200000001</v>
      </c>
      <c r="Q1049">
        <v>0.24</v>
      </c>
      <c r="R1049">
        <v>0</v>
      </c>
      <c r="S1049">
        <v>0.98850000000000005</v>
      </c>
      <c r="T1049">
        <v>229.64699999999999</v>
      </c>
      <c r="U1049">
        <v>32.1053</v>
      </c>
      <c r="V1049">
        <v>1626267608</v>
      </c>
    </row>
    <row r="1050" spans="1:22" x14ac:dyDescent="0.25">
      <c r="A1050">
        <v>18131604</v>
      </c>
      <c r="B1050" t="s">
        <v>18</v>
      </c>
      <c r="C1050" t="s">
        <v>1101</v>
      </c>
      <c r="D1050" s="12" t="str">
        <f t="shared" si="32"/>
        <v>21/07</v>
      </c>
      <c r="E1050" s="13">
        <v>44391</v>
      </c>
      <c r="F1050" s="15" t="str">
        <f t="shared" si="33"/>
        <v>2021/07/14</v>
      </c>
      <c r="G1050" t="s">
        <v>72</v>
      </c>
      <c r="H1050" s="2">
        <v>0.66666666666666663</v>
      </c>
      <c r="I1050" t="s">
        <v>37</v>
      </c>
      <c r="K1050">
        <v>29</v>
      </c>
      <c r="L1050">
        <v>9884446752.0569992</v>
      </c>
      <c r="M1050">
        <v>203.55619999999999</v>
      </c>
      <c r="N1050" s="11"/>
      <c r="O1050">
        <v>203.55619999999999</v>
      </c>
      <c r="P1050">
        <v>205.673991</v>
      </c>
      <c r="Q1050">
        <v>0.24</v>
      </c>
      <c r="R1050">
        <v>0</v>
      </c>
      <c r="S1050">
        <v>0.98970000000000002</v>
      </c>
      <c r="T1050">
        <v>223.19</v>
      </c>
      <c r="U1050">
        <v>29.4389</v>
      </c>
      <c r="V1050">
        <v>1626271208</v>
      </c>
    </row>
    <row r="1051" spans="1:22" x14ac:dyDescent="0.25">
      <c r="A1051">
        <v>18131604</v>
      </c>
      <c r="B1051" t="s">
        <v>18</v>
      </c>
      <c r="C1051" t="s">
        <v>1102</v>
      </c>
      <c r="D1051" s="12" t="str">
        <f t="shared" si="32"/>
        <v>21/07</v>
      </c>
      <c r="E1051" s="13">
        <v>44391</v>
      </c>
      <c r="F1051" s="15" t="str">
        <f t="shared" si="33"/>
        <v>2021/07/14</v>
      </c>
      <c r="G1051" t="s">
        <v>72</v>
      </c>
      <c r="H1051" s="2">
        <v>0.70833333333333337</v>
      </c>
      <c r="I1051" t="s">
        <v>37</v>
      </c>
      <c r="K1051">
        <v>29</v>
      </c>
      <c r="L1051">
        <v>9884652877.0170002</v>
      </c>
      <c r="M1051">
        <v>206.125</v>
      </c>
      <c r="N1051" s="11"/>
      <c r="O1051">
        <v>206.0677</v>
      </c>
      <c r="P1051">
        <v>207.53581600000001</v>
      </c>
      <c r="Q1051">
        <v>0.24</v>
      </c>
      <c r="R1051">
        <v>0</v>
      </c>
      <c r="S1051">
        <v>0.9929</v>
      </c>
      <c r="T1051">
        <v>215.63800000000001</v>
      </c>
      <c r="U1051">
        <v>24.6416</v>
      </c>
      <c r="V1051">
        <v>1626274809</v>
      </c>
    </row>
    <row r="1052" spans="1:22" x14ac:dyDescent="0.25">
      <c r="A1052">
        <v>18131604</v>
      </c>
      <c r="B1052" t="s">
        <v>18</v>
      </c>
      <c r="C1052" t="s">
        <v>1103</v>
      </c>
      <c r="D1052" s="12" t="str">
        <f t="shared" si="32"/>
        <v>21/07</v>
      </c>
      <c r="E1052" s="13">
        <v>44391</v>
      </c>
      <c r="F1052" s="15" t="str">
        <f t="shared" si="33"/>
        <v>2021/07/14</v>
      </c>
      <c r="G1052" t="s">
        <v>72</v>
      </c>
      <c r="H1052" s="2">
        <v>0.75</v>
      </c>
      <c r="I1052" t="s">
        <v>37</v>
      </c>
      <c r="K1052">
        <v>29</v>
      </c>
      <c r="L1052">
        <v>9884839364.2169991</v>
      </c>
      <c r="M1052">
        <v>186.4872</v>
      </c>
      <c r="N1052" s="11"/>
      <c r="O1052">
        <v>186.53899999999999</v>
      </c>
      <c r="P1052">
        <v>187.746162</v>
      </c>
      <c r="Q1052">
        <v>0.24</v>
      </c>
      <c r="R1052">
        <v>0</v>
      </c>
      <c r="S1052">
        <v>0.99360000000000004</v>
      </c>
      <c r="T1052">
        <v>195.018</v>
      </c>
      <c r="U1052">
        <v>21.256</v>
      </c>
      <c r="V1052">
        <v>1626278408</v>
      </c>
    </row>
    <row r="1053" spans="1:22" x14ac:dyDescent="0.25">
      <c r="A1053">
        <v>18131604</v>
      </c>
      <c r="B1053" t="s">
        <v>18</v>
      </c>
      <c r="C1053" t="s">
        <v>1104</v>
      </c>
      <c r="D1053" s="12" t="str">
        <f t="shared" si="32"/>
        <v>21/07</v>
      </c>
      <c r="E1053" s="13">
        <v>44391</v>
      </c>
      <c r="F1053" s="15" t="str">
        <f t="shared" si="33"/>
        <v>2021/07/14</v>
      </c>
      <c r="G1053" t="s">
        <v>72</v>
      </c>
      <c r="H1053" s="2">
        <v>0.79166666666666663</v>
      </c>
      <c r="I1053" t="s">
        <v>40</v>
      </c>
      <c r="K1053">
        <v>29</v>
      </c>
      <c r="L1053">
        <v>9885020482.3770008</v>
      </c>
      <c r="M1053">
        <v>181.1182</v>
      </c>
      <c r="N1053" s="11"/>
      <c r="O1053">
        <v>181.06790000000001</v>
      </c>
      <c r="P1053">
        <v>182.26017899999999</v>
      </c>
      <c r="Q1053">
        <v>0.24</v>
      </c>
      <c r="R1053">
        <v>0</v>
      </c>
      <c r="S1053">
        <v>0.99350000000000005</v>
      </c>
      <c r="T1053">
        <v>196.64</v>
      </c>
      <c r="U1053">
        <v>20.813500000000001</v>
      </c>
      <c r="V1053">
        <v>1626282009</v>
      </c>
    </row>
    <row r="1054" spans="1:22" x14ac:dyDescent="0.25">
      <c r="A1054">
        <v>18131604</v>
      </c>
      <c r="B1054" t="s">
        <v>18</v>
      </c>
      <c r="C1054" t="s">
        <v>1105</v>
      </c>
      <c r="D1054" s="12" t="str">
        <f t="shared" si="32"/>
        <v>21/07</v>
      </c>
      <c r="E1054" s="13">
        <v>44391</v>
      </c>
      <c r="F1054" s="15" t="str">
        <f t="shared" si="33"/>
        <v>2021/07/14</v>
      </c>
      <c r="G1054" t="s">
        <v>72</v>
      </c>
      <c r="H1054" s="2">
        <v>0.83333333333333337</v>
      </c>
      <c r="I1054" t="s">
        <v>40</v>
      </c>
      <c r="K1054">
        <v>29</v>
      </c>
      <c r="L1054">
        <v>9885187136.2169991</v>
      </c>
      <c r="M1054">
        <v>166.65379999999999</v>
      </c>
      <c r="N1054" s="11"/>
      <c r="O1054">
        <v>166.65379999999999</v>
      </c>
      <c r="P1054">
        <v>167.45547199999999</v>
      </c>
      <c r="Q1054">
        <v>0.24</v>
      </c>
      <c r="R1054">
        <v>0</v>
      </c>
      <c r="S1054">
        <v>0.99519999999999997</v>
      </c>
      <c r="T1054">
        <v>180.94200000000001</v>
      </c>
      <c r="U1054">
        <v>16.365600000000001</v>
      </c>
      <c r="V1054">
        <v>1626285609</v>
      </c>
    </row>
    <row r="1055" spans="1:22" x14ac:dyDescent="0.25">
      <c r="A1055">
        <v>18131604</v>
      </c>
      <c r="B1055" t="s">
        <v>18</v>
      </c>
      <c r="C1055" t="s">
        <v>1106</v>
      </c>
      <c r="D1055" s="12" t="str">
        <f t="shared" si="32"/>
        <v>21/07</v>
      </c>
      <c r="E1055" s="13">
        <v>44391</v>
      </c>
      <c r="F1055" s="15" t="str">
        <f t="shared" si="33"/>
        <v>2021/07/14</v>
      </c>
      <c r="G1055" t="s">
        <v>72</v>
      </c>
      <c r="H1055" s="2">
        <v>0.875</v>
      </c>
      <c r="I1055" t="s">
        <v>37</v>
      </c>
      <c r="K1055">
        <v>29</v>
      </c>
      <c r="L1055">
        <v>9885351875.8169994</v>
      </c>
      <c r="M1055">
        <v>164.7396</v>
      </c>
      <c r="N1055" s="11"/>
      <c r="O1055">
        <v>164.78540000000001</v>
      </c>
      <c r="P1055">
        <v>165.70857799999999</v>
      </c>
      <c r="Q1055">
        <v>0.24</v>
      </c>
      <c r="R1055">
        <v>0</v>
      </c>
      <c r="S1055">
        <v>0.99439999999999995</v>
      </c>
      <c r="T1055">
        <v>171.755</v>
      </c>
      <c r="U1055">
        <v>17.467500000000001</v>
      </c>
      <c r="V1055">
        <v>1626289208</v>
      </c>
    </row>
    <row r="1056" spans="1:22" x14ac:dyDescent="0.25">
      <c r="A1056">
        <v>18131604</v>
      </c>
      <c r="B1056" t="s">
        <v>18</v>
      </c>
      <c r="C1056" t="s">
        <v>1107</v>
      </c>
      <c r="D1056" s="12" t="str">
        <f t="shared" si="32"/>
        <v>21/07</v>
      </c>
      <c r="E1056" s="13">
        <v>44391</v>
      </c>
      <c r="F1056" s="15" t="str">
        <f t="shared" si="33"/>
        <v>2021/07/14</v>
      </c>
      <c r="G1056" t="s">
        <v>72</v>
      </c>
      <c r="H1056" s="2">
        <v>0.91666666666666663</v>
      </c>
      <c r="I1056" t="s">
        <v>37</v>
      </c>
      <c r="K1056">
        <v>29</v>
      </c>
      <c r="L1056">
        <v>9885513485.8169994</v>
      </c>
      <c r="M1056">
        <v>161.61000000000001</v>
      </c>
      <c r="N1056" s="11"/>
      <c r="O1056">
        <v>161.61000000000001</v>
      </c>
      <c r="P1056">
        <v>162.40705</v>
      </c>
      <c r="Q1056">
        <v>0.24</v>
      </c>
      <c r="R1056">
        <v>0</v>
      </c>
      <c r="S1056">
        <v>0.99509999999999998</v>
      </c>
      <c r="T1056">
        <v>171.755</v>
      </c>
      <c r="U1056">
        <v>16.070399999999999</v>
      </c>
      <c r="V1056">
        <v>1626292808</v>
      </c>
    </row>
    <row r="1057" spans="1:22" x14ac:dyDescent="0.25">
      <c r="A1057">
        <v>18131604</v>
      </c>
      <c r="B1057" t="s">
        <v>18</v>
      </c>
      <c r="C1057" t="s">
        <v>1108</v>
      </c>
      <c r="D1057" s="12" t="str">
        <f t="shared" si="32"/>
        <v>21/07</v>
      </c>
      <c r="E1057" s="13">
        <v>44391</v>
      </c>
      <c r="F1057" s="15" t="str">
        <f t="shared" si="33"/>
        <v>2021/07/14</v>
      </c>
      <c r="G1057" t="s">
        <v>72</v>
      </c>
      <c r="H1057" s="2">
        <v>0.95833333333333337</v>
      </c>
      <c r="I1057" t="s">
        <v>22</v>
      </c>
      <c r="K1057">
        <v>29</v>
      </c>
      <c r="L1057">
        <v>9885683451.4169998</v>
      </c>
      <c r="M1057">
        <v>169.96559999999999</v>
      </c>
      <c r="N1057" s="11"/>
      <c r="O1057">
        <v>169.96559999999999</v>
      </c>
      <c r="P1057">
        <v>170.824815</v>
      </c>
      <c r="Q1057">
        <v>0.24</v>
      </c>
      <c r="R1057">
        <v>0</v>
      </c>
      <c r="S1057">
        <v>0.995</v>
      </c>
      <c r="T1057">
        <v>178.548</v>
      </c>
      <c r="U1057">
        <v>17.111799999999999</v>
      </c>
      <c r="V1057">
        <v>1626296408</v>
      </c>
    </row>
    <row r="1058" spans="1:22" x14ac:dyDescent="0.25">
      <c r="A1058">
        <v>18131604</v>
      </c>
      <c r="B1058" t="s">
        <v>18</v>
      </c>
      <c r="C1058" t="s">
        <v>1109</v>
      </c>
      <c r="D1058" s="12" t="str">
        <f t="shared" si="32"/>
        <v>21/07</v>
      </c>
      <c r="E1058" s="13">
        <v>44392</v>
      </c>
      <c r="F1058" s="15" t="str">
        <f t="shared" si="33"/>
        <v>2021/07/15</v>
      </c>
      <c r="G1058" t="s">
        <v>97</v>
      </c>
      <c r="H1058" s="2">
        <v>0</v>
      </c>
      <c r="I1058" t="s">
        <v>22</v>
      </c>
      <c r="K1058">
        <v>29</v>
      </c>
      <c r="L1058">
        <v>9885848992.8570004</v>
      </c>
      <c r="M1058">
        <v>165.54140000000001</v>
      </c>
      <c r="N1058" s="11"/>
      <c r="O1058">
        <v>165.54140000000001</v>
      </c>
      <c r="P1058">
        <v>166.357383</v>
      </c>
      <c r="Q1058">
        <v>0.24</v>
      </c>
      <c r="R1058">
        <v>0</v>
      </c>
      <c r="S1058">
        <v>0.99509999999999998</v>
      </c>
      <c r="T1058">
        <v>172.27199999999999</v>
      </c>
      <c r="U1058">
        <v>16.456299999999999</v>
      </c>
      <c r="V1058">
        <v>1626300008</v>
      </c>
    </row>
    <row r="1059" spans="1:22" x14ac:dyDescent="0.25">
      <c r="A1059">
        <v>18131604</v>
      </c>
      <c r="B1059" t="s">
        <v>18</v>
      </c>
      <c r="C1059" t="s">
        <v>1110</v>
      </c>
      <c r="D1059" s="12" t="str">
        <f t="shared" si="32"/>
        <v>21/07</v>
      </c>
      <c r="E1059" s="13">
        <v>44392</v>
      </c>
      <c r="F1059" s="15" t="str">
        <f t="shared" si="33"/>
        <v>2021/07/15</v>
      </c>
      <c r="G1059" t="s">
        <v>97</v>
      </c>
      <c r="H1059" s="2">
        <v>4.1666666666666664E-2</v>
      </c>
      <c r="I1059" t="s">
        <v>22</v>
      </c>
      <c r="K1059">
        <v>29</v>
      </c>
      <c r="L1059">
        <v>9886014389.5769997</v>
      </c>
      <c r="M1059">
        <v>165.39670000000001</v>
      </c>
      <c r="N1059" s="11"/>
      <c r="O1059">
        <v>165.39670000000001</v>
      </c>
      <c r="P1059">
        <v>166.23935700000001</v>
      </c>
      <c r="Q1059">
        <v>0.24</v>
      </c>
      <c r="R1059">
        <v>0</v>
      </c>
      <c r="S1059">
        <v>0.99490000000000001</v>
      </c>
      <c r="T1059">
        <v>172.27199999999999</v>
      </c>
      <c r="U1059">
        <v>16.716699999999999</v>
      </c>
      <c r="V1059">
        <v>1626303608</v>
      </c>
    </row>
    <row r="1060" spans="1:22" x14ac:dyDescent="0.25">
      <c r="A1060">
        <v>18131604</v>
      </c>
      <c r="B1060" t="s">
        <v>18</v>
      </c>
      <c r="C1060" t="s">
        <v>1111</v>
      </c>
      <c r="D1060" s="12" t="str">
        <f t="shared" si="32"/>
        <v>21/07</v>
      </c>
      <c r="E1060" s="13">
        <v>44392</v>
      </c>
      <c r="F1060" s="15" t="str">
        <f t="shared" si="33"/>
        <v>2021/07/15</v>
      </c>
      <c r="G1060" t="s">
        <v>97</v>
      </c>
      <c r="H1060" s="2">
        <v>8.3333333333333329E-2</v>
      </c>
      <c r="I1060" t="s">
        <v>22</v>
      </c>
      <c r="K1060">
        <v>29</v>
      </c>
      <c r="L1060">
        <v>9886182046.6170006</v>
      </c>
      <c r="M1060">
        <v>167.65700000000001</v>
      </c>
      <c r="N1060" s="11"/>
      <c r="O1060">
        <v>167.6105</v>
      </c>
      <c r="P1060">
        <v>168.21700999999999</v>
      </c>
      <c r="Q1060">
        <v>0.24</v>
      </c>
      <c r="R1060">
        <v>0</v>
      </c>
      <c r="S1060">
        <v>0.99639999999999995</v>
      </c>
      <c r="T1060">
        <v>171.208</v>
      </c>
      <c r="U1060">
        <v>14.272</v>
      </c>
      <c r="V1060">
        <v>1626307209</v>
      </c>
    </row>
    <row r="1061" spans="1:22" x14ac:dyDescent="0.25">
      <c r="A1061">
        <v>18131604</v>
      </c>
      <c r="B1061" t="s">
        <v>18</v>
      </c>
      <c r="C1061" t="s">
        <v>1112</v>
      </c>
      <c r="D1061" s="12" t="str">
        <f t="shared" si="32"/>
        <v>21/07</v>
      </c>
      <c r="E1061" s="13">
        <v>44392</v>
      </c>
      <c r="F1061" s="15" t="str">
        <f t="shared" si="33"/>
        <v>2021/07/15</v>
      </c>
      <c r="G1061" t="s">
        <v>97</v>
      </c>
      <c r="H1061" s="2">
        <v>0.125</v>
      </c>
      <c r="I1061" t="s">
        <v>22</v>
      </c>
      <c r="K1061">
        <v>29</v>
      </c>
      <c r="L1061">
        <v>9886350122.6970005</v>
      </c>
      <c r="M1061">
        <v>168.0761</v>
      </c>
      <c r="N1061" s="11"/>
      <c r="O1061">
        <v>168.12280000000001</v>
      </c>
      <c r="P1061">
        <v>168.97580099999999</v>
      </c>
      <c r="Q1061">
        <v>0.24</v>
      </c>
      <c r="R1061">
        <v>0</v>
      </c>
      <c r="S1061">
        <v>0.995</v>
      </c>
      <c r="T1061">
        <v>182.67599999999999</v>
      </c>
      <c r="U1061">
        <v>16.9574</v>
      </c>
      <c r="V1061">
        <v>1626310808</v>
      </c>
    </row>
    <row r="1062" spans="1:22" x14ac:dyDescent="0.25">
      <c r="A1062">
        <v>18131604</v>
      </c>
      <c r="B1062" t="s">
        <v>18</v>
      </c>
      <c r="C1062" t="s">
        <v>1113</v>
      </c>
      <c r="D1062" s="12" t="str">
        <f t="shared" si="32"/>
        <v>21/07</v>
      </c>
      <c r="E1062" s="13">
        <v>44392</v>
      </c>
      <c r="F1062" s="15" t="str">
        <f t="shared" si="33"/>
        <v>2021/07/15</v>
      </c>
      <c r="G1062" t="s">
        <v>97</v>
      </c>
      <c r="H1062" s="2">
        <v>0.16666666666666666</v>
      </c>
      <c r="I1062" t="s">
        <v>22</v>
      </c>
      <c r="K1062">
        <v>29</v>
      </c>
      <c r="L1062">
        <v>9886511838.5370007</v>
      </c>
      <c r="M1062">
        <v>161.7158</v>
      </c>
      <c r="N1062" s="11"/>
      <c r="O1062">
        <v>161.67089999999999</v>
      </c>
      <c r="P1062">
        <v>162.32239100000001</v>
      </c>
      <c r="Q1062">
        <v>0.24</v>
      </c>
      <c r="R1062">
        <v>0</v>
      </c>
      <c r="S1062">
        <v>0.996</v>
      </c>
      <c r="T1062">
        <v>182.67599999999999</v>
      </c>
      <c r="U1062">
        <v>14.5282</v>
      </c>
      <c r="V1062">
        <v>1626314409</v>
      </c>
    </row>
    <row r="1063" spans="1:22" x14ac:dyDescent="0.25">
      <c r="A1063">
        <v>18131604</v>
      </c>
      <c r="B1063" t="s">
        <v>18</v>
      </c>
      <c r="C1063" t="s">
        <v>1114</v>
      </c>
      <c r="D1063" s="12" t="str">
        <f t="shared" si="32"/>
        <v>21/07</v>
      </c>
      <c r="E1063" s="13">
        <v>44392</v>
      </c>
      <c r="F1063" s="15" t="str">
        <f t="shared" si="33"/>
        <v>2021/07/15</v>
      </c>
      <c r="G1063" t="s">
        <v>97</v>
      </c>
      <c r="H1063" s="2">
        <v>0.20833333333333334</v>
      </c>
      <c r="I1063" t="s">
        <v>22</v>
      </c>
      <c r="K1063">
        <v>29</v>
      </c>
      <c r="L1063">
        <v>9886684249.4969997</v>
      </c>
      <c r="M1063">
        <v>172.411</v>
      </c>
      <c r="N1063" s="11"/>
      <c r="O1063">
        <v>172.4589</v>
      </c>
      <c r="P1063">
        <v>173.253377</v>
      </c>
      <c r="Q1063">
        <v>0.24</v>
      </c>
      <c r="R1063">
        <v>0</v>
      </c>
      <c r="S1063">
        <v>0.99539999999999995</v>
      </c>
      <c r="T1063">
        <v>173.13399999999999</v>
      </c>
      <c r="U1063">
        <v>16.5732</v>
      </c>
      <c r="V1063">
        <v>1626318008</v>
      </c>
    </row>
    <row r="1064" spans="1:22" x14ac:dyDescent="0.25">
      <c r="A1064">
        <v>18131604</v>
      </c>
      <c r="B1064" t="s">
        <v>18</v>
      </c>
      <c r="C1064" t="s">
        <v>1115</v>
      </c>
      <c r="D1064" s="12" t="str">
        <f t="shared" si="32"/>
        <v>21/07</v>
      </c>
      <c r="E1064" s="13">
        <v>44392</v>
      </c>
      <c r="F1064" s="15" t="str">
        <f t="shared" si="33"/>
        <v>2021/07/15</v>
      </c>
      <c r="G1064" t="s">
        <v>97</v>
      </c>
      <c r="H1064" s="2">
        <v>0.25</v>
      </c>
      <c r="I1064" t="s">
        <v>22</v>
      </c>
      <c r="K1064">
        <v>29</v>
      </c>
      <c r="L1064">
        <v>9886874785.4969997</v>
      </c>
      <c r="M1064">
        <v>190.536</v>
      </c>
      <c r="N1064" s="11"/>
      <c r="O1064">
        <v>190.536</v>
      </c>
      <c r="P1064">
        <v>191.27041500000001</v>
      </c>
      <c r="Q1064">
        <v>0.24</v>
      </c>
      <c r="R1064">
        <v>0</v>
      </c>
      <c r="S1064">
        <v>0.99619999999999997</v>
      </c>
      <c r="T1064">
        <v>201.83699999999999</v>
      </c>
      <c r="U1064">
        <v>16.7453</v>
      </c>
      <c r="V1064">
        <v>1626321608</v>
      </c>
    </row>
    <row r="1065" spans="1:22" x14ac:dyDescent="0.25">
      <c r="A1065">
        <v>18131604</v>
      </c>
      <c r="B1065" t="s">
        <v>18</v>
      </c>
      <c r="C1065" t="s">
        <v>1116</v>
      </c>
      <c r="D1065" s="12" t="str">
        <f t="shared" si="32"/>
        <v>21/07</v>
      </c>
      <c r="E1065" s="13">
        <v>44392</v>
      </c>
      <c r="F1065" s="15" t="str">
        <f t="shared" si="33"/>
        <v>2021/07/15</v>
      </c>
      <c r="G1065" t="s">
        <v>97</v>
      </c>
      <c r="H1065" s="2">
        <v>0.29166666666666669</v>
      </c>
      <c r="I1065" t="s">
        <v>37</v>
      </c>
      <c r="K1065">
        <v>29</v>
      </c>
      <c r="L1065">
        <v>9887063155.4969997</v>
      </c>
      <c r="M1065">
        <v>188.37</v>
      </c>
      <c r="N1065" s="11"/>
      <c r="O1065">
        <v>188.37</v>
      </c>
      <c r="P1065">
        <v>189.343345</v>
      </c>
      <c r="Q1065">
        <v>0.24</v>
      </c>
      <c r="R1065">
        <v>0</v>
      </c>
      <c r="S1065">
        <v>0.99490000000000001</v>
      </c>
      <c r="T1065">
        <v>203.57599999999999</v>
      </c>
      <c r="U1065">
        <v>19.174099999999999</v>
      </c>
      <c r="V1065">
        <v>1626325208</v>
      </c>
    </row>
    <row r="1066" spans="1:22" x14ac:dyDescent="0.25">
      <c r="A1066">
        <v>18131604</v>
      </c>
      <c r="B1066" t="s">
        <v>18</v>
      </c>
      <c r="C1066" t="s">
        <v>1117</v>
      </c>
      <c r="D1066" s="12" t="str">
        <f t="shared" si="32"/>
        <v>21/07</v>
      </c>
      <c r="E1066" s="13">
        <v>44392</v>
      </c>
      <c r="F1066" s="15" t="str">
        <f t="shared" si="33"/>
        <v>2021/07/15</v>
      </c>
      <c r="G1066" t="s">
        <v>97</v>
      </c>
      <c r="H1066" s="2">
        <v>0.33333333333333331</v>
      </c>
      <c r="I1066" t="s">
        <v>40</v>
      </c>
      <c r="K1066">
        <v>29</v>
      </c>
      <c r="L1066">
        <v>9887258895.8969994</v>
      </c>
      <c r="M1066">
        <v>195.74039999999999</v>
      </c>
      <c r="N1066" s="11"/>
      <c r="O1066">
        <v>195.74039999999999</v>
      </c>
      <c r="P1066">
        <v>196.83854099999999</v>
      </c>
      <c r="Q1066">
        <v>0.24</v>
      </c>
      <c r="R1066">
        <v>0</v>
      </c>
      <c r="S1066">
        <v>0.99439999999999995</v>
      </c>
      <c r="T1066">
        <v>203.57599999999999</v>
      </c>
      <c r="U1066">
        <v>20.763100000000001</v>
      </c>
      <c r="V1066">
        <v>1626328808</v>
      </c>
    </row>
    <row r="1067" spans="1:22" x14ac:dyDescent="0.25">
      <c r="A1067">
        <v>18131604</v>
      </c>
      <c r="B1067" t="s">
        <v>18</v>
      </c>
      <c r="C1067" t="s">
        <v>1118</v>
      </c>
      <c r="D1067" s="12" t="str">
        <f t="shared" si="32"/>
        <v>21/07</v>
      </c>
      <c r="E1067" s="13">
        <v>44392</v>
      </c>
      <c r="F1067" s="15" t="str">
        <f t="shared" si="33"/>
        <v>2021/07/15</v>
      </c>
      <c r="G1067" t="s">
        <v>97</v>
      </c>
      <c r="H1067" s="2">
        <v>0.375</v>
      </c>
      <c r="I1067" t="s">
        <v>40</v>
      </c>
      <c r="K1067">
        <v>29</v>
      </c>
      <c r="L1067">
        <v>9887461172.2169991</v>
      </c>
      <c r="M1067">
        <v>202.27629999999999</v>
      </c>
      <c r="N1067" s="11"/>
      <c r="O1067">
        <v>202.27629999999999</v>
      </c>
      <c r="P1067">
        <v>203.56785199999999</v>
      </c>
      <c r="Q1067">
        <v>0.24</v>
      </c>
      <c r="R1067">
        <v>0</v>
      </c>
      <c r="S1067">
        <v>0.99370000000000003</v>
      </c>
      <c r="T1067">
        <v>212.40199999999999</v>
      </c>
      <c r="U1067">
        <v>22.894600000000001</v>
      </c>
      <c r="V1067">
        <v>1626332408</v>
      </c>
    </row>
    <row r="1068" spans="1:22" x14ac:dyDescent="0.25">
      <c r="A1068">
        <v>18131604</v>
      </c>
      <c r="B1068" t="s">
        <v>18</v>
      </c>
      <c r="C1068" t="s">
        <v>1119</v>
      </c>
      <c r="D1068" s="12" t="str">
        <f t="shared" si="32"/>
        <v>21/07</v>
      </c>
      <c r="E1068" s="13">
        <v>44392</v>
      </c>
      <c r="F1068" s="15" t="str">
        <f t="shared" si="33"/>
        <v>2021/07/15</v>
      </c>
      <c r="G1068" t="s">
        <v>97</v>
      </c>
      <c r="H1068" s="2">
        <v>0.41666666666666669</v>
      </c>
      <c r="I1068" t="s">
        <v>40</v>
      </c>
      <c r="K1068">
        <v>29</v>
      </c>
      <c r="L1068">
        <v>9887685693.177</v>
      </c>
      <c r="M1068">
        <v>224.52099999999999</v>
      </c>
      <c r="N1068" s="11"/>
      <c r="O1068">
        <v>224.52099999999999</v>
      </c>
      <c r="P1068">
        <v>227.79797500000001</v>
      </c>
      <c r="Q1068">
        <v>0.24</v>
      </c>
      <c r="R1068">
        <v>0</v>
      </c>
      <c r="S1068">
        <v>0.98560000000000003</v>
      </c>
      <c r="T1068">
        <v>236.79400000000001</v>
      </c>
      <c r="U1068">
        <v>38.500100000000003</v>
      </c>
      <c r="V1068">
        <v>1626336008</v>
      </c>
    </row>
    <row r="1069" spans="1:22" x14ac:dyDescent="0.25">
      <c r="A1069">
        <v>18131604</v>
      </c>
      <c r="B1069" t="s">
        <v>18</v>
      </c>
      <c r="C1069" t="s">
        <v>1120</v>
      </c>
      <c r="D1069" s="12" t="str">
        <f t="shared" si="32"/>
        <v>21/07</v>
      </c>
      <c r="E1069" s="13">
        <v>44392</v>
      </c>
      <c r="F1069" s="15" t="str">
        <f t="shared" si="33"/>
        <v>2021/07/15</v>
      </c>
      <c r="G1069" t="s">
        <v>97</v>
      </c>
      <c r="H1069" s="2">
        <v>0.45833333333333331</v>
      </c>
      <c r="I1069" t="s">
        <v>37</v>
      </c>
      <c r="K1069">
        <v>29</v>
      </c>
      <c r="L1069">
        <v>9887914678.6170006</v>
      </c>
      <c r="M1069">
        <v>228.9854</v>
      </c>
      <c r="N1069" s="11"/>
      <c r="O1069">
        <v>228.9854</v>
      </c>
      <c r="P1069">
        <v>232.72904600000001</v>
      </c>
      <c r="Q1069">
        <v>0.24</v>
      </c>
      <c r="R1069">
        <v>0</v>
      </c>
      <c r="S1069">
        <v>0.9839</v>
      </c>
      <c r="T1069">
        <v>241.471</v>
      </c>
      <c r="U1069">
        <v>41.575000000000003</v>
      </c>
      <c r="V1069">
        <v>1626339608</v>
      </c>
    </row>
    <row r="1070" spans="1:22" x14ac:dyDescent="0.25">
      <c r="A1070">
        <v>18131604</v>
      </c>
      <c r="B1070" t="s">
        <v>18</v>
      </c>
      <c r="C1070" t="s">
        <v>1121</v>
      </c>
      <c r="D1070" s="12" t="str">
        <f t="shared" si="32"/>
        <v>21/07</v>
      </c>
      <c r="E1070" s="13">
        <v>44392</v>
      </c>
      <c r="F1070" s="15" t="str">
        <f t="shared" si="33"/>
        <v>2021/07/15</v>
      </c>
      <c r="G1070" t="s">
        <v>97</v>
      </c>
      <c r="H1070" s="2">
        <v>0.5</v>
      </c>
      <c r="I1070" t="s">
        <v>37</v>
      </c>
      <c r="K1070">
        <v>29</v>
      </c>
      <c r="L1070">
        <v>9888150147.8969994</v>
      </c>
      <c r="M1070">
        <v>235.4693</v>
      </c>
      <c r="N1070" s="11"/>
      <c r="O1070">
        <v>235.53469999999999</v>
      </c>
      <c r="P1070">
        <v>239.63936200000001</v>
      </c>
      <c r="Q1070">
        <v>0.24</v>
      </c>
      <c r="R1070">
        <v>0</v>
      </c>
      <c r="S1070">
        <v>0.9829</v>
      </c>
      <c r="T1070">
        <v>250.31100000000001</v>
      </c>
      <c r="U1070">
        <v>44.163600000000002</v>
      </c>
      <c r="V1070">
        <v>1626343207</v>
      </c>
    </row>
    <row r="1071" spans="1:22" x14ac:dyDescent="0.25">
      <c r="A1071">
        <v>18131604</v>
      </c>
      <c r="B1071" t="s">
        <v>18</v>
      </c>
      <c r="C1071" t="s">
        <v>1122</v>
      </c>
      <c r="D1071" s="12" t="str">
        <f t="shared" si="32"/>
        <v>21/07</v>
      </c>
      <c r="E1071" s="13">
        <v>44392</v>
      </c>
      <c r="F1071" s="15" t="str">
        <f t="shared" si="33"/>
        <v>2021/07/15</v>
      </c>
      <c r="G1071" t="s">
        <v>97</v>
      </c>
      <c r="H1071" s="2">
        <v>0.54166666666666663</v>
      </c>
      <c r="I1071" t="s">
        <v>37</v>
      </c>
      <c r="K1071">
        <v>29</v>
      </c>
      <c r="L1071">
        <v>9888382751.3369999</v>
      </c>
      <c r="M1071">
        <v>232.60339999999999</v>
      </c>
      <c r="N1071" s="11"/>
      <c r="O1071">
        <v>232.53880000000001</v>
      </c>
      <c r="P1071">
        <v>237.009603</v>
      </c>
      <c r="Q1071">
        <v>0.24</v>
      </c>
      <c r="R1071">
        <v>0</v>
      </c>
      <c r="S1071">
        <v>0.98109999999999997</v>
      </c>
      <c r="T1071">
        <v>243.32599999999999</v>
      </c>
      <c r="U1071">
        <v>45.817399999999999</v>
      </c>
      <c r="V1071">
        <v>1626346808</v>
      </c>
    </row>
    <row r="1072" spans="1:22" x14ac:dyDescent="0.25">
      <c r="A1072">
        <v>18131604</v>
      </c>
      <c r="B1072" t="s">
        <v>18</v>
      </c>
      <c r="C1072" t="s">
        <v>1123</v>
      </c>
      <c r="D1072" s="12" t="str">
        <f t="shared" si="32"/>
        <v>21/07</v>
      </c>
      <c r="E1072" s="13">
        <v>44392</v>
      </c>
      <c r="F1072" s="15" t="str">
        <f t="shared" si="33"/>
        <v>2021/07/15</v>
      </c>
      <c r="G1072" t="s">
        <v>97</v>
      </c>
      <c r="H1072" s="2">
        <v>0.58333333333333337</v>
      </c>
      <c r="I1072" t="s">
        <v>37</v>
      </c>
      <c r="K1072">
        <v>29</v>
      </c>
      <c r="L1072">
        <v>9888607388.9370003</v>
      </c>
      <c r="M1072">
        <v>224.63759999999999</v>
      </c>
      <c r="N1072" s="11"/>
      <c r="O1072">
        <v>224.63759999999999</v>
      </c>
      <c r="P1072">
        <v>228.54388299999999</v>
      </c>
      <c r="Q1072">
        <v>0.24</v>
      </c>
      <c r="R1072">
        <v>0</v>
      </c>
      <c r="S1072">
        <v>0.9829</v>
      </c>
      <c r="T1072">
        <v>244.756</v>
      </c>
      <c r="U1072">
        <v>42.074399999999997</v>
      </c>
      <c r="V1072">
        <v>1626350408</v>
      </c>
    </row>
    <row r="1073" spans="1:22" x14ac:dyDescent="0.25">
      <c r="A1073">
        <v>18131604</v>
      </c>
      <c r="B1073" t="s">
        <v>18</v>
      </c>
      <c r="C1073" t="s">
        <v>1124</v>
      </c>
      <c r="D1073" s="12" t="str">
        <f t="shared" si="32"/>
        <v>21/07</v>
      </c>
      <c r="E1073" s="13">
        <v>44392</v>
      </c>
      <c r="F1073" s="15" t="str">
        <f t="shared" si="33"/>
        <v>2021/07/15</v>
      </c>
      <c r="G1073" t="s">
        <v>97</v>
      </c>
      <c r="H1073" s="2">
        <v>0.625</v>
      </c>
      <c r="I1073" t="s">
        <v>37</v>
      </c>
      <c r="K1073">
        <v>29</v>
      </c>
      <c r="L1073">
        <v>9888822914.2169991</v>
      </c>
      <c r="M1073">
        <v>215.52529999999999</v>
      </c>
      <c r="N1073" s="11"/>
      <c r="O1073">
        <v>215.52529999999999</v>
      </c>
      <c r="P1073">
        <v>218.95075499999999</v>
      </c>
      <c r="Q1073">
        <v>0.24</v>
      </c>
      <c r="R1073">
        <v>0</v>
      </c>
      <c r="S1073">
        <v>0.98440000000000005</v>
      </c>
      <c r="T1073">
        <v>244.756</v>
      </c>
      <c r="U1073">
        <v>38.578299999999999</v>
      </c>
      <c r="V1073">
        <v>1626354008</v>
      </c>
    </row>
    <row r="1074" spans="1:22" x14ac:dyDescent="0.25">
      <c r="A1074">
        <v>18131604</v>
      </c>
      <c r="B1074" t="s">
        <v>18</v>
      </c>
      <c r="C1074" t="s">
        <v>1125</v>
      </c>
      <c r="D1074" s="12" t="str">
        <f t="shared" si="32"/>
        <v>21/07</v>
      </c>
      <c r="E1074" s="13">
        <v>44392</v>
      </c>
      <c r="F1074" s="15" t="str">
        <f t="shared" si="33"/>
        <v>2021/07/15</v>
      </c>
      <c r="G1074" t="s">
        <v>97</v>
      </c>
      <c r="H1074" s="2">
        <v>0.66666666666666663</v>
      </c>
      <c r="I1074" t="s">
        <v>37</v>
      </c>
      <c r="K1074">
        <v>29</v>
      </c>
      <c r="L1074">
        <v>9889040077.257</v>
      </c>
      <c r="M1074">
        <v>217.16300000000001</v>
      </c>
      <c r="N1074" s="11"/>
      <c r="O1074">
        <v>217.16300000000001</v>
      </c>
      <c r="P1074">
        <v>219.929813</v>
      </c>
      <c r="Q1074">
        <v>0.24</v>
      </c>
      <c r="R1074">
        <v>0</v>
      </c>
      <c r="S1074">
        <v>0.98740000000000006</v>
      </c>
      <c r="T1074">
        <v>231.917</v>
      </c>
      <c r="U1074">
        <v>34.775500000000001</v>
      </c>
      <c r="V1074">
        <v>1626357608</v>
      </c>
    </row>
    <row r="1075" spans="1:22" x14ac:dyDescent="0.25">
      <c r="A1075">
        <v>18131604</v>
      </c>
      <c r="B1075" t="s">
        <v>18</v>
      </c>
      <c r="C1075" t="s">
        <v>1126</v>
      </c>
      <c r="D1075" s="12" t="str">
        <f t="shared" si="32"/>
        <v>21/07</v>
      </c>
      <c r="E1075" s="13">
        <v>44392</v>
      </c>
      <c r="F1075" s="15" t="str">
        <f t="shared" si="33"/>
        <v>2021/07/15</v>
      </c>
      <c r="G1075" t="s">
        <v>97</v>
      </c>
      <c r="H1075" s="2">
        <v>0.70833333333333337</v>
      </c>
      <c r="I1075" t="s">
        <v>37</v>
      </c>
      <c r="K1075">
        <v>29</v>
      </c>
      <c r="L1075">
        <v>9889263149.5769997</v>
      </c>
      <c r="M1075">
        <v>223.07230000000001</v>
      </c>
      <c r="N1075" s="11"/>
      <c r="O1075">
        <v>223.07230000000001</v>
      </c>
      <c r="P1075">
        <v>226.364024</v>
      </c>
      <c r="Q1075">
        <v>0.24</v>
      </c>
      <c r="R1075">
        <v>0</v>
      </c>
      <c r="S1075">
        <v>0.98550000000000004</v>
      </c>
      <c r="T1075">
        <v>228.333</v>
      </c>
      <c r="U1075">
        <v>38.463099999999997</v>
      </c>
      <c r="V1075">
        <v>1626361208</v>
      </c>
    </row>
    <row r="1076" spans="1:22" x14ac:dyDescent="0.25">
      <c r="A1076">
        <v>18131604</v>
      </c>
      <c r="B1076" t="s">
        <v>18</v>
      </c>
      <c r="C1076" t="s">
        <v>1127</v>
      </c>
      <c r="D1076" s="12" t="str">
        <f t="shared" si="32"/>
        <v>21/07</v>
      </c>
      <c r="E1076" s="13">
        <v>44392</v>
      </c>
      <c r="F1076" s="15" t="str">
        <f t="shared" si="33"/>
        <v>2021/07/15</v>
      </c>
      <c r="G1076" t="s">
        <v>97</v>
      </c>
      <c r="H1076" s="2">
        <v>0.75</v>
      </c>
      <c r="I1076" t="s">
        <v>37</v>
      </c>
      <c r="K1076">
        <v>29</v>
      </c>
      <c r="L1076">
        <v>9889469658.0569992</v>
      </c>
      <c r="M1076">
        <v>206.5085</v>
      </c>
      <c r="N1076" s="11"/>
      <c r="O1076">
        <v>206.4511</v>
      </c>
      <c r="P1076">
        <v>208.10228900000001</v>
      </c>
      <c r="Q1076">
        <v>0.24</v>
      </c>
      <c r="R1076">
        <v>0</v>
      </c>
      <c r="S1076">
        <v>0.99209999999999998</v>
      </c>
      <c r="T1076">
        <v>223.86799999999999</v>
      </c>
      <c r="U1076">
        <v>26.162800000000001</v>
      </c>
      <c r="V1076">
        <v>1626364809</v>
      </c>
    </row>
    <row r="1077" spans="1:22" x14ac:dyDescent="0.25">
      <c r="A1077">
        <v>18131604</v>
      </c>
      <c r="B1077" t="s">
        <v>18</v>
      </c>
      <c r="C1077" t="s">
        <v>1128</v>
      </c>
      <c r="D1077" s="12" t="str">
        <f t="shared" si="32"/>
        <v>21/07</v>
      </c>
      <c r="E1077" s="13">
        <v>44392</v>
      </c>
      <c r="F1077" s="15" t="str">
        <f t="shared" si="33"/>
        <v>2021/07/15</v>
      </c>
      <c r="G1077" t="s">
        <v>97</v>
      </c>
      <c r="H1077" s="2">
        <v>0.79166666666666663</v>
      </c>
      <c r="I1077" t="s">
        <v>40</v>
      </c>
      <c r="K1077">
        <v>29</v>
      </c>
      <c r="L1077">
        <v>9889650962.9370003</v>
      </c>
      <c r="M1077">
        <v>181.3049</v>
      </c>
      <c r="N1077" s="11"/>
      <c r="O1077">
        <v>181.3049</v>
      </c>
      <c r="P1077">
        <v>182.63064900000001</v>
      </c>
      <c r="Q1077">
        <v>0.24</v>
      </c>
      <c r="R1077">
        <v>0</v>
      </c>
      <c r="S1077">
        <v>0.99270000000000003</v>
      </c>
      <c r="T1077">
        <v>207.01900000000001</v>
      </c>
      <c r="U1077">
        <v>21.965800000000002</v>
      </c>
      <c r="V1077">
        <v>1626368409</v>
      </c>
    </row>
    <row r="1078" spans="1:22" x14ac:dyDescent="0.25">
      <c r="A1078">
        <v>18131604</v>
      </c>
      <c r="B1078" t="s">
        <v>18</v>
      </c>
      <c r="C1078" t="s">
        <v>1129</v>
      </c>
      <c r="D1078" s="12" t="str">
        <f t="shared" si="32"/>
        <v>21/07</v>
      </c>
      <c r="E1078" s="13">
        <v>44392</v>
      </c>
      <c r="F1078" s="15" t="str">
        <f t="shared" si="33"/>
        <v>2021/07/15</v>
      </c>
      <c r="G1078" t="s">
        <v>97</v>
      </c>
      <c r="H1078" s="2">
        <v>0.83333333333333337</v>
      </c>
      <c r="I1078" t="s">
        <v>40</v>
      </c>
      <c r="K1078">
        <v>29</v>
      </c>
      <c r="L1078">
        <v>9889777339.257</v>
      </c>
      <c r="M1078">
        <v>126.3763</v>
      </c>
      <c r="N1078" s="11"/>
      <c r="O1078">
        <v>126.3763</v>
      </c>
      <c r="P1078">
        <v>126.401304</v>
      </c>
      <c r="Q1078">
        <v>0.24</v>
      </c>
      <c r="R1078">
        <v>0</v>
      </c>
      <c r="S1078">
        <v>0.99980000000000002</v>
      </c>
      <c r="T1078">
        <v>190.27099999999999</v>
      </c>
      <c r="U1078">
        <v>2.5129999999999999</v>
      </c>
      <c r="V1078">
        <v>1626372009</v>
      </c>
    </row>
    <row r="1079" spans="1:22" x14ac:dyDescent="0.25">
      <c r="A1079">
        <v>18131604</v>
      </c>
      <c r="B1079" t="s">
        <v>18</v>
      </c>
      <c r="C1079" t="s">
        <v>1130</v>
      </c>
      <c r="D1079" s="12" t="str">
        <f t="shared" si="32"/>
        <v>21/07</v>
      </c>
      <c r="E1079" s="13">
        <v>44392</v>
      </c>
      <c r="F1079" s="15" t="str">
        <f t="shared" si="33"/>
        <v>2021/07/15</v>
      </c>
      <c r="G1079" t="s">
        <v>97</v>
      </c>
      <c r="H1079" s="2">
        <v>0.875</v>
      </c>
      <c r="I1079" t="s">
        <v>37</v>
      </c>
      <c r="K1079">
        <v>29</v>
      </c>
      <c r="L1079">
        <v>9889908794.2169991</v>
      </c>
      <c r="M1079">
        <v>131.45500000000001</v>
      </c>
      <c r="N1079" s="11"/>
      <c r="O1079">
        <v>131.4915</v>
      </c>
      <c r="P1079">
        <v>131.51150000000001</v>
      </c>
      <c r="Q1079">
        <v>0.24</v>
      </c>
      <c r="R1079">
        <v>0</v>
      </c>
      <c r="S1079">
        <v>0.99980000000000002</v>
      </c>
      <c r="T1079">
        <v>147.12200000000001</v>
      </c>
      <c r="U1079">
        <v>2.2942999999999998</v>
      </c>
      <c r="V1079">
        <v>1626375608</v>
      </c>
    </row>
    <row r="1080" spans="1:22" x14ac:dyDescent="0.25">
      <c r="A1080">
        <v>18131604</v>
      </c>
      <c r="B1080" t="s">
        <v>18</v>
      </c>
      <c r="C1080" t="s">
        <v>1131</v>
      </c>
      <c r="D1080" s="12" t="str">
        <f t="shared" si="32"/>
        <v>21/07</v>
      </c>
      <c r="E1080" s="13">
        <v>44392</v>
      </c>
      <c r="F1080" s="15" t="str">
        <f t="shared" si="33"/>
        <v>2021/07/15</v>
      </c>
      <c r="G1080" t="s">
        <v>97</v>
      </c>
      <c r="H1080" s="2">
        <v>0.91666666666666663</v>
      </c>
      <c r="I1080" t="s">
        <v>37</v>
      </c>
      <c r="K1080">
        <v>29</v>
      </c>
      <c r="L1080">
        <v>9890026411.257</v>
      </c>
      <c r="M1080">
        <v>117.617</v>
      </c>
      <c r="N1080" s="11"/>
      <c r="O1080">
        <v>117.5844</v>
      </c>
      <c r="P1080">
        <v>117.585795</v>
      </c>
      <c r="Q1080">
        <v>0.24</v>
      </c>
      <c r="R1080">
        <v>0</v>
      </c>
      <c r="S1080">
        <v>1</v>
      </c>
      <c r="T1080">
        <v>119.26600000000001</v>
      </c>
      <c r="U1080">
        <v>-0.57730000000000004</v>
      </c>
      <c r="V1080">
        <v>1626379209</v>
      </c>
    </row>
    <row r="1081" spans="1:22" x14ac:dyDescent="0.25">
      <c r="A1081">
        <v>18131604</v>
      </c>
      <c r="B1081" t="s">
        <v>18</v>
      </c>
      <c r="C1081" t="s">
        <v>1132</v>
      </c>
      <c r="D1081" s="12" t="str">
        <f t="shared" si="32"/>
        <v>21/07</v>
      </c>
      <c r="E1081" s="13">
        <v>44392</v>
      </c>
      <c r="F1081" s="15" t="str">
        <f t="shared" si="33"/>
        <v>2021/07/15</v>
      </c>
      <c r="G1081" t="s">
        <v>97</v>
      </c>
      <c r="H1081" s="2">
        <v>0.95833333333333337</v>
      </c>
      <c r="I1081" t="s">
        <v>22</v>
      </c>
      <c r="K1081">
        <v>29</v>
      </c>
      <c r="L1081">
        <v>9890143211.3369999</v>
      </c>
      <c r="M1081">
        <v>116.8001</v>
      </c>
      <c r="N1081" s="11"/>
      <c r="O1081">
        <v>116.8325</v>
      </c>
      <c r="P1081">
        <v>116.838855</v>
      </c>
      <c r="Q1081">
        <v>0.24</v>
      </c>
      <c r="R1081">
        <v>0</v>
      </c>
      <c r="S1081">
        <v>0.99990000000000001</v>
      </c>
      <c r="T1081">
        <v>124.51300000000001</v>
      </c>
      <c r="U1081">
        <v>-1.2155</v>
      </c>
      <c r="V1081">
        <v>1626382808</v>
      </c>
    </row>
    <row r="1082" spans="1:22" x14ac:dyDescent="0.25">
      <c r="A1082">
        <v>18131604</v>
      </c>
      <c r="B1082" t="s">
        <v>18</v>
      </c>
      <c r="C1082" t="s">
        <v>1133</v>
      </c>
      <c r="D1082" s="12" t="str">
        <f t="shared" si="32"/>
        <v>21/07</v>
      </c>
      <c r="E1082" s="13">
        <v>44393</v>
      </c>
      <c r="F1082" s="15" t="str">
        <f t="shared" si="33"/>
        <v>2021/07/16</v>
      </c>
      <c r="G1082" t="s">
        <v>122</v>
      </c>
      <c r="H1082" s="2">
        <v>0</v>
      </c>
      <c r="I1082" t="s">
        <v>22</v>
      </c>
      <c r="K1082">
        <v>29</v>
      </c>
      <c r="L1082">
        <v>9890256594.0569992</v>
      </c>
      <c r="M1082">
        <v>113.3827</v>
      </c>
      <c r="N1082" s="11"/>
      <c r="O1082">
        <v>113.35120000000001</v>
      </c>
      <c r="P1082">
        <v>113.35124500000001</v>
      </c>
      <c r="Q1082">
        <v>0.24</v>
      </c>
      <c r="R1082">
        <v>0</v>
      </c>
      <c r="S1082">
        <v>1</v>
      </c>
      <c r="T1082">
        <v>124.51300000000001</v>
      </c>
      <c r="U1082">
        <v>-5.04E-2</v>
      </c>
      <c r="V1082">
        <v>1626386409</v>
      </c>
    </row>
    <row r="1083" spans="1:22" x14ac:dyDescent="0.25">
      <c r="A1083">
        <v>18131604</v>
      </c>
      <c r="B1083" t="s">
        <v>18</v>
      </c>
      <c r="C1083" t="s">
        <v>1134</v>
      </c>
      <c r="D1083" s="12" t="str">
        <f t="shared" si="32"/>
        <v>21/07</v>
      </c>
      <c r="E1083" s="13">
        <v>44393</v>
      </c>
      <c r="F1083" s="15" t="str">
        <f t="shared" si="33"/>
        <v>2021/07/16</v>
      </c>
      <c r="G1083" t="s">
        <v>122</v>
      </c>
      <c r="H1083" s="2">
        <v>4.1666666666666664E-2</v>
      </c>
      <c r="I1083" t="s">
        <v>22</v>
      </c>
      <c r="K1083">
        <v>29</v>
      </c>
      <c r="L1083">
        <v>9890362770.5370007</v>
      </c>
      <c r="M1083">
        <v>106.1765</v>
      </c>
      <c r="N1083" s="11"/>
      <c r="O1083">
        <v>106.1765</v>
      </c>
      <c r="P1083">
        <v>106.227959</v>
      </c>
      <c r="Q1083">
        <v>0.24</v>
      </c>
      <c r="R1083">
        <v>0</v>
      </c>
      <c r="S1083">
        <v>0.99950000000000006</v>
      </c>
      <c r="T1083">
        <v>114.97799999999999</v>
      </c>
      <c r="U1083">
        <v>-3.3067000000000002</v>
      </c>
      <c r="V1083">
        <v>1626390009</v>
      </c>
    </row>
    <row r="1084" spans="1:22" x14ac:dyDescent="0.25">
      <c r="A1084">
        <v>18131604</v>
      </c>
      <c r="B1084" t="s">
        <v>18</v>
      </c>
      <c r="C1084" t="s">
        <v>1135</v>
      </c>
      <c r="D1084" s="12" t="str">
        <f t="shared" si="32"/>
        <v>21/07</v>
      </c>
      <c r="E1084" s="13">
        <v>44393</v>
      </c>
      <c r="F1084" s="15" t="str">
        <f t="shared" si="33"/>
        <v>2021/07/16</v>
      </c>
      <c r="G1084" t="s">
        <v>122</v>
      </c>
      <c r="H1084" s="2">
        <v>8.3333333333333329E-2</v>
      </c>
      <c r="I1084" t="s">
        <v>22</v>
      </c>
      <c r="K1084">
        <v>29</v>
      </c>
      <c r="L1084">
        <v>9890469447.177</v>
      </c>
      <c r="M1084">
        <v>106.67659999999999</v>
      </c>
      <c r="N1084" s="11"/>
      <c r="O1084">
        <v>106.7063</v>
      </c>
      <c r="P1084">
        <v>106.77795399999999</v>
      </c>
      <c r="Q1084">
        <v>0.24</v>
      </c>
      <c r="R1084">
        <v>0</v>
      </c>
      <c r="S1084">
        <v>0.99929999999999997</v>
      </c>
      <c r="T1084">
        <v>107.468</v>
      </c>
      <c r="U1084">
        <v>-3.9116</v>
      </c>
      <c r="V1084">
        <v>1626393608</v>
      </c>
    </row>
    <row r="1085" spans="1:22" x14ac:dyDescent="0.25">
      <c r="A1085">
        <v>18131604</v>
      </c>
      <c r="B1085" t="s">
        <v>18</v>
      </c>
      <c r="C1085" t="s">
        <v>1136</v>
      </c>
      <c r="D1085" s="12" t="str">
        <f t="shared" si="32"/>
        <v>21/07</v>
      </c>
      <c r="E1085" s="13">
        <v>44393</v>
      </c>
      <c r="F1085" s="15" t="str">
        <f t="shared" si="33"/>
        <v>2021/07/16</v>
      </c>
      <c r="G1085" t="s">
        <v>122</v>
      </c>
      <c r="H1085" s="2">
        <v>0.125</v>
      </c>
      <c r="I1085" t="s">
        <v>22</v>
      </c>
      <c r="K1085">
        <v>29</v>
      </c>
      <c r="L1085">
        <v>9890576123.5769997</v>
      </c>
      <c r="M1085">
        <v>106.6764</v>
      </c>
      <c r="N1085" s="11"/>
      <c r="O1085">
        <v>106.6764</v>
      </c>
      <c r="P1085">
        <v>106.74559499999999</v>
      </c>
      <c r="Q1085">
        <v>0.24</v>
      </c>
      <c r="R1085">
        <v>0</v>
      </c>
      <c r="S1085">
        <v>0.99939999999999996</v>
      </c>
      <c r="T1085">
        <v>106.744</v>
      </c>
      <c r="U1085">
        <v>-3.8429000000000002</v>
      </c>
      <c r="V1085">
        <v>1626397208</v>
      </c>
    </row>
    <row r="1086" spans="1:22" x14ac:dyDescent="0.25">
      <c r="A1086">
        <v>18131604</v>
      </c>
      <c r="B1086" t="s">
        <v>18</v>
      </c>
      <c r="C1086" t="s">
        <v>1137</v>
      </c>
      <c r="D1086" s="12" t="str">
        <f t="shared" si="32"/>
        <v>21/07</v>
      </c>
      <c r="E1086" s="13">
        <v>44393</v>
      </c>
      <c r="F1086" s="15" t="str">
        <f t="shared" si="33"/>
        <v>2021/07/16</v>
      </c>
      <c r="G1086" t="s">
        <v>122</v>
      </c>
      <c r="H1086" s="2">
        <v>0.16666666666666666</v>
      </c>
      <c r="I1086" t="s">
        <v>22</v>
      </c>
      <c r="K1086">
        <v>29</v>
      </c>
      <c r="L1086">
        <v>9890683219.4969997</v>
      </c>
      <c r="M1086">
        <v>107.0959</v>
      </c>
      <c r="N1086" s="11"/>
      <c r="O1086">
        <v>107.0959</v>
      </c>
      <c r="P1086">
        <v>107.16379000000001</v>
      </c>
      <c r="Q1086">
        <v>0.24</v>
      </c>
      <c r="R1086">
        <v>0</v>
      </c>
      <c r="S1086">
        <v>0.99939999999999996</v>
      </c>
      <c r="T1086">
        <v>107.61499999999999</v>
      </c>
      <c r="U1086">
        <v>-3.8134000000000001</v>
      </c>
      <c r="V1086">
        <v>1626400808</v>
      </c>
    </row>
    <row r="1087" spans="1:22" x14ac:dyDescent="0.25">
      <c r="A1087">
        <v>18131604</v>
      </c>
      <c r="B1087" t="s">
        <v>18</v>
      </c>
      <c r="C1087" t="s">
        <v>1138</v>
      </c>
      <c r="D1087" s="12" t="str">
        <f t="shared" si="32"/>
        <v>21/07</v>
      </c>
      <c r="E1087" s="13">
        <v>44393</v>
      </c>
      <c r="F1087" s="15" t="str">
        <f t="shared" si="33"/>
        <v>2021/07/16</v>
      </c>
      <c r="G1087" t="s">
        <v>122</v>
      </c>
      <c r="H1087" s="2">
        <v>0.20833333333333334</v>
      </c>
      <c r="I1087" t="s">
        <v>22</v>
      </c>
      <c r="K1087">
        <v>29</v>
      </c>
      <c r="L1087">
        <v>9890788232.6970005</v>
      </c>
      <c r="M1087">
        <v>105.0132</v>
      </c>
      <c r="N1087" s="11"/>
      <c r="O1087">
        <v>105.0132</v>
      </c>
      <c r="P1087">
        <v>105.089777</v>
      </c>
      <c r="Q1087">
        <v>0.24</v>
      </c>
      <c r="R1087">
        <v>0</v>
      </c>
      <c r="S1087">
        <v>0.99929999999999997</v>
      </c>
      <c r="T1087">
        <v>107.61499999999999</v>
      </c>
      <c r="U1087">
        <v>-4.0110999999999999</v>
      </c>
      <c r="V1087">
        <v>1626404408</v>
      </c>
    </row>
    <row r="1088" spans="1:22" x14ac:dyDescent="0.25">
      <c r="A1088">
        <v>18131604</v>
      </c>
      <c r="B1088" t="s">
        <v>18</v>
      </c>
      <c r="C1088" t="s">
        <v>1139</v>
      </c>
      <c r="D1088" s="12" t="str">
        <f t="shared" si="32"/>
        <v>21/07</v>
      </c>
      <c r="E1088" s="13">
        <v>44393</v>
      </c>
      <c r="F1088" s="15" t="str">
        <f t="shared" si="33"/>
        <v>2021/07/16</v>
      </c>
      <c r="G1088" t="s">
        <v>122</v>
      </c>
      <c r="H1088" s="2">
        <v>0.25</v>
      </c>
      <c r="I1088" t="s">
        <v>22</v>
      </c>
      <c r="K1088">
        <v>29</v>
      </c>
      <c r="L1088">
        <v>9890916821.5769997</v>
      </c>
      <c r="M1088">
        <v>128.5889</v>
      </c>
      <c r="N1088" s="11"/>
      <c r="O1088">
        <v>128.5532</v>
      </c>
      <c r="P1088">
        <v>128.573318</v>
      </c>
      <c r="Q1088">
        <v>0.24</v>
      </c>
      <c r="R1088">
        <v>0</v>
      </c>
      <c r="S1088">
        <v>0.99980000000000002</v>
      </c>
      <c r="T1088">
        <v>129.00299999999999</v>
      </c>
      <c r="U1088">
        <v>-2.2759999999999998</v>
      </c>
      <c r="V1088">
        <v>1626408009</v>
      </c>
    </row>
    <row r="1089" spans="1:22" x14ac:dyDescent="0.25">
      <c r="A1089">
        <v>18131604</v>
      </c>
      <c r="B1089" t="s">
        <v>18</v>
      </c>
      <c r="C1089" t="s">
        <v>1140</v>
      </c>
      <c r="D1089" s="12" t="str">
        <f t="shared" si="32"/>
        <v>21/07</v>
      </c>
      <c r="E1089" s="13">
        <v>44393</v>
      </c>
      <c r="F1089" s="15" t="str">
        <f t="shared" si="33"/>
        <v>2021/07/16</v>
      </c>
      <c r="G1089" t="s">
        <v>122</v>
      </c>
      <c r="H1089" s="2">
        <v>0.29166666666666669</v>
      </c>
      <c r="I1089" t="s">
        <v>37</v>
      </c>
      <c r="K1089">
        <v>29</v>
      </c>
      <c r="L1089">
        <v>9891076655.0970001</v>
      </c>
      <c r="M1089">
        <v>159.83349999999999</v>
      </c>
      <c r="N1089" s="11"/>
      <c r="O1089">
        <v>159.83349999999999</v>
      </c>
      <c r="P1089">
        <v>159.88075499999999</v>
      </c>
      <c r="Q1089">
        <v>0.24</v>
      </c>
      <c r="R1089">
        <v>0</v>
      </c>
      <c r="S1089">
        <v>0.99970000000000003</v>
      </c>
      <c r="T1089">
        <v>165.71700000000001</v>
      </c>
      <c r="U1089">
        <v>3.8860999999999999</v>
      </c>
      <c r="V1089">
        <v>1626411609</v>
      </c>
    </row>
    <row r="1090" spans="1:22" x14ac:dyDescent="0.25">
      <c r="A1090">
        <v>18131604</v>
      </c>
      <c r="B1090" t="s">
        <v>18</v>
      </c>
      <c r="C1090" t="s">
        <v>1141</v>
      </c>
      <c r="D1090" s="12" t="str">
        <f t="shared" ref="D1090:D1153" si="34">+TEXT(E1090,"yy/mm")</f>
        <v>21/07</v>
      </c>
      <c r="E1090" s="13">
        <v>44393</v>
      </c>
      <c r="F1090" s="15" t="str">
        <f t="shared" si="33"/>
        <v>2021/07/16</v>
      </c>
      <c r="G1090" t="s">
        <v>122</v>
      </c>
      <c r="H1090" s="2">
        <v>0.33333333333333331</v>
      </c>
      <c r="I1090" t="s">
        <v>40</v>
      </c>
      <c r="K1090">
        <v>29</v>
      </c>
      <c r="L1090">
        <v>9891246477.177</v>
      </c>
      <c r="M1090">
        <v>169.82210000000001</v>
      </c>
      <c r="N1090" s="11"/>
      <c r="O1090">
        <v>169.82210000000001</v>
      </c>
      <c r="P1090">
        <v>170.07577800000001</v>
      </c>
      <c r="Q1090">
        <v>0.24</v>
      </c>
      <c r="R1090">
        <v>0</v>
      </c>
      <c r="S1090">
        <v>0.99850000000000005</v>
      </c>
      <c r="T1090">
        <v>179.857</v>
      </c>
      <c r="U1090">
        <v>9.2860999999999994</v>
      </c>
      <c r="V1090">
        <v>1626415209</v>
      </c>
    </row>
    <row r="1091" spans="1:22" x14ac:dyDescent="0.25">
      <c r="A1091">
        <v>18131604</v>
      </c>
      <c r="B1091" t="s">
        <v>18</v>
      </c>
      <c r="C1091" t="s">
        <v>1142</v>
      </c>
      <c r="D1091" s="12" t="str">
        <f t="shared" si="34"/>
        <v>21/07</v>
      </c>
      <c r="E1091" s="13">
        <v>44393</v>
      </c>
      <c r="F1091" s="15" t="str">
        <f t="shared" ref="F1091:F1154" si="35">+TEXT(E1091,"yyyy/mm/dd")</f>
        <v>2021/07/16</v>
      </c>
      <c r="G1091" t="s">
        <v>122</v>
      </c>
      <c r="H1091" s="2">
        <v>0.375</v>
      </c>
      <c r="I1091" t="s">
        <v>40</v>
      </c>
      <c r="K1091">
        <v>29</v>
      </c>
      <c r="L1091">
        <v>9891405333.177</v>
      </c>
      <c r="M1091">
        <v>158.85599999999999</v>
      </c>
      <c r="N1091" s="11"/>
      <c r="O1091">
        <v>158.90010000000001</v>
      </c>
      <c r="P1091">
        <v>158.98406900000001</v>
      </c>
      <c r="Q1091">
        <v>0.24</v>
      </c>
      <c r="R1091">
        <v>0</v>
      </c>
      <c r="S1091">
        <v>0.99950000000000006</v>
      </c>
      <c r="T1091">
        <v>179.857</v>
      </c>
      <c r="U1091">
        <v>5.1653000000000002</v>
      </c>
      <c r="V1091">
        <v>1626418808</v>
      </c>
    </row>
    <row r="1092" spans="1:22" x14ac:dyDescent="0.25">
      <c r="A1092">
        <v>18131604</v>
      </c>
      <c r="B1092" t="s">
        <v>18</v>
      </c>
      <c r="C1092" t="s">
        <v>1143</v>
      </c>
      <c r="D1092" s="12" t="str">
        <f t="shared" si="34"/>
        <v>21/07</v>
      </c>
      <c r="E1092" s="13">
        <v>44393</v>
      </c>
      <c r="F1092" s="15" t="str">
        <f t="shared" si="35"/>
        <v>2021/07/16</v>
      </c>
      <c r="G1092" t="s">
        <v>122</v>
      </c>
      <c r="H1092" s="2">
        <v>0.41666666666666669</v>
      </c>
      <c r="I1092" t="s">
        <v>40</v>
      </c>
      <c r="K1092">
        <v>29</v>
      </c>
      <c r="L1092">
        <v>9891600415.0170002</v>
      </c>
      <c r="M1092">
        <v>195.08179999999999</v>
      </c>
      <c r="N1092" s="11"/>
      <c r="O1092">
        <v>195.02770000000001</v>
      </c>
      <c r="P1092">
        <v>196.366894</v>
      </c>
      <c r="Q1092">
        <v>0.24</v>
      </c>
      <c r="R1092">
        <v>0</v>
      </c>
      <c r="S1092">
        <v>0.99319999999999997</v>
      </c>
      <c r="T1092">
        <v>223.19300000000001</v>
      </c>
      <c r="U1092">
        <v>22.8947</v>
      </c>
      <c r="V1092">
        <v>1626422409</v>
      </c>
    </row>
    <row r="1093" spans="1:22" x14ac:dyDescent="0.25">
      <c r="A1093">
        <v>18131604</v>
      </c>
      <c r="B1093" t="s">
        <v>18</v>
      </c>
      <c r="C1093" t="s">
        <v>1144</v>
      </c>
      <c r="D1093" s="12" t="str">
        <f t="shared" si="34"/>
        <v>21/07</v>
      </c>
      <c r="E1093" s="13">
        <v>44393</v>
      </c>
      <c r="F1093" s="15" t="str">
        <f t="shared" si="35"/>
        <v>2021/07/16</v>
      </c>
      <c r="G1093" t="s">
        <v>122</v>
      </c>
      <c r="H1093" s="2">
        <v>0.45833333333333331</v>
      </c>
      <c r="I1093" t="s">
        <v>37</v>
      </c>
      <c r="K1093">
        <v>29</v>
      </c>
      <c r="L1093">
        <v>9891836125.9769993</v>
      </c>
      <c r="M1093">
        <v>235.71100000000001</v>
      </c>
      <c r="N1093" s="11"/>
      <c r="O1093">
        <v>235.7765</v>
      </c>
      <c r="P1093">
        <v>239.80335299999999</v>
      </c>
      <c r="Q1093">
        <v>0.24</v>
      </c>
      <c r="R1093">
        <v>0</v>
      </c>
      <c r="S1093">
        <v>0.98319999999999996</v>
      </c>
      <c r="T1093">
        <v>244.619</v>
      </c>
      <c r="U1093">
        <v>43.762</v>
      </c>
      <c r="V1093">
        <v>1626426008</v>
      </c>
    </row>
    <row r="1094" spans="1:22" x14ac:dyDescent="0.25">
      <c r="A1094">
        <v>18131604</v>
      </c>
      <c r="B1094" t="s">
        <v>18</v>
      </c>
      <c r="C1094" t="s">
        <v>1145</v>
      </c>
      <c r="D1094" s="12" t="str">
        <f t="shared" si="34"/>
        <v>21/07</v>
      </c>
      <c r="E1094" s="13">
        <v>44393</v>
      </c>
      <c r="F1094" s="15" t="str">
        <f t="shared" si="35"/>
        <v>2021/07/16</v>
      </c>
      <c r="G1094" t="s">
        <v>122</v>
      </c>
      <c r="H1094" s="2">
        <v>0.5</v>
      </c>
      <c r="I1094" t="s">
        <v>37</v>
      </c>
      <c r="K1094">
        <v>29</v>
      </c>
      <c r="L1094">
        <v>9892067412.5370007</v>
      </c>
      <c r="M1094">
        <v>231.28659999999999</v>
      </c>
      <c r="N1094" s="11"/>
      <c r="O1094">
        <v>231.28659999999999</v>
      </c>
      <c r="P1094">
        <v>235.74359799999999</v>
      </c>
      <c r="Q1094">
        <v>0.24</v>
      </c>
      <c r="R1094">
        <v>0</v>
      </c>
      <c r="S1094">
        <v>0.98109999999999997</v>
      </c>
      <c r="T1094">
        <v>244.619</v>
      </c>
      <c r="U1094">
        <v>45.624200000000002</v>
      </c>
      <c r="V1094">
        <v>1626429608</v>
      </c>
    </row>
    <row r="1095" spans="1:22" x14ac:dyDescent="0.25">
      <c r="A1095">
        <v>18131604</v>
      </c>
      <c r="B1095" t="s">
        <v>18</v>
      </c>
      <c r="C1095" t="s">
        <v>1146</v>
      </c>
      <c r="D1095" s="12" t="str">
        <f t="shared" si="34"/>
        <v>21/07</v>
      </c>
      <c r="E1095" s="13">
        <v>44393</v>
      </c>
      <c r="F1095" s="15" t="str">
        <f t="shared" si="35"/>
        <v>2021/07/16</v>
      </c>
      <c r="G1095" t="s">
        <v>122</v>
      </c>
      <c r="H1095" s="2">
        <v>0.54166666666666663</v>
      </c>
      <c r="I1095" t="s">
        <v>37</v>
      </c>
      <c r="K1095">
        <v>29</v>
      </c>
      <c r="L1095">
        <v>9892274787.6569996</v>
      </c>
      <c r="M1095">
        <v>207.3751</v>
      </c>
      <c r="N1095" s="11"/>
      <c r="O1095">
        <v>207.3751</v>
      </c>
      <c r="P1095">
        <v>210.488326</v>
      </c>
      <c r="Q1095">
        <v>0.24</v>
      </c>
      <c r="R1095">
        <v>0</v>
      </c>
      <c r="S1095">
        <v>0.98519999999999996</v>
      </c>
      <c r="T1095">
        <v>243.584</v>
      </c>
      <c r="U1095">
        <v>36.067900000000002</v>
      </c>
      <c r="V1095">
        <v>1626433208</v>
      </c>
    </row>
    <row r="1096" spans="1:22" x14ac:dyDescent="0.25">
      <c r="A1096">
        <v>18131604</v>
      </c>
      <c r="B1096" t="s">
        <v>18</v>
      </c>
      <c r="C1096" t="s">
        <v>1147</v>
      </c>
      <c r="D1096" s="12" t="str">
        <f t="shared" si="34"/>
        <v>21/07</v>
      </c>
      <c r="E1096" s="13">
        <v>44393</v>
      </c>
      <c r="F1096" s="15" t="str">
        <f t="shared" si="35"/>
        <v>2021/07/16</v>
      </c>
      <c r="G1096" t="s">
        <v>122</v>
      </c>
      <c r="H1096" s="2">
        <v>0.58333333333333337</v>
      </c>
      <c r="I1096" t="s">
        <v>37</v>
      </c>
      <c r="K1096">
        <v>29</v>
      </c>
      <c r="L1096">
        <v>9892484376.0569992</v>
      </c>
      <c r="M1096">
        <v>209.58840000000001</v>
      </c>
      <c r="N1096" s="11"/>
      <c r="O1096">
        <v>209.58840000000001</v>
      </c>
      <c r="P1096">
        <v>212.73606899999999</v>
      </c>
      <c r="Q1096">
        <v>0.24</v>
      </c>
      <c r="R1096">
        <v>0</v>
      </c>
      <c r="S1096">
        <v>0.98519999999999996</v>
      </c>
      <c r="T1096">
        <v>223.72499999999999</v>
      </c>
      <c r="U1096">
        <v>36.460099999999997</v>
      </c>
      <c r="V1096">
        <v>1626436808</v>
      </c>
    </row>
    <row r="1097" spans="1:22" x14ac:dyDescent="0.25">
      <c r="A1097">
        <v>18131604</v>
      </c>
      <c r="B1097" t="s">
        <v>18</v>
      </c>
      <c r="C1097" t="s">
        <v>1148</v>
      </c>
      <c r="D1097" s="12" t="str">
        <f t="shared" si="34"/>
        <v>21/07</v>
      </c>
      <c r="E1097" s="13">
        <v>44393</v>
      </c>
      <c r="F1097" s="15" t="str">
        <f t="shared" si="35"/>
        <v>2021/07/16</v>
      </c>
      <c r="G1097" t="s">
        <v>122</v>
      </c>
      <c r="H1097" s="2">
        <v>0.625</v>
      </c>
      <c r="I1097" t="s">
        <v>37</v>
      </c>
      <c r="K1097">
        <v>29</v>
      </c>
      <c r="L1097">
        <v>9892670555.3369999</v>
      </c>
      <c r="M1097">
        <v>186.17930000000001</v>
      </c>
      <c r="N1097" s="11"/>
      <c r="O1097">
        <v>186.17930000000001</v>
      </c>
      <c r="P1097">
        <v>188.072326</v>
      </c>
      <c r="Q1097">
        <v>0.24</v>
      </c>
      <c r="R1097">
        <v>0</v>
      </c>
      <c r="S1097">
        <v>0.9899</v>
      </c>
      <c r="T1097">
        <v>223.72499999999999</v>
      </c>
      <c r="U1097">
        <v>26.6172</v>
      </c>
      <c r="V1097">
        <v>1626440408</v>
      </c>
    </row>
    <row r="1098" spans="1:22" x14ac:dyDescent="0.25">
      <c r="A1098">
        <v>18131604</v>
      </c>
      <c r="B1098" t="s">
        <v>18</v>
      </c>
      <c r="C1098" t="s">
        <v>1149</v>
      </c>
      <c r="D1098" s="12" t="str">
        <f t="shared" si="34"/>
        <v>21/07</v>
      </c>
      <c r="E1098" s="13">
        <v>44393</v>
      </c>
      <c r="F1098" s="15" t="str">
        <f t="shared" si="35"/>
        <v>2021/07/16</v>
      </c>
      <c r="G1098" t="s">
        <v>122</v>
      </c>
      <c r="H1098" s="2">
        <v>0.66666666666666663</v>
      </c>
      <c r="I1098" t="s">
        <v>37</v>
      </c>
      <c r="K1098">
        <v>29</v>
      </c>
      <c r="L1098">
        <v>9892839259.4969997</v>
      </c>
      <c r="M1098">
        <v>168.70419999999999</v>
      </c>
      <c r="N1098" s="11"/>
      <c r="O1098">
        <v>168.65729999999999</v>
      </c>
      <c r="P1098">
        <v>170.248651</v>
      </c>
      <c r="Q1098">
        <v>0.24</v>
      </c>
      <c r="R1098">
        <v>0</v>
      </c>
      <c r="S1098">
        <v>0.99070000000000003</v>
      </c>
      <c r="T1098">
        <v>189.97300000000001</v>
      </c>
      <c r="U1098">
        <v>23.223099999999999</v>
      </c>
      <c r="V1098">
        <v>1626444009</v>
      </c>
    </row>
    <row r="1099" spans="1:22" x14ac:dyDescent="0.25">
      <c r="A1099">
        <v>18131604</v>
      </c>
      <c r="B1099" t="s">
        <v>18</v>
      </c>
      <c r="C1099" t="s">
        <v>1150</v>
      </c>
      <c r="D1099" s="12" t="str">
        <f t="shared" si="34"/>
        <v>21/07</v>
      </c>
      <c r="E1099" s="13">
        <v>44393</v>
      </c>
      <c r="F1099" s="15" t="str">
        <f t="shared" si="35"/>
        <v>2021/07/16</v>
      </c>
      <c r="G1099" t="s">
        <v>122</v>
      </c>
      <c r="H1099" s="2">
        <v>0.70833333333333337</v>
      </c>
      <c r="I1099" t="s">
        <v>37</v>
      </c>
      <c r="K1099">
        <v>29</v>
      </c>
      <c r="L1099">
        <v>9893024131.257</v>
      </c>
      <c r="M1099">
        <v>184.87180000000001</v>
      </c>
      <c r="N1099" s="11"/>
      <c r="O1099">
        <v>184.92310000000001</v>
      </c>
      <c r="P1099">
        <v>186.883589</v>
      </c>
      <c r="Q1099">
        <v>0.24</v>
      </c>
      <c r="R1099">
        <v>0</v>
      </c>
      <c r="S1099">
        <v>0.98950000000000005</v>
      </c>
      <c r="T1099">
        <v>187.55699999999999</v>
      </c>
      <c r="U1099">
        <v>26.9984</v>
      </c>
      <c r="V1099">
        <v>1626447608</v>
      </c>
    </row>
    <row r="1100" spans="1:22" x14ac:dyDescent="0.25">
      <c r="A1100">
        <v>18131604</v>
      </c>
      <c r="B1100" t="s">
        <v>18</v>
      </c>
      <c r="C1100" t="s">
        <v>1151</v>
      </c>
      <c r="D1100" s="12" t="str">
        <f t="shared" si="34"/>
        <v>21/07</v>
      </c>
      <c r="E1100" s="13">
        <v>44393</v>
      </c>
      <c r="F1100" s="15" t="str">
        <f t="shared" si="35"/>
        <v>2021/07/16</v>
      </c>
      <c r="G1100" t="s">
        <v>122</v>
      </c>
      <c r="H1100" s="2">
        <v>0.75</v>
      </c>
      <c r="I1100" t="s">
        <v>37</v>
      </c>
      <c r="K1100">
        <v>29</v>
      </c>
      <c r="L1100">
        <v>9893193643.7369995</v>
      </c>
      <c r="M1100">
        <v>169.51249999999999</v>
      </c>
      <c r="N1100" s="11"/>
      <c r="O1100">
        <v>169.51249999999999</v>
      </c>
      <c r="P1100">
        <v>170.66719399999999</v>
      </c>
      <c r="Q1100">
        <v>0.24</v>
      </c>
      <c r="R1100">
        <v>0</v>
      </c>
      <c r="S1100">
        <v>0.99319999999999997</v>
      </c>
      <c r="T1100">
        <v>187.55699999999999</v>
      </c>
      <c r="U1100">
        <v>19.819400000000002</v>
      </c>
      <c r="V1100">
        <v>1626451208</v>
      </c>
    </row>
    <row r="1101" spans="1:22" x14ac:dyDescent="0.25">
      <c r="A1101">
        <v>18131604</v>
      </c>
      <c r="B1101" t="s">
        <v>18</v>
      </c>
      <c r="C1101" t="s">
        <v>1152</v>
      </c>
      <c r="D1101" s="12" t="str">
        <f t="shared" si="34"/>
        <v>21/07</v>
      </c>
      <c r="E1101" s="13">
        <v>44393</v>
      </c>
      <c r="F1101" s="15" t="str">
        <f t="shared" si="35"/>
        <v>2021/07/16</v>
      </c>
      <c r="G1101" t="s">
        <v>122</v>
      </c>
      <c r="H1101" s="2">
        <v>0.79166666666666663</v>
      </c>
      <c r="I1101" t="s">
        <v>40</v>
      </c>
      <c r="K1101">
        <v>29</v>
      </c>
      <c r="L1101">
        <v>9893349633.4169998</v>
      </c>
      <c r="M1101">
        <v>155.9897</v>
      </c>
      <c r="N1101" s="11"/>
      <c r="O1101">
        <v>155.94640000000001</v>
      </c>
      <c r="P1101">
        <v>156.65814499999999</v>
      </c>
      <c r="Q1101">
        <v>0.24</v>
      </c>
      <c r="R1101">
        <v>0</v>
      </c>
      <c r="S1101">
        <v>0.99550000000000005</v>
      </c>
      <c r="T1101">
        <v>161.239</v>
      </c>
      <c r="U1101">
        <v>14.916700000000001</v>
      </c>
      <c r="V1101">
        <v>1626454809</v>
      </c>
    </row>
    <row r="1102" spans="1:22" x14ac:dyDescent="0.25">
      <c r="A1102">
        <v>18131604</v>
      </c>
      <c r="B1102" t="s">
        <v>18</v>
      </c>
      <c r="C1102" t="s">
        <v>1153</v>
      </c>
      <c r="D1102" s="12" t="str">
        <f t="shared" si="34"/>
        <v>21/07</v>
      </c>
      <c r="E1102" s="13">
        <v>44393</v>
      </c>
      <c r="F1102" s="15" t="str">
        <f t="shared" si="35"/>
        <v>2021/07/16</v>
      </c>
      <c r="G1102" t="s">
        <v>122</v>
      </c>
      <c r="H1102" s="2">
        <v>0.83333333333333337</v>
      </c>
      <c r="I1102" t="s">
        <v>40</v>
      </c>
      <c r="K1102">
        <v>29</v>
      </c>
      <c r="L1102">
        <v>9893456992.3770008</v>
      </c>
      <c r="M1102">
        <v>107.35899999999999</v>
      </c>
      <c r="N1102" s="11"/>
      <c r="O1102">
        <v>107.3888</v>
      </c>
      <c r="P1102">
        <v>107.460866</v>
      </c>
      <c r="Q1102">
        <v>0.24</v>
      </c>
      <c r="R1102">
        <v>0</v>
      </c>
      <c r="S1102">
        <v>0.99929999999999997</v>
      </c>
      <c r="T1102">
        <v>161.239</v>
      </c>
      <c r="U1102">
        <v>-3.9352</v>
      </c>
      <c r="V1102">
        <v>1626458408</v>
      </c>
    </row>
    <row r="1103" spans="1:22" x14ac:dyDescent="0.25">
      <c r="A1103">
        <v>18131604</v>
      </c>
      <c r="B1103" t="s">
        <v>18</v>
      </c>
      <c r="C1103" t="s">
        <v>1154</v>
      </c>
      <c r="D1103" s="12" t="str">
        <f t="shared" si="34"/>
        <v>21/07</v>
      </c>
      <c r="E1103" s="13">
        <v>44393</v>
      </c>
      <c r="F1103" s="15" t="str">
        <f t="shared" si="35"/>
        <v>2021/07/16</v>
      </c>
      <c r="G1103" t="s">
        <v>122</v>
      </c>
      <c r="H1103" s="2">
        <v>0.875</v>
      </c>
      <c r="I1103" t="s">
        <v>37</v>
      </c>
      <c r="K1103">
        <v>29</v>
      </c>
      <c r="L1103">
        <v>9893566224.0569992</v>
      </c>
      <c r="M1103">
        <v>109.2317</v>
      </c>
      <c r="N1103" s="11"/>
      <c r="O1103">
        <v>109.2013</v>
      </c>
      <c r="P1103">
        <v>109.26562199999999</v>
      </c>
      <c r="Q1103">
        <v>0.24</v>
      </c>
      <c r="R1103">
        <v>0</v>
      </c>
      <c r="S1103">
        <v>0.99939999999999996</v>
      </c>
      <c r="T1103">
        <v>110.23399999999999</v>
      </c>
      <c r="U1103">
        <v>-3.7473000000000001</v>
      </c>
      <c r="V1103">
        <v>1626462009</v>
      </c>
    </row>
    <row r="1104" spans="1:22" x14ac:dyDescent="0.25">
      <c r="A1104">
        <v>18131604</v>
      </c>
      <c r="B1104" t="s">
        <v>18</v>
      </c>
      <c r="C1104" t="s">
        <v>1155</v>
      </c>
      <c r="D1104" s="12" t="str">
        <f t="shared" si="34"/>
        <v>21/07</v>
      </c>
      <c r="E1104" s="13">
        <v>44393</v>
      </c>
      <c r="F1104" s="15" t="str">
        <f t="shared" si="35"/>
        <v>2021/07/16</v>
      </c>
      <c r="G1104" t="s">
        <v>122</v>
      </c>
      <c r="H1104" s="2">
        <v>0.91666666666666663</v>
      </c>
      <c r="I1104" t="s">
        <v>37</v>
      </c>
      <c r="K1104">
        <v>29</v>
      </c>
      <c r="L1104">
        <v>9893675678.6970005</v>
      </c>
      <c r="M1104">
        <v>109.4546</v>
      </c>
      <c r="N1104" s="11"/>
      <c r="O1104">
        <v>109.4851</v>
      </c>
      <c r="P1104">
        <v>109.550116</v>
      </c>
      <c r="Q1104">
        <v>0.24</v>
      </c>
      <c r="R1104">
        <v>0</v>
      </c>
      <c r="S1104">
        <v>0.99939999999999996</v>
      </c>
      <c r="T1104">
        <v>110.09099999999999</v>
      </c>
      <c r="U1104">
        <v>-3.7749999999999999</v>
      </c>
      <c r="V1104">
        <v>1626465608</v>
      </c>
    </row>
    <row r="1105" spans="1:22" x14ac:dyDescent="0.25">
      <c r="A1105">
        <v>18131604</v>
      </c>
      <c r="B1105" t="s">
        <v>18</v>
      </c>
      <c r="C1105" t="s">
        <v>1156</v>
      </c>
      <c r="D1105" s="12" t="str">
        <f t="shared" si="34"/>
        <v>21/07</v>
      </c>
      <c r="E1105" s="13">
        <v>44393</v>
      </c>
      <c r="F1105" s="15" t="str">
        <f t="shared" si="35"/>
        <v>2021/07/16</v>
      </c>
      <c r="G1105" t="s">
        <v>122</v>
      </c>
      <c r="H1105" s="2">
        <v>0.95833333333333337</v>
      </c>
      <c r="I1105" t="s">
        <v>22</v>
      </c>
      <c r="K1105">
        <v>29</v>
      </c>
      <c r="L1105">
        <v>9893785897.9769993</v>
      </c>
      <c r="M1105">
        <v>110.2193</v>
      </c>
      <c r="N1105" s="11"/>
      <c r="O1105">
        <v>110.2193</v>
      </c>
      <c r="P1105">
        <v>110.296744</v>
      </c>
      <c r="Q1105">
        <v>0.24</v>
      </c>
      <c r="R1105">
        <v>0</v>
      </c>
      <c r="S1105">
        <v>0.99929999999999997</v>
      </c>
      <c r="T1105">
        <v>110.09099999999999</v>
      </c>
      <c r="U1105">
        <v>-4.133</v>
      </c>
      <c r="V1105">
        <v>1626469208</v>
      </c>
    </row>
    <row r="1106" spans="1:22" x14ac:dyDescent="0.25">
      <c r="A1106">
        <v>18131604</v>
      </c>
      <c r="B1106" t="s">
        <v>18</v>
      </c>
      <c r="C1106" t="s">
        <v>1157</v>
      </c>
      <c r="D1106" s="12" t="str">
        <f t="shared" si="34"/>
        <v>21/07</v>
      </c>
      <c r="E1106" s="13">
        <v>44394</v>
      </c>
      <c r="F1106" s="15" t="str">
        <f t="shared" si="35"/>
        <v>2021/07/17</v>
      </c>
      <c r="G1106" t="s">
        <v>147</v>
      </c>
      <c r="H1106" s="2">
        <v>0</v>
      </c>
      <c r="I1106" t="s">
        <v>22</v>
      </c>
      <c r="K1106">
        <v>29</v>
      </c>
      <c r="L1106">
        <v>9893896084.1369991</v>
      </c>
      <c r="M1106">
        <v>110.1862</v>
      </c>
      <c r="N1106" s="11"/>
      <c r="O1106">
        <v>110.1862</v>
      </c>
      <c r="P1106">
        <v>110.28752</v>
      </c>
      <c r="Q1106">
        <v>0.24</v>
      </c>
      <c r="R1106">
        <v>0</v>
      </c>
      <c r="S1106">
        <v>0.99909999999999999</v>
      </c>
      <c r="T1106">
        <v>111.209</v>
      </c>
      <c r="U1106">
        <v>-4.7272999999999996</v>
      </c>
      <c r="V1106">
        <v>1626472808</v>
      </c>
    </row>
    <row r="1107" spans="1:22" x14ac:dyDescent="0.25">
      <c r="A1107">
        <v>18131604</v>
      </c>
      <c r="B1107" t="s">
        <v>18</v>
      </c>
      <c r="C1107" t="s">
        <v>1158</v>
      </c>
      <c r="D1107" s="12" t="str">
        <f t="shared" si="34"/>
        <v>21/07</v>
      </c>
      <c r="E1107" s="13">
        <v>44394</v>
      </c>
      <c r="F1107" s="15" t="str">
        <f t="shared" si="35"/>
        <v>2021/07/17</v>
      </c>
      <c r="G1107" t="s">
        <v>147</v>
      </c>
      <c r="H1107" s="2">
        <v>4.1666666666666664E-2</v>
      </c>
      <c r="I1107" t="s">
        <v>22</v>
      </c>
      <c r="K1107">
        <v>29</v>
      </c>
      <c r="L1107">
        <v>9894006147.6569996</v>
      </c>
      <c r="M1107">
        <v>110.0635</v>
      </c>
      <c r="N1107" s="11"/>
      <c r="O1107">
        <v>110.0635</v>
      </c>
      <c r="P1107">
        <v>110.143462</v>
      </c>
      <c r="Q1107">
        <v>0.24</v>
      </c>
      <c r="R1107">
        <v>0</v>
      </c>
      <c r="S1107">
        <v>0.99929999999999997</v>
      </c>
      <c r="T1107">
        <v>111.246</v>
      </c>
      <c r="U1107">
        <v>-4.1957000000000004</v>
      </c>
      <c r="V1107">
        <v>1626476408</v>
      </c>
    </row>
    <row r="1108" spans="1:22" x14ac:dyDescent="0.25">
      <c r="A1108">
        <v>18131604</v>
      </c>
      <c r="B1108" t="s">
        <v>18</v>
      </c>
      <c r="C1108" t="s">
        <v>1159</v>
      </c>
      <c r="D1108" s="12" t="str">
        <f t="shared" si="34"/>
        <v>21/07</v>
      </c>
      <c r="E1108" s="13">
        <v>44394</v>
      </c>
      <c r="F1108" s="15" t="str">
        <f t="shared" si="35"/>
        <v>2021/07/17</v>
      </c>
      <c r="G1108" t="s">
        <v>147</v>
      </c>
      <c r="H1108" s="2">
        <v>8.3333333333333329E-2</v>
      </c>
      <c r="I1108" t="s">
        <v>22</v>
      </c>
      <c r="K1108">
        <v>29</v>
      </c>
      <c r="L1108">
        <v>9894116190.5370007</v>
      </c>
      <c r="M1108">
        <v>110.0429</v>
      </c>
      <c r="N1108" s="11"/>
      <c r="O1108">
        <v>110.0429</v>
      </c>
      <c r="P1108">
        <v>110.15530099999999</v>
      </c>
      <c r="Q1108">
        <v>0.24</v>
      </c>
      <c r="R1108">
        <v>0</v>
      </c>
      <c r="S1108">
        <v>0.999</v>
      </c>
      <c r="T1108">
        <v>110.845</v>
      </c>
      <c r="U1108">
        <v>-4.9753999999999996</v>
      </c>
      <c r="V1108">
        <v>1626480008</v>
      </c>
    </row>
    <row r="1109" spans="1:22" x14ac:dyDescent="0.25">
      <c r="A1109">
        <v>18131604</v>
      </c>
      <c r="B1109" t="s">
        <v>18</v>
      </c>
      <c r="C1109" t="s">
        <v>1160</v>
      </c>
      <c r="D1109" s="12" t="str">
        <f t="shared" si="34"/>
        <v>21/07</v>
      </c>
      <c r="E1109" s="13">
        <v>44394</v>
      </c>
      <c r="F1109" s="15" t="str">
        <f t="shared" si="35"/>
        <v>2021/07/17</v>
      </c>
      <c r="G1109" t="s">
        <v>147</v>
      </c>
      <c r="H1109" s="2">
        <v>0.125</v>
      </c>
      <c r="I1109" t="s">
        <v>22</v>
      </c>
      <c r="K1109">
        <v>29</v>
      </c>
      <c r="L1109">
        <v>9894224261.5769997</v>
      </c>
      <c r="M1109">
        <v>108.071</v>
      </c>
      <c r="N1109" s="11"/>
      <c r="O1109">
        <v>108.041</v>
      </c>
      <c r="P1109">
        <v>108.130222</v>
      </c>
      <c r="Q1109">
        <v>0.24</v>
      </c>
      <c r="R1109">
        <v>0</v>
      </c>
      <c r="S1109">
        <v>0.99919999999999998</v>
      </c>
      <c r="T1109">
        <v>110.845</v>
      </c>
      <c r="U1109">
        <v>-4.391</v>
      </c>
      <c r="V1109">
        <v>1626483609</v>
      </c>
    </row>
    <row r="1110" spans="1:22" x14ac:dyDescent="0.25">
      <c r="A1110">
        <v>18131604</v>
      </c>
      <c r="B1110" t="s">
        <v>18</v>
      </c>
      <c r="C1110" t="s">
        <v>1161</v>
      </c>
      <c r="D1110" s="12" t="str">
        <f t="shared" si="34"/>
        <v>21/07</v>
      </c>
      <c r="E1110" s="13">
        <v>44394</v>
      </c>
      <c r="F1110" s="15" t="str">
        <f t="shared" si="35"/>
        <v>2021/07/17</v>
      </c>
      <c r="G1110" t="s">
        <v>147</v>
      </c>
      <c r="H1110" s="2">
        <v>0.16666666666666666</v>
      </c>
      <c r="I1110" t="s">
        <v>22</v>
      </c>
      <c r="K1110">
        <v>29</v>
      </c>
      <c r="L1110">
        <v>9894329938.6170006</v>
      </c>
      <c r="M1110">
        <v>105.67700000000001</v>
      </c>
      <c r="N1110" s="11"/>
      <c r="O1110">
        <v>105.7064</v>
      </c>
      <c r="P1110">
        <v>105.818991</v>
      </c>
      <c r="Q1110">
        <v>0.24</v>
      </c>
      <c r="R1110">
        <v>0</v>
      </c>
      <c r="S1110">
        <v>0.99890000000000001</v>
      </c>
      <c r="T1110">
        <v>106.74299999999999</v>
      </c>
      <c r="U1110">
        <v>-4.8800999999999997</v>
      </c>
      <c r="V1110">
        <v>1626487208</v>
      </c>
    </row>
    <row r="1111" spans="1:22" x14ac:dyDescent="0.25">
      <c r="A1111">
        <v>18131604</v>
      </c>
      <c r="B1111" t="s">
        <v>18</v>
      </c>
      <c r="C1111" t="s">
        <v>1162</v>
      </c>
      <c r="D1111" s="12" t="str">
        <f t="shared" si="34"/>
        <v>21/07</v>
      </c>
      <c r="E1111" s="13">
        <v>44394</v>
      </c>
      <c r="F1111" s="15" t="str">
        <f t="shared" si="35"/>
        <v>2021/07/17</v>
      </c>
      <c r="G1111" t="s">
        <v>147</v>
      </c>
      <c r="H1111" s="2">
        <v>0.20833333333333334</v>
      </c>
      <c r="I1111" t="s">
        <v>22</v>
      </c>
      <c r="K1111">
        <v>29</v>
      </c>
      <c r="L1111">
        <v>9894437471.0970001</v>
      </c>
      <c r="M1111">
        <v>107.5325</v>
      </c>
      <c r="N1111" s="11"/>
      <c r="O1111">
        <v>107.5325</v>
      </c>
      <c r="P1111">
        <v>107.615476</v>
      </c>
      <c r="Q1111">
        <v>0.24</v>
      </c>
      <c r="R1111">
        <v>0</v>
      </c>
      <c r="S1111">
        <v>0.99919999999999998</v>
      </c>
      <c r="T1111">
        <v>106.206</v>
      </c>
      <c r="U1111">
        <v>-4.2256999999999998</v>
      </c>
      <c r="V1111">
        <v>1626490808</v>
      </c>
    </row>
    <row r="1112" spans="1:22" x14ac:dyDescent="0.25">
      <c r="A1112">
        <v>18131604</v>
      </c>
      <c r="B1112" t="s">
        <v>18</v>
      </c>
      <c r="C1112" t="s">
        <v>1163</v>
      </c>
      <c r="D1112" s="12" t="str">
        <f t="shared" si="34"/>
        <v>21/07</v>
      </c>
      <c r="E1112" s="13">
        <v>44394</v>
      </c>
      <c r="F1112" s="15" t="str">
        <f t="shared" si="35"/>
        <v>2021/07/17</v>
      </c>
      <c r="G1112" t="s">
        <v>147</v>
      </c>
      <c r="H1112" s="2">
        <v>0.25</v>
      </c>
      <c r="I1112" t="s">
        <v>22</v>
      </c>
      <c r="K1112">
        <v>29</v>
      </c>
      <c r="L1112">
        <v>9894566728.8570004</v>
      </c>
      <c r="M1112">
        <v>129.2578</v>
      </c>
      <c r="N1112" s="11"/>
      <c r="O1112">
        <v>129.22190000000001</v>
      </c>
      <c r="P1112">
        <v>129.256033</v>
      </c>
      <c r="Q1112">
        <v>0.24</v>
      </c>
      <c r="R1112">
        <v>0</v>
      </c>
      <c r="S1112">
        <v>0.99970000000000003</v>
      </c>
      <c r="T1112">
        <v>130.886</v>
      </c>
      <c r="U1112">
        <v>-2.9718</v>
      </c>
      <c r="V1112">
        <v>1626494409</v>
      </c>
    </row>
    <row r="1113" spans="1:22" x14ac:dyDescent="0.25">
      <c r="A1113">
        <v>18131604</v>
      </c>
      <c r="B1113" t="s">
        <v>18</v>
      </c>
      <c r="C1113" t="s">
        <v>1164</v>
      </c>
      <c r="D1113" s="12" t="str">
        <f t="shared" si="34"/>
        <v>21/07</v>
      </c>
      <c r="E1113" s="13">
        <v>44394</v>
      </c>
      <c r="F1113" s="15" t="str">
        <f t="shared" si="35"/>
        <v>2021/07/17</v>
      </c>
      <c r="G1113" t="s">
        <v>147</v>
      </c>
      <c r="H1113" s="2">
        <v>0.29166666666666669</v>
      </c>
      <c r="I1113" t="s">
        <v>22</v>
      </c>
      <c r="K1113">
        <v>29</v>
      </c>
      <c r="L1113">
        <v>9894734071.0170002</v>
      </c>
      <c r="M1113">
        <v>167.34219999999999</v>
      </c>
      <c r="N1113" s="11"/>
      <c r="O1113">
        <v>167.34219999999999</v>
      </c>
      <c r="P1113">
        <v>168.59015099999999</v>
      </c>
      <c r="Q1113">
        <v>0.24</v>
      </c>
      <c r="R1113">
        <v>0</v>
      </c>
      <c r="S1113">
        <v>0.99260000000000004</v>
      </c>
      <c r="T1113">
        <v>178.24100000000001</v>
      </c>
      <c r="U1113">
        <v>20.4754</v>
      </c>
      <c r="V1113">
        <v>1626498009</v>
      </c>
    </row>
    <row r="1114" spans="1:22" x14ac:dyDescent="0.25">
      <c r="A1114">
        <v>18131604</v>
      </c>
      <c r="B1114" t="s">
        <v>18</v>
      </c>
      <c r="C1114" t="s">
        <v>1165</v>
      </c>
      <c r="D1114" s="12" t="str">
        <f t="shared" si="34"/>
        <v>21/07</v>
      </c>
      <c r="E1114" s="13">
        <v>44394</v>
      </c>
      <c r="F1114" s="15" t="str">
        <f t="shared" si="35"/>
        <v>2021/07/17</v>
      </c>
      <c r="G1114" t="s">
        <v>147</v>
      </c>
      <c r="H1114" s="2">
        <v>0.33333333333333331</v>
      </c>
      <c r="I1114" t="s">
        <v>22</v>
      </c>
      <c r="K1114">
        <v>29</v>
      </c>
      <c r="L1114">
        <v>9894899254.8570004</v>
      </c>
      <c r="M1114">
        <v>165.18379999999999</v>
      </c>
      <c r="N1114" s="11"/>
      <c r="O1114">
        <v>165.22970000000001</v>
      </c>
      <c r="P1114">
        <v>166.24933100000001</v>
      </c>
      <c r="Q1114">
        <v>0.24</v>
      </c>
      <c r="R1114">
        <v>0</v>
      </c>
      <c r="S1114">
        <v>0.99390000000000001</v>
      </c>
      <c r="T1114">
        <v>169.297</v>
      </c>
      <c r="U1114">
        <v>18.3841</v>
      </c>
      <c r="V1114">
        <v>1626501608</v>
      </c>
    </row>
    <row r="1115" spans="1:22" x14ac:dyDescent="0.25">
      <c r="A1115">
        <v>18131604</v>
      </c>
      <c r="B1115" t="s">
        <v>18</v>
      </c>
      <c r="C1115" t="s">
        <v>1166</v>
      </c>
      <c r="D1115" s="12" t="str">
        <f t="shared" si="34"/>
        <v>21/07</v>
      </c>
      <c r="E1115" s="13">
        <v>44394</v>
      </c>
      <c r="F1115" s="15" t="str">
        <f t="shared" si="35"/>
        <v>2021/07/17</v>
      </c>
      <c r="G1115" t="s">
        <v>147</v>
      </c>
      <c r="H1115" s="2">
        <v>0.375</v>
      </c>
      <c r="I1115" t="s">
        <v>22</v>
      </c>
      <c r="K1115">
        <v>29</v>
      </c>
      <c r="L1115">
        <v>9895054686.0569992</v>
      </c>
      <c r="M1115">
        <v>155.43119999999999</v>
      </c>
      <c r="N1115" s="11"/>
      <c r="O1115">
        <v>155.43119999999999</v>
      </c>
      <c r="P1115">
        <v>156.07787300000001</v>
      </c>
      <c r="Q1115">
        <v>0.24</v>
      </c>
      <c r="R1115">
        <v>0</v>
      </c>
      <c r="S1115">
        <v>0.99590000000000001</v>
      </c>
      <c r="T1115">
        <v>163.13999999999999</v>
      </c>
      <c r="U1115">
        <v>14.193099999999999</v>
      </c>
      <c r="V1115">
        <v>1626505208</v>
      </c>
    </row>
    <row r="1116" spans="1:22" x14ac:dyDescent="0.25">
      <c r="A1116">
        <v>18131604</v>
      </c>
      <c r="B1116" t="s">
        <v>18</v>
      </c>
      <c r="C1116" t="s">
        <v>1167</v>
      </c>
      <c r="D1116" s="12" t="str">
        <f t="shared" si="34"/>
        <v>21/07</v>
      </c>
      <c r="E1116" s="13">
        <v>44394</v>
      </c>
      <c r="F1116" s="15" t="str">
        <f t="shared" si="35"/>
        <v>2021/07/17</v>
      </c>
      <c r="G1116" t="s">
        <v>147</v>
      </c>
      <c r="H1116" s="2">
        <v>0.41666666666666669</v>
      </c>
      <c r="I1116" t="s">
        <v>22</v>
      </c>
      <c r="K1116">
        <v>29</v>
      </c>
      <c r="L1116">
        <v>9895210297.9769993</v>
      </c>
      <c r="M1116">
        <v>155.61189999999999</v>
      </c>
      <c r="N1116" s="11"/>
      <c r="O1116">
        <v>155.61189999999999</v>
      </c>
      <c r="P1116">
        <v>156.56043</v>
      </c>
      <c r="Q1116">
        <v>0.24</v>
      </c>
      <c r="R1116">
        <v>0</v>
      </c>
      <c r="S1116">
        <v>0.99390000000000001</v>
      </c>
      <c r="T1116">
        <v>162.41200000000001</v>
      </c>
      <c r="U1116">
        <v>17.2075</v>
      </c>
      <c r="V1116">
        <v>1626508808</v>
      </c>
    </row>
    <row r="1117" spans="1:22" x14ac:dyDescent="0.25">
      <c r="A1117">
        <v>18131604</v>
      </c>
      <c r="B1117" t="s">
        <v>18</v>
      </c>
      <c r="C1117" t="s">
        <v>1168</v>
      </c>
      <c r="D1117" s="12" t="str">
        <f t="shared" si="34"/>
        <v>21/07</v>
      </c>
      <c r="E1117" s="13">
        <v>44394</v>
      </c>
      <c r="F1117" s="15" t="str">
        <f t="shared" si="35"/>
        <v>2021/07/17</v>
      </c>
      <c r="G1117" t="s">
        <v>147</v>
      </c>
      <c r="H1117" s="2">
        <v>0.45833333333333331</v>
      </c>
      <c r="I1117" t="s">
        <v>22</v>
      </c>
      <c r="K1117">
        <v>29</v>
      </c>
      <c r="L1117">
        <v>9895360934.6970005</v>
      </c>
      <c r="M1117">
        <v>150.63669999999999</v>
      </c>
      <c r="N1117" s="11"/>
      <c r="O1117">
        <v>150.63669999999999</v>
      </c>
      <c r="P1117">
        <v>151.40889300000001</v>
      </c>
      <c r="Q1117">
        <v>0.24</v>
      </c>
      <c r="R1117">
        <v>0</v>
      </c>
      <c r="S1117">
        <v>0.99490000000000001</v>
      </c>
      <c r="T1117">
        <v>157.14699999999999</v>
      </c>
      <c r="U1117">
        <v>15.2719</v>
      </c>
      <c r="V1117">
        <v>1626512408</v>
      </c>
    </row>
    <row r="1118" spans="1:22" x14ac:dyDescent="0.25">
      <c r="A1118">
        <v>18131604</v>
      </c>
      <c r="B1118" t="s">
        <v>18</v>
      </c>
      <c r="C1118" t="s">
        <v>1169</v>
      </c>
      <c r="D1118" s="12" t="str">
        <f t="shared" si="34"/>
        <v>21/07</v>
      </c>
      <c r="E1118" s="13">
        <v>44394</v>
      </c>
      <c r="F1118" s="15" t="str">
        <f t="shared" si="35"/>
        <v>2021/07/17</v>
      </c>
      <c r="G1118" t="s">
        <v>147</v>
      </c>
      <c r="H1118" s="2">
        <v>0.5</v>
      </c>
      <c r="I1118" t="s">
        <v>22</v>
      </c>
      <c r="K1118">
        <v>29</v>
      </c>
      <c r="L1118">
        <v>9895513284.5370007</v>
      </c>
      <c r="M1118">
        <v>152.34979999999999</v>
      </c>
      <c r="N1118" s="11"/>
      <c r="O1118">
        <v>152.34979999999999</v>
      </c>
      <c r="P1118">
        <v>153.38767300000001</v>
      </c>
      <c r="Q1118">
        <v>0.24</v>
      </c>
      <c r="R1118">
        <v>0</v>
      </c>
      <c r="S1118">
        <v>0.99319999999999997</v>
      </c>
      <c r="T1118">
        <v>159.07</v>
      </c>
      <c r="U1118">
        <v>17.812999999999999</v>
      </c>
      <c r="V1118">
        <v>1626516008</v>
      </c>
    </row>
    <row r="1119" spans="1:22" x14ac:dyDescent="0.25">
      <c r="A1119">
        <v>18131604</v>
      </c>
      <c r="B1119" t="s">
        <v>18</v>
      </c>
      <c r="C1119" t="s">
        <v>1170</v>
      </c>
      <c r="D1119" s="12" t="str">
        <f t="shared" si="34"/>
        <v>21/07</v>
      </c>
      <c r="E1119" s="13">
        <v>44394</v>
      </c>
      <c r="F1119" s="15" t="str">
        <f t="shared" si="35"/>
        <v>2021/07/17</v>
      </c>
      <c r="G1119" t="s">
        <v>147</v>
      </c>
      <c r="H1119" s="2">
        <v>0.54166666666666663</v>
      </c>
      <c r="I1119" t="s">
        <v>22</v>
      </c>
      <c r="K1119">
        <v>29</v>
      </c>
      <c r="L1119">
        <v>9895665576.5370007</v>
      </c>
      <c r="M1119">
        <v>152.292</v>
      </c>
      <c r="N1119" s="11"/>
      <c r="O1119">
        <v>152.292</v>
      </c>
      <c r="P1119">
        <v>153.34688</v>
      </c>
      <c r="Q1119">
        <v>0.24</v>
      </c>
      <c r="R1119">
        <v>0</v>
      </c>
      <c r="S1119">
        <v>0.99309999999999998</v>
      </c>
      <c r="T1119">
        <v>156.96100000000001</v>
      </c>
      <c r="U1119">
        <v>17.9558</v>
      </c>
      <c r="V1119">
        <v>1626519608</v>
      </c>
    </row>
    <row r="1120" spans="1:22" x14ac:dyDescent="0.25">
      <c r="A1120">
        <v>18131604</v>
      </c>
      <c r="B1120" t="s">
        <v>18</v>
      </c>
      <c r="C1120" t="s">
        <v>1171</v>
      </c>
      <c r="D1120" s="12" t="str">
        <f t="shared" si="34"/>
        <v>21/07</v>
      </c>
      <c r="E1120" s="13">
        <v>44394</v>
      </c>
      <c r="F1120" s="15" t="str">
        <f t="shared" si="35"/>
        <v>2021/07/17</v>
      </c>
      <c r="G1120" t="s">
        <v>147</v>
      </c>
      <c r="H1120" s="2">
        <v>0.58333333333333337</v>
      </c>
      <c r="I1120" t="s">
        <v>22</v>
      </c>
      <c r="K1120">
        <v>29</v>
      </c>
      <c r="L1120">
        <v>9895821341.8169994</v>
      </c>
      <c r="M1120">
        <v>155.7653</v>
      </c>
      <c r="N1120" s="11"/>
      <c r="O1120">
        <v>155.7653</v>
      </c>
      <c r="P1120">
        <v>156.79451399999999</v>
      </c>
      <c r="Q1120">
        <v>0.24</v>
      </c>
      <c r="R1120">
        <v>0</v>
      </c>
      <c r="S1120">
        <v>0.99339999999999995</v>
      </c>
      <c r="T1120">
        <v>158.73099999999999</v>
      </c>
      <c r="U1120">
        <v>17.9359</v>
      </c>
      <c r="V1120">
        <v>1626523208</v>
      </c>
    </row>
    <row r="1121" spans="1:22" x14ac:dyDescent="0.25">
      <c r="A1121">
        <v>18131604</v>
      </c>
      <c r="B1121" t="s">
        <v>18</v>
      </c>
      <c r="C1121" t="s">
        <v>1172</v>
      </c>
      <c r="D1121" s="12" t="str">
        <f t="shared" si="34"/>
        <v>21/07</v>
      </c>
      <c r="E1121" s="13">
        <v>44394</v>
      </c>
      <c r="F1121" s="15" t="str">
        <f t="shared" si="35"/>
        <v>2021/07/17</v>
      </c>
      <c r="G1121" t="s">
        <v>147</v>
      </c>
      <c r="H1121" s="2">
        <v>0.625</v>
      </c>
      <c r="I1121" t="s">
        <v>22</v>
      </c>
      <c r="K1121">
        <v>29</v>
      </c>
      <c r="L1121">
        <v>9895976747.5769997</v>
      </c>
      <c r="M1121">
        <v>155.4058</v>
      </c>
      <c r="N1121" s="11"/>
      <c r="O1121">
        <v>155.4058</v>
      </c>
      <c r="P1121">
        <v>156.44516100000001</v>
      </c>
      <c r="Q1121">
        <v>0.24</v>
      </c>
      <c r="R1121">
        <v>0</v>
      </c>
      <c r="S1121">
        <v>0.99339999999999995</v>
      </c>
      <c r="T1121">
        <v>160.19999999999999</v>
      </c>
      <c r="U1121">
        <v>18.003799999999998</v>
      </c>
      <c r="V1121">
        <v>1626526808</v>
      </c>
    </row>
    <row r="1122" spans="1:22" x14ac:dyDescent="0.25">
      <c r="A1122">
        <v>18131604</v>
      </c>
      <c r="B1122" t="s">
        <v>18</v>
      </c>
      <c r="C1122" t="s">
        <v>1173</v>
      </c>
      <c r="D1122" s="12" t="str">
        <f t="shared" si="34"/>
        <v>21/07</v>
      </c>
      <c r="E1122" s="13">
        <v>44394</v>
      </c>
      <c r="F1122" s="15" t="str">
        <f t="shared" si="35"/>
        <v>2021/07/17</v>
      </c>
      <c r="G1122" t="s">
        <v>147</v>
      </c>
      <c r="H1122" s="2">
        <v>0.66666666666666663</v>
      </c>
      <c r="I1122" t="s">
        <v>22</v>
      </c>
      <c r="K1122">
        <v>29</v>
      </c>
      <c r="L1122">
        <v>9896125941.177</v>
      </c>
      <c r="M1122">
        <v>149.1936</v>
      </c>
      <c r="N1122" s="11"/>
      <c r="O1122">
        <v>149.1936</v>
      </c>
      <c r="P1122">
        <v>150.191664</v>
      </c>
      <c r="Q1122">
        <v>0.24</v>
      </c>
      <c r="R1122">
        <v>0</v>
      </c>
      <c r="S1122">
        <v>0.99339999999999995</v>
      </c>
      <c r="T1122">
        <v>161.39099999999999</v>
      </c>
      <c r="U1122">
        <v>17.286000000000001</v>
      </c>
      <c r="V1122">
        <v>1626530408</v>
      </c>
    </row>
    <row r="1123" spans="1:22" x14ac:dyDescent="0.25">
      <c r="A1123">
        <v>18131604</v>
      </c>
      <c r="B1123" t="s">
        <v>18</v>
      </c>
      <c r="C1123" t="s">
        <v>1174</v>
      </c>
      <c r="D1123" s="12" t="str">
        <f t="shared" si="34"/>
        <v>21/07</v>
      </c>
      <c r="E1123" s="13">
        <v>44394</v>
      </c>
      <c r="F1123" s="15" t="str">
        <f t="shared" si="35"/>
        <v>2021/07/17</v>
      </c>
      <c r="G1123" t="s">
        <v>147</v>
      </c>
      <c r="H1123" s="2">
        <v>0.70833333333333337</v>
      </c>
      <c r="I1123" t="s">
        <v>22</v>
      </c>
      <c r="K1123">
        <v>29</v>
      </c>
      <c r="L1123">
        <v>9896273340.5370007</v>
      </c>
      <c r="M1123">
        <v>147.39940000000001</v>
      </c>
      <c r="N1123" s="11"/>
      <c r="O1123">
        <v>147.39940000000001</v>
      </c>
      <c r="P1123">
        <v>148.336839</v>
      </c>
      <c r="Q1123">
        <v>0.24</v>
      </c>
      <c r="R1123">
        <v>0</v>
      </c>
      <c r="S1123">
        <v>0.99370000000000003</v>
      </c>
      <c r="T1123">
        <v>150.179</v>
      </c>
      <c r="U1123">
        <v>16.650700000000001</v>
      </c>
      <c r="V1123">
        <v>1626534008</v>
      </c>
    </row>
    <row r="1124" spans="1:22" x14ac:dyDescent="0.25">
      <c r="A1124">
        <v>18131604</v>
      </c>
      <c r="B1124" t="s">
        <v>18</v>
      </c>
      <c r="C1124" t="s">
        <v>1175</v>
      </c>
      <c r="D1124" s="12" t="str">
        <f t="shared" si="34"/>
        <v>21/07</v>
      </c>
      <c r="E1124" s="13">
        <v>44394</v>
      </c>
      <c r="F1124" s="15" t="str">
        <f t="shared" si="35"/>
        <v>2021/07/17</v>
      </c>
      <c r="G1124" t="s">
        <v>147</v>
      </c>
      <c r="H1124" s="2">
        <v>0.75</v>
      </c>
      <c r="I1124" t="s">
        <v>22</v>
      </c>
      <c r="K1124">
        <v>29</v>
      </c>
      <c r="L1124">
        <v>9896421746.9370003</v>
      </c>
      <c r="M1124">
        <v>148.40639999999999</v>
      </c>
      <c r="N1124" s="11"/>
      <c r="O1124">
        <v>148.40639999999999</v>
      </c>
      <c r="P1124">
        <v>149.110985</v>
      </c>
      <c r="Q1124">
        <v>0.24</v>
      </c>
      <c r="R1124">
        <v>0</v>
      </c>
      <c r="S1124">
        <v>0.99529999999999996</v>
      </c>
      <c r="T1124">
        <v>152.292</v>
      </c>
      <c r="U1124">
        <v>14.4785</v>
      </c>
      <c r="V1124">
        <v>1626537608</v>
      </c>
    </row>
    <row r="1125" spans="1:22" x14ac:dyDescent="0.25">
      <c r="A1125">
        <v>18131604</v>
      </c>
      <c r="B1125" t="s">
        <v>18</v>
      </c>
      <c r="C1125" t="s">
        <v>1176</v>
      </c>
      <c r="D1125" s="12" t="str">
        <f t="shared" si="34"/>
        <v>21/07</v>
      </c>
      <c r="E1125" s="13">
        <v>44394</v>
      </c>
      <c r="F1125" s="15" t="str">
        <f t="shared" si="35"/>
        <v>2021/07/17</v>
      </c>
      <c r="G1125" t="s">
        <v>147</v>
      </c>
      <c r="H1125" s="2">
        <v>0.79166666666666663</v>
      </c>
      <c r="I1125" t="s">
        <v>22</v>
      </c>
      <c r="K1125">
        <v>29</v>
      </c>
      <c r="L1125">
        <v>9896571452.6970005</v>
      </c>
      <c r="M1125">
        <v>149.70580000000001</v>
      </c>
      <c r="N1125" s="11"/>
      <c r="O1125">
        <v>149.66419999999999</v>
      </c>
      <c r="P1125">
        <v>150.58273800000001</v>
      </c>
      <c r="Q1125">
        <v>0.24</v>
      </c>
      <c r="R1125">
        <v>0</v>
      </c>
      <c r="S1125">
        <v>0.99390000000000001</v>
      </c>
      <c r="T1125">
        <v>154.80000000000001</v>
      </c>
      <c r="U1125">
        <v>16.606999999999999</v>
      </c>
      <c r="V1125">
        <v>1626541209</v>
      </c>
    </row>
    <row r="1126" spans="1:22" x14ac:dyDescent="0.25">
      <c r="A1126">
        <v>18131604</v>
      </c>
      <c r="B1126" t="s">
        <v>18</v>
      </c>
      <c r="C1126" t="s">
        <v>1177</v>
      </c>
      <c r="D1126" s="12" t="str">
        <f t="shared" si="34"/>
        <v>21/07</v>
      </c>
      <c r="E1126" s="13">
        <v>44394</v>
      </c>
      <c r="F1126" s="15" t="str">
        <f t="shared" si="35"/>
        <v>2021/07/17</v>
      </c>
      <c r="G1126" t="s">
        <v>147</v>
      </c>
      <c r="H1126" s="2">
        <v>0.83333333333333337</v>
      </c>
      <c r="I1126" t="s">
        <v>22</v>
      </c>
      <c r="K1126">
        <v>29</v>
      </c>
      <c r="L1126">
        <v>9896675222.6970005</v>
      </c>
      <c r="M1126">
        <v>103.77</v>
      </c>
      <c r="N1126" s="11"/>
      <c r="O1126">
        <v>103.7988</v>
      </c>
      <c r="P1126">
        <v>103.87949500000001</v>
      </c>
      <c r="Q1126">
        <v>0.24</v>
      </c>
      <c r="R1126">
        <v>0</v>
      </c>
      <c r="S1126">
        <v>0.99919999999999998</v>
      </c>
      <c r="T1126">
        <v>153.94300000000001</v>
      </c>
      <c r="U1126">
        <v>-4.0929000000000002</v>
      </c>
      <c r="V1126">
        <v>1626544808</v>
      </c>
    </row>
    <row r="1127" spans="1:22" x14ac:dyDescent="0.25">
      <c r="A1127">
        <v>18131604</v>
      </c>
      <c r="B1127" t="s">
        <v>18</v>
      </c>
      <c r="C1127" t="s">
        <v>1178</v>
      </c>
      <c r="D1127" s="12" t="str">
        <f t="shared" si="34"/>
        <v>21/07</v>
      </c>
      <c r="E1127" s="13">
        <v>44394</v>
      </c>
      <c r="F1127" s="15" t="str">
        <f t="shared" si="35"/>
        <v>2021/07/17</v>
      </c>
      <c r="G1127" t="s">
        <v>147</v>
      </c>
      <c r="H1127" s="2">
        <v>0.875</v>
      </c>
      <c r="I1127" t="s">
        <v>22</v>
      </c>
      <c r="K1127">
        <v>29</v>
      </c>
      <c r="L1127">
        <v>9896778224.4570007</v>
      </c>
      <c r="M1127">
        <v>103.0018</v>
      </c>
      <c r="N1127" s="11"/>
      <c r="O1127">
        <v>102.97320000000001</v>
      </c>
      <c r="P1127">
        <v>103.05636699999999</v>
      </c>
      <c r="Q1127">
        <v>0.24</v>
      </c>
      <c r="R1127">
        <v>0</v>
      </c>
      <c r="S1127">
        <v>0.99919999999999998</v>
      </c>
      <c r="T1127">
        <v>103.95099999999999</v>
      </c>
      <c r="U1127">
        <v>-4.1405000000000003</v>
      </c>
      <c r="V1127">
        <v>1626548409</v>
      </c>
    </row>
    <row r="1128" spans="1:22" x14ac:dyDescent="0.25">
      <c r="A1128">
        <v>18131604</v>
      </c>
      <c r="B1128" t="s">
        <v>18</v>
      </c>
      <c r="C1128" t="s">
        <v>1179</v>
      </c>
      <c r="D1128" s="12" t="str">
        <f t="shared" si="34"/>
        <v>21/07</v>
      </c>
      <c r="E1128" s="13">
        <v>44394</v>
      </c>
      <c r="F1128" s="15" t="str">
        <f t="shared" si="35"/>
        <v>2021/07/17</v>
      </c>
      <c r="G1128" t="s">
        <v>147</v>
      </c>
      <c r="H1128" s="2">
        <v>0.91666666666666663</v>
      </c>
      <c r="I1128" t="s">
        <v>22</v>
      </c>
      <c r="K1128">
        <v>29</v>
      </c>
      <c r="L1128">
        <v>9896879498.6970005</v>
      </c>
      <c r="M1128">
        <v>101.27419999999999</v>
      </c>
      <c r="N1128" s="11"/>
      <c r="O1128">
        <v>101.30240000000001</v>
      </c>
      <c r="P1128">
        <v>101.399467</v>
      </c>
      <c r="Q1128">
        <v>0.24</v>
      </c>
      <c r="R1128">
        <v>0</v>
      </c>
      <c r="S1128">
        <v>0.999</v>
      </c>
      <c r="T1128">
        <v>103.095</v>
      </c>
      <c r="U1128">
        <v>-4.4362000000000004</v>
      </c>
      <c r="V1128">
        <v>1626552008</v>
      </c>
    </row>
    <row r="1129" spans="1:22" x14ac:dyDescent="0.25">
      <c r="A1129">
        <v>18131604</v>
      </c>
      <c r="B1129" t="s">
        <v>18</v>
      </c>
      <c r="C1129" t="s">
        <v>1180</v>
      </c>
      <c r="D1129" s="12" t="str">
        <f t="shared" si="34"/>
        <v>21/07</v>
      </c>
      <c r="E1129" s="13">
        <v>44394</v>
      </c>
      <c r="F1129" s="15" t="str">
        <f t="shared" si="35"/>
        <v>2021/07/17</v>
      </c>
      <c r="G1129" t="s">
        <v>147</v>
      </c>
      <c r="H1129" s="2">
        <v>0.95833333333333337</v>
      </c>
      <c r="I1129" t="s">
        <v>22</v>
      </c>
      <c r="K1129">
        <v>29</v>
      </c>
      <c r="L1129">
        <v>9896978508.2970009</v>
      </c>
      <c r="M1129">
        <v>99.009600000000006</v>
      </c>
      <c r="N1129" s="11"/>
      <c r="O1129">
        <v>99.009600000000006</v>
      </c>
      <c r="P1129">
        <v>99.128501999999997</v>
      </c>
      <c r="Q1129">
        <v>0.24</v>
      </c>
      <c r="R1129">
        <v>0</v>
      </c>
      <c r="S1129">
        <v>0.99880000000000002</v>
      </c>
      <c r="T1129">
        <v>100.19499999999999</v>
      </c>
      <c r="U1129">
        <v>-4.8537999999999997</v>
      </c>
      <c r="V1129">
        <v>1626555608</v>
      </c>
    </row>
    <row r="1130" spans="1:22" x14ac:dyDescent="0.25">
      <c r="A1130">
        <v>18131604</v>
      </c>
      <c r="B1130" t="s">
        <v>18</v>
      </c>
      <c r="C1130" t="s">
        <v>1181</v>
      </c>
      <c r="D1130" s="12" t="str">
        <f t="shared" si="34"/>
        <v>21/07</v>
      </c>
      <c r="E1130" s="13">
        <v>44395</v>
      </c>
      <c r="F1130" s="15" t="str">
        <f t="shared" si="35"/>
        <v>2021/07/18</v>
      </c>
      <c r="G1130" t="s">
        <v>172</v>
      </c>
      <c r="H1130" s="2">
        <v>0</v>
      </c>
      <c r="I1130" t="s">
        <v>22</v>
      </c>
      <c r="K1130">
        <v>30</v>
      </c>
      <c r="L1130">
        <v>9897078141.6569996</v>
      </c>
      <c r="M1130">
        <v>99.633399999999995</v>
      </c>
      <c r="N1130" s="11"/>
      <c r="O1130">
        <v>99.633399999999995</v>
      </c>
      <c r="P1130">
        <v>99.756902999999994</v>
      </c>
      <c r="Q1130">
        <v>0.24</v>
      </c>
      <c r="R1130">
        <v>0</v>
      </c>
      <c r="S1130">
        <v>0.99880000000000002</v>
      </c>
      <c r="T1130">
        <v>99.832999999999998</v>
      </c>
      <c r="U1130">
        <v>-4.9631999999999996</v>
      </c>
      <c r="V1130">
        <v>1626559208</v>
      </c>
    </row>
    <row r="1131" spans="1:22" x14ac:dyDescent="0.25">
      <c r="A1131">
        <v>18131604</v>
      </c>
      <c r="B1131" t="s">
        <v>18</v>
      </c>
      <c r="C1131" t="s">
        <v>1182</v>
      </c>
      <c r="D1131" s="12" t="str">
        <f t="shared" si="34"/>
        <v>21/07</v>
      </c>
      <c r="E1131" s="13">
        <v>44395</v>
      </c>
      <c r="F1131" s="15" t="str">
        <f t="shared" si="35"/>
        <v>2021/07/18</v>
      </c>
      <c r="G1131" t="s">
        <v>172</v>
      </c>
      <c r="H1131" s="2">
        <v>4.1666666666666664E-2</v>
      </c>
      <c r="I1131" t="s">
        <v>22</v>
      </c>
      <c r="K1131">
        <v>30</v>
      </c>
      <c r="L1131">
        <v>9897177307.7369995</v>
      </c>
      <c r="M1131">
        <v>99.1661</v>
      </c>
      <c r="N1131" s="11"/>
      <c r="O1131">
        <v>99.138499999999993</v>
      </c>
      <c r="P1131">
        <v>99.294839999999994</v>
      </c>
      <c r="Q1131">
        <v>0.24</v>
      </c>
      <c r="R1131">
        <v>0</v>
      </c>
      <c r="S1131">
        <v>0.99839999999999995</v>
      </c>
      <c r="T1131">
        <v>99.870999999999995</v>
      </c>
      <c r="U1131">
        <v>-5.5690999999999997</v>
      </c>
      <c r="V1131">
        <v>1626562809</v>
      </c>
    </row>
    <row r="1132" spans="1:22" x14ac:dyDescent="0.25">
      <c r="A1132">
        <v>18131604</v>
      </c>
      <c r="B1132" t="s">
        <v>18</v>
      </c>
      <c r="C1132" t="s">
        <v>1183</v>
      </c>
      <c r="D1132" s="12" t="str">
        <f t="shared" si="34"/>
        <v>21/07</v>
      </c>
      <c r="E1132" s="13">
        <v>44395</v>
      </c>
      <c r="F1132" s="15" t="str">
        <f t="shared" si="35"/>
        <v>2021/07/18</v>
      </c>
      <c r="G1132" t="s">
        <v>172</v>
      </c>
      <c r="H1132" s="2">
        <v>8.3333333333333329E-2</v>
      </c>
      <c r="I1132" t="s">
        <v>22</v>
      </c>
      <c r="K1132">
        <v>30</v>
      </c>
      <c r="L1132">
        <v>9897276958.3770008</v>
      </c>
      <c r="M1132">
        <v>99.650599999999997</v>
      </c>
      <c r="N1132" s="11"/>
      <c r="O1132">
        <v>99.678299999999993</v>
      </c>
      <c r="P1132">
        <v>99.825092999999995</v>
      </c>
      <c r="Q1132">
        <v>0.24</v>
      </c>
      <c r="R1132">
        <v>0</v>
      </c>
      <c r="S1132">
        <v>0.99850000000000005</v>
      </c>
      <c r="T1132">
        <v>100.711</v>
      </c>
      <c r="U1132">
        <v>-5.4111000000000002</v>
      </c>
      <c r="V1132">
        <v>1626566408</v>
      </c>
    </row>
    <row r="1133" spans="1:22" x14ac:dyDescent="0.25">
      <c r="A1133">
        <v>18131604</v>
      </c>
      <c r="B1133" t="s">
        <v>18</v>
      </c>
      <c r="C1133" t="s">
        <v>1184</v>
      </c>
      <c r="D1133" s="12" t="str">
        <f t="shared" si="34"/>
        <v>21/07</v>
      </c>
      <c r="E1133" s="13">
        <v>44395</v>
      </c>
      <c r="F1133" s="15" t="str">
        <f t="shared" si="35"/>
        <v>2021/07/18</v>
      </c>
      <c r="G1133" t="s">
        <v>172</v>
      </c>
      <c r="H1133" s="2">
        <v>0.125</v>
      </c>
      <c r="I1133" t="s">
        <v>22</v>
      </c>
      <c r="K1133">
        <v>30</v>
      </c>
      <c r="L1133">
        <v>9897375841.7369995</v>
      </c>
      <c r="M1133">
        <v>98.883399999999995</v>
      </c>
      <c r="N1133" s="11"/>
      <c r="O1133">
        <v>98.883399999999995</v>
      </c>
      <c r="P1133">
        <v>99.051720000000003</v>
      </c>
      <c r="Q1133">
        <v>0.24</v>
      </c>
      <c r="R1133">
        <v>0</v>
      </c>
      <c r="S1133">
        <v>0.99829999999999997</v>
      </c>
      <c r="T1133">
        <v>100.711</v>
      </c>
      <c r="U1133">
        <v>-5.7727000000000004</v>
      </c>
      <c r="V1133">
        <v>1626570008</v>
      </c>
    </row>
    <row r="1134" spans="1:22" x14ac:dyDescent="0.25">
      <c r="A1134">
        <v>18131604</v>
      </c>
      <c r="B1134" t="s">
        <v>18</v>
      </c>
      <c r="C1134" t="s">
        <v>1185</v>
      </c>
      <c r="D1134" s="12" t="str">
        <f t="shared" si="34"/>
        <v>21/07</v>
      </c>
      <c r="E1134" s="13">
        <v>44395</v>
      </c>
      <c r="F1134" s="15" t="str">
        <f t="shared" si="35"/>
        <v>2021/07/18</v>
      </c>
      <c r="G1134" t="s">
        <v>172</v>
      </c>
      <c r="H1134" s="2">
        <v>0.16666666666666666</v>
      </c>
      <c r="I1134" t="s">
        <v>22</v>
      </c>
      <c r="K1134">
        <v>30</v>
      </c>
      <c r="L1134">
        <v>9897474551.0970001</v>
      </c>
      <c r="M1134">
        <v>98.709400000000002</v>
      </c>
      <c r="N1134" s="11"/>
      <c r="O1134">
        <v>98.709400000000002</v>
      </c>
      <c r="P1134">
        <v>98.878647000000001</v>
      </c>
      <c r="Q1134">
        <v>0.24</v>
      </c>
      <c r="R1134">
        <v>0</v>
      </c>
      <c r="S1134">
        <v>0.99829999999999997</v>
      </c>
      <c r="T1134">
        <v>100.352</v>
      </c>
      <c r="U1134">
        <v>-5.7835000000000001</v>
      </c>
      <c r="V1134">
        <v>1626573608</v>
      </c>
    </row>
    <row r="1135" spans="1:22" x14ac:dyDescent="0.25">
      <c r="A1135">
        <v>18131604</v>
      </c>
      <c r="B1135" t="s">
        <v>18</v>
      </c>
      <c r="C1135" t="s">
        <v>1186</v>
      </c>
      <c r="D1135" s="12" t="str">
        <f t="shared" si="34"/>
        <v>21/07</v>
      </c>
      <c r="E1135" s="13">
        <v>44395</v>
      </c>
      <c r="F1135" s="15" t="str">
        <f t="shared" si="35"/>
        <v>2021/07/18</v>
      </c>
      <c r="G1135" t="s">
        <v>172</v>
      </c>
      <c r="H1135" s="2">
        <v>0.20833333333333334</v>
      </c>
      <c r="I1135" t="s">
        <v>22</v>
      </c>
      <c r="K1135">
        <v>30</v>
      </c>
      <c r="L1135">
        <v>9897573054.7770004</v>
      </c>
      <c r="M1135">
        <v>98.503699999999995</v>
      </c>
      <c r="N1135" s="11"/>
      <c r="O1135">
        <v>98.503699999999995</v>
      </c>
      <c r="P1135">
        <v>98.676840999999996</v>
      </c>
      <c r="Q1135">
        <v>0.24</v>
      </c>
      <c r="R1135">
        <v>0</v>
      </c>
      <c r="S1135">
        <v>0.99819999999999998</v>
      </c>
      <c r="T1135">
        <v>99.474999999999994</v>
      </c>
      <c r="U1135">
        <v>-5.8433000000000002</v>
      </c>
      <c r="V1135">
        <v>1626577208</v>
      </c>
    </row>
    <row r="1136" spans="1:22" x14ac:dyDescent="0.25">
      <c r="A1136">
        <v>18131604</v>
      </c>
      <c r="B1136" t="s">
        <v>18</v>
      </c>
      <c r="C1136" t="s">
        <v>1187</v>
      </c>
      <c r="D1136" s="12" t="str">
        <f t="shared" si="34"/>
        <v>21/07</v>
      </c>
      <c r="E1136" s="13">
        <v>44395</v>
      </c>
      <c r="F1136" s="15" t="str">
        <f t="shared" si="35"/>
        <v>2021/07/18</v>
      </c>
      <c r="G1136" t="s">
        <v>172</v>
      </c>
      <c r="H1136" s="2">
        <v>0.25</v>
      </c>
      <c r="I1136" t="s">
        <v>22</v>
      </c>
      <c r="K1136">
        <v>30</v>
      </c>
      <c r="L1136">
        <v>9897673701.6569996</v>
      </c>
      <c r="M1136">
        <v>100.6469</v>
      </c>
      <c r="N1136" s="11"/>
      <c r="O1136">
        <v>100.6469</v>
      </c>
      <c r="P1136">
        <v>100.81545699999999</v>
      </c>
      <c r="Q1136">
        <v>0.24</v>
      </c>
      <c r="R1136">
        <v>0</v>
      </c>
      <c r="S1136">
        <v>0.99829999999999997</v>
      </c>
      <c r="T1136">
        <v>101.072</v>
      </c>
      <c r="U1136">
        <v>-5.8277000000000001</v>
      </c>
      <c r="V1136">
        <v>1626580808</v>
      </c>
    </row>
    <row r="1137" spans="1:22" x14ac:dyDescent="0.25">
      <c r="A1137">
        <v>18131604</v>
      </c>
      <c r="B1137" t="s">
        <v>18</v>
      </c>
      <c r="C1137" t="s">
        <v>1188</v>
      </c>
      <c r="D1137" s="12" t="str">
        <f t="shared" si="34"/>
        <v>21/07</v>
      </c>
      <c r="E1137" s="13">
        <v>44395</v>
      </c>
      <c r="F1137" s="15" t="str">
        <f t="shared" si="35"/>
        <v>2021/07/18</v>
      </c>
      <c r="G1137" t="s">
        <v>172</v>
      </c>
      <c r="H1137" s="2">
        <v>0.29166666666666669</v>
      </c>
      <c r="I1137" t="s">
        <v>22</v>
      </c>
      <c r="K1137">
        <v>30</v>
      </c>
      <c r="L1137">
        <v>9897849377.3369999</v>
      </c>
      <c r="M1137">
        <v>175.67570000000001</v>
      </c>
      <c r="N1137" s="11"/>
      <c r="O1137">
        <v>175.67570000000001</v>
      </c>
      <c r="P1137">
        <v>177.30930599999999</v>
      </c>
      <c r="Q1137">
        <v>0.24</v>
      </c>
      <c r="R1137">
        <v>0</v>
      </c>
      <c r="S1137">
        <v>0.99080000000000001</v>
      </c>
      <c r="T1137">
        <v>194.453</v>
      </c>
      <c r="U1137">
        <v>24.013400000000001</v>
      </c>
      <c r="V1137">
        <v>1626584408</v>
      </c>
    </row>
    <row r="1138" spans="1:22" x14ac:dyDescent="0.25">
      <c r="A1138">
        <v>18131604</v>
      </c>
      <c r="B1138" t="s">
        <v>18</v>
      </c>
      <c r="C1138" t="s">
        <v>1189</v>
      </c>
      <c r="D1138" s="12" t="str">
        <f t="shared" si="34"/>
        <v>21/07</v>
      </c>
      <c r="E1138" s="13">
        <v>44395</v>
      </c>
      <c r="F1138" s="15" t="str">
        <f t="shared" si="35"/>
        <v>2021/07/18</v>
      </c>
      <c r="G1138" t="s">
        <v>172</v>
      </c>
      <c r="H1138" s="2">
        <v>0.33333333333333331</v>
      </c>
      <c r="I1138" t="s">
        <v>22</v>
      </c>
      <c r="K1138">
        <v>30</v>
      </c>
      <c r="L1138">
        <v>9898035761.0970001</v>
      </c>
      <c r="M1138">
        <v>186.38380000000001</v>
      </c>
      <c r="N1138" s="11"/>
      <c r="O1138">
        <v>186.33199999999999</v>
      </c>
      <c r="P1138">
        <v>187.48799500000001</v>
      </c>
      <c r="Q1138">
        <v>0.24</v>
      </c>
      <c r="R1138">
        <v>0</v>
      </c>
      <c r="S1138">
        <v>0.99380000000000002</v>
      </c>
      <c r="T1138">
        <v>194.941</v>
      </c>
      <c r="U1138">
        <v>20.787800000000001</v>
      </c>
      <c r="V1138">
        <v>1626588009</v>
      </c>
    </row>
    <row r="1139" spans="1:22" x14ac:dyDescent="0.25">
      <c r="A1139">
        <v>18131604</v>
      </c>
      <c r="B1139" t="s">
        <v>18</v>
      </c>
      <c r="C1139" t="s">
        <v>1190</v>
      </c>
      <c r="D1139" s="12" t="str">
        <f t="shared" si="34"/>
        <v>21/07</v>
      </c>
      <c r="E1139" s="13">
        <v>44395</v>
      </c>
      <c r="F1139" s="15" t="str">
        <f t="shared" si="35"/>
        <v>2021/07/18</v>
      </c>
      <c r="G1139" t="s">
        <v>172</v>
      </c>
      <c r="H1139" s="2">
        <v>0.375</v>
      </c>
      <c r="I1139" t="s">
        <v>22</v>
      </c>
      <c r="K1139">
        <v>30</v>
      </c>
      <c r="L1139">
        <v>9898209871.7369995</v>
      </c>
      <c r="M1139">
        <v>174.11060000000001</v>
      </c>
      <c r="N1139" s="11"/>
      <c r="O1139">
        <v>174.15899999999999</v>
      </c>
      <c r="P1139">
        <v>175.46162000000001</v>
      </c>
      <c r="Q1139">
        <v>0.24</v>
      </c>
      <c r="R1139">
        <v>0</v>
      </c>
      <c r="S1139">
        <v>0.99260000000000004</v>
      </c>
      <c r="T1139">
        <v>194.941</v>
      </c>
      <c r="U1139">
        <v>21.340499999999999</v>
      </c>
      <c r="V1139">
        <v>1626591608</v>
      </c>
    </row>
    <row r="1140" spans="1:22" x14ac:dyDescent="0.25">
      <c r="A1140">
        <v>18131604</v>
      </c>
      <c r="B1140" t="s">
        <v>18</v>
      </c>
      <c r="C1140" t="s">
        <v>1191</v>
      </c>
      <c r="D1140" s="12" t="str">
        <f t="shared" si="34"/>
        <v>21/07</v>
      </c>
      <c r="E1140" s="13">
        <v>44395</v>
      </c>
      <c r="F1140" s="15" t="str">
        <f t="shared" si="35"/>
        <v>2021/07/18</v>
      </c>
      <c r="G1140" t="s">
        <v>172</v>
      </c>
      <c r="H1140" s="2">
        <v>0.41666666666666669</v>
      </c>
      <c r="I1140" t="s">
        <v>22</v>
      </c>
      <c r="K1140">
        <v>30</v>
      </c>
      <c r="L1140">
        <v>9898376365.0170002</v>
      </c>
      <c r="M1140">
        <v>166.4933</v>
      </c>
      <c r="N1140" s="11"/>
      <c r="O1140">
        <v>166.447</v>
      </c>
      <c r="P1140">
        <v>167.76070100000001</v>
      </c>
      <c r="Q1140">
        <v>0.24</v>
      </c>
      <c r="R1140">
        <v>0</v>
      </c>
      <c r="S1140">
        <v>0.99219999999999997</v>
      </c>
      <c r="T1140">
        <v>184.87299999999999</v>
      </c>
      <c r="U1140">
        <v>20.953099999999999</v>
      </c>
      <c r="V1140">
        <v>1626595209</v>
      </c>
    </row>
    <row r="1141" spans="1:22" x14ac:dyDescent="0.25">
      <c r="A1141">
        <v>18131604</v>
      </c>
      <c r="B1141" t="s">
        <v>18</v>
      </c>
      <c r="C1141" t="s">
        <v>1192</v>
      </c>
      <c r="D1141" s="12" t="str">
        <f t="shared" si="34"/>
        <v>21/07</v>
      </c>
      <c r="E1141" s="13">
        <v>44395</v>
      </c>
      <c r="F1141" s="15" t="str">
        <f t="shared" si="35"/>
        <v>2021/07/18</v>
      </c>
      <c r="G1141" t="s">
        <v>172</v>
      </c>
      <c r="H1141" s="2">
        <v>0.45833333333333331</v>
      </c>
      <c r="I1141" t="s">
        <v>22</v>
      </c>
      <c r="K1141">
        <v>30</v>
      </c>
      <c r="L1141">
        <v>9898532926.3770008</v>
      </c>
      <c r="M1141">
        <v>156.56139999999999</v>
      </c>
      <c r="N1141" s="11"/>
      <c r="O1141">
        <v>156.60489999999999</v>
      </c>
      <c r="P1141">
        <v>158.03887900000001</v>
      </c>
      <c r="Q1141">
        <v>0.24</v>
      </c>
      <c r="R1141">
        <v>0</v>
      </c>
      <c r="S1141">
        <v>0.9909</v>
      </c>
      <c r="T1141">
        <v>162.547</v>
      </c>
      <c r="U1141">
        <v>21.241599999999998</v>
      </c>
      <c r="V1141">
        <v>1626598808</v>
      </c>
    </row>
    <row r="1142" spans="1:22" x14ac:dyDescent="0.25">
      <c r="A1142">
        <v>18131604</v>
      </c>
      <c r="B1142" t="s">
        <v>18</v>
      </c>
      <c r="C1142" t="s">
        <v>1193</v>
      </c>
      <c r="D1142" s="12" t="str">
        <f t="shared" si="34"/>
        <v>21/07</v>
      </c>
      <c r="E1142" s="13">
        <v>44395</v>
      </c>
      <c r="F1142" s="15" t="str">
        <f t="shared" si="35"/>
        <v>2021/07/18</v>
      </c>
      <c r="G1142" t="s">
        <v>172</v>
      </c>
      <c r="H1142" s="2">
        <v>0.5</v>
      </c>
      <c r="I1142" t="s">
        <v>22</v>
      </c>
      <c r="K1142">
        <v>30</v>
      </c>
      <c r="L1142">
        <v>9898688647.0170002</v>
      </c>
      <c r="M1142">
        <v>155.72059999999999</v>
      </c>
      <c r="N1142" s="11"/>
      <c r="O1142">
        <v>155.72059999999999</v>
      </c>
      <c r="P1142">
        <v>157.31722199999999</v>
      </c>
      <c r="Q1142">
        <v>0.24</v>
      </c>
      <c r="R1142">
        <v>0</v>
      </c>
      <c r="S1142">
        <v>0.9899</v>
      </c>
      <c r="T1142">
        <v>168.05799999999999</v>
      </c>
      <c r="U1142">
        <v>22.356000000000002</v>
      </c>
      <c r="V1142">
        <v>1626602408</v>
      </c>
    </row>
    <row r="1143" spans="1:22" x14ac:dyDescent="0.25">
      <c r="A1143">
        <v>18131604</v>
      </c>
      <c r="B1143" t="s">
        <v>18</v>
      </c>
      <c r="C1143" t="s">
        <v>1194</v>
      </c>
      <c r="D1143" s="12" t="str">
        <f t="shared" si="34"/>
        <v>21/07</v>
      </c>
      <c r="E1143" s="13">
        <v>44395</v>
      </c>
      <c r="F1143" s="15" t="str">
        <f t="shared" si="35"/>
        <v>2021/07/18</v>
      </c>
      <c r="G1143" t="s">
        <v>172</v>
      </c>
      <c r="H1143" s="2">
        <v>0.54166666666666663</v>
      </c>
      <c r="I1143" t="s">
        <v>22</v>
      </c>
      <c r="K1143">
        <v>30</v>
      </c>
      <c r="L1143">
        <v>9898845088.8570004</v>
      </c>
      <c r="M1143">
        <v>156.4418</v>
      </c>
      <c r="N1143" s="11"/>
      <c r="O1143">
        <v>156.39840000000001</v>
      </c>
      <c r="P1143">
        <v>158.01362900000001</v>
      </c>
      <c r="Q1143">
        <v>0.24</v>
      </c>
      <c r="R1143">
        <v>0</v>
      </c>
      <c r="S1143">
        <v>0.98980000000000001</v>
      </c>
      <c r="T1143">
        <v>167.31100000000001</v>
      </c>
      <c r="U1143">
        <v>22.535499999999999</v>
      </c>
      <c r="V1143">
        <v>1626606009</v>
      </c>
    </row>
    <row r="1144" spans="1:22" x14ac:dyDescent="0.25">
      <c r="A1144">
        <v>18131604</v>
      </c>
      <c r="B1144" t="s">
        <v>18</v>
      </c>
      <c r="C1144" t="s">
        <v>1195</v>
      </c>
      <c r="D1144" s="12" t="str">
        <f t="shared" si="34"/>
        <v>21/07</v>
      </c>
      <c r="E1144" s="13">
        <v>44395</v>
      </c>
      <c r="F1144" s="15" t="str">
        <f t="shared" si="35"/>
        <v>2021/07/18</v>
      </c>
      <c r="G1144" t="s">
        <v>172</v>
      </c>
      <c r="H1144" s="2">
        <v>0.58333333333333337</v>
      </c>
      <c r="I1144" t="s">
        <v>22</v>
      </c>
      <c r="K1144">
        <v>30</v>
      </c>
      <c r="L1144">
        <v>9899005756.3770008</v>
      </c>
      <c r="M1144">
        <v>160.66749999999999</v>
      </c>
      <c r="N1144" s="11"/>
      <c r="O1144">
        <v>160.7122</v>
      </c>
      <c r="P1144">
        <v>162.64490799999999</v>
      </c>
      <c r="Q1144">
        <v>0.24</v>
      </c>
      <c r="R1144">
        <v>0</v>
      </c>
      <c r="S1144">
        <v>0.98809999999999998</v>
      </c>
      <c r="T1144">
        <v>170.46600000000001</v>
      </c>
      <c r="U1144">
        <v>24.999300000000002</v>
      </c>
      <c r="V1144">
        <v>1626609608</v>
      </c>
    </row>
    <row r="1145" spans="1:22" x14ac:dyDescent="0.25">
      <c r="A1145">
        <v>18131604</v>
      </c>
      <c r="B1145" t="s">
        <v>18</v>
      </c>
      <c r="C1145" t="s">
        <v>1196</v>
      </c>
      <c r="D1145" s="12" t="str">
        <f t="shared" si="34"/>
        <v>21/07</v>
      </c>
      <c r="E1145" s="13">
        <v>44395</v>
      </c>
      <c r="F1145" s="15" t="str">
        <f t="shared" si="35"/>
        <v>2021/07/18</v>
      </c>
      <c r="G1145" t="s">
        <v>172</v>
      </c>
      <c r="H1145" s="2">
        <v>0.625</v>
      </c>
      <c r="I1145" t="s">
        <v>22</v>
      </c>
      <c r="K1145">
        <v>30</v>
      </c>
      <c r="L1145">
        <v>9899155310.2169991</v>
      </c>
      <c r="M1145">
        <v>149.5538</v>
      </c>
      <c r="N1145" s="11"/>
      <c r="O1145">
        <v>149.51230000000001</v>
      </c>
      <c r="P1145">
        <v>151.251588</v>
      </c>
      <c r="Q1145">
        <v>0.24</v>
      </c>
      <c r="R1145">
        <v>0</v>
      </c>
      <c r="S1145">
        <v>0.98850000000000005</v>
      </c>
      <c r="T1145">
        <v>172.172</v>
      </c>
      <c r="U1145">
        <v>22.871600000000001</v>
      </c>
      <c r="V1145">
        <v>1626613209</v>
      </c>
    </row>
    <row r="1146" spans="1:22" x14ac:dyDescent="0.25">
      <c r="A1146">
        <v>18131604</v>
      </c>
      <c r="B1146" t="s">
        <v>18</v>
      </c>
      <c r="C1146" t="s">
        <v>1197</v>
      </c>
      <c r="D1146" s="12" t="str">
        <f t="shared" si="34"/>
        <v>21/07</v>
      </c>
      <c r="E1146" s="13">
        <v>44395</v>
      </c>
      <c r="F1146" s="15" t="str">
        <f t="shared" si="35"/>
        <v>2021/07/18</v>
      </c>
      <c r="G1146" t="s">
        <v>172</v>
      </c>
      <c r="H1146" s="2">
        <v>0.66666666666666663</v>
      </c>
      <c r="I1146" t="s">
        <v>22</v>
      </c>
      <c r="K1146">
        <v>30</v>
      </c>
      <c r="L1146">
        <v>9899309260.6170006</v>
      </c>
      <c r="M1146">
        <v>153.9504</v>
      </c>
      <c r="N1146" s="11"/>
      <c r="O1146">
        <v>153.9932</v>
      </c>
      <c r="P1146">
        <v>156.29678699999999</v>
      </c>
      <c r="Q1146">
        <v>0.24</v>
      </c>
      <c r="R1146">
        <v>0</v>
      </c>
      <c r="S1146">
        <v>0.98529999999999995</v>
      </c>
      <c r="T1146">
        <v>163.09</v>
      </c>
      <c r="U1146">
        <v>26.735499999999998</v>
      </c>
      <c r="V1146">
        <v>1626616808</v>
      </c>
    </row>
    <row r="1147" spans="1:22" x14ac:dyDescent="0.25">
      <c r="A1147">
        <v>18131604</v>
      </c>
      <c r="B1147" t="s">
        <v>18</v>
      </c>
      <c r="C1147" t="s">
        <v>1198</v>
      </c>
      <c r="D1147" s="12" t="str">
        <f t="shared" si="34"/>
        <v>21/07</v>
      </c>
      <c r="E1147" s="13">
        <v>44395</v>
      </c>
      <c r="F1147" s="15" t="str">
        <f t="shared" si="35"/>
        <v>2021/07/18</v>
      </c>
      <c r="G1147" t="s">
        <v>172</v>
      </c>
      <c r="H1147" s="2">
        <v>0.70833333333333337</v>
      </c>
      <c r="I1147" t="s">
        <v>22</v>
      </c>
      <c r="K1147">
        <v>30</v>
      </c>
      <c r="L1147">
        <v>9899464818.7770004</v>
      </c>
      <c r="M1147">
        <v>155.5582</v>
      </c>
      <c r="N1147" s="11"/>
      <c r="O1147">
        <v>155.5582</v>
      </c>
      <c r="P1147">
        <v>157.344179</v>
      </c>
      <c r="Q1147">
        <v>0.24</v>
      </c>
      <c r="R1147">
        <v>0</v>
      </c>
      <c r="S1147">
        <v>0.98860000000000003</v>
      </c>
      <c r="T1147">
        <v>158.17500000000001</v>
      </c>
      <c r="U1147">
        <v>23.64</v>
      </c>
      <c r="V1147">
        <v>1626620408</v>
      </c>
    </row>
    <row r="1148" spans="1:22" x14ac:dyDescent="0.25">
      <c r="A1148">
        <v>18131604</v>
      </c>
      <c r="B1148" t="s">
        <v>18</v>
      </c>
      <c r="C1148" t="s">
        <v>1199</v>
      </c>
      <c r="D1148" s="12" t="str">
        <f t="shared" si="34"/>
        <v>21/07</v>
      </c>
      <c r="E1148" s="13">
        <v>44395</v>
      </c>
      <c r="F1148" s="15" t="str">
        <f t="shared" si="35"/>
        <v>2021/07/18</v>
      </c>
      <c r="G1148" t="s">
        <v>172</v>
      </c>
      <c r="H1148" s="2">
        <v>0.75</v>
      </c>
      <c r="I1148" t="s">
        <v>22</v>
      </c>
      <c r="K1148">
        <v>30</v>
      </c>
      <c r="L1148">
        <v>9899622450.5370007</v>
      </c>
      <c r="M1148">
        <v>157.6318</v>
      </c>
      <c r="N1148" s="11"/>
      <c r="O1148">
        <v>157.6318</v>
      </c>
      <c r="P1148">
        <v>159.18477200000001</v>
      </c>
      <c r="Q1148">
        <v>0.24</v>
      </c>
      <c r="R1148">
        <v>0</v>
      </c>
      <c r="S1148">
        <v>0.99019999999999997</v>
      </c>
      <c r="T1148">
        <v>167.52799999999999</v>
      </c>
      <c r="U1148">
        <v>22.1815</v>
      </c>
      <c r="V1148">
        <v>1626624008</v>
      </c>
    </row>
    <row r="1149" spans="1:22" x14ac:dyDescent="0.25">
      <c r="A1149">
        <v>18131604</v>
      </c>
      <c r="B1149" t="s">
        <v>18</v>
      </c>
      <c r="C1149" t="s">
        <v>1200</v>
      </c>
      <c r="D1149" s="12" t="str">
        <f t="shared" si="34"/>
        <v>21/07</v>
      </c>
      <c r="E1149" s="13">
        <v>44395</v>
      </c>
      <c r="F1149" s="15" t="str">
        <f t="shared" si="35"/>
        <v>2021/07/18</v>
      </c>
      <c r="G1149" t="s">
        <v>172</v>
      </c>
      <c r="H1149" s="2">
        <v>0.79166666666666663</v>
      </c>
      <c r="I1149" t="s">
        <v>22</v>
      </c>
      <c r="K1149">
        <v>30</v>
      </c>
      <c r="L1149">
        <v>9899779539.4169998</v>
      </c>
      <c r="M1149">
        <v>157.0889</v>
      </c>
      <c r="N1149" s="11"/>
      <c r="O1149">
        <v>157.0453</v>
      </c>
      <c r="P1149">
        <v>159.07531299999999</v>
      </c>
      <c r="Q1149">
        <v>0.24</v>
      </c>
      <c r="R1149">
        <v>0</v>
      </c>
      <c r="S1149">
        <v>0.98719999999999997</v>
      </c>
      <c r="T1149">
        <v>167.52799999999999</v>
      </c>
      <c r="U1149">
        <v>25.332599999999999</v>
      </c>
      <c r="V1149">
        <v>1626627609</v>
      </c>
    </row>
    <row r="1150" spans="1:22" x14ac:dyDescent="0.25">
      <c r="A1150">
        <v>18131604</v>
      </c>
      <c r="B1150" t="s">
        <v>18</v>
      </c>
      <c r="C1150" t="s">
        <v>1201</v>
      </c>
      <c r="D1150" s="12" t="str">
        <f t="shared" si="34"/>
        <v>21/07</v>
      </c>
      <c r="E1150" s="13">
        <v>44395</v>
      </c>
      <c r="F1150" s="15" t="str">
        <f t="shared" si="35"/>
        <v>2021/07/18</v>
      </c>
      <c r="G1150" t="s">
        <v>172</v>
      </c>
      <c r="H1150" s="2">
        <v>0.83333333333333337</v>
      </c>
      <c r="I1150" t="s">
        <v>22</v>
      </c>
      <c r="K1150">
        <v>30</v>
      </c>
      <c r="L1150">
        <v>9899880803.0970001</v>
      </c>
      <c r="M1150">
        <v>101.2637</v>
      </c>
      <c r="N1150" s="11"/>
      <c r="O1150">
        <v>101.29179999999999</v>
      </c>
      <c r="P1150">
        <v>101.293792</v>
      </c>
      <c r="Q1150">
        <v>0.24</v>
      </c>
      <c r="R1150">
        <v>0</v>
      </c>
      <c r="S1150">
        <v>1</v>
      </c>
      <c r="T1150">
        <v>157.703</v>
      </c>
      <c r="U1150">
        <v>0.63260000000000005</v>
      </c>
      <c r="V1150">
        <v>1626631208</v>
      </c>
    </row>
    <row r="1151" spans="1:22" x14ac:dyDescent="0.25">
      <c r="A1151">
        <v>18131604</v>
      </c>
      <c r="B1151" t="s">
        <v>18</v>
      </c>
      <c r="C1151" t="s">
        <v>1202</v>
      </c>
      <c r="D1151" s="12" t="str">
        <f t="shared" si="34"/>
        <v>21/07</v>
      </c>
      <c r="E1151" s="13">
        <v>44395</v>
      </c>
      <c r="F1151" s="15" t="str">
        <f t="shared" si="35"/>
        <v>2021/07/18</v>
      </c>
      <c r="G1151" t="s">
        <v>172</v>
      </c>
      <c r="H1151" s="2">
        <v>0.875</v>
      </c>
      <c r="I1151" t="s">
        <v>22</v>
      </c>
      <c r="K1151">
        <v>30</v>
      </c>
      <c r="L1151">
        <v>9899976561.8969994</v>
      </c>
      <c r="M1151">
        <v>95.758799999999994</v>
      </c>
      <c r="N1151" s="11"/>
      <c r="O1151">
        <v>95.732200000000006</v>
      </c>
      <c r="P1151">
        <v>95.733802999999995</v>
      </c>
      <c r="Q1151">
        <v>0.24</v>
      </c>
      <c r="R1151">
        <v>0</v>
      </c>
      <c r="S1151">
        <v>1</v>
      </c>
      <c r="T1151">
        <v>97.82</v>
      </c>
      <c r="U1151">
        <v>0.55259999999999998</v>
      </c>
      <c r="V1151">
        <v>1626634809</v>
      </c>
    </row>
    <row r="1152" spans="1:22" x14ac:dyDescent="0.25">
      <c r="A1152">
        <v>18131604</v>
      </c>
      <c r="B1152" t="s">
        <v>18</v>
      </c>
      <c r="C1152" t="s">
        <v>1203</v>
      </c>
      <c r="D1152" s="12" t="str">
        <f t="shared" si="34"/>
        <v>21/07</v>
      </c>
      <c r="E1152" s="13">
        <v>44395</v>
      </c>
      <c r="F1152" s="15" t="str">
        <f t="shared" si="35"/>
        <v>2021/07/18</v>
      </c>
      <c r="G1152" t="s">
        <v>172</v>
      </c>
      <c r="H1152" s="2">
        <v>0.91666666666666663</v>
      </c>
      <c r="I1152" t="s">
        <v>22</v>
      </c>
      <c r="K1152">
        <v>30</v>
      </c>
      <c r="L1152">
        <v>9900070045.4969997</v>
      </c>
      <c r="M1152">
        <v>93.483599999999996</v>
      </c>
      <c r="N1152" s="11"/>
      <c r="O1152">
        <v>93.483599999999996</v>
      </c>
      <c r="P1152">
        <v>93.610855999999998</v>
      </c>
      <c r="Q1152">
        <v>0.24</v>
      </c>
      <c r="R1152">
        <v>0</v>
      </c>
      <c r="S1152">
        <v>0.99860000000000004</v>
      </c>
      <c r="T1152">
        <v>95.373000000000005</v>
      </c>
      <c r="U1152">
        <v>-4.8794000000000004</v>
      </c>
      <c r="V1152">
        <v>1626638409</v>
      </c>
    </row>
    <row r="1153" spans="1:22" x14ac:dyDescent="0.25">
      <c r="A1153">
        <v>18131604</v>
      </c>
      <c r="B1153" t="s">
        <v>18</v>
      </c>
      <c r="C1153" t="s">
        <v>1204</v>
      </c>
      <c r="D1153" s="12" t="str">
        <f t="shared" si="34"/>
        <v>21/07</v>
      </c>
      <c r="E1153" s="13">
        <v>44395</v>
      </c>
      <c r="F1153" s="15" t="str">
        <f t="shared" si="35"/>
        <v>2021/07/18</v>
      </c>
      <c r="G1153" t="s">
        <v>172</v>
      </c>
      <c r="H1153" s="2">
        <v>0.95833333333333337</v>
      </c>
      <c r="I1153" t="s">
        <v>22</v>
      </c>
      <c r="K1153">
        <v>30</v>
      </c>
      <c r="L1153">
        <v>9900162813.177</v>
      </c>
      <c r="M1153">
        <v>92.767700000000005</v>
      </c>
      <c r="N1153" s="11"/>
      <c r="O1153">
        <v>92.767700000000005</v>
      </c>
      <c r="P1153">
        <v>92.931380000000004</v>
      </c>
      <c r="Q1153">
        <v>0.24</v>
      </c>
      <c r="R1153">
        <v>0</v>
      </c>
      <c r="S1153">
        <v>0.99819999999999998</v>
      </c>
      <c r="T1153">
        <v>94.314999999999998</v>
      </c>
      <c r="U1153">
        <v>-5.5134999999999996</v>
      </c>
      <c r="V1153">
        <v>1626642009</v>
      </c>
    </row>
    <row r="1154" spans="1:22" x14ac:dyDescent="0.25">
      <c r="A1154">
        <v>18131604</v>
      </c>
      <c r="B1154" t="s">
        <v>18</v>
      </c>
      <c r="C1154" t="s">
        <v>1205</v>
      </c>
      <c r="D1154" s="12" t="str">
        <f t="shared" ref="D1154:D1217" si="36">+TEXT(E1154,"yy/mm")</f>
        <v>21/07</v>
      </c>
      <c r="E1154" s="13">
        <v>44396</v>
      </c>
      <c r="F1154" s="15" t="str">
        <f t="shared" si="35"/>
        <v>2021/07/19</v>
      </c>
      <c r="G1154" t="s">
        <v>197</v>
      </c>
      <c r="H1154" s="2">
        <v>0</v>
      </c>
      <c r="I1154" t="s">
        <v>22</v>
      </c>
      <c r="K1154">
        <v>30</v>
      </c>
      <c r="L1154">
        <v>9900255484.8570004</v>
      </c>
      <c r="M1154">
        <v>92.671700000000001</v>
      </c>
      <c r="N1154" s="11"/>
      <c r="O1154">
        <v>92.697400000000002</v>
      </c>
      <c r="P1154">
        <v>92.881049000000004</v>
      </c>
      <c r="Q1154">
        <v>0.24</v>
      </c>
      <c r="R1154">
        <v>0</v>
      </c>
      <c r="S1154">
        <v>0.998</v>
      </c>
      <c r="T1154">
        <v>92.882999999999996</v>
      </c>
      <c r="U1154">
        <v>-5.8375000000000004</v>
      </c>
      <c r="V1154">
        <v>1626645608</v>
      </c>
    </row>
    <row r="1155" spans="1:22" x14ac:dyDescent="0.25">
      <c r="A1155">
        <v>18131604</v>
      </c>
      <c r="B1155" t="s">
        <v>18</v>
      </c>
      <c r="C1155" t="s">
        <v>1206</v>
      </c>
      <c r="D1155" s="12" t="str">
        <f t="shared" si="36"/>
        <v>21/07</v>
      </c>
      <c r="E1155" s="13">
        <v>44396</v>
      </c>
      <c r="F1155" s="15" t="str">
        <f t="shared" ref="F1155:F1218" si="37">+TEXT(E1155,"yyyy/mm/dd")</f>
        <v>2021/07/19</v>
      </c>
      <c r="G1155" t="s">
        <v>197</v>
      </c>
      <c r="H1155" s="2">
        <v>4.1666666666666664E-2</v>
      </c>
      <c r="I1155" t="s">
        <v>22</v>
      </c>
      <c r="K1155">
        <v>30</v>
      </c>
      <c r="L1155">
        <v>9900349762.8570004</v>
      </c>
      <c r="M1155">
        <v>94.278000000000006</v>
      </c>
      <c r="N1155" s="11"/>
      <c r="O1155">
        <v>94.278000000000006</v>
      </c>
      <c r="P1155">
        <v>94.413736999999998</v>
      </c>
      <c r="Q1155">
        <v>0.24</v>
      </c>
      <c r="R1155">
        <v>0</v>
      </c>
      <c r="S1155">
        <v>0.99860000000000004</v>
      </c>
      <c r="T1155">
        <v>94.596000000000004</v>
      </c>
      <c r="U1155">
        <v>-5.0609000000000002</v>
      </c>
      <c r="V1155">
        <v>1626649208</v>
      </c>
    </row>
    <row r="1156" spans="1:22" x14ac:dyDescent="0.25">
      <c r="A1156">
        <v>18131604</v>
      </c>
      <c r="B1156" t="s">
        <v>18</v>
      </c>
      <c r="C1156" t="s">
        <v>1207</v>
      </c>
      <c r="D1156" s="12" t="str">
        <f t="shared" si="36"/>
        <v>21/07</v>
      </c>
      <c r="E1156" s="13">
        <v>44396</v>
      </c>
      <c r="F1156" s="15" t="str">
        <f t="shared" si="37"/>
        <v>2021/07/19</v>
      </c>
      <c r="G1156" t="s">
        <v>197</v>
      </c>
      <c r="H1156" s="2">
        <v>8.3333333333333329E-2</v>
      </c>
      <c r="I1156" t="s">
        <v>22</v>
      </c>
      <c r="K1156">
        <v>30</v>
      </c>
      <c r="L1156">
        <v>9900444787.257</v>
      </c>
      <c r="M1156">
        <v>95.0244</v>
      </c>
      <c r="N1156" s="11"/>
      <c r="O1156">
        <v>95.0244</v>
      </c>
      <c r="P1156">
        <v>95.173773999999995</v>
      </c>
      <c r="Q1156">
        <v>0.24</v>
      </c>
      <c r="R1156">
        <v>0</v>
      </c>
      <c r="S1156">
        <v>0.99839999999999995</v>
      </c>
      <c r="T1156">
        <v>95.415000000000006</v>
      </c>
      <c r="U1156">
        <v>-5.3301999999999996</v>
      </c>
      <c r="V1156">
        <v>1626652808</v>
      </c>
    </row>
    <row r="1157" spans="1:22" x14ac:dyDescent="0.25">
      <c r="A1157">
        <v>18131604</v>
      </c>
      <c r="B1157" t="s">
        <v>18</v>
      </c>
      <c r="C1157" t="s">
        <v>1208</v>
      </c>
      <c r="D1157" s="12" t="str">
        <f t="shared" si="36"/>
        <v>21/07</v>
      </c>
      <c r="E1157" s="13">
        <v>44396</v>
      </c>
      <c r="F1157" s="15" t="str">
        <f t="shared" si="37"/>
        <v>2021/07/19</v>
      </c>
      <c r="G1157" t="s">
        <v>197</v>
      </c>
      <c r="H1157" s="2">
        <v>0.125</v>
      </c>
      <c r="I1157" t="s">
        <v>22</v>
      </c>
      <c r="K1157">
        <v>30</v>
      </c>
      <c r="L1157">
        <v>9900540772.6170006</v>
      </c>
      <c r="M1157">
        <v>95.985399999999998</v>
      </c>
      <c r="N1157" s="11"/>
      <c r="O1157">
        <v>95.985399999999998</v>
      </c>
      <c r="P1157">
        <v>96.145459000000002</v>
      </c>
      <c r="Q1157">
        <v>0.24</v>
      </c>
      <c r="R1157">
        <v>0</v>
      </c>
      <c r="S1157">
        <v>0.99829999999999997</v>
      </c>
      <c r="T1157">
        <v>96.411000000000001</v>
      </c>
      <c r="U1157">
        <v>-5.5461999999999998</v>
      </c>
      <c r="V1157">
        <v>1626656408</v>
      </c>
    </row>
    <row r="1158" spans="1:22" x14ac:dyDescent="0.25">
      <c r="A1158">
        <v>18131604</v>
      </c>
      <c r="B1158" t="s">
        <v>18</v>
      </c>
      <c r="C1158" t="s">
        <v>1209</v>
      </c>
      <c r="D1158" s="12" t="str">
        <f t="shared" si="36"/>
        <v>21/07</v>
      </c>
      <c r="E1158" s="13">
        <v>44396</v>
      </c>
      <c r="F1158" s="15" t="str">
        <f t="shared" si="37"/>
        <v>2021/07/19</v>
      </c>
      <c r="G1158" t="s">
        <v>197</v>
      </c>
      <c r="H1158" s="2">
        <v>0.16666666666666666</v>
      </c>
      <c r="I1158" t="s">
        <v>22</v>
      </c>
      <c r="K1158">
        <v>30</v>
      </c>
      <c r="L1158">
        <v>9900637499.8169994</v>
      </c>
      <c r="M1158">
        <v>96.727199999999996</v>
      </c>
      <c r="N1158" s="11"/>
      <c r="O1158">
        <v>96.727199999999996</v>
      </c>
      <c r="P1158">
        <v>96.869792000000004</v>
      </c>
      <c r="Q1158">
        <v>0.24</v>
      </c>
      <c r="R1158">
        <v>0</v>
      </c>
      <c r="S1158">
        <v>0.99850000000000005</v>
      </c>
      <c r="T1158">
        <v>96.646000000000001</v>
      </c>
      <c r="U1158">
        <v>-5.2541000000000002</v>
      </c>
      <c r="V1158">
        <v>1626660008</v>
      </c>
    </row>
    <row r="1159" spans="1:22" x14ac:dyDescent="0.25">
      <c r="A1159">
        <v>18131604</v>
      </c>
      <c r="B1159" t="s">
        <v>18</v>
      </c>
      <c r="C1159" t="s">
        <v>1210</v>
      </c>
      <c r="D1159" s="12" t="str">
        <f t="shared" si="36"/>
        <v>21/07</v>
      </c>
      <c r="E1159" s="13">
        <v>44396</v>
      </c>
      <c r="F1159" s="15" t="str">
        <f t="shared" si="37"/>
        <v>2021/07/19</v>
      </c>
      <c r="G1159" t="s">
        <v>197</v>
      </c>
      <c r="H1159" s="2">
        <v>0.20833333333333334</v>
      </c>
      <c r="I1159" t="s">
        <v>22</v>
      </c>
      <c r="K1159">
        <v>30</v>
      </c>
      <c r="L1159">
        <v>9900735960.2970009</v>
      </c>
      <c r="M1159">
        <v>98.460499999999996</v>
      </c>
      <c r="N1159" s="11"/>
      <c r="O1159">
        <v>98.460499999999996</v>
      </c>
      <c r="P1159">
        <v>98.616804000000002</v>
      </c>
      <c r="Q1159">
        <v>0.24</v>
      </c>
      <c r="R1159">
        <v>0</v>
      </c>
      <c r="S1159">
        <v>0.99839999999999995</v>
      </c>
      <c r="T1159">
        <v>97.477000000000004</v>
      </c>
      <c r="U1159">
        <v>-5.5505000000000004</v>
      </c>
      <c r="V1159">
        <v>1626663608</v>
      </c>
    </row>
    <row r="1160" spans="1:22" x14ac:dyDescent="0.25">
      <c r="A1160">
        <v>18131604</v>
      </c>
      <c r="B1160" t="s">
        <v>18</v>
      </c>
      <c r="C1160" t="s">
        <v>1211</v>
      </c>
      <c r="D1160" s="12" t="str">
        <f t="shared" si="36"/>
        <v>21/07</v>
      </c>
      <c r="E1160" s="13">
        <v>44396</v>
      </c>
      <c r="F1160" s="15" t="str">
        <f t="shared" si="37"/>
        <v>2021/07/19</v>
      </c>
      <c r="G1160" t="s">
        <v>197</v>
      </c>
      <c r="H1160" s="2">
        <v>0.25</v>
      </c>
      <c r="I1160" t="s">
        <v>22</v>
      </c>
      <c r="K1160">
        <v>30</v>
      </c>
      <c r="L1160">
        <v>9900851010.2970009</v>
      </c>
      <c r="M1160">
        <v>115.05</v>
      </c>
      <c r="N1160" s="11"/>
      <c r="O1160">
        <v>115.05</v>
      </c>
      <c r="P1160">
        <v>115.097973</v>
      </c>
      <c r="Q1160">
        <v>0.24</v>
      </c>
      <c r="R1160">
        <v>0</v>
      </c>
      <c r="S1160">
        <v>0.99960000000000004</v>
      </c>
      <c r="T1160">
        <v>117.962</v>
      </c>
      <c r="U1160">
        <v>-3.3228</v>
      </c>
      <c r="V1160">
        <v>1626667208</v>
      </c>
    </row>
    <row r="1161" spans="1:22" x14ac:dyDescent="0.25">
      <c r="A1161">
        <v>18131604</v>
      </c>
      <c r="B1161" t="s">
        <v>18</v>
      </c>
      <c r="C1161" t="s">
        <v>1212</v>
      </c>
      <c r="D1161" s="12" t="str">
        <f t="shared" si="36"/>
        <v>21/07</v>
      </c>
      <c r="E1161" s="13">
        <v>44396</v>
      </c>
      <c r="F1161" s="15" t="str">
        <f t="shared" si="37"/>
        <v>2021/07/19</v>
      </c>
      <c r="G1161" t="s">
        <v>197</v>
      </c>
      <c r="H1161" s="2">
        <v>0.29166666666666669</v>
      </c>
      <c r="I1161" t="s">
        <v>37</v>
      </c>
      <c r="K1161">
        <v>30</v>
      </c>
      <c r="L1161">
        <v>9901035473.8169994</v>
      </c>
      <c r="M1161">
        <v>184.46350000000001</v>
      </c>
      <c r="N1161" s="11"/>
      <c r="O1161">
        <v>184.46350000000001</v>
      </c>
      <c r="P1161">
        <v>186.890883</v>
      </c>
      <c r="Q1161">
        <v>0.24</v>
      </c>
      <c r="R1161">
        <v>0</v>
      </c>
      <c r="S1161">
        <v>0.98699999999999999</v>
      </c>
      <c r="T1161">
        <v>206.58500000000001</v>
      </c>
      <c r="U1161">
        <v>30.023499999999999</v>
      </c>
      <c r="V1161">
        <v>1626670808</v>
      </c>
    </row>
    <row r="1162" spans="1:22" x14ac:dyDescent="0.25">
      <c r="A1162">
        <v>18131604</v>
      </c>
      <c r="B1162" t="s">
        <v>18</v>
      </c>
      <c r="C1162" t="s">
        <v>1213</v>
      </c>
      <c r="D1162" s="12" t="str">
        <f t="shared" si="36"/>
        <v>21/07</v>
      </c>
      <c r="E1162" s="13">
        <v>44396</v>
      </c>
      <c r="F1162" s="15" t="str">
        <f t="shared" si="37"/>
        <v>2021/07/19</v>
      </c>
      <c r="G1162" t="s">
        <v>197</v>
      </c>
      <c r="H1162" s="2">
        <v>0.33333333333333331</v>
      </c>
      <c r="I1162" t="s">
        <v>40</v>
      </c>
      <c r="K1162">
        <v>30</v>
      </c>
      <c r="L1162">
        <v>9901214862.2970009</v>
      </c>
      <c r="M1162">
        <v>179.38849999999999</v>
      </c>
      <c r="N1162" s="11"/>
      <c r="O1162">
        <v>179.38849999999999</v>
      </c>
      <c r="P1162">
        <v>180.92331999999999</v>
      </c>
      <c r="Q1162">
        <v>0.24</v>
      </c>
      <c r="R1162">
        <v>0</v>
      </c>
      <c r="S1162">
        <v>0.99150000000000005</v>
      </c>
      <c r="T1162">
        <v>189.66499999999999</v>
      </c>
      <c r="U1162">
        <v>23.516400000000001</v>
      </c>
      <c r="V1162">
        <v>1626674408</v>
      </c>
    </row>
    <row r="1163" spans="1:22" x14ac:dyDescent="0.25">
      <c r="A1163">
        <v>18131604</v>
      </c>
      <c r="B1163" t="s">
        <v>18</v>
      </c>
      <c r="C1163" t="s">
        <v>1214</v>
      </c>
      <c r="D1163" s="12" t="str">
        <f t="shared" si="36"/>
        <v>21/07</v>
      </c>
      <c r="E1163" s="13">
        <v>44396</v>
      </c>
      <c r="F1163" s="15" t="str">
        <f t="shared" si="37"/>
        <v>2021/07/19</v>
      </c>
      <c r="G1163" t="s">
        <v>197</v>
      </c>
      <c r="H1163" s="2">
        <v>0.375</v>
      </c>
      <c r="I1163" t="s">
        <v>40</v>
      </c>
      <c r="K1163">
        <v>30</v>
      </c>
      <c r="L1163">
        <v>9901397358.0569992</v>
      </c>
      <c r="M1163">
        <v>182.4958</v>
      </c>
      <c r="N1163" s="11"/>
      <c r="O1163">
        <v>182.4451</v>
      </c>
      <c r="P1163">
        <v>184.12320399999999</v>
      </c>
      <c r="Q1163">
        <v>0.24</v>
      </c>
      <c r="R1163">
        <v>0</v>
      </c>
      <c r="S1163">
        <v>0.9909</v>
      </c>
      <c r="T1163">
        <v>195.55</v>
      </c>
      <c r="U1163">
        <v>24.802199999999999</v>
      </c>
      <c r="V1163">
        <v>1626678009</v>
      </c>
    </row>
    <row r="1164" spans="1:22" x14ac:dyDescent="0.25">
      <c r="A1164">
        <v>18131604</v>
      </c>
      <c r="B1164" t="s">
        <v>18</v>
      </c>
      <c r="C1164" t="s">
        <v>1215</v>
      </c>
      <c r="D1164" s="12" t="str">
        <f t="shared" si="36"/>
        <v>21/07</v>
      </c>
      <c r="E1164" s="13">
        <v>44396</v>
      </c>
      <c r="F1164" s="15" t="str">
        <f t="shared" si="37"/>
        <v>2021/07/19</v>
      </c>
      <c r="G1164" t="s">
        <v>197</v>
      </c>
      <c r="H1164" s="2">
        <v>0.41666666666666669</v>
      </c>
      <c r="I1164" t="s">
        <v>40</v>
      </c>
      <c r="K1164">
        <v>30</v>
      </c>
      <c r="L1164">
        <v>9901588009.4969997</v>
      </c>
      <c r="M1164">
        <v>190.6514</v>
      </c>
      <c r="N1164" s="11"/>
      <c r="O1164">
        <v>190.6514</v>
      </c>
      <c r="P1164">
        <v>192.90370100000001</v>
      </c>
      <c r="Q1164">
        <v>0.24</v>
      </c>
      <c r="R1164">
        <v>0</v>
      </c>
      <c r="S1164">
        <v>0.98829999999999996</v>
      </c>
      <c r="T1164">
        <v>202.04400000000001</v>
      </c>
      <c r="U1164">
        <v>29.3916</v>
      </c>
      <c r="V1164">
        <v>1626681609</v>
      </c>
    </row>
    <row r="1165" spans="1:22" x14ac:dyDescent="0.25">
      <c r="A1165">
        <v>18131604</v>
      </c>
      <c r="B1165" t="s">
        <v>18</v>
      </c>
      <c r="C1165" t="s">
        <v>1216</v>
      </c>
      <c r="D1165" s="12" t="str">
        <f t="shared" si="36"/>
        <v>21/07</v>
      </c>
      <c r="E1165" s="13">
        <v>44396</v>
      </c>
      <c r="F1165" s="15" t="str">
        <f t="shared" si="37"/>
        <v>2021/07/19</v>
      </c>
      <c r="G1165" t="s">
        <v>197</v>
      </c>
      <c r="H1165" s="2">
        <v>0.45833333333333331</v>
      </c>
      <c r="I1165" t="s">
        <v>37</v>
      </c>
      <c r="K1165">
        <v>30</v>
      </c>
      <c r="L1165">
        <v>9901779956.2169991</v>
      </c>
      <c r="M1165">
        <v>191.94669999999999</v>
      </c>
      <c r="N1165" s="11"/>
      <c r="O1165">
        <v>192.0001</v>
      </c>
      <c r="P1165">
        <v>194.954654</v>
      </c>
      <c r="Q1165">
        <v>0.24</v>
      </c>
      <c r="R1165">
        <v>0</v>
      </c>
      <c r="S1165">
        <v>0.98480000000000001</v>
      </c>
      <c r="T1165">
        <v>204.46700000000001</v>
      </c>
      <c r="U1165">
        <v>33.8127</v>
      </c>
      <c r="V1165">
        <v>1626685208</v>
      </c>
    </row>
    <row r="1166" spans="1:22" x14ac:dyDescent="0.25">
      <c r="A1166">
        <v>18131604</v>
      </c>
      <c r="B1166" t="s">
        <v>18</v>
      </c>
      <c r="C1166" t="s">
        <v>1217</v>
      </c>
      <c r="D1166" s="12" t="str">
        <f t="shared" si="36"/>
        <v>21/07</v>
      </c>
      <c r="E1166" s="13">
        <v>44396</v>
      </c>
      <c r="F1166" s="15" t="str">
        <f t="shared" si="37"/>
        <v>2021/07/19</v>
      </c>
      <c r="G1166" t="s">
        <v>197</v>
      </c>
      <c r="H1166" s="2">
        <v>0.5</v>
      </c>
      <c r="I1166" t="s">
        <v>37</v>
      </c>
      <c r="K1166">
        <v>30</v>
      </c>
      <c r="L1166">
        <v>9901966259.5769997</v>
      </c>
      <c r="M1166">
        <v>186.30340000000001</v>
      </c>
      <c r="N1166" s="11"/>
      <c r="O1166">
        <v>186.30340000000001</v>
      </c>
      <c r="P1166">
        <v>189.40006600000001</v>
      </c>
      <c r="Q1166">
        <v>0.24</v>
      </c>
      <c r="R1166">
        <v>0</v>
      </c>
      <c r="S1166">
        <v>0.98360000000000003</v>
      </c>
      <c r="T1166">
        <v>204.46700000000001</v>
      </c>
      <c r="U1166">
        <v>34.109299999999998</v>
      </c>
      <c r="V1166">
        <v>1626688808</v>
      </c>
    </row>
    <row r="1167" spans="1:22" x14ac:dyDescent="0.25">
      <c r="A1167">
        <v>18131604</v>
      </c>
      <c r="B1167" t="s">
        <v>18</v>
      </c>
      <c r="C1167" t="s">
        <v>1218</v>
      </c>
      <c r="D1167" s="12" t="str">
        <f t="shared" si="36"/>
        <v>21/07</v>
      </c>
      <c r="E1167" s="13">
        <v>44396</v>
      </c>
      <c r="F1167" s="15" t="str">
        <f t="shared" si="37"/>
        <v>2021/07/19</v>
      </c>
      <c r="G1167" t="s">
        <v>197</v>
      </c>
      <c r="H1167" s="2">
        <v>0.54166666666666663</v>
      </c>
      <c r="I1167" t="s">
        <v>37</v>
      </c>
      <c r="K1167">
        <v>30</v>
      </c>
      <c r="L1167">
        <v>9902153554.1369991</v>
      </c>
      <c r="M1167">
        <v>187.2946</v>
      </c>
      <c r="N1167" s="11"/>
      <c r="O1167">
        <v>187.2946</v>
      </c>
      <c r="P1167">
        <v>190.16750300000001</v>
      </c>
      <c r="Q1167">
        <v>0.24</v>
      </c>
      <c r="R1167">
        <v>0</v>
      </c>
      <c r="S1167">
        <v>0.9849</v>
      </c>
      <c r="T1167">
        <v>194.90199999999999</v>
      </c>
      <c r="U1167">
        <v>32.930599999999998</v>
      </c>
      <c r="V1167">
        <v>1626692408</v>
      </c>
    </row>
    <row r="1168" spans="1:22" x14ac:dyDescent="0.25">
      <c r="A1168">
        <v>18131604</v>
      </c>
      <c r="B1168" t="s">
        <v>18</v>
      </c>
      <c r="C1168" t="s">
        <v>1219</v>
      </c>
      <c r="D1168" s="12" t="str">
        <f t="shared" si="36"/>
        <v>21/07</v>
      </c>
      <c r="E1168" s="13">
        <v>44396</v>
      </c>
      <c r="F1168" s="15" t="str">
        <f t="shared" si="37"/>
        <v>2021/07/19</v>
      </c>
      <c r="G1168" t="s">
        <v>197</v>
      </c>
      <c r="H1168" s="2">
        <v>0.58333333333333337</v>
      </c>
      <c r="I1168" t="s">
        <v>37</v>
      </c>
      <c r="K1168">
        <v>30</v>
      </c>
      <c r="L1168">
        <v>9902353072.1369991</v>
      </c>
      <c r="M1168">
        <v>199.518</v>
      </c>
      <c r="N1168" s="11"/>
      <c r="O1168">
        <v>199.518</v>
      </c>
      <c r="P1168">
        <v>202.35404399999999</v>
      </c>
      <c r="Q1168">
        <v>0.24</v>
      </c>
      <c r="R1168">
        <v>0</v>
      </c>
      <c r="S1168">
        <v>0.98599999999999999</v>
      </c>
      <c r="T1168">
        <v>204.07599999999999</v>
      </c>
      <c r="U1168">
        <v>33.759799999999998</v>
      </c>
      <c r="V1168">
        <v>1626696008</v>
      </c>
    </row>
    <row r="1169" spans="1:22" x14ac:dyDescent="0.25">
      <c r="A1169">
        <v>18131604</v>
      </c>
      <c r="B1169" t="s">
        <v>18</v>
      </c>
      <c r="C1169" t="s">
        <v>1220</v>
      </c>
      <c r="D1169" s="12" t="str">
        <f t="shared" si="36"/>
        <v>21/07</v>
      </c>
      <c r="E1169" s="13">
        <v>44396</v>
      </c>
      <c r="F1169" s="15" t="str">
        <f t="shared" si="37"/>
        <v>2021/07/19</v>
      </c>
      <c r="G1169" t="s">
        <v>197</v>
      </c>
      <c r="H1169" s="2">
        <v>0.625</v>
      </c>
      <c r="I1169" t="s">
        <v>37</v>
      </c>
      <c r="K1169">
        <v>30</v>
      </c>
      <c r="L1169">
        <v>9902560312.1369991</v>
      </c>
      <c r="M1169">
        <v>207.24</v>
      </c>
      <c r="N1169" s="11"/>
      <c r="O1169">
        <v>207.24</v>
      </c>
      <c r="P1169">
        <v>210.066642</v>
      </c>
      <c r="Q1169">
        <v>0.24</v>
      </c>
      <c r="R1169">
        <v>0</v>
      </c>
      <c r="S1169">
        <v>0.98650000000000004</v>
      </c>
      <c r="T1169">
        <v>218.107</v>
      </c>
      <c r="U1169">
        <v>34.344999999999999</v>
      </c>
      <c r="V1169">
        <v>1626699608</v>
      </c>
    </row>
    <row r="1170" spans="1:22" x14ac:dyDescent="0.25">
      <c r="A1170">
        <v>18131604</v>
      </c>
      <c r="B1170" t="s">
        <v>18</v>
      </c>
      <c r="C1170" t="s">
        <v>1221</v>
      </c>
      <c r="D1170" s="12" t="str">
        <f t="shared" si="36"/>
        <v>21/07</v>
      </c>
      <c r="E1170" s="13">
        <v>44396</v>
      </c>
      <c r="F1170" s="15" t="str">
        <f t="shared" si="37"/>
        <v>2021/07/19</v>
      </c>
      <c r="G1170" t="s">
        <v>197</v>
      </c>
      <c r="H1170" s="2">
        <v>0.66666666666666663</v>
      </c>
      <c r="I1170" t="s">
        <v>37</v>
      </c>
      <c r="K1170">
        <v>30</v>
      </c>
      <c r="L1170">
        <v>9902762480.2169991</v>
      </c>
      <c r="M1170">
        <v>202.16810000000001</v>
      </c>
      <c r="N1170" s="11"/>
      <c r="O1170">
        <v>202.16810000000001</v>
      </c>
      <c r="P1170">
        <v>204.52661900000001</v>
      </c>
      <c r="Q1170">
        <v>0.24</v>
      </c>
      <c r="R1170">
        <v>0</v>
      </c>
      <c r="S1170">
        <v>0.98850000000000005</v>
      </c>
      <c r="T1170">
        <v>218.107</v>
      </c>
      <c r="U1170">
        <v>30.971</v>
      </c>
      <c r="V1170">
        <v>1626703208</v>
      </c>
    </row>
    <row r="1171" spans="1:22" x14ac:dyDescent="0.25">
      <c r="A1171">
        <v>18131604</v>
      </c>
      <c r="B1171" t="s">
        <v>18</v>
      </c>
      <c r="C1171" t="s">
        <v>1222</v>
      </c>
      <c r="D1171" s="12" t="str">
        <f t="shared" si="36"/>
        <v>21/07</v>
      </c>
      <c r="E1171" s="13">
        <v>44396</v>
      </c>
      <c r="F1171" s="15" t="str">
        <f t="shared" si="37"/>
        <v>2021/07/19</v>
      </c>
      <c r="G1171" t="s">
        <v>197</v>
      </c>
      <c r="H1171" s="2">
        <v>0.70833333333333337</v>
      </c>
      <c r="I1171" t="s">
        <v>37</v>
      </c>
      <c r="K1171">
        <v>30</v>
      </c>
      <c r="L1171">
        <v>9902968846.6170006</v>
      </c>
      <c r="M1171">
        <v>206.3664</v>
      </c>
      <c r="N1171" s="11"/>
      <c r="O1171">
        <v>206.3664</v>
      </c>
      <c r="P1171">
        <v>208.810877</v>
      </c>
      <c r="Q1171">
        <v>0.24</v>
      </c>
      <c r="R1171">
        <v>0</v>
      </c>
      <c r="S1171">
        <v>0.98829999999999996</v>
      </c>
      <c r="T1171">
        <v>214.11799999999999</v>
      </c>
      <c r="U1171">
        <v>31.857399999999998</v>
      </c>
      <c r="V1171">
        <v>1626706808</v>
      </c>
    </row>
    <row r="1172" spans="1:22" x14ac:dyDescent="0.25">
      <c r="A1172">
        <v>18131604</v>
      </c>
      <c r="B1172" t="s">
        <v>18</v>
      </c>
      <c r="C1172" t="s">
        <v>1223</v>
      </c>
      <c r="D1172" s="12" t="str">
        <f t="shared" si="36"/>
        <v>21/07</v>
      </c>
      <c r="E1172" s="13">
        <v>44396</v>
      </c>
      <c r="F1172" s="15" t="str">
        <f t="shared" si="37"/>
        <v>2021/07/19</v>
      </c>
      <c r="G1172" t="s">
        <v>197</v>
      </c>
      <c r="H1172" s="2">
        <v>0.75</v>
      </c>
      <c r="I1172" t="s">
        <v>37</v>
      </c>
      <c r="K1172">
        <v>30</v>
      </c>
      <c r="L1172">
        <v>9903155848.6170006</v>
      </c>
      <c r="M1172">
        <v>187.00200000000001</v>
      </c>
      <c r="N1172" s="11"/>
      <c r="O1172">
        <v>187.00200000000001</v>
      </c>
      <c r="P1172">
        <v>188.60842500000001</v>
      </c>
      <c r="Q1172">
        <v>0.24</v>
      </c>
      <c r="R1172">
        <v>0</v>
      </c>
      <c r="S1172">
        <v>0.99150000000000005</v>
      </c>
      <c r="T1172">
        <v>211.21199999999999</v>
      </c>
      <c r="U1172">
        <v>24.564</v>
      </c>
      <c r="V1172">
        <v>1626710408</v>
      </c>
    </row>
    <row r="1173" spans="1:22" x14ac:dyDescent="0.25">
      <c r="A1173">
        <v>18131604</v>
      </c>
      <c r="B1173" t="s">
        <v>18</v>
      </c>
      <c r="C1173" t="s">
        <v>1224</v>
      </c>
      <c r="D1173" s="12" t="str">
        <f t="shared" si="36"/>
        <v>21/07</v>
      </c>
      <c r="E1173" s="13">
        <v>44396</v>
      </c>
      <c r="F1173" s="15" t="str">
        <f t="shared" si="37"/>
        <v>2021/07/19</v>
      </c>
      <c r="G1173" t="s">
        <v>197</v>
      </c>
      <c r="H1173" s="2">
        <v>0.79166666666666663</v>
      </c>
      <c r="I1173" t="s">
        <v>40</v>
      </c>
      <c r="K1173">
        <v>30</v>
      </c>
      <c r="L1173">
        <v>9903339925.9769993</v>
      </c>
      <c r="M1173">
        <v>184.07740000000001</v>
      </c>
      <c r="N1173" s="11"/>
      <c r="O1173">
        <v>184.07740000000001</v>
      </c>
      <c r="P1173">
        <v>185.45488599999999</v>
      </c>
      <c r="Q1173">
        <v>0.24</v>
      </c>
      <c r="R1173">
        <v>0</v>
      </c>
      <c r="S1173">
        <v>0.99260000000000004</v>
      </c>
      <c r="T1173">
        <v>195.417</v>
      </c>
      <c r="U1173">
        <v>22.561900000000001</v>
      </c>
      <c r="V1173">
        <v>1626714008</v>
      </c>
    </row>
    <row r="1174" spans="1:22" x14ac:dyDescent="0.25">
      <c r="A1174">
        <v>18131604</v>
      </c>
      <c r="B1174" t="s">
        <v>18</v>
      </c>
      <c r="C1174" t="s">
        <v>1225</v>
      </c>
      <c r="D1174" s="12" t="str">
        <f t="shared" si="36"/>
        <v>21/07</v>
      </c>
      <c r="E1174" s="13">
        <v>44396</v>
      </c>
      <c r="F1174" s="15" t="str">
        <f t="shared" si="37"/>
        <v>2021/07/19</v>
      </c>
      <c r="G1174" t="s">
        <v>197</v>
      </c>
      <c r="H1174" s="2">
        <v>0.83333333333333337</v>
      </c>
      <c r="I1174" t="s">
        <v>40</v>
      </c>
      <c r="K1174">
        <v>30</v>
      </c>
      <c r="L1174">
        <v>9903488577.8969994</v>
      </c>
      <c r="M1174">
        <v>148.65190000000001</v>
      </c>
      <c r="N1174" s="11"/>
      <c r="O1174">
        <v>148.65190000000001</v>
      </c>
      <c r="P1174">
        <v>148.67724699999999</v>
      </c>
      <c r="Q1174">
        <v>0.24</v>
      </c>
      <c r="R1174">
        <v>0</v>
      </c>
      <c r="S1174">
        <v>0.99980000000000002</v>
      </c>
      <c r="T1174">
        <v>177.47399999999999</v>
      </c>
      <c r="U1174">
        <v>2.7442000000000002</v>
      </c>
      <c r="V1174">
        <v>1626717608</v>
      </c>
    </row>
    <row r="1175" spans="1:22" x14ac:dyDescent="0.25">
      <c r="A1175">
        <v>18131604</v>
      </c>
      <c r="B1175" t="s">
        <v>18</v>
      </c>
      <c r="C1175" t="s">
        <v>1226</v>
      </c>
      <c r="D1175" s="12" t="str">
        <f t="shared" si="36"/>
        <v>21/07</v>
      </c>
      <c r="E1175" s="13">
        <v>44396</v>
      </c>
      <c r="F1175" s="15" t="str">
        <f t="shared" si="37"/>
        <v>2021/07/19</v>
      </c>
      <c r="G1175" t="s">
        <v>197</v>
      </c>
      <c r="H1175" s="2">
        <v>0.875</v>
      </c>
      <c r="I1175" t="s">
        <v>37</v>
      </c>
      <c r="K1175">
        <v>30</v>
      </c>
      <c r="L1175">
        <v>9903634572.0569992</v>
      </c>
      <c r="M1175">
        <v>145.99420000000001</v>
      </c>
      <c r="N1175" s="11"/>
      <c r="O1175">
        <v>145.95359999999999</v>
      </c>
      <c r="P1175">
        <v>145.99668</v>
      </c>
      <c r="Q1175">
        <v>0.24</v>
      </c>
      <c r="R1175">
        <v>0</v>
      </c>
      <c r="S1175">
        <v>0.99970000000000003</v>
      </c>
      <c r="T1175">
        <v>152.238</v>
      </c>
      <c r="U1175">
        <v>3.5457000000000001</v>
      </c>
      <c r="V1175">
        <v>1626721209</v>
      </c>
    </row>
    <row r="1176" spans="1:22" x14ac:dyDescent="0.25">
      <c r="A1176">
        <v>18131604</v>
      </c>
      <c r="B1176" t="s">
        <v>18</v>
      </c>
      <c r="C1176" t="s">
        <v>1227</v>
      </c>
      <c r="D1176" s="12" t="str">
        <f t="shared" si="36"/>
        <v>21/07</v>
      </c>
      <c r="E1176" s="13">
        <v>44396</v>
      </c>
      <c r="F1176" s="15" t="str">
        <f t="shared" si="37"/>
        <v>2021/07/19</v>
      </c>
      <c r="G1176" t="s">
        <v>197</v>
      </c>
      <c r="H1176" s="2">
        <v>0.91666666666666663</v>
      </c>
      <c r="I1176" t="s">
        <v>37</v>
      </c>
      <c r="K1176">
        <v>30</v>
      </c>
      <c r="L1176">
        <v>9903760387.0170002</v>
      </c>
      <c r="M1176">
        <v>125.815</v>
      </c>
      <c r="N1176" s="11"/>
      <c r="O1176">
        <v>125.84990000000001</v>
      </c>
      <c r="P1176">
        <v>125.875328</v>
      </c>
      <c r="Q1176">
        <v>0.24</v>
      </c>
      <c r="R1176">
        <v>0</v>
      </c>
      <c r="S1176">
        <v>0.99980000000000002</v>
      </c>
      <c r="T1176">
        <v>144.119</v>
      </c>
      <c r="U1176">
        <v>-2.5291000000000001</v>
      </c>
      <c r="V1176">
        <v>1626724808</v>
      </c>
    </row>
    <row r="1177" spans="1:22" x14ac:dyDescent="0.25">
      <c r="A1177">
        <v>18131604</v>
      </c>
      <c r="B1177" t="s">
        <v>18</v>
      </c>
      <c r="C1177" t="s">
        <v>1228</v>
      </c>
      <c r="D1177" s="12" t="str">
        <f t="shared" si="36"/>
        <v>21/07</v>
      </c>
      <c r="E1177" s="13">
        <v>44396</v>
      </c>
      <c r="F1177" s="15" t="str">
        <f t="shared" si="37"/>
        <v>2021/07/19</v>
      </c>
      <c r="G1177" t="s">
        <v>197</v>
      </c>
      <c r="H1177" s="2">
        <v>0.95833333333333337</v>
      </c>
      <c r="I1177" t="s">
        <v>22</v>
      </c>
      <c r="K1177">
        <v>30</v>
      </c>
      <c r="L1177">
        <v>9903884943.6569996</v>
      </c>
      <c r="M1177">
        <v>124.5566</v>
      </c>
      <c r="N1177" s="11"/>
      <c r="O1177">
        <v>124.5566</v>
      </c>
      <c r="P1177">
        <v>124.593401</v>
      </c>
      <c r="Q1177">
        <v>0.24</v>
      </c>
      <c r="R1177">
        <v>0</v>
      </c>
      <c r="S1177">
        <v>0.99970000000000003</v>
      </c>
      <c r="T1177">
        <v>125.71299999999999</v>
      </c>
      <c r="U1177">
        <v>-3.0264000000000002</v>
      </c>
      <c r="V1177">
        <v>1626728408</v>
      </c>
    </row>
    <row r="1178" spans="1:22" x14ac:dyDescent="0.25">
      <c r="A1178">
        <v>18131604</v>
      </c>
      <c r="B1178" t="s">
        <v>18</v>
      </c>
      <c r="C1178" t="s">
        <v>1229</v>
      </c>
      <c r="D1178" s="12" t="str">
        <f t="shared" si="36"/>
        <v>21/07</v>
      </c>
      <c r="E1178" s="13">
        <v>44397</v>
      </c>
      <c r="F1178" s="15" t="str">
        <f t="shared" si="37"/>
        <v>2021/07/20</v>
      </c>
      <c r="G1178" t="s">
        <v>20</v>
      </c>
      <c r="H1178" s="2">
        <v>0</v>
      </c>
      <c r="I1178" t="s">
        <v>22</v>
      </c>
      <c r="K1178">
        <v>30</v>
      </c>
      <c r="L1178">
        <v>9904010481.8969994</v>
      </c>
      <c r="M1178">
        <v>125.5382</v>
      </c>
      <c r="N1178" s="11"/>
      <c r="O1178">
        <v>125.5382</v>
      </c>
      <c r="P1178">
        <v>125.573886</v>
      </c>
      <c r="Q1178">
        <v>0.24</v>
      </c>
      <c r="R1178">
        <v>0</v>
      </c>
      <c r="S1178">
        <v>0.99970000000000003</v>
      </c>
      <c r="T1178">
        <v>127.277</v>
      </c>
      <c r="U1178">
        <v>-2.9918</v>
      </c>
      <c r="V1178">
        <v>1626732008</v>
      </c>
    </row>
    <row r="1179" spans="1:22" x14ac:dyDescent="0.25">
      <c r="A1179">
        <v>18131604</v>
      </c>
      <c r="B1179" t="s">
        <v>18</v>
      </c>
      <c r="C1179" t="s">
        <v>1230</v>
      </c>
      <c r="D1179" s="12" t="str">
        <f t="shared" si="36"/>
        <v>21/07</v>
      </c>
      <c r="E1179" s="13">
        <v>44397</v>
      </c>
      <c r="F1179" s="15" t="str">
        <f t="shared" si="37"/>
        <v>2021/07/20</v>
      </c>
      <c r="G1179" t="s">
        <v>20</v>
      </c>
      <c r="H1179" s="2">
        <v>4.1666666666666664E-2</v>
      </c>
      <c r="I1179" t="s">
        <v>22</v>
      </c>
      <c r="K1179">
        <v>30</v>
      </c>
      <c r="L1179">
        <v>9904134709.7369995</v>
      </c>
      <c r="M1179">
        <v>124.2278</v>
      </c>
      <c r="N1179" s="11"/>
      <c r="O1179">
        <v>124.2624</v>
      </c>
      <c r="P1179">
        <v>124.285438</v>
      </c>
      <c r="Q1179">
        <v>0.24</v>
      </c>
      <c r="R1179">
        <v>0</v>
      </c>
      <c r="S1179">
        <v>0.99980000000000002</v>
      </c>
      <c r="T1179">
        <v>127.277</v>
      </c>
      <c r="U1179">
        <v>-2.3950999999999998</v>
      </c>
      <c r="V1179">
        <v>1626735607</v>
      </c>
    </row>
    <row r="1180" spans="1:22" x14ac:dyDescent="0.25">
      <c r="A1180">
        <v>18131604</v>
      </c>
      <c r="B1180" t="s">
        <v>18</v>
      </c>
      <c r="C1180" t="s">
        <v>1231</v>
      </c>
      <c r="D1180" s="12" t="str">
        <f t="shared" si="36"/>
        <v>21/07</v>
      </c>
      <c r="E1180" s="13">
        <v>44397</v>
      </c>
      <c r="F1180" s="15" t="str">
        <f t="shared" si="37"/>
        <v>2021/07/20</v>
      </c>
      <c r="G1180" t="s">
        <v>20</v>
      </c>
      <c r="H1180" s="2">
        <v>8.3333333333333329E-2</v>
      </c>
      <c r="I1180" t="s">
        <v>22</v>
      </c>
      <c r="K1180">
        <v>30</v>
      </c>
      <c r="L1180">
        <v>9904259763.4169998</v>
      </c>
      <c r="M1180">
        <v>125.05370000000001</v>
      </c>
      <c r="N1180" s="11"/>
      <c r="O1180">
        <v>125.01900000000001</v>
      </c>
      <c r="P1180">
        <v>125.05923300000001</v>
      </c>
      <c r="Q1180">
        <v>0.24</v>
      </c>
      <c r="R1180">
        <v>0</v>
      </c>
      <c r="S1180">
        <v>0.99970000000000003</v>
      </c>
      <c r="T1180">
        <v>125.685</v>
      </c>
      <c r="U1180">
        <v>-3.1738</v>
      </c>
      <c r="V1180">
        <v>1626739208</v>
      </c>
    </row>
    <row r="1181" spans="1:22" x14ac:dyDescent="0.25">
      <c r="A1181">
        <v>18131604</v>
      </c>
      <c r="B1181" t="s">
        <v>18</v>
      </c>
      <c r="C1181" t="s">
        <v>1232</v>
      </c>
      <c r="D1181" s="12" t="str">
        <f t="shared" si="36"/>
        <v>21/07</v>
      </c>
      <c r="E1181" s="13">
        <v>44397</v>
      </c>
      <c r="F1181" s="15" t="str">
        <f t="shared" si="37"/>
        <v>2021/07/20</v>
      </c>
      <c r="G1181" t="s">
        <v>20</v>
      </c>
      <c r="H1181" s="2">
        <v>0.125</v>
      </c>
      <c r="I1181" t="s">
        <v>22</v>
      </c>
      <c r="K1181">
        <v>30</v>
      </c>
      <c r="L1181">
        <v>9904383505.7369995</v>
      </c>
      <c r="M1181">
        <v>123.7423</v>
      </c>
      <c r="N1181" s="11"/>
      <c r="O1181">
        <v>123.7423</v>
      </c>
      <c r="P1181">
        <v>123.775125</v>
      </c>
      <c r="Q1181">
        <v>0.24</v>
      </c>
      <c r="R1181">
        <v>0</v>
      </c>
      <c r="S1181">
        <v>0.99970000000000003</v>
      </c>
      <c r="T1181">
        <v>124.872</v>
      </c>
      <c r="U1181">
        <v>-2.8494999999999999</v>
      </c>
      <c r="V1181">
        <v>1626742808</v>
      </c>
    </row>
    <row r="1182" spans="1:22" x14ac:dyDescent="0.25">
      <c r="A1182">
        <v>18131604</v>
      </c>
      <c r="B1182" t="s">
        <v>18</v>
      </c>
      <c r="C1182" t="s">
        <v>1233</v>
      </c>
      <c r="D1182" s="12" t="str">
        <f t="shared" si="36"/>
        <v>21/07</v>
      </c>
      <c r="E1182" s="13">
        <v>44397</v>
      </c>
      <c r="F1182" s="15" t="str">
        <f t="shared" si="37"/>
        <v>2021/07/20</v>
      </c>
      <c r="G1182" t="s">
        <v>20</v>
      </c>
      <c r="H1182" s="2">
        <v>0.16666666666666666</v>
      </c>
      <c r="I1182" t="s">
        <v>22</v>
      </c>
      <c r="K1182">
        <v>30</v>
      </c>
      <c r="L1182">
        <v>9904506057.4169998</v>
      </c>
      <c r="M1182">
        <v>122.5517</v>
      </c>
      <c r="N1182" s="11"/>
      <c r="O1182">
        <v>122.5517</v>
      </c>
      <c r="P1182">
        <v>122.584603</v>
      </c>
      <c r="Q1182">
        <v>0.24</v>
      </c>
      <c r="R1182">
        <v>0</v>
      </c>
      <c r="S1182">
        <v>0.99970000000000003</v>
      </c>
      <c r="T1182">
        <v>124.374</v>
      </c>
      <c r="U1182">
        <v>-2.8409</v>
      </c>
      <c r="V1182">
        <v>1626746408</v>
      </c>
    </row>
    <row r="1183" spans="1:22" x14ac:dyDescent="0.25">
      <c r="A1183">
        <v>18131604</v>
      </c>
      <c r="B1183" t="s">
        <v>18</v>
      </c>
      <c r="C1183" t="s">
        <v>1234</v>
      </c>
      <c r="D1183" s="12" t="str">
        <f t="shared" si="36"/>
        <v>21/07</v>
      </c>
      <c r="E1183" s="13">
        <v>44397</v>
      </c>
      <c r="F1183" s="15" t="str">
        <f t="shared" si="37"/>
        <v>2021/07/20</v>
      </c>
      <c r="G1183" t="s">
        <v>20</v>
      </c>
      <c r="H1183" s="2">
        <v>0.20833333333333334</v>
      </c>
      <c r="I1183" t="s">
        <v>22</v>
      </c>
      <c r="K1183">
        <v>30</v>
      </c>
      <c r="L1183">
        <v>9904629401.3369999</v>
      </c>
      <c r="M1183">
        <v>123.3439</v>
      </c>
      <c r="N1183" s="11"/>
      <c r="O1183">
        <v>123.3439</v>
      </c>
      <c r="P1183">
        <v>123.37373100000001</v>
      </c>
      <c r="Q1183">
        <v>0.24</v>
      </c>
      <c r="R1183">
        <v>0</v>
      </c>
      <c r="S1183">
        <v>0.99980000000000002</v>
      </c>
      <c r="T1183">
        <v>123.813</v>
      </c>
      <c r="U1183">
        <v>-2.7120000000000002</v>
      </c>
      <c r="V1183">
        <v>1626750008</v>
      </c>
    </row>
    <row r="1184" spans="1:22" x14ac:dyDescent="0.25">
      <c r="A1184">
        <v>18131604</v>
      </c>
      <c r="B1184" t="s">
        <v>18</v>
      </c>
      <c r="C1184" t="s">
        <v>1235</v>
      </c>
      <c r="D1184" s="12" t="str">
        <f t="shared" si="36"/>
        <v>21/07</v>
      </c>
      <c r="E1184" s="13">
        <v>44397</v>
      </c>
      <c r="F1184" s="15" t="str">
        <f t="shared" si="37"/>
        <v>2021/07/20</v>
      </c>
      <c r="G1184" t="s">
        <v>20</v>
      </c>
      <c r="H1184" s="2">
        <v>0.25</v>
      </c>
      <c r="I1184" t="s">
        <v>22</v>
      </c>
      <c r="K1184">
        <v>30</v>
      </c>
      <c r="L1184">
        <v>9904753078.1369991</v>
      </c>
      <c r="M1184">
        <v>123.6768</v>
      </c>
      <c r="N1184" s="11"/>
      <c r="O1184">
        <v>123.6768</v>
      </c>
      <c r="P1184">
        <v>123.71175100000001</v>
      </c>
      <c r="Q1184">
        <v>0.24</v>
      </c>
      <c r="R1184">
        <v>0</v>
      </c>
      <c r="S1184">
        <v>0.99970000000000003</v>
      </c>
      <c r="T1184">
        <v>124.8</v>
      </c>
      <c r="U1184">
        <v>-2.9405000000000001</v>
      </c>
      <c r="V1184">
        <v>1626753608</v>
      </c>
    </row>
    <row r="1185" spans="1:22" x14ac:dyDescent="0.25">
      <c r="A1185">
        <v>18131604</v>
      </c>
      <c r="B1185" t="s">
        <v>18</v>
      </c>
      <c r="C1185" t="s">
        <v>1236</v>
      </c>
      <c r="D1185" s="12" t="str">
        <f t="shared" si="36"/>
        <v>21/07</v>
      </c>
      <c r="E1185" s="13">
        <v>44397</v>
      </c>
      <c r="F1185" s="15" t="str">
        <f t="shared" si="37"/>
        <v>2021/07/20</v>
      </c>
      <c r="G1185" t="s">
        <v>20</v>
      </c>
      <c r="H1185" s="2">
        <v>0.29166666666666669</v>
      </c>
      <c r="I1185" t="s">
        <v>37</v>
      </c>
      <c r="K1185">
        <v>30</v>
      </c>
      <c r="L1185">
        <v>9904949366.2169991</v>
      </c>
      <c r="M1185">
        <v>196.28809999999999</v>
      </c>
      <c r="N1185" s="11"/>
      <c r="O1185">
        <v>196.28809999999999</v>
      </c>
      <c r="P1185">
        <v>197.97326200000001</v>
      </c>
      <c r="Q1185">
        <v>0.24</v>
      </c>
      <c r="R1185">
        <v>0</v>
      </c>
      <c r="S1185">
        <v>0.99150000000000005</v>
      </c>
      <c r="T1185">
        <v>210.74600000000001</v>
      </c>
      <c r="U1185">
        <v>25.776</v>
      </c>
      <c r="V1185">
        <v>1626757208</v>
      </c>
    </row>
    <row r="1186" spans="1:22" x14ac:dyDescent="0.25">
      <c r="A1186">
        <v>18131604</v>
      </c>
      <c r="B1186" t="s">
        <v>18</v>
      </c>
      <c r="C1186" t="s">
        <v>1237</v>
      </c>
      <c r="D1186" s="12" t="str">
        <f t="shared" si="36"/>
        <v>21/07</v>
      </c>
      <c r="E1186" s="13">
        <v>44397</v>
      </c>
      <c r="F1186" s="15" t="str">
        <f t="shared" si="37"/>
        <v>2021/07/20</v>
      </c>
      <c r="G1186" t="s">
        <v>20</v>
      </c>
      <c r="H1186" s="2">
        <v>0.33333333333333331</v>
      </c>
      <c r="I1186" t="s">
        <v>40</v>
      </c>
      <c r="K1186">
        <v>30</v>
      </c>
      <c r="L1186">
        <v>9905156969.8169994</v>
      </c>
      <c r="M1186">
        <v>207.6036</v>
      </c>
      <c r="N1186" s="11"/>
      <c r="O1186">
        <v>207.54589999999999</v>
      </c>
      <c r="P1186">
        <v>209.548823</v>
      </c>
      <c r="Q1186">
        <v>0.24</v>
      </c>
      <c r="R1186">
        <v>0</v>
      </c>
      <c r="S1186">
        <v>0.99039999999999995</v>
      </c>
      <c r="T1186">
        <v>227.60900000000001</v>
      </c>
      <c r="U1186">
        <v>28.903099999999998</v>
      </c>
      <c r="V1186">
        <v>1626760809</v>
      </c>
    </row>
    <row r="1187" spans="1:22" x14ac:dyDescent="0.25">
      <c r="A1187">
        <v>18131604</v>
      </c>
      <c r="B1187" t="s">
        <v>18</v>
      </c>
      <c r="C1187" t="s">
        <v>1238</v>
      </c>
      <c r="D1187" s="12" t="str">
        <f t="shared" si="36"/>
        <v>21/07</v>
      </c>
      <c r="E1187" s="13">
        <v>44397</v>
      </c>
      <c r="F1187" s="15" t="str">
        <f t="shared" si="37"/>
        <v>2021/07/20</v>
      </c>
      <c r="G1187" t="s">
        <v>20</v>
      </c>
      <c r="H1187" s="2">
        <v>0.375</v>
      </c>
      <c r="I1187" t="s">
        <v>40</v>
      </c>
      <c r="K1187">
        <v>30</v>
      </c>
      <c r="L1187">
        <v>9905365565.3369999</v>
      </c>
      <c r="M1187">
        <v>208.59549999999999</v>
      </c>
      <c r="N1187" s="11"/>
      <c r="O1187">
        <v>208.59549999999999</v>
      </c>
      <c r="P1187">
        <v>211.74812</v>
      </c>
      <c r="Q1187">
        <v>0.24</v>
      </c>
      <c r="R1187">
        <v>0</v>
      </c>
      <c r="S1187">
        <v>0.98509999999999998</v>
      </c>
      <c r="T1187">
        <v>227.60900000000001</v>
      </c>
      <c r="U1187">
        <v>36.402999999999999</v>
      </c>
      <c r="V1187">
        <v>1626764409</v>
      </c>
    </row>
    <row r="1188" spans="1:22" x14ac:dyDescent="0.25">
      <c r="A1188">
        <v>18131604</v>
      </c>
      <c r="B1188" t="s">
        <v>18</v>
      </c>
      <c r="C1188" t="s">
        <v>1239</v>
      </c>
      <c r="D1188" s="12" t="str">
        <f t="shared" si="36"/>
        <v>21/07</v>
      </c>
      <c r="E1188" s="13">
        <v>44397</v>
      </c>
      <c r="F1188" s="15" t="str">
        <f t="shared" si="37"/>
        <v>2021/07/20</v>
      </c>
      <c r="G1188" t="s">
        <v>20</v>
      </c>
      <c r="H1188" s="2">
        <v>0.41666666666666669</v>
      </c>
      <c r="I1188" t="s">
        <v>40</v>
      </c>
      <c r="K1188">
        <v>30</v>
      </c>
      <c r="L1188">
        <v>9905574654.2970009</v>
      </c>
      <c r="M1188">
        <v>209.089</v>
      </c>
      <c r="N1188" s="11"/>
      <c r="O1188">
        <v>209.14709999999999</v>
      </c>
      <c r="P1188">
        <v>212.19452699999999</v>
      </c>
      <c r="Q1188">
        <v>0.24</v>
      </c>
      <c r="R1188">
        <v>0</v>
      </c>
      <c r="S1188">
        <v>0.98560000000000003</v>
      </c>
      <c r="T1188">
        <v>220.15199999999999</v>
      </c>
      <c r="U1188">
        <v>35.833300000000001</v>
      </c>
      <c r="V1188">
        <v>1626768008</v>
      </c>
    </row>
    <row r="1189" spans="1:22" x14ac:dyDescent="0.25">
      <c r="A1189">
        <v>18131604</v>
      </c>
      <c r="B1189" t="s">
        <v>18</v>
      </c>
      <c r="C1189" t="s">
        <v>1240</v>
      </c>
      <c r="D1189" s="12" t="str">
        <f t="shared" si="36"/>
        <v>21/07</v>
      </c>
      <c r="E1189" s="13">
        <v>44397</v>
      </c>
      <c r="F1189" s="15" t="str">
        <f t="shared" si="37"/>
        <v>2021/07/20</v>
      </c>
      <c r="G1189" t="s">
        <v>20</v>
      </c>
      <c r="H1189" s="2">
        <v>0.45833333333333331</v>
      </c>
      <c r="I1189" t="s">
        <v>37</v>
      </c>
      <c r="K1189">
        <v>30</v>
      </c>
      <c r="L1189">
        <v>9905793604.3770008</v>
      </c>
      <c r="M1189">
        <v>218.95009999999999</v>
      </c>
      <c r="N1189" s="11"/>
      <c r="O1189">
        <v>218.95009999999999</v>
      </c>
      <c r="P1189">
        <v>222.853328</v>
      </c>
      <c r="Q1189">
        <v>0.24</v>
      </c>
      <c r="R1189">
        <v>0</v>
      </c>
      <c r="S1189">
        <v>0.98250000000000004</v>
      </c>
      <c r="T1189">
        <v>234.315</v>
      </c>
      <c r="U1189">
        <v>41.526699999999998</v>
      </c>
      <c r="V1189">
        <v>1626771608</v>
      </c>
    </row>
    <row r="1190" spans="1:22" x14ac:dyDescent="0.25">
      <c r="A1190">
        <v>18131604</v>
      </c>
      <c r="B1190" t="s">
        <v>18</v>
      </c>
      <c r="C1190" t="s">
        <v>1241</v>
      </c>
      <c r="D1190" s="12" t="str">
        <f t="shared" si="36"/>
        <v>21/07</v>
      </c>
      <c r="E1190" s="13">
        <v>44397</v>
      </c>
      <c r="F1190" s="15" t="str">
        <f t="shared" si="37"/>
        <v>2021/07/20</v>
      </c>
      <c r="G1190" t="s">
        <v>20</v>
      </c>
      <c r="H1190" s="2">
        <v>0.5</v>
      </c>
      <c r="I1190" t="s">
        <v>37</v>
      </c>
      <c r="K1190">
        <v>30</v>
      </c>
      <c r="L1190">
        <v>9906020072.6970005</v>
      </c>
      <c r="M1190">
        <v>226.4683</v>
      </c>
      <c r="N1190" s="11"/>
      <c r="O1190">
        <v>226.4683</v>
      </c>
      <c r="P1190">
        <v>230.41255000000001</v>
      </c>
      <c r="Q1190">
        <v>0.24</v>
      </c>
      <c r="R1190">
        <v>0</v>
      </c>
      <c r="S1190">
        <v>0.9829</v>
      </c>
      <c r="T1190">
        <v>233.995</v>
      </c>
      <c r="U1190">
        <v>42.450499999999998</v>
      </c>
      <c r="V1190">
        <v>1626775208</v>
      </c>
    </row>
    <row r="1191" spans="1:22" x14ac:dyDescent="0.25">
      <c r="A1191">
        <v>18131604</v>
      </c>
      <c r="B1191" t="s">
        <v>18</v>
      </c>
      <c r="C1191" t="s">
        <v>1242</v>
      </c>
      <c r="D1191" s="12" t="str">
        <f t="shared" si="36"/>
        <v>21/07</v>
      </c>
      <c r="E1191" s="13">
        <v>44397</v>
      </c>
      <c r="F1191" s="15" t="str">
        <f t="shared" si="37"/>
        <v>2021/07/20</v>
      </c>
      <c r="G1191" t="s">
        <v>20</v>
      </c>
      <c r="H1191" s="2">
        <v>0.54166666666666663</v>
      </c>
      <c r="I1191" t="s">
        <v>37</v>
      </c>
      <c r="K1191">
        <v>30</v>
      </c>
      <c r="L1191">
        <v>9906237238.6170006</v>
      </c>
      <c r="M1191">
        <v>217.16589999999999</v>
      </c>
      <c r="N1191" s="11"/>
      <c r="O1191">
        <v>217.16589999999999</v>
      </c>
      <c r="P1191">
        <v>220.91338999999999</v>
      </c>
      <c r="Q1191">
        <v>0.24</v>
      </c>
      <c r="R1191">
        <v>0</v>
      </c>
      <c r="S1191">
        <v>0.98299999999999998</v>
      </c>
      <c r="T1191">
        <v>237.047</v>
      </c>
      <c r="U1191">
        <v>40.517800000000001</v>
      </c>
      <c r="V1191">
        <v>1626778808</v>
      </c>
    </row>
    <row r="1192" spans="1:22" x14ac:dyDescent="0.25">
      <c r="A1192">
        <v>18131604</v>
      </c>
      <c r="B1192" t="s">
        <v>18</v>
      </c>
      <c r="C1192" t="s">
        <v>1243</v>
      </c>
      <c r="D1192" s="12" t="str">
        <f t="shared" si="36"/>
        <v>21/07</v>
      </c>
      <c r="E1192" s="13">
        <v>44397</v>
      </c>
      <c r="F1192" s="15" t="str">
        <f t="shared" si="37"/>
        <v>2021/07/20</v>
      </c>
      <c r="G1192" t="s">
        <v>20</v>
      </c>
      <c r="H1192" s="2">
        <v>0.58333333333333337</v>
      </c>
      <c r="I1192" t="s">
        <v>37</v>
      </c>
      <c r="K1192">
        <v>30</v>
      </c>
      <c r="L1192">
        <v>9906452159.5769997</v>
      </c>
      <c r="M1192">
        <v>214.92099999999999</v>
      </c>
      <c r="N1192" s="11"/>
      <c r="O1192">
        <v>214.92099999999999</v>
      </c>
      <c r="P1192">
        <v>218.30803800000001</v>
      </c>
      <c r="Q1192">
        <v>0.24</v>
      </c>
      <c r="R1192">
        <v>0</v>
      </c>
      <c r="S1192">
        <v>0.98450000000000004</v>
      </c>
      <c r="T1192">
        <v>237.047</v>
      </c>
      <c r="U1192">
        <v>38.306399999999996</v>
      </c>
      <c r="V1192">
        <v>1626782408</v>
      </c>
    </row>
    <row r="1193" spans="1:22" x14ac:dyDescent="0.25">
      <c r="A1193">
        <v>18131604</v>
      </c>
      <c r="B1193" t="s">
        <v>18</v>
      </c>
      <c r="C1193" t="s">
        <v>1244</v>
      </c>
      <c r="D1193" s="12" t="str">
        <f t="shared" si="36"/>
        <v>21/07</v>
      </c>
      <c r="E1193" s="13">
        <v>44397</v>
      </c>
      <c r="F1193" s="15" t="str">
        <f t="shared" si="37"/>
        <v>2021/07/20</v>
      </c>
      <c r="G1193" t="s">
        <v>20</v>
      </c>
      <c r="H1193" s="2">
        <v>0.625</v>
      </c>
      <c r="I1193" t="s">
        <v>37</v>
      </c>
      <c r="K1193">
        <v>30</v>
      </c>
      <c r="L1193">
        <v>9906669613.7369995</v>
      </c>
      <c r="M1193">
        <v>217.45419999999999</v>
      </c>
      <c r="N1193" s="11"/>
      <c r="O1193">
        <v>217.45419999999999</v>
      </c>
      <c r="P1193">
        <v>219.964269</v>
      </c>
      <c r="Q1193">
        <v>0.24</v>
      </c>
      <c r="R1193">
        <v>0</v>
      </c>
      <c r="S1193">
        <v>0.98860000000000003</v>
      </c>
      <c r="T1193">
        <v>233.33</v>
      </c>
      <c r="U1193">
        <v>33.135599999999997</v>
      </c>
      <c r="V1193">
        <v>1626786008</v>
      </c>
    </row>
    <row r="1194" spans="1:22" x14ac:dyDescent="0.25">
      <c r="A1194">
        <v>18131604</v>
      </c>
      <c r="B1194" t="s">
        <v>18</v>
      </c>
      <c r="C1194" t="s">
        <v>1245</v>
      </c>
      <c r="D1194" s="12" t="str">
        <f t="shared" si="36"/>
        <v>21/07</v>
      </c>
      <c r="E1194" s="13">
        <v>44397</v>
      </c>
      <c r="F1194" s="15" t="str">
        <f t="shared" si="37"/>
        <v>2021/07/20</v>
      </c>
      <c r="G1194" t="s">
        <v>20</v>
      </c>
      <c r="H1194" s="2">
        <v>0.66666666666666663</v>
      </c>
      <c r="I1194" t="s">
        <v>37</v>
      </c>
      <c r="K1194">
        <v>30</v>
      </c>
      <c r="L1194">
        <v>9906893071.4969997</v>
      </c>
      <c r="M1194">
        <v>223.45779999999999</v>
      </c>
      <c r="N1194" s="11"/>
      <c r="O1194">
        <v>223.45779999999999</v>
      </c>
      <c r="P1194">
        <v>226.57843</v>
      </c>
      <c r="Q1194">
        <v>0.24</v>
      </c>
      <c r="R1194">
        <v>0</v>
      </c>
      <c r="S1194">
        <v>0.98619999999999997</v>
      </c>
      <c r="T1194">
        <v>230.39400000000001</v>
      </c>
      <c r="U1194">
        <v>37.475499999999997</v>
      </c>
      <c r="V1194">
        <v>1626789608</v>
      </c>
    </row>
    <row r="1195" spans="1:22" x14ac:dyDescent="0.25">
      <c r="A1195">
        <v>18131604</v>
      </c>
      <c r="B1195" t="s">
        <v>18</v>
      </c>
      <c r="C1195" t="s">
        <v>1246</v>
      </c>
      <c r="D1195" s="12" t="str">
        <f t="shared" si="36"/>
        <v>21/07</v>
      </c>
      <c r="E1195" s="13">
        <v>44397</v>
      </c>
      <c r="F1195" s="15" t="str">
        <f t="shared" si="37"/>
        <v>2021/07/20</v>
      </c>
      <c r="G1195" t="s">
        <v>20</v>
      </c>
      <c r="H1195" s="2">
        <v>0.70833333333333337</v>
      </c>
      <c r="I1195" t="s">
        <v>37</v>
      </c>
      <c r="K1195">
        <v>30</v>
      </c>
      <c r="L1195">
        <v>9907119004.6170006</v>
      </c>
      <c r="M1195">
        <v>225.9331</v>
      </c>
      <c r="N1195" s="11"/>
      <c r="O1195">
        <v>225.99590000000001</v>
      </c>
      <c r="P1195">
        <v>229.89721</v>
      </c>
      <c r="Q1195">
        <v>0.24</v>
      </c>
      <c r="R1195">
        <v>0</v>
      </c>
      <c r="S1195">
        <v>0.98299999999999998</v>
      </c>
      <c r="T1195">
        <v>246.42699999999999</v>
      </c>
      <c r="U1195">
        <v>42.173200000000001</v>
      </c>
      <c r="V1195">
        <v>1626793207</v>
      </c>
    </row>
    <row r="1196" spans="1:22" x14ac:dyDescent="0.25">
      <c r="A1196">
        <v>18131604</v>
      </c>
      <c r="B1196" t="s">
        <v>18</v>
      </c>
      <c r="C1196" t="s">
        <v>1247</v>
      </c>
      <c r="D1196" s="12" t="str">
        <f t="shared" si="36"/>
        <v>21/07</v>
      </c>
      <c r="E1196" s="13">
        <v>44397</v>
      </c>
      <c r="F1196" s="15" t="str">
        <f t="shared" si="37"/>
        <v>2021/07/20</v>
      </c>
      <c r="G1196" t="s">
        <v>20</v>
      </c>
      <c r="H1196" s="2">
        <v>0.75</v>
      </c>
      <c r="I1196" t="s">
        <v>37</v>
      </c>
      <c r="K1196">
        <v>30</v>
      </c>
      <c r="L1196">
        <v>9907303176.0569992</v>
      </c>
      <c r="M1196">
        <v>184.17140000000001</v>
      </c>
      <c r="N1196" s="11"/>
      <c r="O1196">
        <v>184.12029999999999</v>
      </c>
      <c r="P1196">
        <v>186.13625500000001</v>
      </c>
      <c r="Q1196">
        <v>0.24</v>
      </c>
      <c r="R1196">
        <v>0</v>
      </c>
      <c r="S1196">
        <v>0.98919999999999997</v>
      </c>
      <c r="T1196">
        <v>246.42699999999999</v>
      </c>
      <c r="U1196">
        <v>27.320699999999999</v>
      </c>
      <c r="V1196">
        <v>1626796808</v>
      </c>
    </row>
    <row r="1197" spans="1:22" x14ac:dyDescent="0.25">
      <c r="A1197">
        <v>18131604</v>
      </c>
      <c r="B1197" t="s">
        <v>18</v>
      </c>
      <c r="C1197" t="s">
        <v>1248</v>
      </c>
      <c r="D1197" s="12" t="str">
        <f t="shared" si="36"/>
        <v>21/07</v>
      </c>
      <c r="E1197" s="13">
        <v>44397</v>
      </c>
      <c r="F1197" s="15" t="str">
        <f t="shared" si="37"/>
        <v>2021/07/20</v>
      </c>
      <c r="G1197" t="s">
        <v>20</v>
      </c>
      <c r="H1197" s="2">
        <v>0.79166666666666663</v>
      </c>
      <c r="I1197" t="s">
        <v>40</v>
      </c>
      <c r="K1197">
        <v>30</v>
      </c>
      <c r="L1197">
        <v>9907482778.6170006</v>
      </c>
      <c r="M1197">
        <v>179.6026</v>
      </c>
      <c r="N1197" s="11"/>
      <c r="O1197">
        <v>179.6026</v>
      </c>
      <c r="P1197">
        <v>181.22668300000001</v>
      </c>
      <c r="Q1197">
        <v>0.24</v>
      </c>
      <c r="R1197">
        <v>0</v>
      </c>
      <c r="S1197">
        <v>0.99099999999999999</v>
      </c>
      <c r="T1197">
        <v>191.59200000000001</v>
      </c>
      <c r="U1197">
        <v>24.208100000000002</v>
      </c>
      <c r="V1197">
        <v>1626800408</v>
      </c>
    </row>
    <row r="1198" spans="1:22" x14ac:dyDescent="0.25">
      <c r="A1198">
        <v>18131604</v>
      </c>
      <c r="B1198" t="s">
        <v>18</v>
      </c>
      <c r="C1198" t="s">
        <v>1249</v>
      </c>
      <c r="D1198" s="12" t="str">
        <f t="shared" si="36"/>
        <v>21/07</v>
      </c>
      <c r="E1198" s="13">
        <v>44397</v>
      </c>
      <c r="F1198" s="15" t="str">
        <f t="shared" si="37"/>
        <v>2021/07/20</v>
      </c>
      <c r="G1198" t="s">
        <v>20</v>
      </c>
      <c r="H1198" s="2">
        <v>0.83333333333333337</v>
      </c>
      <c r="I1198" t="s">
        <v>40</v>
      </c>
      <c r="K1198">
        <v>30</v>
      </c>
      <c r="L1198">
        <v>9907635595.7369995</v>
      </c>
      <c r="M1198">
        <v>152.81710000000001</v>
      </c>
      <c r="N1198" s="11"/>
      <c r="O1198">
        <v>152.81710000000001</v>
      </c>
      <c r="P1198">
        <v>152.88238999999999</v>
      </c>
      <c r="Q1198">
        <v>0.24</v>
      </c>
      <c r="R1198">
        <v>0</v>
      </c>
      <c r="S1198">
        <v>0.99960000000000004</v>
      </c>
      <c r="T1198">
        <v>171.828</v>
      </c>
      <c r="U1198">
        <v>4.4668999999999999</v>
      </c>
      <c r="V1198">
        <v>1626804008</v>
      </c>
    </row>
    <row r="1199" spans="1:22" x14ac:dyDescent="0.25">
      <c r="A1199">
        <v>18131604</v>
      </c>
      <c r="B1199" t="s">
        <v>18</v>
      </c>
      <c r="C1199" t="s">
        <v>1250</v>
      </c>
      <c r="D1199" s="12" t="str">
        <f t="shared" si="36"/>
        <v>21/07</v>
      </c>
      <c r="E1199" s="13">
        <v>44397</v>
      </c>
      <c r="F1199" s="15" t="str">
        <f t="shared" si="37"/>
        <v>2021/07/20</v>
      </c>
      <c r="G1199" t="s">
        <v>20</v>
      </c>
      <c r="H1199" s="2">
        <v>0.875</v>
      </c>
      <c r="I1199" t="s">
        <v>37</v>
      </c>
      <c r="K1199">
        <v>30</v>
      </c>
      <c r="L1199">
        <v>9907781494.8570004</v>
      </c>
      <c r="M1199">
        <v>145.8991</v>
      </c>
      <c r="N1199" s="11"/>
      <c r="O1199">
        <v>145.8991</v>
      </c>
      <c r="P1199">
        <v>145.96215699999999</v>
      </c>
      <c r="Q1199">
        <v>0.24</v>
      </c>
      <c r="R1199">
        <v>0</v>
      </c>
      <c r="S1199">
        <v>0.99960000000000004</v>
      </c>
      <c r="T1199">
        <v>155.21799999999999</v>
      </c>
      <c r="U1199">
        <v>4.2892999999999999</v>
      </c>
      <c r="V1199">
        <v>1626807608</v>
      </c>
    </row>
    <row r="1200" spans="1:22" x14ac:dyDescent="0.25">
      <c r="A1200">
        <v>18131604</v>
      </c>
      <c r="B1200" t="s">
        <v>18</v>
      </c>
      <c r="C1200" t="s">
        <v>1251</v>
      </c>
      <c r="D1200" s="12" t="str">
        <f t="shared" si="36"/>
        <v>21/07</v>
      </c>
      <c r="E1200" s="13">
        <v>44397</v>
      </c>
      <c r="F1200" s="15" t="str">
        <f t="shared" si="37"/>
        <v>2021/07/20</v>
      </c>
      <c r="G1200" t="s">
        <v>20</v>
      </c>
      <c r="H1200" s="2">
        <v>0.91666666666666663</v>
      </c>
      <c r="I1200" t="s">
        <v>37</v>
      </c>
      <c r="K1200">
        <v>30</v>
      </c>
      <c r="L1200">
        <v>9907904044.1369991</v>
      </c>
      <c r="M1200">
        <v>122.5493</v>
      </c>
      <c r="N1200" s="11"/>
      <c r="O1200">
        <v>122.51519999999999</v>
      </c>
      <c r="P1200">
        <v>122.524907</v>
      </c>
      <c r="Q1200">
        <v>0.24</v>
      </c>
      <c r="R1200">
        <v>0</v>
      </c>
      <c r="S1200">
        <v>0.99990000000000001</v>
      </c>
      <c r="T1200">
        <v>155.21799999999999</v>
      </c>
      <c r="U1200">
        <v>-1.5385</v>
      </c>
      <c r="V1200">
        <v>1626811209</v>
      </c>
    </row>
    <row r="1201" spans="1:22" x14ac:dyDescent="0.25">
      <c r="A1201">
        <v>18131604</v>
      </c>
      <c r="B1201" t="s">
        <v>18</v>
      </c>
      <c r="C1201" t="s">
        <v>1252</v>
      </c>
      <c r="D1201" s="12" t="str">
        <f t="shared" si="36"/>
        <v>21/07</v>
      </c>
      <c r="E1201" s="13">
        <v>44397</v>
      </c>
      <c r="F1201" s="15" t="str">
        <f t="shared" si="37"/>
        <v>2021/07/20</v>
      </c>
      <c r="G1201" t="s">
        <v>20</v>
      </c>
      <c r="H1201" s="2">
        <v>0.95833333333333337</v>
      </c>
      <c r="I1201" t="s">
        <v>22</v>
      </c>
      <c r="K1201">
        <v>30</v>
      </c>
      <c r="L1201">
        <v>9908025595.7369995</v>
      </c>
      <c r="M1201">
        <v>121.55159999999999</v>
      </c>
      <c r="N1201" s="11"/>
      <c r="O1201">
        <v>121.58540000000001</v>
      </c>
      <c r="P1201">
        <v>121.599243</v>
      </c>
      <c r="Q1201">
        <v>0.24</v>
      </c>
      <c r="R1201">
        <v>0</v>
      </c>
      <c r="S1201">
        <v>0.99990000000000001</v>
      </c>
      <c r="T1201">
        <v>122.49</v>
      </c>
      <c r="U1201">
        <v>-1.8365</v>
      </c>
      <c r="V1201">
        <v>1626814808</v>
      </c>
    </row>
    <row r="1202" spans="1:22" x14ac:dyDescent="0.25">
      <c r="A1202">
        <v>18131604</v>
      </c>
      <c r="B1202" t="s">
        <v>18</v>
      </c>
      <c r="C1202" t="s">
        <v>1253</v>
      </c>
      <c r="D1202" s="12" t="str">
        <f t="shared" si="36"/>
        <v>21/07</v>
      </c>
      <c r="E1202" s="13">
        <v>44398</v>
      </c>
      <c r="F1202" s="15" t="str">
        <f t="shared" si="37"/>
        <v>2021/07/21</v>
      </c>
      <c r="G1202" t="s">
        <v>72</v>
      </c>
      <c r="H1202" s="2">
        <v>0</v>
      </c>
      <c r="I1202" t="s">
        <v>22</v>
      </c>
      <c r="K1202">
        <v>30</v>
      </c>
      <c r="L1202">
        <v>9908147633.3369999</v>
      </c>
      <c r="M1202">
        <v>122.0376</v>
      </c>
      <c r="N1202" s="11"/>
      <c r="O1202">
        <v>122.0376</v>
      </c>
      <c r="P1202">
        <v>122.054231</v>
      </c>
      <c r="Q1202">
        <v>0.24</v>
      </c>
      <c r="R1202">
        <v>0</v>
      </c>
      <c r="S1202">
        <v>0.99990000000000001</v>
      </c>
      <c r="T1202">
        <v>122.035</v>
      </c>
      <c r="U1202">
        <v>-2.0148000000000001</v>
      </c>
      <c r="V1202">
        <v>1626818408</v>
      </c>
    </row>
    <row r="1203" spans="1:22" x14ac:dyDescent="0.25">
      <c r="A1203">
        <v>18131604</v>
      </c>
      <c r="B1203" t="s">
        <v>18</v>
      </c>
      <c r="C1203" t="s">
        <v>1254</v>
      </c>
      <c r="D1203" s="12" t="str">
        <f t="shared" si="36"/>
        <v>21/07</v>
      </c>
      <c r="E1203" s="13">
        <v>44398</v>
      </c>
      <c r="F1203" s="15" t="str">
        <f t="shared" si="37"/>
        <v>2021/07/21</v>
      </c>
      <c r="G1203" t="s">
        <v>72</v>
      </c>
      <c r="H1203" s="2">
        <v>4.1666666666666664E-2</v>
      </c>
      <c r="I1203" t="s">
        <v>22</v>
      </c>
      <c r="K1203">
        <v>30</v>
      </c>
      <c r="L1203">
        <v>9908270540.6970005</v>
      </c>
      <c r="M1203">
        <v>122.9074</v>
      </c>
      <c r="N1203" s="11"/>
      <c r="O1203">
        <v>122.9074</v>
      </c>
      <c r="P1203">
        <v>122.924617</v>
      </c>
      <c r="Q1203">
        <v>0.24</v>
      </c>
      <c r="R1203">
        <v>0</v>
      </c>
      <c r="S1203">
        <v>0.99990000000000001</v>
      </c>
      <c r="T1203">
        <v>122.89</v>
      </c>
      <c r="U1203">
        <v>-2.0596999999999999</v>
      </c>
      <c r="V1203">
        <v>1626822008</v>
      </c>
    </row>
    <row r="1204" spans="1:22" x14ac:dyDescent="0.25">
      <c r="A1204">
        <v>18131604</v>
      </c>
      <c r="B1204" t="s">
        <v>18</v>
      </c>
      <c r="C1204" t="s">
        <v>1255</v>
      </c>
      <c r="D1204" s="12" t="str">
        <f t="shared" si="36"/>
        <v>21/07</v>
      </c>
      <c r="E1204" s="13">
        <v>44398</v>
      </c>
      <c r="F1204" s="15" t="str">
        <f t="shared" si="37"/>
        <v>2021/07/21</v>
      </c>
      <c r="G1204" t="s">
        <v>72</v>
      </c>
      <c r="H1204" s="2">
        <v>8.3333333333333329E-2</v>
      </c>
      <c r="I1204" t="s">
        <v>22</v>
      </c>
      <c r="K1204">
        <v>30</v>
      </c>
      <c r="L1204">
        <v>9908393814.5370007</v>
      </c>
      <c r="M1204">
        <v>123.27379999999999</v>
      </c>
      <c r="N1204" s="11"/>
      <c r="O1204">
        <v>123.27379999999999</v>
      </c>
      <c r="P1204">
        <v>123.29464</v>
      </c>
      <c r="Q1204">
        <v>0.24</v>
      </c>
      <c r="R1204">
        <v>0</v>
      </c>
      <c r="S1204">
        <v>0.99980000000000002</v>
      </c>
      <c r="T1204">
        <v>124.807</v>
      </c>
      <c r="U1204">
        <v>-2.2646000000000002</v>
      </c>
      <c r="V1204">
        <v>1626825608</v>
      </c>
    </row>
    <row r="1205" spans="1:22" x14ac:dyDescent="0.25">
      <c r="A1205">
        <v>18131604</v>
      </c>
      <c r="B1205" t="s">
        <v>18</v>
      </c>
      <c r="C1205" t="s">
        <v>1256</v>
      </c>
      <c r="D1205" s="12" t="str">
        <f t="shared" si="36"/>
        <v>21/07</v>
      </c>
      <c r="E1205" s="13">
        <v>44398</v>
      </c>
      <c r="F1205" s="15" t="str">
        <f t="shared" si="37"/>
        <v>2021/07/21</v>
      </c>
      <c r="G1205" t="s">
        <v>72</v>
      </c>
      <c r="H1205" s="2">
        <v>0.125</v>
      </c>
      <c r="I1205" t="s">
        <v>22</v>
      </c>
      <c r="K1205">
        <v>30</v>
      </c>
      <c r="L1205">
        <v>9908515489.7369995</v>
      </c>
      <c r="M1205">
        <v>121.6752</v>
      </c>
      <c r="N1205" s="11"/>
      <c r="O1205">
        <v>121.6752</v>
      </c>
      <c r="P1205">
        <v>121.69364899999999</v>
      </c>
      <c r="Q1205">
        <v>0.24</v>
      </c>
      <c r="R1205">
        <v>0</v>
      </c>
      <c r="S1205">
        <v>0.99980000000000002</v>
      </c>
      <c r="T1205">
        <v>124.807</v>
      </c>
      <c r="U1205">
        <v>-2.1190000000000002</v>
      </c>
      <c r="V1205">
        <v>1626829208</v>
      </c>
    </row>
    <row r="1206" spans="1:22" x14ac:dyDescent="0.25">
      <c r="A1206">
        <v>18131604</v>
      </c>
      <c r="B1206" t="s">
        <v>18</v>
      </c>
      <c r="C1206" t="s">
        <v>1257</v>
      </c>
      <c r="D1206" s="12" t="str">
        <f t="shared" si="36"/>
        <v>21/07</v>
      </c>
      <c r="E1206" s="13">
        <v>44398</v>
      </c>
      <c r="F1206" s="15" t="str">
        <f t="shared" si="37"/>
        <v>2021/07/21</v>
      </c>
      <c r="G1206" t="s">
        <v>72</v>
      </c>
      <c r="H1206" s="2">
        <v>0.16666666666666666</v>
      </c>
      <c r="I1206" t="s">
        <v>22</v>
      </c>
      <c r="K1206">
        <v>30</v>
      </c>
      <c r="L1206">
        <v>9908637013.4969997</v>
      </c>
      <c r="M1206">
        <v>121.52379999999999</v>
      </c>
      <c r="N1206" s="11"/>
      <c r="O1206">
        <v>121.49</v>
      </c>
      <c r="P1206">
        <v>121.501909</v>
      </c>
      <c r="Q1206">
        <v>0.24</v>
      </c>
      <c r="R1206">
        <v>0</v>
      </c>
      <c r="S1206">
        <v>0.99990000000000001</v>
      </c>
      <c r="T1206">
        <v>122.714</v>
      </c>
      <c r="U1206">
        <v>-1.7001999999999999</v>
      </c>
      <c r="V1206">
        <v>1626832809</v>
      </c>
    </row>
    <row r="1207" spans="1:22" x14ac:dyDescent="0.25">
      <c r="A1207">
        <v>18131604</v>
      </c>
      <c r="B1207" t="s">
        <v>18</v>
      </c>
      <c r="C1207" t="s">
        <v>1258</v>
      </c>
      <c r="D1207" s="12" t="str">
        <f t="shared" si="36"/>
        <v>21/07</v>
      </c>
      <c r="E1207" s="13">
        <v>44398</v>
      </c>
      <c r="F1207" s="15" t="str">
        <f t="shared" si="37"/>
        <v>2021/07/21</v>
      </c>
      <c r="G1207" t="s">
        <v>72</v>
      </c>
      <c r="H1207" s="2">
        <v>0.20833333333333334</v>
      </c>
      <c r="I1207" t="s">
        <v>22</v>
      </c>
      <c r="K1207">
        <v>30</v>
      </c>
      <c r="L1207">
        <v>9908756086.8570004</v>
      </c>
      <c r="M1207">
        <v>119.07340000000001</v>
      </c>
      <c r="N1207" s="11"/>
      <c r="O1207">
        <v>119.07340000000001</v>
      </c>
      <c r="P1207">
        <v>119.090887</v>
      </c>
      <c r="Q1207">
        <v>0.24</v>
      </c>
      <c r="R1207">
        <v>0</v>
      </c>
      <c r="S1207">
        <v>0.99990000000000001</v>
      </c>
      <c r="T1207">
        <v>122.714</v>
      </c>
      <c r="U1207">
        <v>-2.0430999999999999</v>
      </c>
      <c r="V1207">
        <v>1626836409</v>
      </c>
    </row>
    <row r="1208" spans="1:22" x14ac:dyDescent="0.25">
      <c r="A1208">
        <v>18131604</v>
      </c>
      <c r="B1208" t="s">
        <v>18</v>
      </c>
      <c r="C1208" t="s">
        <v>1259</v>
      </c>
      <c r="D1208" s="12" t="str">
        <f t="shared" si="36"/>
        <v>21/07</v>
      </c>
      <c r="E1208" s="13">
        <v>44398</v>
      </c>
      <c r="F1208" s="15" t="str">
        <f t="shared" si="37"/>
        <v>2021/07/21</v>
      </c>
      <c r="G1208" t="s">
        <v>72</v>
      </c>
      <c r="H1208" s="2">
        <v>0.25</v>
      </c>
      <c r="I1208" t="s">
        <v>22</v>
      </c>
      <c r="K1208">
        <v>30</v>
      </c>
      <c r="L1208">
        <v>9908873322.0569992</v>
      </c>
      <c r="M1208">
        <v>117.23520000000001</v>
      </c>
      <c r="N1208" s="11"/>
      <c r="O1208">
        <v>117.23520000000001</v>
      </c>
      <c r="P1208">
        <v>117.258762</v>
      </c>
      <c r="Q1208">
        <v>0.24</v>
      </c>
      <c r="R1208">
        <v>0</v>
      </c>
      <c r="S1208">
        <v>0.99980000000000002</v>
      </c>
      <c r="T1208">
        <v>119.81100000000001</v>
      </c>
      <c r="U1208">
        <v>-2.3506</v>
      </c>
      <c r="V1208">
        <v>1626840009</v>
      </c>
    </row>
    <row r="1209" spans="1:22" x14ac:dyDescent="0.25">
      <c r="A1209">
        <v>18131604</v>
      </c>
      <c r="B1209" t="s">
        <v>18</v>
      </c>
      <c r="C1209" t="s">
        <v>1260</v>
      </c>
      <c r="D1209" s="12" t="str">
        <f t="shared" si="36"/>
        <v>21/07</v>
      </c>
      <c r="E1209" s="13">
        <v>44398</v>
      </c>
      <c r="F1209" s="15" t="str">
        <f t="shared" si="37"/>
        <v>2021/07/21</v>
      </c>
      <c r="G1209" t="s">
        <v>72</v>
      </c>
      <c r="H1209" s="2">
        <v>0.29166666666666669</v>
      </c>
      <c r="I1209" t="s">
        <v>37</v>
      </c>
      <c r="K1209">
        <v>30</v>
      </c>
      <c r="L1209">
        <v>9909057981.4169998</v>
      </c>
      <c r="M1209">
        <v>184.65940000000001</v>
      </c>
      <c r="N1209" s="11"/>
      <c r="O1209">
        <v>184.7107</v>
      </c>
      <c r="P1209">
        <v>186.708968</v>
      </c>
      <c r="Q1209">
        <v>0.24</v>
      </c>
      <c r="R1209">
        <v>0</v>
      </c>
      <c r="S1209">
        <v>0.98929999999999996</v>
      </c>
      <c r="T1209">
        <v>203.84700000000001</v>
      </c>
      <c r="U1209">
        <v>27.243500000000001</v>
      </c>
      <c r="V1209">
        <v>1626843608</v>
      </c>
    </row>
    <row r="1210" spans="1:22" x14ac:dyDescent="0.25">
      <c r="A1210">
        <v>18131604</v>
      </c>
      <c r="B1210" t="s">
        <v>18</v>
      </c>
      <c r="C1210" t="s">
        <v>1261</v>
      </c>
      <c r="D1210" s="12" t="str">
        <f t="shared" si="36"/>
        <v>21/07</v>
      </c>
      <c r="E1210" s="13">
        <v>44398</v>
      </c>
      <c r="F1210" s="15" t="str">
        <f t="shared" si="37"/>
        <v>2021/07/21</v>
      </c>
      <c r="G1210" t="s">
        <v>72</v>
      </c>
      <c r="H1210" s="2">
        <v>0.33333333333333331</v>
      </c>
      <c r="I1210" t="s">
        <v>40</v>
      </c>
      <c r="K1210">
        <v>30</v>
      </c>
      <c r="L1210">
        <v>9909250445.0970001</v>
      </c>
      <c r="M1210">
        <v>192.46369999999999</v>
      </c>
      <c r="N1210" s="11"/>
      <c r="O1210">
        <v>192.4102</v>
      </c>
      <c r="P1210">
        <v>194.690878</v>
      </c>
      <c r="Q1210">
        <v>0.24</v>
      </c>
      <c r="R1210">
        <v>0</v>
      </c>
      <c r="S1210">
        <v>0.98829999999999996</v>
      </c>
      <c r="T1210">
        <v>204.27500000000001</v>
      </c>
      <c r="U1210">
        <v>29.712599999999998</v>
      </c>
      <c r="V1210">
        <v>1626847209</v>
      </c>
    </row>
    <row r="1211" spans="1:22" x14ac:dyDescent="0.25">
      <c r="A1211">
        <v>18131604</v>
      </c>
      <c r="B1211" t="s">
        <v>18</v>
      </c>
      <c r="C1211" t="s">
        <v>1262</v>
      </c>
      <c r="D1211" s="12" t="str">
        <f t="shared" si="36"/>
        <v>21/07</v>
      </c>
      <c r="E1211" s="13">
        <v>44398</v>
      </c>
      <c r="F1211" s="15" t="str">
        <f t="shared" si="37"/>
        <v>2021/07/21</v>
      </c>
      <c r="G1211" t="s">
        <v>72</v>
      </c>
      <c r="H1211" s="2">
        <v>0.375</v>
      </c>
      <c r="I1211" t="s">
        <v>40</v>
      </c>
      <c r="K1211">
        <v>30</v>
      </c>
      <c r="L1211">
        <v>9909455138.2169991</v>
      </c>
      <c r="M1211">
        <v>204.69309999999999</v>
      </c>
      <c r="N1211" s="11"/>
      <c r="O1211">
        <v>204.69309999999999</v>
      </c>
      <c r="P1211">
        <v>207.841464</v>
      </c>
      <c r="Q1211">
        <v>0.24</v>
      </c>
      <c r="R1211">
        <v>0</v>
      </c>
      <c r="S1211">
        <v>0.9849</v>
      </c>
      <c r="T1211">
        <v>227.471</v>
      </c>
      <c r="U1211">
        <v>36.038899999999998</v>
      </c>
      <c r="V1211">
        <v>1626850809</v>
      </c>
    </row>
    <row r="1212" spans="1:22" x14ac:dyDescent="0.25">
      <c r="A1212">
        <v>18131604</v>
      </c>
      <c r="B1212" t="s">
        <v>18</v>
      </c>
      <c r="C1212" t="s">
        <v>1263</v>
      </c>
      <c r="D1212" s="12" t="str">
        <f t="shared" si="36"/>
        <v>21/07</v>
      </c>
      <c r="E1212" s="13">
        <v>44398</v>
      </c>
      <c r="F1212" s="15" t="str">
        <f t="shared" si="37"/>
        <v>2021/07/21</v>
      </c>
      <c r="G1212" t="s">
        <v>72</v>
      </c>
      <c r="H1212" s="2">
        <v>0.41666666666666669</v>
      </c>
      <c r="I1212" t="s">
        <v>40</v>
      </c>
      <c r="K1212">
        <v>30</v>
      </c>
      <c r="L1212">
        <v>9909673219.257</v>
      </c>
      <c r="M1212">
        <v>218.08099999999999</v>
      </c>
      <c r="N1212" s="11"/>
      <c r="O1212">
        <v>218.08099999999999</v>
      </c>
      <c r="P1212">
        <v>221.78351499999999</v>
      </c>
      <c r="Q1212">
        <v>0.24</v>
      </c>
      <c r="R1212">
        <v>0</v>
      </c>
      <c r="S1212">
        <v>0.98329999999999995</v>
      </c>
      <c r="T1212">
        <v>233.89599999999999</v>
      </c>
      <c r="U1212">
        <v>40.355800000000002</v>
      </c>
      <c r="V1212">
        <v>1626854409</v>
      </c>
    </row>
    <row r="1213" spans="1:22" x14ac:dyDescent="0.25">
      <c r="A1213">
        <v>18131604</v>
      </c>
      <c r="B1213" t="s">
        <v>18</v>
      </c>
      <c r="C1213" t="s">
        <v>1264</v>
      </c>
      <c r="D1213" s="12" t="str">
        <f t="shared" si="36"/>
        <v>21/07</v>
      </c>
      <c r="E1213" s="13">
        <v>44398</v>
      </c>
      <c r="F1213" s="15" t="str">
        <f t="shared" si="37"/>
        <v>2021/07/21</v>
      </c>
      <c r="G1213" t="s">
        <v>72</v>
      </c>
      <c r="H1213" s="2">
        <v>0.45833333333333331</v>
      </c>
      <c r="I1213" t="s">
        <v>37</v>
      </c>
      <c r="K1213">
        <v>30</v>
      </c>
      <c r="L1213">
        <v>9909898250.2169991</v>
      </c>
      <c r="M1213">
        <v>225.03100000000001</v>
      </c>
      <c r="N1213" s="11"/>
      <c r="O1213">
        <v>225.03100000000001</v>
      </c>
      <c r="P1213">
        <v>230.05139199999999</v>
      </c>
      <c r="Q1213">
        <v>0.24</v>
      </c>
      <c r="R1213">
        <v>0</v>
      </c>
      <c r="S1213">
        <v>0.97819999999999996</v>
      </c>
      <c r="T1213">
        <v>237.643</v>
      </c>
      <c r="U1213">
        <v>47.7986</v>
      </c>
      <c r="V1213">
        <v>1626858009</v>
      </c>
    </row>
    <row r="1214" spans="1:22" x14ac:dyDescent="0.25">
      <c r="A1214">
        <v>18131604</v>
      </c>
      <c r="B1214" t="s">
        <v>18</v>
      </c>
      <c r="C1214" t="s">
        <v>1265</v>
      </c>
      <c r="D1214" s="12" t="str">
        <f t="shared" si="36"/>
        <v>21/07</v>
      </c>
      <c r="E1214" s="13">
        <v>44398</v>
      </c>
      <c r="F1214" s="15" t="str">
        <f t="shared" si="37"/>
        <v>2021/07/21</v>
      </c>
      <c r="G1214" t="s">
        <v>72</v>
      </c>
      <c r="H1214" s="2">
        <v>0.5</v>
      </c>
      <c r="I1214" t="s">
        <v>37</v>
      </c>
      <c r="K1214">
        <v>30</v>
      </c>
      <c r="L1214">
        <v>9910124776.1369991</v>
      </c>
      <c r="M1214">
        <v>226.52590000000001</v>
      </c>
      <c r="N1214" s="11"/>
      <c r="O1214">
        <v>226.52590000000001</v>
      </c>
      <c r="P1214">
        <v>230.61856299999999</v>
      </c>
      <c r="Q1214">
        <v>0.24</v>
      </c>
      <c r="R1214">
        <v>0</v>
      </c>
      <c r="S1214">
        <v>0.98229999999999995</v>
      </c>
      <c r="T1214">
        <v>243.92400000000001</v>
      </c>
      <c r="U1214">
        <v>43.254199999999997</v>
      </c>
      <c r="V1214">
        <v>1626861609</v>
      </c>
    </row>
    <row r="1215" spans="1:22" x14ac:dyDescent="0.25">
      <c r="A1215">
        <v>18131604</v>
      </c>
      <c r="B1215" t="s">
        <v>18</v>
      </c>
      <c r="C1215" t="s">
        <v>1266</v>
      </c>
      <c r="D1215" s="12" t="str">
        <f t="shared" si="36"/>
        <v>21/07</v>
      </c>
      <c r="E1215" s="13">
        <v>44398</v>
      </c>
      <c r="F1215" s="15" t="str">
        <f t="shared" si="37"/>
        <v>2021/07/21</v>
      </c>
      <c r="G1215" t="s">
        <v>72</v>
      </c>
      <c r="H1215" s="2">
        <v>0.54166666666666663</v>
      </c>
      <c r="I1215" t="s">
        <v>37</v>
      </c>
      <c r="K1215">
        <v>30</v>
      </c>
      <c r="L1215">
        <v>9910358446.3770008</v>
      </c>
      <c r="M1215">
        <v>233.67019999999999</v>
      </c>
      <c r="N1215" s="11"/>
      <c r="O1215">
        <v>233.73519999999999</v>
      </c>
      <c r="P1215">
        <v>237.64075399999999</v>
      </c>
      <c r="Q1215">
        <v>0.24</v>
      </c>
      <c r="R1215">
        <v>0</v>
      </c>
      <c r="S1215">
        <v>0.98360000000000003</v>
      </c>
      <c r="T1215">
        <v>242.005</v>
      </c>
      <c r="U1215">
        <v>42.9069</v>
      </c>
      <c r="V1215">
        <v>1626865208</v>
      </c>
    </row>
    <row r="1216" spans="1:22" x14ac:dyDescent="0.25">
      <c r="A1216">
        <v>18131604</v>
      </c>
      <c r="B1216" t="s">
        <v>18</v>
      </c>
      <c r="C1216" t="s">
        <v>1267</v>
      </c>
      <c r="D1216" s="12" t="str">
        <f t="shared" si="36"/>
        <v>21/07</v>
      </c>
      <c r="E1216" s="13">
        <v>44398</v>
      </c>
      <c r="F1216" s="15" t="str">
        <f t="shared" si="37"/>
        <v>2021/07/21</v>
      </c>
      <c r="G1216" t="s">
        <v>72</v>
      </c>
      <c r="H1216" s="2">
        <v>0.58333333333333337</v>
      </c>
      <c r="I1216" t="s">
        <v>37</v>
      </c>
      <c r="K1216">
        <v>30</v>
      </c>
      <c r="L1216">
        <v>9910587658.1369991</v>
      </c>
      <c r="M1216">
        <v>229.21180000000001</v>
      </c>
      <c r="N1216" s="11"/>
      <c r="O1216">
        <v>229.21180000000001</v>
      </c>
      <c r="P1216">
        <v>233.12107800000001</v>
      </c>
      <c r="Q1216">
        <v>0.24</v>
      </c>
      <c r="R1216">
        <v>0</v>
      </c>
      <c r="S1216">
        <v>0.98319999999999996</v>
      </c>
      <c r="T1216">
        <v>247.041</v>
      </c>
      <c r="U1216">
        <v>42.513599999999997</v>
      </c>
      <c r="V1216">
        <v>1626868808</v>
      </c>
    </row>
    <row r="1217" spans="1:22" x14ac:dyDescent="0.25">
      <c r="A1217">
        <v>18131604</v>
      </c>
      <c r="B1217" t="s">
        <v>18</v>
      </c>
      <c r="C1217" t="s">
        <v>1268</v>
      </c>
      <c r="D1217" s="12" t="str">
        <f t="shared" si="36"/>
        <v>21/07</v>
      </c>
      <c r="E1217" s="13">
        <v>44398</v>
      </c>
      <c r="F1217" s="15" t="str">
        <f t="shared" si="37"/>
        <v>2021/07/21</v>
      </c>
      <c r="G1217" t="s">
        <v>72</v>
      </c>
      <c r="H1217" s="2">
        <v>0.625</v>
      </c>
      <c r="I1217" t="s">
        <v>37</v>
      </c>
      <c r="K1217">
        <v>30</v>
      </c>
      <c r="L1217">
        <v>9910811559.8969994</v>
      </c>
      <c r="M1217">
        <v>223.90180000000001</v>
      </c>
      <c r="N1217" s="11"/>
      <c r="O1217">
        <v>223.90180000000001</v>
      </c>
      <c r="P1217">
        <v>227.927785</v>
      </c>
      <c r="Q1217">
        <v>0.24</v>
      </c>
      <c r="R1217">
        <v>0</v>
      </c>
      <c r="S1217">
        <v>0.98229999999999995</v>
      </c>
      <c r="T1217">
        <v>247.041</v>
      </c>
      <c r="U1217">
        <v>42.650599999999997</v>
      </c>
      <c r="V1217">
        <v>1626872408</v>
      </c>
    </row>
    <row r="1218" spans="1:22" x14ac:dyDescent="0.25">
      <c r="A1218">
        <v>18131604</v>
      </c>
      <c r="B1218" t="s">
        <v>18</v>
      </c>
      <c r="C1218" t="s">
        <v>1269</v>
      </c>
      <c r="D1218" s="12" t="str">
        <f t="shared" ref="D1218:D1281" si="38">+TEXT(E1218,"yy/mm")</f>
        <v>21/07</v>
      </c>
      <c r="E1218" s="13">
        <v>44398</v>
      </c>
      <c r="F1218" s="15" t="str">
        <f t="shared" si="37"/>
        <v>2021/07/21</v>
      </c>
      <c r="G1218" t="s">
        <v>72</v>
      </c>
      <c r="H1218" s="2">
        <v>0.66666666666666663</v>
      </c>
      <c r="I1218" t="s">
        <v>37</v>
      </c>
      <c r="K1218">
        <v>30</v>
      </c>
      <c r="L1218">
        <v>9911017909.7369995</v>
      </c>
      <c r="M1218">
        <v>206.34979999999999</v>
      </c>
      <c r="N1218" s="11"/>
      <c r="O1218">
        <v>206.40719999999999</v>
      </c>
      <c r="P1218">
        <v>208.29260500000001</v>
      </c>
      <c r="Q1218">
        <v>0.24</v>
      </c>
      <c r="R1218">
        <v>0</v>
      </c>
      <c r="S1218">
        <v>0.9909</v>
      </c>
      <c r="T1218">
        <v>211.11</v>
      </c>
      <c r="U1218">
        <v>27.962199999999999</v>
      </c>
      <c r="V1218">
        <v>1626876007</v>
      </c>
    </row>
    <row r="1219" spans="1:22" x14ac:dyDescent="0.25">
      <c r="A1219">
        <v>18131604</v>
      </c>
      <c r="B1219" t="s">
        <v>18</v>
      </c>
      <c r="C1219" t="s">
        <v>1270</v>
      </c>
      <c r="D1219" s="12" t="str">
        <f t="shared" si="38"/>
        <v>21/07</v>
      </c>
      <c r="E1219" s="13">
        <v>44398</v>
      </c>
      <c r="F1219" s="15" t="str">
        <f t="shared" ref="F1219:F1282" si="39">+TEXT(E1219,"yyyy/mm/dd")</f>
        <v>2021/07/21</v>
      </c>
      <c r="G1219" t="s">
        <v>72</v>
      </c>
      <c r="H1219" s="2">
        <v>0.70833333333333337</v>
      </c>
      <c r="I1219" t="s">
        <v>37</v>
      </c>
      <c r="K1219">
        <v>30</v>
      </c>
      <c r="L1219">
        <v>9911230273.257</v>
      </c>
      <c r="M1219">
        <v>212.36349999999999</v>
      </c>
      <c r="N1219" s="11"/>
      <c r="O1219">
        <v>212.2456</v>
      </c>
      <c r="P1219">
        <v>214.31473099999999</v>
      </c>
      <c r="Q1219">
        <v>0.24</v>
      </c>
      <c r="R1219">
        <v>0</v>
      </c>
      <c r="S1219">
        <v>0.99029999999999996</v>
      </c>
      <c r="T1219">
        <v>214.572</v>
      </c>
      <c r="U1219">
        <v>29.7087</v>
      </c>
      <c r="V1219">
        <v>1626879609</v>
      </c>
    </row>
    <row r="1220" spans="1:22" x14ac:dyDescent="0.25">
      <c r="A1220">
        <v>18131604</v>
      </c>
      <c r="B1220" t="s">
        <v>18</v>
      </c>
      <c r="C1220" t="s">
        <v>1271</v>
      </c>
      <c r="D1220" s="12" t="str">
        <f t="shared" si="38"/>
        <v>21/07</v>
      </c>
      <c r="E1220" s="13">
        <v>44398</v>
      </c>
      <c r="F1220" s="15" t="str">
        <f t="shared" si="39"/>
        <v>2021/07/21</v>
      </c>
      <c r="G1220" t="s">
        <v>72</v>
      </c>
      <c r="H1220" s="2">
        <v>0.75</v>
      </c>
      <c r="I1220" t="s">
        <v>37</v>
      </c>
      <c r="K1220">
        <v>30</v>
      </c>
      <c r="L1220">
        <v>9911415902.6970005</v>
      </c>
      <c r="M1220">
        <v>185.6294</v>
      </c>
      <c r="N1220" s="11"/>
      <c r="O1220">
        <v>185.6294</v>
      </c>
      <c r="P1220">
        <v>186.96283299999999</v>
      </c>
      <c r="Q1220">
        <v>0.24</v>
      </c>
      <c r="R1220">
        <v>0</v>
      </c>
      <c r="S1220">
        <v>0.9929</v>
      </c>
      <c r="T1220">
        <v>214.572</v>
      </c>
      <c r="U1220">
        <v>22.289300000000001</v>
      </c>
      <c r="V1220">
        <v>1626883209</v>
      </c>
    </row>
    <row r="1221" spans="1:22" x14ac:dyDescent="0.25">
      <c r="A1221">
        <v>18131604</v>
      </c>
      <c r="B1221" t="s">
        <v>18</v>
      </c>
      <c r="C1221" t="s">
        <v>1272</v>
      </c>
      <c r="D1221" s="12" t="str">
        <f t="shared" si="38"/>
        <v>21/07</v>
      </c>
      <c r="E1221" s="13">
        <v>44398</v>
      </c>
      <c r="F1221" s="15" t="str">
        <f t="shared" si="39"/>
        <v>2021/07/21</v>
      </c>
      <c r="G1221" t="s">
        <v>72</v>
      </c>
      <c r="H1221" s="2">
        <v>0.79166666666666663</v>
      </c>
      <c r="I1221" t="s">
        <v>40</v>
      </c>
      <c r="K1221">
        <v>30</v>
      </c>
      <c r="L1221">
        <v>9911608120.6170006</v>
      </c>
      <c r="M1221">
        <v>192.21789999999999</v>
      </c>
      <c r="N1221" s="11"/>
      <c r="O1221">
        <v>192.2713</v>
      </c>
      <c r="P1221">
        <v>193.74423899999999</v>
      </c>
      <c r="Q1221">
        <v>0.24</v>
      </c>
      <c r="R1221">
        <v>0</v>
      </c>
      <c r="S1221">
        <v>0.99239999999999995</v>
      </c>
      <c r="T1221">
        <v>208.267</v>
      </c>
      <c r="U1221">
        <v>23.8446</v>
      </c>
      <c r="V1221">
        <v>1626886808</v>
      </c>
    </row>
    <row r="1222" spans="1:22" x14ac:dyDescent="0.25">
      <c r="A1222">
        <v>18131604</v>
      </c>
      <c r="B1222" t="s">
        <v>18</v>
      </c>
      <c r="C1222" t="s">
        <v>1273</v>
      </c>
      <c r="D1222" s="12" t="str">
        <f t="shared" si="38"/>
        <v>21/07</v>
      </c>
      <c r="E1222" s="13">
        <v>44398</v>
      </c>
      <c r="F1222" s="15" t="str">
        <f t="shared" si="39"/>
        <v>2021/07/21</v>
      </c>
      <c r="G1222" t="s">
        <v>72</v>
      </c>
      <c r="H1222" s="2">
        <v>0.83333333333333337</v>
      </c>
      <c r="I1222" t="s">
        <v>40</v>
      </c>
      <c r="K1222">
        <v>30</v>
      </c>
      <c r="L1222">
        <v>9911761660.8570004</v>
      </c>
      <c r="M1222">
        <v>153.5402</v>
      </c>
      <c r="N1222" s="11"/>
      <c r="O1222">
        <v>153.5402</v>
      </c>
      <c r="P1222">
        <v>153.56900899999999</v>
      </c>
      <c r="Q1222">
        <v>0.24</v>
      </c>
      <c r="R1222">
        <v>0</v>
      </c>
      <c r="S1222">
        <v>0.99980000000000002</v>
      </c>
      <c r="T1222">
        <v>169.99299999999999</v>
      </c>
      <c r="U1222">
        <v>2.9723999999999999</v>
      </c>
      <c r="V1222">
        <v>1626890408</v>
      </c>
    </row>
    <row r="1223" spans="1:22" x14ac:dyDescent="0.25">
      <c r="A1223">
        <v>18131604</v>
      </c>
      <c r="B1223" t="s">
        <v>18</v>
      </c>
      <c r="C1223" t="s">
        <v>1274</v>
      </c>
      <c r="D1223" s="12" t="str">
        <f t="shared" si="38"/>
        <v>21/07</v>
      </c>
      <c r="E1223" s="13">
        <v>44398</v>
      </c>
      <c r="F1223" s="15" t="str">
        <f t="shared" si="39"/>
        <v>2021/07/21</v>
      </c>
      <c r="G1223" t="s">
        <v>72</v>
      </c>
      <c r="H1223" s="2">
        <v>0.875</v>
      </c>
      <c r="I1223" t="s">
        <v>37</v>
      </c>
      <c r="K1223">
        <v>30</v>
      </c>
      <c r="L1223">
        <v>9911907321.4169998</v>
      </c>
      <c r="M1223">
        <v>145.66059999999999</v>
      </c>
      <c r="N1223" s="11"/>
      <c r="O1223">
        <v>145.66059999999999</v>
      </c>
      <c r="P1223">
        <v>145.67908199999999</v>
      </c>
      <c r="Q1223">
        <v>0.24</v>
      </c>
      <c r="R1223">
        <v>0</v>
      </c>
      <c r="S1223">
        <v>0.99990000000000001</v>
      </c>
      <c r="T1223">
        <v>148.874</v>
      </c>
      <c r="U1223">
        <v>2.323</v>
      </c>
      <c r="V1223">
        <v>1626894008</v>
      </c>
    </row>
    <row r="1224" spans="1:22" x14ac:dyDescent="0.25">
      <c r="A1224">
        <v>18131604</v>
      </c>
      <c r="B1224" t="s">
        <v>18</v>
      </c>
      <c r="C1224" t="s">
        <v>1275</v>
      </c>
      <c r="D1224" s="12" t="str">
        <f t="shared" si="38"/>
        <v>21/07</v>
      </c>
      <c r="E1224" s="13">
        <v>44398</v>
      </c>
      <c r="F1224" s="15" t="str">
        <f t="shared" si="39"/>
        <v>2021/07/21</v>
      </c>
      <c r="G1224" t="s">
        <v>72</v>
      </c>
      <c r="H1224" s="2">
        <v>0.91666666666666663</v>
      </c>
      <c r="I1224" t="s">
        <v>37</v>
      </c>
      <c r="K1224">
        <v>30</v>
      </c>
      <c r="L1224">
        <v>9912028286.4570007</v>
      </c>
      <c r="M1224">
        <v>120.965</v>
      </c>
      <c r="N1224" s="11"/>
      <c r="O1224">
        <v>120.965</v>
      </c>
      <c r="P1224">
        <v>120.998649</v>
      </c>
      <c r="Q1224">
        <v>0.24</v>
      </c>
      <c r="R1224">
        <v>0</v>
      </c>
      <c r="S1224">
        <v>0.99970000000000003</v>
      </c>
      <c r="T1224">
        <v>147.654</v>
      </c>
      <c r="U1224">
        <v>-2.8517000000000001</v>
      </c>
      <c r="V1224">
        <v>1626897608</v>
      </c>
    </row>
    <row r="1225" spans="1:22" x14ac:dyDescent="0.25">
      <c r="A1225">
        <v>18131604</v>
      </c>
      <c r="B1225" t="s">
        <v>18</v>
      </c>
      <c r="C1225" t="s">
        <v>1276</v>
      </c>
      <c r="D1225" s="12" t="str">
        <f t="shared" si="38"/>
        <v>21/07</v>
      </c>
      <c r="E1225" s="13">
        <v>44398</v>
      </c>
      <c r="F1225" s="15" t="str">
        <f t="shared" si="39"/>
        <v>2021/07/21</v>
      </c>
      <c r="G1225" t="s">
        <v>72</v>
      </c>
      <c r="H1225" s="2">
        <v>0.95833333333333337</v>
      </c>
      <c r="I1225" t="s">
        <v>22</v>
      </c>
      <c r="K1225">
        <v>30</v>
      </c>
      <c r="L1225">
        <v>9912152476.3770008</v>
      </c>
      <c r="M1225">
        <v>124.18989999999999</v>
      </c>
      <c r="N1225" s="11"/>
      <c r="O1225">
        <v>124.18989999999999</v>
      </c>
      <c r="P1225">
        <v>124.23233399999999</v>
      </c>
      <c r="Q1225">
        <v>0.24</v>
      </c>
      <c r="R1225">
        <v>0</v>
      </c>
      <c r="S1225">
        <v>0.99970000000000003</v>
      </c>
      <c r="T1225">
        <v>125.01600000000001</v>
      </c>
      <c r="U1225">
        <v>-3.246</v>
      </c>
      <c r="V1225">
        <v>1626901208</v>
      </c>
    </row>
    <row r="1226" spans="1:22" x14ac:dyDescent="0.25">
      <c r="A1226">
        <v>18131604</v>
      </c>
      <c r="B1226" t="s">
        <v>18</v>
      </c>
      <c r="C1226" t="s">
        <v>1277</v>
      </c>
      <c r="D1226" s="12" t="str">
        <f t="shared" si="38"/>
        <v>21/07</v>
      </c>
      <c r="E1226" s="13">
        <v>44399</v>
      </c>
      <c r="F1226" s="15" t="str">
        <f t="shared" si="39"/>
        <v>2021/07/22</v>
      </c>
      <c r="G1226" t="s">
        <v>97</v>
      </c>
      <c r="H1226" s="2">
        <v>0</v>
      </c>
      <c r="I1226" t="s">
        <v>22</v>
      </c>
      <c r="K1226">
        <v>30</v>
      </c>
      <c r="L1226">
        <v>9912276630.0569992</v>
      </c>
      <c r="M1226">
        <v>124.1537</v>
      </c>
      <c r="N1226" s="11"/>
      <c r="O1226">
        <v>124.11920000000001</v>
      </c>
      <c r="P1226">
        <v>124.164901</v>
      </c>
      <c r="Q1226">
        <v>0.24</v>
      </c>
      <c r="R1226">
        <v>0</v>
      </c>
      <c r="S1226">
        <v>0.99960000000000004</v>
      </c>
      <c r="T1226">
        <v>125.01600000000001</v>
      </c>
      <c r="U1226">
        <v>-3.3683999999999998</v>
      </c>
      <c r="V1226">
        <v>1626904809</v>
      </c>
    </row>
    <row r="1227" spans="1:22" x14ac:dyDescent="0.25">
      <c r="A1227">
        <v>18131604</v>
      </c>
      <c r="B1227" t="s">
        <v>18</v>
      </c>
      <c r="C1227" t="s">
        <v>1278</v>
      </c>
      <c r="D1227" s="12" t="str">
        <f t="shared" si="38"/>
        <v>21/07</v>
      </c>
      <c r="E1227" s="13">
        <v>44399</v>
      </c>
      <c r="F1227" s="15" t="str">
        <f t="shared" si="39"/>
        <v>2021/07/22</v>
      </c>
      <c r="G1227" t="s">
        <v>97</v>
      </c>
      <c r="H1227" s="2">
        <v>4.1666666666666664E-2</v>
      </c>
      <c r="I1227" t="s">
        <v>22</v>
      </c>
      <c r="K1227">
        <v>30</v>
      </c>
      <c r="L1227">
        <v>9912402891.6569996</v>
      </c>
      <c r="M1227">
        <v>126.2616</v>
      </c>
      <c r="N1227" s="11"/>
      <c r="O1227">
        <v>126.2967</v>
      </c>
      <c r="P1227">
        <v>126.34098</v>
      </c>
      <c r="Q1227">
        <v>0.24</v>
      </c>
      <c r="R1227">
        <v>0</v>
      </c>
      <c r="S1227">
        <v>0.99960000000000004</v>
      </c>
      <c r="T1227">
        <v>126.801</v>
      </c>
      <c r="U1227">
        <v>-3.3452999999999999</v>
      </c>
      <c r="V1227">
        <v>1626908408</v>
      </c>
    </row>
    <row r="1228" spans="1:22" x14ac:dyDescent="0.25">
      <c r="A1228">
        <v>18131604</v>
      </c>
      <c r="B1228" t="s">
        <v>18</v>
      </c>
      <c r="C1228" t="s">
        <v>1279</v>
      </c>
      <c r="D1228" s="12" t="str">
        <f t="shared" si="38"/>
        <v>21/07</v>
      </c>
      <c r="E1228" s="13">
        <v>44399</v>
      </c>
      <c r="F1228" s="15" t="str">
        <f t="shared" si="39"/>
        <v>2021/07/22</v>
      </c>
      <c r="G1228" t="s">
        <v>97</v>
      </c>
      <c r="H1228" s="2">
        <v>8.3333333333333329E-2</v>
      </c>
      <c r="I1228" t="s">
        <v>22</v>
      </c>
      <c r="K1228">
        <v>30</v>
      </c>
      <c r="L1228">
        <v>9912531688.3770008</v>
      </c>
      <c r="M1228">
        <v>128.79669999999999</v>
      </c>
      <c r="N1228" s="11"/>
      <c r="O1228">
        <v>128.79669999999999</v>
      </c>
      <c r="P1228">
        <v>128.832673</v>
      </c>
      <c r="Q1228">
        <v>0.24</v>
      </c>
      <c r="R1228">
        <v>0</v>
      </c>
      <c r="S1228">
        <v>0.99970000000000003</v>
      </c>
      <c r="T1228">
        <v>129.286</v>
      </c>
      <c r="U1228">
        <v>-3.0434000000000001</v>
      </c>
      <c r="V1228">
        <v>1626912008</v>
      </c>
    </row>
    <row r="1229" spans="1:22" x14ac:dyDescent="0.25">
      <c r="A1229">
        <v>18131604</v>
      </c>
      <c r="B1229" t="s">
        <v>18</v>
      </c>
      <c r="C1229" t="s">
        <v>1280</v>
      </c>
      <c r="D1229" s="12" t="str">
        <f t="shared" si="38"/>
        <v>21/07</v>
      </c>
      <c r="E1229" s="13">
        <v>44399</v>
      </c>
      <c r="F1229" s="15" t="str">
        <f t="shared" si="39"/>
        <v>2021/07/22</v>
      </c>
      <c r="G1229" t="s">
        <v>97</v>
      </c>
      <c r="H1229" s="2">
        <v>0.125</v>
      </c>
      <c r="I1229" t="s">
        <v>22</v>
      </c>
      <c r="K1229">
        <v>30</v>
      </c>
      <c r="L1229">
        <v>9912659584.8570004</v>
      </c>
      <c r="M1229">
        <v>127.8965</v>
      </c>
      <c r="N1229" s="11"/>
      <c r="O1229">
        <v>127.8965</v>
      </c>
      <c r="P1229">
        <v>127.93172199999999</v>
      </c>
      <c r="Q1229">
        <v>0.24</v>
      </c>
      <c r="R1229">
        <v>0</v>
      </c>
      <c r="S1229">
        <v>0.99970000000000003</v>
      </c>
      <c r="T1229">
        <v>129.286</v>
      </c>
      <c r="U1229">
        <v>-3.0026000000000002</v>
      </c>
      <c r="V1229">
        <v>1626915608</v>
      </c>
    </row>
    <row r="1230" spans="1:22" x14ac:dyDescent="0.25">
      <c r="A1230">
        <v>18131604</v>
      </c>
      <c r="B1230" t="s">
        <v>18</v>
      </c>
      <c r="C1230" t="s">
        <v>1281</v>
      </c>
      <c r="D1230" s="12" t="str">
        <f t="shared" si="38"/>
        <v>21/07</v>
      </c>
      <c r="E1230" s="13">
        <v>44399</v>
      </c>
      <c r="F1230" s="15" t="str">
        <f t="shared" si="39"/>
        <v>2021/07/22</v>
      </c>
      <c r="G1230" t="s">
        <v>97</v>
      </c>
      <c r="H1230" s="2">
        <v>0.16666666666666666</v>
      </c>
      <c r="I1230" t="s">
        <v>22</v>
      </c>
      <c r="K1230">
        <v>30</v>
      </c>
      <c r="L1230">
        <v>9912786833.3369999</v>
      </c>
      <c r="M1230">
        <v>127.24850000000001</v>
      </c>
      <c r="N1230" s="11"/>
      <c r="O1230">
        <v>127.24850000000001</v>
      </c>
      <c r="P1230">
        <v>127.292687</v>
      </c>
      <c r="Q1230">
        <v>0.24</v>
      </c>
      <c r="R1230">
        <v>0</v>
      </c>
      <c r="S1230">
        <v>0.99970000000000003</v>
      </c>
      <c r="T1230">
        <v>127.521</v>
      </c>
      <c r="U1230">
        <v>-3.3544999999999998</v>
      </c>
      <c r="V1230">
        <v>1626919208</v>
      </c>
    </row>
    <row r="1231" spans="1:22" x14ac:dyDescent="0.25">
      <c r="A1231">
        <v>18131604</v>
      </c>
      <c r="B1231" t="s">
        <v>18</v>
      </c>
      <c r="C1231" t="s">
        <v>1282</v>
      </c>
      <c r="D1231" s="12" t="str">
        <f t="shared" si="38"/>
        <v>21/07</v>
      </c>
      <c r="E1231" s="13">
        <v>44399</v>
      </c>
      <c r="F1231" s="15" t="str">
        <f t="shared" si="39"/>
        <v>2021/07/22</v>
      </c>
      <c r="G1231" t="s">
        <v>97</v>
      </c>
      <c r="H1231" s="2">
        <v>0.20833333333333334</v>
      </c>
      <c r="I1231" t="s">
        <v>22</v>
      </c>
      <c r="K1231">
        <v>30</v>
      </c>
      <c r="L1231">
        <v>9912910369.7369995</v>
      </c>
      <c r="M1231">
        <v>123.5364</v>
      </c>
      <c r="N1231" s="11"/>
      <c r="O1231">
        <v>123.5364</v>
      </c>
      <c r="P1231">
        <v>123.57143600000001</v>
      </c>
      <c r="Q1231">
        <v>0.24</v>
      </c>
      <c r="R1231">
        <v>0</v>
      </c>
      <c r="S1231">
        <v>0.99970000000000003</v>
      </c>
      <c r="T1231">
        <v>127.521</v>
      </c>
      <c r="U1231">
        <v>-2.9424000000000001</v>
      </c>
      <c r="V1231">
        <v>1626922808</v>
      </c>
    </row>
    <row r="1232" spans="1:22" x14ac:dyDescent="0.25">
      <c r="A1232">
        <v>18131604</v>
      </c>
      <c r="B1232" t="s">
        <v>18</v>
      </c>
      <c r="C1232" t="s">
        <v>1283</v>
      </c>
      <c r="D1232" s="12" t="str">
        <f t="shared" si="38"/>
        <v>21/07</v>
      </c>
      <c r="E1232" s="13">
        <v>44399</v>
      </c>
      <c r="F1232" s="15" t="str">
        <f t="shared" si="39"/>
        <v>2021/07/22</v>
      </c>
      <c r="G1232" t="s">
        <v>97</v>
      </c>
      <c r="H1232" s="2">
        <v>0.25</v>
      </c>
      <c r="I1232" t="s">
        <v>22</v>
      </c>
      <c r="K1232">
        <v>30</v>
      </c>
      <c r="L1232">
        <v>9913032029.0970001</v>
      </c>
      <c r="M1232">
        <v>121.65940000000001</v>
      </c>
      <c r="N1232" s="11"/>
      <c r="O1232">
        <v>121.65940000000001</v>
      </c>
      <c r="P1232">
        <v>121.70323399999999</v>
      </c>
      <c r="Q1232">
        <v>0.24</v>
      </c>
      <c r="R1232">
        <v>0</v>
      </c>
      <c r="S1232">
        <v>0.99960000000000004</v>
      </c>
      <c r="T1232">
        <v>122.375</v>
      </c>
      <c r="U1232">
        <v>-3.2675999999999998</v>
      </c>
      <c r="V1232">
        <v>1626926408</v>
      </c>
    </row>
    <row r="1233" spans="1:22" x14ac:dyDescent="0.25">
      <c r="A1233">
        <v>18131604</v>
      </c>
      <c r="B1233" t="s">
        <v>18</v>
      </c>
      <c r="C1233" t="s">
        <v>1284</v>
      </c>
      <c r="D1233" s="12" t="str">
        <f t="shared" si="38"/>
        <v>21/07</v>
      </c>
      <c r="E1233" s="13">
        <v>44399</v>
      </c>
      <c r="F1233" s="15" t="str">
        <f t="shared" si="39"/>
        <v>2021/07/22</v>
      </c>
      <c r="G1233" t="s">
        <v>97</v>
      </c>
      <c r="H1233" s="2">
        <v>0.29166666666666669</v>
      </c>
      <c r="I1233" t="s">
        <v>37</v>
      </c>
      <c r="K1233">
        <v>30</v>
      </c>
      <c r="L1233">
        <v>9913249037.3369999</v>
      </c>
      <c r="M1233">
        <v>217.00819999999999</v>
      </c>
      <c r="N1233" s="11"/>
      <c r="O1233">
        <v>217.00819999999999</v>
      </c>
      <c r="P1233">
        <v>219.762247</v>
      </c>
      <c r="Q1233">
        <v>0.24</v>
      </c>
      <c r="R1233">
        <v>0</v>
      </c>
      <c r="S1233">
        <v>0.98750000000000004</v>
      </c>
      <c r="T1233">
        <v>223.86099999999999</v>
      </c>
      <c r="U1233">
        <v>34.682400000000001</v>
      </c>
      <c r="V1233">
        <v>1626930008</v>
      </c>
    </row>
    <row r="1234" spans="1:22" x14ac:dyDescent="0.25">
      <c r="A1234">
        <v>18131604</v>
      </c>
      <c r="B1234" t="s">
        <v>18</v>
      </c>
      <c r="C1234" t="s">
        <v>1285</v>
      </c>
      <c r="D1234" s="12" t="str">
        <f t="shared" si="38"/>
        <v>21/07</v>
      </c>
      <c r="E1234" s="13">
        <v>44399</v>
      </c>
      <c r="F1234" s="15" t="str">
        <f t="shared" si="39"/>
        <v>2021/07/22</v>
      </c>
      <c r="G1234" t="s">
        <v>97</v>
      </c>
      <c r="H1234" s="2">
        <v>0.33333333333333331</v>
      </c>
      <c r="I1234" t="s">
        <v>40</v>
      </c>
      <c r="K1234">
        <v>30</v>
      </c>
      <c r="L1234">
        <v>9913473355.0170002</v>
      </c>
      <c r="M1234">
        <v>224.3177</v>
      </c>
      <c r="N1234" s="11"/>
      <c r="O1234">
        <v>224.3177</v>
      </c>
      <c r="P1234">
        <v>227.445166</v>
      </c>
      <c r="Q1234">
        <v>0.24</v>
      </c>
      <c r="R1234">
        <v>0</v>
      </c>
      <c r="S1234">
        <v>0.98619999999999997</v>
      </c>
      <c r="T1234">
        <v>225.38499999999999</v>
      </c>
      <c r="U1234">
        <v>37.588299999999997</v>
      </c>
      <c r="V1234">
        <v>1626933608</v>
      </c>
    </row>
    <row r="1235" spans="1:22" x14ac:dyDescent="0.25">
      <c r="A1235">
        <v>18131604</v>
      </c>
      <c r="B1235" t="s">
        <v>18</v>
      </c>
      <c r="C1235" t="s">
        <v>1286</v>
      </c>
      <c r="D1235" s="12" t="str">
        <f t="shared" si="38"/>
        <v>21/07</v>
      </c>
      <c r="E1235" s="13">
        <v>44399</v>
      </c>
      <c r="F1235" s="15" t="str">
        <f t="shared" si="39"/>
        <v>2021/07/22</v>
      </c>
      <c r="G1235" t="s">
        <v>97</v>
      </c>
      <c r="H1235" s="2">
        <v>0.375</v>
      </c>
      <c r="I1235" t="s">
        <v>40</v>
      </c>
      <c r="K1235">
        <v>30</v>
      </c>
      <c r="L1235">
        <v>9913695490.3770008</v>
      </c>
      <c r="M1235">
        <v>222.1354</v>
      </c>
      <c r="N1235" s="11"/>
      <c r="O1235">
        <v>222.1354</v>
      </c>
      <c r="P1235">
        <v>225.51650799999999</v>
      </c>
      <c r="Q1235">
        <v>0.24</v>
      </c>
      <c r="R1235">
        <v>0</v>
      </c>
      <c r="S1235">
        <v>0.98499999999999999</v>
      </c>
      <c r="T1235">
        <v>235.74700000000001</v>
      </c>
      <c r="U1235">
        <v>38.904699999999998</v>
      </c>
      <c r="V1235">
        <v>1626937208</v>
      </c>
    </row>
    <row r="1236" spans="1:22" x14ac:dyDescent="0.25">
      <c r="A1236">
        <v>18131604</v>
      </c>
      <c r="B1236" t="s">
        <v>18</v>
      </c>
      <c r="C1236" t="s">
        <v>1287</v>
      </c>
      <c r="D1236" s="12" t="str">
        <f t="shared" si="38"/>
        <v>21/07</v>
      </c>
      <c r="E1236" s="13">
        <v>44399</v>
      </c>
      <c r="F1236" s="15" t="str">
        <f t="shared" si="39"/>
        <v>2021/07/22</v>
      </c>
      <c r="G1236" t="s">
        <v>97</v>
      </c>
      <c r="H1236" s="2">
        <v>0.41666666666666669</v>
      </c>
      <c r="I1236" t="s">
        <v>40</v>
      </c>
      <c r="K1236">
        <v>30</v>
      </c>
      <c r="L1236">
        <v>9913921410.7770004</v>
      </c>
      <c r="M1236">
        <v>225.9204</v>
      </c>
      <c r="N1236" s="11"/>
      <c r="O1236">
        <v>225.85769999999999</v>
      </c>
      <c r="P1236">
        <v>229.25394499999999</v>
      </c>
      <c r="Q1236">
        <v>0.24</v>
      </c>
      <c r="R1236">
        <v>0</v>
      </c>
      <c r="S1236">
        <v>0.98519999999999996</v>
      </c>
      <c r="T1236">
        <v>235.74700000000001</v>
      </c>
      <c r="U1236">
        <v>39.315199999999997</v>
      </c>
      <c r="V1236">
        <v>1626940809</v>
      </c>
    </row>
    <row r="1237" spans="1:22" x14ac:dyDescent="0.25">
      <c r="A1237">
        <v>18131604</v>
      </c>
      <c r="B1237" t="s">
        <v>18</v>
      </c>
      <c r="C1237" t="s">
        <v>1288</v>
      </c>
      <c r="D1237" s="12" t="str">
        <f t="shared" si="38"/>
        <v>21/07</v>
      </c>
      <c r="E1237" s="13">
        <v>44399</v>
      </c>
      <c r="F1237" s="15" t="str">
        <f t="shared" si="39"/>
        <v>2021/07/22</v>
      </c>
      <c r="G1237" t="s">
        <v>97</v>
      </c>
      <c r="H1237" s="2">
        <v>0.45833333333333331</v>
      </c>
      <c r="I1237" t="s">
        <v>37</v>
      </c>
      <c r="K1237">
        <v>30</v>
      </c>
      <c r="L1237">
        <v>9914161679.5769997</v>
      </c>
      <c r="M1237">
        <v>240.2688</v>
      </c>
      <c r="N1237" s="11"/>
      <c r="O1237">
        <v>240.3356</v>
      </c>
      <c r="P1237">
        <v>244.23156</v>
      </c>
      <c r="Q1237">
        <v>0.24</v>
      </c>
      <c r="R1237">
        <v>0</v>
      </c>
      <c r="S1237">
        <v>0.98399999999999999</v>
      </c>
      <c r="T1237">
        <v>249.47800000000001</v>
      </c>
      <c r="U1237">
        <v>43.4497</v>
      </c>
      <c r="V1237">
        <v>1626944408</v>
      </c>
    </row>
    <row r="1238" spans="1:22" x14ac:dyDescent="0.25">
      <c r="A1238">
        <v>18131604</v>
      </c>
      <c r="B1238" t="s">
        <v>18</v>
      </c>
      <c r="C1238" t="s">
        <v>1289</v>
      </c>
      <c r="D1238" s="12" t="str">
        <f t="shared" si="38"/>
        <v>21/07</v>
      </c>
      <c r="E1238" s="13">
        <v>44399</v>
      </c>
      <c r="F1238" s="15" t="str">
        <f t="shared" si="39"/>
        <v>2021/07/22</v>
      </c>
      <c r="G1238" t="s">
        <v>97</v>
      </c>
      <c r="H1238" s="2">
        <v>0.5</v>
      </c>
      <c r="I1238" t="s">
        <v>37</v>
      </c>
      <c r="K1238">
        <v>30</v>
      </c>
      <c r="L1238">
        <v>9914404509.8969994</v>
      </c>
      <c r="M1238">
        <v>242.83029999999999</v>
      </c>
      <c r="N1238" s="11"/>
      <c r="O1238">
        <v>242.83029999999999</v>
      </c>
      <c r="P1238">
        <v>247.06627800000001</v>
      </c>
      <c r="Q1238">
        <v>0.24</v>
      </c>
      <c r="R1238">
        <v>0</v>
      </c>
      <c r="S1238">
        <v>0.9829</v>
      </c>
      <c r="T1238">
        <v>256.75299999999999</v>
      </c>
      <c r="U1238">
        <v>45.554200000000002</v>
      </c>
      <c r="V1238">
        <v>1626948008</v>
      </c>
    </row>
    <row r="1239" spans="1:22" x14ac:dyDescent="0.25">
      <c r="A1239">
        <v>18131604</v>
      </c>
      <c r="B1239" t="s">
        <v>18</v>
      </c>
      <c r="C1239" t="s">
        <v>1290</v>
      </c>
      <c r="D1239" s="12" t="str">
        <f t="shared" si="38"/>
        <v>21/07</v>
      </c>
      <c r="E1239" s="13">
        <v>44399</v>
      </c>
      <c r="F1239" s="15" t="str">
        <f t="shared" si="39"/>
        <v>2021/07/22</v>
      </c>
      <c r="G1239" t="s">
        <v>97</v>
      </c>
      <c r="H1239" s="2">
        <v>0.54166666666666663</v>
      </c>
      <c r="I1239" t="s">
        <v>37</v>
      </c>
      <c r="K1239">
        <v>30</v>
      </c>
      <c r="L1239">
        <v>9914637626.6970005</v>
      </c>
      <c r="M1239">
        <v>233.11680000000001</v>
      </c>
      <c r="N1239" s="11"/>
      <c r="O1239">
        <v>233.11680000000001</v>
      </c>
      <c r="P1239">
        <v>236.20984100000001</v>
      </c>
      <c r="Q1239">
        <v>0.24</v>
      </c>
      <c r="R1239">
        <v>0</v>
      </c>
      <c r="S1239">
        <v>0.9869</v>
      </c>
      <c r="T1239">
        <v>256.75299999999999</v>
      </c>
      <c r="U1239">
        <v>38.100499999999997</v>
      </c>
      <c r="V1239">
        <v>1626951608</v>
      </c>
    </row>
    <row r="1240" spans="1:22" x14ac:dyDescent="0.25">
      <c r="A1240">
        <v>18131604</v>
      </c>
      <c r="B1240" t="s">
        <v>18</v>
      </c>
      <c r="C1240" t="s">
        <v>1291</v>
      </c>
      <c r="D1240" s="12" t="str">
        <f t="shared" si="38"/>
        <v>21/07</v>
      </c>
      <c r="E1240" s="13">
        <v>44399</v>
      </c>
      <c r="F1240" s="15" t="str">
        <f t="shared" si="39"/>
        <v>2021/07/22</v>
      </c>
      <c r="G1240" t="s">
        <v>97</v>
      </c>
      <c r="H1240" s="2">
        <v>0.58333333333333337</v>
      </c>
      <c r="I1240" t="s">
        <v>37</v>
      </c>
      <c r="K1240">
        <v>30</v>
      </c>
      <c r="L1240">
        <v>9914875249.7369995</v>
      </c>
      <c r="M1240">
        <v>237.62299999999999</v>
      </c>
      <c r="N1240" s="11"/>
      <c r="O1240">
        <v>237.62299999999999</v>
      </c>
      <c r="P1240">
        <v>241.14285699999999</v>
      </c>
      <c r="Q1240">
        <v>0.24</v>
      </c>
      <c r="R1240">
        <v>0</v>
      </c>
      <c r="S1240">
        <v>0.98540000000000005</v>
      </c>
      <c r="T1240">
        <v>247.12799999999999</v>
      </c>
      <c r="U1240">
        <v>41.050800000000002</v>
      </c>
      <c r="V1240">
        <v>1626955208</v>
      </c>
    </row>
    <row r="1241" spans="1:22" x14ac:dyDescent="0.25">
      <c r="A1241">
        <v>18131604</v>
      </c>
      <c r="B1241" t="s">
        <v>18</v>
      </c>
      <c r="C1241" t="s">
        <v>1292</v>
      </c>
      <c r="D1241" s="12" t="str">
        <f t="shared" si="38"/>
        <v>21/07</v>
      </c>
      <c r="E1241" s="13">
        <v>44399</v>
      </c>
      <c r="F1241" s="15" t="str">
        <f t="shared" si="39"/>
        <v>2021/07/22</v>
      </c>
      <c r="G1241" t="s">
        <v>97</v>
      </c>
      <c r="H1241" s="2">
        <v>0.625</v>
      </c>
      <c r="I1241" t="s">
        <v>37</v>
      </c>
      <c r="K1241">
        <v>30</v>
      </c>
      <c r="L1241">
        <v>9915107386.8570004</v>
      </c>
      <c r="M1241">
        <v>232.1371</v>
      </c>
      <c r="N1241" s="11"/>
      <c r="O1241">
        <v>232.1371</v>
      </c>
      <c r="P1241">
        <v>235.45075900000001</v>
      </c>
      <c r="Q1241">
        <v>0.24</v>
      </c>
      <c r="R1241">
        <v>0</v>
      </c>
      <c r="S1241">
        <v>0.9859</v>
      </c>
      <c r="T1241">
        <v>241.18199999999999</v>
      </c>
      <c r="U1241">
        <v>39.3626</v>
      </c>
      <c r="V1241">
        <v>1626958808</v>
      </c>
    </row>
    <row r="1242" spans="1:22" x14ac:dyDescent="0.25">
      <c r="A1242">
        <v>18131604</v>
      </c>
      <c r="B1242" t="s">
        <v>18</v>
      </c>
      <c r="C1242" t="s">
        <v>1293</v>
      </c>
      <c r="D1242" s="12" t="str">
        <f t="shared" si="38"/>
        <v>21/07</v>
      </c>
      <c r="E1242" s="13">
        <v>44399</v>
      </c>
      <c r="F1242" s="15" t="str">
        <f t="shared" si="39"/>
        <v>2021/07/22</v>
      </c>
      <c r="G1242" t="s">
        <v>97</v>
      </c>
      <c r="H1242" s="2">
        <v>0.66666666666666663</v>
      </c>
      <c r="I1242" t="s">
        <v>37</v>
      </c>
      <c r="K1242">
        <v>30</v>
      </c>
      <c r="L1242">
        <v>9915332605.257</v>
      </c>
      <c r="M1242">
        <v>225.2184</v>
      </c>
      <c r="N1242" s="11"/>
      <c r="O1242">
        <v>225.2184</v>
      </c>
      <c r="P1242">
        <v>228.84858500000001</v>
      </c>
      <c r="Q1242">
        <v>0.24</v>
      </c>
      <c r="R1242">
        <v>0</v>
      </c>
      <c r="S1242">
        <v>0.98409999999999997</v>
      </c>
      <c r="T1242">
        <v>237.709</v>
      </c>
      <c r="U1242">
        <v>40.599800000000002</v>
      </c>
      <c r="V1242">
        <v>1626962408</v>
      </c>
    </row>
    <row r="1243" spans="1:22" x14ac:dyDescent="0.25">
      <c r="A1243">
        <v>18131604</v>
      </c>
      <c r="B1243" t="s">
        <v>18</v>
      </c>
      <c r="C1243" t="s">
        <v>1294</v>
      </c>
      <c r="D1243" s="12" t="str">
        <f t="shared" si="38"/>
        <v>21/07</v>
      </c>
      <c r="E1243" s="13">
        <v>44399</v>
      </c>
      <c r="F1243" s="15" t="str">
        <f t="shared" si="39"/>
        <v>2021/07/22</v>
      </c>
      <c r="G1243" t="s">
        <v>97</v>
      </c>
      <c r="H1243" s="2">
        <v>0.70833333333333337</v>
      </c>
      <c r="I1243" t="s">
        <v>37</v>
      </c>
      <c r="K1243">
        <v>30</v>
      </c>
      <c r="L1243">
        <v>9915563223.6569996</v>
      </c>
      <c r="M1243">
        <v>230.61840000000001</v>
      </c>
      <c r="N1243" s="11"/>
      <c r="O1243">
        <v>230.55439999999999</v>
      </c>
      <c r="P1243">
        <v>233.91560100000001</v>
      </c>
      <c r="Q1243">
        <v>0.24</v>
      </c>
      <c r="R1243">
        <v>0</v>
      </c>
      <c r="S1243">
        <v>0.98560000000000003</v>
      </c>
      <c r="T1243">
        <v>238.762</v>
      </c>
      <c r="U1243">
        <v>39.512</v>
      </c>
      <c r="V1243">
        <v>1626966009</v>
      </c>
    </row>
    <row r="1244" spans="1:22" x14ac:dyDescent="0.25">
      <c r="A1244">
        <v>18131604</v>
      </c>
      <c r="B1244" t="s">
        <v>18</v>
      </c>
      <c r="C1244" t="s">
        <v>1295</v>
      </c>
      <c r="D1244" s="12" t="str">
        <f t="shared" si="38"/>
        <v>21/07</v>
      </c>
      <c r="E1244" s="13">
        <v>44399</v>
      </c>
      <c r="F1244" s="15" t="str">
        <f t="shared" si="39"/>
        <v>2021/07/22</v>
      </c>
      <c r="G1244" t="s">
        <v>97</v>
      </c>
      <c r="H1244" s="2">
        <v>0.75</v>
      </c>
      <c r="I1244" t="s">
        <v>37</v>
      </c>
      <c r="K1244">
        <v>30</v>
      </c>
      <c r="L1244">
        <v>9915780158.9370003</v>
      </c>
      <c r="M1244">
        <v>216.93530000000001</v>
      </c>
      <c r="N1244" s="11"/>
      <c r="O1244">
        <v>216.93530000000001</v>
      </c>
      <c r="P1244">
        <v>219.83936600000001</v>
      </c>
      <c r="Q1244">
        <v>0.24</v>
      </c>
      <c r="R1244">
        <v>0</v>
      </c>
      <c r="S1244">
        <v>0.98680000000000001</v>
      </c>
      <c r="T1244">
        <v>233.13300000000001</v>
      </c>
      <c r="U1244">
        <v>35.615000000000002</v>
      </c>
      <c r="V1244">
        <v>1626969609</v>
      </c>
    </row>
    <row r="1245" spans="1:22" x14ac:dyDescent="0.25">
      <c r="A1245">
        <v>18131604</v>
      </c>
      <c r="B1245" t="s">
        <v>18</v>
      </c>
      <c r="C1245" t="s">
        <v>1296</v>
      </c>
      <c r="D1245" s="12" t="str">
        <f t="shared" si="38"/>
        <v>21/07</v>
      </c>
      <c r="E1245" s="13">
        <v>44399</v>
      </c>
      <c r="F1245" s="15" t="str">
        <f t="shared" si="39"/>
        <v>2021/07/22</v>
      </c>
      <c r="G1245" t="s">
        <v>97</v>
      </c>
      <c r="H1245" s="2">
        <v>0.79166666666666663</v>
      </c>
      <c r="I1245" t="s">
        <v>40</v>
      </c>
      <c r="K1245">
        <v>30</v>
      </c>
      <c r="L1245">
        <v>9915819270.0639992</v>
      </c>
      <c r="M1245">
        <v>39.1111</v>
      </c>
      <c r="N1245" s="11"/>
      <c r="O1245">
        <v>39.209200000000003</v>
      </c>
      <c r="P1245">
        <v>39.625698999999997</v>
      </c>
      <c r="Q1245">
        <v>0.24</v>
      </c>
      <c r="R1245">
        <v>0</v>
      </c>
      <c r="S1245">
        <v>0.98950000000000005</v>
      </c>
      <c r="T1245">
        <v>217.422</v>
      </c>
      <c r="U1245">
        <v>5.7305000000000001</v>
      </c>
      <c r="V1245">
        <v>1626973200</v>
      </c>
    </row>
    <row r="1246" spans="1:22" x14ac:dyDescent="0.25">
      <c r="A1246">
        <v>18131604</v>
      </c>
      <c r="B1246" t="s">
        <v>18</v>
      </c>
      <c r="C1246" t="s">
        <v>1297</v>
      </c>
      <c r="D1246" s="12" t="str">
        <f t="shared" si="38"/>
        <v>21/07</v>
      </c>
      <c r="E1246" s="13">
        <v>44399</v>
      </c>
      <c r="F1246" s="15" t="str">
        <f t="shared" si="39"/>
        <v>2021/07/22</v>
      </c>
      <c r="G1246" t="s">
        <v>97</v>
      </c>
      <c r="H1246" s="2">
        <v>0.83333333333333337</v>
      </c>
      <c r="I1246" t="s">
        <v>40</v>
      </c>
      <c r="K1246">
        <v>30</v>
      </c>
      <c r="L1246">
        <v>9915979210.8570004</v>
      </c>
      <c r="M1246">
        <v>159.9408</v>
      </c>
      <c r="N1246" s="11"/>
      <c r="O1246">
        <v>159.58619999999999</v>
      </c>
      <c r="P1246">
        <v>160.20855700000001</v>
      </c>
      <c r="Q1246">
        <v>0.24</v>
      </c>
      <c r="R1246">
        <v>0</v>
      </c>
      <c r="S1246">
        <v>0.99609999999999999</v>
      </c>
      <c r="T1246">
        <v>202.97499999999999</v>
      </c>
      <c r="U1246">
        <v>14.1082</v>
      </c>
      <c r="V1246">
        <v>1626976808</v>
      </c>
    </row>
    <row r="1247" spans="1:22" x14ac:dyDescent="0.25">
      <c r="A1247">
        <v>18131604</v>
      </c>
      <c r="B1247" t="s">
        <v>18</v>
      </c>
      <c r="C1247" t="s">
        <v>1298</v>
      </c>
      <c r="D1247" s="12" t="str">
        <f t="shared" si="38"/>
        <v>21/07</v>
      </c>
      <c r="E1247" s="13">
        <v>44399</v>
      </c>
      <c r="F1247" s="15" t="str">
        <f t="shared" si="39"/>
        <v>2021/07/22</v>
      </c>
      <c r="G1247" t="s">
        <v>97</v>
      </c>
      <c r="H1247" s="2">
        <v>0.875</v>
      </c>
      <c r="I1247" t="s">
        <v>37</v>
      </c>
      <c r="K1247">
        <v>30</v>
      </c>
      <c r="L1247">
        <v>9916181252.6970005</v>
      </c>
      <c r="M1247">
        <v>202.04179999999999</v>
      </c>
      <c r="N1247" s="11"/>
      <c r="O1247">
        <v>202.04179999999999</v>
      </c>
      <c r="P1247">
        <v>202.94371699999999</v>
      </c>
      <c r="Q1247">
        <v>0.24</v>
      </c>
      <c r="R1247">
        <v>0</v>
      </c>
      <c r="S1247">
        <v>0.99560000000000004</v>
      </c>
      <c r="T1247">
        <v>204.81100000000001</v>
      </c>
      <c r="U1247">
        <v>19.1114</v>
      </c>
      <c r="V1247">
        <v>1626980408</v>
      </c>
    </row>
    <row r="1248" spans="1:22" x14ac:dyDescent="0.25">
      <c r="A1248">
        <v>18131604</v>
      </c>
      <c r="B1248" t="s">
        <v>18</v>
      </c>
      <c r="C1248" t="s">
        <v>1299</v>
      </c>
      <c r="D1248" s="12" t="str">
        <f t="shared" si="38"/>
        <v>21/07</v>
      </c>
      <c r="E1248" s="13">
        <v>44399</v>
      </c>
      <c r="F1248" s="15" t="str">
        <f t="shared" si="39"/>
        <v>2021/07/22</v>
      </c>
      <c r="G1248" t="s">
        <v>97</v>
      </c>
      <c r="H1248" s="2">
        <v>0.91666666666666663</v>
      </c>
      <c r="I1248" t="s">
        <v>37</v>
      </c>
      <c r="K1248">
        <v>30</v>
      </c>
      <c r="L1248">
        <v>9916349741.5769997</v>
      </c>
      <c r="M1248">
        <v>168.4889</v>
      </c>
      <c r="N1248" s="11"/>
      <c r="O1248">
        <v>168.4889</v>
      </c>
      <c r="P1248">
        <v>169.324276</v>
      </c>
      <c r="Q1248">
        <v>0.24</v>
      </c>
      <c r="R1248">
        <v>0</v>
      </c>
      <c r="S1248">
        <v>0.99509999999999998</v>
      </c>
      <c r="T1248">
        <v>200.124</v>
      </c>
      <c r="U1248">
        <v>16.798999999999999</v>
      </c>
      <c r="V1248">
        <v>1626984008</v>
      </c>
    </row>
    <row r="1249" spans="1:22" x14ac:dyDescent="0.25">
      <c r="A1249">
        <v>18131604</v>
      </c>
      <c r="B1249" t="s">
        <v>18</v>
      </c>
      <c r="C1249" t="s">
        <v>1300</v>
      </c>
      <c r="D1249" s="12" t="str">
        <f t="shared" si="38"/>
        <v>21/07</v>
      </c>
      <c r="E1249" s="13">
        <v>44399</v>
      </c>
      <c r="F1249" s="15" t="str">
        <f t="shared" si="39"/>
        <v>2021/07/22</v>
      </c>
      <c r="G1249" t="s">
        <v>97</v>
      </c>
      <c r="H1249" s="2">
        <v>0.95833333333333337</v>
      </c>
      <c r="I1249" t="s">
        <v>22</v>
      </c>
      <c r="K1249">
        <v>30</v>
      </c>
      <c r="L1249">
        <v>9916520773.4969997</v>
      </c>
      <c r="M1249">
        <v>171.03190000000001</v>
      </c>
      <c r="N1249" s="11"/>
      <c r="O1249">
        <v>170.98439999999999</v>
      </c>
      <c r="P1249">
        <v>171.88006200000001</v>
      </c>
      <c r="Q1249">
        <v>0.24</v>
      </c>
      <c r="R1249">
        <v>0</v>
      </c>
      <c r="S1249">
        <v>0.99480000000000002</v>
      </c>
      <c r="T1249">
        <v>173.94900000000001</v>
      </c>
      <c r="U1249">
        <v>17.523800000000001</v>
      </c>
      <c r="V1249">
        <v>1626987609</v>
      </c>
    </row>
    <row r="1250" spans="1:22" x14ac:dyDescent="0.25">
      <c r="A1250">
        <v>18131604</v>
      </c>
      <c r="B1250" t="s">
        <v>18</v>
      </c>
      <c r="C1250" t="s">
        <v>1301</v>
      </c>
      <c r="D1250" s="12" t="str">
        <f t="shared" si="38"/>
        <v>21/07</v>
      </c>
      <c r="E1250" s="13">
        <v>44400</v>
      </c>
      <c r="F1250" s="15" t="str">
        <f t="shared" si="39"/>
        <v>2021/07/23</v>
      </c>
      <c r="G1250" t="s">
        <v>122</v>
      </c>
      <c r="H1250" s="2">
        <v>0</v>
      </c>
      <c r="I1250" t="s">
        <v>22</v>
      </c>
      <c r="K1250">
        <v>30</v>
      </c>
      <c r="L1250">
        <v>9916686689.3369999</v>
      </c>
      <c r="M1250">
        <v>165.91579999999999</v>
      </c>
      <c r="N1250" s="11"/>
      <c r="O1250">
        <v>165.96190000000001</v>
      </c>
      <c r="P1250">
        <v>166.65522100000001</v>
      </c>
      <c r="Q1250">
        <v>0.24</v>
      </c>
      <c r="R1250">
        <v>0</v>
      </c>
      <c r="S1250">
        <v>0.99580000000000002</v>
      </c>
      <c r="T1250">
        <v>169.68</v>
      </c>
      <c r="U1250">
        <v>15.1854</v>
      </c>
      <c r="V1250">
        <v>1626991208</v>
      </c>
    </row>
    <row r="1251" spans="1:22" x14ac:dyDescent="0.25">
      <c r="A1251">
        <v>18131604</v>
      </c>
      <c r="B1251" t="s">
        <v>18</v>
      </c>
      <c r="C1251" t="s">
        <v>1302</v>
      </c>
      <c r="D1251" s="12" t="str">
        <f t="shared" si="38"/>
        <v>21/07</v>
      </c>
      <c r="E1251" s="13">
        <v>44400</v>
      </c>
      <c r="F1251" s="15" t="str">
        <f t="shared" si="39"/>
        <v>2021/07/23</v>
      </c>
      <c r="G1251" t="s">
        <v>122</v>
      </c>
      <c r="H1251" s="2">
        <v>4.1666666666666664E-2</v>
      </c>
      <c r="I1251" t="s">
        <v>22</v>
      </c>
      <c r="K1251">
        <v>30</v>
      </c>
      <c r="L1251">
        <v>9916838221.9769993</v>
      </c>
      <c r="M1251">
        <v>151.5326</v>
      </c>
      <c r="N1251" s="11"/>
      <c r="O1251">
        <v>151.5326</v>
      </c>
      <c r="P1251">
        <v>152.09638100000001</v>
      </c>
      <c r="Q1251">
        <v>0.24</v>
      </c>
      <c r="R1251">
        <v>0</v>
      </c>
      <c r="S1251">
        <v>0.99629999999999996</v>
      </c>
      <c r="T1251">
        <v>166.85900000000001</v>
      </c>
      <c r="U1251">
        <v>13.0831</v>
      </c>
      <c r="V1251">
        <v>1626994808</v>
      </c>
    </row>
    <row r="1252" spans="1:22" x14ac:dyDescent="0.25">
      <c r="A1252">
        <v>18131604</v>
      </c>
      <c r="B1252" t="s">
        <v>18</v>
      </c>
      <c r="C1252" t="s">
        <v>1303</v>
      </c>
      <c r="D1252" s="12" t="str">
        <f t="shared" si="38"/>
        <v>21/07</v>
      </c>
      <c r="E1252" s="13">
        <v>44400</v>
      </c>
      <c r="F1252" s="15" t="str">
        <f t="shared" si="39"/>
        <v>2021/07/23</v>
      </c>
      <c r="G1252" t="s">
        <v>122</v>
      </c>
      <c r="H1252" s="2">
        <v>8.3333333333333329E-2</v>
      </c>
      <c r="I1252" t="s">
        <v>22</v>
      </c>
      <c r="K1252">
        <v>30</v>
      </c>
      <c r="L1252">
        <v>9916990428.0569992</v>
      </c>
      <c r="M1252">
        <v>152.20609999999999</v>
      </c>
      <c r="N1252" s="11"/>
      <c r="O1252">
        <v>152.20609999999999</v>
      </c>
      <c r="P1252">
        <v>152.78096199999999</v>
      </c>
      <c r="Q1252">
        <v>0.24</v>
      </c>
      <c r="R1252">
        <v>0</v>
      </c>
      <c r="S1252">
        <v>0.99619999999999997</v>
      </c>
      <c r="T1252">
        <v>154.61000000000001</v>
      </c>
      <c r="U1252">
        <v>13.241300000000001</v>
      </c>
      <c r="V1252">
        <v>1626998408</v>
      </c>
    </row>
    <row r="1253" spans="1:22" x14ac:dyDescent="0.25">
      <c r="A1253">
        <v>18131604</v>
      </c>
      <c r="B1253" t="s">
        <v>18</v>
      </c>
      <c r="C1253" t="s">
        <v>1304</v>
      </c>
      <c r="D1253" s="12" t="str">
        <f t="shared" si="38"/>
        <v>21/07</v>
      </c>
      <c r="E1253" s="13">
        <v>44400</v>
      </c>
      <c r="F1253" s="15" t="str">
        <f t="shared" si="39"/>
        <v>2021/07/23</v>
      </c>
      <c r="G1253" t="s">
        <v>122</v>
      </c>
      <c r="H1253" s="2">
        <v>0.125</v>
      </c>
      <c r="I1253" t="s">
        <v>22</v>
      </c>
      <c r="K1253">
        <v>30</v>
      </c>
      <c r="L1253">
        <v>9917138223.8969994</v>
      </c>
      <c r="M1253">
        <v>147.79580000000001</v>
      </c>
      <c r="N1253" s="11"/>
      <c r="O1253">
        <v>147.79580000000001</v>
      </c>
      <c r="P1253">
        <v>148.28064599999999</v>
      </c>
      <c r="Q1253">
        <v>0.24</v>
      </c>
      <c r="R1253">
        <v>0</v>
      </c>
      <c r="S1253">
        <v>0.99670000000000003</v>
      </c>
      <c r="T1253">
        <v>154.61000000000001</v>
      </c>
      <c r="U1253">
        <v>11.9808</v>
      </c>
      <c r="V1253">
        <v>1627002008</v>
      </c>
    </row>
    <row r="1254" spans="1:22" x14ac:dyDescent="0.25">
      <c r="A1254">
        <v>18131604</v>
      </c>
      <c r="B1254" t="s">
        <v>18</v>
      </c>
      <c r="C1254" t="s">
        <v>1305</v>
      </c>
      <c r="D1254" s="12" t="str">
        <f t="shared" si="38"/>
        <v>21/07</v>
      </c>
      <c r="E1254" s="13">
        <v>44400</v>
      </c>
      <c r="F1254" s="15" t="str">
        <f t="shared" si="39"/>
        <v>2021/07/23</v>
      </c>
      <c r="G1254" t="s">
        <v>122</v>
      </c>
      <c r="H1254" s="2">
        <v>0.16666666666666666</v>
      </c>
      <c r="I1254" t="s">
        <v>22</v>
      </c>
      <c r="K1254">
        <v>30</v>
      </c>
      <c r="L1254">
        <v>9917285798.6970005</v>
      </c>
      <c r="M1254">
        <v>147.57480000000001</v>
      </c>
      <c r="N1254" s="11"/>
      <c r="O1254">
        <v>147.57480000000001</v>
      </c>
      <c r="P1254">
        <v>148.12090599999999</v>
      </c>
      <c r="Q1254">
        <v>0.24</v>
      </c>
      <c r="R1254">
        <v>0</v>
      </c>
      <c r="S1254">
        <v>0.99629999999999996</v>
      </c>
      <c r="T1254">
        <v>150.95400000000001</v>
      </c>
      <c r="U1254">
        <v>12.7075</v>
      </c>
      <c r="V1254">
        <v>1627005608</v>
      </c>
    </row>
    <row r="1255" spans="1:22" x14ac:dyDescent="0.25">
      <c r="A1255">
        <v>18131604</v>
      </c>
      <c r="B1255" t="s">
        <v>18</v>
      </c>
      <c r="C1255" t="s">
        <v>1306</v>
      </c>
      <c r="D1255" s="12" t="str">
        <f t="shared" si="38"/>
        <v>21/07</v>
      </c>
      <c r="E1255" s="13">
        <v>44400</v>
      </c>
      <c r="F1255" s="15" t="str">
        <f t="shared" si="39"/>
        <v>2021/07/23</v>
      </c>
      <c r="G1255" t="s">
        <v>122</v>
      </c>
      <c r="H1255" s="2">
        <v>0.20833333333333334</v>
      </c>
      <c r="I1255" t="s">
        <v>22</v>
      </c>
      <c r="K1255">
        <v>30</v>
      </c>
      <c r="L1255">
        <v>9917431031.0970001</v>
      </c>
      <c r="M1255">
        <v>145.23240000000001</v>
      </c>
      <c r="N1255" s="11"/>
      <c r="O1255">
        <v>145.23240000000001</v>
      </c>
      <c r="P1255">
        <v>145.821189</v>
      </c>
      <c r="Q1255">
        <v>0.24</v>
      </c>
      <c r="R1255">
        <v>0</v>
      </c>
      <c r="S1255">
        <v>0.996</v>
      </c>
      <c r="T1255">
        <v>149.50700000000001</v>
      </c>
      <c r="U1255">
        <v>13.0908</v>
      </c>
      <c r="V1255">
        <v>1627009208</v>
      </c>
    </row>
    <row r="1256" spans="1:22" x14ac:dyDescent="0.25">
      <c r="A1256">
        <v>18131604</v>
      </c>
      <c r="B1256" t="s">
        <v>18</v>
      </c>
      <c r="C1256" t="s">
        <v>1307</v>
      </c>
      <c r="D1256" s="12" t="str">
        <f t="shared" si="38"/>
        <v>21/07</v>
      </c>
      <c r="E1256" s="13">
        <v>44400</v>
      </c>
      <c r="F1256" s="15" t="str">
        <f t="shared" si="39"/>
        <v>2021/07/23</v>
      </c>
      <c r="G1256" t="s">
        <v>122</v>
      </c>
      <c r="H1256" s="2">
        <v>0.25</v>
      </c>
      <c r="I1256" t="s">
        <v>22</v>
      </c>
      <c r="K1256">
        <v>30</v>
      </c>
      <c r="L1256">
        <v>9917575106.4570007</v>
      </c>
      <c r="M1256">
        <v>144.0754</v>
      </c>
      <c r="N1256" s="11"/>
      <c r="O1256">
        <v>144.03540000000001</v>
      </c>
      <c r="P1256">
        <v>144.54076000000001</v>
      </c>
      <c r="Q1256">
        <v>0.24</v>
      </c>
      <c r="R1256">
        <v>0</v>
      </c>
      <c r="S1256">
        <v>0.99650000000000005</v>
      </c>
      <c r="T1256">
        <v>149.50700000000001</v>
      </c>
      <c r="U1256">
        <v>12.0768</v>
      </c>
      <c r="V1256">
        <v>1627012809</v>
      </c>
    </row>
    <row r="1257" spans="1:22" x14ac:dyDescent="0.25">
      <c r="A1257">
        <v>18131604</v>
      </c>
      <c r="B1257" t="s">
        <v>18</v>
      </c>
      <c r="C1257" t="s">
        <v>1308</v>
      </c>
      <c r="D1257" s="12" t="str">
        <f t="shared" si="38"/>
        <v>21/07</v>
      </c>
      <c r="E1257" s="13">
        <v>44400</v>
      </c>
      <c r="F1257" s="15" t="str">
        <f t="shared" si="39"/>
        <v>2021/07/23</v>
      </c>
      <c r="G1257" t="s">
        <v>122</v>
      </c>
      <c r="H1257" s="2">
        <v>0.29166666666666669</v>
      </c>
      <c r="I1257" t="s">
        <v>37</v>
      </c>
      <c r="K1257">
        <v>30</v>
      </c>
      <c r="L1257">
        <v>9917786227.7369995</v>
      </c>
      <c r="M1257">
        <v>211.12129999999999</v>
      </c>
      <c r="N1257" s="11"/>
      <c r="O1257">
        <v>211.12129999999999</v>
      </c>
      <c r="P1257">
        <v>212.87052299999999</v>
      </c>
      <c r="Q1257">
        <v>0.24</v>
      </c>
      <c r="R1257">
        <v>0</v>
      </c>
      <c r="S1257">
        <v>0.99180000000000001</v>
      </c>
      <c r="T1257">
        <v>220.85499999999999</v>
      </c>
      <c r="U1257">
        <v>27.233499999999999</v>
      </c>
      <c r="V1257">
        <v>1627016409</v>
      </c>
    </row>
    <row r="1258" spans="1:22" x14ac:dyDescent="0.25">
      <c r="A1258">
        <v>18131604</v>
      </c>
      <c r="B1258" t="s">
        <v>18</v>
      </c>
      <c r="C1258" t="s">
        <v>1309</v>
      </c>
      <c r="D1258" s="12" t="str">
        <f t="shared" si="38"/>
        <v>21/07</v>
      </c>
      <c r="E1258" s="13">
        <v>44400</v>
      </c>
      <c r="F1258" s="15" t="str">
        <f t="shared" si="39"/>
        <v>2021/07/23</v>
      </c>
      <c r="G1258" t="s">
        <v>122</v>
      </c>
      <c r="H1258" s="2">
        <v>0.33333333333333331</v>
      </c>
      <c r="I1258" t="s">
        <v>40</v>
      </c>
      <c r="K1258">
        <v>30</v>
      </c>
      <c r="L1258">
        <v>9918005937.6569996</v>
      </c>
      <c r="M1258">
        <v>219.7099</v>
      </c>
      <c r="N1258" s="11"/>
      <c r="O1258">
        <v>219.7099</v>
      </c>
      <c r="P1258">
        <v>221.86515399999999</v>
      </c>
      <c r="Q1258">
        <v>0.24</v>
      </c>
      <c r="R1258">
        <v>0</v>
      </c>
      <c r="S1258">
        <v>0.99029999999999996</v>
      </c>
      <c r="T1258">
        <v>223.35599999999999</v>
      </c>
      <c r="U1258">
        <v>30.849599999999999</v>
      </c>
      <c r="V1258">
        <v>1627020009</v>
      </c>
    </row>
    <row r="1259" spans="1:22" x14ac:dyDescent="0.25">
      <c r="A1259">
        <v>18131604</v>
      </c>
      <c r="B1259" t="s">
        <v>18</v>
      </c>
      <c r="C1259" t="s">
        <v>1310</v>
      </c>
      <c r="D1259" s="12" t="str">
        <f t="shared" si="38"/>
        <v>21/07</v>
      </c>
      <c r="E1259" s="13">
        <v>44400</v>
      </c>
      <c r="F1259" s="15" t="str">
        <f t="shared" si="39"/>
        <v>2021/07/23</v>
      </c>
      <c r="G1259" t="s">
        <v>122</v>
      </c>
      <c r="H1259" s="2">
        <v>0.375</v>
      </c>
      <c r="I1259" t="s">
        <v>40</v>
      </c>
      <c r="K1259">
        <v>30</v>
      </c>
      <c r="L1259">
        <v>9918232137.177</v>
      </c>
      <c r="M1259">
        <v>226.1995</v>
      </c>
      <c r="N1259" s="11"/>
      <c r="O1259">
        <v>226.26240000000001</v>
      </c>
      <c r="P1259">
        <v>228.659505</v>
      </c>
      <c r="Q1259">
        <v>0.24</v>
      </c>
      <c r="R1259">
        <v>0</v>
      </c>
      <c r="S1259">
        <v>0.98950000000000005</v>
      </c>
      <c r="T1259">
        <v>228.464</v>
      </c>
      <c r="U1259">
        <v>33.0229</v>
      </c>
      <c r="V1259">
        <v>1627023608</v>
      </c>
    </row>
    <row r="1260" spans="1:22" x14ac:dyDescent="0.25">
      <c r="A1260">
        <v>18131604</v>
      </c>
      <c r="B1260" t="s">
        <v>18</v>
      </c>
      <c r="C1260" t="s">
        <v>1311</v>
      </c>
      <c r="D1260" s="12" t="str">
        <f t="shared" si="38"/>
        <v>21/07</v>
      </c>
      <c r="E1260" s="13">
        <v>44400</v>
      </c>
      <c r="F1260" s="15" t="str">
        <f t="shared" si="39"/>
        <v>2021/07/23</v>
      </c>
      <c r="G1260" t="s">
        <v>122</v>
      </c>
      <c r="H1260" s="2">
        <v>0.41666666666666669</v>
      </c>
      <c r="I1260" t="s">
        <v>40</v>
      </c>
      <c r="K1260">
        <v>30</v>
      </c>
      <c r="L1260">
        <v>9918468145.257</v>
      </c>
      <c r="M1260">
        <v>236.00810000000001</v>
      </c>
      <c r="N1260" s="11"/>
      <c r="O1260">
        <v>236.00810000000001</v>
      </c>
      <c r="P1260">
        <v>239.01142100000001</v>
      </c>
      <c r="Q1260">
        <v>0.24</v>
      </c>
      <c r="R1260">
        <v>0</v>
      </c>
      <c r="S1260">
        <v>0.98740000000000006</v>
      </c>
      <c r="T1260">
        <v>238.81100000000001</v>
      </c>
      <c r="U1260">
        <v>37.771000000000001</v>
      </c>
      <c r="V1260">
        <v>1627027208</v>
      </c>
    </row>
    <row r="1261" spans="1:22" x14ac:dyDescent="0.25">
      <c r="A1261">
        <v>18131604</v>
      </c>
      <c r="B1261" t="s">
        <v>18</v>
      </c>
      <c r="C1261" t="s">
        <v>1312</v>
      </c>
      <c r="D1261" s="12" t="str">
        <f t="shared" si="38"/>
        <v>21/07</v>
      </c>
      <c r="E1261" s="13">
        <v>44400</v>
      </c>
      <c r="F1261" s="15" t="str">
        <f t="shared" si="39"/>
        <v>2021/07/23</v>
      </c>
      <c r="G1261" t="s">
        <v>122</v>
      </c>
      <c r="H1261" s="2">
        <v>0.45833333333333331</v>
      </c>
      <c r="I1261" t="s">
        <v>37</v>
      </c>
      <c r="K1261">
        <v>30</v>
      </c>
      <c r="L1261">
        <v>9918709609.4969997</v>
      </c>
      <c r="M1261">
        <v>241.46420000000001</v>
      </c>
      <c r="N1261" s="11"/>
      <c r="O1261">
        <v>241.3972</v>
      </c>
      <c r="P1261">
        <v>244.79269300000001</v>
      </c>
      <c r="Q1261">
        <v>0.24</v>
      </c>
      <c r="R1261">
        <v>0</v>
      </c>
      <c r="S1261">
        <v>0.98609999999999998</v>
      </c>
      <c r="T1261">
        <v>248.65899999999999</v>
      </c>
      <c r="U1261">
        <v>40.630800000000001</v>
      </c>
      <c r="V1261">
        <v>1627030809</v>
      </c>
    </row>
    <row r="1262" spans="1:22" x14ac:dyDescent="0.25">
      <c r="A1262">
        <v>18131604</v>
      </c>
      <c r="B1262" t="s">
        <v>18</v>
      </c>
      <c r="C1262" t="s">
        <v>1313</v>
      </c>
      <c r="D1262" s="12" t="str">
        <f t="shared" si="38"/>
        <v>21/07</v>
      </c>
      <c r="E1262" s="13">
        <v>44400</v>
      </c>
      <c r="F1262" s="15" t="str">
        <f t="shared" si="39"/>
        <v>2021/07/23</v>
      </c>
      <c r="G1262" t="s">
        <v>122</v>
      </c>
      <c r="H1262" s="2">
        <v>0.5</v>
      </c>
      <c r="I1262" t="s">
        <v>37</v>
      </c>
      <c r="K1262">
        <v>30</v>
      </c>
      <c r="L1262">
        <v>9918944194.8570004</v>
      </c>
      <c r="M1262">
        <v>234.58539999999999</v>
      </c>
      <c r="N1262" s="11"/>
      <c r="O1262">
        <v>234.65049999999999</v>
      </c>
      <c r="P1262">
        <v>238.04791399999999</v>
      </c>
      <c r="Q1262">
        <v>0.24</v>
      </c>
      <c r="R1262">
        <v>0</v>
      </c>
      <c r="S1262">
        <v>0.98570000000000002</v>
      </c>
      <c r="T1262">
        <v>241.874</v>
      </c>
      <c r="U1262">
        <v>40.074100000000001</v>
      </c>
      <c r="V1262">
        <v>1627034408</v>
      </c>
    </row>
    <row r="1263" spans="1:22" x14ac:dyDescent="0.25">
      <c r="A1263">
        <v>18131604</v>
      </c>
      <c r="B1263" t="s">
        <v>18</v>
      </c>
      <c r="C1263" t="s">
        <v>1314</v>
      </c>
      <c r="D1263" s="12" t="str">
        <f t="shared" si="38"/>
        <v>21/07</v>
      </c>
      <c r="E1263" s="13">
        <v>44400</v>
      </c>
      <c r="F1263" s="15" t="str">
        <f t="shared" si="39"/>
        <v>2021/07/23</v>
      </c>
      <c r="G1263" t="s">
        <v>122</v>
      </c>
      <c r="H1263" s="2">
        <v>0.54166666666666663</v>
      </c>
      <c r="I1263" t="s">
        <v>37</v>
      </c>
      <c r="K1263">
        <v>30</v>
      </c>
      <c r="L1263">
        <v>9919184377.4969997</v>
      </c>
      <c r="M1263">
        <v>240.18260000000001</v>
      </c>
      <c r="N1263" s="11"/>
      <c r="O1263">
        <v>240.11590000000001</v>
      </c>
      <c r="P1263">
        <v>244.23360099999999</v>
      </c>
      <c r="Q1263">
        <v>0.24</v>
      </c>
      <c r="R1263">
        <v>0</v>
      </c>
      <c r="S1263">
        <v>0.98309999999999997</v>
      </c>
      <c r="T1263">
        <v>245.47399999999999</v>
      </c>
      <c r="U1263">
        <v>44.6586</v>
      </c>
      <c r="V1263">
        <v>1627038009</v>
      </c>
    </row>
    <row r="1264" spans="1:22" x14ac:dyDescent="0.25">
      <c r="A1264">
        <v>18131604</v>
      </c>
      <c r="B1264" t="s">
        <v>18</v>
      </c>
      <c r="C1264" t="s">
        <v>1315</v>
      </c>
      <c r="D1264" s="12" t="str">
        <f t="shared" si="38"/>
        <v>21/07</v>
      </c>
      <c r="E1264" s="13">
        <v>44400</v>
      </c>
      <c r="F1264" s="15" t="str">
        <f t="shared" si="39"/>
        <v>2021/07/23</v>
      </c>
      <c r="G1264" t="s">
        <v>122</v>
      </c>
      <c r="H1264" s="2">
        <v>0.58333333333333337</v>
      </c>
      <c r="I1264" t="s">
        <v>37</v>
      </c>
      <c r="K1264">
        <v>30</v>
      </c>
      <c r="L1264">
        <v>9919418360.2169991</v>
      </c>
      <c r="M1264">
        <v>233.98269999999999</v>
      </c>
      <c r="N1264" s="11"/>
      <c r="O1264">
        <v>233.98269999999999</v>
      </c>
      <c r="P1264">
        <v>238.20928900000001</v>
      </c>
      <c r="Q1264">
        <v>0.24</v>
      </c>
      <c r="R1264">
        <v>0</v>
      </c>
      <c r="S1264">
        <v>0.98229999999999995</v>
      </c>
      <c r="T1264">
        <v>246.774</v>
      </c>
      <c r="U1264">
        <v>44.6738</v>
      </c>
      <c r="V1264">
        <v>1627041609</v>
      </c>
    </row>
    <row r="1265" spans="1:22" x14ac:dyDescent="0.25">
      <c r="A1265">
        <v>18131604</v>
      </c>
      <c r="B1265" t="s">
        <v>18</v>
      </c>
      <c r="C1265" t="s">
        <v>1316</v>
      </c>
      <c r="D1265" s="12" t="str">
        <f t="shared" si="38"/>
        <v>21/07</v>
      </c>
      <c r="E1265" s="13">
        <v>44400</v>
      </c>
      <c r="F1265" s="15" t="str">
        <f t="shared" si="39"/>
        <v>2021/07/23</v>
      </c>
      <c r="G1265" t="s">
        <v>122</v>
      </c>
      <c r="H1265" s="2">
        <v>0.625</v>
      </c>
      <c r="I1265" t="s">
        <v>37</v>
      </c>
      <c r="K1265">
        <v>30</v>
      </c>
      <c r="L1265">
        <v>9919652096.4570007</v>
      </c>
      <c r="M1265">
        <v>233.7362</v>
      </c>
      <c r="N1265" s="11"/>
      <c r="O1265">
        <v>233.80119999999999</v>
      </c>
      <c r="P1265">
        <v>238.59018399999999</v>
      </c>
      <c r="Q1265">
        <v>0.24</v>
      </c>
      <c r="R1265">
        <v>0</v>
      </c>
      <c r="S1265">
        <v>0.97989999999999999</v>
      </c>
      <c r="T1265">
        <v>246.774</v>
      </c>
      <c r="U1265">
        <v>47.563499999999998</v>
      </c>
      <c r="V1265">
        <v>1627045208</v>
      </c>
    </row>
    <row r="1266" spans="1:22" x14ac:dyDescent="0.25">
      <c r="A1266">
        <v>18131604</v>
      </c>
      <c r="B1266" t="s">
        <v>18</v>
      </c>
      <c r="C1266" t="s">
        <v>1317</v>
      </c>
      <c r="D1266" s="12" t="str">
        <f t="shared" si="38"/>
        <v>21/07</v>
      </c>
      <c r="E1266" s="13">
        <v>44400</v>
      </c>
      <c r="F1266" s="15" t="str">
        <f t="shared" si="39"/>
        <v>2021/07/23</v>
      </c>
      <c r="G1266" t="s">
        <v>122</v>
      </c>
      <c r="H1266" s="2">
        <v>0.66666666666666663</v>
      </c>
      <c r="I1266" t="s">
        <v>37</v>
      </c>
      <c r="K1266">
        <v>30</v>
      </c>
      <c r="L1266">
        <v>9919856352.7770004</v>
      </c>
      <c r="M1266">
        <v>204.25630000000001</v>
      </c>
      <c r="N1266" s="11"/>
      <c r="O1266">
        <v>204.25630000000001</v>
      </c>
      <c r="P1266">
        <v>209.25980100000001</v>
      </c>
      <c r="Q1266">
        <v>0.24</v>
      </c>
      <c r="R1266">
        <v>0</v>
      </c>
      <c r="S1266">
        <v>0.97609999999999997</v>
      </c>
      <c r="T1266">
        <v>227.84200000000001</v>
      </c>
      <c r="U1266">
        <v>45.486499999999999</v>
      </c>
      <c r="V1266">
        <v>1627048808</v>
      </c>
    </row>
    <row r="1267" spans="1:22" x14ac:dyDescent="0.25">
      <c r="A1267">
        <v>18131604</v>
      </c>
      <c r="B1267" t="s">
        <v>18</v>
      </c>
      <c r="C1267" t="s">
        <v>1318</v>
      </c>
      <c r="D1267" s="12" t="str">
        <f t="shared" si="38"/>
        <v>21/07</v>
      </c>
      <c r="E1267" s="13">
        <v>44400</v>
      </c>
      <c r="F1267" s="15" t="str">
        <f t="shared" si="39"/>
        <v>2021/07/23</v>
      </c>
      <c r="G1267" t="s">
        <v>122</v>
      </c>
      <c r="H1267" s="2">
        <v>0.70833333333333337</v>
      </c>
      <c r="I1267" t="s">
        <v>37</v>
      </c>
      <c r="K1267">
        <v>30</v>
      </c>
      <c r="L1267">
        <v>9920041802.2169991</v>
      </c>
      <c r="M1267">
        <v>185.4494</v>
      </c>
      <c r="N1267" s="11"/>
      <c r="O1267">
        <v>185.4494</v>
      </c>
      <c r="P1267">
        <v>188.47303299999999</v>
      </c>
      <c r="Q1267">
        <v>0.24</v>
      </c>
      <c r="R1267">
        <v>0</v>
      </c>
      <c r="S1267">
        <v>0.98399999999999999</v>
      </c>
      <c r="T1267">
        <v>209.13200000000001</v>
      </c>
      <c r="U1267">
        <v>33.624200000000002</v>
      </c>
      <c r="V1267">
        <v>1627052408</v>
      </c>
    </row>
    <row r="1268" spans="1:22" x14ac:dyDescent="0.25">
      <c r="A1268">
        <v>18131604</v>
      </c>
      <c r="B1268" t="s">
        <v>18</v>
      </c>
      <c r="C1268" t="s">
        <v>1319</v>
      </c>
      <c r="D1268" s="12" t="str">
        <f t="shared" si="38"/>
        <v>21/07</v>
      </c>
      <c r="E1268" s="13">
        <v>44400</v>
      </c>
      <c r="F1268" s="15" t="str">
        <f t="shared" si="39"/>
        <v>2021/07/23</v>
      </c>
      <c r="G1268" t="s">
        <v>122</v>
      </c>
      <c r="H1268" s="2">
        <v>0.75</v>
      </c>
      <c r="I1268" t="s">
        <v>37</v>
      </c>
      <c r="K1268">
        <v>30</v>
      </c>
      <c r="L1268">
        <v>9920208173.5769997</v>
      </c>
      <c r="M1268">
        <v>166.37139999999999</v>
      </c>
      <c r="N1268" s="11"/>
      <c r="O1268">
        <v>166.37139999999999</v>
      </c>
      <c r="P1268">
        <v>167.828846</v>
      </c>
      <c r="Q1268">
        <v>0.24</v>
      </c>
      <c r="R1268">
        <v>0</v>
      </c>
      <c r="S1268">
        <v>0.99129999999999996</v>
      </c>
      <c r="T1268">
        <v>181.77500000000001</v>
      </c>
      <c r="U1268">
        <v>22.0702</v>
      </c>
      <c r="V1268">
        <v>1627056008</v>
      </c>
    </row>
    <row r="1269" spans="1:22" x14ac:dyDescent="0.25">
      <c r="A1269">
        <v>18131604</v>
      </c>
      <c r="B1269" t="s">
        <v>18</v>
      </c>
      <c r="C1269" t="s">
        <v>1320</v>
      </c>
      <c r="D1269" s="12" t="str">
        <f t="shared" si="38"/>
        <v>21/07</v>
      </c>
      <c r="E1269" s="13">
        <v>44400</v>
      </c>
      <c r="F1269" s="15" t="str">
        <f t="shared" si="39"/>
        <v>2021/07/23</v>
      </c>
      <c r="G1269" t="s">
        <v>122</v>
      </c>
      <c r="H1269" s="2">
        <v>0.79166666666666663</v>
      </c>
      <c r="I1269" t="s">
        <v>40</v>
      </c>
      <c r="K1269">
        <v>30</v>
      </c>
      <c r="L1269">
        <v>9920372215.4969997</v>
      </c>
      <c r="M1269">
        <v>164.0419</v>
      </c>
      <c r="N1269" s="11"/>
      <c r="O1269">
        <v>164.0419</v>
      </c>
      <c r="P1269">
        <v>165.21229099999999</v>
      </c>
      <c r="Q1269">
        <v>0.24</v>
      </c>
      <c r="R1269">
        <v>0</v>
      </c>
      <c r="S1269">
        <v>0.9929</v>
      </c>
      <c r="T1269">
        <v>165.239</v>
      </c>
      <c r="U1269">
        <v>19.630299999999998</v>
      </c>
      <c r="V1269">
        <v>1627059608</v>
      </c>
    </row>
    <row r="1270" spans="1:22" x14ac:dyDescent="0.25">
      <c r="A1270">
        <v>18131604</v>
      </c>
      <c r="B1270" t="s">
        <v>18</v>
      </c>
      <c r="C1270" t="s">
        <v>1321</v>
      </c>
      <c r="D1270" s="12" t="str">
        <f t="shared" si="38"/>
        <v>21/07</v>
      </c>
      <c r="E1270" s="13">
        <v>44400</v>
      </c>
      <c r="F1270" s="15" t="str">
        <f t="shared" si="39"/>
        <v>2021/07/23</v>
      </c>
      <c r="G1270" t="s">
        <v>122</v>
      </c>
      <c r="H1270" s="2">
        <v>0.83333333333333337</v>
      </c>
      <c r="I1270" t="s">
        <v>40</v>
      </c>
      <c r="K1270">
        <v>30</v>
      </c>
      <c r="L1270">
        <v>9920486291.0970001</v>
      </c>
      <c r="M1270">
        <v>114.07559999999999</v>
      </c>
      <c r="N1270" s="11"/>
      <c r="O1270">
        <v>114.07559999999999</v>
      </c>
      <c r="P1270">
        <v>114.09428800000001</v>
      </c>
      <c r="Q1270">
        <v>0.24</v>
      </c>
      <c r="R1270">
        <v>0</v>
      </c>
      <c r="S1270">
        <v>0.99980000000000002</v>
      </c>
      <c r="T1270">
        <v>165.239</v>
      </c>
      <c r="U1270">
        <v>-2.0649999999999999</v>
      </c>
      <c r="V1270">
        <v>1627063208</v>
      </c>
    </row>
    <row r="1271" spans="1:22" x14ac:dyDescent="0.25">
      <c r="A1271">
        <v>18131604</v>
      </c>
      <c r="B1271" t="s">
        <v>18</v>
      </c>
      <c r="C1271" t="s">
        <v>1322</v>
      </c>
      <c r="D1271" s="12" t="str">
        <f t="shared" si="38"/>
        <v>21/07</v>
      </c>
      <c r="E1271" s="13">
        <v>44400</v>
      </c>
      <c r="F1271" s="15" t="str">
        <f t="shared" si="39"/>
        <v>2021/07/23</v>
      </c>
      <c r="G1271" t="s">
        <v>122</v>
      </c>
      <c r="H1271" s="2">
        <v>0.875</v>
      </c>
      <c r="I1271" t="s">
        <v>37</v>
      </c>
      <c r="K1271">
        <v>30</v>
      </c>
      <c r="L1271">
        <v>9920599165.4969997</v>
      </c>
      <c r="M1271">
        <v>112.87439999999999</v>
      </c>
      <c r="N1271" s="11"/>
      <c r="O1271">
        <v>112.84310000000001</v>
      </c>
      <c r="P1271">
        <v>112.88338400000001</v>
      </c>
      <c r="Q1271">
        <v>0.24</v>
      </c>
      <c r="R1271">
        <v>0</v>
      </c>
      <c r="S1271">
        <v>0.99960000000000004</v>
      </c>
      <c r="T1271">
        <v>113.536</v>
      </c>
      <c r="U1271">
        <v>-3.0171999999999999</v>
      </c>
      <c r="V1271">
        <v>1627066809</v>
      </c>
    </row>
    <row r="1272" spans="1:22" x14ac:dyDescent="0.25">
      <c r="A1272">
        <v>18131604</v>
      </c>
      <c r="B1272" t="s">
        <v>18</v>
      </c>
      <c r="C1272" t="s">
        <v>1323</v>
      </c>
      <c r="D1272" s="12" t="str">
        <f t="shared" si="38"/>
        <v>21/07</v>
      </c>
      <c r="E1272" s="13">
        <v>44400</v>
      </c>
      <c r="F1272" s="15" t="str">
        <f t="shared" si="39"/>
        <v>2021/07/23</v>
      </c>
      <c r="G1272" t="s">
        <v>122</v>
      </c>
      <c r="H1272" s="2">
        <v>0.91666666666666663</v>
      </c>
      <c r="I1272" t="s">
        <v>37</v>
      </c>
      <c r="K1272">
        <v>30</v>
      </c>
      <c r="L1272">
        <v>9920711306.9370003</v>
      </c>
      <c r="M1272">
        <v>112.1414</v>
      </c>
      <c r="N1272" s="11"/>
      <c r="O1272">
        <v>112.1726</v>
      </c>
      <c r="P1272">
        <v>112.210036</v>
      </c>
      <c r="Q1272">
        <v>0.24</v>
      </c>
      <c r="R1272">
        <v>0</v>
      </c>
      <c r="S1272">
        <v>0.99970000000000003</v>
      </c>
      <c r="T1272">
        <v>113.645</v>
      </c>
      <c r="U1272">
        <v>-2.8982999999999999</v>
      </c>
      <c r="V1272">
        <v>1627070408</v>
      </c>
    </row>
    <row r="1273" spans="1:22" x14ac:dyDescent="0.25">
      <c r="A1273">
        <v>18131604</v>
      </c>
      <c r="B1273" t="s">
        <v>18</v>
      </c>
      <c r="C1273" t="s">
        <v>1324</v>
      </c>
      <c r="D1273" s="12" t="str">
        <f t="shared" si="38"/>
        <v>21/07</v>
      </c>
      <c r="E1273" s="13">
        <v>44400</v>
      </c>
      <c r="F1273" s="15" t="str">
        <f t="shared" si="39"/>
        <v>2021/07/23</v>
      </c>
      <c r="G1273" t="s">
        <v>122</v>
      </c>
      <c r="H1273" s="2">
        <v>0.95833333333333337</v>
      </c>
      <c r="I1273" t="s">
        <v>22</v>
      </c>
      <c r="K1273">
        <v>30</v>
      </c>
      <c r="L1273">
        <v>9920823379.9769993</v>
      </c>
      <c r="M1273">
        <v>112.07299999999999</v>
      </c>
      <c r="N1273" s="11"/>
      <c r="O1273">
        <v>112.0419</v>
      </c>
      <c r="P1273">
        <v>112.08240499999999</v>
      </c>
      <c r="Q1273">
        <v>0.24</v>
      </c>
      <c r="R1273">
        <v>0</v>
      </c>
      <c r="S1273">
        <v>0.99960000000000004</v>
      </c>
      <c r="T1273">
        <v>113.565</v>
      </c>
      <c r="U1273">
        <v>-3.0124</v>
      </c>
      <c r="V1273">
        <v>1627074009</v>
      </c>
    </row>
    <row r="1274" spans="1:22" x14ac:dyDescent="0.25">
      <c r="A1274">
        <v>18131604</v>
      </c>
      <c r="B1274" t="s">
        <v>18</v>
      </c>
      <c r="C1274" t="s">
        <v>1325</v>
      </c>
      <c r="D1274" s="12" t="str">
        <f t="shared" si="38"/>
        <v>21/07</v>
      </c>
      <c r="E1274" s="13">
        <v>44401</v>
      </c>
      <c r="F1274" s="15" t="str">
        <f t="shared" si="39"/>
        <v>2021/07/24</v>
      </c>
      <c r="G1274" t="s">
        <v>147</v>
      </c>
      <c r="H1274" s="2">
        <v>0</v>
      </c>
      <c r="I1274" t="s">
        <v>22</v>
      </c>
      <c r="K1274">
        <v>30</v>
      </c>
      <c r="L1274">
        <v>9920937032.2169991</v>
      </c>
      <c r="M1274">
        <v>113.65219999999999</v>
      </c>
      <c r="N1274" s="11"/>
      <c r="O1274">
        <v>113.65219999999999</v>
      </c>
      <c r="P1274">
        <v>113.692521</v>
      </c>
      <c r="Q1274">
        <v>0.24</v>
      </c>
      <c r="R1274">
        <v>0</v>
      </c>
      <c r="S1274">
        <v>0.99960000000000004</v>
      </c>
      <c r="T1274">
        <v>114.36199999999999</v>
      </c>
      <c r="U1274">
        <v>-3.0261999999999998</v>
      </c>
      <c r="V1274">
        <v>1627077609</v>
      </c>
    </row>
    <row r="1275" spans="1:22" x14ac:dyDescent="0.25">
      <c r="A1275">
        <v>18131604</v>
      </c>
      <c r="B1275" t="s">
        <v>18</v>
      </c>
      <c r="C1275" t="s">
        <v>1326</v>
      </c>
      <c r="D1275" s="12" t="str">
        <f t="shared" si="38"/>
        <v>21/07</v>
      </c>
      <c r="E1275" s="13">
        <v>44401</v>
      </c>
      <c r="F1275" s="15" t="str">
        <f t="shared" si="39"/>
        <v>2021/07/24</v>
      </c>
      <c r="G1275" t="s">
        <v>147</v>
      </c>
      <c r="H1275" s="2">
        <v>4.1666666666666664E-2</v>
      </c>
      <c r="I1275" t="s">
        <v>22</v>
      </c>
      <c r="K1275">
        <v>30</v>
      </c>
      <c r="L1275">
        <v>9921050257.7369995</v>
      </c>
      <c r="M1275">
        <v>113.2255</v>
      </c>
      <c r="N1275" s="11"/>
      <c r="O1275">
        <v>113.25700000000001</v>
      </c>
      <c r="P1275">
        <v>113.295372</v>
      </c>
      <c r="Q1275">
        <v>0.24</v>
      </c>
      <c r="R1275">
        <v>0</v>
      </c>
      <c r="S1275">
        <v>0.99970000000000003</v>
      </c>
      <c r="T1275">
        <v>114.36199999999999</v>
      </c>
      <c r="U1275">
        <v>-2.9491999999999998</v>
      </c>
      <c r="V1275">
        <v>1627081208</v>
      </c>
    </row>
    <row r="1276" spans="1:22" x14ac:dyDescent="0.25">
      <c r="A1276">
        <v>18131604</v>
      </c>
      <c r="B1276" t="s">
        <v>18</v>
      </c>
      <c r="C1276" t="s">
        <v>1327</v>
      </c>
      <c r="D1276" s="12" t="str">
        <f t="shared" si="38"/>
        <v>21/07</v>
      </c>
      <c r="E1276" s="13">
        <v>44401</v>
      </c>
      <c r="F1276" s="15" t="str">
        <f t="shared" si="39"/>
        <v>2021/07/24</v>
      </c>
      <c r="G1276" t="s">
        <v>147</v>
      </c>
      <c r="H1276" s="2">
        <v>8.3333333333333329E-2</v>
      </c>
      <c r="I1276" t="s">
        <v>22</v>
      </c>
      <c r="K1276">
        <v>30</v>
      </c>
      <c r="L1276">
        <v>9921163175.8169994</v>
      </c>
      <c r="M1276">
        <v>112.9181</v>
      </c>
      <c r="N1276" s="11"/>
      <c r="O1276">
        <v>112.9181</v>
      </c>
      <c r="P1276">
        <v>112.96766</v>
      </c>
      <c r="Q1276">
        <v>0.24</v>
      </c>
      <c r="R1276">
        <v>0</v>
      </c>
      <c r="S1276">
        <v>0.99960000000000004</v>
      </c>
      <c r="T1276">
        <v>113.358</v>
      </c>
      <c r="U1276">
        <v>-3.3466</v>
      </c>
      <c r="V1276">
        <v>1627084808</v>
      </c>
    </row>
    <row r="1277" spans="1:22" x14ac:dyDescent="0.25">
      <c r="A1277">
        <v>18131604</v>
      </c>
      <c r="B1277" t="s">
        <v>18</v>
      </c>
      <c r="C1277" t="s">
        <v>1328</v>
      </c>
      <c r="D1277" s="12" t="str">
        <f t="shared" si="38"/>
        <v>21/07</v>
      </c>
      <c r="E1277" s="13">
        <v>44401</v>
      </c>
      <c r="F1277" s="15" t="str">
        <f t="shared" si="39"/>
        <v>2021/07/24</v>
      </c>
      <c r="G1277" t="s">
        <v>147</v>
      </c>
      <c r="H1277" s="2">
        <v>0.125</v>
      </c>
      <c r="I1277" t="s">
        <v>22</v>
      </c>
      <c r="K1277">
        <v>30</v>
      </c>
      <c r="L1277">
        <v>9921276041.0970001</v>
      </c>
      <c r="M1277">
        <v>112.8653</v>
      </c>
      <c r="N1277" s="11"/>
      <c r="O1277">
        <v>112.8653</v>
      </c>
      <c r="P1277">
        <v>112.920129</v>
      </c>
      <c r="Q1277">
        <v>0.24</v>
      </c>
      <c r="R1277">
        <v>0</v>
      </c>
      <c r="S1277">
        <v>0.99950000000000006</v>
      </c>
      <c r="T1277">
        <v>113.691</v>
      </c>
      <c r="U1277">
        <v>-3.5190999999999999</v>
      </c>
      <c r="V1277">
        <v>1627088408</v>
      </c>
    </row>
    <row r="1278" spans="1:22" x14ac:dyDescent="0.25">
      <c r="A1278">
        <v>18131604</v>
      </c>
      <c r="B1278" t="s">
        <v>18</v>
      </c>
      <c r="C1278" t="s">
        <v>1329</v>
      </c>
      <c r="D1278" s="12" t="str">
        <f t="shared" si="38"/>
        <v>21/07</v>
      </c>
      <c r="E1278" s="13">
        <v>44401</v>
      </c>
      <c r="F1278" s="15" t="str">
        <f t="shared" si="39"/>
        <v>2021/07/24</v>
      </c>
      <c r="G1278" t="s">
        <v>147</v>
      </c>
      <c r="H1278" s="2">
        <v>0.16666666666666666</v>
      </c>
      <c r="I1278" t="s">
        <v>22</v>
      </c>
      <c r="K1278">
        <v>30</v>
      </c>
      <c r="L1278">
        <v>9921388967.0970001</v>
      </c>
      <c r="M1278">
        <v>112.926</v>
      </c>
      <c r="N1278" s="11"/>
      <c r="O1278">
        <v>112.926</v>
      </c>
      <c r="P1278">
        <v>112.97067800000001</v>
      </c>
      <c r="Q1278">
        <v>0.24</v>
      </c>
      <c r="R1278">
        <v>0</v>
      </c>
      <c r="S1278">
        <v>0.99960000000000004</v>
      </c>
      <c r="T1278">
        <v>113.691</v>
      </c>
      <c r="U1278">
        <v>-3.1768999999999998</v>
      </c>
      <c r="V1278">
        <v>1627092008</v>
      </c>
    </row>
    <row r="1279" spans="1:22" x14ac:dyDescent="0.25">
      <c r="A1279">
        <v>18131604</v>
      </c>
      <c r="B1279" t="s">
        <v>18</v>
      </c>
      <c r="C1279" t="s">
        <v>1330</v>
      </c>
      <c r="D1279" s="12" t="str">
        <f t="shared" si="38"/>
        <v>21/07</v>
      </c>
      <c r="E1279" s="13">
        <v>44401</v>
      </c>
      <c r="F1279" s="15" t="str">
        <f t="shared" si="39"/>
        <v>2021/07/24</v>
      </c>
      <c r="G1279" t="s">
        <v>147</v>
      </c>
      <c r="H1279" s="2">
        <v>0.20833333333333334</v>
      </c>
      <c r="I1279" t="s">
        <v>22</v>
      </c>
      <c r="K1279">
        <v>30</v>
      </c>
      <c r="L1279">
        <v>9921497210.2169991</v>
      </c>
      <c r="M1279">
        <v>108.2431</v>
      </c>
      <c r="N1279" s="11"/>
      <c r="O1279">
        <v>108.2431</v>
      </c>
      <c r="P1279">
        <v>108.295272</v>
      </c>
      <c r="Q1279">
        <v>0.24</v>
      </c>
      <c r="R1279">
        <v>0</v>
      </c>
      <c r="S1279">
        <v>0.99950000000000006</v>
      </c>
      <c r="T1279">
        <v>112.441</v>
      </c>
      <c r="U1279">
        <v>-3.3605</v>
      </c>
      <c r="V1279">
        <v>1627095608</v>
      </c>
    </row>
    <row r="1280" spans="1:22" x14ac:dyDescent="0.25">
      <c r="A1280">
        <v>18131604</v>
      </c>
      <c r="B1280" t="s">
        <v>18</v>
      </c>
      <c r="C1280" t="s">
        <v>1331</v>
      </c>
      <c r="D1280" s="12" t="str">
        <f t="shared" si="38"/>
        <v>21/07</v>
      </c>
      <c r="E1280" s="13">
        <v>44401</v>
      </c>
      <c r="F1280" s="15" t="str">
        <f t="shared" si="39"/>
        <v>2021/07/24</v>
      </c>
      <c r="G1280" t="s">
        <v>147</v>
      </c>
      <c r="H1280" s="2">
        <v>0.25</v>
      </c>
      <c r="I1280" t="s">
        <v>22</v>
      </c>
      <c r="K1280">
        <v>30</v>
      </c>
      <c r="L1280">
        <v>9921603537.177</v>
      </c>
      <c r="M1280">
        <v>106.327</v>
      </c>
      <c r="N1280" s="11"/>
      <c r="O1280">
        <v>106.327</v>
      </c>
      <c r="P1280">
        <v>106.379469</v>
      </c>
      <c r="Q1280">
        <v>0.24</v>
      </c>
      <c r="R1280">
        <v>0</v>
      </c>
      <c r="S1280">
        <v>0.99950000000000006</v>
      </c>
      <c r="T1280">
        <v>107.732</v>
      </c>
      <c r="U1280">
        <v>-3.3420000000000001</v>
      </c>
      <c r="V1280">
        <v>1627099208</v>
      </c>
    </row>
    <row r="1281" spans="1:22" x14ac:dyDescent="0.25">
      <c r="A1281">
        <v>18131604</v>
      </c>
      <c r="B1281" t="s">
        <v>18</v>
      </c>
      <c r="C1281" t="s">
        <v>1332</v>
      </c>
      <c r="D1281" s="12" t="str">
        <f t="shared" si="38"/>
        <v>21/07</v>
      </c>
      <c r="E1281" s="13">
        <v>44401</v>
      </c>
      <c r="F1281" s="15" t="str">
        <f t="shared" si="39"/>
        <v>2021/07/24</v>
      </c>
      <c r="G1281" t="s">
        <v>147</v>
      </c>
      <c r="H1281" s="2">
        <v>0.29166666666666669</v>
      </c>
      <c r="I1281" t="s">
        <v>22</v>
      </c>
      <c r="K1281">
        <v>30</v>
      </c>
      <c r="L1281">
        <v>9921766103.0970001</v>
      </c>
      <c r="M1281">
        <v>162.5659</v>
      </c>
      <c r="N1281" s="11"/>
      <c r="O1281">
        <v>162.5659</v>
      </c>
      <c r="P1281">
        <v>164.25232800000001</v>
      </c>
      <c r="Q1281">
        <v>0.24</v>
      </c>
      <c r="R1281">
        <v>0</v>
      </c>
      <c r="S1281">
        <v>0.98970000000000002</v>
      </c>
      <c r="T1281">
        <v>165.66900000000001</v>
      </c>
      <c r="U1281">
        <v>23.476600000000001</v>
      </c>
      <c r="V1281">
        <v>1627102808</v>
      </c>
    </row>
    <row r="1282" spans="1:22" x14ac:dyDescent="0.25">
      <c r="A1282">
        <v>18131604</v>
      </c>
      <c r="B1282" t="s">
        <v>18</v>
      </c>
      <c r="C1282" t="s">
        <v>1333</v>
      </c>
      <c r="D1282" s="12" t="str">
        <f t="shared" ref="D1282:D1345" si="40">+TEXT(E1282,"yy/mm")</f>
        <v>21/07</v>
      </c>
      <c r="E1282" s="13">
        <v>44401</v>
      </c>
      <c r="F1282" s="15" t="str">
        <f t="shared" si="39"/>
        <v>2021/07/24</v>
      </c>
      <c r="G1282" t="s">
        <v>147</v>
      </c>
      <c r="H1282" s="2">
        <v>0.33333333333333331</v>
      </c>
      <c r="I1282" t="s">
        <v>22</v>
      </c>
      <c r="K1282">
        <v>30</v>
      </c>
      <c r="L1282">
        <v>9921923600.9370003</v>
      </c>
      <c r="M1282">
        <v>157.49780000000001</v>
      </c>
      <c r="N1282" s="11"/>
      <c r="O1282">
        <v>157.45410000000001</v>
      </c>
      <c r="P1282">
        <v>158.65100699999999</v>
      </c>
      <c r="Q1282">
        <v>0.24</v>
      </c>
      <c r="R1282">
        <v>0</v>
      </c>
      <c r="S1282">
        <v>0.99250000000000005</v>
      </c>
      <c r="T1282">
        <v>164.017</v>
      </c>
      <c r="U1282">
        <v>19.4512</v>
      </c>
      <c r="V1282">
        <v>1627106409</v>
      </c>
    </row>
    <row r="1283" spans="1:22" x14ac:dyDescent="0.25">
      <c r="A1283">
        <v>18131604</v>
      </c>
      <c r="B1283" t="s">
        <v>18</v>
      </c>
      <c r="C1283" t="s">
        <v>1334</v>
      </c>
      <c r="D1283" s="12" t="str">
        <f t="shared" si="40"/>
        <v>21/07</v>
      </c>
      <c r="E1283" s="13">
        <v>44401</v>
      </c>
      <c r="F1283" s="15" t="str">
        <f t="shared" ref="F1283:F1346" si="41">+TEXT(E1283,"yyyy/mm/dd")</f>
        <v>2021/07/24</v>
      </c>
      <c r="G1283" t="s">
        <v>147</v>
      </c>
      <c r="H1283" s="2">
        <v>0.375</v>
      </c>
      <c r="I1283" t="s">
        <v>22</v>
      </c>
      <c r="K1283">
        <v>30</v>
      </c>
      <c r="L1283">
        <v>9922078391.0970001</v>
      </c>
      <c r="M1283">
        <v>154.7902</v>
      </c>
      <c r="N1283" s="11"/>
      <c r="O1283">
        <v>154.83320000000001</v>
      </c>
      <c r="P1283">
        <v>155.96501599999999</v>
      </c>
      <c r="Q1283">
        <v>0.24</v>
      </c>
      <c r="R1283">
        <v>0</v>
      </c>
      <c r="S1283">
        <v>0.99270000000000003</v>
      </c>
      <c r="T1283">
        <v>157.18600000000001</v>
      </c>
      <c r="U1283">
        <v>18.755700000000001</v>
      </c>
      <c r="V1283">
        <v>1627110008</v>
      </c>
    </row>
    <row r="1284" spans="1:22" x14ac:dyDescent="0.25">
      <c r="A1284">
        <v>18131604</v>
      </c>
      <c r="B1284" t="s">
        <v>18</v>
      </c>
      <c r="C1284" t="s">
        <v>1335</v>
      </c>
      <c r="D1284" s="12" t="str">
        <f t="shared" si="40"/>
        <v>21/07</v>
      </c>
      <c r="E1284" s="13">
        <v>44401</v>
      </c>
      <c r="F1284" s="15" t="str">
        <f t="shared" si="41"/>
        <v>2021/07/24</v>
      </c>
      <c r="G1284" t="s">
        <v>147</v>
      </c>
      <c r="H1284" s="2">
        <v>0.41666666666666669</v>
      </c>
      <c r="I1284" t="s">
        <v>22</v>
      </c>
      <c r="K1284">
        <v>30</v>
      </c>
      <c r="L1284">
        <v>9922232622.7770004</v>
      </c>
      <c r="M1284">
        <v>154.23169999999999</v>
      </c>
      <c r="N1284" s="11"/>
      <c r="O1284">
        <v>154.18889999999999</v>
      </c>
      <c r="P1284">
        <v>155.492538</v>
      </c>
      <c r="Q1284">
        <v>0.24</v>
      </c>
      <c r="R1284">
        <v>0</v>
      </c>
      <c r="S1284">
        <v>0.99160000000000004</v>
      </c>
      <c r="T1284">
        <v>156.03200000000001</v>
      </c>
      <c r="U1284">
        <v>20.093</v>
      </c>
      <c r="V1284">
        <v>1627113609</v>
      </c>
    </row>
    <row r="1285" spans="1:22" x14ac:dyDescent="0.25">
      <c r="A1285">
        <v>18131604</v>
      </c>
      <c r="B1285" t="s">
        <v>18</v>
      </c>
      <c r="C1285" t="s">
        <v>1336</v>
      </c>
      <c r="D1285" s="12" t="str">
        <f t="shared" si="40"/>
        <v>21/07</v>
      </c>
      <c r="E1285" s="13">
        <v>44401</v>
      </c>
      <c r="F1285" s="15" t="str">
        <f t="shared" si="41"/>
        <v>2021/07/24</v>
      </c>
      <c r="G1285" t="s">
        <v>147</v>
      </c>
      <c r="H1285" s="2">
        <v>0.45833333333333331</v>
      </c>
      <c r="I1285" t="s">
        <v>22</v>
      </c>
      <c r="K1285">
        <v>30</v>
      </c>
      <c r="L1285">
        <v>9922383822.7770004</v>
      </c>
      <c r="M1285">
        <v>151.19999999999999</v>
      </c>
      <c r="N1285" s="11"/>
      <c r="O1285">
        <v>151.19999999999999</v>
      </c>
      <c r="P1285">
        <v>152.35173800000001</v>
      </c>
      <c r="Q1285">
        <v>0.24</v>
      </c>
      <c r="R1285">
        <v>0</v>
      </c>
      <c r="S1285">
        <v>0.99239999999999995</v>
      </c>
      <c r="T1285">
        <v>157.209</v>
      </c>
      <c r="U1285">
        <v>18.697900000000001</v>
      </c>
      <c r="V1285">
        <v>1627117209</v>
      </c>
    </row>
    <row r="1286" spans="1:22" x14ac:dyDescent="0.25">
      <c r="A1286">
        <v>18131604</v>
      </c>
      <c r="B1286" t="s">
        <v>18</v>
      </c>
      <c r="C1286" t="s">
        <v>1337</v>
      </c>
      <c r="D1286" s="12" t="str">
        <f t="shared" si="40"/>
        <v>21/07</v>
      </c>
      <c r="E1286" s="13">
        <v>44401</v>
      </c>
      <c r="F1286" s="15" t="str">
        <f t="shared" si="41"/>
        <v>2021/07/24</v>
      </c>
      <c r="G1286" t="s">
        <v>147</v>
      </c>
      <c r="H1286" s="2">
        <v>0.5</v>
      </c>
      <c r="I1286" t="s">
        <v>22</v>
      </c>
      <c r="K1286">
        <v>30</v>
      </c>
      <c r="L1286">
        <v>9922536850.6170006</v>
      </c>
      <c r="M1286">
        <v>153.02780000000001</v>
      </c>
      <c r="N1286" s="11"/>
      <c r="O1286">
        <v>153.07040000000001</v>
      </c>
      <c r="P1286">
        <v>154.48222699999999</v>
      </c>
      <c r="Q1286">
        <v>0.24</v>
      </c>
      <c r="R1286">
        <v>0</v>
      </c>
      <c r="S1286">
        <v>0.9909</v>
      </c>
      <c r="T1286">
        <v>155.798</v>
      </c>
      <c r="U1286">
        <v>20.838000000000001</v>
      </c>
      <c r="V1286">
        <v>1627120808</v>
      </c>
    </row>
    <row r="1287" spans="1:22" x14ac:dyDescent="0.25">
      <c r="A1287">
        <v>18131604</v>
      </c>
      <c r="B1287" t="s">
        <v>18</v>
      </c>
      <c r="C1287" t="s">
        <v>1338</v>
      </c>
      <c r="D1287" s="12" t="str">
        <f t="shared" si="40"/>
        <v>21/07</v>
      </c>
      <c r="E1287" s="13">
        <v>44401</v>
      </c>
      <c r="F1287" s="15" t="str">
        <f t="shared" si="41"/>
        <v>2021/07/24</v>
      </c>
      <c r="G1287" t="s">
        <v>147</v>
      </c>
      <c r="H1287" s="2">
        <v>0.54166666666666663</v>
      </c>
      <c r="I1287" t="s">
        <v>22</v>
      </c>
      <c r="K1287">
        <v>30</v>
      </c>
      <c r="L1287">
        <v>9922687736.4570007</v>
      </c>
      <c r="M1287">
        <v>150.88579999999999</v>
      </c>
      <c r="N1287" s="11"/>
      <c r="O1287">
        <v>150.88579999999999</v>
      </c>
      <c r="P1287">
        <v>152.40859800000001</v>
      </c>
      <c r="Q1287">
        <v>0.24</v>
      </c>
      <c r="R1287">
        <v>0</v>
      </c>
      <c r="S1287">
        <v>0.99</v>
      </c>
      <c r="T1287">
        <v>154.08000000000001</v>
      </c>
      <c r="U1287">
        <v>21.490600000000001</v>
      </c>
      <c r="V1287">
        <v>1627124408</v>
      </c>
    </row>
    <row r="1288" spans="1:22" x14ac:dyDescent="0.25">
      <c r="A1288">
        <v>18131604</v>
      </c>
      <c r="B1288" t="s">
        <v>18</v>
      </c>
      <c r="C1288" t="s">
        <v>1339</v>
      </c>
      <c r="D1288" s="12" t="str">
        <f t="shared" si="40"/>
        <v>21/07</v>
      </c>
      <c r="E1288" s="13">
        <v>44401</v>
      </c>
      <c r="F1288" s="15" t="str">
        <f t="shared" si="41"/>
        <v>2021/07/24</v>
      </c>
      <c r="G1288" t="s">
        <v>147</v>
      </c>
      <c r="H1288" s="2">
        <v>0.58333333333333337</v>
      </c>
      <c r="I1288" t="s">
        <v>22</v>
      </c>
      <c r="K1288">
        <v>30</v>
      </c>
      <c r="L1288">
        <v>9922835431.257</v>
      </c>
      <c r="M1288">
        <v>147.69479999999999</v>
      </c>
      <c r="N1288" s="11"/>
      <c r="O1288">
        <v>147.69479999999999</v>
      </c>
      <c r="P1288">
        <v>149.16887600000001</v>
      </c>
      <c r="Q1288">
        <v>0.24</v>
      </c>
      <c r="R1288">
        <v>0</v>
      </c>
      <c r="S1288">
        <v>0.99009999999999998</v>
      </c>
      <c r="T1288">
        <v>151.453</v>
      </c>
      <c r="U1288">
        <v>20.918900000000001</v>
      </c>
      <c r="V1288">
        <v>1627128008</v>
      </c>
    </row>
    <row r="1289" spans="1:22" x14ac:dyDescent="0.25">
      <c r="A1289">
        <v>18131604</v>
      </c>
      <c r="B1289" t="s">
        <v>18</v>
      </c>
      <c r="C1289" t="s">
        <v>1340</v>
      </c>
      <c r="D1289" s="12" t="str">
        <f t="shared" si="40"/>
        <v>21/07</v>
      </c>
      <c r="E1289" s="13">
        <v>44401</v>
      </c>
      <c r="F1289" s="15" t="str">
        <f t="shared" si="41"/>
        <v>2021/07/24</v>
      </c>
      <c r="G1289" t="s">
        <v>147</v>
      </c>
      <c r="H1289" s="2">
        <v>0.625</v>
      </c>
      <c r="I1289" t="s">
        <v>22</v>
      </c>
      <c r="K1289">
        <v>30</v>
      </c>
      <c r="L1289">
        <v>9922981974.5370007</v>
      </c>
      <c r="M1289">
        <v>146.54329999999999</v>
      </c>
      <c r="N1289" s="11"/>
      <c r="O1289">
        <v>146.5026</v>
      </c>
      <c r="P1289">
        <v>147.95557600000001</v>
      </c>
      <c r="Q1289">
        <v>0.24</v>
      </c>
      <c r="R1289">
        <v>0</v>
      </c>
      <c r="S1289">
        <v>0.99019999999999997</v>
      </c>
      <c r="T1289">
        <v>151.036</v>
      </c>
      <c r="U1289">
        <v>20.6844</v>
      </c>
      <c r="V1289">
        <v>1627131609</v>
      </c>
    </row>
    <row r="1290" spans="1:22" x14ac:dyDescent="0.25">
      <c r="A1290">
        <v>18131604</v>
      </c>
      <c r="B1290" t="s">
        <v>18</v>
      </c>
      <c r="C1290" t="s">
        <v>1341</v>
      </c>
      <c r="D1290" s="12" t="str">
        <f t="shared" si="40"/>
        <v>21/07</v>
      </c>
      <c r="E1290" s="13">
        <v>44401</v>
      </c>
      <c r="F1290" s="15" t="str">
        <f t="shared" si="41"/>
        <v>2021/07/24</v>
      </c>
      <c r="G1290" t="s">
        <v>147</v>
      </c>
      <c r="H1290" s="2">
        <v>0.66666666666666663</v>
      </c>
      <c r="I1290" t="s">
        <v>22</v>
      </c>
      <c r="K1290">
        <v>30</v>
      </c>
      <c r="L1290">
        <v>9923131289.3369999</v>
      </c>
      <c r="M1290">
        <v>149.31479999999999</v>
      </c>
      <c r="N1290" s="11"/>
      <c r="O1290">
        <v>149.31479999999999</v>
      </c>
      <c r="P1290">
        <v>150.99527499999999</v>
      </c>
      <c r="Q1290">
        <v>0.24</v>
      </c>
      <c r="R1290">
        <v>0</v>
      </c>
      <c r="S1290">
        <v>0.9889</v>
      </c>
      <c r="T1290">
        <v>150.708</v>
      </c>
      <c r="U1290">
        <v>22.464700000000001</v>
      </c>
      <c r="V1290">
        <v>1627135209</v>
      </c>
    </row>
    <row r="1291" spans="1:22" x14ac:dyDescent="0.25">
      <c r="A1291">
        <v>18131604</v>
      </c>
      <c r="B1291" t="s">
        <v>18</v>
      </c>
      <c r="C1291" t="s">
        <v>1342</v>
      </c>
      <c r="D1291" s="12" t="str">
        <f t="shared" si="40"/>
        <v>21/07</v>
      </c>
      <c r="E1291" s="13">
        <v>44401</v>
      </c>
      <c r="F1291" s="15" t="str">
        <f t="shared" si="41"/>
        <v>2021/07/24</v>
      </c>
      <c r="G1291" t="s">
        <v>147</v>
      </c>
      <c r="H1291" s="2">
        <v>0.70833333333333337</v>
      </c>
      <c r="I1291" t="s">
        <v>22</v>
      </c>
      <c r="K1291">
        <v>30</v>
      </c>
      <c r="L1291">
        <v>9923280182.4570007</v>
      </c>
      <c r="M1291">
        <v>148.8931</v>
      </c>
      <c r="N1291" s="11"/>
      <c r="O1291">
        <v>148.93450000000001</v>
      </c>
      <c r="P1291">
        <v>150.334509</v>
      </c>
      <c r="Q1291">
        <v>0.24</v>
      </c>
      <c r="R1291">
        <v>0</v>
      </c>
      <c r="S1291">
        <v>0.99070000000000003</v>
      </c>
      <c r="T1291">
        <v>151.94900000000001</v>
      </c>
      <c r="U1291">
        <v>20.469000000000001</v>
      </c>
      <c r="V1291">
        <v>1627138808</v>
      </c>
    </row>
    <row r="1292" spans="1:22" x14ac:dyDescent="0.25">
      <c r="A1292">
        <v>18131604</v>
      </c>
      <c r="B1292" t="s">
        <v>18</v>
      </c>
      <c r="C1292" t="s">
        <v>1343</v>
      </c>
      <c r="D1292" s="12" t="str">
        <f t="shared" si="40"/>
        <v>21/07</v>
      </c>
      <c r="E1292" s="13">
        <v>44401</v>
      </c>
      <c r="F1292" s="15" t="str">
        <f t="shared" si="41"/>
        <v>2021/07/24</v>
      </c>
      <c r="G1292" t="s">
        <v>147</v>
      </c>
      <c r="H1292" s="2">
        <v>0.75</v>
      </c>
      <c r="I1292" t="s">
        <v>1344</v>
      </c>
      <c r="K1292">
        <v>30</v>
      </c>
      <c r="L1292">
        <v>9923431462.1369991</v>
      </c>
      <c r="M1292">
        <v>151.27969999999999</v>
      </c>
      <c r="N1292" s="11"/>
      <c r="O1292">
        <v>151.27969999999999</v>
      </c>
      <c r="P1292">
        <v>152.613101</v>
      </c>
      <c r="Q1292">
        <v>0.24</v>
      </c>
      <c r="R1292">
        <v>0</v>
      </c>
      <c r="S1292">
        <v>0.99129999999999996</v>
      </c>
      <c r="T1292">
        <v>153.69</v>
      </c>
      <c r="U1292">
        <v>20.13</v>
      </c>
      <c r="V1292">
        <v>1627142408</v>
      </c>
    </row>
    <row r="1293" spans="1:22" x14ac:dyDescent="0.25">
      <c r="A1293">
        <v>18131604</v>
      </c>
      <c r="B1293" t="s">
        <v>18</v>
      </c>
      <c r="C1293" t="s">
        <v>1345</v>
      </c>
      <c r="D1293" s="12" t="str">
        <f t="shared" si="40"/>
        <v>21/07</v>
      </c>
      <c r="E1293" s="13">
        <v>44401</v>
      </c>
      <c r="F1293" s="15" t="str">
        <f t="shared" si="41"/>
        <v>2021/07/24</v>
      </c>
      <c r="G1293" t="s">
        <v>147</v>
      </c>
      <c r="H1293" s="2">
        <v>0.79166666666666663</v>
      </c>
      <c r="I1293" t="s">
        <v>22</v>
      </c>
      <c r="K1293">
        <v>30</v>
      </c>
      <c r="L1293">
        <v>9923583569.3369999</v>
      </c>
      <c r="M1293">
        <v>152.10720000000001</v>
      </c>
      <c r="N1293" s="11"/>
      <c r="O1293">
        <v>152.10720000000001</v>
      </c>
      <c r="P1293">
        <v>153.337198</v>
      </c>
      <c r="Q1293">
        <v>0.24</v>
      </c>
      <c r="R1293">
        <v>0</v>
      </c>
      <c r="S1293">
        <v>0.99199999999999999</v>
      </c>
      <c r="T1293">
        <v>158.61500000000001</v>
      </c>
      <c r="U1293">
        <v>19.382899999999999</v>
      </c>
      <c r="V1293">
        <v>1627146008</v>
      </c>
    </row>
    <row r="1294" spans="1:22" x14ac:dyDescent="0.25">
      <c r="A1294">
        <v>18131604</v>
      </c>
      <c r="B1294" t="s">
        <v>18</v>
      </c>
      <c r="C1294" t="s">
        <v>1346</v>
      </c>
      <c r="D1294" s="12" t="str">
        <f t="shared" si="40"/>
        <v>21/07</v>
      </c>
      <c r="E1294" s="13">
        <v>44401</v>
      </c>
      <c r="F1294" s="15" t="str">
        <f t="shared" si="41"/>
        <v>2021/07/24</v>
      </c>
      <c r="G1294" t="s">
        <v>147</v>
      </c>
      <c r="H1294" s="2">
        <v>0.83333333333333337</v>
      </c>
      <c r="I1294" t="s">
        <v>22</v>
      </c>
      <c r="K1294">
        <v>30</v>
      </c>
      <c r="L1294">
        <v>9923692851.177</v>
      </c>
      <c r="M1294">
        <v>109.2818</v>
      </c>
      <c r="N1294" s="11"/>
      <c r="O1294">
        <v>109.2818</v>
      </c>
      <c r="P1294">
        <v>109.313997</v>
      </c>
      <c r="Q1294">
        <v>0.24</v>
      </c>
      <c r="R1294">
        <v>0</v>
      </c>
      <c r="S1294">
        <v>0.99970000000000003</v>
      </c>
      <c r="T1294">
        <v>158.61500000000001</v>
      </c>
      <c r="U1294">
        <v>-2.6513</v>
      </c>
      <c r="V1294">
        <v>1627149608</v>
      </c>
    </row>
    <row r="1295" spans="1:22" x14ac:dyDescent="0.25">
      <c r="A1295">
        <v>18131604</v>
      </c>
      <c r="B1295" t="s">
        <v>18</v>
      </c>
      <c r="C1295" t="s">
        <v>1347</v>
      </c>
      <c r="D1295" s="12" t="str">
        <f t="shared" si="40"/>
        <v>21/07</v>
      </c>
      <c r="E1295" s="13">
        <v>44401</v>
      </c>
      <c r="F1295" s="15" t="str">
        <f t="shared" si="41"/>
        <v>2021/07/24</v>
      </c>
      <c r="G1295" t="s">
        <v>147</v>
      </c>
      <c r="H1295" s="2">
        <v>0.875</v>
      </c>
      <c r="I1295" t="s">
        <v>22</v>
      </c>
      <c r="K1295">
        <v>30</v>
      </c>
      <c r="L1295">
        <v>9923799026.4570007</v>
      </c>
      <c r="M1295">
        <v>106.17529999999999</v>
      </c>
      <c r="N1295" s="11"/>
      <c r="O1295">
        <v>106.17529999999999</v>
      </c>
      <c r="P1295">
        <v>106.215566</v>
      </c>
      <c r="Q1295">
        <v>0.24</v>
      </c>
      <c r="R1295">
        <v>0</v>
      </c>
      <c r="S1295">
        <v>0.99960000000000004</v>
      </c>
      <c r="T1295">
        <v>109.02200000000001</v>
      </c>
      <c r="U1295">
        <v>-2.9251</v>
      </c>
      <c r="V1295">
        <v>1627153208</v>
      </c>
    </row>
    <row r="1296" spans="1:22" x14ac:dyDescent="0.25">
      <c r="A1296">
        <v>18131604</v>
      </c>
      <c r="B1296" t="s">
        <v>18</v>
      </c>
      <c r="C1296" t="s">
        <v>1348</v>
      </c>
      <c r="D1296" s="12" t="str">
        <f t="shared" si="40"/>
        <v>21/07</v>
      </c>
      <c r="E1296" s="13">
        <v>44401</v>
      </c>
      <c r="F1296" s="15" t="str">
        <f t="shared" si="41"/>
        <v>2021/07/24</v>
      </c>
      <c r="G1296" t="s">
        <v>147</v>
      </c>
      <c r="H1296" s="2">
        <v>0.91666666666666663</v>
      </c>
      <c r="I1296" t="s">
        <v>22</v>
      </c>
      <c r="K1296">
        <v>30</v>
      </c>
      <c r="L1296">
        <v>9923902928.6970005</v>
      </c>
      <c r="M1296">
        <v>103.90219999999999</v>
      </c>
      <c r="N1296" s="11"/>
      <c r="O1296">
        <v>103.8734</v>
      </c>
      <c r="P1296">
        <v>103.912035</v>
      </c>
      <c r="Q1296">
        <v>0.24</v>
      </c>
      <c r="R1296">
        <v>0</v>
      </c>
      <c r="S1296">
        <v>0.99960000000000004</v>
      </c>
      <c r="T1296">
        <v>104.279</v>
      </c>
      <c r="U1296">
        <v>-2.8338999999999999</v>
      </c>
      <c r="V1296">
        <v>1627156809</v>
      </c>
    </row>
    <row r="1297" spans="1:22" x14ac:dyDescent="0.25">
      <c r="A1297">
        <v>18131604</v>
      </c>
      <c r="B1297" t="s">
        <v>18</v>
      </c>
      <c r="C1297" t="s">
        <v>1349</v>
      </c>
      <c r="D1297" s="12" t="str">
        <f t="shared" si="40"/>
        <v>21/07</v>
      </c>
      <c r="E1297" s="13">
        <v>44401</v>
      </c>
      <c r="F1297" s="15" t="str">
        <f t="shared" si="41"/>
        <v>2021/07/24</v>
      </c>
      <c r="G1297" t="s">
        <v>147</v>
      </c>
      <c r="H1297" s="2">
        <v>0.95833333333333337</v>
      </c>
      <c r="I1297" t="s">
        <v>22</v>
      </c>
      <c r="K1297">
        <v>30</v>
      </c>
      <c r="L1297">
        <v>9924006702.5370007</v>
      </c>
      <c r="M1297">
        <v>103.77379999999999</v>
      </c>
      <c r="N1297" s="11"/>
      <c r="O1297">
        <v>103.8027</v>
      </c>
      <c r="P1297">
        <v>103.843903</v>
      </c>
      <c r="Q1297">
        <v>0.24</v>
      </c>
      <c r="R1297">
        <v>0</v>
      </c>
      <c r="S1297">
        <v>0.99960000000000004</v>
      </c>
      <c r="T1297">
        <v>104.279</v>
      </c>
      <c r="U1297">
        <v>-2.9258999999999999</v>
      </c>
      <c r="V1297">
        <v>1627160408</v>
      </c>
    </row>
    <row r="1298" spans="1:22" x14ac:dyDescent="0.25">
      <c r="A1298">
        <v>18131604</v>
      </c>
      <c r="B1298" t="s">
        <v>18</v>
      </c>
      <c r="C1298" t="s">
        <v>1350</v>
      </c>
      <c r="D1298" s="12" t="str">
        <f t="shared" si="40"/>
        <v>21/07</v>
      </c>
      <c r="E1298" s="13">
        <v>44402</v>
      </c>
      <c r="F1298" s="15" t="str">
        <f t="shared" si="41"/>
        <v>2021/07/25</v>
      </c>
      <c r="G1298" t="s">
        <v>172</v>
      </c>
      <c r="H1298" s="2">
        <v>0</v>
      </c>
      <c r="I1298" t="s">
        <v>22</v>
      </c>
      <c r="K1298">
        <v>31</v>
      </c>
      <c r="L1298">
        <v>9924110865.6569996</v>
      </c>
      <c r="M1298">
        <v>104.1631</v>
      </c>
      <c r="N1298" s="11"/>
      <c r="O1298">
        <v>104.1631</v>
      </c>
      <c r="P1298">
        <v>104.200858</v>
      </c>
      <c r="Q1298">
        <v>0.24</v>
      </c>
      <c r="R1298">
        <v>0</v>
      </c>
      <c r="S1298">
        <v>0.99960000000000004</v>
      </c>
      <c r="T1298">
        <v>104.691</v>
      </c>
      <c r="U1298">
        <v>-2.8041999999999998</v>
      </c>
      <c r="V1298">
        <v>1627164008</v>
      </c>
    </row>
    <row r="1299" spans="1:22" x14ac:dyDescent="0.25">
      <c r="A1299">
        <v>18131604</v>
      </c>
      <c r="B1299" t="s">
        <v>18</v>
      </c>
      <c r="C1299" t="s">
        <v>1351</v>
      </c>
      <c r="D1299" s="12" t="str">
        <f t="shared" si="40"/>
        <v>21/07</v>
      </c>
      <c r="E1299" s="13">
        <v>44402</v>
      </c>
      <c r="F1299" s="15" t="str">
        <f t="shared" si="41"/>
        <v>2021/07/25</v>
      </c>
      <c r="G1299" t="s">
        <v>172</v>
      </c>
      <c r="H1299" s="2">
        <v>4.1666666666666664E-2</v>
      </c>
      <c r="I1299" t="s">
        <v>22</v>
      </c>
      <c r="K1299">
        <v>31</v>
      </c>
      <c r="L1299">
        <v>9924213934.1369991</v>
      </c>
      <c r="M1299">
        <v>103.0685</v>
      </c>
      <c r="N1299" s="11"/>
      <c r="O1299">
        <v>103.0399</v>
      </c>
      <c r="P1299">
        <v>103.094213</v>
      </c>
      <c r="Q1299">
        <v>0.24</v>
      </c>
      <c r="R1299">
        <v>0</v>
      </c>
      <c r="S1299">
        <v>0.99950000000000006</v>
      </c>
      <c r="T1299">
        <v>103.883</v>
      </c>
      <c r="U1299">
        <v>-3.3473000000000002</v>
      </c>
      <c r="V1299">
        <v>1627167609</v>
      </c>
    </row>
    <row r="1300" spans="1:22" x14ac:dyDescent="0.25">
      <c r="A1300">
        <v>18131604</v>
      </c>
      <c r="B1300" t="s">
        <v>18</v>
      </c>
      <c r="C1300" t="s">
        <v>1352</v>
      </c>
      <c r="D1300" s="12" t="str">
        <f t="shared" si="40"/>
        <v>21/07</v>
      </c>
      <c r="E1300" s="13">
        <v>44402</v>
      </c>
      <c r="F1300" s="15" t="str">
        <f t="shared" si="41"/>
        <v>2021/07/25</v>
      </c>
      <c r="G1300" t="s">
        <v>172</v>
      </c>
      <c r="H1300" s="2">
        <v>8.3333333333333329E-2</v>
      </c>
      <c r="I1300" t="s">
        <v>22</v>
      </c>
      <c r="K1300">
        <v>31</v>
      </c>
      <c r="L1300">
        <v>9924316126.1369991</v>
      </c>
      <c r="M1300">
        <v>102.19199999999999</v>
      </c>
      <c r="N1300" s="11"/>
      <c r="O1300">
        <v>102.2204</v>
      </c>
      <c r="P1300">
        <v>102.277759</v>
      </c>
      <c r="Q1300">
        <v>0.24</v>
      </c>
      <c r="R1300">
        <v>0</v>
      </c>
      <c r="S1300">
        <v>0.99939999999999996</v>
      </c>
      <c r="T1300">
        <v>103.136</v>
      </c>
      <c r="U1300">
        <v>-3.4249999999999998</v>
      </c>
      <c r="V1300">
        <v>1627171208</v>
      </c>
    </row>
    <row r="1301" spans="1:22" x14ac:dyDescent="0.25">
      <c r="A1301">
        <v>18131604</v>
      </c>
      <c r="B1301" t="s">
        <v>18</v>
      </c>
      <c r="C1301" t="s">
        <v>1353</v>
      </c>
      <c r="D1301" s="12" t="str">
        <f t="shared" si="40"/>
        <v>21/07</v>
      </c>
      <c r="E1301" s="13">
        <v>44402</v>
      </c>
      <c r="F1301" s="15" t="str">
        <f t="shared" si="41"/>
        <v>2021/07/25</v>
      </c>
      <c r="G1301" t="s">
        <v>172</v>
      </c>
      <c r="H1301" s="2">
        <v>0.125</v>
      </c>
      <c r="I1301" t="s">
        <v>22</v>
      </c>
      <c r="K1301">
        <v>31</v>
      </c>
      <c r="L1301">
        <v>9924418099.0170002</v>
      </c>
      <c r="M1301">
        <v>101.9729</v>
      </c>
      <c r="N1301" s="11"/>
      <c r="O1301">
        <v>101.9729</v>
      </c>
      <c r="P1301">
        <v>102.03872200000001</v>
      </c>
      <c r="Q1301">
        <v>0.24</v>
      </c>
      <c r="R1301">
        <v>0</v>
      </c>
      <c r="S1301">
        <v>0.99939999999999996</v>
      </c>
      <c r="T1301">
        <v>102.19499999999999</v>
      </c>
      <c r="U1301">
        <v>-3.665</v>
      </c>
      <c r="V1301">
        <v>1627174808</v>
      </c>
    </row>
    <row r="1302" spans="1:22" x14ac:dyDescent="0.25">
      <c r="A1302">
        <v>18131604</v>
      </c>
      <c r="B1302" t="s">
        <v>18</v>
      </c>
      <c r="C1302" t="s">
        <v>1354</v>
      </c>
      <c r="D1302" s="12" t="str">
        <f t="shared" si="40"/>
        <v>21/07</v>
      </c>
      <c r="E1302" s="13">
        <v>44402</v>
      </c>
      <c r="F1302" s="15" t="str">
        <f t="shared" si="41"/>
        <v>2021/07/25</v>
      </c>
      <c r="G1302" t="s">
        <v>172</v>
      </c>
      <c r="H1302" s="2">
        <v>0.16666666666666666</v>
      </c>
      <c r="I1302" t="s">
        <v>22</v>
      </c>
      <c r="K1302">
        <v>31</v>
      </c>
      <c r="L1302">
        <v>9924520334.6970005</v>
      </c>
      <c r="M1302">
        <v>102.23569999999999</v>
      </c>
      <c r="N1302" s="11"/>
      <c r="O1302">
        <v>102.2073</v>
      </c>
      <c r="P1302">
        <v>102.268351</v>
      </c>
      <c r="Q1302">
        <v>0.24</v>
      </c>
      <c r="R1302">
        <v>0</v>
      </c>
      <c r="S1302">
        <v>0.99939999999999996</v>
      </c>
      <c r="T1302">
        <v>102.38500000000001</v>
      </c>
      <c r="U1302">
        <v>-3.5335000000000001</v>
      </c>
      <c r="V1302">
        <v>1627178409</v>
      </c>
    </row>
    <row r="1303" spans="1:22" x14ac:dyDescent="0.25">
      <c r="A1303">
        <v>18131604</v>
      </c>
      <c r="B1303" t="s">
        <v>18</v>
      </c>
      <c r="C1303" t="s">
        <v>1355</v>
      </c>
      <c r="D1303" s="12" t="str">
        <f t="shared" si="40"/>
        <v>21/07</v>
      </c>
      <c r="E1303" s="13">
        <v>44402</v>
      </c>
      <c r="F1303" s="15" t="str">
        <f t="shared" si="41"/>
        <v>2021/07/25</v>
      </c>
      <c r="G1303" t="s">
        <v>172</v>
      </c>
      <c r="H1303" s="2">
        <v>0.20833333333333334</v>
      </c>
      <c r="I1303" t="s">
        <v>22</v>
      </c>
      <c r="K1303">
        <v>31</v>
      </c>
      <c r="L1303">
        <v>9924621307.7369995</v>
      </c>
      <c r="M1303">
        <v>100.973</v>
      </c>
      <c r="N1303" s="11"/>
      <c r="O1303">
        <v>101.00109999999999</v>
      </c>
      <c r="P1303">
        <v>101.058706</v>
      </c>
      <c r="Q1303">
        <v>0.24</v>
      </c>
      <c r="R1303">
        <v>0</v>
      </c>
      <c r="S1303">
        <v>0.99939999999999996</v>
      </c>
      <c r="T1303">
        <v>102.346</v>
      </c>
      <c r="U1303">
        <v>-3.4117999999999999</v>
      </c>
      <c r="V1303">
        <v>1627182008</v>
      </c>
    </row>
    <row r="1304" spans="1:22" x14ac:dyDescent="0.25">
      <c r="A1304">
        <v>18131604</v>
      </c>
      <c r="B1304" t="s">
        <v>18</v>
      </c>
      <c r="C1304" t="s">
        <v>1356</v>
      </c>
      <c r="D1304" s="12" t="str">
        <f t="shared" si="40"/>
        <v>21/07</v>
      </c>
      <c r="E1304" s="13">
        <v>44402</v>
      </c>
      <c r="F1304" s="15" t="str">
        <f t="shared" si="41"/>
        <v>2021/07/25</v>
      </c>
      <c r="G1304" t="s">
        <v>172</v>
      </c>
      <c r="H1304" s="2">
        <v>0.25</v>
      </c>
      <c r="I1304" t="s">
        <v>22</v>
      </c>
      <c r="K1304">
        <v>31</v>
      </c>
      <c r="L1304">
        <v>9924721995.8969994</v>
      </c>
      <c r="M1304">
        <v>100.68819999999999</v>
      </c>
      <c r="N1304" s="11"/>
      <c r="O1304">
        <v>100.68819999999999</v>
      </c>
      <c r="P1304">
        <v>100.751633</v>
      </c>
      <c r="Q1304">
        <v>0.24</v>
      </c>
      <c r="R1304">
        <v>0</v>
      </c>
      <c r="S1304">
        <v>0.99939999999999996</v>
      </c>
      <c r="T1304">
        <v>101.015</v>
      </c>
      <c r="U1304">
        <v>-3.5758000000000001</v>
      </c>
      <c r="V1304">
        <v>1627185608</v>
      </c>
    </row>
    <row r="1305" spans="1:22" x14ac:dyDescent="0.25">
      <c r="A1305">
        <v>18131604</v>
      </c>
      <c r="B1305" t="s">
        <v>18</v>
      </c>
      <c r="C1305" t="s">
        <v>1357</v>
      </c>
      <c r="D1305" s="12" t="str">
        <f t="shared" si="40"/>
        <v>21/07</v>
      </c>
      <c r="E1305" s="13">
        <v>44402</v>
      </c>
      <c r="F1305" s="15" t="str">
        <f t="shared" si="41"/>
        <v>2021/07/25</v>
      </c>
      <c r="G1305" t="s">
        <v>172</v>
      </c>
      <c r="H1305" s="2">
        <v>0.29166666666666669</v>
      </c>
      <c r="I1305" t="s">
        <v>22</v>
      </c>
      <c r="K1305">
        <v>31</v>
      </c>
      <c r="L1305">
        <v>9924933295.9769993</v>
      </c>
      <c r="M1305">
        <v>211.30009999999999</v>
      </c>
      <c r="N1305" s="11"/>
      <c r="O1305">
        <v>211.30009999999999</v>
      </c>
      <c r="P1305">
        <v>213.57082500000001</v>
      </c>
      <c r="Q1305">
        <v>0.24</v>
      </c>
      <c r="R1305">
        <v>0</v>
      </c>
      <c r="S1305">
        <v>0.98939999999999995</v>
      </c>
      <c r="T1305">
        <v>215.726</v>
      </c>
      <c r="U1305">
        <v>31.0608</v>
      </c>
      <c r="V1305">
        <v>1627189208</v>
      </c>
    </row>
    <row r="1306" spans="1:22" x14ac:dyDescent="0.25">
      <c r="A1306">
        <v>18131604</v>
      </c>
      <c r="B1306" t="s">
        <v>18</v>
      </c>
      <c r="C1306" t="s">
        <v>1358</v>
      </c>
      <c r="D1306" s="12" t="str">
        <f t="shared" si="40"/>
        <v>21/07</v>
      </c>
      <c r="E1306" s="13">
        <v>44402</v>
      </c>
      <c r="F1306" s="15" t="str">
        <f t="shared" si="41"/>
        <v>2021/07/25</v>
      </c>
      <c r="G1306" t="s">
        <v>172</v>
      </c>
      <c r="H1306" s="2">
        <v>0.33333333333333331</v>
      </c>
      <c r="I1306" t="s">
        <v>22</v>
      </c>
      <c r="K1306">
        <v>31</v>
      </c>
      <c r="L1306">
        <v>9925134417.177</v>
      </c>
      <c r="M1306">
        <v>201.12119999999999</v>
      </c>
      <c r="N1306" s="11"/>
      <c r="O1306">
        <v>201.12119999999999</v>
      </c>
      <c r="P1306">
        <v>202.66806600000001</v>
      </c>
      <c r="Q1306">
        <v>0.24</v>
      </c>
      <c r="R1306">
        <v>0</v>
      </c>
      <c r="S1306">
        <v>0.99239999999999995</v>
      </c>
      <c r="T1306">
        <v>209.25800000000001</v>
      </c>
      <c r="U1306">
        <v>24.9922</v>
      </c>
      <c r="V1306">
        <v>1627192808</v>
      </c>
    </row>
    <row r="1307" spans="1:22" x14ac:dyDescent="0.25">
      <c r="A1307">
        <v>18131604</v>
      </c>
      <c r="B1307" t="s">
        <v>18</v>
      </c>
      <c r="C1307" t="s">
        <v>1359</v>
      </c>
      <c r="D1307" s="12" t="str">
        <f t="shared" si="40"/>
        <v>21/07</v>
      </c>
      <c r="E1307" s="13">
        <v>44402</v>
      </c>
      <c r="F1307" s="15" t="str">
        <f t="shared" si="41"/>
        <v>2021/07/25</v>
      </c>
      <c r="G1307" t="s">
        <v>172</v>
      </c>
      <c r="H1307" s="2">
        <v>0.375</v>
      </c>
      <c r="I1307" t="s">
        <v>22</v>
      </c>
      <c r="K1307">
        <v>31</v>
      </c>
      <c r="L1307">
        <v>9925326045.6569996</v>
      </c>
      <c r="M1307">
        <v>191.6285</v>
      </c>
      <c r="N1307" s="11"/>
      <c r="O1307">
        <v>191.6285</v>
      </c>
      <c r="P1307">
        <v>193.29081099999999</v>
      </c>
      <c r="Q1307">
        <v>0.24</v>
      </c>
      <c r="R1307">
        <v>0</v>
      </c>
      <c r="S1307">
        <v>0.99139999999999995</v>
      </c>
      <c r="T1307">
        <v>202.54</v>
      </c>
      <c r="U1307">
        <v>25.295500000000001</v>
      </c>
      <c r="V1307">
        <v>1627196408</v>
      </c>
    </row>
    <row r="1308" spans="1:22" x14ac:dyDescent="0.25">
      <c r="A1308">
        <v>18131604</v>
      </c>
      <c r="B1308" t="s">
        <v>18</v>
      </c>
      <c r="C1308" t="s">
        <v>1360</v>
      </c>
      <c r="D1308" s="12" t="str">
        <f t="shared" si="40"/>
        <v>21/07</v>
      </c>
      <c r="E1308" s="13">
        <v>44402</v>
      </c>
      <c r="F1308" s="15" t="str">
        <f t="shared" si="41"/>
        <v>2021/07/25</v>
      </c>
      <c r="G1308" t="s">
        <v>172</v>
      </c>
      <c r="H1308" s="2">
        <v>0.41666666666666669</v>
      </c>
      <c r="I1308" t="s">
        <v>22</v>
      </c>
      <c r="K1308">
        <v>31</v>
      </c>
      <c r="L1308">
        <v>9925514956.6170006</v>
      </c>
      <c r="M1308">
        <v>188.911</v>
      </c>
      <c r="N1308" s="11"/>
      <c r="O1308">
        <v>188.85849999999999</v>
      </c>
      <c r="P1308">
        <v>190.742009</v>
      </c>
      <c r="Q1308">
        <v>0.24</v>
      </c>
      <c r="R1308">
        <v>0</v>
      </c>
      <c r="S1308">
        <v>0.99009999999999998</v>
      </c>
      <c r="T1308">
        <v>194.05199999999999</v>
      </c>
      <c r="U1308">
        <v>26.739100000000001</v>
      </c>
      <c r="V1308">
        <v>1627200009</v>
      </c>
    </row>
    <row r="1309" spans="1:22" x14ac:dyDescent="0.25">
      <c r="A1309">
        <v>18131604</v>
      </c>
      <c r="B1309" t="s">
        <v>18</v>
      </c>
      <c r="C1309" t="s">
        <v>1361</v>
      </c>
      <c r="D1309" s="12" t="str">
        <f t="shared" si="40"/>
        <v>21/07</v>
      </c>
      <c r="E1309" s="13">
        <v>44402</v>
      </c>
      <c r="F1309" s="15" t="str">
        <f t="shared" si="41"/>
        <v>2021/07/25</v>
      </c>
      <c r="G1309" t="s">
        <v>172</v>
      </c>
      <c r="H1309" s="2">
        <v>0.45833333333333331</v>
      </c>
      <c r="I1309" t="s">
        <v>22</v>
      </c>
      <c r="K1309">
        <v>31</v>
      </c>
      <c r="L1309">
        <v>9925696891.7369995</v>
      </c>
      <c r="M1309">
        <v>181.93510000000001</v>
      </c>
      <c r="N1309" s="11"/>
      <c r="O1309">
        <v>181.98570000000001</v>
      </c>
      <c r="P1309">
        <v>183.80546200000001</v>
      </c>
      <c r="Q1309">
        <v>0.24</v>
      </c>
      <c r="R1309">
        <v>0</v>
      </c>
      <c r="S1309">
        <v>0.99009999999999998</v>
      </c>
      <c r="T1309">
        <v>191.86699999999999</v>
      </c>
      <c r="U1309">
        <v>25.8004</v>
      </c>
      <c r="V1309">
        <v>1627203608</v>
      </c>
    </row>
    <row r="1310" spans="1:22" x14ac:dyDescent="0.25">
      <c r="A1310">
        <v>18131604</v>
      </c>
      <c r="B1310" t="s">
        <v>18</v>
      </c>
      <c r="C1310" t="s">
        <v>1362</v>
      </c>
      <c r="D1310" s="12" t="str">
        <f t="shared" si="40"/>
        <v>21/07</v>
      </c>
      <c r="E1310" s="13">
        <v>44402</v>
      </c>
      <c r="F1310" s="15" t="str">
        <f t="shared" si="41"/>
        <v>2021/07/25</v>
      </c>
      <c r="G1310" t="s">
        <v>172</v>
      </c>
      <c r="H1310" s="2">
        <v>0.5</v>
      </c>
      <c r="I1310" t="s">
        <v>22</v>
      </c>
      <c r="K1310">
        <v>31</v>
      </c>
      <c r="L1310">
        <v>9925870890.7770004</v>
      </c>
      <c r="M1310">
        <v>173.999</v>
      </c>
      <c r="N1310" s="11"/>
      <c r="O1310">
        <v>173.95070000000001</v>
      </c>
      <c r="P1310">
        <v>176.01702299999999</v>
      </c>
      <c r="Q1310">
        <v>0.24</v>
      </c>
      <c r="R1310">
        <v>0</v>
      </c>
      <c r="S1310">
        <v>0.98829999999999996</v>
      </c>
      <c r="T1310">
        <v>191.86699999999999</v>
      </c>
      <c r="U1310">
        <v>26.891300000000001</v>
      </c>
      <c r="V1310">
        <v>1627207209</v>
      </c>
    </row>
    <row r="1311" spans="1:22" x14ac:dyDescent="0.25">
      <c r="A1311">
        <v>18131604</v>
      </c>
      <c r="B1311" t="s">
        <v>18</v>
      </c>
      <c r="C1311" t="s">
        <v>1363</v>
      </c>
      <c r="D1311" s="12" t="str">
        <f t="shared" si="40"/>
        <v>21/07</v>
      </c>
      <c r="E1311" s="13">
        <v>44402</v>
      </c>
      <c r="F1311" s="15" t="str">
        <f t="shared" si="41"/>
        <v>2021/07/25</v>
      </c>
      <c r="G1311" t="s">
        <v>172</v>
      </c>
      <c r="H1311" s="2">
        <v>0.54166666666666663</v>
      </c>
      <c r="I1311" t="s">
        <v>22</v>
      </c>
      <c r="K1311">
        <v>31</v>
      </c>
      <c r="L1311">
        <v>9926048979.4169998</v>
      </c>
      <c r="M1311">
        <v>178.08860000000001</v>
      </c>
      <c r="N1311" s="11"/>
      <c r="O1311">
        <v>178.08860000000001</v>
      </c>
      <c r="P1311">
        <v>180.38051200000001</v>
      </c>
      <c r="Q1311">
        <v>0.24</v>
      </c>
      <c r="R1311">
        <v>0</v>
      </c>
      <c r="S1311">
        <v>0.98729999999999996</v>
      </c>
      <c r="T1311">
        <v>186.292</v>
      </c>
      <c r="U1311">
        <v>28.663</v>
      </c>
      <c r="V1311">
        <v>1627210809</v>
      </c>
    </row>
    <row r="1312" spans="1:22" x14ac:dyDescent="0.25">
      <c r="A1312">
        <v>18131604</v>
      </c>
      <c r="B1312" t="s">
        <v>18</v>
      </c>
      <c r="C1312" t="s">
        <v>1364</v>
      </c>
      <c r="D1312" s="12" t="str">
        <f t="shared" si="40"/>
        <v>21/07</v>
      </c>
      <c r="E1312" s="13">
        <v>44402</v>
      </c>
      <c r="F1312" s="15" t="str">
        <f t="shared" si="41"/>
        <v>2021/07/25</v>
      </c>
      <c r="G1312" t="s">
        <v>172</v>
      </c>
      <c r="H1312" s="2">
        <v>0.58333333333333337</v>
      </c>
      <c r="I1312" t="s">
        <v>22</v>
      </c>
      <c r="K1312">
        <v>31</v>
      </c>
      <c r="L1312">
        <v>9926220347.8169994</v>
      </c>
      <c r="M1312">
        <v>171.36840000000001</v>
      </c>
      <c r="N1312" s="11"/>
      <c r="O1312">
        <v>171.416</v>
      </c>
      <c r="P1312">
        <v>173.950771</v>
      </c>
      <c r="Q1312">
        <v>0.24</v>
      </c>
      <c r="R1312">
        <v>0</v>
      </c>
      <c r="S1312">
        <v>0.98540000000000005</v>
      </c>
      <c r="T1312">
        <v>184.595</v>
      </c>
      <c r="U1312">
        <v>29.587499999999999</v>
      </c>
      <c r="V1312">
        <v>1627214408</v>
      </c>
    </row>
    <row r="1313" spans="1:22" x14ac:dyDescent="0.25">
      <c r="A1313">
        <v>18131604</v>
      </c>
      <c r="B1313" t="s">
        <v>18</v>
      </c>
      <c r="C1313" t="s">
        <v>1365</v>
      </c>
      <c r="D1313" s="12" t="str">
        <f t="shared" si="40"/>
        <v>21/07</v>
      </c>
      <c r="E1313" s="13">
        <v>44402</v>
      </c>
      <c r="F1313" s="15" t="str">
        <f t="shared" si="41"/>
        <v>2021/07/25</v>
      </c>
      <c r="G1313" t="s">
        <v>172</v>
      </c>
      <c r="H1313" s="2">
        <v>0.625</v>
      </c>
      <c r="I1313" t="s">
        <v>22</v>
      </c>
      <c r="K1313">
        <v>31</v>
      </c>
      <c r="L1313">
        <v>9926391084.5370007</v>
      </c>
      <c r="M1313">
        <v>170.73670000000001</v>
      </c>
      <c r="N1313" s="11"/>
      <c r="O1313">
        <v>170.73670000000001</v>
      </c>
      <c r="P1313">
        <v>173.08046400000001</v>
      </c>
      <c r="Q1313">
        <v>0.24</v>
      </c>
      <c r="R1313">
        <v>0</v>
      </c>
      <c r="S1313">
        <v>0.98650000000000004</v>
      </c>
      <c r="T1313">
        <v>184.595</v>
      </c>
      <c r="U1313">
        <v>28.387</v>
      </c>
      <c r="V1313">
        <v>1627218008</v>
      </c>
    </row>
    <row r="1314" spans="1:22" x14ac:dyDescent="0.25">
      <c r="A1314">
        <v>18131604</v>
      </c>
      <c r="B1314" t="s">
        <v>18</v>
      </c>
      <c r="C1314" t="s">
        <v>1366</v>
      </c>
      <c r="D1314" s="12" t="str">
        <f t="shared" si="40"/>
        <v>21/07</v>
      </c>
      <c r="E1314" s="13">
        <v>44402</v>
      </c>
      <c r="F1314" s="15" t="str">
        <f t="shared" si="41"/>
        <v>2021/07/25</v>
      </c>
      <c r="G1314" t="s">
        <v>172</v>
      </c>
      <c r="H1314" s="2">
        <v>0.66666666666666663</v>
      </c>
      <c r="I1314" t="s">
        <v>22</v>
      </c>
      <c r="K1314">
        <v>31</v>
      </c>
      <c r="L1314">
        <v>9926577474.0569992</v>
      </c>
      <c r="M1314">
        <v>186.3895</v>
      </c>
      <c r="N1314" s="11"/>
      <c r="O1314">
        <v>186.3895</v>
      </c>
      <c r="P1314">
        <v>189.09869399999999</v>
      </c>
      <c r="Q1314">
        <v>0.24</v>
      </c>
      <c r="R1314">
        <v>0</v>
      </c>
      <c r="S1314">
        <v>0.98570000000000002</v>
      </c>
      <c r="T1314">
        <v>184.28299999999999</v>
      </c>
      <c r="U1314">
        <v>31.894600000000001</v>
      </c>
      <c r="V1314">
        <v>1627221608</v>
      </c>
    </row>
    <row r="1315" spans="1:22" x14ac:dyDescent="0.25">
      <c r="A1315">
        <v>18131604</v>
      </c>
      <c r="B1315" t="s">
        <v>18</v>
      </c>
      <c r="C1315" t="s">
        <v>1367</v>
      </c>
      <c r="D1315" s="12" t="str">
        <f t="shared" si="40"/>
        <v>21/07</v>
      </c>
      <c r="E1315" s="13">
        <v>44402</v>
      </c>
      <c r="F1315" s="15" t="str">
        <f t="shared" si="41"/>
        <v>2021/07/25</v>
      </c>
      <c r="G1315" t="s">
        <v>172</v>
      </c>
      <c r="H1315" s="2">
        <v>0.70833333333333337</v>
      </c>
      <c r="I1315" t="s">
        <v>22</v>
      </c>
      <c r="K1315">
        <v>31</v>
      </c>
      <c r="L1315">
        <v>9926751407.8169994</v>
      </c>
      <c r="M1315">
        <v>173.93379999999999</v>
      </c>
      <c r="N1315" s="11"/>
      <c r="O1315">
        <v>173.93379999999999</v>
      </c>
      <c r="P1315">
        <v>176.116872</v>
      </c>
      <c r="Q1315">
        <v>0.24</v>
      </c>
      <c r="R1315">
        <v>0</v>
      </c>
      <c r="S1315">
        <v>0.98760000000000003</v>
      </c>
      <c r="T1315">
        <v>189.08799999999999</v>
      </c>
      <c r="U1315">
        <v>27.644200000000001</v>
      </c>
      <c r="V1315">
        <v>1627225208</v>
      </c>
    </row>
    <row r="1316" spans="1:22" x14ac:dyDescent="0.25">
      <c r="A1316">
        <v>18131604</v>
      </c>
      <c r="B1316" t="s">
        <v>18</v>
      </c>
      <c r="C1316" t="s">
        <v>1368</v>
      </c>
      <c r="D1316" s="12" t="str">
        <f t="shared" si="40"/>
        <v>21/07</v>
      </c>
      <c r="E1316" s="13">
        <v>44402</v>
      </c>
      <c r="F1316" s="15" t="str">
        <f t="shared" si="41"/>
        <v>2021/07/25</v>
      </c>
      <c r="G1316" t="s">
        <v>172</v>
      </c>
      <c r="H1316" s="2">
        <v>0.75</v>
      </c>
      <c r="I1316" t="s">
        <v>22</v>
      </c>
      <c r="K1316">
        <v>31</v>
      </c>
      <c r="L1316">
        <v>9926923016.9370003</v>
      </c>
      <c r="M1316">
        <v>171.60910000000001</v>
      </c>
      <c r="N1316" s="11"/>
      <c r="O1316">
        <v>171.60910000000001</v>
      </c>
      <c r="P1316">
        <v>173.78785300000001</v>
      </c>
      <c r="Q1316">
        <v>0.24</v>
      </c>
      <c r="R1316">
        <v>0</v>
      </c>
      <c r="S1316">
        <v>0.98750000000000004</v>
      </c>
      <c r="T1316">
        <v>189.08799999999999</v>
      </c>
      <c r="U1316">
        <v>27.432200000000002</v>
      </c>
      <c r="V1316">
        <v>1627228808</v>
      </c>
    </row>
    <row r="1317" spans="1:22" x14ac:dyDescent="0.25">
      <c r="A1317">
        <v>18131604</v>
      </c>
      <c r="B1317" t="s">
        <v>18</v>
      </c>
      <c r="C1317" t="s">
        <v>1369</v>
      </c>
      <c r="D1317" s="12" t="str">
        <f t="shared" si="40"/>
        <v>21/07</v>
      </c>
      <c r="E1317" s="13">
        <v>44402</v>
      </c>
      <c r="F1317" s="15" t="str">
        <f t="shared" si="41"/>
        <v>2021/07/25</v>
      </c>
      <c r="G1317" t="s">
        <v>172</v>
      </c>
      <c r="H1317" s="2">
        <v>0.79166666666666663</v>
      </c>
      <c r="I1317" t="s">
        <v>22</v>
      </c>
      <c r="K1317">
        <v>31</v>
      </c>
      <c r="L1317">
        <v>9927107977.7369995</v>
      </c>
      <c r="M1317">
        <v>184.96080000000001</v>
      </c>
      <c r="N1317" s="11"/>
      <c r="O1317">
        <v>184.96080000000001</v>
      </c>
      <c r="P1317">
        <v>187.105951</v>
      </c>
      <c r="Q1317">
        <v>0.24</v>
      </c>
      <c r="R1317">
        <v>0</v>
      </c>
      <c r="S1317">
        <v>0.98850000000000005</v>
      </c>
      <c r="T1317">
        <v>187.71199999999999</v>
      </c>
      <c r="U1317">
        <v>28.2514</v>
      </c>
      <c r="V1317">
        <v>1627232408</v>
      </c>
    </row>
    <row r="1318" spans="1:22" x14ac:dyDescent="0.25">
      <c r="A1318">
        <v>18131604</v>
      </c>
      <c r="B1318" t="s">
        <v>18</v>
      </c>
      <c r="C1318" t="s">
        <v>1370</v>
      </c>
      <c r="D1318" s="12" t="str">
        <f t="shared" si="40"/>
        <v>21/07</v>
      </c>
      <c r="E1318" s="13">
        <v>44402</v>
      </c>
      <c r="F1318" s="15" t="str">
        <f t="shared" si="41"/>
        <v>2021/07/25</v>
      </c>
      <c r="G1318" t="s">
        <v>172</v>
      </c>
      <c r="H1318" s="2">
        <v>0.83333333333333337</v>
      </c>
      <c r="I1318" t="s">
        <v>22</v>
      </c>
      <c r="K1318">
        <v>31</v>
      </c>
      <c r="L1318">
        <v>9927241500.0569992</v>
      </c>
      <c r="M1318">
        <v>133.5223</v>
      </c>
      <c r="N1318" s="11"/>
      <c r="O1318">
        <v>133.5223</v>
      </c>
      <c r="P1318">
        <v>133.55784299999999</v>
      </c>
      <c r="Q1318">
        <v>0.24</v>
      </c>
      <c r="R1318">
        <v>0</v>
      </c>
      <c r="S1318">
        <v>0.99970000000000003</v>
      </c>
      <c r="T1318">
        <v>187.71199999999999</v>
      </c>
      <c r="U1318">
        <v>3.0802</v>
      </c>
      <c r="V1318">
        <v>1627236008</v>
      </c>
    </row>
    <row r="1319" spans="1:22" x14ac:dyDescent="0.25">
      <c r="A1319">
        <v>18131604</v>
      </c>
      <c r="B1319" t="s">
        <v>18</v>
      </c>
      <c r="C1319" t="s">
        <v>1371</v>
      </c>
      <c r="D1319" s="12" t="str">
        <f t="shared" si="40"/>
        <v>21/07</v>
      </c>
      <c r="E1319" s="13">
        <v>44402</v>
      </c>
      <c r="F1319" s="15" t="str">
        <f t="shared" si="41"/>
        <v>2021/07/25</v>
      </c>
      <c r="G1319" t="s">
        <v>172</v>
      </c>
      <c r="H1319" s="2">
        <v>0.875</v>
      </c>
      <c r="I1319" t="s">
        <v>22</v>
      </c>
      <c r="K1319">
        <v>31</v>
      </c>
      <c r="L1319">
        <v>9927373454.6970005</v>
      </c>
      <c r="M1319">
        <v>131.9546</v>
      </c>
      <c r="N1319" s="11"/>
      <c r="O1319">
        <v>131.9546</v>
      </c>
      <c r="P1319">
        <v>131.98523800000001</v>
      </c>
      <c r="Q1319">
        <v>0.24</v>
      </c>
      <c r="R1319">
        <v>0</v>
      </c>
      <c r="S1319">
        <v>0.99980000000000002</v>
      </c>
      <c r="T1319">
        <v>148.04499999999999</v>
      </c>
      <c r="U1319">
        <v>2.8418000000000001</v>
      </c>
      <c r="V1319">
        <v>1627239608</v>
      </c>
    </row>
    <row r="1320" spans="1:22" x14ac:dyDescent="0.25">
      <c r="A1320">
        <v>18131604</v>
      </c>
      <c r="B1320" t="s">
        <v>18</v>
      </c>
      <c r="C1320" t="s">
        <v>1372</v>
      </c>
      <c r="D1320" s="12" t="str">
        <f t="shared" si="40"/>
        <v>21/07</v>
      </c>
      <c r="E1320" s="13">
        <v>44402</v>
      </c>
      <c r="F1320" s="15" t="str">
        <f t="shared" si="41"/>
        <v>2021/07/25</v>
      </c>
      <c r="G1320" t="s">
        <v>172</v>
      </c>
      <c r="H1320" s="2">
        <v>0.91666666666666663</v>
      </c>
      <c r="I1320" t="s">
        <v>22</v>
      </c>
      <c r="K1320">
        <v>31</v>
      </c>
      <c r="L1320">
        <v>9927477422.9370003</v>
      </c>
      <c r="M1320">
        <v>103.9682</v>
      </c>
      <c r="N1320" s="11"/>
      <c r="O1320">
        <v>103.9682</v>
      </c>
      <c r="P1320">
        <v>104.007446</v>
      </c>
      <c r="Q1320">
        <v>0.24</v>
      </c>
      <c r="R1320">
        <v>0</v>
      </c>
      <c r="S1320">
        <v>0.99960000000000004</v>
      </c>
      <c r="T1320">
        <v>133.46600000000001</v>
      </c>
      <c r="U1320">
        <v>-2.8555000000000001</v>
      </c>
      <c r="V1320">
        <v>1627243208</v>
      </c>
    </row>
    <row r="1321" spans="1:22" x14ac:dyDescent="0.25">
      <c r="A1321">
        <v>18131604</v>
      </c>
      <c r="B1321" t="s">
        <v>18</v>
      </c>
      <c r="C1321" t="s">
        <v>1373</v>
      </c>
      <c r="D1321" s="12" t="str">
        <f t="shared" si="40"/>
        <v>21/07</v>
      </c>
      <c r="E1321" s="13">
        <v>44402</v>
      </c>
      <c r="F1321" s="15" t="str">
        <f t="shared" si="41"/>
        <v>2021/07/25</v>
      </c>
      <c r="G1321" t="s">
        <v>172</v>
      </c>
      <c r="H1321" s="2">
        <v>0.95833333333333337</v>
      </c>
      <c r="I1321" t="s">
        <v>22</v>
      </c>
      <c r="K1321">
        <v>31</v>
      </c>
      <c r="L1321">
        <v>9927581103.4169998</v>
      </c>
      <c r="M1321">
        <v>103.68049999999999</v>
      </c>
      <c r="N1321" s="11"/>
      <c r="O1321">
        <v>103.7093</v>
      </c>
      <c r="P1321">
        <v>103.737225</v>
      </c>
      <c r="Q1321">
        <v>0.24</v>
      </c>
      <c r="R1321">
        <v>0</v>
      </c>
      <c r="S1321">
        <v>0.99970000000000003</v>
      </c>
      <c r="T1321">
        <v>103.83</v>
      </c>
      <c r="U1321">
        <v>-2.4074</v>
      </c>
      <c r="V1321">
        <v>1627246807</v>
      </c>
    </row>
    <row r="1322" spans="1:22" x14ac:dyDescent="0.25">
      <c r="A1322">
        <v>18131604</v>
      </c>
      <c r="B1322" t="s">
        <v>18</v>
      </c>
      <c r="C1322" t="s">
        <v>1374</v>
      </c>
      <c r="D1322" s="12" t="str">
        <f t="shared" si="40"/>
        <v>21/07</v>
      </c>
      <c r="E1322" s="13">
        <v>44403</v>
      </c>
      <c r="F1322" s="15" t="str">
        <f t="shared" si="41"/>
        <v>2021/07/26</v>
      </c>
      <c r="G1322" t="s">
        <v>197</v>
      </c>
      <c r="H1322" s="2">
        <v>0</v>
      </c>
      <c r="I1322" t="s">
        <v>22</v>
      </c>
      <c r="K1322">
        <v>31</v>
      </c>
      <c r="L1322">
        <v>9927683102.9370003</v>
      </c>
      <c r="M1322">
        <v>101.9995</v>
      </c>
      <c r="N1322" s="11"/>
      <c r="O1322">
        <v>101.9712</v>
      </c>
      <c r="P1322">
        <v>102.00946</v>
      </c>
      <c r="Q1322">
        <v>0.24</v>
      </c>
      <c r="R1322">
        <v>0</v>
      </c>
      <c r="S1322">
        <v>0.99960000000000004</v>
      </c>
      <c r="T1322">
        <v>103.83</v>
      </c>
      <c r="U1322">
        <v>-2.7938000000000001</v>
      </c>
      <c r="V1322">
        <v>1627250408</v>
      </c>
    </row>
    <row r="1323" spans="1:22" x14ac:dyDescent="0.25">
      <c r="A1323">
        <v>18131604</v>
      </c>
      <c r="B1323" t="s">
        <v>18</v>
      </c>
      <c r="C1323" t="s">
        <v>1375</v>
      </c>
      <c r="D1323" s="12" t="str">
        <f t="shared" si="40"/>
        <v>21/07</v>
      </c>
      <c r="E1323" s="13">
        <v>44403</v>
      </c>
      <c r="F1323" s="15" t="str">
        <f t="shared" si="41"/>
        <v>2021/07/26</v>
      </c>
      <c r="G1323" t="s">
        <v>197</v>
      </c>
      <c r="H1323" s="2">
        <v>4.1666666666666664E-2</v>
      </c>
      <c r="I1323" t="s">
        <v>22</v>
      </c>
      <c r="K1323">
        <v>31</v>
      </c>
      <c r="L1323">
        <v>9927783379.0170002</v>
      </c>
      <c r="M1323">
        <v>100.2761</v>
      </c>
      <c r="N1323" s="11"/>
      <c r="O1323">
        <v>100.2482</v>
      </c>
      <c r="P1323">
        <v>100.274137</v>
      </c>
      <c r="Q1323">
        <v>0.24</v>
      </c>
      <c r="R1323">
        <v>0</v>
      </c>
      <c r="S1323">
        <v>0.99970000000000003</v>
      </c>
      <c r="T1323">
        <v>100.914</v>
      </c>
      <c r="U1323">
        <v>-2.2791000000000001</v>
      </c>
      <c r="V1323">
        <v>1627254009</v>
      </c>
    </row>
    <row r="1324" spans="1:22" x14ac:dyDescent="0.25">
      <c r="A1324">
        <v>18131604</v>
      </c>
      <c r="B1324" t="s">
        <v>18</v>
      </c>
      <c r="C1324" t="s">
        <v>1376</v>
      </c>
      <c r="D1324" s="12" t="str">
        <f t="shared" si="40"/>
        <v>21/07</v>
      </c>
      <c r="E1324" s="13">
        <v>44403</v>
      </c>
      <c r="F1324" s="15" t="str">
        <f t="shared" si="41"/>
        <v>2021/07/26</v>
      </c>
      <c r="G1324" t="s">
        <v>197</v>
      </c>
      <c r="H1324" s="2">
        <v>8.3333333333333329E-2</v>
      </c>
      <c r="I1324" t="s">
        <v>22</v>
      </c>
      <c r="K1324">
        <v>31</v>
      </c>
      <c r="L1324">
        <v>9927880774.3770008</v>
      </c>
      <c r="M1324">
        <v>97.395399999999995</v>
      </c>
      <c r="N1324" s="11"/>
      <c r="O1324">
        <v>97.422399999999996</v>
      </c>
      <c r="P1324">
        <v>97.471738000000002</v>
      </c>
      <c r="Q1324">
        <v>0.24</v>
      </c>
      <c r="R1324">
        <v>0</v>
      </c>
      <c r="S1324">
        <v>0.99950000000000006</v>
      </c>
      <c r="T1324">
        <v>100.248</v>
      </c>
      <c r="U1324">
        <v>-3.1002000000000001</v>
      </c>
      <c r="V1324">
        <v>1627257608</v>
      </c>
    </row>
    <row r="1325" spans="1:22" x14ac:dyDescent="0.25">
      <c r="A1325">
        <v>18131604</v>
      </c>
      <c r="B1325" t="s">
        <v>18</v>
      </c>
      <c r="C1325" t="s">
        <v>1377</v>
      </c>
      <c r="D1325" s="12" t="str">
        <f t="shared" si="40"/>
        <v>21/07</v>
      </c>
      <c r="E1325" s="13">
        <v>44403</v>
      </c>
      <c r="F1325" s="15" t="str">
        <f t="shared" si="41"/>
        <v>2021/07/26</v>
      </c>
      <c r="G1325" t="s">
        <v>197</v>
      </c>
      <c r="H1325" s="2">
        <v>0.125</v>
      </c>
      <c r="I1325" t="s">
        <v>22</v>
      </c>
      <c r="K1325">
        <v>31</v>
      </c>
      <c r="L1325">
        <v>9927978854.2169991</v>
      </c>
      <c r="M1325">
        <v>98.079800000000006</v>
      </c>
      <c r="N1325" s="11"/>
      <c r="O1325">
        <v>98.052599999999998</v>
      </c>
      <c r="P1325">
        <v>98.093000000000004</v>
      </c>
      <c r="Q1325">
        <v>0.24</v>
      </c>
      <c r="R1325">
        <v>0</v>
      </c>
      <c r="S1325">
        <v>0.99960000000000004</v>
      </c>
      <c r="T1325">
        <v>98.540999999999997</v>
      </c>
      <c r="U1325">
        <v>-2.8149000000000002</v>
      </c>
      <c r="V1325">
        <v>1627261209</v>
      </c>
    </row>
    <row r="1326" spans="1:22" x14ac:dyDescent="0.25">
      <c r="A1326">
        <v>18131604</v>
      </c>
      <c r="B1326" t="s">
        <v>18</v>
      </c>
      <c r="C1326" t="s">
        <v>1378</v>
      </c>
      <c r="D1326" s="12" t="str">
        <f t="shared" si="40"/>
        <v>21/07</v>
      </c>
      <c r="E1326" s="13">
        <v>44403</v>
      </c>
      <c r="F1326" s="15" t="str">
        <f t="shared" si="41"/>
        <v>2021/07/26</v>
      </c>
      <c r="G1326" t="s">
        <v>197</v>
      </c>
      <c r="H1326" s="2">
        <v>0.16666666666666666</v>
      </c>
      <c r="I1326" t="s">
        <v>22</v>
      </c>
      <c r="K1326">
        <v>31</v>
      </c>
      <c r="L1326">
        <v>9928075081.9769993</v>
      </c>
      <c r="M1326">
        <v>96.227800000000002</v>
      </c>
      <c r="N1326" s="11"/>
      <c r="O1326">
        <v>96.254499999999993</v>
      </c>
      <c r="P1326">
        <v>96.300629000000001</v>
      </c>
      <c r="Q1326">
        <v>0.24</v>
      </c>
      <c r="R1326">
        <v>0</v>
      </c>
      <c r="S1326">
        <v>0.99950000000000006</v>
      </c>
      <c r="T1326">
        <v>98.540999999999997</v>
      </c>
      <c r="U1326">
        <v>-2.9803999999999999</v>
      </c>
      <c r="V1326">
        <v>1627264808</v>
      </c>
    </row>
    <row r="1327" spans="1:22" x14ac:dyDescent="0.25">
      <c r="A1327">
        <v>18131604</v>
      </c>
      <c r="B1327" t="s">
        <v>18</v>
      </c>
      <c r="C1327" t="s">
        <v>1379</v>
      </c>
      <c r="D1327" s="12" t="str">
        <f t="shared" si="40"/>
        <v>21/07</v>
      </c>
      <c r="E1327" s="13">
        <v>44403</v>
      </c>
      <c r="F1327" s="15" t="str">
        <f t="shared" si="41"/>
        <v>2021/07/26</v>
      </c>
      <c r="G1327" t="s">
        <v>197</v>
      </c>
      <c r="H1327" s="2">
        <v>0.20833333333333334</v>
      </c>
      <c r="I1327" t="s">
        <v>22</v>
      </c>
      <c r="K1327">
        <v>31</v>
      </c>
      <c r="L1327">
        <v>9928169943.4169998</v>
      </c>
      <c r="M1327">
        <v>94.861400000000003</v>
      </c>
      <c r="N1327" s="11"/>
      <c r="O1327">
        <v>94.861400000000003</v>
      </c>
      <c r="P1327">
        <v>94.896322999999995</v>
      </c>
      <c r="Q1327">
        <v>0.24</v>
      </c>
      <c r="R1327">
        <v>0</v>
      </c>
      <c r="S1327">
        <v>0.99960000000000004</v>
      </c>
      <c r="T1327">
        <v>96.188000000000002</v>
      </c>
      <c r="U1327">
        <v>-2.5728</v>
      </c>
      <c r="V1327">
        <v>1627268408</v>
      </c>
    </row>
    <row r="1328" spans="1:22" x14ac:dyDescent="0.25">
      <c r="A1328">
        <v>18131604</v>
      </c>
      <c r="B1328" t="s">
        <v>18</v>
      </c>
      <c r="C1328" t="s">
        <v>1380</v>
      </c>
      <c r="D1328" s="12" t="str">
        <f t="shared" si="40"/>
        <v>21/07</v>
      </c>
      <c r="E1328" s="13">
        <v>44403</v>
      </c>
      <c r="F1328" s="15" t="str">
        <f t="shared" si="41"/>
        <v>2021/07/26</v>
      </c>
      <c r="G1328" t="s">
        <v>197</v>
      </c>
      <c r="H1328" s="2">
        <v>0.25</v>
      </c>
      <c r="I1328" t="s">
        <v>22</v>
      </c>
      <c r="K1328">
        <v>31</v>
      </c>
      <c r="L1328">
        <v>9928263902.6970005</v>
      </c>
      <c r="M1328">
        <v>93.959299999999999</v>
      </c>
      <c r="N1328" s="11"/>
      <c r="O1328">
        <v>93.959299999999999</v>
      </c>
      <c r="P1328">
        <v>93.987747999999996</v>
      </c>
      <c r="Q1328">
        <v>0.24</v>
      </c>
      <c r="R1328">
        <v>0</v>
      </c>
      <c r="S1328">
        <v>0.99970000000000003</v>
      </c>
      <c r="T1328">
        <v>94.519000000000005</v>
      </c>
      <c r="U1328">
        <v>-2.3130999999999999</v>
      </c>
      <c r="V1328">
        <v>1627272008</v>
      </c>
    </row>
    <row r="1329" spans="1:22" x14ac:dyDescent="0.25">
      <c r="A1329">
        <v>18131604</v>
      </c>
      <c r="B1329" t="s">
        <v>18</v>
      </c>
      <c r="C1329" t="s">
        <v>1381</v>
      </c>
      <c r="D1329" s="12" t="str">
        <f t="shared" si="40"/>
        <v>21/07</v>
      </c>
      <c r="E1329" s="13">
        <v>44403</v>
      </c>
      <c r="F1329" s="15" t="str">
        <f t="shared" si="41"/>
        <v>2021/07/26</v>
      </c>
      <c r="G1329" t="s">
        <v>197</v>
      </c>
      <c r="H1329" s="2">
        <v>0.29166666666666669</v>
      </c>
      <c r="I1329" t="s">
        <v>37</v>
      </c>
      <c r="K1329">
        <v>31</v>
      </c>
      <c r="L1329">
        <v>9928474062.2970009</v>
      </c>
      <c r="M1329">
        <v>210.15960000000001</v>
      </c>
      <c r="N1329" s="11"/>
      <c r="O1329">
        <v>210.15960000000001</v>
      </c>
      <c r="P1329">
        <v>214.56933900000001</v>
      </c>
      <c r="Q1329">
        <v>0.24</v>
      </c>
      <c r="R1329">
        <v>0</v>
      </c>
      <c r="S1329">
        <v>0.97940000000000005</v>
      </c>
      <c r="T1329">
        <v>224.74199999999999</v>
      </c>
      <c r="U1329">
        <v>43.277500000000003</v>
      </c>
      <c r="V1329">
        <v>1627275608</v>
      </c>
    </row>
    <row r="1330" spans="1:22" x14ac:dyDescent="0.25">
      <c r="A1330">
        <v>18131604</v>
      </c>
      <c r="B1330" t="s">
        <v>18</v>
      </c>
      <c r="C1330" t="s">
        <v>1382</v>
      </c>
      <c r="D1330" s="12" t="str">
        <f t="shared" si="40"/>
        <v>21/07</v>
      </c>
      <c r="E1330" s="13">
        <v>44403</v>
      </c>
      <c r="F1330" s="15" t="str">
        <f t="shared" si="41"/>
        <v>2021/07/26</v>
      </c>
      <c r="G1330" t="s">
        <v>197</v>
      </c>
      <c r="H1330" s="2">
        <v>0.33333333333333331</v>
      </c>
      <c r="I1330" t="s">
        <v>40</v>
      </c>
      <c r="K1330">
        <v>31</v>
      </c>
      <c r="L1330">
        <v>9928682799.8969994</v>
      </c>
      <c r="M1330">
        <v>208.73759999999999</v>
      </c>
      <c r="N1330" s="11"/>
      <c r="O1330">
        <v>208.73759999999999</v>
      </c>
      <c r="P1330">
        <v>212.80097000000001</v>
      </c>
      <c r="Q1330">
        <v>0.24</v>
      </c>
      <c r="R1330">
        <v>0</v>
      </c>
      <c r="S1330">
        <v>0.98089999999999999</v>
      </c>
      <c r="T1330">
        <v>222.37299999999999</v>
      </c>
      <c r="U1330">
        <v>41.386800000000001</v>
      </c>
      <c r="V1330">
        <v>1627279208</v>
      </c>
    </row>
    <row r="1331" spans="1:22" x14ac:dyDescent="0.25">
      <c r="A1331">
        <v>18131604</v>
      </c>
      <c r="B1331" t="s">
        <v>18</v>
      </c>
      <c r="C1331" t="s">
        <v>1383</v>
      </c>
      <c r="D1331" s="12" t="str">
        <f t="shared" si="40"/>
        <v>21/07</v>
      </c>
      <c r="E1331" s="13">
        <v>44403</v>
      </c>
      <c r="F1331" s="15" t="str">
        <f t="shared" si="41"/>
        <v>2021/07/26</v>
      </c>
      <c r="G1331" t="s">
        <v>197</v>
      </c>
      <c r="H1331" s="2">
        <v>0.375</v>
      </c>
      <c r="I1331" t="s">
        <v>40</v>
      </c>
      <c r="K1331">
        <v>31</v>
      </c>
      <c r="L1331">
        <v>9928889925.6569996</v>
      </c>
      <c r="M1331">
        <v>207.1258</v>
      </c>
      <c r="N1331" s="11"/>
      <c r="O1331">
        <v>207.1258</v>
      </c>
      <c r="P1331">
        <v>211.56350800000001</v>
      </c>
      <c r="Q1331">
        <v>0.24</v>
      </c>
      <c r="R1331">
        <v>0</v>
      </c>
      <c r="S1331">
        <v>0.97899999999999998</v>
      </c>
      <c r="T1331">
        <v>210.79</v>
      </c>
      <c r="U1331">
        <v>43.104999999999997</v>
      </c>
      <c r="V1331">
        <v>1627282808</v>
      </c>
    </row>
    <row r="1332" spans="1:22" x14ac:dyDescent="0.25">
      <c r="A1332">
        <v>18131604</v>
      </c>
      <c r="B1332" t="s">
        <v>18</v>
      </c>
      <c r="C1332" t="s">
        <v>1384</v>
      </c>
      <c r="D1332" s="12" t="str">
        <f t="shared" si="40"/>
        <v>21/07</v>
      </c>
      <c r="E1332" s="13">
        <v>44403</v>
      </c>
      <c r="F1332" s="15" t="str">
        <f t="shared" si="41"/>
        <v>2021/07/26</v>
      </c>
      <c r="G1332" t="s">
        <v>197</v>
      </c>
      <c r="H1332" s="2">
        <v>0.41666666666666669</v>
      </c>
      <c r="I1332" t="s">
        <v>40</v>
      </c>
      <c r="K1332">
        <v>31</v>
      </c>
      <c r="L1332">
        <v>9929111890.3770008</v>
      </c>
      <c r="M1332">
        <v>221.96469999999999</v>
      </c>
      <c r="N1332" s="11"/>
      <c r="O1332">
        <v>221.90309999999999</v>
      </c>
      <c r="P1332">
        <v>227.159809</v>
      </c>
      <c r="Q1332">
        <v>0.24</v>
      </c>
      <c r="R1332">
        <v>0</v>
      </c>
      <c r="S1332">
        <v>0.97689999999999999</v>
      </c>
      <c r="T1332">
        <v>223.46</v>
      </c>
      <c r="U1332">
        <v>48.585999999999999</v>
      </c>
      <c r="V1332">
        <v>1627286409</v>
      </c>
    </row>
    <row r="1333" spans="1:22" x14ac:dyDescent="0.25">
      <c r="A1333">
        <v>18131604</v>
      </c>
      <c r="B1333" t="s">
        <v>18</v>
      </c>
      <c r="C1333" t="s">
        <v>1385</v>
      </c>
      <c r="D1333" s="12" t="str">
        <f t="shared" si="40"/>
        <v>21/07</v>
      </c>
      <c r="E1333" s="13">
        <v>44403</v>
      </c>
      <c r="F1333" s="15" t="str">
        <f t="shared" si="41"/>
        <v>2021/07/26</v>
      </c>
      <c r="G1333" t="s">
        <v>197</v>
      </c>
      <c r="H1333" s="2">
        <v>0.45833333333333331</v>
      </c>
      <c r="I1333" t="s">
        <v>37</v>
      </c>
      <c r="K1333">
        <v>31</v>
      </c>
      <c r="L1333">
        <v>9929334642.7770004</v>
      </c>
      <c r="M1333">
        <v>222.75239999999999</v>
      </c>
      <c r="N1333" s="11"/>
      <c r="O1333">
        <v>222.8143</v>
      </c>
      <c r="P1333">
        <v>228.206174</v>
      </c>
      <c r="Q1333">
        <v>0.24</v>
      </c>
      <c r="R1333">
        <v>0</v>
      </c>
      <c r="S1333">
        <v>0.97640000000000005</v>
      </c>
      <c r="T1333">
        <v>221.42400000000001</v>
      </c>
      <c r="U1333">
        <v>49.313800000000001</v>
      </c>
      <c r="V1333">
        <v>1627290008</v>
      </c>
    </row>
    <row r="1334" spans="1:22" x14ac:dyDescent="0.25">
      <c r="A1334">
        <v>18131604</v>
      </c>
      <c r="B1334" t="s">
        <v>18</v>
      </c>
      <c r="C1334" t="s">
        <v>1386</v>
      </c>
      <c r="D1334" s="12" t="str">
        <f t="shared" si="40"/>
        <v>21/07</v>
      </c>
      <c r="E1334" s="13">
        <v>44403</v>
      </c>
      <c r="F1334" s="15" t="str">
        <f t="shared" si="41"/>
        <v>2021/07/26</v>
      </c>
      <c r="G1334" t="s">
        <v>197</v>
      </c>
      <c r="H1334" s="2">
        <v>0.5</v>
      </c>
      <c r="I1334" t="s">
        <v>37</v>
      </c>
      <c r="K1334">
        <v>31</v>
      </c>
      <c r="L1334">
        <v>9929564768.4570007</v>
      </c>
      <c r="M1334">
        <v>230.12569999999999</v>
      </c>
      <c r="N1334" s="11"/>
      <c r="O1334">
        <v>230.12569999999999</v>
      </c>
      <c r="P1334">
        <v>235.543407</v>
      </c>
      <c r="Q1334">
        <v>0.24</v>
      </c>
      <c r="R1334">
        <v>0</v>
      </c>
      <c r="S1334">
        <v>0.97699999999999998</v>
      </c>
      <c r="T1334">
        <v>231.91499999999999</v>
      </c>
      <c r="U1334">
        <v>50.228200000000001</v>
      </c>
      <c r="V1334">
        <v>1627293608</v>
      </c>
    </row>
    <row r="1335" spans="1:22" x14ac:dyDescent="0.25">
      <c r="A1335">
        <v>18131604</v>
      </c>
      <c r="B1335" t="s">
        <v>18</v>
      </c>
      <c r="C1335" t="s">
        <v>1387</v>
      </c>
      <c r="D1335" s="12" t="str">
        <f t="shared" si="40"/>
        <v>21/07</v>
      </c>
      <c r="E1335" s="13">
        <v>44403</v>
      </c>
      <c r="F1335" s="15" t="str">
        <f t="shared" si="41"/>
        <v>2021/07/26</v>
      </c>
      <c r="G1335" t="s">
        <v>197</v>
      </c>
      <c r="H1335" s="2">
        <v>0.54166666666666663</v>
      </c>
      <c r="I1335" t="s">
        <v>37</v>
      </c>
      <c r="K1335">
        <v>31</v>
      </c>
      <c r="L1335">
        <v>9929799934.6170006</v>
      </c>
      <c r="M1335">
        <v>235.1662</v>
      </c>
      <c r="N1335" s="11"/>
      <c r="O1335">
        <v>235.1009</v>
      </c>
      <c r="P1335">
        <v>241.16067000000001</v>
      </c>
      <c r="Q1335">
        <v>0.24</v>
      </c>
      <c r="R1335">
        <v>0</v>
      </c>
      <c r="S1335">
        <v>0.97489999999999999</v>
      </c>
      <c r="T1335">
        <v>246.28800000000001</v>
      </c>
      <c r="U1335">
        <v>53.722000000000001</v>
      </c>
      <c r="V1335">
        <v>1627297209</v>
      </c>
    </row>
    <row r="1336" spans="1:22" x14ac:dyDescent="0.25">
      <c r="A1336">
        <v>18131604</v>
      </c>
      <c r="B1336" t="s">
        <v>18</v>
      </c>
      <c r="C1336" t="s">
        <v>1388</v>
      </c>
      <c r="D1336" s="12" t="str">
        <f t="shared" si="40"/>
        <v>21/07</v>
      </c>
      <c r="E1336" s="13">
        <v>44403</v>
      </c>
      <c r="F1336" s="15" t="str">
        <f t="shared" si="41"/>
        <v>2021/07/26</v>
      </c>
      <c r="G1336" t="s">
        <v>197</v>
      </c>
      <c r="H1336" s="2">
        <v>0.58333333333333337</v>
      </c>
      <c r="I1336" t="s">
        <v>37</v>
      </c>
      <c r="K1336">
        <v>31</v>
      </c>
      <c r="L1336">
        <v>9930046965.8969994</v>
      </c>
      <c r="M1336">
        <v>247.03129999999999</v>
      </c>
      <c r="N1336" s="11"/>
      <c r="O1336">
        <v>247.09989999999999</v>
      </c>
      <c r="P1336">
        <v>253.67912000000001</v>
      </c>
      <c r="Q1336">
        <v>0.24</v>
      </c>
      <c r="R1336">
        <v>0</v>
      </c>
      <c r="S1336">
        <v>0.97409999999999997</v>
      </c>
      <c r="T1336">
        <v>262.66899999999998</v>
      </c>
      <c r="U1336">
        <v>57.399700000000003</v>
      </c>
      <c r="V1336">
        <v>1627300808</v>
      </c>
    </row>
    <row r="1337" spans="1:22" x14ac:dyDescent="0.25">
      <c r="A1337">
        <v>18131604</v>
      </c>
      <c r="B1337" t="s">
        <v>18</v>
      </c>
      <c r="C1337" t="s">
        <v>1389</v>
      </c>
      <c r="D1337" s="12" t="str">
        <f t="shared" si="40"/>
        <v>21/07</v>
      </c>
      <c r="E1337" s="13">
        <v>44403</v>
      </c>
      <c r="F1337" s="15" t="str">
        <f t="shared" si="41"/>
        <v>2021/07/26</v>
      </c>
      <c r="G1337" t="s">
        <v>197</v>
      </c>
      <c r="H1337" s="2">
        <v>0.625</v>
      </c>
      <c r="I1337" t="s">
        <v>37</v>
      </c>
      <c r="K1337">
        <v>31</v>
      </c>
      <c r="L1337">
        <v>9930293325.4169998</v>
      </c>
      <c r="M1337">
        <v>246.3595</v>
      </c>
      <c r="N1337" s="11"/>
      <c r="O1337">
        <v>246.3595</v>
      </c>
      <c r="P1337">
        <v>253.293947</v>
      </c>
      <c r="Q1337">
        <v>0.24</v>
      </c>
      <c r="R1337">
        <v>0</v>
      </c>
      <c r="S1337">
        <v>0.97260000000000002</v>
      </c>
      <c r="T1337">
        <v>262.66899999999998</v>
      </c>
      <c r="U1337">
        <v>58.8626</v>
      </c>
      <c r="V1337">
        <v>1627304408</v>
      </c>
    </row>
    <row r="1338" spans="1:22" x14ac:dyDescent="0.25">
      <c r="A1338">
        <v>18131604</v>
      </c>
      <c r="B1338" t="s">
        <v>18</v>
      </c>
      <c r="C1338" t="s">
        <v>1390</v>
      </c>
      <c r="D1338" s="12" t="str">
        <f t="shared" si="40"/>
        <v>21/07</v>
      </c>
      <c r="E1338" s="13">
        <v>44403</v>
      </c>
      <c r="F1338" s="15" t="str">
        <f t="shared" si="41"/>
        <v>2021/07/26</v>
      </c>
      <c r="G1338" t="s">
        <v>197</v>
      </c>
      <c r="H1338" s="2">
        <v>0.66666666666666663</v>
      </c>
      <c r="I1338" t="s">
        <v>37</v>
      </c>
      <c r="K1338">
        <v>31</v>
      </c>
      <c r="L1338">
        <v>9930525338.2169991</v>
      </c>
      <c r="M1338">
        <v>232.0128</v>
      </c>
      <c r="N1338" s="11"/>
      <c r="O1338">
        <v>231.94839999999999</v>
      </c>
      <c r="P1338">
        <v>238.01179200000001</v>
      </c>
      <c r="Q1338">
        <v>0.24</v>
      </c>
      <c r="R1338">
        <v>0</v>
      </c>
      <c r="S1338">
        <v>0.97450000000000003</v>
      </c>
      <c r="T1338">
        <v>251.57300000000001</v>
      </c>
      <c r="U1338">
        <v>53.381300000000003</v>
      </c>
      <c r="V1338">
        <v>1627308009</v>
      </c>
    </row>
    <row r="1339" spans="1:22" x14ac:dyDescent="0.25">
      <c r="A1339">
        <v>18131604</v>
      </c>
      <c r="B1339" t="s">
        <v>18</v>
      </c>
      <c r="C1339" t="s">
        <v>1391</v>
      </c>
      <c r="D1339" s="12" t="str">
        <f t="shared" si="40"/>
        <v>21/07</v>
      </c>
      <c r="E1339" s="13">
        <v>44403</v>
      </c>
      <c r="F1339" s="15" t="str">
        <f t="shared" si="41"/>
        <v>2021/07/26</v>
      </c>
      <c r="G1339" t="s">
        <v>197</v>
      </c>
      <c r="H1339" s="2">
        <v>0.70833333333333337</v>
      </c>
      <c r="I1339" t="s">
        <v>37</v>
      </c>
      <c r="K1339">
        <v>31</v>
      </c>
      <c r="L1339">
        <v>9930735543.4169998</v>
      </c>
      <c r="M1339">
        <v>210.20519999999999</v>
      </c>
      <c r="N1339" s="11"/>
      <c r="O1339">
        <v>210.2636</v>
      </c>
      <c r="P1339">
        <v>214.92839699999999</v>
      </c>
      <c r="Q1339">
        <v>0.24</v>
      </c>
      <c r="R1339">
        <v>0</v>
      </c>
      <c r="S1339">
        <v>0.97829999999999995</v>
      </c>
      <c r="T1339">
        <v>221.423</v>
      </c>
      <c r="U1339">
        <v>44.535699999999999</v>
      </c>
      <c r="V1339">
        <v>1627311608</v>
      </c>
    </row>
    <row r="1340" spans="1:22" x14ac:dyDescent="0.25">
      <c r="A1340">
        <v>18131604</v>
      </c>
      <c r="B1340" t="s">
        <v>18</v>
      </c>
      <c r="C1340" t="s">
        <v>1392</v>
      </c>
      <c r="D1340" s="12" t="str">
        <f t="shared" si="40"/>
        <v>21/07</v>
      </c>
      <c r="E1340" s="13">
        <v>44403</v>
      </c>
      <c r="F1340" s="15" t="str">
        <f t="shared" si="41"/>
        <v>2021/07/26</v>
      </c>
      <c r="G1340" t="s">
        <v>197</v>
      </c>
      <c r="H1340" s="2">
        <v>0.75</v>
      </c>
      <c r="I1340" t="s">
        <v>37</v>
      </c>
      <c r="K1340">
        <v>31</v>
      </c>
      <c r="L1340">
        <v>9930928121.8169994</v>
      </c>
      <c r="M1340">
        <v>192.57839999999999</v>
      </c>
      <c r="N1340" s="11"/>
      <c r="O1340">
        <v>192.57839999999999</v>
      </c>
      <c r="P1340">
        <v>196.413791</v>
      </c>
      <c r="Q1340">
        <v>0.24</v>
      </c>
      <c r="R1340">
        <v>0</v>
      </c>
      <c r="S1340">
        <v>0.98050000000000004</v>
      </c>
      <c r="T1340">
        <v>221.423</v>
      </c>
      <c r="U1340">
        <v>38.625599999999999</v>
      </c>
      <c r="V1340">
        <v>1627315208</v>
      </c>
    </row>
    <row r="1341" spans="1:22" x14ac:dyDescent="0.25">
      <c r="A1341">
        <v>18131604</v>
      </c>
      <c r="B1341" t="s">
        <v>18</v>
      </c>
      <c r="C1341" t="s">
        <v>1393</v>
      </c>
      <c r="D1341" s="12" t="str">
        <f t="shared" si="40"/>
        <v>21/07</v>
      </c>
      <c r="E1341" s="13">
        <v>44403</v>
      </c>
      <c r="F1341" s="15" t="str">
        <f t="shared" si="41"/>
        <v>2021/07/26</v>
      </c>
      <c r="G1341" t="s">
        <v>197</v>
      </c>
      <c r="H1341" s="2">
        <v>0.79166666666666663</v>
      </c>
      <c r="I1341" t="s">
        <v>40</v>
      </c>
      <c r="K1341">
        <v>31</v>
      </c>
      <c r="L1341">
        <v>9931110319.0170002</v>
      </c>
      <c r="M1341">
        <v>182.19720000000001</v>
      </c>
      <c r="N1341" s="11"/>
      <c r="O1341">
        <v>182.14660000000001</v>
      </c>
      <c r="P1341">
        <v>185.64401599999999</v>
      </c>
      <c r="Q1341">
        <v>0.24</v>
      </c>
      <c r="R1341">
        <v>0</v>
      </c>
      <c r="S1341">
        <v>0.98119999999999996</v>
      </c>
      <c r="T1341">
        <v>192.20400000000001</v>
      </c>
      <c r="U1341">
        <v>35.865200000000002</v>
      </c>
      <c r="V1341">
        <v>1627318809</v>
      </c>
    </row>
    <row r="1342" spans="1:22" x14ac:dyDescent="0.25">
      <c r="A1342">
        <v>18131604</v>
      </c>
      <c r="B1342" t="s">
        <v>18</v>
      </c>
      <c r="C1342" t="s">
        <v>1394</v>
      </c>
      <c r="D1342" s="12" t="str">
        <f t="shared" si="40"/>
        <v>21/07</v>
      </c>
      <c r="E1342" s="13">
        <v>44403</v>
      </c>
      <c r="F1342" s="15" t="str">
        <f t="shared" si="41"/>
        <v>2021/07/26</v>
      </c>
      <c r="G1342" t="s">
        <v>197</v>
      </c>
      <c r="H1342" s="2">
        <v>0.83333333333333337</v>
      </c>
      <c r="I1342" t="s">
        <v>40</v>
      </c>
      <c r="K1342">
        <v>31</v>
      </c>
      <c r="L1342">
        <v>9931233273.177</v>
      </c>
      <c r="M1342">
        <v>122.9542</v>
      </c>
      <c r="N1342" s="11"/>
      <c r="O1342">
        <v>122.9883</v>
      </c>
      <c r="P1342">
        <v>123.06500699999999</v>
      </c>
      <c r="Q1342">
        <v>0.24</v>
      </c>
      <c r="R1342">
        <v>0</v>
      </c>
      <c r="S1342">
        <v>0.99939999999999996</v>
      </c>
      <c r="T1342">
        <v>178.95400000000001</v>
      </c>
      <c r="U1342">
        <v>4.3437999999999999</v>
      </c>
      <c r="V1342">
        <v>1627322408</v>
      </c>
    </row>
    <row r="1343" spans="1:22" x14ac:dyDescent="0.25">
      <c r="A1343">
        <v>18131604</v>
      </c>
      <c r="B1343" t="s">
        <v>18</v>
      </c>
      <c r="C1343" t="s">
        <v>1395</v>
      </c>
      <c r="D1343" s="12" t="str">
        <f t="shared" si="40"/>
        <v>21/07</v>
      </c>
      <c r="E1343" s="13">
        <v>44403</v>
      </c>
      <c r="F1343" s="15" t="str">
        <f t="shared" si="41"/>
        <v>2021/07/26</v>
      </c>
      <c r="G1343" t="s">
        <v>197</v>
      </c>
      <c r="H1343" s="2">
        <v>0.875</v>
      </c>
      <c r="I1343" t="s">
        <v>37</v>
      </c>
      <c r="K1343">
        <v>31</v>
      </c>
      <c r="L1343">
        <v>9931354570.6170006</v>
      </c>
      <c r="M1343">
        <v>121.2974</v>
      </c>
      <c r="N1343" s="11"/>
      <c r="O1343">
        <v>121.2974</v>
      </c>
      <c r="P1343">
        <v>121.325947</v>
      </c>
      <c r="Q1343">
        <v>0.24</v>
      </c>
      <c r="R1343">
        <v>0</v>
      </c>
      <c r="S1343">
        <v>0.99980000000000002</v>
      </c>
      <c r="T1343">
        <v>127.607</v>
      </c>
      <c r="U1343">
        <v>2.6299000000000001</v>
      </c>
      <c r="V1343">
        <v>1627326008</v>
      </c>
    </row>
    <row r="1344" spans="1:22" x14ac:dyDescent="0.25">
      <c r="A1344">
        <v>18131604</v>
      </c>
      <c r="B1344" t="s">
        <v>18</v>
      </c>
      <c r="C1344" t="s">
        <v>1396</v>
      </c>
      <c r="D1344" s="12" t="str">
        <f t="shared" si="40"/>
        <v>21/07</v>
      </c>
      <c r="E1344" s="13">
        <v>44403</v>
      </c>
      <c r="F1344" s="15" t="str">
        <f t="shared" si="41"/>
        <v>2021/07/26</v>
      </c>
      <c r="G1344" t="s">
        <v>197</v>
      </c>
      <c r="H1344" s="2">
        <v>0.91666666666666663</v>
      </c>
      <c r="I1344" t="s">
        <v>37</v>
      </c>
      <c r="K1344">
        <v>31</v>
      </c>
      <c r="L1344">
        <v>9931459516.8570004</v>
      </c>
      <c r="M1344">
        <v>104.9462</v>
      </c>
      <c r="N1344" s="11"/>
      <c r="O1344">
        <v>104.9171</v>
      </c>
      <c r="P1344">
        <v>104.969899</v>
      </c>
      <c r="Q1344">
        <v>0.24</v>
      </c>
      <c r="R1344">
        <v>0</v>
      </c>
      <c r="S1344">
        <v>0.99950000000000006</v>
      </c>
      <c r="T1344">
        <v>113.474</v>
      </c>
      <c r="U1344">
        <v>-3.3290999999999999</v>
      </c>
      <c r="V1344">
        <v>1627329609</v>
      </c>
    </row>
    <row r="1345" spans="1:22" x14ac:dyDescent="0.25">
      <c r="A1345">
        <v>18131604</v>
      </c>
      <c r="B1345" t="s">
        <v>18</v>
      </c>
      <c r="C1345" t="s">
        <v>1397</v>
      </c>
      <c r="D1345" s="12" t="str">
        <f t="shared" si="40"/>
        <v>21/07</v>
      </c>
      <c r="E1345" s="13">
        <v>44403</v>
      </c>
      <c r="F1345" s="15" t="str">
        <f t="shared" si="41"/>
        <v>2021/07/26</v>
      </c>
      <c r="G1345" t="s">
        <v>197</v>
      </c>
      <c r="H1345" s="2">
        <v>0.95833333333333337</v>
      </c>
      <c r="I1345" t="s">
        <v>22</v>
      </c>
      <c r="K1345">
        <v>31</v>
      </c>
      <c r="L1345">
        <v>9931564039.0170002</v>
      </c>
      <c r="M1345">
        <v>104.5222</v>
      </c>
      <c r="N1345" s="11"/>
      <c r="O1345">
        <v>104.55119999999999</v>
      </c>
      <c r="P1345">
        <v>104.625568</v>
      </c>
      <c r="Q1345">
        <v>0.24</v>
      </c>
      <c r="R1345">
        <v>0</v>
      </c>
      <c r="S1345">
        <v>0.99929999999999997</v>
      </c>
      <c r="T1345">
        <v>105.991</v>
      </c>
      <c r="U1345">
        <v>-3.9441000000000002</v>
      </c>
      <c r="V1345">
        <v>1627333208</v>
      </c>
    </row>
    <row r="1346" spans="1:22" x14ac:dyDescent="0.25">
      <c r="A1346">
        <v>18131604</v>
      </c>
      <c r="B1346" t="s">
        <v>18</v>
      </c>
      <c r="C1346" t="s">
        <v>1398</v>
      </c>
      <c r="D1346" s="12" t="str">
        <f t="shared" ref="D1346:D1409" si="42">+TEXT(E1346,"yy/mm")</f>
        <v>21/07</v>
      </c>
      <c r="E1346" s="13">
        <v>44404</v>
      </c>
      <c r="F1346" s="15" t="str">
        <f t="shared" si="41"/>
        <v>2021/07/27</v>
      </c>
      <c r="G1346" t="s">
        <v>20</v>
      </c>
      <c r="H1346" s="2">
        <v>0</v>
      </c>
      <c r="I1346" t="s">
        <v>22</v>
      </c>
      <c r="K1346">
        <v>31</v>
      </c>
      <c r="L1346">
        <v>9931668375.177</v>
      </c>
      <c r="M1346">
        <v>104.33620000000001</v>
      </c>
      <c r="N1346" s="11"/>
      <c r="O1346">
        <v>104.33620000000001</v>
      </c>
      <c r="P1346">
        <v>104.403201</v>
      </c>
      <c r="Q1346">
        <v>0.24</v>
      </c>
      <c r="R1346">
        <v>0</v>
      </c>
      <c r="S1346">
        <v>0.99939999999999996</v>
      </c>
      <c r="T1346">
        <v>105.486</v>
      </c>
      <c r="U1346">
        <v>-3.7408999999999999</v>
      </c>
      <c r="V1346">
        <v>1627336808</v>
      </c>
    </row>
    <row r="1347" spans="1:22" x14ac:dyDescent="0.25">
      <c r="A1347">
        <v>18131604</v>
      </c>
      <c r="B1347" t="s">
        <v>18</v>
      </c>
      <c r="C1347" t="s">
        <v>1399</v>
      </c>
      <c r="D1347" s="12" t="str">
        <f t="shared" si="42"/>
        <v>21/07</v>
      </c>
      <c r="E1347" s="13">
        <v>44404</v>
      </c>
      <c r="F1347" s="15" t="str">
        <f t="shared" ref="F1347:F1410" si="43">+TEXT(E1347,"yyyy/mm/dd")</f>
        <v>2021/07/27</v>
      </c>
      <c r="G1347" t="s">
        <v>20</v>
      </c>
      <c r="H1347" s="2">
        <v>4.1666666666666664E-2</v>
      </c>
      <c r="I1347" t="s">
        <v>22</v>
      </c>
      <c r="K1347">
        <v>31</v>
      </c>
      <c r="L1347">
        <v>9931769944.1369991</v>
      </c>
      <c r="M1347">
        <v>101.569</v>
      </c>
      <c r="N1347" s="11"/>
      <c r="O1347">
        <v>101.569</v>
      </c>
      <c r="P1347">
        <v>101.64425</v>
      </c>
      <c r="Q1347">
        <v>0.24</v>
      </c>
      <c r="R1347">
        <v>0</v>
      </c>
      <c r="S1347">
        <v>0.99929999999999997</v>
      </c>
      <c r="T1347">
        <v>102.837</v>
      </c>
      <c r="U1347">
        <v>-3.9115000000000002</v>
      </c>
      <c r="V1347">
        <v>1627340408</v>
      </c>
    </row>
    <row r="1348" spans="1:22" x14ac:dyDescent="0.25">
      <c r="A1348">
        <v>18131604</v>
      </c>
      <c r="B1348" t="s">
        <v>18</v>
      </c>
      <c r="C1348" t="s">
        <v>1400</v>
      </c>
      <c r="D1348" s="12" t="str">
        <f t="shared" si="42"/>
        <v>21/07</v>
      </c>
      <c r="E1348" s="13">
        <v>44404</v>
      </c>
      <c r="F1348" s="15" t="str">
        <f t="shared" si="43"/>
        <v>2021/07/27</v>
      </c>
      <c r="G1348" t="s">
        <v>20</v>
      </c>
      <c r="H1348" s="2">
        <v>8.3333333333333329E-2</v>
      </c>
      <c r="I1348" t="s">
        <v>22</v>
      </c>
      <c r="K1348">
        <v>31</v>
      </c>
      <c r="L1348">
        <v>9931873642.1369991</v>
      </c>
      <c r="M1348">
        <v>103.69799999999999</v>
      </c>
      <c r="N1348" s="11"/>
      <c r="O1348">
        <v>103.69799999999999</v>
      </c>
      <c r="P1348">
        <v>103.782042</v>
      </c>
      <c r="Q1348">
        <v>0.24</v>
      </c>
      <c r="R1348">
        <v>0</v>
      </c>
      <c r="S1348">
        <v>0.99919999999999998</v>
      </c>
      <c r="T1348">
        <v>104.268</v>
      </c>
      <c r="U1348">
        <v>-4.1757999999999997</v>
      </c>
      <c r="V1348">
        <v>1627344008</v>
      </c>
    </row>
    <row r="1349" spans="1:22" x14ac:dyDescent="0.25">
      <c r="A1349">
        <v>18131604</v>
      </c>
      <c r="B1349" t="s">
        <v>18</v>
      </c>
      <c r="C1349" t="s">
        <v>1401</v>
      </c>
      <c r="D1349" s="12" t="str">
        <f t="shared" si="42"/>
        <v>21/07</v>
      </c>
      <c r="E1349" s="13">
        <v>44404</v>
      </c>
      <c r="F1349" s="15" t="str">
        <f t="shared" si="43"/>
        <v>2021/07/27</v>
      </c>
      <c r="G1349" t="s">
        <v>20</v>
      </c>
      <c r="H1349" s="2">
        <v>0.125</v>
      </c>
      <c r="I1349" t="s">
        <v>22</v>
      </c>
      <c r="K1349">
        <v>31</v>
      </c>
      <c r="L1349">
        <v>9931976933.3369999</v>
      </c>
      <c r="M1349">
        <v>103.2912</v>
      </c>
      <c r="N1349" s="11"/>
      <c r="O1349">
        <v>103.2912</v>
      </c>
      <c r="P1349">
        <v>103.380599</v>
      </c>
      <c r="Q1349">
        <v>0.24</v>
      </c>
      <c r="R1349">
        <v>0</v>
      </c>
      <c r="S1349">
        <v>0.99909999999999999</v>
      </c>
      <c r="T1349">
        <v>104.03100000000001</v>
      </c>
      <c r="U1349">
        <v>-4.2984</v>
      </c>
      <c r="V1349">
        <v>1627347608</v>
      </c>
    </row>
    <row r="1350" spans="1:22" x14ac:dyDescent="0.25">
      <c r="A1350">
        <v>18131604</v>
      </c>
      <c r="B1350" t="s">
        <v>18</v>
      </c>
      <c r="C1350" t="s">
        <v>1402</v>
      </c>
      <c r="D1350" s="12" t="str">
        <f t="shared" si="42"/>
        <v>21/07</v>
      </c>
      <c r="E1350" s="13">
        <v>44404</v>
      </c>
      <c r="F1350" s="15" t="str">
        <f t="shared" si="43"/>
        <v>2021/07/27</v>
      </c>
      <c r="G1350" t="s">
        <v>20</v>
      </c>
      <c r="H1350" s="2">
        <v>0.16666666666666666</v>
      </c>
      <c r="I1350" t="s">
        <v>22</v>
      </c>
      <c r="K1350">
        <v>31</v>
      </c>
      <c r="L1350">
        <v>9932080166.4570007</v>
      </c>
      <c r="M1350">
        <v>103.23309999999999</v>
      </c>
      <c r="N1350" s="11"/>
      <c r="O1350">
        <v>103.23309999999999</v>
      </c>
      <c r="P1350">
        <v>103.316968</v>
      </c>
      <c r="Q1350">
        <v>0.24</v>
      </c>
      <c r="R1350">
        <v>0</v>
      </c>
      <c r="S1350">
        <v>0.99919999999999998</v>
      </c>
      <c r="T1350">
        <v>104.03100000000001</v>
      </c>
      <c r="U1350">
        <v>-4.1616</v>
      </c>
      <c r="V1350">
        <v>1627351208</v>
      </c>
    </row>
    <row r="1351" spans="1:22" x14ac:dyDescent="0.25">
      <c r="A1351">
        <v>18131604</v>
      </c>
      <c r="B1351" t="s">
        <v>18</v>
      </c>
      <c r="C1351" t="s">
        <v>1403</v>
      </c>
      <c r="D1351" s="12" t="str">
        <f t="shared" si="42"/>
        <v>21/07</v>
      </c>
      <c r="E1351" s="13">
        <v>44404</v>
      </c>
      <c r="F1351" s="15" t="str">
        <f t="shared" si="43"/>
        <v>2021/07/27</v>
      </c>
      <c r="G1351" t="s">
        <v>20</v>
      </c>
      <c r="H1351" s="2">
        <v>0.20833333333333334</v>
      </c>
      <c r="I1351" t="s">
        <v>22</v>
      </c>
      <c r="K1351">
        <v>31</v>
      </c>
      <c r="L1351">
        <v>9932182514.6970005</v>
      </c>
      <c r="M1351">
        <v>102.34820000000001</v>
      </c>
      <c r="N1351" s="11"/>
      <c r="O1351">
        <v>102.34820000000001</v>
      </c>
      <c r="P1351">
        <v>102.442854</v>
      </c>
      <c r="Q1351">
        <v>0.24</v>
      </c>
      <c r="R1351">
        <v>0</v>
      </c>
      <c r="S1351">
        <v>0.99909999999999999</v>
      </c>
      <c r="T1351">
        <v>103.224</v>
      </c>
      <c r="U1351">
        <v>-4.4017999999999997</v>
      </c>
      <c r="V1351">
        <v>1627354808</v>
      </c>
    </row>
    <row r="1352" spans="1:22" x14ac:dyDescent="0.25">
      <c r="A1352">
        <v>18131604</v>
      </c>
      <c r="B1352" t="s">
        <v>18</v>
      </c>
      <c r="C1352" t="s">
        <v>1404</v>
      </c>
      <c r="D1352" s="12" t="str">
        <f t="shared" si="42"/>
        <v>21/07</v>
      </c>
      <c r="E1352" s="13">
        <v>44404</v>
      </c>
      <c r="F1352" s="15" t="str">
        <f t="shared" si="43"/>
        <v>2021/07/27</v>
      </c>
      <c r="G1352" t="s">
        <v>20</v>
      </c>
      <c r="H1352" s="2">
        <v>0.25</v>
      </c>
      <c r="I1352" t="s">
        <v>22</v>
      </c>
      <c r="K1352">
        <v>31</v>
      </c>
      <c r="L1352">
        <v>9932283822.7770004</v>
      </c>
      <c r="M1352">
        <v>101.3081</v>
      </c>
      <c r="N1352" s="11"/>
      <c r="O1352">
        <v>101.3081</v>
      </c>
      <c r="P1352">
        <v>101.380576</v>
      </c>
      <c r="Q1352">
        <v>0.24</v>
      </c>
      <c r="R1352">
        <v>0</v>
      </c>
      <c r="S1352">
        <v>0.99929999999999997</v>
      </c>
      <c r="T1352">
        <v>102.137</v>
      </c>
      <c r="U1352">
        <v>-3.8332999999999999</v>
      </c>
      <c r="V1352">
        <v>1627358408</v>
      </c>
    </row>
    <row r="1353" spans="1:22" x14ac:dyDescent="0.25">
      <c r="A1353">
        <v>18131604</v>
      </c>
      <c r="B1353" t="s">
        <v>18</v>
      </c>
      <c r="C1353" t="s">
        <v>1405</v>
      </c>
      <c r="D1353" s="12" t="str">
        <f t="shared" si="42"/>
        <v>21/07</v>
      </c>
      <c r="E1353" s="13">
        <v>44404</v>
      </c>
      <c r="F1353" s="15" t="str">
        <f t="shared" si="43"/>
        <v>2021/07/27</v>
      </c>
      <c r="G1353" t="s">
        <v>20</v>
      </c>
      <c r="H1353" s="2">
        <v>0.29166666666666669</v>
      </c>
      <c r="I1353" t="s">
        <v>37</v>
      </c>
      <c r="K1353">
        <v>31</v>
      </c>
      <c r="L1353">
        <v>9932484387.177</v>
      </c>
      <c r="M1353">
        <v>200.56440000000001</v>
      </c>
      <c r="N1353" s="11"/>
      <c r="O1353">
        <v>200.56440000000001</v>
      </c>
      <c r="P1353">
        <v>204.03587200000001</v>
      </c>
      <c r="Q1353">
        <v>0.24</v>
      </c>
      <c r="R1353">
        <v>0</v>
      </c>
      <c r="S1353">
        <v>0.98299999999999998</v>
      </c>
      <c r="T1353">
        <v>221.18100000000001</v>
      </c>
      <c r="U1353">
        <v>37.477400000000003</v>
      </c>
      <c r="V1353">
        <v>1627362008</v>
      </c>
    </row>
    <row r="1354" spans="1:22" x14ac:dyDescent="0.25">
      <c r="A1354">
        <v>18131604</v>
      </c>
      <c r="B1354" t="s">
        <v>18</v>
      </c>
      <c r="C1354" t="s">
        <v>1406</v>
      </c>
      <c r="D1354" s="12" t="str">
        <f t="shared" si="42"/>
        <v>21/07</v>
      </c>
      <c r="E1354" s="13">
        <v>44404</v>
      </c>
      <c r="F1354" s="15" t="str">
        <f t="shared" si="43"/>
        <v>2021/07/27</v>
      </c>
      <c r="G1354" t="s">
        <v>20</v>
      </c>
      <c r="H1354" s="2">
        <v>0.33333333333333331</v>
      </c>
      <c r="I1354" t="s">
        <v>40</v>
      </c>
      <c r="K1354">
        <v>31</v>
      </c>
      <c r="L1354">
        <v>9932695995.8969994</v>
      </c>
      <c r="M1354">
        <v>211.6087</v>
      </c>
      <c r="N1354" s="11"/>
      <c r="O1354">
        <v>211.55</v>
      </c>
      <c r="P1354">
        <v>216.07695799999999</v>
      </c>
      <c r="Q1354">
        <v>0.24</v>
      </c>
      <c r="R1354">
        <v>0</v>
      </c>
      <c r="S1354">
        <v>0.97899999999999998</v>
      </c>
      <c r="T1354">
        <v>219.678</v>
      </c>
      <c r="U1354">
        <v>43.9985</v>
      </c>
      <c r="V1354">
        <v>1627365609</v>
      </c>
    </row>
    <row r="1355" spans="1:22" x14ac:dyDescent="0.25">
      <c r="A1355">
        <v>18131604</v>
      </c>
      <c r="B1355" t="s">
        <v>18</v>
      </c>
      <c r="C1355" t="s">
        <v>1407</v>
      </c>
      <c r="D1355" s="12" t="str">
        <f t="shared" si="42"/>
        <v>21/07</v>
      </c>
      <c r="E1355" s="13">
        <v>44404</v>
      </c>
      <c r="F1355" s="15" t="str">
        <f t="shared" si="43"/>
        <v>2021/07/27</v>
      </c>
      <c r="G1355" t="s">
        <v>20</v>
      </c>
      <c r="H1355" s="2">
        <v>0.375</v>
      </c>
      <c r="I1355" t="s">
        <v>40</v>
      </c>
      <c r="K1355">
        <v>31</v>
      </c>
      <c r="L1355">
        <v>9932918551.0170002</v>
      </c>
      <c r="M1355">
        <v>222.55510000000001</v>
      </c>
      <c r="N1355" s="11"/>
      <c r="O1355">
        <v>222.61699999999999</v>
      </c>
      <c r="P1355">
        <v>227.67271400000001</v>
      </c>
      <c r="Q1355">
        <v>0.24</v>
      </c>
      <c r="R1355">
        <v>0</v>
      </c>
      <c r="S1355">
        <v>0.9778</v>
      </c>
      <c r="T1355">
        <v>229.01300000000001</v>
      </c>
      <c r="U1355">
        <v>47.713299999999997</v>
      </c>
      <c r="V1355">
        <v>1627369208</v>
      </c>
    </row>
    <row r="1356" spans="1:22" x14ac:dyDescent="0.25">
      <c r="A1356">
        <v>18131604</v>
      </c>
      <c r="B1356" t="s">
        <v>18</v>
      </c>
      <c r="C1356" t="s">
        <v>1408</v>
      </c>
      <c r="D1356" s="12" t="str">
        <f t="shared" si="42"/>
        <v>21/07</v>
      </c>
      <c r="E1356" s="13">
        <v>44404</v>
      </c>
      <c r="F1356" s="15" t="str">
        <f t="shared" si="43"/>
        <v>2021/07/27</v>
      </c>
      <c r="G1356" t="s">
        <v>20</v>
      </c>
      <c r="H1356" s="2">
        <v>0.41666666666666669</v>
      </c>
      <c r="I1356" t="s">
        <v>40</v>
      </c>
      <c r="K1356">
        <v>31</v>
      </c>
      <c r="L1356">
        <v>9933157128.7770004</v>
      </c>
      <c r="M1356">
        <v>238.5778</v>
      </c>
      <c r="N1356" s="11"/>
      <c r="O1356">
        <v>238.5778</v>
      </c>
      <c r="P1356">
        <v>245.26323400000001</v>
      </c>
      <c r="Q1356">
        <v>0.24</v>
      </c>
      <c r="R1356">
        <v>0</v>
      </c>
      <c r="S1356">
        <v>0.97270000000000001</v>
      </c>
      <c r="T1356">
        <v>243.26400000000001</v>
      </c>
      <c r="U1356">
        <v>56.874499999999998</v>
      </c>
      <c r="V1356">
        <v>1627372808</v>
      </c>
    </row>
    <row r="1357" spans="1:22" x14ac:dyDescent="0.25">
      <c r="A1357">
        <v>18131604</v>
      </c>
      <c r="B1357" t="s">
        <v>18</v>
      </c>
      <c r="C1357" t="s">
        <v>1409</v>
      </c>
      <c r="D1357" s="12" t="str">
        <f t="shared" si="42"/>
        <v>21/07</v>
      </c>
      <c r="E1357" s="13">
        <v>44404</v>
      </c>
      <c r="F1357" s="15" t="str">
        <f t="shared" si="43"/>
        <v>2021/07/27</v>
      </c>
      <c r="G1357" t="s">
        <v>20</v>
      </c>
      <c r="H1357" s="2">
        <v>0.45833333333333331</v>
      </c>
      <c r="I1357" t="s">
        <v>37</v>
      </c>
      <c r="K1357">
        <v>31</v>
      </c>
      <c r="L1357">
        <v>9933397558.1369991</v>
      </c>
      <c r="M1357">
        <v>240.42939999999999</v>
      </c>
      <c r="N1357" s="11"/>
      <c r="O1357">
        <v>240.36259999999999</v>
      </c>
      <c r="P1357">
        <v>246.75561999999999</v>
      </c>
      <c r="Q1357">
        <v>0.24</v>
      </c>
      <c r="R1357">
        <v>0</v>
      </c>
      <c r="S1357">
        <v>0.97409999999999997</v>
      </c>
      <c r="T1357">
        <v>245.471</v>
      </c>
      <c r="U1357">
        <v>55.804699999999997</v>
      </c>
      <c r="V1357">
        <v>1627376409</v>
      </c>
    </row>
    <row r="1358" spans="1:22" x14ac:dyDescent="0.25">
      <c r="A1358">
        <v>18131604</v>
      </c>
      <c r="B1358" t="s">
        <v>18</v>
      </c>
      <c r="C1358" t="s">
        <v>1410</v>
      </c>
      <c r="D1358" s="12" t="str">
        <f t="shared" si="42"/>
        <v>21/07</v>
      </c>
      <c r="E1358" s="13">
        <v>44404</v>
      </c>
      <c r="F1358" s="15" t="str">
        <f t="shared" si="43"/>
        <v>2021/07/27</v>
      </c>
      <c r="G1358" t="s">
        <v>20</v>
      </c>
      <c r="H1358" s="2">
        <v>0.5</v>
      </c>
      <c r="I1358" t="s">
        <v>37</v>
      </c>
      <c r="K1358">
        <v>31</v>
      </c>
      <c r="L1358">
        <v>9933648631.7369995</v>
      </c>
      <c r="M1358">
        <v>251.0736</v>
      </c>
      <c r="N1358" s="11"/>
      <c r="O1358">
        <v>251.14340000000001</v>
      </c>
      <c r="P1358">
        <v>258.98406799999998</v>
      </c>
      <c r="Q1358">
        <v>0.24</v>
      </c>
      <c r="R1358">
        <v>0</v>
      </c>
      <c r="S1358">
        <v>0.96970000000000001</v>
      </c>
      <c r="T1358">
        <v>256.24700000000001</v>
      </c>
      <c r="U1358">
        <v>63.243600000000001</v>
      </c>
      <c r="V1358">
        <v>1627380008</v>
      </c>
    </row>
    <row r="1359" spans="1:22" x14ac:dyDescent="0.25">
      <c r="A1359">
        <v>18131604</v>
      </c>
      <c r="B1359" t="s">
        <v>18</v>
      </c>
      <c r="C1359" t="s">
        <v>1411</v>
      </c>
      <c r="D1359" s="12" t="str">
        <f t="shared" si="42"/>
        <v>21/07</v>
      </c>
      <c r="E1359" s="13">
        <v>44404</v>
      </c>
      <c r="F1359" s="15" t="str">
        <f t="shared" si="43"/>
        <v>2021/07/27</v>
      </c>
      <c r="G1359" t="s">
        <v>20</v>
      </c>
      <c r="H1359" s="2">
        <v>0.54166666666666663</v>
      </c>
      <c r="I1359" t="s">
        <v>37</v>
      </c>
      <c r="K1359">
        <v>31</v>
      </c>
      <c r="L1359">
        <v>9933899544.7770004</v>
      </c>
      <c r="M1359">
        <v>250.91300000000001</v>
      </c>
      <c r="N1359" s="11"/>
      <c r="O1359">
        <v>250.91300000000001</v>
      </c>
      <c r="P1359">
        <v>258.968189</v>
      </c>
      <c r="Q1359">
        <v>0.24</v>
      </c>
      <c r="R1359">
        <v>0</v>
      </c>
      <c r="S1359">
        <v>0.96889999999999998</v>
      </c>
      <c r="T1359">
        <v>261.14800000000002</v>
      </c>
      <c r="U1359">
        <v>64.087199999999996</v>
      </c>
      <c r="V1359">
        <v>1627383608</v>
      </c>
    </row>
    <row r="1360" spans="1:22" x14ac:dyDescent="0.25">
      <c r="A1360">
        <v>18131604</v>
      </c>
      <c r="B1360" t="s">
        <v>18</v>
      </c>
      <c r="C1360" t="s">
        <v>1412</v>
      </c>
      <c r="D1360" s="12" t="str">
        <f t="shared" si="42"/>
        <v>21/07</v>
      </c>
      <c r="E1360" s="13">
        <v>44404</v>
      </c>
      <c r="F1360" s="15" t="str">
        <f t="shared" si="43"/>
        <v>2021/07/27</v>
      </c>
      <c r="G1360" t="s">
        <v>20</v>
      </c>
      <c r="H1360" s="2">
        <v>0.58333333333333337</v>
      </c>
      <c r="I1360" t="s">
        <v>37</v>
      </c>
      <c r="K1360">
        <v>31</v>
      </c>
      <c r="L1360">
        <v>9934153150.1369991</v>
      </c>
      <c r="M1360">
        <v>253.6054</v>
      </c>
      <c r="N1360" s="11"/>
      <c r="O1360">
        <v>253.6054</v>
      </c>
      <c r="P1360">
        <v>262.16189200000002</v>
      </c>
      <c r="Q1360">
        <v>0.24</v>
      </c>
      <c r="R1360">
        <v>0</v>
      </c>
      <c r="S1360">
        <v>0.96740000000000004</v>
      </c>
      <c r="T1360">
        <v>270.05099999999999</v>
      </c>
      <c r="U1360">
        <v>66.431799999999996</v>
      </c>
      <c r="V1360">
        <v>1627387208</v>
      </c>
    </row>
    <row r="1361" spans="1:22" x14ac:dyDescent="0.25">
      <c r="A1361">
        <v>18131604</v>
      </c>
      <c r="B1361" t="s">
        <v>18</v>
      </c>
      <c r="C1361" t="s">
        <v>1413</v>
      </c>
      <c r="D1361" s="12" t="str">
        <f t="shared" si="42"/>
        <v>21/07</v>
      </c>
      <c r="E1361" s="13">
        <v>44404</v>
      </c>
      <c r="F1361" s="15" t="str">
        <f t="shared" si="43"/>
        <v>2021/07/27</v>
      </c>
      <c r="G1361" t="s">
        <v>20</v>
      </c>
      <c r="H1361" s="2">
        <v>0.625</v>
      </c>
      <c r="I1361" t="s">
        <v>37</v>
      </c>
      <c r="K1361">
        <v>31</v>
      </c>
      <c r="L1361">
        <v>9934405338.0569992</v>
      </c>
      <c r="M1361">
        <v>252.18790000000001</v>
      </c>
      <c r="N1361" s="11"/>
      <c r="O1361">
        <v>252.18790000000001</v>
      </c>
      <c r="P1361">
        <v>260.32349299999998</v>
      </c>
      <c r="Q1361">
        <v>0.24</v>
      </c>
      <c r="R1361">
        <v>0</v>
      </c>
      <c r="S1361">
        <v>0.96870000000000001</v>
      </c>
      <c r="T1361">
        <v>270.05099999999999</v>
      </c>
      <c r="U1361">
        <v>64.572199999999995</v>
      </c>
      <c r="V1361">
        <v>1627390808</v>
      </c>
    </row>
    <row r="1362" spans="1:22" x14ac:dyDescent="0.25">
      <c r="A1362">
        <v>18131604</v>
      </c>
      <c r="B1362" t="s">
        <v>18</v>
      </c>
      <c r="C1362" t="s">
        <v>1414</v>
      </c>
      <c r="D1362" s="12" t="str">
        <f t="shared" si="42"/>
        <v>21/07</v>
      </c>
      <c r="E1362" s="13">
        <v>44404</v>
      </c>
      <c r="F1362" s="15" t="str">
        <f t="shared" si="43"/>
        <v>2021/07/27</v>
      </c>
      <c r="G1362" t="s">
        <v>20</v>
      </c>
      <c r="H1362" s="2">
        <v>0.66666666666666663</v>
      </c>
      <c r="I1362" t="s">
        <v>37</v>
      </c>
      <c r="K1362">
        <v>31</v>
      </c>
      <c r="L1362">
        <v>9934653674.6970005</v>
      </c>
      <c r="M1362">
        <v>248.3366</v>
      </c>
      <c r="N1362" s="11"/>
      <c r="O1362">
        <v>248.3366</v>
      </c>
      <c r="P1362">
        <v>256.65060999999997</v>
      </c>
      <c r="Q1362">
        <v>0.24</v>
      </c>
      <c r="R1362">
        <v>0</v>
      </c>
      <c r="S1362">
        <v>0.96760000000000002</v>
      </c>
      <c r="T1362">
        <v>265.70499999999998</v>
      </c>
      <c r="U1362">
        <v>64.795400000000001</v>
      </c>
      <c r="V1362">
        <v>1627394408</v>
      </c>
    </row>
    <row r="1363" spans="1:22" x14ac:dyDescent="0.25">
      <c r="A1363">
        <v>18131604</v>
      </c>
      <c r="B1363" t="s">
        <v>18</v>
      </c>
      <c r="C1363" t="s">
        <v>1415</v>
      </c>
      <c r="D1363" s="12" t="str">
        <f t="shared" si="42"/>
        <v>21/07</v>
      </c>
      <c r="E1363" s="13">
        <v>44404</v>
      </c>
      <c r="F1363" s="15" t="str">
        <f t="shared" si="43"/>
        <v>2021/07/27</v>
      </c>
      <c r="G1363" t="s">
        <v>20</v>
      </c>
      <c r="H1363" s="2">
        <v>0.70833333333333337</v>
      </c>
      <c r="I1363" t="s">
        <v>37</v>
      </c>
      <c r="K1363">
        <v>31</v>
      </c>
      <c r="L1363">
        <v>9934867131.177</v>
      </c>
      <c r="M1363">
        <v>213.45650000000001</v>
      </c>
      <c r="N1363" s="11"/>
      <c r="O1363">
        <v>213.45650000000001</v>
      </c>
      <c r="P1363">
        <v>218.26035400000001</v>
      </c>
      <c r="Q1363">
        <v>0.24</v>
      </c>
      <c r="R1363">
        <v>0</v>
      </c>
      <c r="S1363">
        <v>0.97799999999999998</v>
      </c>
      <c r="T1363">
        <v>250.667</v>
      </c>
      <c r="U1363">
        <v>45.540199999999999</v>
      </c>
      <c r="V1363">
        <v>1627398008</v>
      </c>
    </row>
    <row r="1364" spans="1:22" x14ac:dyDescent="0.25">
      <c r="A1364">
        <v>18131604</v>
      </c>
      <c r="B1364" t="s">
        <v>18</v>
      </c>
      <c r="C1364" t="s">
        <v>1416</v>
      </c>
      <c r="D1364" s="12" t="str">
        <f t="shared" si="42"/>
        <v>21/07</v>
      </c>
      <c r="E1364" s="13">
        <v>44404</v>
      </c>
      <c r="F1364" s="15" t="str">
        <f t="shared" si="43"/>
        <v>2021/07/27</v>
      </c>
      <c r="G1364" t="s">
        <v>20</v>
      </c>
      <c r="H1364" s="2">
        <v>0.75</v>
      </c>
      <c r="I1364" t="s">
        <v>37</v>
      </c>
      <c r="K1364">
        <v>31</v>
      </c>
      <c r="L1364">
        <v>9935065104.5370007</v>
      </c>
      <c r="M1364">
        <v>197.9734</v>
      </c>
      <c r="N1364" s="11"/>
      <c r="O1364">
        <v>197.9734</v>
      </c>
      <c r="P1364">
        <v>201.282849</v>
      </c>
      <c r="Q1364">
        <v>0.24</v>
      </c>
      <c r="R1364">
        <v>0</v>
      </c>
      <c r="S1364">
        <v>0.98360000000000003</v>
      </c>
      <c r="T1364">
        <v>208.071</v>
      </c>
      <c r="U1364">
        <v>36.350200000000001</v>
      </c>
      <c r="V1364">
        <v>1627401608</v>
      </c>
    </row>
    <row r="1365" spans="1:22" x14ac:dyDescent="0.25">
      <c r="A1365">
        <v>18131604</v>
      </c>
      <c r="B1365" t="s">
        <v>18</v>
      </c>
      <c r="C1365" t="s">
        <v>1417</v>
      </c>
      <c r="D1365" s="12" t="str">
        <f t="shared" si="42"/>
        <v>21/07</v>
      </c>
      <c r="E1365" s="13">
        <v>44404</v>
      </c>
      <c r="F1365" s="15" t="str">
        <f t="shared" si="43"/>
        <v>2021/07/27</v>
      </c>
      <c r="G1365" t="s">
        <v>20</v>
      </c>
      <c r="H1365" s="2">
        <v>0.79166666666666663</v>
      </c>
      <c r="I1365" t="s">
        <v>40</v>
      </c>
      <c r="K1365">
        <v>31</v>
      </c>
      <c r="L1365">
        <v>9935264911.0170002</v>
      </c>
      <c r="M1365">
        <v>199.8065</v>
      </c>
      <c r="N1365" s="11"/>
      <c r="O1365">
        <v>199.8065</v>
      </c>
      <c r="P1365">
        <v>203.016953</v>
      </c>
      <c r="Q1365">
        <v>0.24</v>
      </c>
      <c r="R1365">
        <v>0</v>
      </c>
      <c r="S1365">
        <v>0.98419999999999996</v>
      </c>
      <c r="T1365">
        <v>203.392</v>
      </c>
      <c r="U1365">
        <v>35.961799999999997</v>
      </c>
      <c r="V1365">
        <v>1627405208</v>
      </c>
    </row>
    <row r="1366" spans="1:22" x14ac:dyDescent="0.25">
      <c r="A1366">
        <v>18131604</v>
      </c>
      <c r="B1366" t="s">
        <v>18</v>
      </c>
      <c r="C1366" t="s">
        <v>1418</v>
      </c>
      <c r="D1366" s="12" t="str">
        <f t="shared" si="42"/>
        <v>21/07</v>
      </c>
      <c r="E1366" s="13">
        <v>44404</v>
      </c>
      <c r="F1366" s="15" t="str">
        <f t="shared" si="43"/>
        <v>2021/07/27</v>
      </c>
      <c r="G1366" t="s">
        <v>20</v>
      </c>
      <c r="H1366" s="2">
        <v>0.83333333333333337</v>
      </c>
      <c r="I1366" t="s">
        <v>40</v>
      </c>
      <c r="K1366">
        <v>31</v>
      </c>
      <c r="L1366">
        <v>9935403756.5370007</v>
      </c>
      <c r="M1366">
        <v>138.84549999999999</v>
      </c>
      <c r="N1366" s="11"/>
      <c r="O1366">
        <v>138.84549999999999</v>
      </c>
      <c r="P1366">
        <v>138.88797099999999</v>
      </c>
      <c r="Q1366">
        <v>0.24</v>
      </c>
      <c r="R1366">
        <v>0</v>
      </c>
      <c r="S1366">
        <v>0.99970000000000003</v>
      </c>
      <c r="T1366">
        <v>203.03100000000001</v>
      </c>
      <c r="U1366">
        <v>3.4337</v>
      </c>
      <c r="V1366">
        <v>1627408808</v>
      </c>
    </row>
    <row r="1367" spans="1:22" x14ac:dyDescent="0.25">
      <c r="A1367">
        <v>18131604</v>
      </c>
      <c r="B1367" t="s">
        <v>18</v>
      </c>
      <c r="C1367" t="s">
        <v>1419</v>
      </c>
      <c r="D1367" s="12" t="str">
        <f t="shared" si="42"/>
        <v>21/07</v>
      </c>
      <c r="E1367" s="13">
        <v>44404</v>
      </c>
      <c r="F1367" s="15" t="str">
        <f t="shared" si="43"/>
        <v>2021/07/27</v>
      </c>
      <c r="G1367" t="s">
        <v>20</v>
      </c>
      <c r="H1367" s="2">
        <v>0.875</v>
      </c>
      <c r="I1367" t="s">
        <v>37</v>
      </c>
      <c r="K1367">
        <v>31</v>
      </c>
      <c r="L1367">
        <v>9935536454.9370003</v>
      </c>
      <c r="M1367">
        <v>132.69839999999999</v>
      </c>
      <c r="N1367" s="11"/>
      <c r="O1367">
        <v>132.66159999999999</v>
      </c>
      <c r="P1367">
        <v>132.66921300000001</v>
      </c>
      <c r="Q1367">
        <v>0.24</v>
      </c>
      <c r="R1367">
        <v>0</v>
      </c>
      <c r="S1367">
        <v>0.99990000000000001</v>
      </c>
      <c r="T1367">
        <v>136.15100000000001</v>
      </c>
      <c r="U1367">
        <v>1.4258999999999999</v>
      </c>
      <c r="V1367">
        <v>1627412409</v>
      </c>
    </row>
    <row r="1368" spans="1:22" x14ac:dyDescent="0.25">
      <c r="A1368">
        <v>18131604</v>
      </c>
      <c r="B1368" t="s">
        <v>18</v>
      </c>
      <c r="C1368" t="s">
        <v>1420</v>
      </c>
      <c r="D1368" s="12" t="str">
        <f t="shared" si="42"/>
        <v>21/07</v>
      </c>
      <c r="E1368" s="13">
        <v>44404</v>
      </c>
      <c r="F1368" s="15" t="str">
        <f t="shared" si="43"/>
        <v>2021/07/27</v>
      </c>
      <c r="G1368" t="s">
        <v>20</v>
      </c>
      <c r="H1368" s="2">
        <v>0.91666666666666663</v>
      </c>
      <c r="I1368" t="s">
        <v>37</v>
      </c>
      <c r="K1368">
        <v>31</v>
      </c>
      <c r="L1368">
        <v>9935643718.6170006</v>
      </c>
      <c r="M1368">
        <v>107.2637</v>
      </c>
      <c r="N1368" s="11"/>
      <c r="O1368">
        <v>107.29349999999999</v>
      </c>
      <c r="P1368">
        <v>107.377944</v>
      </c>
      <c r="Q1368">
        <v>0.24</v>
      </c>
      <c r="R1368">
        <v>0</v>
      </c>
      <c r="S1368">
        <v>0.99919999999999998</v>
      </c>
      <c r="T1368">
        <v>132.19800000000001</v>
      </c>
      <c r="U1368">
        <v>-4.2580999999999998</v>
      </c>
      <c r="V1368">
        <v>1627416008</v>
      </c>
    </row>
    <row r="1369" spans="1:22" x14ac:dyDescent="0.25">
      <c r="A1369">
        <v>18131604</v>
      </c>
      <c r="B1369" t="s">
        <v>18</v>
      </c>
      <c r="C1369" t="s">
        <v>1421</v>
      </c>
      <c r="D1369" s="12" t="str">
        <f t="shared" si="42"/>
        <v>21/07</v>
      </c>
      <c r="E1369" s="13">
        <v>44404</v>
      </c>
      <c r="F1369" s="15" t="str">
        <f t="shared" si="43"/>
        <v>2021/07/27</v>
      </c>
      <c r="G1369" t="s">
        <v>20</v>
      </c>
      <c r="H1369" s="2">
        <v>0.95833333333333337</v>
      </c>
      <c r="I1369" t="s">
        <v>22</v>
      </c>
      <c r="K1369">
        <v>31</v>
      </c>
      <c r="L1369">
        <v>9935750377.4969997</v>
      </c>
      <c r="M1369">
        <v>106.6589</v>
      </c>
      <c r="N1369" s="11"/>
      <c r="O1369">
        <v>106.6293</v>
      </c>
      <c r="P1369">
        <v>106.740894</v>
      </c>
      <c r="Q1369">
        <v>0.24</v>
      </c>
      <c r="R1369">
        <v>0</v>
      </c>
      <c r="S1369">
        <v>0.999</v>
      </c>
      <c r="T1369">
        <v>108.261</v>
      </c>
      <c r="U1369">
        <v>-4.8804999999999996</v>
      </c>
      <c r="V1369">
        <v>1627419609</v>
      </c>
    </row>
    <row r="1370" spans="1:22" x14ac:dyDescent="0.25">
      <c r="A1370">
        <v>18131604</v>
      </c>
      <c r="B1370" t="s">
        <v>18</v>
      </c>
      <c r="C1370" t="s">
        <v>1422</v>
      </c>
      <c r="D1370" s="12" t="str">
        <f t="shared" si="42"/>
        <v>21/07</v>
      </c>
      <c r="E1370" s="13">
        <v>44405</v>
      </c>
      <c r="F1370" s="15" t="str">
        <f t="shared" si="43"/>
        <v>2021/07/28</v>
      </c>
      <c r="G1370" t="s">
        <v>72</v>
      </c>
      <c r="H1370" s="2">
        <v>0</v>
      </c>
      <c r="I1370" t="s">
        <v>22</v>
      </c>
      <c r="K1370">
        <v>31</v>
      </c>
      <c r="L1370">
        <v>9935856794.2169991</v>
      </c>
      <c r="M1370">
        <v>106.41670000000001</v>
      </c>
      <c r="N1370" s="11"/>
      <c r="O1370">
        <v>106.44629999999999</v>
      </c>
      <c r="P1370">
        <v>106.653768</v>
      </c>
      <c r="Q1370">
        <v>0.24</v>
      </c>
      <c r="R1370">
        <v>0</v>
      </c>
      <c r="S1370">
        <v>0.99809999999999999</v>
      </c>
      <c r="T1370">
        <v>107.045</v>
      </c>
      <c r="U1370">
        <v>-6.6494</v>
      </c>
      <c r="V1370">
        <v>1627423208</v>
      </c>
    </row>
    <row r="1371" spans="1:22" x14ac:dyDescent="0.25">
      <c r="A1371">
        <v>18131604</v>
      </c>
      <c r="B1371" t="s">
        <v>18</v>
      </c>
      <c r="C1371" t="s">
        <v>1423</v>
      </c>
      <c r="D1371" s="12" t="str">
        <f t="shared" si="42"/>
        <v>21/07</v>
      </c>
      <c r="E1371" s="13">
        <v>44405</v>
      </c>
      <c r="F1371" s="15" t="str">
        <f t="shared" si="43"/>
        <v>2021/07/28</v>
      </c>
      <c r="G1371" t="s">
        <v>72</v>
      </c>
      <c r="H1371" s="2">
        <v>4.1666666666666664E-2</v>
      </c>
      <c r="I1371" t="s">
        <v>22</v>
      </c>
      <c r="K1371">
        <v>31</v>
      </c>
      <c r="L1371">
        <v>9935962822.1369991</v>
      </c>
      <c r="M1371">
        <v>106.0279</v>
      </c>
      <c r="N1371" s="11"/>
      <c r="O1371">
        <v>106.0279</v>
      </c>
      <c r="P1371">
        <v>106.22933999999999</v>
      </c>
      <c r="Q1371">
        <v>0.24</v>
      </c>
      <c r="R1371">
        <v>0</v>
      </c>
      <c r="S1371">
        <v>0.99809999999999999</v>
      </c>
      <c r="T1371">
        <v>107.045</v>
      </c>
      <c r="U1371">
        <v>-6.5385999999999997</v>
      </c>
      <c r="V1371">
        <v>1627426808</v>
      </c>
    </row>
    <row r="1372" spans="1:22" x14ac:dyDescent="0.25">
      <c r="A1372">
        <v>18131604</v>
      </c>
      <c r="B1372" t="s">
        <v>18</v>
      </c>
      <c r="C1372" t="s">
        <v>1424</v>
      </c>
      <c r="D1372" s="12" t="str">
        <f t="shared" si="42"/>
        <v>21/07</v>
      </c>
      <c r="E1372" s="13">
        <v>44405</v>
      </c>
      <c r="F1372" s="15" t="str">
        <f t="shared" si="43"/>
        <v>2021/07/28</v>
      </c>
      <c r="G1372" t="s">
        <v>72</v>
      </c>
      <c r="H1372" s="2">
        <v>8.3333333333333329E-2</v>
      </c>
      <c r="I1372" t="s">
        <v>22</v>
      </c>
      <c r="K1372">
        <v>31</v>
      </c>
      <c r="L1372">
        <v>9936068876.2169991</v>
      </c>
      <c r="M1372">
        <v>106.05410000000001</v>
      </c>
      <c r="N1372" s="11"/>
      <c r="O1372">
        <v>106.05410000000001</v>
      </c>
      <c r="P1372">
        <v>106.26548099999999</v>
      </c>
      <c r="Q1372">
        <v>0.24</v>
      </c>
      <c r="R1372">
        <v>0</v>
      </c>
      <c r="S1372">
        <v>0.998</v>
      </c>
      <c r="T1372">
        <v>107.551</v>
      </c>
      <c r="U1372">
        <v>-6.6996000000000002</v>
      </c>
      <c r="V1372">
        <v>1627430408</v>
      </c>
    </row>
    <row r="1373" spans="1:22" x14ac:dyDescent="0.25">
      <c r="A1373">
        <v>18131604</v>
      </c>
      <c r="B1373" t="s">
        <v>18</v>
      </c>
      <c r="C1373" t="s">
        <v>1425</v>
      </c>
      <c r="D1373" s="12" t="str">
        <f t="shared" si="42"/>
        <v>21/07</v>
      </c>
      <c r="E1373" s="13">
        <v>44405</v>
      </c>
      <c r="F1373" s="15" t="str">
        <f t="shared" si="43"/>
        <v>2021/07/28</v>
      </c>
      <c r="G1373" t="s">
        <v>72</v>
      </c>
      <c r="H1373" s="2">
        <v>0.125</v>
      </c>
      <c r="I1373" t="s">
        <v>22</v>
      </c>
      <c r="K1373">
        <v>31</v>
      </c>
      <c r="L1373">
        <v>9936174249.8969994</v>
      </c>
      <c r="M1373">
        <v>105.3737</v>
      </c>
      <c r="N1373" s="11"/>
      <c r="O1373">
        <v>105.3737</v>
      </c>
      <c r="P1373">
        <v>105.641854</v>
      </c>
      <c r="Q1373">
        <v>0.24</v>
      </c>
      <c r="R1373">
        <v>0</v>
      </c>
      <c r="S1373">
        <v>0.99750000000000005</v>
      </c>
      <c r="T1373">
        <v>105.98099999999999</v>
      </c>
      <c r="U1373">
        <v>-7.5225999999999997</v>
      </c>
      <c r="V1373">
        <v>1627434008</v>
      </c>
    </row>
    <row r="1374" spans="1:22" x14ac:dyDescent="0.25">
      <c r="A1374">
        <v>18131604</v>
      </c>
      <c r="B1374" t="s">
        <v>18</v>
      </c>
      <c r="C1374" t="s">
        <v>1426</v>
      </c>
      <c r="D1374" s="12" t="str">
        <f t="shared" si="42"/>
        <v>21/07</v>
      </c>
      <c r="E1374" s="13">
        <v>44405</v>
      </c>
      <c r="F1374" s="15" t="str">
        <f t="shared" si="43"/>
        <v>2021/07/28</v>
      </c>
      <c r="G1374" t="s">
        <v>72</v>
      </c>
      <c r="H1374" s="2">
        <v>0.16666666666666666</v>
      </c>
      <c r="I1374" t="s">
        <v>22</v>
      </c>
      <c r="K1374">
        <v>31</v>
      </c>
      <c r="L1374">
        <v>9936279832.8570004</v>
      </c>
      <c r="M1374">
        <v>105.583</v>
      </c>
      <c r="N1374" s="11"/>
      <c r="O1374">
        <v>105.583</v>
      </c>
      <c r="P1374">
        <v>105.80532700000001</v>
      </c>
      <c r="Q1374">
        <v>0.24</v>
      </c>
      <c r="R1374">
        <v>0</v>
      </c>
      <c r="S1374">
        <v>0.99790000000000001</v>
      </c>
      <c r="T1374">
        <v>106.072</v>
      </c>
      <c r="U1374">
        <v>-6.8560999999999996</v>
      </c>
      <c r="V1374">
        <v>1627437608</v>
      </c>
    </row>
    <row r="1375" spans="1:22" x14ac:dyDescent="0.25">
      <c r="A1375">
        <v>18131604</v>
      </c>
      <c r="B1375" t="s">
        <v>18</v>
      </c>
      <c r="C1375" t="s">
        <v>1427</v>
      </c>
      <c r="D1375" s="12" t="str">
        <f t="shared" si="42"/>
        <v>21/07</v>
      </c>
      <c r="E1375" s="13">
        <v>44405</v>
      </c>
      <c r="F1375" s="15" t="str">
        <f t="shared" si="43"/>
        <v>2021/07/28</v>
      </c>
      <c r="G1375" t="s">
        <v>72</v>
      </c>
      <c r="H1375" s="2">
        <v>0.20833333333333334</v>
      </c>
      <c r="I1375" t="s">
        <v>22</v>
      </c>
      <c r="K1375">
        <v>31</v>
      </c>
      <c r="L1375">
        <v>9936383265.8969994</v>
      </c>
      <c r="M1375">
        <v>103.43300000000001</v>
      </c>
      <c r="N1375" s="11"/>
      <c r="O1375">
        <v>103.40430000000001</v>
      </c>
      <c r="P1375">
        <v>103.628197</v>
      </c>
      <c r="Q1375">
        <v>0.24</v>
      </c>
      <c r="R1375">
        <v>0</v>
      </c>
      <c r="S1375">
        <v>0.99780000000000002</v>
      </c>
      <c r="T1375">
        <v>106.072</v>
      </c>
      <c r="U1375">
        <v>-6.8080999999999996</v>
      </c>
      <c r="V1375">
        <v>1627441209</v>
      </c>
    </row>
    <row r="1376" spans="1:22" x14ac:dyDescent="0.25">
      <c r="A1376">
        <v>18131604</v>
      </c>
      <c r="B1376" t="s">
        <v>18</v>
      </c>
      <c r="C1376" t="s">
        <v>1428</v>
      </c>
      <c r="D1376" s="12" t="str">
        <f t="shared" si="42"/>
        <v>21/07</v>
      </c>
      <c r="E1376" s="13">
        <v>44405</v>
      </c>
      <c r="F1376" s="15" t="str">
        <f t="shared" si="43"/>
        <v>2021/07/28</v>
      </c>
      <c r="G1376" t="s">
        <v>72</v>
      </c>
      <c r="H1376" s="2">
        <v>0.25</v>
      </c>
      <c r="I1376" t="s">
        <v>22</v>
      </c>
      <c r="K1376">
        <v>31</v>
      </c>
      <c r="L1376">
        <v>9936485671.9769993</v>
      </c>
      <c r="M1376">
        <v>102.4061</v>
      </c>
      <c r="N1376" s="11"/>
      <c r="O1376">
        <v>102.4061</v>
      </c>
      <c r="P1376">
        <v>102.662289</v>
      </c>
      <c r="Q1376">
        <v>0.24</v>
      </c>
      <c r="R1376">
        <v>0</v>
      </c>
      <c r="S1376">
        <v>0.99750000000000005</v>
      </c>
      <c r="T1376">
        <v>103.148</v>
      </c>
      <c r="U1376">
        <v>-7.2484999999999999</v>
      </c>
      <c r="V1376">
        <v>1627444809</v>
      </c>
    </row>
    <row r="1377" spans="1:22" x14ac:dyDescent="0.25">
      <c r="A1377">
        <v>18131604</v>
      </c>
      <c r="B1377" t="s">
        <v>18</v>
      </c>
      <c r="C1377" t="s">
        <v>1429</v>
      </c>
      <c r="D1377" s="12" t="str">
        <f t="shared" si="42"/>
        <v>21/07</v>
      </c>
      <c r="E1377" s="13">
        <v>44405</v>
      </c>
      <c r="F1377" s="15" t="str">
        <f t="shared" si="43"/>
        <v>2021/07/28</v>
      </c>
      <c r="G1377" t="s">
        <v>72</v>
      </c>
      <c r="H1377" s="2">
        <v>0.29166666666666669</v>
      </c>
      <c r="I1377" t="s">
        <v>37</v>
      </c>
      <c r="K1377">
        <v>31</v>
      </c>
      <c r="L1377">
        <v>9936701508.0569992</v>
      </c>
      <c r="M1377">
        <v>215.83609999999999</v>
      </c>
      <c r="N1377" s="11"/>
      <c r="O1377">
        <v>215.89609999999999</v>
      </c>
      <c r="P1377">
        <v>219.293543</v>
      </c>
      <c r="Q1377">
        <v>0.24</v>
      </c>
      <c r="R1377">
        <v>0</v>
      </c>
      <c r="S1377">
        <v>0.98450000000000004</v>
      </c>
      <c r="T1377">
        <v>236.60400000000001</v>
      </c>
      <c r="U1377">
        <v>38.451999999999998</v>
      </c>
      <c r="V1377">
        <v>1627448408</v>
      </c>
    </row>
    <row r="1378" spans="1:22" x14ac:dyDescent="0.25">
      <c r="A1378">
        <v>18131604</v>
      </c>
      <c r="B1378" t="s">
        <v>18</v>
      </c>
      <c r="C1378" t="s">
        <v>1430</v>
      </c>
      <c r="D1378" s="12" t="str">
        <f t="shared" si="42"/>
        <v>21/07</v>
      </c>
      <c r="E1378" s="13">
        <v>44405</v>
      </c>
      <c r="F1378" s="15" t="str">
        <f t="shared" si="43"/>
        <v>2021/07/28</v>
      </c>
      <c r="G1378" t="s">
        <v>72</v>
      </c>
      <c r="H1378" s="2">
        <v>0.33333333333333331</v>
      </c>
      <c r="I1378" t="s">
        <v>40</v>
      </c>
      <c r="K1378">
        <v>31</v>
      </c>
      <c r="L1378">
        <v>9936921096.7770004</v>
      </c>
      <c r="M1378">
        <v>219.58869999999999</v>
      </c>
      <c r="N1378" s="11"/>
      <c r="O1378">
        <v>219.58869999999999</v>
      </c>
      <c r="P1378">
        <v>223.27800300000001</v>
      </c>
      <c r="Q1378">
        <v>0.24</v>
      </c>
      <c r="R1378">
        <v>0</v>
      </c>
      <c r="S1378">
        <v>0.98350000000000004</v>
      </c>
      <c r="T1378">
        <v>229.983</v>
      </c>
      <c r="U1378">
        <v>40.420999999999999</v>
      </c>
      <c r="V1378">
        <v>1627452008</v>
      </c>
    </row>
    <row r="1379" spans="1:22" x14ac:dyDescent="0.25">
      <c r="A1379">
        <v>18131604</v>
      </c>
      <c r="B1379" t="s">
        <v>18</v>
      </c>
      <c r="C1379" t="s">
        <v>1431</v>
      </c>
      <c r="D1379" s="12" t="str">
        <f t="shared" si="42"/>
        <v>21/07</v>
      </c>
      <c r="E1379" s="13">
        <v>44405</v>
      </c>
      <c r="F1379" s="15" t="str">
        <f t="shared" si="43"/>
        <v>2021/07/28</v>
      </c>
      <c r="G1379" t="s">
        <v>72</v>
      </c>
      <c r="H1379" s="2">
        <v>0.375</v>
      </c>
      <c r="I1379" t="s">
        <v>40</v>
      </c>
      <c r="K1379">
        <v>31</v>
      </c>
      <c r="L1379">
        <v>9937154046.0569992</v>
      </c>
      <c r="M1379">
        <v>232.94929999999999</v>
      </c>
      <c r="N1379" s="11"/>
      <c r="O1379">
        <v>232.94929999999999</v>
      </c>
      <c r="P1379">
        <v>237.395928</v>
      </c>
      <c r="Q1379">
        <v>0.24</v>
      </c>
      <c r="R1379">
        <v>0</v>
      </c>
      <c r="S1379">
        <v>0.98129999999999995</v>
      </c>
      <c r="T1379">
        <v>243.39</v>
      </c>
      <c r="U1379">
        <v>45.732500000000002</v>
      </c>
      <c r="V1379">
        <v>1627455608</v>
      </c>
    </row>
    <row r="1380" spans="1:22" x14ac:dyDescent="0.25">
      <c r="A1380">
        <v>18131604</v>
      </c>
      <c r="B1380" t="s">
        <v>18</v>
      </c>
      <c r="C1380" t="s">
        <v>1432</v>
      </c>
      <c r="D1380" s="12" t="str">
        <f t="shared" si="42"/>
        <v>21/07</v>
      </c>
      <c r="E1380" s="13">
        <v>44405</v>
      </c>
      <c r="F1380" s="15" t="str">
        <f t="shared" si="43"/>
        <v>2021/07/28</v>
      </c>
      <c r="G1380" t="s">
        <v>72</v>
      </c>
      <c r="H1380" s="2">
        <v>0.41666666666666669</v>
      </c>
      <c r="I1380" t="s">
        <v>40</v>
      </c>
      <c r="K1380">
        <v>31</v>
      </c>
      <c r="L1380">
        <v>9937402331.5769997</v>
      </c>
      <c r="M1380">
        <v>248.28550000000001</v>
      </c>
      <c r="N1380" s="11"/>
      <c r="O1380">
        <v>248.28550000000001</v>
      </c>
      <c r="P1380">
        <v>253.67692</v>
      </c>
      <c r="Q1380">
        <v>0.24</v>
      </c>
      <c r="R1380">
        <v>0</v>
      </c>
      <c r="S1380">
        <v>0.97870000000000001</v>
      </c>
      <c r="T1380">
        <v>255.477</v>
      </c>
      <c r="U1380">
        <v>52.021900000000002</v>
      </c>
      <c r="V1380">
        <v>1627459208</v>
      </c>
    </row>
    <row r="1381" spans="1:22" x14ac:dyDescent="0.25">
      <c r="A1381">
        <v>18131604</v>
      </c>
      <c r="B1381" t="s">
        <v>18</v>
      </c>
      <c r="C1381" t="s">
        <v>1433</v>
      </c>
      <c r="D1381" s="12" t="str">
        <f t="shared" si="42"/>
        <v>21/07</v>
      </c>
      <c r="E1381" s="13">
        <v>44405</v>
      </c>
      <c r="F1381" s="15" t="str">
        <f t="shared" si="43"/>
        <v>2021/07/28</v>
      </c>
      <c r="G1381" t="s">
        <v>72</v>
      </c>
      <c r="H1381" s="2">
        <v>0.45833333333333331</v>
      </c>
      <c r="I1381" t="s">
        <v>37</v>
      </c>
      <c r="K1381">
        <v>31</v>
      </c>
      <c r="L1381">
        <v>9937657404.7770004</v>
      </c>
      <c r="M1381">
        <v>255.07320000000001</v>
      </c>
      <c r="N1381" s="11"/>
      <c r="O1381">
        <v>255.07320000000001</v>
      </c>
      <c r="P1381">
        <v>260.55510099999998</v>
      </c>
      <c r="Q1381">
        <v>0.24</v>
      </c>
      <c r="R1381">
        <v>0</v>
      </c>
      <c r="S1381">
        <v>0.97899999999999998</v>
      </c>
      <c r="T1381">
        <v>269.834</v>
      </c>
      <c r="U1381">
        <v>53.165999999999997</v>
      </c>
      <c r="V1381">
        <v>1627462808</v>
      </c>
    </row>
    <row r="1382" spans="1:22" x14ac:dyDescent="0.25">
      <c r="A1382">
        <v>18131604</v>
      </c>
      <c r="B1382" t="s">
        <v>18</v>
      </c>
      <c r="C1382" t="s">
        <v>1434</v>
      </c>
      <c r="D1382" s="12" t="str">
        <f t="shared" si="42"/>
        <v>21/07</v>
      </c>
      <c r="E1382" s="13">
        <v>44405</v>
      </c>
      <c r="F1382" s="15" t="str">
        <f t="shared" si="43"/>
        <v>2021/07/28</v>
      </c>
      <c r="G1382" t="s">
        <v>72</v>
      </c>
      <c r="H1382" s="2">
        <v>0.5</v>
      </c>
      <c r="I1382" t="s">
        <v>37</v>
      </c>
      <c r="K1382">
        <v>31</v>
      </c>
      <c r="L1382">
        <v>9937909855.4969997</v>
      </c>
      <c r="M1382">
        <v>252.45070000000001</v>
      </c>
      <c r="N1382" s="11"/>
      <c r="O1382">
        <v>252.45070000000001</v>
      </c>
      <c r="P1382">
        <v>256.90028799999999</v>
      </c>
      <c r="Q1382">
        <v>0.24</v>
      </c>
      <c r="R1382">
        <v>0</v>
      </c>
      <c r="S1382">
        <v>0.98270000000000002</v>
      </c>
      <c r="T1382">
        <v>269.834</v>
      </c>
      <c r="U1382">
        <v>47.6066</v>
      </c>
      <c r="V1382">
        <v>1627466408</v>
      </c>
    </row>
    <row r="1383" spans="1:22" x14ac:dyDescent="0.25">
      <c r="A1383">
        <v>18131604</v>
      </c>
      <c r="B1383" t="s">
        <v>18</v>
      </c>
      <c r="C1383" t="s">
        <v>1435</v>
      </c>
      <c r="D1383" s="12" t="str">
        <f t="shared" si="42"/>
        <v>21/07</v>
      </c>
      <c r="E1383" s="13">
        <v>44405</v>
      </c>
      <c r="F1383" s="15" t="str">
        <f t="shared" si="43"/>
        <v>2021/07/28</v>
      </c>
      <c r="G1383" t="s">
        <v>72</v>
      </c>
      <c r="H1383" s="2">
        <v>0.54166666666666663</v>
      </c>
      <c r="I1383" t="s">
        <v>37</v>
      </c>
      <c r="K1383">
        <v>31</v>
      </c>
      <c r="L1383">
        <v>9938162180.2169991</v>
      </c>
      <c r="M1383">
        <v>252.32470000000001</v>
      </c>
      <c r="N1383" s="11"/>
      <c r="O1383">
        <v>252.25460000000001</v>
      </c>
      <c r="P1383">
        <v>257.611537</v>
      </c>
      <c r="Q1383">
        <v>0.24</v>
      </c>
      <c r="R1383">
        <v>0</v>
      </c>
      <c r="S1383">
        <v>0.97919999999999996</v>
      </c>
      <c r="T1383">
        <v>260.67399999999998</v>
      </c>
      <c r="U1383">
        <v>52.261800000000001</v>
      </c>
      <c r="V1383">
        <v>1627470009</v>
      </c>
    </row>
    <row r="1384" spans="1:22" x14ac:dyDescent="0.25">
      <c r="A1384">
        <v>18131604</v>
      </c>
      <c r="B1384" t="s">
        <v>18</v>
      </c>
      <c r="C1384" t="s">
        <v>1436</v>
      </c>
      <c r="D1384" s="12" t="str">
        <f t="shared" si="42"/>
        <v>21/07</v>
      </c>
      <c r="E1384" s="13">
        <v>44405</v>
      </c>
      <c r="F1384" s="15" t="str">
        <f t="shared" si="43"/>
        <v>2021/07/28</v>
      </c>
      <c r="G1384" t="s">
        <v>72</v>
      </c>
      <c r="H1384" s="2">
        <v>0.58333333333333337</v>
      </c>
      <c r="I1384" t="s">
        <v>37</v>
      </c>
      <c r="K1384">
        <v>31</v>
      </c>
      <c r="L1384">
        <v>9938412508.3770008</v>
      </c>
      <c r="M1384">
        <v>250.32820000000001</v>
      </c>
      <c r="N1384" s="11"/>
      <c r="O1384">
        <v>250.39769999999999</v>
      </c>
      <c r="P1384">
        <v>257.08886000000001</v>
      </c>
      <c r="Q1384">
        <v>0.24</v>
      </c>
      <c r="R1384">
        <v>0</v>
      </c>
      <c r="S1384">
        <v>0.97399999999999998</v>
      </c>
      <c r="T1384">
        <v>253.47900000000001</v>
      </c>
      <c r="U1384">
        <v>58.272300000000001</v>
      </c>
      <c r="V1384">
        <v>1627473608</v>
      </c>
    </row>
    <row r="1385" spans="1:22" x14ac:dyDescent="0.25">
      <c r="A1385">
        <v>18131604</v>
      </c>
      <c r="B1385" t="s">
        <v>18</v>
      </c>
      <c r="C1385" t="s">
        <v>1437</v>
      </c>
      <c r="D1385" s="12" t="str">
        <f t="shared" si="42"/>
        <v>21/07</v>
      </c>
      <c r="E1385" s="13">
        <v>44405</v>
      </c>
      <c r="F1385" s="15" t="str">
        <f t="shared" si="43"/>
        <v>2021/07/28</v>
      </c>
      <c r="G1385" t="s">
        <v>72</v>
      </c>
      <c r="H1385" s="2">
        <v>0.625</v>
      </c>
      <c r="I1385" t="s">
        <v>37</v>
      </c>
      <c r="K1385">
        <v>31</v>
      </c>
      <c r="L1385">
        <v>9938663364.2970009</v>
      </c>
      <c r="M1385">
        <v>250.85589999999999</v>
      </c>
      <c r="N1385" s="11"/>
      <c r="O1385">
        <v>250.85589999999999</v>
      </c>
      <c r="P1385">
        <v>257.31138800000002</v>
      </c>
      <c r="Q1385">
        <v>0.24</v>
      </c>
      <c r="R1385">
        <v>0</v>
      </c>
      <c r="S1385">
        <v>0.97489999999999999</v>
      </c>
      <c r="T1385">
        <v>254.51499999999999</v>
      </c>
      <c r="U1385">
        <v>57.275300000000001</v>
      </c>
      <c r="V1385">
        <v>1627477208</v>
      </c>
    </row>
    <row r="1386" spans="1:22" x14ac:dyDescent="0.25">
      <c r="A1386">
        <v>18131604</v>
      </c>
      <c r="B1386" t="s">
        <v>18</v>
      </c>
      <c r="C1386" t="s">
        <v>1438</v>
      </c>
      <c r="D1386" s="12" t="str">
        <f t="shared" si="42"/>
        <v>21/07</v>
      </c>
      <c r="E1386" s="13">
        <v>44405</v>
      </c>
      <c r="F1386" s="15" t="str">
        <f t="shared" si="43"/>
        <v>2021/07/28</v>
      </c>
      <c r="G1386" t="s">
        <v>72</v>
      </c>
      <c r="H1386" s="2">
        <v>0.66666666666666663</v>
      </c>
      <c r="I1386" t="s">
        <v>37</v>
      </c>
      <c r="K1386">
        <v>31</v>
      </c>
      <c r="L1386">
        <v>9938906030.6970005</v>
      </c>
      <c r="M1386">
        <v>242.66640000000001</v>
      </c>
      <c r="N1386" s="11"/>
      <c r="O1386">
        <v>242.66640000000001</v>
      </c>
      <c r="P1386">
        <v>247.78101000000001</v>
      </c>
      <c r="Q1386">
        <v>0.24</v>
      </c>
      <c r="R1386">
        <v>0</v>
      </c>
      <c r="S1386">
        <v>0.97940000000000005</v>
      </c>
      <c r="T1386">
        <v>251.98</v>
      </c>
      <c r="U1386">
        <v>50.084400000000002</v>
      </c>
      <c r="V1386">
        <v>1627480808</v>
      </c>
    </row>
    <row r="1387" spans="1:22" x14ac:dyDescent="0.25">
      <c r="A1387">
        <v>18131604</v>
      </c>
      <c r="B1387" t="s">
        <v>18</v>
      </c>
      <c r="C1387" t="s">
        <v>1439</v>
      </c>
      <c r="D1387" s="12" t="str">
        <f t="shared" si="42"/>
        <v>21/07</v>
      </c>
      <c r="E1387" s="13">
        <v>44405</v>
      </c>
      <c r="F1387" s="15" t="str">
        <f t="shared" si="43"/>
        <v>2021/07/28</v>
      </c>
      <c r="G1387" t="s">
        <v>72</v>
      </c>
      <c r="H1387" s="2">
        <v>0.70833333333333337</v>
      </c>
      <c r="I1387" t="s">
        <v>37</v>
      </c>
      <c r="K1387">
        <v>31</v>
      </c>
      <c r="L1387">
        <v>9939143677.0170002</v>
      </c>
      <c r="M1387">
        <v>237.6463</v>
      </c>
      <c r="N1387" s="11"/>
      <c r="O1387">
        <v>237.6463</v>
      </c>
      <c r="P1387">
        <v>242.79150799999999</v>
      </c>
      <c r="Q1387">
        <v>0.24</v>
      </c>
      <c r="R1387">
        <v>0</v>
      </c>
      <c r="S1387">
        <v>0.9788</v>
      </c>
      <c r="T1387">
        <v>241.20699999999999</v>
      </c>
      <c r="U1387">
        <v>49.718600000000002</v>
      </c>
      <c r="V1387">
        <v>1627484408</v>
      </c>
    </row>
    <row r="1388" spans="1:22" x14ac:dyDescent="0.25">
      <c r="A1388">
        <v>18131604</v>
      </c>
      <c r="B1388" t="s">
        <v>18</v>
      </c>
      <c r="C1388" t="s">
        <v>1440</v>
      </c>
      <c r="D1388" s="12" t="str">
        <f t="shared" si="42"/>
        <v>21/07</v>
      </c>
      <c r="E1388" s="13">
        <v>44405</v>
      </c>
      <c r="F1388" s="15" t="str">
        <f t="shared" si="43"/>
        <v>2021/07/28</v>
      </c>
      <c r="G1388" t="s">
        <v>72</v>
      </c>
      <c r="H1388" s="2">
        <v>0.75</v>
      </c>
      <c r="I1388" t="s">
        <v>37</v>
      </c>
      <c r="K1388">
        <v>31</v>
      </c>
      <c r="L1388">
        <v>9939359110.6170006</v>
      </c>
      <c r="M1388">
        <v>215.43360000000001</v>
      </c>
      <c r="N1388" s="11"/>
      <c r="O1388">
        <v>215.43360000000001</v>
      </c>
      <c r="P1388">
        <v>218.43832599999999</v>
      </c>
      <c r="Q1388">
        <v>0.24</v>
      </c>
      <c r="R1388">
        <v>0</v>
      </c>
      <c r="S1388">
        <v>0.98619999999999997</v>
      </c>
      <c r="T1388">
        <v>240.95599999999999</v>
      </c>
      <c r="U1388">
        <v>36.106299999999997</v>
      </c>
      <c r="V1388">
        <v>1627488008</v>
      </c>
    </row>
    <row r="1389" spans="1:22" x14ac:dyDescent="0.25">
      <c r="A1389">
        <v>18131604</v>
      </c>
      <c r="B1389" t="s">
        <v>18</v>
      </c>
      <c r="C1389" t="s">
        <v>1441</v>
      </c>
      <c r="D1389" s="12" t="str">
        <f t="shared" si="42"/>
        <v>21/07</v>
      </c>
      <c r="E1389" s="13">
        <v>44405</v>
      </c>
      <c r="F1389" s="15" t="str">
        <f t="shared" si="43"/>
        <v>2021/07/28</v>
      </c>
      <c r="G1389" t="s">
        <v>72</v>
      </c>
      <c r="H1389" s="2">
        <v>0.79166666666666663</v>
      </c>
      <c r="I1389" t="s">
        <v>40</v>
      </c>
      <c r="K1389">
        <v>31</v>
      </c>
      <c r="L1389">
        <v>9939565587.8969994</v>
      </c>
      <c r="M1389">
        <v>206.47730000000001</v>
      </c>
      <c r="N1389" s="11"/>
      <c r="O1389">
        <v>206.47730000000001</v>
      </c>
      <c r="P1389">
        <v>208.63704000000001</v>
      </c>
      <c r="Q1389">
        <v>0.24</v>
      </c>
      <c r="R1389">
        <v>0</v>
      </c>
      <c r="S1389">
        <v>0.98960000000000004</v>
      </c>
      <c r="T1389">
        <v>211.90899999999999</v>
      </c>
      <c r="U1389">
        <v>29.942399999999999</v>
      </c>
      <c r="V1389">
        <v>1627491608</v>
      </c>
    </row>
    <row r="1390" spans="1:22" x14ac:dyDescent="0.25">
      <c r="A1390">
        <v>18131604</v>
      </c>
      <c r="B1390" t="s">
        <v>18</v>
      </c>
      <c r="C1390" t="s">
        <v>1442</v>
      </c>
      <c r="D1390" s="12" t="str">
        <f t="shared" si="42"/>
        <v>21/07</v>
      </c>
      <c r="E1390" s="13">
        <v>44405</v>
      </c>
      <c r="F1390" s="15" t="str">
        <f t="shared" si="43"/>
        <v>2021/07/28</v>
      </c>
      <c r="G1390" t="s">
        <v>72</v>
      </c>
      <c r="H1390" s="2">
        <v>0.83333333333333337</v>
      </c>
      <c r="I1390" t="s">
        <v>40</v>
      </c>
      <c r="K1390">
        <v>31</v>
      </c>
      <c r="L1390">
        <v>9939708694.3770008</v>
      </c>
      <c r="M1390">
        <v>143.10650000000001</v>
      </c>
      <c r="N1390" s="11"/>
      <c r="O1390">
        <v>143.10650000000001</v>
      </c>
      <c r="P1390">
        <v>143.11268999999999</v>
      </c>
      <c r="Q1390">
        <v>0.24</v>
      </c>
      <c r="R1390">
        <v>0</v>
      </c>
      <c r="S1390">
        <v>1</v>
      </c>
      <c r="T1390">
        <v>199.649</v>
      </c>
      <c r="U1390">
        <v>1.3331999999999999</v>
      </c>
      <c r="V1390">
        <v>1627495208</v>
      </c>
    </row>
    <row r="1391" spans="1:22" x14ac:dyDescent="0.25">
      <c r="A1391">
        <v>18131604</v>
      </c>
      <c r="B1391" t="s">
        <v>18</v>
      </c>
      <c r="C1391" t="s">
        <v>1443</v>
      </c>
      <c r="D1391" s="12" t="str">
        <f t="shared" si="42"/>
        <v>21/07</v>
      </c>
      <c r="E1391" s="13">
        <v>44405</v>
      </c>
      <c r="F1391" s="15" t="str">
        <f t="shared" si="43"/>
        <v>2021/07/28</v>
      </c>
      <c r="G1391" t="s">
        <v>72</v>
      </c>
      <c r="H1391" s="2">
        <v>0.875</v>
      </c>
      <c r="I1391" t="s">
        <v>37</v>
      </c>
      <c r="K1391">
        <v>31</v>
      </c>
      <c r="L1391">
        <v>9939851477.5769997</v>
      </c>
      <c r="M1391">
        <v>142.78319999999999</v>
      </c>
      <c r="N1391" s="11"/>
      <c r="O1391">
        <v>142.78319999999999</v>
      </c>
      <c r="P1391">
        <v>142.783366</v>
      </c>
      <c r="Q1391">
        <v>0.24</v>
      </c>
      <c r="R1391">
        <v>0</v>
      </c>
      <c r="S1391">
        <v>1</v>
      </c>
      <c r="T1391">
        <v>146.05000000000001</v>
      </c>
      <c r="U1391">
        <v>0.2177</v>
      </c>
      <c r="V1391">
        <v>1627498808</v>
      </c>
    </row>
    <row r="1392" spans="1:22" x14ac:dyDescent="0.25">
      <c r="A1392">
        <v>18131604</v>
      </c>
      <c r="B1392" t="s">
        <v>18</v>
      </c>
      <c r="C1392" t="s">
        <v>1444</v>
      </c>
      <c r="D1392" s="12" t="str">
        <f t="shared" si="42"/>
        <v>21/07</v>
      </c>
      <c r="E1392" s="13">
        <v>44405</v>
      </c>
      <c r="F1392" s="15" t="str">
        <f t="shared" si="43"/>
        <v>2021/07/28</v>
      </c>
      <c r="G1392" t="s">
        <v>72</v>
      </c>
      <c r="H1392" s="2">
        <v>0.91666666666666663</v>
      </c>
      <c r="I1392" t="s">
        <v>37</v>
      </c>
      <c r="K1392">
        <v>31</v>
      </c>
      <c r="L1392">
        <v>9939963634.6170006</v>
      </c>
      <c r="M1392">
        <v>112.157</v>
      </c>
      <c r="N1392" s="11"/>
      <c r="O1392">
        <v>112.157</v>
      </c>
      <c r="P1392">
        <v>112.266644</v>
      </c>
      <c r="Q1392">
        <v>0.24</v>
      </c>
      <c r="R1392">
        <v>0</v>
      </c>
      <c r="S1392">
        <v>0.999</v>
      </c>
      <c r="T1392">
        <v>146.05000000000001</v>
      </c>
      <c r="U1392">
        <v>-4.9596</v>
      </c>
      <c r="V1392">
        <v>1627502408</v>
      </c>
    </row>
    <row r="1393" spans="1:22" x14ac:dyDescent="0.25">
      <c r="A1393">
        <v>18131604</v>
      </c>
      <c r="B1393" t="s">
        <v>18</v>
      </c>
      <c r="C1393" t="s">
        <v>1445</v>
      </c>
      <c r="D1393" s="12" t="str">
        <f t="shared" si="42"/>
        <v>21/07</v>
      </c>
      <c r="E1393" s="13">
        <v>44405</v>
      </c>
      <c r="F1393" s="15" t="str">
        <f t="shared" si="43"/>
        <v>2021/07/28</v>
      </c>
      <c r="G1393" t="s">
        <v>72</v>
      </c>
      <c r="H1393" s="2">
        <v>0.95833333333333337</v>
      </c>
      <c r="I1393" t="s">
        <v>22</v>
      </c>
      <c r="K1393">
        <v>31</v>
      </c>
      <c r="L1393">
        <v>9940075076.4570007</v>
      </c>
      <c r="M1393">
        <v>111.4418</v>
      </c>
      <c r="N1393" s="11"/>
      <c r="O1393">
        <v>111.4418</v>
      </c>
      <c r="P1393">
        <v>111.547794</v>
      </c>
      <c r="Q1393">
        <v>0.24</v>
      </c>
      <c r="R1393">
        <v>0</v>
      </c>
      <c r="S1393">
        <v>0.99909999999999999</v>
      </c>
      <c r="T1393">
        <v>112.35</v>
      </c>
      <c r="U1393">
        <v>-4.8606999999999996</v>
      </c>
      <c r="V1393">
        <v>1627506008</v>
      </c>
    </row>
    <row r="1394" spans="1:22" x14ac:dyDescent="0.25">
      <c r="A1394">
        <v>18131604</v>
      </c>
      <c r="B1394" t="s">
        <v>18</v>
      </c>
      <c r="C1394" t="s">
        <v>1446</v>
      </c>
      <c r="D1394" s="12" t="str">
        <f t="shared" si="42"/>
        <v>21/07</v>
      </c>
      <c r="E1394" s="13">
        <v>44406</v>
      </c>
      <c r="F1394" s="15" t="str">
        <f t="shared" si="43"/>
        <v>2021/07/29</v>
      </c>
      <c r="G1394" t="s">
        <v>97</v>
      </c>
      <c r="H1394" s="2">
        <v>0</v>
      </c>
      <c r="I1394" t="s">
        <v>22</v>
      </c>
      <c r="K1394">
        <v>31</v>
      </c>
      <c r="L1394">
        <v>9940183703.0970001</v>
      </c>
      <c r="M1394">
        <v>108.6266</v>
      </c>
      <c r="N1394" s="11"/>
      <c r="O1394">
        <v>108.59650000000001</v>
      </c>
      <c r="P1394">
        <v>108.724254</v>
      </c>
      <c r="Q1394">
        <v>0.24</v>
      </c>
      <c r="R1394">
        <v>0</v>
      </c>
      <c r="S1394">
        <v>0.99880000000000002</v>
      </c>
      <c r="T1394">
        <v>111.301</v>
      </c>
      <c r="U1394">
        <v>-5.2697000000000003</v>
      </c>
      <c r="V1394">
        <v>1627509609</v>
      </c>
    </row>
    <row r="1395" spans="1:22" x14ac:dyDescent="0.25">
      <c r="A1395">
        <v>18131604</v>
      </c>
      <c r="B1395" t="s">
        <v>18</v>
      </c>
      <c r="C1395" t="s">
        <v>1447</v>
      </c>
      <c r="D1395" s="12" t="str">
        <f t="shared" si="42"/>
        <v>21/07</v>
      </c>
      <c r="E1395" s="13">
        <v>44406</v>
      </c>
      <c r="F1395" s="15" t="str">
        <f t="shared" si="43"/>
        <v>2021/07/29</v>
      </c>
      <c r="G1395" t="s">
        <v>97</v>
      </c>
      <c r="H1395" s="2">
        <v>4.1666666666666664E-2</v>
      </c>
      <c r="I1395" t="s">
        <v>22</v>
      </c>
      <c r="K1395">
        <v>31</v>
      </c>
      <c r="L1395">
        <v>9940294300.3770008</v>
      </c>
      <c r="M1395">
        <v>110.5973</v>
      </c>
      <c r="N1395" s="11"/>
      <c r="O1395">
        <v>110.628</v>
      </c>
      <c r="P1395">
        <v>110.713368</v>
      </c>
      <c r="Q1395">
        <v>0.24</v>
      </c>
      <c r="R1395">
        <v>0</v>
      </c>
      <c r="S1395">
        <v>0.99919999999999998</v>
      </c>
      <c r="T1395">
        <v>111.08499999999999</v>
      </c>
      <c r="U1395">
        <v>-4.3465999999999996</v>
      </c>
      <c r="V1395">
        <v>1627513208</v>
      </c>
    </row>
    <row r="1396" spans="1:22" x14ac:dyDescent="0.25">
      <c r="A1396">
        <v>18131604</v>
      </c>
      <c r="B1396" t="s">
        <v>18</v>
      </c>
      <c r="C1396" t="s">
        <v>1448</v>
      </c>
      <c r="D1396" s="12" t="str">
        <f t="shared" si="42"/>
        <v>21/07</v>
      </c>
      <c r="E1396" s="13">
        <v>44406</v>
      </c>
      <c r="F1396" s="15" t="str">
        <f t="shared" si="43"/>
        <v>2021/07/29</v>
      </c>
      <c r="G1396" t="s">
        <v>97</v>
      </c>
      <c r="H1396" s="2">
        <v>8.3333333333333329E-2</v>
      </c>
      <c r="I1396" t="s">
        <v>22</v>
      </c>
      <c r="K1396">
        <v>31</v>
      </c>
      <c r="L1396">
        <v>9940402425.4169998</v>
      </c>
      <c r="M1396">
        <v>108.125</v>
      </c>
      <c r="N1396" s="11"/>
      <c r="O1396">
        <v>108.125</v>
      </c>
      <c r="P1396">
        <v>108.25264300000001</v>
      </c>
      <c r="Q1396">
        <v>0.24</v>
      </c>
      <c r="R1396">
        <v>0</v>
      </c>
      <c r="S1396">
        <v>0.99880000000000002</v>
      </c>
      <c r="T1396">
        <v>110.255</v>
      </c>
      <c r="U1396">
        <v>-5.2545999999999999</v>
      </c>
      <c r="V1396">
        <v>1627516808</v>
      </c>
    </row>
    <row r="1397" spans="1:22" x14ac:dyDescent="0.25">
      <c r="A1397">
        <v>18131604</v>
      </c>
      <c r="B1397" t="s">
        <v>18</v>
      </c>
      <c r="C1397" t="s">
        <v>1449</v>
      </c>
      <c r="D1397" s="12" t="str">
        <f t="shared" si="42"/>
        <v>21/07</v>
      </c>
      <c r="E1397" s="13">
        <v>44406</v>
      </c>
      <c r="F1397" s="15" t="str">
        <f t="shared" si="43"/>
        <v>2021/07/29</v>
      </c>
      <c r="G1397" t="s">
        <v>97</v>
      </c>
      <c r="H1397" s="2">
        <v>0.125</v>
      </c>
      <c r="I1397" t="s">
        <v>22</v>
      </c>
      <c r="K1397">
        <v>31</v>
      </c>
      <c r="L1397">
        <v>9940510830.5370007</v>
      </c>
      <c r="M1397">
        <v>108.4051</v>
      </c>
      <c r="N1397" s="11"/>
      <c r="O1397">
        <v>108.4051</v>
      </c>
      <c r="P1397">
        <v>108.528291</v>
      </c>
      <c r="Q1397">
        <v>0.24</v>
      </c>
      <c r="R1397">
        <v>0</v>
      </c>
      <c r="S1397">
        <v>0.99890000000000001</v>
      </c>
      <c r="T1397">
        <v>108.583</v>
      </c>
      <c r="U1397">
        <v>-5.1691000000000003</v>
      </c>
      <c r="V1397">
        <v>1627520408</v>
      </c>
    </row>
    <row r="1398" spans="1:22" x14ac:dyDescent="0.25">
      <c r="A1398">
        <v>18131604</v>
      </c>
      <c r="B1398" t="s">
        <v>18</v>
      </c>
      <c r="C1398" t="s">
        <v>1450</v>
      </c>
      <c r="D1398" s="12" t="str">
        <f t="shared" si="42"/>
        <v>21/07</v>
      </c>
      <c r="E1398" s="13">
        <v>44406</v>
      </c>
      <c r="F1398" s="15" t="str">
        <f t="shared" si="43"/>
        <v>2021/07/29</v>
      </c>
      <c r="G1398" t="s">
        <v>97</v>
      </c>
      <c r="H1398" s="2">
        <v>0.16666666666666666</v>
      </c>
      <c r="I1398" t="s">
        <v>22</v>
      </c>
      <c r="K1398">
        <v>31</v>
      </c>
      <c r="L1398">
        <v>9940618503.6569996</v>
      </c>
      <c r="M1398">
        <v>107.67310000000001</v>
      </c>
      <c r="N1398" s="11"/>
      <c r="O1398">
        <v>107.64319999999999</v>
      </c>
      <c r="P1398">
        <v>107.776674</v>
      </c>
      <c r="Q1398">
        <v>0.24</v>
      </c>
      <c r="R1398">
        <v>0</v>
      </c>
      <c r="S1398">
        <v>0.99880000000000002</v>
      </c>
      <c r="T1398">
        <v>108.21299999999999</v>
      </c>
      <c r="U1398">
        <v>-5.3617999999999997</v>
      </c>
      <c r="V1398">
        <v>1627524009</v>
      </c>
    </row>
    <row r="1399" spans="1:22" x14ac:dyDescent="0.25">
      <c r="A1399">
        <v>18131604</v>
      </c>
      <c r="B1399" t="s">
        <v>18</v>
      </c>
      <c r="C1399" t="s">
        <v>1451</v>
      </c>
      <c r="D1399" s="12" t="str">
        <f t="shared" si="42"/>
        <v>21/07</v>
      </c>
      <c r="E1399" s="13">
        <v>44406</v>
      </c>
      <c r="F1399" s="15" t="str">
        <f t="shared" si="43"/>
        <v>2021/07/29</v>
      </c>
      <c r="G1399" t="s">
        <v>97</v>
      </c>
      <c r="H1399" s="2">
        <v>0.20833333333333334</v>
      </c>
      <c r="I1399" t="s">
        <v>22</v>
      </c>
      <c r="K1399">
        <v>31</v>
      </c>
      <c r="L1399">
        <v>9940724372.9370003</v>
      </c>
      <c r="M1399">
        <v>105.8693</v>
      </c>
      <c r="N1399" s="11"/>
      <c r="O1399">
        <v>105.89870000000001</v>
      </c>
      <c r="P1399">
        <v>106.047473</v>
      </c>
      <c r="Q1399">
        <v>0.24</v>
      </c>
      <c r="R1399">
        <v>0</v>
      </c>
      <c r="S1399">
        <v>0.99860000000000004</v>
      </c>
      <c r="T1399">
        <v>108.248</v>
      </c>
      <c r="U1399">
        <v>-5.6154000000000002</v>
      </c>
      <c r="V1399">
        <v>1627527608</v>
      </c>
    </row>
    <row r="1400" spans="1:22" x14ac:dyDescent="0.25">
      <c r="A1400">
        <v>18131604</v>
      </c>
      <c r="B1400" t="s">
        <v>18</v>
      </c>
      <c r="C1400" t="s">
        <v>1452</v>
      </c>
      <c r="D1400" s="12" t="str">
        <f t="shared" si="42"/>
        <v>21/07</v>
      </c>
      <c r="E1400" s="13">
        <v>44406</v>
      </c>
      <c r="F1400" s="15" t="str">
        <f t="shared" si="43"/>
        <v>2021/07/29</v>
      </c>
      <c r="G1400" t="s">
        <v>97</v>
      </c>
      <c r="H1400" s="2">
        <v>0.25</v>
      </c>
      <c r="I1400" t="s">
        <v>22</v>
      </c>
      <c r="K1400">
        <v>31</v>
      </c>
      <c r="L1400">
        <v>9940828182.5370007</v>
      </c>
      <c r="M1400">
        <v>103.8096</v>
      </c>
      <c r="N1400" s="11"/>
      <c r="O1400">
        <v>103.8096</v>
      </c>
      <c r="P1400">
        <v>103.95074099999999</v>
      </c>
      <c r="Q1400">
        <v>0.24</v>
      </c>
      <c r="R1400">
        <v>0</v>
      </c>
      <c r="S1400">
        <v>0.99860000000000004</v>
      </c>
      <c r="T1400">
        <v>104.654</v>
      </c>
      <c r="U1400">
        <v>-5.4150999999999998</v>
      </c>
      <c r="V1400">
        <v>1627531208</v>
      </c>
    </row>
    <row r="1401" spans="1:22" x14ac:dyDescent="0.25">
      <c r="A1401">
        <v>18131604</v>
      </c>
      <c r="B1401" t="s">
        <v>18</v>
      </c>
      <c r="C1401" t="s">
        <v>1453</v>
      </c>
      <c r="D1401" s="12" t="str">
        <f t="shared" si="42"/>
        <v>21/07</v>
      </c>
      <c r="E1401" s="13">
        <v>44406</v>
      </c>
      <c r="F1401" s="15" t="str">
        <f t="shared" si="43"/>
        <v>2021/07/29</v>
      </c>
      <c r="G1401" t="s">
        <v>97</v>
      </c>
      <c r="H1401" s="2">
        <v>0.29166666666666669</v>
      </c>
      <c r="I1401" t="s">
        <v>37</v>
      </c>
      <c r="K1401">
        <v>31</v>
      </c>
      <c r="L1401">
        <v>9941045105.8169994</v>
      </c>
      <c r="M1401">
        <v>216.92330000000001</v>
      </c>
      <c r="N1401" s="11"/>
      <c r="O1401">
        <v>216.92330000000001</v>
      </c>
      <c r="P1401">
        <v>220.23808700000001</v>
      </c>
      <c r="Q1401">
        <v>0.24</v>
      </c>
      <c r="R1401">
        <v>0</v>
      </c>
      <c r="S1401">
        <v>0.9849</v>
      </c>
      <c r="T1401">
        <v>234.99299999999999</v>
      </c>
      <c r="U1401">
        <v>38.067100000000003</v>
      </c>
      <c r="V1401">
        <v>1627534808</v>
      </c>
    </row>
    <row r="1402" spans="1:22" x14ac:dyDescent="0.25">
      <c r="A1402">
        <v>18131604</v>
      </c>
      <c r="B1402" t="s">
        <v>18</v>
      </c>
      <c r="C1402" t="s">
        <v>1454</v>
      </c>
      <c r="D1402" s="12" t="str">
        <f t="shared" si="42"/>
        <v>21/07</v>
      </c>
      <c r="E1402" s="13">
        <v>44406</v>
      </c>
      <c r="F1402" s="15" t="str">
        <f t="shared" si="43"/>
        <v>2021/07/29</v>
      </c>
      <c r="G1402" t="s">
        <v>97</v>
      </c>
      <c r="H1402" s="2">
        <v>0.33333333333333331</v>
      </c>
      <c r="I1402" t="s">
        <v>40</v>
      </c>
      <c r="K1402">
        <v>31</v>
      </c>
      <c r="L1402">
        <v>9941262826.8570004</v>
      </c>
      <c r="M1402">
        <v>217.721</v>
      </c>
      <c r="N1402" s="11"/>
      <c r="O1402">
        <v>217.721</v>
      </c>
      <c r="P1402">
        <v>221.096565</v>
      </c>
      <c r="Q1402">
        <v>0.24</v>
      </c>
      <c r="R1402">
        <v>0</v>
      </c>
      <c r="S1402">
        <v>0.98470000000000002</v>
      </c>
      <c r="T1402">
        <v>230.84399999999999</v>
      </c>
      <c r="U1402">
        <v>38.486899999999999</v>
      </c>
      <c r="V1402">
        <v>1627538408</v>
      </c>
    </row>
    <row r="1403" spans="1:22" x14ac:dyDescent="0.25">
      <c r="A1403">
        <v>18131604</v>
      </c>
      <c r="B1403" t="s">
        <v>18</v>
      </c>
      <c r="C1403" t="s">
        <v>1455</v>
      </c>
      <c r="D1403" s="12" t="str">
        <f t="shared" si="42"/>
        <v>21/07</v>
      </c>
      <c r="E1403" s="13">
        <v>44406</v>
      </c>
      <c r="F1403" s="15" t="str">
        <f t="shared" si="43"/>
        <v>2021/07/29</v>
      </c>
      <c r="G1403" t="s">
        <v>97</v>
      </c>
      <c r="H1403" s="2">
        <v>0.375</v>
      </c>
      <c r="I1403" t="s">
        <v>40</v>
      </c>
      <c r="K1403">
        <v>31</v>
      </c>
      <c r="L1403">
        <v>9941491675.7369995</v>
      </c>
      <c r="M1403">
        <v>228.84889999999999</v>
      </c>
      <c r="N1403" s="11"/>
      <c r="O1403">
        <v>228.84889999999999</v>
      </c>
      <c r="P1403">
        <v>233.06925899999999</v>
      </c>
      <c r="Q1403">
        <v>0.24</v>
      </c>
      <c r="R1403">
        <v>0</v>
      </c>
      <c r="S1403">
        <v>0.9819</v>
      </c>
      <c r="T1403">
        <v>230.84399999999999</v>
      </c>
      <c r="U1403">
        <v>44.152799999999999</v>
      </c>
      <c r="V1403">
        <v>1627542008</v>
      </c>
    </row>
    <row r="1404" spans="1:22" x14ac:dyDescent="0.25">
      <c r="A1404">
        <v>18131604</v>
      </c>
      <c r="B1404" t="s">
        <v>18</v>
      </c>
      <c r="C1404" t="s">
        <v>1456</v>
      </c>
      <c r="D1404" s="12" t="str">
        <f t="shared" si="42"/>
        <v>21/07</v>
      </c>
      <c r="E1404" s="13">
        <v>44406</v>
      </c>
      <c r="F1404" s="15" t="str">
        <f t="shared" si="43"/>
        <v>2021/07/29</v>
      </c>
      <c r="G1404" t="s">
        <v>97</v>
      </c>
      <c r="H1404" s="2">
        <v>0.41666666666666669</v>
      </c>
      <c r="I1404" t="s">
        <v>40</v>
      </c>
      <c r="K1404">
        <v>31</v>
      </c>
      <c r="L1404">
        <v>9941731454.2169991</v>
      </c>
      <c r="M1404">
        <v>239.77850000000001</v>
      </c>
      <c r="N1404" s="11"/>
      <c r="O1404">
        <v>239.77850000000001</v>
      </c>
      <c r="P1404">
        <v>244.065574</v>
      </c>
      <c r="Q1404">
        <v>0.24</v>
      </c>
      <c r="R1404">
        <v>0</v>
      </c>
      <c r="S1404">
        <v>0.98240000000000005</v>
      </c>
      <c r="T1404">
        <v>242.03299999999999</v>
      </c>
      <c r="U1404">
        <v>45.5443</v>
      </c>
      <c r="V1404">
        <v>1627545608</v>
      </c>
    </row>
    <row r="1405" spans="1:22" x14ac:dyDescent="0.25">
      <c r="A1405">
        <v>18131604</v>
      </c>
      <c r="B1405" t="s">
        <v>18</v>
      </c>
      <c r="C1405" t="s">
        <v>1457</v>
      </c>
      <c r="D1405" s="12" t="str">
        <f t="shared" si="42"/>
        <v>21/07</v>
      </c>
      <c r="E1405" s="13">
        <v>44406</v>
      </c>
      <c r="F1405" s="15" t="str">
        <f t="shared" si="43"/>
        <v>2021/07/29</v>
      </c>
      <c r="G1405" t="s">
        <v>97</v>
      </c>
      <c r="H1405" s="2">
        <v>0.45833333333333331</v>
      </c>
      <c r="I1405" t="s">
        <v>37</v>
      </c>
      <c r="K1405">
        <v>31</v>
      </c>
      <c r="L1405">
        <v>9941977761.8969994</v>
      </c>
      <c r="M1405">
        <v>246.30770000000001</v>
      </c>
      <c r="N1405" s="11"/>
      <c r="O1405">
        <v>246.23929999999999</v>
      </c>
      <c r="P1405">
        <v>250.85424699999999</v>
      </c>
      <c r="Q1405">
        <v>0.24</v>
      </c>
      <c r="R1405">
        <v>0</v>
      </c>
      <c r="S1405">
        <v>0.98160000000000003</v>
      </c>
      <c r="T1405">
        <v>256.40300000000002</v>
      </c>
      <c r="U1405">
        <v>47.896500000000003</v>
      </c>
      <c r="V1405">
        <v>1627549209</v>
      </c>
    </row>
    <row r="1406" spans="1:22" x14ac:dyDescent="0.25">
      <c r="A1406">
        <v>18131604</v>
      </c>
      <c r="B1406" t="s">
        <v>18</v>
      </c>
      <c r="C1406" t="s">
        <v>1458</v>
      </c>
      <c r="D1406" s="12" t="str">
        <f t="shared" si="42"/>
        <v>21/07</v>
      </c>
      <c r="E1406" s="13">
        <v>44406</v>
      </c>
      <c r="F1406" s="15" t="str">
        <f t="shared" si="43"/>
        <v>2021/07/29</v>
      </c>
      <c r="G1406" t="s">
        <v>97</v>
      </c>
      <c r="H1406" s="2">
        <v>0.5</v>
      </c>
      <c r="I1406" t="s">
        <v>37</v>
      </c>
      <c r="K1406">
        <v>31</v>
      </c>
      <c r="L1406">
        <v>9942238325.8169994</v>
      </c>
      <c r="M1406">
        <v>260.56389999999999</v>
      </c>
      <c r="N1406" s="11"/>
      <c r="O1406">
        <v>260.56389999999999</v>
      </c>
      <c r="P1406">
        <v>265.64548200000002</v>
      </c>
      <c r="Q1406">
        <v>0.24</v>
      </c>
      <c r="R1406">
        <v>0</v>
      </c>
      <c r="S1406">
        <v>0.98089999999999999</v>
      </c>
      <c r="T1406">
        <v>268.92899999999997</v>
      </c>
      <c r="U1406">
        <v>51.7104</v>
      </c>
      <c r="V1406">
        <v>1627552809</v>
      </c>
    </row>
    <row r="1407" spans="1:22" x14ac:dyDescent="0.25">
      <c r="A1407">
        <v>18131604</v>
      </c>
      <c r="B1407" t="s">
        <v>18</v>
      </c>
      <c r="C1407" t="s">
        <v>1459</v>
      </c>
      <c r="D1407" s="12" t="str">
        <f t="shared" si="42"/>
        <v>21/07</v>
      </c>
      <c r="E1407" s="13">
        <v>44406</v>
      </c>
      <c r="F1407" s="15" t="str">
        <f t="shared" si="43"/>
        <v>2021/07/29</v>
      </c>
      <c r="G1407" t="s">
        <v>97</v>
      </c>
      <c r="H1407" s="2">
        <v>0.54166666666666663</v>
      </c>
      <c r="I1407" t="s">
        <v>37</v>
      </c>
      <c r="K1407">
        <v>31</v>
      </c>
      <c r="L1407">
        <v>9942502774.8570004</v>
      </c>
      <c r="M1407">
        <v>264.44900000000001</v>
      </c>
      <c r="N1407" s="11"/>
      <c r="O1407">
        <v>264.44900000000001</v>
      </c>
      <c r="P1407">
        <v>269.51906000000002</v>
      </c>
      <c r="Q1407">
        <v>0.24</v>
      </c>
      <c r="R1407">
        <v>0</v>
      </c>
      <c r="S1407">
        <v>0.98119999999999996</v>
      </c>
      <c r="T1407">
        <v>270.04000000000002</v>
      </c>
      <c r="U1407">
        <v>52.030999999999999</v>
      </c>
      <c r="V1407">
        <v>1627556409</v>
      </c>
    </row>
    <row r="1408" spans="1:22" x14ac:dyDescent="0.25">
      <c r="A1408">
        <v>18131604</v>
      </c>
      <c r="B1408" t="s">
        <v>18</v>
      </c>
      <c r="C1408" t="s">
        <v>1460</v>
      </c>
      <c r="D1408" s="12" t="str">
        <f t="shared" si="42"/>
        <v>21/07</v>
      </c>
      <c r="E1408" s="13">
        <v>44406</v>
      </c>
      <c r="F1408" s="15" t="str">
        <f t="shared" si="43"/>
        <v>2021/07/29</v>
      </c>
      <c r="G1408" t="s">
        <v>97</v>
      </c>
      <c r="H1408" s="2">
        <v>0.58333333333333337</v>
      </c>
      <c r="I1408" t="s">
        <v>37</v>
      </c>
      <c r="K1408">
        <v>31</v>
      </c>
      <c r="L1408">
        <v>9942755802.7770004</v>
      </c>
      <c r="M1408">
        <v>253.02789999999999</v>
      </c>
      <c r="N1408" s="11"/>
      <c r="O1408">
        <v>253.1686</v>
      </c>
      <c r="P1408">
        <v>258.39319</v>
      </c>
      <c r="Q1408">
        <v>0.24</v>
      </c>
      <c r="R1408">
        <v>0</v>
      </c>
      <c r="S1408">
        <v>0.9798</v>
      </c>
      <c r="T1408">
        <v>270.04000000000002</v>
      </c>
      <c r="U1408">
        <v>51.698300000000003</v>
      </c>
      <c r="V1408">
        <v>1627560007</v>
      </c>
    </row>
    <row r="1409" spans="1:22" x14ac:dyDescent="0.25">
      <c r="A1409">
        <v>18131604</v>
      </c>
      <c r="B1409" t="s">
        <v>18</v>
      </c>
      <c r="C1409" t="s">
        <v>1461</v>
      </c>
      <c r="D1409" s="12" t="str">
        <f t="shared" si="42"/>
        <v>21/07</v>
      </c>
      <c r="E1409" s="13">
        <v>44406</v>
      </c>
      <c r="F1409" s="15" t="str">
        <f t="shared" si="43"/>
        <v>2021/07/29</v>
      </c>
      <c r="G1409" t="s">
        <v>97</v>
      </c>
      <c r="H1409" s="2">
        <v>0.625</v>
      </c>
      <c r="I1409" t="s">
        <v>37</v>
      </c>
      <c r="K1409">
        <v>31</v>
      </c>
      <c r="L1409">
        <v>9943004912.2169991</v>
      </c>
      <c r="M1409">
        <v>249.10939999999999</v>
      </c>
      <c r="N1409" s="11"/>
      <c r="O1409">
        <v>248.97110000000001</v>
      </c>
      <c r="P1409">
        <v>253.35764499999999</v>
      </c>
      <c r="Q1409">
        <v>0.24</v>
      </c>
      <c r="R1409">
        <v>0</v>
      </c>
      <c r="S1409">
        <v>0.98270000000000002</v>
      </c>
      <c r="T1409">
        <v>262.78300000000002</v>
      </c>
      <c r="U1409">
        <v>46.941200000000002</v>
      </c>
      <c r="V1409">
        <v>1627563609</v>
      </c>
    </row>
    <row r="1410" spans="1:22" x14ac:dyDescent="0.25">
      <c r="A1410">
        <v>18131604</v>
      </c>
      <c r="B1410" t="s">
        <v>18</v>
      </c>
      <c r="C1410" t="s">
        <v>1462</v>
      </c>
      <c r="D1410" s="12" t="str">
        <f t="shared" ref="D1410:D1473" si="44">+TEXT(E1410,"yy/mm")</f>
        <v>21/07</v>
      </c>
      <c r="E1410" s="13">
        <v>44406</v>
      </c>
      <c r="F1410" s="15" t="str">
        <f t="shared" si="43"/>
        <v>2021/07/29</v>
      </c>
      <c r="G1410" t="s">
        <v>97</v>
      </c>
      <c r="H1410" s="2">
        <v>0.66666666666666663</v>
      </c>
      <c r="I1410" t="s">
        <v>37</v>
      </c>
      <c r="K1410">
        <v>31</v>
      </c>
      <c r="L1410">
        <v>9943245068.6970005</v>
      </c>
      <c r="M1410">
        <v>240.15649999999999</v>
      </c>
      <c r="N1410" s="11"/>
      <c r="O1410">
        <v>240.22319999999999</v>
      </c>
      <c r="P1410">
        <v>243.76971499999999</v>
      </c>
      <c r="Q1410">
        <v>0.24</v>
      </c>
      <c r="R1410">
        <v>0</v>
      </c>
      <c r="S1410">
        <v>0.98550000000000004</v>
      </c>
      <c r="T1410">
        <v>265.762</v>
      </c>
      <c r="U1410">
        <v>41.430500000000002</v>
      </c>
      <c r="V1410">
        <v>1627567208</v>
      </c>
    </row>
    <row r="1411" spans="1:22" x14ac:dyDescent="0.25">
      <c r="A1411">
        <v>18131604</v>
      </c>
      <c r="B1411" t="s">
        <v>18</v>
      </c>
      <c r="C1411" t="s">
        <v>1463</v>
      </c>
      <c r="D1411" s="12" t="str">
        <f t="shared" si="44"/>
        <v>21/07</v>
      </c>
      <c r="E1411" s="13">
        <v>44406</v>
      </c>
      <c r="F1411" s="15" t="str">
        <f t="shared" ref="F1411:F1474" si="45">+TEXT(E1411,"yyyy/mm/dd")</f>
        <v>2021/07/29</v>
      </c>
      <c r="G1411" t="s">
        <v>97</v>
      </c>
      <c r="H1411" s="2">
        <v>0.70833333333333337</v>
      </c>
      <c r="I1411" t="s">
        <v>37</v>
      </c>
      <c r="K1411">
        <v>31</v>
      </c>
      <c r="L1411">
        <v>9943465857.6569996</v>
      </c>
      <c r="M1411">
        <v>220.78899999999999</v>
      </c>
      <c r="N1411" s="11"/>
      <c r="O1411">
        <v>220.78899999999999</v>
      </c>
      <c r="P1411">
        <v>223.47794200000001</v>
      </c>
      <c r="Q1411">
        <v>0.24</v>
      </c>
      <c r="R1411">
        <v>0</v>
      </c>
      <c r="S1411">
        <v>0.98799999999999999</v>
      </c>
      <c r="T1411">
        <v>231.53700000000001</v>
      </c>
      <c r="U1411">
        <v>34.563400000000001</v>
      </c>
      <c r="V1411">
        <v>1627570808</v>
      </c>
    </row>
    <row r="1412" spans="1:22" x14ac:dyDescent="0.25">
      <c r="A1412">
        <v>18131604</v>
      </c>
      <c r="B1412" t="s">
        <v>18</v>
      </c>
      <c r="C1412" t="s">
        <v>1464</v>
      </c>
      <c r="D1412" s="12" t="str">
        <f t="shared" si="44"/>
        <v>21/07</v>
      </c>
      <c r="E1412" s="13">
        <v>44406</v>
      </c>
      <c r="F1412" s="15" t="str">
        <f t="shared" si="45"/>
        <v>2021/07/29</v>
      </c>
      <c r="G1412" t="s">
        <v>97</v>
      </c>
      <c r="H1412" s="2">
        <v>0.75</v>
      </c>
      <c r="I1412" t="s">
        <v>37</v>
      </c>
      <c r="K1412">
        <v>31</v>
      </c>
      <c r="L1412">
        <v>9943680136.8570004</v>
      </c>
      <c r="M1412">
        <v>214.2792</v>
      </c>
      <c r="N1412" s="11"/>
      <c r="O1412">
        <v>214.2792</v>
      </c>
      <c r="P1412">
        <v>216.92914400000001</v>
      </c>
      <c r="Q1412">
        <v>0.24</v>
      </c>
      <c r="R1412">
        <v>0</v>
      </c>
      <c r="S1412">
        <v>0.98780000000000001</v>
      </c>
      <c r="T1412">
        <v>217.46</v>
      </c>
      <c r="U1412">
        <v>33.8035</v>
      </c>
      <c r="V1412">
        <v>1627574408</v>
      </c>
    </row>
    <row r="1413" spans="1:22" x14ac:dyDescent="0.25">
      <c r="A1413">
        <v>18131604</v>
      </c>
      <c r="B1413" t="s">
        <v>18</v>
      </c>
      <c r="C1413" t="s">
        <v>1465</v>
      </c>
      <c r="D1413" s="12" t="str">
        <f t="shared" si="44"/>
        <v>21/07</v>
      </c>
      <c r="E1413" s="13">
        <v>44406</v>
      </c>
      <c r="F1413" s="15" t="str">
        <f t="shared" si="45"/>
        <v>2021/07/29</v>
      </c>
      <c r="G1413" t="s">
        <v>97</v>
      </c>
      <c r="H1413" s="2">
        <v>0.79166666666666663</v>
      </c>
      <c r="I1413" t="s">
        <v>40</v>
      </c>
      <c r="K1413">
        <v>31</v>
      </c>
      <c r="L1413">
        <v>9943883928.0569992</v>
      </c>
      <c r="M1413">
        <v>203.7912</v>
      </c>
      <c r="N1413" s="11"/>
      <c r="O1413">
        <v>203.7346</v>
      </c>
      <c r="P1413">
        <v>205.81607199999999</v>
      </c>
      <c r="Q1413">
        <v>0.24</v>
      </c>
      <c r="R1413">
        <v>0</v>
      </c>
      <c r="S1413">
        <v>0.9899</v>
      </c>
      <c r="T1413">
        <v>213.55699999999999</v>
      </c>
      <c r="U1413">
        <v>29.196999999999999</v>
      </c>
      <c r="V1413">
        <v>1627578009</v>
      </c>
    </row>
    <row r="1414" spans="1:22" x14ac:dyDescent="0.25">
      <c r="A1414">
        <v>18131604</v>
      </c>
      <c r="B1414" t="s">
        <v>18</v>
      </c>
      <c r="C1414" t="s">
        <v>1466</v>
      </c>
      <c r="D1414" s="12" t="str">
        <f t="shared" si="44"/>
        <v>21/07</v>
      </c>
      <c r="E1414" s="13">
        <v>44406</v>
      </c>
      <c r="F1414" s="15" t="str">
        <f t="shared" si="45"/>
        <v>2021/07/29</v>
      </c>
      <c r="G1414" t="s">
        <v>97</v>
      </c>
      <c r="H1414" s="2">
        <v>0.83333333333333337</v>
      </c>
      <c r="I1414" t="s">
        <v>40</v>
      </c>
      <c r="K1414">
        <v>31</v>
      </c>
      <c r="L1414">
        <v>9944037392.2169991</v>
      </c>
      <c r="M1414">
        <v>153.46420000000001</v>
      </c>
      <c r="N1414" s="11"/>
      <c r="O1414">
        <v>153.5068</v>
      </c>
      <c r="P1414">
        <v>153.61144100000001</v>
      </c>
      <c r="Q1414">
        <v>0.24</v>
      </c>
      <c r="R1414">
        <v>0</v>
      </c>
      <c r="S1414">
        <v>0.99929999999999997</v>
      </c>
      <c r="T1414">
        <v>210.27099999999999</v>
      </c>
      <c r="U1414">
        <v>5.6688999999999998</v>
      </c>
      <c r="V1414">
        <v>1627581608</v>
      </c>
    </row>
    <row r="1415" spans="1:22" x14ac:dyDescent="0.25">
      <c r="A1415">
        <v>18131604</v>
      </c>
      <c r="B1415" t="s">
        <v>18</v>
      </c>
      <c r="C1415" t="s">
        <v>1467</v>
      </c>
      <c r="D1415" s="12" t="str">
        <f t="shared" si="44"/>
        <v>21/07</v>
      </c>
      <c r="E1415" s="13">
        <v>44406</v>
      </c>
      <c r="F1415" s="15" t="str">
        <f t="shared" si="45"/>
        <v>2021/07/29</v>
      </c>
      <c r="G1415" t="s">
        <v>97</v>
      </c>
      <c r="H1415" s="2">
        <v>0.875</v>
      </c>
      <c r="I1415" t="s">
        <v>37</v>
      </c>
      <c r="K1415">
        <v>31</v>
      </c>
      <c r="L1415">
        <v>9944181323.8169994</v>
      </c>
      <c r="M1415">
        <v>143.9316</v>
      </c>
      <c r="N1415" s="11"/>
      <c r="O1415">
        <v>143.9316</v>
      </c>
      <c r="P1415">
        <v>143.98962</v>
      </c>
      <c r="Q1415">
        <v>0.24</v>
      </c>
      <c r="R1415">
        <v>0</v>
      </c>
      <c r="S1415">
        <v>0.99960000000000004</v>
      </c>
      <c r="T1415">
        <v>148.38</v>
      </c>
      <c r="U1415">
        <v>4.0872000000000002</v>
      </c>
      <c r="V1415">
        <v>1627585208</v>
      </c>
    </row>
    <row r="1416" spans="1:22" x14ac:dyDescent="0.25">
      <c r="A1416">
        <v>18131604</v>
      </c>
      <c r="B1416" t="s">
        <v>18</v>
      </c>
      <c r="C1416" t="s">
        <v>1468</v>
      </c>
      <c r="D1416" s="12" t="str">
        <f t="shared" si="44"/>
        <v>21/07</v>
      </c>
      <c r="E1416" s="13">
        <v>44406</v>
      </c>
      <c r="F1416" s="15" t="str">
        <f t="shared" si="45"/>
        <v>2021/07/29</v>
      </c>
      <c r="G1416" t="s">
        <v>97</v>
      </c>
      <c r="H1416" s="2">
        <v>0.91666666666666663</v>
      </c>
      <c r="I1416" t="s">
        <v>37</v>
      </c>
      <c r="K1416">
        <v>31</v>
      </c>
      <c r="L1416">
        <v>9944312873.3369999</v>
      </c>
      <c r="M1416">
        <v>131.54949999999999</v>
      </c>
      <c r="N1416" s="11"/>
      <c r="O1416">
        <v>131.54949999999999</v>
      </c>
      <c r="P1416">
        <v>131.557185</v>
      </c>
      <c r="Q1416">
        <v>0.24</v>
      </c>
      <c r="R1416">
        <v>0</v>
      </c>
      <c r="S1416">
        <v>0.99990000000000001</v>
      </c>
      <c r="T1416">
        <v>143.92400000000001</v>
      </c>
      <c r="U1416">
        <v>1.4200999999999999</v>
      </c>
      <c r="V1416">
        <v>1627588808</v>
      </c>
    </row>
    <row r="1417" spans="1:22" x14ac:dyDescent="0.25">
      <c r="A1417">
        <v>18131604</v>
      </c>
      <c r="B1417" t="s">
        <v>18</v>
      </c>
      <c r="C1417" t="s">
        <v>1469</v>
      </c>
      <c r="D1417" s="12" t="str">
        <f t="shared" si="44"/>
        <v>21/07</v>
      </c>
      <c r="E1417" s="13">
        <v>44406</v>
      </c>
      <c r="F1417" s="15" t="str">
        <f t="shared" si="45"/>
        <v>2021/07/29</v>
      </c>
      <c r="G1417" t="s">
        <v>97</v>
      </c>
      <c r="H1417" s="2">
        <v>0.95833333333333337</v>
      </c>
      <c r="I1417" t="s">
        <v>22</v>
      </c>
      <c r="K1417">
        <v>31</v>
      </c>
      <c r="L1417">
        <v>9944445193.4969997</v>
      </c>
      <c r="M1417">
        <v>132.3202</v>
      </c>
      <c r="N1417" s="11"/>
      <c r="O1417">
        <v>132.3202</v>
      </c>
      <c r="P1417">
        <v>132.32328100000001</v>
      </c>
      <c r="Q1417">
        <v>0.24</v>
      </c>
      <c r="R1417">
        <v>0</v>
      </c>
      <c r="S1417">
        <v>1</v>
      </c>
      <c r="T1417">
        <v>135.09800000000001</v>
      </c>
      <c r="U1417">
        <v>0.90890000000000004</v>
      </c>
      <c r="V1417">
        <v>1627592408</v>
      </c>
    </row>
    <row r="1418" spans="1:22" x14ac:dyDescent="0.25">
      <c r="A1418">
        <v>18131604</v>
      </c>
      <c r="B1418" t="s">
        <v>18</v>
      </c>
      <c r="C1418" t="s">
        <v>1470</v>
      </c>
      <c r="D1418" s="12" t="str">
        <f t="shared" si="44"/>
        <v>21/07</v>
      </c>
      <c r="E1418" s="13">
        <v>44407</v>
      </c>
      <c r="F1418" s="15" t="str">
        <f t="shared" si="45"/>
        <v>2021/07/30</v>
      </c>
      <c r="G1418" t="s">
        <v>122</v>
      </c>
      <c r="H1418" s="2">
        <v>0</v>
      </c>
      <c r="I1418" t="s">
        <v>22</v>
      </c>
      <c r="K1418">
        <v>31</v>
      </c>
      <c r="L1418">
        <v>9944575352.9370003</v>
      </c>
      <c r="M1418">
        <v>130.15940000000001</v>
      </c>
      <c r="N1418" s="11"/>
      <c r="O1418">
        <v>130.15940000000001</v>
      </c>
      <c r="P1418">
        <v>130.161911</v>
      </c>
      <c r="Q1418">
        <v>0.24</v>
      </c>
      <c r="R1418">
        <v>0</v>
      </c>
      <c r="S1418">
        <v>1</v>
      </c>
      <c r="T1418">
        <v>133.56299999999999</v>
      </c>
      <c r="U1418">
        <v>0.80210000000000004</v>
      </c>
      <c r="V1418">
        <v>1627596008</v>
      </c>
    </row>
    <row r="1419" spans="1:22" x14ac:dyDescent="0.25">
      <c r="A1419">
        <v>18131604</v>
      </c>
      <c r="B1419" t="s">
        <v>18</v>
      </c>
      <c r="C1419" t="s">
        <v>1471</v>
      </c>
      <c r="D1419" s="12" t="str">
        <f t="shared" si="44"/>
        <v>21/07</v>
      </c>
      <c r="E1419" s="13">
        <v>44407</v>
      </c>
      <c r="F1419" s="15" t="str">
        <f t="shared" si="45"/>
        <v>2021/07/30</v>
      </c>
      <c r="G1419" t="s">
        <v>122</v>
      </c>
      <c r="H1419" s="2">
        <v>4.1666666666666664E-2</v>
      </c>
      <c r="I1419" t="s">
        <v>22</v>
      </c>
      <c r="K1419">
        <v>31</v>
      </c>
      <c r="L1419">
        <v>9944699073.8969994</v>
      </c>
      <c r="M1419">
        <v>123.721</v>
      </c>
      <c r="N1419" s="11"/>
      <c r="O1419">
        <v>123.721</v>
      </c>
      <c r="P1419">
        <v>123.726325</v>
      </c>
      <c r="Q1419">
        <v>0.24</v>
      </c>
      <c r="R1419">
        <v>0</v>
      </c>
      <c r="S1419">
        <v>1</v>
      </c>
      <c r="T1419">
        <v>133.56299999999999</v>
      </c>
      <c r="U1419">
        <v>-1.1521999999999999</v>
      </c>
      <c r="V1419">
        <v>1627599608</v>
      </c>
    </row>
    <row r="1420" spans="1:22" x14ac:dyDescent="0.25">
      <c r="A1420">
        <v>18131604</v>
      </c>
      <c r="B1420" t="s">
        <v>18</v>
      </c>
      <c r="C1420" t="s">
        <v>1472</v>
      </c>
      <c r="D1420" s="12" t="str">
        <f t="shared" si="44"/>
        <v>21/07</v>
      </c>
      <c r="E1420" s="13">
        <v>44407</v>
      </c>
      <c r="F1420" s="15" t="str">
        <f t="shared" si="45"/>
        <v>2021/07/30</v>
      </c>
      <c r="G1420" t="s">
        <v>122</v>
      </c>
      <c r="H1420" s="2">
        <v>8.3333333333333329E-2</v>
      </c>
      <c r="I1420" t="s">
        <v>22</v>
      </c>
      <c r="K1420">
        <v>31</v>
      </c>
      <c r="L1420">
        <v>9944823944.9370003</v>
      </c>
      <c r="M1420">
        <v>124.871</v>
      </c>
      <c r="N1420" s="11"/>
      <c r="O1420">
        <v>124.8364</v>
      </c>
      <c r="P1420">
        <v>124.84374200000001</v>
      </c>
      <c r="Q1420">
        <v>0.24</v>
      </c>
      <c r="R1420">
        <v>0</v>
      </c>
      <c r="S1420">
        <v>0.99990000000000001</v>
      </c>
      <c r="T1420">
        <v>125.23099999999999</v>
      </c>
      <c r="U1420">
        <v>-1.3573</v>
      </c>
      <c r="V1420">
        <v>1627603209</v>
      </c>
    </row>
    <row r="1421" spans="1:22" x14ac:dyDescent="0.25">
      <c r="A1421">
        <v>18131604</v>
      </c>
      <c r="B1421" t="s">
        <v>18</v>
      </c>
      <c r="C1421" t="s">
        <v>1473</v>
      </c>
      <c r="D1421" s="12" t="str">
        <f t="shared" si="44"/>
        <v>21/07</v>
      </c>
      <c r="E1421" s="13">
        <v>44407</v>
      </c>
      <c r="F1421" s="15" t="str">
        <f t="shared" si="45"/>
        <v>2021/07/30</v>
      </c>
      <c r="G1421" t="s">
        <v>122</v>
      </c>
      <c r="H1421" s="2">
        <v>0.125</v>
      </c>
      <c r="I1421" t="s">
        <v>22</v>
      </c>
      <c r="K1421">
        <v>31</v>
      </c>
      <c r="L1421">
        <v>9944946817.9769993</v>
      </c>
      <c r="M1421">
        <v>122.873</v>
      </c>
      <c r="N1421" s="11"/>
      <c r="O1421">
        <v>122.9072</v>
      </c>
      <c r="P1421">
        <v>122.916551</v>
      </c>
      <c r="Q1421">
        <v>0.24</v>
      </c>
      <c r="R1421">
        <v>0</v>
      </c>
      <c r="S1421">
        <v>0.99990000000000001</v>
      </c>
      <c r="T1421">
        <v>123.87</v>
      </c>
      <c r="U1421">
        <v>-1.5177</v>
      </c>
      <c r="V1421">
        <v>1627606808</v>
      </c>
    </row>
    <row r="1422" spans="1:22" x14ac:dyDescent="0.25">
      <c r="A1422">
        <v>18131604</v>
      </c>
      <c r="B1422" t="s">
        <v>18</v>
      </c>
      <c r="C1422" t="s">
        <v>1474</v>
      </c>
      <c r="D1422" s="12" t="str">
        <f t="shared" si="44"/>
        <v>21/07</v>
      </c>
      <c r="E1422" s="13">
        <v>44407</v>
      </c>
      <c r="F1422" s="15" t="str">
        <f t="shared" si="45"/>
        <v>2021/07/30</v>
      </c>
      <c r="G1422" t="s">
        <v>122</v>
      </c>
      <c r="H1422" s="2">
        <v>0.16666666666666666</v>
      </c>
      <c r="I1422" t="s">
        <v>22</v>
      </c>
      <c r="K1422">
        <v>31</v>
      </c>
      <c r="L1422">
        <v>9945069607.257</v>
      </c>
      <c r="M1422">
        <v>122.7893</v>
      </c>
      <c r="N1422" s="11"/>
      <c r="O1422">
        <v>122.82340000000001</v>
      </c>
      <c r="P1422">
        <v>122.836207</v>
      </c>
      <c r="Q1422">
        <v>0.24</v>
      </c>
      <c r="R1422">
        <v>0</v>
      </c>
      <c r="S1422">
        <v>0.99990000000000001</v>
      </c>
      <c r="T1422">
        <v>124.221</v>
      </c>
      <c r="U1422">
        <v>-1.7739</v>
      </c>
      <c r="V1422">
        <v>1627610407</v>
      </c>
    </row>
    <row r="1423" spans="1:22" x14ac:dyDescent="0.25">
      <c r="A1423">
        <v>18131604</v>
      </c>
      <c r="B1423" t="s">
        <v>18</v>
      </c>
      <c r="C1423" t="s">
        <v>1475</v>
      </c>
      <c r="D1423" s="12" t="str">
        <f t="shared" si="44"/>
        <v>21/07</v>
      </c>
      <c r="E1423" s="13">
        <v>44407</v>
      </c>
      <c r="F1423" s="15" t="str">
        <f t="shared" si="45"/>
        <v>2021/07/30</v>
      </c>
      <c r="G1423" t="s">
        <v>122</v>
      </c>
      <c r="H1423" s="2">
        <v>0.20833333333333334</v>
      </c>
      <c r="I1423" t="s">
        <v>22</v>
      </c>
      <c r="K1423">
        <v>31</v>
      </c>
      <c r="L1423">
        <v>9945190561.7369995</v>
      </c>
      <c r="M1423">
        <v>120.9545</v>
      </c>
      <c r="N1423" s="11"/>
      <c r="O1423">
        <v>120.9209</v>
      </c>
      <c r="P1423">
        <v>120.934352</v>
      </c>
      <c r="Q1423">
        <v>0.24</v>
      </c>
      <c r="R1423">
        <v>0</v>
      </c>
      <c r="S1423">
        <v>0.99990000000000001</v>
      </c>
      <c r="T1423">
        <v>122.143</v>
      </c>
      <c r="U1423">
        <v>-1.8043</v>
      </c>
      <c r="V1423">
        <v>1627614008</v>
      </c>
    </row>
    <row r="1424" spans="1:22" x14ac:dyDescent="0.25">
      <c r="A1424">
        <v>18131604</v>
      </c>
      <c r="B1424" t="s">
        <v>18</v>
      </c>
      <c r="C1424" t="s">
        <v>1476</v>
      </c>
      <c r="D1424" s="12" t="str">
        <f t="shared" si="44"/>
        <v>21/07</v>
      </c>
      <c r="E1424" s="13">
        <v>44407</v>
      </c>
      <c r="F1424" s="15" t="str">
        <f t="shared" si="45"/>
        <v>2021/07/30</v>
      </c>
      <c r="G1424" t="s">
        <v>122</v>
      </c>
      <c r="H1424" s="2">
        <v>0.25</v>
      </c>
      <c r="I1424" t="s">
        <v>22</v>
      </c>
      <c r="K1424">
        <v>31</v>
      </c>
      <c r="L1424">
        <v>9945311014.3770008</v>
      </c>
      <c r="M1424">
        <v>120.4526</v>
      </c>
      <c r="N1424" s="11"/>
      <c r="O1424">
        <v>120.4526</v>
      </c>
      <c r="P1424">
        <v>120.464904</v>
      </c>
      <c r="Q1424">
        <v>0.24</v>
      </c>
      <c r="R1424">
        <v>0</v>
      </c>
      <c r="S1424">
        <v>0.99990000000000001</v>
      </c>
      <c r="T1424">
        <v>120.303</v>
      </c>
      <c r="U1424">
        <v>-1.7189000000000001</v>
      </c>
      <c r="V1424">
        <v>1627617608</v>
      </c>
    </row>
    <row r="1425" spans="1:22" x14ac:dyDescent="0.25">
      <c r="A1425">
        <v>18131604</v>
      </c>
      <c r="B1425" t="s">
        <v>18</v>
      </c>
      <c r="C1425" t="s">
        <v>1477</v>
      </c>
      <c r="D1425" s="12" t="str">
        <f t="shared" si="44"/>
        <v>21/07</v>
      </c>
      <c r="E1425" s="13">
        <v>44407</v>
      </c>
      <c r="F1425" s="15" t="str">
        <f t="shared" si="45"/>
        <v>2021/07/30</v>
      </c>
      <c r="G1425" t="s">
        <v>122</v>
      </c>
      <c r="H1425" s="2">
        <v>0.29166666666666669</v>
      </c>
      <c r="I1425" t="s">
        <v>37</v>
      </c>
      <c r="K1425">
        <v>31</v>
      </c>
      <c r="L1425">
        <v>9945530433.4169998</v>
      </c>
      <c r="M1425">
        <v>219.41900000000001</v>
      </c>
      <c r="N1425" s="11"/>
      <c r="O1425">
        <v>219.35810000000001</v>
      </c>
      <c r="P1425">
        <v>221.95030299999999</v>
      </c>
      <c r="Q1425">
        <v>0.24</v>
      </c>
      <c r="R1425">
        <v>0</v>
      </c>
      <c r="S1425">
        <v>0.98829999999999996</v>
      </c>
      <c r="T1425">
        <v>244.96299999999999</v>
      </c>
      <c r="U1425">
        <v>33.822400000000002</v>
      </c>
      <c r="V1425">
        <v>1627621209</v>
      </c>
    </row>
    <row r="1426" spans="1:22" x14ac:dyDescent="0.25">
      <c r="A1426">
        <v>18131604</v>
      </c>
      <c r="B1426" t="s">
        <v>18</v>
      </c>
      <c r="C1426" t="s">
        <v>1478</v>
      </c>
      <c r="D1426" s="12" t="str">
        <f t="shared" si="44"/>
        <v>21/07</v>
      </c>
      <c r="E1426" s="13">
        <v>44407</v>
      </c>
      <c r="F1426" s="15" t="str">
        <f t="shared" si="45"/>
        <v>2021/07/30</v>
      </c>
      <c r="G1426" t="s">
        <v>122</v>
      </c>
      <c r="H1426" s="2">
        <v>0.33333333333333331</v>
      </c>
      <c r="I1426" t="s">
        <v>40</v>
      </c>
      <c r="K1426">
        <v>31</v>
      </c>
      <c r="L1426">
        <v>9945741211.7369995</v>
      </c>
      <c r="M1426">
        <v>210.7783</v>
      </c>
      <c r="N1426" s="11"/>
      <c r="O1426">
        <v>210.83690000000001</v>
      </c>
      <c r="P1426">
        <v>212.86308</v>
      </c>
      <c r="Q1426">
        <v>0.24</v>
      </c>
      <c r="R1426">
        <v>0</v>
      </c>
      <c r="S1426">
        <v>0.99050000000000005</v>
      </c>
      <c r="T1426">
        <v>217.714</v>
      </c>
      <c r="U1426">
        <v>29.3001</v>
      </c>
      <c r="V1426">
        <v>1627624808</v>
      </c>
    </row>
    <row r="1427" spans="1:22" x14ac:dyDescent="0.25">
      <c r="A1427">
        <v>18131604</v>
      </c>
      <c r="B1427" t="s">
        <v>18</v>
      </c>
      <c r="C1427" t="s">
        <v>1479</v>
      </c>
      <c r="D1427" s="12" t="str">
        <f t="shared" si="44"/>
        <v>21/07</v>
      </c>
      <c r="E1427" s="13">
        <v>44407</v>
      </c>
      <c r="F1427" s="15" t="str">
        <f t="shared" si="45"/>
        <v>2021/07/30</v>
      </c>
      <c r="G1427" t="s">
        <v>122</v>
      </c>
      <c r="H1427" s="2">
        <v>0.375</v>
      </c>
      <c r="I1427" t="s">
        <v>40</v>
      </c>
      <c r="K1427">
        <v>31</v>
      </c>
      <c r="L1427">
        <v>9945953380.1369991</v>
      </c>
      <c r="M1427">
        <v>212.16839999999999</v>
      </c>
      <c r="N1427" s="11"/>
      <c r="O1427">
        <v>212.22739999999999</v>
      </c>
      <c r="P1427">
        <v>214.1575</v>
      </c>
      <c r="Q1427">
        <v>0.24</v>
      </c>
      <c r="R1427">
        <v>0</v>
      </c>
      <c r="S1427">
        <v>0.99099999999999999</v>
      </c>
      <c r="T1427">
        <v>212.45400000000001</v>
      </c>
      <c r="U1427">
        <v>28.6877</v>
      </c>
      <c r="V1427">
        <v>1627628407</v>
      </c>
    </row>
    <row r="1428" spans="1:22" x14ac:dyDescent="0.25">
      <c r="A1428">
        <v>18131604</v>
      </c>
      <c r="B1428" t="s">
        <v>18</v>
      </c>
      <c r="C1428" t="s">
        <v>1480</v>
      </c>
      <c r="D1428" s="12" t="str">
        <f t="shared" si="44"/>
        <v>21/07</v>
      </c>
      <c r="E1428" s="13">
        <v>44407</v>
      </c>
      <c r="F1428" s="15" t="str">
        <f t="shared" si="45"/>
        <v>2021/07/30</v>
      </c>
      <c r="G1428" t="s">
        <v>122</v>
      </c>
      <c r="H1428" s="2">
        <v>0.41666666666666669</v>
      </c>
      <c r="I1428" t="s">
        <v>40</v>
      </c>
      <c r="K1428">
        <v>31</v>
      </c>
      <c r="L1428">
        <v>9946169454.5370007</v>
      </c>
      <c r="M1428">
        <v>216.0744</v>
      </c>
      <c r="N1428" s="11"/>
      <c r="O1428">
        <v>216.01439999999999</v>
      </c>
      <c r="P1428">
        <v>218.54863900000001</v>
      </c>
      <c r="Q1428">
        <v>0.24</v>
      </c>
      <c r="R1428">
        <v>0</v>
      </c>
      <c r="S1428">
        <v>0.98839999999999995</v>
      </c>
      <c r="T1428">
        <v>218.709</v>
      </c>
      <c r="U1428">
        <v>33.185699999999997</v>
      </c>
      <c r="V1428">
        <v>1627632008</v>
      </c>
    </row>
    <row r="1429" spans="1:22" x14ac:dyDescent="0.25">
      <c r="A1429">
        <v>18131604</v>
      </c>
      <c r="B1429" t="s">
        <v>18</v>
      </c>
      <c r="C1429" t="s">
        <v>1481</v>
      </c>
      <c r="D1429" s="12" t="str">
        <f t="shared" si="44"/>
        <v>21/07</v>
      </c>
      <c r="E1429" s="13">
        <v>44407</v>
      </c>
      <c r="F1429" s="15" t="str">
        <f t="shared" si="45"/>
        <v>2021/07/30</v>
      </c>
      <c r="G1429" t="s">
        <v>122</v>
      </c>
      <c r="H1429" s="2">
        <v>0.45833333333333331</v>
      </c>
      <c r="I1429" t="s">
        <v>37</v>
      </c>
      <c r="K1429">
        <v>31</v>
      </c>
      <c r="L1429">
        <v>9946383658.1369991</v>
      </c>
      <c r="M1429">
        <v>214.20359999999999</v>
      </c>
      <c r="N1429" s="11"/>
      <c r="O1429">
        <v>214.20359999999999</v>
      </c>
      <c r="P1429">
        <v>216.759838</v>
      </c>
      <c r="Q1429">
        <v>0.24</v>
      </c>
      <c r="R1429">
        <v>0</v>
      </c>
      <c r="S1429">
        <v>0.98819999999999997</v>
      </c>
      <c r="T1429">
        <v>221.863</v>
      </c>
      <c r="U1429">
        <v>33.191000000000003</v>
      </c>
      <c r="V1429">
        <v>1627635608</v>
      </c>
    </row>
    <row r="1430" spans="1:22" x14ac:dyDescent="0.25">
      <c r="A1430">
        <v>18131604</v>
      </c>
      <c r="B1430" t="s">
        <v>18</v>
      </c>
      <c r="C1430" t="s">
        <v>1482</v>
      </c>
      <c r="D1430" s="12" t="str">
        <f t="shared" si="44"/>
        <v>21/07</v>
      </c>
      <c r="E1430" s="13">
        <v>44407</v>
      </c>
      <c r="F1430" s="15" t="str">
        <f t="shared" si="45"/>
        <v>2021/07/30</v>
      </c>
      <c r="G1430" t="s">
        <v>122</v>
      </c>
      <c r="H1430" s="2">
        <v>0.5</v>
      </c>
      <c r="I1430" t="s">
        <v>37</v>
      </c>
      <c r="K1430">
        <v>31</v>
      </c>
      <c r="L1430">
        <v>9946604802.0569992</v>
      </c>
      <c r="M1430">
        <v>221.1439</v>
      </c>
      <c r="N1430" s="11"/>
      <c r="O1430">
        <v>221.1439</v>
      </c>
      <c r="P1430">
        <v>223.92429799999999</v>
      </c>
      <c r="Q1430">
        <v>0.24</v>
      </c>
      <c r="R1430">
        <v>0</v>
      </c>
      <c r="S1430">
        <v>0.98760000000000003</v>
      </c>
      <c r="T1430">
        <v>223.10599999999999</v>
      </c>
      <c r="U1430">
        <v>35.177500000000002</v>
      </c>
      <c r="V1430">
        <v>1627639208</v>
      </c>
    </row>
    <row r="1431" spans="1:22" x14ac:dyDescent="0.25">
      <c r="A1431">
        <v>18131604</v>
      </c>
      <c r="B1431" t="s">
        <v>18</v>
      </c>
      <c r="C1431" t="s">
        <v>1483</v>
      </c>
      <c r="D1431" s="12" t="str">
        <f t="shared" si="44"/>
        <v>21/07</v>
      </c>
      <c r="E1431" s="13">
        <v>44407</v>
      </c>
      <c r="F1431" s="15" t="str">
        <f t="shared" si="45"/>
        <v>2021/07/30</v>
      </c>
      <c r="G1431" t="s">
        <v>122</v>
      </c>
      <c r="H1431" s="2">
        <v>0.54166666666666663</v>
      </c>
      <c r="I1431" t="s">
        <v>37</v>
      </c>
      <c r="K1431">
        <v>31</v>
      </c>
      <c r="L1431">
        <v>9946811421.177</v>
      </c>
      <c r="M1431">
        <v>206.6191</v>
      </c>
      <c r="N1431" s="11"/>
      <c r="O1431">
        <v>206.6191</v>
      </c>
      <c r="P1431">
        <v>209.31470200000001</v>
      </c>
      <c r="Q1431">
        <v>0.24</v>
      </c>
      <c r="R1431">
        <v>0</v>
      </c>
      <c r="S1431">
        <v>0.98709999999999998</v>
      </c>
      <c r="T1431">
        <v>219.267</v>
      </c>
      <c r="U1431">
        <v>33.484099999999998</v>
      </c>
      <c r="V1431">
        <v>1627642808</v>
      </c>
    </row>
    <row r="1432" spans="1:22" x14ac:dyDescent="0.25">
      <c r="A1432">
        <v>18131604</v>
      </c>
      <c r="B1432" t="s">
        <v>18</v>
      </c>
      <c r="C1432" t="s">
        <v>1484</v>
      </c>
      <c r="D1432" s="12" t="str">
        <f t="shared" si="44"/>
        <v>21/07</v>
      </c>
      <c r="E1432" s="13">
        <v>44407</v>
      </c>
      <c r="F1432" s="15" t="str">
        <f t="shared" si="45"/>
        <v>2021/07/30</v>
      </c>
      <c r="G1432" t="s">
        <v>122</v>
      </c>
      <c r="H1432" s="2">
        <v>0.58333333333333337</v>
      </c>
      <c r="I1432" t="s">
        <v>37</v>
      </c>
      <c r="K1432">
        <v>31</v>
      </c>
      <c r="L1432">
        <v>9947007832.3770008</v>
      </c>
      <c r="M1432">
        <v>196.41120000000001</v>
      </c>
      <c r="N1432" s="11"/>
      <c r="O1432">
        <v>196.41120000000001</v>
      </c>
      <c r="P1432">
        <v>198.712535</v>
      </c>
      <c r="Q1432">
        <v>0.24</v>
      </c>
      <c r="R1432">
        <v>0</v>
      </c>
      <c r="S1432">
        <v>0.98839999999999995</v>
      </c>
      <c r="T1432">
        <v>206.761</v>
      </c>
      <c r="U1432">
        <v>30.154800000000002</v>
      </c>
      <c r="V1432">
        <v>1627646408</v>
      </c>
    </row>
    <row r="1433" spans="1:22" x14ac:dyDescent="0.25">
      <c r="A1433">
        <v>18131604</v>
      </c>
      <c r="B1433" t="s">
        <v>18</v>
      </c>
      <c r="C1433" t="s">
        <v>1485</v>
      </c>
      <c r="D1433" s="12" t="str">
        <f t="shared" si="44"/>
        <v>21/07</v>
      </c>
      <c r="E1433" s="13">
        <v>44407</v>
      </c>
      <c r="F1433" s="15" t="str">
        <f t="shared" si="45"/>
        <v>2021/07/30</v>
      </c>
      <c r="G1433" t="s">
        <v>122</v>
      </c>
      <c r="H1433" s="2">
        <v>0.625</v>
      </c>
      <c r="I1433" t="s">
        <v>37</v>
      </c>
      <c r="K1433">
        <v>31</v>
      </c>
      <c r="L1433">
        <v>9947194940.2169991</v>
      </c>
      <c r="M1433">
        <v>187.1078</v>
      </c>
      <c r="N1433" s="11"/>
      <c r="O1433">
        <v>187.1078</v>
      </c>
      <c r="P1433">
        <v>189.5864</v>
      </c>
      <c r="Q1433">
        <v>0.24</v>
      </c>
      <c r="R1433">
        <v>0</v>
      </c>
      <c r="S1433">
        <v>0.9869</v>
      </c>
      <c r="T1433">
        <v>205.108</v>
      </c>
      <c r="U1433">
        <v>30.555800000000001</v>
      </c>
      <c r="V1433">
        <v>1627650008</v>
      </c>
    </row>
    <row r="1434" spans="1:22" x14ac:dyDescent="0.25">
      <c r="A1434">
        <v>18131604</v>
      </c>
      <c r="B1434" t="s">
        <v>18</v>
      </c>
      <c r="C1434" t="s">
        <v>1486</v>
      </c>
      <c r="D1434" s="12" t="str">
        <f t="shared" si="44"/>
        <v>21/07</v>
      </c>
      <c r="E1434" s="13">
        <v>44407</v>
      </c>
      <c r="F1434" s="15" t="str">
        <f t="shared" si="45"/>
        <v>2021/07/30</v>
      </c>
      <c r="G1434" t="s">
        <v>122</v>
      </c>
      <c r="H1434" s="2">
        <v>0.66666666666666663</v>
      </c>
      <c r="I1434" t="s">
        <v>37</v>
      </c>
      <c r="K1434">
        <v>31</v>
      </c>
      <c r="L1434">
        <v>9947360886.0569992</v>
      </c>
      <c r="M1434">
        <v>165.94579999999999</v>
      </c>
      <c r="N1434" s="11"/>
      <c r="O1434">
        <v>165.94579999999999</v>
      </c>
      <c r="P1434">
        <v>167.38971100000001</v>
      </c>
      <c r="Q1434">
        <v>0.24</v>
      </c>
      <c r="R1434">
        <v>0</v>
      </c>
      <c r="S1434">
        <v>0.99139999999999995</v>
      </c>
      <c r="T1434">
        <v>179.34899999999999</v>
      </c>
      <c r="U1434">
        <v>21.938400000000001</v>
      </c>
      <c r="V1434">
        <v>1627653608</v>
      </c>
    </row>
    <row r="1435" spans="1:22" x14ac:dyDescent="0.25">
      <c r="A1435">
        <v>18131604</v>
      </c>
      <c r="B1435" t="s">
        <v>18</v>
      </c>
      <c r="C1435" t="s">
        <v>1487</v>
      </c>
      <c r="D1435" s="12" t="str">
        <f t="shared" si="44"/>
        <v>21/07</v>
      </c>
      <c r="E1435" s="13">
        <v>44407</v>
      </c>
      <c r="F1435" s="15" t="str">
        <f t="shared" si="45"/>
        <v>2021/07/30</v>
      </c>
      <c r="G1435" t="s">
        <v>122</v>
      </c>
      <c r="H1435" s="2">
        <v>0.70833333333333337</v>
      </c>
      <c r="I1435" t="s">
        <v>37</v>
      </c>
      <c r="K1435">
        <v>31</v>
      </c>
      <c r="L1435">
        <v>9947521447.257</v>
      </c>
      <c r="M1435">
        <v>160.56120000000001</v>
      </c>
      <c r="N1435" s="11"/>
      <c r="O1435">
        <v>160.51660000000001</v>
      </c>
      <c r="P1435">
        <v>162.318265</v>
      </c>
      <c r="Q1435">
        <v>0.24</v>
      </c>
      <c r="R1435">
        <v>0</v>
      </c>
      <c r="S1435">
        <v>0.9889</v>
      </c>
      <c r="T1435">
        <v>170.68299999999999</v>
      </c>
      <c r="U1435">
        <v>24.117100000000001</v>
      </c>
      <c r="V1435">
        <v>1627657209</v>
      </c>
    </row>
    <row r="1436" spans="1:22" x14ac:dyDescent="0.25">
      <c r="A1436">
        <v>18131604</v>
      </c>
      <c r="B1436" t="s">
        <v>18</v>
      </c>
      <c r="C1436" t="s">
        <v>1488</v>
      </c>
      <c r="D1436" s="12" t="str">
        <f t="shared" si="44"/>
        <v>21/07</v>
      </c>
      <c r="E1436" s="13">
        <v>44407</v>
      </c>
      <c r="F1436" s="15" t="str">
        <f t="shared" si="45"/>
        <v>2021/07/30</v>
      </c>
      <c r="G1436" t="s">
        <v>122</v>
      </c>
      <c r="H1436" s="2">
        <v>0.75</v>
      </c>
      <c r="I1436" t="s">
        <v>37</v>
      </c>
      <c r="K1436">
        <v>31</v>
      </c>
      <c r="L1436">
        <v>9947668658.4570007</v>
      </c>
      <c r="M1436">
        <v>147.21119999999999</v>
      </c>
      <c r="N1436" s="11"/>
      <c r="O1436">
        <v>147.25210000000001</v>
      </c>
      <c r="P1436">
        <v>148.36237499999999</v>
      </c>
      <c r="Q1436">
        <v>0.24</v>
      </c>
      <c r="R1436">
        <v>0</v>
      </c>
      <c r="S1436">
        <v>0.99250000000000005</v>
      </c>
      <c r="T1436">
        <v>158.756</v>
      </c>
      <c r="U1436">
        <v>18.116599999999998</v>
      </c>
      <c r="V1436">
        <v>1627660808</v>
      </c>
    </row>
    <row r="1437" spans="1:22" x14ac:dyDescent="0.25">
      <c r="A1437">
        <v>18131604</v>
      </c>
      <c r="B1437" t="s">
        <v>18</v>
      </c>
      <c r="C1437" t="s">
        <v>1489</v>
      </c>
      <c r="D1437" s="12" t="str">
        <f t="shared" si="44"/>
        <v>21/07</v>
      </c>
      <c r="E1437" s="13">
        <v>44407</v>
      </c>
      <c r="F1437" s="15" t="str">
        <f t="shared" si="45"/>
        <v>2021/07/30</v>
      </c>
      <c r="G1437" t="s">
        <v>122</v>
      </c>
      <c r="H1437" s="2">
        <v>0.79166666666666663</v>
      </c>
      <c r="I1437" t="s">
        <v>40</v>
      </c>
      <c r="K1437">
        <v>31</v>
      </c>
      <c r="L1437">
        <v>9947818993.257</v>
      </c>
      <c r="M1437">
        <v>150.3348</v>
      </c>
      <c r="N1437" s="11"/>
      <c r="O1437">
        <v>150.3348</v>
      </c>
      <c r="P1437">
        <v>151.556634</v>
      </c>
      <c r="Q1437">
        <v>0.24</v>
      </c>
      <c r="R1437">
        <v>0</v>
      </c>
      <c r="S1437">
        <v>0.9919</v>
      </c>
      <c r="T1437">
        <v>156.28299999999999</v>
      </c>
      <c r="U1437">
        <v>19.2058</v>
      </c>
      <c r="V1437">
        <v>1627664408</v>
      </c>
    </row>
    <row r="1438" spans="1:22" x14ac:dyDescent="0.25">
      <c r="A1438">
        <v>18131604</v>
      </c>
      <c r="B1438" t="s">
        <v>18</v>
      </c>
      <c r="C1438" t="s">
        <v>1490</v>
      </c>
      <c r="D1438" s="12" t="str">
        <f t="shared" si="44"/>
        <v>21/07</v>
      </c>
      <c r="E1438" s="13">
        <v>44407</v>
      </c>
      <c r="F1438" s="15" t="str">
        <f t="shared" si="45"/>
        <v>2021/07/30</v>
      </c>
      <c r="G1438" t="s">
        <v>122</v>
      </c>
      <c r="H1438" s="2">
        <v>0.83333333333333337</v>
      </c>
      <c r="I1438" t="s">
        <v>40</v>
      </c>
      <c r="K1438">
        <v>31</v>
      </c>
      <c r="L1438">
        <v>9947933585.8169994</v>
      </c>
      <c r="M1438">
        <v>114.5926</v>
      </c>
      <c r="N1438" s="11"/>
      <c r="O1438">
        <v>114.5607</v>
      </c>
      <c r="P1438">
        <v>114.56074</v>
      </c>
      <c r="Q1438">
        <v>0.24</v>
      </c>
      <c r="R1438">
        <v>0</v>
      </c>
      <c r="S1438">
        <v>1</v>
      </c>
      <c r="T1438">
        <v>142.999</v>
      </c>
      <c r="U1438">
        <v>2.2100000000000002E-2</v>
      </c>
      <c r="V1438">
        <v>1627668009</v>
      </c>
    </row>
    <row r="1439" spans="1:22" x14ac:dyDescent="0.25">
      <c r="A1439">
        <v>18131604</v>
      </c>
      <c r="B1439" t="s">
        <v>18</v>
      </c>
      <c r="C1439" t="s">
        <v>1491</v>
      </c>
      <c r="D1439" s="12" t="str">
        <f t="shared" si="44"/>
        <v>21/07</v>
      </c>
      <c r="E1439" s="13">
        <v>44407</v>
      </c>
      <c r="F1439" s="15" t="str">
        <f t="shared" si="45"/>
        <v>2021/07/30</v>
      </c>
      <c r="G1439" t="s">
        <v>122</v>
      </c>
      <c r="H1439" s="2">
        <v>0.875</v>
      </c>
      <c r="I1439" t="s">
        <v>37</v>
      </c>
      <c r="K1439">
        <v>31</v>
      </c>
      <c r="L1439">
        <v>9948046669.0170002</v>
      </c>
      <c r="M1439">
        <v>113.08320000000001</v>
      </c>
      <c r="N1439" s="11"/>
      <c r="O1439">
        <v>113.1146</v>
      </c>
      <c r="P1439">
        <v>113.119997</v>
      </c>
      <c r="Q1439">
        <v>0.24</v>
      </c>
      <c r="R1439">
        <v>0</v>
      </c>
      <c r="S1439">
        <v>1</v>
      </c>
      <c r="T1439">
        <v>115.151</v>
      </c>
      <c r="U1439">
        <v>-1.1029</v>
      </c>
      <c r="V1439">
        <v>1627671608</v>
      </c>
    </row>
    <row r="1440" spans="1:22" x14ac:dyDescent="0.25">
      <c r="A1440">
        <v>18131604</v>
      </c>
      <c r="B1440" t="s">
        <v>18</v>
      </c>
      <c r="C1440" t="s">
        <v>1492</v>
      </c>
      <c r="D1440" s="12" t="str">
        <f t="shared" si="44"/>
        <v>21/07</v>
      </c>
      <c r="E1440" s="13">
        <v>44407</v>
      </c>
      <c r="F1440" s="15" t="str">
        <f t="shared" si="45"/>
        <v>2021/07/30</v>
      </c>
      <c r="G1440" t="s">
        <v>122</v>
      </c>
      <c r="H1440" s="2">
        <v>0.91666666666666663</v>
      </c>
      <c r="I1440" t="s">
        <v>37</v>
      </c>
      <c r="K1440">
        <v>31</v>
      </c>
      <c r="L1440">
        <v>9948160891.9769993</v>
      </c>
      <c r="M1440">
        <v>114.223</v>
      </c>
      <c r="N1440" s="11"/>
      <c r="O1440">
        <v>114.2547</v>
      </c>
      <c r="P1440">
        <v>114.26528399999999</v>
      </c>
      <c r="Q1440">
        <v>0.24</v>
      </c>
      <c r="R1440">
        <v>0</v>
      </c>
      <c r="S1440">
        <v>0.99990000000000001</v>
      </c>
      <c r="T1440">
        <v>115.80200000000001</v>
      </c>
      <c r="U1440">
        <v>-1.5553999999999999</v>
      </c>
      <c r="V1440">
        <v>1627675207</v>
      </c>
    </row>
    <row r="1441" spans="1:22" x14ac:dyDescent="0.25">
      <c r="A1441">
        <v>18131604</v>
      </c>
      <c r="B1441" t="s">
        <v>18</v>
      </c>
      <c r="C1441" t="s">
        <v>1493</v>
      </c>
      <c r="D1441" s="12" t="str">
        <f t="shared" si="44"/>
        <v>21/07</v>
      </c>
      <c r="E1441" s="13">
        <v>44407</v>
      </c>
      <c r="F1441" s="15" t="str">
        <f t="shared" si="45"/>
        <v>2021/07/30</v>
      </c>
      <c r="G1441" t="s">
        <v>122</v>
      </c>
      <c r="H1441" s="2">
        <v>0.95833333333333337</v>
      </c>
      <c r="I1441" t="s">
        <v>22</v>
      </c>
      <c r="K1441">
        <v>31</v>
      </c>
      <c r="L1441">
        <v>9948278202.5370007</v>
      </c>
      <c r="M1441">
        <v>117.31059999999999</v>
      </c>
      <c r="N1441" s="11"/>
      <c r="O1441">
        <v>117.27800000000001</v>
      </c>
      <c r="P1441">
        <v>117.29303299999999</v>
      </c>
      <c r="Q1441">
        <v>0.24</v>
      </c>
      <c r="R1441">
        <v>0</v>
      </c>
      <c r="S1441">
        <v>0.99990000000000001</v>
      </c>
      <c r="T1441">
        <v>118.235</v>
      </c>
      <c r="U1441">
        <v>-1.8789</v>
      </c>
      <c r="V1441">
        <v>1627678808</v>
      </c>
    </row>
    <row r="1442" spans="1:22" x14ac:dyDescent="0.25">
      <c r="A1442">
        <v>18131604</v>
      </c>
      <c r="B1442" t="s">
        <v>18</v>
      </c>
      <c r="C1442" t="s">
        <v>1494</v>
      </c>
      <c r="D1442" s="12" t="str">
        <f t="shared" si="44"/>
        <v>21/07</v>
      </c>
      <c r="E1442" s="13">
        <v>44408</v>
      </c>
      <c r="F1442" s="15" t="str">
        <f t="shared" si="45"/>
        <v>2021/07/31</v>
      </c>
      <c r="G1442" t="s">
        <v>147</v>
      </c>
      <c r="H1442" s="2">
        <v>0</v>
      </c>
      <c r="I1442" t="s">
        <v>22</v>
      </c>
      <c r="K1442">
        <v>31</v>
      </c>
      <c r="L1442">
        <v>9948395069.5769997</v>
      </c>
      <c r="M1442">
        <v>116.867</v>
      </c>
      <c r="N1442" s="11"/>
      <c r="O1442">
        <v>116.83459999999999</v>
      </c>
      <c r="P1442">
        <v>116.849147</v>
      </c>
      <c r="Q1442">
        <v>0.24</v>
      </c>
      <c r="R1442">
        <v>0</v>
      </c>
      <c r="S1442">
        <v>0.99990000000000001</v>
      </c>
      <c r="T1442">
        <v>117.67</v>
      </c>
      <c r="U1442">
        <v>-1.8446</v>
      </c>
      <c r="V1442">
        <v>1627682409</v>
      </c>
    </row>
    <row r="1443" spans="1:22" x14ac:dyDescent="0.25">
      <c r="A1443">
        <v>18131604</v>
      </c>
      <c r="B1443" t="s">
        <v>18</v>
      </c>
      <c r="C1443" t="s">
        <v>1495</v>
      </c>
      <c r="D1443" s="12" t="str">
        <f t="shared" si="44"/>
        <v>21/07</v>
      </c>
      <c r="E1443" s="13">
        <v>44408</v>
      </c>
      <c r="F1443" s="15" t="str">
        <f t="shared" si="45"/>
        <v>2021/07/31</v>
      </c>
      <c r="G1443" t="s">
        <v>147</v>
      </c>
      <c r="H1443" s="2">
        <v>4.1666666666666664E-2</v>
      </c>
      <c r="I1443" t="s">
        <v>22</v>
      </c>
      <c r="K1443">
        <v>31</v>
      </c>
      <c r="L1443">
        <v>9948510757.9769993</v>
      </c>
      <c r="M1443">
        <v>115.6884</v>
      </c>
      <c r="N1443" s="11"/>
      <c r="O1443">
        <v>115.7205</v>
      </c>
      <c r="P1443">
        <v>115.736845</v>
      </c>
      <c r="Q1443">
        <v>0.24</v>
      </c>
      <c r="R1443">
        <v>0</v>
      </c>
      <c r="S1443">
        <v>0.99990000000000001</v>
      </c>
      <c r="T1443">
        <v>118.125</v>
      </c>
      <c r="U1443">
        <v>-1.9423999999999999</v>
      </c>
      <c r="V1443">
        <v>1627686008</v>
      </c>
    </row>
    <row r="1444" spans="1:22" x14ac:dyDescent="0.25">
      <c r="A1444">
        <v>18131604</v>
      </c>
      <c r="B1444" t="s">
        <v>18</v>
      </c>
      <c r="C1444" t="s">
        <v>1496</v>
      </c>
      <c r="D1444" s="12" t="str">
        <f t="shared" si="44"/>
        <v>21/07</v>
      </c>
      <c r="E1444" s="13">
        <v>44408</v>
      </c>
      <c r="F1444" s="15" t="str">
        <f t="shared" si="45"/>
        <v>2021/07/31</v>
      </c>
      <c r="G1444" t="s">
        <v>147</v>
      </c>
      <c r="H1444" s="2">
        <v>8.3333333333333329E-2</v>
      </c>
      <c r="I1444" t="s">
        <v>22</v>
      </c>
      <c r="K1444">
        <v>31</v>
      </c>
      <c r="L1444">
        <v>9948627985.7369995</v>
      </c>
      <c r="M1444">
        <v>117.2278</v>
      </c>
      <c r="N1444" s="11"/>
      <c r="O1444">
        <v>117.1952</v>
      </c>
      <c r="P1444">
        <v>117.211865</v>
      </c>
      <c r="Q1444">
        <v>0.24</v>
      </c>
      <c r="R1444">
        <v>0</v>
      </c>
      <c r="S1444">
        <v>0.99990000000000001</v>
      </c>
      <c r="T1444">
        <v>117.178</v>
      </c>
      <c r="U1444">
        <v>-1.9761</v>
      </c>
      <c r="V1444">
        <v>1627689609</v>
      </c>
    </row>
    <row r="1445" spans="1:22" x14ac:dyDescent="0.25">
      <c r="A1445">
        <v>18131604</v>
      </c>
      <c r="B1445" t="s">
        <v>18</v>
      </c>
      <c r="C1445" t="s">
        <v>1497</v>
      </c>
      <c r="D1445" s="12" t="str">
        <f t="shared" si="44"/>
        <v>21/07</v>
      </c>
      <c r="E1445" s="13">
        <v>44408</v>
      </c>
      <c r="F1445" s="15" t="str">
        <f t="shared" si="45"/>
        <v>2021/07/31</v>
      </c>
      <c r="G1445" t="s">
        <v>147</v>
      </c>
      <c r="H1445" s="2">
        <v>0.125</v>
      </c>
      <c r="I1445" t="s">
        <v>22</v>
      </c>
      <c r="K1445">
        <v>31</v>
      </c>
      <c r="L1445">
        <v>9948743428.3770008</v>
      </c>
      <c r="M1445">
        <v>115.4426</v>
      </c>
      <c r="N1445" s="11"/>
      <c r="O1445">
        <v>115.4747</v>
      </c>
      <c r="P1445">
        <v>115.491947</v>
      </c>
      <c r="Q1445">
        <v>0.24</v>
      </c>
      <c r="R1445">
        <v>0</v>
      </c>
      <c r="S1445">
        <v>0.99990000000000001</v>
      </c>
      <c r="T1445">
        <v>118.205</v>
      </c>
      <c r="U1445">
        <v>-1.9950000000000001</v>
      </c>
      <c r="V1445">
        <v>1627693208</v>
      </c>
    </row>
    <row r="1446" spans="1:22" x14ac:dyDescent="0.25">
      <c r="A1446">
        <v>18131604</v>
      </c>
      <c r="B1446" t="s">
        <v>18</v>
      </c>
      <c r="C1446" t="s">
        <v>1498</v>
      </c>
      <c r="D1446" s="12" t="str">
        <f t="shared" si="44"/>
        <v>21/07</v>
      </c>
      <c r="E1446" s="13">
        <v>44408</v>
      </c>
      <c r="F1446" s="15" t="str">
        <f t="shared" si="45"/>
        <v>2021/07/31</v>
      </c>
      <c r="G1446" t="s">
        <v>147</v>
      </c>
      <c r="H1446" s="2">
        <v>0.16666666666666666</v>
      </c>
      <c r="I1446" t="s">
        <v>22</v>
      </c>
      <c r="K1446">
        <v>31</v>
      </c>
      <c r="L1446">
        <v>9948861205.9769993</v>
      </c>
      <c r="M1446">
        <v>117.77760000000001</v>
      </c>
      <c r="N1446" s="11"/>
      <c r="O1446">
        <v>117.77760000000001</v>
      </c>
      <c r="P1446">
        <v>117.797737</v>
      </c>
      <c r="Q1446">
        <v>0.24</v>
      </c>
      <c r="R1446">
        <v>0</v>
      </c>
      <c r="S1446">
        <v>0.99980000000000002</v>
      </c>
      <c r="T1446">
        <v>119.523</v>
      </c>
      <c r="U1446">
        <v>-2.1779999999999999</v>
      </c>
      <c r="V1446">
        <v>1627696808</v>
      </c>
    </row>
    <row r="1447" spans="1:22" x14ac:dyDescent="0.25">
      <c r="A1447">
        <v>18131604</v>
      </c>
      <c r="B1447" t="s">
        <v>18</v>
      </c>
      <c r="C1447" t="s">
        <v>1499</v>
      </c>
      <c r="D1447" s="12" t="str">
        <f t="shared" si="44"/>
        <v>21/07</v>
      </c>
      <c r="E1447" s="13">
        <v>44408</v>
      </c>
      <c r="F1447" s="15" t="str">
        <f t="shared" si="45"/>
        <v>2021/07/31</v>
      </c>
      <c r="G1447" t="s">
        <v>147</v>
      </c>
      <c r="H1447" s="2">
        <v>0.20833333333333334</v>
      </c>
      <c r="I1447" t="s">
        <v>22</v>
      </c>
      <c r="K1447">
        <v>31</v>
      </c>
      <c r="L1447">
        <v>9948978574.3770008</v>
      </c>
      <c r="M1447">
        <v>117.36839999999999</v>
      </c>
      <c r="N1447" s="11"/>
      <c r="O1447">
        <v>117.36839999999999</v>
      </c>
      <c r="P1447">
        <v>117.38294399999999</v>
      </c>
      <c r="Q1447">
        <v>0.24</v>
      </c>
      <c r="R1447">
        <v>0</v>
      </c>
      <c r="S1447">
        <v>0.99990000000000001</v>
      </c>
      <c r="T1447">
        <v>118.334</v>
      </c>
      <c r="U1447">
        <v>-1.8478000000000001</v>
      </c>
      <c r="V1447">
        <v>1627700408</v>
      </c>
    </row>
    <row r="1448" spans="1:22" x14ac:dyDescent="0.25">
      <c r="A1448">
        <v>18131604</v>
      </c>
      <c r="B1448" t="s">
        <v>18</v>
      </c>
      <c r="C1448" t="s">
        <v>1500</v>
      </c>
      <c r="D1448" s="12" t="str">
        <f t="shared" si="44"/>
        <v>21/07</v>
      </c>
      <c r="E1448" s="13">
        <v>44408</v>
      </c>
      <c r="F1448" s="15" t="str">
        <f t="shared" si="45"/>
        <v>2021/07/31</v>
      </c>
      <c r="G1448" t="s">
        <v>147</v>
      </c>
      <c r="H1448" s="2">
        <v>0.25</v>
      </c>
      <c r="I1448" t="s">
        <v>22</v>
      </c>
      <c r="K1448">
        <v>31</v>
      </c>
      <c r="L1448">
        <v>9949095361.257</v>
      </c>
      <c r="M1448">
        <v>116.7869</v>
      </c>
      <c r="N1448" s="11"/>
      <c r="O1448">
        <v>116.7544</v>
      </c>
      <c r="P1448">
        <v>116.76761</v>
      </c>
      <c r="Q1448">
        <v>0.24</v>
      </c>
      <c r="R1448">
        <v>0</v>
      </c>
      <c r="S1448">
        <v>0.99990000000000001</v>
      </c>
      <c r="T1448">
        <v>118.623</v>
      </c>
      <c r="U1448">
        <v>-1.7532000000000001</v>
      </c>
      <c r="V1448">
        <v>1627704009</v>
      </c>
    </row>
    <row r="1449" spans="1:22" x14ac:dyDescent="0.25">
      <c r="A1449">
        <v>18131604</v>
      </c>
      <c r="B1449" t="s">
        <v>18</v>
      </c>
      <c r="C1449" t="s">
        <v>1501</v>
      </c>
      <c r="D1449" s="12" t="str">
        <f t="shared" si="44"/>
        <v>21/07</v>
      </c>
      <c r="E1449" s="13">
        <v>44408</v>
      </c>
      <c r="F1449" s="15" t="str">
        <f t="shared" si="45"/>
        <v>2021/07/31</v>
      </c>
      <c r="G1449" t="s">
        <v>147</v>
      </c>
      <c r="H1449" s="2">
        <v>0.29166666666666669</v>
      </c>
      <c r="I1449" t="s">
        <v>22</v>
      </c>
      <c r="K1449">
        <v>31</v>
      </c>
      <c r="L1449">
        <v>9949264157.0970001</v>
      </c>
      <c r="M1449">
        <v>168.79580000000001</v>
      </c>
      <c r="N1449" s="11"/>
      <c r="O1449">
        <v>168.84270000000001</v>
      </c>
      <c r="P1449">
        <v>170.85719900000001</v>
      </c>
      <c r="Q1449">
        <v>0.24</v>
      </c>
      <c r="R1449">
        <v>0</v>
      </c>
      <c r="S1449">
        <v>0.98819999999999997</v>
      </c>
      <c r="T1449">
        <v>186.72</v>
      </c>
      <c r="U1449">
        <v>26.159300000000002</v>
      </c>
      <c r="V1449">
        <v>1627707608</v>
      </c>
    </row>
    <row r="1450" spans="1:22" x14ac:dyDescent="0.25">
      <c r="A1450">
        <v>18131604</v>
      </c>
      <c r="B1450" t="s">
        <v>18</v>
      </c>
      <c r="C1450" t="s">
        <v>1502</v>
      </c>
      <c r="D1450" s="12" t="str">
        <f t="shared" si="44"/>
        <v>21/07</v>
      </c>
      <c r="E1450" s="13">
        <v>44408</v>
      </c>
      <c r="F1450" s="15" t="str">
        <f t="shared" si="45"/>
        <v>2021/07/31</v>
      </c>
      <c r="G1450" t="s">
        <v>147</v>
      </c>
      <c r="H1450" s="2">
        <v>0.33333333333333331</v>
      </c>
      <c r="I1450" t="s">
        <v>22</v>
      </c>
      <c r="K1450">
        <v>31</v>
      </c>
      <c r="L1450">
        <v>9949419463.7369995</v>
      </c>
      <c r="M1450">
        <v>155.3066</v>
      </c>
      <c r="N1450" s="11"/>
      <c r="O1450">
        <v>155.3066</v>
      </c>
      <c r="P1450">
        <v>156.136167</v>
      </c>
      <c r="Q1450">
        <v>0.24</v>
      </c>
      <c r="R1450">
        <v>0</v>
      </c>
      <c r="S1450">
        <v>0.99470000000000003</v>
      </c>
      <c r="T1450">
        <v>162.58199999999999</v>
      </c>
      <c r="U1450">
        <v>16.0733</v>
      </c>
      <c r="V1450">
        <v>1627711208</v>
      </c>
    </row>
    <row r="1451" spans="1:22" x14ac:dyDescent="0.25">
      <c r="A1451">
        <v>18131604</v>
      </c>
      <c r="B1451" t="s">
        <v>18</v>
      </c>
      <c r="C1451" t="s">
        <v>1503</v>
      </c>
      <c r="D1451" s="12" t="str">
        <f t="shared" si="44"/>
        <v>21/07</v>
      </c>
      <c r="E1451" s="13">
        <v>44408</v>
      </c>
      <c r="F1451" s="15" t="str">
        <f t="shared" si="45"/>
        <v>2021/07/31</v>
      </c>
      <c r="G1451" t="s">
        <v>147</v>
      </c>
      <c r="H1451" s="2">
        <v>0.375</v>
      </c>
      <c r="I1451" t="s">
        <v>22</v>
      </c>
      <c r="K1451">
        <v>31</v>
      </c>
      <c r="L1451">
        <v>9949572233.0970001</v>
      </c>
      <c r="M1451">
        <v>152.76939999999999</v>
      </c>
      <c r="N1451" s="11"/>
      <c r="O1451">
        <v>152.76939999999999</v>
      </c>
      <c r="P1451">
        <v>153.800918</v>
      </c>
      <c r="Q1451">
        <v>0.24</v>
      </c>
      <c r="R1451">
        <v>0</v>
      </c>
      <c r="S1451">
        <v>0.99329999999999996</v>
      </c>
      <c r="T1451">
        <v>157.97399999999999</v>
      </c>
      <c r="U1451">
        <v>17.783300000000001</v>
      </c>
      <c r="V1451">
        <v>1627714808</v>
      </c>
    </row>
    <row r="1452" spans="1:22" x14ac:dyDescent="0.25">
      <c r="A1452">
        <v>18131604</v>
      </c>
      <c r="B1452" t="s">
        <v>18</v>
      </c>
      <c r="C1452" t="s">
        <v>1504</v>
      </c>
      <c r="D1452" s="12" t="str">
        <f t="shared" si="44"/>
        <v>21/07</v>
      </c>
      <c r="E1452" s="13">
        <v>44408</v>
      </c>
      <c r="F1452" s="15" t="str">
        <f t="shared" si="45"/>
        <v>2021/07/31</v>
      </c>
      <c r="G1452" t="s">
        <v>147</v>
      </c>
      <c r="H1452" s="2">
        <v>0.41666666666666669</v>
      </c>
      <c r="I1452" t="s">
        <v>22</v>
      </c>
      <c r="K1452">
        <v>31</v>
      </c>
      <c r="L1452">
        <v>9949720886.4570007</v>
      </c>
      <c r="M1452">
        <v>148.6534</v>
      </c>
      <c r="N1452" s="11"/>
      <c r="O1452">
        <v>148.6121</v>
      </c>
      <c r="P1452">
        <v>149.49073300000001</v>
      </c>
      <c r="Q1452">
        <v>0.24</v>
      </c>
      <c r="R1452">
        <v>0</v>
      </c>
      <c r="S1452">
        <v>0.99409999999999998</v>
      </c>
      <c r="T1452">
        <v>151.52099999999999</v>
      </c>
      <c r="U1452">
        <v>16.184200000000001</v>
      </c>
      <c r="V1452">
        <v>1627718409</v>
      </c>
    </row>
    <row r="1453" spans="1:22" x14ac:dyDescent="0.25">
      <c r="A1453">
        <v>18131604</v>
      </c>
      <c r="B1453" t="s">
        <v>18</v>
      </c>
      <c r="C1453" t="s">
        <v>1505</v>
      </c>
      <c r="D1453" s="12" t="str">
        <f t="shared" si="44"/>
        <v>21/07</v>
      </c>
      <c r="E1453" s="13">
        <v>44408</v>
      </c>
      <c r="F1453" s="15" t="str">
        <f t="shared" si="45"/>
        <v>2021/07/31</v>
      </c>
      <c r="G1453" t="s">
        <v>147</v>
      </c>
      <c r="H1453" s="2">
        <v>0.45833333333333331</v>
      </c>
      <c r="I1453" t="s">
        <v>22</v>
      </c>
      <c r="K1453">
        <v>31</v>
      </c>
      <c r="L1453">
        <v>9949868969.0970001</v>
      </c>
      <c r="M1453">
        <v>148.08260000000001</v>
      </c>
      <c r="N1453" s="11"/>
      <c r="O1453">
        <v>148.12379999999999</v>
      </c>
      <c r="P1453">
        <v>149.204868</v>
      </c>
      <c r="Q1453">
        <v>0.24</v>
      </c>
      <c r="R1453">
        <v>0</v>
      </c>
      <c r="S1453">
        <v>0.99280000000000002</v>
      </c>
      <c r="T1453">
        <v>151.12200000000001</v>
      </c>
      <c r="U1453">
        <v>17.928699999999999</v>
      </c>
      <c r="V1453">
        <v>1627722008</v>
      </c>
    </row>
    <row r="1454" spans="1:22" x14ac:dyDescent="0.25">
      <c r="A1454">
        <v>18131604</v>
      </c>
      <c r="B1454" t="s">
        <v>18</v>
      </c>
      <c r="C1454" t="s">
        <v>1506</v>
      </c>
      <c r="D1454" s="12" t="str">
        <f t="shared" si="44"/>
        <v>21/07</v>
      </c>
      <c r="E1454" s="13">
        <v>44408</v>
      </c>
      <c r="F1454" s="15" t="str">
        <f t="shared" si="45"/>
        <v>2021/07/31</v>
      </c>
      <c r="G1454" t="s">
        <v>147</v>
      </c>
      <c r="H1454" s="2">
        <v>0.5</v>
      </c>
      <c r="I1454" t="s">
        <v>22</v>
      </c>
      <c r="K1454">
        <v>31</v>
      </c>
      <c r="L1454">
        <v>9950009817.8969994</v>
      </c>
      <c r="M1454">
        <v>140.84880000000001</v>
      </c>
      <c r="N1454" s="11"/>
      <c r="O1454">
        <v>140.80969999999999</v>
      </c>
      <c r="P1454">
        <v>141.84088399999999</v>
      </c>
      <c r="Q1454">
        <v>0.24</v>
      </c>
      <c r="R1454">
        <v>0</v>
      </c>
      <c r="S1454">
        <v>0.99270000000000003</v>
      </c>
      <c r="T1454">
        <v>147.71899999999999</v>
      </c>
      <c r="U1454">
        <v>17.072500000000002</v>
      </c>
      <c r="V1454">
        <v>1627725609</v>
      </c>
    </row>
    <row r="1455" spans="1:22" x14ac:dyDescent="0.25">
      <c r="A1455">
        <v>18131604</v>
      </c>
      <c r="B1455" t="s">
        <v>18</v>
      </c>
      <c r="C1455" t="s">
        <v>1507</v>
      </c>
      <c r="D1455" s="12" t="str">
        <f t="shared" si="44"/>
        <v>21/07</v>
      </c>
      <c r="E1455" s="13">
        <v>44408</v>
      </c>
      <c r="F1455" s="15" t="str">
        <f t="shared" si="45"/>
        <v>2021/07/31</v>
      </c>
      <c r="G1455" t="s">
        <v>147</v>
      </c>
      <c r="H1455" s="2">
        <v>0.54166666666666663</v>
      </c>
      <c r="I1455" t="s">
        <v>22</v>
      </c>
      <c r="K1455">
        <v>31</v>
      </c>
      <c r="L1455">
        <v>9950149797.8969994</v>
      </c>
      <c r="M1455">
        <v>139.97999999999999</v>
      </c>
      <c r="N1455" s="11"/>
      <c r="O1455">
        <v>140.0189</v>
      </c>
      <c r="P1455">
        <v>141.05897100000001</v>
      </c>
      <c r="Q1455">
        <v>0.24</v>
      </c>
      <c r="R1455">
        <v>0</v>
      </c>
      <c r="S1455">
        <v>0.99260000000000004</v>
      </c>
      <c r="T1455">
        <v>145.64699999999999</v>
      </c>
      <c r="U1455">
        <v>17.097999999999999</v>
      </c>
      <c r="V1455">
        <v>1627729208</v>
      </c>
    </row>
    <row r="1456" spans="1:22" x14ac:dyDescent="0.25">
      <c r="A1456">
        <v>18131604</v>
      </c>
      <c r="B1456" t="s">
        <v>18</v>
      </c>
      <c r="C1456" t="s">
        <v>1508</v>
      </c>
      <c r="D1456" s="12" t="str">
        <f t="shared" si="44"/>
        <v>21/07</v>
      </c>
      <c r="E1456" s="13">
        <v>44408</v>
      </c>
      <c r="F1456" s="15" t="str">
        <f t="shared" si="45"/>
        <v>2021/07/31</v>
      </c>
      <c r="G1456" t="s">
        <v>147</v>
      </c>
      <c r="H1456" s="2">
        <v>0.58333333333333337</v>
      </c>
      <c r="I1456" t="s">
        <v>22</v>
      </c>
      <c r="K1456">
        <v>31</v>
      </c>
      <c r="L1456">
        <v>9950291944.6170006</v>
      </c>
      <c r="M1456">
        <v>142.14670000000001</v>
      </c>
      <c r="N1456" s="11"/>
      <c r="O1456">
        <v>142.14670000000001</v>
      </c>
      <c r="P1456">
        <v>143.200119</v>
      </c>
      <c r="Q1456">
        <v>0.24</v>
      </c>
      <c r="R1456">
        <v>0</v>
      </c>
      <c r="S1456">
        <v>0.99260000000000004</v>
      </c>
      <c r="T1456">
        <v>146.768</v>
      </c>
      <c r="U1456">
        <v>17.337399999999999</v>
      </c>
      <c r="V1456">
        <v>1627732808</v>
      </c>
    </row>
    <row r="1457" spans="1:22" x14ac:dyDescent="0.25">
      <c r="A1457">
        <v>18131604</v>
      </c>
      <c r="B1457" t="s">
        <v>18</v>
      </c>
      <c r="C1457" t="s">
        <v>1509</v>
      </c>
      <c r="D1457" s="12" t="str">
        <f t="shared" si="44"/>
        <v>21/07</v>
      </c>
      <c r="E1457" s="13">
        <v>44408</v>
      </c>
      <c r="F1457" s="15" t="str">
        <f t="shared" si="45"/>
        <v>2021/07/31</v>
      </c>
      <c r="G1457" t="s">
        <v>147</v>
      </c>
      <c r="H1457" s="2">
        <v>0.625</v>
      </c>
      <c r="I1457" t="s">
        <v>22</v>
      </c>
      <c r="K1457">
        <v>31</v>
      </c>
      <c r="L1457">
        <v>9950432173.257</v>
      </c>
      <c r="M1457">
        <v>140.2286</v>
      </c>
      <c r="N1457" s="11"/>
      <c r="O1457">
        <v>140.2286</v>
      </c>
      <c r="P1457">
        <v>141.40881899999999</v>
      </c>
      <c r="Q1457">
        <v>0.24</v>
      </c>
      <c r="R1457">
        <v>0</v>
      </c>
      <c r="S1457">
        <v>0.99170000000000003</v>
      </c>
      <c r="T1457">
        <v>143.578</v>
      </c>
      <c r="U1457">
        <v>18.231400000000001</v>
      </c>
      <c r="V1457">
        <v>1627736408</v>
      </c>
    </row>
    <row r="1458" spans="1:22" x14ac:dyDescent="0.25">
      <c r="A1458">
        <v>18131604</v>
      </c>
      <c r="B1458" t="s">
        <v>18</v>
      </c>
      <c r="C1458" t="s">
        <v>1510</v>
      </c>
      <c r="D1458" s="12" t="str">
        <f t="shared" si="44"/>
        <v>21/07</v>
      </c>
      <c r="E1458" s="13">
        <v>44408</v>
      </c>
      <c r="F1458" s="15" t="str">
        <f t="shared" si="45"/>
        <v>2021/07/31</v>
      </c>
      <c r="G1458" t="s">
        <v>147</v>
      </c>
      <c r="H1458" s="2">
        <v>0.66666666666666663</v>
      </c>
      <c r="I1458" t="s">
        <v>22</v>
      </c>
      <c r="K1458">
        <v>31</v>
      </c>
      <c r="L1458">
        <v>9950574992.6970005</v>
      </c>
      <c r="M1458">
        <v>142.8194</v>
      </c>
      <c r="N1458" s="11"/>
      <c r="O1458">
        <v>142.8194</v>
      </c>
      <c r="P1458">
        <v>144.376497</v>
      </c>
      <c r="Q1458">
        <v>0.24</v>
      </c>
      <c r="R1458">
        <v>0</v>
      </c>
      <c r="S1458">
        <v>0.98919999999999997</v>
      </c>
      <c r="T1458">
        <v>142.345</v>
      </c>
      <c r="U1458">
        <v>21.146599999999999</v>
      </c>
      <c r="V1458">
        <v>1627740008</v>
      </c>
    </row>
    <row r="1459" spans="1:22" x14ac:dyDescent="0.25">
      <c r="A1459">
        <v>18131604</v>
      </c>
      <c r="B1459" t="s">
        <v>18</v>
      </c>
      <c r="C1459" t="s">
        <v>1511</v>
      </c>
      <c r="D1459" s="12" t="str">
        <f t="shared" si="44"/>
        <v>21/07</v>
      </c>
      <c r="E1459" s="13">
        <v>44408</v>
      </c>
      <c r="F1459" s="15" t="str">
        <f t="shared" si="45"/>
        <v>2021/07/31</v>
      </c>
      <c r="G1459" t="s">
        <v>147</v>
      </c>
      <c r="H1459" s="2">
        <v>0.70833333333333337</v>
      </c>
      <c r="I1459" t="s">
        <v>22</v>
      </c>
      <c r="K1459">
        <v>31</v>
      </c>
      <c r="L1459">
        <v>9950709746.6970005</v>
      </c>
      <c r="M1459">
        <v>134.75399999999999</v>
      </c>
      <c r="N1459" s="11"/>
      <c r="O1459">
        <v>134.75399999999999</v>
      </c>
      <c r="P1459">
        <v>135.82924299999999</v>
      </c>
      <c r="Q1459">
        <v>0.24</v>
      </c>
      <c r="R1459">
        <v>0</v>
      </c>
      <c r="S1459">
        <v>0.99209999999999998</v>
      </c>
      <c r="T1459">
        <v>141.012</v>
      </c>
      <c r="U1459">
        <v>17.056999999999999</v>
      </c>
      <c r="V1459">
        <v>1627743608</v>
      </c>
    </row>
    <row r="1460" spans="1:22" x14ac:dyDescent="0.25">
      <c r="A1460">
        <v>18131604</v>
      </c>
      <c r="B1460" t="s">
        <v>18</v>
      </c>
      <c r="C1460" t="s">
        <v>1512</v>
      </c>
      <c r="D1460" s="12" t="str">
        <f t="shared" si="44"/>
        <v>21/07</v>
      </c>
      <c r="E1460" s="13">
        <v>44408</v>
      </c>
      <c r="F1460" s="15" t="str">
        <f t="shared" si="45"/>
        <v>2021/07/31</v>
      </c>
      <c r="G1460" t="s">
        <v>147</v>
      </c>
      <c r="H1460" s="2">
        <v>0.75</v>
      </c>
      <c r="I1460" t="s">
        <v>22</v>
      </c>
      <c r="K1460">
        <v>31</v>
      </c>
      <c r="L1460">
        <v>9950849111.8169994</v>
      </c>
      <c r="M1460">
        <v>139.36510000000001</v>
      </c>
      <c r="N1460" s="11"/>
      <c r="O1460">
        <v>139.36510000000001</v>
      </c>
      <c r="P1460">
        <v>140.59877900000001</v>
      </c>
      <c r="Q1460">
        <v>0.24</v>
      </c>
      <c r="R1460">
        <v>0</v>
      </c>
      <c r="S1460">
        <v>0.99119999999999997</v>
      </c>
      <c r="T1460">
        <v>143.26400000000001</v>
      </c>
      <c r="U1460">
        <v>18.584399999999999</v>
      </c>
      <c r="V1460">
        <v>1627747208</v>
      </c>
    </row>
    <row r="1461" spans="1:22" x14ac:dyDescent="0.25">
      <c r="A1461">
        <v>18131604</v>
      </c>
      <c r="B1461" t="s">
        <v>18</v>
      </c>
      <c r="C1461" t="s">
        <v>1513</v>
      </c>
      <c r="D1461" s="12" t="str">
        <f t="shared" si="44"/>
        <v>21/07</v>
      </c>
      <c r="E1461" s="13">
        <v>44408</v>
      </c>
      <c r="F1461" s="15" t="str">
        <f t="shared" si="45"/>
        <v>2021/07/31</v>
      </c>
      <c r="G1461" t="s">
        <v>147</v>
      </c>
      <c r="H1461" s="2">
        <v>0.79166666666666663</v>
      </c>
      <c r="I1461" t="s">
        <v>22</v>
      </c>
      <c r="K1461">
        <v>31</v>
      </c>
      <c r="L1461">
        <v>9950992632.0569992</v>
      </c>
      <c r="M1461">
        <v>143.52019999999999</v>
      </c>
      <c r="N1461" s="11"/>
      <c r="O1461">
        <v>143.52019999999999</v>
      </c>
      <c r="P1461">
        <v>144.51285100000001</v>
      </c>
      <c r="Q1461">
        <v>0.24</v>
      </c>
      <c r="R1461">
        <v>0</v>
      </c>
      <c r="S1461">
        <v>0.99309999999999998</v>
      </c>
      <c r="T1461">
        <v>147.41900000000001</v>
      </c>
      <c r="U1461">
        <v>16.9087</v>
      </c>
      <c r="V1461">
        <v>1627750808</v>
      </c>
    </row>
    <row r="1462" spans="1:22" x14ac:dyDescent="0.25">
      <c r="A1462">
        <v>18131604</v>
      </c>
      <c r="B1462" t="s">
        <v>18</v>
      </c>
      <c r="C1462" t="s">
        <v>1514</v>
      </c>
      <c r="D1462" s="12" t="str">
        <f t="shared" si="44"/>
        <v>21/07</v>
      </c>
      <c r="E1462" s="13">
        <v>44408</v>
      </c>
      <c r="F1462" s="15" t="str">
        <f t="shared" si="45"/>
        <v>2021/07/31</v>
      </c>
      <c r="G1462" t="s">
        <v>147</v>
      </c>
      <c r="H1462" s="2">
        <v>0.83333333333333337</v>
      </c>
      <c r="I1462" t="s">
        <v>22</v>
      </c>
      <c r="K1462">
        <v>31</v>
      </c>
      <c r="L1462">
        <v>9951102176.6970005</v>
      </c>
      <c r="M1462">
        <v>109.5446</v>
      </c>
      <c r="N1462" s="11"/>
      <c r="O1462">
        <v>109.5446</v>
      </c>
      <c r="P1462">
        <v>109.55834</v>
      </c>
      <c r="Q1462">
        <v>0.24</v>
      </c>
      <c r="R1462">
        <v>0</v>
      </c>
      <c r="S1462">
        <v>0.99990000000000001</v>
      </c>
      <c r="T1462">
        <v>147.41900000000001</v>
      </c>
      <c r="U1462">
        <v>-1.7325999999999999</v>
      </c>
      <c r="V1462">
        <v>1627754408</v>
      </c>
    </row>
    <row r="1463" spans="1:22" x14ac:dyDescent="0.25">
      <c r="A1463">
        <v>18131604</v>
      </c>
      <c r="B1463" t="s">
        <v>18</v>
      </c>
      <c r="C1463" t="s">
        <v>1515</v>
      </c>
      <c r="D1463" s="12" t="str">
        <f t="shared" si="44"/>
        <v>21/07</v>
      </c>
      <c r="E1463" s="13">
        <v>44408</v>
      </c>
      <c r="F1463" s="15" t="str">
        <f t="shared" si="45"/>
        <v>2021/07/31</v>
      </c>
      <c r="G1463" t="s">
        <v>147</v>
      </c>
      <c r="H1463" s="2">
        <v>0.875</v>
      </c>
      <c r="I1463" t="s">
        <v>22</v>
      </c>
      <c r="K1463">
        <v>31</v>
      </c>
      <c r="L1463">
        <v>9951216910.3770008</v>
      </c>
      <c r="M1463">
        <v>114.7337</v>
      </c>
      <c r="N1463" s="11"/>
      <c r="O1463">
        <v>114.7337</v>
      </c>
      <c r="P1463">
        <v>114.73893200000001</v>
      </c>
      <c r="Q1463">
        <v>0.24</v>
      </c>
      <c r="R1463">
        <v>0</v>
      </c>
      <c r="S1463">
        <v>1</v>
      </c>
      <c r="T1463">
        <v>116.965</v>
      </c>
      <c r="U1463">
        <v>-1.0978000000000001</v>
      </c>
      <c r="V1463">
        <v>1627758008</v>
      </c>
    </row>
    <row r="1464" spans="1:22" x14ac:dyDescent="0.25">
      <c r="A1464">
        <v>18131604</v>
      </c>
      <c r="B1464" t="s">
        <v>18</v>
      </c>
      <c r="C1464" t="s">
        <v>1516</v>
      </c>
      <c r="D1464" s="12" t="str">
        <f t="shared" si="44"/>
        <v>21/07</v>
      </c>
      <c r="E1464" s="13">
        <v>44408</v>
      </c>
      <c r="F1464" s="15" t="str">
        <f t="shared" si="45"/>
        <v>2021/07/31</v>
      </c>
      <c r="G1464" t="s">
        <v>147</v>
      </c>
      <c r="H1464" s="2">
        <v>0.91666666666666663</v>
      </c>
      <c r="I1464" t="s">
        <v>22</v>
      </c>
      <c r="K1464">
        <v>31</v>
      </c>
      <c r="L1464">
        <v>9951332055.8969994</v>
      </c>
      <c r="M1464">
        <v>115.1455</v>
      </c>
      <c r="N1464" s="11"/>
      <c r="O1464">
        <v>115.1455</v>
      </c>
      <c r="P1464">
        <v>115.153004</v>
      </c>
      <c r="Q1464">
        <v>0.24</v>
      </c>
      <c r="R1464">
        <v>0</v>
      </c>
      <c r="S1464">
        <v>0.99990000000000001</v>
      </c>
      <c r="T1464">
        <v>117.70399999999999</v>
      </c>
      <c r="U1464">
        <v>-1.3128</v>
      </c>
      <c r="V1464">
        <v>1627761608</v>
      </c>
    </row>
    <row r="1465" spans="1:22" x14ac:dyDescent="0.25">
      <c r="A1465">
        <v>18131604</v>
      </c>
      <c r="B1465" t="s">
        <v>18</v>
      </c>
      <c r="C1465" t="s">
        <v>1517</v>
      </c>
      <c r="D1465" s="12" t="str">
        <f t="shared" si="44"/>
        <v>21/07</v>
      </c>
      <c r="E1465" s="13">
        <v>44408</v>
      </c>
      <c r="F1465" s="15" t="str">
        <f t="shared" si="45"/>
        <v>2021/07/31</v>
      </c>
      <c r="G1465" t="s">
        <v>147</v>
      </c>
      <c r="H1465" s="2">
        <v>0.95833333333333337</v>
      </c>
      <c r="I1465" t="s">
        <v>22</v>
      </c>
      <c r="K1465">
        <v>31</v>
      </c>
      <c r="L1465">
        <v>9951446661.6569996</v>
      </c>
      <c r="M1465">
        <v>114.6058</v>
      </c>
      <c r="N1465" s="11"/>
      <c r="O1465">
        <v>114.6058</v>
      </c>
      <c r="P1465">
        <v>114.615787</v>
      </c>
      <c r="Q1465">
        <v>0.24</v>
      </c>
      <c r="R1465">
        <v>0</v>
      </c>
      <c r="S1465">
        <v>0.99990000000000001</v>
      </c>
      <c r="T1465">
        <v>117.70399999999999</v>
      </c>
      <c r="U1465">
        <v>-1.5161</v>
      </c>
      <c r="V1465">
        <v>1627765208</v>
      </c>
    </row>
    <row r="1466" spans="1:22" x14ac:dyDescent="0.25">
      <c r="A1466">
        <v>18131604</v>
      </c>
      <c r="B1466" t="s">
        <v>18</v>
      </c>
      <c r="C1466" t="s">
        <v>1518</v>
      </c>
      <c r="D1466" s="12" t="str">
        <f t="shared" si="44"/>
        <v>21/08</v>
      </c>
      <c r="E1466" s="13">
        <v>44409</v>
      </c>
      <c r="F1466" s="15" t="str">
        <f t="shared" si="45"/>
        <v>2021/08/01</v>
      </c>
      <c r="G1466" t="s">
        <v>172</v>
      </c>
      <c r="H1466" s="2">
        <v>0</v>
      </c>
      <c r="I1466" t="s">
        <v>22</v>
      </c>
      <c r="K1466">
        <v>32</v>
      </c>
      <c r="L1466">
        <v>9951564020.9370003</v>
      </c>
      <c r="M1466">
        <v>117.3593</v>
      </c>
      <c r="N1466" s="11"/>
      <c r="O1466">
        <v>117.3593</v>
      </c>
      <c r="P1466">
        <v>117.370825</v>
      </c>
      <c r="Q1466">
        <v>0.24</v>
      </c>
      <c r="R1466">
        <v>0</v>
      </c>
      <c r="S1466">
        <v>0.99990000000000001</v>
      </c>
      <c r="T1466">
        <v>120.154</v>
      </c>
      <c r="U1466">
        <v>-1.6462000000000001</v>
      </c>
      <c r="V1466">
        <v>1627768808</v>
      </c>
    </row>
    <row r="1467" spans="1:22" x14ac:dyDescent="0.25">
      <c r="A1467">
        <v>18131604</v>
      </c>
      <c r="B1467" t="s">
        <v>18</v>
      </c>
      <c r="C1467" t="s">
        <v>1519</v>
      </c>
      <c r="D1467" s="12" t="str">
        <f t="shared" si="44"/>
        <v>21/08</v>
      </c>
      <c r="E1467" s="13">
        <v>44409</v>
      </c>
      <c r="F1467" s="15" t="str">
        <f t="shared" si="45"/>
        <v>2021/08/01</v>
      </c>
      <c r="G1467" t="s">
        <v>172</v>
      </c>
      <c r="H1467" s="2">
        <v>4.1666666666666664E-2</v>
      </c>
      <c r="I1467" t="s">
        <v>22</v>
      </c>
      <c r="K1467">
        <v>32</v>
      </c>
      <c r="L1467">
        <v>9951681669.8969994</v>
      </c>
      <c r="M1467">
        <v>117.649</v>
      </c>
      <c r="N1467" s="11"/>
      <c r="O1467">
        <v>117.649</v>
      </c>
      <c r="P1467">
        <v>117.657034</v>
      </c>
      <c r="Q1467">
        <v>0.24</v>
      </c>
      <c r="R1467">
        <v>0</v>
      </c>
      <c r="S1467">
        <v>0.99990000000000001</v>
      </c>
      <c r="T1467">
        <v>120.429</v>
      </c>
      <c r="U1467">
        <v>-1.3783000000000001</v>
      </c>
      <c r="V1467">
        <v>1627772408</v>
      </c>
    </row>
    <row r="1468" spans="1:22" x14ac:dyDescent="0.25">
      <c r="A1468">
        <v>18131604</v>
      </c>
      <c r="B1468" t="s">
        <v>18</v>
      </c>
      <c r="C1468" t="s">
        <v>1520</v>
      </c>
      <c r="D1468" s="12" t="str">
        <f t="shared" si="44"/>
        <v>21/08</v>
      </c>
      <c r="E1468" s="13">
        <v>44409</v>
      </c>
      <c r="F1468" s="15" t="str">
        <f t="shared" si="45"/>
        <v>2021/08/01</v>
      </c>
      <c r="G1468" t="s">
        <v>172</v>
      </c>
      <c r="H1468" s="2">
        <v>8.3333333333333329E-2</v>
      </c>
      <c r="I1468" t="s">
        <v>22</v>
      </c>
      <c r="K1468">
        <v>32</v>
      </c>
      <c r="L1468">
        <v>9951798382.3770008</v>
      </c>
      <c r="M1468">
        <v>116.71250000000001</v>
      </c>
      <c r="N1468" s="11"/>
      <c r="O1468">
        <v>116.71250000000001</v>
      </c>
      <c r="P1468">
        <v>116.73140100000001</v>
      </c>
      <c r="Q1468">
        <v>0.24</v>
      </c>
      <c r="R1468">
        <v>0</v>
      </c>
      <c r="S1468">
        <v>0.99980000000000002</v>
      </c>
      <c r="T1468">
        <v>120.429</v>
      </c>
      <c r="U1468">
        <v>-2.1017000000000001</v>
      </c>
      <c r="V1468">
        <v>1627776008</v>
      </c>
    </row>
    <row r="1469" spans="1:22" x14ac:dyDescent="0.25">
      <c r="A1469">
        <v>18131604</v>
      </c>
      <c r="B1469" t="s">
        <v>18</v>
      </c>
      <c r="C1469" t="s">
        <v>1521</v>
      </c>
      <c r="D1469" s="12" t="str">
        <f t="shared" si="44"/>
        <v>21/08</v>
      </c>
      <c r="E1469" s="13">
        <v>44409</v>
      </c>
      <c r="F1469" s="15" t="str">
        <f t="shared" si="45"/>
        <v>2021/08/01</v>
      </c>
      <c r="G1469" t="s">
        <v>172</v>
      </c>
      <c r="H1469" s="2">
        <v>0.125</v>
      </c>
      <c r="I1469" t="s">
        <v>22</v>
      </c>
      <c r="K1469">
        <v>32</v>
      </c>
      <c r="L1469">
        <v>9951917521.0170002</v>
      </c>
      <c r="M1469">
        <v>119.1386</v>
      </c>
      <c r="N1469" s="11"/>
      <c r="O1469">
        <v>119.1386</v>
      </c>
      <c r="P1469">
        <v>119.15598900000001</v>
      </c>
      <c r="Q1469">
        <v>0.24</v>
      </c>
      <c r="R1469">
        <v>0</v>
      </c>
      <c r="S1469">
        <v>0.99990000000000001</v>
      </c>
      <c r="T1469">
        <v>119.874</v>
      </c>
      <c r="U1469">
        <v>-2.0333000000000001</v>
      </c>
      <c r="V1469">
        <v>1627779608</v>
      </c>
    </row>
    <row r="1470" spans="1:22" x14ac:dyDescent="0.25">
      <c r="A1470">
        <v>18131604</v>
      </c>
      <c r="B1470" t="s">
        <v>18</v>
      </c>
      <c r="C1470" t="s">
        <v>1522</v>
      </c>
      <c r="D1470" s="12" t="str">
        <f t="shared" si="44"/>
        <v>21/08</v>
      </c>
      <c r="E1470" s="13">
        <v>44409</v>
      </c>
      <c r="F1470" s="15" t="str">
        <f t="shared" si="45"/>
        <v>2021/08/01</v>
      </c>
      <c r="G1470" t="s">
        <v>172</v>
      </c>
      <c r="H1470" s="2">
        <v>0.16666666666666666</v>
      </c>
      <c r="I1470" t="s">
        <v>22</v>
      </c>
      <c r="K1470">
        <v>32</v>
      </c>
      <c r="L1470">
        <v>9952036326.0569992</v>
      </c>
      <c r="M1470">
        <v>118.80500000000001</v>
      </c>
      <c r="N1470" s="11"/>
      <c r="O1470">
        <v>118.80500000000001</v>
      </c>
      <c r="P1470">
        <v>118.82477400000001</v>
      </c>
      <c r="Q1470">
        <v>0.24</v>
      </c>
      <c r="R1470">
        <v>0</v>
      </c>
      <c r="S1470">
        <v>0.99980000000000002</v>
      </c>
      <c r="T1470">
        <v>120.645</v>
      </c>
      <c r="U1470">
        <v>-2.1655000000000002</v>
      </c>
      <c r="V1470">
        <v>1627783208</v>
      </c>
    </row>
    <row r="1471" spans="1:22" x14ac:dyDescent="0.25">
      <c r="A1471">
        <v>18131604</v>
      </c>
      <c r="B1471" t="s">
        <v>18</v>
      </c>
      <c r="C1471" t="s">
        <v>1523</v>
      </c>
      <c r="D1471" s="12" t="str">
        <f t="shared" si="44"/>
        <v>21/08</v>
      </c>
      <c r="E1471" s="13">
        <v>44409</v>
      </c>
      <c r="F1471" s="15" t="str">
        <f t="shared" si="45"/>
        <v>2021/08/01</v>
      </c>
      <c r="G1471" t="s">
        <v>172</v>
      </c>
      <c r="H1471" s="2">
        <v>0.20833333333333334</v>
      </c>
      <c r="I1471" t="s">
        <v>22</v>
      </c>
      <c r="K1471">
        <v>32</v>
      </c>
      <c r="L1471">
        <v>9952154230.3770008</v>
      </c>
      <c r="M1471">
        <v>117.90430000000001</v>
      </c>
      <c r="N1471" s="11"/>
      <c r="O1471">
        <v>117.90430000000001</v>
      </c>
      <c r="P1471">
        <v>117.91870400000001</v>
      </c>
      <c r="Q1471">
        <v>0.24</v>
      </c>
      <c r="R1471">
        <v>0</v>
      </c>
      <c r="S1471">
        <v>0.99990000000000001</v>
      </c>
      <c r="T1471">
        <v>120.645</v>
      </c>
      <c r="U1471">
        <v>-1.8418000000000001</v>
      </c>
      <c r="V1471">
        <v>1627786808</v>
      </c>
    </row>
    <row r="1472" spans="1:22" x14ac:dyDescent="0.25">
      <c r="A1472">
        <v>18131604</v>
      </c>
      <c r="B1472" t="s">
        <v>18</v>
      </c>
      <c r="C1472" t="s">
        <v>1524</v>
      </c>
      <c r="D1472" s="12" t="str">
        <f t="shared" si="44"/>
        <v>21/08</v>
      </c>
      <c r="E1472" s="13">
        <v>44409</v>
      </c>
      <c r="F1472" s="15" t="str">
        <f t="shared" si="45"/>
        <v>2021/08/01</v>
      </c>
      <c r="G1472" t="s">
        <v>172</v>
      </c>
      <c r="H1472" s="2">
        <v>0.25</v>
      </c>
      <c r="I1472" t="s">
        <v>22</v>
      </c>
      <c r="K1472">
        <v>32</v>
      </c>
      <c r="L1472">
        <v>9952271903.0970001</v>
      </c>
      <c r="M1472">
        <v>117.67270000000001</v>
      </c>
      <c r="N1472" s="11"/>
      <c r="O1472">
        <v>117.67270000000001</v>
      </c>
      <c r="P1472">
        <v>117.684915</v>
      </c>
      <c r="Q1472">
        <v>0.24</v>
      </c>
      <c r="R1472">
        <v>0</v>
      </c>
      <c r="S1472">
        <v>0.99990000000000001</v>
      </c>
      <c r="T1472">
        <v>121.61</v>
      </c>
      <c r="U1472">
        <v>-1.6941999999999999</v>
      </c>
      <c r="V1472">
        <v>1627790408</v>
      </c>
    </row>
    <row r="1473" spans="1:22" x14ac:dyDescent="0.25">
      <c r="A1473">
        <v>18131604</v>
      </c>
      <c r="B1473" t="s">
        <v>18</v>
      </c>
      <c r="C1473" t="s">
        <v>1525</v>
      </c>
      <c r="D1473" s="12" t="str">
        <f t="shared" si="44"/>
        <v>21/08</v>
      </c>
      <c r="E1473" s="13">
        <v>44409</v>
      </c>
      <c r="F1473" s="15" t="str">
        <f t="shared" si="45"/>
        <v>2021/08/01</v>
      </c>
      <c r="G1473" t="s">
        <v>172</v>
      </c>
      <c r="H1473" s="2">
        <v>0.29166666666666669</v>
      </c>
      <c r="I1473" t="s">
        <v>22</v>
      </c>
      <c r="K1473">
        <v>32</v>
      </c>
      <c r="L1473">
        <v>9952482494.4570007</v>
      </c>
      <c r="M1473">
        <v>210.59139999999999</v>
      </c>
      <c r="N1473" s="11"/>
      <c r="O1473">
        <v>210.53290000000001</v>
      </c>
      <c r="P1473">
        <v>212.969471</v>
      </c>
      <c r="Q1473">
        <v>0.24</v>
      </c>
      <c r="R1473">
        <v>0</v>
      </c>
      <c r="S1473">
        <v>0.98860000000000003</v>
      </c>
      <c r="T1473">
        <v>229.37700000000001</v>
      </c>
      <c r="U1473">
        <v>32.123199999999997</v>
      </c>
      <c r="V1473">
        <v>1627794009</v>
      </c>
    </row>
    <row r="1474" spans="1:22" x14ac:dyDescent="0.25">
      <c r="A1474">
        <v>18131604</v>
      </c>
      <c r="B1474" t="s">
        <v>18</v>
      </c>
      <c r="C1474" t="s">
        <v>1526</v>
      </c>
      <c r="D1474" s="12" t="str">
        <f t="shared" ref="D1474:D1537" si="46">+TEXT(E1474,"yy/mm")</f>
        <v>21/08</v>
      </c>
      <c r="E1474" s="13">
        <v>44409</v>
      </c>
      <c r="F1474" s="15" t="str">
        <f t="shared" si="45"/>
        <v>2021/08/01</v>
      </c>
      <c r="G1474" t="s">
        <v>172</v>
      </c>
      <c r="H1474" s="2">
        <v>0.33333333333333331</v>
      </c>
      <c r="I1474" t="s">
        <v>22</v>
      </c>
      <c r="K1474">
        <v>32</v>
      </c>
      <c r="L1474">
        <v>9952674464.9370003</v>
      </c>
      <c r="M1474">
        <v>191.97049999999999</v>
      </c>
      <c r="N1474" s="11"/>
      <c r="O1474">
        <v>192.02379999999999</v>
      </c>
      <c r="P1474">
        <v>193.644082</v>
      </c>
      <c r="Q1474">
        <v>0.24</v>
      </c>
      <c r="R1474">
        <v>0</v>
      </c>
      <c r="S1474">
        <v>0.99160000000000004</v>
      </c>
      <c r="T1474">
        <v>197.73099999999999</v>
      </c>
      <c r="U1474">
        <v>24.997699999999998</v>
      </c>
      <c r="V1474">
        <v>1627797608</v>
      </c>
    </row>
    <row r="1475" spans="1:22" x14ac:dyDescent="0.25">
      <c r="A1475">
        <v>18131604</v>
      </c>
      <c r="B1475" t="s">
        <v>18</v>
      </c>
      <c r="C1475" t="s">
        <v>1527</v>
      </c>
      <c r="D1475" s="12" t="str">
        <f t="shared" si="46"/>
        <v>21/08</v>
      </c>
      <c r="E1475" s="13">
        <v>44409</v>
      </c>
      <c r="F1475" s="15" t="str">
        <f t="shared" ref="F1475:F1538" si="47">+TEXT(E1475,"yyyy/mm/dd")</f>
        <v>2021/08/01</v>
      </c>
      <c r="G1475" t="s">
        <v>172</v>
      </c>
      <c r="H1475" s="2">
        <v>0.375</v>
      </c>
      <c r="I1475" t="s">
        <v>22</v>
      </c>
      <c r="K1475">
        <v>32</v>
      </c>
      <c r="L1475">
        <v>9952859554.3770008</v>
      </c>
      <c r="M1475">
        <v>185.08940000000001</v>
      </c>
      <c r="N1475" s="11"/>
      <c r="O1475">
        <v>185.08940000000001</v>
      </c>
      <c r="P1475">
        <v>186.44284099999999</v>
      </c>
      <c r="Q1475">
        <v>0.24</v>
      </c>
      <c r="R1475">
        <v>0</v>
      </c>
      <c r="S1475">
        <v>0.99270000000000003</v>
      </c>
      <c r="T1475">
        <v>191.97900000000001</v>
      </c>
      <c r="U1475">
        <v>22.4239</v>
      </c>
      <c r="V1475">
        <v>1627801208</v>
      </c>
    </row>
    <row r="1476" spans="1:22" x14ac:dyDescent="0.25">
      <c r="A1476">
        <v>18131604</v>
      </c>
      <c r="B1476" t="s">
        <v>18</v>
      </c>
      <c r="C1476" t="s">
        <v>1528</v>
      </c>
      <c r="D1476" s="12" t="str">
        <f t="shared" si="46"/>
        <v>21/08</v>
      </c>
      <c r="E1476" s="13">
        <v>44409</v>
      </c>
      <c r="F1476" s="15" t="str">
        <f t="shared" si="47"/>
        <v>2021/08/01</v>
      </c>
      <c r="G1476" t="s">
        <v>172</v>
      </c>
      <c r="H1476" s="2">
        <v>0.41666666666666669</v>
      </c>
      <c r="I1476" t="s">
        <v>22</v>
      </c>
      <c r="K1476">
        <v>32</v>
      </c>
      <c r="L1476">
        <v>9953038109.8169994</v>
      </c>
      <c r="M1476">
        <v>178.55539999999999</v>
      </c>
      <c r="N1476" s="11"/>
      <c r="O1476">
        <v>178.55539999999999</v>
      </c>
      <c r="P1476">
        <v>180.35028700000001</v>
      </c>
      <c r="Q1476">
        <v>0.24</v>
      </c>
      <c r="R1476">
        <v>0</v>
      </c>
      <c r="S1476">
        <v>0.99</v>
      </c>
      <c r="T1476">
        <v>182.69800000000001</v>
      </c>
      <c r="U1476">
        <v>25.380700000000001</v>
      </c>
      <c r="V1476">
        <v>1627804808</v>
      </c>
    </row>
    <row r="1477" spans="1:22" x14ac:dyDescent="0.25">
      <c r="A1477">
        <v>18131604</v>
      </c>
      <c r="B1477" t="s">
        <v>18</v>
      </c>
      <c r="C1477" t="s">
        <v>1529</v>
      </c>
      <c r="D1477" s="12" t="str">
        <f t="shared" si="46"/>
        <v>21/08</v>
      </c>
      <c r="E1477" s="13">
        <v>44409</v>
      </c>
      <c r="F1477" s="15" t="str">
        <f t="shared" si="47"/>
        <v>2021/08/01</v>
      </c>
      <c r="G1477" t="s">
        <v>172</v>
      </c>
      <c r="H1477" s="2">
        <v>0.45833333333333331</v>
      </c>
      <c r="I1477" t="s">
        <v>22</v>
      </c>
      <c r="K1477">
        <v>32</v>
      </c>
      <c r="L1477">
        <v>9953215953.6569996</v>
      </c>
      <c r="M1477">
        <v>177.84379999999999</v>
      </c>
      <c r="N1477" s="11"/>
      <c r="O1477">
        <v>177.89330000000001</v>
      </c>
      <c r="P1477">
        <v>179.59208100000001</v>
      </c>
      <c r="Q1477">
        <v>0.24</v>
      </c>
      <c r="R1477">
        <v>0</v>
      </c>
      <c r="S1477">
        <v>0.99050000000000005</v>
      </c>
      <c r="T1477">
        <v>188.74199999999999</v>
      </c>
      <c r="U1477">
        <v>24.643599999999999</v>
      </c>
      <c r="V1477">
        <v>1627808407</v>
      </c>
    </row>
    <row r="1478" spans="1:22" x14ac:dyDescent="0.25">
      <c r="A1478">
        <v>18131604</v>
      </c>
      <c r="B1478" t="s">
        <v>18</v>
      </c>
      <c r="C1478" t="s">
        <v>1530</v>
      </c>
      <c r="D1478" s="12" t="str">
        <f t="shared" si="46"/>
        <v>21/08</v>
      </c>
      <c r="E1478" s="13">
        <v>44409</v>
      </c>
      <c r="F1478" s="15" t="str">
        <f t="shared" si="47"/>
        <v>2021/08/01</v>
      </c>
      <c r="G1478" t="s">
        <v>172</v>
      </c>
      <c r="H1478" s="2">
        <v>0.5</v>
      </c>
      <c r="I1478" t="s">
        <v>22</v>
      </c>
      <c r="K1478">
        <v>32</v>
      </c>
      <c r="L1478">
        <v>9953388246.7770004</v>
      </c>
      <c r="M1478">
        <v>172.29310000000001</v>
      </c>
      <c r="N1478" s="11"/>
      <c r="O1478">
        <v>172.24529999999999</v>
      </c>
      <c r="P1478">
        <v>173.80597900000001</v>
      </c>
      <c r="Q1478">
        <v>0.24</v>
      </c>
      <c r="R1478">
        <v>0</v>
      </c>
      <c r="S1478">
        <v>0.99099999999999999</v>
      </c>
      <c r="T1478">
        <v>181.46799999999999</v>
      </c>
      <c r="U1478">
        <v>23.239699999999999</v>
      </c>
      <c r="V1478">
        <v>1627812008</v>
      </c>
    </row>
    <row r="1479" spans="1:22" x14ac:dyDescent="0.25">
      <c r="A1479">
        <v>18131604</v>
      </c>
      <c r="B1479" t="s">
        <v>18</v>
      </c>
      <c r="C1479" t="s">
        <v>1531</v>
      </c>
      <c r="D1479" s="12" t="str">
        <f t="shared" si="46"/>
        <v>21/08</v>
      </c>
      <c r="E1479" s="13">
        <v>44409</v>
      </c>
      <c r="F1479" s="15" t="str">
        <f t="shared" si="47"/>
        <v>2021/08/01</v>
      </c>
      <c r="G1479" t="s">
        <v>172</v>
      </c>
      <c r="H1479" s="2">
        <v>0.54166666666666663</v>
      </c>
      <c r="I1479" t="s">
        <v>22</v>
      </c>
      <c r="K1479">
        <v>32</v>
      </c>
      <c r="L1479">
        <v>9953557243.257</v>
      </c>
      <c r="M1479">
        <v>168.9965</v>
      </c>
      <c r="N1479" s="11"/>
      <c r="O1479">
        <v>168.9496</v>
      </c>
      <c r="P1479">
        <v>170.809144</v>
      </c>
      <c r="Q1479">
        <v>0.24</v>
      </c>
      <c r="R1479">
        <v>0</v>
      </c>
      <c r="S1479">
        <v>0.98909999999999998</v>
      </c>
      <c r="T1479">
        <v>179.18799999999999</v>
      </c>
      <c r="U1479">
        <v>25.135899999999999</v>
      </c>
      <c r="V1479">
        <v>1627815609</v>
      </c>
    </row>
    <row r="1480" spans="1:22" x14ac:dyDescent="0.25">
      <c r="A1480">
        <v>18131604</v>
      </c>
      <c r="B1480" t="s">
        <v>18</v>
      </c>
      <c r="C1480" t="s">
        <v>1532</v>
      </c>
      <c r="D1480" s="12" t="str">
        <f t="shared" si="46"/>
        <v>21/08</v>
      </c>
      <c r="E1480" s="13">
        <v>44409</v>
      </c>
      <c r="F1480" s="15" t="str">
        <f t="shared" si="47"/>
        <v>2021/08/01</v>
      </c>
      <c r="G1480" t="s">
        <v>172</v>
      </c>
      <c r="H1480" s="2">
        <v>0.58333333333333337</v>
      </c>
      <c r="I1480" t="s">
        <v>22</v>
      </c>
      <c r="K1480">
        <v>32</v>
      </c>
      <c r="L1480">
        <v>9953719798.6170006</v>
      </c>
      <c r="M1480">
        <v>162.55539999999999</v>
      </c>
      <c r="N1480" s="11"/>
      <c r="O1480">
        <v>162.55539999999999</v>
      </c>
      <c r="P1480">
        <v>164.45053999999999</v>
      </c>
      <c r="Q1480">
        <v>0.24</v>
      </c>
      <c r="R1480">
        <v>0</v>
      </c>
      <c r="S1480">
        <v>0.98850000000000005</v>
      </c>
      <c r="T1480">
        <v>164.215</v>
      </c>
      <c r="U1480">
        <v>24.894500000000001</v>
      </c>
      <c r="V1480">
        <v>1627819209</v>
      </c>
    </row>
    <row r="1481" spans="1:22" x14ac:dyDescent="0.25">
      <c r="A1481">
        <v>18131604</v>
      </c>
      <c r="B1481" t="s">
        <v>18</v>
      </c>
      <c r="C1481" t="s">
        <v>1533</v>
      </c>
      <c r="D1481" s="12" t="str">
        <f t="shared" si="46"/>
        <v>21/08</v>
      </c>
      <c r="E1481" s="13">
        <v>44409</v>
      </c>
      <c r="F1481" s="15" t="str">
        <f t="shared" si="47"/>
        <v>2021/08/01</v>
      </c>
      <c r="G1481" t="s">
        <v>172</v>
      </c>
      <c r="H1481" s="2">
        <v>0.625</v>
      </c>
      <c r="I1481" t="s">
        <v>22</v>
      </c>
      <c r="K1481">
        <v>32</v>
      </c>
      <c r="L1481">
        <v>9953882181.6569996</v>
      </c>
      <c r="M1481">
        <v>162.38300000000001</v>
      </c>
      <c r="N1481" s="11"/>
      <c r="O1481">
        <v>162.38300000000001</v>
      </c>
      <c r="P1481">
        <v>163.98133200000001</v>
      </c>
      <c r="Q1481">
        <v>0.24</v>
      </c>
      <c r="R1481">
        <v>0</v>
      </c>
      <c r="S1481">
        <v>0.99029999999999996</v>
      </c>
      <c r="T1481">
        <v>172.07</v>
      </c>
      <c r="U1481">
        <v>22.839099999999998</v>
      </c>
      <c r="V1481">
        <v>1627822809</v>
      </c>
    </row>
    <row r="1482" spans="1:22" x14ac:dyDescent="0.25">
      <c r="A1482">
        <v>18131604</v>
      </c>
      <c r="B1482" t="s">
        <v>18</v>
      </c>
      <c r="C1482" t="s">
        <v>1534</v>
      </c>
      <c r="D1482" s="12" t="str">
        <f t="shared" si="46"/>
        <v>21/08</v>
      </c>
      <c r="E1482" s="13">
        <v>44409</v>
      </c>
      <c r="F1482" s="15" t="str">
        <f t="shared" si="47"/>
        <v>2021/08/01</v>
      </c>
      <c r="G1482" t="s">
        <v>172</v>
      </c>
      <c r="H1482" s="2">
        <v>0.66666666666666663</v>
      </c>
      <c r="I1482" t="s">
        <v>22</v>
      </c>
      <c r="K1482">
        <v>32</v>
      </c>
      <c r="L1482">
        <v>9954043245.177</v>
      </c>
      <c r="M1482">
        <v>161.0635</v>
      </c>
      <c r="N1482" s="11"/>
      <c r="O1482">
        <v>161.10830000000001</v>
      </c>
      <c r="P1482">
        <v>162.946022</v>
      </c>
      <c r="Q1482">
        <v>0.24</v>
      </c>
      <c r="R1482">
        <v>0</v>
      </c>
      <c r="S1482">
        <v>0.98870000000000002</v>
      </c>
      <c r="T1482">
        <v>172.07</v>
      </c>
      <c r="U1482">
        <v>24.403500000000001</v>
      </c>
      <c r="V1482">
        <v>1627826408</v>
      </c>
    </row>
    <row r="1483" spans="1:22" x14ac:dyDescent="0.25">
      <c r="A1483">
        <v>18131604</v>
      </c>
      <c r="B1483" t="s">
        <v>18</v>
      </c>
      <c r="C1483" t="s">
        <v>1535</v>
      </c>
      <c r="D1483" s="12" t="str">
        <f t="shared" si="46"/>
        <v>21/08</v>
      </c>
      <c r="E1483" s="13">
        <v>44409</v>
      </c>
      <c r="F1483" s="15" t="str">
        <f t="shared" si="47"/>
        <v>2021/08/01</v>
      </c>
      <c r="G1483" t="s">
        <v>172</v>
      </c>
      <c r="H1483" s="2">
        <v>0.70833333333333337</v>
      </c>
      <c r="I1483" t="s">
        <v>22</v>
      </c>
      <c r="K1483">
        <v>32</v>
      </c>
      <c r="L1483">
        <v>9954206569.4969997</v>
      </c>
      <c r="M1483">
        <v>163.32429999999999</v>
      </c>
      <c r="N1483" s="11"/>
      <c r="O1483">
        <v>163.279</v>
      </c>
      <c r="P1483">
        <v>164.89683199999999</v>
      </c>
      <c r="Q1483">
        <v>0.24</v>
      </c>
      <c r="R1483">
        <v>0</v>
      </c>
      <c r="S1483">
        <v>0.99019999999999997</v>
      </c>
      <c r="T1483">
        <v>169.76</v>
      </c>
      <c r="U1483">
        <v>23.042200000000001</v>
      </c>
      <c r="V1483">
        <v>1627830009</v>
      </c>
    </row>
    <row r="1484" spans="1:22" x14ac:dyDescent="0.25">
      <c r="A1484">
        <v>18131604</v>
      </c>
      <c r="B1484" t="s">
        <v>18</v>
      </c>
      <c r="C1484" t="s">
        <v>1536</v>
      </c>
      <c r="D1484" s="12" t="str">
        <f t="shared" si="46"/>
        <v>21/08</v>
      </c>
      <c r="E1484" s="13">
        <v>44409</v>
      </c>
      <c r="F1484" s="15" t="str">
        <f t="shared" si="47"/>
        <v>2021/08/01</v>
      </c>
      <c r="G1484" t="s">
        <v>172</v>
      </c>
      <c r="H1484" s="2">
        <v>0.75</v>
      </c>
      <c r="I1484" t="s">
        <v>22</v>
      </c>
      <c r="K1484">
        <v>32</v>
      </c>
      <c r="L1484">
        <v>9954375604.3770008</v>
      </c>
      <c r="M1484">
        <v>169.03489999999999</v>
      </c>
      <c r="N1484" s="11"/>
      <c r="O1484">
        <v>169.08179999999999</v>
      </c>
      <c r="P1484">
        <v>170.712298</v>
      </c>
      <c r="Q1484">
        <v>0.24</v>
      </c>
      <c r="R1484">
        <v>0</v>
      </c>
      <c r="S1484">
        <v>0.99039999999999995</v>
      </c>
      <c r="T1484">
        <v>175.71</v>
      </c>
      <c r="U1484">
        <v>23.537600000000001</v>
      </c>
      <c r="V1484">
        <v>1627833608</v>
      </c>
    </row>
    <row r="1485" spans="1:22" x14ac:dyDescent="0.25">
      <c r="A1485">
        <v>18131604</v>
      </c>
      <c r="B1485" t="s">
        <v>18</v>
      </c>
      <c r="C1485" t="s">
        <v>1537</v>
      </c>
      <c r="D1485" s="12" t="str">
        <f t="shared" si="46"/>
        <v>21/08</v>
      </c>
      <c r="E1485" s="13">
        <v>44409</v>
      </c>
      <c r="F1485" s="15" t="str">
        <f t="shared" si="47"/>
        <v>2021/08/01</v>
      </c>
      <c r="G1485" t="s">
        <v>172</v>
      </c>
      <c r="H1485" s="2">
        <v>0.79166666666666663</v>
      </c>
      <c r="I1485" t="s">
        <v>22</v>
      </c>
      <c r="K1485">
        <v>32</v>
      </c>
      <c r="L1485">
        <v>9954551281.7369995</v>
      </c>
      <c r="M1485">
        <v>175.67740000000001</v>
      </c>
      <c r="N1485" s="11"/>
      <c r="O1485">
        <v>175.67740000000001</v>
      </c>
      <c r="P1485">
        <v>177.35576599999999</v>
      </c>
      <c r="Q1485">
        <v>0.24</v>
      </c>
      <c r="R1485">
        <v>0</v>
      </c>
      <c r="S1485">
        <v>0.99050000000000005</v>
      </c>
      <c r="T1485">
        <v>178.61699999999999</v>
      </c>
      <c r="U1485">
        <v>24.341999999999999</v>
      </c>
      <c r="V1485">
        <v>1627837208</v>
      </c>
    </row>
    <row r="1486" spans="1:22" x14ac:dyDescent="0.25">
      <c r="A1486">
        <v>18131604</v>
      </c>
      <c r="B1486" t="s">
        <v>18</v>
      </c>
      <c r="C1486" t="s">
        <v>1538</v>
      </c>
      <c r="D1486" s="12" t="str">
        <f t="shared" si="46"/>
        <v>21/08</v>
      </c>
      <c r="E1486" s="13">
        <v>44409</v>
      </c>
      <c r="F1486" s="15" t="str">
        <f t="shared" si="47"/>
        <v>2021/08/01</v>
      </c>
      <c r="G1486" t="s">
        <v>172</v>
      </c>
      <c r="H1486" s="2">
        <v>0.83333333333333337</v>
      </c>
      <c r="I1486" t="s">
        <v>22</v>
      </c>
      <c r="K1486">
        <v>32</v>
      </c>
      <c r="L1486">
        <v>9954688382.2169991</v>
      </c>
      <c r="M1486">
        <v>137.10050000000001</v>
      </c>
      <c r="N1486" s="11"/>
      <c r="O1486">
        <v>137.10050000000001</v>
      </c>
      <c r="P1486">
        <v>137.112706</v>
      </c>
      <c r="Q1486">
        <v>0.24</v>
      </c>
      <c r="R1486">
        <v>0</v>
      </c>
      <c r="S1486">
        <v>0.99990000000000001</v>
      </c>
      <c r="T1486">
        <v>172.66900000000001</v>
      </c>
      <c r="U1486">
        <v>1.831</v>
      </c>
      <c r="V1486">
        <v>1627840808</v>
      </c>
    </row>
    <row r="1487" spans="1:22" x14ac:dyDescent="0.25">
      <c r="A1487">
        <v>18131604</v>
      </c>
      <c r="B1487" t="s">
        <v>18</v>
      </c>
      <c r="C1487" t="s">
        <v>1539</v>
      </c>
      <c r="D1487" s="12" t="str">
        <f t="shared" si="46"/>
        <v>21/08</v>
      </c>
      <c r="E1487" s="13">
        <v>44409</v>
      </c>
      <c r="F1487" s="15" t="str">
        <f t="shared" si="47"/>
        <v>2021/08/01</v>
      </c>
      <c r="G1487" t="s">
        <v>172</v>
      </c>
      <c r="H1487" s="2">
        <v>0.875</v>
      </c>
      <c r="I1487" t="s">
        <v>22</v>
      </c>
      <c r="K1487">
        <v>32</v>
      </c>
      <c r="L1487">
        <v>9954825894.5370007</v>
      </c>
      <c r="M1487">
        <v>137.51230000000001</v>
      </c>
      <c r="N1487" s="11"/>
      <c r="O1487">
        <v>137.51230000000001</v>
      </c>
      <c r="P1487">
        <v>137.51643799999999</v>
      </c>
      <c r="Q1487">
        <v>0.24</v>
      </c>
      <c r="R1487">
        <v>0</v>
      </c>
      <c r="S1487">
        <v>1</v>
      </c>
      <c r="T1487">
        <v>139.37799999999999</v>
      </c>
      <c r="U1487">
        <v>1.0642</v>
      </c>
      <c r="V1487">
        <v>1627844408</v>
      </c>
    </row>
    <row r="1488" spans="1:22" x14ac:dyDescent="0.25">
      <c r="A1488">
        <v>18131604</v>
      </c>
      <c r="B1488" t="s">
        <v>18</v>
      </c>
      <c r="C1488" t="s">
        <v>1540</v>
      </c>
      <c r="D1488" s="12" t="str">
        <f t="shared" si="46"/>
        <v>21/08</v>
      </c>
      <c r="E1488" s="13">
        <v>44409</v>
      </c>
      <c r="F1488" s="15" t="str">
        <f t="shared" si="47"/>
        <v>2021/08/01</v>
      </c>
      <c r="G1488" t="s">
        <v>172</v>
      </c>
      <c r="H1488" s="2">
        <v>0.91666666666666663</v>
      </c>
      <c r="I1488" t="s">
        <v>22</v>
      </c>
      <c r="K1488">
        <v>32</v>
      </c>
      <c r="L1488">
        <v>9954935728.6170006</v>
      </c>
      <c r="M1488">
        <v>109.83410000000001</v>
      </c>
      <c r="N1488" s="11"/>
      <c r="O1488">
        <v>109.8646</v>
      </c>
      <c r="P1488">
        <v>109.927334</v>
      </c>
      <c r="Q1488">
        <v>0.24</v>
      </c>
      <c r="R1488">
        <v>0</v>
      </c>
      <c r="S1488">
        <v>0.99939999999999996</v>
      </c>
      <c r="T1488">
        <v>139.37799999999999</v>
      </c>
      <c r="U1488">
        <v>-3.7134</v>
      </c>
      <c r="V1488">
        <v>1627848007</v>
      </c>
    </row>
    <row r="1489" spans="1:22" x14ac:dyDescent="0.25">
      <c r="A1489">
        <v>18131604</v>
      </c>
      <c r="B1489" t="s">
        <v>18</v>
      </c>
      <c r="C1489" t="s">
        <v>1541</v>
      </c>
      <c r="D1489" s="12" t="str">
        <f t="shared" si="46"/>
        <v>21/08</v>
      </c>
      <c r="E1489" s="13">
        <v>44409</v>
      </c>
      <c r="F1489" s="15" t="str">
        <f t="shared" si="47"/>
        <v>2021/08/01</v>
      </c>
      <c r="G1489" t="s">
        <v>172</v>
      </c>
      <c r="H1489" s="2">
        <v>0.95833333333333337</v>
      </c>
      <c r="I1489" t="s">
        <v>22</v>
      </c>
      <c r="K1489">
        <v>32</v>
      </c>
      <c r="L1489">
        <v>9955042962.7770004</v>
      </c>
      <c r="M1489">
        <v>107.2342</v>
      </c>
      <c r="N1489" s="11"/>
      <c r="O1489">
        <v>107.20440000000001</v>
      </c>
      <c r="P1489">
        <v>107.28082999999999</v>
      </c>
      <c r="Q1489">
        <v>0.24</v>
      </c>
      <c r="R1489">
        <v>0</v>
      </c>
      <c r="S1489">
        <v>0.99929999999999997</v>
      </c>
      <c r="T1489">
        <v>108.508</v>
      </c>
      <c r="U1489">
        <v>-4.0494000000000003</v>
      </c>
      <c r="V1489">
        <v>1627851608</v>
      </c>
    </row>
    <row r="1490" spans="1:22" x14ac:dyDescent="0.25">
      <c r="A1490">
        <v>18131604</v>
      </c>
      <c r="B1490" t="s">
        <v>18</v>
      </c>
      <c r="C1490" t="s">
        <v>1542</v>
      </c>
      <c r="D1490" s="12" t="str">
        <f t="shared" si="46"/>
        <v>21/08</v>
      </c>
      <c r="E1490" s="13">
        <v>44410</v>
      </c>
      <c r="F1490" s="15" t="str">
        <f t="shared" si="47"/>
        <v>2021/08/02</v>
      </c>
      <c r="G1490" t="s">
        <v>197</v>
      </c>
      <c r="H1490" s="2">
        <v>0</v>
      </c>
      <c r="I1490" t="s">
        <v>22</v>
      </c>
      <c r="K1490">
        <v>32</v>
      </c>
      <c r="L1490">
        <v>9955149766.8570004</v>
      </c>
      <c r="M1490">
        <v>106.80410000000001</v>
      </c>
      <c r="N1490" s="11"/>
      <c r="O1490">
        <v>106.80410000000001</v>
      </c>
      <c r="P1490">
        <v>106.856904</v>
      </c>
      <c r="Q1490">
        <v>0.24</v>
      </c>
      <c r="R1490">
        <v>0</v>
      </c>
      <c r="S1490">
        <v>0.99950000000000006</v>
      </c>
      <c r="T1490">
        <v>107.86499999999999</v>
      </c>
      <c r="U1490">
        <v>-3.3595000000000002</v>
      </c>
      <c r="V1490">
        <v>1627855208</v>
      </c>
    </row>
    <row r="1491" spans="1:22" x14ac:dyDescent="0.25">
      <c r="A1491">
        <v>18131604</v>
      </c>
      <c r="B1491" t="s">
        <v>18</v>
      </c>
      <c r="C1491" t="s">
        <v>1543</v>
      </c>
      <c r="D1491" s="12" t="str">
        <f t="shared" si="46"/>
        <v>21/08</v>
      </c>
      <c r="E1491" s="13">
        <v>44410</v>
      </c>
      <c r="F1491" s="15" t="str">
        <f t="shared" si="47"/>
        <v>2021/08/02</v>
      </c>
      <c r="G1491" t="s">
        <v>197</v>
      </c>
      <c r="H1491" s="2">
        <v>4.1666666666666664E-2</v>
      </c>
      <c r="I1491" t="s">
        <v>22</v>
      </c>
      <c r="K1491">
        <v>32</v>
      </c>
      <c r="L1491">
        <v>9955257799.4969997</v>
      </c>
      <c r="M1491">
        <v>108.0326</v>
      </c>
      <c r="N1491" s="11"/>
      <c r="O1491">
        <v>108.0326</v>
      </c>
      <c r="P1491">
        <v>108.06759700000001</v>
      </c>
      <c r="Q1491">
        <v>0.24</v>
      </c>
      <c r="R1491">
        <v>0</v>
      </c>
      <c r="S1491">
        <v>0.99970000000000003</v>
      </c>
      <c r="T1491">
        <v>108.151</v>
      </c>
      <c r="U1491">
        <v>-2.7484999999999999</v>
      </c>
      <c r="V1491">
        <v>1627858808</v>
      </c>
    </row>
    <row r="1492" spans="1:22" x14ac:dyDescent="0.25">
      <c r="A1492">
        <v>18131604</v>
      </c>
      <c r="B1492" t="s">
        <v>18</v>
      </c>
      <c r="C1492" t="s">
        <v>1544</v>
      </c>
      <c r="D1492" s="12" t="str">
        <f t="shared" si="46"/>
        <v>21/08</v>
      </c>
      <c r="E1492" s="13">
        <v>44410</v>
      </c>
      <c r="F1492" s="15" t="str">
        <f t="shared" si="47"/>
        <v>2021/08/02</v>
      </c>
      <c r="G1492" t="s">
        <v>197</v>
      </c>
      <c r="H1492" s="2">
        <v>8.3333333333333329E-2</v>
      </c>
      <c r="I1492" t="s">
        <v>22</v>
      </c>
      <c r="K1492">
        <v>32</v>
      </c>
      <c r="L1492">
        <v>9955365456.2970009</v>
      </c>
      <c r="M1492">
        <v>107.6568</v>
      </c>
      <c r="N1492" s="11"/>
      <c r="O1492">
        <v>107.6568</v>
      </c>
      <c r="P1492">
        <v>107.71008500000001</v>
      </c>
      <c r="Q1492">
        <v>0.24</v>
      </c>
      <c r="R1492">
        <v>0</v>
      </c>
      <c r="S1492">
        <v>0.99950000000000006</v>
      </c>
      <c r="T1492">
        <v>108.181</v>
      </c>
      <c r="U1492">
        <v>-3.3875999999999999</v>
      </c>
      <c r="V1492">
        <v>1627862408</v>
      </c>
    </row>
    <row r="1493" spans="1:22" x14ac:dyDescent="0.25">
      <c r="A1493">
        <v>18131604</v>
      </c>
      <c r="B1493" t="s">
        <v>18</v>
      </c>
      <c r="C1493" t="s">
        <v>1545</v>
      </c>
      <c r="D1493" s="12" t="str">
        <f t="shared" si="46"/>
        <v>21/08</v>
      </c>
      <c r="E1493" s="13">
        <v>44410</v>
      </c>
      <c r="F1493" s="15" t="str">
        <f t="shared" si="47"/>
        <v>2021/08/02</v>
      </c>
      <c r="G1493" t="s">
        <v>197</v>
      </c>
      <c r="H1493" s="2">
        <v>0.125</v>
      </c>
      <c r="I1493" t="s">
        <v>22</v>
      </c>
      <c r="K1493">
        <v>32</v>
      </c>
      <c r="L1493">
        <v>9955470346.8570004</v>
      </c>
      <c r="M1493">
        <v>104.89060000000001</v>
      </c>
      <c r="N1493" s="11"/>
      <c r="O1493">
        <v>104.8614</v>
      </c>
      <c r="P1493">
        <v>104.948797</v>
      </c>
      <c r="Q1493">
        <v>0.24</v>
      </c>
      <c r="R1493">
        <v>0</v>
      </c>
      <c r="S1493">
        <v>0.99919999999999998</v>
      </c>
      <c r="T1493">
        <v>108.181</v>
      </c>
      <c r="U1493">
        <v>-4.2813999999999997</v>
      </c>
      <c r="V1493">
        <v>1627866009</v>
      </c>
    </row>
    <row r="1494" spans="1:22" x14ac:dyDescent="0.25">
      <c r="A1494">
        <v>18131604</v>
      </c>
      <c r="B1494" t="s">
        <v>18</v>
      </c>
      <c r="C1494" t="s">
        <v>1546</v>
      </c>
      <c r="D1494" s="12" t="str">
        <f t="shared" si="46"/>
        <v>21/08</v>
      </c>
      <c r="E1494" s="13">
        <v>44410</v>
      </c>
      <c r="F1494" s="15" t="str">
        <f t="shared" si="47"/>
        <v>2021/08/02</v>
      </c>
      <c r="G1494" t="s">
        <v>197</v>
      </c>
      <c r="H1494" s="2">
        <v>0.16666666666666666</v>
      </c>
      <c r="I1494" t="s">
        <v>22</v>
      </c>
      <c r="K1494">
        <v>32</v>
      </c>
      <c r="L1494">
        <v>9955575740.6970005</v>
      </c>
      <c r="M1494">
        <v>105.3938</v>
      </c>
      <c r="N1494" s="11"/>
      <c r="O1494">
        <v>105.42310000000001</v>
      </c>
      <c r="P1494">
        <v>105.498627</v>
      </c>
      <c r="Q1494">
        <v>0.24</v>
      </c>
      <c r="R1494">
        <v>0</v>
      </c>
      <c r="S1494">
        <v>0.99929999999999997</v>
      </c>
      <c r="T1494">
        <v>106.877</v>
      </c>
      <c r="U1494">
        <v>-3.9906000000000001</v>
      </c>
      <c r="V1494">
        <v>1627869608</v>
      </c>
    </row>
    <row r="1495" spans="1:22" x14ac:dyDescent="0.25">
      <c r="A1495">
        <v>18131604</v>
      </c>
      <c r="B1495" t="s">
        <v>18</v>
      </c>
      <c r="C1495" t="s">
        <v>1547</v>
      </c>
      <c r="D1495" s="12" t="str">
        <f t="shared" si="46"/>
        <v>21/08</v>
      </c>
      <c r="E1495" s="13">
        <v>44410</v>
      </c>
      <c r="F1495" s="15" t="str">
        <f t="shared" si="47"/>
        <v>2021/08/02</v>
      </c>
      <c r="G1495" t="s">
        <v>197</v>
      </c>
      <c r="H1495" s="2">
        <v>0.20833333333333334</v>
      </c>
      <c r="I1495" t="s">
        <v>22</v>
      </c>
      <c r="K1495">
        <v>32</v>
      </c>
      <c r="L1495">
        <v>9955679845.9769993</v>
      </c>
      <c r="M1495">
        <v>104.1053</v>
      </c>
      <c r="N1495" s="11"/>
      <c r="O1495">
        <v>104.07640000000001</v>
      </c>
      <c r="P1495">
        <v>104.14550300000001</v>
      </c>
      <c r="Q1495">
        <v>0.24</v>
      </c>
      <c r="R1495">
        <v>0</v>
      </c>
      <c r="S1495">
        <v>0.99929999999999997</v>
      </c>
      <c r="T1495">
        <v>105.089</v>
      </c>
      <c r="U1495">
        <v>-3.7940999999999998</v>
      </c>
      <c r="V1495">
        <v>1627873209</v>
      </c>
    </row>
    <row r="1496" spans="1:22" x14ac:dyDescent="0.25">
      <c r="A1496">
        <v>18131604</v>
      </c>
      <c r="B1496" t="s">
        <v>18</v>
      </c>
      <c r="C1496" t="s">
        <v>1548</v>
      </c>
      <c r="D1496" s="12" t="str">
        <f t="shared" si="46"/>
        <v>21/08</v>
      </c>
      <c r="E1496" s="13">
        <v>44410</v>
      </c>
      <c r="F1496" s="15" t="str">
        <f t="shared" si="47"/>
        <v>2021/08/02</v>
      </c>
      <c r="G1496" t="s">
        <v>197</v>
      </c>
      <c r="H1496" s="2">
        <v>0.25</v>
      </c>
      <c r="I1496" t="s">
        <v>22</v>
      </c>
      <c r="K1496">
        <v>32</v>
      </c>
      <c r="L1496">
        <v>9955783910.9370003</v>
      </c>
      <c r="M1496">
        <v>104.065</v>
      </c>
      <c r="N1496" s="11"/>
      <c r="O1496">
        <v>104.0939</v>
      </c>
      <c r="P1496">
        <v>104.156792</v>
      </c>
      <c r="Q1496">
        <v>0.24</v>
      </c>
      <c r="R1496">
        <v>0</v>
      </c>
      <c r="S1496">
        <v>0.99939999999999996</v>
      </c>
      <c r="T1496">
        <v>105.089</v>
      </c>
      <c r="U1496">
        <v>-3.6196999999999999</v>
      </c>
      <c r="V1496">
        <v>1627876808</v>
      </c>
    </row>
    <row r="1497" spans="1:22" x14ac:dyDescent="0.25">
      <c r="A1497">
        <v>18131604</v>
      </c>
      <c r="B1497" t="s">
        <v>18</v>
      </c>
      <c r="C1497" t="s">
        <v>1549</v>
      </c>
      <c r="D1497" s="12" t="str">
        <f t="shared" si="46"/>
        <v>21/08</v>
      </c>
      <c r="E1497" s="13">
        <v>44410</v>
      </c>
      <c r="F1497" s="15" t="str">
        <f t="shared" si="47"/>
        <v>2021/08/02</v>
      </c>
      <c r="G1497" t="s">
        <v>197</v>
      </c>
      <c r="H1497" s="2">
        <v>0.29166666666666669</v>
      </c>
      <c r="I1497" t="s">
        <v>37</v>
      </c>
      <c r="K1497">
        <v>32</v>
      </c>
      <c r="L1497">
        <v>9955979727.8969994</v>
      </c>
      <c r="M1497">
        <v>195.81700000000001</v>
      </c>
      <c r="N1497" s="11"/>
      <c r="O1497">
        <v>195.81700000000001</v>
      </c>
      <c r="P1497">
        <v>198.465081</v>
      </c>
      <c r="Q1497">
        <v>0.24</v>
      </c>
      <c r="R1497">
        <v>0</v>
      </c>
      <c r="S1497">
        <v>0.98670000000000002</v>
      </c>
      <c r="T1497">
        <v>225.56100000000001</v>
      </c>
      <c r="U1497">
        <v>32.312600000000003</v>
      </c>
      <c r="V1497">
        <v>1627880408</v>
      </c>
    </row>
    <row r="1498" spans="1:22" x14ac:dyDescent="0.25">
      <c r="A1498">
        <v>18131604</v>
      </c>
      <c r="B1498" t="s">
        <v>18</v>
      </c>
      <c r="C1498" t="s">
        <v>1550</v>
      </c>
      <c r="D1498" s="12" t="str">
        <f t="shared" si="46"/>
        <v>21/08</v>
      </c>
      <c r="E1498" s="13">
        <v>44410</v>
      </c>
      <c r="F1498" s="15" t="str">
        <f t="shared" si="47"/>
        <v>2021/08/02</v>
      </c>
      <c r="G1498" t="s">
        <v>197</v>
      </c>
      <c r="H1498" s="2">
        <v>0.33333333333333331</v>
      </c>
      <c r="I1498" t="s">
        <v>40</v>
      </c>
      <c r="K1498">
        <v>32</v>
      </c>
      <c r="L1498">
        <v>9956173548.2970009</v>
      </c>
      <c r="M1498">
        <v>193.82040000000001</v>
      </c>
      <c r="N1498" s="11"/>
      <c r="O1498">
        <v>193.82040000000001</v>
      </c>
      <c r="P1498">
        <v>195.53572199999999</v>
      </c>
      <c r="Q1498">
        <v>0.24</v>
      </c>
      <c r="R1498">
        <v>0</v>
      </c>
      <c r="S1498">
        <v>0.99119999999999997</v>
      </c>
      <c r="T1498">
        <v>196.72499999999999</v>
      </c>
      <c r="U1498">
        <v>25.8432</v>
      </c>
      <c r="V1498">
        <v>1627884008</v>
      </c>
    </row>
    <row r="1499" spans="1:22" x14ac:dyDescent="0.25">
      <c r="A1499">
        <v>18131604</v>
      </c>
      <c r="B1499" t="s">
        <v>18</v>
      </c>
      <c r="C1499" t="s">
        <v>1551</v>
      </c>
      <c r="D1499" s="12" t="str">
        <f t="shared" si="46"/>
        <v>21/08</v>
      </c>
      <c r="E1499" s="13">
        <v>44410</v>
      </c>
      <c r="F1499" s="15" t="str">
        <f t="shared" si="47"/>
        <v>2021/08/02</v>
      </c>
      <c r="G1499" t="s">
        <v>197</v>
      </c>
      <c r="H1499" s="2">
        <v>0.375</v>
      </c>
      <c r="I1499" t="s">
        <v>40</v>
      </c>
      <c r="K1499">
        <v>32</v>
      </c>
      <c r="L1499">
        <v>9956369629.9769993</v>
      </c>
      <c r="M1499">
        <v>196.08170000000001</v>
      </c>
      <c r="N1499" s="11"/>
      <c r="O1499">
        <v>196.08170000000001</v>
      </c>
      <c r="P1499">
        <v>197.56101699999999</v>
      </c>
      <c r="Q1499">
        <v>0.24</v>
      </c>
      <c r="R1499">
        <v>0</v>
      </c>
      <c r="S1499">
        <v>0.99250000000000005</v>
      </c>
      <c r="T1499">
        <v>208.80099999999999</v>
      </c>
      <c r="U1499">
        <v>24.131499999999999</v>
      </c>
      <c r="V1499">
        <v>1627887608</v>
      </c>
    </row>
    <row r="1500" spans="1:22" x14ac:dyDescent="0.25">
      <c r="A1500">
        <v>18131604</v>
      </c>
      <c r="B1500" t="s">
        <v>18</v>
      </c>
      <c r="C1500" t="s">
        <v>1552</v>
      </c>
      <c r="D1500" s="12" t="str">
        <f t="shared" si="46"/>
        <v>21/08</v>
      </c>
      <c r="E1500" s="13">
        <v>44410</v>
      </c>
      <c r="F1500" s="15" t="str">
        <f t="shared" si="47"/>
        <v>2021/08/02</v>
      </c>
      <c r="G1500" t="s">
        <v>197</v>
      </c>
      <c r="H1500" s="2">
        <v>0.41666666666666669</v>
      </c>
      <c r="I1500" t="s">
        <v>40</v>
      </c>
      <c r="K1500">
        <v>32</v>
      </c>
      <c r="L1500">
        <v>9956579048.6970005</v>
      </c>
      <c r="M1500">
        <v>209.4187</v>
      </c>
      <c r="N1500" s="11"/>
      <c r="O1500">
        <v>209.4187</v>
      </c>
      <c r="P1500">
        <v>212.088582</v>
      </c>
      <c r="Q1500">
        <v>0.24</v>
      </c>
      <c r="R1500">
        <v>0</v>
      </c>
      <c r="S1500">
        <v>0.98740000000000006</v>
      </c>
      <c r="T1500">
        <v>216.65899999999999</v>
      </c>
      <c r="U1500">
        <v>33.546500000000002</v>
      </c>
      <c r="V1500">
        <v>1627891208</v>
      </c>
    </row>
    <row r="1501" spans="1:22" x14ac:dyDescent="0.25">
      <c r="A1501">
        <v>18131604</v>
      </c>
      <c r="B1501" t="s">
        <v>18</v>
      </c>
      <c r="C1501" t="s">
        <v>1553</v>
      </c>
      <c r="D1501" s="12" t="str">
        <f t="shared" si="46"/>
        <v>21/08</v>
      </c>
      <c r="E1501" s="13">
        <v>44410</v>
      </c>
      <c r="F1501" s="15" t="str">
        <f t="shared" si="47"/>
        <v>2021/08/02</v>
      </c>
      <c r="G1501" t="s">
        <v>197</v>
      </c>
      <c r="H1501" s="2">
        <v>0.45833333333333331</v>
      </c>
      <c r="I1501" t="s">
        <v>37</v>
      </c>
      <c r="K1501">
        <v>32</v>
      </c>
      <c r="L1501">
        <v>9956795190.5370007</v>
      </c>
      <c r="M1501">
        <v>216.14179999999999</v>
      </c>
      <c r="N1501" s="11"/>
      <c r="O1501">
        <v>216.14179999999999</v>
      </c>
      <c r="P1501">
        <v>218.88617500000001</v>
      </c>
      <c r="Q1501">
        <v>0.24</v>
      </c>
      <c r="R1501">
        <v>0</v>
      </c>
      <c r="S1501">
        <v>0.98750000000000004</v>
      </c>
      <c r="T1501">
        <v>223.89599999999999</v>
      </c>
      <c r="U1501">
        <v>34.552300000000002</v>
      </c>
      <c r="V1501">
        <v>1627894808</v>
      </c>
    </row>
    <row r="1502" spans="1:22" x14ac:dyDescent="0.25">
      <c r="A1502">
        <v>18131604</v>
      </c>
      <c r="B1502" t="s">
        <v>18</v>
      </c>
      <c r="C1502" t="s">
        <v>1554</v>
      </c>
      <c r="D1502" s="12" t="str">
        <f t="shared" si="46"/>
        <v>21/08</v>
      </c>
      <c r="E1502" s="13">
        <v>44410</v>
      </c>
      <c r="F1502" s="15" t="str">
        <f t="shared" si="47"/>
        <v>2021/08/02</v>
      </c>
      <c r="G1502" t="s">
        <v>197</v>
      </c>
      <c r="H1502" s="2">
        <v>0.5</v>
      </c>
      <c r="I1502" t="s">
        <v>37</v>
      </c>
      <c r="K1502">
        <v>32</v>
      </c>
      <c r="L1502">
        <v>9957028001.0970001</v>
      </c>
      <c r="M1502">
        <v>232.81059999999999</v>
      </c>
      <c r="N1502" s="11"/>
      <c r="O1502">
        <v>232.74590000000001</v>
      </c>
      <c r="P1502">
        <v>237.35495900000001</v>
      </c>
      <c r="Q1502">
        <v>0.24</v>
      </c>
      <c r="R1502">
        <v>0</v>
      </c>
      <c r="S1502">
        <v>0.98060000000000003</v>
      </c>
      <c r="T1502">
        <v>237.25</v>
      </c>
      <c r="U1502">
        <v>46.548000000000002</v>
      </c>
      <c r="V1502">
        <v>1627898409</v>
      </c>
    </row>
    <row r="1503" spans="1:22" x14ac:dyDescent="0.25">
      <c r="A1503">
        <v>18131604</v>
      </c>
      <c r="B1503" t="s">
        <v>18</v>
      </c>
      <c r="C1503" t="s">
        <v>1555</v>
      </c>
      <c r="D1503" s="12" t="str">
        <f t="shared" si="46"/>
        <v>21/08</v>
      </c>
      <c r="E1503" s="13">
        <v>44410</v>
      </c>
      <c r="F1503" s="15" t="str">
        <f t="shared" si="47"/>
        <v>2021/08/02</v>
      </c>
      <c r="G1503" t="s">
        <v>197</v>
      </c>
      <c r="H1503" s="2">
        <v>0.54166666666666663</v>
      </c>
      <c r="I1503" t="s">
        <v>37</v>
      </c>
      <c r="K1503">
        <v>32</v>
      </c>
      <c r="L1503">
        <v>9957249678.2970009</v>
      </c>
      <c r="M1503">
        <v>221.6772</v>
      </c>
      <c r="N1503" s="11"/>
      <c r="O1503">
        <v>221.6772</v>
      </c>
      <c r="P1503">
        <v>226.69507999999999</v>
      </c>
      <c r="Q1503">
        <v>0.24</v>
      </c>
      <c r="R1503">
        <v>0</v>
      </c>
      <c r="S1503">
        <v>0.97789999999999999</v>
      </c>
      <c r="T1503">
        <v>237.25</v>
      </c>
      <c r="U1503">
        <v>47.432899999999997</v>
      </c>
      <c r="V1503">
        <v>1627902009</v>
      </c>
    </row>
    <row r="1504" spans="1:22" x14ac:dyDescent="0.25">
      <c r="A1504">
        <v>18131604</v>
      </c>
      <c r="B1504" t="s">
        <v>18</v>
      </c>
      <c r="C1504" t="s">
        <v>1556</v>
      </c>
      <c r="D1504" s="12" t="str">
        <f t="shared" si="46"/>
        <v>21/08</v>
      </c>
      <c r="E1504" s="13">
        <v>44410</v>
      </c>
      <c r="F1504" s="15" t="str">
        <f t="shared" si="47"/>
        <v>2021/08/02</v>
      </c>
      <c r="G1504" t="s">
        <v>197</v>
      </c>
      <c r="H1504" s="2">
        <v>0.58333333333333337</v>
      </c>
      <c r="I1504" t="s">
        <v>37</v>
      </c>
      <c r="K1504">
        <v>32</v>
      </c>
      <c r="L1504">
        <v>9957473817.177</v>
      </c>
      <c r="M1504">
        <v>224.13890000000001</v>
      </c>
      <c r="N1504" s="11"/>
      <c r="O1504">
        <v>224.2012</v>
      </c>
      <c r="P1504">
        <v>229.22667300000001</v>
      </c>
      <c r="Q1504">
        <v>0.24</v>
      </c>
      <c r="R1504">
        <v>0</v>
      </c>
      <c r="S1504">
        <v>0.97809999999999997</v>
      </c>
      <c r="T1504">
        <v>235.46100000000001</v>
      </c>
      <c r="U1504">
        <v>47.735799999999998</v>
      </c>
      <c r="V1504">
        <v>1627905608</v>
      </c>
    </row>
    <row r="1505" spans="1:22" x14ac:dyDescent="0.25">
      <c r="A1505">
        <v>18131604</v>
      </c>
      <c r="B1505" t="s">
        <v>18</v>
      </c>
      <c r="C1505" t="s">
        <v>1557</v>
      </c>
      <c r="D1505" s="12" t="str">
        <f t="shared" si="46"/>
        <v>21/08</v>
      </c>
      <c r="E1505" s="13">
        <v>44410</v>
      </c>
      <c r="F1505" s="15" t="str">
        <f t="shared" si="47"/>
        <v>2021/08/02</v>
      </c>
      <c r="G1505" t="s">
        <v>197</v>
      </c>
      <c r="H1505" s="2">
        <v>0.625</v>
      </c>
      <c r="I1505" t="s">
        <v>37</v>
      </c>
      <c r="K1505">
        <v>32</v>
      </c>
      <c r="L1505">
        <v>9957701374.1369991</v>
      </c>
      <c r="M1505">
        <v>227.55699999999999</v>
      </c>
      <c r="N1505" s="11"/>
      <c r="O1505">
        <v>227.49379999999999</v>
      </c>
      <c r="P1505">
        <v>233.301558</v>
      </c>
      <c r="Q1505">
        <v>0.24</v>
      </c>
      <c r="R1505">
        <v>0</v>
      </c>
      <c r="S1505">
        <v>0.97509999999999997</v>
      </c>
      <c r="T1505">
        <v>239.828</v>
      </c>
      <c r="U1505">
        <v>51.731999999999999</v>
      </c>
      <c r="V1505">
        <v>1627909209</v>
      </c>
    </row>
    <row r="1506" spans="1:22" x14ac:dyDescent="0.25">
      <c r="A1506">
        <v>18131604</v>
      </c>
      <c r="B1506" t="s">
        <v>18</v>
      </c>
      <c r="C1506" t="s">
        <v>1558</v>
      </c>
      <c r="D1506" s="12" t="str">
        <f t="shared" si="46"/>
        <v>21/08</v>
      </c>
      <c r="E1506" s="13">
        <v>44410</v>
      </c>
      <c r="F1506" s="15" t="str">
        <f t="shared" si="47"/>
        <v>2021/08/02</v>
      </c>
      <c r="G1506" t="s">
        <v>197</v>
      </c>
      <c r="H1506" s="2">
        <v>0.66666666666666663</v>
      </c>
      <c r="I1506" t="s">
        <v>37</v>
      </c>
      <c r="K1506">
        <v>32</v>
      </c>
      <c r="L1506">
        <v>9957916123.9769993</v>
      </c>
      <c r="M1506">
        <v>214.74979999999999</v>
      </c>
      <c r="N1506" s="11"/>
      <c r="O1506">
        <v>214.80950000000001</v>
      </c>
      <c r="P1506">
        <v>219.67474999999999</v>
      </c>
      <c r="Q1506">
        <v>0.24</v>
      </c>
      <c r="R1506">
        <v>0</v>
      </c>
      <c r="S1506">
        <v>0.97789999999999999</v>
      </c>
      <c r="T1506">
        <v>226.32499999999999</v>
      </c>
      <c r="U1506">
        <v>45.976900000000001</v>
      </c>
      <c r="V1506">
        <v>1627912808</v>
      </c>
    </row>
    <row r="1507" spans="1:22" x14ac:dyDescent="0.25">
      <c r="A1507">
        <v>18131604</v>
      </c>
      <c r="B1507" t="s">
        <v>18</v>
      </c>
      <c r="C1507" t="s">
        <v>1559</v>
      </c>
      <c r="D1507" s="12" t="str">
        <f t="shared" si="46"/>
        <v>21/08</v>
      </c>
      <c r="E1507" s="13">
        <v>44410</v>
      </c>
      <c r="F1507" s="15" t="str">
        <f t="shared" si="47"/>
        <v>2021/08/02</v>
      </c>
      <c r="G1507" t="s">
        <v>197</v>
      </c>
      <c r="H1507" s="2">
        <v>0.70833333333333337</v>
      </c>
      <c r="I1507" t="s">
        <v>37</v>
      </c>
      <c r="K1507">
        <v>32</v>
      </c>
      <c r="L1507">
        <v>9958109907.4169998</v>
      </c>
      <c r="M1507">
        <v>193.7834</v>
      </c>
      <c r="N1507" s="11"/>
      <c r="O1507">
        <v>193.7834</v>
      </c>
      <c r="P1507">
        <v>197.26201699999999</v>
      </c>
      <c r="Q1507">
        <v>0.24</v>
      </c>
      <c r="R1507">
        <v>0</v>
      </c>
      <c r="S1507">
        <v>0.98240000000000005</v>
      </c>
      <c r="T1507">
        <v>226.32499999999999</v>
      </c>
      <c r="U1507">
        <v>36.881999999999998</v>
      </c>
      <c r="V1507">
        <v>1627916408</v>
      </c>
    </row>
    <row r="1508" spans="1:22" x14ac:dyDescent="0.25">
      <c r="A1508">
        <v>18131604</v>
      </c>
      <c r="B1508" t="s">
        <v>18</v>
      </c>
      <c r="C1508" t="s">
        <v>1560</v>
      </c>
      <c r="D1508" s="12" t="str">
        <f t="shared" si="46"/>
        <v>21/08</v>
      </c>
      <c r="E1508" s="13">
        <v>44410</v>
      </c>
      <c r="F1508" s="15" t="str">
        <f t="shared" si="47"/>
        <v>2021/08/02</v>
      </c>
      <c r="G1508" t="s">
        <v>197</v>
      </c>
      <c r="H1508" s="2">
        <v>0.75</v>
      </c>
      <c r="I1508" t="s">
        <v>37</v>
      </c>
      <c r="K1508">
        <v>32</v>
      </c>
      <c r="L1508">
        <v>9958292125.257</v>
      </c>
      <c r="M1508">
        <v>182.21780000000001</v>
      </c>
      <c r="N1508" s="11"/>
      <c r="O1508">
        <v>182.21780000000001</v>
      </c>
      <c r="P1508">
        <v>184.00865400000001</v>
      </c>
      <c r="Q1508">
        <v>0.24</v>
      </c>
      <c r="R1508">
        <v>0</v>
      </c>
      <c r="S1508">
        <v>0.99029999999999996</v>
      </c>
      <c r="T1508">
        <v>185.02500000000001</v>
      </c>
      <c r="U1508">
        <v>25.609400000000001</v>
      </c>
      <c r="V1508">
        <v>1627920008</v>
      </c>
    </row>
    <row r="1509" spans="1:22" x14ac:dyDescent="0.25">
      <c r="A1509">
        <v>18131604</v>
      </c>
      <c r="B1509" t="s">
        <v>18</v>
      </c>
      <c r="C1509" t="s">
        <v>1561</v>
      </c>
      <c r="D1509" s="12" t="str">
        <f t="shared" si="46"/>
        <v>21/08</v>
      </c>
      <c r="E1509" s="13">
        <v>44410</v>
      </c>
      <c r="F1509" s="15" t="str">
        <f t="shared" si="47"/>
        <v>2021/08/02</v>
      </c>
      <c r="G1509" t="s">
        <v>197</v>
      </c>
      <c r="H1509" s="2">
        <v>0.79166666666666663</v>
      </c>
      <c r="I1509" t="s">
        <v>40</v>
      </c>
      <c r="K1509">
        <v>32</v>
      </c>
      <c r="L1509">
        <v>9958469443.4969997</v>
      </c>
      <c r="M1509">
        <v>177.31819999999999</v>
      </c>
      <c r="N1509" s="11"/>
      <c r="O1509">
        <v>177.31819999999999</v>
      </c>
      <c r="P1509">
        <v>179.11272</v>
      </c>
      <c r="Q1509">
        <v>0.24</v>
      </c>
      <c r="R1509">
        <v>0</v>
      </c>
      <c r="S1509">
        <v>0.99</v>
      </c>
      <c r="T1509">
        <v>179.886</v>
      </c>
      <c r="U1509">
        <v>25.290500000000002</v>
      </c>
      <c r="V1509">
        <v>1627923608</v>
      </c>
    </row>
    <row r="1510" spans="1:22" x14ac:dyDescent="0.25">
      <c r="A1510">
        <v>18131604</v>
      </c>
      <c r="B1510" t="s">
        <v>18</v>
      </c>
      <c r="C1510" t="s">
        <v>1562</v>
      </c>
      <c r="D1510" s="12" t="str">
        <f t="shared" si="46"/>
        <v>21/08</v>
      </c>
      <c r="E1510" s="13">
        <v>44410</v>
      </c>
      <c r="F1510" s="15" t="str">
        <f t="shared" si="47"/>
        <v>2021/08/02</v>
      </c>
      <c r="G1510" t="s">
        <v>197</v>
      </c>
      <c r="H1510" s="2">
        <v>0.83333333333333337</v>
      </c>
      <c r="I1510" t="s">
        <v>40</v>
      </c>
      <c r="K1510">
        <v>32</v>
      </c>
      <c r="L1510">
        <v>9958617967.4969997</v>
      </c>
      <c r="M1510">
        <v>148.524</v>
      </c>
      <c r="N1510" s="11"/>
      <c r="O1510">
        <v>148.524</v>
      </c>
      <c r="P1510">
        <v>148.62723800000001</v>
      </c>
      <c r="Q1510">
        <v>0.24</v>
      </c>
      <c r="R1510">
        <v>0</v>
      </c>
      <c r="S1510">
        <v>0.99929999999999997</v>
      </c>
      <c r="T1510">
        <v>173.95699999999999</v>
      </c>
      <c r="U1510">
        <v>5.5387000000000004</v>
      </c>
      <c r="V1510">
        <v>1627927208</v>
      </c>
    </row>
    <row r="1511" spans="1:22" x14ac:dyDescent="0.25">
      <c r="A1511">
        <v>18131604</v>
      </c>
      <c r="B1511" t="s">
        <v>18</v>
      </c>
      <c r="C1511" t="s">
        <v>1563</v>
      </c>
      <c r="D1511" s="12" t="str">
        <f t="shared" si="46"/>
        <v>21/08</v>
      </c>
      <c r="E1511" s="13">
        <v>44410</v>
      </c>
      <c r="F1511" s="15" t="str">
        <f t="shared" si="47"/>
        <v>2021/08/02</v>
      </c>
      <c r="G1511" t="s">
        <v>197</v>
      </c>
      <c r="H1511" s="2">
        <v>0.875</v>
      </c>
      <c r="I1511" t="s">
        <v>37</v>
      </c>
      <c r="K1511">
        <v>32</v>
      </c>
      <c r="L1511">
        <v>9958759936.3770008</v>
      </c>
      <c r="M1511">
        <v>141.96889999999999</v>
      </c>
      <c r="N1511" s="11"/>
      <c r="O1511">
        <v>141.96889999999999</v>
      </c>
      <c r="P1511">
        <v>142.02091300000001</v>
      </c>
      <c r="Q1511">
        <v>0.24</v>
      </c>
      <c r="R1511">
        <v>0</v>
      </c>
      <c r="S1511">
        <v>0.99960000000000004</v>
      </c>
      <c r="T1511">
        <v>160.596</v>
      </c>
      <c r="U1511">
        <v>3.8441000000000001</v>
      </c>
      <c r="V1511">
        <v>1627930808</v>
      </c>
    </row>
    <row r="1512" spans="1:22" x14ac:dyDescent="0.25">
      <c r="A1512">
        <v>18131604</v>
      </c>
      <c r="B1512" t="s">
        <v>18</v>
      </c>
      <c r="C1512" t="s">
        <v>1564</v>
      </c>
      <c r="D1512" s="12" t="str">
        <f t="shared" si="46"/>
        <v>21/08</v>
      </c>
      <c r="E1512" s="13">
        <v>44410</v>
      </c>
      <c r="F1512" s="15" t="str">
        <f t="shared" si="47"/>
        <v>2021/08/02</v>
      </c>
      <c r="G1512" t="s">
        <v>197</v>
      </c>
      <c r="H1512" s="2">
        <v>0.91666666666666663</v>
      </c>
      <c r="I1512" t="s">
        <v>37</v>
      </c>
      <c r="K1512">
        <v>32</v>
      </c>
      <c r="L1512">
        <v>9958878279.177</v>
      </c>
      <c r="M1512">
        <v>118.3428</v>
      </c>
      <c r="N1512" s="11"/>
      <c r="O1512">
        <v>118.3428</v>
      </c>
      <c r="P1512">
        <v>118.355147</v>
      </c>
      <c r="Q1512">
        <v>0.24</v>
      </c>
      <c r="R1512">
        <v>0</v>
      </c>
      <c r="S1512">
        <v>0.99990000000000001</v>
      </c>
      <c r="T1512">
        <v>135.375</v>
      </c>
      <c r="U1512">
        <v>-1.7095</v>
      </c>
      <c r="V1512">
        <v>1627934408</v>
      </c>
    </row>
    <row r="1513" spans="1:22" x14ac:dyDescent="0.25">
      <c r="A1513">
        <v>18131604</v>
      </c>
      <c r="B1513" t="s">
        <v>18</v>
      </c>
      <c r="C1513" t="s">
        <v>1565</v>
      </c>
      <c r="D1513" s="12" t="str">
        <f t="shared" si="46"/>
        <v>21/08</v>
      </c>
      <c r="E1513" s="13">
        <v>44410</v>
      </c>
      <c r="F1513" s="15" t="str">
        <f t="shared" si="47"/>
        <v>2021/08/02</v>
      </c>
      <c r="G1513" t="s">
        <v>197</v>
      </c>
      <c r="H1513" s="2">
        <v>0.95833333333333337</v>
      </c>
      <c r="I1513" t="s">
        <v>22</v>
      </c>
      <c r="K1513">
        <v>32</v>
      </c>
      <c r="L1513">
        <v>9958995280.3770008</v>
      </c>
      <c r="M1513">
        <v>117.0012</v>
      </c>
      <c r="N1513" s="11"/>
      <c r="O1513">
        <v>117.0012</v>
      </c>
      <c r="P1513">
        <v>117.02971100000001</v>
      </c>
      <c r="Q1513">
        <v>0.24</v>
      </c>
      <c r="R1513">
        <v>0</v>
      </c>
      <c r="S1513">
        <v>0.99980000000000002</v>
      </c>
      <c r="T1513">
        <v>118.292</v>
      </c>
      <c r="U1513">
        <v>-2.5831</v>
      </c>
      <c r="V1513">
        <v>1627938008</v>
      </c>
    </row>
    <row r="1514" spans="1:22" x14ac:dyDescent="0.25">
      <c r="A1514">
        <v>18131604</v>
      </c>
      <c r="B1514" t="s">
        <v>18</v>
      </c>
      <c r="C1514" t="s">
        <v>1566</v>
      </c>
      <c r="D1514" s="12" t="str">
        <f t="shared" si="46"/>
        <v>21/08</v>
      </c>
      <c r="E1514" s="13">
        <v>44411</v>
      </c>
      <c r="F1514" s="15" t="str">
        <f t="shared" si="47"/>
        <v>2021/08/03</v>
      </c>
      <c r="G1514" t="s">
        <v>20</v>
      </c>
      <c r="H1514" s="2">
        <v>0</v>
      </c>
      <c r="I1514" t="s">
        <v>22</v>
      </c>
      <c r="K1514">
        <v>32</v>
      </c>
      <c r="L1514">
        <v>9959113874.2169991</v>
      </c>
      <c r="M1514">
        <v>118.5938</v>
      </c>
      <c r="N1514" s="11"/>
      <c r="O1514">
        <v>118.5938</v>
      </c>
      <c r="P1514">
        <v>118.623408</v>
      </c>
      <c r="Q1514">
        <v>0.24</v>
      </c>
      <c r="R1514">
        <v>0</v>
      </c>
      <c r="S1514">
        <v>0.99980000000000002</v>
      </c>
      <c r="T1514">
        <v>118.705</v>
      </c>
      <c r="U1514">
        <v>-2.6484000000000001</v>
      </c>
      <c r="V1514">
        <v>1627941608</v>
      </c>
    </row>
    <row r="1515" spans="1:22" x14ac:dyDescent="0.25">
      <c r="A1515">
        <v>18131604</v>
      </c>
      <c r="B1515" t="s">
        <v>18</v>
      </c>
      <c r="C1515" t="s">
        <v>1567</v>
      </c>
      <c r="D1515" s="12" t="str">
        <f t="shared" si="46"/>
        <v>21/08</v>
      </c>
      <c r="E1515" s="13">
        <v>44411</v>
      </c>
      <c r="F1515" s="15" t="str">
        <f t="shared" si="47"/>
        <v>2021/08/03</v>
      </c>
      <c r="G1515" t="s">
        <v>20</v>
      </c>
      <c r="H1515" s="2">
        <v>4.1666666666666664E-2</v>
      </c>
      <c r="I1515" t="s">
        <v>22</v>
      </c>
      <c r="K1515">
        <v>32</v>
      </c>
      <c r="L1515">
        <v>9959232043.257</v>
      </c>
      <c r="M1515">
        <v>118.169</v>
      </c>
      <c r="N1515" s="11"/>
      <c r="O1515">
        <v>118.169</v>
      </c>
      <c r="P1515">
        <v>118.193331</v>
      </c>
      <c r="Q1515">
        <v>0.24</v>
      </c>
      <c r="R1515">
        <v>0</v>
      </c>
      <c r="S1515">
        <v>0.99980000000000002</v>
      </c>
      <c r="T1515">
        <v>119.991</v>
      </c>
      <c r="U1515">
        <v>-2.3961999999999999</v>
      </c>
      <c r="V1515">
        <v>1627945208</v>
      </c>
    </row>
    <row r="1516" spans="1:22" x14ac:dyDescent="0.25">
      <c r="A1516">
        <v>18131604</v>
      </c>
      <c r="B1516" t="s">
        <v>18</v>
      </c>
      <c r="C1516" t="s">
        <v>1568</v>
      </c>
      <c r="D1516" s="12" t="str">
        <f t="shared" si="46"/>
        <v>21/08</v>
      </c>
      <c r="E1516" s="13">
        <v>44411</v>
      </c>
      <c r="F1516" s="15" t="str">
        <f t="shared" si="47"/>
        <v>2021/08/03</v>
      </c>
      <c r="G1516" t="s">
        <v>20</v>
      </c>
      <c r="H1516" s="2">
        <v>8.3333333333333329E-2</v>
      </c>
      <c r="I1516" t="s">
        <v>22</v>
      </c>
      <c r="K1516">
        <v>32</v>
      </c>
      <c r="L1516">
        <v>9959348169.8969994</v>
      </c>
      <c r="M1516">
        <v>116.1266</v>
      </c>
      <c r="N1516" s="11"/>
      <c r="O1516">
        <v>116.1266</v>
      </c>
      <c r="P1516">
        <v>116.15092</v>
      </c>
      <c r="Q1516">
        <v>0.24</v>
      </c>
      <c r="R1516">
        <v>0</v>
      </c>
      <c r="S1516">
        <v>0.99980000000000002</v>
      </c>
      <c r="T1516">
        <v>116.714</v>
      </c>
      <c r="U1516">
        <v>-2.3748</v>
      </c>
      <c r="V1516">
        <v>1627948808</v>
      </c>
    </row>
    <row r="1517" spans="1:22" x14ac:dyDescent="0.25">
      <c r="A1517">
        <v>18131604</v>
      </c>
      <c r="B1517" t="s">
        <v>18</v>
      </c>
      <c r="C1517" t="s">
        <v>1569</v>
      </c>
      <c r="D1517" s="12" t="str">
        <f t="shared" si="46"/>
        <v>21/08</v>
      </c>
      <c r="E1517" s="13">
        <v>44411</v>
      </c>
      <c r="F1517" s="15" t="str">
        <f t="shared" si="47"/>
        <v>2021/08/03</v>
      </c>
      <c r="G1517" t="s">
        <v>20</v>
      </c>
      <c r="H1517" s="2">
        <v>0.125</v>
      </c>
      <c r="I1517" t="s">
        <v>22</v>
      </c>
      <c r="K1517">
        <v>32</v>
      </c>
      <c r="L1517">
        <v>9959465916.0569992</v>
      </c>
      <c r="M1517">
        <v>117.7462</v>
      </c>
      <c r="N1517" s="11"/>
      <c r="O1517">
        <v>117.7462</v>
      </c>
      <c r="P1517">
        <v>117.776352</v>
      </c>
      <c r="Q1517">
        <v>0.24</v>
      </c>
      <c r="R1517">
        <v>0</v>
      </c>
      <c r="S1517">
        <v>0.99970000000000003</v>
      </c>
      <c r="T1517">
        <v>119.045</v>
      </c>
      <c r="U1517">
        <v>-2.6665999999999999</v>
      </c>
      <c r="V1517">
        <v>1627952408</v>
      </c>
    </row>
    <row r="1518" spans="1:22" x14ac:dyDescent="0.25">
      <c r="A1518">
        <v>18131604</v>
      </c>
      <c r="B1518" t="s">
        <v>18</v>
      </c>
      <c r="C1518" t="s">
        <v>1570</v>
      </c>
      <c r="D1518" s="12" t="str">
        <f t="shared" si="46"/>
        <v>21/08</v>
      </c>
      <c r="E1518" s="13">
        <v>44411</v>
      </c>
      <c r="F1518" s="15" t="str">
        <f t="shared" si="47"/>
        <v>2021/08/03</v>
      </c>
      <c r="G1518" t="s">
        <v>20</v>
      </c>
      <c r="H1518" s="2">
        <v>0.16666666666666666</v>
      </c>
      <c r="I1518" t="s">
        <v>22</v>
      </c>
      <c r="K1518">
        <v>32</v>
      </c>
      <c r="L1518">
        <v>9959582259.6569996</v>
      </c>
      <c r="M1518">
        <v>116.3436</v>
      </c>
      <c r="N1518" s="11"/>
      <c r="O1518">
        <v>116.3113</v>
      </c>
      <c r="P1518">
        <v>116.34787799999999</v>
      </c>
      <c r="Q1518">
        <v>0.24</v>
      </c>
      <c r="R1518">
        <v>0</v>
      </c>
      <c r="S1518">
        <v>0.99970000000000003</v>
      </c>
      <c r="T1518">
        <v>117.483</v>
      </c>
      <c r="U1518">
        <v>-2.9176000000000002</v>
      </c>
      <c r="V1518">
        <v>1627956009</v>
      </c>
    </row>
    <row r="1519" spans="1:22" x14ac:dyDescent="0.25">
      <c r="A1519">
        <v>18131604</v>
      </c>
      <c r="B1519" t="s">
        <v>18</v>
      </c>
      <c r="C1519" t="s">
        <v>1571</v>
      </c>
      <c r="D1519" s="12" t="str">
        <f t="shared" si="46"/>
        <v>21/08</v>
      </c>
      <c r="E1519" s="13">
        <v>44411</v>
      </c>
      <c r="F1519" s="15" t="str">
        <f t="shared" si="47"/>
        <v>2021/08/03</v>
      </c>
      <c r="G1519" t="s">
        <v>20</v>
      </c>
      <c r="H1519" s="2">
        <v>0.20833333333333334</v>
      </c>
      <c r="I1519" t="s">
        <v>22</v>
      </c>
      <c r="K1519">
        <v>32</v>
      </c>
      <c r="L1519">
        <v>9959695645.257</v>
      </c>
      <c r="M1519">
        <v>113.3856</v>
      </c>
      <c r="N1519" s="11"/>
      <c r="O1519">
        <v>113.3856</v>
      </c>
      <c r="P1519">
        <v>113.40817</v>
      </c>
      <c r="Q1519">
        <v>0.24</v>
      </c>
      <c r="R1519">
        <v>0</v>
      </c>
      <c r="S1519">
        <v>0.99980000000000002</v>
      </c>
      <c r="T1519">
        <v>115.482</v>
      </c>
      <c r="U1519">
        <v>-2.2625000000000002</v>
      </c>
      <c r="V1519">
        <v>1627959609</v>
      </c>
    </row>
    <row r="1520" spans="1:22" x14ac:dyDescent="0.25">
      <c r="A1520">
        <v>18131604</v>
      </c>
      <c r="B1520" t="s">
        <v>18</v>
      </c>
      <c r="C1520" t="s">
        <v>1572</v>
      </c>
      <c r="D1520" s="12" t="str">
        <f t="shared" si="46"/>
        <v>21/08</v>
      </c>
      <c r="E1520" s="13">
        <v>44411</v>
      </c>
      <c r="F1520" s="15" t="str">
        <f t="shared" si="47"/>
        <v>2021/08/03</v>
      </c>
      <c r="G1520" t="s">
        <v>20</v>
      </c>
      <c r="H1520" s="2">
        <v>0.25</v>
      </c>
      <c r="I1520" t="s">
        <v>22</v>
      </c>
      <c r="K1520">
        <v>32</v>
      </c>
      <c r="L1520">
        <v>9959808712.3770008</v>
      </c>
      <c r="M1520">
        <v>113.0671</v>
      </c>
      <c r="N1520" s="11"/>
      <c r="O1520">
        <v>113.13</v>
      </c>
      <c r="P1520">
        <v>113.16515099999999</v>
      </c>
      <c r="Q1520">
        <v>0.24</v>
      </c>
      <c r="R1520">
        <v>0</v>
      </c>
      <c r="S1520">
        <v>0.99970000000000003</v>
      </c>
      <c r="T1520">
        <v>113.575</v>
      </c>
      <c r="U1520">
        <v>-2.8216000000000001</v>
      </c>
      <c r="V1520">
        <v>1627963207</v>
      </c>
    </row>
    <row r="1521" spans="1:22" x14ac:dyDescent="0.25">
      <c r="A1521">
        <v>18131604</v>
      </c>
      <c r="B1521" t="s">
        <v>18</v>
      </c>
      <c r="C1521" t="s">
        <v>1573</v>
      </c>
      <c r="D1521" s="12" t="str">
        <f t="shared" si="46"/>
        <v>21/08</v>
      </c>
      <c r="E1521" s="13">
        <v>44411</v>
      </c>
      <c r="F1521" s="15" t="str">
        <f t="shared" si="47"/>
        <v>2021/08/03</v>
      </c>
      <c r="G1521" t="s">
        <v>20</v>
      </c>
      <c r="H1521" s="2">
        <v>0.29166666666666669</v>
      </c>
      <c r="I1521" t="s">
        <v>37</v>
      </c>
      <c r="K1521">
        <v>32</v>
      </c>
      <c r="L1521">
        <v>9960019231.257</v>
      </c>
      <c r="M1521">
        <v>210.5189</v>
      </c>
      <c r="N1521" s="11"/>
      <c r="O1521">
        <v>210.46039999999999</v>
      </c>
      <c r="P1521">
        <v>213.57935800000001</v>
      </c>
      <c r="Q1521">
        <v>0.24</v>
      </c>
      <c r="R1521">
        <v>0</v>
      </c>
      <c r="S1521">
        <v>0.98540000000000005</v>
      </c>
      <c r="T1521">
        <v>237.37100000000001</v>
      </c>
      <c r="U1521">
        <v>36.366900000000001</v>
      </c>
      <c r="V1521">
        <v>1627966808</v>
      </c>
    </row>
    <row r="1522" spans="1:22" x14ac:dyDescent="0.25">
      <c r="A1522">
        <v>18131604</v>
      </c>
      <c r="B1522" t="s">
        <v>18</v>
      </c>
      <c r="C1522" t="s">
        <v>1574</v>
      </c>
      <c r="D1522" s="12" t="str">
        <f t="shared" si="46"/>
        <v>21/08</v>
      </c>
      <c r="E1522" s="13">
        <v>44411</v>
      </c>
      <c r="F1522" s="15" t="str">
        <f t="shared" si="47"/>
        <v>2021/08/03</v>
      </c>
      <c r="G1522" t="s">
        <v>20</v>
      </c>
      <c r="H1522" s="2">
        <v>0.33333333333333331</v>
      </c>
      <c r="I1522" t="s">
        <v>40</v>
      </c>
      <c r="K1522">
        <v>32</v>
      </c>
      <c r="L1522">
        <v>9960231216.5370007</v>
      </c>
      <c r="M1522">
        <v>211.9853</v>
      </c>
      <c r="N1522" s="11"/>
      <c r="O1522">
        <v>211.9264</v>
      </c>
      <c r="P1522">
        <v>215.61227600000001</v>
      </c>
      <c r="Q1522">
        <v>0.24</v>
      </c>
      <c r="R1522">
        <v>0</v>
      </c>
      <c r="S1522">
        <v>0.9829</v>
      </c>
      <c r="T1522">
        <v>216.30699999999999</v>
      </c>
      <c r="U1522">
        <v>39.697000000000003</v>
      </c>
      <c r="V1522">
        <v>1627970409</v>
      </c>
    </row>
    <row r="1523" spans="1:22" x14ac:dyDescent="0.25">
      <c r="A1523">
        <v>18131604</v>
      </c>
      <c r="B1523" t="s">
        <v>18</v>
      </c>
      <c r="C1523" t="s">
        <v>1575</v>
      </c>
      <c r="D1523" s="12" t="str">
        <f t="shared" si="46"/>
        <v>21/08</v>
      </c>
      <c r="E1523" s="13">
        <v>44411</v>
      </c>
      <c r="F1523" s="15" t="str">
        <f t="shared" si="47"/>
        <v>2021/08/03</v>
      </c>
      <c r="G1523" t="s">
        <v>20</v>
      </c>
      <c r="H1523" s="2">
        <v>0.375</v>
      </c>
      <c r="I1523" t="s">
        <v>40</v>
      </c>
      <c r="K1523">
        <v>32</v>
      </c>
      <c r="L1523">
        <v>9960442930.6170006</v>
      </c>
      <c r="M1523">
        <v>211.7141</v>
      </c>
      <c r="N1523" s="11"/>
      <c r="O1523">
        <v>211.7141</v>
      </c>
      <c r="P1523">
        <v>215.418983</v>
      </c>
      <c r="Q1523">
        <v>0.24</v>
      </c>
      <c r="R1523">
        <v>0</v>
      </c>
      <c r="S1523">
        <v>0.98280000000000001</v>
      </c>
      <c r="T1523">
        <v>216.96700000000001</v>
      </c>
      <c r="U1523">
        <v>39.780500000000004</v>
      </c>
      <c r="V1523">
        <v>1627974009</v>
      </c>
    </row>
    <row r="1524" spans="1:22" x14ac:dyDescent="0.25">
      <c r="A1524">
        <v>18131604</v>
      </c>
      <c r="B1524" t="s">
        <v>18</v>
      </c>
      <c r="C1524" t="s">
        <v>1576</v>
      </c>
      <c r="D1524" s="12" t="str">
        <f t="shared" si="46"/>
        <v>21/08</v>
      </c>
      <c r="E1524" s="13">
        <v>44411</v>
      </c>
      <c r="F1524" s="15" t="str">
        <f t="shared" si="47"/>
        <v>2021/08/03</v>
      </c>
      <c r="G1524" t="s">
        <v>20</v>
      </c>
      <c r="H1524" s="2">
        <v>0.41666666666666669</v>
      </c>
      <c r="I1524" t="s">
        <v>40</v>
      </c>
      <c r="K1524">
        <v>32</v>
      </c>
      <c r="L1524">
        <v>9960664441.9769993</v>
      </c>
      <c r="M1524">
        <v>221.51140000000001</v>
      </c>
      <c r="N1524" s="11"/>
      <c r="O1524">
        <v>221.5729</v>
      </c>
      <c r="P1524">
        <v>226.637258</v>
      </c>
      <c r="Q1524">
        <v>0.24</v>
      </c>
      <c r="R1524">
        <v>0</v>
      </c>
      <c r="S1524">
        <v>0.97770000000000001</v>
      </c>
      <c r="T1524">
        <v>223.46100000000001</v>
      </c>
      <c r="U1524">
        <v>47.6434</v>
      </c>
      <c r="V1524">
        <v>1627977608</v>
      </c>
    </row>
    <row r="1525" spans="1:22" x14ac:dyDescent="0.25">
      <c r="A1525">
        <v>18131604</v>
      </c>
      <c r="B1525" t="s">
        <v>18</v>
      </c>
      <c r="C1525" t="s">
        <v>1577</v>
      </c>
      <c r="D1525" s="12" t="str">
        <f t="shared" si="46"/>
        <v>21/08</v>
      </c>
      <c r="E1525" s="13">
        <v>44411</v>
      </c>
      <c r="F1525" s="15" t="str">
        <f t="shared" si="47"/>
        <v>2021/08/03</v>
      </c>
      <c r="G1525" t="s">
        <v>20</v>
      </c>
      <c r="H1525" s="2">
        <v>0.45833333333333331</v>
      </c>
      <c r="I1525" t="s">
        <v>37</v>
      </c>
      <c r="K1525">
        <v>32</v>
      </c>
      <c r="L1525">
        <v>9960892752.0569992</v>
      </c>
      <c r="M1525">
        <v>228.31010000000001</v>
      </c>
      <c r="N1525" s="11"/>
      <c r="O1525">
        <v>228.31010000000001</v>
      </c>
      <c r="P1525">
        <v>235.264816</v>
      </c>
      <c r="Q1525">
        <v>0.24</v>
      </c>
      <c r="R1525">
        <v>0</v>
      </c>
      <c r="S1525">
        <v>0.97040000000000004</v>
      </c>
      <c r="T1525">
        <v>242.09800000000001</v>
      </c>
      <c r="U1525">
        <v>56.7806</v>
      </c>
      <c r="V1525">
        <v>1627981208</v>
      </c>
    </row>
    <row r="1526" spans="1:22" x14ac:dyDescent="0.25">
      <c r="A1526">
        <v>18131604</v>
      </c>
      <c r="B1526" t="s">
        <v>18</v>
      </c>
      <c r="C1526" t="s">
        <v>1578</v>
      </c>
      <c r="D1526" s="12" t="str">
        <f t="shared" si="46"/>
        <v>21/08</v>
      </c>
      <c r="E1526" s="13">
        <v>44411</v>
      </c>
      <c r="F1526" s="15" t="str">
        <f t="shared" si="47"/>
        <v>2021/08/03</v>
      </c>
      <c r="G1526" t="s">
        <v>20</v>
      </c>
      <c r="H1526" s="2">
        <v>0.5</v>
      </c>
      <c r="I1526" t="s">
        <v>37</v>
      </c>
      <c r="K1526">
        <v>32</v>
      </c>
      <c r="L1526">
        <v>9961133216.9370003</v>
      </c>
      <c r="M1526">
        <v>240.4649</v>
      </c>
      <c r="N1526" s="11"/>
      <c r="O1526">
        <v>240.4649</v>
      </c>
      <c r="P1526">
        <v>248.22774200000001</v>
      </c>
      <c r="Q1526">
        <v>0.24</v>
      </c>
      <c r="R1526">
        <v>0</v>
      </c>
      <c r="S1526">
        <v>0.96870000000000001</v>
      </c>
      <c r="T1526">
        <v>252.94399999999999</v>
      </c>
      <c r="U1526">
        <v>61.592599999999997</v>
      </c>
      <c r="V1526">
        <v>1627984808</v>
      </c>
    </row>
    <row r="1527" spans="1:22" x14ac:dyDescent="0.25">
      <c r="A1527">
        <v>18131604</v>
      </c>
      <c r="B1527" t="s">
        <v>18</v>
      </c>
      <c r="C1527" t="s">
        <v>1579</v>
      </c>
      <c r="D1527" s="12" t="str">
        <f t="shared" si="46"/>
        <v>21/08</v>
      </c>
      <c r="E1527" s="13">
        <v>44411</v>
      </c>
      <c r="F1527" s="15" t="str">
        <f t="shared" si="47"/>
        <v>2021/08/03</v>
      </c>
      <c r="G1527" t="s">
        <v>20</v>
      </c>
      <c r="H1527" s="2">
        <v>0.54166666666666663</v>
      </c>
      <c r="I1527" t="s">
        <v>37</v>
      </c>
      <c r="K1527">
        <v>32</v>
      </c>
      <c r="L1527">
        <v>9961384433.8169994</v>
      </c>
      <c r="M1527">
        <v>251.21690000000001</v>
      </c>
      <c r="N1527" s="11"/>
      <c r="O1527">
        <v>251.21690000000001</v>
      </c>
      <c r="P1527">
        <v>260.13849599999998</v>
      </c>
      <c r="Q1527">
        <v>0.24</v>
      </c>
      <c r="R1527">
        <v>0</v>
      </c>
      <c r="S1527">
        <v>0.9657</v>
      </c>
      <c r="T1527">
        <v>264.36599999999999</v>
      </c>
      <c r="U1527">
        <v>67.543400000000005</v>
      </c>
      <c r="V1527">
        <v>1627988408</v>
      </c>
    </row>
    <row r="1528" spans="1:22" x14ac:dyDescent="0.25">
      <c r="A1528">
        <v>18131604</v>
      </c>
      <c r="B1528" t="s">
        <v>18</v>
      </c>
      <c r="C1528" t="s">
        <v>1580</v>
      </c>
      <c r="D1528" s="12" t="str">
        <f t="shared" si="46"/>
        <v>21/08</v>
      </c>
      <c r="E1528" s="13">
        <v>44411</v>
      </c>
      <c r="F1528" s="15" t="str">
        <f t="shared" si="47"/>
        <v>2021/08/03</v>
      </c>
      <c r="G1528" t="s">
        <v>20</v>
      </c>
      <c r="H1528" s="2">
        <v>0.58333333333333337</v>
      </c>
      <c r="I1528" t="s">
        <v>37</v>
      </c>
      <c r="K1528">
        <v>32</v>
      </c>
      <c r="L1528">
        <v>9961634397.8969994</v>
      </c>
      <c r="M1528">
        <v>249.9641</v>
      </c>
      <c r="N1528" s="11"/>
      <c r="O1528">
        <v>249.8947</v>
      </c>
      <c r="P1528">
        <v>259.30520799999999</v>
      </c>
      <c r="Q1528">
        <v>0.24</v>
      </c>
      <c r="R1528">
        <v>0</v>
      </c>
      <c r="S1528">
        <v>0.9637</v>
      </c>
      <c r="T1528">
        <v>264.36599999999999</v>
      </c>
      <c r="U1528">
        <v>69.223200000000006</v>
      </c>
      <c r="V1528">
        <v>1627992009</v>
      </c>
    </row>
    <row r="1529" spans="1:22" x14ac:dyDescent="0.25">
      <c r="A1529">
        <v>18131604</v>
      </c>
      <c r="B1529" t="s">
        <v>18</v>
      </c>
      <c r="C1529" t="s">
        <v>1581</v>
      </c>
      <c r="D1529" s="12" t="str">
        <f t="shared" si="46"/>
        <v>21/08</v>
      </c>
      <c r="E1529" s="13">
        <v>44411</v>
      </c>
      <c r="F1529" s="15" t="str">
        <f t="shared" si="47"/>
        <v>2021/08/03</v>
      </c>
      <c r="G1529" t="s">
        <v>20</v>
      </c>
      <c r="H1529" s="2">
        <v>0.625</v>
      </c>
      <c r="I1529" t="s">
        <v>37</v>
      </c>
      <c r="K1529">
        <v>32</v>
      </c>
      <c r="L1529">
        <v>9961873406.6970005</v>
      </c>
      <c r="M1529">
        <v>239.00880000000001</v>
      </c>
      <c r="N1529" s="11"/>
      <c r="O1529">
        <v>239.00880000000001</v>
      </c>
      <c r="P1529">
        <v>247.03321399999999</v>
      </c>
      <c r="Q1529">
        <v>0.24</v>
      </c>
      <c r="R1529">
        <v>0</v>
      </c>
      <c r="S1529">
        <v>0.96750000000000003</v>
      </c>
      <c r="T1529">
        <v>255.679</v>
      </c>
      <c r="U1529">
        <v>62.451599999999999</v>
      </c>
      <c r="V1529">
        <v>1627995609</v>
      </c>
    </row>
    <row r="1530" spans="1:22" x14ac:dyDescent="0.25">
      <c r="A1530">
        <v>18131604</v>
      </c>
      <c r="B1530" t="s">
        <v>18</v>
      </c>
      <c r="C1530" t="s">
        <v>1582</v>
      </c>
      <c r="D1530" s="12" t="str">
        <f t="shared" si="46"/>
        <v>21/08</v>
      </c>
      <c r="E1530" s="13">
        <v>44411</v>
      </c>
      <c r="F1530" s="15" t="str">
        <f t="shared" si="47"/>
        <v>2021/08/03</v>
      </c>
      <c r="G1530" t="s">
        <v>20</v>
      </c>
      <c r="H1530" s="2">
        <v>0.66666666666666663</v>
      </c>
      <c r="I1530" t="s">
        <v>37</v>
      </c>
      <c r="K1530">
        <v>32</v>
      </c>
      <c r="L1530">
        <v>9962116052.6970005</v>
      </c>
      <c r="M1530">
        <v>242.64599999999999</v>
      </c>
      <c r="N1530" s="11"/>
      <c r="O1530">
        <v>242.71340000000001</v>
      </c>
      <c r="P1530">
        <v>249.966206</v>
      </c>
      <c r="Q1530">
        <v>0.24</v>
      </c>
      <c r="R1530">
        <v>0</v>
      </c>
      <c r="S1530">
        <v>0.97099999999999997</v>
      </c>
      <c r="T1530">
        <v>253.12700000000001</v>
      </c>
      <c r="U1530">
        <v>59.777099999999997</v>
      </c>
      <c r="V1530">
        <v>1627999208</v>
      </c>
    </row>
    <row r="1531" spans="1:22" x14ac:dyDescent="0.25">
      <c r="A1531">
        <v>18131604</v>
      </c>
      <c r="B1531" t="s">
        <v>18</v>
      </c>
      <c r="C1531" t="s">
        <v>1583</v>
      </c>
      <c r="D1531" s="12" t="str">
        <f t="shared" si="46"/>
        <v>21/08</v>
      </c>
      <c r="E1531" s="13">
        <v>44411</v>
      </c>
      <c r="F1531" s="15" t="str">
        <f t="shared" si="47"/>
        <v>2021/08/03</v>
      </c>
      <c r="G1531" t="s">
        <v>20</v>
      </c>
      <c r="H1531" s="2">
        <v>0.70833333333333337</v>
      </c>
      <c r="I1531" t="s">
        <v>37</v>
      </c>
      <c r="K1531">
        <v>32</v>
      </c>
      <c r="L1531">
        <v>9962334601.0170002</v>
      </c>
      <c r="M1531">
        <v>218.54830000000001</v>
      </c>
      <c r="N1531" s="11"/>
      <c r="O1531">
        <v>218.48759999999999</v>
      </c>
      <c r="P1531">
        <v>223.96330800000001</v>
      </c>
      <c r="Q1531">
        <v>0.24</v>
      </c>
      <c r="R1531">
        <v>0</v>
      </c>
      <c r="S1531">
        <v>0.97560000000000002</v>
      </c>
      <c r="T1531">
        <v>252.416</v>
      </c>
      <c r="U1531">
        <v>49.2211</v>
      </c>
      <c r="V1531">
        <v>1628002809</v>
      </c>
    </row>
    <row r="1532" spans="1:22" x14ac:dyDescent="0.25">
      <c r="A1532">
        <v>18131604</v>
      </c>
      <c r="B1532" t="s">
        <v>18</v>
      </c>
      <c r="C1532" t="s">
        <v>1584</v>
      </c>
      <c r="D1532" s="12" t="str">
        <f t="shared" si="46"/>
        <v>21/08</v>
      </c>
      <c r="E1532" s="13">
        <v>44411</v>
      </c>
      <c r="F1532" s="15" t="str">
        <f t="shared" si="47"/>
        <v>2021/08/03</v>
      </c>
      <c r="G1532" t="s">
        <v>20</v>
      </c>
      <c r="H1532" s="2">
        <v>0.75</v>
      </c>
      <c r="I1532" t="s">
        <v>37</v>
      </c>
      <c r="K1532">
        <v>32</v>
      </c>
      <c r="L1532">
        <v>9962512925.5769997</v>
      </c>
      <c r="M1532">
        <v>178.3246</v>
      </c>
      <c r="N1532" s="11"/>
      <c r="O1532">
        <v>178.3741</v>
      </c>
      <c r="P1532">
        <v>181.21309500000001</v>
      </c>
      <c r="Q1532">
        <v>0.24</v>
      </c>
      <c r="R1532">
        <v>0</v>
      </c>
      <c r="S1532">
        <v>0.98429999999999995</v>
      </c>
      <c r="T1532">
        <v>213.11199999999999</v>
      </c>
      <c r="U1532">
        <v>31.951000000000001</v>
      </c>
      <c r="V1532">
        <v>1628006408</v>
      </c>
    </row>
    <row r="1533" spans="1:22" x14ac:dyDescent="0.25">
      <c r="A1533">
        <v>18131604</v>
      </c>
      <c r="B1533" t="s">
        <v>18</v>
      </c>
      <c r="C1533" t="s">
        <v>1585</v>
      </c>
      <c r="D1533" s="12" t="str">
        <f t="shared" si="46"/>
        <v>21/08</v>
      </c>
      <c r="E1533" s="13">
        <v>44411</v>
      </c>
      <c r="F1533" s="15" t="str">
        <f t="shared" si="47"/>
        <v>2021/08/03</v>
      </c>
      <c r="G1533" t="s">
        <v>20</v>
      </c>
      <c r="H1533" s="2">
        <v>0.79166666666666663</v>
      </c>
      <c r="I1533" t="s">
        <v>40</v>
      </c>
      <c r="K1533">
        <v>32</v>
      </c>
      <c r="L1533">
        <v>9962699842.6170006</v>
      </c>
      <c r="M1533">
        <v>186.917</v>
      </c>
      <c r="N1533" s="11"/>
      <c r="O1533">
        <v>186.917</v>
      </c>
      <c r="P1533">
        <v>189.23543000000001</v>
      </c>
      <c r="Q1533">
        <v>0.24</v>
      </c>
      <c r="R1533">
        <v>0</v>
      </c>
      <c r="S1533">
        <v>0.98770000000000002</v>
      </c>
      <c r="T1533">
        <v>191.58099999999999</v>
      </c>
      <c r="U1533">
        <v>29.530799999999999</v>
      </c>
      <c r="V1533">
        <v>1628010008</v>
      </c>
    </row>
    <row r="1534" spans="1:22" x14ac:dyDescent="0.25">
      <c r="A1534">
        <v>18131604</v>
      </c>
      <c r="B1534" t="s">
        <v>18</v>
      </c>
      <c r="C1534" t="s">
        <v>1586</v>
      </c>
      <c r="D1534" s="12" t="str">
        <f t="shared" si="46"/>
        <v>21/08</v>
      </c>
      <c r="E1534" s="13">
        <v>44411</v>
      </c>
      <c r="F1534" s="15" t="str">
        <f t="shared" si="47"/>
        <v>2021/08/03</v>
      </c>
      <c r="G1534" t="s">
        <v>20</v>
      </c>
      <c r="H1534" s="2">
        <v>0.83333333333333337</v>
      </c>
      <c r="I1534" t="s">
        <v>40</v>
      </c>
      <c r="K1534">
        <v>32</v>
      </c>
      <c r="L1534">
        <v>9962833073.0970001</v>
      </c>
      <c r="M1534">
        <v>133.23050000000001</v>
      </c>
      <c r="N1534" s="11"/>
      <c r="O1534">
        <v>133.1935</v>
      </c>
      <c r="P1534">
        <v>133.23246</v>
      </c>
      <c r="Q1534">
        <v>0.24</v>
      </c>
      <c r="R1534">
        <v>0</v>
      </c>
      <c r="S1534">
        <v>0.99970000000000003</v>
      </c>
      <c r="T1534">
        <v>189.518</v>
      </c>
      <c r="U1534">
        <v>3.2225000000000001</v>
      </c>
      <c r="V1534">
        <v>1628013609</v>
      </c>
    </row>
    <row r="1535" spans="1:22" x14ac:dyDescent="0.25">
      <c r="A1535">
        <v>18131604</v>
      </c>
      <c r="B1535" t="s">
        <v>18</v>
      </c>
      <c r="C1535" t="s">
        <v>1587</v>
      </c>
      <c r="D1535" s="12" t="str">
        <f t="shared" si="46"/>
        <v>21/08</v>
      </c>
      <c r="E1535" s="13">
        <v>44411</v>
      </c>
      <c r="F1535" s="15" t="str">
        <f t="shared" si="47"/>
        <v>2021/08/03</v>
      </c>
      <c r="G1535" t="s">
        <v>20</v>
      </c>
      <c r="H1535" s="2">
        <v>0.875</v>
      </c>
      <c r="I1535" t="s">
        <v>37</v>
      </c>
      <c r="K1535">
        <v>32</v>
      </c>
      <c r="L1535">
        <v>9962973496.8570004</v>
      </c>
      <c r="M1535">
        <v>140.4238</v>
      </c>
      <c r="N1535" s="11"/>
      <c r="O1535">
        <v>140.46279999999999</v>
      </c>
      <c r="P1535">
        <v>140.48905400000001</v>
      </c>
      <c r="Q1535">
        <v>0.24</v>
      </c>
      <c r="R1535">
        <v>0</v>
      </c>
      <c r="S1535">
        <v>0.99980000000000002</v>
      </c>
      <c r="T1535">
        <v>143.34200000000001</v>
      </c>
      <c r="U1535">
        <v>2.7170999999999998</v>
      </c>
      <c r="V1535">
        <v>1628017208</v>
      </c>
    </row>
    <row r="1536" spans="1:22" x14ac:dyDescent="0.25">
      <c r="A1536">
        <v>18131604</v>
      </c>
      <c r="B1536" t="s">
        <v>18</v>
      </c>
      <c r="C1536" t="s">
        <v>1588</v>
      </c>
      <c r="D1536" s="12" t="str">
        <f t="shared" si="46"/>
        <v>21/08</v>
      </c>
      <c r="E1536" s="13">
        <v>44411</v>
      </c>
      <c r="F1536" s="15" t="str">
        <f t="shared" si="47"/>
        <v>2021/08/03</v>
      </c>
      <c r="G1536" t="s">
        <v>20</v>
      </c>
      <c r="H1536" s="2">
        <v>0.91666666666666663</v>
      </c>
      <c r="I1536" t="s">
        <v>37</v>
      </c>
      <c r="K1536">
        <v>32</v>
      </c>
      <c r="L1536">
        <v>9963087309.4169998</v>
      </c>
      <c r="M1536">
        <v>113.8126</v>
      </c>
      <c r="N1536" s="11"/>
      <c r="O1536">
        <v>113.8126</v>
      </c>
      <c r="P1536">
        <v>113.857623</v>
      </c>
      <c r="Q1536">
        <v>0.24</v>
      </c>
      <c r="R1536">
        <v>0</v>
      </c>
      <c r="S1536">
        <v>0.99960000000000004</v>
      </c>
      <c r="T1536">
        <v>138.88499999999999</v>
      </c>
      <c r="U1536">
        <v>-3.2029999999999998</v>
      </c>
      <c r="V1536">
        <v>1628020808</v>
      </c>
    </row>
    <row r="1537" spans="1:22" x14ac:dyDescent="0.25">
      <c r="A1537">
        <v>18131604</v>
      </c>
      <c r="B1537" t="s">
        <v>18</v>
      </c>
      <c r="C1537" t="s">
        <v>1589</v>
      </c>
      <c r="D1537" s="12" t="str">
        <f t="shared" si="46"/>
        <v>21/08</v>
      </c>
      <c r="E1537" s="13">
        <v>44411</v>
      </c>
      <c r="F1537" s="15" t="str">
        <f t="shared" si="47"/>
        <v>2021/08/03</v>
      </c>
      <c r="G1537" t="s">
        <v>20</v>
      </c>
      <c r="H1537" s="2">
        <v>0.95833333333333337</v>
      </c>
      <c r="I1537" t="s">
        <v>22</v>
      </c>
      <c r="K1537">
        <v>32</v>
      </c>
      <c r="L1537">
        <v>9963202966.1369991</v>
      </c>
      <c r="M1537">
        <v>115.6567</v>
      </c>
      <c r="N1537" s="11"/>
      <c r="O1537">
        <v>115.6567</v>
      </c>
      <c r="P1537">
        <v>115.709766</v>
      </c>
      <c r="Q1537">
        <v>0.24</v>
      </c>
      <c r="R1537">
        <v>0</v>
      </c>
      <c r="S1537">
        <v>0.99950000000000006</v>
      </c>
      <c r="T1537">
        <v>116.614</v>
      </c>
      <c r="U1537">
        <v>-3.5032999999999999</v>
      </c>
      <c r="V1537">
        <v>1628024408</v>
      </c>
    </row>
    <row r="1538" spans="1:22" x14ac:dyDescent="0.25">
      <c r="A1538">
        <v>18131604</v>
      </c>
      <c r="B1538" t="s">
        <v>18</v>
      </c>
      <c r="C1538" t="s">
        <v>1590</v>
      </c>
      <c r="D1538" s="12" t="str">
        <f t="shared" ref="D1538:D1601" si="48">+TEXT(E1538,"yy/mm")</f>
        <v>21/08</v>
      </c>
      <c r="E1538" s="13">
        <v>44412</v>
      </c>
      <c r="F1538" s="15" t="str">
        <f t="shared" si="47"/>
        <v>2021/08/04</v>
      </c>
      <c r="G1538" t="s">
        <v>72</v>
      </c>
      <c r="H1538" s="2">
        <v>0</v>
      </c>
      <c r="I1538" t="s">
        <v>22</v>
      </c>
      <c r="K1538">
        <v>32</v>
      </c>
      <c r="L1538">
        <v>9963318901.9769993</v>
      </c>
      <c r="M1538">
        <v>115.9358</v>
      </c>
      <c r="N1538" s="11"/>
      <c r="O1538">
        <v>115.9358</v>
      </c>
      <c r="P1538">
        <v>115.976387</v>
      </c>
      <c r="Q1538">
        <v>0.24</v>
      </c>
      <c r="R1538">
        <v>0</v>
      </c>
      <c r="S1538">
        <v>0.99970000000000003</v>
      </c>
      <c r="T1538">
        <v>116.614</v>
      </c>
      <c r="U1538">
        <v>-3.0665</v>
      </c>
      <c r="V1538">
        <v>1628028008</v>
      </c>
    </row>
    <row r="1539" spans="1:22" x14ac:dyDescent="0.25">
      <c r="A1539">
        <v>18131604</v>
      </c>
      <c r="B1539" t="s">
        <v>18</v>
      </c>
      <c r="C1539" t="s">
        <v>1591</v>
      </c>
      <c r="D1539" s="12" t="str">
        <f t="shared" si="48"/>
        <v>21/08</v>
      </c>
      <c r="E1539" s="13">
        <v>44412</v>
      </c>
      <c r="F1539" s="15" t="str">
        <f t="shared" ref="F1539:F1602" si="49">+TEXT(E1539,"yyyy/mm/dd")</f>
        <v>2021/08/04</v>
      </c>
      <c r="G1539" t="s">
        <v>72</v>
      </c>
      <c r="H1539" s="2">
        <v>4.1666666666666664E-2</v>
      </c>
      <c r="I1539" t="s">
        <v>22</v>
      </c>
      <c r="K1539">
        <v>32</v>
      </c>
      <c r="L1539">
        <v>9963434196.0569992</v>
      </c>
      <c r="M1539">
        <v>115.2941</v>
      </c>
      <c r="N1539" s="11"/>
      <c r="O1539">
        <v>115.2621</v>
      </c>
      <c r="P1539">
        <v>115.31673499999999</v>
      </c>
      <c r="Q1539">
        <v>0.24</v>
      </c>
      <c r="R1539">
        <v>0</v>
      </c>
      <c r="S1539">
        <v>0.99950000000000006</v>
      </c>
      <c r="T1539">
        <v>117.29300000000001</v>
      </c>
      <c r="U1539">
        <v>-3.5505</v>
      </c>
      <c r="V1539">
        <v>1628031609</v>
      </c>
    </row>
    <row r="1540" spans="1:22" x14ac:dyDescent="0.25">
      <c r="A1540">
        <v>18131604</v>
      </c>
      <c r="B1540" t="s">
        <v>18</v>
      </c>
      <c r="C1540" t="s">
        <v>1592</v>
      </c>
      <c r="D1540" s="12" t="str">
        <f t="shared" si="48"/>
        <v>21/08</v>
      </c>
      <c r="E1540" s="13">
        <v>44412</v>
      </c>
      <c r="F1540" s="15" t="str">
        <f t="shared" si="49"/>
        <v>2021/08/04</v>
      </c>
      <c r="G1540" t="s">
        <v>72</v>
      </c>
      <c r="H1540" s="2">
        <v>8.3333333333333329E-2</v>
      </c>
      <c r="I1540" t="s">
        <v>22</v>
      </c>
      <c r="K1540">
        <v>32</v>
      </c>
      <c r="L1540">
        <v>9963547489.0170002</v>
      </c>
      <c r="M1540">
        <v>113.29300000000001</v>
      </c>
      <c r="N1540" s="11"/>
      <c r="O1540">
        <v>113.3244</v>
      </c>
      <c r="P1540">
        <v>113.402232</v>
      </c>
      <c r="Q1540">
        <v>0.24</v>
      </c>
      <c r="R1540">
        <v>0</v>
      </c>
      <c r="S1540">
        <v>0.99929999999999997</v>
      </c>
      <c r="T1540">
        <v>115.03100000000001</v>
      </c>
      <c r="U1540">
        <v>-4.1997</v>
      </c>
      <c r="V1540">
        <v>1628035208</v>
      </c>
    </row>
    <row r="1541" spans="1:22" x14ac:dyDescent="0.25">
      <c r="A1541">
        <v>18131604</v>
      </c>
      <c r="B1541" t="s">
        <v>18</v>
      </c>
      <c r="C1541" t="s">
        <v>1593</v>
      </c>
      <c r="D1541" s="12" t="str">
        <f t="shared" si="48"/>
        <v>21/08</v>
      </c>
      <c r="E1541" s="13">
        <v>44412</v>
      </c>
      <c r="F1541" s="15" t="str">
        <f t="shared" si="49"/>
        <v>2021/08/04</v>
      </c>
      <c r="G1541" t="s">
        <v>72</v>
      </c>
      <c r="H1541" s="2">
        <v>0.125</v>
      </c>
      <c r="I1541" t="s">
        <v>22</v>
      </c>
      <c r="K1541">
        <v>32</v>
      </c>
      <c r="L1541">
        <v>9963659725.4969997</v>
      </c>
      <c r="M1541">
        <v>112.23650000000001</v>
      </c>
      <c r="N1541" s="11"/>
      <c r="O1541">
        <v>112.20529999999999</v>
      </c>
      <c r="P1541">
        <v>112.281019</v>
      </c>
      <c r="Q1541">
        <v>0.24</v>
      </c>
      <c r="R1541">
        <v>0</v>
      </c>
      <c r="S1541">
        <v>0.99929999999999997</v>
      </c>
      <c r="T1541">
        <v>112.95399999999999</v>
      </c>
      <c r="U1541">
        <v>-4.1224999999999996</v>
      </c>
      <c r="V1541">
        <v>1628038809</v>
      </c>
    </row>
    <row r="1542" spans="1:22" x14ac:dyDescent="0.25">
      <c r="A1542">
        <v>18131604</v>
      </c>
      <c r="B1542" t="s">
        <v>18</v>
      </c>
      <c r="C1542" t="s">
        <v>1594</v>
      </c>
      <c r="D1542" s="12" t="str">
        <f t="shared" si="48"/>
        <v>21/08</v>
      </c>
      <c r="E1542" s="13">
        <v>44412</v>
      </c>
      <c r="F1542" s="15" t="str">
        <f t="shared" si="49"/>
        <v>2021/08/04</v>
      </c>
      <c r="G1542" t="s">
        <v>72</v>
      </c>
      <c r="H1542" s="2">
        <v>0.16666666666666666</v>
      </c>
      <c r="I1542" t="s">
        <v>22</v>
      </c>
      <c r="K1542">
        <v>32</v>
      </c>
      <c r="L1542">
        <v>9963769283.8169994</v>
      </c>
      <c r="M1542">
        <v>109.5583</v>
      </c>
      <c r="N1542" s="11"/>
      <c r="O1542">
        <v>109.5583</v>
      </c>
      <c r="P1542">
        <v>109.629431</v>
      </c>
      <c r="Q1542">
        <v>0.24</v>
      </c>
      <c r="R1542">
        <v>0</v>
      </c>
      <c r="S1542">
        <v>0.99939999999999996</v>
      </c>
      <c r="T1542">
        <v>111.244</v>
      </c>
      <c r="U1542">
        <v>-3.948</v>
      </c>
      <c r="V1542">
        <v>1628042409</v>
      </c>
    </row>
    <row r="1543" spans="1:22" x14ac:dyDescent="0.25">
      <c r="A1543">
        <v>18131604</v>
      </c>
      <c r="B1543" t="s">
        <v>18</v>
      </c>
      <c r="C1543" t="s">
        <v>1595</v>
      </c>
      <c r="D1543" s="12" t="str">
        <f t="shared" si="48"/>
        <v>21/08</v>
      </c>
      <c r="E1543" s="13">
        <v>44412</v>
      </c>
      <c r="F1543" s="15" t="str">
        <f t="shared" si="49"/>
        <v>2021/08/04</v>
      </c>
      <c r="G1543" t="s">
        <v>72</v>
      </c>
      <c r="H1543" s="2">
        <v>0.20833333333333334</v>
      </c>
      <c r="I1543" t="s">
        <v>22</v>
      </c>
      <c r="K1543">
        <v>32</v>
      </c>
      <c r="L1543">
        <v>9963877098.2970009</v>
      </c>
      <c r="M1543">
        <v>107.8145</v>
      </c>
      <c r="N1543" s="11"/>
      <c r="O1543">
        <v>107.84439999999999</v>
      </c>
      <c r="P1543">
        <v>107.92049</v>
      </c>
      <c r="Q1543">
        <v>0.24</v>
      </c>
      <c r="R1543">
        <v>0</v>
      </c>
      <c r="S1543">
        <v>0.99929999999999997</v>
      </c>
      <c r="T1543">
        <v>109.093</v>
      </c>
      <c r="U1543">
        <v>-4.0509000000000004</v>
      </c>
      <c r="V1543">
        <v>1628046008</v>
      </c>
    </row>
    <row r="1544" spans="1:22" x14ac:dyDescent="0.25">
      <c r="A1544">
        <v>18131604</v>
      </c>
      <c r="B1544" t="s">
        <v>18</v>
      </c>
      <c r="C1544" t="s">
        <v>1596</v>
      </c>
      <c r="D1544" s="12" t="str">
        <f t="shared" si="48"/>
        <v>21/08</v>
      </c>
      <c r="E1544" s="13">
        <v>44412</v>
      </c>
      <c r="F1544" s="15" t="str">
        <f t="shared" si="49"/>
        <v>2021/08/04</v>
      </c>
      <c r="G1544" t="s">
        <v>72</v>
      </c>
      <c r="H1544" s="2">
        <v>0.25</v>
      </c>
      <c r="I1544" t="s">
        <v>22</v>
      </c>
      <c r="K1544">
        <v>32</v>
      </c>
      <c r="L1544">
        <v>9963983021.3369999</v>
      </c>
      <c r="M1544">
        <v>105.923</v>
      </c>
      <c r="N1544" s="11"/>
      <c r="O1544">
        <v>105.923</v>
      </c>
      <c r="P1544">
        <v>106.00391500000001</v>
      </c>
      <c r="Q1544">
        <v>0.24</v>
      </c>
      <c r="R1544">
        <v>0</v>
      </c>
      <c r="S1544">
        <v>0.99919999999999998</v>
      </c>
      <c r="T1544">
        <v>107.217</v>
      </c>
      <c r="U1544">
        <v>-4.1399999999999997</v>
      </c>
      <c r="V1544">
        <v>1628049608</v>
      </c>
    </row>
    <row r="1545" spans="1:22" x14ac:dyDescent="0.25">
      <c r="A1545">
        <v>18131604</v>
      </c>
      <c r="B1545" t="s">
        <v>18</v>
      </c>
      <c r="C1545" t="s">
        <v>1597</v>
      </c>
      <c r="D1545" s="12" t="str">
        <f t="shared" si="48"/>
        <v>21/08</v>
      </c>
      <c r="E1545" s="13">
        <v>44412</v>
      </c>
      <c r="F1545" s="15" t="str">
        <f t="shared" si="49"/>
        <v>2021/08/04</v>
      </c>
      <c r="G1545" t="s">
        <v>72</v>
      </c>
      <c r="H1545" s="2">
        <v>0.29166666666666669</v>
      </c>
      <c r="I1545" t="s">
        <v>37</v>
      </c>
      <c r="K1545">
        <v>32</v>
      </c>
      <c r="L1545">
        <v>9964191106.1369991</v>
      </c>
      <c r="M1545">
        <v>208.0848</v>
      </c>
      <c r="N1545" s="11"/>
      <c r="O1545">
        <v>208.0848</v>
      </c>
      <c r="P1545">
        <v>211.88366099999999</v>
      </c>
      <c r="Q1545">
        <v>0.24</v>
      </c>
      <c r="R1545">
        <v>0</v>
      </c>
      <c r="S1545">
        <v>0.98209999999999997</v>
      </c>
      <c r="T1545">
        <v>231.41</v>
      </c>
      <c r="U1545">
        <v>39.942500000000003</v>
      </c>
      <c r="V1545">
        <v>1628053208</v>
      </c>
    </row>
    <row r="1546" spans="1:22" x14ac:dyDescent="0.25">
      <c r="A1546">
        <v>18131604</v>
      </c>
      <c r="B1546" t="s">
        <v>18</v>
      </c>
      <c r="C1546" t="s">
        <v>1598</v>
      </c>
      <c r="D1546" s="12" t="str">
        <f t="shared" si="48"/>
        <v>21/08</v>
      </c>
      <c r="E1546" s="13">
        <v>44412</v>
      </c>
      <c r="F1546" s="15" t="str">
        <f t="shared" si="49"/>
        <v>2021/08/04</v>
      </c>
      <c r="G1546" t="s">
        <v>72</v>
      </c>
      <c r="H1546" s="2">
        <v>0.33333333333333331</v>
      </c>
      <c r="I1546" t="s">
        <v>40</v>
      </c>
      <c r="K1546">
        <v>32</v>
      </c>
      <c r="L1546">
        <v>9964406113.7369995</v>
      </c>
      <c r="M1546">
        <v>215.0076</v>
      </c>
      <c r="N1546" s="11"/>
      <c r="O1546">
        <v>214.9479</v>
      </c>
      <c r="P1546">
        <v>219.30683099999999</v>
      </c>
      <c r="Q1546">
        <v>0.24</v>
      </c>
      <c r="R1546">
        <v>0</v>
      </c>
      <c r="S1546">
        <v>0.98009999999999997</v>
      </c>
      <c r="T1546">
        <v>227.36699999999999</v>
      </c>
      <c r="U1546">
        <v>43.507399999999997</v>
      </c>
      <c r="V1546">
        <v>1628056809</v>
      </c>
    </row>
    <row r="1547" spans="1:22" x14ac:dyDescent="0.25">
      <c r="A1547">
        <v>18131604</v>
      </c>
      <c r="B1547" t="s">
        <v>18</v>
      </c>
      <c r="C1547" t="s">
        <v>1599</v>
      </c>
      <c r="D1547" s="12" t="str">
        <f t="shared" si="48"/>
        <v>21/08</v>
      </c>
      <c r="E1547" s="13">
        <v>44412</v>
      </c>
      <c r="F1547" s="15" t="str">
        <f t="shared" si="49"/>
        <v>2021/08/04</v>
      </c>
      <c r="G1547" t="s">
        <v>72</v>
      </c>
      <c r="H1547" s="2">
        <v>0.375</v>
      </c>
      <c r="I1547" t="s">
        <v>40</v>
      </c>
      <c r="K1547">
        <v>32</v>
      </c>
      <c r="L1547">
        <v>9964628565.8969994</v>
      </c>
      <c r="M1547">
        <v>222.4522</v>
      </c>
      <c r="N1547" s="11"/>
      <c r="O1547">
        <v>222.51400000000001</v>
      </c>
      <c r="P1547">
        <v>226.67965699999999</v>
      </c>
      <c r="Q1547">
        <v>0.24</v>
      </c>
      <c r="R1547">
        <v>0</v>
      </c>
      <c r="S1547">
        <v>0.98160000000000003</v>
      </c>
      <c r="T1547">
        <v>234.24</v>
      </c>
      <c r="U1547">
        <v>43.257399999999997</v>
      </c>
      <c r="V1547">
        <v>1628060408</v>
      </c>
    </row>
    <row r="1548" spans="1:22" x14ac:dyDescent="0.25">
      <c r="A1548">
        <v>18131604</v>
      </c>
      <c r="B1548" t="s">
        <v>18</v>
      </c>
      <c r="C1548" t="s">
        <v>1600</v>
      </c>
      <c r="D1548" s="12" t="str">
        <f t="shared" si="48"/>
        <v>21/08</v>
      </c>
      <c r="E1548" s="13">
        <v>44412</v>
      </c>
      <c r="F1548" s="15" t="str">
        <f t="shared" si="49"/>
        <v>2021/08/04</v>
      </c>
      <c r="G1548" t="s">
        <v>72</v>
      </c>
      <c r="H1548" s="2">
        <v>0.41666666666666669</v>
      </c>
      <c r="I1548" t="s">
        <v>40</v>
      </c>
      <c r="K1548">
        <v>32</v>
      </c>
      <c r="L1548">
        <v>9964856973.6569996</v>
      </c>
      <c r="M1548">
        <v>228.40780000000001</v>
      </c>
      <c r="N1548" s="11"/>
      <c r="O1548">
        <v>228.40780000000001</v>
      </c>
      <c r="P1548">
        <v>234.014139</v>
      </c>
      <c r="Q1548">
        <v>0.24</v>
      </c>
      <c r="R1548">
        <v>0</v>
      </c>
      <c r="S1548">
        <v>0.97599999999999998</v>
      </c>
      <c r="T1548">
        <v>237.453</v>
      </c>
      <c r="U1548">
        <v>50.916699999999999</v>
      </c>
      <c r="V1548">
        <v>1628064008</v>
      </c>
    </row>
    <row r="1549" spans="1:22" x14ac:dyDescent="0.25">
      <c r="A1549">
        <v>18131604</v>
      </c>
      <c r="B1549" t="s">
        <v>18</v>
      </c>
      <c r="C1549" t="s">
        <v>1601</v>
      </c>
      <c r="D1549" s="12" t="str">
        <f t="shared" si="48"/>
        <v>21/08</v>
      </c>
      <c r="E1549" s="13">
        <v>44412</v>
      </c>
      <c r="F1549" s="15" t="str">
        <f t="shared" si="49"/>
        <v>2021/08/04</v>
      </c>
      <c r="G1549" t="s">
        <v>72</v>
      </c>
      <c r="H1549" s="2">
        <v>0.45833333333333331</v>
      </c>
      <c r="I1549" t="s">
        <v>37</v>
      </c>
      <c r="K1549">
        <v>32</v>
      </c>
      <c r="L1549">
        <v>9965090497.9769993</v>
      </c>
      <c r="M1549">
        <v>233.52430000000001</v>
      </c>
      <c r="N1549" s="11"/>
      <c r="O1549">
        <v>233.52430000000001</v>
      </c>
      <c r="P1549">
        <v>239.550196</v>
      </c>
      <c r="Q1549">
        <v>0.24</v>
      </c>
      <c r="R1549">
        <v>0</v>
      </c>
      <c r="S1549">
        <v>0.9748</v>
      </c>
      <c r="T1549">
        <v>245.06700000000001</v>
      </c>
      <c r="U1549">
        <v>53.391800000000003</v>
      </c>
      <c r="V1549">
        <v>1628067608</v>
      </c>
    </row>
    <row r="1550" spans="1:22" x14ac:dyDescent="0.25">
      <c r="A1550">
        <v>18131604</v>
      </c>
      <c r="B1550" t="s">
        <v>18</v>
      </c>
      <c r="C1550" t="s">
        <v>1602</v>
      </c>
      <c r="D1550" s="12" t="str">
        <f t="shared" si="48"/>
        <v>21/08</v>
      </c>
      <c r="E1550" s="13">
        <v>44412</v>
      </c>
      <c r="F1550" s="15" t="str">
        <f t="shared" si="49"/>
        <v>2021/08/04</v>
      </c>
      <c r="G1550" t="s">
        <v>72</v>
      </c>
      <c r="H1550" s="2">
        <v>0.5</v>
      </c>
      <c r="I1550" t="s">
        <v>37</v>
      </c>
      <c r="K1550">
        <v>32</v>
      </c>
      <c r="L1550">
        <v>9965331027.8969994</v>
      </c>
      <c r="M1550">
        <v>240.5299</v>
      </c>
      <c r="N1550" s="11"/>
      <c r="O1550">
        <v>240.5299</v>
      </c>
      <c r="P1550">
        <v>245.701787</v>
      </c>
      <c r="Q1550">
        <v>0.24</v>
      </c>
      <c r="R1550">
        <v>0</v>
      </c>
      <c r="S1550">
        <v>0.97899999999999998</v>
      </c>
      <c r="T1550">
        <v>255.08600000000001</v>
      </c>
      <c r="U1550">
        <v>50.146999999999998</v>
      </c>
      <c r="V1550">
        <v>1628071208</v>
      </c>
    </row>
    <row r="1551" spans="1:22" x14ac:dyDescent="0.25">
      <c r="A1551">
        <v>18131604</v>
      </c>
      <c r="B1551" t="s">
        <v>18</v>
      </c>
      <c r="C1551" t="s">
        <v>1603</v>
      </c>
      <c r="D1551" s="12" t="str">
        <f t="shared" si="48"/>
        <v>21/08</v>
      </c>
      <c r="E1551" s="13">
        <v>44412</v>
      </c>
      <c r="F1551" s="15" t="str">
        <f t="shared" si="49"/>
        <v>2021/08/04</v>
      </c>
      <c r="G1551" t="s">
        <v>72</v>
      </c>
      <c r="H1551" s="2">
        <v>0.54166666666666663</v>
      </c>
      <c r="I1551" t="s">
        <v>37</v>
      </c>
      <c r="K1551">
        <v>32</v>
      </c>
      <c r="L1551">
        <v>9965564412.7770004</v>
      </c>
      <c r="M1551">
        <v>233.38489999999999</v>
      </c>
      <c r="N1551" s="11"/>
      <c r="O1551">
        <v>233.38489999999999</v>
      </c>
      <c r="P1551">
        <v>239.05794599999999</v>
      </c>
      <c r="Q1551">
        <v>0.24</v>
      </c>
      <c r="R1551">
        <v>0</v>
      </c>
      <c r="S1551">
        <v>0.97629999999999995</v>
      </c>
      <c r="T1551">
        <v>255.08600000000001</v>
      </c>
      <c r="U1551">
        <v>51.770600000000002</v>
      </c>
      <c r="V1551">
        <v>1628074808</v>
      </c>
    </row>
    <row r="1552" spans="1:22" x14ac:dyDescent="0.25">
      <c r="A1552">
        <v>18131604</v>
      </c>
      <c r="B1552" t="s">
        <v>18</v>
      </c>
      <c r="C1552" t="s">
        <v>1604</v>
      </c>
      <c r="D1552" s="12" t="str">
        <f t="shared" si="48"/>
        <v>21/08</v>
      </c>
      <c r="E1552" s="13">
        <v>44412</v>
      </c>
      <c r="F1552" s="15" t="str">
        <f t="shared" si="49"/>
        <v>2021/08/04</v>
      </c>
      <c r="G1552" t="s">
        <v>72</v>
      </c>
      <c r="H1552" s="2">
        <v>0.58333333333333337</v>
      </c>
      <c r="I1552" t="s">
        <v>37</v>
      </c>
      <c r="K1552">
        <v>32</v>
      </c>
      <c r="L1552">
        <v>9965792865.4169998</v>
      </c>
      <c r="M1552">
        <v>228.45259999999999</v>
      </c>
      <c r="N1552" s="11"/>
      <c r="O1552">
        <v>228.38919999999999</v>
      </c>
      <c r="P1552">
        <v>234.65031099999999</v>
      </c>
      <c r="Q1552">
        <v>0.24</v>
      </c>
      <c r="R1552">
        <v>0</v>
      </c>
      <c r="S1552">
        <v>0.97330000000000005</v>
      </c>
      <c r="T1552">
        <v>240.90100000000001</v>
      </c>
      <c r="U1552">
        <v>53.843699999999998</v>
      </c>
      <c r="V1552">
        <v>1628078409</v>
      </c>
    </row>
    <row r="1553" spans="1:22" x14ac:dyDescent="0.25">
      <c r="A1553">
        <v>18131604</v>
      </c>
      <c r="B1553" t="s">
        <v>18</v>
      </c>
      <c r="C1553" t="s">
        <v>1605</v>
      </c>
      <c r="D1553" s="12" t="str">
        <f t="shared" si="48"/>
        <v>21/08</v>
      </c>
      <c r="E1553" s="13">
        <v>44412</v>
      </c>
      <c r="F1553" s="15" t="str">
        <f t="shared" si="49"/>
        <v>2021/08/04</v>
      </c>
      <c r="G1553" t="s">
        <v>72</v>
      </c>
      <c r="H1553" s="2">
        <v>0.625</v>
      </c>
      <c r="I1553" t="s">
        <v>37</v>
      </c>
      <c r="K1553">
        <v>32</v>
      </c>
      <c r="L1553">
        <v>9966020390.4570007</v>
      </c>
      <c r="M1553">
        <v>227.52500000000001</v>
      </c>
      <c r="N1553" s="11"/>
      <c r="O1553">
        <v>227.52500000000001</v>
      </c>
      <c r="P1553">
        <v>232.90839700000001</v>
      </c>
      <c r="Q1553">
        <v>0.24</v>
      </c>
      <c r="R1553">
        <v>0</v>
      </c>
      <c r="S1553">
        <v>0.97689999999999999</v>
      </c>
      <c r="T1553">
        <v>237.518</v>
      </c>
      <c r="U1553">
        <v>49.786299999999997</v>
      </c>
      <c r="V1553">
        <v>1628082009</v>
      </c>
    </row>
    <row r="1554" spans="1:22" x14ac:dyDescent="0.25">
      <c r="A1554">
        <v>18131604</v>
      </c>
      <c r="B1554" t="s">
        <v>18</v>
      </c>
      <c r="C1554" t="s">
        <v>1606</v>
      </c>
      <c r="D1554" s="12" t="str">
        <f t="shared" si="48"/>
        <v>21/08</v>
      </c>
      <c r="E1554" s="13">
        <v>44412</v>
      </c>
      <c r="F1554" s="15" t="str">
        <f t="shared" si="49"/>
        <v>2021/08/04</v>
      </c>
      <c r="G1554" t="s">
        <v>72</v>
      </c>
      <c r="H1554" s="2">
        <v>0.66666666666666663</v>
      </c>
      <c r="I1554" t="s">
        <v>37</v>
      </c>
      <c r="K1554">
        <v>32</v>
      </c>
      <c r="L1554">
        <v>9966244225.4969997</v>
      </c>
      <c r="M1554">
        <v>223.83500000000001</v>
      </c>
      <c r="N1554" s="11"/>
      <c r="O1554">
        <v>223.8972</v>
      </c>
      <c r="P1554">
        <v>229.97951599999999</v>
      </c>
      <c r="Q1554">
        <v>0.24</v>
      </c>
      <c r="R1554">
        <v>0</v>
      </c>
      <c r="S1554">
        <v>0.97360000000000002</v>
      </c>
      <c r="T1554">
        <v>242.54400000000001</v>
      </c>
      <c r="U1554">
        <v>52.541499999999999</v>
      </c>
      <c r="V1554">
        <v>1628085608</v>
      </c>
    </row>
    <row r="1555" spans="1:22" x14ac:dyDescent="0.25">
      <c r="A1555">
        <v>18131604</v>
      </c>
      <c r="B1555" t="s">
        <v>18</v>
      </c>
      <c r="C1555" t="s">
        <v>1607</v>
      </c>
      <c r="D1555" s="12" t="str">
        <f t="shared" si="48"/>
        <v>21/08</v>
      </c>
      <c r="E1555" s="13">
        <v>44412</v>
      </c>
      <c r="F1555" s="15" t="str">
        <f t="shared" si="49"/>
        <v>2021/08/04</v>
      </c>
      <c r="G1555" t="s">
        <v>72</v>
      </c>
      <c r="H1555" s="2">
        <v>0.70833333333333337</v>
      </c>
      <c r="I1555" t="s">
        <v>37</v>
      </c>
      <c r="K1555">
        <v>32</v>
      </c>
      <c r="L1555">
        <v>9966458559.8969994</v>
      </c>
      <c r="M1555">
        <v>214.33439999999999</v>
      </c>
      <c r="N1555" s="11"/>
      <c r="O1555">
        <v>214.33439999999999</v>
      </c>
      <c r="P1555">
        <v>219.27146999999999</v>
      </c>
      <c r="Q1555">
        <v>0.24</v>
      </c>
      <c r="R1555">
        <v>0</v>
      </c>
      <c r="S1555">
        <v>0.97750000000000004</v>
      </c>
      <c r="T1555">
        <v>222.858</v>
      </c>
      <c r="U1555">
        <v>46.2682</v>
      </c>
      <c r="V1555">
        <v>1628089208</v>
      </c>
    </row>
    <row r="1556" spans="1:22" x14ac:dyDescent="0.25">
      <c r="A1556">
        <v>18131604</v>
      </c>
      <c r="B1556" t="s">
        <v>18</v>
      </c>
      <c r="C1556" t="s">
        <v>1608</v>
      </c>
      <c r="D1556" s="12" t="str">
        <f t="shared" si="48"/>
        <v>21/08</v>
      </c>
      <c r="E1556" s="13">
        <v>44412</v>
      </c>
      <c r="F1556" s="15" t="str">
        <f t="shared" si="49"/>
        <v>2021/08/04</v>
      </c>
      <c r="G1556" t="s">
        <v>72</v>
      </c>
      <c r="H1556" s="2">
        <v>0.75</v>
      </c>
      <c r="I1556" t="s">
        <v>37</v>
      </c>
      <c r="K1556">
        <v>32</v>
      </c>
      <c r="L1556">
        <v>9966638665.9769993</v>
      </c>
      <c r="M1556">
        <v>180.1061</v>
      </c>
      <c r="N1556" s="11"/>
      <c r="O1556">
        <v>180.1061</v>
      </c>
      <c r="P1556">
        <v>183.08034000000001</v>
      </c>
      <c r="Q1556">
        <v>0.24</v>
      </c>
      <c r="R1556">
        <v>0</v>
      </c>
      <c r="S1556">
        <v>0.98380000000000001</v>
      </c>
      <c r="T1556">
        <v>219.142</v>
      </c>
      <c r="U1556">
        <v>32.866599999999998</v>
      </c>
      <c r="V1556">
        <v>1628092808</v>
      </c>
    </row>
    <row r="1557" spans="1:22" x14ac:dyDescent="0.25">
      <c r="A1557">
        <v>18131604</v>
      </c>
      <c r="B1557" t="s">
        <v>18</v>
      </c>
      <c r="C1557" t="s">
        <v>1609</v>
      </c>
      <c r="D1557" s="12" t="str">
        <f t="shared" si="48"/>
        <v>21/08</v>
      </c>
      <c r="E1557" s="13">
        <v>44412</v>
      </c>
      <c r="F1557" s="15" t="str">
        <f t="shared" si="49"/>
        <v>2021/08/04</v>
      </c>
      <c r="G1557" t="s">
        <v>72</v>
      </c>
      <c r="H1557" s="2">
        <v>0.79166666666666663</v>
      </c>
      <c r="I1557" t="s">
        <v>40</v>
      </c>
      <c r="K1557">
        <v>32</v>
      </c>
      <c r="L1557">
        <v>9966818816.6970005</v>
      </c>
      <c r="M1557">
        <v>180.1507</v>
      </c>
      <c r="N1557" s="11"/>
      <c r="O1557">
        <v>180.1507</v>
      </c>
      <c r="P1557">
        <v>182.61745300000001</v>
      </c>
      <c r="Q1557">
        <v>0.24</v>
      </c>
      <c r="R1557">
        <v>0</v>
      </c>
      <c r="S1557">
        <v>0.98650000000000004</v>
      </c>
      <c r="T1557">
        <v>185.227</v>
      </c>
      <c r="U1557">
        <v>29.914100000000001</v>
      </c>
      <c r="V1557">
        <v>1628096408</v>
      </c>
    </row>
    <row r="1558" spans="1:22" x14ac:dyDescent="0.25">
      <c r="A1558">
        <v>18131604</v>
      </c>
      <c r="B1558" t="s">
        <v>18</v>
      </c>
      <c r="C1558" t="s">
        <v>1610</v>
      </c>
      <c r="D1558" s="12" t="str">
        <f t="shared" si="48"/>
        <v>21/08</v>
      </c>
      <c r="E1558" s="13">
        <v>44412</v>
      </c>
      <c r="F1558" s="15" t="str">
        <f t="shared" si="49"/>
        <v>2021/08/04</v>
      </c>
      <c r="G1558" t="s">
        <v>72</v>
      </c>
      <c r="H1558" s="2">
        <v>0.83333333333333337</v>
      </c>
      <c r="I1558" t="s">
        <v>40</v>
      </c>
      <c r="K1558">
        <v>32</v>
      </c>
      <c r="L1558">
        <v>9966954325.4969997</v>
      </c>
      <c r="M1558">
        <v>135.50880000000001</v>
      </c>
      <c r="N1558" s="11"/>
      <c r="O1558">
        <v>135.50880000000001</v>
      </c>
      <c r="P1558">
        <v>135.63677100000001</v>
      </c>
      <c r="Q1558">
        <v>0.24</v>
      </c>
      <c r="R1558">
        <v>0</v>
      </c>
      <c r="S1558">
        <v>0.99909999999999999</v>
      </c>
      <c r="T1558">
        <v>182.334</v>
      </c>
      <c r="U1558">
        <v>5.8906000000000001</v>
      </c>
      <c r="V1558">
        <v>1628100008</v>
      </c>
    </row>
    <row r="1559" spans="1:22" x14ac:dyDescent="0.25">
      <c r="A1559">
        <v>18131604</v>
      </c>
      <c r="B1559" t="s">
        <v>18</v>
      </c>
      <c r="C1559" t="s">
        <v>1611</v>
      </c>
      <c r="D1559" s="12" t="str">
        <f t="shared" si="48"/>
        <v>21/08</v>
      </c>
      <c r="E1559" s="13">
        <v>44412</v>
      </c>
      <c r="F1559" s="15" t="str">
        <f t="shared" si="49"/>
        <v>2021/08/04</v>
      </c>
      <c r="G1559" t="s">
        <v>72</v>
      </c>
      <c r="H1559" s="2">
        <v>0.875</v>
      </c>
      <c r="I1559" t="s">
        <v>37</v>
      </c>
      <c r="K1559">
        <v>32</v>
      </c>
      <c r="L1559">
        <v>9967083641.8169994</v>
      </c>
      <c r="M1559">
        <v>129.31630000000001</v>
      </c>
      <c r="N1559" s="11"/>
      <c r="O1559">
        <v>129.31630000000001</v>
      </c>
      <c r="P1559">
        <v>129.37539100000001</v>
      </c>
      <c r="Q1559">
        <v>0.24</v>
      </c>
      <c r="R1559">
        <v>0</v>
      </c>
      <c r="S1559">
        <v>0.99950000000000006</v>
      </c>
      <c r="T1559">
        <v>136.36099999999999</v>
      </c>
      <c r="U1559">
        <v>3.9091</v>
      </c>
      <c r="V1559">
        <v>1628103608</v>
      </c>
    </row>
    <row r="1560" spans="1:22" x14ac:dyDescent="0.25">
      <c r="A1560">
        <v>18131604</v>
      </c>
      <c r="B1560" t="s">
        <v>18</v>
      </c>
      <c r="C1560" t="s">
        <v>1612</v>
      </c>
      <c r="D1560" s="12" t="str">
        <f t="shared" si="48"/>
        <v>21/08</v>
      </c>
      <c r="E1560" s="13">
        <v>44412</v>
      </c>
      <c r="F1560" s="15" t="str">
        <f t="shared" si="49"/>
        <v>2021/08/04</v>
      </c>
      <c r="G1560" t="s">
        <v>72</v>
      </c>
      <c r="H1560" s="2">
        <v>0.91666666666666663</v>
      </c>
      <c r="I1560" t="s">
        <v>37</v>
      </c>
      <c r="K1560">
        <v>32</v>
      </c>
      <c r="L1560">
        <v>9967195595.3369999</v>
      </c>
      <c r="M1560">
        <v>111.95350000000001</v>
      </c>
      <c r="N1560" s="11"/>
      <c r="O1560">
        <v>111.95350000000001</v>
      </c>
      <c r="P1560">
        <v>111.969525</v>
      </c>
      <c r="Q1560">
        <v>0.24</v>
      </c>
      <c r="R1560">
        <v>0</v>
      </c>
      <c r="S1560">
        <v>0.99990000000000001</v>
      </c>
      <c r="T1560">
        <v>126.565</v>
      </c>
      <c r="U1560">
        <v>-1.8931</v>
      </c>
      <c r="V1560">
        <v>1628107208</v>
      </c>
    </row>
    <row r="1561" spans="1:22" x14ac:dyDescent="0.25">
      <c r="A1561">
        <v>18131604</v>
      </c>
      <c r="B1561" t="s">
        <v>18</v>
      </c>
      <c r="C1561" t="s">
        <v>1613</v>
      </c>
      <c r="D1561" s="12" t="str">
        <f t="shared" si="48"/>
        <v>21/08</v>
      </c>
      <c r="E1561" s="13">
        <v>44412</v>
      </c>
      <c r="F1561" s="15" t="str">
        <f t="shared" si="49"/>
        <v>2021/08/04</v>
      </c>
      <c r="G1561" t="s">
        <v>72</v>
      </c>
      <c r="H1561" s="2">
        <v>0.95833333333333337</v>
      </c>
      <c r="I1561" t="s">
        <v>22</v>
      </c>
      <c r="K1561">
        <v>32</v>
      </c>
      <c r="L1561">
        <v>9967304880.0569992</v>
      </c>
      <c r="M1561">
        <v>109.2847</v>
      </c>
      <c r="N1561" s="11"/>
      <c r="O1561">
        <v>109.2847</v>
      </c>
      <c r="P1561">
        <v>109.303522</v>
      </c>
      <c r="Q1561">
        <v>0.24</v>
      </c>
      <c r="R1561">
        <v>0</v>
      </c>
      <c r="S1561">
        <v>0.99980000000000002</v>
      </c>
      <c r="T1561">
        <v>110.066</v>
      </c>
      <c r="U1561">
        <v>-2.0272999999999999</v>
      </c>
      <c r="V1561">
        <v>1628110808</v>
      </c>
    </row>
    <row r="1562" spans="1:22" x14ac:dyDescent="0.25">
      <c r="A1562">
        <v>18131604</v>
      </c>
      <c r="B1562" t="s">
        <v>18</v>
      </c>
      <c r="C1562" t="s">
        <v>1614</v>
      </c>
      <c r="D1562" s="12" t="str">
        <f t="shared" si="48"/>
        <v>21/08</v>
      </c>
      <c r="E1562" s="13">
        <v>44413</v>
      </c>
      <c r="F1562" s="15" t="str">
        <f t="shared" si="49"/>
        <v>2021/08/05</v>
      </c>
      <c r="G1562" t="s">
        <v>97</v>
      </c>
      <c r="H1562" s="2">
        <v>0</v>
      </c>
      <c r="I1562" t="s">
        <v>22</v>
      </c>
      <c r="K1562">
        <v>32</v>
      </c>
      <c r="L1562">
        <v>9967414276.1369991</v>
      </c>
      <c r="M1562">
        <v>109.3961</v>
      </c>
      <c r="N1562" s="11"/>
      <c r="O1562">
        <v>109.3961</v>
      </c>
      <c r="P1562">
        <v>109.40925300000001</v>
      </c>
      <c r="Q1562">
        <v>0.24</v>
      </c>
      <c r="R1562">
        <v>0</v>
      </c>
      <c r="S1562">
        <v>0.99990000000000001</v>
      </c>
      <c r="T1562">
        <v>110.56699999999999</v>
      </c>
      <c r="U1562">
        <v>-1.6978</v>
      </c>
      <c r="V1562">
        <v>1628114408</v>
      </c>
    </row>
    <row r="1563" spans="1:22" x14ac:dyDescent="0.25">
      <c r="A1563">
        <v>18131604</v>
      </c>
      <c r="B1563" t="s">
        <v>18</v>
      </c>
      <c r="C1563" t="s">
        <v>1615</v>
      </c>
      <c r="D1563" s="12" t="str">
        <f t="shared" si="48"/>
        <v>21/08</v>
      </c>
      <c r="E1563" s="13">
        <v>44413</v>
      </c>
      <c r="F1563" s="15" t="str">
        <f t="shared" si="49"/>
        <v>2021/08/05</v>
      </c>
      <c r="G1563" t="s">
        <v>97</v>
      </c>
      <c r="H1563" s="2">
        <v>4.1666666666666664E-2</v>
      </c>
      <c r="I1563" t="s">
        <v>22</v>
      </c>
      <c r="K1563">
        <v>32</v>
      </c>
      <c r="L1563">
        <v>9967522592.4570007</v>
      </c>
      <c r="M1563">
        <v>108.3163</v>
      </c>
      <c r="N1563" s="11"/>
      <c r="O1563">
        <v>108.3163</v>
      </c>
      <c r="P1563">
        <v>108.33582800000001</v>
      </c>
      <c r="Q1563">
        <v>0.24</v>
      </c>
      <c r="R1563">
        <v>0</v>
      </c>
      <c r="S1563">
        <v>0.99980000000000002</v>
      </c>
      <c r="T1563">
        <v>110.56699999999999</v>
      </c>
      <c r="U1563">
        <v>-2.0558000000000001</v>
      </c>
      <c r="V1563">
        <v>1628118008</v>
      </c>
    </row>
    <row r="1564" spans="1:22" x14ac:dyDescent="0.25">
      <c r="A1564">
        <v>18131604</v>
      </c>
      <c r="B1564" t="s">
        <v>18</v>
      </c>
      <c r="C1564" t="s">
        <v>1616</v>
      </c>
      <c r="D1564" s="12" t="str">
        <f t="shared" si="48"/>
        <v>21/08</v>
      </c>
      <c r="E1564" s="13">
        <v>44413</v>
      </c>
      <c r="F1564" s="15" t="str">
        <f t="shared" si="49"/>
        <v>2021/08/05</v>
      </c>
      <c r="G1564" t="s">
        <v>97</v>
      </c>
      <c r="H1564" s="2">
        <v>8.3333333333333329E-2</v>
      </c>
      <c r="I1564" t="s">
        <v>22</v>
      </c>
      <c r="K1564">
        <v>32</v>
      </c>
      <c r="L1564">
        <v>9967632690.5370007</v>
      </c>
      <c r="M1564">
        <v>110.0981</v>
      </c>
      <c r="N1564" s="11"/>
      <c r="O1564">
        <v>110.0981</v>
      </c>
      <c r="P1564">
        <v>110.12073100000001</v>
      </c>
      <c r="Q1564">
        <v>0.24</v>
      </c>
      <c r="R1564">
        <v>0</v>
      </c>
      <c r="S1564">
        <v>0.99980000000000002</v>
      </c>
      <c r="T1564">
        <v>110.711</v>
      </c>
      <c r="U1564">
        <v>-2.2334000000000001</v>
      </c>
      <c r="V1564">
        <v>1628121608</v>
      </c>
    </row>
    <row r="1565" spans="1:22" x14ac:dyDescent="0.25">
      <c r="A1565">
        <v>18131604</v>
      </c>
      <c r="B1565" t="s">
        <v>18</v>
      </c>
      <c r="C1565" t="s">
        <v>1617</v>
      </c>
      <c r="D1565" s="12" t="str">
        <f t="shared" si="48"/>
        <v>21/08</v>
      </c>
      <c r="E1565" s="13">
        <v>44413</v>
      </c>
      <c r="F1565" s="15" t="str">
        <f t="shared" si="49"/>
        <v>2021/08/05</v>
      </c>
      <c r="G1565" t="s">
        <v>97</v>
      </c>
      <c r="H1565" s="2">
        <v>0.125</v>
      </c>
      <c r="I1565" t="s">
        <v>22</v>
      </c>
      <c r="K1565">
        <v>32</v>
      </c>
      <c r="L1565">
        <v>9967742480.4570007</v>
      </c>
      <c r="M1565">
        <v>109.7899</v>
      </c>
      <c r="N1565" s="11"/>
      <c r="O1565">
        <v>109.7594</v>
      </c>
      <c r="P1565">
        <v>109.785079</v>
      </c>
      <c r="Q1565">
        <v>0.24</v>
      </c>
      <c r="R1565">
        <v>0</v>
      </c>
      <c r="S1565">
        <v>0.99980000000000002</v>
      </c>
      <c r="T1565">
        <v>110.182</v>
      </c>
      <c r="U1565">
        <v>-2.3729</v>
      </c>
      <c r="V1565">
        <v>1628125209</v>
      </c>
    </row>
    <row r="1566" spans="1:22" x14ac:dyDescent="0.25">
      <c r="A1566">
        <v>18131604</v>
      </c>
      <c r="B1566" t="s">
        <v>18</v>
      </c>
      <c r="C1566" t="s">
        <v>1618</v>
      </c>
      <c r="D1566" s="12" t="str">
        <f t="shared" si="48"/>
        <v>21/08</v>
      </c>
      <c r="E1566" s="13">
        <v>44413</v>
      </c>
      <c r="F1566" s="15" t="str">
        <f t="shared" si="49"/>
        <v>2021/08/05</v>
      </c>
      <c r="G1566" t="s">
        <v>97</v>
      </c>
      <c r="H1566" s="2">
        <v>0.16666666666666666</v>
      </c>
      <c r="I1566" t="s">
        <v>22</v>
      </c>
      <c r="K1566">
        <v>32</v>
      </c>
      <c r="L1566">
        <v>9967851493.9769993</v>
      </c>
      <c r="M1566">
        <v>109.01349999999999</v>
      </c>
      <c r="N1566" s="11"/>
      <c r="O1566">
        <v>109.0438</v>
      </c>
      <c r="P1566">
        <v>109.060023</v>
      </c>
      <c r="Q1566">
        <v>0.24</v>
      </c>
      <c r="R1566">
        <v>0</v>
      </c>
      <c r="S1566">
        <v>0.99990000000000001</v>
      </c>
      <c r="T1566">
        <v>110.182</v>
      </c>
      <c r="U1566">
        <v>-1.8804000000000001</v>
      </c>
      <c r="V1566">
        <v>1628128808</v>
      </c>
    </row>
    <row r="1567" spans="1:22" x14ac:dyDescent="0.25">
      <c r="A1567">
        <v>18131604</v>
      </c>
      <c r="B1567" t="s">
        <v>18</v>
      </c>
      <c r="C1567" t="s">
        <v>1619</v>
      </c>
      <c r="D1567" s="12" t="str">
        <f t="shared" si="48"/>
        <v>21/08</v>
      </c>
      <c r="E1567" s="13">
        <v>44413</v>
      </c>
      <c r="F1567" s="15" t="str">
        <f t="shared" si="49"/>
        <v>2021/08/05</v>
      </c>
      <c r="G1567" t="s">
        <v>97</v>
      </c>
      <c r="H1567" s="2">
        <v>0.20833333333333334</v>
      </c>
      <c r="I1567" t="s">
        <v>22</v>
      </c>
      <c r="K1567">
        <v>32</v>
      </c>
      <c r="L1567">
        <v>9967960239.4169998</v>
      </c>
      <c r="M1567">
        <v>108.7454</v>
      </c>
      <c r="N1567" s="11"/>
      <c r="O1567">
        <v>108.7454</v>
      </c>
      <c r="P1567">
        <v>108.772389</v>
      </c>
      <c r="Q1567">
        <v>0.24</v>
      </c>
      <c r="R1567">
        <v>0</v>
      </c>
      <c r="S1567">
        <v>0.99980000000000002</v>
      </c>
      <c r="T1567">
        <v>109.093</v>
      </c>
      <c r="U1567">
        <v>-2.4211</v>
      </c>
      <c r="V1567">
        <v>1628132408</v>
      </c>
    </row>
    <row r="1568" spans="1:22" x14ac:dyDescent="0.25">
      <c r="A1568">
        <v>18131604</v>
      </c>
      <c r="B1568" t="s">
        <v>18</v>
      </c>
      <c r="C1568" t="s">
        <v>1620</v>
      </c>
      <c r="D1568" s="12" t="str">
        <f t="shared" si="48"/>
        <v>21/08</v>
      </c>
      <c r="E1568" s="13">
        <v>44413</v>
      </c>
      <c r="F1568" s="15" t="str">
        <f t="shared" si="49"/>
        <v>2021/08/05</v>
      </c>
      <c r="G1568" t="s">
        <v>97</v>
      </c>
      <c r="H1568" s="2">
        <v>0.25</v>
      </c>
      <c r="I1568" t="s">
        <v>22</v>
      </c>
      <c r="K1568">
        <v>32</v>
      </c>
      <c r="L1568">
        <v>9968068832.4570007</v>
      </c>
      <c r="M1568">
        <v>108.593</v>
      </c>
      <c r="N1568" s="11"/>
      <c r="O1568">
        <v>108.593</v>
      </c>
      <c r="P1568">
        <v>108.618156</v>
      </c>
      <c r="Q1568">
        <v>0.24</v>
      </c>
      <c r="R1568">
        <v>0</v>
      </c>
      <c r="S1568">
        <v>0.99980000000000002</v>
      </c>
      <c r="T1568">
        <v>110.82</v>
      </c>
      <c r="U1568">
        <v>-2.3357000000000001</v>
      </c>
      <c r="V1568">
        <v>1628136008</v>
      </c>
    </row>
    <row r="1569" spans="1:22" x14ac:dyDescent="0.25">
      <c r="A1569">
        <v>18131604</v>
      </c>
      <c r="B1569" t="s">
        <v>18</v>
      </c>
      <c r="C1569" t="s">
        <v>1621</v>
      </c>
      <c r="D1569" s="12" t="str">
        <f t="shared" si="48"/>
        <v>21/08</v>
      </c>
      <c r="E1569" s="13">
        <v>44413</v>
      </c>
      <c r="F1569" s="15" t="str">
        <f t="shared" si="49"/>
        <v>2021/08/05</v>
      </c>
      <c r="G1569" t="s">
        <v>97</v>
      </c>
      <c r="H1569" s="2">
        <v>0.29166666666666669</v>
      </c>
      <c r="I1569" t="s">
        <v>37</v>
      </c>
      <c r="K1569">
        <v>32</v>
      </c>
      <c r="L1569">
        <v>9968269420.3770008</v>
      </c>
      <c r="M1569">
        <v>200.58789999999999</v>
      </c>
      <c r="N1569" s="11"/>
      <c r="O1569">
        <v>200.58789999999999</v>
      </c>
      <c r="P1569">
        <v>204.673914</v>
      </c>
      <c r="Q1569">
        <v>0.24</v>
      </c>
      <c r="R1569">
        <v>0</v>
      </c>
      <c r="S1569">
        <v>0.98</v>
      </c>
      <c r="T1569">
        <v>214.50200000000001</v>
      </c>
      <c r="U1569">
        <v>40.692700000000002</v>
      </c>
      <c r="V1569">
        <v>1628139608</v>
      </c>
    </row>
    <row r="1570" spans="1:22" x14ac:dyDescent="0.25">
      <c r="A1570">
        <v>18131604</v>
      </c>
      <c r="B1570" t="s">
        <v>18</v>
      </c>
      <c r="C1570" t="s">
        <v>1622</v>
      </c>
      <c r="D1570" s="12" t="str">
        <f t="shared" si="48"/>
        <v>21/08</v>
      </c>
      <c r="E1570" s="13">
        <v>44413</v>
      </c>
      <c r="F1570" s="15" t="str">
        <f t="shared" si="49"/>
        <v>2021/08/05</v>
      </c>
      <c r="G1570" t="s">
        <v>97</v>
      </c>
      <c r="H1570" s="2">
        <v>0.33333333333333331</v>
      </c>
      <c r="I1570" t="s">
        <v>40</v>
      </c>
      <c r="K1570">
        <v>32</v>
      </c>
      <c r="L1570">
        <v>9968474863.0170002</v>
      </c>
      <c r="M1570">
        <v>205.4426</v>
      </c>
      <c r="N1570" s="11"/>
      <c r="O1570">
        <v>205.4426</v>
      </c>
      <c r="P1570">
        <v>210.05874600000001</v>
      </c>
      <c r="Q1570">
        <v>0.24</v>
      </c>
      <c r="R1570">
        <v>0</v>
      </c>
      <c r="S1570">
        <v>0.97799999999999998</v>
      </c>
      <c r="T1570">
        <v>210.875</v>
      </c>
      <c r="U1570">
        <v>43.795000000000002</v>
      </c>
      <c r="V1570">
        <v>1628143208</v>
      </c>
    </row>
    <row r="1571" spans="1:22" x14ac:dyDescent="0.25">
      <c r="A1571">
        <v>18131604</v>
      </c>
      <c r="B1571" t="s">
        <v>18</v>
      </c>
      <c r="C1571" t="s">
        <v>1623</v>
      </c>
      <c r="D1571" s="12" t="str">
        <f t="shared" si="48"/>
        <v>21/08</v>
      </c>
      <c r="E1571" s="13">
        <v>44413</v>
      </c>
      <c r="F1571" s="15" t="str">
        <f t="shared" si="49"/>
        <v>2021/08/05</v>
      </c>
      <c r="G1571" t="s">
        <v>97</v>
      </c>
      <c r="H1571" s="2">
        <v>0.375</v>
      </c>
      <c r="I1571" t="s">
        <v>40</v>
      </c>
      <c r="K1571">
        <v>32</v>
      </c>
      <c r="L1571">
        <v>9968681457.8969994</v>
      </c>
      <c r="M1571">
        <v>206.5949</v>
      </c>
      <c r="N1571" s="11"/>
      <c r="O1571">
        <v>206.5949</v>
      </c>
      <c r="P1571">
        <v>211.31815499999999</v>
      </c>
      <c r="Q1571">
        <v>0.24</v>
      </c>
      <c r="R1571">
        <v>0</v>
      </c>
      <c r="S1571">
        <v>0.97760000000000002</v>
      </c>
      <c r="T1571">
        <v>216.636</v>
      </c>
      <c r="U1571">
        <v>44.428800000000003</v>
      </c>
      <c r="V1571">
        <v>1628146808</v>
      </c>
    </row>
    <row r="1572" spans="1:22" x14ac:dyDescent="0.25">
      <c r="A1572">
        <v>18131604</v>
      </c>
      <c r="B1572" t="s">
        <v>18</v>
      </c>
      <c r="C1572" t="s">
        <v>1624</v>
      </c>
      <c r="D1572" s="12" t="str">
        <f t="shared" si="48"/>
        <v>21/08</v>
      </c>
      <c r="E1572" s="13">
        <v>44413</v>
      </c>
      <c r="F1572" s="15" t="str">
        <f t="shared" si="49"/>
        <v>2021/08/05</v>
      </c>
      <c r="G1572" t="s">
        <v>97</v>
      </c>
      <c r="H1572" s="2">
        <v>0.41666666666666669</v>
      </c>
      <c r="I1572" t="s">
        <v>40</v>
      </c>
      <c r="K1572">
        <v>32</v>
      </c>
      <c r="L1572">
        <v>9968903307.8969994</v>
      </c>
      <c r="M1572">
        <v>221.85</v>
      </c>
      <c r="N1572" s="11"/>
      <c r="O1572">
        <v>221.85</v>
      </c>
      <c r="P1572">
        <v>227.02307200000001</v>
      </c>
      <c r="Q1572">
        <v>0.24</v>
      </c>
      <c r="R1572">
        <v>0</v>
      </c>
      <c r="S1572">
        <v>0.97719999999999996</v>
      </c>
      <c r="T1572">
        <v>225.99600000000001</v>
      </c>
      <c r="U1572">
        <v>48.1877</v>
      </c>
      <c r="V1572">
        <v>1628150408</v>
      </c>
    </row>
    <row r="1573" spans="1:22" x14ac:dyDescent="0.25">
      <c r="A1573">
        <v>18131604</v>
      </c>
      <c r="B1573" t="s">
        <v>18</v>
      </c>
      <c r="C1573" t="s">
        <v>1625</v>
      </c>
      <c r="D1573" s="12" t="str">
        <f t="shared" si="48"/>
        <v>21/08</v>
      </c>
      <c r="E1573" s="13">
        <v>44413</v>
      </c>
      <c r="F1573" s="15" t="str">
        <f t="shared" si="49"/>
        <v>2021/08/05</v>
      </c>
      <c r="G1573" t="s">
        <v>97</v>
      </c>
      <c r="H1573" s="2">
        <v>0.45833333333333331</v>
      </c>
      <c r="I1573" t="s">
        <v>37</v>
      </c>
      <c r="K1573">
        <v>32</v>
      </c>
      <c r="L1573">
        <v>9969124696.6170006</v>
      </c>
      <c r="M1573">
        <v>221.3887</v>
      </c>
      <c r="N1573" s="11"/>
      <c r="O1573">
        <v>221.3887</v>
      </c>
      <c r="P1573">
        <v>226.85803899999999</v>
      </c>
      <c r="Q1573">
        <v>0.24</v>
      </c>
      <c r="R1573">
        <v>0</v>
      </c>
      <c r="S1573">
        <v>0.97589999999999999</v>
      </c>
      <c r="T1573">
        <v>233.58099999999999</v>
      </c>
      <c r="U1573">
        <v>49.5137</v>
      </c>
      <c r="V1573">
        <v>1628154008</v>
      </c>
    </row>
    <row r="1574" spans="1:22" x14ac:dyDescent="0.25">
      <c r="A1574">
        <v>18131604</v>
      </c>
      <c r="B1574" t="s">
        <v>18</v>
      </c>
      <c r="C1574" t="s">
        <v>1626</v>
      </c>
      <c r="D1574" s="12" t="str">
        <f t="shared" si="48"/>
        <v>21/08</v>
      </c>
      <c r="E1574" s="13">
        <v>44413</v>
      </c>
      <c r="F1574" s="15" t="str">
        <f t="shared" si="49"/>
        <v>2021/08/05</v>
      </c>
      <c r="G1574" t="s">
        <v>97</v>
      </c>
      <c r="H1574" s="2">
        <v>0.5</v>
      </c>
      <c r="I1574" t="s">
        <v>37</v>
      </c>
      <c r="K1574">
        <v>32</v>
      </c>
      <c r="L1574">
        <v>9969347523.177</v>
      </c>
      <c r="M1574">
        <v>222.82660000000001</v>
      </c>
      <c r="N1574" s="11"/>
      <c r="O1574">
        <v>222.82660000000001</v>
      </c>
      <c r="P1574">
        <v>227.961962</v>
      </c>
      <c r="Q1574">
        <v>0.24</v>
      </c>
      <c r="R1574">
        <v>0</v>
      </c>
      <c r="S1574">
        <v>0.97750000000000004</v>
      </c>
      <c r="T1574">
        <v>228.453</v>
      </c>
      <c r="U1574">
        <v>48.114199999999997</v>
      </c>
      <c r="V1574">
        <v>1628157608</v>
      </c>
    </row>
    <row r="1575" spans="1:22" x14ac:dyDescent="0.25">
      <c r="A1575">
        <v>18131604</v>
      </c>
      <c r="B1575" t="s">
        <v>18</v>
      </c>
      <c r="C1575" t="s">
        <v>1627</v>
      </c>
      <c r="D1575" s="12" t="str">
        <f t="shared" si="48"/>
        <v>21/08</v>
      </c>
      <c r="E1575" s="13">
        <v>44413</v>
      </c>
      <c r="F1575" s="15" t="str">
        <f t="shared" si="49"/>
        <v>2021/08/05</v>
      </c>
      <c r="G1575" t="s">
        <v>97</v>
      </c>
      <c r="H1575" s="2">
        <v>0.54166666666666663</v>
      </c>
      <c r="I1575" t="s">
        <v>37</v>
      </c>
      <c r="K1575">
        <v>32</v>
      </c>
      <c r="L1575">
        <v>9969573755.3369999</v>
      </c>
      <c r="M1575">
        <v>226.23220000000001</v>
      </c>
      <c r="N1575" s="11"/>
      <c r="O1575">
        <v>226.23220000000001</v>
      </c>
      <c r="P1575">
        <v>232.00467</v>
      </c>
      <c r="Q1575">
        <v>0.24</v>
      </c>
      <c r="R1575">
        <v>0</v>
      </c>
      <c r="S1575">
        <v>0.97509999999999997</v>
      </c>
      <c r="T1575">
        <v>237.845</v>
      </c>
      <c r="U1575">
        <v>51.4313</v>
      </c>
      <c r="V1575">
        <v>1628161208</v>
      </c>
    </row>
    <row r="1576" spans="1:22" x14ac:dyDescent="0.25">
      <c r="A1576">
        <v>18131604</v>
      </c>
      <c r="B1576" t="s">
        <v>18</v>
      </c>
      <c r="C1576" t="s">
        <v>1628</v>
      </c>
      <c r="D1576" s="12" t="str">
        <f t="shared" si="48"/>
        <v>21/08</v>
      </c>
      <c r="E1576" s="13">
        <v>44413</v>
      </c>
      <c r="F1576" s="15" t="str">
        <f t="shared" si="49"/>
        <v>2021/08/05</v>
      </c>
      <c r="G1576" t="s">
        <v>97</v>
      </c>
      <c r="H1576" s="2">
        <v>0.58333333333333337</v>
      </c>
      <c r="I1576" t="s">
        <v>37</v>
      </c>
      <c r="K1576">
        <v>32</v>
      </c>
      <c r="L1576">
        <v>9969801220.3770008</v>
      </c>
      <c r="M1576">
        <v>227.465</v>
      </c>
      <c r="N1576" s="11"/>
      <c r="O1576">
        <v>227.465</v>
      </c>
      <c r="P1576">
        <v>233.162024</v>
      </c>
      <c r="Q1576">
        <v>0.24</v>
      </c>
      <c r="R1576">
        <v>0</v>
      </c>
      <c r="S1576">
        <v>0.97560000000000002</v>
      </c>
      <c r="T1576">
        <v>233.322</v>
      </c>
      <c r="U1576">
        <v>51.226799999999997</v>
      </c>
      <c r="V1576">
        <v>1628164808</v>
      </c>
    </row>
    <row r="1577" spans="1:22" x14ac:dyDescent="0.25">
      <c r="A1577">
        <v>18131604</v>
      </c>
      <c r="B1577" t="s">
        <v>18</v>
      </c>
      <c r="C1577" t="s">
        <v>1629</v>
      </c>
      <c r="D1577" s="12" t="str">
        <f t="shared" si="48"/>
        <v>21/08</v>
      </c>
      <c r="E1577" s="13">
        <v>44413</v>
      </c>
      <c r="F1577" s="15" t="str">
        <f t="shared" si="49"/>
        <v>2021/08/05</v>
      </c>
      <c r="G1577" t="s">
        <v>97</v>
      </c>
      <c r="H1577" s="2">
        <v>0.625</v>
      </c>
      <c r="I1577" t="s">
        <v>37</v>
      </c>
      <c r="K1577">
        <v>32</v>
      </c>
      <c r="L1577">
        <v>9970015816.6170006</v>
      </c>
      <c r="M1577">
        <v>214.59620000000001</v>
      </c>
      <c r="N1577" s="11"/>
      <c r="O1577">
        <v>214.59620000000001</v>
      </c>
      <c r="P1577">
        <v>220.396422</v>
      </c>
      <c r="Q1577">
        <v>0.24</v>
      </c>
      <c r="R1577">
        <v>0</v>
      </c>
      <c r="S1577">
        <v>0.97370000000000001</v>
      </c>
      <c r="T1577">
        <v>228.50399999999999</v>
      </c>
      <c r="U1577">
        <v>50.229799999999997</v>
      </c>
      <c r="V1577">
        <v>1628168408</v>
      </c>
    </row>
    <row r="1578" spans="1:22" x14ac:dyDescent="0.25">
      <c r="A1578">
        <v>18131604</v>
      </c>
      <c r="B1578" t="s">
        <v>18</v>
      </c>
      <c r="C1578" t="s">
        <v>1630</v>
      </c>
      <c r="D1578" s="12" t="str">
        <f t="shared" si="48"/>
        <v>21/08</v>
      </c>
      <c r="E1578" s="13">
        <v>44413</v>
      </c>
      <c r="F1578" s="15" t="str">
        <f t="shared" si="49"/>
        <v>2021/08/05</v>
      </c>
      <c r="G1578" t="s">
        <v>97</v>
      </c>
      <c r="H1578" s="2">
        <v>0.66666666666666663</v>
      </c>
      <c r="I1578" t="s">
        <v>37</v>
      </c>
      <c r="K1578">
        <v>32</v>
      </c>
      <c r="L1578">
        <v>9970230748.1369991</v>
      </c>
      <c r="M1578">
        <v>214.9315</v>
      </c>
      <c r="N1578" s="11"/>
      <c r="O1578">
        <v>214.9315</v>
      </c>
      <c r="P1578">
        <v>221.338605</v>
      </c>
      <c r="Q1578">
        <v>0.24</v>
      </c>
      <c r="R1578">
        <v>0</v>
      </c>
      <c r="S1578">
        <v>0.97109999999999996</v>
      </c>
      <c r="T1578">
        <v>227.02099999999999</v>
      </c>
      <c r="U1578">
        <v>52.869799999999998</v>
      </c>
      <c r="V1578">
        <v>1628172008</v>
      </c>
    </row>
    <row r="1579" spans="1:22" x14ac:dyDescent="0.25">
      <c r="A1579">
        <v>18131604</v>
      </c>
      <c r="B1579" t="s">
        <v>18</v>
      </c>
      <c r="C1579" t="s">
        <v>1631</v>
      </c>
      <c r="D1579" s="12" t="str">
        <f t="shared" si="48"/>
        <v>21/08</v>
      </c>
      <c r="E1579" s="13">
        <v>44413</v>
      </c>
      <c r="F1579" s="15" t="str">
        <f t="shared" si="49"/>
        <v>2021/08/05</v>
      </c>
      <c r="G1579" t="s">
        <v>97</v>
      </c>
      <c r="H1579" s="2">
        <v>0.70833333333333337</v>
      </c>
      <c r="I1579" t="s">
        <v>37</v>
      </c>
      <c r="K1579">
        <v>32</v>
      </c>
      <c r="L1579">
        <v>9970436513.5769997</v>
      </c>
      <c r="M1579">
        <v>205.7654</v>
      </c>
      <c r="N1579" s="11"/>
      <c r="O1579">
        <v>205.7654</v>
      </c>
      <c r="P1579">
        <v>211.63631000000001</v>
      </c>
      <c r="Q1579">
        <v>0.24</v>
      </c>
      <c r="R1579">
        <v>0</v>
      </c>
      <c r="S1579">
        <v>0.97230000000000005</v>
      </c>
      <c r="T1579">
        <v>221.43600000000001</v>
      </c>
      <c r="U1579">
        <v>49.502600000000001</v>
      </c>
      <c r="V1579">
        <v>1628175608</v>
      </c>
    </row>
    <row r="1580" spans="1:22" x14ac:dyDescent="0.25">
      <c r="A1580">
        <v>18131604</v>
      </c>
      <c r="B1580" t="s">
        <v>18</v>
      </c>
      <c r="C1580" t="s">
        <v>1632</v>
      </c>
      <c r="D1580" s="12" t="str">
        <f t="shared" si="48"/>
        <v>21/08</v>
      </c>
      <c r="E1580" s="13">
        <v>44413</v>
      </c>
      <c r="F1580" s="15" t="str">
        <f t="shared" si="49"/>
        <v>2021/08/05</v>
      </c>
      <c r="G1580" t="s">
        <v>97</v>
      </c>
      <c r="H1580" s="2">
        <v>0.75</v>
      </c>
      <c r="I1580" t="s">
        <v>37</v>
      </c>
      <c r="K1580">
        <v>32</v>
      </c>
      <c r="L1580">
        <v>9970627075.257</v>
      </c>
      <c r="M1580">
        <v>190.5617</v>
      </c>
      <c r="N1580" s="11"/>
      <c r="O1580">
        <v>190.5617</v>
      </c>
      <c r="P1580">
        <v>194.99524700000001</v>
      </c>
      <c r="Q1580">
        <v>0.24</v>
      </c>
      <c r="R1580">
        <v>0</v>
      </c>
      <c r="S1580">
        <v>0.97729999999999995</v>
      </c>
      <c r="T1580">
        <v>205.95500000000001</v>
      </c>
      <c r="U1580">
        <v>41.344799999999999</v>
      </c>
      <c r="V1580">
        <v>1628179208</v>
      </c>
    </row>
    <row r="1581" spans="1:22" x14ac:dyDescent="0.25">
      <c r="A1581">
        <v>18131604</v>
      </c>
      <c r="B1581" t="s">
        <v>18</v>
      </c>
      <c r="C1581" t="s">
        <v>1633</v>
      </c>
      <c r="D1581" s="12" t="str">
        <f t="shared" si="48"/>
        <v>21/08</v>
      </c>
      <c r="E1581" s="13">
        <v>44413</v>
      </c>
      <c r="F1581" s="15" t="str">
        <f t="shared" si="49"/>
        <v>2021/08/05</v>
      </c>
      <c r="G1581" t="s">
        <v>97</v>
      </c>
      <c r="H1581" s="2">
        <v>0.79166666666666663</v>
      </c>
      <c r="I1581" t="s">
        <v>40</v>
      </c>
      <c r="K1581">
        <v>32</v>
      </c>
      <c r="L1581">
        <v>9970817946.0569992</v>
      </c>
      <c r="M1581">
        <v>190.8708</v>
      </c>
      <c r="N1581" s="11"/>
      <c r="O1581">
        <v>190.8708</v>
      </c>
      <c r="P1581">
        <v>195.028921</v>
      </c>
      <c r="Q1581">
        <v>0.24</v>
      </c>
      <c r="R1581">
        <v>0</v>
      </c>
      <c r="S1581">
        <v>0.97870000000000001</v>
      </c>
      <c r="T1581">
        <v>205.95500000000001</v>
      </c>
      <c r="U1581">
        <v>40.057699999999997</v>
      </c>
      <c r="V1581">
        <v>1628182808</v>
      </c>
    </row>
    <row r="1582" spans="1:22" x14ac:dyDescent="0.25">
      <c r="A1582">
        <v>18131604</v>
      </c>
      <c r="B1582" t="s">
        <v>18</v>
      </c>
      <c r="C1582" t="s">
        <v>1634</v>
      </c>
      <c r="D1582" s="12" t="str">
        <f t="shared" si="48"/>
        <v>21/08</v>
      </c>
      <c r="E1582" s="13">
        <v>44413</v>
      </c>
      <c r="F1582" s="15" t="str">
        <f t="shared" si="49"/>
        <v>2021/08/05</v>
      </c>
      <c r="G1582" t="s">
        <v>97</v>
      </c>
      <c r="H1582" s="2">
        <v>0.83333333333333337</v>
      </c>
      <c r="I1582" t="s">
        <v>40</v>
      </c>
      <c r="K1582">
        <v>32</v>
      </c>
      <c r="L1582">
        <v>9970950171.6569996</v>
      </c>
      <c r="M1582">
        <v>132.22559999999999</v>
      </c>
      <c r="N1582" s="11"/>
      <c r="O1582">
        <v>132.22559999999999</v>
      </c>
      <c r="P1582">
        <v>132.262597</v>
      </c>
      <c r="Q1582">
        <v>0.24</v>
      </c>
      <c r="R1582">
        <v>0</v>
      </c>
      <c r="S1582">
        <v>0.99970000000000003</v>
      </c>
      <c r="T1582">
        <v>187.941</v>
      </c>
      <c r="U1582">
        <v>3.1282000000000001</v>
      </c>
      <c r="V1582">
        <v>1628186408</v>
      </c>
    </row>
    <row r="1583" spans="1:22" x14ac:dyDescent="0.25">
      <c r="A1583">
        <v>18131604</v>
      </c>
      <c r="B1583" t="s">
        <v>18</v>
      </c>
      <c r="C1583" t="s">
        <v>1635</v>
      </c>
      <c r="D1583" s="12" t="str">
        <f t="shared" si="48"/>
        <v>21/08</v>
      </c>
      <c r="E1583" s="13">
        <v>44413</v>
      </c>
      <c r="F1583" s="15" t="str">
        <f t="shared" si="49"/>
        <v>2021/08/05</v>
      </c>
      <c r="G1583" t="s">
        <v>97</v>
      </c>
      <c r="H1583" s="2">
        <v>0.875</v>
      </c>
      <c r="I1583" t="s">
        <v>37</v>
      </c>
      <c r="K1583">
        <v>32</v>
      </c>
      <c r="L1583">
        <v>9971080824.5370007</v>
      </c>
      <c r="M1583">
        <v>130.65289999999999</v>
      </c>
      <c r="N1583" s="11"/>
      <c r="O1583">
        <v>130.65289999999999</v>
      </c>
      <c r="P1583">
        <v>130.67252999999999</v>
      </c>
      <c r="Q1583">
        <v>0.24</v>
      </c>
      <c r="R1583">
        <v>0</v>
      </c>
      <c r="S1583">
        <v>0.99980000000000002</v>
      </c>
      <c r="T1583">
        <v>135.68700000000001</v>
      </c>
      <c r="U1583">
        <v>2.2660999999999998</v>
      </c>
      <c r="V1583">
        <v>1628190008</v>
      </c>
    </row>
    <row r="1584" spans="1:22" x14ac:dyDescent="0.25">
      <c r="A1584">
        <v>18131604</v>
      </c>
      <c r="B1584" t="s">
        <v>18</v>
      </c>
      <c r="C1584" t="s">
        <v>1636</v>
      </c>
      <c r="D1584" s="12" t="str">
        <f t="shared" si="48"/>
        <v>21/08</v>
      </c>
      <c r="E1584" s="13">
        <v>44413</v>
      </c>
      <c r="F1584" s="15" t="str">
        <f t="shared" si="49"/>
        <v>2021/08/05</v>
      </c>
      <c r="G1584" t="s">
        <v>97</v>
      </c>
      <c r="H1584" s="2">
        <v>0.91666666666666663</v>
      </c>
      <c r="I1584" t="s">
        <v>37</v>
      </c>
      <c r="K1584">
        <v>32</v>
      </c>
      <c r="L1584">
        <v>9971200931.8169994</v>
      </c>
      <c r="M1584">
        <v>120.1073</v>
      </c>
      <c r="N1584" s="11"/>
      <c r="O1584">
        <v>120.1073</v>
      </c>
      <c r="P1584">
        <v>120.108051</v>
      </c>
      <c r="Q1584">
        <v>0.24</v>
      </c>
      <c r="R1584">
        <v>0</v>
      </c>
      <c r="S1584">
        <v>1</v>
      </c>
      <c r="T1584">
        <v>128.51</v>
      </c>
      <c r="U1584">
        <v>0.43030000000000002</v>
      </c>
      <c r="V1584">
        <v>1628193608</v>
      </c>
    </row>
    <row r="1585" spans="1:22" x14ac:dyDescent="0.25">
      <c r="A1585">
        <v>18131604</v>
      </c>
      <c r="B1585" t="s">
        <v>18</v>
      </c>
      <c r="C1585" t="s">
        <v>1637</v>
      </c>
      <c r="D1585" s="12" t="str">
        <f t="shared" si="48"/>
        <v>21/08</v>
      </c>
      <c r="E1585" s="13">
        <v>44413</v>
      </c>
      <c r="F1585" s="15" t="str">
        <f t="shared" si="49"/>
        <v>2021/08/05</v>
      </c>
      <c r="G1585" t="s">
        <v>97</v>
      </c>
      <c r="H1585" s="2">
        <v>0.95833333333333337</v>
      </c>
      <c r="I1585" t="s">
        <v>22</v>
      </c>
      <c r="K1585">
        <v>32</v>
      </c>
      <c r="L1585">
        <v>9971315649.6569996</v>
      </c>
      <c r="M1585">
        <v>114.7178</v>
      </c>
      <c r="N1585" s="11"/>
      <c r="O1585">
        <v>114.7178</v>
      </c>
      <c r="P1585">
        <v>114.71841499999999</v>
      </c>
      <c r="Q1585">
        <v>0.24</v>
      </c>
      <c r="R1585">
        <v>0</v>
      </c>
      <c r="S1585">
        <v>1</v>
      </c>
      <c r="T1585">
        <v>119.913</v>
      </c>
      <c r="U1585">
        <v>0.36309999999999998</v>
      </c>
      <c r="V1585">
        <v>1628197208</v>
      </c>
    </row>
    <row r="1586" spans="1:22" x14ac:dyDescent="0.25">
      <c r="A1586">
        <v>18131604</v>
      </c>
      <c r="B1586" t="s">
        <v>18</v>
      </c>
      <c r="C1586" t="s">
        <v>1638</v>
      </c>
      <c r="D1586" s="12" t="str">
        <f t="shared" si="48"/>
        <v>21/08</v>
      </c>
      <c r="E1586" s="13">
        <v>44414</v>
      </c>
      <c r="F1586" s="15" t="str">
        <f t="shared" si="49"/>
        <v>2021/08/06</v>
      </c>
      <c r="G1586" t="s">
        <v>122</v>
      </c>
      <c r="H1586" s="2">
        <v>0</v>
      </c>
      <c r="I1586" t="s">
        <v>22</v>
      </c>
      <c r="K1586">
        <v>32</v>
      </c>
      <c r="L1586">
        <v>9971430521.8169994</v>
      </c>
      <c r="M1586">
        <v>114.87220000000001</v>
      </c>
      <c r="N1586" s="11"/>
      <c r="O1586">
        <v>114.87220000000001</v>
      </c>
      <c r="P1586">
        <v>114.872393</v>
      </c>
      <c r="Q1586">
        <v>0.24</v>
      </c>
      <c r="R1586">
        <v>0</v>
      </c>
      <c r="S1586">
        <v>1</v>
      </c>
      <c r="T1586">
        <v>117.51300000000001</v>
      </c>
      <c r="U1586">
        <v>0.2311</v>
      </c>
      <c r="V1586">
        <v>1628200808</v>
      </c>
    </row>
    <row r="1587" spans="1:22" x14ac:dyDescent="0.25">
      <c r="A1587">
        <v>18131604</v>
      </c>
      <c r="B1587" t="s">
        <v>18</v>
      </c>
      <c r="C1587" t="s">
        <v>1639</v>
      </c>
      <c r="D1587" s="12" t="str">
        <f t="shared" si="48"/>
        <v>21/08</v>
      </c>
      <c r="E1587" s="13">
        <v>44414</v>
      </c>
      <c r="F1587" s="15" t="str">
        <f t="shared" si="49"/>
        <v>2021/08/06</v>
      </c>
      <c r="G1587" t="s">
        <v>122</v>
      </c>
      <c r="H1587" s="2">
        <v>4.1666666666666664E-2</v>
      </c>
      <c r="I1587" t="s">
        <v>22</v>
      </c>
      <c r="K1587">
        <v>32</v>
      </c>
      <c r="L1587">
        <v>9971533879.257</v>
      </c>
      <c r="M1587">
        <v>103.3574</v>
      </c>
      <c r="N1587" s="11"/>
      <c r="O1587">
        <v>103.3574</v>
      </c>
      <c r="P1587">
        <v>103.38477399999999</v>
      </c>
      <c r="Q1587">
        <v>0.24</v>
      </c>
      <c r="R1587">
        <v>0</v>
      </c>
      <c r="S1587">
        <v>0.99970000000000003</v>
      </c>
      <c r="T1587">
        <v>115.083</v>
      </c>
      <c r="U1587">
        <v>-2.3772000000000002</v>
      </c>
      <c r="V1587">
        <v>1628204408</v>
      </c>
    </row>
    <row r="1588" spans="1:22" x14ac:dyDescent="0.25">
      <c r="A1588">
        <v>18131604</v>
      </c>
      <c r="B1588" t="s">
        <v>18</v>
      </c>
      <c r="C1588" t="s">
        <v>1640</v>
      </c>
      <c r="D1588" s="12" t="str">
        <f t="shared" si="48"/>
        <v>21/08</v>
      </c>
      <c r="E1588" s="13">
        <v>44414</v>
      </c>
      <c r="F1588" s="15" t="str">
        <f t="shared" si="49"/>
        <v>2021/08/06</v>
      </c>
      <c r="G1588" t="s">
        <v>122</v>
      </c>
      <c r="H1588" s="2">
        <v>8.3333333333333329E-2</v>
      </c>
      <c r="I1588" t="s">
        <v>22</v>
      </c>
      <c r="K1588">
        <v>32</v>
      </c>
      <c r="L1588">
        <v>9971637217.257</v>
      </c>
      <c r="M1588">
        <v>103.33799999999999</v>
      </c>
      <c r="N1588" s="11"/>
      <c r="O1588">
        <v>103.33799999999999</v>
      </c>
      <c r="P1588">
        <v>103.37296600000001</v>
      </c>
      <c r="Q1588">
        <v>0.24</v>
      </c>
      <c r="R1588">
        <v>0</v>
      </c>
      <c r="S1588">
        <v>0.99970000000000003</v>
      </c>
      <c r="T1588">
        <v>105.05</v>
      </c>
      <c r="U1588">
        <v>-2.6884999999999999</v>
      </c>
      <c r="V1588">
        <v>1628208008</v>
      </c>
    </row>
    <row r="1589" spans="1:22" x14ac:dyDescent="0.25">
      <c r="A1589">
        <v>18131604</v>
      </c>
      <c r="B1589" t="s">
        <v>18</v>
      </c>
      <c r="C1589" t="s">
        <v>1641</v>
      </c>
      <c r="D1589" s="12" t="str">
        <f t="shared" si="48"/>
        <v>21/08</v>
      </c>
      <c r="E1589" s="13">
        <v>44414</v>
      </c>
      <c r="F1589" s="15" t="str">
        <f t="shared" si="49"/>
        <v>2021/08/06</v>
      </c>
      <c r="G1589" t="s">
        <v>122</v>
      </c>
      <c r="H1589" s="2">
        <v>0.125</v>
      </c>
      <c r="I1589" t="s">
        <v>22</v>
      </c>
      <c r="K1589">
        <v>32</v>
      </c>
      <c r="L1589">
        <v>9971740428.0569992</v>
      </c>
      <c r="M1589">
        <v>103.21080000000001</v>
      </c>
      <c r="N1589" s="11"/>
      <c r="O1589">
        <v>103.18210000000001</v>
      </c>
      <c r="P1589">
        <v>103.22208000000001</v>
      </c>
      <c r="Q1589">
        <v>0.24</v>
      </c>
      <c r="R1589">
        <v>0</v>
      </c>
      <c r="S1589">
        <v>0.99960000000000004</v>
      </c>
      <c r="T1589">
        <v>102.815</v>
      </c>
      <c r="U1589">
        <v>-2.8713000000000002</v>
      </c>
      <c r="V1589">
        <v>1628211609</v>
      </c>
    </row>
    <row r="1590" spans="1:22" x14ac:dyDescent="0.25">
      <c r="A1590">
        <v>18131604</v>
      </c>
      <c r="B1590" t="s">
        <v>18</v>
      </c>
      <c r="C1590" t="s">
        <v>1642</v>
      </c>
      <c r="D1590" s="12" t="str">
        <f t="shared" si="48"/>
        <v>21/08</v>
      </c>
      <c r="E1590" s="13">
        <v>44414</v>
      </c>
      <c r="F1590" s="15" t="str">
        <f t="shared" si="49"/>
        <v>2021/08/06</v>
      </c>
      <c r="G1590" t="s">
        <v>122</v>
      </c>
      <c r="H1590" s="2">
        <v>0.16666666666666666</v>
      </c>
      <c r="I1590" t="s">
        <v>22</v>
      </c>
      <c r="K1590">
        <v>32</v>
      </c>
      <c r="L1590">
        <v>9971845527.177</v>
      </c>
      <c r="M1590">
        <v>105.09910000000001</v>
      </c>
      <c r="N1590" s="11"/>
      <c r="O1590">
        <v>105.09910000000001</v>
      </c>
      <c r="P1590">
        <v>105.145143</v>
      </c>
      <c r="Q1590">
        <v>0.24</v>
      </c>
      <c r="R1590">
        <v>0</v>
      </c>
      <c r="S1590">
        <v>0.99960000000000004</v>
      </c>
      <c r="T1590">
        <v>105.158</v>
      </c>
      <c r="U1590">
        <v>-3.1105999999999998</v>
      </c>
      <c r="V1590">
        <v>1628215209</v>
      </c>
    </row>
    <row r="1591" spans="1:22" x14ac:dyDescent="0.25">
      <c r="A1591">
        <v>18131604</v>
      </c>
      <c r="B1591" t="s">
        <v>18</v>
      </c>
      <c r="C1591" t="s">
        <v>1643</v>
      </c>
      <c r="D1591" s="12" t="str">
        <f t="shared" si="48"/>
        <v>21/08</v>
      </c>
      <c r="E1591" s="13">
        <v>44414</v>
      </c>
      <c r="F1591" s="15" t="str">
        <f t="shared" si="49"/>
        <v>2021/08/06</v>
      </c>
      <c r="G1591" t="s">
        <v>122</v>
      </c>
      <c r="H1591" s="2">
        <v>0.20833333333333334</v>
      </c>
      <c r="I1591" t="s">
        <v>22</v>
      </c>
      <c r="K1591">
        <v>32</v>
      </c>
      <c r="L1591">
        <v>9971951414.2169991</v>
      </c>
      <c r="M1591">
        <v>105.887</v>
      </c>
      <c r="N1591" s="11"/>
      <c r="O1591">
        <v>105.9165</v>
      </c>
      <c r="P1591">
        <v>105.95260399999999</v>
      </c>
      <c r="Q1591">
        <v>0.24</v>
      </c>
      <c r="R1591">
        <v>0</v>
      </c>
      <c r="S1591">
        <v>0.99970000000000003</v>
      </c>
      <c r="T1591">
        <v>106.351</v>
      </c>
      <c r="U1591">
        <v>-2.7671999999999999</v>
      </c>
      <c r="V1591">
        <v>1628218808</v>
      </c>
    </row>
    <row r="1592" spans="1:22" x14ac:dyDescent="0.25">
      <c r="A1592">
        <v>18131604</v>
      </c>
      <c r="B1592" t="s">
        <v>18</v>
      </c>
      <c r="C1592" t="s">
        <v>1644</v>
      </c>
      <c r="D1592" s="12" t="str">
        <f t="shared" si="48"/>
        <v>21/08</v>
      </c>
      <c r="E1592" s="13">
        <v>44414</v>
      </c>
      <c r="F1592" s="15" t="str">
        <f t="shared" si="49"/>
        <v>2021/08/06</v>
      </c>
      <c r="G1592" t="s">
        <v>122</v>
      </c>
      <c r="H1592" s="2">
        <v>0.25</v>
      </c>
      <c r="I1592" t="s">
        <v>22</v>
      </c>
      <c r="K1592">
        <v>32</v>
      </c>
      <c r="L1592">
        <v>9972055441.7369995</v>
      </c>
      <c r="M1592">
        <v>104.0275</v>
      </c>
      <c r="N1592" s="11"/>
      <c r="O1592">
        <v>103.9986</v>
      </c>
      <c r="P1592">
        <v>104.04111</v>
      </c>
      <c r="Q1592">
        <v>0.24</v>
      </c>
      <c r="R1592">
        <v>0</v>
      </c>
      <c r="S1592">
        <v>0.99960000000000004</v>
      </c>
      <c r="T1592">
        <v>105.90300000000001</v>
      </c>
      <c r="U1592">
        <v>-2.9727999999999999</v>
      </c>
      <c r="V1592">
        <v>1628222409</v>
      </c>
    </row>
    <row r="1593" spans="1:22" x14ac:dyDescent="0.25">
      <c r="A1593">
        <v>18131604</v>
      </c>
      <c r="B1593" t="s">
        <v>18</v>
      </c>
      <c r="C1593" t="s">
        <v>1645</v>
      </c>
      <c r="D1593" s="12" t="str">
        <f t="shared" si="48"/>
        <v>21/08</v>
      </c>
      <c r="E1593" s="13">
        <v>44414</v>
      </c>
      <c r="F1593" s="15" t="str">
        <f t="shared" si="49"/>
        <v>2021/08/06</v>
      </c>
      <c r="G1593" t="s">
        <v>122</v>
      </c>
      <c r="H1593" s="2">
        <v>0.29166666666666669</v>
      </c>
      <c r="I1593" t="s">
        <v>37</v>
      </c>
      <c r="K1593">
        <v>32</v>
      </c>
      <c r="L1593">
        <v>9972251613.6569996</v>
      </c>
      <c r="M1593">
        <v>196.17189999999999</v>
      </c>
      <c r="N1593" s="11"/>
      <c r="O1593">
        <v>196.17189999999999</v>
      </c>
      <c r="P1593">
        <v>199.54403600000001</v>
      </c>
      <c r="Q1593">
        <v>0.24</v>
      </c>
      <c r="R1593">
        <v>0</v>
      </c>
      <c r="S1593">
        <v>0.98309999999999997</v>
      </c>
      <c r="T1593">
        <v>216.33699999999999</v>
      </c>
      <c r="U1593">
        <v>36.529400000000003</v>
      </c>
      <c r="V1593">
        <v>1628226009</v>
      </c>
    </row>
    <row r="1594" spans="1:22" x14ac:dyDescent="0.25">
      <c r="A1594">
        <v>18131604</v>
      </c>
      <c r="B1594" t="s">
        <v>18</v>
      </c>
      <c r="C1594" t="s">
        <v>1646</v>
      </c>
      <c r="D1594" s="12" t="str">
        <f t="shared" si="48"/>
        <v>21/08</v>
      </c>
      <c r="E1594" s="13">
        <v>44414</v>
      </c>
      <c r="F1594" s="15" t="str">
        <f t="shared" si="49"/>
        <v>2021/08/06</v>
      </c>
      <c r="G1594" t="s">
        <v>122</v>
      </c>
      <c r="H1594" s="2">
        <v>0.33333333333333331</v>
      </c>
      <c r="I1594" t="s">
        <v>40</v>
      </c>
      <c r="K1594">
        <v>32</v>
      </c>
      <c r="L1594">
        <v>9972460605.6569996</v>
      </c>
      <c r="M1594">
        <v>208.99199999999999</v>
      </c>
      <c r="N1594" s="11"/>
      <c r="O1594">
        <v>208.99199999999999</v>
      </c>
      <c r="P1594">
        <v>213.17824400000001</v>
      </c>
      <c r="Q1594">
        <v>0.24</v>
      </c>
      <c r="R1594">
        <v>0</v>
      </c>
      <c r="S1594">
        <v>0.98040000000000005</v>
      </c>
      <c r="T1594">
        <v>211.916</v>
      </c>
      <c r="U1594">
        <v>42.039400000000001</v>
      </c>
      <c r="V1594">
        <v>1628229609</v>
      </c>
    </row>
    <row r="1595" spans="1:22" x14ac:dyDescent="0.25">
      <c r="A1595">
        <v>18131604</v>
      </c>
      <c r="B1595" t="s">
        <v>18</v>
      </c>
      <c r="C1595" t="s">
        <v>1647</v>
      </c>
      <c r="D1595" s="12" t="str">
        <f t="shared" si="48"/>
        <v>21/08</v>
      </c>
      <c r="E1595" s="13">
        <v>44414</v>
      </c>
      <c r="F1595" s="15" t="str">
        <f t="shared" si="49"/>
        <v>2021/08/06</v>
      </c>
      <c r="G1595" t="s">
        <v>122</v>
      </c>
      <c r="H1595" s="2">
        <v>0.375</v>
      </c>
      <c r="I1595" t="s">
        <v>40</v>
      </c>
      <c r="K1595">
        <v>32</v>
      </c>
      <c r="L1595">
        <v>9972666551.8169994</v>
      </c>
      <c r="M1595">
        <v>205.9462</v>
      </c>
      <c r="N1595" s="11"/>
      <c r="O1595">
        <v>206.0034</v>
      </c>
      <c r="P1595">
        <v>210.48290399999999</v>
      </c>
      <c r="Q1595">
        <v>0.24</v>
      </c>
      <c r="R1595">
        <v>0</v>
      </c>
      <c r="S1595">
        <v>0.97870000000000001</v>
      </c>
      <c r="T1595">
        <v>212.77199999999999</v>
      </c>
      <c r="U1595">
        <v>43.193300000000001</v>
      </c>
      <c r="V1595">
        <v>1628233208</v>
      </c>
    </row>
    <row r="1596" spans="1:22" x14ac:dyDescent="0.25">
      <c r="A1596">
        <v>18131604</v>
      </c>
      <c r="B1596" t="s">
        <v>18</v>
      </c>
      <c r="C1596" t="s">
        <v>1648</v>
      </c>
      <c r="D1596" s="12" t="str">
        <f t="shared" si="48"/>
        <v>21/08</v>
      </c>
      <c r="E1596" s="13">
        <v>44414</v>
      </c>
      <c r="F1596" s="15" t="str">
        <f t="shared" si="49"/>
        <v>2021/08/06</v>
      </c>
      <c r="G1596" t="s">
        <v>122</v>
      </c>
      <c r="H1596" s="2">
        <v>0.41666666666666669</v>
      </c>
      <c r="I1596" t="s">
        <v>40</v>
      </c>
      <c r="K1596">
        <v>32</v>
      </c>
      <c r="L1596">
        <v>9972885232.6170006</v>
      </c>
      <c r="M1596">
        <v>218.6808</v>
      </c>
      <c r="N1596" s="11"/>
      <c r="O1596">
        <v>218.6808</v>
      </c>
      <c r="P1596">
        <v>223.664627</v>
      </c>
      <c r="Q1596">
        <v>0.24</v>
      </c>
      <c r="R1596">
        <v>0</v>
      </c>
      <c r="S1596">
        <v>0.97770000000000001</v>
      </c>
      <c r="T1596">
        <v>234.09299999999999</v>
      </c>
      <c r="U1596">
        <v>46.9529</v>
      </c>
      <c r="V1596">
        <v>1628236808</v>
      </c>
    </row>
    <row r="1597" spans="1:22" x14ac:dyDescent="0.25">
      <c r="A1597">
        <v>18131604</v>
      </c>
      <c r="B1597" t="s">
        <v>18</v>
      </c>
      <c r="C1597" t="s">
        <v>1649</v>
      </c>
      <c r="D1597" s="12" t="str">
        <f t="shared" si="48"/>
        <v>21/08</v>
      </c>
      <c r="E1597" s="13">
        <v>44414</v>
      </c>
      <c r="F1597" s="15" t="str">
        <f t="shared" si="49"/>
        <v>2021/08/06</v>
      </c>
      <c r="G1597" t="s">
        <v>122</v>
      </c>
      <c r="H1597" s="2">
        <v>0.45833333333333331</v>
      </c>
      <c r="I1597" t="s">
        <v>37</v>
      </c>
      <c r="K1597">
        <v>32</v>
      </c>
      <c r="L1597">
        <v>9973105520.2169991</v>
      </c>
      <c r="M1597">
        <v>220.2876</v>
      </c>
      <c r="N1597" s="11"/>
      <c r="O1597">
        <v>220.2876</v>
      </c>
      <c r="P1597">
        <v>226.19614999999999</v>
      </c>
      <c r="Q1597">
        <v>0.24</v>
      </c>
      <c r="R1597">
        <v>0</v>
      </c>
      <c r="S1597">
        <v>0.97389999999999999</v>
      </c>
      <c r="T1597">
        <v>234.09299999999999</v>
      </c>
      <c r="U1597">
        <v>51.362200000000001</v>
      </c>
      <c r="V1597">
        <v>1628240408</v>
      </c>
    </row>
    <row r="1598" spans="1:22" x14ac:dyDescent="0.25">
      <c r="A1598">
        <v>18131604</v>
      </c>
      <c r="B1598" t="s">
        <v>18</v>
      </c>
      <c r="C1598" t="s">
        <v>1650</v>
      </c>
      <c r="D1598" s="12" t="str">
        <f t="shared" si="48"/>
        <v>21/08</v>
      </c>
      <c r="E1598" s="13">
        <v>44414</v>
      </c>
      <c r="F1598" s="15" t="str">
        <f t="shared" si="49"/>
        <v>2021/08/06</v>
      </c>
      <c r="G1598" t="s">
        <v>122</v>
      </c>
      <c r="H1598" s="2">
        <v>0.5</v>
      </c>
      <c r="I1598" t="s">
        <v>37</v>
      </c>
      <c r="K1598">
        <v>32</v>
      </c>
      <c r="L1598">
        <v>9973323760.6170006</v>
      </c>
      <c r="M1598">
        <v>218.24039999999999</v>
      </c>
      <c r="N1598" s="11"/>
      <c r="O1598">
        <v>218.24039999999999</v>
      </c>
      <c r="P1598">
        <v>224.34768199999999</v>
      </c>
      <c r="Q1598">
        <v>0.24</v>
      </c>
      <c r="R1598">
        <v>0</v>
      </c>
      <c r="S1598">
        <v>0.9728</v>
      </c>
      <c r="T1598">
        <v>235.203</v>
      </c>
      <c r="U1598">
        <v>51.990499999999997</v>
      </c>
      <c r="V1598">
        <v>1628244008</v>
      </c>
    </row>
    <row r="1599" spans="1:22" x14ac:dyDescent="0.25">
      <c r="A1599">
        <v>18131604</v>
      </c>
      <c r="B1599" t="s">
        <v>18</v>
      </c>
      <c r="C1599" t="s">
        <v>1651</v>
      </c>
      <c r="D1599" s="12" t="str">
        <f t="shared" si="48"/>
        <v>21/08</v>
      </c>
      <c r="E1599" s="13">
        <v>44414</v>
      </c>
      <c r="F1599" s="15" t="str">
        <f t="shared" si="49"/>
        <v>2021/08/06</v>
      </c>
      <c r="G1599" t="s">
        <v>122</v>
      </c>
      <c r="H1599" s="2">
        <v>0.54166666666666663</v>
      </c>
      <c r="I1599" t="s">
        <v>37</v>
      </c>
      <c r="K1599">
        <v>32</v>
      </c>
      <c r="L1599">
        <v>9973538911.9769993</v>
      </c>
      <c r="M1599">
        <v>215.1514</v>
      </c>
      <c r="N1599" s="11"/>
      <c r="O1599">
        <v>215.1514</v>
      </c>
      <c r="P1599">
        <v>221.66781599999999</v>
      </c>
      <c r="Q1599">
        <v>0.24</v>
      </c>
      <c r="R1599">
        <v>0</v>
      </c>
      <c r="S1599">
        <v>0.97060000000000002</v>
      </c>
      <c r="T1599">
        <v>235.203</v>
      </c>
      <c r="U1599">
        <v>53.352699999999999</v>
      </c>
      <c r="V1599">
        <v>1628247608</v>
      </c>
    </row>
    <row r="1600" spans="1:22" x14ac:dyDescent="0.25">
      <c r="A1600">
        <v>18131604</v>
      </c>
      <c r="B1600" t="s">
        <v>18</v>
      </c>
      <c r="C1600" t="s">
        <v>1652</v>
      </c>
      <c r="D1600" s="12" t="str">
        <f t="shared" si="48"/>
        <v>21/08</v>
      </c>
      <c r="E1600" s="13">
        <v>44414</v>
      </c>
      <c r="F1600" s="15" t="str">
        <f t="shared" si="49"/>
        <v>2021/08/06</v>
      </c>
      <c r="G1600" t="s">
        <v>122</v>
      </c>
      <c r="H1600" s="2">
        <v>0.58333333333333337</v>
      </c>
      <c r="I1600" t="s">
        <v>37</v>
      </c>
      <c r="K1600">
        <v>32</v>
      </c>
      <c r="L1600">
        <v>9973766957.5769997</v>
      </c>
      <c r="M1600">
        <v>228.04560000000001</v>
      </c>
      <c r="N1600" s="11"/>
      <c r="O1600">
        <v>228.04560000000001</v>
      </c>
      <c r="P1600">
        <v>234.96780200000001</v>
      </c>
      <c r="Q1600">
        <v>0.24</v>
      </c>
      <c r="R1600">
        <v>0</v>
      </c>
      <c r="S1600">
        <v>0.97050000000000003</v>
      </c>
      <c r="T1600">
        <v>238.14400000000001</v>
      </c>
      <c r="U1600">
        <v>56.613399999999999</v>
      </c>
      <c r="V1600">
        <v>1628251208</v>
      </c>
    </row>
    <row r="1601" spans="1:22" x14ac:dyDescent="0.25">
      <c r="A1601">
        <v>18131604</v>
      </c>
      <c r="B1601" t="s">
        <v>18</v>
      </c>
      <c r="C1601" t="s">
        <v>1653</v>
      </c>
      <c r="D1601" s="12" t="str">
        <f t="shared" si="48"/>
        <v>21/08</v>
      </c>
      <c r="E1601" s="13">
        <v>44414</v>
      </c>
      <c r="F1601" s="15" t="str">
        <f t="shared" si="49"/>
        <v>2021/08/06</v>
      </c>
      <c r="G1601" t="s">
        <v>122</v>
      </c>
      <c r="H1601" s="2">
        <v>0.625</v>
      </c>
      <c r="I1601" t="s">
        <v>37</v>
      </c>
      <c r="K1601">
        <v>32</v>
      </c>
      <c r="L1601">
        <v>9973992818.2169991</v>
      </c>
      <c r="M1601">
        <v>225.86060000000001</v>
      </c>
      <c r="N1601" s="11"/>
      <c r="O1601">
        <v>225.86060000000001</v>
      </c>
      <c r="P1601">
        <v>234.05757700000001</v>
      </c>
      <c r="Q1601">
        <v>0.24</v>
      </c>
      <c r="R1601">
        <v>0</v>
      </c>
      <c r="S1601">
        <v>0.96499999999999997</v>
      </c>
      <c r="T1601">
        <v>239.773</v>
      </c>
      <c r="U1601">
        <v>61.399700000000003</v>
      </c>
      <c r="V1601">
        <v>1628254808</v>
      </c>
    </row>
    <row r="1602" spans="1:22" x14ac:dyDescent="0.25">
      <c r="A1602">
        <v>18131604</v>
      </c>
      <c r="B1602" t="s">
        <v>18</v>
      </c>
      <c r="C1602" t="s">
        <v>1654</v>
      </c>
      <c r="D1602" s="12" t="str">
        <f t="shared" ref="D1602:D1665" si="50">+TEXT(E1602,"yy/mm")</f>
        <v>21/08</v>
      </c>
      <c r="E1602" s="13">
        <v>44414</v>
      </c>
      <c r="F1602" s="15" t="str">
        <f t="shared" si="49"/>
        <v>2021/08/06</v>
      </c>
      <c r="G1602" t="s">
        <v>122</v>
      </c>
      <c r="H1602" s="2">
        <v>0.66666666666666663</v>
      </c>
      <c r="I1602" t="s">
        <v>37</v>
      </c>
      <c r="K1602">
        <v>32</v>
      </c>
      <c r="L1602">
        <v>9974208777.8969994</v>
      </c>
      <c r="M1602">
        <v>215.9597</v>
      </c>
      <c r="N1602" s="11"/>
      <c r="O1602">
        <v>215.9597</v>
      </c>
      <c r="P1602">
        <v>222.07933199999999</v>
      </c>
      <c r="Q1602">
        <v>0.24</v>
      </c>
      <c r="R1602">
        <v>0</v>
      </c>
      <c r="S1602">
        <v>0.97240000000000004</v>
      </c>
      <c r="T1602">
        <v>227.45099999999999</v>
      </c>
      <c r="U1602">
        <v>51.774999999999999</v>
      </c>
      <c r="V1602">
        <v>1628258408</v>
      </c>
    </row>
    <row r="1603" spans="1:22" x14ac:dyDescent="0.25">
      <c r="A1603">
        <v>18131604</v>
      </c>
      <c r="B1603" t="s">
        <v>18</v>
      </c>
      <c r="C1603" t="s">
        <v>1655</v>
      </c>
      <c r="D1603" s="12" t="str">
        <f t="shared" si="50"/>
        <v>21/08</v>
      </c>
      <c r="E1603" s="13">
        <v>44414</v>
      </c>
      <c r="F1603" s="15" t="str">
        <f t="shared" ref="F1603:F1666" si="51">+TEXT(E1603,"yyyy/mm/dd")</f>
        <v>2021/08/06</v>
      </c>
      <c r="G1603" t="s">
        <v>122</v>
      </c>
      <c r="H1603" s="2">
        <v>0.70833333333333337</v>
      </c>
      <c r="I1603" t="s">
        <v>37</v>
      </c>
      <c r="K1603">
        <v>32</v>
      </c>
      <c r="L1603">
        <v>9974413474.1369991</v>
      </c>
      <c r="M1603">
        <v>204.6962</v>
      </c>
      <c r="N1603" s="11"/>
      <c r="O1603">
        <v>204.6962</v>
      </c>
      <c r="P1603">
        <v>209.847273</v>
      </c>
      <c r="Q1603">
        <v>0.24</v>
      </c>
      <c r="R1603">
        <v>0</v>
      </c>
      <c r="S1603">
        <v>0.97550000000000003</v>
      </c>
      <c r="T1603">
        <v>222.32499999999999</v>
      </c>
      <c r="U1603">
        <v>46.209600000000002</v>
      </c>
      <c r="V1603">
        <v>1628262008</v>
      </c>
    </row>
    <row r="1604" spans="1:22" x14ac:dyDescent="0.25">
      <c r="A1604">
        <v>18131604</v>
      </c>
      <c r="B1604" t="s">
        <v>18</v>
      </c>
      <c r="C1604" t="s">
        <v>1656</v>
      </c>
      <c r="D1604" s="12" t="str">
        <f t="shared" si="50"/>
        <v>21/08</v>
      </c>
      <c r="E1604" s="13">
        <v>44414</v>
      </c>
      <c r="F1604" s="15" t="str">
        <f t="shared" si="51"/>
        <v>2021/08/06</v>
      </c>
      <c r="G1604" t="s">
        <v>122</v>
      </c>
      <c r="H1604" s="2">
        <v>0.75</v>
      </c>
      <c r="I1604" t="s">
        <v>37</v>
      </c>
      <c r="K1604">
        <v>32</v>
      </c>
      <c r="L1604">
        <v>9974586614.2169991</v>
      </c>
      <c r="M1604">
        <v>173.14009999999999</v>
      </c>
      <c r="N1604" s="11"/>
      <c r="O1604">
        <v>173.14009999999999</v>
      </c>
      <c r="P1604">
        <v>175.470203</v>
      </c>
      <c r="Q1604">
        <v>0.24</v>
      </c>
      <c r="R1604">
        <v>0</v>
      </c>
      <c r="S1604">
        <v>0.98670000000000002</v>
      </c>
      <c r="T1604">
        <v>201.81700000000001</v>
      </c>
      <c r="U1604">
        <v>28.501000000000001</v>
      </c>
      <c r="V1604">
        <v>1628265608</v>
      </c>
    </row>
    <row r="1605" spans="1:22" x14ac:dyDescent="0.25">
      <c r="A1605">
        <v>18131604</v>
      </c>
      <c r="B1605" t="s">
        <v>18</v>
      </c>
      <c r="C1605" t="s">
        <v>1657</v>
      </c>
      <c r="D1605" s="12" t="str">
        <f t="shared" si="50"/>
        <v>21/08</v>
      </c>
      <c r="E1605" s="13">
        <v>44414</v>
      </c>
      <c r="F1605" s="15" t="str">
        <f t="shared" si="51"/>
        <v>2021/08/06</v>
      </c>
      <c r="G1605" t="s">
        <v>122</v>
      </c>
      <c r="H1605" s="2">
        <v>0.79166666666666663</v>
      </c>
      <c r="I1605" t="s">
        <v>40</v>
      </c>
      <c r="K1605">
        <v>32</v>
      </c>
      <c r="L1605">
        <v>9974745154.3770008</v>
      </c>
      <c r="M1605">
        <v>158.5402</v>
      </c>
      <c r="N1605" s="11"/>
      <c r="O1605">
        <v>158.5402</v>
      </c>
      <c r="P1605">
        <v>160.26946100000001</v>
      </c>
      <c r="Q1605">
        <v>0.24</v>
      </c>
      <c r="R1605">
        <v>0</v>
      </c>
      <c r="S1605">
        <v>0.98919999999999997</v>
      </c>
      <c r="T1605">
        <v>165.483</v>
      </c>
      <c r="U1605">
        <v>23.4802</v>
      </c>
      <c r="V1605">
        <v>1628269208</v>
      </c>
    </row>
    <row r="1606" spans="1:22" x14ac:dyDescent="0.25">
      <c r="A1606">
        <v>18131604</v>
      </c>
      <c r="B1606" t="s">
        <v>18</v>
      </c>
      <c r="C1606" t="s">
        <v>1658</v>
      </c>
      <c r="D1606" s="12" t="str">
        <f t="shared" si="50"/>
        <v>21/08</v>
      </c>
      <c r="E1606" s="13">
        <v>44414</v>
      </c>
      <c r="F1606" s="15" t="str">
        <f t="shared" si="51"/>
        <v>2021/08/06</v>
      </c>
      <c r="G1606" t="s">
        <v>122</v>
      </c>
      <c r="H1606" s="2">
        <v>0.83333333333333337</v>
      </c>
      <c r="I1606" t="s">
        <v>40</v>
      </c>
      <c r="K1606">
        <v>32</v>
      </c>
      <c r="L1606">
        <v>9974858472.2970009</v>
      </c>
      <c r="M1606">
        <v>113.31789999999999</v>
      </c>
      <c r="N1606" s="11"/>
      <c r="O1606">
        <v>113.31789999999999</v>
      </c>
      <c r="P1606">
        <v>113.331478</v>
      </c>
      <c r="Q1606">
        <v>0.24</v>
      </c>
      <c r="R1606">
        <v>0</v>
      </c>
      <c r="S1606">
        <v>0.99990000000000001</v>
      </c>
      <c r="T1606">
        <v>155.946</v>
      </c>
      <c r="U1606">
        <v>-1.7529999999999999</v>
      </c>
      <c r="V1606">
        <v>1628272808</v>
      </c>
    </row>
    <row r="1607" spans="1:22" x14ac:dyDescent="0.25">
      <c r="A1607">
        <v>18131604</v>
      </c>
      <c r="B1607" t="s">
        <v>18</v>
      </c>
      <c r="C1607" t="s">
        <v>1659</v>
      </c>
      <c r="D1607" s="12" t="str">
        <f t="shared" si="50"/>
        <v>21/08</v>
      </c>
      <c r="E1607" s="13">
        <v>44414</v>
      </c>
      <c r="F1607" s="15" t="str">
        <f t="shared" si="51"/>
        <v>2021/08/06</v>
      </c>
      <c r="G1607" t="s">
        <v>122</v>
      </c>
      <c r="H1607" s="2">
        <v>0.875</v>
      </c>
      <c r="I1607" t="s">
        <v>37</v>
      </c>
      <c r="K1607">
        <v>32</v>
      </c>
      <c r="L1607">
        <v>9974968275.6569996</v>
      </c>
      <c r="M1607">
        <v>109.8034</v>
      </c>
      <c r="N1607" s="11"/>
      <c r="O1607">
        <v>109.8034</v>
      </c>
      <c r="P1607">
        <v>109.846452</v>
      </c>
      <c r="Q1607">
        <v>0.24</v>
      </c>
      <c r="R1607">
        <v>0</v>
      </c>
      <c r="S1607">
        <v>0.99960000000000004</v>
      </c>
      <c r="T1607">
        <v>113.31100000000001</v>
      </c>
      <c r="U1607">
        <v>-3.0766</v>
      </c>
      <c r="V1607">
        <v>1628276408</v>
      </c>
    </row>
    <row r="1608" spans="1:22" x14ac:dyDescent="0.25">
      <c r="A1608">
        <v>18131604</v>
      </c>
      <c r="B1608" t="s">
        <v>18</v>
      </c>
      <c r="C1608" t="s">
        <v>1660</v>
      </c>
      <c r="D1608" s="12" t="str">
        <f t="shared" si="50"/>
        <v>21/08</v>
      </c>
      <c r="E1608" s="13">
        <v>44414</v>
      </c>
      <c r="F1608" s="15" t="str">
        <f t="shared" si="51"/>
        <v>2021/08/06</v>
      </c>
      <c r="G1608" t="s">
        <v>122</v>
      </c>
      <c r="H1608" s="2">
        <v>0.91666666666666663</v>
      </c>
      <c r="I1608" t="s">
        <v>37</v>
      </c>
      <c r="K1608">
        <v>32</v>
      </c>
      <c r="L1608">
        <v>9975076967.0970001</v>
      </c>
      <c r="M1608">
        <v>108.6914</v>
      </c>
      <c r="N1608" s="11"/>
      <c r="O1608">
        <v>108.6914</v>
      </c>
      <c r="P1608">
        <v>108.748441</v>
      </c>
      <c r="Q1608">
        <v>0.24</v>
      </c>
      <c r="R1608">
        <v>0</v>
      </c>
      <c r="S1608">
        <v>0.99950000000000006</v>
      </c>
      <c r="T1608">
        <v>109.461</v>
      </c>
      <c r="U1608">
        <v>-3.5206</v>
      </c>
      <c r="V1608">
        <v>1628280008</v>
      </c>
    </row>
    <row r="1609" spans="1:22" x14ac:dyDescent="0.25">
      <c r="A1609">
        <v>18131604</v>
      </c>
      <c r="B1609" t="s">
        <v>18</v>
      </c>
      <c r="C1609" t="s">
        <v>1661</v>
      </c>
      <c r="D1609" s="12" t="str">
        <f t="shared" si="50"/>
        <v>21/08</v>
      </c>
      <c r="E1609" s="13">
        <v>44414</v>
      </c>
      <c r="F1609" s="15" t="str">
        <f t="shared" si="51"/>
        <v>2021/08/06</v>
      </c>
      <c r="G1609" t="s">
        <v>122</v>
      </c>
      <c r="H1609" s="2">
        <v>0.95833333333333337</v>
      </c>
      <c r="I1609" t="s">
        <v>22</v>
      </c>
      <c r="K1609">
        <v>32</v>
      </c>
      <c r="L1609">
        <v>9975187499.5769997</v>
      </c>
      <c r="M1609">
        <v>110.5325</v>
      </c>
      <c r="N1609" s="11"/>
      <c r="O1609">
        <v>110.5325</v>
      </c>
      <c r="P1609">
        <v>110.576093</v>
      </c>
      <c r="Q1609">
        <v>0.24</v>
      </c>
      <c r="R1609">
        <v>0</v>
      </c>
      <c r="S1609">
        <v>0.99960000000000004</v>
      </c>
      <c r="T1609">
        <v>111.538</v>
      </c>
      <c r="U1609">
        <v>-3.1053999999999999</v>
      </c>
      <c r="V1609">
        <v>1628283608</v>
      </c>
    </row>
    <row r="1610" spans="1:22" x14ac:dyDescent="0.25">
      <c r="A1610">
        <v>18131604</v>
      </c>
      <c r="B1610" t="s">
        <v>18</v>
      </c>
      <c r="C1610" t="s">
        <v>1662</v>
      </c>
      <c r="D1610" s="12" t="str">
        <f t="shared" si="50"/>
        <v>21/08</v>
      </c>
      <c r="E1610" s="13">
        <v>44415</v>
      </c>
      <c r="F1610" s="15" t="str">
        <f t="shared" si="51"/>
        <v>2021/08/07</v>
      </c>
      <c r="G1610" t="s">
        <v>147</v>
      </c>
      <c r="H1610" s="2">
        <v>0</v>
      </c>
      <c r="I1610" t="s">
        <v>22</v>
      </c>
      <c r="K1610">
        <v>32</v>
      </c>
      <c r="L1610">
        <v>9975298626.5370007</v>
      </c>
      <c r="M1610">
        <v>111.127</v>
      </c>
      <c r="N1610" s="11"/>
      <c r="O1610">
        <v>111.127</v>
      </c>
      <c r="P1610">
        <v>111.18043400000001</v>
      </c>
      <c r="Q1610">
        <v>0.24</v>
      </c>
      <c r="R1610">
        <v>0</v>
      </c>
      <c r="S1610">
        <v>0.99950000000000006</v>
      </c>
      <c r="T1610">
        <v>112.553</v>
      </c>
      <c r="U1610">
        <v>-3.4478</v>
      </c>
      <c r="V1610">
        <v>1628287208</v>
      </c>
    </row>
    <row r="1611" spans="1:22" x14ac:dyDescent="0.25">
      <c r="A1611">
        <v>18131604</v>
      </c>
      <c r="B1611" t="s">
        <v>18</v>
      </c>
      <c r="C1611" t="s">
        <v>1663</v>
      </c>
      <c r="D1611" s="12" t="str">
        <f t="shared" si="50"/>
        <v>21/08</v>
      </c>
      <c r="E1611" s="13">
        <v>44415</v>
      </c>
      <c r="F1611" s="15" t="str">
        <f t="shared" si="51"/>
        <v>2021/08/07</v>
      </c>
      <c r="G1611" t="s">
        <v>147</v>
      </c>
      <c r="H1611" s="2">
        <v>4.1666666666666664E-2</v>
      </c>
      <c r="I1611" t="s">
        <v>22</v>
      </c>
      <c r="K1611">
        <v>32</v>
      </c>
      <c r="L1611">
        <v>9975409794.7770004</v>
      </c>
      <c r="M1611">
        <v>111.1682</v>
      </c>
      <c r="N1611" s="11"/>
      <c r="O1611">
        <v>111.1374</v>
      </c>
      <c r="P1611">
        <v>111.177487</v>
      </c>
      <c r="Q1611">
        <v>0.24</v>
      </c>
      <c r="R1611">
        <v>0</v>
      </c>
      <c r="S1611">
        <v>0.99960000000000004</v>
      </c>
      <c r="T1611">
        <v>111.28400000000001</v>
      </c>
      <c r="U1611">
        <v>-2.9864999999999999</v>
      </c>
      <c r="V1611">
        <v>1628290809</v>
      </c>
    </row>
    <row r="1612" spans="1:22" x14ac:dyDescent="0.25">
      <c r="A1612">
        <v>18131604</v>
      </c>
      <c r="B1612" t="s">
        <v>18</v>
      </c>
      <c r="C1612" t="s">
        <v>1664</v>
      </c>
      <c r="D1612" s="12" t="str">
        <f t="shared" si="50"/>
        <v>21/08</v>
      </c>
      <c r="E1612" s="13">
        <v>44415</v>
      </c>
      <c r="F1612" s="15" t="str">
        <f t="shared" si="51"/>
        <v>2021/08/07</v>
      </c>
      <c r="G1612" t="s">
        <v>147</v>
      </c>
      <c r="H1612" s="2">
        <v>8.3333333333333329E-2</v>
      </c>
      <c r="I1612" t="s">
        <v>22</v>
      </c>
      <c r="K1612">
        <v>32</v>
      </c>
      <c r="L1612">
        <v>9975520452.7770004</v>
      </c>
      <c r="M1612">
        <v>110.658</v>
      </c>
      <c r="N1612" s="11"/>
      <c r="O1612">
        <v>110.6887</v>
      </c>
      <c r="P1612">
        <v>110.743937</v>
      </c>
      <c r="Q1612">
        <v>0.24</v>
      </c>
      <c r="R1612">
        <v>0</v>
      </c>
      <c r="S1612">
        <v>0.99950000000000006</v>
      </c>
      <c r="T1612">
        <v>111.51600000000001</v>
      </c>
      <c r="U1612">
        <v>-3.4958999999999998</v>
      </c>
      <c r="V1612">
        <v>1628294408</v>
      </c>
    </row>
    <row r="1613" spans="1:22" x14ac:dyDescent="0.25">
      <c r="A1613">
        <v>18131604</v>
      </c>
      <c r="B1613" t="s">
        <v>18</v>
      </c>
      <c r="C1613" t="s">
        <v>1665</v>
      </c>
      <c r="D1613" s="12" t="str">
        <f t="shared" si="50"/>
        <v>21/08</v>
      </c>
      <c r="E1613" s="13">
        <v>44415</v>
      </c>
      <c r="F1613" s="15" t="str">
        <f t="shared" si="51"/>
        <v>2021/08/07</v>
      </c>
      <c r="G1613" t="s">
        <v>147</v>
      </c>
      <c r="H1613" s="2">
        <v>0.125</v>
      </c>
      <c r="I1613" t="s">
        <v>22</v>
      </c>
      <c r="K1613">
        <v>32</v>
      </c>
      <c r="L1613">
        <v>9975631356.7770004</v>
      </c>
      <c r="M1613">
        <v>110.904</v>
      </c>
      <c r="N1613" s="11"/>
      <c r="O1613">
        <v>110.904</v>
      </c>
      <c r="P1613">
        <v>110.959363</v>
      </c>
      <c r="Q1613">
        <v>0.24</v>
      </c>
      <c r="R1613">
        <v>0</v>
      </c>
      <c r="S1613">
        <v>0.99950000000000006</v>
      </c>
      <c r="T1613">
        <v>111.51600000000001</v>
      </c>
      <c r="U1613">
        <v>-3.5047000000000001</v>
      </c>
      <c r="V1613">
        <v>1628298008</v>
      </c>
    </row>
    <row r="1614" spans="1:22" x14ac:dyDescent="0.25">
      <c r="A1614">
        <v>18131604</v>
      </c>
      <c r="B1614" t="s">
        <v>18</v>
      </c>
      <c r="C1614" t="s">
        <v>1666</v>
      </c>
      <c r="D1614" s="12" t="str">
        <f t="shared" si="50"/>
        <v>21/08</v>
      </c>
      <c r="E1614" s="13">
        <v>44415</v>
      </c>
      <c r="F1614" s="15" t="str">
        <f t="shared" si="51"/>
        <v>2021/08/07</v>
      </c>
      <c r="G1614" t="s">
        <v>147</v>
      </c>
      <c r="H1614" s="2">
        <v>0.16666666666666666</v>
      </c>
      <c r="I1614" t="s">
        <v>22</v>
      </c>
      <c r="K1614">
        <v>32</v>
      </c>
      <c r="L1614">
        <v>9975741377.5769997</v>
      </c>
      <c r="M1614">
        <v>110.02079999999999</v>
      </c>
      <c r="N1614" s="11"/>
      <c r="O1614">
        <v>110.02079999999999</v>
      </c>
      <c r="P1614">
        <v>110.083405</v>
      </c>
      <c r="Q1614">
        <v>0.24</v>
      </c>
      <c r="R1614">
        <v>0</v>
      </c>
      <c r="S1614">
        <v>0.99939999999999996</v>
      </c>
      <c r="T1614">
        <v>110.822</v>
      </c>
      <c r="U1614">
        <v>-3.7121</v>
      </c>
      <c r="V1614">
        <v>1628301608</v>
      </c>
    </row>
    <row r="1615" spans="1:22" x14ac:dyDescent="0.25">
      <c r="A1615">
        <v>18131604</v>
      </c>
      <c r="B1615" t="s">
        <v>18</v>
      </c>
      <c r="C1615" t="s">
        <v>1667</v>
      </c>
      <c r="D1615" s="12" t="str">
        <f t="shared" si="50"/>
        <v>21/08</v>
      </c>
      <c r="E1615" s="13">
        <v>44415</v>
      </c>
      <c r="F1615" s="15" t="str">
        <f t="shared" si="51"/>
        <v>2021/08/07</v>
      </c>
      <c r="G1615" t="s">
        <v>147</v>
      </c>
      <c r="H1615" s="2">
        <v>0.20833333333333334</v>
      </c>
      <c r="I1615" t="s">
        <v>22</v>
      </c>
      <c r="K1615">
        <v>32</v>
      </c>
      <c r="L1615">
        <v>9975851040.0569992</v>
      </c>
      <c r="M1615">
        <v>109.66249999999999</v>
      </c>
      <c r="N1615" s="11"/>
      <c r="O1615">
        <v>109.63200000000001</v>
      </c>
      <c r="P1615">
        <v>109.692798</v>
      </c>
      <c r="Q1615">
        <v>0.24</v>
      </c>
      <c r="R1615">
        <v>0</v>
      </c>
      <c r="S1615">
        <v>0.99939999999999996</v>
      </c>
      <c r="T1615">
        <v>110.17400000000001</v>
      </c>
      <c r="U1615">
        <v>-3.6507999999999998</v>
      </c>
      <c r="V1615">
        <v>1628305209</v>
      </c>
    </row>
    <row r="1616" spans="1:22" x14ac:dyDescent="0.25">
      <c r="A1616">
        <v>18131604</v>
      </c>
      <c r="B1616" t="s">
        <v>18</v>
      </c>
      <c r="C1616" t="s">
        <v>1668</v>
      </c>
      <c r="D1616" s="12" t="str">
        <f t="shared" si="50"/>
        <v>21/08</v>
      </c>
      <c r="E1616" s="13">
        <v>44415</v>
      </c>
      <c r="F1616" s="15" t="str">
        <f t="shared" si="51"/>
        <v>2021/08/07</v>
      </c>
      <c r="G1616" t="s">
        <v>147</v>
      </c>
      <c r="H1616" s="2">
        <v>0.25</v>
      </c>
      <c r="I1616" t="s">
        <v>22</v>
      </c>
      <c r="K1616">
        <v>32</v>
      </c>
      <c r="L1616">
        <v>9975962005.257</v>
      </c>
      <c r="M1616">
        <v>110.9652</v>
      </c>
      <c r="N1616" s="11"/>
      <c r="O1616">
        <v>110.996</v>
      </c>
      <c r="P1616">
        <v>111.052385</v>
      </c>
      <c r="Q1616">
        <v>0.24</v>
      </c>
      <c r="R1616">
        <v>0</v>
      </c>
      <c r="S1616">
        <v>0.99950000000000006</v>
      </c>
      <c r="T1616">
        <v>111.756</v>
      </c>
      <c r="U1616">
        <v>-3.5373999999999999</v>
      </c>
      <c r="V1616">
        <v>1628308808</v>
      </c>
    </row>
    <row r="1617" spans="1:22" x14ac:dyDescent="0.25">
      <c r="A1617">
        <v>18131604</v>
      </c>
      <c r="B1617" t="s">
        <v>18</v>
      </c>
      <c r="C1617" t="s">
        <v>1669</v>
      </c>
      <c r="D1617" s="12" t="str">
        <f t="shared" si="50"/>
        <v>21/08</v>
      </c>
      <c r="E1617" s="13">
        <v>44415</v>
      </c>
      <c r="F1617" s="15" t="str">
        <f t="shared" si="51"/>
        <v>2021/08/07</v>
      </c>
      <c r="G1617" t="s">
        <v>147</v>
      </c>
      <c r="H1617" s="2">
        <v>0.29166666666666669</v>
      </c>
      <c r="I1617" t="s">
        <v>22</v>
      </c>
      <c r="K1617">
        <v>32</v>
      </c>
      <c r="L1617">
        <v>9976130758.6170006</v>
      </c>
      <c r="M1617">
        <v>168.7534</v>
      </c>
      <c r="N1617" s="11"/>
      <c r="O1617">
        <v>168.70650000000001</v>
      </c>
      <c r="P1617">
        <v>171.091578</v>
      </c>
      <c r="Q1617">
        <v>0.24</v>
      </c>
      <c r="R1617">
        <v>0</v>
      </c>
      <c r="S1617">
        <v>0.98609999999999998</v>
      </c>
      <c r="T1617">
        <v>187.68600000000001</v>
      </c>
      <c r="U1617">
        <v>28.468299999999999</v>
      </c>
      <c r="V1617">
        <v>1628312409</v>
      </c>
    </row>
    <row r="1618" spans="1:22" x14ac:dyDescent="0.25">
      <c r="A1618">
        <v>18131604</v>
      </c>
      <c r="B1618" t="s">
        <v>18</v>
      </c>
      <c r="C1618" t="s">
        <v>1670</v>
      </c>
      <c r="D1618" s="12" t="str">
        <f t="shared" si="50"/>
        <v>21/08</v>
      </c>
      <c r="E1618" s="13">
        <v>44415</v>
      </c>
      <c r="F1618" s="15" t="str">
        <f t="shared" si="51"/>
        <v>2021/08/07</v>
      </c>
      <c r="G1618" t="s">
        <v>147</v>
      </c>
      <c r="H1618" s="2">
        <v>0.33333333333333331</v>
      </c>
      <c r="I1618" t="s">
        <v>22</v>
      </c>
      <c r="K1618">
        <v>32</v>
      </c>
      <c r="L1618">
        <v>9976290164.4570007</v>
      </c>
      <c r="M1618">
        <v>159.4058</v>
      </c>
      <c r="N1618" s="11"/>
      <c r="O1618">
        <v>159.45009999999999</v>
      </c>
      <c r="P1618">
        <v>160.88106400000001</v>
      </c>
      <c r="Q1618">
        <v>0.24</v>
      </c>
      <c r="R1618">
        <v>0</v>
      </c>
      <c r="S1618">
        <v>0.99109999999999998</v>
      </c>
      <c r="T1618">
        <v>161.64099999999999</v>
      </c>
      <c r="U1618">
        <v>21.409600000000001</v>
      </c>
      <c r="V1618">
        <v>1628316008</v>
      </c>
    </row>
    <row r="1619" spans="1:22" x14ac:dyDescent="0.25">
      <c r="A1619">
        <v>18131604</v>
      </c>
      <c r="B1619" t="s">
        <v>18</v>
      </c>
      <c r="C1619" t="s">
        <v>1671</v>
      </c>
      <c r="D1619" s="12" t="str">
        <f t="shared" si="50"/>
        <v>21/08</v>
      </c>
      <c r="E1619" s="13">
        <v>44415</v>
      </c>
      <c r="F1619" s="15" t="str">
        <f t="shared" si="51"/>
        <v>2021/08/07</v>
      </c>
      <c r="G1619" t="s">
        <v>147</v>
      </c>
      <c r="H1619" s="2">
        <v>0.375</v>
      </c>
      <c r="I1619" t="s">
        <v>22</v>
      </c>
      <c r="K1619">
        <v>32</v>
      </c>
      <c r="L1619">
        <v>9976448411.0970001</v>
      </c>
      <c r="M1619">
        <v>158.2466</v>
      </c>
      <c r="N1619" s="11"/>
      <c r="O1619">
        <v>158.20269999999999</v>
      </c>
      <c r="P1619">
        <v>159.38576499999999</v>
      </c>
      <c r="Q1619">
        <v>0.24</v>
      </c>
      <c r="R1619">
        <v>0</v>
      </c>
      <c r="S1619">
        <v>0.99260000000000004</v>
      </c>
      <c r="T1619">
        <v>160.221</v>
      </c>
      <c r="U1619">
        <v>19.383700000000001</v>
      </c>
      <c r="V1619">
        <v>1628319609</v>
      </c>
    </row>
    <row r="1620" spans="1:22" x14ac:dyDescent="0.25">
      <c r="A1620">
        <v>18131604</v>
      </c>
      <c r="B1620" t="s">
        <v>18</v>
      </c>
      <c r="C1620" t="s">
        <v>1672</v>
      </c>
      <c r="D1620" s="12" t="str">
        <f t="shared" si="50"/>
        <v>21/08</v>
      </c>
      <c r="E1620" s="13">
        <v>44415</v>
      </c>
      <c r="F1620" s="15" t="str">
        <f t="shared" si="51"/>
        <v>2021/08/07</v>
      </c>
      <c r="G1620" t="s">
        <v>147</v>
      </c>
      <c r="H1620" s="2">
        <v>0.41666666666666669</v>
      </c>
      <c r="I1620" t="s">
        <v>22</v>
      </c>
      <c r="K1620">
        <v>32</v>
      </c>
      <c r="L1620">
        <v>9976606035.6569996</v>
      </c>
      <c r="M1620">
        <v>157.62459999999999</v>
      </c>
      <c r="N1620" s="11"/>
      <c r="O1620">
        <v>157.66839999999999</v>
      </c>
      <c r="P1620">
        <v>158.845055</v>
      </c>
      <c r="Q1620">
        <v>0.24</v>
      </c>
      <c r="R1620">
        <v>0</v>
      </c>
      <c r="S1620">
        <v>0.99260000000000004</v>
      </c>
      <c r="T1620">
        <v>161.76400000000001</v>
      </c>
      <c r="U1620">
        <v>19.2987</v>
      </c>
      <c r="V1620">
        <v>1628323208</v>
      </c>
    </row>
    <row r="1621" spans="1:22" x14ac:dyDescent="0.25">
      <c r="A1621">
        <v>18131604</v>
      </c>
      <c r="B1621" t="s">
        <v>18</v>
      </c>
      <c r="C1621" t="s">
        <v>1673</v>
      </c>
      <c r="D1621" s="12" t="str">
        <f t="shared" si="50"/>
        <v>21/08</v>
      </c>
      <c r="E1621" s="13">
        <v>44415</v>
      </c>
      <c r="F1621" s="15" t="str">
        <f t="shared" si="51"/>
        <v>2021/08/07</v>
      </c>
      <c r="G1621" t="s">
        <v>147</v>
      </c>
      <c r="H1621" s="2">
        <v>0.45833333333333331</v>
      </c>
      <c r="I1621" t="s">
        <v>22</v>
      </c>
      <c r="K1621">
        <v>32</v>
      </c>
      <c r="L1621">
        <v>9976761063.6569996</v>
      </c>
      <c r="M1621">
        <v>155.02799999999999</v>
      </c>
      <c r="N1621" s="11"/>
      <c r="O1621">
        <v>155.02799999999999</v>
      </c>
      <c r="P1621">
        <v>156.17783800000001</v>
      </c>
      <c r="Q1621">
        <v>0.24</v>
      </c>
      <c r="R1621">
        <v>0</v>
      </c>
      <c r="S1621">
        <v>0.99260000000000004</v>
      </c>
      <c r="T1621">
        <v>160.24299999999999</v>
      </c>
      <c r="U1621">
        <v>18.916599999999999</v>
      </c>
      <c r="V1621">
        <v>1628326808</v>
      </c>
    </row>
    <row r="1622" spans="1:22" x14ac:dyDescent="0.25">
      <c r="A1622">
        <v>18131604</v>
      </c>
      <c r="B1622" t="s">
        <v>18</v>
      </c>
      <c r="C1622" t="s">
        <v>1674</v>
      </c>
      <c r="D1622" s="12" t="str">
        <f t="shared" si="50"/>
        <v>21/08</v>
      </c>
      <c r="E1622" s="13">
        <v>44415</v>
      </c>
      <c r="F1622" s="15" t="str">
        <f t="shared" si="51"/>
        <v>2021/08/07</v>
      </c>
      <c r="G1622" t="s">
        <v>147</v>
      </c>
      <c r="H1622" s="2">
        <v>0.5</v>
      </c>
      <c r="I1622" t="s">
        <v>22</v>
      </c>
      <c r="K1622">
        <v>32</v>
      </c>
      <c r="L1622">
        <v>9976912301.8169994</v>
      </c>
      <c r="M1622">
        <v>151.23820000000001</v>
      </c>
      <c r="N1622" s="11"/>
      <c r="O1622">
        <v>151.1962</v>
      </c>
      <c r="P1622">
        <v>152.315888</v>
      </c>
      <c r="Q1622">
        <v>0.24</v>
      </c>
      <c r="R1622">
        <v>0</v>
      </c>
      <c r="S1622">
        <v>0.99260000000000004</v>
      </c>
      <c r="T1622">
        <v>156.874</v>
      </c>
      <c r="U1622">
        <v>18.434999999999999</v>
      </c>
      <c r="V1622">
        <v>1628330409</v>
      </c>
    </row>
    <row r="1623" spans="1:22" x14ac:dyDescent="0.25">
      <c r="A1623">
        <v>18131604</v>
      </c>
      <c r="B1623" t="s">
        <v>18</v>
      </c>
      <c r="C1623" t="s">
        <v>1675</v>
      </c>
      <c r="D1623" s="12" t="str">
        <f t="shared" si="50"/>
        <v>21/08</v>
      </c>
      <c r="E1623" s="13">
        <v>44415</v>
      </c>
      <c r="F1623" s="15" t="str">
        <f t="shared" si="51"/>
        <v>2021/08/07</v>
      </c>
      <c r="G1623" t="s">
        <v>147</v>
      </c>
      <c r="H1623" s="2">
        <v>0.54166666666666663</v>
      </c>
      <c r="I1623" t="s">
        <v>22</v>
      </c>
      <c r="K1623">
        <v>32</v>
      </c>
      <c r="L1623">
        <v>9977060460.2970009</v>
      </c>
      <c r="M1623">
        <v>148.1585</v>
      </c>
      <c r="N1623" s="11"/>
      <c r="O1623">
        <v>148.1996</v>
      </c>
      <c r="P1623">
        <v>149.65369699999999</v>
      </c>
      <c r="Q1623">
        <v>0.24</v>
      </c>
      <c r="R1623">
        <v>0</v>
      </c>
      <c r="S1623">
        <v>0.99029999999999996</v>
      </c>
      <c r="T1623">
        <v>154.41200000000001</v>
      </c>
      <c r="U1623">
        <v>20.8109</v>
      </c>
      <c r="V1623">
        <v>1628334008</v>
      </c>
    </row>
    <row r="1624" spans="1:22" x14ac:dyDescent="0.25">
      <c r="A1624">
        <v>18131604</v>
      </c>
      <c r="B1624" t="s">
        <v>18</v>
      </c>
      <c r="C1624" t="s">
        <v>1676</v>
      </c>
      <c r="D1624" s="12" t="str">
        <f t="shared" si="50"/>
        <v>21/08</v>
      </c>
      <c r="E1624" s="13">
        <v>44415</v>
      </c>
      <c r="F1624" s="15" t="str">
        <f t="shared" si="51"/>
        <v>2021/08/07</v>
      </c>
      <c r="G1624" t="s">
        <v>147</v>
      </c>
      <c r="H1624" s="2">
        <v>0.58333333333333337</v>
      </c>
      <c r="I1624" t="s">
        <v>22</v>
      </c>
      <c r="K1624">
        <v>32</v>
      </c>
      <c r="L1624">
        <v>9977208148.3770008</v>
      </c>
      <c r="M1624">
        <v>147.68809999999999</v>
      </c>
      <c r="N1624" s="11"/>
      <c r="O1624">
        <v>147.68809999999999</v>
      </c>
      <c r="P1624">
        <v>149.164512</v>
      </c>
      <c r="Q1624">
        <v>0.24</v>
      </c>
      <c r="R1624">
        <v>0</v>
      </c>
      <c r="S1624">
        <v>0.99009999999999998</v>
      </c>
      <c r="T1624">
        <v>152.05799999999999</v>
      </c>
      <c r="U1624">
        <v>20.935199999999998</v>
      </c>
      <c r="V1624">
        <v>1628337608</v>
      </c>
    </row>
    <row r="1625" spans="1:22" x14ac:dyDescent="0.25">
      <c r="A1625">
        <v>18131604</v>
      </c>
      <c r="B1625" t="s">
        <v>18</v>
      </c>
      <c r="C1625" t="s">
        <v>1677</v>
      </c>
      <c r="D1625" s="12" t="str">
        <f t="shared" si="50"/>
        <v>21/08</v>
      </c>
      <c r="E1625" s="13">
        <v>44415</v>
      </c>
      <c r="F1625" s="15" t="str">
        <f t="shared" si="51"/>
        <v>2021/08/07</v>
      </c>
      <c r="G1625" t="s">
        <v>147</v>
      </c>
      <c r="H1625" s="2">
        <v>0.625</v>
      </c>
      <c r="I1625" t="s">
        <v>22</v>
      </c>
      <c r="K1625">
        <v>32</v>
      </c>
      <c r="L1625">
        <v>9977354411.0970001</v>
      </c>
      <c r="M1625">
        <v>146.2627</v>
      </c>
      <c r="N1625" s="11"/>
      <c r="O1625">
        <v>146.2627</v>
      </c>
      <c r="P1625">
        <v>147.63204999999999</v>
      </c>
      <c r="Q1625">
        <v>0.24</v>
      </c>
      <c r="R1625">
        <v>0</v>
      </c>
      <c r="S1625">
        <v>0.99070000000000003</v>
      </c>
      <c r="T1625">
        <v>154.047</v>
      </c>
      <c r="U1625">
        <v>20.0609</v>
      </c>
      <c r="V1625">
        <v>1628341208</v>
      </c>
    </row>
    <row r="1626" spans="1:22" x14ac:dyDescent="0.25">
      <c r="A1626">
        <v>18131604</v>
      </c>
      <c r="B1626" t="s">
        <v>18</v>
      </c>
      <c r="C1626" t="s">
        <v>1678</v>
      </c>
      <c r="D1626" s="12" t="str">
        <f t="shared" si="50"/>
        <v>21/08</v>
      </c>
      <c r="E1626" s="13">
        <v>44415</v>
      </c>
      <c r="F1626" s="15" t="str">
        <f t="shared" si="51"/>
        <v>2021/08/07</v>
      </c>
      <c r="G1626" t="s">
        <v>147</v>
      </c>
      <c r="H1626" s="2">
        <v>0.66666666666666663</v>
      </c>
      <c r="I1626" t="s">
        <v>22</v>
      </c>
      <c r="K1626">
        <v>32</v>
      </c>
      <c r="L1626">
        <v>9977502226.1369991</v>
      </c>
      <c r="M1626">
        <v>147.815</v>
      </c>
      <c r="N1626" s="11"/>
      <c r="O1626">
        <v>147.774</v>
      </c>
      <c r="P1626">
        <v>149.49211700000001</v>
      </c>
      <c r="Q1626">
        <v>0.24</v>
      </c>
      <c r="R1626">
        <v>0</v>
      </c>
      <c r="S1626">
        <v>0.98850000000000005</v>
      </c>
      <c r="T1626">
        <v>153.39099999999999</v>
      </c>
      <c r="U1626">
        <v>22.599599999999999</v>
      </c>
      <c r="V1626">
        <v>1628344809</v>
      </c>
    </row>
    <row r="1627" spans="1:22" x14ac:dyDescent="0.25">
      <c r="A1627">
        <v>18131604</v>
      </c>
      <c r="B1627" t="s">
        <v>18</v>
      </c>
      <c r="C1627" t="s">
        <v>1679</v>
      </c>
      <c r="D1627" s="12" t="str">
        <f t="shared" si="50"/>
        <v>21/08</v>
      </c>
      <c r="E1627" s="13">
        <v>44415</v>
      </c>
      <c r="F1627" s="15" t="str">
        <f t="shared" si="51"/>
        <v>2021/08/07</v>
      </c>
      <c r="G1627" t="s">
        <v>147</v>
      </c>
      <c r="H1627" s="2">
        <v>0.70833333333333337</v>
      </c>
      <c r="I1627" t="s">
        <v>22</v>
      </c>
      <c r="K1627">
        <v>32</v>
      </c>
      <c r="L1627">
        <v>9977647451.5769997</v>
      </c>
      <c r="M1627">
        <v>145.22540000000001</v>
      </c>
      <c r="N1627" s="11"/>
      <c r="O1627">
        <v>145.26580000000001</v>
      </c>
      <c r="P1627">
        <v>146.59457900000001</v>
      </c>
      <c r="Q1627">
        <v>0.24</v>
      </c>
      <c r="R1627">
        <v>0</v>
      </c>
      <c r="S1627">
        <v>0.9909</v>
      </c>
      <c r="T1627">
        <v>152.416</v>
      </c>
      <c r="U1627">
        <v>19.693200000000001</v>
      </c>
      <c r="V1627">
        <v>1628348408</v>
      </c>
    </row>
    <row r="1628" spans="1:22" x14ac:dyDescent="0.25">
      <c r="A1628">
        <v>18131604</v>
      </c>
      <c r="B1628" t="s">
        <v>18</v>
      </c>
      <c r="C1628" t="s">
        <v>1680</v>
      </c>
      <c r="D1628" s="12" t="str">
        <f t="shared" si="50"/>
        <v>21/08</v>
      </c>
      <c r="E1628" s="13">
        <v>44415</v>
      </c>
      <c r="F1628" s="15" t="str">
        <f t="shared" si="51"/>
        <v>2021/08/07</v>
      </c>
      <c r="G1628" t="s">
        <v>147</v>
      </c>
      <c r="H1628" s="2">
        <v>0.75</v>
      </c>
      <c r="I1628" t="s">
        <v>22</v>
      </c>
      <c r="K1628">
        <v>32</v>
      </c>
      <c r="L1628">
        <v>9977798708.9370003</v>
      </c>
      <c r="M1628">
        <v>151.25739999999999</v>
      </c>
      <c r="N1628" s="11"/>
      <c r="O1628">
        <v>151.21539999999999</v>
      </c>
      <c r="P1628">
        <v>152.595338</v>
      </c>
      <c r="Q1628">
        <v>0.24</v>
      </c>
      <c r="R1628">
        <v>0</v>
      </c>
      <c r="S1628">
        <v>0.99099999999999999</v>
      </c>
      <c r="T1628">
        <v>152.416</v>
      </c>
      <c r="U1628">
        <v>20.4757</v>
      </c>
      <c r="V1628">
        <v>1628352009</v>
      </c>
    </row>
    <row r="1629" spans="1:22" x14ac:dyDescent="0.25">
      <c r="A1629">
        <v>18131604</v>
      </c>
      <c r="B1629" t="s">
        <v>18</v>
      </c>
      <c r="C1629" t="s">
        <v>1681</v>
      </c>
      <c r="D1629" s="12" t="str">
        <f t="shared" si="50"/>
        <v>21/08</v>
      </c>
      <c r="E1629" s="13">
        <v>44415</v>
      </c>
      <c r="F1629" s="15" t="str">
        <f t="shared" si="51"/>
        <v>2021/08/07</v>
      </c>
      <c r="G1629" t="s">
        <v>147</v>
      </c>
      <c r="H1629" s="2">
        <v>0.79166666666666663</v>
      </c>
      <c r="I1629" t="s">
        <v>22</v>
      </c>
      <c r="K1629">
        <v>32</v>
      </c>
      <c r="L1629">
        <v>9977952513.8969994</v>
      </c>
      <c r="M1629">
        <v>153.80500000000001</v>
      </c>
      <c r="N1629" s="11"/>
      <c r="O1629">
        <v>153.8477</v>
      </c>
      <c r="P1629">
        <v>154.96845099999999</v>
      </c>
      <c r="Q1629">
        <v>0.24</v>
      </c>
      <c r="R1629">
        <v>0</v>
      </c>
      <c r="S1629">
        <v>0.99280000000000002</v>
      </c>
      <c r="T1629">
        <v>155.727</v>
      </c>
      <c r="U1629">
        <v>18.603999999999999</v>
      </c>
      <c r="V1629">
        <v>1628355608</v>
      </c>
    </row>
    <row r="1630" spans="1:22" x14ac:dyDescent="0.25">
      <c r="A1630">
        <v>18131604</v>
      </c>
      <c r="B1630" t="s">
        <v>18</v>
      </c>
      <c r="C1630" t="s">
        <v>1682</v>
      </c>
      <c r="D1630" s="12" t="str">
        <f t="shared" si="50"/>
        <v>21/08</v>
      </c>
      <c r="E1630" s="13">
        <v>44415</v>
      </c>
      <c r="F1630" s="15" t="str">
        <f t="shared" si="51"/>
        <v>2021/08/07</v>
      </c>
      <c r="G1630" t="s">
        <v>147</v>
      </c>
      <c r="H1630" s="2">
        <v>0.83333333333333337</v>
      </c>
      <c r="I1630" t="s">
        <v>22</v>
      </c>
      <c r="K1630">
        <v>32</v>
      </c>
      <c r="L1630">
        <v>9978070008.7770004</v>
      </c>
      <c r="M1630">
        <v>117.4949</v>
      </c>
      <c r="N1630" s="11"/>
      <c r="O1630">
        <v>117.4949</v>
      </c>
      <c r="P1630">
        <v>117.531226</v>
      </c>
      <c r="Q1630">
        <v>0.24</v>
      </c>
      <c r="R1630">
        <v>0</v>
      </c>
      <c r="S1630">
        <v>0.99970000000000003</v>
      </c>
      <c r="T1630">
        <v>155.727</v>
      </c>
      <c r="U1630">
        <v>-2.9226999999999999</v>
      </c>
      <c r="V1630">
        <v>1628359208</v>
      </c>
    </row>
    <row r="1631" spans="1:22" x14ac:dyDescent="0.25">
      <c r="A1631">
        <v>18131604</v>
      </c>
      <c r="B1631" t="s">
        <v>18</v>
      </c>
      <c r="C1631" t="s">
        <v>1683</v>
      </c>
      <c r="D1631" s="12" t="str">
        <f t="shared" si="50"/>
        <v>21/08</v>
      </c>
      <c r="E1631" s="13">
        <v>44415</v>
      </c>
      <c r="F1631" s="15" t="str">
        <f t="shared" si="51"/>
        <v>2021/08/07</v>
      </c>
      <c r="G1631" t="s">
        <v>147</v>
      </c>
      <c r="H1631" s="2">
        <v>0.875</v>
      </c>
      <c r="I1631" t="s">
        <v>22</v>
      </c>
      <c r="K1631">
        <v>32</v>
      </c>
      <c r="L1631">
        <v>9978183905.8169994</v>
      </c>
      <c r="M1631">
        <v>113.89700000000001</v>
      </c>
      <c r="N1631" s="11"/>
      <c r="O1631">
        <v>113.89700000000001</v>
      </c>
      <c r="P1631">
        <v>113.93311300000001</v>
      </c>
      <c r="Q1631">
        <v>0.24</v>
      </c>
      <c r="R1631">
        <v>0</v>
      </c>
      <c r="S1631">
        <v>0.99970000000000003</v>
      </c>
      <c r="T1631">
        <v>115.764</v>
      </c>
      <c r="U1631">
        <v>-2.8668</v>
      </c>
      <c r="V1631">
        <v>1628362808</v>
      </c>
    </row>
    <row r="1632" spans="1:22" x14ac:dyDescent="0.25">
      <c r="A1632">
        <v>18131604</v>
      </c>
      <c r="B1632" t="s">
        <v>18</v>
      </c>
      <c r="C1632" t="s">
        <v>1684</v>
      </c>
      <c r="D1632" s="12" t="str">
        <f t="shared" si="50"/>
        <v>21/08</v>
      </c>
      <c r="E1632" s="13">
        <v>44415</v>
      </c>
      <c r="F1632" s="15" t="str">
        <f t="shared" si="51"/>
        <v>2021/08/07</v>
      </c>
      <c r="G1632" t="s">
        <v>147</v>
      </c>
      <c r="H1632" s="2">
        <v>0.91666666666666663</v>
      </c>
      <c r="I1632" t="s">
        <v>22</v>
      </c>
      <c r="K1632">
        <v>32</v>
      </c>
      <c r="L1632">
        <v>9978294636.2970009</v>
      </c>
      <c r="M1632">
        <v>110.73050000000001</v>
      </c>
      <c r="N1632" s="11"/>
      <c r="O1632">
        <v>110.73050000000001</v>
      </c>
      <c r="P1632">
        <v>110.79521800000001</v>
      </c>
      <c r="Q1632">
        <v>0.24</v>
      </c>
      <c r="R1632">
        <v>0</v>
      </c>
      <c r="S1632">
        <v>0.99939999999999996</v>
      </c>
      <c r="T1632">
        <v>112.85899999999999</v>
      </c>
      <c r="U1632">
        <v>-3.7869999999999999</v>
      </c>
      <c r="V1632">
        <v>1628366408</v>
      </c>
    </row>
    <row r="1633" spans="1:22" x14ac:dyDescent="0.25">
      <c r="A1633">
        <v>18131604</v>
      </c>
      <c r="B1633" t="s">
        <v>18</v>
      </c>
      <c r="C1633" t="s">
        <v>1685</v>
      </c>
      <c r="D1633" s="12" t="str">
        <f t="shared" si="50"/>
        <v>21/08</v>
      </c>
      <c r="E1633" s="13">
        <v>44415</v>
      </c>
      <c r="F1633" s="15" t="str">
        <f t="shared" si="51"/>
        <v>2021/08/07</v>
      </c>
      <c r="G1633" t="s">
        <v>147</v>
      </c>
      <c r="H1633" s="2">
        <v>0.95833333333333337</v>
      </c>
      <c r="I1633" t="s">
        <v>22</v>
      </c>
      <c r="K1633">
        <v>32</v>
      </c>
      <c r="L1633">
        <v>9978406166.6970005</v>
      </c>
      <c r="M1633">
        <v>111.5304</v>
      </c>
      <c r="N1633" s="11"/>
      <c r="O1633">
        <v>111.49939999999999</v>
      </c>
      <c r="P1633">
        <v>111.559646</v>
      </c>
      <c r="Q1633">
        <v>0.24</v>
      </c>
      <c r="R1633">
        <v>0</v>
      </c>
      <c r="S1633">
        <v>0.99950000000000006</v>
      </c>
      <c r="T1633">
        <v>111.94499999999999</v>
      </c>
      <c r="U1633">
        <v>-3.665</v>
      </c>
      <c r="V1633">
        <v>1628370009</v>
      </c>
    </row>
    <row r="1634" spans="1:22" x14ac:dyDescent="0.25">
      <c r="A1634">
        <v>18131604</v>
      </c>
      <c r="B1634" t="s">
        <v>18</v>
      </c>
      <c r="C1634" t="s">
        <v>1686</v>
      </c>
      <c r="D1634" s="12" t="str">
        <f t="shared" si="50"/>
        <v>21/08</v>
      </c>
      <c r="E1634" s="13">
        <v>44416</v>
      </c>
      <c r="F1634" s="15" t="str">
        <f t="shared" si="51"/>
        <v>2021/08/08</v>
      </c>
      <c r="G1634" t="s">
        <v>172</v>
      </c>
      <c r="H1634" s="2">
        <v>0</v>
      </c>
      <c r="I1634" t="s">
        <v>22</v>
      </c>
      <c r="K1634">
        <v>33</v>
      </c>
      <c r="L1634">
        <v>9978516728.9370003</v>
      </c>
      <c r="M1634">
        <v>110.5622</v>
      </c>
      <c r="N1634" s="11"/>
      <c r="O1634">
        <v>110.593</v>
      </c>
      <c r="P1634">
        <v>110.653898</v>
      </c>
      <c r="Q1634">
        <v>0.24</v>
      </c>
      <c r="R1634">
        <v>0</v>
      </c>
      <c r="S1634">
        <v>0.99939999999999996</v>
      </c>
      <c r="T1634">
        <v>111.94499999999999</v>
      </c>
      <c r="U1634">
        <v>-3.6718000000000002</v>
      </c>
      <c r="V1634">
        <v>1628373608</v>
      </c>
    </row>
    <row r="1635" spans="1:22" x14ac:dyDescent="0.25">
      <c r="A1635">
        <v>18131604</v>
      </c>
      <c r="B1635" t="s">
        <v>18</v>
      </c>
      <c r="C1635" t="s">
        <v>1687</v>
      </c>
      <c r="D1635" s="12" t="str">
        <f t="shared" si="50"/>
        <v>21/08</v>
      </c>
      <c r="E1635" s="13">
        <v>44416</v>
      </c>
      <c r="F1635" s="15" t="str">
        <f t="shared" si="51"/>
        <v>2021/08/08</v>
      </c>
      <c r="G1635" t="s">
        <v>172</v>
      </c>
      <c r="H1635" s="2">
        <v>4.1666666666666664E-2</v>
      </c>
      <c r="I1635" t="s">
        <v>22</v>
      </c>
      <c r="K1635">
        <v>33</v>
      </c>
      <c r="L1635">
        <v>9978628858.6170006</v>
      </c>
      <c r="M1635">
        <v>112.1297</v>
      </c>
      <c r="N1635" s="11"/>
      <c r="O1635">
        <v>112.1297</v>
      </c>
      <c r="P1635">
        <v>112.182447</v>
      </c>
      <c r="Q1635">
        <v>0.24</v>
      </c>
      <c r="R1635">
        <v>0</v>
      </c>
      <c r="S1635">
        <v>0.99950000000000006</v>
      </c>
      <c r="T1635">
        <v>113.851</v>
      </c>
      <c r="U1635">
        <v>-3.4403999999999999</v>
      </c>
      <c r="V1635">
        <v>1628377208</v>
      </c>
    </row>
    <row r="1636" spans="1:22" x14ac:dyDescent="0.25">
      <c r="A1636">
        <v>18131604</v>
      </c>
      <c r="B1636" t="s">
        <v>18</v>
      </c>
      <c r="C1636" t="s">
        <v>1688</v>
      </c>
      <c r="D1636" s="12" t="str">
        <f t="shared" si="50"/>
        <v>21/08</v>
      </c>
      <c r="E1636" s="13">
        <v>44416</v>
      </c>
      <c r="F1636" s="15" t="str">
        <f t="shared" si="51"/>
        <v>2021/08/08</v>
      </c>
      <c r="G1636" t="s">
        <v>172</v>
      </c>
      <c r="H1636" s="2">
        <v>8.3333333333333329E-2</v>
      </c>
      <c r="I1636" t="s">
        <v>22</v>
      </c>
      <c r="K1636">
        <v>33</v>
      </c>
      <c r="L1636">
        <v>9978740469.8969994</v>
      </c>
      <c r="M1636">
        <v>111.6113</v>
      </c>
      <c r="N1636" s="11"/>
      <c r="O1636">
        <v>111.6113</v>
      </c>
      <c r="P1636">
        <v>111.667018</v>
      </c>
      <c r="Q1636">
        <v>0.24</v>
      </c>
      <c r="R1636">
        <v>0</v>
      </c>
      <c r="S1636">
        <v>0.99950000000000006</v>
      </c>
      <c r="T1636">
        <v>111.57</v>
      </c>
      <c r="U1636">
        <v>-3.5278</v>
      </c>
      <c r="V1636">
        <v>1628380808</v>
      </c>
    </row>
    <row r="1637" spans="1:22" x14ac:dyDescent="0.25">
      <c r="A1637">
        <v>18131604</v>
      </c>
      <c r="B1637" t="s">
        <v>18</v>
      </c>
      <c r="C1637" t="s">
        <v>1689</v>
      </c>
      <c r="D1637" s="12" t="str">
        <f t="shared" si="50"/>
        <v>21/08</v>
      </c>
      <c r="E1637" s="13">
        <v>44416</v>
      </c>
      <c r="F1637" s="15" t="str">
        <f t="shared" si="51"/>
        <v>2021/08/08</v>
      </c>
      <c r="G1637" t="s">
        <v>172</v>
      </c>
      <c r="H1637" s="2">
        <v>0.125</v>
      </c>
      <c r="I1637" t="s">
        <v>22</v>
      </c>
      <c r="K1637">
        <v>33</v>
      </c>
      <c r="L1637">
        <v>9978851875.257</v>
      </c>
      <c r="M1637">
        <v>111.4054</v>
      </c>
      <c r="N1637" s="11"/>
      <c r="O1637">
        <v>111.4054</v>
      </c>
      <c r="P1637">
        <v>111.48092699999999</v>
      </c>
      <c r="Q1637">
        <v>0.24</v>
      </c>
      <c r="R1637">
        <v>0</v>
      </c>
      <c r="S1637">
        <v>0.99929999999999997</v>
      </c>
      <c r="T1637">
        <v>111.60299999999999</v>
      </c>
      <c r="U1637">
        <v>-4.1040000000000001</v>
      </c>
      <c r="V1637">
        <v>1628384408</v>
      </c>
    </row>
    <row r="1638" spans="1:22" x14ac:dyDescent="0.25">
      <c r="A1638">
        <v>18131604</v>
      </c>
      <c r="B1638" t="s">
        <v>18</v>
      </c>
      <c r="C1638" t="s">
        <v>1690</v>
      </c>
      <c r="D1638" s="12" t="str">
        <f t="shared" si="50"/>
        <v>21/08</v>
      </c>
      <c r="E1638" s="13">
        <v>44416</v>
      </c>
      <c r="F1638" s="15" t="str">
        <f t="shared" si="51"/>
        <v>2021/08/08</v>
      </c>
      <c r="G1638" t="s">
        <v>172</v>
      </c>
      <c r="H1638" s="2">
        <v>0.16666666666666666</v>
      </c>
      <c r="I1638" t="s">
        <v>22</v>
      </c>
      <c r="K1638">
        <v>33</v>
      </c>
      <c r="L1638">
        <v>9978963039.6569996</v>
      </c>
      <c r="M1638">
        <v>111.1644</v>
      </c>
      <c r="N1638" s="11"/>
      <c r="O1638">
        <v>111.1335</v>
      </c>
      <c r="P1638">
        <v>111.199476</v>
      </c>
      <c r="Q1638">
        <v>0.24</v>
      </c>
      <c r="R1638">
        <v>0</v>
      </c>
      <c r="S1638">
        <v>0.99939999999999996</v>
      </c>
      <c r="T1638">
        <v>112.67100000000001</v>
      </c>
      <c r="U1638">
        <v>-3.8290999999999999</v>
      </c>
      <c r="V1638">
        <v>1628388009</v>
      </c>
    </row>
    <row r="1639" spans="1:22" x14ac:dyDescent="0.25">
      <c r="A1639">
        <v>18131604</v>
      </c>
      <c r="B1639" t="s">
        <v>18</v>
      </c>
      <c r="C1639" t="s">
        <v>1691</v>
      </c>
      <c r="D1639" s="12" t="str">
        <f t="shared" si="50"/>
        <v>21/08</v>
      </c>
      <c r="E1639" s="13">
        <v>44416</v>
      </c>
      <c r="F1639" s="15" t="str">
        <f t="shared" si="51"/>
        <v>2021/08/08</v>
      </c>
      <c r="G1639" t="s">
        <v>172</v>
      </c>
      <c r="H1639" s="2">
        <v>0.20833333333333334</v>
      </c>
      <c r="I1639" t="s">
        <v>22</v>
      </c>
      <c r="K1639">
        <v>33</v>
      </c>
      <c r="L1639">
        <v>9979074383.5769997</v>
      </c>
      <c r="M1639">
        <v>111.3439</v>
      </c>
      <c r="N1639" s="11"/>
      <c r="O1639">
        <v>111.3749</v>
      </c>
      <c r="P1639">
        <v>111.45968999999999</v>
      </c>
      <c r="Q1639">
        <v>0.24</v>
      </c>
      <c r="R1639">
        <v>0</v>
      </c>
      <c r="S1639">
        <v>0.99919999999999998</v>
      </c>
      <c r="T1639">
        <v>112.67100000000001</v>
      </c>
      <c r="U1639">
        <v>-4.3478000000000003</v>
      </c>
      <c r="V1639">
        <v>1628391608</v>
      </c>
    </row>
    <row r="1640" spans="1:22" x14ac:dyDescent="0.25">
      <c r="A1640">
        <v>18131604</v>
      </c>
      <c r="B1640" t="s">
        <v>18</v>
      </c>
      <c r="C1640" t="s">
        <v>1692</v>
      </c>
      <c r="D1640" s="12" t="str">
        <f t="shared" si="50"/>
        <v>21/08</v>
      </c>
      <c r="E1640" s="13">
        <v>44416</v>
      </c>
      <c r="F1640" s="15" t="str">
        <f t="shared" si="51"/>
        <v>2021/08/08</v>
      </c>
      <c r="G1640" t="s">
        <v>172</v>
      </c>
      <c r="H1640" s="2">
        <v>0.25</v>
      </c>
      <c r="I1640" t="s">
        <v>22</v>
      </c>
      <c r="K1640">
        <v>33</v>
      </c>
      <c r="L1640">
        <v>9979184493.8969994</v>
      </c>
      <c r="M1640">
        <v>110.1103</v>
      </c>
      <c r="N1640" s="11"/>
      <c r="O1640">
        <v>110.0797</v>
      </c>
      <c r="P1640">
        <v>110.141794</v>
      </c>
      <c r="Q1640">
        <v>0.24</v>
      </c>
      <c r="R1640">
        <v>0</v>
      </c>
      <c r="S1640">
        <v>0.99939999999999996</v>
      </c>
      <c r="T1640">
        <v>111.252</v>
      </c>
      <c r="U1640">
        <v>-3.6966999999999999</v>
      </c>
      <c r="V1640">
        <v>1628395209</v>
      </c>
    </row>
    <row r="1641" spans="1:22" x14ac:dyDescent="0.25">
      <c r="A1641">
        <v>18131604</v>
      </c>
      <c r="B1641" t="s">
        <v>18</v>
      </c>
      <c r="C1641" t="s">
        <v>1693</v>
      </c>
      <c r="D1641" s="12" t="str">
        <f t="shared" si="50"/>
        <v>21/08</v>
      </c>
      <c r="E1641" s="13">
        <v>44416</v>
      </c>
      <c r="F1641" s="15" t="str">
        <f t="shared" si="51"/>
        <v>2021/08/08</v>
      </c>
      <c r="G1641" t="s">
        <v>172</v>
      </c>
      <c r="H1641" s="2">
        <v>0.29166666666666669</v>
      </c>
      <c r="I1641" t="s">
        <v>22</v>
      </c>
      <c r="K1641">
        <v>33</v>
      </c>
      <c r="L1641">
        <v>9979392145.9769993</v>
      </c>
      <c r="M1641">
        <v>207.65209999999999</v>
      </c>
      <c r="N1641" s="11"/>
      <c r="O1641">
        <v>207.65209999999999</v>
      </c>
      <c r="P1641">
        <v>210.35156699999999</v>
      </c>
      <c r="Q1641">
        <v>0.24</v>
      </c>
      <c r="R1641">
        <v>0</v>
      </c>
      <c r="S1641">
        <v>0.98719999999999997</v>
      </c>
      <c r="T1641">
        <v>226.648</v>
      </c>
      <c r="U1641">
        <v>33.5916</v>
      </c>
      <c r="V1641">
        <v>1628398809</v>
      </c>
    </row>
    <row r="1642" spans="1:22" x14ac:dyDescent="0.25">
      <c r="A1642">
        <v>18131604</v>
      </c>
      <c r="B1642" t="s">
        <v>18</v>
      </c>
      <c r="C1642" t="s">
        <v>1694</v>
      </c>
      <c r="D1642" s="12" t="str">
        <f t="shared" si="50"/>
        <v>21/08</v>
      </c>
      <c r="E1642" s="13">
        <v>44416</v>
      </c>
      <c r="F1642" s="15" t="str">
        <f t="shared" si="51"/>
        <v>2021/08/08</v>
      </c>
      <c r="G1642" t="s">
        <v>172</v>
      </c>
      <c r="H1642" s="2">
        <v>0.33333333333333331</v>
      </c>
      <c r="I1642" t="s">
        <v>22</v>
      </c>
      <c r="K1642">
        <v>33</v>
      </c>
      <c r="L1642">
        <v>9979580728.3770008</v>
      </c>
      <c r="M1642">
        <v>188.58240000000001</v>
      </c>
      <c r="N1642" s="11"/>
      <c r="O1642">
        <v>188.58240000000001</v>
      </c>
      <c r="P1642">
        <v>190.416372</v>
      </c>
      <c r="Q1642">
        <v>0.24</v>
      </c>
      <c r="R1642">
        <v>0</v>
      </c>
      <c r="S1642">
        <v>0.99039999999999995</v>
      </c>
      <c r="T1642">
        <v>204.065</v>
      </c>
      <c r="U1642">
        <v>26.3642</v>
      </c>
      <c r="V1642">
        <v>1628402409</v>
      </c>
    </row>
    <row r="1643" spans="1:22" x14ac:dyDescent="0.25">
      <c r="A1643">
        <v>18131604</v>
      </c>
      <c r="B1643" t="s">
        <v>18</v>
      </c>
      <c r="C1643" t="s">
        <v>1695</v>
      </c>
      <c r="D1643" s="12" t="str">
        <f t="shared" si="50"/>
        <v>21/08</v>
      </c>
      <c r="E1643" s="13">
        <v>44416</v>
      </c>
      <c r="F1643" s="15" t="str">
        <f t="shared" si="51"/>
        <v>2021/08/08</v>
      </c>
      <c r="G1643" t="s">
        <v>172</v>
      </c>
      <c r="H1643" s="2">
        <v>0.375</v>
      </c>
      <c r="I1643" t="s">
        <v>22</v>
      </c>
      <c r="K1643">
        <v>33</v>
      </c>
      <c r="L1643">
        <v>9979761457.257</v>
      </c>
      <c r="M1643">
        <v>180.72890000000001</v>
      </c>
      <c r="N1643" s="11"/>
      <c r="O1643">
        <v>180.7791</v>
      </c>
      <c r="P1643">
        <v>182.54949199999999</v>
      </c>
      <c r="Q1643">
        <v>0.24</v>
      </c>
      <c r="R1643">
        <v>0</v>
      </c>
      <c r="S1643">
        <v>0.99029999999999996</v>
      </c>
      <c r="T1643">
        <v>197.934</v>
      </c>
      <c r="U1643">
        <v>25.362100000000002</v>
      </c>
      <c r="V1643">
        <v>1628406008</v>
      </c>
    </row>
    <row r="1644" spans="1:22" x14ac:dyDescent="0.25">
      <c r="A1644">
        <v>18131604</v>
      </c>
      <c r="B1644" t="s">
        <v>18</v>
      </c>
      <c r="C1644" t="s">
        <v>1696</v>
      </c>
      <c r="D1644" s="12" t="str">
        <f t="shared" si="50"/>
        <v>21/08</v>
      </c>
      <c r="E1644" s="13">
        <v>44416</v>
      </c>
      <c r="F1644" s="15" t="str">
        <f t="shared" si="51"/>
        <v>2021/08/08</v>
      </c>
      <c r="G1644" t="s">
        <v>172</v>
      </c>
      <c r="H1644" s="2">
        <v>0.41666666666666669</v>
      </c>
      <c r="I1644" t="s">
        <v>22</v>
      </c>
      <c r="K1644">
        <v>33</v>
      </c>
      <c r="L1644">
        <v>9979939723.7369995</v>
      </c>
      <c r="M1644">
        <v>178.26650000000001</v>
      </c>
      <c r="N1644" s="11"/>
      <c r="O1644">
        <v>178.26650000000001</v>
      </c>
      <c r="P1644">
        <v>180.208068</v>
      </c>
      <c r="Q1644">
        <v>0.24</v>
      </c>
      <c r="R1644">
        <v>0</v>
      </c>
      <c r="S1644">
        <v>0.98919999999999997</v>
      </c>
      <c r="T1644">
        <v>182.46199999999999</v>
      </c>
      <c r="U1644">
        <v>26.382000000000001</v>
      </c>
      <c r="V1644">
        <v>1628409608</v>
      </c>
    </row>
    <row r="1645" spans="1:22" x14ac:dyDescent="0.25">
      <c r="A1645">
        <v>18131604</v>
      </c>
      <c r="B1645" t="s">
        <v>18</v>
      </c>
      <c r="C1645" t="s">
        <v>1697</v>
      </c>
      <c r="D1645" s="12" t="str">
        <f t="shared" si="50"/>
        <v>21/08</v>
      </c>
      <c r="E1645" s="13">
        <v>44416</v>
      </c>
      <c r="F1645" s="15" t="str">
        <f t="shared" si="51"/>
        <v>2021/08/08</v>
      </c>
      <c r="G1645" t="s">
        <v>172</v>
      </c>
      <c r="H1645" s="2">
        <v>0.45833333333333331</v>
      </c>
      <c r="I1645" t="s">
        <v>22</v>
      </c>
      <c r="K1645">
        <v>33</v>
      </c>
      <c r="L1645">
        <v>9980120264.4570007</v>
      </c>
      <c r="M1645">
        <v>180.54069999999999</v>
      </c>
      <c r="N1645" s="11"/>
      <c r="O1645">
        <v>180.54069999999999</v>
      </c>
      <c r="P1645">
        <v>182.394712</v>
      </c>
      <c r="Q1645">
        <v>0.24</v>
      </c>
      <c r="R1645">
        <v>0</v>
      </c>
      <c r="S1645">
        <v>0.98980000000000001</v>
      </c>
      <c r="T1645">
        <v>201.19</v>
      </c>
      <c r="U1645">
        <v>25.939900000000002</v>
      </c>
      <c r="V1645">
        <v>1628413208</v>
      </c>
    </row>
    <row r="1646" spans="1:22" x14ac:dyDescent="0.25">
      <c r="A1646">
        <v>18131604</v>
      </c>
      <c r="B1646" t="s">
        <v>18</v>
      </c>
      <c r="C1646" t="s">
        <v>1698</v>
      </c>
      <c r="D1646" s="12" t="str">
        <f t="shared" si="50"/>
        <v>21/08</v>
      </c>
      <c r="E1646" s="13">
        <v>44416</v>
      </c>
      <c r="F1646" s="15" t="str">
        <f t="shared" si="51"/>
        <v>2021/08/08</v>
      </c>
      <c r="G1646" t="s">
        <v>172</v>
      </c>
      <c r="H1646" s="2">
        <v>0.5</v>
      </c>
      <c r="I1646" t="s">
        <v>22</v>
      </c>
      <c r="K1646">
        <v>33</v>
      </c>
      <c r="L1646">
        <v>9980302756.3770008</v>
      </c>
      <c r="M1646">
        <v>182.49189999999999</v>
      </c>
      <c r="N1646" s="11"/>
      <c r="O1646">
        <v>182.49189999999999</v>
      </c>
      <c r="P1646">
        <v>184.36485300000001</v>
      </c>
      <c r="Q1646">
        <v>0.24</v>
      </c>
      <c r="R1646">
        <v>0</v>
      </c>
      <c r="S1646">
        <v>0.98980000000000001</v>
      </c>
      <c r="T1646">
        <v>201.19</v>
      </c>
      <c r="U1646">
        <v>26.212599999999998</v>
      </c>
      <c r="V1646">
        <v>1628416808</v>
      </c>
    </row>
    <row r="1647" spans="1:22" x14ac:dyDescent="0.25">
      <c r="A1647">
        <v>18131604</v>
      </c>
      <c r="B1647" t="s">
        <v>18</v>
      </c>
      <c r="C1647" t="s">
        <v>1699</v>
      </c>
      <c r="D1647" s="12" t="str">
        <f t="shared" si="50"/>
        <v>21/08</v>
      </c>
      <c r="E1647" s="13">
        <v>44416</v>
      </c>
      <c r="F1647" s="15" t="str">
        <f t="shared" si="51"/>
        <v>2021/08/08</v>
      </c>
      <c r="G1647" t="s">
        <v>172</v>
      </c>
      <c r="H1647" s="2">
        <v>0.54166666666666663</v>
      </c>
      <c r="I1647" t="s">
        <v>22</v>
      </c>
      <c r="K1647">
        <v>33</v>
      </c>
      <c r="L1647">
        <v>9980481173.0970001</v>
      </c>
      <c r="M1647">
        <v>178.41669999999999</v>
      </c>
      <c r="N1647" s="11"/>
      <c r="O1647">
        <v>178.3672</v>
      </c>
      <c r="P1647">
        <v>180.21768</v>
      </c>
      <c r="Q1647">
        <v>0.24</v>
      </c>
      <c r="R1647">
        <v>0</v>
      </c>
      <c r="S1647">
        <v>0.98970000000000002</v>
      </c>
      <c r="T1647">
        <v>203</v>
      </c>
      <c r="U1647">
        <v>25.759699999999999</v>
      </c>
      <c r="V1647">
        <v>1628420409</v>
      </c>
    </row>
    <row r="1648" spans="1:22" x14ac:dyDescent="0.25">
      <c r="A1648">
        <v>18131604</v>
      </c>
      <c r="B1648" t="s">
        <v>18</v>
      </c>
      <c r="C1648" t="s">
        <v>1700</v>
      </c>
      <c r="D1648" s="12" t="str">
        <f t="shared" si="50"/>
        <v>21/08</v>
      </c>
      <c r="E1648" s="13">
        <v>44416</v>
      </c>
      <c r="F1648" s="15" t="str">
        <f t="shared" si="51"/>
        <v>2021/08/08</v>
      </c>
      <c r="G1648" t="s">
        <v>172</v>
      </c>
      <c r="H1648" s="2">
        <v>0.58333333333333337</v>
      </c>
      <c r="I1648" t="s">
        <v>22</v>
      </c>
      <c r="K1648">
        <v>33</v>
      </c>
      <c r="L1648">
        <v>9980655253.4969997</v>
      </c>
      <c r="M1648">
        <v>174.0804</v>
      </c>
      <c r="N1648" s="11"/>
      <c r="O1648">
        <v>174.12880000000001</v>
      </c>
      <c r="P1648">
        <v>176.48180099999999</v>
      </c>
      <c r="Q1648">
        <v>0.24</v>
      </c>
      <c r="R1648">
        <v>0</v>
      </c>
      <c r="S1648">
        <v>0.98670000000000002</v>
      </c>
      <c r="T1648">
        <v>203</v>
      </c>
      <c r="U1648">
        <v>28.722799999999999</v>
      </c>
      <c r="V1648">
        <v>1628424008</v>
      </c>
    </row>
    <row r="1649" spans="1:22" x14ac:dyDescent="0.25">
      <c r="A1649">
        <v>18131604</v>
      </c>
      <c r="B1649" t="s">
        <v>18</v>
      </c>
      <c r="C1649" t="s">
        <v>1701</v>
      </c>
      <c r="D1649" s="12" t="str">
        <f t="shared" si="50"/>
        <v>21/08</v>
      </c>
      <c r="E1649" s="13">
        <v>44416</v>
      </c>
      <c r="F1649" s="15" t="str">
        <f t="shared" si="51"/>
        <v>2021/08/08</v>
      </c>
      <c r="G1649" t="s">
        <v>172</v>
      </c>
      <c r="H1649" s="2">
        <v>0.625</v>
      </c>
      <c r="I1649" t="s">
        <v>22</v>
      </c>
      <c r="K1649">
        <v>33</v>
      </c>
      <c r="L1649">
        <v>9980831663.3369999</v>
      </c>
      <c r="M1649">
        <v>176.40979999999999</v>
      </c>
      <c r="N1649" s="11"/>
      <c r="O1649">
        <v>176.40979999999999</v>
      </c>
      <c r="P1649">
        <v>178.30172999999999</v>
      </c>
      <c r="Q1649">
        <v>0.24</v>
      </c>
      <c r="R1649">
        <v>0</v>
      </c>
      <c r="S1649">
        <v>0.98939999999999995</v>
      </c>
      <c r="T1649">
        <v>190.89500000000001</v>
      </c>
      <c r="U1649">
        <v>25.905100000000001</v>
      </c>
      <c r="V1649">
        <v>1628427608</v>
      </c>
    </row>
    <row r="1650" spans="1:22" x14ac:dyDescent="0.25">
      <c r="A1650">
        <v>18131604</v>
      </c>
      <c r="B1650" t="s">
        <v>18</v>
      </c>
      <c r="C1650" t="s">
        <v>1702</v>
      </c>
      <c r="D1650" s="12" t="str">
        <f t="shared" si="50"/>
        <v>21/08</v>
      </c>
      <c r="E1650" s="13">
        <v>44416</v>
      </c>
      <c r="F1650" s="15" t="str">
        <f t="shared" si="51"/>
        <v>2021/08/08</v>
      </c>
      <c r="G1650" t="s">
        <v>172</v>
      </c>
      <c r="H1650" s="2">
        <v>0.66666666666666663</v>
      </c>
      <c r="I1650" t="s">
        <v>22</v>
      </c>
      <c r="K1650">
        <v>33</v>
      </c>
      <c r="L1650">
        <v>9981016802.6970005</v>
      </c>
      <c r="M1650">
        <v>185.13939999999999</v>
      </c>
      <c r="N1650" s="11"/>
      <c r="O1650">
        <v>185.08789999999999</v>
      </c>
      <c r="P1650">
        <v>187.183087</v>
      </c>
      <c r="Q1650">
        <v>0.24</v>
      </c>
      <c r="R1650">
        <v>0</v>
      </c>
      <c r="S1650">
        <v>0.98880000000000001</v>
      </c>
      <c r="T1650">
        <v>201.97800000000001</v>
      </c>
      <c r="U1650">
        <v>27.927800000000001</v>
      </c>
      <c r="V1650">
        <v>1628431209</v>
      </c>
    </row>
    <row r="1651" spans="1:22" x14ac:dyDescent="0.25">
      <c r="A1651">
        <v>18131604</v>
      </c>
      <c r="B1651" t="s">
        <v>18</v>
      </c>
      <c r="C1651" t="s">
        <v>1703</v>
      </c>
      <c r="D1651" s="12" t="str">
        <f t="shared" si="50"/>
        <v>21/08</v>
      </c>
      <c r="E1651" s="13">
        <v>44416</v>
      </c>
      <c r="F1651" s="15" t="str">
        <f t="shared" si="51"/>
        <v>2021/08/08</v>
      </c>
      <c r="G1651" t="s">
        <v>172</v>
      </c>
      <c r="H1651" s="2">
        <v>0.70833333333333337</v>
      </c>
      <c r="I1651" t="s">
        <v>22</v>
      </c>
      <c r="K1651">
        <v>33</v>
      </c>
      <c r="L1651">
        <v>9981198193.7369995</v>
      </c>
      <c r="M1651">
        <v>181.39099999999999</v>
      </c>
      <c r="N1651" s="11"/>
      <c r="O1651">
        <v>181.44139999999999</v>
      </c>
      <c r="P1651">
        <v>183.15317999999999</v>
      </c>
      <c r="Q1651">
        <v>0.24</v>
      </c>
      <c r="R1651">
        <v>0</v>
      </c>
      <c r="S1651">
        <v>0.99070000000000003</v>
      </c>
      <c r="T1651">
        <v>193.476</v>
      </c>
      <c r="U1651">
        <v>24.9818</v>
      </c>
      <c r="V1651">
        <v>1628434808</v>
      </c>
    </row>
    <row r="1652" spans="1:22" x14ac:dyDescent="0.25">
      <c r="A1652">
        <v>18131604</v>
      </c>
      <c r="B1652" t="s">
        <v>18</v>
      </c>
      <c r="C1652" t="s">
        <v>1704</v>
      </c>
      <c r="D1652" s="12" t="str">
        <f t="shared" si="50"/>
        <v>21/08</v>
      </c>
      <c r="E1652" s="13">
        <v>44416</v>
      </c>
      <c r="F1652" s="15" t="str">
        <f t="shared" si="51"/>
        <v>2021/08/08</v>
      </c>
      <c r="G1652" t="s">
        <v>172</v>
      </c>
      <c r="H1652" s="2">
        <v>0.75</v>
      </c>
      <c r="I1652" t="s">
        <v>22</v>
      </c>
      <c r="K1652">
        <v>33</v>
      </c>
      <c r="L1652">
        <v>9981378013.0170002</v>
      </c>
      <c r="M1652">
        <v>179.8193</v>
      </c>
      <c r="N1652" s="11"/>
      <c r="O1652">
        <v>179.8193</v>
      </c>
      <c r="P1652">
        <v>181.49280300000001</v>
      </c>
      <c r="Q1652">
        <v>0.24</v>
      </c>
      <c r="R1652">
        <v>0</v>
      </c>
      <c r="S1652">
        <v>0.99080000000000001</v>
      </c>
      <c r="T1652">
        <v>185.90199999999999</v>
      </c>
      <c r="U1652">
        <v>24.5899</v>
      </c>
      <c r="V1652">
        <v>1628438408</v>
      </c>
    </row>
    <row r="1653" spans="1:22" x14ac:dyDescent="0.25">
      <c r="A1653">
        <v>18131604</v>
      </c>
      <c r="B1653" t="s">
        <v>18</v>
      </c>
      <c r="C1653" t="s">
        <v>1705</v>
      </c>
      <c r="D1653" s="12" t="str">
        <f t="shared" si="50"/>
        <v>21/08</v>
      </c>
      <c r="E1653" s="13">
        <v>44416</v>
      </c>
      <c r="F1653" s="15" t="str">
        <f t="shared" si="51"/>
        <v>2021/08/08</v>
      </c>
      <c r="G1653" t="s">
        <v>172</v>
      </c>
      <c r="H1653" s="2">
        <v>0.79166666666666663</v>
      </c>
      <c r="I1653" t="s">
        <v>22</v>
      </c>
      <c r="K1653">
        <v>33</v>
      </c>
      <c r="L1653">
        <v>9981556984.8570004</v>
      </c>
      <c r="M1653">
        <v>178.9718</v>
      </c>
      <c r="N1653" s="11"/>
      <c r="O1653">
        <v>178.9718</v>
      </c>
      <c r="P1653">
        <v>180.76194599999999</v>
      </c>
      <c r="Q1653">
        <v>0.24</v>
      </c>
      <c r="R1653">
        <v>0</v>
      </c>
      <c r="S1653">
        <v>0.99009999999999998</v>
      </c>
      <c r="T1653">
        <v>188.88499999999999</v>
      </c>
      <c r="U1653">
        <v>25.3764</v>
      </c>
      <c r="V1653">
        <v>1628442008</v>
      </c>
    </row>
    <row r="1654" spans="1:22" x14ac:dyDescent="0.25">
      <c r="A1654">
        <v>18131604</v>
      </c>
      <c r="B1654" t="s">
        <v>18</v>
      </c>
      <c r="C1654" t="s">
        <v>1706</v>
      </c>
      <c r="D1654" s="12" t="str">
        <f t="shared" si="50"/>
        <v>21/08</v>
      </c>
      <c r="E1654" s="13">
        <v>44416</v>
      </c>
      <c r="F1654" s="15" t="str">
        <f t="shared" si="51"/>
        <v>2021/08/08</v>
      </c>
      <c r="G1654" t="s">
        <v>172</v>
      </c>
      <c r="H1654" s="2">
        <v>0.83333333333333337</v>
      </c>
      <c r="I1654" t="s">
        <v>22</v>
      </c>
      <c r="K1654">
        <v>33</v>
      </c>
      <c r="L1654">
        <v>9981691384.1369991</v>
      </c>
      <c r="M1654">
        <v>134.39930000000001</v>
      </c>
      <c r="N1654" s="11"/>
      <c r="O1654">
        <v>134.39930000000001</v>
      </c>
      <c r="P1654">
        <v>134.40500299999999</v>
      </c>
      <c r="Q1654">
        <v>0.24</v>
      </c>
      <c r="R1654">
        <v>0</v>
      </c>
      <c r="S1654">
        <v>1</v>
      </c>
      <c r="T1654">
        <v>188.88499999999999</v>
      </c>
      <c r="U1654">
        <v>1.2403</v>
      </c>
      <c r="V1654">
        <v>1628445608</v>
      </c>
    </row>
    <row r="1655" spans="1:22" x14ac:dyDescent="0.25">
      <c r="A1655">
        <v>18131604</v>
      </c>
      <c r="B1655" t="s">
        <v>18</v>
      </c>
      <c r="C1655" t="s">
        <v>1707</v>
      </c>
      <c r="D1655" s="12" t="str">
        <f t="shared" si="50"/>
        <v>21/08</v>
      </c>
      <c r="E1655" s="13">
        <v>44416</v>
      </c>
      <c r="F1655" s="15" t="str">
        <f t="shared" si="51"/>
        <v>2021/08/08</v>
      </c>
      <c r="G1655" t="s">
        <v>172</v>
      </c>
      <c r="H1655" s="2">
        <v>0.875</v>
      </c>
      <c r="I1655" t="s">
        <v>22</v>
      </c>
      <c r="K1655">
        <v>33</v>
      </c>
      <c r="L1655">
        <v>9981830586.2970009</v>
      </c>
      <c r="M1655">
        <v>139.2022</v>
      </c>
      <c r="N1655" s="11"/>
      <c r="O1655">
        <v>139.2022</v>
      </c>
      <c r="P1655">
        <v>139.213224</v>
      </c>
      <c r="Q1655">
        <v>0.24</v>
      </c>
      <c r="R1655">
        <v>0</v>
      </c>
      <c r="S1655">
        <v>0.99990000000000001</v>
      </c>
      <c r="T1655">
        <v>144.251</v>
      </c>
      <c r="U1655">
        <v>1.7551000000000001</v>
      </c>
      <c r="V1655">
        <v>1628449208</v>
      </c>
    </row>
    <row r="1656" spans="1:22" x14ac:dyDescent="0.25">
      <c r="A1656">
        <v>18131604</v>
      </c>
      <c r="B1656" t="s">
        <v>18</v>
      </c>
      <c r="C1656" t="s">
        <v>1708</v>
      </c>
      <c r="D1656" s="12" t="str">
        <f t="shared" si="50"/>
        <v>21/08</v>
      </c>
      <c r="E1656" s="13">
        <v>44416</v>
      </c>
      <c r="F1656" s="15" t="str">
        <f t="shared" si="51"/>
        <v>2021/08/08</v>
      </c>
      <c r="G1656" t="s">
        <v>172</v>
      </c>
      <c r="H1656" s="2">
        <v>0.91666666666666663</v>
      </c>
      <c r="I1656" t="s">
        <v>22</v>
      </c>
      <c r="K1656">
        <v>33</v>
      </c>
      <c r="L1656">
        <v>9981947030.6970005</v>
      </c>
      <c r="M1656">
        <v>116.4444</v>
      </c>
      <c r="N1656" s="11"/>
      <c r="O1656">
        <v>116.4121</v>
      </c>
      <c r="P1656">
        <v>116.461392</v>
      </c>
      <c r="Q1656">
        <v>0.24</v>
      </c>
      <c r="R1656">
        <v>0</v>
      </c>
      <c r="S1656">
        <v>0.99960000000000004</v>
      </c>
      <c r="T1656">
        <v>142.922</v>
      </c>
      <c r="U1656">
        <v>-3.3893</v>
      </c>
      <c r="V1656">
        <v>1628452809</v>
      </c>
    </row>
    <row r="1657" spans="1:22" x14ac:dyDescent="0.25">
      <c r="A1657">
        <v>18131604</v>
      </c>
      <c r="B1657" t="s">
        <v>18</v>
      </c>
      <c r="C1657" t="s">
        <v>1709</v>
      </c>
      <c r="D1657" s="12" t="str">
        <f t="shared" si="50"/>
        <v>21/08</v>
      </c>
      <c r="E1657" s="13">
        <v>44416</v>
      </c>
      <c r="F1657" s="15" t="str">
        <f t="shared" si="51"/>
        <v>2021/08/08</v>
      </c>
      <c r="G1657" t="s">
        <v>172</v>
      </c>
      <c r="H1657" s="2">
        <v>0.95833333333333337</v>
      </c>
      <c r="I1657" t="s">
        <v>22</v>
      </c>
      <c r="K1657">
        <v>33</v>
      </c>
      <c r="L1657">
        <v>9982061050.8570004</v>
      </c>
      <c r="M1657">
        <v>114.0202</v>
      </c>
      <c r="N1657" s="11"/>
      <c r="O1657">
        <v>114.0518</v>
      </c>
      <c r="P1657">
        <v>114.093113</v>
      </c>
      <c r="Q1657">
        <v>0.24</v>
      </c>
      <c r="R1657">
        <v>0</v>
      </c>
      <c r="S1657">
        <v>0.99960000000000004</v>
      </c>
      <c r="T1657">
        <v>116.98699999999999</v>
      </c>
      <c r="U1657">
        <v>-3.0684999999999998</v>
      </c>
      <c r="V1657">
        <v>1628456408</v>
      </c>
    </row>
    <row r="1658" spans="1:22" x14ac:dyDescent="0.25">
      <c r="A1658">
        <v>18131604</v>
      </c>
      <c r="B1658" t="s">
        <v>18</v>
      </c>
      <c r="C1658" t="s">
        <v>1710</v>
      </c>
      <c r="D1658" s="12" t="str">
        <f t="shared" si="50"/>
        <v>21/08</v>
      </c>
      <c r="E1658" s="13">
        <v>44417</v>
      </c>
      <c r="F1658" s="15" t="str">
        <f t="shared" si="51"/>
        <v>2021/08/09</v>
      </c>
      <c r="G1658" t="s">
        <v>197</v>
      </c>
      <c r="H1658" s="2">
        <v>0</v>
      </c>
      <c r="I1658" t="s">
        <v>22</v>
      </c>
      <c r="K1658">
        <v>33</v>
      </c>
      <c r="L1658">
        <v>9982174064.4570007</v>
      </c>
      <c r="M1658">
        <v>113.0136</v>
      </c>
      <c r="N1658" s="11"/>
      <c r="O1658">
        <v>113.0136</v>
      </c>
      <c r="P1658">
        <v>113.05987</v>
      </c>
      <c r="Q1658">
        <v>0.24</v>
      </c>
      <c r="R1658">
        <v>0</v>
      </c>
      <c r="S1658">
        <v>0.99960000000000004</v>
      </c>
      <c r="T1658">
        <v>113.795</v>
      </c>
      <c r="U1658">
        <v>-3.2342</v>
      </c>
      <c r="V1658">
        <v>1628460008</v>
      </c>
    </row>
    <row r="1659" spans="1:22" x14ac:dyDescent="0.25">
      <c r="A1659">
        <v>18131604</v>
      </c>
      <c r="B1659" t="s">
        <v>18</v>
      </c>
      <c r="C1659" t="s">
        <v>1711</v>
      </c>
      <c r="D1659" s="12" t="str">
        <f t="shared" si="50"/>
        <v>21/08</v>
      </c>
      <c r="E1659" s="13">
        <v>44417</v>
      </c>
      <c r="F1659" s="15" t="str">
        <f t="shared" si="51"/>
        <v>2021/08/09</v>
      </c>
      <c r="G1659" t="s">
        <v>197</v>
      </c>
      <c r="H1659" s="2">
        <v>4.1666666666666664E-2</v>
      </c>
      <c r="I1659" t="s">
        <v>22</v>
      </c>
      <c r="K1659">
        <v>33</v>
      </c>
      <c r="L1659">
        <v>9982287694.6170006</v>
      </c>
      <c r="M1659">
        <v>113.6302</v>
      </c>
      <c r="N1659" s="11"/>
      <c r="O1659">
        <v>113.6302</v>
      </c>
      <c r="P1659">
        <v>113.658812</v>
      </c>
      <c r="Q1659">
        <v>0.24</v>
      </c>
      <c r="R1659">
        <v>0</v>
      </c>
      <c r="S1659">
        <v>0.99970000000000003</v>
      </c>
      <c r="T1659">
        <v>113.729</v>
      </c>
      <c r="U1659">
        <v>-2.5518999999999998</v>
      </c>
      <c r="V1659">
        <v>1628463608</v>
      </c>
    </row>
    <row r="1660" spans="1:22" x14ac:dyDescent="0.25">
      <c r="A1660">
        <v>18131604</v>
      </c>
      <c r="B1660" t="s">
        <v>18</v>
      </c>
      <c r="C1660" t="s">
        <v>1712</v>
      </c>
      <c r="D1660" s="12" t="str">
        <f t="shared" si="50"/>
        <v>21/08</v>
      </c>
      <c r="E1660" s="13">
        <v>44417</v>
      </c>
      <c r="F1660" s="15" t="str">
        <f t="shared" si="51"/>
        <v>2021/08/09</v>
      </c>
      <c r="G1660" t="s">
        <v>197</v>
      </c>
      <c r="H1660" s="2">
        <v>8.3333333333333329E-2</v>
      </c>
      <c r="I1660" t="s">
        <v>22</v>
      </c>
      <c r="K1660">
        <v>33</v>
      </c>
      <c r="L1660">
        <v>9982402007.8169994</v>
      </c>
      <c r="M1660">
        <v>114.31319999999999</v>
      </c>
      <c r="N1660" s="11"/>
      <c r="O1660">
        <v>114.31319999999999</v>
      </c>
      <c r="P1660">
        <v>114.346352</v>
      </c>
      <c r="Q1660">
        <v>0.24</v>
      </c>
      <c r="R1660">
        <v>0</v>
      </c>
      <c r="S1660">
        <v>0.99970000000000003</v>
      </c>
      <c r="T1660">
        <v>115.49</v>
      </c>
      <c r="U1660">
        <v>-2.7532999999999999</v>
      </c>
      <c r="V1660">
        <v>1628467208</v>
      </c>
    </row>
    <row r="1661" spans="1:22" x14ac:dyDescent="0.25">
      <c r="A1661">
        <v>18131604</v>
      </c>
      <c r="B1661" t="s">
        <v>18</v>
      </c>
      <c r="C1661" t="s">
        <v>1713</v>
      </c>
      <c r="D1661" s="12" t="str">
        <f t="shared" si="50"/>
        <v>21/08</v>
      </c>
      <c r="E1661" s="13">
        <v>44417</v>
      </c>
      <c r="F1661" s="15" t="str">
        <f t="shared" si="51"/>
        <v>2021/08/09</v>
      </c>
      <c r="G1661" t="s">
        <v>197</v>
      </c>
      <c r="H1661" s="2">
        <v>0.125</v>
      </c>
      <c r="I1661" t="s">
        <v>22</v>
      </c>
      <c r="K1661">
        <v>33</v>
      </c>
      <c r="L1661">
        <v>9982517045.3369999</v>
      </c>
      <c r="M1661">
        <v>115.03749999999999</v>
      </c>
      <c r="N1661" s="11"/>
      <c r="O1661">
        <v>115.03749999999999</v>
      </c>
      <c r="P1661">
        <v>115.08787599999999</v>
      </c>
      <c r="Q1661">
        <v>0.24</v>
      </c>
      <c r="R1661">
        <v>0</v>
      </c>
      <c r="S1661">
        <v>0.99960000000000004</v>
      </c>
      <c r="T1661">
        <v>115.49</v>
      </c>
      <c r="U1661">
        <v>-3.4041999999999999</v>
      </c>
      <c r="V1661">
        <v>1628470808</v>
      </c>
    </row>
    <row r="1662" spans="1:22" x14ac:dyDescent="0.25">
      <c r="A1662">
        <v>18131604</v>
      </c>
      <c r="B1662" t="s">
        <v>18</v>
      </c>
      <c r="C1662" t="s">
        <v>1714</v>
      </c>
      <c r="D1662" s="12" t="str">
        <f t="shared" si="50"/>
        <v>21/08</v>
      </c>
      <c r="E1662" s="13">
        <v>44417</v>
      </c>
      <c r="F1662" s="15" t="str">
        <f t="shared" si="51"/>
        <v>2021/08/09</v>
      </c>
      <c r="G1662" t="s">
        <v>197</v>
      </c>
      <c r="H1662" s="2">
        <v>0.16666666666666666</v>
      </c>
      <c r="I1662" t="s">
        <v>22</v>
      </c>
      <c r="K1662">
        <v>33</v>
      </c>
      <c r="L1662">
        <v>9982632130.3770008</v>
      </c>
      <c r="M1662">
        <v>115.08499999999999</v>
      </c>
      <c r="N1662" s="11"/>
      <c r="O1662">
        <v>115.08499999999999</v>
      </c>
      <c r="P1662">
        <v>115.143384</v>
      </c>
      <c r="Q1662">
        <v>0.24</v>
      </c>
      <c r="R1662">
        <v>0</v>
      </c>
      <c r="S1662">
        <v>0.99950000000000006</v>
      </c>
      <c r="T1662">
        <v>116.18</v>
      </c>
      <c r="U1662">
        <v>-3.665</v>
      </c>
      <c r="V1662">
        <v>1628474408</v>
      </c>
    </row>
    <row r="1663" spans="1:22" x14ac:dyDescent="0.25">
      <c r="A1663">
        <v>18131604</v>
      </c>
      <c r="B1663" t="s">
        <v>18</v>
      </c>
      <c r="C1663" t="s">
        <v>1715</v>
      </c>
      <c r="D1663" s="12" t="str">
        <f t="shared" si="50"/>
        <v>21/08</v>
      </c>
      <c r="E1663" s="13">
        <v>44417</v>
      </c>
      <c r="F1663" s="15" t="str">
        <f t="shared" si="51"/>
        <v>2021/08/09</v>
      </c>
      <c r="G1663" t="s">
        <v>197</v>
      </c>
      <c r="H1663" s="2">
        <v>0.20833333333333334</v>
      </c>
      <c r="I1663" t="s">
        <v>22</v>
      </c>
      <c r="K1663">
        <v>33</v>
      </c>
      <c r="L1663">
        <v>9982745253.177</v>
      </c>
      <c r="M1663">
        <v>113.1228</v>
      </c>
      <c r="N1663" s="11"/>
      <c r="O1663">
        <v>113.1228</v>
      </c>
      <c r="P1663">
        <v>113.17911100000001</v>
      </c>
      <c r="Q1663">
        <v>0.24</v>
      </c>
      <c r="R1663">
        <v>0</v>
      </c>
      <c r="S1663">
        <v>0.99950000000000006</v>
      </c>
      <c r="T1663">
        <v>114.27200000000001</v>
      </c>
      <c r="U1663">
        <v>-3.5697999999999999</v>
      </c>
      <c r="V1663">
        <v>1628478008</v>
      </c>
    </row>
    <row r="1664" spans="1:22" x14ac:dyDescent="0.25">
      <c r="A1664">
        <v>18131604</v>
      </c>
      <c r="B1664" t="s">
        <v>18</v>
      </c>
      <c r="C1664" t="s">
        <v>1716</v>
      </c>
      <c r="D1664" s="12" t="str">
        <f t="shared" si="50"/>
        <v>21/08</v>
      </c>
      <c r="E1664" s="13">
        <v>44417</v>
      </c>
      <c r="F1664" s="15" t="str">
        <f t="shared" si="51"/>
        <v>2021/08/09</v>
      </c>
      <c r="G1664" t="s">
        <v>197</v>
      </c>
      <c r="H1664" s="2">
        <v>0.25</v>
      </c>
      <c r="I1664" t="s">
        <v>22</v>
      </c>
      <c r="K1664">
        <v>33</v>
      </c>
      <c r="L1664">
        <v>9982860038.2169991</v>
      </c>
      <c r="M1664">
        <v>114.785</v>
      </c>
      <c r="N1664" s="11"/>
      <c r="O1664">
        <v>114.75320000000001</v>
      </c>
      <c r="P1664">
        <v>114.783005</v>
      </c>
      <c r="Q1664">
        <v>0.24</v>
      </c>
      <c r="R1664">
        <v>0</v>
      </c>
      <c r="S1664">
        <v>0.99970000000000003</v>
      </c>
      <c r="T1664">
        <v>116.22499999999999</v>
      </c>
      <c r="U1664">
        <v>-2.6172</v>
      </c>
      <c r="V1664">
        <v>1628481609</v>
      </c>
    </row>
    <row r="1665" spans="1:22" x14ac:dyDescent="0.25">
      <c r="A1665">
        <v>18131604</v>
      </c>
      <c r="B1665" t="s">
        <v>18</v>
      </c>
      <c r="C1665" t="s">
        <v>1717</v>
      </c>
      <c r="D1665" s="12" t="str">
        <f t="shared" si="50"/>
        <v>21/08</v>
      </c>
      <c r="E1665" s="13">
        <v>44417</v>
      </c>
      <c r="F1665" s="15" t="str">
        <f t="shared" si="51"/>
        <v>2021/08/09</v>
      </c>
      <c r="G1665" t="s">
        <v>197</v>
      </c>
      <c r="H1665" s="2">
        <v>0.29166666666666669</v>
      </c>
      <c r="I1665" t="s">
        <v>37</v>
      </c>
      <c r="K1665">
        <v>33</v>
      </c>
      <c r="L1665">
        <v>9983057279.5769997</v>
      </c>
      <c r="M1665">
        <v>197.2414</v>
      </c>
      <c r="N1665" s="11"/>
      <c r="O1665">
        <v>197.351</v>
      </c>
      <c r="P1665">
        <v>199.56327200000001</v>
      </c>
      <c r="Q1665">
        <v>0.24</v>
      </c>
      <c r="R1665">
        <v>0</v>
      </c>
      <c r="S1665">
        <v>0.9889</v>
      </c>
      <c r="T1665">
        <v>217.27099999999999</v>
      </c>
      <c r="U1665">
        <v>29.6325</v>
      </c>
      <c r="V1665">
        <v>1628485207</v>
      </c>
    </row>
    <row r="1666" spans="1:22" x14ac:dyDescent="0.25">
      <c r="A1666">
        <v>18131604</v>
      </c>
      <c r="B1666" t="s">
        <v>18</v>
      </c>
      <c r="C1666" t="s">
        <v>1718</v>
      </c>
      <c r="D1666" s="12" t="str">
        <f t="shared" ref="D1666:D1729" si="52">+TEXT(E1666,"yy/mm")</f>
        <v>21/08</v>
      </c>
      <c r="E1666" s="13">
        <v>44417</v>
      </c>
      <c r="F1666" s="15" t="str">
        <f t="shared" si="51"/>
        <v>2021/08/09</v>
      </c>
      <c r="G1666" t="s">
        <v>197</v>
      </c>
      <c r="H1666" s="2">
        <v>0.33333333333333331</v>
      </c>
      <c r="I1666" t="s">
        <v>40</v>
      </c>
      <c r="K1666">
        <v>33</v>
      </c>
      <c r="L1666">
        <v>9983246918.2169991</v>
      </c>
      <c r="M1666">
        <v>189.6386</v>
      </c>
      <c r="N1666" s="11"/>
      <c r="O1666">
        <v>189.58600000000001</v>
      </c>
      <c r="P1666">
        <v>191.26643300000001</v>
      </c>
      <c r="Q1666">
        <v>0.24</v>
      </c>
      <c r="R1666">
        <v>0</v>
      </c>
      <c r="S1666">
        <v>0.99119999999999997</v>
      </c>
      <c r="T1666">
        <v>196.03700000000001</v>
      </c>
      <c r="U1666">
        <v>25.298300000000001</v>
      </c>
      <c r="V1666">
        <v>1628488808</v>
      </c>
    </row>
    <row r="1667" spans="1:22" x14ac:dyDescent="0.25">
      <c r="A1667">
        <v>18131604</v>
      </c>
      <c r="B1667" t="s">
        <v>18</v>
      </c>
      <c r="C1667" t="s">
        <v>1719</v>
      </c>
      <c r="D1667" s="12" t="str">
        <f t="shared" si="52"/>
        <v>21/08</v>
      </c>
      <c r="E1667" s="13">
        <v>44417</v>
      </c>
      <c r="F1667" s="15" t="str">
        <f t="shared" ref="F1667:F1730" si="53">+TEXT(E1667,"yyyy/mm/dd")</f>
        <v>2021/08/09</v>
      </c>
      <c r="G1667" t="s">
        <v>197</v>
      </c>
      <c r="H1667" s="2">
        <v>0.375</v>
      </c>
      <c r="I1667" t="s">
        <v>40</v>
      </c>
      <c r="K1667">
        <v>33</v>
      </c>
      <c r="L1667">
        <v>9983428914.0569992</v>
      </c>
      <c r="M1667">
        <v>181.9958</v>
      </c>
      <c r="N1667" s="11"/>
      <c r="O1667">
        <v>181.9958</v>
      </c>
      <c r="P1667">
        <v>183.76491799999999</v>
      </c>
      <c r="Q1667">
        <v>0.24</v>
      </c>
      <c r="R1667">
        <v>0</v>
      </c>
      <c r="S1667">
        <v>0.99039999999999995</v>
      </c>
      <c r="T1667">
        <v>190.28200000000001</v>
      </c>
      <c r="U1667">
        <v>25.4374</v>
      </c>
      <c r="V1667">
        <v>1628492408</v>
      </c>
    </row>
    <row r="1668" spans="1:22" x14ac:dyDescent="0.25">
      <c r="A1668">
        <v>18131604</v>
      </c>
      <c r="B1668" t="s">
        <v>18</v>
      </c>
      <c r="C1668" t="s">
        <v>1720</v>
      </c>
      <c r="D1668" s="12" t="str">
        <f t="shared" si="52"/>
        <v>21/08</v>
      </c>
      <c r="E1668" s="13">
        <v>44417</v>
      </c>
      <c r="F1668" s="15" t="str">
        <f t="shared" si="53"/>
        <v>2021/08/09</v>
      </c>
      <c r="G1668" t="s">
        <v>197</v>
      </c>
      <c r="H1668" s="2">
        <v>0.41666666666666669</v>
      </c>
      <c r="I1668" t="s">
        <v>40</v>
      </c>
      <c r="K1668">
        <v>33</v>
      </c>
      <c r="L1668">
        <v>9983612016.5370007</v>
      </c>
      <c r="M1668">
        <v>183.10249999999999</v>
      </c>
      <c r="N1668" s="11"/>
      <c r="O1668">
        <v>183.05160000000001</v>
      </c>
      <c r="P1668">
        <v>184.88185999999999</v>
      </c>
      <c r="Q1668">
        <v>0.24</v>
      </c>
      <c r="R1668">
        <v>0</v>
      </c>
      <c r="S1668">
        <v>0.99009999999999998</v>
      </c>
      <c r="T1668">
        <v>187.45400000000001</v>
      </c>
      <c r="U1668">
        <v>25.95</v>
      </c>
      <c r="V1668">
        <v>1628496009</v>
      </c>
    </row>
    <row r="1669" spans="1:22" x14ac:dyDescent="0.25">
      <c r="A1669">
        <v>18131604</v>
      </c>
      <c r="B1669" t="s">
        <v>18</v>
      </c>
      <c r="C1669" t="s">
        <v>1721</v>
      </c>
      <c r="D1669" s="12" t="str">
        <f t="shared" si="52"/>
        <v>21/08</v>
      </c>
      <c r="E1669" s="13">
        <v>44417</v>
      </c>
      <c r="F1669" s="15" t="str">
        <f t="shared" si="53"/>
        <v>2021/08/09</v>
      </c>
      <c r="G1669" t="s">
        <v>197</v>
      </c>
      <c r="H1669" s="2">
        <v>0.45833333333333331</v>
      </c>
      <c r="I1669" t="s">
        <v>37</v>
      </c>
      <c r="K1669">
        <v>33</v>
      </c>
      <c r="L1669">
        <v>9983799471.6569996</v>
      </c>
      <c r="M1669">
        <v>187.45509999999999</v>
      </c>
      <c r="N1669" s="11"/>
      <c r="O1669">
        <v>187.50720000000001</v>
      </c>
      <c r="P1669">
        <v>189.40655599999999</v>
      </c>
      <c r="Q1669">
        <v>0.24</v>
      </c>
      <c r="R1669">
        <v>0</v>
      </c>
      <c r="S1669">
        <v>0.99</v>
      </c>
      <c r="T1669">
        <v>198.94900000000001</v>
      </c>
      <c r="U1669">
        <v>26.7562</v>
      </c>
      <c r="V1669">
        <v>1628499608</v>
      </c>
    </row>
    <row r="1670" spans="1:22" x14ac:dyDescent="0.25">
      <c r="A1670">
        <v>18131604</v>
      </c>
      <c r="B1670" t="s">
        <v>18</v>
      </c>
      <c r="C1670" t="s">
        <v>1722</v>
      </c>
      <c r="D1670" s="12" t="str">
        <f t="shared" si="52"/>
        <v>21/08</v>
      </c>
      <c r="E1670" s="13">
        <v>44417</v>
      </c>
      <c r="F1670" s="15" t="str">
        <f t="shared" si="53"/>
        <v>2021/08/09</v>
      </c>
      <c r="G1670" t="s">
        <v>197</v>
      </c>
      <c r="H1670" s="2">
        <v>0.5</v>
      </c>
      <c r="I1670" t="s">
        <v>37</v>
      </c>
      <c r="K1670">
        <v>33</v>
      </c>
      <c r="L1670">
        <v>9983988775.4969997</v>
      </c>
      <c r="M1670">
        <v>189.3038</v>
      </c>
      <c r="N1670" s="11"/>
      <c r="O1670">
        <v>189.3038</v>
      </c>
      <c r="P1670">
        <v>191.28061600000001</v>
      </c>
      <c r="Q1670">
        <v>0.24</v>
      </c>
      <c r="R1670">
        <v>0</v>
      </c>
      <c r="S1670">
        <v>0.98970000000000002</v>
      </c>
      <c r="T1670">
        <v>203.40100000000001</v>
      </c>
      <c r="U1670">
        <v>27.428599999999999</v>
      </c>
      <c r="V1670">
        <v>1628503208</v>
      </c>
    </row>
    <row r="1671" spans="1:22" x14ac:dyDescent="0.25">
      <c r="A1671">
        <v>18131604</v>
      </c>
      <c r="B1671" t="s">
        <v>18</v>
      </c>
      <c r="C1671" t="s">
        <v>1723</v>
      </c>
      <c r="D1671" s="12" t="str">
        <f t="shared" si="52"/>
        <v>21/08</v>
      </c>
      <c r="E1671" s="13">
        <v>44417</v>
      </c>
      <c r="F1671" s="15" t="str">
        <f t="shared" si="53"/>
        <v>2021/08/09</v>
      </c>
      <c r="G1671" t="s">
        <v>197</v>
      </c>
      <c r="H1671" s="2">
        <v>0.54166666666666663</v>
      </c>
      <c r="I1671" t="s">
        <v>37</v>
      </c>
      <c r="K1671">
        <v>33</v>
      </c>
      <c r="L1671">
        <v>9984178692.7770004</v>
      </c>
      <c r="M1671">
        <v>189.91730000000001</v>
      </c>
      <c r="N1671" s="11"/>
      <c r="O1671">
        <v>189.91730000000001</v>
      </c>
      <c r="P1671">
        <v>191.81243699999999</v>
      </c>
      <c r="Q1671">
        <v>0.24</v>
      </c>
      <c r="R1671">
        <v>0</v>
      </c>
      <c r="S1671">
        <v>0.99009999999999998</v>
      </c>
      <c r="T1671">
        <v>205.755</v>
      </c>
      <c r="U1671">
        <v>26.896799999999999</v>
      </c>
      <c r="V1671">
        <v>1628506808</v>
      </c>
    </row>
    <row r="1672" spans="1:22" x14ac:dyDescent="0.25">
      <c r="A1672">
        <v>18131604</v>
      </c>
      <c r="B1672" t="s">
        <v>18</v>
      </c>
      <c r="C1672" t="s">
        <v>1724</v>
      </c>
      <c r="D1672" s="12" t="str">
        <f t="shared" si="52"/>
        <v>21/08</v>
      </c>
      <c r="E1672" s="13">
        <v>44417</v>
      </c>
      <c r="F1672" s="15" t="str">
        <f t="shared" si="53"/>
        <v>2021/08/09</v>
      </c>
      <c r="G1672" t="s">
        <v>197</v>
      </c>
      <c r="H1672" s="2">
        <v>0.58333333333333337</v>
      </c>
      <c r="I1672" t="s">
        <v>37</v>
      </c>
      <c r="K1672">
        <v>33</v>
      </c>
      <c r="L1672">
        <v>9984366961.7369995</v>
      </c>
      <c r="M1672">
        <v>188.26900000000001</v>
      </c>
      <c r="N1672" s="11"/>
      <c r="O1672">
        <v>188.2167</v>
      </c>
      <c r="P1672">
        <v>189.978397</v>
      </c>
      <c r="Q1672">
        <v>0.24</v>
      </c>
      <c r="R1672">
        <v>0</v>
      </c>
      <c r="S1672">
        <v>0.99070000000000003</v>
      </c>
      <c r="T1672">
        <v>205.755</v>
      </c>
      <c r="U1672">
        <v>25.8123</v>
      </c>
      <c r="V1672">
        <v>1628510409</v>
      </c>
    </row>
    <row r="1673" spans="1:22" x14ac:dyDescent="0.25">
      <c r="A1673">
        <v>18131604</v>
      </c>
      <c r="B1673" t="s">
        <v>18</v>
      </c>
      <c r="C1673" t="s">
        <v>1725</v>
      </c>
      <c r="D1673" s="12" t="str">
        <f t="shared" si="52"/>
        <v>21/08</v>
      </c>
      <c r="E1673" s="13">
        <v>44417</v>
      </c>
      <c r="F1673" s="15" t="str">
        <f t="shared" si="53"/>
        <v>2021/08/09</v>
      </c>
      <c r="G1673" t="s">
        <v>197</v>
      </c>
      <c r="H1673" s="2">
        <v>0.625</v>
      </c>
      <c r="I1673" t="s">
        <v>37</v>
      </c>
      <c r="K1673">
        <v>33</v>
      </c>
      <c r="L1673">
        <v>9984555328.8570004</v>
      </c>
      <c r="M1673">
        <v>188.36709999999999</v>
      </c>
      <c r="N1673" s="11"/>
      <c r="O1673">
        <v>188.36709999999999</v>
      </c>
      <c r="P1673">
        <v>190.35486900000001</v>
      </c>
      <c r="Q1673">
        <v>0.24</v>
      </c>
      <c r="R1673">
        <v>0</v>
      </c>
      <c r="S1673">
        <v>0.98960000000000004</v>
      </c>
      <c r="T1673">
        <v>204.28899999999999</v>
      </c>
      <c r="U1673">
        <v>27.4373</v>
      </c>
      <c r="V1673">
        <v>1628514009</v>
      </c>
    </row>
    <row r="1674" spans="1:22" x14ac:dyDescent="0.25">
      <c r="A1674">
        <v>18131604</v>
      </c>
      <c r="B1674" t="s">
        <v>18</v>
      </c>
      <c r="C1674" t="s">
        <v>1726</v>
      </c>
      <c r="D1674" s="12" t="str">
        <f t="shared" si="52"/>
        <v>21/08</v>
      </c>
      <c r="E1674" s="13">
        <v>44417</v>
      </c>
      <c r="F1674" s="15" t="str">
        <f t="shared" si="53"/>
        <v>2021/08/09</v>
      </c>
      <c r="G1674" t="s">
        <v>197</v>
      </c>
      <c r="H1674" s="2">
        <v>0.66666666666666663</v>
      </c>
      <c r="I1674" t="s">
        <v>37</v>
      </c>
      <c r="K1674">
        <v>33</v>
      </c>
      <c r="L1674">
        <v>9984747898.1369991</v>
      </c>
      <c r="M1674">
        <v>192.5693</v>
      </c>
      <c r="N1674" s="11"/>
      <c r="O1674">
        <v>192.62280000000001</v>
      </c>
      <c r="P1674">
        <v>194.48482000000001</v>
      </c>
      <c r="Q1674">
        <v>0.24</v>
      </c>
      <c r="R1674">
        <v>0</v>
      </c>
      <c r="S1674">
        <v>0.99039999999999995</v>
      </c>
      <c r="T1674">
        <v>204.28899999999999</v>
      </c>
      <c r="U1674">
        <v>26.847899999999999</v>
      </c>
      <c r="V1674">
        <v>1628517608</v>
      </c>
    </row>
    <row r="1675" spans="1:22" x14ac:dyDescent="0.25">
      <c r="A1675">
        <v>18131604</v>
      </c>
      <c r="B1675" t="s">
        <v>18</v>
      </c>
      <c r="C1675" t="s">
        <v>1727</v>
      </c>
      <c r="D1675" s="12" t="str">
        <f t="shared" si="52"/>
        <v>21/08</v>
      </c>
      <c r="E1675" s="13">
        <v>44417</v>
      </c>
      <c r="F1675" s="15" t="str">
        <f t="shared" si="53"/>
        <v>2021/08/09</v>
      </c>
      <c r="G1675" t="s">
        <v>197</v>
      </c>
      <c r="H1675" s="2">
        <v>0.70833333333333337</v>
      </c>
      <c r="I1675" t="s">
        <v>37</v>
      </c>
      <c r="K1675">
        <v>33</v>
      </c>
      <c r="L1675">
        <v>9984944143.7369995</v>
      </c>
      <c r="M1675">
        <v>196.2456</v>
      </c>
      <c r="N1675" s="11"/>
      <c r="O1675">
        <v>196.2456</v>
      </c>
      <c r="P1675">
        <v>198.37916100000001</v>
      </c>
      <c r="Q1675">
        <v>0.24</v>
      </c>
      <c r="R1675">
        <v>0</v>
      </c>
      <c r="S1675">
        <v>0.98919999999999997</v>
      </c>
      <c r="T1675">
        <v>203.14</v>
      </c>
      <c r="U1675">
        <v>29.016500000000001</v>
      </c>
      <c r="V1675">
        <v>1628521208</v>
      </c>
    </row>
    <row r="1676" spans="1:22" x14ac:dyDescent="0.25">
      <c r="A1676">
        <v>18131604</v>
      </c>
      <c r="B1676" t="s">
        <v>18</v>
      </c>
      <c r="C1676" t="s">
        <v>1728</v>
      </c>
      <c r="D1676" s="12" t="str">
        <f t="shared" si="52"/>
        <v>21/08</v>
      </c>
      <c r="E1676" s="13">
        <v>44417</v>
      </c>
      <c r="F1676" s="15" t="str">
        <f t="shared" si="53"/>
        <v>2021/08/09</v>
      </c>
      <c r="G1676" t="s">
        <v>197</v>
      </c>
      <c r="H1676" s="2">
        <v>0.75</v>
      </c>
      <c r="I1676" t="s">
        <v>37</v>
      </c>
      <c r="K1676">
        <v>33</v>
      </c>
      <c r="L1676">
        <v>9985137636.0569992</v>
      </c>
      <c r="M1676">
        <v>193.4923</v>
      </c>
      <c r="N1676" s="11"/>
      <c r="O1676">
        <v>193.43860000000001</v>
      </c>
      <c r="P1676">
        <v>195.32307299999999</v>
      </c>
      <c r="Q1676">
        <v>0.24</v>
      </c>
      <c r="R1676">
        <v>0</v>
      </c>
      <c r="S1676">
        <v>0.99039999999999995</v>
      </c>
      <c r="T1676">
        <v>201.02099999999999</v>
      </c>
      <c r="U1676">
        <v>27.0669</v>
      </c>
      <c r="V1676">
        <v>1628524809</v>
      </c>
    </row>
    <row r="1677" spans="1:22" x14ac:dyDescent="0.25">
      <c r="A1677">
        <v>18131604</v>
      </c>
      <c r="B1677" t="s">
        <v>18</v>
      </c>
      <c r="C1677" t="s">
        <v>1729</v>
      </c>
      <c r="D1677" s="12" t="str">
        <f t="shared" si="52"/>
        <v>21/08</v>
      </c>
      <c r="E1677" s="13">
        <v>44417</v>
      </c>
      <c r="F1677" s="15" t="str">
        <f t="shared" si="53"/>
        <v>2021/08/09</v>
      </c>
      <c r="G1677" t="s">
        <v>197</v>
      </c>
      <c r="H1677" s="2">
        <v>0.79166666666666663</v>
      </c>
      <c r="I1677" t="s">
        <v>40</v>
      </c>
      <c r="K1677">
        <v>33</v>
      </c>
      <c r="L1677">
        <v>9985333472.6970005</v>
      </c>
      <c r="M1677">
        <v>195.8366</v>
      </c>
      <c r="N1677" s="11"/>
      <c r="O1677">
        <v>195.89109999999999</v>
      </c>
      <c r="P1677">
        <v>197.67155</v>
      </c>
      <c r="Q1677">
        <v>0.24</v>
      </c>
      <c r="R1677">
        <v>0</v>
      </c>
      <c r="S1677">
        <v>0.99099999999999999</v>
      </c>
      <c r="T1677">
        <v>203.34899999999999</v>
      </c>
      <c r="U1677">
        <v>26.471399999999999</v>
      </c>
      <c r="V1677">
        <v>1628528408</v>
      </c>
    </row>
    <row r="1678" spans="1:22" x14ac:dyDescent="0.25">
      <c r="A1678">
        <v>18131604</v>
      </c>
      <c r="B1678" t="s">
        <v>18</v>
      </c>
      <c r="C1678" t="s">
        <v>1730</v>
      </c>
      <c r="D1678" s="12" t="str">
        <f t="shared" si="52"/>
        <v>21/08</v>
      </c>
      <c r="E1678" s="13">
        <v>44417</v>
      </c>
      <c r="F1678" s="15" t="str">
        <f t="shared" si="53"/>
        <v>2021/08/09</v>
      </c>
      <c r="G1678" t="s">
        <v>197</v>
      </c>
      <c r="H1678" s="2">
        <v>0.83333333333333337</v>
      </c>
      <c r="I1678" t="s">
        <v>40</v>
      </c>
      <c r="K1678">
        <v>33</v>
      </c>
      <c r="L1678">
        <v>9985485994.1369991</v>
      </c>
      <c r="M1678">
        <v>152.5214</v>
      </c>
      <c r="N1678" s="11"/>
      <c r="O1678">
        <v>152.5214</v>
      </c>
      <c r="P1678">
        <v>152.564346</v>
      </c>
      <c r="Q1678">
        <v>0.24</v>
      </c>
      <c r="R1678">
        <v>0</v>
      </c>
      <c r="S1678">
        <v>0.99970000000000003</v>
      </c>
      <c r="T1678">
        <v>192.86199999999999</v>
      </c>
      <c r="U1678">
        <v>3.6179999999999999</v>
      </c>
      <c r="V1678">
        <v>1628532008</v>
      </c>
    </row>
    <row r="1679" spans="1:22" x14ac:dyDescent="0.25">
      <c r="A1679">
        <v>18131604</v>
      </c>
      <c r="B1679" t="s">
        <v>18</v>
      </c>
      <c r="C1679" t="s">
        <v>1731</v>
      </c>
      <c r="D1679" s="12" t="str">
        <f t="shared" si="52"/>
        <v>21/08</v>
      </c>
      <c r="E1679" s="13">
        <v>44417</v>
      </c>
      <c r="F1679" s="15" t="str">
        <f t="shared" si="53"/>
        <v>2021/08/09</v>
      </c>
      <c r="G1679" t="s">
        <v>197</v>
      </c>
      <c r="H1679" s="2">
        <v>0.875</v>
      </c>
      <c r="I1679" t="s">
        <v>37</v>
      </c>
      <c r="K1679">
        <v>33</v>
      </c>
      <c r="L1679">
        <v>9985627972.6170006</v>
      </c>
      <c r="M1679">
        <v>141.9785</v>
      </c>
      <c r="N1679" s="11"/>
      <c r="O1679">
        <v>141.9785</v>
      </c>
      <c r="P1679">
        <v>141.985107</v>
      </c>
      <c r="Q1679">
        <v>0.24</v>
      </c>
      <c r="R1679">
        <v>0</v>
      </c>
      <c r="S1679">
        <v>1</v>
      </c>
      <c r="T1679">
        <v>160.93199999999999</v>
      </c>
      <c r="U1679">
        <v>1.3717999999999999</v>
      </c>
      <c r="V1679">
        <v>1628535608</v>
      </c>
    </row>
    <row r="1680" spans="1:22" x14ac:dyDescent="0.25">
      <c r="A1680">
        <v>18131604</v>
      </c>
      <c r="B1680" t="s">
        <v>18</v>
      </c>
      <c r="C1680" t="s">
        <v>1732</v>
      </c>
      <c r="D1680" s="12" t="str">
        <f t="shared" si="52"/>
        <v>21/08</v>
      </c>
      <c r="E1680" s="13">
        <v>44417</v>
      </c>
      <c r="F1680" s="15" t="str">
        <f t="shared" si="53"/>
        <v>2021/08/09</v>
      </c>
      <c r="G1680" t="s">
        <v>197</v>
      </c>
      <c r="H1680" s="2">
        <v>0.91666666666666663</v>
      </c>
      <c r="I1680" t="s">
        <v>37</v>
      </c>
      <c r="K1680">
        <v>33</v>
      </c>
      <c r="L1680">
        <v>9985747920.5370007</v>
      </c>
      <c r="M1680">
        <v>119.9479</v>
      </c>
      <c r="N1680" s="11"/>
      <c r="O1680">
        <v>119.9479</v>
      </c>
      <c r="P1680">
        <v>120.00496800000001</v>
      </c>
      <c r="Q1680">
        <v>0.24</v>
      </c>
      <c r="R1680">
        <v>0</v>
      </c>
      <c r="S1680">
        <v>0.99950000000000006</v>
      </c>
      <c r="T1680">
        <v>160.93199999999999</v>
      </c>
      <c r="U1680">
        <v>-3.6998000000000002</v>
      </c>
      <c r="V1680">
        <v>1628539208</v>
      </c>
    </row>
    <row r="1681" spans="1:22" x14ac:dyDescent="0.25">
      <c r="A1681">
        <v>18131604</v>
      </c>
      <c r="B1681" t="s">
        <v>18</v>
      </c>
      <c r="C1681" t="s">
        <v>1733</v>
      </c>
      <c r="D1681" s="12" t="str">
        <f t="shared" si="52"/>
        <v>21/08</v>
      </c>
      <c r="E1681" s="13">
        <v>44417</v>
      </c>
      <c r="F1681" s="15" t="str">
        <f t="shared" si="53"/>
        <v>2021/08/09</v>
      </c>
      <c r="G1681" t="s">
        <v>197</v>
      </c>
      <c r="H1681" s="2">
        <v>0.95833333333333337</v>
      </c>
      <c r="I1681" t="s">
        <v>22</v>
      </c>
      <c r="K1681">
        <v>33</v>
      </c>
      <c r="L1681">
        <v>9985866676.1369991</v>
      </c>
      <c r="M1681">
        <v>118.7556</v>
      </c>
      <c r="N1681" s="11"/>
      <c r="O1681">
        <v>118.7556</v>
      </c>
      <c r="P1681">
        <v>118.823289</v>
      </c>
      <c r="Q1681">
        <v>0.24</v>
      </c>
      <c r="R1681">
        <v>0</v>
      </c>
      <c r="S1681">
        <v>0.99939999999999996</v>
      </c>
      <c r="T1681">
        <v>120.87</v>
      </c>
      <c r="U1681">
        <v>-4.0102000000000002</v>
      </c>
      <c r="V1681">
        <v>1628542808</v>
      </c>
    </row>
    <row r="1682" spans="1:22" x14ac:dyDescent="0.25">
      <c r="A1682">
        <v>18131604</v>
      </c>
      <c r="B1682" t="s">
        <v>18</v>
      </c>
      <c r="C1682" t="s">
        <v>1734</v>
      </c>
      <c r="D1682" s="12" t="str">
        <f t="shared" si="52"/>
        <v>21/08</v>
      </c>
      <c r="E1682" s="13">
        <v>44418</v>
      </c>
      <c r="F1682" s="15" t="str">
        <f t="shared" si="53"/>
        <v>2021/08/10</v>
      </c>
      <c r="G1682" t="s">
        <v>20</v>
      </c>
      <c r="H1682" s="2">
        <v>0</v>
      </c>
      <c r="I1682" t="s">
        <v>22</v>
      </c>
      <c r="K1682">
        <v>33</v>
      </c>
      <c r="L1682">
        <v>9985985153.8169994</v>
      </c>
      <c r="M1682">
        <v>118.4777</v>
      </c>
      <c r="N1682" s="11"/>
      <c r="O1682">
        <v>118.4448</v>
      </c>
      <c r="P1682">
        <v>118.531702</v>
      </c>
      <c r="Q1682">
        <v>0.24</v>
      </c>
      <c r="R1682">
        <v>0</v>
      </c>
      <c r="S1682">
        <v>0.99929999999999997</v>
      </c>
      <c r="T1682">
        <v>118.83199999999999</v>
      </c>
      <c r="U1682">
        <v>-4.5385999999999997</v>
      </c>
      <c r="V1682">
        <v>1628546409</v>
      </c>
    </row>
    <row r="1683" spans="1:22" x14ac:dyDescent="0.25">
      <c r="A1683">
        <v>18131604</v>
      </c>
      <c r="B1683" t="s">
        <v>18</v>
      </c>
      <c r="C1683" t="s">
        <v>1735</v>
      </c>
      <c r="D1683" s="12" t="str">
        <f t="shared" si="52"/>
        <v>21/08</v>
      </c>
      <c r="E1683" s="13">
        <v>44418</v>
      </c>
      <c r="F1683" s="15" t="str">
        <f t="shared" si="53"/>
        <v>2021/08/10</v>
      </c>
      <c r="G1683" t="s">
        <v>20</v>
      </c>
      <c r="H1683" s="2">
        <v>4.1666666666666664E-2</v>
      </c>
      <c r="I1683" t="s">
        <v>22</v>
      </c>
      <c r="K1683">
        <v>33</v>
      </c>
      <c r="L1683">
        <v>9986104634.9370003</v>
      </c>
      <c r="M1683">
        <v>119.4811</v>
      </c>
      <c r="N1683" s="11"/>
      <c r="O1683">
        <v>119.4811</v>
      </c>
      <c r="P1683">
        <v>119.563597</v>
      </c>
      <c r="Q1683">
        <v>0.24</v>
      </c>
      <c r="R1683">
        <v>0</v>
      </c>
      <c r="S1683">
        <v>0.99929999999999997</v>
      </c>
      <c r="T1683">
        <v>119.78700000000001</v>
      </c>
      <c r="U1683">
        <v>-4.4401999999999999</v>
      </c>
      <c r="V1683">
        <v>1628550009</v>
      </c>
    </row>
    <row r="1684" spans="1:22" x14ac:dyDescent="0.25">
      <c r="A1684">
        <v>18131604</v>
      </c>
      <c r="B1684" t="s">
        <v>18</v>
      </c>
      <c r="C1684" t="s">
        <v>1736</v>
      </c>
      <c r="D1684" s="12" t="str">
        <f t="shared" si="52"/>
        <v>21/08</v>
      </c>
      <c r="E1684" s="13">
        <v>44418</v>
      </c>
      <c r="F1684" s="15" t="str">
        <f t="shared" si="53"/>
        <v>2021/08/10</v>
      </c>
      <c r="G1684" t="s">
        <v>20</v>
      </c>
      <c r="H1684" s="2">
        <v>8.3333333333333329E-2</v>
      </c>
      <c r="I1684" t="s">
        <v>22</v>
      </c>
      <c r="K1684">
        <v>33</v>
      </c>
      <c r="L1684">
        <v>9986223630.0569992</v>
      </c>
      <c r="M1684">
        <v>118.99509999999999</v>
      </c>
      <c r="N1684" s="11"/>
      <c r="O1684">
        <v>119.0282</v>
      </c>
      <c r="P1684">
        <v>119.10808299999999</v>
      </c>
      <c r="Q1684">
        <v>0.24</v>
      </c>
      <c r="R1684">
        <v>0</v>
      </c>
      <c r="S1684">
        <v>0.99929999999999997</v>
      </c>
      <c r="T1684">
        <v>119.78700000000001</v>
      </c>
      <c r="U1684">
        <v>-4.3620000000000001</v>
      </c>
      <c r="V1684">
        <v>1628553608</v>
      </c>
    </row>
    <row r="1685" spans="1:22" x14ac:dyDescent="0.25">
      <c r="A1685">
        <v>18131604</v>
      </c>
      <c r="B1685" t="s">
        <v>18</v>
      </c>
      <c r="C1685" t="s">
        <v>1737</v>
      </c>
      <c r="D1685" s="12" t="str">
        <f t="shared" si="52"/>
        <v>21/08</v>
      </c>
      <c r="E1685" s="13">
        <v>44418</v>
      </c>
      <c r="F1685" s="15" t="str">
        <f t="shared" si="53"/>
        <v>2021/08/10</v>
      </c>
      <c r="G1685" t="s">
        <v>20</v>
      </c>
      <c r="H1685" s="2">
        <v>0.125</v>
      </c>
      <c r="I1685" t="s">
        <v>22</v>
      </c>
      <c r="K1685">
        <v>33</v>
      </c>
      <c r="L1685">
        <v>9986340981.177</v>
      </c>
      <c r="M1685">
        <v>117.3511</v>
      </c>
      <c r="N1685" s="11"/>
      <c r="O1685">
        <v>117.3511</v>
      </c>
      <c r="P1685">
        <v>117.431343</v>
      </c>
      <c r="Q1685">
        <v>0.24</v>
      </c>
      <c r="R1685">
        <v>0</v>
      </c>
      <c r="S1685">
        <v>0.99929999999999997</v>
      </c>
      <c r="T1685">
        <v>119.36499999999999</v>
      </c>
      <c r="U1685">
        <v>-4.3399000000000001</v>
      </c>
      <c r="V1685">
        <v>1628557208</v>
      </c>
    </row>
    <row r="1686" spans="1:22" x14ac:dyDescent="0.25">
      <c r="A1686">
        <v>18131604</v>
      </c>
      <c r="B1686" t="s">
        <v>18</v>
      </c>
      <c r="C1686" t="s">
        <v>1738</v>
      </c>
      <c r="D1686" s="12" t="str">
        <f t="shared" si="52"/>
        <v>21/08</v>
      </c>
      <c r="E1686" s="13">
        <v>44418</v>
      </c>
      <c r="F1686" s="15" t="str">
        <f t="shared" si="53"/>
        <v>2021/08/10</v>
      </c>
      <c r="G1686" t="s">
        <v>20</v>
      </c>
      <c r="H1686" s="2">
        <v>0.16666666666666666</v>
      </c>
      <c r="I1686" t="s">
        <v>22</v>
      </c>
      <c r="K1686">
        <v>33</v>
      </c>
      <c r="L1686">
        <v>9986456046.2970009</v>
      </c>
      <c r="M1686">
        <v>115.0651</v>
      </c>
      <c r="N1686" s="11"/>
      <c r="O1686">
        <v>115.0651</v>
      </c>
      <c r="P1686">
        <v>115.15076000000001</v>
      </c>
      <c r="Q1686">
        <v>0.24</v>
      </c>
      <c r="R1686">
        <v>0</v>
      </c>
      <c r="S1686">
        <v>0.99929999999999997</v>
      </c>
      <c r="T1686">
        <v>115.714</v>
      </c>
      <c r="U1686">
        <v>-4.4401999999999999</v>
      </c>
      <c r="V1686">
        <v>1628560808</v>
      </c>
    </row>
    <row r="1687" spans="1:22" x14ac:dyDescent="0.25">
      <c r="A1687">
        <v>18131604</v>
      </c>
      <c r="B1687" t="s">
        <v>18</v>
      </c>
      <c r="C1687" t="s">
        <v>1739</v>
      </c>
      <c r="D1687" s="12" t="str">
        <f t="shared" si="52"/>
        <v>21/08</v>
      </c>
      <c r="E1687" s="13">
        <v>44418</v>
      </c>
      <c r="F1687" s="15" t="str">
        <f t="shared" si="53"/>
        <v>2021/08/10</v>
      </c>
      <c r="G1687" t="s">
        <v>20</v>
      </c>
      <c r="H1687" s="2">
        <v>0.20833333333333334</v>
      </c>
      <c r="I1687" t="s">
        <v>22</v>
      </c>
      <c r="K1687">
        <v>33</v>
      </c>
      <c r="L1687">
        <v>9986569455.4169998</v>
      </c>
      <c r="M1687">
        <v>113.4091</v>
      </c>
      <c r="N1687" s="11"/>
      <c r="O1687">
        <v>113.4091</v>
      </c>
      <c r="P1687">
        <v>113.488705</v>
      </c>
      <c r="Q1687">
        <v>0.24</v>
      </c>
      <c r="R1687">
        <v>0</v>
      </c>
      <c r="S1687">
        <v>0.99929999999999997</v>
      </c>
      <c r="T1687">
        <v>115.38</v>
      </c>
      <c r="U1687">
        <v>-4.2493999999999996</v>
      </c>
      <c r="V1687">
        <v>1628564408</v>
      </c>
    </row>
    <row r="1688" spans="1:22" x14ac:dyDescent="0.25">
      <c r="A1688">
        <v>18131604</v>
      </c>
      <c r="B1688" t="s">
        <v>18</v>
      </c>
      <c r="C1688" t="s">
        <v>1740</v>
      </c>
      <c r="D1688" s="12" t="str">
        <f t="shared" si="52"/>
        <v>21/08</v>
      </c>
      <c r="E1688" s="13">
        <v>44418</v>
      </c>
      <c r="F1688" s="15" t="str">
        <f t="shared" si="53"/>
        <v>2021/08/10</v>
      </c>
      <c r="G1688" t="s">
        <v>20</v>
      </c>
      <c r="H1688" s="2">
        <v>0.25</v>
      </c>
      <c r="I1688" t="s">
        <v>22</v>
      </c>
      <c r="K1688">
        <v>33</v>
      </c>
      <c r="L1688">
        <v>9986683373.5769997</v>
      </c>
      <c r="M1688">
        <v>113.9182</v>
      </c>
      <c r="N1688" s="11"/>
      <c r="O1688">
        <v>113.8865</v>
      </c>
      <c r="P1688">
        <v>113.964628</v>
      </c>
      <c r="Q1688">
        <v>0.24</v>
      </c>
      <c r="R1688">
        <v>0</v>
      </c>
      <c r="S1688">
        <v>0.99929999999999997</v>
      </c>
      <c r="T1688">
        <v>114.834</v>
      </c>
      <c r="U1688">
        <v>-4.2184999999999997</v>
      </c>
      <c r="V1688">
        <v>1628568009</v>
      </c>
    </row>
    <row r="1689" spans="1:22" x14ac:dyDescent="0.25">
      <c r="A1689">
        <v>18131604</v>
      </c>
      <c r="B1689" t="s">
        <v>18</v>
      </c>
      <c r="C1689" t="s">
        <v>1741</v>
      </c>
      <c r="D1689" s="12" t="str">
        <f t="shared" si="52"/>
        <v>21/08</v>
      </c>
      <c r="E1689" s="13">
        <v>44418</v>
      </c>
      <c r="F1689" s="15" t="str">
        <f t="shared" si="53"/>
        <v>2021/08/10</v>
      </c>
      <c r="G1689" t="s">
        <v>20</v>
      </c>
      <c r="H1689" s="2">
        <v>0.29166666666666669</v>
      </c>
      <c r="I1689" t="s">
        <v>37</v>
      </c>
      <c r="K1689">
        <v>33</v>
      </c>
      <c r="L1689">
        <v>9986885082.5370007</v>
      </c>
      <c r="M1689">
        <v>201.709</v>
      </c>
      <c r="N1689" s="11"/>
      <c r="O1689">
        <v>201.709</v>
      </c>
      <c r="P1689">
        <v>203.983216</v>
      </c>
      <c r="Q1689">
        <v>0.24</v>
      </c>
      <c r="R1689">
        <v>0</v>
      </c>
      <c r="S1689">
        <v>0.9889</v>
      </c>
      <c r="T1689">
        <v>206.08600000000001</v>
      </c>
      <c r="U1689">
        <v>30.3751</v>
      </c>
      <c r="V1689">
        <v>1628571609</v>
      </c>
    </row>
    <row r="1690" spans="1:22" x14ac:dyDescent="0.25">
      <c r="A1690">
        <v>18131604</v>
      </c>
      <c r="B1690" t="s">
        <v>18</v>
      </c>
      <c r="C1690" t="s">
        <v>1742</v>
      </c>
      <c r="D1690" s="12" t="str">
        <f t="shared" si="52"/>
        <v>21/08</v>
      </c>
      <c r="E1690" s="13">
        <v>44418</v>
      </c>
      <c r="F1690" s="15" t="str">
        <f t="shared" si="53"/>
        <v>2021/08/10</v>
      </c>
      <c r="G1690" t="s">
        <v>20</v>
      </c>
      <c r="H1690" s="2">
        <v>0.33333333333333331</v>
      </c>
      <c r="I1690" t="s">
        <v>40</v>
      </c>
      <c r="K1690">
        <v>33</v>
      </c>
      <c r="L1690">
        <v>9987108682.8570004</v>
      </c>
      <c r="M1690">
        <v>223.6003</v>
      </c>
      <c r="N1690" s="11"/>
      <c r="O1690">
        <v>223.6003</v>
      </c>
      <c r="P1690">
        <v>226.98202000000001</v>
      </c>
      <c r="Q1690">
        <v>0.24</v>
      </c>
      <c r="R1690">
        <v>0</v>
      </c>
      <c r="S1690">
        <v>0.98509999999999998</v>
      </c>
      <c r="T1690">
        <v>232.35300000000001</v>
      </c>
      <c r="U1690">
        <v>39.034999999999997</v>
      </c>
      <c r="V1690">
        <v>1628575209</v>
      </c>
    </row>
    <row r="1691" spans="1:22" x14ac:dyDescent="0.25">
      <c r="A1691">
        <v>18131604</v>
      </c>
      <c r="B1691" t="s">
        <v>18</v>
      </c>
      <c r="C1691" t="s">
        <v>1743</v>
      </c>
      <c r="D1691" s="12" t="str">
        <f t="shared" si="52"/>
        <v>21/08</v>
      </c>
      <c r="E1691" s="13">
        <v>44418</v>
      </c>
      <c r="F1691" s="15" t="str">
        <f t="shared" si="53"/>
        <v>2021/08/10</v>
      </c>
      <c r="G1691" t="s">
        <v>20</v>
      </c>
      <c r="H1691" s="2">
        <v>0.375</v>
      </c>
      <c r="I1691" t="s">
        <v>40</v>
      </c>
      <c r="K1691">
        <v>33</v>
      </c>
      <c r="L1691">
        <v>9987334532.2169991</v>
      </c>
      <c r="M1691">
        <v>225.8494</v>
      </c>
      <c r="N1691" s="11"/>
      <c r="O1691">
        <v>225.8494</v>
      </c>
      <c r="P1691">
        <v>229.15468899999999</v>
      </c>
      <c r="Q1691">
        <v>0.24</v>
      </c>
      <c r="R1691">
        <v>0</v>
      </c>
      <c r="S1691">
        <v>0.98560000000000003</v>
      </c>
      <c r="T1691">
        <v>239.24199999999999</v>
      </c>
      <c r="U1691">
        <v>38.7806</v>
      </c>
      <c r="V1691">
        <v>1628578809</v>
      </c>
    </row>
    <row r="1692" spans="1:22" x14ac:dyDescent="0.25">
      <c r="A1692">
        <v>18131604</v>
      </c>
      <c r="B1692" t="s">
        <v>18</v>
      </c>
      <c r="C1692" t="s">
        <v>1744</v>
      </c>
      <c r="D1692" s="12" t="str">
        <f t="shared" si="52"/>
        <v>21/08</v>
      </c>
      <c r="E1692" s="13">
        <v>44418</v>
      </c>
      <c r="F1692" s="15" t="str">
        <f t="shared" si="53"/>
        <v>2021/08/10</v>
      </c>
      <c r="G1692" t="s">
        <v>20</v>
      </c>
      <c r="H1692" s="2">
        <v>0.41666666666666669</v>
      </c>
      <c r="I1692" t="s">
        <v>40</v>
      </c>
      <c r="K1692">
        <v>33</v>
      </c>
      <c r="L1692">
        <v>9987559872.0569992</v>
      </c>
      <c r="M1692">
        <v>225.3398</v>
      </c>
      <c r="N1692" s="11"/>
      <c r="O1692">
        <v>225.4025</v>
      </c>
      <c r="P1692">
        <v>229.60098199999999</v>
      </c>
      <c r="Q1692">
        <v>0.24</v>
      </c>
      <c r="R1692">
        <v>0</v>
      </c>
      <c r="S1692">
        <v>0.98170000000000002</v>
      </c>
      <c r="T1692">
        <v>241.08799999999999</v>
      </c>
      <c r="U1692">
        <v>43.707500000000003</v>
      </c>
      <c r="V1692">
        <v>1628582408</v>
      </c>
    </row>
    <row r="1693" spans="1:22" x14ac:dyDescent="0.25">
      <c r="A1693">
        <v>18131604</v>
      </c>
      <c r="B1693" t="s">
        <v>18</v>
      </c>
      <c r="C1693" t="s">
        <v>1745</v>
      </c>
      <c r="D1693" s="12" t="str">
        <f t="shared" si="52"/>
        <v>21/08</v>
      </c>
      <c r="E1693" s="13">
        <v>44418</v>
      </c>
      <c r="F1693" s="15" t="str">
        <f t="shared" si="53"/>
        <v>2021/08/10</v>
      </c>
      <c r="G1693" t="s">
        <v>20</v>
      </c>
      <c r="H1693" s="2">
        <v>0.45833333333333331</v>
      </c>
      <c r="I1693" t="s">
        <v>37</v>
      </c>
      <c r="K1693">
        <v>33</v>
      </c>
      <c r="L1693">
        <v>9987792669.8969994</v>
      </c>
      <c r="M1693">
        <v>232.7978</v>
      </c>
      <c r="N1693" s="11"/>
      <c r="O1693">
        <v>232.7978</v>
      </c>
      <c r="P1693">
        <v>237.84196499999999</v>
      </c>
      <c r="Q1693">
        <v>0.24</v>
      </c>
      <c r="R1693">
        <v>0</v>
      </c>
      <c r="S1693">
        <v>0.9788</v>
      </c>
      <c r="T1693">
        <v>243.45500000000001</v>
      </c>
      <c r="U1693">
        <v>48.723399999999998</v>
      </c>
      <c r="V1693">
        <v>1628586008</v>
      </c>
    </row>
    <row r="1694" spans="1:22" x14ac:dyDescent="0.25">
      <c r="A1694">
        <v>18131604</v>
      </c>
      <c r="B1694" t="s">
        <v>18</v>
      </c>
      <c r="C1694" t="s">
        <v>1746</v>
      </c>
      <c r="D1694" s="12" t="str">
        <f t="shared" si="52"/>
        <v>21/08</v>
      </c>
      <c r="E1694" s="13">
        <v>44418</v>
      </c>
      <c r="F1694" s="15" t="str">
        <f t="shared" si="53"/>
        <v>2021/08/10</v>
      </c>
      <c r="G1694" t="s">
        <v>20</v>
      </c>
      <c r="H1694" s="2">
        <v>0.5</v>
      </c>
      <c r="I1694" t="s">
        <v>37</v>
      </c>
      <c r="K1694">
        <v>33</v>
      </c>
      <c r="L1694">
        <v>9988029358.8570004</v>
      </c>
      <c r="M1694">
        <v>236.68899999999999</v>
      </c>
      <c r="N1694" s="11"/>
      <c r="O1694">
        <v>236.6232</v>
      </c>
      <c r="P1694">
        <v>241.92105799999999</v>
      </c>
      <c r="Q1694">
        <v>0.24</v>
      </c>
      <c r="R1694">
        <v>0</v>
      </c>
      <c r="S1694">
        <v>0.97809999999999997</v>
      </c>
      <c r="T1694">
        <v>243.45500000000001</v>
      </c>
      <c r="U1694">
        <v>50.351199999999999</v>
      </c>
      <c r="V1694">
        <v>1628589609</v>
      </c>
    </row>
    <row r="1695" spans="1:22" x14ac:dyDescent="0.25">
      <c r="A1695">
        <v>18131604</v>
      </c>
      <c r="B1695" t="s">
        <v>18</v>
      </c>
      <c r="C1695" t="s">
        <v>1747</v>
      </c>
      <c r="D1695" s="12" t="str">
        <f t="shared" si="52"/>
        <v>21/08</v>
      </c>
      <c r="E1695" s="13">
        <v>44418</v>
      </c>
      <c r="F1695" s="15" t="str">
        <f t="shared" si="53"/>
        <v>2021/08/10</v>
      </c>
      <c r="G1695" t="s">
        <v>20</v>
      </c>
      <c r="H1695" s="2">
        <v>0.54166666666666663</v>
      </c>
      <c r="I1695" t="s">
        <v>37</v>
      </c>
      <c r="K1695">
        <v>33</v>
      </c>
      <c r="L1695">
        <v>9988257551.0970001</v>
      </c>
      <c r="M1695">
        <v>228.19220000000001</v>
      </c>
      <c r="N1695" s="11"/>
      <c r="O1695">
        <v>228.19220000000001</v>
      </c>
      <c r="P1695">
        <v>233.871195</v>
      </c>
      <c r="Q1695">
        <v>0.24</v>
      </c>
      <c r="R1695">
        <v>0</v>
      </c>
      <c r="S1695">
        <v>0.97570000000000001</v>
      </c>
      <c r="T1695">
        <v>241.12700000000001</v>
      </c>
      <c r="U1695">
        <v>51.2254</v>
      </c>
      <c r="V1695">
        <v>1628593209</v>
      </c>
    </row>
    <row r="1696" spans="1:22" x14ac:dyDescent="0.25">
      <c r="A1696">
        <v>18131604</v>
      </c>
      <c r="B1696" t="s">
        <v>18</v>
      </c>
      <c r="C1696" t="s">
        <v>1748</v>
      </c>
      <c r="D1696" s="12" t="str">
        <f t="shared" si="52"/>
        <v>21/08</v>
      </c>
      <c r="E1696" s="13">
        <v>44418</v>
      </c>
      <c r="F1696" s="15" t="str">
        <f t="shared" si="53"/>
        <v>2021/08/10</v>
      </c>
      <c r="G1696" t="s">
        <v>20</v>
      </c>
      <c r="H1696" s="2">
        <v>0.58333333333333337</v>
      </c>
      <c r="I1696" t="s">
        <v>37</v>
      </c>
      <c r="K1696">
        <v>33</v>
      </c>
      <c r="L1696">
        <v>9988494540.7770004</v>
      </c>
      <c r="M1696">
        <v>236.9897</v>
      </c>
      <c r="N1696" s="11"/>
      <c r="O1696">
        <v>236.9897</v>
      </c>
      <c r="P1696">
        <v>242.885122</v>
      </c>
      <c r="Q1696">
        <v>0.24</v>
      </c>
      <c r="R1696">
        <v>0</v>
      </c>
      <c r="S1696">
        <v>0.97570000000000001</v>
      </c>
      <c r="T1696">
        <v>245.405</v>
      </c>
      <c r="U1696">
        <v>53.189</v>
      </c>
      <c r="V1696">
        <v>1628596809</v>
      </c>
    </row>
    <row r="1697" spans="1:22" x14ac:dyDescent="0.25">
      <c r="A1697">
        <v>18131604</v>
      </c>
      <c r="B1697" t="s">
        <v>18</v>
      </c>
      <c r="C1697" t="s">
        <v>1749</v>
      </c>
      <c r="D1697" s="12" t="str">
        <f t="shared" si="52"/>
        <v>21/08</v>
      </c>
      <c r="E1697" s="13">
        <v>44418</v>
      </c>
      <c r="F1697" s="15" t="str">
        <f t="shared" si="53"/>
        <v>2021/08/10</v>
      </c>
      <c r="G1697" t="s">
        <v>20</v>
      </c>
      <c r="H1697" s="2">
        <v>0.625</v>
      </c>
      <c r="I1697" t="s">
        <v>37</v>
      </c>
      <c r="K1697">
        <v>33</v>
      </c>
      <c r="L1697">
        <v>9988714290.0569992</v>
      </c>
      <c r="M1697">
        <v>219.74930000000001</v>
      </c>
      <c r="N1697" s="11"/>
      <c r="O1697">
        <v>219.81030000000001</v>
      </c>
      <c r="P1697">
        <v>225.32664500000001</v>
      </c>
      <c r="Q1697">
        <v>0.24</v>
      </c>
      <c r="R1697">
        <v>0</v>
      </c>
      <c r="S1697">
        <v>0.97550000000000003</v>
      </c>
      <c r="T1697">
        <v>240.33600000000001</v>
      </c>
      <c r="U1697">
        <v>49.553100000000001</v>
      </c>
      <c r="V1697">
        <v>1628600408</v>
      </c>
    </row>
    <row r="1698" spans="1:22" x14ac:dyDescent="0.25">
      <c r="A1698">
        <v>18131604</v>
      </c>
      <c r="B1698" t="s">
        <v>18</v>
      </c>
      <c r="C1698" t="s">
        <v>1750</v>
      </c>
      <c r="D1698" s="12" t="str">
        <f t="shared" si="52"/>
        <v>21/08</v>
      </c>
      <c r="E1698" s="13">
        <v>44418</v>
      </c>
      <c r="F1698" s="15" t="str">
        <f t="shared" si="53"/>
        <v>2021/08/10</v>
      </c>
      <c r="G1698" t="s">
        <v>20</v>
      </c>
      <c r="H1698" s="2">
        <v>0.66666666666666663</v>
      </c>
      <c r="I1698" t="s">
        <v>37</v>
      </c>
      <c r="K1698">
        <v>33</v>
      </c>
      <c r="L1698">
        <v>9988935596.6970005</v>
      </c>
      <c r="M1698">
        <v>221.3066</v>
      </c>
      <c r="N1698" s="11"/>
      <c r="O1698">
        <v>221.3066</v>
      </c>
      <c r="P1698">
        <v>227.17805899999999</v>
      </c>
      <c r="Q1698">
        <v>0.24</v>
      </c>
      <c r="R1698">
        <v>0</v>
      </c>
      <c r="S1698">
        <v>0.97419999999999995</v>
      </c>
      <c r="T1698">
        <v>227.68199999999999</v>
      </c>
      <c r="U1698">
        <v>51.315100000000001</v>
      </c>
      <c r="V1698">
        <v>1628604008</v>
      </c>
    </row>
    <row r="1699" spans="1:22" x14ac:dyDescent="0.25">
      <c r="A1699">
        <v>18131604</v>
      </c>
      <c r="B1699" t="s">
        <v>18</v>
      </c>
      <c r="C1699" t="s">
        <v>1751</v>
      </c>
      <c r="D1699" s="12" t="str">
        <f t="shared" si="52"/>
        <v>21/08</v>
      </c>
      <c r="E1699" s="13">
        <v>44418</v>
      </c>
      <c r="F1699" s="15" t="str">
        <f t="shared" si="53"/>
        <v>2021/08/10</v>
      </c>
      <c r="G1699" t="s">
        <v>20</v>
      </c>
      <c r="H1699" s="2">
        <v>0.70833333333333337</v>
      </c>
      <c r="I1699" t="s">
        <v>37</v>
      </c>
      <c r="K1699">
        <v>33</v>
      </c>
      <c r="L1699">
        <v>9989147899.9769993</v>
      </c>
      <c r="M1699">
        <v>212.30330000000001</v>
      </c>
      <c r="N1699" s="11"/>
      <c r="O1699">
        <v>212.30330000000001</v>
      </c>
      <c r="P1699">
        <v>217.965171</v>
      </c>
      <c r="Q1699">
        <v>0.24</v>
      </c>
      <c r="R1699">
        <v>0</v>
      </c>
      <c r="S1699">
        <v>0.97399999999999998</v>
      </c>
      <c r="T1699">
        <v>227.167</v>
      </c>
      <c r="U1699">
        <v>49.357199999999999</v>
      </c>
      <c r="V1699">
        <v>1628607608</v>
      </c>
    </row>
    <row r="1700" spans="1:22" x14ac:dyDescent="0.25">
      <c r="A1700">
        <v>18131604</v>
      </c>
      <c r="B1700" t="s">
        <v>18</v>
      </c>
      <c r="C1700" t="s">
        <v>1752</v>
      </c>
      <c r="D1700" s="12" t="str">
        <f t="shared" si="52"/>
        <v>21/08</v>
      </c>
      <c r="E1700" s="13">
        <v>44418</v>
      </c>
      <c r="F1700" s="15" t="str">
        <f t="shared" si="53"/>
        <v>2021/08/10</v>
      </c>
      <c r="G1700" t="s">
        <v>20</v>
      </c>
      <c r="H1700" s="2">
        <v>0.75</v>
      </c>
      <c r="I1700" t="s">
        <v>37</v>
      </c>
      <c r="K1700">
        <v>33</v>
      </c>
      <c r="L1700">
        <v>9989340377.5769997</v>
      </c>
      <c r="M1700">
        <v>192.4776</v>
      </c>
      <c r="N1700" s="11"/>
      <c r="O1700">
        <v>192.4776</v>
      </c>
      <c r="P1700">
        <v>196.64684700000001</v>
      </c>
      <c r="Q1700">
        <v>0.24</v>
      </c>
      <c r="R1700">
        <v>0</v>
      </c>
      <c r="S1700">
        <v>0.9788</v>
      </c>
      <c r="T1700">
        <v>214</v>
      </c>
      <c r="U1700">
        <v>40.278500000000001</v>
      </c>
      <c r="V1700">
        <v>1628611208</v>
      </c>
    </row>
    <row r="1701" spans="1:22" x14ac:dyDescent="0.25">
      <c r="A1701">
        <v>18131604</v>
      </c>
      <c r="B1701" t="s">
        <v>18</v>
      </c>
      <c r="C1701" t="s">
        <v>1753</v>
      </c>
      <c r="D1701" s="12" t="str">
        <f t="shared" si="52"/>
        <v>21/08</v>
      </c>
      <c r="E1701" s="13">
        <v>44418</v>
      </c>
      <c r="F1701" s="15" t="str">
        <f t="shared" si="53"/>
        <v>2021/08/10</v>
      </c>
      <c r="G1701" t="s">
        <v>20</v>
      </c>
      <c r="H1701" s="2">
        <v>0.79166666666666663</v>
      </c>
      <c r="I1701" t="s">
        <v>40</v>
      </c>
      <c r="K1701">
        <v>33</v>
      </c>
      <c r="L1701">
        <v>9989512575.177</v>
      </c>
      <c r="M1701">
        <v>172.19759999999999</v>
      </c>
      <c r="N1701" s="11"/>
      <c r="O1701">
        <v>172.19759999999999</v>
      </c>
      <c r="P1701">
        <v>174.12705700000001</v>
      </c>
      <c r="Q1701">
        <v>0.24</v>
      </c>
      <c r="R1701">
        <v>0</v>
      </c>
      <c r="S1701">
        <v>0.9889</v>
      </c>
      <c r="T1701">
        <v>193.06299999999999</v>
      </c>
      <c r="U1701">
        <v>25.849900000000002</v>
      </c>
      <c r="V1701">
        <v>1628614808</v>
      </c>
    </row>
    <row r="1702" spans="1:22" x14ac:dyDescent="0.25">
      <c r="A1702">
        <v>18131604</v>
      </c>
      <c r="B1702" t="s">
        <v>18</v>
      </c>
      <c r="C1702" t="s">
        <v>1754</v>
      </c>
      <c r="D1702" s="12" t="str">
        <f t="shared" si="52"/>
        <v>21/08</v>
      </c>
      <c r="E1702" s="13">
        <v>44418</v>
      </c>
      <c r="F1702" s="15" t="str">
        <f t="shared" si="53"/>
        <v>2021/08/10</v>
      </c>
      <c r="G1702" t="s">
        <v>20</v>
      </c>
      <c r="H1702" s="2">
        <v>0.83333333333333337</v>
      </c>
      <c r="I1702" t="s">
        <v>40</v>
      </c>
      <c r="K1702">
        <v>33</v>
      </c>
      <c r="L1702">
        <v>9989639948.2169991</v>
      </c>
      <c r="M1702">
        <v>127.373</v>
      </c>
      <c r="N1702" s="11"/>
      <c r="O1702">
        <v>127.373</v>
      </c>
      <c r="P1702">
        <v>127.377799</v>
      </c>
      <c r="Q1702">
        <v>0.24</v>
      </c>
      <c r="R1702">
        <v>0</v>
      </c>
      <c r="S1702">
        <v>1</v>
      </c>
      <c r="T1702">
        <v>176.02799999999999</v>
      </c>
      <c r="U1702">
        <v>1.1011</v>
      </c>
      <c r="V1702">
        <v>1628618408</v>
      </c>
    </row>
    <row r="1703" spans="1:22" x14ac:dyDescent="0.25">
      <c r="A1703">
        <v>18131604</v>
      </c>
      <c r="B1703" t="s">
        <v>18</v>
      </c>
      <c r="C1703" t="s">
        <v>1755</v>
      </c>
      <c r="D1703" s="12" t="str">
        <f t="shared" si="52"/>
        <v>21/08</v>
      </c>
      <c r="E1703" s="13">
        <v>44418</v>
      </c>
      <c r="F1703" s="15" t="str">
        <f t="shared" si="53"/>
        <v>2021/08/10</v>
      </c>
      <c r="G1703" t="s">
        <v>20</v>
      </c>
      <c r="H1703" s="2">
        <v>0.875</v>
      </c>
      <c r="I1703" t="s">
        <v>37</v>
      </c>
      <c r="K1703">
        <v>33</v>
      </c>
      <c r="L1703">
        <v>9989769186.2970009</v>
      </c>
      <c r="M1703">
        <v>129.2381</v>
      </c>
      <c r="N1703" s="11"/>
      <c r="O1703">
        <v>129.2381</v>
      </c>
      <c r="P1703">
        <v>129.238674</v>
      </c>
      <c r="Q1703">
        <v>0.24</v>
      </c>
      <c r="R1703">
        <v>0</v>
      </c>
      <c r="S1703">
        <v>1</v>
      </c>
      <c r="T1703">
        <v>133.017</v>
      </c>
      <c r="U1703">
        <v>0.39169999999999999</v>
      </c>
      <c r="V1703">
        <v>1628622008</v>
      </c>
    </row>
    <row r="1704" spans="1:22" x14ac:dyDescent="0.25">
      <c r="A1704">
        <v>18131604</v>
      </c>
      <c r="B1704" t="s">
        <v>18</v>
      </c>
      <c r="C1704" t="s">
        <v>1756</v>
      </c>
      <c r="D1704" s="12" t="str">
        <f t="shared" si="52"/>
        <v>21/08</v>
      </c>
      <c r="E1704" s="13">
        <v>44418</v>
      </c>
      <c r="F1704" s="15" t="str">
        <f t="shared" si="53"/>
        <v>2021/08/10</v>
      </c>
      <c r="G1704" t="s">
        <v>20</v>
      </c>
      <c r="H1704" s="2">
        <v>0.91666666666666663</v>
      </c>
      <c r="I1704" t="s">
        <v>37</v>
      </c>
      <c r="K1704">
        <v>33</v>
      </c>
      <c r="L1704">
        <v>9989883634.1369991</v>
      </c>
      <c r="M1704">
        <v>114.4478</v>
      </c>
      <c r="N1704" s="11"/>
      <c r="O1704">
        <v>114.4478</v>
      </c>
      <c r="P1704">
        <v>114.55867600000001</v>
      </c>
      <c r="Q1704">
        <v>0.24</v>
      </c>
      <c r="R1704">
        <v>0</v>
      </c>
      <c r="S1704">
        <v>0.999</v>
      </c>
      <c r="T1704">
        <v>133.017</v>
      </c>
      <c r="U1704">
        <v>-5.0381</v>
      </c>
      <c r="V1704">
        <v>1628625608</v>
      </c>
    </row>
    <row r="1705" spans="1:22" x14ac:dyDescent="0.25">
      <c r="A1705">
        <v>18131604</v>
      </c>
      <c r="B1705" t="s">
        <v>18</v>
      </c>
      <c r="C1705" t="s">
        <v>1757</v>
      </c>
      <c r="D1705" s="12" t="str">
        <f t="shared" si="52"/>
        <v>21/08</v>
      </c>
      <c r="E1705" s="13">
        <v>44418</v>
      </c>
      <c r="F1705" s="15" t="str">
        <f t="shared" si="53"/>
        <v>2021/08/10</v>
      </c>
      <c r="G1705" t="s">
        <v>20</v>
      </c>
      <c r="H1705" s="2">
        <v>0.95833333333333337</v>
      </c>
      <c r="I1705" t="s">
        <v>22</v>
      </c>
      <c r="K1705">
        <v>33</v>
      </c>
      <c r="L1705">
        <v>9989997313.9769993</v>
      </c>
      <c r="M1705">
        <v>113.6798</v>
      </c>
      <c r="N1705" s="11"/>
      <c r="O1705">
        <v>113.6798</v>
      </c>
      <c r="P1705">
        <v>113.799503</v>
      </c>
      <c r="Q1705">
        <v>0.24</v>
      </c>
      <c r="R1705">
        <v>0</v>
      </c>
      <c r="S1705">
        <v>0.99890000000000001</v>
      </c>
      <c r="T1705">
        <v>114.26300000000001</v>
      </c>
      <c r="U1705">
        <v>-5.2173999999999996</v>
      </c>
      <c r="V1705">
        <v>1628629208</v>
      </c>
    </row>
    <row r="1706" spans="1:22" x14ac:dyDescent="0.25">
      <c r="A1706">
        <v>18131604</v>
      </c>
      <c r="B1706" t="s">
        <v>18</v>
      </c>
      <c r="C1706" t="s">
        <v>1758</v>
      </c>
      <c r="D1706" s="12" t="str">
        <f t="shared" si="52"/>
        <v>21/08</v>
      </c>
      <c r="E1706" s="13">
        <v>44419</v>
      </c>
      <c r="F1706" s="15" t="str">
        <f t="shared" si="53"/>
        <v>2021/08/11</v>
      </c>
      <c r="G1706" t="s">
        <v>72</v>
      </c>
      <c r="H1706" s="2">
        <v>0</v>
      </c>
      <c r="I1706" t="s">
        <v>22</v>
      </c>
      <c r="K1706">
        <v>33</v>
      </c>
      <c r="L1706">
        <v>9990111077.5769997</v>
      </c>
      <c r="M1706">
        <v>113.7636</v>
      </c>
      <c r="N1706" s="11"/>
      <c r="O1706">
        <v>113.7636</v>
      </c>
      <c r="P1706">
        <v>113.90782400000001</v>
      </c>
      <c r="Q1706">
        <v>0.24</v>
      </c>
      <c r="R1706">
        <v>0</v>
      </c>
      <c r="S1706">
        <v>0.99870000000000003</v>
      </c>
      <c r="T1706">
        <v>114.488</v>
      </c>
      <c r="U1706">
        <v>-5.7302</v>
      </c>
      <c r="V1706">
        <v>1628632808</v>
      </c>
    </row>
    <row r="1707" spans="1:22" x14ac:dyDescent="0.25">
      <c r="A1707">
        <v>18131604</v>
      </c>
      <c r="B1707" t="s">
        <v>18</v>
      </c>
      <c r="C1707" t="s">
        <v>1759</v>
      </c>
      <c r="D1707" s="12" t="str">
        <f t="shared" si="52"/>
        <v>21/08</v>
      </c>
      <c r="E1707" s="13">
        <v>44419</v>
      </c>
      <c r="F1707" s="15" t="str">
        <f t="shared" si="53"/>
        <v>2021/08/11</v>
      </c>
      <c r="G1707" t="s">
        <v>72</v>
      </c>
      <c r="H1707" s="2">
        <v>4.1666666666666664E-2</v>
      </c>
      <c r="I1707" t="s">
        <v>22</v>
      </c>
      <c r="K1707">
        <v>33</v>
      </c>
      <c r="L1707">
        <v>9990224938.1369991</v>
      </c>
      <c r="M1707">
        <v>113.86060000000001</v>
      </c>
      <c r="N1707" s="11"/>
      <c r="O1707">
        <v>113.86060000000001</v>
      </c>
      <c r="P1707">
        <v>113.980859</v>
      </c>
      <c r="Q1707">
        <v>0.24</v>
      </c>
      <c r="R1707">
        <v>0</v>
      </c>
      <c r="S1707">
        <v>0.99890000000000001</v>
      </c>
      <c r="T1707">
        <v>114.366</v>
      </c>
      <c r="U1707">
        <v>-5.2354000000000003</v>
      </c>
      <c r="V1707">
        <v>1628636408</v>
      </c>
    </row>
    <row r="1708" spans="1:22" x14ac:dyDescent="0.25">
      <c r="A1708">
        <v>18131604</v>
      </c>
      <c r="B1708" t="s">
        <v>18</v>
      </c>
      <c r="C1708" t="s">
        <v>1760</v>
      </c>
      <c r="D1708" s="12" t="str">
        <f t="shared" si="52"/>
        <v>21/08</v>
      </c>
      <c r="E1708" s="13">
        <v>44419</v>
      </c>
      <c r="F1708" s="15" t="str">
        <f t="shared" si="53"/>
        <v>2021/08/11</v>
      </c>
      <c r="G1708" t="s">
        <v>72</v>
      </c>
      <c r="H1708" s="2">
        <v>8.3333333333333329E-2</v>
      </c>
      <c r="I1708" t="s">
        <v>22</v>
      </c>
      <c r="K1708">
        <v>33</v>
      </c>
      <c r="L1708">
        <v>9990338099.3369999</v>
      </c>
      <c r="M1708">
        <v>113.16119999999999</v>
      </c>
      <c r="N1708" s="11"/>
      <c r="O1708">
        <v>113.16119999999999</v>
      </c>
      <c r="P1708">
        <v>113.289581</v>
      </c>
      <c r="Q1708">
        <v>0.24</v>
      </c>
      <c r="R1708">
        <v>0</v>
      </c>
      <c r="S1708">
        <v>0.99890000000000001</v>
      </c>
      <c r="T1708">
        <v>113.98399999999999</v>
      </c>
      <c r="U1708">
        <v>-5.3917999999999999</v>
      </c>
      <c r="V1708">
        <v>1628640008</v>
      </c>
    </row>
    <row r="1709" spans="1:22" x14ac:dyDescent="0.25">
      <c r="A1709">
        <v>18131604</v>
      </c>
      <c r="B1709" t="s">
        <v>18</v>
      </c>
      <c r="C1709" t="s">
        <v>1761</v>
      </c>
      <c r="D1709" s="12" t="str">
        <f t="shared" si="52"/>
        <v>21/08</v>
      </c>
      <c r="E1709" s="13">
        <v>44419</v>
      </c>
      <c r="F1709" s="15" t="str">
        <f t="shared" si="53"/>
        <v>2021/08/11</v>
      </c>
      <c r="G1709" t="s">
        <v>72</v>
      </c>
      <c r="H1709" s="2">
        <v>0.125</v>
      </c>
      <c r="I1709" t="s">
        <v>22</v>
      </c>
      <c r="K1709">
        <v>33</v>
      </c>
      <c r="L1709">
        <v>9990452108.2169991</v>
      </c>
      <c r="M1709">
        <v>114.0089</v>
      </c>
      <c r="N1709" s="11"/>
      <c r="O1709">
        <v>114.0089</v>
      </c>
      <c r="P1709">
        <v>114.136217</v>
      </c>
      <c r="Q1709">
        <v>0.24</v>
      </c>
      <c r="R1709">
        <v>0</v>
      </c>
      <c r="S1709">
        <v>0.99890000000000001</v>
      </c>
      <c r="T1709">
        <v>114.502</v>
      </c>
      <c r="U1709">
        <v>-5.3898999999999999</v>
      </c>
      <c r="V1709">
        <v>1628643608</v>
      </c>
    </row>
    <row r="1710" spans="1:22" x14ac:dyDescent="0.25">
      <c r="A1710">
        <v>18131604</v>
      </c>
      <c r="B1710" t="s">
        <v>18</v>
      </c>
      <c r="C1710" t="s">
        <v>1762</v>
      </c>
      <c r="D1710" s="12" t="str">
        <f t="shared" si="52"/>
        <v>21/08</v>
      </c>
      <c r="E1710" s="13">
        <v>44419</v>
      </c>
      <c r="F1710" s="15" t="str">
        <f t="shared" si="53"/>
        <v>2021/08/11</v>
      </c>
      <c r="G1710" t="s">
        <v>72</v>
      </c>
      <c r="H1710" s="2">
        <v>0.16666666666666666</v>
      </c>
      <c r="I1710" t="s">
        <v>22</v>
      </c>
      <c r="K1710">
        <v>33</v>
      </c>
      <c r="L1710">
        <v>9990564751.7369995</v>
      </c>
      <c r="M1710">
        <v>112.6435</v>
      </c>
      <c r="N1710" s="11"/>
      <c r="O1710">
        <v>112.6435</v>
      </c>
      <c r="P1710">
        <v>112.763695</v>
      </c>
      <c r="Q1710">
        <v>0.24</v>
      </c>
      <c r="R1710">
        <v>0</v>
      </c>
      <c r="S1710">
        <v>0.99890000000000001</v>
      </c>
      <c r="T1710">
        <v>114.194</v>
      </c>
      <c r="U1710">
        <v>-5.2046000000000001</v>
      </c>
      <c r="V1710">
        <v>1628647208</v>
      </c>
    </row>
    <row r="1711" spans="1:22" x14ac:dyDescent="0.25">
      <c r="A1711">
        <v>18131604</v>
      </c>
      <c r="B1711" t="s">
        <v>18</v>
      </c>
      <c r="C1711" t="s">
        <v>1763</v>
      </c>
      <c r="D1711" s="12" t="str">
        <f t="shared" si="52"/>
        <v>21/08</v>
      </c>
      <c r="E1711" s="13">
        <v>44419</v>
      </c>
      <c r="F1711" s="15" t="str">
        <f t="shared" si="53"/>
        <v>2021/08/11</v>
      </c>
      <c r="G1711" t="s">
        <v>72</v>
      </c>
      <c r="H1711" s="2">
        <v>0.20833333333333334</v>
      </c>
      <c r="I1711" t="s">
        <v>22</v>
      </c>
      <c r="K1711">
        <v>33</v>
      </c>
      <c r="L1711">
        <v>9990676542.5370007</v>
      </c>
      <c r="M1711">
        <v>111.7908</v>
      </c>
      <c r="N1711" s="11"/>
      <c r="O1711">
        <v>111.7598</v>
      </c>
      <c r="P1711">
        <v>111.89449</v>
      </c>
      <c r="Q1711">
        <v>0.24</v>
      </c>
      <c r="R1711">
        <v>0</v>
      </c>
      <c r="S1711">
        <v>0.99880000000000002</v>
      </c>
      <c r="T1711">
        <v>112.736</v>
      </c>
      <c r="U1711">
        <v>-5.4893999999999998</v>
      </c>
      <c r="V1711">
        <v>1628650809</v>
      </c>
    </row>
    <row r="1712" spans="1:22" x14ac:dyDescent="0.25">
      <c r="A1712">
        <v>18131604</v>
      </c>
      <c r="B1712" t="s">
        <v>18</v>
      </c>
      <c r="C1712" t="s">
        <v>1764</v>
      </c>
      <c r="D1712" s="12" t="str">
        <f t="shared" si="52"/>
        <v>21/08</v>
      </c>
      <c r="E1712" s="13">
        <v>44419</v>
      </c>
      <c r="F1712" s="15" t="str">
        <f t="shared" si="53"/>
        <v>2021/08/11</v>
      </c>
      <c r="G1712" t="s">
        <v>72</v>
      </c>
      <c r="H1712" s="2">
        <v>0.25</v>
      </c>
      <c r="I1712" t="s">
        <v>22</v>
      </c>
      <c r="K1712">
        <v>33</v>
      </c>
      <c r="L1712">
        <v>9990787237.4969997</v>
      </c>
      <c r="M1712">
        <v>110.69499999999999</v>
      </c>
      <c r="N1712" s="11"/>
      <c r="O1712">
        <v>110.7257</v>
      </c>
      <c r="P1712">
        <v>110.848592</v>
      </c>
      <c r="Q1712">
        <v>0.24</v>
      </c>
      <c r="R1712">
        <v>0</v>
      </c>
      <c r="S1712">
        <v>0.99890000000000001</v>
      </c>
      <c r="T1712">
        <v>111.583</v>
      </c>
      <c r="U1712">
        <v>-5.2178000000000004</v>
      </c>
      <c r="V1712">
        <v>1628654408</v>
      </c>
    </row>
    <row r="1713" spans="1:22" x14ac:dyDescent="0.25">
      <c r="A1713">
        <v>18131604</v>
      </c>
      <c r="B1713" t="s">
        <v>18</v>
      </c>
      <c r="C1713" t="s">
        <v>1765</v>
      </c>
      <c r="D1713" s="12" t="str">
        <f t="shared" si="52"/>
        <v>21/08</v>
      </c>
      <c r="E1713" s="13">
        <v>44419</v>
      </c>
      <c r="F1713" s="15" t="str">
        <f t="shared" si="53"/>
        <v>2021/08/11</v>
      </c>
      <c r="G1713" t="s">
        <v>72</v>
      </c>
      <c r="H1713" s="2">
        <v>0.29166666666666669</v>
      </c>
      <c r="I1713" t="s">
        <v>37</v>
      </c>
      <c r="K1713">
        <v>33</v>
      </c>
      <c r="L1713">
        <v>9990972307.9769993</v>
      </c>
      <c r="M1713">
        <v>185.07050000000001</v>
      </c>
      <c r="N1713" s="11"/>
      <c r="O1713">
        <v>185.07050000000001</v>
      </c>
      <c r="P1713">
        <v>189.18198799999999</v>
      </c>
      <c r="Q1713">
        <v>0.24</v>
      </c>
      <c r="R1713">
        <v>0</v>
      </c>
      <c r="S1713">
        <v>0.97829999999999995</v>
      </c>
      <c r="T1713">
        <v>190.01499999999999</v>
      </c>
      <c r="U1713">
        <v>39.226799999999997</v>
      </c>
      <c r="V1713">
        <v>1628658008</v>
      </c>
    </row>
    <row r="1714" spans="1:22" x14ac:dyDescent="0.25">
      <c r="A1714">
        <v>18131604</v>
      </c>
      <c r="B1714" t="s">
        <v>18</v>
      </c>
      <c r="C1714" t="s">
        <v>1766</v>
      </c>
      <c r="D1714" s="12" t="str">
        <f t="shared" si="52"/>
        <v>21/08</v>
      </c>
      <c r="E1714" s="13">
        <v>44419</v>
      </c>
      <c r="F1714" s="15" t="str">
        <f t="shared" si="53"/>
        <v>2021/08/11</v>
      </c>
      <c r="G1714" t="s">
        <v>72</v>
      </c>
      <c r="H1714" s="2">
        <v>0.33333333333333331</v>
      </c>
      <c r="I1714" t="s">
        <v>40</v>
      </c>
      <c r="K1714">
        <v>33</v>
      </c>
      <c r="L1714">
        <v>9991175229.4169998</v>
      </c>
      <c r="M1714">
        <v>202.92140000000001</v>
      </c>
      <c r="N1714" s="11"/>
      <c r="O1714">
        <v>202.86510000000001</v>
      </c>
      <c r="P1714">
        <v>206.00755899999999</v>
      </c>
      <c r="Q1714">
        <v>0.24</v>
      </c>
      <c r="R1714">
        <v>0</v>
      </c>
      <c r="S1714">
        <v>0.98470000000000002</v>
      </c>
      <c r="T1714">
        <v>209.66</v>
      </c>
      <c r="U1714">
        <v>35.845100000000002</v>
      </c>
      <c r="V1714">
        <v>1628661609</v>
      </c>
    </row>
    <row r="1715" spans="1:22" x14ac:dyDescent="0.25">
      <c r="A1715">
        <v>18131604</v>
      </c>
      <c r="B1715" t="s">
        <v>18</v>
      </c>
      <c r="C1715" t="s">
        <v>1767</v>
      </c>
      <c r="D1715" s="12" t="str">
        <f t="shared" si="52"/>
        <v>21/08</v>
      </c>
      <c r="E1715" s="13">
        <v>44419</v>
      </c>
      <c r="F1715" s="15" t="str">
        <f t="shared" si="53"/>
        <v>2021/08/11</v>
      </c>
      <c r="G1715" t="s">
        <v>72</v>
      </c>
      <c r="H1715" s="2">
        <v>0.375</v>
      </c>
      <c r="I1715" t="s">
        <v>40</v>
      </c>
      <c r="K1715">
        <v>33</v>
      </c>
      <c r="L1715">
        <v>9991387744.3770008</v>
      </c>
      <c r="M1715">
        <v>212.51499999999999</v>
      </c>
      <c r="N1715" s="11"/>
      <c r="O1715">
        <v>212.51499999999999</v>
      </c>
      <c r="P1715">
        <v>216.11672300000001</v>
      </c>
      <c r="Q1715">
        <v>0.24</v>
      </c>
      <c r="R1715">
        <v>0</v>
      </c>
      <c r="S1715">
        <v>0.98329999999999995</v>
      </c>
      <c r="T1715">
        <v>216.91900000000001</v>
      </c>
      <c r="U1715">
        <v>39.291600000000003</v>
      </c>
      <c r="V1715">
        <v>1628665209</v>
      </c>
    </row>
    <row r="1716" spans="1:22" x14ac:dyDescent="0.25">
      <c r="A1716">
        <v>18131604</v>
      </c>
      <c r="B1716" t="s">
        <v>18</v>
      </c>
      <c r="C1716" t="s">
        <v>1768</v>
      </c>
      <c r="D1716" s="12" t="str">
        <f t="shared" si="52"/>
        <v>21/08</v>
      </c>
      <c r="E1716" s="13">
        <v>44419</v>
      </c>
      <c r="F1716" s="15" t="str">
        <f t="shared" si="53"/>
        <v>2021/08/11</v>
      </c>
      <c r="G1716" t="s">
        <v>72</v>
      </c>
      <c r="H1716" s="2">
        <v>0.41666666666666669</v>
      </c>
      <c r="I1716" t="s">
        <v>40</v>
      </c>
      <c r="K1716">
        <v>33</v>
      </c>
      <c r="L1716">
        <v>9991611128.9370003</v>
      </c>
      <c r="M1716">
        <v>223.38460000000001</v>
      </c>
      <c r="N1716" s="11"/>
      <c r="O1716">
        <v>223.44659999999999</v>
      </c>
      <c r="P1716">
        <v>227.40540799999999</v>
      </c>
      <c r="Q1716">
        <v>0.24</v>
      </c>
      <c r="R1716">
        <v>0</v>
      </c>
      <c r="S1716">
        <v>0.98260000000000003</v>
      </c>
      <c r="T1716">
        <v>231.81100000000001</v>
      </c>
      <c r="U1716">
        <v>42.247199999999999</v>
      </c>
      <c r="V1716">
        <v>1628668808</v>
      </c>
    </row>
    <row r="1717" spans="1:22" x14ac:dyDescent="0.25">
      <c r="A1717">
        <v>18131604</v>
      </c>
      <c r="B1717" t="s">
        <v>18</v>
      </c>
      <c r="C1717" t="s">
        <v>1769</v>
      </c>
      <c r="D1717" s="12" t="str">
        <f t="shared" si="52"/>
        <v>21/08</v>
      </c>
      <c r="E1717" s="13">
        <v>44419</v>
      </c>
      <c r="F1717" s="15" t="str">
        <f t="shared" si="53"/>
        <v>2021/08/11</v>
      </c>
      <c r="G1717" t="s">
        <v>72</v>
      </c>
      <c r="H1717" s="2">
        <v>0.45833333333333331</v>
      </c>
      <c r="I1717" t="s">
        <v>37</v>
      </c>
      <c r="K1717">
        <v>33</v>
      </c>
      <c r="L1717">
        <v>9991836698.9370003</v>
      </c>
      <c r="M1717">
        <v>225.57</v>
      </c>
      <c r="N1717" s="11"/>
      <c r="O1717">
        <v>225.57</v>
      </c>
      <c r="P1717">
        <v>229.92350300000001</v>
      </c>
      <c r="Q1717">
        <v>0.24</v>
      </c>
      <c r="R1717">
        <v>0</v>
      </c>
      <c r="S1717">
        <v>0.98109999999999997</v>
      </c>
      <c r="T1717">
        <v>230.65799999999999</v>
      </c>
      <c r="U1717">
        <v>44.530799999999999</v>
      </c>
      <c r="V1717">
        <v>1628672408</v>
      </c>
    </row>
    <row r="1718" spans="1:22" x14ac:dyDescent="0.25">
      <c r="A1718">
        <v>18131604</v>
      </c>
      <c r="B1718" t="s">
        <v>18</v>
      </c>
      <c r="C1718" t="s">
        <v>1770</v>
      </c>
      <c r="D1718" s="12" t="str">
        <f t="shared" si="52"/>
        <v>21/08</v>
      </c>
      <c r="E1718" s="13">
        <v>44419</v>
      </c>
      <c r="F1718" s="15" t="str">
        <f t="shared" si="53"/>
        <v>2021/08/11</v>
      </c>
      <c r="G1718" t="s">
        <v>72</v>
      </c>
      <c r="H1718" s="2">
        <v>0.5</v>
      </c>
      <c r="I1718" t="s">
        <v>37</v>
      </c>
      <c r="K1718">
        <v>33</v>
      </c>
      <c r="L1718">
        <v>9992067612.0569992</v>
      </c>
      <c r="M1718">
        <v>230.91309999999999</v>
      </c>
      <c r="N1718" s="11"/>
      <c r="O1718">
        <v>230.91309999999999</v>
      </c>
      <c r="P1718">
        <v>236.16161199999999</v>
      </c>
      <c r="Q1718">
        <v>0.24</v>
      </c>
      <c r="R1718">
        <v>0</v>
      </c>
      <c r="S1718">
        <v>0.9778</v>
      </c>
      <c r="T1718">
        <v>238.49600000000001</v>
      </c>
      <c r="U1718">
        <v>49.512</v>
      </c>
      <c r="V1718">
        <v>1628676008</v>
      </c>
    </row>
    <row r="1719" spans="1:22" x14ac:dyDescent="0.25">
      <c r="A1719">
        <v>18131604</v>
      </c>
      <c r="B1719" t="s">
        <v>18</v>
      </c>
      <c r="C1719" t="s">
        <v>1771</v>
      </c>
      <c r="D1719" s="12" t="str">
        <f t="shared" si="52"/>
        <v>21/08</v>
      </c>
      <c r="E1719" s="13">
        <v>44419</v>
      </c>
      <c r="F1719" s="15" t="str">
        <f t="shared" si="53"/>
        <v>2021/08/11</v>
      </c>
      <c r="G1719" t="s">
        <v>72</v>
      </c>
      <c r="H1719" s="2">
        <v>0.54166666666666663</v>
      </c>
      <c r="I1719" t="s">
        <v>37</v>
      </c>
      <c r="K1719">
        <v>33</v>
      </c>
      <c r="L1719">
        <v>9992309866.3770008</v>
      </c>
      <c r="M1719">
        <v>242.2543</v>
      </c>
      <c r="N1719" s="11"/>
      <c r="O1719">
        <v>242.2543</v>
      </c>
      <c r="P1719">
        <v>247.992479</v>
      </c>
      <c r="Q1719">
        <v>0.24</v>
      </c>
      <c r="R1719">
        <v>0</v>
      </c>
      <c r="S1719">
        <v>0.97689999999999999</v>
      </c>
      <c r="T1719">
        <v>253.548</v>
      </c>
      <c r="U1719">
        <v>53.038800000000002</v>
      </c>
      <c r="V1719">
        <v>1628679608</v>
      </c>
    </row>
    <row r="1720" spans="1:22" x14ac:dyDescent="0.25">
      <c r="A1720">
        <v>18131604</v>
      </c>
      <c r="B1720" t="s">
        <v>18</v>
      </c>
      <c r="C1720" t="s">
        <v>1772</v>
      </c>
      <c r="D1720" s="12" t="str">
        <f t="shared" si="52"/>
        <v>21/08</v>
      </c>
      <c r="E1720" s="13">
        <v>44419</v>
      </c>
      <c r="F1720" s="15" t="str">
        <f t="shared" si="53"/>
        <v>2021/08/11</v>
      </c>
      <c r="G1720" t="s">
        <v>72</v>
      </c>
      <c r="H1720" s="2">
        <v>0.58333333333333337</v>
      </c>
      <c r="I1720" t="s">
        <v>37</v>
      </c>
      <c r="K1720">
        <v>33</v>
      </c>
      <c r="L1720">
        <v>9992544130.1369991</v>
      </c>
      <c r="M1720">
        <v>234.2638</v>
      </c>
      <c r="N1720" s="11"/>
      <c r="O1720">
        <v>234.2638</v>
      </c>
      <c r="P1720">
        <v>239.83918499999999</v>
      </c>
      <c r="Q1720">
        <v>0.24</v>
      </c>
      <c r="R1720">
        <v>0</v>
      </c>
      <c r="S1720">
        <v>0.9768</v>
      </c>
      <c r="T1720">
        <v>253.548</v>
      </c>
      <c r="U1720">
        <v>51.4133</v>
      </c>
      <c r="V1720">
        <v>1628683208</v>
      </c>
    </row>
    <row r="1721" spans="1:22" x14ac:dyDescent="0.25">
      <c r="A1721">
        <v>18131604</v>
      </c>
      <c r="B1721" t="s">
        <v>18</v>
      </c>
      <c r="C1721" t="s">
        <v>1773</v>
      </c>
      <c r="D1721" s="12" t="str">
        <f t="shared" si="52"/>
        <v>21/08</v>
      </c>
      <c r="E1721" s="13">
        <v>44419</v>
      </c>
      <c r="F1721" s="15" t="str">
        <f t="shared" si="53"/>
        <v>2021/08/11</v>
      </c>
      <c r="G1721" t="s">
        <v>72</v>
      </c>
      <c r="H1721" s="2">
        <v>0.625</v>
      </c>
      <c r="I1721" t="s">
        <v>37</v>
      </c>
      <c r="K1721">
        <v>33</v>
      </c>
      <c r="L1721">
        <v>9992773870.1369991</v>
      </c>
      <c r="M1721">
        <v>229.74</v>
      </c>
      <c r="N1721" s="11"/>
      <c r="O1721">
        <v>229.67619999999999</v>
      </c>
      <c r="P1721">
        <v>235.84452899999999</v>
      </c>
      <c r="Q1721">
        <v>0.24</v>
      </c>
      <c r="R1721">
        <v>0</v>
      </c>
      <c r="S1721">
        <v>0.9738</v>
      </c>
      <c r="T1721">
        <v>241.79499999999999</v>
      </c>
      <c r="U1721">
        <v>53.586199999999998</v>
      </c>
      <c r="V1721">
        <v>1628686809</v>
      </c>
    </row>
    <row r="1722" spans="1:22" x14ac:dyDescent="0.25">
      <c r="A1722">
        <v>18131604</v>
      </c>
      <c r="B1722" t="s">
        <v>18</v>
      </c>
      <c r="C1722" t="s">
        <v>1774</v>
      </c>
      <c r="D1722" s="12" t="str">
        <f t="shared" si="52"/>
        <v>21/08</v>
      </c>
      <c r="E1722" s="13">
        <v>44419</v>
      </c>
      <c r="F1722" s="15" t="str">
        <f t="shared" si="53"/>
        <v>2021/08/11</v>
      </c>
      <c r="G1722" t="s">
        <v>72</v>
      </c>
      <c r="H1722" s="2">
        <v>0.66666666666666663</v>
      </c>
      <c r="I1722" t="s">
        <v>37</v>
      </c>
      <c r="K1722">
        <v>33</v>
      </c>
      <c r="L1722">
        <v>9993005454.7770004</v>
      </c>
      <c r="M1722">
        <v>231.58459999999999</v>
      </c>
      <c r="N1722" s="11"/>
      <c r="O1722">
        <v>231.58459999999999</v>
      </c>
      <c r="P1722">
        <v>237.901802</v>
      </c>
      <c r="Q1722">
        <v>0.24</v>
      </c>
      <c r="R1722">
        <v>0</v>
      </c>
      <c r="S1722">
        <v>0.97340000000000004</v>
      </c>
      <c r="T1722">
        <v>245.96600000000001</v>
      </c>
      <c r="U1722">
        <v>54.459400000000002</v>
      </c>
      <c r="V1722">
        <v>1628690409</v>
      </c>
    </row>
    <row r="1723" spans="1:22" x14ac:dyDescent="0.25">
      <c r="A1723">
        <v>18131604</v>
      </c>
      <c r="B1723" t="s">
        <v>18</v>
      </c>
      <c r="C1723" t="s">
        <v>1775</v>
      </c>
      <c r="D1723" s="12" t="str">
        <f t="shared" si="52"/>
        <v>21/08</v>
      </c>
      <c r="E1723" s="13">
        <v>44419</v>
      </c>
      <c r="F1723" s="15" t="str">
        <f t="shared" si="53"/>
        <v>2021/08/11</v>
      </c>
      <c r="G1723" t="s">
        <v>72</v>
      </c>
      <c r="H1723" s="2">
        <v>0.70833333333333337</v>
      </c>
      <c r="I1723" t="s">
        <v>37</v>
      </c>
      <c r="K1723">
        <v>33</v>
      </c>
      <c r="L1723">
        <v>9993224992.3770008</v>
      </c>
      <c r="M1723">
        <v>219.5376</v>
      </c>
      <c r="N1723" s="11"/>
      <c r="O1723">
        <v>219.5986</v>
      </c>
      <c r="P1723">
        <v>225.548923</v>
      </c>
      <c r="Q1723">
        <v>0.24</v>
      </c>
      <c r="R1723">
        <v>0</v>
      </c>
      <c r="S1723">
        <v>0.97360000000000002</v>
      </c>
      <c r="T1723">
        <v>231.22399999999999</v>
      </c>
      <c r="U1723">
        <v>51.466200000000001</v>
      </c>
      <c r="V1723">
        <v>1628694008</v>
      </c>
    </row>
    <row r="1724" spans="1:22" x14ac:dyDescent="0.25">
      <c r="A1724">
        <v>18131604</v>
      </c>
      <c r="B1724" t="s">
        <v>18</v>
      </c>
      <c r="C1724" t="s">
        <v>1776</v>
      </c>
      <c r="D1724" s="12" t="str">
        <f t="shared" si="52"/>
        <v>21/08</v>
      </c>
      <c r="E1724" s="13">
        <v>44419</v>
      </c>
      <c r="F1724" s="15" t="str">
        <f t="shared" si="53"/>
        <v>2021/08/11</v>
      </c>
      <c r="G1724" t="s">
        <v>72</v>
      </c>
      <c r="H1724" s="2">
        <v>0.75</v>
      </c>
      <c r="I1724" t="s">
        <v>37</v>
      </c>
      <c r="K1724">
        <v>33</v>
      </c>
      <c r="L1724">
        <v>9993409733.3369999</v>
      </c>
      <c r="M1724">
        <v>184.74100000000001</v>
      </c>
      <c r="N1724" s="11"/>
      <c r="O1724">
        <v>184.74100000000001</v>
      </c>
      <c r="P1724">
        <v>186.714168</v>
      </c>
      <c r="Q1724">
        <v>0.24</v>
      </c>
      <c r="R1724">
        <v>0</v>
      </c>
      <c r="S1724">
        <v>0.98939999999999995</v>
      </c>
      <c r="T1724">
        <v>226.53399999999999</v>
      </c>
      <c r="U1724">
        <v>27.0732</v>
      </c>
      <c r="V1724">
        <v>1628697608</v>
      </c>
    </row>
    <row r="1725" spans="1:22" x14ac:dyDescent="0.25">
      <c r="A1725">
        <v>18131604</v>
      </c>
      <c r="B1725" t="s">
        <v>18</v>
      </c>
      <c r="C1725" t="s">
        <v>1777</v>
      </c>
      <c r="D1725" s="12" t="str">
        <f t="shared" si="52"/>
        <v>21/08</v>
      </c>
      <c r="E1725" s="13">
        <v>44419</v>
      </c>
      <c r="F1725" s="15" t="str">
        <f t="shared" si="53"/>
        <v>2021/08/11</v>
      </c>
      <c r="G1725" t="s">
        <v>72</v>
      </c>
      <c r="H1725" s="2">
        <v>0.79166666666666663</v>
      </c>
      <c r="I1725" t="s">
        <v>40</v>
      </c>
      <c r="K1725">
        <v>33</v>
      </c>
      <c r="L1725">
        <v>9993582056.9370003</v>
      </c>
      <c r="M1725">
        <v>172.3236</v>
      </c>
      <c r="N1725" s="11"/>
      <c r="O1725">
        <v>172.3236</v>
      </c>
      <c r="P1725">
        <v>174.256756</v>
      </c>
      <c r="Q1725">
        <v>0.24</v>
      </c>
      <c r="R1725">
        <v>0</v>
      </c>
      <c r="S1725">
        <v>0.9889</v>
      </c>
      <c r="T1725">
        <v>178.43</v>
      </c>
      <c r="U1725">
        <v>25.8842</v>
      </c>
      <c r="V1725">
        <v>1628701208</v>
      </c>
    </row>
    <row r="1726" spans="1:22" x14ac:dyDescent="0.25">
      <c r="A1726">
        <v>18131604</v>
      </c>
      <c r="B1726" t="s">
        <v>18</v>
      </c>
      <c r="C1726" t="s">
        <v>1778</v>
      </c>
      <c r="D1726" s="12" t="str">
        <f t="shared" si="52"/>
        <v>21/08</v>
      </c>
      <c r="E1726" s="13">
        <v>44419</v>
      </c>
      <c r="F1726" s="15" t="str">
        <f t="shared" si="53"/>
        <v>2021/08/11</v>
      </c>
      <c r="G1726" t="s">
        <v>72</v>
      </c>
      <c r="H1726" s="2">
        <v>0.83333333333333337</v>
      </c>
      <c r="I1726" t="s">
        <v>40</v>
      </c>
      <c r="K1726">
        <v>33</v>
      </c>
      <c r="L1726">
        <v>9993713071.0170002</v>
      </c>
      <c r="M1726">
        <v>131.01410000000001</v>
      </c>
      <c r="N1726" s="11"/>
      <c r="O1726">
        <v>131.01410000000001</v>
      </c>
      <c r="P1726">
        <v>131.02305000000001</v>
      </c>
      <c r="Q1726">
        <v>0.24</v>
      </c>
      <c r="R1726">
        <v>0</v>
      </c>
      <c r="S1726">
        <v>0.99990000000000001</v>
      </c>
      <c r="T1726">
        <v>171.4</v>
      </c>
      <c r="U1726">
        <v>1.5330999999999999</v>
      </c>
      <c r="V1726">
        <v>1628704808</v>
      </c>
    </row>
    <row r="1727" spans="1:22" x14ac:dyDescent="0.25">
      <c r="A1727">
        <v>18131604</v>
      </c>
      <c r="B1727" t="s">
        <v>18</v>
      </c>
      <c r="C1727" t="s">
        <v>1779</v>
      </c>
      <c r="D1727" s="12" t="str">
        <f t="shared" si="52"/>
        <v>21/08</v>
      </c>
      <c r="E1727" s="13">
        <v>44419</v>
      </c>
      <c r="F1727" s="15" t="str">
        <f t="shared" si="53"/>
        <v>2021/08/11</v>
      </c>
      <c r="G1727" t="s">
        <v>72</v>
      </c>
      <c r="H1727" s="2">
        <v>0.875</v>
      </c>
      <c r="I1727" t="s">
        <v>37</v>
      </c>
      <c r="K1727">
        <v>33</v>
      </c>
      <c r="L1727">
        <v>9993832322.4570007</v>
      </c>
      <c r="M1727">
        <v>119.2514</v>
      </c>
      <c r="N1727" s="11"/>
      <c r="O1727">
        <v>119.2514</v>
      </c>
      <c r="P1727">
        <v>119.252793</v>
      </c>
      <c r="Q1727">
        <v>0.24</v>
      </c>
      <c r="R1727">
        <v>0</v>
      </c>
      <c r="S1727">
        <v>1</v>
      </c>
      <c r="T1727">
        <v>124.78100000000001</v>
      </c>
      <c r="U1727">
        <v>0.56810000000000005</v>
      </c>
      <c r="V1727">
        <v>1628708408</v>
      </c>
    </row>
    <row r="1728" spans="1:22" x14ac:dyDescent="0.25">
      <c r="A1728">
        <v>18131604</v>
      </c>
      <c r="B1728" t="s">
        <v>18</v>
      </c>
      <c r="C1728" t="s">
        <v>1780</v>
      </c>
      <c r="D1728" s="12" t="str">
        <f t="shared" si="52"/>
        <v>21/08</v>
      </c>
      <c r="E1728" s="13">
        <v>44419</v>
      </c>
      <c r="F1728" s="15" t="str">
        <f t="shared" si="53"/>
        <v>2021/08/11</v>
      </c>
      <c r="G1728" t="s">
        <v>72</v>
      </c>
      <c r="H1728" s="2">
        <v>0.91666666666666663</v>
      </c>
      <c r="I1728" t="s">
        <v>37</v>
      </c>
      <c r="K1728">
        <v>33</v>
      </c>
      <c r="L1728">
        <v>9993939645.6569996</v>
      </c>
      <c r="M1728">
        <v>107.3232</v>
      </c>
      <c r="N1728" s="11"/>
      <c r="O1728">
        <v>107.3232</v>
      </c>
      <c r="P1728">
        <v>107.466162</v>
      </c>
      <c r="Q1728">
        <v>0.24</v>
      </c>
      <c r="R1728">
        <v>0</v>
      </c>
      <c r="S1728">
        <v>0.99870000000000003</v>
      </c>
      <c r="T1728">
        <v>118.726</v>
      </c>
      <c r="U1728">
        <v>-5.5414000000000003</v>
      </c>
      <c r="V1728">
        <v>1628712008</v>
      </c>
    </row>
    <row r="1729" spans="1:22" x14ac:dyDescent="0.25">
      <c r="A1729">
        <v>18131604</v>
      </c>
      <c r="B1729" t="s">
        <v>18</v>
      </c>
      <c r="C1729" t="s">
        <v>1781</v>
      </c>
      <c r="D1729" s="12" t="str">
        <f t="shared" si="52"/>
        <v>21/08</v>
      </c>
      <c r="E1729" s="13">
        <v>44419</v>
      </c>
      <c r="F1729" s="15" t="str">
        <f t="shared" si="53"/>
        <v>2021/08/11</v>
      </c>
      <c r="G1729" t="s">
        <v>72</v>
      </c>
      <c r="H1729" s="2">
        <v>0.95833333333333337</v>
      </c>
      <c r="I1729" t="s">
        <v>22</v>
      </c>
      <c r="K1729">
        <v>33</v>
      </c>
      <c r="L1729">
        <v>9994046980.3770008</v>
      </c>
      <c r="M1729">
        <v>107.3347</v>
      </c>
      <c r="N1729" s="11"/>
      <c r="O1729">
        <v>107.3347</v>
      </c>
      <c r="P1729">
        <v>107.479516</v>
      </c>
      <c r="Q1729">
        <v>0.24</v>
      </c>
      <c r="R1729">
        <v>0</v>
      </c>
      <c r="S1729">
        <v>0.99870000000000003</v>
      </c>
      <c r="T1729">
        <v>107.962</v>
      </c>
      <c r="U1729">
        <v>-5.5770999999999997</v>
      </c>
      <c r="V1729">
        <v>1628715608</v>
      </c>
    </row>
    <row r="1730" spans="1:22" x14ac:dyDescent="0.25">
      <c r="A1730">
        <v>18131604</v>
      </c>
      <c r="B1730" t="s">
        <v>18</v>
      </c>
      <c r="C1730" t="s">
        <v>1782</v>
      </c>
      <c r="D1730" s="12" t="str">
        <f t="shared" ref="D1730:D1793" si="54">+TEXT(E1730,"yy/mm")</f>
        <v>21/08</v>
      </c>
      <c r="E1730" s="13">
        <v>44420</v>
      </c>
      <c r="F1730" s="15" t="str">
        <f t="shared" si="53"/>
        <v>2021/08/12</v>
      </c>
      <c r="G1730" t="s">
        <v>97</v>
      </c>
      <c r="H1730" s="2">
        <v>0</v>
      </c>
      <c r="I1730" t="s">
        <v>22</v>
      </c>
      <c r="K1730">
        <v>33</v>
      </c>
      <c r="L1730">
        <v>9994155490.3770008</v>
      </c>
      <c r="M1730">
        <v>108.51</v>
      </c>
      <c r="N1730" s="11"/>
      <c r="O1730">
        <v>108.4799</v>
      </c>
      <c r="P1730">
        <v>108.618464</v>
      </c>
      <c r="Q1730">
        <v>0.24</v>
      </c>
      <c r="R1730">
        <v>0</v>
      </c>
      <c r="S1730">
        <v>0.99870000000000003</v>
      </c>
      <c r="T1730">
        <v>109.268</v>
      </c>
      <c r="U1730">
        <v>-5.4854000000000003</v>
      </c>
      <c r="V1730">
        <v>1628719209</v>
      </c>
    </row>
    <row r="1731" spans="1:22" x14ac:dyDescent="0.25">
      <c r="A1731">
        <v>18131604</v>
      </c>
      <c r="B1731" t="s">
        <v>18</v>
      </c>
      <c r="C1731" t="s">
        <v>1783</v>
      </c>
      <c r="D1731" s="12" t="str">
        <f t="shared" si="54"/>
        <v>21/08</v>
      </c>
      <c r="E1731" s="13">
        <v>44420</v>
      </c>
      <c r="F1731" s="15" t="str">
        <f t="shared" ref="F1731:F1794" si="55">+TEXT(E1731,"yyyy/mm/dd")</f>
        <v>2021/08/12</v>
      </c>
      <c r="G1731" t="s">
        <v>97</v>
      </c>
      <c r="H1731" s="2">
        <v>4.1666666666666664E-2</v>
      </c>
      <c r="I1731" t="s">
        <v>22</v>
      </c>
      <c r="K1731">
        <v>33</v>
      </c>
      <c r="L1731">
        <v>9994265811.177</v>
      </c>
      <c r="M1731">
        <v>110.32080000000001</v>
      </c>
      <c r="N1731" s="11"/>
      <c r="O1731">
        <v>110.3515</v>
      </c>
      <c r="P1731">
        <v>110.48769799999999</v>
      </c>
      <c r="Q1731">
        <v>0.24</v>
      </c>
      <c r="R1731">
        <v>0</v>
      </c>
      <c r="S1731">
        <v>0.99880000000000002</v>
      </c>
      <c r="T1731">
        <v>110.548</v>
      </c>
      <c r="U1731">
        <v>-5.4852999999999996</v>
      </c>
      <c r="V1731">
        <v>1628722808</v>
      </c>
    </row>
    <row r="1732" spans="1:22" x14ac:dyDescent="0.25">
      <c r="A1732">
        <v>18131604</v>
      </c>
      <c r="B1732" t="s">
        <v>18</v>
      </c>
      <c r="C1732" t="s">
        <v>1784</v>
      </c>
      <c r="D1732" s="12" t="str">
        <f t="shared" si="54"/>
        <v>21/08</v>
      </c>
      <c r="E1732" s="13">
        <v>44420</v>
      </c>
      <c r="F1732" s="15" t="str">
        <f t="shared" si="55"/>
        <v>2021/08/12</v>
      </c>
      <c r="G1732" t="s">
        <v>97</v>
      </c>
      <c r="H1732" s="2">
        <v>8.3333333333333329E-2</v>
      </c>
      <c r="I1732" t="s">
        <v>22</v>
      </c>
      <c r="K1732">
        <v>33</v>
      </c>
      <c r="L1732">
        <v>9994376347.9769993</v>
      </c>
      <c r="M1732">
        <v>110.5368</v>
      </c>
      <c r="N1732" s="11"/>
      <c r="O1732">
        <v>110.5368</v>
      </c>
      <c r="P1732">
        <v>110.68547700000001</v>
      </c>
      <c r="Q1732">
        <v>0.24</v>
      </c>
      <c r="R1732">
        <v>0</v>
      </c>
      <c r="S1732">
        <v>0.99870000000000003</v>
      </c>
      <c r="T1732">
        <v>111.256</v>
      </c>
      <c r="U1732">
        <v>-5.7350000000000003</v>
      </c>
      <c r="V1732">
        <v>1628726408</v>
      </c>
    </row>
    <row r="1733" spans="1:22" x14ac:dyDescent="0.25">
      <c r="A1733">
        <v>18131604</v>
      </c>
      <c r="B1733" t="s">
        <v>18</v>
      </c>
      <c r="C1733" t="s">
        <v>1785</v>
      </c>
      <c r="D1733" s="12" t="str">
        <f t="shared" si="54"/>
        <v>21/08</v>
      </c>
      <c r="E1733" s="13">
        <v>44420</v>
      </c>
      <c r="F1733" s="15" t="str">
        <f t="shared" si="55"/>
        <v>2021/08/12</v>
      </c>
      <c r="G1733" t="s">
        <v>97</v>
      </c>
      <c r="H1733" s="2">
        <v>0.125</v>
      </c>
      <c r="I1733" t="s">
        <v>22</v>
      </c>
      <c r="K1733">
        <v>33</v>
      </c>
      <c r="L1733">
        <v>9994487514.5370007</v>
      </c>
      <c r="M1733">
        <v>111.1666</v>
      </c>
      <c r="N1733" s="11"/>
      <c r="O1733">
        <v>111.1357</v>
      </c>
      <c r="P1733">
        <v>111.260735</v>
      </c>
      <c r="Q1733">
        <v>0.24</v>
      </c>
      <c r="R1733">
        <v>0</v>
      </c>
      <c r="S1733">
        <v>0.99890000000000001</v>
      </c>
      <c r="T1733">
        <v>111.45399999999999</v>
      </c>
      <c r="U1733">
        <v>-5.2735000000000003</v>
      </c>
      <c r="V1733">
        <v>1628730009</v>
      </c>
    </row>
    <row r="1734" spans="1:22" x14ac:dyDescent="0.25">
      <c r="A1734">
        <v>18131604</v>
      </c>
      <c r="B1734" t="s">
        <v>18</v>
      </c>
      <c r="C1734" t="s">
        <v>1786</v>
      </c>
      <c r="D1734" s="12" t="str">
        <f t="shared" si="54"/>
        <v>21/08</v>
      </c>
      <c r="E1734" s="13">
        <v>44420</v>
      </c>
      <c r="F1734" s="15" t="str">
        <f t="shared" si="55"/>
        <v>2021/08/12</v>
      </c>
      <c r="G1734" t="s">
        <v>97</v>
      </c>
      <c r="H1734" s="2">
        <v>0.16666666666666666</v>
      </c>
      <c r="I1734" t="s">
        <v>22</v>
      </c>
      <c r="K1734">
        <v>33</v>
      </c>
      <c r="L1734">
        <v>9994598119.4969997</v>
      </c>
      <c r="M1734">
        <v>110.605</v>
      </c>
      <c r="N1734" s="11"/>
      <c r="O1734">
        <v>110.6357</v>
      </c>
      <c r="P1734">
        <v>110.79598799999999</v>
      </c>
      <c r="Q1734">
        <v>0.24</v>
      </c>
      <c r="R1734">
        <v>0</v>
      </c>
      <c r="S1734">
        <v>0.99860000000000004</v>
      </c>
      <c r="T1734">
        <v>111.116</v>
      </c>
      <c r="U1734">
        <v>-5.9577</v>
      </c>
      <c r="V1734">
        <v>1628733608</v>
      </c>
    </row>
    <row r="1735" spans="1:22" x14ac:dyDescent="0.25">
      <c r="A1735">
        <v>18131604</v>
      </c>
      <c r="B1735" t="s">
        <v>18</v>
      </c>
      <c r="C1735" t="s">
        <v>1787</v>
      </c>
      <c r="D1735" s="12" t="str">
        <f t="shared" si="54"/>
        <v>21/08</v>
      </c>
      <c r="E1735" s="13">
        <v>44420</v>
      </c>
      <c r="F1735" s="15" t="str">
        <f t="shared" si="55"/>
        <v>2021/08/12</v>
      </c>
      <c r="G1735" t="s">
        <v>97</v>
      </c>
      <c r="H1735" s="2">
        <v>0.20833333333333334</v>
      </c>
      <c r="I1735" t="s">
        <v>22</v>
      </c>
      <c r="K1735">
        <v>33</v>
      </c>
      <c r="L1735">
        <v>9994707817.257</v>
      </c>
      <c r="M1735">
        <v>109.6978</v>
      </c>
      <c r="N1735" s="11"/>
      <c r="O1735">
        <v>109.6978</v>
      </c>
      <c r="P1735">
        <v>109.836556</v>
      </c>
      <c r="Q1735">
        <v>0.24</v>
      </c>
      <c r="R1735">
        <v>0</v>
      </c>
      <c r="S1735">
        <v>0.99870000000000003</v>
      </c>
      <c r="T1735">
        <v>111.199</v>
      </c>
      <c r="U1735">
        <v>-5.52</v>
      </c>
      <c r="V1735">
        <v>1628737208</v>
      </c>
    </row>
    <row r="1736" spans="1:22" x14ac:dyDescent="0.25">
      <c r="A1736">
        <v>18131604</v>
      </c>
      <c r="B1736" t="s">
        <v>18</v>
      </c>
      <c r="C1736" t="s">
        <v>1788</v>
      </c>
      <c r="D1736" s="12" t="str">
        <f t="shared" si="54"/>
        <v>21/08</v>
      </c>
      <c r="E1736" s="13">
        <v>44420</v>
      </c>
      <c r="F1736" s="15" t="str">
        <f t="shared" si="55"/>
        <v>2021/08/12</v>
      </c>
      <c r="G1736" t="s">
        <v>97</v>
      </c>
      <c r="H1736" s="2">
        <v>0.25</v>
      </c>
      <c r="I1736" t="s">
        <v>22</v>
      </c>
      <c r="K1736">
        <v>33</v>
      </c>
      <c r="L1736">
        <v>9994815973.0170002</v>
      </c>
      <c r="M1736">
        <v>108.1558</v>
      </c>
      <c r="N1736" s="11"/>
      <c r="O1736">
        <v>108.1558</v>
      </c>
      <c r="P1736">
        <v>108.29223500000001</v>
      </c>
      <c r="Q1736">
        <v>0.24</v>
      </c>
      <c r="R1736">
        <v>0</v>
      </c>
      <c r="S1736">
        <v>0.99870000000000003</v>
      </c>
      <c r="T1736">
        <v>109.08199999999999</v>
      </c>
      <c r="U1736">
        <v>-5.4349999999999996</v>
      </c>
      <c r="V1736">
        <v>1628740808</v>
      </c>
    </row>
    <row r="1737" spans="1:22" x14ac:dyDescent="0.25">
      <c r="A1737">
        <v>18131604</v>
      </c>
      <c r="B1737" t="s">
        <v>18</v>
      </c>
      <c r="C1737" t="s">
        <v>1789</v>
      </c>
      <c r="D1737" s="12" t="str">
        <f t="shared" si="54"/>
        <v>21/08</v>
      </c>
      <c r="E1737" s="13">
        <v>44420</v>
      </c>
      <c r="F1737" s="15" t="str">
        <f t="shared" si="55"/>
        <v>2021/08/12</v>
      </c>
      <c r="G1737" t="s">
        <v>97</v>
      </c>
      <c r="H1737" s="2">
        <v>0.29166666666666669</v>
      </c>
      <c r="I1737" t="s">
        <v>37</v>
      </c>
      <c r="K1737">
        <v>33</v>
      </c>
      <c r="L1737">
        <v>9994990698.5370007</v>
      </c>
      <c r="M1737">
        <v>174.72550000000001</v>
      </c>
      <c r="N1737" s="11"/>
      <c r="O1737">
        <v>174.72550000000001</v>
      </c>
      <c r="P1737">
        <v>176.82363799999999</v>
      </c>
      <c r="Q1737">
        <v>0.24</v>
      </c>
      <c r="R1737">
        <v>0</v>
      </c>
      <c r="S1737">
        <v>0.98809999999999998</v>
      </c>
      <c r="T1737">
        <v>179.85900000000001</v>
      </c>
      <c r="U1737">
        <v>27.1586</v>
      </c>
      <c r="V1737">
        <v>1628744408</v>
      </c>
    </row>
    <row r="1738" spans="1:22" x14ac:dyDescent="0.25">
      <c r="A1738">
        <v>18131604</v>
      </c>
      <c r="B1738" t="s">
        <v>18</v>
      </c>
      <c r="C1738" t="s">
        <v>1790</v>
      </c>
      <c r="D1738" s="12" t="str">
        <f t="shared" si="54"/>
        <v>21/08</v>
      </c>
      <c r="E1738" s="13">
        <v>44420</v>
      </c>
      <c r="F1738" s="15" t="str">
        <f t="shared" si="55"/>
        <v>2021/08/12</v>
      </c>
      <c r="G1738" t="s">
        <v>97</v>
      </c>
      <c r="H1738" s="2">
        <v>0.33333333333333331</v>
      </c>
      <c r="I1738" t="s">
        <v>40</v>
      </c>
      <c r="K1738">
        <v>33</v>
      </c>
      <c r="L1738">
        <v>9995177428.8570004</v>
      </c>
      <c r="M1738">
        <v>186.7303</v>
      </c>
      <c r="N1738" s="11"/>
      <c r="O1738">
        <v>186.7303</v>
      </c>
      <c r="P1738">
        <v>188.18598700000001</v>
      </c>
      <c r="Q1738">
        <v>0.24</v>
      </c>
      <c r="R1738">
        <v>0</v>
      </c>
      <c r="S1738">
        <v>0.99229999999999996</v>
      </c>
      <c r="T1738">
        <v>192.51599999999999</v>
      </c>
      <c r="U1738">
        <v>23.3614</v>
      </c>
      <c r="V1738">
        <v>1628748008</v>
      </c>
    </row>
    <row r="1739" spans="1:22" x14ac:dyDescent="0.25">
      <c r="A1739">
        <v>18131604</v>
      </c>
      <c r="B1739" t="s">
        <v>18</v>
      </c>
      <c r="C1739" t="s">
        <v>1791</v>
      </c>
      <c r="D1739" s="12" t="str">
        <f t="shared" si="54"/>
        <v>21/08</v>
      </c>
      <c r="E1739" s="13">
        <v>44420</v>
      </c>
      <c r="F1739" s="15" t="str">
        <f t="shared" si="55"/>
        <v>2021/08/12</v>
      </c>
      <c r="G1739" t="s">
        <v>97</v>
      </c>
      <c r="H1739" s="2">
        <v>0.375</v>
      </c>
      <c r="I1739" t="s">
        <v>40</v>
      </c>
      <c r="K1739">
        <v>33</v>
      </c>
      <c r="L1739">
        <v>9995388059.5769997</v>
      </c>
      <c r="M1739">
        <v>210.63069999999999</v>
      </c>
      <c r="N1739" s="11"/>
      <c r="O1739">
        <v>210.63069999999999</v>
      </c>
      <c r="P1739">
        <v>213.277716</v>
      </c>
      <c r="Q1739">
        <v>0.24</v>
      </c>
      <c r="R1739">
        <v>0</v>
      </c>
      <c r="S1739">
        <v>0.98760000000000003</v>
      </c>
      <c r="T1739">
        <v>227.3</v>
      </c>
      <c r="U1739">
        <v>33.497500000000002</v>
      </c>
      <c r="V1739">
        <v>1628751608</v>
      </c>
    </row>
    <row r="1740" spans="1:22" x14ac:dyDescent="0.25">
      <c r="A1740">
        <v>18131604</v>
      </c>
      <c r="B1740" t="s">
        <v>18</v>
      </c>
      <c r="C1740" t="s">
        <v>1792</v>
      </c>
      <c r="D1740" s="12" t="str">
        <f t="shared" si="54"/>
        <v>21/08</v>
      </c>
      <c r="E1740" s="13">
        <v>44420</v>
      </c>
      <c r="F1740" s="15" t="str">
        <f t="shared" si="55"/>
        <v>2021/08/12</v>
      </c>
      <c r="G1740" t="s">
        <v>97</v>
      </c>
      <c r="H1740" s="2">
        <v>0.41666666666666669</v>
      </c>
      <c r="I1740" t="s">
        <v>40</v>
      </c>
      <c r="K1740">
        <v>33</v>
      </c>
      <c r="L1740">
        <v>9995628744.2970009</v>
      </c>
      <c r="M1740">
        <v>240.68469999999999</v>
      </c>
      <c r="N1740" s="11"/>
      <c r="O1740">
        <v>240.68469999999999</v>
      </c>
      <c r="P1740">
        <v>244.36597800000001</v>
      </c>
      <c r="Q1740">
        <v>0.24</v>
      </c>
      <c r="R1740">
        <v>0</v>
      </c>
      <c r="S1740">
        <v>0.9849</v>
      </c>
      <c r="T1740">
        <v>250.649</v>
      </c>
      <c r="U1740">
        <v>42.256300000000003</v>
      </c>
      <c r="V1740">
        <v>1628755208</v>
      </c>
    </row>
    <row r="1741" spans="1:22" x14ac:dyDescent="0.25">
      <c r="A1741">
        <v>18131604</v>
      </c>
      <c r="B1741" t="s">
        <v>18</v>
      </c>
      <c r="C1741" t="s">
        <v>1793</v>
      </c>
      <c r="D1741" s="12" t="str">
        <f t="shared" si="54"/>
        <v>21/08</v>
      </c>
      <c r="E1741" s="13">
        <v>44420</v>
      </c>
      <c r="F1741" s="15" t="str">
        <f t="shared" si="55"/>
        <v>2021/08/12</v>
      </c>
      <c r="G1741" t="s">
        <v>97</v>
      </c>
      <c r="H1741" s="2">
        <v>0.45833333333333331</v>
      </c>
      <c r="I1741" t="s">
        <v>37</v>
      </c>
      <c r="K1741">
        <v>33</v>
      </c>
      <c r="L1741">
        <v>9995879776.3770008</v>
      </c>
      <c r="M1741">
        <v>251.03210000000001</v>
      </c>
      <c r="N1741" s="11"/>
      <c r="O1741">
        <v>251.03210000000001</v>
      </c>
      <c r="P1741">
        <v>255.04514900000001</v>
      </c>
      <c r="Q1741">
        <v>0.24</v>
      </c>
      <c r="R1741">
        <v>0</v>
      </c>
      <c r="S1741">
        <v>0.98429999999999995</v>
      </c>
      <c r="T1741">
        <v>259.41000000000003</v>
      </c>
      <c r="U1741">
        <v>45.065800000000003</v>
      </c>
      <c r="V1741">
        <v>1628758808</v>
      </c>
    </row>
    <row r="1742" spans="1:22" x14ac:dyDescent="0.25">
      <c r="A1742">
        <v>18131604</v>
      </c>
      <c r="B1742" t="s">
        <v>18</v>
      </c>
      <c r="C1742" t="s">
        <v>1794</v>
      </c>
      <c r="D1742" s="12" t="str">
        <f t="shared" si="54"/>
        <v>21/08</v>
      </c>
      <c r="E1742" s="13">
        <v>44420</v>
      </c>
      <c r="F1742" s="15" t="str">
        <f t="shared" si="55"/>
        <v>2021/08/12</v>
      </c>
      <c r="G1742" t="s">
        <v>97</v>
      </c>
      <c r="H1742" s="2">
        <v>0.5</v>
      </c>
      <c r="I1742" t="s">
        <v>37</v>
      </c>
      <c r="K1742">
        <v>33</v>
      </c>
      <c r="L1742">
        <v>9996125751.8969994</v>
      </c>
      <c r="M1742">
        <v>245.97550000000001</v>
      </c>
      <c r="N1742" s="11"/>
      <c r="O1742">
        <v>245.97550000000001</v>
      </c>
      <c r="P1742">
        <v>249.87906699999999</v>
      </c>
      <c r="Q1742">
        <v>0.24</v>
      </c>
      <c r="R1742">
        <v>0</v>
      </c>
      <c r="S1742">
        <v>0.98440000000000005</v>
      </c>
      <c r="T1742">
        <v>259.41000000000003</v>
      </c>
      <c r="U1742">
        <v>43.995399999999997</v>
      </c>
      <c r="V1742">
        <v>1628762408</v>
      </c>
    </row>
    <row r="1743" spans="1:22" x14ac:dyDescent="0.25">
      <c r="A1743">
        <v>18131604</v>
      </c>
      <c r="B1743" t="s">
        <v>18</v>
      </c>
      <c r="C1743" t="s">
        <v>1795</v>
      </c>
      <c r="D1743" s="12" t="str">
        <f t="shared" si="54"/>
        <v>21/08</v>
      </c>
      <c r="E1743" s="13">
        <v>44420</v>
      </c>
      <c r="F1743" s="15" t="str">
        <f t="shared" si="55"/>
        <v>2021/08/12</v>
      </c>
      <c r="G1743" t="s">
        <v>97</v>
      </c>
      <c r="H1743" s="2">
        <v>0.54166666666666663</v>
      </c>
      <c r="I1743" t="s">
        <v>37</v>
      </c>
      <c r="K1743">
        <v>33</v>
      </c>
      <c r="L1743">
        <v>9996379908.0569992</v>
      </c>
      <c r="M1743">
        <v>254.15620000000001</v>
      </c>
      <c r="N1743" s="11"/>
      <c r="O1743">
        <v>254.15620000000001</v>
      </c>
      <c r="P1743">
        <v>257.993291</v>
      </c>
      <c r="Q1743">
        <v>0.24</v>
      </c>
      <c r="R1743">
        <v>0</v>
      </c>
      <c r="S1743">
        <v>0.98509999999999998</v>
      </c>
      <c r="T1743">
        <v>264.88400000000001</v>
      </c>
      <c r="U1743">
        <v>44.330399999999997</v>
      </c>
      <c r="V1743">
        <v>1628766008</v>
      </c>
    </row>
    <row r="1744" spans="1:22" x14ac:dyDescent="0.25">
      <c r="A1744">
        <v>18131604</v>
      </c>
      <c r="B1744" t="s">
        <v>18</v>
      </c>
      <c r="C1744" t="s">
        <v>1796</v>
      </c>
      <c r="D1744" s="12" t="str">
        <f t="shared" si="54"/>
        <v>21/08</v>
      </c>
      <c r="E1744" s="13">
        <v>44420</v>
      </c>
      <c r="F1744" s="15" t="str">
        <f t="shared" si="55"/>
        <v>2021/08/12</v>
      </c>
      <c r="G1744" t="s">
        <v>97</v>
      </c>
      <c r="H1744" s="2">
        <v>0.58333333333333337</v>
      </c>
      <c r="I1744" t="s">
        <v>37</v>
      </c>
      <c r="K1744">
        <v>33</v>
      </c>
      <c r="L1744">
        <v>9996625893.177</v>
      </c>
      <c r="M1744">
        <v>245.98509999999999</v>
      </c>
      <c r="N1744" s="11"/>
      <c r="O1744">
        <v>245.98509999999999</v>
      </c>
      <c r="P1744">
        <v>250.26386400000001</v>
      </c>
      <c r="Q1744">
        <v>0.24</v>
      </c>
      <c r="R1744">
        <v>0</v>
      </c>
      <c r="S1744">
        <v>0.9829</v>
      </c>
      <c r="T1744">
        <v>264.88400000000001</v>
      </c>
      <c r="U1744">
        <v>46.079500000000003</v>
      </c>
      <c r="V1744">
        <v>1628769608</v>
      </c>
    </row>
    <row r="1745" spans="1:22" x14ac:dyDescent="0.25">
      <c r="A1745">
        <v>18131604</v>
      </c>
      <c r="B1745" t="s">
        <v>18</v>
      </c>
      <c r="C1745" t="s">
        <v>1797</v>
      </c>
      <c r="D1745" s="12" t="str">
        <f t="shared" si="54"/>
        <v>21/08</v>
      </c>
      <c r="E1745" s="13">
        <v>44420</v>
      </c>
      <c r="F1745" s="15" t="str">
        <f t="shared" si="55"/>
        <v>2021/08/12</v>
      </c>
      <c r="G1745" t="s">
        <v>97</v>
      </c>
      <c r="H1745" s="2">
        <v>0.625</v>
      </c>
      <c r="I1745" t="s">
        <v>37</v>
      </c>
      <c r="K1745">
        <v>33</v>
      </c>
      <c r="L1745">
        <v>9996875389.257</v>
      </c>
      <c r="M1745">
        <v>249.49610000000001</v>
      </c>
      <c r="N1745" s="11"/>
      <c r="O1745">
        <v>249.49610000000001</v>
      </c>
      <c r="P1745">
        <v>254.09472400000001</v>
      </c>
      <c r="Q1745">
        <v>0.24</v>
      </c>
      <c r="R1745">
        <v>0</v>
      </c>
      <c r="S1745">
        <v>0.9819</v>
      </c>
      <c r="T1745">
        <v>254.87299999999999</v>
      </c>
      <c r="U1745">
        <v>48.123100000000001</v>
      </c>
      <c r="V1745">
        <v>1628773208</v>
      </c>
    </row>
    <row r="1746" spans="1:22" x14ac:dyDescent="0.25">
      <c r="A1746">
        <v>18131604</v>
      </c>
      <c r="B1746" t="s">
        <v>18</v>
      </c>
      <c r="C1746" t="s">
        <v>1798</v>
      </c>
      <c r="D1746" s="12" t="str">
        <f t="shared" si="54"/>
        <v>21/08</v>
      </c>
      <c r="E1746" s="13">
        <v>44420</v>
      </c>
      <c r="F1746" s="15" t="str">
        <f t="shared" si="55"/>
        <v>2021/08/12</v>
      </c>
      <c r="G1746" t="s">
        <v>97</v>
      </c>
      <c r="H1746" s="2">
        <v>0.66666666666666663</v>
      </c>
      <c r="I1746" t="s">
        <v>37</v>
      </c>
      <c r="K1746">
        <v>33</v>
      </c>
      <c r="L1746">
        <v>9997112146.8570004</v>
      </c>
      <c r="M1746">
        <v>236.7576</v>
      </c>
      <c r="N1746" s="11"/>
      <c r="O1746">
        <v>236.7576</v>
      </c>
      <c r="P1746">
        <v>241.12284099999999</v>
      </c>
      <c r="Q1746">
        <v>0.24</v>
      </c>
      <c r="R1746">
        <v>0</v>
      </c>
      <c r="S1746">
        <v>0.9819</v>
      </c>
      <c r="T1746">
        <v>252.48500000000001</v>
      </c>
      <c r="U1746">
        <v>45.673400000000001</v>
      </c>
      <c r="V1746">
        <v>1628776808</v>
      </c>
    </row>
    <row r="1747" spans="1:22" x14ac:dyDescent="0.25">
      <c r="A1747">
        <v>18131604</v>
      </c>
      <c r="B1747" t="s">
        <v>18</v>
      </c>
      <c r="C1747" t="s">
        <v>1799</v>
      </c>
      <c r="D1747" s="12" t="str">
        <f t="shared" si="54"/>
        <v>21/08</v>
      </c>
      <c r="E1747" s="13">
        <v>44420</v>
      </c>
      <c r="F1747" s="15" t="str">
        <f t="shared" si="55"/>
        <v>2021/08/12</v>
      </c>
      <c r="G1747" t="s">
        <v>97</v>
      </c>
      <c r="H1747" s="2">
        <v>0.70833333333333337</v>
      </c>
      <c r="I1747" t="s">
        <v>37</v>
      </c>
      <c r="K1747">
        <v>33</v>
      </c>
      <c r="L1747">
        <v>9997347663.6569996</v>
      </c>
      <c r="M1747">
        <v>235.51679999999999</v>
      </c>
      <c r="N1747" s="11"/>
      <c r="O1747">
        <v>235.51679999999999</v>
      </c>
      <c r="P1747">
        <v>239.320122</v>
      </c>
      <c r="Q1747">
        <v>0.24</v>
      </c>
      <c r="R1747">
        <v>0</v>
      </c>
      <c r="S1747">
        <v>0.98409999999999997</v>
      </c>
      <c r="T1747">
        <v>248.57499999999999</v>
      </c>
      <c r="U1747">
        <v>42.496600000000001</v>
      </c>
      <c r="V1747">
        <v>1628780408</v>
      </c>
    </row>
    <row r="1748" spans="1:22" x14ac:dyDescent="0.25">
      <c r="A1748">
        <v>18131604</v>
      </c>
      <c r="B1748" t="s">
        <v>18</v>
      </c>
      <c r="C1748" t="s">
        <v>1800</v>
      </c>
      <c r="D1748" s="12" t="str">
        <f t="shared" si="54"/>
        <v>21/08</v>
      </c>
      <c r="E1748" s="13">
        <v>44420</v>
      </c>
      <c r="F1748" s="15" t="str">
        <f t="shared" si="55"/>
        <v>2021/08/12</v>
      </c>
      <c r="G1748" t="s">
        <v>97</v>
      </c>
      <c r="H1748" s="2">
        <v>0.75</v>
      </c>
      <c r="I1748" t="s">
        <v>37</v>
      </c>
      <c r="K1748">
        <v>33</v>
      </c>
      <c r="L1748">
        <v>9997545152.4570007</v>
      </c>
      <c r="M1748">
        <v>197.4888</v>
      </c>
      <c r="N1748" s="11"/>
      <c r="O1748">
        <v>197.4888</v>
      </c>
      <c r="P1748">
        <v>199.66794200000001</v>
      </c>
      <c r="Q1748">
        <v>0.24</v>
      </c>
      <c r="R1748">
        <v>0</v>
      </c>
      <c r="S1748">
        <v>0.98909999999999998</v>
      </c>
      <c r="T1748">
        <v>239.58099999999999</v>
      </c>
      <c r="U1748">
        <v>29.418700000000001</v>
      </c>
      <c r="V1748">
        <v>1628784008</v>
      </c>
    </row>
    <row r="1749" spans="1:22" x14ac:dyDescent="0.25">
      <c r="A1749">
        <v>18131604</v>
      </c>
      <c r="B1749" t="s">
        <v>18</v>
      </c>
      <c r="C1749" t="s">
        <v>1801</v>
      </c>
      <c r="D1749" s="12" t="str">
        <f t="shared" si="54"/>
        <v>21/08</v>
      </c>
      <c r="E1749" s="13">
        <v>44420</v>
      </c>
      <c r="F1749" s="15" t="str">
        <f t="shared" si="55"/>
        <v>2021/08/12</v>
      </c>
      <c r="G1749" t="s">
        <v>97</v>
      </c>
      <c r="H1749" s="2">
        <v>0.79166666666666663</v>
      </c>
      <c r="I1749" t="s">
        <v>40</v>
      </c>
      <c r="K1749">
        <v>33</v>
      </c>
      <c r="L1749">
        <v>9997736286.2970009</v>
      </c>
      <c r="M1749">
        <v>191.13380000000001</v>
      </c>
      <c r="N1749" s="11"/>
      <c r="O1749">
        <v>191.13380000000001</v>
      </c>
      <c r="P1749">
        <v>192.741139</v>
      </c>
      <c r="Q1749">
        <v>0.24</v>
      </c>
      <c r="R1749">
        <v>0</v>
      </c>
      <c r="S1749">
        <v>0.99170000000000003</v>
      </c>
      <c r="T1749">
        <v>197.36099999999999</v>
      </c>
      <c r="U1749">
        <v>24.839500000000001</v>
      </c>
      <c r="V1749">
        <v>1628787608</v>
      </c>
    </row>
    <row r="1750" spans="1:22" x14ac:dyDescent="0.25">
      <c r="A1750">
        <v>18131604</v>
      </c>
      <c r="B1750" t="s">
        <v>18</v>
      </c>
      <c r="C1750" t="s">
        <v>1802</v>
      </c>
      <c r="D1750" s="12" t="str">
        <f t="shared" si="54"/>
        <v>21/08</v>
      </c>
      <c r="E1750" s="13">
        <v>44420</v>
      </c>
      <c r="F1750" s="15" t="str">
        <f t="shared" si="55"/>
        <v>2021/08/12</v>
      </c>
      <c r="G1750" t="s">
        <v>97</v>
      </c>
      <c r="H1750" s="2">
        <v>0.83333333333333337</v>
      </c>
      <c r="I1750" t="s">
        <v>40</v>
      </c>
      <c r="K1750">
        <v>33</v>
      </c>
      <c r="L1750">
        <v>9997915912.6170006</v>
      </c>
      <c r="M1750">
        <v>179.62629999999999</v>
      </c>
      <c r="N1750" s="11"/>
      <c r="O1750">
        <v>179.62629999999999</v>
      </c>
      <c r="P1750">
        <v>181.18787699999999</v>
      </c>
      <c r="Q1750">
        <v>0.24</v>
      </c>
      <c r="R1750">
        <v>0</v>
      </c>
      <c r="S1750">
        <v>0.99139999999999995</v>
      </c>
      <c r="T1750">
        <v>194.96799999999999</v>
      </c>
      <c r="U1750">
        <v>23.736699999999999</v>
      </c>
      <c r="V1750">
        <v>1628791208</v>
      </c>
    </row>
    <row r="1751" spans="1:22" x14ac:dyDescent="0.25">
      <c r="A1751">
        <v>18131604</v>
      </c>
      <c r="B1751" t="s">
        <v>18</v>
      </c>
      <c r="C1751" t="s">
        <v>1803</v>
      </c>
      <c r="D1751" s="12" t="str">
        <f t="shared" si="54"/>
        <v>21/08</v>
      </c>
      <c r="E1751" s="13">
        <v>44420</v>
      </c>
      <c r="F1751" s="15" t="str">
        <f t="shared" si="55"/>
        <v>2021/08/12</v>
      </c>
      <c r="G1751" t="s">
        <v>97</v>
      </c>
      <c r="H1751" s="2">
        <v>0.875</v>
      </c>
      <c r="I1751" t="s">
        <v>37</v>
      </c>
      <c r="K1751">
        <v>33</v>
      </c>
      <c r="L1751">
        <v>9998099935.7369995</v>
      </c>
      <c r="M1751">
        <v>184.0231</v>
      </c>
      <c r="N1751" s="11"/>
      <c r="O1751">
        <v>184.0231</v>
      </c>
      <c r="P1751">
        <v>185.35132400000001</v>
      </c>
      <c r="Q1751">
        <v>0.24</v>
      </c>
      <c r="R1751">
        <v>0</v>
      </c>
      <c r="S1751">
        <v>0.99280000000000002</v>
      </c>
      <c r="T1751">
        <v>186.19300000000001</v>
      </c>
      <c r="U1751">
        <v>22.1496</v>
      </c>
      <c r="V1751">
        <v>1628794808</v>
      </c>
    </row>
    <row r="1752" spans="1:22" x14ac:dyDescent="0.25">
      <c r="A1752">
        <v>18131604</v>
      </c>
      <c r="B1752" t="s">
        <v>18</v>
      </c>
      <c r="C1752" t="s">
        <v>1804</v>
      </c>
      <c r="D1752" s="12" t="str">
        <f t="shared" si="54"/>
        <v>21/08</v>
      </c>
      <c r="E1752" s="13">
        <v>44420</v>
      </c>
      <c r="F1752" s="15" t="str">
        <f t="shared" si="55"/>
        <v>2021/08/12</v>
      </c>
      <c r="G1752" t="s">
        <v>97</v>
      </c>
      <c r="H1752" s="2">
        <v>0.91666666666666663</v>
      </c>
      <c r="I1752" t="s">
        <v>37</v>
      </c>
      <c r="K1752">
        <v>33</v>
      </c>
      <c r="L1752">
        <v>9998272070.4570007</v>
      </c>
      <c r="M1752">
        <v>172.13470000000001</v>
      </c>
      <c r="N1752" s="11"/>
      <c r="O1752">
        <v>172.13470000000001</v>
      </c>
      <c r="P1752">
        <v>173.327913</v>
      </c>
      <c r="Q1752">
        <v>0.24</v>
      </c>
      <c r="R1752">
        <v>0</v>
      </c>
      <c r="S1752">
        <v>0.99309999999999998</v>
      </c>
      <c r="T1752">
        <v>180.203</v>
      </c>
      <c r="U1752">
        <v>20.302800000000001</v>
      </c>
      <c r="V1752">
        <v>1628798408</v>
      </c>
    </row>
    <row r="1753" spans="1:22" x14ac:dyDescent="0.25">
      <c r="A1753">
        <v>18131604</v>
      </c>
      <c r="B1753" t="s">
        <v>18</v>
      </c>
      <c r="C1753" t="s">
        <v>1805</v>
      </c>
      <c r="D1753" s="12" t="str">
        <f t="shared" si="54"/>
        <v>21/08</v>
      </c>
      <c r="E1753" s="13">
        <v>44420</v>
      </c>
      <c r="F1753" s="15" t="str">
        <f t="shared" si="55"/>
        <v>2021/08/12</v>
      </c>
      <c r="G1753" t="s">
        <v>97</v>
      </c>
      <c r="H1753" s="2">
        <v>0.95833333333333337</v>
      </c>
      <c r="I1753" t="s">
        <v>22</v>
      </c>
      <c r="K1753">
        <v>33</v>
      </c>
      <c r="L1753">
        <v>9998450393.5769997</v>
      </c>
      <c r="M1753">
        <v>178.32310000000001</v>
      </c>
      <c r="N1753" s="11"/>
      <c r="O1753">
        <v>178.27359999999999</v>
      </c>
      <c r="P1753">
        <v>179.55889099999999</v>
      </c>
      <c r="Q1753">
        <v>0.24</v>
      </c>
      <c r="R1753">
        <v>0</v>
      </c>
      <c r="S1753">
        <v>0.99280000000000002</v>
      </c>
      <c r="T1753">
        <v>183.09299999999999</v>
      </c>
      <c r="U1753">
        <v>21.445699999999999</v>
      </c>
      <c r="V1753">
        <v>1628802009</v>
      </c>
    </row>
    <row r="1754" spans="1:22" x14ac:dyDescent="0.25">
      <c r="A1754">
        <v>18131604</v>
      </c>
      <c r="B1754" t="s">
        <v>18</v>
      </c>
      <c r="C1754" t="s">
        <v>1806</v>
      </c>
      <c r="D1754" s="12" t="str">
        <f t="shared" si="54"/>
        <v>21/08</v>
      </c>
      <c r="E1754" s="13">
        <v>44421</v>
      </c>
      <c r="F1754" s="15" t="str">
        <f t="shared" si="55"/>
        <v>2021/08/13</v>
      </c>
      <c r="G1754" t="s">
        <v>122</v>
      </c>
      <c r="H1754" s="2">
        <v>0</v>
      </c>
      <c r="I1754" t="s">
        <v>22</v>
      </c>
      <c r="K1754">
        <v>33</v>
      </c>
      <c r="L1754">
        <v>9998629944.0569992</v>
      </c>
      <c r="M1754">
        <v>179.5505</v>
      </c>
      <c r="N1754" s="11"/>
      <c r="O1754">
        <v>179.5505</v>
      </c>
      <c r="P1754">
        <v>180.949333</v>
      </c>
      <c r="Q1754">
        <v>0.24</v>
      </c>
      <c r="R1754">
        <v>0</v>
      </c>
      <c r="S1754">
        <v>0.99229999999999996</v>
      </c>
      <c r="T1754">
        <v>183.09299999999999</v>
      </c>
      <c r="U1754">
        <v>22.456299999999999</v>
      </c>
      <c r="V1754">
        <v>1628805609</v>
      </c>
    </row>
    <row r="1755" spans="1:22" x14ac:dyDescent="0.25">
      <c r="A1755">
        <v>18131604</v>
      </c>
      <c r="B1755" t="s">
        <v>18</v>
      </c>
      <c r="C1755" t="s">
        <v>1807</v>
      </c>
      <c r="D1755" s="12" t="str">
        <f t="shared" si="54"/>
        <v>21/08</v>
      </c>
      <c r="E1755" s="13">
        <v>44421</v>
      </c>
      <c r="F1755" s="15" t="str">
        <f t="shared" si="55"/>
        <v>2021/08/13</v>
      </c>
      <c r="G1755" t="s">
        <v>122</v>
      </c>
      <c r="H1755" s="2">
        <v>4.1666666666666664E-2</v>
      </c>
      <c r="I1755" t="s">
        <v>22</v>
      </c>
      <c r="K1755">
        <v>33</v>
      </c>
      <c r="L1755">
        <v>9998805381.177</v>
      </c>
      <c r="M1755">
        <v>175.43709999999999</v>
      </c>
      <c r="N1755" s="11"/>
      <c r="O1755">
        <v>175.43709999999999</v>
      </c>
      <c r="P1755">
        <v>176.54934700000001</v>
      </c>
      <c r="Q1755">
        <v>0.24</v>
      </c>
      <c r="R1755">
        <v>0</v>
      </c>
      <c r="S1755">
        <v>0.99370000000000003</v>
      </c>
      <c r="T1755">
        <v>180.453</v>
      </c>
      <c r="U1755">
        <v>19.786100000000001</v>
      </c>
      <c r="V1755">
        <v>1628809209</v>
      </c>
    </row>
    <row r="1756" spans="1:22" x14ac:dyDescent="0.25">
      <c r="A1756">
        <v>18131604</v>
      </c>
      <c r="B1756" t="s">
        <v>18</v>
      </c>
      <c r="C1756" t="s">
        <v>1808</v>
      </c>
      <c r="D1756" s="12" t="str">
        <f t="shared" si="54"/>
        <v>21/08</v>
      </c>
      <c r="E1756" s="13">
        <v>44421</v>
      </c>
      <c r="F1756" s="15" t="str">
        <f t="shared" si="55"/>
        <v>2021/08/13</v>
      </c>
      <c r="G1756" t="s">
        <v>122</v>
      </c>
      <c r="H1756" s="2">
        <v>8.3333333333333329E-2</v>
      </c>
      <c r="I1756" t="s">
        <v>22</v>
      </c>
      <c r="K1756">
        <v>33</v>
      </c>
      <c r="L1756">
        <v>9998984114.6970005</v>
      </c>
      <c r="M1756">
        <v>178.73349999999999</v>
      </c>
      <c r="N1756" s="11"/>
      <c r="O1756">
        <v>178.78319999999999</v>
      </c>
      <c r="P1756">
        <v>180.09924699999999</v>
      </c>
      <c r="Q1756">
        <v>0.24</v>
      </c>
      <c r="R1756">
        <v>0</v>
      </c>
      <c r="S1756">
        <v>0.99270000000000003</v>
      </c>
      <c r="T1756">
        <v>182.65299999999999</v>
      </c>
      <c r="U1756">
        <v>21.732800000000001</v>
      </c>
      <c r="V1756">
        <v>1628812808</v>
      </c>
    </row>
    <row r="1757" spans="1:22" x14ac:dyDescent="0.25">
      <c r="A1757">
        <v>18131604</v>
      </c>
      <c r="B1757" t="s">
        <v>18</v>
      </c>
      <c r="C1757" t="s">
        <v>1809</v>
      </c>
      <c r="D1757" s="12" t="str">
        <f t="shared" si="54"/>
        <v>21/08</v>
      </c>
      <c r="E1757" s="13">
        <v>44421</v>
      </c>
      <c r="F1757" s="15" t="str">
        <f t="shared" si="55"/>
        <v>2021/08/13</v>
      </c>
      <c r="G1757" t="s">
        <v>122</v>
      </c>
      <c r="H1757" s="2">
        <v>0.125</v>
      </c>
      <c r="I1757" t="s">
        <v>22</v>
      </c>
      <c r="K1757">
        <v>33</v>
      </c>
      <c r="L1757">
        <v>9999160345.4969997</v>
      </c>
      <c r="M1757">
        <v>176.23079999999999</v>
      </c>
      <c r="N1757" s="11"/>
      <c r="O1757">
        <v>176.23079999999999</v>
      </c>
      <c r="P1757">
        <v>177.34518399999999</v>
      </c>
      <c r="Q1757">
        <v>0.24</v>
      </c>
      <c r="R1757">
        <v>0</v>
      </c>
      <c r="S1757">
        <v>0.99370000000000003</v>
      </c>
      <c r="T1757">
        <v>180.904</v>
      </c>
      <c r="U1757">
        <v>19.849900000000002</v>
      </c>
      <c r="V1757">
        <v>1628816408</v>
      </c>
    </row>
    <row r="1758" spans="1:22" x14ac:dyDescent="0.25">
      <c r="A1758">
        <v>18131604</v>
      </c>
      <c r="B1758" t="s">
        <v>18</v>
      </c>
      <c r="C1758" t="s">
        <v>1810</v>
      </c>
      <c r="D1758" s="12" t="str">
        <f t="shared" si="54"/>
        <v>21/08</v>
      </c>
      <c r="E1758" s="13">
        <v>44421</v>
      </c>
      <c r="F1758" s="15" t="str">
        <f t="shared" si="55"/>
        <v>2021/08/13</v>
      </c>
      <c r="G1758" t="s">
        <v>122</v>
      </c>
      <c r="H1758" s="2">
        <v>0.16666666666666666</v>
      </c>
      <c r="I1758" t="s">
        <v>22</v>
      </c>
      <c r="K1758">
        <v>33</v>
      </c>
      <c r="L1758">
        <v>9999335559.177</v>
      </c>
      <c r="M1758">
        <v>175.21369999999999</v>
      </c>
      <c r="N1758" s="11"/>
      <c r="O1758">
        <v>175.26240000000001</v>
      </c>
      <c r="P1758">
        <v>176.49161599999999</v>
      </c>
      <c r="Q1758">
        <v>0.24</v>
      </c>
      <c r="R1758">
        <v>0</v>
      </c>
      <c r="S1758">
        <v>0.99299999999999999</v>
      </c>
      <c r="T1758">
        <v>183.405</v>
      </c>
      <c r="U1758">
        <v>20.7941</v>
      </c>
      <c r="V1758">
        <v>1628820007</v>
      </c>
    </row>
    <row r="1759" spans="1:22" x14ac:dyDescent="0.25">
      <c r="A1759">
        <v>18131604</v>
      </c>
      <c r="B1759" t="s">
        <v>18</v>
      </c>
      <c r="C1759" t="s">
        <v>1811</v>
      </c>
      <c r="D1759" s="12" t="str">
        <f t="shared" si="54"/>
        <v>21/08</v>
      </c>
      <c r="E1759" s="13">
        <v>44421</v>
      </c>
      <c r="F1759" s="15" t="str">
        <f t="shared" si="55"/>
        <v>2021/08/13</v>
      </c>
      <c r="G1759" t="s">
        <v>122</v>
      </c>
      <c r="H1759" s="2">
        <v>0.20833333333333334</v>
      </c>
      <c r="I1759" t="s">
        <v>22</v>
      </c>
      <c r="K1759">
        <v>33</v>
      </c>
      <c r="L1759">
        <v>9999509173.257</v>
      </c>
      <c r="M1759">
        <v>173.61410000000001</v>
      </c>
      <c r="N1759" s="11"/>
      <c r="O1759">
        <v>173.5659</v>
      </c>
      <c r="P1759">
        <v>174.82883100000001</v>
      </c>
      <c r="Q1759">
        <v>0.24</v>
      </c>
      <c r="R1759">
        <v>0</v>
      </c>
      <c r="S1759">
        <v>0.99280000000000002</v>
      </c>
      <c r="T1759">
        <v>178.738</v>
      </c>
      <c r="U1759">
        <v>20.976400000000002</v>
      </c>
      <c r="V1759">
        <v>1628823608</v>
      </c>
    </row>
    <row r="1760" spans="1:22" x14ac:dyDescent="0.25">
      <c r="A1760">
        <v>18131604</v>
      </c>
      <c r="B1760" t="s">
        <v>18</v>
      </c>
      <c r="C1760" t="s">
        <v>1812</v>
      </c>
      <c r="D1760" s="12" t="str">
        <f t="shared" si="54"/>
        <v>21/08</v>
      </c>
      <c r="E1760" s="13">
        <v>44421</v>
      </c>
      <c r="F1760" s="15" t="str">
        <f t="shared" si="55"/>
        <v>2021/08/13</v>
      </c>
      <c r="G1760" t="s">
        <v>122</v>
      </c>
      <c r="H1760" s="2">
        <v>0.25</v>
      </c>
      <c r="I1760" t="s">
        <v>22</v>
      </c>
      <c r="K1760">
        <v>33</v>
      </c>
      <c r="L1760">
        <v>9999681113.5769997</v>
      </c>
      <c r="M1760">
        <v>171.94030000000001</v>
      </c>
      <c r="N1760" s="11"/>
      <c r="O1760">
        <v>171.94030000000001</v>
      </c>
      <c r="P1760">
        <v>173.05578600000001</v>
      </c>
      <c r="Q1760">
        <v>0.24</v>
      </c>
      <c r="R1760">
        <v>0</v>
      </c>
      <c r="S1760">
        <v>0.99360000000000004</v>
      </c>
      <c r="T1760">
        <v>178.738</v>
      </c>
      <c r="U1760">
        <v>19.617100000000001</v>
      </c>
      <c r="V1760">
        <v>1628827208</v>
      </c>
    </row>
    <row r="1761" spans="1:22" x14ac:dyDescent="0.25">
      <c r="A1761">
        <v>18131604</v>
      </c>
      <c r="B1761" t="s">
        <v>18</v>
      </c>
      <c r="C1761" t="s">
        <v>1813</v>
      </c>
      <c r="D1761" s="12" t="str">
        <f t="shared" si="54"/>
        <v>21/08</v>
      </c>
      <c r="E1761" s="13">
        <v>44421</v>
      </c>
      <c r="F1761" s="15" t="str">
        <f t="shared" si="55"/>
        <v>2021/08/13</v>
      </c>
      <c r="G1761" t="s">
        <v>122</v>
      </c>
      <c r="H1761" s="2">
        <v>0.29166666666666669</v>
      </c>
      <c r="I1761" t="s">
        <v>37</v>
      </c>
      <c r="K1761">
        <v>33</v>
      </c>
      <c r="L1761">
        <v>9999855096.5370007</v>
      </c>
      <c r="M1761">
        <v>173.983</v>
      </c>
      <c r="N1761" s="11"/>
      <c r="O1761">
        <v>173.983</v>
      </c>
      <c r="P1761">
        <v>175.29674399999999</v>
      </c>
      <c r="Q1761">
        <v>0.24</v>
      </c>
      <c r="R1761">
        <v>0</v>
      </c>
      <c r="S1761">
        <v>0.99250000000000005</v>
      </c>
      <c r="T1761">
        <v>179.453</v>
      </c>
      <c r="U1761">
        <v>21.421399999999998</v>
      </c>
      <c r="V1761">
        <v>1628830808</v>
      </c>
    </row>
    <row r="1762" spans="1:22" x14ac:dyDescent="0.25">
      <c r="A1762">
        <v>18131604</v>
      </c>
      <c r="B1762" t="s">
        <v>18</v>
      </c>
      <c r="C1762" t="s">
        <v>1814</v>
      </c>
      <c r="D1762" s="12" t="str">
        <f t="shared" si="54"/>
        <v>21/08</v>
      </c>
      <c r="E1762" s="13">
        <v>44421</v>
      </c>
      <c r="F1762" s="15" t="str">
        <f t="shared" si="55"/>
        <v>2021/08/13</v>
      </c>
      <c r="G1762" t="s">
        <v>122</v>
      </c>
      <c r="H1762" s="2">
        <v>0.33333333333333331</v>
      </c>
      <c r="I1762" t="s">
        <v>40</v>
      </c>
      <c r="K1762">
        <v>33</v>
      </c>
      <c r="L1762">
        <v>10000044800.937</v>
      </c>
      <c r="M1762">
        <v>189.70439999999999</v>
      </c>
      <c r="N1762" s="11"/>
      <c r="O1762">
        <v>189.65170000000001</v>
      </c>
      <c r="P1762">
        <v>191.00929600000001</v>
      </c>
      <c r="Q1762">
        <v>0.24</v>
      </c>
      <c r="R1762">
        <v>0</v>
      </c>
      <c r="S1762">
        <v>0.9929</v>
      </c>
      <c r="T1762">
        <v>193.66300000000001</v>
      </c>
      <c r="U1762">
        <v>22.732700000000001</v>
      </c>
      <c r="V1762">
        <v>1628834409</v>
      </c>
    </row>
    <row r="1763" spans="1:22" x14ac:dyDescent="0.25">
      <c r="A1763">
        <v>18131604</v>
      </c>
      <c r="B1763" t="s">
        <v>18</v>
      </c>
      <c r="C1763" t="s">
        <v>1815</v>
      </c>
      <c r="D1763" s="12" t="str">
        <f t="shared" si="54"/>
        <v>21/08</v>
      </c>
      <c r="E1763" s="13">
        <v>44421</v>
      </c>
      <c r="F1763" s="15" t="str">
        <f t="shared" si="55"/>
        <v>2021/08/13</v>
      </c>
      <c r="G1763" t="s">
        <v>122</v>
      </c>
      <c r="H1763" s="2">
        <v>0.375</v>
      </c>
      <c r="I1763" t="s">
        <v>40</v>
      </c>
      <c r="K1763">
        <v>33</v>
      </c>
      <c r="L1763">
        <v>10000249484.697001</v>
      </c>
      <c r="M1763">
        <v>204.68379999999999</v>
      </c>
      <c r="N1763" s="11"/>
      <c r="O1763">
        <v>204.68379999999999</v>
      </c>
      <c r="P1763">
        <v>206.45966999999999</v>
      </c>
      <c r="Q1763">
        <v>0.24</v>
      </c>
      <c r="R1763">
        <v>0</v>
      </c>
      <c r="S1763">
        <v>0.99139999999999995</v>
      </c>
      <c r="T1763">
        <v>208.517</v>
      </c>
      <c r="U1763">
        <v>27.0214</v>
      </c>
      <c r="V1763">
        <v>1628838009</v>
      </c>
    </row>
    <row r="1764" spans="1:22" x14ac:dyDescent="0.25">
      <c r="A1764">
        <v>18131604</v>
      </c>
      <c r="B1764" t="s">
        <v>18</v>
      </c>
      <c r="C1764" t="s">
        <v>1816</v>
      </c>
      <c r="D1764" s="12" t="str">
        <f t="shared" si="54"/>
        <v>21/08</v>
      </c>
      <c r="E1764" s="13">
        <v>44421</v>
      </c>
      <c r="F1764" s="15" t="str">
        <f t="shared" si="55"/>
        <v>2021/08/13</v>
      </c>
      <c r="G1764" t="s">
        <v>122</v>
      </c>
      <c r="H1764" s="2">
        <v>0.41666666666666669</v>
      </c>
      <c r="I1764" t="s">
        <v>40</v>
      </c>
      <c r="K1764">
        <v>33</v>
      </c>
      <c r="L1764">
        <v>10000461120.777</v>
      </c>
      <c r="M1764">
        <v>211.6361</v>
      </c>
      <c r="N1764" s="11"/>
      <c r="O1764">
        <v>211.69489999999999</v>
      </c>
      <c r="P1764">
        <v>213.65253899999999</v>
      </c>
      <c r="Q1764">
        <v>0.24</v>
      </c>
      <c r="R1764">
        <v>0</v>
      </c>
      <c r="S1764">
        <v>0.99080000000000001</v>
      </c>
      <c r="T1764">
        <v>218.60499999999999</v>
      </c>
      <c r="U1764">
        <v>28.856300000000001</v>
      </c>
      <c r="V1764">
        <v>1628841608</v>
      </c>
    </row>
    <row r="1765" spans="1:22" x14ac:dyDescent="0.25">
      <c r="A1765">
        <v>18131604</v>
      </c>
      <c r="B1765" t="s">
        <v>18</v>
      </c>
      <c r="C1765" t="s">
        <v>1817</v>
      </c>
      <c r="D1765" s="12" t="str">
        <f t="shared" si="54"/>
        <v>21/08</v>
      </c>
      <c r="E1765" s="13">
        <v>44421</v>
      </c>
      <c r="F1765" s="15" t="str">
        <f t="shared" si="55"/>
        <v>2021/08/13</v>
      </c>
      <c r="G1765" t="s">
        <v>122</v>
      </c>
      <c r="H1765" s="2">
        <v>0.45833333333333331</v>
      </c>
      <c r="I1765" t="s">
        <v>37</v>
      </c>
      <c r="K1765">
        <v>33</v>
      </c>
      <c r="L1765">
        <v>10000686595.497</v>
      </c>
      <c r="M1765">
        <v>225.47470000000001</v>
      </c>
      <c r="N1765" s="11"/>
      <c r="O1765">
        <v>225.41210000000001</v>
      </c>
      <c r="P1765">
        <v>227.709948</v>
      </c>
      <c r="Q1765">
        <v>0.24</v>
      </c>
      <c r="R1765">
        <v>0</v>
      </c>
      <c r="S1765">
        <v>0.9899</v>
      </c>
      <c r="T1765">
        <v>238.358</v>
      </c>
      <c r="U1765">
        <v>32.267699999999998</v>
      </c>
      <c r="V1765">
        <v>1628845209</v>
      </c>
    </row>
    <row r="1766" spans="1:22" x14ac:dyDescent="0.25">
      <c r="A1766">
        <v>18131604</v>
      </c>
      <c r="B1766" t="s">
        <v>18</v>
      </c>
      <c r="C1766" t="s">
        <v>1818</v>
      </c>
      <c r="D1766" s="12" t="str">
        <f t="shared" si="54"/>
        <v>21/08</v>
      </c>
      <c r="E1766" s="13">
        <v>44421</v>
      </c>
      <c r="F1766" s="15" t="str">
        <f t="shared" si="55"/>
        <v>2021/08/13</v>
      </c>
      <c r="G1766" t="s">
        <v>122</v>
      </c>
      <c r="H1766" s="2">
        <v>0.5</v>
      </c>
      <c r="I1766" t="s">
        <v>37</v>
      </c>
      <c r="K1766">
        <v>33</v>
      </c>
      <c r="L1766">
        <v>10000905336.297001</v>
      </c>
      <c r="M1766">
        <v>218.74080000000001</v>
      </c>
      <c r="N1766" s="11"/>
      <c r="O1766">
        <v>218.80160000000001</v>
      </c>
      <c r="P1766">
        <v>220.95769300000001</v>
      </c>
      <c r="Q1766">
        <v>0.24</v>
      </c>
      <c r="R1766">
        <v>0</v>
      </c>
      <c r="S1766">
        <v>0.99019999999999997</v>
      </c>
      <c r="T1766">
        <v>227.994</v>
      </c>
      <c r="U1766">
        <v>30.792400000000001</v>
      </c>
      <c r="V1766">
        <v>1628848808</v>
      </c>
    </row>
    <row r="1767" spans="1:22" x14ac:dyDescent="0.25">
      <c r="A1767">
        <v>18131604</v>
      </c>
      <c r="B1767" t="s">
        <v>18</v>
      </c>
      <c r="C1767" t="s">
        <v>1819</v>
      </c>
      <c r="D1767" s="12" t="str">
        <f t="shared" si="54"/>
        <v>21/08</v>
      </c>
      <c r="E1767" s="13">
        <v>44421</v>
      </c>
      <c r="F1767" s="15" t="str">
        <f t="shared" si="55"/>
        <v>2021/08/13</v>
      </c>
      <c r="G1767" t="s">
        <v>122</v>
      </c>
      <c r="H1767" s="2">
        <v>0.54166666666666663</v>
      </c>
      <c r="I1767" t="s">
        <v>37</v>
      </c>
      <c r="K1767">
        <v>33</v>
      </c>
      <c r="L1767">
        <v>10001118177.177</v>
      </c>
      <c r="M1767">
        <v>212.8409</v>
      </c>
      <c r="N1767" s="11"/>
      <c r="O1767">
        <v>212.8409</v>
      </c>
      <c r="P1767">
        <v>214.74820199999999</v>
      </c>
      <c r="Q1767">
        <v>0.24</v>
      </c>
      <c r="R1767">
        <v>0</v>
      </c>
      <c r="S1767">
        <v>0.99109999999999998</v>
      </c>
      <c r="T1767">
        <v>223.26400000000001</v>
      </c>
      <c r="U1767">
        <v>28.5578</v>
      </c>
      <c r="V1767">
        <v>1628852408</v>
      </c>
    </row>
    <row r="1768" spans="1:22" x14ac:dyDescent="0.25">
      <c r="A1768">
        <v>18131604</v>
      </c>
      <c r="B1768" t="s">
        <v>18</v>
      </c>
      <c r="C1768" t="s">
        <v>1820</v>
      </c>
      <c r="D1768" s="12" t="str">
        <f t="shared" si="54"/>
        <v>21/08</v>
      </c>
      <c r="E1768" s="13">
        <v>44421</v>
      </c>
      <c r="F1768" s="15" t="str">
        <f t="shared" si="55"/>
        <v>2021/08/13</v>
      </c>
      <c r="G1768" t="s">
        <v>122</v>
      </c>
      <c r="H1768" s="2">
        <v>0.58333333333333337</v>
      </c>
      <c r="I1768" t="s">
        <v>37</v>
      </c>
      <c r="K1768">
        <v>33</v>
      </c>
      <c r="L1768">
        <v>10001322870.537001</v>
      </c>
      <c r="M1768">
        <v>204.6934</v>
      </c>
      <c r="N1768" s="11"/>
      <c r="O1768">
        <v>204.6934</v>
      </c>
      <c r="P1768">
        <v>206.7747</v>
      </c>
      <c r="Q1768">
        <v>0.24</v>
      </c>
      <c r="R1768">
        <v>0</v>
      </c>
      <c r="S1768">
        <v>0.9899</v>
      </c>
      <c r="T1768">
        <v>213.04400000000001</v>
      </c>
      <c r="U1768">
        <v>29.264399999999998</v>
      </c>
      <c r="V1768">
        <v>1628856008</v>
      </c>
    </row>
    <row r="1769" spans="1:22" x14ac:dyDescent="0.25">
      <c r="A1769">
        <v>18131604</v>
      </c>
      <c r="B1769" t="s">
        <v>18</v>
      </c>
      <c r="C1769" t="s">
        <v>1821</v>
      </c>
      <c r="D1769" s="12" t="str">
        <f t="shared" si="54"/>
        <v>21/08</v>
      </c>
      <c r="E1769" s="13">
        <v>44421</v>
      </c>
      <c r="F1769" s="15" t="str">
        <f t="shared" si="55"/>
        <v>2021/08/13</v>
      </c>
      <c r="G1769" t="s">
        <v>122</v>
      </c>
      <c r="H1769" s="2">
        <v>0.625</v>
      </c>
      <c r="I1769" t="s">
        <v>37</v>
      </c>
      <c r="K1769">
        <v>33</v>
      </c>
      <c r="L1769">
        <v>10001520463.976999</v>
      </c>
      <c r="M1769">
        <v>197.5934</v>
      </c>
      <c r="N1769" s="11"/>
      <c r="O1769">
        <v>197.5934</v>
      </c>
      <c r="P1769">
        <v>199.84883500000001</v>
      </c>
      <c r="Q1769">
        <v>0.24</v>
      </c>
      <c r="R1769">
        <v>0</v>
      </c>
      <c r="S1769">
        <v>0.98870000000000002</v>
      </c>
      <c r="T1769">
        <v>206.929</v>
      </c>
      <c r="U1769">
        <v>29.939800000000002</v>
      </c>
      <c r="V1769">
        <v>1628859608</v>
      </c>
    </row>
    <row r="1770" spans="1:22" x14ac:dyDescent="0.25">
      <c r="A1770">
        <v>18131604</v>
      </c>
      <c r="B1770" t="s">
        <v>18</v>
      </c>
      <c r="C1770" t="s">
        <v>1822</v>
      </c>
      <c r="D1770" s="12" t="str">
        <f t="shared" si="54"/>
        <v>21/08</v>
      </c>
      <c r="E1770" s="13">
        <v>44421</v>
      </c>
      <c r="F1770" s="15" t="str">
        <f t="shared" si="55"/>
        <v>2021/08/13</v>
      </c>
      <c r="G1770" t="s">
        <v>122</v>
      </c>
      <c r="H1770" s="2">
        <v>0.66666666666666663</v>
      </c>
      <c r="I1770" t="s">
        <v>37</v>
      </c>
      <c r="K1770">
        <v>33</v>
      </c>
      <c r="L1770">
        <v>10001708578.377001</v>
      </c>
      <c r="M1770">
        <v>188.11439999999999</v>
      </c>
      <c r="N1770" s="11"/>
      <c r="O1770">
        <v>188.11439999999999</v>
      </c>
      <c r="P1770">
        <v>189.56619000000001</v>
      </c>
      <c r="Q1770">
        <v>0.24</v>
      </c>
      <c r="R1770">
        <v>0</v>
      </c>
      <c r="S1770">
        <v>0.99229999999999996</v>
      </c>
      <c r="T1770">
        <v>196.89</v>
      </c>
      <c r="U1770">
        <v>23.4161</v>
      </c>
      <c r="V1770">
        <v>1628863208</v>
      </c>
    </row>
    <row r="1771" spans="1:22" x14ac:dyDescent="0.25">
      <c r="A1771">
        <v>18131604</v>
      </c>
      <c r="B1771" t="s">
        <v>18</v>
      </c>
      <c r="C1771" t="s">
        <v>1823</v>
      </c>
      <c r="D1771" s="12" t="str">
        <f t="shared" si="54"/>
        <v>21/08</v>
      </c>
      <c r="E1771" s="13">
        <v>44421</v>
      </c>
      <c r="F1771" s="15" t="str">
        <f t="shared" si="55"/>
        <v>2021/08/13</v>
      </c>
      <c r="G1771" t="s">
        <v>122</v>
      </c>
      <c r="H1771" s="2">
        <v>0.70833333333333337</v>
      </c>
      <c r="I1771" t="s">
        <v>37</v>
      </c>
      <c r="K1771">
        <v>33</v>
      </c>
      <c r="L1771">
        <v>10001889601.497</v>
      </c>
      <c r="M1771">
        <v>181.0231</v>
      </c>
      <c r="N1771" s="11"/>
      <c r="O1771">
        <v>181.0231</v>
      </c>
      <c r="P1771">
        <v>182.31692699999999</v>
      </c>
      <c r="Q1771">
        <v>0.24</v>
      </c>
      <c r="R1771">
        <v>0</v>
      </c>
      <c r="S1771">
        <v>0.9929</v>
      </c>
      <c r="T1771">
        <v>183.124</v>
      </c>
      <c r="U1771">
        <v>21.6816</v>
      </c>
      <c r="V1771">
        <v>1628866808</v>
      </c>
    </row>
    <row r="1772" spans="1:22" x14ac:dyDescent="0.25">
      <c r="A1772">
        <v>18131604</v>
      </c>
      <c r="B1772" t="s">
        <v>18</v>
      </c>
      <c r="C1772" t="s">
        <v>1824</v>
      </c>
      <c r="D1772" s="12" t="str">
        <f t="shared" si="54"/>
        <v>21/08</v>
      </c>
      <c r="E1772" s="13">
        <v>44421</v>
      </c>
      <c r="F1772" s="15" t="str">
        <f t="shared" si="55"/>
        <v>2021/08/13</v>
      </c>
      <c r="G1772" t="s">
        <v>122</v>
      </c>
      <c r="H1772" s="2">
        <v>0.75</v>
      </c>
      <c r="I1772" t="s">
        <v>37</v>
      </c>
      <c r="K1772">
        <v>33</v>
      </c>
      <c r="L1772">
        <v>10002052143.177</v>
      </c>
      <c r="M1772">
        <v>162.54169999999999</v>
      </c>
      <c r="N1772" s="11"/>
      <c r="O1772">
        <v>162.54169999999999</v>
      </c>
      <c r="P1772">
        <v>163.34986799999999</v>
      </c>
      <c r="Q1772">
        <v>0.24</v>
      </c>
      <c r="R1772">
        <v>0</v>
      </c>
      <c r="S1772">
        <v>0.99509999999999998</v>
      </c>
      <c r="T1772">
        <v>179.864</v>
      </c>
      <c r="U1772">
        <v>16.228999999999999</v>
      </c>
      <c r="V1772">
        <v>1628870408</v>
      </c>
    </row>
    <row r="1773" spans="1:22" x14ac:dyDescent="0.25">
      <c r="A1773">
        <v>18131604</v>
      </c>
      <c r="B1773" t="s">
        <v>18</v>
      </c>
      <c r="C1773" t="s">
        <v>1825</v>
      </c>
      <c r="D1773" s="12" t="str">
        <f t="shared" si="54"/>
        <v>21/08</v>
      </c>
      <c r="E1773" s="13">
        <v>44421</v>
      </c>
      <c r="F1773" s="15" t="str">
        <f t="shared" si="55"/>
        <v>2021/08/13</v>
      </c>
      <c r="G1773" t="s">
        <v>122</v>
      </c>
      <c r="H1773" s="2">
        <v>0.79166666666666663</v>
      </c>
      <c r="I1773" t="s">
        <v>40</v>
      </c>
      <c r="K1773">
        <v>33</v>
      </c>
      <c r="L1773">
        <v>10002210659.097</v>
      </c>
      <c r="M1773">
        <v>158.51589999999999</v>
      </c>
      <c r="N1773" s="11"/>
      <c r="O1773">
        <v>158.51589999999999</v>
      </c>
      <c r="P1773">
        <v>159.50839400000001</v>
      </c>
      <c r="Q1773">
        <v>0.24</v>
      </c>
      <c r="R1773">
        <v>0</v>
      </c>
      <c r="S1773">
        <v>0.99380000000000002</v>
      </c>
      <c r="T1773">
        <v>161.97300000000001</v>
      </c>
      <c r="U1773">
        <v>17.765999999999998</v>
      </c>
      <c r="V1773">
        <v>1628874008</v>
      </c>
    </row>
    <row r="1774" spans="1:22" x14ac:dyDescent="0.25">
      <c r="A1774">
        <v>18131604</v>
      </c>
      <c r="B1774" t="s">
        <v>18</v>
      </c>
      <c r="C1774" t="s">
        <v>1826</v>
      </c>
      <c r="D1774" s="12" t="str">
        <f t="shared" si="54"/>
        <v>21/08</v>
      </c>
      <c r="E1774" s="13">
        <v>44421</v>
      </c>
      <c r="F1774" s="15" t="str">
        <f t="shared" si="55"/>
        <v>2021/08/13</v>
      </c>
      <c r="G1774" t="s">
        <v>122</v>
      </c>
      <c r="H1774" s="2">
        <v>0.83333333333333337</v>
      </c>
      <c r="I1774" t="s">
        <v>40</v>
      </c>
      <c r="K1774">
        <v>33</v>
      </c>
      <c r="L1774">
        <v>10002312110.216999</v>
      </c>
      <c r="M1774">
        <v>101.4511</v>
      </c>
      <c r="N1774" s="11"/>
      <c r="O1774">
        <v>101.4511</v>
      </c>
      <c r="P1774">
        <v>101.548778</v>
      </c>
      <c r="Q1774">
        <v>0.24</v>
      </c>
      <c r="R1774">
        <v>0</v>
      </c>
      <c r="S1774">
        <v>0.999</v>
      </c>
      <c r="T1774">
        <v>155.309</v>
      </c>
      <c r="U1774">
        <v>-4.4524999999999997</v>
      </c>
      <c r="V1774">
        <v>1628877608</v>
      </c>
    </row>
    <row r="1775" spans="1:22" x14ac:dyDescent="0.25">
      <c r="A1775">
        <v>18131604</v>
      </c>
      <c r="B1775" t="s">
        <v>18</v>
      </c>
      <c r="C1775" t="s">
        <v>1827</v>
      </c>
      <c r="D1775" s="12" t="str">
        <f t="shared" si="54"/>
        <v>21/08</v>
      </c>
      <c r="E1775" s="13">
        <v>44421</v>
      </c>
      <c r="F1775" s="15" t="str">
        <f t="shared" si="55"/>
        <v>2021/08/13</v>
      </c>
      <c r="G1775" t="s">
        <v>122</v>
      </c>
      <c r="H1775" s="2">
        <v>0.875</v>
      </c>
      <c r="I1775" t="s">
        <v>37</v>
      </c>
      <c r="K1775">
        <v>33</v>
      </c>
      <c r="L1775">
        <v>10002413163.417</v>
      </c>
      <c r="M1775">
        <v>101.0532</v>
      </c>
      <c r="N1775" s="11"/>
      <c r="O1775">
        <v>101.02509999999999</v>
      </c>
      <c r="P1775">
        <v>101.21057</v>
      </c>
      <c r="Q1775">
        <v>0.24</v>
      </c>
      <c r="R1775">
        <v>0</v>
      </c>
      <c r="S1775">
        <v>0.99819999999999998</v>
      </c>
      <c r="T1775">
        <v>102.905</v>
      </c>
      <c r="U1775">
        <v>-6.1238000000000001</v>
      </c>
      <c r="V1775">
        <v>1628881209</v>
      </c>
    </row>
    <row r="1776" spans="1:22" x14ac:dyDescent="0.25">
      <c r="A1776">
        <v>18131604</v>
      </c>
      <c r="B1776" t="s">
        <v>18</v>
      </c>
      <c r="C1776" t="s">
        <v>1828</v>
      </c>
      <c r="D1776" s="12" t="str">
        <f t="shared" si="54"/>
        <v>21/08</v>
      </c>
      <c r="E1776" s="13">
        <v>44421</v>
      </c>
      <c r="F1776" s="15" t="str">
        <f t="shared" si="55"/>
        <v>2021/08/13</v>
      </c>
      <c r="G1776" t="s">
        <v>122</v>
      </c>
      <c r="H1776" s="2">
        <v>0.91666666666666663</v>
      </c>
      <c r="I1776" t="s">
        <v>37</v>
      </c>
      <c r="K1776">
        <v>33</v>
      </c>
      <c r="L1776">
        <v>10002514685.337</v>
      </c>
      <c r="M1776">
        <v>101.5219</v>
      </c>
      <c r="N1776" s="11"/>
      <c r="O1776">
        <v>101.5501</v>
      </c>
      <c r="P1776">
        <v>101.792399</v>
      </c>
      <c r="Q1776">
        <v>0.24</v>
      </c>
      <c r="R1776">
        <v>0</v>
      </c>
      <c r="S1776">
        <v>0.99760000000000004</v>
      </c>
      <c r="T1776">
        <v>102.905</v>
      </c>
      <c r="U1776">
        <v>-7.0187999999999997</v>
      </c>
      <c r="V1776">
        <v>1628884808</v>
      </c>
    </row>
    <row r="1777" spans="1:22" x14ac:dyDescent="0.25">
      <c r="A1777">
        <v>18131604</v>
      </c>
      <c r="B1777" t="s">
        <v>18</v>
      </c>
      <c r="C1777" t="s">
        <v>1829</v>
      </c>
      <c r="D1777" s="12" t="str">
        <f t="shared" si="54"/>
        <v>21/08</v>
      </c>
      <c r="E1777" s="13">
        <v>44421</v>
      </c>
      <c r="F1777" s="15" t="str">
        <f t="shared" si="55"/>
        <v>2021/08/13</v>
      </c>
      <c r="G1777" t="s">
        <v>122</v>
      </c>
      <c r="H1777" s="2">
        <v>0.95833333333333337</v>
      </c>
      <c r="I1777" t="s">
        <v>22</v>
      </c>
      <c r="K1777">
        <v>33</v>
      </c>
      <c r="L1777">
        <v>10002616114.377001</v>
      </c>
      <c r="M1777">
        <v>101.429</v>
      </c>
      <c r="N1777" s="11"/>
      <c r="O1777">
        <v>101.40089999999999</v>
      </c>
      <c r="P1777">
        <v>101.63533099999999</v>
      </c>
      <c r="Q1777">
        <v>0.24</v>
      </c>
      <c r="R1777">
        <v>0</v>
      </c>
      <c r="S1777">
        <v>0.99770000000000003</v>
      </c>
      <c r="T1777">
        <v>101.679</v>
      </c>
      <c r="U1777">
        <v>-6.8994999999999997</v>
      </c>
      <c r="V1777">
        <v>1628888409</v>
      </c>
    </row>
    <row r="1778" spans="1:22" x14ac:dyDescent="0.25">
      <c r="A1778">
        <v>18131604</v>
      </c>
      <c r="B1778" t="s">
        <v>18</v>
      </c>
      <c r="C1778" t="s">
        <v>1830</v>
      </c>
      <c r="D1778" s="12" t="str">
        <f t="shared" si="54"/>
        <v>21/08</v>
      </c>
      <c r="E1778" s="13">
        <v>44422</v>
      </c>
      <c r="F1778" s="15" t="str">
        <f t="shared" si="55"/>
        <v>2021/08/14</v>
      </c>
      <c r="G1778" t="s">
        <v>147</v>
      </c>
      <c r="H1778" s="2">
        <v>0</v>
      </c>
      <c r="I1778" t="s">
        <v>22</v>
      </c>
      <c r="K1778">
        <v>33</v>
      </c>
      <c r="L1778">
        <v>10002716717.816999</v>
      </c>
      <c r="M1778">
        <v>100.60339999999999</v>
      </c>
      <c r="N1778" s="11"/>
      <c r="O1778">
        <v>100.60339999999999</v>
      </c>
      <c r="P1778">
        <v>100.882865</v>
      </c>
      <c r="Q1778">
        <v>0.24</v>
      </c>
      <c r="R1778">
        <v>0</v>
      </c>
      <c r="S1778">
        <v>0.99719999999999998</v>
      </c>
      <c r="T1778">
        <v>101.679</v>
      </c>
      <c r="U1778">
        <v>-7.5034000000000001</v>
      </c>
      <c r="V1778">
        <v>1628892009</v>
      </c>
    </row>
    <row r="1779" spans="1:22" x14ac:dyDescent="0.25">
      <c r="A1779">
        <v>18131604</v>
      </c>
      <c r="B1779" t="s">
        <v>18</v>
      </c>
      <c r="C1779" t="s">
        <v>1831</v>
      </c>
      <c r="D1779" s="12" t="str">
        <f t="shared" si="54"/>
        <v>21/08</v>
      </c>
      <c r="E1779" s="13">
        <v>44422</v>
      </c>
      <c r="F1779" s="15" t="str">
        <f t="shared" si="55"/>
        <v>2021/08/14</v>
      </c>
      <c r="G1779" t="s">
        <v>147</v>
      </c>
      <c r="H1779" s="2">
        <v>4.1666666666666664E-2</v>
      </c>
      <c r="I1779" t="s">
        <v>22</v>
      </c>
      <c r="K1779">
        <v>33</v>
      </c>
      <c r="L1779">
        <v>10002818056.617001</v>
      </c>
      <c r="M1779">
        <v>101.33880000000001</v>
      </c>
      <c r="N1779" s="11"/>
      <c r="O1779">
        <v>101.367</v>
      </c>
      <c r="P1779">
        <v>101.589568</v>
      </c>
      <c r="Q1779">
        <v>0.24</v>
      </c>
      <c r="R1779">
        <v>0</v>
      </c>
      <c r="S1779">
        <v>0.99780000000000002</v>
      </c>
      <c r="T1779">
        <v>101.59</v>
      </c>
      <c r="U1779">
        <v>-6.7215999999999996</v>
      </c>
      <c r="V1779">
        <v>1628895608</v>
      </c>
    </row>
    <row r="1780" spans="1:22" x14ac:dyDescent="0.25">
      <c r="A1780">
        <v>18131604</v>
      </c>
      <c r="B1780" t="s">
        <v>18</v>
      </c>
      <c r="C1780" t="s">
        <v>1832</v>
      </c>
      <c r="D1780" s="12" t="str">
        <f t="shared" si="54"/>
        <v>21/08</v>
      </c>
      <c r="E1780" s="13">
        <v>44422</v>
      </c>
      <c r="F1780" s="15" t="str">
        <f t="shared" si="55"/>
        <v>2021/08/14</v>
      </c>
      <c r="G1780" t="s">
        <v>147</v>
      </c>
      <c r="H1780" s="2">
        <v>8.3333333333333329E-2</v>
      </c>
      <c r="I1780" t="s">
        <v>22</v>
      </c>
      <c r="K1780">
        <v>33</v>
      </c>
      <c r="L1780">
        <v>10002918409.017</v>
      </c>
      <c r="M1780">
        <v>100.3524</v>
      </c>
      <c r="N1780" s="11"/>
      <c r="O1780">
        <v>100.3524</v>
      </c>
      <c r="P1780">
        <v>100.62362899999999</v>
      </c>
      <c r="Q1780">
        <v>0.24</v>
      </c>
      <c r="R1780">
        <v>0</v>
      </c>
      <c r="S1780">
        <v>0.99729999999999996</v>
      </c>
      <c r="T1780">
        <v>101.282</v>
      </c>
      <c r="U1780">
        <v>-7.3830999999999998</v>
      </c>
      <c r="V1780">
        <v>1628899208</v>
      </c>
    </row>
    <row r="1781" spans="1:22" x14ac:dyDescent="0.25">
      <c r="A1781">
        <v>18131604</v>
      </c>
      <c r="B1781" t="s">
        <v>18</v>
      </c>
      <c r="C1781" t="s">
        <v>1833</v>
      </c>
      <c r="D1781" s="12" t="str">
        <f t="shared" si="54"/>
        <v>21/08</v>
      </c>
      <c r="E1781" s="13">
        <v>44422</v>
      </c>
      <c r="F1781" s="15" t="str">
        <f t="shared" si="55"/>
        <v>2021/08/14</v>
      </c>
      <c r="G1781" t="s">
        <v>147</v>
      </c>
      <c r="H1781" s="2">
        <v>0.125</v>
      </c>
      <c r="I1781" t="s">
        <v>22</v>
      </c>
      <c r="K1781">
        <v>33</v>
      </c>
      <c r="L1781">
        <v>10003018274.697001</v>
      </c>
      <c r="M1781">
        <v>99.865700000000004</v>
      </c>
      <c r="N1781" s="11"/>
      <c r="O1781">
        <v>99.865700000000004</v>
      </c>
      <c r="P1781">
        <v>100.15135100000001</v>
      </c>
      <c r="Q1781">
        <v>0.24</v>
      </c>
      <c r="R1781">
        <v>0</v>
      </c>
      <c r="S1781">
        <v>0.99709999999999999</v>
      </c>
      <c r="T1781">
        <v>101.282</v>
      </c>
      <c r="U1781">
        <v>-7.5590000000000002</v>
      </c>
      <c r="V1781">
        <v>1628902808</v>
      </c>
    </row>
    <row r="1782" spans="1:22" x14ac:dyDescent="0.25">
      <c r="A1782">
        <v>18131604</v>
      </c>
      <c r="B1782" t="s">
        <v>18</v>
      </c>
      <c r="C1782" t="s">
        <v>1834</v>
      </c>
      <c r="D1782" s="12" t="str">
        <f t="shared" si="54"/>
        <v>21/08</v>
      </c>
      <c r="E1782" s="13">
        <v>44422</v>
      </c>
      <c r="F1782" s="15" t="str">
        <f t="shared" si="55"/>
        <v>2021/08/14</v>
      </c>
      <c r="G1782" t="s">
        <v>147</v>
      </c>
      <c r="H1782" s="2">
        <v>0.16666666666666666</v>
      </c>
      <c r="I1782" t="s">
        <v>22</v>
      </c>
      <c r="K1782">
        <v>33</v>
      </c>
      <c r="L1782">
        <v>10003116965.816999</v>
      </c>
      <c r="M1782">
        <v>98.691100000000006</v>
      </c>
      <c r="N1782" s="11"/>
      <c r="O1782">
        <v>98.691100000000006</v>
      </c>
      <c r="P1782">
        <v>98.953024999999997</v>
      </c>
      <c r="Q1782">
        <v>0.24</v>
      </c>
      <c r="R1782">
        <v>0</v>
      </c>
      <c r="S1782">
        <v>0.99739999999999995</v>
      </c>
      <c r="T1782">
        <v>99.332999999999998</v>
      </c>
      <c r="U1782">
        <v>-7.1947000000000001</v>
      </c>
      <c r="V1782">
        <v>1628906408</v>
      </c>
    </row>
    <row r="1783" spans="1:22" x14ac:dyDescent="0.25">
      <c r="A1783">
        <v>18131604</v>
      </c>
      <c r="B1783" t="s">
        <v>18</v>
      </c>
      <c r="C1783" t="s">
        <v>1835</v>
      </c>
      <c r="D1783" s="12" t="str">
        <f t="shared" si="54"/>
        <v>21/08</v>
      </c>
      <c r="E1783" s="13">
        <v>44422</v>
      </c>
      <c r="F1783" s="15" t="str">
        <f t="shared" si="55"/>
        <v>2021/08/14</v>
      </c>
      <c r="G1783" t="s">
        <v>147</v>
      </c>
      <c r="H1783" s="2">
        <v>0.20833333333333334</v>
      </c>
      <c r="I1783" t="s">
        <v>22</v>
      </c>
      <c r="K1783">
        <v>33</v>
      </c>
      <c r="L1783">
        <v>10003214881.976999</v>
      </c>
      <c r="M1783">
        <v>97.916200000000003</v>
      </c>
      <c r="N1783" s="11"/>
      <c r="O1783">
        <v>97.916200000000003</v>
      </c>
      <c r="P1783">
        <v>98.201018000000005</v>
      </c>
      <c r="Q1783">
        <v>0.24</v>
      </c>
      <c r="R1783">
        <v>0</v>
      </c>
      <c r="S1783">
        <v>0.99709999999999999</v>
      </c>
      <c r="T1783">
        <v>99.747</v>
      </c>
      <c r="U1783">
        <v>-7.4743000000000004</v>
      </c>
      <c r="V1783">
        <v>1628910008</v>
      </c>
    </row>
    <row r="1784" spans="1:22" x14ac:dyDescent="0.25">
      <c r="A1784">
        <v>18131604</v>
      </c>
      <c r="B1784" t="s">
        <v>18</v>
      </c>
      <c r="C1784" t="s">
        <v>1836</v>
      </c>
      <c r="D1784" s="12" t="str">
        <f t="shared" si="54"/>
        <v>21/08</v>
      </c>
      <c r="E1784" s="13">
        <v>44422</v>
      </c>
      <c r="F1784" s="15" t="str">
        <f t="shared" si="55"/>
        <v>2021/08/14</v>
      </c>
      <c r="G1784" t="s">
        <v>147</v>
      </c>
      <c r="H1784" s="2">
        <v>0.25</v>
      </c>
      <c r="I1784" t="s">
        <v>22</v>
      </c>
      <c r="K1784">
        <v>33</v>
      </c>
      <c r="L1784">
        <v>10003312949.337</v>
      </c>
      <c r="M1784">
        <v>98.067400000000006</v>
      </c>
      <c r="N1784" s="11"/>
      <c r="O1784">
        <v>98.067400000000006</v>
      </c>
      <c r="P1784">
        <v>98.333302000000003</v>
      </c>
      <c r="Q1784">
        <v>0.24</v>
      </c>
      <c r="R1784">
        <v>0</v>
      </c>
      <c r="S1784">
        <v>0.99729999999999996</v>
      </c>
      <c r="T1784">
        <v>98.739000000000004</v>
      </c>
      <c r="U1784">
        <v>-7.2271000000000001</v>
      </c>
      <c r="V1784">
        <v>1628913608</v>
      </c>
    </row>
    <row r="1785" spans="1:22" x14ac:dyDescent="0.25">
      <c r="A1785">
        <v>18131604</v>
      </c>
      <c r="B1785" t="s">
        <v>18</v>
      </c>
      <c r="C1785" t="s">
        <v>1837</v>
      </c>
      <c r="D1785" s="12" t="str">
        <f t="shared" si="54"/>
        <v>21/08</v>
      </c>
      <c r="E1785" s="13">
        <v>44422</v>
      </c>
      <c r="F1785" s="15" t="str">
        <f t="shared" si="55"/>
        <v>2021/08/14</v>
      </c>
      <c r="G1785" t="s">
        <v>147</v>
      </c>
      <c r="H1785" s="2">
        <v>0.29166666666666669</v>
      </c>
      <c r="I1785" t="s">
        <v>22</v>
      </c>
      <c r="K1785">
        <v>33</v>
      </c>
      <c r="L1785">
        <v>10003464832.857</v>
      </c>
      <c r="M1785">
        <v>151.8835</v>
      </c>
      <c r="N1785" s="11"/>
      <c r="O1785">
        <v>151.92570000000001</v>
      </c>
      <c r="P1785">
        <v>152.88393199999999</v>
      </c>
      <c r="Q1785">
        <v>0.24</v>
      </c>
      <c r="R1785">
        <v>0</v>
      </c>
      <c r="S1785">
        <v>0.99370000000000003</v>
      </c>
      <c r="T1785">
        <v>159.173</v>
      </c>
      <c r="U1785">
        <v>17.0901</v>
      </c>
      <c r="V1785">
        <v>1628917207</v>
      </c>
    </row>
    <row r="1786" spans="1:22" x14ac:dyDescent="0.25">
      <c r="A1786">
        <v>18131604</v>
      </c>
      <c r="B1786" t="s">
        <v>18</v>
      </c>
      <c r="C1786" t="s">
        <v>1838</v>
      </c>
      <c r="D1786" s="12" t="str">
        <f t="shared" si="54"/>
        <v>21/08</v>
      </c>
      <c r="E1786" s="13">
        <v>44422</v>
      </c>
      <c r="F1786" s="15" t="str">
        <f t="shared" si="55"/>
        <v>2021/08/14</v>
      </c>
      <c r="G1786" t="s">
        <v>147</v>
      </c>
      <c r="H1786" s="2">
        <v>0.33333333333333331</v>
      </c>
      <c r="I1786" t="s">
        <v>22</v>
      </c>
      <c r="K1786">
        <v>33</v>
      </c>
      <c r="L1786">
        <v>10003610871.417</v>
      </c>
      <c r="M1786">
        <v>146.0386</v>
      </c>
      <c r="N1786" s="11"/>
      <c r="O1786">
        <v>145.95750000000001</v>
      </c>
      <c r="P1786">
        <v>146.52617699999999</v>
      </c>
      <c r="Q1786">
        <v>0.24</v>
      </c>
      <c r="R1786">
        <v>0</v>
      </c>
      <c r="S1786">
        <v>0.99609999999999999</v>
      </c>
      <c r="T1786">
        <v>150.35</v>
      </c>
      <c r="U1786">
        <v>12.8972</v>
      </c>
      <c r="V1786">
        <v>1628920809</v>
      </c>
    </row>
    <row r="1787" spans="1:22" x14ac:dyDescent="0.25">
      <c r="A1787">
        <v>18131604</v>
      </c>
      <c r="B1787" t="s">
        <v>18</v>
      </c>
      <c r="C1787" t="s">
        <v>1839</v>
      </c>
      <c r="D1787" s="12" t="str">
        <f t="shared" si="54"/>
        <v>21/08</v>
      </c>
      <c r="E1787" s="13">
        <v>44422</v>
      </c>
      <c r="F1787" s="15" t="str">
        <f t="shared" si="55"/>
        <v>2021/08/14</v>
      </c>
      <c r="G1787" t="s">
        <v>147</v>
      </c>
      <c r="H1787" s="2">
        <v>0.375</v>
      </c>
      <c r="I1787" t="s">
        <v>22</v>
      </c>
      <c r="K1787">
        <v>33</v>
      </c>
      <c r="L1787">
        <v>10003759149.177</v>
      </c>
      <c r="M1787">
        <v>148.27780000000001</v>
      </c>
      <c r="N1787" s="11"/>
      <c r="O1787">
        <v>148.31899999999999</v>
      </c>
      <c r="P1787">
        <v>148.95783700000001</v>
      </c>
      <c r="Q1787">
        <v>0.24</v>
      </c>
      <c r="R1787">
        <v>0</v>
      </c>
      <c r="S1787">
        <v>0.99570000000000003</v>
      </c>
      <c r="T1787">
        <v>148.57300000000001</v>
      </c>
      <c r="U1787">
        <v>13.7813</v>
      </c>
      <c r="V1787">
        <v>1628924408</v>
      </c>
    </row>
    <row r="1788" spans="1:22" x14ac:dyDescent="0.25">
      <c r="A1788">
        <v>18131604</v>
      </c>
      <c r="B1788" t="s">
        <v>18</v>
      </c>
      <c r="C1788" t="s">
        <v>1840</v>
      </c>
      <c r="D1788" s="12" t="str">
        <f t="shared" si="54"/>
        <v>21/08</v>
      </c>
      <c r="E1788" s="13">
        <v>44422</v>
      </c>
      <c r="F1788" s="15" t="str">
        <f t="shared" si="55"/>
        <v>2021/08/14</v>
      </c>
      <c r="G1788" t="s">
        <v>147</v>
      </c>
      <c r="H1788" s="2">
        <v>0.41666666666666669</v>
      </c>
      <c r="I1788" t="s">
        <v>22</v>
      </c>
      <c r="K1788">
        <v>33</v>
      </c>
      <c r="L1788">
        <v>10003905594.777</v>
      </c>
      <c r="M1788">
        <v>146.44560000000001</v>
      </c>
      <c r="N1788" s="11"/>
      <c r="O1788">
        <v>146.44560000000001</v>
      </c>
      <c r="P1788">
        <v>146.97103999999999</v>
      </c>
      <c r="Q1788">
        <v>0.24</v>
      </c>
      <c r="R1788">
        <v>0</v>
      </c>
      <c r="S1788">
        <v>0.99639999999999995</v>
      </c>
      <c r="T1788">
        <v>149.38800000000001</v>
      </c>
      <c r="U1788">
        <v>12.416600000000001</v>
      </c>
      <c r="V1788">
        <v>1628928008</v>
      </c>
    </row>
    <row r="1789" spans="1:22" x14ac:dyDescent="0.25">
      <c r="A1789">
        <v>18131604</v>
      </c>
      <c r="B1789" t="s">
        <v>18</v>
      </c>
      <c r="C1789" t="s">
        <v>1841</v>
      </c>
      <c r="D1789" s="12" t="str">
        <f t="shared" si="54"/>
        <v>21/08</v>
      </c>
      <c r="E1789" s="13">
        <v>44422</v>
      </c>
      <c r="F1789" s="15" t="str">
        <f t="shared" si="55"/>
        <v>2021/08/14</v>
      </c>
      <c r="G1789" t="s">
        <v>147</v>
      </c>
      <c r="H1789" s="2">
        <v>0.45833333333333331</v>
      </c>
      <c r="I1789" t="s">
        <v>22</v>
      </c>
      <c r="K1789">
        <v>33</v>
      </c>
      <c r="L1789">
        <v>10004054203.497</v>
      </c>
      <c r="M1789">
        <v>148.6087</v>
      </c>
      <c r="N1789" s="11"/>
      <c r="O1789">
        <v>148.5675</v>
      </c>
      <c r="P1789">
        <v>149.18954099999999</v>
      </c>
      <c r="Q1789">
        <v>0.24</v>
      </c>
      <c r="R1789">
        <v>0</v>
      </c>
      <c r="S1789">
        <v>0.99580000000000002</v>
      </c>
      <c r="T1789">
        <v>153.25299999999999</v>
      </c>
      <c r="U1789">
        <v>13.61</v>
      </c>
      <c r="V1789">
        <v>1628931609</v>
      </c>
    </row>
    <row r="1790" spans="1:22" x14ac:dyDescent="0.25">
      <c r="A1790">
        <v>18131604</v>
      </c>
      <c r="B1790" t="s">
        <v>18</v>
      </c>
      <c r="C1790" t="s">
        <v>1842</v>
      </c>
      <c r="D1790" s="12" t="str">
        <f t="shared" si="54"/>
        <v>21/08</v>
      </c>
      <c r="E1790" s="13">
        <v>44422</v>
      </c>
      <c r="F1790" s="15" t="str">
        <f t="shared" si="55"/>
        <v>2021/08/14</v>
      </c>
      <c r="G1790" t="s">
        <v>147</v>
      </c>
      <c r="H1790" s="2">
        <v>0.5</v>
      </c>
      <c r="I1790" t="s">
        <v>22</v>
      </c>
      <c r="K1790">
        <v>33</v>
      </c>
      <c r="L1790">
        <v>10004205559.737</v>
      </c>
      <c r="M1790">
        <v>151.3562</v>
      </c>
      <c r="N1790" s="11"/>
      <c r="O1790">
        <v>151.39830000000001</v>
      </c>
      <c r="P1790">
        <v>152.03090900000001</v>
      </c>
      <c r="Q1790">
        <v>0.24</v>
      </c>
      <c r="R1790">
        <v>0</v>
      </c>
      <c r="S1790">
        <v>0.99580000000000002</v>
      </c>
      <c r="T1790">
        <v>156.821</v>
      </c>
      <c r="U1790">
        <v>13.854699999999999</v>
      </c>
      <c r="V1790">
        <v>1628935208</v>
      </c>
    </row>
    <row r="1791" spans="1:22" x14ac:dyDescent="0.25">
      <c r="A1791">
        <v>18131604</v>
      </c>
      <c r="B1791" t="s">
        <v>18</v>
      </c>
      <c r="C1791" t="s">
        <v>1843</v>
      </c>
      <c r="D1791" s="12" t="str">
        <f t="shared" si="54"/>
        <v>21/08</v>
      </c>
      <c r="E1791" s="13">
        <v>44422</v>
      </c>
      <c r="F1791" s="15" t="str">
        <f t="shared" si="55"/>
        <v>2021/08/14</v>
      </c>
      <c r="G1791" t="s">
        <v>147</v>
      </c>
      <c r="H1791" s="2">
        <v>0.54166666666666663</v>
      </c>
      <c r="I1791" t="s">
        <v>22</v>
      </c>
      <c r="K1791">
        <v>33</v>
      </c>
      <c r="L1791">
        <v>10004356237.497</v>
      </c>
      <c r="M1791">
        <v>150.67779999999999</v>
      </c>
      <c r="N1791" s="11"/>
      <c r="O1791">
        <v>150.63589999999999</v>
      </c>
      <c r="P1791">
        <v>151.41754499999999</v>
      </c>
      <c r="Q1791">
        <v>0.24</v>
      </c>
      <c r="R1791">
        <v>0</v>
      </c>
      <c r="S1791">
        <v>0.99480000000000002</v>
      </c>
      <c r="T1791">
        <v>156.821</v>
      </c>
      <c r="U1791">
        <v>15.3653</v>
      </c>
      <c r="V1791">
        <v>1628938809</v>
      </c>
    </row>
    <row r="1792" spans="1:22" x14ac:dyDescent="0.25">
      <c r="A1792">
        <v>18131604</v>
      </c>
      <c r="B1792" t="s">
        <v>18</v>
      </c>
      <c r="C1792" t="s">
        <v>1844</v>
      </c>
      <c r="D1792" s="12" t="str">
        <f t="shared" si="54"/>
        <v>21/08</v>
      </c>
      <c r="E1792" s="13">
        <v>44422</v>
      </c>
      <c r="F1792" s="15" t="str">
        <f t="shared" si="55"/>
        <v>2021/08/14</v>
      </c>
      <c r="G1792" t="s">
        <v>147</v>
      </c>
      <c r="H1792" s="2">
        <v>0.58333333333333337</v>
      </c>
      <c r="I1792" t="s">
        <v>22</v>
      </c>
      <c r="K1792">
        <v>33</v>
      </c>
      <c r="L1792">
        <v>10004504367.657</v>
      </c>
      <c r="M1792">
        <v>148.1302</v>
      </c>
      <c r="N1792" s="11"/>
      <c r="O1792">
        <v>148.1713</v>
      </c>
      <c r="P1792">
        <v>148.973364</v>
      </c>
      <c r="Q1792">
        <v>0.24</v>
      </c>
      <c r="R1792">
        <v>0</v>
      </c>
      <c r="S1792">
        <v>0.99460000000000004</v>
      </c>
      <c r="T1792">
        <v>149.82900000000001</v>
      </c>
      <c r="U1792">
        <v>15.4377</v>
      </c>
      <c r="V1792">
        <v>1628942408</v>
      </c>
    </row>
    <row r="1793" spans="1:22" x14ac:dyDescent="0.25">
      <c r="A1793">
        <v>18131604</v>
      </c>
      <c r="B1793" t="s">
        <v>18</v>
      </c>
      <c r="C1793" t="s">
        <v>1845</v>
      </c>
      <c r="D1793" s="12" t="str">
        <f t="shared" si="54"/>
        <v>21/08</v>
      </c>
      <c r="E1793" s="13">
        <v>44422</v>
      </c>
      <c r="F1793" s="15" t="str">
        <f t="shared" si="55"/>
        <v>2021/08/14</v>
      </c>
      <c r="G1793" t="s">
        <v>147</v>
      </c>
      <c r="H1793" s="2">
        <v>0.625</v>
      </c>
      <c r="I1793" t="s">
        <v>22</v>
      </c>
      <c r="K1793">
        <v>33</v>
      </c>
      <c r="L1793">
        <v>10004654611.257</v>
      </c>
      <c r="M1793">
        <v>150.24359999999999</v>
      </c>
      <c r="N1793" s="11"/>
      <c r="O1793">
        <v>150.24359999999999</v>
      </c>
      <c r="P1793">
        <v>151.067554</v>
      </c>
      <c r="Q1793">
        <v>0.24</v>
      </c>
      <c r="R1793">
        <v>0</v>
      </c>
      <c r="S1793">
        <v>0.99450000000000005</v>
      </c>
      <c r="T1793">
        <v>152.751</v>
      </c>
      <c r="U1793">
        <v>15.756500000000001</v>
      </c>
      <c r="V1793">
        <v>1628946008</v>
      </c>
    </row>
    <row r="1794" spans="1:22" x14ac:dyDescent="0.25">
      <c r="A1794">
        <v>18131604</v>
      </c>
      <c r="B1794" t="s">
        <v>18</v>
      </c>
      <c r="C1794" t="s">
        <v>1846</v>
      </c>
      <c r="D1794" s="12" t="str">
        <f t="shared" ref="D1794:D1857" si="56">+TEXT(E1794,"yy/mm")</f>
        <v>21/08</v>
      </c>
      <c r="E1794" s="13">
        <v>44422</v>
      </c>
      <c r="F1794" s="15" t="str">
        <f t="shared" si="55"/>
        <v>2021/08/14</v>
      </c>
      <c r="G1794" t="s">
        <v>147</v>
      </c>
      <c r="H1794" s="2">
        <v>0.66666666666666663</v>
      </c>
      <c r="I1794" t="s">
        <v>22</v>
      </c>
      <c r="K1794">
        <v>33</v>
      </c>
      <c r="L1794">
        <v>10004803907.097</v>
      </c>
      <c r="M1794">
        <v>149.29580000000001</v>
      </c>
      <c r="N1794" s="11"/>
      <c r="O1794">
        <v>149.2544</v>
      </c>
      <c r="P1794">
        <v>150.17766700000001</v>
      </c>
      <c r="Q1794">
        <v>0.24</v>
      </c>
      <c r="R1794">
        <v>0</v>
      </c>
      <c r="S1794">
        <v>0.99390000000000001</v>
      </c>
      <c r="T1794">
        <v>148.261</v>
      </c>
      <c r="U1794">
        <v>16.627099999999999</v>
      </c>
      <c r="V1794">
        <v>1628949609</v>
      </c>
    </row>
    <row r="1795" spans="1:22" x14ac:dyDescent="0.25">
      <c r="A1795">
        <v>18131604</v>
      </c>
      <c r="B1795" t="s">
        <v>18</v>
      </c>
      <c r="C1795" t="s">
        <v>1847</v>
      </c>
      <c r="D1795" s="12" t="str">
        <f t="shared" si="56"/>
        <v>21/08</v>
      </c>
      <c r="E1795" s="13">
        <v>44422</v>
      </c>
      <c r="F1795" s="15" t="str">
        <f t="shared" ref="F1795:F1858" si="57">+TEXT(E1795,"yyyy/mm/dd")</f>
        <v>2021/08/14</v>
      </c>
      <c r="G1795" t="s">
        <v>147</v>
      </c>
      <c r="H1795" s="2">
        <v>0.70833333333333337</v>
      </c>
      <c r="I1795" t="s">
        <v>22</v>
      </c>
      <c r="K1795">
        <v>33</v>
      </c>
      <c r="L1795">
        <v>10004951244.777</v>
      </c>
      <c r="M1795">
        <v>147.33770000000001</v>
      </c>
      <c r="N1795" s="11"/>
      <c r="O1795">
        <v>147.37860000000001</v>
      </c>
      <c r="P1795">
        <v>148.235769</v>
      </c>
      <c r="Q1795">
        <v>0.24</v>
      </c>
      <c r="R1795">
        <v>0</v>
      </c>
      <c r="S1795">
        <v>0.99419999999999997</v>
      </c>
      <c r="T1795">
        <v>146.07900000000001</v>
      </c>
      <c r="U1795">
        <v>15.918100000000001</v>
      </c>
      <c r="V1795">
        <v>1628953208</v>
      </c>
    </row>
    <row r="1796" spans="1:22" x14ac:dyDescent="0.25">
      <c r="A1796">
        <v>18131604</v>
      </c>
      <c r="B1796" t="s">
        <v>18</v>
      </c>
      <c r="C1796" t="s">
        <v>1848</v>
      </c>
      <c r="D1796" s="12" t="str">
        <f t="shared" si="56"/>
        <v>21/08</v>
      </c>
      <c r="E1796" s="13">
        <v>44422</v>
      </c>
      <c r="F1796" s="15" t="str">
        <f t="shared" si="57"/>
        <v>2021/08/14</v>
      </c>
      <c r="G1796" t="s">
        <v>147</v>
      </c>
      <c r="H1796" s="2">
        <v>0.75</v>
      </c>
      <c r="I1796" t="s">
        <v>22</v>
      </c>
      <c r="K1796">
        <v>33</v>
      </c>
      <c r="L1796">
        <v>10005101027.097</v>
      </c>
      <c r="M1796">
        <v>149.78229999999999</v>
      </c>
      <c r="N1796" s="11"/>
      <c r="O1796">
        <v>149.78229999999999</v>
      </c>
      <c r="P1796">
        <v>150.624717</v>
      </c>
      <c r="Q1796">
        <v>0.24</v>
      </c>
      <c r="R1796">
        <v>0</v>
      </c>
      <c r="S1796">
        <v>0.99439999999999995</v>
      </c>
      <c r="T1796">
        <v>151.43299999999999</v>
      </c>
      <c r="U1796">
        <v>15.9079</v>
      </c>
      <c r="V1796">
        <v>1628956808</v>
      </c>
    </row>
    <row r="1797" spans="1:22" x14ac:dyDescent="0.25">
      <c r="A1797">
        <v>18131604</v>
      </c>
      <c r="B1797" t="s">
        <v>18</v>
      </c>
      <c r="C1797" t="s">
        <v>1849</v>
      </c>
      <c r="D1797" s="12" t="str">
        <f t="shared" si="56"/>
        <v>21/08</v>
      </c>
      <c r="E1797" s="13">
        <v>44422</v>
      </c>
      <c r="F1797" s="15" t="str">
        <f t="shared" si="57"/>
        <v>2021/08/14</v>
      </c>
      <c r="G1797" t="s">
        <v>147</v>
      </c>
      <c r="H1797" s="2">
        <v>0.79166666666666663</v>
      </c>
      <c r="I1797" t="s">
        <v>22</v>
      </c>
      <c r="K1797">
        <v>33</v>
      </c>
      <c r="L1797">
        <v>10005252539.577</v>
      </c>
      <c r="M1797">
        <v>151.51249999999999</v>
      </c>
      <c r="N1797" s="11"/>
      <c r="O1797">
        <v>151.51249999999999</v>
      </c>
      <c r="P1797">
        <v>152.358645</v>
      </c>
      <c r="Q1797">
        <v>0.24</v>
      </c>
      <c r="R1797">
        <v>0</v>
      </c>
      <c r="S1797">
        <v>0.99439999999999995</v>
      </c>
      <c r="T1797">
        <v>156.43100000000001</v>
      </c>
      <c r="U1797">
        <v>16.0351</v>
      </c>
      <c r="V1797">
        <v>1628960408</v>
      </c>
    </row>
    <row r="1798" spans="1:22" x14ac:dyDescent="0.25">
      <c r="A1798">
        <v>18131604</v>
      </c>
      <c r="B1798" t="s">
        <v>18</v>
      </c>
      <c r="C1798" t="s">
        <v>1850</v>
      </c>
      <c r="D1798" s="12" t="str">
        <f t="shared" si="56"/>
        <v>21/08</v>
      </c>
      <c r="E1798" s="13">
        <v>44422</v>
      </c>
      <c r="F1798" s="15" t="str">
        <f t="shared" si="57"/>
        <v>2021/08/14</v>
      </c>
      <c r="G1798" t="s">
        <v>147</v>
      </c>
      <c r="H1798" s="2">
        <v>0.83333333333333337</v>
      </c>
      <c r="I1798" t="s">
        <v>22</v>
      </c>
      <c r="K1798">
        <v>33</v>
      </c>
      <c r="L1798">
        <v>10005355072.136999</v>
      </c>
      <c r="M1798">
        <v>102.5326</v>
      </c>
      <c r="N1798" s="11"/>
      <c r="O1798">
        <v>102.50409999999999</v>
      </c>
      <c r="P1798">
        <v>102.707187</v>
      </c>
      <c r="Q1798">
        <v>0.24</v>
      </c>
      <c r="R1798">
        <v>0</v>
      </c>
      <c r="S1798">
        <v>0.998</v>
      </c>
      <c r="T1798">
        <v>156.43100000000001</v>
      </c>
      <c r="U1798">
        <v>-6.4558999999999997</v>
      </c>
      <c r="V1798">
        <v>1628964009</v>
      </c>
    </row>
    <row r="1799" spans="1:22" x14ac:dyDescent="0.25">
      <c r="A1799">
        <v>18131604</v>
      </c>
      <c r="B1799" t="s">
        <v>18</v>
      </c>
      <c r="C1799" t="s">
        <v>1851</v>
      </c>
      <c r="D1799" s="12" t="str">
        <f t="shared" si="56"/>
        <v>21/08</v>
      </c>
      <c r="E1799" s="13">
        <v>44422</v>
      </c>
      <c r="F1799" s="15" t="str">
        <f t="shared" si="57"/>
        <v>2021/08/14</v>
      </c>
      <c r="G1799" t="s">
        <v>147</v>
      </c>
      <c r="H1799" s="2">
        <v>0.875</v>
      </c>
      <c r="I1799" t="s">
        <v>22</v>
      </c>
      <c r="K1799">
        <v>33</v>
      </c>
      <c r="L1799">
        <v>10005454688.937</v>
      </c>
      <c r="M1799">
        <v>99.616799999999998</v>
      </c>
      <c r="N1799" s="11"/>
      <c r="O1799">
        <v>99.644499999999994</v>
      </c>
      <c r="P1799">
        <v>99.900135000000006</v>
      </c>
      <c r="Q1799">
        <v>0.24</v>
      </c>
      <c r="R1799">
        <v>0</v>
      </c>
      <c r="S1799">
        <v>0.99739999999999995</v>
      </c>
      <c r="T1799">
        <v>101.64400000000001</v>
      </c>
      <c r="U1799">
        <v>-7.1425000000000001</v>
      </c>
      <c r="V1799">
        <v>1628967608</v>
      </c>
    </row>
    <row r="1800" spans="1:22" x14ac:dyDescent="0.25">
      <c r="A1800">
        <v>18131604</v>
      </c>
      <c r="B1800" t="s">
        <v>18</v>
      </c>
      <c r="C1800" t="s">
        <v>1852</v>
      </c>
      <c r="D1800" s="12" t="str">
        <f t="shared" si="56"/>
        <v>21/08</v>
      </c>
      <c r="E1800" s="13">
        <v>44422</v>
      </c>
      <c r="F1800" s="15" t="str">
        <f t="shared" si="57"/>
        <v>2021/08/14</v>
      </c>
      <c r="G1800" t="s">
        <v>147</v>
      </c>
      <c r="H1800" s="2">
        <v>0.91666666666666663</v>
      </c>
      <c r="I1800" t="s">
        <v>22</v>
      </c>
      <c r="K1800">
        <v>33</v>
      </c>
      <c r="L1800">
        <v>10005555973.257</v>
      </c>
      <c r="M1800">
        <v>101.2843</v>
      </c>
      <c r="N1800" s="11"/>
      <c r="O1800">
        <v>101.2843</v>
      </c>
      <c r="P1800">
        <v>101.517045</v>
      </c>
      <c r="Q1800">
        <v>0.24</v>
      </c>
      <c r="R1800">
        <v>0</v>
      </c>
      <c r="S1800">
        <v>0.99770000000000003</v>
      </c>
      <c r="T1800">
        <v>101.94</v>
      </c>
      <c r="U1800">
        <v>-6.87</v>
      </c>
      <c r="V1800">
        <v>1628971208</v>
      </c>
    </row>
    <row r="1801" spans="1:22" x14ac:dyDescent="0.25">
      <c r="A1801">
        <v>18131604</v>
      </c>
      <c r="B1801" t="s">
        <v>18</v>
      </c>
      <c r="C1801" t="s">
        <v>1853</v>
      </c>
      <c r="D1801" s="12" t="str">
        <f t="shared" si="56"/>
        <v>21/08</v>
      </c>
      <c r="E1801" s="13">
        <v>44422</v>
      </c>
      <c r="F1801" s="15" t="str">
        <f t="shared" si="57"/>
        <v>2021/08/14</v>
      </c>
      <c r="G1801" t="s">
        <v>147</v>
      </c>
      <c r="H1801" s="2">
        <v>0.95833333333333337</v>
      </c>
      <c r="I1801" t="s">
        <v>22</v>
      </c>
      <c r="K1801">
        <v>33</v>
      </c>
      <c r="L1801">
        <v>10005656608.857</v>
      </c>
      <c r="M1801">
        <v>100.6356</v>
      </c>
      <c r="N1801" s="11"/>
      <c r="O1801">
        <v>100.60769999999999</v>
      </c>
      <c r="P1801">
        <v>100.843692</v>
      </c>
      <c r="Q1801">
        <v>0.24</v>
      </c>
      <c r="R1801">
        <v>0</v>
      </c>
      <c r="S1801">
        <v>0.99770000000000003</v>
      </c>
      <c r="T1801">
        <v>102.36199999999999</v>
      </c>
      <c r="U1801">
        <v>-6.8956999999999997</v>
      </c>
      <c r="V1801">
        <v>1628974809</v>
      </c>
    </row>
    <row r="1802" spans="1:22" x14ac:dyDescent="0.25">
      <c r="A1802">
        <v>18131604</v>
      </c>
      <c r="B1802" t="s">
        <v>18</v>
      </c>
      <c r="C1802" t="s">
        <v>1854</v>
      </c>
      <c r="D1802" s="12" t="str">
        <f t="shared" si="56"/>
        <v>21/08</v>
      </c>
      <c r="E1802" s="13">
        <v>44423</v>
      </c>
      <c r="F1802" s="15" t="str">
        <f t="shared" si="57"/>
        <v>2021/08/15</v>
      </c>
      <c r="G1802" t="s">
        <v>172</v>
      </c>
      <c r="H1802" s="2">
        <v>0</v>
      </c>
      <c r="I1802" t="s">
        <v>22</v>
      </c>
      <c r="K1802">
        <v>34</v>
      </c>
      <c r="L1802">
        <v>10005756888.537001</v>
      </c>
      <c r="M1802">
        <v>100.27970000000001</v>
      </c>
      <c r="N1802" s="11"/>
      <c r="O1802">
        <v>100.3075</v>
      </c>
      <c r="P1802">
        <v>100.565192</v>
      </c>
      <c r="Q1802">
        <v>0.24</v>
      </c>
      <c r="R1802">
        <v>0</v>
      </c>
      <c r="S1802">
        <v>0.99739999999999995</v>
      </c>
      <c r="T1802">
        <v>100.88500000000001</v>
      </c>
      <c r="U1802">
        <v>-7.1940999999999997</v>
      </c>
      <c r="V1802">
        <v>1628978408</v>
      </c>
    </row>
    <row r="1803" spans="1:22" x14ac:dyDescent="0.25">
      <c r="A1803">
        <v>18131604</v>
      </c>
      <c r="B1803" t="s">
        <v>18</v>
      </c>
      <c r="C1803" t="s">
        <v>1855</v>
      </c>
      <c r="D1803" s="12" t="str">
        <f t="shared" si="56"/>
        <v>21/08</v>
      </c>
      <c r="E1803" s="13">
        <v>44423</v>
      </c>
      <c r="F1803" s="15" t="str">
        <f t="shared" si="57"/>
        <v>2021/08/15</v>
      </c>
      <c r="G1803" t="s">
        <v>172</v>
      </c>
      <c r="H1803" s="2">
        <v>4.1666666666666664E-2</v>
      </c>
      <c r="I1803" t="s">
        <v>22</v>
      </c>
      <c r="K1803">
        <v>34</v>
      </c>
      <c r="L1803">
        <v>10005857719.976999</v>
      </c>
      <c r="M1803">
        <v>100.8314</v>
      </c>
      <c r="N1803" s="11"/>
      <c r="O1803">
        <v>100.8314</v>
      </c>
      <c r="P1803">
        <v>101.093226</v>
      </c>
      <c r="Q1803">
        <v>0.24</v>
      </c>
      <c r="R1803">
        <v>0</v>
      </c>
      <c r="S1803">
        <v>0.99739999999999995</v>
      </c>
      <c r="T1803">
        <v>101.827</v>
      </c>
      <c r="U1803">
        <v>-7.2706</v>
      </c>
      <c r="V1803">
        <v>1628982008</v>
      </c>
    </row>
    <row r="1804" spans="1:22" x14ac:dyDescent="0.25">
      <c r="A1804">
        <v>18131604</v>
      </c>
      <c r="B1804" t="s">
        <v>18</v>
      </c>
      <c r="C1804" t="s">
        <v>1856</v>
      </c>
      <c r="D1804" s="12" t="str">
        <f t="shared" si="56"/>
        <v>21/08</v>
      </c>
      <c r="E1804" s="13">
        <v>44423</v>
      </c>
      <c r="F1804" s="15" t="str">
        <f t="shared" si="57"/>
        <v>2021/08/15</v>
      </c>
      <c r="G1804" t="s">
        <v>172</v>
      </c>
      <c r="H1804" s="2">
        <v>8.3333333333333329E-2</v>
      </c>
      <c r="I1804" t="s">
        <v>22</v>
      </c>
      <c r="K1804">
        <v>34</v>
      </c>
      <c r="L1804">
        <v>10005958240.377001</v>
      </c>
      <c r="M1804">
        <v>100.5204</v>
      </c>
      <c r="N1804" s="11"/>
      <c r="O1804">
        <v>100.5204</v>
      </c>
      <c r="P1804">
        <v>100.765646</v>
      </c>
      <c r="Q1804">
        <v>0.24</v>
      </c>
      <c r="R1804">
        <v>0</v>
      </c>
      <c r="S1804">
        <v>0.99760000000000004</v>
      </c>
      <c r="T1804">
        <v>101.381</v>
      </c>
      <c r="U1804">
        <v>-7.0259999999999998</v>
      </c>
      <c r="V1804">
        <v>1628985608</v>
      </c>
    </row>
    <row r="1805" spans="1:22" x14ac:dyDescent="0.25">
      <c r="A1805">
        <v>18131604</v>
      </c>
      <c r="B1805" t="s">
        <v>18</v>
      </c>
      <c r="C1805" t="s">
        <v>1857</v>
      </c>
      <c r="D1805" s="12" t="str">
        <f t="shared" si="56"/>
        <v>21/08</v>
      </c>
      <c r="E1805" s="13">
        <v>44423</v>
      </c>
      <c r="F1805" s="15" t="str">
        <f t="shared" si="57"/>
        <v>2021/08/15</v>
      </c>
      <c r="G1805" t="s">
        <v>172</v>
      </c>
      <c r="H1805" s="2">
        <v>0.125</v>
      </c>
      <c r="I1805" t="s">
        <v>22</v>
      </c>
      <c r="K1805">
        <v>34</v>
      </c>
      <c r="L1805">
        <v>10006057686.297001</v>
      </c>
      <c r="M1805">
        <v>99.445899999999995</v>
      </c>
      <c r="N1805" s="11"/>
      <c r="O1805">
        <v>99.445899999999995</v>
      </c>
      <c r="P1805">
        <v>99.725562999999994</v>
      </c>
      <c r="Q1805">
        <v>0.24</v>
      </c>
      <c r="R1805">
        <v>0</v>
      </c>
      <c r="S1805">
        <v>0.99719999999999998</v>
      </c>
      <c r="T1805">
        <v>100.504</v>
      </c>
      <c r="U1805">
        <v>-7.4630000000000001</v>
      </c>
      <c r="V1805">
        <v>1628989208</v>
      </c>
    </row>
    <row r="1806" spans="1:22" x14ac:dyDescent="0.25">
      <c r="A1806">
        <v>18131604</v>
      </c>
      <c r="B1806" t="s">
        <v>18</v>
      </c>
      <c r="C1806" t="s">
        <v>1858</v>
      </c>
      <c r="D1806" s="12" t="str">
        <f t="shared" si="56"/>
        <v>21/08</v>
      </c>
      <c r="E1806" s="13">
        <v>44423</v>
      </c>
      <c r="F1806" s="15" t="str">
        <f t="shared" si="57"/>
        <v>2021/08/15</v>
      </c>
      <c r="G1806" t="s">
        <v>172</v>
      </c>
      <c r="H1806" s="2">
        <v>0.16666666666666666</v>
      </c>
      <c r="I1806" t="s">
        <v>22</v>
      </c>
      <c r="K1806">
        <v>34</v>
      </c>
      <c r="L1806">
        <v>10006157023.497</v>
      </c>
      <c r="M1806">
        <v>99.337199999999996</v>
      </c>
      <c r="N1806" s="11"/>
      <c r="O1806">
        <v>99.337199999999996</v>
      </c>
      <c r="P1806">
        <v>99.613956999999999</v>
      </c>
      <c r="Q1806">
        <v>0.24</v>
      </c>
      <c r="R1806">
        <v>0</v>
      </c>
      <c r="S1806">
        <v>0.99719999999999998</v>
      </c>
      <c r="T1806">
        <v>99.751999999999995</v>
      </c>
      <c r="U1806">
        <v>-7.4203000000000001</v>
      </c>
      <c r="V1806">
        <v>1628992808</v>
      </c>
    </row>
    <row r="1807" spans="1:22" x14ac:dyDescent="0.25">
      <c r="A1807">
        <v>18131604</v>
      </c>
      <c r="B1807" t="s">
        <v>18</v>
      </c>
      <c r="C1807" t="s">
        <v>1859</v>
      </c>
      <c r="D1807" s="12" t="str">
        <f t="shared" si="56"/>
        <v>21/08</v>
      </c>
      <c r="E1807" s="13">
        <v>44423</v>
      </c>
      <c r="F1807" s="15" t="str">
        <f t="shared" si="57"/>
        <v>2021/08/15</v>
      </c>
      <c r="G1807" t="s">
        <v>172</v>
      </c>
      <c r="H1807" s="2">
        <v>0.20833333333333334</v>
      </c>
      <c r="I1807" t="s">
        <v>22</v>
      </c>
      <c r="K1807">
        <v>34</v>
      </c>
      <c r="L1807">
        <v>10006257122.937</v>
      </c>
      <c r="M1807">
        <v>100.0994</v>
      </c>
      <c r="N1807" s="11"/>
      <c r="O1807">
        <v>100.0994</v>
      </c>
      <c r="P1807">
        <v>100.36179799999999</v>
      </c>
      <c r="Q1807">
        <v>0.24</v>
      </c>
      <c r="R1807">
        <v>0</v>
      </c>
      <c r="S1807">
        <v>0.99739999999999995</v>
      </c>
      <c r="T1807">
        <v>100.619</v>
      </c>
      <c r="U1807">
        <v>-7.2521000000000004</v>
      </c>
      <c r="V1807">
        <v>1628996408</v>
      </c>
    </row>
    <row r="1808" spans="1:22" x14ac:dyDescent="0.25">
      <c r="A1808">
        <v>18131604</v>
      </c>
      <c r="B1808" t="s">
        <v>18</v>
      </c>
      <c r="C1808" t="s">
        <v>1860</v>
      </c>
      <c r="D1808" s="12" t="str">
        <f t="shared" si="56"/>
        <v>21/08</v>
      </c>
      <c r="E1808" s="13">
        <v>44423</v>
      </c>
      <c r="F1808" s="15" t="str">
        <f t="shared" si="57"/>
        <v>2021/08/15</v>
      </c>
      <c r="G1808" t="s">
        <v>172</v>
      </c>
      <c r="H1808" s="2">
        <v>0.25</v>
      </c>
      <c r="I1808" t="s">
        <v>22</v>
      </c>
      <c r="K1808">
        <v>34</v>
      </c>
      <c r="L1808">
        <v>10006356390.777</v>
      </c>
      <c r="M1808">
        <v>99.267799999999994</v>
      </c>
      <c r="N1808" s="11"/>
      <c r="O1808">
        <v>99.267799999999994</v>
      </c>
      <c r="P1808">
        <v>99.532250000000005</v>
      </c>
      <c r="Q1808">
        <v>0.24</v>
      </c>
      <c r="R1808">
        <v>0</v>
      </c>
      <c r="S1808">
        <v>0.99729999999999996</v>
      </c>
      <c r="T1808">
        <v>100.45399999999999</v>
      </c>
      <c r="U1808">
        <v>-7.2502000000000004</v>
      </c>
      <c r="V1808">
        <v>1629000008</v>
      </c>
    </row>
    <row r="1809" spans="1:22" x14ac:dyDescent="0.25">
      <c r="A1809">
        <v>18131604</v>
      </c>
      <c r="B1809" t="s">
        <v>18</v>
      </c>
      <c r="C1809" t="s">
        <v>1861</v>
      </c>
      <c r="D1809" s="12" t="str">
        <f t="shared" si="56"/>
        <v>21/08</v>
      </c>
      <c r="E1809" s="13">
        <v>44423</v>
      </c>
      <c r="F1809" s="15" t="str">
        <f t="shared" si="57"/>
        <v>2021/08/15</v>
      </c>
      <c r="G1809" t="s">
        <v>172</v>
      </c>
      <c r="H1809" s="2">
        <v>0.29166666666666669</v>
      </c>
      <c r="I1809" t="s">
        <v>22</v>
      </c>
      <c r="K1809">
        <v>34</v>
      </c>
      <c r="L1809">
        <v>10006525014.777</v>
      </c>
      <c r="M1809">
        <v>168.624</v>
      </c>
      <c r="N1809" s="11"/>
      <c r="O1809">
        <v>168.624</v>
      </c>
      <c r="P1809">
        <v>170.678099</v>
      </c>
      <c r="Q1809">
        <v>0.24</v>
      </c>
      <c r="R1809">
        <v>0</v>
      </c>
      <c r="S1809">
        <v>0.98799999999999999</v>
      </c>
      <c r="T1809">
        <v>174.44399999999999</v>
      </c>
      <c r="U1809">
        <v>26.4</v>
      </c>
      <c r="V1809">
        <v>1629003608</v>
      </c>
    </row>
    <row r="1810" spans="1:22" x14ac:dyDescent="0.25">
      <c r="A1810">
        <v>18131604</v>
      </c>
      <c r="B1810" t="s">
        <v>18</v>
      </c>
      <c r="C1810" t="s">
        <v>1862</v>
      </c>
      <c r="D1810" s="12" t="str">
        <f t="shared" si="56"/>
        <v>21/08</v>
      </c>
      <c r="E1810" s="13">
        <v>44423</v>
      </c>
      <c r="F1810" s="15" t="str">
        <f t="shared" si="57"/>
        <v>2021/08/15</v>
      </c>
      <c r="G1810" t="s">
        <v>172</v>
      </c>
      <c r="H1810" s="2">
        <v>0.33333333333333331</v>
      </c>
      <c r="I1810" t="s">
        <v>22</v>
      </c>
      <c r="K1810">
        <v>34</v>
      </c>
      <c r="L1810">
        <v>10006696026.056999</v>
      </c>
      <c r="M1810">
        <v>171.01130000000001</v>
      </c>
      <c r="N1810" s="11"/>
      <c r="O1810">
        <v>171.01130000000001</v>
      </c>
      <c r="P1810">
        <v>172.48468800000001</v>
      </c>
      <c r="Q1810">
        <v>0.24</v>
      </c>
      <c r="R1810">
        <v>0</v>
      </c>
      <c r="S1810">
        <v>0.99150000000000005</v>
      </c>
      <c r="T1810">
        <v>176.61199999999999</v>
      </c>
      <c r="U1810">
        <v>22.4969</v>
      </c>
      <c r="V1810">
        <v>1629007208</v>
      </c>
    </row>
    <row r="1811" spans="1:22" x14ac:dyDescent="0.25">
      <c r="A1811">
        <v>18131604</v>
      </c>
      <c r="B1811" t="s">
        <v>18</v>
      </c>
      <c r="C1811" t="s">
        <v>1863</v>
      </c>
      <c r="D1811" s="12" t="str">
        <f t="shared" si="56"/>
        <v>21/08</v>
      </c>
      <c r="E1811" s="13">
        <v>44423</v>
      </c>
      <c r="F1811" s="15" t="str">
        <f t="shared" si="57"/>
        <v>2021/08/15</v>
      </c>
      <c r="G1811" t="s">
        <v>172</v>
      </c>
      <c r="H1811" s="2">
        <v>0.375</v>
      </c>
      <c r="I1811" t="s">
        <v>22</v>
      </c>
      <c r="K1811">
        <v>34</v>
      </c>
      <c r="L1811">
        <v>10006861148.457001</v>
      </c>
      <c r="M1811">
        <v>165.1224</v>
      </c>
      <c r="N1811" s="11"/>
      <c r="O1811">
        <v>165.07650000000001</v>
      </c>
      <c r="P1811">
        <v>166.31434100000001</v>
      </c>
      <c r="Q1811">
        <v>0.24</v>
      </c>
      <c r="R1811">
        <v>0</v>
      </c>
      <c r="S1811">
        <v>0.99260000000000004</v>
      </c>
      <c r="T1811">
        <v>174.40100000000001</v>
      </c>
      <c r="U1811">
        <v>20.253299999999999</v>
      </c>
      <c r="V1811">
        <v>1629010809</v>
      </c>
    </row>
    <row r="1812" spans="1:22" x14ac:dyDescent="0.25">
      <c r="A1812">
        <v>18131604</v>
      </c>
      <c r="B1812" t="s">
        <v>18</v>
      </c>
      <c r="C1812" t="s">
        <v>1864</v>
      </c>
      <c r="D1812" s="12" t="str">
        <f t="shared" si="56"/>
        <v>21/08</v>
      </c>
      <c r="E1812" s="13">
        <v>44423</v>
      </c>
      <c r="F1812" s="15" t="str">
        <f t="shared" si="57"/>
        <v>2021/08/15</v>
      </c>
      <c r="G1812" t="s">
        <v>172</v>
      </c>
      <c r="H1812" s="2">
        <v>0.41666666666666669</v>
      </c>
      <c r="I1812" t="s">
        <v>22</v>
      </c>
      <c r="K1812">
        <v>34</v>
      </c>
      <c r="L1812">
        <v>10007022111.657</v>
      </c>
      <c r="M1812">
        <v>160.9632</v>
      </c>
      <c r="N1812" s="11"/>
      <c r="O1812">
        <v>161.00790000000001</v>
      </c>
      <c r="P1812">
        <v>162.63024799999999</v>
      </c>
      <c r="Q1812">
        <v>0.24</v>
      </c>
      <c r="R1812">
        <v>0</v>
      </c>
      <c r="S1812">
        <v>0.99</v>
      </c>
      <c r="T1812">
        <v>171.744</v>
      </c>
      <c r="U1812">
        <v>22.913900000000002</v>
      </c>
      <c r="V1812">
        <v>1629014408</v>
      </c>
    </row>
    <row r="1813" spans="1:22" x14ac:dyDescent="0.25">
      <c r="A1813">
        <v>18131604</v>
      </c>
      <c r="B1813" t="s">
        <v>18</v>
      </c>
      <c r="C1813" t="s">
        <v>1865</v>
      </c>
      <c r="D1813" s="12" t="str">
        <f t="shared" si="56"/>
        <v>21/08</v>
      </c>
      <c r="E1813" s="13">
        <v>44423</v>
      </c>
      <c r="F1813" s="15" t="str">
        <f t="shared" si="57"/>
        <v>2021/08/15</v>
      </c>
      <c r="G1813" t="s">
        <v>172</v>
      </c>
      <c r="H1813" s="2">
        <v>0.45833333333333331</v>
      </c>
      <c r="I1813" t="s">
        <v>22</v>
      </c>
      <c r="K1813">
        <v>34</v>
      </c>
      <c r="L1813">
        <v>10007179447.497</v>
      </c>
      <c r="M1813">
        <v>157.33580000000001</v>
      </c>
      <c r="N1813" s="11"/>
      <c r="O1813">
        <v>157.2921</v>
      </c>
      <c r="P1813">
        <v>158.97026</v>
      </c>
      <c r="Q1813">
        <v>0.24</v>
      </c>
      <c r="R1813">
        <v>0</v>
      </c>
      <c r="S1813">
        <v>0.98939999999999995</v>
      </c>
      <c r="T1813">
        <v>164.74299999999999</v>
      </c>
      <c r="U1813">
        <v>23.037400000000002</v>
      </c>
      <c r="V1813">
        <v>1629018009</v>
      </c>
    </row>
    <row r="1814" spans="1:22" x14ac:dyDescent="0.25">
      <c r="A1814">
        <v>18131604</v>
      </c>
      <c r="B1814" t="s">
        <v>18</v>
      </c>
      <c r="C1814" t="s">
        <v>1866</v>
      </c>
      <c r="D1814" s="12" t="str">
        <f t="shared" si="56"/>
        <v>21/08</v>
      </c>
      <c r="E1814" s="13">
        <v>44423</v>
      </c>
      <c r="F1814" s="15" t="str">
        <f t="shared" si="57"/>
        <v>2021/08/15</v>
      </c>
      <c r="G1814" t="s">
        <v>172</v>
      </c>
      <c r="H1814" s="2">
        <v>0.5</v>
      </c>
      <c r="I1814" t="s">
        <v>22</v>
      </c>
      <c r="K1814">
        <v>34</v>
      </c>
      <c r="L1814">
        <v>10007337310.377001</v>
      </c>
      <c r="M1814">
        <v>157.8629</v>
      </c>
      <c r="N1814" s="11"/>
      <c r="O1814">
        <v>157.9067</v>
      </c>
      <c r="P1814">
        <v>159.82646199999999</v>
      </c>
      <c r="Q1814">
        <v>0.24</v>
      </c>
      <c r="R1814">
        <v>0</v>
      </c>
      <c r="S1814">
        <v>0.98799999999999999</v>
      </c>
      <c r="T1814">
        <v>164.74299999999999</v>
      </c>
      <c r="U1814">
        <v>24.697299999999998</v>
      </c>
      <c r="V1814">
        <v>1629021608</v>
      </c>
    </row>
    <row r="1815" spans="1:22" x14ac:dyDescent="0.25">
      <c r="A1815">
        <v>18131604</v>
      </c>
      <c r="B1815" t="s">
        <v>18</v>
      </c>
      <c r="C1815" t="s">
        <v>1867</v>
      </c>
      <c r="D1815" s="12" t="str">
        <f t="shared" si="56"/>
        <v>21/08</v>
      </c>
      <c r="E1815" s="13">
        <v>44423</v>
      </c>
      <c r="F1815" s="15" t="str">
        <f t="shared" si="57"/>
        <v>2021/08/15</v>
      </c>
      <c r="G1815" t="s">
        <v>172</v>
      </c>
      <c r="H1815" s="2">
        <v>0.54166666666666663</v>
      </c>
      <c r="I1815" t="s">
        <v>22</v>
      </c>
      <c r="K1815">
        <v>34</v>
      </c>
      <c r="L1815">
        <v>10007492463.657</v>
      </c>
      <c r="M1815">
        <v>155.1533</v>
      </c>
      <c r="N1815" s="11"/>
      <c r="O1815">
        <v>155.11019999999999</v>
      </c>
      <c r="P1815">
        <v>157.10275999999999</v>
      </c>
      <c r="Q1815">
        <v>0.24</v>
      </c>
      <c r="R1815">
        <v>0</v>
      </c>
      <c r="S1815">
        <v>0.98729999999999996</v>
      </c>
      <c r="T1815">
        <v>157.27199999999999</v>
      </c>
      <c r="U1815">
        <v>24.942</v>
      </c>
      <c r="V1815">
        <v>1629025209</v>
      </c>
    </row>
    <row r="1816" spans="1:22" x14ac:dyDescent="0.25">
      <c r="A1816">
        <v>18131604</v>
      </c>
      <c r="B1816" t="s">
        <v>18</v>
      </c>
      <c r="C1816" t="s">
        <v>1868</v>
      </c>
      <c r="D1816" s="12" t="str">
        <f t="shared" si="56"/>
        <v>21/08</v>
      </c>
      <c r="E1816" s="13">
        <v>44423</v>
      </c>
      <c r="F1816" s="15" t="str">
        <f t="shared" si="57"/>
        <v>2021/08/15</v>
      </c>
      <c r="G1816" t="s">
        <v>172</v>
      </c>
      <c r="H1816" s="2">
        <v>0.58333333333333337</v>
      </c>
      <c r="I1816" t="s">
        <v>22</v>
      </c>
      <c r="K1816">
        <v>34</v>
      </c>
      <c r="L1816">
        <v>10007654299.017</v>
      </c>
      <c r="M1816">
        <v>161.83539999999999</v>
      </c>
      <c r="N1816" s="11"/>
      <c r="O1816">
        <v>161.88030000000001</v>
      </c>
      <c r="P1816">
        <v>164.06159600000001</v>
      </c>
      <c r="Q1816">
        <v>0.24</v>
      </c>
      <c r="R1816">
        <v>0</v>
      </c>
      <c r="S1816">
        <v>0.98670000000000002</v>
      </c>
      <c r="T1816">
        <v>172.04900000000001</v>
      </c>
      <c r="U1816">
        <v>26.664000000000001</v>
      </c>
      <c r="V1816">
        <v>1629028808</v>
      </c>
    </row>
    <row r="1817" spans="1:22" x14ac:dyDescent="0.25">
      <c r="A1817">
        <v>18131604</v>
      </c>
      <c r="B1817" t="s">
        <v>18</v>
      </c>
      <c r="C1817" t="s">
        <v>1869</v>
      </c>
      <c r="D1817" s="12" t="str">
        <f t="shared" si="56"/>
        <v>21/08</v>
      </c>
      <c r="E1817" s="13">
        <v>44423</v>
      </c>
      <c r="F1817" s="15" t="str">
        <f t="shared" si="57"/>
        <v>2021/08/15</v>
      </c>
      <c r="G1817" t="s">
        <v>172</v>
      </c>
      <c r="H1817" s="2">
        <v>0.625</v>
      </c>
      <c r="I1817" t="s">
        <v>22</v>
      </c>
      <c r="K1817">
        <v>34</v>
      </c>
      <c r="L1817">
        <v>10007826382.857</v>
      </c>
      <c r="M1817">
        <v>172.0838</v>
      </c>
      <c r="N1817" s="11"/>
      <c r="O1817">
        <v>172.0838</v>
      </c>
      <c r="P1817">
        <v>174.76155299999999</v>
      </c>
      <c r="Q1817">
        <v>0.24</v>
      </c>
      <c r="R1817">
        <v>0</v>
      </c>
      <c r="S1817">
        <v>0.98470000000000002</v>
      </c>
      <c r="T1817">
        <v>172.952</v>
      </c>
      <c r="U1817">
        <v>30.4754</v>
      </c>
      <c r="V1817">
        <v>1629032408</v>
      </c>
    </row>
    <row r="1818" spans="1:22" x14ac:dyDescent="0.25">
      <c r="A1818">
        <v>18131604</v>
      </c>
      <c r="B1818" t="s">
        <v>18</v>
      </c>
      <c r="C1818" t="s">
        <v>1870</v>
      </c>
      <c r="D1818" s="12" t="str">
        <f t="shared" si="56"/>
        <v>21/08</v>
      </c>
      <c r="E1818" s="13">
        <v>44423</v>
      </c>
      <c r="F1818" s="15" t="str">
        <f t="shared" si="57"/>
        <v>2021/08/15</v>
      </c>
      <c r="G1818" t="s">
        <v>172</v>
      </c>
      <c r="H1818" s="2">
        <v>0.66666666666666663</v>
      </c>
      <c r="I1818" t="s">
        <v>22</v>
      </c>
      <c r="K1818">
        <v>34</v>
      </c>
      <c r="L1818">
        <v>10007993821.976999</v>
      </c>
      <c r="M1818">
        <v>167.4391</v>
      </c>
      <c r="N1818" s="11"/>
      <c r="O1818">
        <v>167.4391</v>
      </c>
      <c r="P1818">
        <v>170.00180599999999</v>
      </c>
      <c r="Q1818">
        <v>0.24</v>
      </c>
      <c r="R1818">
        <v>0</v>
      </c>
      <c r="S1818">
        <v>0.9849</v>
      </c>
      <c r="T1818">
        <v>175.25200000000001</v>
      </c>
      <c r="U1818">
        <v>29.406700000000001</v>
      </c>
      <c r="V1818">
        <v>1629036008</v>
      </c>
    </row>
    <row r="1819" spans="1:22" x14ac:dyDescent="0.25">
      <c r="A1819">
        <v>18131604</v>
      </c>
      <c r="B1819" t="s">
        <v>18</v>
      </c>
      <c r="C1819" t="s">
        <v>1871</v>
      </c>
      <c r="D1819" s="12" t="str">
        <f t="shared" si="56"/>
        <v>21/08</v>
      </c>
      <c r="E1819" s="13">
        <v>44423</v>
      </c>
      <c r="F1819" s="15" t="str">
        <f t="shared" si="57"/>
        <v>2021/08/15</v>
      </c>
      <c r="G1819" t="s">
        <v>172</v>
      </c>
      <c r="H1819" s="2">
        <v>0.70833333333333337</v>
      </c>
      <c r="I1819" t="s">
        <v>22</v>
      </c>
      <c r="K1819">
        <v>34</v>
      </c>
      <c r="L1819">
        <v>10008146178.056999</v>
      </c>
      <c r="M1819">
        <v>152.3561</v>
      </c>
      <c r="N1819" s="11"/>
      <c r="O1819">
        <v>152.3561</v>
      </c>
      <c r="P1819">
        <v>154.56045</v>
      </c>
      <c r="Q1819">
        <v>0.24</v>
      </c>
      <c r="R1819">
        <v>0</v>
      </c>
      <c r="S1819">
        <v>0.98570000000000002</v>
      </c>
      <c r="T1819">
        <v>169.72</v>
      </c>
      <c r="U1819">
        <v>26.0107</v>
      </c>
      <c r="V1819">
        <v>1629039608</v>
      </c>
    </row>
    <row r="1820" spans="1:22" x14ac:dyDescent="0.25">
      <c r="A1820">
        <v>18131604</v>
      </c>
      <c r="B1820" t="s">
        <v>18</v>
      </c>
      <c r="C1820" t="s">
        <v>1872</v>
      </c>
      <c r="D1820" s="12" t="str">
        <f t="shared" si="56"/>
        <v>21/08</v>
      </c>
      <c r="E1820" s="13">
        <v>44423</v>
      </c>
      <c r="F1820" s="15" t="str">
        <f t="shared" si="57"/>
        <v>2021/08/15</v>
      </c>
      <c r="G1820" t="s">
        <v>172</v>
      </c>
      <c r="H1820" s="2">
        <v>0.75</v>
      </c>
      <c r="I1820" t="s">
        <v>22</v>
      </c>
      <c r="K1820">
        <v>34</v>
      </c>
      <c r="L1820">
        <v>10008300460.136999</v>
      </c>
      <c r="M1820">
        <v>154.28210000000001</v>
      </c>
      <c r="N1820" s="11"/>
      <c r="O1820">
        <v>154.28210000000001</v>
      </c>
      <c r="P1820">
        <v>156.03962899999999</v>
      </c>
      <c r="Q1820">
        <v>0.24</v>
      </c>
      <c r="R1820">
        <v>0</v>
      </c>
      <c r="S1820">
        <v>0.98870000000000002</v>
      </c>
      <c r="T1820">
        <v>158.958</v>
      </c>
      <c r="U1820">
        <v>23.353899999999999</v>
      </c>
      <c r="V1820">
        <v>1629043208</v>
      </c>
    </row>
    <row r="1821" spans="1:22" x14ac:dyDescent="0.25">
      <c r="A1821">
        <v>18131604</v>
      </c>
      <c r="B1821" t="s">
        <v>18</v>
      </c>
      <c r="C1821" t="s">
        <v>1873</v>
      </c>
      <c r="D1821" s="12" t="str">
        <f t="shared" si="56"/>
        <v>21/08</v>
      </c>
      <c r="E1821" s="13">
        <v>44423</v>
      </c>
      <c r="F1821" s="15" t="str">
        <f t="shared" si="57"/>
        <v>2021/08/15</v>
      </c>
      <c r="G1821" t="s">
        <v>172</v>
      </c>
      <c r="H1821" s="2">
        <v>0.79166666666666663</v>
      </c>
      <c r="I1821" t="s">
        <v>22</v>
      </c>
      <c r="K1821">
        <v>34</v>
      </c>
      <c r="L1821">
        <v>10008456613.737</v>
      </c>
      <c r="M1821">
        <v>156.15360000000001</v>
      </c>
      <c r="N1821" s="11"/>
      <c r="O1821">
        <v>156.15360000000001</v>
      </c>
      <c r="P1821">
        <v>158.08949100000001</v>
      </c>
      <c r="Q1821">
        <v>0.24</v>
      </c>
      <c r="R1821">
        <v>0</v>
      </c>
      <c r="S1821">
        <v>0.98780000000000001</v>
      </c>
      <c r="T1821">
        <v>159.32900000000001</v>
      </c>
      <c r="U1821">
        <v>24.6646</v>
      </c>
      <c r="V1821">
        <v>1629046808</v>
      </c>
    </row>
    <row r="1822" spans="1:22" x14ac:dyDescent="0.25">
      <c r="A1822">
        <v>18131604</v>
      </c>
      <c r="B1822" t="s">
        <v>18</v>
      </c>
      <c r="C1822" t="s">
        <v>1874</v>
      </c>
      <c r="D1822" s="12" t="str">
        <f t="shared" si="56"/>
        <v>21/08</v>
      </c>
      <c r="E1822" s="13">
        <v>44423</v>
      </c>
      <c r="F1822" s="15" t="str">
        <f t="shared" si="57"/>
        <v>2021/08/15</v>
      </c>
      <c r="G1822" t="s">
        <v>172</v>
      </c>
      <c r="H1822" s="2">
        <v>0.83333333333333337</v>
      </c>
      <c r="I1822" t="s">
        <v>22</v>
      </c>
      <c r="K1822">
        <v>34</v>
      </c>
      <c r="L1822">
        <v>10008563706.777</v>
      </c>
      <c r="M1822">
        <v>107.093</v>
      </c>
      <c r="N1822" s="11"/>
      <c r="O1822">
        <v>107.093</v>
      </c>
      <c r="P1822">
        <v>107.093244</v>
      </c>
      <c r="Q1822">
        <v>0.24</v>
      </c>
      <c r="R1822">
        <v>0</v>
      </c>
      <c r="S1822">
        <v>1</v>
      </c>
      <c r="T1822">
        <v>159.32900000000001</v>
      </c>
      <c r="U1822">
        <v>0.20899999999999999</v>
      </c>
      <c r="V1822">
        <v>1629050408</v>
      </c>
    </row>
    <row r="1823" spans="1:22" x14ac:dyDescent="0.25">
      <c r="A1823">
        <v>18131604</v>
      </c>
      <c r="B1823" t="s">
        <v>18</v>
      </c>
      <c r="C1823" t="s">
        <v>1875</v>
      </c>
      <c r="D1823" s="12" t="str">
        <f t="shared" si="56"/>
        <v>21/08</v>
      </c>
      <c r="E1823" s="13">
        <v>44423</v>
      </c>
      <c r="F1823" s="15" t="str">
        <f t="shared" si="57"/>
        <v>2021/08/15</v>
      </c>
      <c r="G1823" t="s">
        <v>172</v>
      </c>
      <c r="H1823" s="2">
        <v>0.875</v>
      </c>
      <c r="I1823" t="s">
        <v>22</v>
      </c>
      <c r="K1823">
        <v>34</v>
      </c>
      <c r="L1823">
        <v>10008667159.257</v>
      </c>
      <c r="M1823">
        <v>103.4525</v>
      </c>
      <c r="N1823" s="11"/>
      <c r="O1823">
        <v>103.4525</v>
      </c>
      <c r="P1823">
        <v>103.453281</v>
      </c>
      <c r="Q1823">
        <v>0.24</v>
      </c>
      <c r="R1823">
        <v>0</v>
      </c>
      <c r="S1823">
        <v>1</v>
      </c>
      <c r="T1823">
        <v>104.961</v>
      </c>
      <c r="U1823">
        <v>-0.40699999999999997</v>
      </c>
      <c r="V1823">
        <v>1629054008</v>
      </c>
    </row>
    <row r="1824" spans="1:22" x14ac:dyDescent="0.25">
      <c r="A1824">
        <v>18131604</v>
      </c>
      <c r="B1824" t="s">
        <v>18</v>
      </c>
      <c r="C1824" t="s">
        <v>1876</v>
      </c>
      <c r="D1824" s="12" t="str">
        <f t="shared" si="56"/>
        <v>21/08</v>
      </c>
      <c r="E1824" s="13">
        <v>44423</v>
      </c>
      <c r="F1824" s="15" t="str">
        <f t="shared" si="57"/>
        <v>2021/08/15</v>
      </c>
      <c r="G1824" t="s">
        <v>172</v>
      </c>
      <c r="H1824" s="2">
        <v>0.91666666666666663</v>
      </c>
      <c r="I1824" t="s">
        <v>22</v>
      </c>
      <c r="K1824">
        <v>34</v>
      </c>
      <c r="L1824">
        <v>10008763090.617001</v>
      </c>
      <c r="M1824">
        <v>95.931399999999996</v>
      </c>
      <c r="N1824" s="11"/>
      <c r="O1824">
        <v>95.931399999999996</v>
      </c>
      <c r="P1824">
        <v>96.170990000000003</v>
      </c>
      <c r="Q1824">
        <v>0.24</v>
      </c>
      <c r="R1824">
        <v>0</v>
      </c>
      <c r="S1824">
        <v>0.99750000000000005</v>
      </c>
      <c r="T1824">
        <v>102.71599999999999</v>
      </c>
      <c r="U1824">
        <v>-6.7847999999999997</v>
      </c>
      <c r="V1824">
        <v>1629057608</v>
      </c>
    </row>
    <row r="1825" spans="1:22" x14ac:dyDescent="0.25">
      <c r="A1825">
        <v>18131604</v>
      </c>
      <c r="B1825" t="s">
        <v>18</v>
      </c>
      <c r="C1825" t="s">
        <v>1877</v>
      </c>
      <c r="D1825" s="12" t="str">
        <f t="shared" si="56"/>
        <v>21/08</v>
      </c>
      <c r="E1825" s="13">
        <v>44423</v>
      </c>
      <c r="F1825" s="15" t="str">
        <f t="shared" si="57"/>
        <v>2021/08/15</v>
      </c>
      <c r="G1825" t="s">
        <v>172</v>
      </c>
      <c r="H1825" s="2">
        <v>0.95833333333333337</v>
      </c>
      <c r="I1825" t="s">
        <v>22</v>
      </c>
      <c r="K1825">
        <v>34</v>
      </c>
      <c r="L1825">
        <v>10008859320.297001</v>
      </c>
      <c r="M1825">
        <v>96.229699999999994</v>
      </c>
      <c r="N1825" s="11"/>
      <c r="O1825">
        <v>96.229699999999994</v>
      </c>
      <c r="P1825">
        <v>96.505852000000004</v>
      </c>
      <c r="Q1825">
        <v>0.24</v>
      </c>
      <c r="R1825">
        <v>0</v>
      </c>
      <c r="S1825">
        <v>0.99709999999999999</v>
      </c>
      <c r="T1825">
        <v>96.582999999999998</v>
      </c>
      <c r="U1825">
        <v>-7.2957999999999998</v>
      </c>
      <c r="V1825">
        <v>1629061208</v>
      </c>
    </row>
    <row r="1826" spans="1:22" x14ac:dyDescent="0.25">
      <c r="A1826">
        <v>18131604</v>
      </c>
      <c r="B1826" t="s">
        <v>18</v>
      </c>
      <c r="C1826" t="s">
        <v>1878</v>
      </c>
      <c r="D1826" s="12" t="str">
        <f t="shared" si="56"/>
        <v>21/08</v>
      </c>
      <c r="E1826" s="13">
        <v>44424</v>
      </c>
      <c r="F1826" s="15" t="str">
        <f t="shared" si="57"/>
        <v>2021/08/16</v>
      </c>
      <c r="G1826" t="s">
        <v>197</v>
      </c>
      <c r="H1826" s="2">
        <v>0</v>
      </c>
      <c r="I1826" t="s">
        <v>22</v>
      </c>
      <c r="K1826">
        <v>34</v>
      </c>
      <c r="L1826">
        <v>10008954991.257</v>
      </c>
      <c r="M1826">
        <v>95.671000000000006</v>
      </c>
      <c r="N1826" s="11"/>
      <c r="O1826">
        <v>95.671000000000006</v>
      </c>
      <c r="P1826">
        <v>95.972454999999997</v>
      </c>
      <c r="Q1826">
        <v>0.24</v>
      </c>
      <c r="R1826">
        <v>0</v>
      </c>
      <c r="S1826">
        <v>0.99690000000000001</v>
      </c>
      <c r="T1826">
        <v>96.582999999999998</v>
      </c>
      <c r="U1826">
        <v>-7.6013000000000002</v>
      </c>
      <c r="V1826">
        <v>1629064808</v>
      </c>
    </row>
    <row r="1827" spans="1:22" x14ac:dyDescent="0.25">
      <c r="A1827">
        <v>18131604</v>
      </c>
      <c r="B1827" t="s">
        <v>18</v>
      </c>
      <c r="C1827" t="s">
        <v>1879</v>
      </c>
      <c r="D1827" s="12" t="str">
        <f t="shared" si="56"/>
        <v>21/08</v>
      </c>
      <c r="E1827" s="13">
        <v>44424</v>
      </c>
      <c r="F1827" s="15" t="str">
        <f t="shared" si="57"/>
        <v>2021/08/16</v>
      </c>
      <c r="G1827" t="s">
        <v>197</v>
      </c>
      <c r="H1827" s="2">
        <v>4.1666666666666664E-2</v>
      </c>
      <c r="I1827" t="s">
        <v>22</v>
      </c>
      <c r="K1827">
        <v>34</v>
      </c>
      <c r="L1827">
        <v>10009052270.457001</v>
      </c>
      <c r="M1827">
        <v>97.279200000000003</v>
      </c>
      <c r="N1827" s="11"/>
      <c r="O1827">
        <v>97.279200000000003</v>
      </c>
      <c r="P1827">
        <v>97.509298000000001</v>
      </c>
      <c r="Q1827">
        <v>0.24</v>
      </c>
      <c r="R1827">
        <v>0</v>
      </c>
      <c r="S1827">
        <v>0.99760000000000004</v>
      </c>
      <c r="T1827">
        <v>97.798000000000002</v>
      </c>
      <c r="U1827">
        <v>-6.6947999999999999</v>
      </c>
      <c r="V1827">
        <v>1629068408</v>
      </c>
    </row>
    <row r="1828" spans="1:22" x14ac:dyDescent="0.25">
      <c r="A1828">
        <v>18131604</v>
      </c>
      <c r="B1828" t="s">
        <v>18</v>
      </c>
      <c r="C1828" t="s">
        <v>1880</v>
      </c>
      <c r="D1828" s="12" t="str">
        <f t="shared" si="56"/>
        <v>21/08</v>
      </c>
      <c r="E1828" s="13">
        <v>44424</v>
      </c>
      <c r="F1828" s="15" t="str">
        <f t="shared" si="57"/>
        <v>2021/08/16</v>
      </c>
      <c r="G1828" t="s">
        <v>197</v>
      </c>
      <c r="H1828" s="2">
        <v>8.3333333333333329E-2</v>
      </c>
      <c r="I1828" t="s">
        <v>22</v>
      </c>
      <c r="K1828">
        <v>34</v>
      </c>
      <c r="L1828">
        <v>10009147091.097</v>
      </c>
      <c r="M1828">
        <v>94.820599999999999</v>
      </c>
      <c r="N1828" s="11"/>
      <c r="O1828">
        <v>94.820599999999999</v>
      </c>
      <c r="P1828">
        <v>95.135800000000003</v>
      </c>
      <c r="Q1828">
        <v>0.24</v>
      </c>
      <c r="R1828">
        <v>0</v>
      </c>
      <c r="S1828">
        <v>0.99670000000000003</v>
      </c>
      <c r="T1828">
        <v>97.798000000000002</v>
      </c>
      <c r="U1828">
        <v>-7.7374000000000001</v>
      </c>
      <c r="V1828">
        <v>1629072008</v>
      </c>
    </row>
    <row r="1829" spans="1:22" x14ac:dyDescent="0.25">
      <c r="A1829">
        <v>18131604</v>
      </c>
      <c r="B1829" t="s">
        <v>18</v>
      </c>
      <c r="C1829" t="s">
        <v>1881</v>
      </c>
      <c r="D1829" s="12" t="str">
        <f t="shared" si="56"/>
        <v>21/08</v>
      </c>
      <c r="E1829" s="13">
        <v>44424</v>
      </c>
      <c r="F1829" s="15" t="str">
        <f t="shared" si="57"/>
        <v>2021/08/16</v>
      </c>
      <c r="G1829" t="s">
        <v>197</v>
      </c>
      <c r="H1829" s="2">
        <v>0.125</v>
      </c>
      <c r="I1829" t="s">
        <v>22</v>
      </c>
      <c r="K1829">
        <v>34</v>
      </c>
      <c r="L1829">
        <v>10009240531.257</v>
      </c>
      <c r="M1829">
        <v>93.440200000000004</v>
      </c>
      <c r="N1829" s="11"/>
      <c r="O1829">
        <v>93.440200000000004</v>
      </c>
      <c r="P1829">
        <v>93.733817000000002</v>
      </c>
      <c r="Q1829">
        <v>0.24</v>
      </c>
      <c r="R1829">
        <v>0</v>
      </c>
      <c r="S1829">
        <v>0.99690000000000001</v>
      </c>
      <c r="T1829">
        <v>94.332999999999998</v>
      </c>
      <c r="U1829">
        <v>-7.4138000000000002</v>
      </c>
      <c r="V1829">
        <v>1629075608</v>
      </c>
    </row>
    <row r="1830" spans="1:22" x14ac:dyDescent="0.25">
      <c r="A1830">
        <v>18131604</v>
      </c>
      <c r="B1830" t="s">
        <v>18</v>
      </c>
      <c r="C1830" t="s">
        <v>1882</v>
      </c>
      <c r="D1830" s="12" t="str">
        <f t="shared" si="56"/>
        <v>21/08</v>
      </c>
      <c r="E1830" s="13">
        <v>44424</v>
      </c>
      <c r="F1830" s="15" t="str">
        <f t="shared" si="57"/>
        <v>2021/08/16</v>
      </c>
      <c r="G1830" t="s">
        <v>197</v>
      </c>
      <c r="H1830" s="2">
        <v>0.16666666666666666</v>
      </c>
      <c r="I1830" t="s">
        <v>22</v>
      </c>
      <c r="K1830">
        <v>34</v>
      </c>
      <c r="L1830">
        <v>10009334045.337</v>
      </c>
      <c r="M1830">
        <v>93.514099999999999</v>
      </c>
      <c r="N1830" s="11"/>
      <c r="O1830">
        <v>93.514099999999999</v>
      </c>
      <c r="P1830">
        <v>93.845955000000004</v>
      </c>
      <c r="Q1830">
        <v>0.24</v>
      </c>
      <c r="R1830">
        <v>0</v>
      </c>
      <c r="S1830">
        <v>0.99650000000000005</v>
      </c>
      <c r="T1830">
        <v>94.254000000000005</v>
      </c>
      <c r="U1830">
        <v>-7.8853999999999997</v>
      </c>
      <c r="V1830">
        <v>1629079208</v>
      </c>
    </row>
    <row r="1831" spans="1:22" x14ac:dyDescent="0.25">
      <c r="A1831">
        <v>18131604</v>
      </c>
      <c r="B1831" t="s">
        <v>18</v>
      </c>
      <c r="C1831" t="s">
        <v>1883</v>
      </c>
      <c r="D1831" s="12" t="str">
        <f t="shared" si="56"/>
        <v>21/08</v>
      </c>
      <c r="E1831" s="13">
        <v>44424</v>
      </c>
      <c r="F1831" s="15" t="str">
        <f t="shared" si="57"/>
        <v>2021/08/16</v>
      </c>
      <c r="G1831" t="s">
        <v>197</v>
      </c>
      <c r="H1831" s="2">
        <v>0.20833333333333334</v>
      </c>
      <c r="I1831" t="s">
        <v>22</v>
      </c>
      <c r="K1831">
        <v>34</v>
      </c>
      <c r="L1831">
        <v>10009427990.457001</v>
      </c>
      <c r="M1831">
        <v>93.945099999999996</v>
      </c>
      <c r="N1831" s="11"/>
      <c r="O1831">
        <v>93.945099999999996</v>
      </c>
      <c r="P1831">
        <v>94.211167000000003</v>
      </c>
      <c r="Q1831">
        <v>0.24</v>
      </c>
      <c r="R1831">
        <v>0</v>
      </c>
      <c r="S1831">
        <v>0.99719999999999998</v>
      </c>
      <c r="T1831">
        <v>95.703000000000003</v>
      </c>
      <c r="U1831">
        <v>-7.0751999999999997</v>
      </c>
      <c r="V1831">
        <v>1629082808</v>
      </c>
    </row>
    <row r="1832" spans="1:22" x14ac:dyDescent="0.25">
      <c r="A1832">
        <v>18131604</v>
      </c>
      <c r="B1832" t="s">
        <v>18</v>
      </c>
      <c r="C1832" t="s">
        <v>1884</v>
      </c>
      <c r="D1832" s="12" t="str">
        <f t="shared" si="56"/>
        <v>21/08</v>
      </c>
      <c r="E1832" s="13">
        <v>44424</v>
      </c>
      <c r="F1832" s="15" t="str">
        <f t="shared" si="57"/>
        <v>2021/08/16</v>
      </c>
      <c r="G1832" t="s">
        <v>197</v>
      </c>
      <c r="H1832" s="2">
        <v>0.25</v>
      </c>
      <c r="I1832" t="s">
        <v>22</v>
      </c>
      <c r="K1832">
        <v>34</v>
      </c>
      <c r="L1832">
        <v>10009521097.737</v>
      </c>
      <c r="M1832">
        <v>93.107299999999995</v>
      </c>
      <c r="N1832" s="11"/>
      <c r="O1832">
        <v>93.081400000000002</v>
      </c>
      <c r="P1832">
        <v>93.366881000000006</v>
      </c>
      <c r="Q1832">
        <v>0.24</v>
      </c>
      <c r="R1832">
        <v>0</v>
      </c>
      <c r="S1832">
        <v>0.99690000000000001</v>
      </c>
      <c r="T1832">
        <v>93.91</v>
      </c>
      <c r="U1832">
        <v>-7.2953999999999999</v>
      </c>
      <c r="V1832">
        <v>1629086409</v>
      </c>
    </row>
    <row r="1833" spans="1:22" x14ac:dyDescent="0.25">
      <c r="A1833">
        <v>18131604</v>
      </c>
      <c r="B1833" t="s">
        <v>18</v>
      </c>
      <c r="C1833" t="s">
        <v>1885</v>
      </c>
      <c r="D1833" s="12" t="str">
        <f t="shared" si="56"/>
        <v>21/08</v>
      </c>
      <c r="E1833" s="13">
        <v>44424</v>
      </c>
      <c r="F1833" s="15" t="str">
        <f t="shared" si="57"/>
        <v>2021/08/16</v>
      </c>
      <c r="G1833" t="s">
        <v>197</v>
      </c>
      <c r="H1833" s="2">
        <v>0.29166666666666669</v>
      </c>
      <c r="I1833" t="s">
        <v>37</v>
      </c>
      <c r="K1833">
        <v>34</v>
      </c>
      <c r="L1833">
        <v>10009678827.657</v>
      </c>
      <c r="M1833">
        <v>157.72989999999999</v>
      </c>
      <c r="N1833" s="11"/>
      <c r="O1833">
        <v>157.77369999999999</v>
      </c>
      <c r="P1833">
        <v>160.29506000000001</v>
      </c>
      <c r="Q1833">
        <v>0.24</v>
      </c>
      <c r="R1833">
        <v>0</v>
      </c>
      <c r="S1833">
        <v>0.98429999999999995</v>
      </c>
      <c r="T1833">
        <v>164.095</v>
      </c>
      <c r="U1833">
        <v>28.3187</v>
      </c>
      <c r="V1833">
        <v>1629090008</v>
      </c>
    </row>
    <row r="1834" spans="1:22" x14ac:dyDescent="0.25">
      <c r="A1834">
        <v>18131604</v>
      </c>
      <c r="B1834" t="s">
        <v>18</v>
      </c>
      <c r="C1834" t="s">
        <v>1886</v>
      </c>
      <c r="D1834" s="12" t="str">
        <f t="shared" si="56"/>
        <v>21/08</v>
      </c>
      <c r="E1834" s="13">
        <v>44424</v>
      </c>
      <c r="F1834" s="15" t="str">
        <f t="shared" si="57"/>
        <v>2021/08/16</v>
      </c>
      <c r="G1834" t="s">
        <v>197</v>
      </c>
      <c r="H1834" s="2">
        <v>0.33333333333333331</v>
      </c>
      <c r="I1834" t="s">
        <v>40</v>
      </c>
      <c r="K1834">
        <v>34</v>
      </c>
      <c r="L1834">
        <v>10009868875.017</v>
      </c>
      <c r="M1834">
        <v>190.04740000000001</v>
      </c>
      <c r="N1834" s="11"/>
      <c r="O1834">
        <v>190.04740000000001</v>
      </c>
      <c r="P1834">
        <v>193.35685799999999</v>
      </c>
      <c r="Q1834">
        <v>0.24</v>
      </c>
      <c r="R1834">
        <v>0</v>
      </c>
      <c r="S1834">
        <v>0.9829</v>
      </c>
      <c r="T1834">
        <v>201.47300000000001</v>
      </c>
      <c r="U1834">
        <v>35.621299999999998</v>
      </c>
      <c r="V1834">
        <v>1629093608</v>
      </c>
    </row>
    <row r="1835" spans="1:22" x14ac:dyDescent="0.25">
      <c r="A1835">
        <v>18131604</v>
      </c>
      <c r="B1835" t="s">
        <v>18</v>
      </c>
      <c r="C1835" t="s">
        <v>1887</v>
      </c>
      <c r="D1835" s="12" t="str">
        <f t="shared" si="56"/>
        <v>21/08</v>
      </c>
      <c r="E1835" s="13">
        <v>44424</v>
      </c>
      <c r="F1835" s="15" t="str">
        <f t="shared" si="57"/>
        <v>2021/08/16</v>
      </c>
      <c r="G1835" t="s">
        <v>197</v>
      </c>
      <c r="H1835" s="2">
        <v>0.375</v>
      </c>
      <c r="I1835" t="s">
        <v>40</v>
      </c>
      <c r="K1835">
        <v>34</v>
      </c>
      <c r="L1835">
        <v>10010073401.577</v>
      </c>
      <c r="M1835">
        <v>204.5266</v>
      </c>
      <c r="N1835" s="11"/>
      <c r="O1835">
        <v>204.46979999999999</v>
      </c>
      <c r="P1835">
        <v>208.72198</v>
      </c>
      <c r="Q1835">
        <v>0.24</v>
      </c>
      <c r="R1835">
        <v>0</v>
      </c>
      <c r="S1835">
        <v>0.97960000000000003</v>
      </c>
      <c r="T1835">
        <v>208.62</v>
      </c>
      <c r="U1835">
        <v>41.916400000000003</v>
      </c>
      <c r="V1835">
        <v>1629097209</v>
      </c>
    </row>
    <row r="1836" spans="1:22" x14ac:dyDescent="0.25">
      <c r="A1836">
        <v>18131604</v>
      </c>
      <c r="B1836" t="s">
        <v>18</v>
      </c>
      <c r="C1836" t="s">
        <v>1888</v>
      </c>
      <c r="D1836" s="12" t="str">
        <f t="shared" si="56"/>
        <v>21/08</v>
      </c>
      <c r="E1836" s="13">
        <v>44424</v>
      </c>
      <c r="F1836" s="15" t="str">
        <f t="shared" si="57"/>
        <v>2021/08/16</v>
      </c>
      <c r="G1836" t="s">
        <v>197</v>
      </c>
      <c r="H1836" s="2">
        <v>0.41666666666666669</v>
      </c>
      <c r="I1836" t="s">
        <v>40</v>
      </c>
      <c r="K1836">
        <v>34</v>
      </c>
      <c r="L1836">
        <v>10010290163.097</v>
      </c>
      <c r="M1836">
        <v>216.76150000000001</v>
      </c>
      <c r="N1836" s="11"/>
      <c r="O1836">
        <v>216.82169999999999</v>
      </c>
      <c r="P1836">
        <v>221.57315199999999</v>
      </c>
      <c r="Q1836">
        <v>0.24</v>
      </c>
      <c r="R1836">
        <v>0</v>
      </c>
      <c r="S1836">
        <v>0.97860000000000003</v>
      </c>
      <c r="T1836">
        <v>222.46</v>
      </c>
      <c r="U1836">
        <v>45.639800000000001</v>
      </c>
      <c r="V1836">
        <v>1629100808</v>
      </c>
    </row>
    <row r="1837" spans="1:22" x14ac:dyDescent="0.25">
      <c r="A1837">
        <v>18131604</v>
      </c>
      <c r="B1837" t="s">
        <v>18</v>
      </c>
      <c r="C1837" t="s">
        <v>1889</v>
      </c>
      <c r="D1837" s="12" t="str">
        <f t="shared" si="56"/>
        <v>21/08</v>
      </c>
      <c r="E1837" s="13">
        <v>44424</v>
      </c>
      <c r="F1837" s="15" t="str">
        <f t="shared" si="57"/>
        <v>2021/08/16</v>
      </c>
      <c r="G1837" t="s">
        <v>197</v>
      </c>
      <c r="H1837" s="2">
        <v>0.45833333333333331</v>
      </c>
      <c r="I1837" t="s">
        <v>37</v>
      </c>
      <c r="K1837">
        <v>34</v>
      </c>
      <c r="L1837">
        <v>10010524478.937</v>
      </c>
      <c r="M1837">
        <v>234.3158</v>
      </c>
      <c r="N1837" s="11"/>
      <c r="O1837">
        <v>234.3158</v>
      </c>
      <c r="P1837">
        <v>240.711893</v>
      </c>
      <c r="Q1837">
        <v>0.24</v>
      </c>
      <c r="R1837">
        <v>0</v>
      </c>
      <c r="S1837">
        <v>0.97340000000000004</v>
      </c>
      <c r="T1837">
        <v>241.994</v>
      </c>
      <c r="U1837">
        <v>55.120800000000003</v>
      </c>
      <c r="V1837">
        <v>1629104408</v>
      </c>
    </row>
    <row r="1838" spans="1:22" x14ac:dyDescent="0.25">
      <c r="A1838">
        <v>18131604</v>
      </c>
      <c r="B1838" t="s">
        <v>18</v>
      </c>
      <c r="C1838" t="s">
        <v>1890</v>
      </c>
      <c r="D1838" s="12" t="str">
        <f t="shared" si="56"/>
        <v>21/08</v>
      </c>
      <c r="E1838" s="13">
        <v>44424</v>
      </c>
      <c r="F1838" s="15" t="str">
        <f t="shared" si="57"/>
        <v>2021/08/16</v>
      </c>
      <c r="G1838" t="s">
        <v>197</v>
      </c>
      <c r="H1838" s="2">
        <v>0.5</v>
      </c>
      <c r="I1838" t="s">
        <v>37</v>
      </c>
      <c r="K1838">
        <v>34</v>
      </c>
      <c r="L1838">
        <v>10010782963.497</v>
      </c>
      <c r="M1838">
        <v>258.4846</v>
      </c>
      <c r="N1838" s="11"/>
      <c r="O1838">
        <v>258.4846</v>
      </c>
      <c r="P1838">
        <v>266.62575500000003</v>
      </c>
      <c r="Q1838">
        <v>0.24</v>
      </c>
      <c r="R1838">
        <v>0</v>
      </c>
      <c r="S1838">
        <v>0.96950000000000003</v>
      </c>
      <c r="T1838">
        <v>265.98500000000001</v>
      </c>
      <c r="U1838">
        <v>65.383700000000005</v>
      </c>
      <c r="V1838">
        <v>1629108008</v>
      </c>
    </row>
    <row r="1839" spans="1:22" x14ac:dyDescent="0.25">
      <c r="A1839">
        <v>18131604</v>
      </c>
      <c r="B1839" t="s">
        <v>18</v>
      </c>
      <c r="C1839" t="s">
        <v>1891</v>
      </c>
      <c r="D1839" s="12" t="str">
        <f t="shared" si="56"/>
        <v>21/08</v>
      </c>
      <c r="E1839" s="13">
        <v>44424</v>
      </c>
      <c r="F1839" s="15" t="str">
        <f t="shared" si="57"/>
        <v>2021/08/16</v>
      </c>
      <c r="G1839" t="s">
        <v>197</v>
      </c>
      <c r="H1839" s="2">
        <v>0.54166666666666663</v>
      </c>
      <c r="I1839" t="s">
        <v>37</v>
      </c>
      <c r="K1839">
        <v>34</v>
      </c>
      <c r="L1839">
        <v>10011044666.457001</v>
      </c>
      <c r="M1839">
        <v>261.70299999999997</v>
      </c>
      <c r="N1839" s="11"/>
      <c r="O1839">
        <v>261.70299999999997</v>
      </c>
      <c r="P1839">
        <v>270.97024399999998</v>
      </c>
      <c r="Q1839">
        <v>0.24</v>
      </c>
      <c r="R1839">
        <v>0</v>
      </c>
      <c r="S1839">
        <v>0.96579999999999999</v>
      </c>
      <c r="T1839">
        <v>270.50299999999999</v>
      </c>
      <c r="U1839">
        <v>70.259799999999998</v>
      </c>
      <c r="V1839">
        <v>1629111608</v>
      </c>
    </row>
    <row r="1840" spans="1:22" x14ac:dyDescent="0.25">
      <c r="A1840">
        <v>18131604</v>
      </c>
      <c r="B1840" t="s">
        <v>18</v>
      </c>
      <c r="C1840" t="s">
        <v>1892</v>
      </c>
      <c r="D1840" s="12" t="str">
        <f t="shared" si="56"/>
        <v>21/08</v>
      </c>
      <c r="E1840" s="13">
        <v>44424</v>
      </c>
      <c r="F1840" s="15" t="str">
        <f t="shared" si="57"/>
        <v>2021/08/16</v>
      </c>
      <c r="G1840" t="s">
        <v>197</v>
      </c>
      <c r="H1840" s="2">
        <v>0.58333333333333337</v>
      </c>
      <c r="I1840" t="s">
        <v>37</v>
      </c>
      <c r="K1840">
        <v>34</v>
      </c>
      <c r="L1840">
        <v>10011303456.056999</v>
      </c>
      <c r="M1840">
        <v>258.78960000000001</v>
      </c>
      <c r="N1840" s="11"/>
      <c r="O1840">
        <v>258.86149999999998</v>
      </c>
      <c r="P1840">
        <v>268.41826500000002</v>
      </c>
      <c r="Q1840">
        <v>0.24</v>
      </c>
      <c r="R1840">
        <v>0</v>
      </c>
      <c r="S1840">
        <v>0.96440000000000003</v>
      </c>
      <c r="T1840">
        <v>275.77199999999999</v>
      </c>
      <c r="U1840">
        <v>70.986500000000007</v>
      </c>
      <c r="V1840">
        <v>1629115207</v>
      </c>
    </row>
    <row r="1841" spans="1:22" x14ac:dyDescent="0.25">
      <c r="A1841">
        <v>18131604</v>
      </c>
      <c r="B1841" t="s">
        <v>18</v>
      </c>
      <c r="C1841" t="s">
        <v>1893</v>
      </c>
      <c r="D1841" s="12" t="str">
        <f t="shared" si="56"/>
        <v>21/08</v>
      </c>
      <c r="E1841" s="13">
        <v>44424</v>
      </c>
      <c r="F1841" s="15" t="str">
        <f t="shared" si="57"/>
        <v>2021/08/16</v>
      </c>
      <c r="G1841" t="s">
        <v>197</v>
      </c>
      <c r="H1841" s="2">
        <v>0.625</v>
      </c>
      <c r="I1841" t="s">
        <v>37</v>
      </c>
      <c r="K1841">
        <v>34</v>
      </c>
      <c r="L1841">
        <v>10011563586.056999</v>
      </c>
      <c r="M1841">
        <v>260.13</v>
      </c>
      <c r="N1841" s="11"/>
      <c r="O1841">
        <v>260.13</v>
      </c>
      <c r="P1841">
        <v>269.675499</v>
      </c>
      <c r="Q1841">
        <v>0.24</v>
      </c>
      <c r="R1841">
        <v>0</v>
      </c>
      <c r="S1841">
        <v>0.96460000000000001</v>
      </c>
      <c r="T1841">
        <v>275.77199999999999</v>
      </c>
      <c r="U1841">
        <v>71.114400000000003</v>
      </c>
      <c r="V1841">
        <v>1629118807</v>
      </c>
    </row>
    <row r="1842" spans="1:22" x14ac:dyDescent="0.25">
      <c r="A1842">
        <v>18131604</v>
      </c>
      <c r="B1842" t="s">
        <v>18</v>
      </c>
      <c r="C1842" t="s">
        <v>1894</v>
      </c>
      <c r="D1842" s="12" t="str">
        <f t="shared" si="56"/>
        <v>21/08</v>
      </c>
      <c r="E1842" s="13">
        <v>44424</v>
      </c>
      <c r="F1842" s="15" t="str">
        <f t="shared" si="57"/>
        <v>2021/08/16</v>
      </c>
      <c r="G1842" t="s">
        <v>197</v>
      </c>
      <c r="H1842" s="2">
        <v>0.66666666666666663</v>
      </c>
      <c r="I1842" t="s">
        <v>37</v>
      </c>
      <c r="K1842">
        <v>34</v>
      </c>
      <c r="L1842">
        <v>10011813583.976999</v>
      </c>
      <c r="M1842">
        <v>249.99789999999999</v>
      </c>
      <c r="N1842" s="11"/>
      <c r="O1842">
        <v>249.85910000000001</v>
      </c>
      <c r="P1842">
        <v>258.92314499999998</v>
      </c>
      <c r="Q1842">
        <v>0.24</v>
      </c>
      <c r="R1842">
        <v>0</v>
      </c>
      <c r="S1842">
        <v>0.96499999999999997</v>
      </c>
      <c r="T1842">
        <v>267.02499999999998</v>
      </c>
      <c r="U1842">
        <v>67.908900000000003</v>
      </c>
      <c r="V1842">
        <v>1629122409</v>
      </c>
    </row>
    <row r="1843" spans="1:22" x14ac:dyDescent="0.25">
      <c r="A1843">
        <v>18131604</v>
      </c>
      <c r="B1843" t="s">
        <v>18</v>
      </c>
      <c r="C1843" t="s">
        <v>1895</v>
      </c>
      <c r="D1843" s="12" t="str">
        <f t="shared" si="56"/>
        <v>21/08</v>
      </c>
      <c r="E1843" s="13">
        <v>44424</v>
      </c>
      <c r="F1843" s="15" t="str">
        <f t="shared" si="57"/>
        <v>2021/08/16</v>
      </c>
      <c r="G1843" t="s">
        <v>197</v>
      </c>
      <c r="H1843" s="2">
        <v>0.70833333333333337</v>
      </c>
      <c r="I1843" t="s">
        <v>37</v>
      </c>
      <c r="K1843">
        <v>34</v>
      </c>
      <c r="L1843">
        <v>10012043431.737</v>
      </c>
      <c r="M1843">
        <v>229.84780000000001</v>
      </c>
      <c r="N1843" s="11"/>
      <c r="O1843">
        <v>229.91159999999999</v>
      </c>
      <c r="P1843">
        <v>237.89884900000001</v>
      </c>
      <c r="Q1843">
        <v>0.24</v>
      </c>
      <c r="R1843">
        <v>0</v>
      </c>
      <c r="S1843">
        <v>0.96640000000000004</v>
      </c>
      <c r="T1843">
        <v>265.15499999999997</v>
      </c>
      <c r="U1843">
        <v>61.127000000000002</v>
      </c>
      <c r="V1843">
        <v>1629126008</v>
      </c>
    </row>
    <row r="1844" spans="1:22" x14ac:dyDescent="0.25">
      <c r="A1844">
        <v>18131604</v>
      </c>
      <c r="B1844" t="s">
        <v>18</v>
      </c>
      <c r="C1844" t="s">
        <v>1896</v>
      </c>
      <c r="D1844" s="12" t="str">
        <f t="shared" si="56"/>
        <v>21/08</v>
      </c>
      <c r="E1844" s="13">
        <v>44424</v>
      </c>
      <c r="F1844" s="15" t="str">
        <f t="shared" si="57"/>
        <v>2021/08/16</v>
      </c>
      <c r="G1844" t="s">
        <v>197</v>
      </c>
      <c r="H1844" s="2">
        <v>0.75</v>
      </c>
      <c r="I1844" t="s">
        <v>37</v>
      </c>
      <c r="K1844">
        <v>34</v>
      </c>
      <c r="L1844">
        <v>10012221292.136999</v>
      </c>
      <c r="M1844">
        <v>177.8604</v>
      </c>
      <c r="N1844" s="11"/>
      <c r="O1844">
        <v>177.8604</v>
      </c>
      <c r="P1844">
        <v>181.36561800000001</v>
      </c>
      <c r="Q1844">
        <v>0.24</v>
      </c>
      <c r="R1844">
        <v>0</v>
      </c>
      <c r="S1844">
        <v>0.98070000000000002</v>
      </c>
      <c r="T1844">
        <v>235.25</v>
      </c>
      <c r="U1844">
        <v>35.484699999999997</v>
      </c>
      <c r="V1844">
        <v>1629129608</v>
      </c>
    </row>
    <row r="1845" spans="1:22" x14ac:dyDescent="0.25">
      <c r="A1845">
        <v>18131604</v>
      </c>
      <c r="B1845" t="s">
        <v>18</v>
      </c>
      <c r="C1845" t="s">
        <v>1897</v>
      </c>
      <c r="D1845" s="12" t="str">
        <f t="shared" si="56"/>
        <v>21/08</v>
      </c>
      <c r="E1845" s="13">
        <v>44424</v>
      </c>
      <c r="F1845" s="15" t="str">
        <f t="shared" si="57"/>
        <v>2021/08/16</v>
      </c>
      <c r="G1845" t="s">
        <v>197</v>
      </c>
      <c r="H1845" s="2">
        <v>0.79166666666666663</v>
      </c>
      <c r="I1845" t="s">
        <v>40</v>
      </c>
      <c r="K1845">
        <v>34</v>
      </c>
      <c r="L1845">
        <v>10012390350.777</v>
      </c>
      <c r="M1845">
        <v>169.05860000000001</v>
      </c>
      <c r="N1845" s="11"/>
      <c r="O1845">
        <v>169.05860000000001</v>
      </c>
      <c r="P1845">
        <v>171.79527899999999</v>
      </c>
      <c r="Q1845">
        <v>0.24</v>
      </c>
      <c r="R1845">
        <v>0</v>
      </c>
      <c r="S1845">
        <v>0.98409999999999997</v>
      </c>
      <c r="T1845">
        <v>175.077</v>
      </c>
      <c r="U1845">
        <v>30.541699999999999</v>
      </c>
      <c r="V1845">
        <v>1629133208</v>
      </c>
    </row>
    <row r="1846" spans="1:22" x14ac:dyDescent="0.25">
      <c r="A1846">
        <v>18131604</v>
      </c>
      <c r="B1846" t="s">
        <v>18</v>
      </c>
      <c r="C1846" t="s">
        <v>1898</v>
      </c>
      <c r="D1846" s="12" t="str">
        <f t="shared" si="56"/>
        <v>21/08</v>
      </c>
      <c r="E1846" s="13">
        <v>44424</v>
      </c>
      <c r="F1846" s="15" t="str">
        <f t="shared" si="57"/>
        <v>2021/08/16</v>
      </c>
      <c r="G1846" t="s">
        <v>197</v>
      </c>
      <c r="H1846" s="2">
        <v>0.83333333333333337</v>
      </c>
      <c r="I1846" t="s">
        <v>40</v>
      </c>
      <c r="K1846">
        <v>34</v>
      </c>
      <c r="L1846">
        <v>10012511868.777</v>
      </c>
      <c r="M1846">
        <v>121.518</v>
      </c>
      <c r="N1846" s="11"/>
      <c r="O1846">
        <v>121.5518</v>
      </c>
      <c r="P1846">
        <v>121.61106599999999</v>
      </c>
      <c r="Q1846">
        <v>0.24</v>
      </c>
      <c r="R1846">
        <v>0</v>
      </c>
      <c r="S1846">
        <v>0.99950000000000006</v>
      </c>
      <c r="T1846">
        <v>175.077</v>
      </c>
      <c r="U1846">
        <v>3.7974000000000001</v>
      </c>
      <c r="V1846">
        <v>1629136807</v>
      </c>
    </row>
    <row r="1847" spans="1:22" x14ac:dyDescent="0.25">
      <c r="A1847">
        <v>18131604</v>
      </c>
      <c r="B1847" t="s">
        <v>18</v>
      </c>
      <c r="C1847" t="s">
        <v>1899</v>
      </c>
      <c r="D1847" s="12" t="str">
        <f t="shared" si="56"/>
        <v>21/08</v>
      </c>
      <c r="E1847" s="13">
        <v>44424</v>
      </c>
      <c r="F1847" s="15" t="str">
        <f t="shared" si="57"/>
        <v>2021/08/16</v>
      </c>
      <c r="G1847" t="s">
        <v>197</v>
      </c>
      <c r="H1847" s="2">
        <v>0.875</v>
      </c>
      <c r="I1847" t="s">
        <v>37</v>
      </c>
      <c r="K1847">
        <v>34</v>
      </c>
      <c r="L1847">
        <v>10012630178.937</v>
      </c>
      <c r="M1847">
        <v>118.31019999999999</v>
      </c>
      <c r="N1847" s="11"/>
      <c r="O1847">
        <v>118.2773</v>
      </c>
      <c r="P1847">
        <v>118.315184</v>
      </c>
      <c r="Q1847">
        <v>0.24</v>
      </c>
      <c r="R1847">
        <v>0</v>
      </c>
      <c r="S1847">
        <v>0.99970000000000003</v>
      </c>
      <c r="T1847">
        <v>120.262</v>
      </c>
      <c r="U1847">
        <v>2.9935999999999998</v>
      </c>
      <c r="V1847">
        <v>1629140408</v>
      </c>
    </row>
    <row r="1848" spans="1:22" x14ac:dyDescent="0.25">
      <c r="A1848">
        <v>18131604</v>
      </c>
      <c r="B1848" t="s">
        <v>18</v>
      </c>
      <c r="C1848" t="s">
        <v>1900</v>
      </c>
      <c r="D1848" s="12" t="str">
        <f t="shared" si="56"/>
        <v>21/08</v>
      </c>
      <c r="E1848" s="13">
        <v>44424</v>
      </c>
      <c r="F1848" s="15" t="str">
        <f t="shared" si="57"/>
        <v>2021/08/16</v>
      </c>
      <c r="G1848" t="s">
        <v>197</v>
      </c>
      <c r="H1848" s="2">
        <v>0.91666666666666663</v>
      </c>
      <c r="I1848" t="s">
        <v>37</v>
      </c>
      <c r="K1848">
        <v>34</v>
      </c>
      <c r="L1848">
        <v>10012744392.537001</v>
      </c>
      <c r="M1848">
        <v>114.2136</v>
      </c>
      <c r="N1848" s="11"/>
      <c r="O1848">
        <v>114.2136</v>
      </c>
      <c r="P1848">
        <v>114.241254</v>
      </c>
      <c r="Q1848">
        <v>0.24</v>
      </c>
      <c r="R1848">
        <v>0</v>
      </c>
      <c r="S1848">
        <v>0.99980000000000002</v>
      </c>
      <c r="T1848">
        <v>116.94499999999999</v>
      </c>
      <c r="U1848">
        <v>-2.5135000000000001</v>
      </c>
      <c r="V1848">
        <v>1629144008</v>
      </c>
    </row>
    <row r="1849" spans="1:22" x14ac:dyDescent="0.25">
      <c r="A1849">
        <v>18131604</v>
      </c>
      <c r="B1849" t="s">
        <v>18</v>
      </c>
      <c r="C1849" t="s">
        <v>1901</v>
      </c>
      <c r="D1849" s="12" t="str">
        <f t="shared" si="56"/>
        <v>21/08</v>
      </c>
      <c r="E1849" s="13">
        <v>44424</v>
      </c>
      <c r="F1849" s="15" t="str">
        <f t="shared" si="57"/>
        <v>2021/08/16</v>
      </c>
      <c r="G1849" t="s">
        <v>197</v>
      </c>
      <c r="H1849" s="2">
        <v>0.95833333333333337</v>
      </c>
      <c r="I1849" t="s">
        <v>22</v>
      </c>
      <c r="K1849">
        <v>34</v>
      </c>
      <c r="L1849">
        <v>10012858608.056999</v>
      </c>
      <c r="M1849">
        <v>114.21550000000001</v>
      </c>
      <c r="N1849" s="11"/>
      <c r="O1849">
        <v>114.21550000000001</v>
      </c>
      <c r="P1849">
        <v>114.252031</v>
      </c>
      <c r="Q1849">
        <v>0.24</v>
      </c>
      <c r="R1849">
        <v>0</v>
      </c>
      <c r="S1849">
        <v>0.99970000000000003</v>
      </c>
      <c r="T1849">
        <v>115.375</v>
      </c>
      <c r="U1849">
        <v>-2.8881999999999999</v>
      </c>
      <c r="V1849">
        <v>1629147608</v>
      </c>
    </row>
    <row r="1850" spans="1:22" x14ac:dyDescent="0.25">
      <c r="A1850">
        <v>18131604</v>
      </c>
      <c r="B1850" t="s">
        <v>18</v>
      </c>
      <c r="C1850" t="s">
        <v>1902</v>
      </c>
      <c r="D1850" s="12" t="str">
        <f t="shared" si="56"/>
        <v>21/08</v>
      </c>
      <c r="E1850" s="13">
        <v>44425</v>
      </c>
      <c r="F1850" s="15" t="str">
        <f t="shared" si="57"/>
        <v>2021/08/17</v>
      </c>
      <c r="G1850" t="s">
        <v>20</v>
      </c>
      <c r="H1850" s="2">
        <v>0</v>
      </c>
      <c r="I1850" t="s">
        <v>22</v>
      </c>
      <c r="K1850">
        <v>34</v>
      </c>
      <c r="L1850">
        <v>10012971473.337</v>
      </c>
      <c r="M1850">
        <v>112.8653</v>
      </c>
      <c r="N1850" s="11"/>
      <c r="O1850">
        <v>112.8653</v>
      </c>
      <c r="P1850">
        <v>112.899901</v>
      </c>
      <c r="Q1850">
        <v>0.24</v>
      </c>
      <c r="R1850">
        <v>0</v>
      </c>
      <c r="S1850">
        <v>0.99970000000000003</v>
      </c>
      <c r="T1850">
        <v>115.375</v>
      </c>
      <c r="U1850">
        <v>-2.7957999999999998</v>
      </c>
      <c r="V1850">
        <v>1629151208</v>
      </c>
    </row>
    <row r="1851" spans="1:22" x14ac:dyDescent="0.25">
      <c r="A1851">
        <v>18131604</v>
      </c>
      <c r="B1851" t="s">
        <v>18</v>
      </c>
      <c r="C1851" t="s">
        <v>1903</v>
      </c>
      <c r="D1851" s="12" t="str">
        <f t="shared" si="56"/>
        <v>21/08</v>
      </c>
      <c r="E1851" s="13">
        <v>44425</v>
      </c>
      <c r="F1851" s="15" t="str">
        <f t="shared" si="57"/>
        <v>2021/08/17</v>
      </c>
      <c r="G1851" t="s">
        <v>20</v>
      </c>
      <c r="H1851" s="2">
        <v>4.1666666666666664E-2</v>
      </c>
      <c r="I1851" t="s">
        <v>22</v>
      </c>
      <c r="K1851">
        <v>34</v>
      </c>
      <c r="L1851">
        <v>10013085515.337</v>
      </c>
      <c r="M1851">
        <v>114.042</v>
      </c>
      <c r="N1851" s="11"/>
      <c r="O1851">
        <v>114.042</v>
      </c>
      <c r="P1851">
        <v>114.06968500000001</v>
      </c>
      <c r="Q1851">
        <v>0.24</v>
      </c>
      <c r="R1851">
        <v>0</v>
      </c>
      <c r="S1851">
        <v>0.99980000000000002</v>
      </c>
      <c r="T1851">
        <v>114.10899999999999</v>
      </c>
      <c r="U1851">
        <v>-2.5129999999999999</v>
      </c>
      <c r="V1851">
        <v>1629154808</v>
      </c>
    </row>
    <row r="1852" spans="1:22" x14ac:dyDescent="0.25">
      <c r="A1852">
        <v>18131604</v>
      </c>
      <c r="B1852" t="s">
        <v>18</v>
      </c>
      <c r="C1852" t="s">
        <v>1904</v>
      </c>
      <c r="D1852" s="12" t="str">
        <f t="shared" si="56"/>
        <v>21/08</v>
      </c>
      <c r="E1852" s="13">
        <v>44425</v>
      </c>
      <c r="F1852" s="15" t="str">
        <f t="shared" si="57"/>
        <v>2021/08/17</v>
      </c>
      <c r="G1852" t="s">
        <v>20</v>
      </c>
      <c r="H1852" s="2">
        <v>8.3333333333333329E-2</v>
      </c>
      <c r="I1852" t="s">
        <v>22</v>
      </c>
      <c r="K1852">
        <v>34</v>
      </c>
      <c r="L1852">
        <v>10013203270.617001</v>
      </c>
      <c r="M1852">
        <v>117.75530000000001</v>
      </c>
      <c r="N1852" s="11"/>
      <c r="O1852">
        <v>117.7226</v>
      </c>
      <c r="P1852">
        <v>117.74818</v>
      </c>
      <c r="Q1852">
        <v>0.24</v>
      </c>
      <c r="R1852">
        <v>0</v>
      </c>
      <c r="S1852">
        <v>0.99980000000000002</v>
      </c>
      <c r="T1852">
        <v>119.005</v>
      </c>
      <c r="U1852">
        <v>-2.4552</v>
      </c>
      <c r="V1852">
        <v>1629158409</v>
      </c>
    </row>
    <row r="1853" spans="1:22" x14ac:dyDescent="0.25">
      <c r="A1853">
        <v>18131604</v>
      </c>
      <c r="B1853" t="s">
        <v>18</v>
      </c>
      <c r="C1853" t="s">
        <v>1905</v>
      </c>
      <c r="D1853" s="12" t="str">
        <f t="shared" si="56"/>
        <v>21/08</v>
      </c>
      <c r="E1853" s="13">
        <v>44425</v>
      </c>
      <c r="F1853" s="15" t="str">
        <f t="shared" si="57"/>
        <v>2021/08/17</v>
      </c>
      <c r="G1853" t="s">
        <v>20</v>
      </c>
      <c r="H1853" s="2">
        <v>0.125</v>
      </c>
      <c r="I1853" t="s">
        <v>22</v>
      </c>
      <c r="K1853">
        <v>34</v>
      </c>
      <c r="L1853">
        <v>10013319940.857</v>
      </c>
      <c r="M1853">
        <v>116.67019999999999</v>
      </c>
      <c r="N1853" s="11"/>
      <c r="O1853">
        <v>116.67019999999999</v>
      </c>
      <c r="P1853">
        <v>116.703211</v>
      </c>
      <c r="Q1853">
        <v>0.24</v>
      </c>
      <c r="R1853">
        <v>0</v>
      </c>
      <c r="S1853">
        <v>0.99970000000000003</v>
      </c>
      <c r="T1853">
        <v>119.005</v>
      </c>
      <c r="U1853">
        <v>-2.7738999999999998</v>
      </c>
      <c r="V1853">
        <v>1629162009</v>
      </c>
    </row>
    <row r="1854" spans="1:22" x14ac:dyDescent="0.25">
      <c r="A1854">
        <v>18131604</v>
      </c>
      <c r="B1854" t="s">
        <v>18</v>
      </c>
      <c r="C1854" t="s">
        <v>1906</v>
      </c>
      <c r="D1854" s="12" t="str">
        <f t="shared" si="56"/>
        <v>21/08</v>
      </c>
      <c r="E1854" s="13">
        <v>44425</v>
      </c>
      <c r="F1854" s="15" t="str">
        <f t="shared" si="57"/>
        <v>2021/08/17</v>
      </c>
      <c r="G1854" t="s">
        <v>20</v>
      </c>
      <c r="H1854" s="2">
        <v>0.16666666666666666</v>
      </c>
      <c r="I1854" t="s">
        <v>22</v>
      </c>
      <c r="K1854">
        <v>34</v>
      </c>
      <c r="L1854">
        <v>10013434840.617001</v>
      </c>
      <c r="M1854">
        <v>114.8998</v>
      </c>
      <c r="N1854" s="11"/>
      <c r="O1854">
        <v>114.93170000000001</v>
      </c>
      <c r="P1854">
        <v>114.974389</v>
      </c>
      <c r="Q1854">
        <v>0.24</v>
      </c>
      <c r="R1854">
        <v>0</v>
      </c>
      <c r="S1854">
        <v>0.99960000000000004</v>
      </c>
      <c r="T1854">
        <v>118.152</v>
      </c>
      <c r="U1854">
        <v>-3.1334</v>
      </c>
      <c r="V1854">
        <v>1629165608</v>
      </c>
    </row>
    <row r="1855" spans="1:22" x14ac:dyDescent="0.25">
      <c r="A1855">
        <v>18131604</v>
      </c>
      <c r="B1855" t="s">
        <v>18</v>
      </c>
      <c r="C1855" t="s">
        <v>1907</v>
      </c>
      <c r="D1855" s="12" t="str">
        <f t="shared" si="56"/>
        <v>21/08</v>
      </c>
      <c r="E1855" s="13">
        <v>44425</v>
      </c>
      <c r="F1855" s="15" t="str">
        <f t="shared" si="57"/>
        <v>2021/08/17</v>
      </c>
      <c r="G1855" t="s">
        <v>20</v>
      </c>
      <c r="H1855" s="2">
        <v>0.20833333333333334</v>
      </c>
      <c r="I1855" t="s">
        <v>22</v>
      </c>
      <c r="K1855">
        <v>34</v>
      </c>
      <c r="L1855">
        <v>10013548367.097</v>
      </c>
      <c r="M1855">
        <v>113.5265</v>
      </c>
      <c r="N1855" s="11"/>
      <c r="O1855">
        <v>113.5265</v>
      </c>
      <c r="P1855">
        <v>113.57344000000001</v>
      </c>
      <c r="Q1855">
        <v>0.24</v>
      </c>
      <c r="R1855">
        <v>0</v>
      </c>
      <c r="S1855">
        <v>0.99960000000000004</v>
      </c>
      <c r="T1855">
        <v>115.84399999999999</v>
      </c>
      <c r="U1855">
        <v>-3.2656999999999998</v>
      </c>
      <c r="V1855">
        <v>1629169208</v>
      </c>
    </row>
    <row r="1856" spans="1:22" x14ac:dyDescent="0.25">
      <c r="A1856">
        <v>18131604</v>
      </c>
      <c r="B1856" t="s">
        <v>18</v>
      </c>
      <c r="C1856" t="s">
        <v>1908</v>
      </c>
      <c r="D1856" s="12" t="str">
        <f t="shared" si="56"/>
        <v>21/08</v>
      </c>
      <c r="E1856" s="13">
        <v>44425</v>
      </c>
      <c r="F1856" s="15" t="str">
        <f t="shared" si="57"/>
        <v>2021/08/17</v>
      </c>
      <c r="G1856" t="s">
        <v>20</v>
      </c>
      <c r="H1856" s="2">
        <v>0.25</v>
      </c>
      <c r="I1856" t="s">
        <v>22</v>
      </c>
      <c r="K1856">
        <v>34</v>
      </c>
      <c r="L1856">
        <v>10013661024.297001</v>
      </c>
      <c r="M1856">
        <v>112.6572</v>
      </c>
      <c r="N1856" s="11"/>
      <c r="O1856">
        <v>112.6259</v>
      </c>
      <c r="P1856">
        <v>112.671053</v>
      </c>
      <c r="Q1856">
        <v>0.24</v>
      </c>
      <c r="R1856">
        <v>0</v>
      </c>
      <c r="S1856">
        <v>0.99960000000000004</v>
      </c>
      <c r="T1856">
        <v>113.16200000000001</v>
      </c>
      <c r="U1856">
        <v>-3.1890000000000001</v>
      </c>
      <c r="V1856">
        <v>1629172809</v>
      </c>
    </row>
    <row r="1857" spans="1:22" x14ac:dyDescent="0.25">
      <c r="A1857">
        <v>18131604</v>
      </c>
      <c r="B1857" t="s">
        <v>18</v>
      </c>
      <c r="C1857" t="s">
        <v>1909</v>
      </c>
      <c r="D1857" s="12" t="str">
        <f t="shared" si="56"/>
        <v>21/08</v>
      </c>
      <c r="E1857" s="13">
        <v>44425</v>
      </c>
      <c r="F1857" s="15" t="str">
        <f t="shared" si="57"/>
        <v>2021/08/17</v>
      </c>
      <c r="G1857" t="s">
        <v>20</v>
      </c>
      <c r="H1857" s="2">
        <v>0.29166666666666669</v>
      </c>
      <c r="I1857" t="s">
        <v>37</v>
      </c>
      <c r="K1857">
        <v>34</v>
      </c>
      <c r="L1857">
        <v>10013836997.337</v>
      </c>
      <c r="M1857">
        <v>175.97300000000001</v>
      </c>
      <c r="N1857" s="11"/>
      <c r="O1857">
        <v>176.02189999999999</v>
      </c>
      <c r="P1857">
        <v>179.07864900000001</v>
      </c>
      <c r="Q1857">
        <v>0.24</v>
      </c>
      <c r="R1857">
        <v>0</v>
      </c>
      <c r="S1857">
        <v>0.9829</v>
      </c>
      <c r="T1857">
        <v>189.93899999999999</v>
      </c>
      <c r="U1857">
        <v>32.945999999999998</v>
      </c>
      <c r="V1857">
        <v>1629176408</v>
      </c>
    </row>
    <row r="1858" spans="1:22" x14ac:dyDescent="0.25">
      <c r="A1858">
        <v>18131604</v>
      </c>
      <c r="B1858" t="s">
        <v>18</v>
      </c>
      <c r="C1858" t="s">
        <v>1910</v>
      </c>
      <c r="D1858" s="12" t="str">
        <f t="shared" ref="D1858:D1921" si="58">+TEXT(E1858,"yy/mm")</f>
        <v>21/08</v>
      </c>
      <c r="E1858" s="13">
        <v>44425</v>
      </c>
      <c r="F1858" s="15" t="str">
        <f t="shared" si="57"/>
        <v>2021/08/17</v>
      </c>
      <c r="G1858" t="s">
        <v>20</v>
      </c>
      <c r="H1858" s="2">
        <v>0.33333333333333331</v>
      </c>
      <c r="I1858" t="s">
        <v>40</v>
      </c>
      <c r="K1858">
        <v>34</v>
      </c>
      <c r="L1858">
        <v>10014014074.136999</v>
      </c>
      <c r="M1858">
        <v>177.07679999999999</v>
      </c>
      <c r="N1858" s="11"/>
      <c r="O1858">
        <v>177.07679999999999</v>
      </c>
      <c r="P1858">
        <v>179.24601899999999</v>
      </c>
      <c r="Q1858">
        <v>0.24</v>
      </c>
      <c r="R1858">
        <v>0</v>
      </c>
      <c r="S1858">
        <v>0.9879</v>
      </c>
      <c r="T1858">
        <v>180.33099999999999</v>
      </c>
      <c r="U1858">
        <v>27.8018</v>
      </c>
      <c r="V1858">
        <v>1629180008</v>
      </c>
    </row>
    <row r="1859" spans="1:22" x14ac:dyDescent="0.25">
      <c r="A1859">
        <v>18131604</v>
      </c>
      <c r="B1859" t="s">
        <v>18</v>
      </c>
      <c r="C1859" t="s">
        <v>1911</v>
      </c>
      <c r="D1859" s="12" t="str">
        <f t="shared" si="58"/>
        <v>21/08</v>
      </c>
      <c r="E1859" s="13">
        <v>44425</v>
      </c>
      <c r="F1859" s="15" t="str">
        <f t="shared" ref="F1859:F1922" si="59">+TEXT(E1859,"yyyy/mm/dd")</f>
        <v>2021/08/17</v>
      </c>
      <c r="G1859" t="s">
        <v>20</v>
      </c>
      <c r="H1859" s="2">
        <v>0.375</v>
      </c>
      <c r="I1859" t="s">
        <v>40</v>
      </c>
      <c r="K1859">
        <v>34</v>
      </c>
      <c r="L1859">
        <v>10014208184.216999</v>
      </c>
      <c r="M1859">
        <v>194.11009999999999</v>
      </c>
      <c r="N1859" s="11"/>
      <c r="O1859">
        <v>194.11009999999999</v>
      </c>
      <c r="P1859">
        <v>196.39163400000001</v>
      </c>
      <c r="Q1859">
        <v>0.24</v>
      </c>
      <c r="R1859">
        <v>0</v>
      </c>
      <c r="S1859">
        <v>0.98839999999999995</v>
      </c>
      <c r="T1859">
        <v>196.12100000000001</v>
      </c>
      <c r="U1859">
        <v>29.848800000000001</v>
      </c>
      <c r="V1859">
        <v>1629183608</v>
      </c>
    </row>
    <row r="1860" spans="1:22" x14ac:dyDescent="0.25">
      <c r="A1860">
        <v>18131604</v>
      </c>
      <c r="B1860" t="s">
        <v>18</v>
      </c>
      <c r="C1860" t="s">
        <v>1912</v>
      </c>
      <c r="D1860" s="12" t="str">
        <f t="shared" si="58"/>
        <v>21/08</v>
      </c>
      <c r="E1860" s="13">
        <v>44425</v>
      </c>
      <c r="F1860" s="15" t="str">
        <f t="shared" si="59"/>
        <v>2021/08/17</v>
      </c>
      <c r="G1860" t="s">
        <v>20</v>
      </c>
      <c r="H1860" s="2">
        <v>0.41666666666666669</v>
      </c>
      <c r="I1860" t="s">
        <v>40</v>
      </c>
      <c r="K1860">
        <v>34</v>
      </c>
      <c r="L1860">
        <v>10014443915.816999</v>
      </c>
      <c r="M1860">
        <v>235.73159999999999</v>
      </c>
      <c r="N1860" s="11"/>
      <c r="O1860">
        <v>235.73159999999999</v>
      </c>
      <c r="P1860">
        <v>240.256362</v>
      </c>
      <c r="Q1860">
        <v>0.24</v>
      </c>
      <c r="R1860">
        <v>0</v>
      </c>
      <c r="S1860">
        <v>0.98119999999999996</v>
      </c>
      <c r="T1860">
        <v>243.63499999999999</v>
      </c>
      <c r="U1860">
        <v>46.408299999999997</v>
      </c>
      <c r="V1860">
        <v>1629187208</v>
      </c>
    </row>
    <row r="1861" spans="1:22" x14ac:dyDescent="0.25">
      <c r="A1861">
        <v>18131604</v>
      </c>
      <c r="B1861" t="s">
        <v>18</v>
      </c>
      <c r="C1861" t="s">
        <v>1913</v>
      </c>
      <c r="D1861" s="12" t="str">
        <f t="shared" si="58"/>
        <v>21/08</v>
      </c>
      <c r="E1861" s="13">
        <v>44425</v>
      </c>
      <c r="F1861" s="15" t="str">
        <f t="shared" si="59"/>
        <v>2021/08/17</v>
      </c>
      <c r="G1861" t="s">
        <v>20</v>
      </c>
      <c r="H1861" s="2">
        <v>0.45833333333333331</v>
      </c>
      <c r="I1861" t="s">
        <v>37</v>
      </c>
      <c r="K1861">
        <v>34</v>
      </c>
      <c r="L1861">
        <v>10014692985.896999</v>
      </c>
      <c r="M1861">
        <v>249.0701</v>
      </c>
      <c r="N1861" s="11"/>
      <c r="O1861">
        <v>249.0701</v>
      </c>
      <c r="P1861">
        <v>254.16137699999999</v>
      </c>
      <c r="Q1861">
        <v>0.24</v>
      </c>
      <c r="R1861">
        <v>0</v>
      </c>
      <c r="S1861">
        <v>0.98</v>
      </c>
      <c r="T1861">
        <v>252.99799999999999</v>
      </c>
      <c r="U1861">
        <v>50.617199999999997</v>
      </c>
      <c r="V1861">
        <v>1629190808</v>
      </c>
    </row>
    <row r="1862" spans="1:22" x14ac:dyDescent="0.25">
      <c r="A1862">
        <v>18131604</v>
      </c>
      <c r="B1862" t="s">
        <v>18</v>
      </c>
      <c r="C1862" t="s">
        <v>1914</v>
      </c>
      <c r="D1862" s="12" t="str">
        <f t="shared" si="58"/>
        <v>21/08</v>
      </c>
      <c r="E1862" s="13">
        <v>44425</v>
      </c>
      <c r="F1862" s="15" t="str">
        <f t="shared" si="59"/>
        <v>2021/08/17</v>
      </c>
      <c r="G1862" t="s">
        <v>20</v>
      </c>
      <c r="H1862" s="2">
        <v>0.5</v>
      </c>
      <c r="I1862" t="s">
        <v>37</v>
      </c>
      <c r="K1862">
        <v>34</v>
      </c>
      <c r="L1862">
        <v>10014948712.377001</v>
      </c>
      <c r="M1862">
        <v>255.72649999999999</v>
      </c>
      <c r="N1862" s="11"/>
      <c r="O1862">
        <v>255.72649999999999</v>
      </c>
      <c r="P1862">
        <v>262.079476</v>
      </c>
      <c r="Q1862">
        <v>0.24</v>
      </c>
      <c r="R1862">
        <v>0</v>
      </c>
      <c r="S1862">
        <v>0.9758</v>
      </c>
      <c r="T1862">
        <v>264.93599999999998</v>
      </c>
      <c r="U1862">
        <v>57.355200000000004</v>
      </c>
      <c r="V1862">
        <v>1629194408</v>
      </c>
    </row>
    <row r="1863" spans="1:22" x14ac:dyDescent="0.25">
      <c r="A1863">
        <v>18131604</v>
      </c>
      <c r="B1863" t="s">
        <v>18</v>
      </c>
      <c r="C1863" t="s">
        <v>1915</v>
      </c>
      <c r="D1863" s="12" t="str">
        <f t="shared" si="58"/>
        <v>21/08</v>
      </c>
      <c r="E1863" s="13">
        <v>44425</v>
      </c>
      <c r="F1863" s="15" t="str">
        <f t="shared" si="59"/>
        <v>2021/08/17</v>
      </c>
      <c r="G1863" t="s">
        <v>20</v>
      </c>
      <c r="H1863" s="2">
        <v>0.54166666666666663</v>
      </c>
      <c r="I1863" t="s">
        <v>37</v>
      </c>
      <c r="K1863">
        <v>34</v>
      </c>
      <c r="L1863">
        <v>10015204426.857</v>
      </c>
      <c r="M1863">
        <v>255.71449999999999</v>
      </c>
      <c r="N1863" s="11"/>
      <c r="O1863">
        <v>255.71449999999999</v>
      </c>
      <c r="P1863">
        <v>261.91056099999997</v>
      </c>
      <c r="Q1863">
        <v>0.24</v>
      </c>
      <c r="R1863">
        <v>0</v>
      </c>
      <c r="S1863">
        <v>0.97629999999999995</v>
      </c>
      <c r="T1863">
        <v>264.93599999999998</v>
      </c>
      <c r="U1863">
        <v>56.632599999999996</v>
      </c>
      <c r="V1863">
        <v>1629198008</v>
      </c>
    </row>
    <row r="1864" spans="1:22" x14ac:dyDescent="0.25">
      <c r="A1864">
        <v>18131604</v>
      </c>
      <c r="B1864" t="s">
        <v>18</v>
      </c>
      <c r="C1864" t="s">
        <v>1916</v>
      </c>
      <c r="D1864" s="12" t="str">
        <f t="shared" si="58"/>
        <v>21/08</v>
      </c>
      <c r="E1864" s="13">
        <v>44425</v>
      </c>
      <c r="F1864" s="15" t="str">
        <f t="shared" si="59"/>
        <v>2021/08/17</v>
      </c>
      <c r="G1864" t="s">
        <v>20</v>
      </c>
      <c r="H1864" s="2">
        <v>0.58333333333333337</v>
      </c>
      <c r="I1864" t="s">
        <v>37</v>
      </c>
      <c r="K1864">
        <v>34</v>
      </c>
      <c r="L1864">
        <v>10015461415.497</v>
      </c>
      <c r="M1864">
        <v>256.98860000000002</v>
      </c>
      <c r="N1864" s="11"/>
      <c r="O1864">
        <v>256.98860000000002</v>
      </c>
      <c r="P1864">
        <v>263.370339</v>
      </c>
      <c r="Q1864">
        <v>0.24</v>
      </c>
      <c r="R1864">
        <v>0</v>
      </c>
      <c r="S1864">
        <v>0.9758</v>
      </c>
      <c r="T1864">
        <v>262.10300000000001</v>
      </c>
      <c r="U1864">
        <v>57.626199999999997</v>
      </c>
      <c r="V1864">
        <v>1629201608</v>
      </c>
    </row>
    <row r="1865" spans="1:22" x14ac:dyDescent="0.25">
      <c r="A1865">
        <v>18131604</v>
      </c>
      <c r="B1865" t="s">
        <v>18</v>
      </c>
      <c r="C1865" t="s">
        <v>1917</v>
      </c>
      <c r="D1865" s="12" t="str">
        <f t="shared" si="58"/>
        <v>21/08</v>
      </c>
      <c r="E1865" s="13">
        <v>44425</v>
      </c>
      <c r="F1865" s="15" t="str">
        <f t="shared" si="59"/>
        <v>2021/08/17</v>
      </c>
      <c r="G1865" t="s">
        <v>20</v>
      </c>
      <c r="H1865" s="2">
        <v>0.625</v>
      </c>
      <c r="I1865" t="s">
        <v>37</v>
      </c>
      <c r="K1865">
        <v>34</v>
      </c>
      <c r="L1865">
        <v>10015715006.937</v>
      </c>
      <c r="M1865">
        <v>253.59139999999999</v>
      </c>
      <c r="N1865" s="11"/>
      <c r="O1865">
        <v>253.59139999999999</v>
      </c>
      <c r="P1865">
        <v>259.67783700000001</v>
      </c>
      <c r="Q1865">
        <v>0.24</v>
      </c>
      <c r="R1865">
        <v>0</v>
      </c>
      <c r="S1865">
        <v>0.97660000000000002</v>
      </c>
      <c r="T1865">
        <v>266.52</v>
      </c>
      <c r="U1865">
        <v>55.892400000000002</v>
      </c>
      <c r="V1865">
        <v>1629205208</v>
      </c>
    </row>
    <row r="1866" spans="1:22" x14ac:dyDescent="0.25">
      <c r="A1866">
        <v>18131604</v>
      </c>
      <c r="B1866" t="s">
        <v>18</v>
      </c>
      <c r="C1866" t="s">
        <v>1918</v>
      </c>
      <c r="D1866" s="12" t="str">
        <f t="shared" si="58"/>
        <v>21/08</v>
      </c>
      <c r="E1866" s="13">
        <v>44425</v>
      </c>
      <c r="F1866" s="15" t="str">
        <f t="shared" si="59"/>
        <v>2021/08/17</v>
      </c>
      <c r="G1866" t="s">
        <v>20</v>
      </c>
      <c r="H1866" s="2">
        <v>0.66666666666666663</v>
      </c>
      <c r="I1866" t="s">
        <v>37</v>
      </c>
      <c r="K1866">
        <v>34</v>
      </c>
      <c r="L1866">
        <v>10015963018.617001</v>
      </c>
      <c r="M1866">
        <v>248.01169999999999</v>
      </c>
      <c r="N1866" s="11"/>
      <c r="O1866">
        <v>248.01169999999999</v>
      </c>
      <c r="P1866">
        <v>254.044702</v>
      </c>
      <c r="Q1866">
        <v>0.24</v>
      </c>
      <c r="R1866">
        <v>0</v>
      </c>
      <c r="S1866">
        <v>0.97629999999999995</v>
      </c>
      <c r="T1866">
        <v>266.52</v>
      </c>
      <c r="U1866">
        <v>55.035600000000002</v>
      </c>
      <c r="V1866">
        <v>1629208808</v>
      </c>
    </row>
    <row r="1867" spans="1:22" x14ac:dyDescent="0.25">
      <c r="A1867">
        <v>18131604</v>
      </c>
      <c r="B1867" t="s">
        <v>18</v>
      </c>
      <c r="C1867" t="s">
        <v>1919</v>
      </c>
      <c r="D1867" s="12" t="str">
        <f t="shared" si="58"/>
        <v>21/08</v>
      </c>
      <c r="E1867" s="13">
        <v>44425</v>
      </c>
      <c r="F1867" s="15" t="str">
        <f t="shared" si="59"/>
        <v>2021/08/17</v>
      </c>
      <c r="G1867" t="s">
        <v>20</v>
      </c>
      <c r="H1867" s="2">
        <v>0.70833333333333337</v>
      </c>
      <c r="I1867" t="s">
        <v>37</v>
      </c>
      <c r="K1867">
        <v>34</v>
      </c>
      <c r="L1867">
        <v>10016206129.257</v>
      </c>
      <c r="M1867">
        <v>243.11060000000001</v>
      </c>
      <c r="N1867" s="11"/>
      <c r="O1867">
        <v>243.11060000000001</v>
      </c>
      <c r="P1867">
        <v>249.89692099999999</v>
      </c>
      <c r="Q1867">
        <v>0.24</v>
      </c>
      <c r="R1867">
        <v>0</v>
      </c>
      <c r="S1867">
        <v>0.9728</v>
      </c>
      <c r="T1867">
        <v>258.46499999999997</v>
      </c>
      <c r="U1867">
        <v>57.841900000000003</v>
      </c>
      <c r="V1867">
        <v>1629212408</v>
      </c>
    </row>
    <row r="1868" spans="1:22" x14ac:dyDescent="0.25">
      <c r="A1868">
        <v>18131604</v>
      </c>
      <c r="B1868" t="s">
        <v>18</v>
      </c>
      <c r="C1868" t="s">
        <v>1920</v>
      </c>
      <c r="D1868" s="12" t="str">
        <f t="shared" si="58"/>
        <v>21/08</v>
      </c>
      <c r="E1868" s="13">
        <v>44425</v>
      </c>
      <c r="F1868" s="15" t="str">
        <f t="shared" si="59"/>
        <v>2021/08/17</v>
      </c>
      <c r="G1868" t="s">
        <v>20</v>
      </c>
      <c r="H1868" s="2">
        <v>0.75</v>
      </c>
      <c r="I1868" t="s">
        <v>37</v>
      </c>
      <c r="K1868">
        <v>34</v>
      </c>
      <c r="L1868">
        <v>10016408821.737</v>
      </c>
      <c r="M1868">
        <v>202.6925</v>
      </c>
      <c r="N1868" s="11"/>
      <c r="O1868">
        <v>202.6925</v>
      </c>
      <c r="P1868">
        <v>207.17892599999999</v>
      </c>
      <c r="Q1868">
        <v>0.24</v>
      </c>
      <c r="R1868">
        <v>0</v>
      </c>
      <c r="S1868">
        <v>0.97829999999999995</v>
      </c>
      <c r="T1868">
        <v>244.21600000000001</v>
      </c>
      <c r="U1868">
        <v>42.881999999999998</v>
      </c>
      <c r="V1868">
        <v>1629216008</v>
      </c>
    </row>
    <row r="1869" spans="1:22" x14ac:dyDescent="0.25">
      <c r="A1869">
        <v>18131604</v>
      </c>
      <c r="B1869" t="s">
        <v>18</v>
      </c>
      <c r="C1869" t="s">
        <v>1921</v>
      </c>
      <c r="D1869" s="12" t="str">
        <f t="shared" si="58"/>
        <v>21/08</v>
      </c>
      <c r="E1869" s="13">
        <v>44425</v>
      </c>
      <c r="F1869" s="15" t="str">
        <f t="shared" si="59"/>
        <v>2021/08/17</v>
      </c>
      <c r="G1869" t="s">
        <v>20</v>
      </c>
      <c r="H1869" s="2">
        <v>0.79166666666666663</v>
      </c>
      <c r="I1869" t="s">
        <v>40</v>
      </c>
      <c r="K1869">
        <v>34</v>
      </c>
      <c r="L1869">
        <v>10016584392.777</v>
      </c>
      <c r="M1869">
        <v>175.571</v>
      </c>
      <c r="N1869" s="11"/>
      <c r="O1869">
        <v>175.571</v>
      </c>
      <c r="P1869">
        <v>178.47688400000001</v>
      </c>
      <c r="Q1869">
        <v>0.24</v>
      </c>
      <c r="R1869">
        <v>0</v>
      </c>
      <c r="S1869">
        <v>0.98370000000000002</v>
      </c>
      <c r="T1869">
        <v>199.53</v>
      </c>
      <c r="U1869">
        <v>32.075000000000003</v>
      </c>
      <c r="V1869">
        <v>1629219608</v>
      </c>
    </row>
    <row r="1870" spans="1:22" x14ac:dyDescent="0.25">
      <c r="A1870">
        <v>18131604</v>
      </c>
      <c r="B1870" t="s">
        <v>18</v>
      </c>
      <c r="C1870" t="s">
        <v>1922</v>
      </c>
      <c r="D1870" s="12" t="str">
        <f t="shared" si="58"/>
        <v>21/08</v>
      </c>
      <c r="E1870" s="13">
        <v>44425</v>
      </c>
      <c r="F1870" s="15" t="str">
        <f t="shared" si="59"/>
        <v>2021/08/17</v>
      </c>
      <c r="G1870" t="s">
        <v>20</v>
      </c>
      <c r="H1870" s="2">
        <v>0.83333333333333337</v>
      </c>
      <c r="I1870" t="s">
        <v>40</v>
      </c>
      <c r="K1870">
        <v>34</v>
      </c>
      <c r="L1870">
        <v>10016701741.257</v>
      </c>
      <c r="M1870">
        <v>117.3485</v>
      </c>
      <c r="N1870" s="11"/>
      <c r="O1870">
        <v>117.3485</v>
      </c>
      <c r="P1870">
        <v>117.38513500000001</v>
      </c>
      <c r="Q1870">
        <v>0.24</v>
      </c>
      <c r="R1870">
        <v>0</v>
      </c>
      <c r="S1870">
        <v>0.99970000000000003</v>
      </c>
      <c r="T1870">
        <v>172.21299999999999</v>
      </c>
      <c r="U1870">
        <v>2.9333</v>
      </c>
      <c r="V1870">
        <v>1629223208</v>
      </c>
    </row>
    <row r="1871" spans="1:22" x14ac:dyDescent="0.25">
      <c r="A1871">
        <v>18131604</v>
      </c>
      <c r="B1871" t="s">
        <v>18</v>
      </c>
      <c r="C1871" t="s">
        <v>1923</v>
      </c>
      <c r="D1871" s="12" t="str">
        <f t="shared" si="58"/>
        <v>21/08</v>
      </c>
      <c r="E1871" s="13">
        <v>44425</v>
      </c>
      <c r="F1871" s="15" t="str">
        <f t="shared" si="59"/>
        <v>2021/08/17</v>
      </c>
      <c r="G1871" t="s">
        <v>20</v>
      </c>
      <c r="H1871" s="2">
        <v>0.875</v>
      </c>
      <c r="I1871" t="s">
        <v>37</v>
      </c>
      <c r="K1871">
        <v>34</v>
      </c>
      <c r="L1871">
        <v>10016818609.976999</v>
      </c>
      <c r="M1871">
        <v>116.8687</v>
      </c>
      <c r="N1871" s="11"/>
      <c r="O1871">
        <v>116.83629999999999</v>
      </c>
      <c r="P1871">
        <v>116.86493900000001</v>
      </c>
      <c r="Q1871">
        <v>0.24</v>
      </c>
      <c r="R1871">
        <v>0</v>
      </c>
      <c r="S1871">
        <v>0.99980000000000002</v>
      </c>
      <c r="T1871">
        <v>117.496</v>
      </c>
      <c r="U1871">
        <v>2.5886</v>
      </c>
      <c r="V1871">
        <v>1629226809</v>
      </c>
    </row>
    <row r="1872" spans="1:22" x14ac:dyDescent="0.25">
      <c r="A1872">
        <v>18131604</v>
      </c>
      <c r="B1872" t="s">
        <v>18</v>
      </c>
      <c r="C1872" t="s">
        <v>1924</v>
      </c>
      <c r="D1872" s="12" t="str">
        <f t="shared" si="58"/>
        <v>21/08</v>
      </c>
      <c r="E1872" s="13">
        <v>44425</v>
      </c>
      <c r="F1872" s="15" t="str">
        <f t="shared" si="59"/>
        <v>2021/08/17</v>
      </c>
      <c r="G1872" t="s">
        <v>20</v>
      </c>
      <c r="H1872" s="2">
        <v>0.91666666666666663</v>
      </c>
      <c r="I1872" t="s">
        <v>37</v>
      </c>
      <c r="K1872">
        <v>34</v>
      </c>
      <c r="L1872">
        <v>10016935179.417</v>
      </c>
      <c r="M1872">
        <v>116.5694</v>
      </c>
      <c r="N1872" s="11"/>
      <c r="O1872">
        <v>116.6018</v>
      </c>
      <c r="P1872">
        <v>116.65614600000001</v>
      </c>
      <c r="Q1872">
        <v>0.24</v>
      </c>
      <c r="R1872">
        <v>0</v>
      </c>
      <c r="S1872">
        <v>0.99950000000000006</v>
      </c>
      <c r="T1872">
        <v>117.496</v>
      </c>
      <c r="U1872">
        <v>-3.5594999999999999</v>
      </c>
      <c r="V1872">
        <v>1629230408</v>
      </c>
    </row>
    <row r="1873" spans="1:22" x14ac:dyDescent="0.25">
      <c r="A1873">
        <v>18131604</v>
      </c>
      <c r="B1873" t="s">
        <v>18</v>
      </c>
      <c r="C1873" t="s">
        <v>1925</v>
      </c>
      <c r="D1873" s="12" t="str">
        <f t="shared" si="58"/>
        <v>21/08</v>
      </c>
      <c r="E1873" s="13">
        <v>44425</v>
      </c>
      <c r="F1873" s="15" t="str">
        <f t="shared" si="59"/>
        <v>2021/08/17</v>
      </c>
      <c r="G1873" t="s">
        <v>20</v>
      </c>
      <c r="H1873" s="2">
        <v>0.95833333333333337</v>
      </c>
      <c r="I1873" t="s">
        <v>22</v>
      </c>
      <c r="K1873">
        <v>34</v>
      </c>
      <c r="L1873">
        <v>10017054803.097</v>
      </c>
      <c r="M1873">
        <v>119.6237</v>
      </c>
      <c r="N1873" s="11"/>
      <c r="O1873">
        <v>119.6237</v>
      </c>
      <c r="P1873">
        <v>119.679981</v>
      </c>
      <c r="Q1873">
        <v>0.24</v>
      </c>
      <c r="R1873">
        <v>0</v>
      </c>
      <c r="S1873">
        <v>0.99950000000000006</v>
      </c>
      <c r="T1873">
        <v>121.13200000000001</v>
      </c>
      <c r="U1873">
        <v>-3.6705999999999999</v>
      </c>
      <c r="V1873">
        <v>1629234008</v>
      </c>
    </row>
    <row r="1874" spans="1:22" x14ac:dyDescent="0.25">
      <c r="A1874">
        <v>18131604</v>
      </c>
      <c r="B1874" t="s">
        <v>18</v>
      </c>
      <c r="C1874" t="s">
        <v>1926</v>
      </c>
      <c r="D1874" s="12" t="str">
        <f t="shared" si="58"/>
        <v>21/08</v>
      </c>
      <c r="E1874" s="13">
        <v>44426</v>
      </c>
      <c r="F1874" s="15" t="str">
        <f t="shared" si="59"/>
        <v>2021/08/18</v>
      </c>
      <c r="G1874" t="s">
        <v>72</v>
      </c>
      <c r="H1874" s="2">
        <v>0</v>
      </c>
      <c r="I1874" t="s">
        <v>22</v>
      </c>
      <c r="K1874">
        <v>34</v>
      </c>
      <c r="L1874">
        <v>10017174639.896999</v>
      </c>
      <c r="M1874">
        <v>119.8368</v>
      </c>
      <c r="N1874" s="11"/>
      <c r="O1874">
        <v>119.8035</v>
      </c>
      <c r="P1874">
        <v>119.85802200000001</v>
      </c>
      <c r="Q1874">
        <v>0.24</v>
      </c>
      <c r="R1874">
        <v>0</v>
      </c>
      <c r="S1874">
        <v>0.99950000000000006</v>
      </c>
      <c r="T1874">
        <v>121.13200000000001</v>
      </c>
      <c r="U1874">
        <v>-3.6141000000000001</v>
      </c>
      <c r="V1874">
        <v>1629237609</v>
      </c>
    </row>
    <row r="1875" spans="1:22" x14ac:dyDescent="0.25">
      <c r="A1875">
        <v>18131604</v>
      </c>
      <c r="B1875" t="s">
        <v>18</v>
      </c>
      <c r="C1875" t="s">
        <v>1927</v>
      </c>
      <c r="D1875" s="12" t="str">
        <f t="shared" si="58"/>
        <v>21/08</v>
      </c>
      <c r="E1875" s="13">
        <v>44426</v>
      </c>
      <c r="F1875" s="15" t="str">
        <f t="shared" si="59"/>
        <v>2021/08/18</v>
      </c>
      <c r="G1875" t="s">
        <v>72</v>
      </c>
      <c r="H1875" s="2">
        <v>4.1666666666666664E-2</v>
      </c>
      <c r="I1875" t="s">
        <v>22</v>
      </c>
      <c r="K1875">
        <v>34</v>
      </c>
      <c r="L1875">
        <v>10017293818.136999</v>
      </c>
      <c r="M1875">
        <v>119.1782</v>
      </c>
      <c r="N1875" s="11"/>
      <c r="O1875">
        <v>119.2114</v>
      </c>
      <c r="P1875">
        <v>119.266165</v>
      </c>
      <c r="Q1875">
        <v>0.24</v>
      </c>
      <c r="R1875">
        <v>0</v>
      </c>
      <c r="S1875">
        <v>0.99950000000000006</v>
      </c>
      <c r="T1875">
        <v>119.518</v>
      </c>
      <c r="U1875">
        <v>-3.6154000000000002</v>
      </c>
      <c r="V1875">
        <v>1629241208</v>
      </c>
    </row>
    <row r="1876" spans="1:22" x14ac:dyDescent="0.25">
      <c r="A1876">
        <v>18131604</v>
      </c>
      <c r="B1876" t="s">
        <v>18</v>
      </c>
      <c r="C1876" t="s">
        <v>1928</v>
      </c>
      <c r="D1876" s="12" t="str">
        <f t="shared" si="58"/>
        <v>21/08</v>
      </c>
      <c r="E1876" s="13">
        <v>44426</v>
      </c>
      <c r="F1876" s="15" t="str">
        <f t="shared" si="59"/>
        <v>2021/08/18</v>
      </c>
      <c r="G1876" t="s">
        <v>72</v>
      </c>
      <c r="H1876" s="2">
        <v>8.3333333333333329E-2</v>
      </c>
      <c r="I1876" t="s">
        <v>22</v>
      </c>
      <c r="K1876">
        <v>34</v>
      </c>
      <c r="L1876">
        <v>10017410450.937</v>
      </c>
      <c r="M1876">
        <v>116.6328</v>
      </c>
      <c r="N1876" s="11"/>
      <c r="O1876">
        <v>116.6328</v>
      </c>
      <c r="P1876">
        <v>116.68749</v>
      </c>
      <c r="Q1876">
        <v>0.24</v>
      </c>
      <c r="R1876">
        <v>0</v>
      </c>
      <c r="S1876">
        <v>0.99950000000000006</v>
      </c>
      <c r="T1876">
        <v>118.76300000000001</v>
      </c>
      <c r="U1876">
        <v>-3.5722</v>
      </c>
      <c r="V1876">
        <v>1629244808</v>
      </c>
    </row>
    <row r="1877" spans="1:22" x14ac:dyDescent="0.25">
      <c r="A1877">
        <v>18131604</v>
      </c>
      <c r="B1877" t="s">
        <v>18</v>
      </c>
      <c r="C1877" t="s">
        <v>1929</v>
      </c>
      <c r="D1877" s="12" t="str">
        <f t="shared" si="58"/>
        <v>21/08</v>
      </c>
      <c r="E1877" s="13">
        <v>44426</v>
      </c>
      <c r="F1877" s="15" t="str">
        <f t="shared" si="59"/>
        <v>2021/08/18</v>
      </c>
      <c r="G1877" t="s">
        <v>72</v>
      </c>
      <c r="H1877" s="2">
        <v>0.125</v>
      </c>
      <c r="I1877" t="s">
        <v>22</v>
      </c>
      <c r="K1877">
        <v>34</v>
      </c>
      <c r="L1877">
        <v>10017527064.777</v>
      </c>
      <c r="M1877">
        <v>116.6138</v>
      </c>
      <c r="N1877" s="11"/>
      <c r="O1877">
        <v>116.58150000000001</v>
      </c>
      <c r="P1877">
        <v>116.638411</v>
      </c>
      <c r="Q1877">
        <v>0.24</v>
      </c>
      <c r="R1877">
        <v>0</v>
      </c>
      <c r="S1877">
        <v>0.99950000000000006</v>
      </c>
      <c r="T1877">
        <v>117.39400000000001</v>
      </c>
      <c r="U1877">
        <v>-3.6446000000000001</v>
      </c>
      <c r="V1877">
        <v>1629248409</v>
      </c>
    </row>
    <row r="1878" spans="1:22" x14ac:dyDescent="0.25">
      <c r="A1878">
        <v>18131604</v>
      </c>
      <c r="B1878" t="s">
        <v>18</v>
      </c>
      <c r="C1878" t="s">
        <v>1930</v>
      </c>
      <c r="D1878" s="12" t="str">
        <f t="shared" si="58"/>
        <v>21/08</v>
      </c>
      <c r="E1878" s="13">
        <v>44426</v>
      </c>
      <c r="F1878" s="15" t="str">
        <f t="shared" si="59"/>
        <v>2021/08/18</v>
      </c>
      <c r="G1878" t="s">
        <v>72</v>
      </c>
      <c r="H1878" s="2">
        <v>0.16666666666666666</v>
      </c>
      <c r="I1878" t="s">
        <v>22</v>
      </c>
      <c r="K1878">
        <v>34</v>
      </c>
      <c r="L1878">
        <v>10017644665.737</v>
      </c>
      <c r="M1878">
        <v>117.601</v>
      </c>
      <c r="N1878" s="11"/>
      <c r="O1878">
        <v>117.601</v>
      </c>
      <c r="P1878">
        <v>117.65916900000001</v>
      </c>
      <c r="Q1878">
        <v>0.24</v>
      </c>
      <c r="R1878">
        <v>0</v>
      </c>
      <c r="S1878">
        <v>0.99950000000000006</v>
      </c>
      <c r="T1878">
        <v>117.64400000000001</v>
      </c>
      <c r="U1878">
        <v>-3.7006000000000001</v>
      </c>
      <c r="V1878">
        <v>1629252009</v>
      </c>
    </row>
    <row r="1879" spans="1:22" x14ac:dyDescent="0.25">
      <c r="A1879">
        <v>18131604</v>
      </c>
      <c r="B1879" t="s">
        <v>18</v>
      </c>
      <c r="C1879" t="s">
        <v>1931</v>
      </c>
      <c r="D1879" s="12" t="str">
        <f t="shared" si="58"/>
        <v>21/08</v>
      </c>
      <c r="E1879" s="13">
        <v>44426</v>
      </c>
      <c r="F1879" s="15" t="str">
        <f t="shared" si="59"/>
        <v>2021/08/18</v>
      </c>
      <c r="G1879" t="s">
        <v>72</v>
      </c>
      <c r="H1879" s="2">
        <v>0.20833333333333334</v>
      </c>
      <c r="I1879" t="s">
        <v>22</v>
      </c>
      <c r="K1879">
        <v>34</v>
      </c>
      <c r="L1879">
        <v>10017762755.577</v>
      </c>
      <c r="M1879">
        <v>118.0898</v>
      </c>
      <c r="N1879" s="11"/>
      <c r="O1879">
        <v>118.12269999999999</v>
      </c>
      <c r="P1879">
        <v>118.18714</v>
      </c>
      <c r="Q1879">
        <v>0.24</v>
      </c>
      <c r="R1879">
        <v>0</v>
      </c>
      <c r="S1879">
        <v>0.99950000000000006</v>
      </c>
      <c r="T1879">
        <v>118.408</v>
      </c>
      <c r="U1879">
        <v>-3.9037000000000002</v>
      </c>
      <c r="V1879">
        <v>1629255608</v>
      </c>
    </row>
    <row r="1880" spans="1:22" x14ac:dyDescent="0.25">
      <c r="A1880">
        <v>18131604</v>
      </c>
      <c r="B1880" t="s">
        <v>18</v>
      </c>
      <c r="C1880" t="s">
        <v>1932</v>
      </c>
      <c r="D1880" s="12" t="str">
        <f t="shared" si="58"/>
        <v>21/08</v>
      </c>
      <c r="E1880" s="13">
        <v>44426</v>
      </c>
      <c r="F1880" s="15" t="str">
        <f t="shared" si="59"/>
        <v>2021/08/18</v>
      </c>
      <c r="G1880" t="s">
        <v>72</v>
      </c>
      <c r="H1880" s="2">
        <v>0.25</v>
      </c>
      <c r="I1880" t="s">
        <v>22</v>
      </c>
      <c r="K1880">
        <v>34</v>
      </c>
      <c r="L1880">
        <v>10017876904.857</v>
      </c>
      <c r="M1880">
        <v>114.1493</v>
      </c>
      <c r="N1880" s="11"/>
      <c r="O1880">
        <v>114.1493</v>
      </c>
      <c r="P1880">
        <v>114.225098</v>
      </c>
      <c r="Q1880">
        <v>0.24</v>
      </c>
      <c r="R1880">
        <v>0</v>
      </c>
      <c r="S1880">
        <v>0.99929999999999997</v>
      </c>
      <c r="T1880">
        <v>118.18899999999999</v>
      </c>
      <c r="U1880">
        <v>-4.1611000000000002</v>
      </c>
      <c r="V1880">
        <v>1629259208</v>
      </c>
    </row>
    <row r="1881" spans="1:22" x14ac:dyDescent="0.25">
      <c r="A1881">
        <v>18131604</v>
      </c>
      <c r="B1881" t="s">
        <v>18</v>
      </c>
      <c r="C1881" t="s">
        <v>1933</v>
      </c>
      <c r="D1881" s="12" t="str">
        <f t="shared" si="58"/>
        <v>21/08</v>
      </c>
      <c r="E1881" s="13">
        <v>44426</v>
      </c>
      <c r="F1881" s="15" t="str">
        <f t="shared" si="59"/>
        <v>2021/08/18</v>
      </c>
      <c r="G1881" t="s">
        <v>72</v>
      </c>
      <c r="H1881" s="2">
        <v>0.29166666666666669</v>
      </c>
      <c r="I1881" t="s">
        <v>37</v>
      </c>
      <c r="K1881">
        <v>34</v>
      </c>
      <c r="L1881">
        <v>10018054707.417</v>
      </c>
      <c r="M1881">
        <v>177.80260000000001</v>
      </c>
      <c r="N1881" s="11"/>
      <c r="O1881">
        <v>177.80260000000001</v>
      </c>
      <c r="P1881">
        <v>180.81868600000001</v>
      </c>
      <c r="Q1881">
        <v>0.24</v>
      </c>
      <c r="R1881">
        <v>0</v>
      </c>
      <c r="S1881">
        <v>0.98329999999999995</v>
      </c>
      <c r="T1881">
        <v>190.73599999999999</v>
      </c>
      <c r="U1881">
        <v>32.888399999999997</v>
      </c>
      <c r="V1881">
        <v>1629262808</v>
      </c>
    </row>
    <row r="1882" spans="1:22" x14ac:dyDescent="0.25">
      <c r="A1882">
        <v>18131604</v>
      </c>
      <c r="B1882" t="s">
        <v>18</v>
      </c>
      <c r="C1882" t="s">
        <v>1934</v>
      </c>
      <c r="D1882" s="12" t="str">
        <f t="shared" si="58"/>
        <v>21/08</v>
      </c>
      <c r="E1882" s="13">
        <v>44426</v>
      </c>
      <c r="F1882" s="15" t="str">
        <f t="shared" si="59"/>
        <v>2021/08/18</v>
      </c>
      <c r="G1882" t="s">
        <v>72</v>
      </c>
      <c r="H1882" s="2">
        <v>0.33333333333333331</v>
      </c>
      <c r="I1882" t="s">
        <v>40</v>
      </c>
      <c r="K1882">
        <v>34</v>
      </c>
      <c r="L1882">
        <v>10018242077.577</v>
      </c>
      <c r="M1882">
        <v>187.37020000000001</v>
      </c>
      <c r="N1882" s="11"/>
      <c r="O1882">
        <v>187.37020000000001</v>
      </c>
      <c r="P1882">
        <v>190.39559299999999</v>
      </c>
      <c r="Q1882">
        <v>0.24</v>
      </c>
      <c r="R1882">
        <v>0</v>
      </c>
      <c r="S1882">
        <v>0.98409999999999997</v>
      </c>
      <c r="T1882">
        <v>196.59800000000001</v>
      </c>
      <c r="U1882">
        <v>33.806899999999999</v>
      </c>
      <c r="V1882">
        <v>1629266408</v>
      </c>
    </row>
    <row r="1883" spans="1:22" x14ac:dyDescent="0.25">
      <c r="A1883">
        <v>18131604</v>
      </c>
      <c r="B1883" t="s">
        <v>18</v>
      </c>
      <c r="C1883" t="s">
        <v>1935</v>
      </c>
      <c r="D1883" s="12" t="str">
        <f t="shared" si="58"/>
        <v>21/08</v>
      </c>
      <c r="E1883" s="13">
        <v>44426</v>
      </c>
      <c r="F1883" s="15" t="str">
        <f t="shared" si="59"/>
        <v>2021/08/18</v>
      </c>
      <c r="G1883" t="s">
        <v>72</v>
      </c>
      <c r="H1883" s="2">
        <v>0.375</v>
      </c>
      <c r="I1883" t="s">
        <v>40</v>
      </c>
      <c r="K1883">
        <v>34</v>
      </c>
      <c r="L1883">
        <v>10018453163.816999</v>
      </c>
      <c r="M1883">
        <v>211.08619999999999</v>
      </c>
      <c r="N1883" s="11"/>
      <c r="O1883">
        <v>211.08619999999999</v>
      </c>
      <c r="P1883">
        <v>216.187017</v>
      </c>
      <c r="Q1883">
        <v>0.24</v>
      </c>
      <c r="R1883">
        <v>0</v>
      </c>
      <c r="S1883">
        <v>0.97640000000000005</v>
      </c>
      <c r="T1883">
        <v>214.03399999999999</v>
      </c>
      <c r="U1883">
        <v>46.6843</v>
      </c>
      <c r="V1883">
        <v>1629270008</v>
      </c>
    </row>
    <row r="1884" spans="1:22" x14ac:dyDescent="0.25">
      <c r="A1884">
        <v>18131604</v>
      </c>
      <c r="B1884" t="s">
        <v>18</v>
      </c>
      <c r="C1884" t="s">
        <v>1936</v>
      </c>
      <c r="D1884" s="12" t="str">
        <f t="shared" si="58"/>
        <v>21/08</v>
      </c>
      <c r="E1884" s="13">
        <v>44426</v>
      </c>
      <c r="F1884" s="15" t="str">
        <f t="shared" si="59"/>
        <v>2021/08/18</v>
      </c>
      <c r="G1884" t="s">
        <v>72</v>
      </c>
      <c r="H1884" s="2">
        <v>0.41666666666666669</v>
      </c>
      <c r="I1884" t="s">
        <v>40</v>
      </c>
      <c r="K1884">
        <v>34</v>
      </c>
      <c r="L1884">
        <v>10018676368.377001</v>
      </c>
      <c r="M1884">
        <v>223.2046</v>
      </c>
      <c r="N1884" s="11"/>
      <c r="O1884">
        <v>223.14259999999999</v>
      </c>
      <c r="P1884">
        <v>227.75823299999999</v>
      </c>
      <c r="Q1884">
        <v>0.24</v>
      </c>
      <c r="R1884">
        <v>0</v>
      </c>
      <c r="S1884">
        <v>0.97970000000000002</v>
      </c>
      <c r="T1884">
        <v>235.06700000000001</v>
      </c>
      <c r="U1884">
        <v>45.620199999999997</v>
      </c>
      <c r="V1884">
        <v>1629273609</v>
      </c>
    </row>
    <row r="1885" spans="1:22" x14ac:dyDescent="0.25">
      <c r="A1885">
        <v>18131604</v>
      </c>
      <c r="B1885" t="s">
        <v>18</v>
      </c>
      <c r="C1885" t="s">
        <v>1937</v>
      </c>
      <c r="D1885" s="12" t="str">
        <f t="shared" si="58"/>
        <v>21/08</v>
      </c>
      <c r="E1885" s="13">
        <v>44426</v>
      </c>
      <c r="F1885" s="15" t="str">
        <f t="shared" si="59"/>
        <v>2021/08/18</v>
      </c>
      <c r="G1885" t="s">
        <v>72</v>
      </c>
      <c r="H1885" s="2">
        <v>0.45833333333333331</v>
      </c>
      <c r="I1885" t="s">
        <v>37</v>
      </c>
      <c r="K1885">
        <v>34</v>
      </c>
      <c r="L1885">
        <v>10018918870.377001</v>
      </c>
      <c r="M1885">
        <v>242.50200000000001</v>
      </c>
      <c r="N1885" s="11"/>
      <c r="O1885">
        <v>242.5694</v>
      </c>
      <c r="P1885">
        <v>247.97493299999999</v>
      </c>
      <c r="Q1885">
        <v>0.24</v>
      </c>
      <c r="R1885">
        <v>0</v>
      </c>
      <c r="S1885">
        <v>0.97819999999999996</v>
      </c>
      <c r="T1885">
        <v>249.14699999999999</v>
      </c>
      <c r="U1885">
        <v>51.494300000000003</v>
      </c>
      <c r="V1885">
        <v>1629277208</v>
      </c>
    </row>
    <row r="1886" spans="1:22" x14ac:dyDescent="0.25">
      <c r="A1886">
        <v>18131604</v>
      </c>
      <c r="B1886" t="s">
        <v>18</v>
      </c>
      <c r="C1886" t="s">
        <v>1938</v>
      </c>
      <c r="D1886" s="12" t="str">
        <f t="shared" si="58"/>
        <v>21/08</v>
      </c>
      <c r="E1886" s="13">
        <v>44426</v>
      </c>
      <c r="F1886" s="15" t="str">
        <f t="shared" si="59"/>
        <v>2021/08/18</v>
      </c>
      <c r="G1886" t="s">
        <v>72</v>
      </c>
      <c r="H1886" s="2">
        <v>0.5</v>
      </c>
      <c r="I1886" t="s">
        <v>37</v>
      </c>
      <c r="K1886">
        <v>34</v>
      </c>
      <c r="L1886">
        <v>10019166635.337</v>
      </c>
      <c r="M1886">
        <v>247.76499999999999</v>
      </c>
      <c r="N1886" s="11"/>
      <c r="O1886">
        <v>247.6962</v>
      </c>
      <c r="P1886">
        <v>254.389951</v>
      </c>
      <c r="Q1886">
        <v>0.24</v>
      </c>
      <c r="R1886">
        <v>0</v>
      </c>
      <c r="S1886">
        <v>0.97370000000000001</v>
      </c>
      <c r="T1886">
        <v>257.96499999999997</v>
      </c>
      <c r="U1886">
        <v>57.972900000000003</v>
      </c>
      <c r="V1886">
        <v>1629280809</v>
      </c>
    </row>
    <row r="1887" spans="1:22" x14ac:dyDescent="0.25">
      <c r="A1887">
        <v>18131604</v>
      </c>
      <c r="B1887" t="s">
        <v>18</v>
      </c>
      <c r="C1887" t="s">
        <v>1939</v>
      </c>
      <c r="D1887" s="12" t="str">
        <f t="shared" si="58"/>
        <v>21/08</v>
      </c>
      <c r="E1887" s="13">
        <v>44426</v>
      </c>
      <c r="F1887" s="15" t="str">
        <f t="shared" si="59"/>
        <v>2021/08/18</v>
      </c>
      <c r="G1887" t="s">
        <v>72</v>
      </c>
      <c r="H1887" s="2">
        <v>0.54166666666666663</v>
      </c>
      <c r="I1887" t="s">
        <v>37</v>
      </c>
      <c r="K1887">
        <v>34</v>
      </c>
      <c r="L1887">
        <v>10019407504.617001</v>
      </c>
      <c r="M1887">
        <v>240.86930000000001</v>
      </c>
      <c r="N1887" s="11"/>
      <c r="O1887">
        <v>240.86930000000001</v>
      </c>
      <c r="P1887">
        <v>247.18347900000001</v>
      </c>
      <c r="Q1887">
        <v>0.24</v>
      </c>
      <c r="R1887">
        <v>0</v>
      </c>
      <c r="S1887">
        <v>0.97450000000000003</v>
      </c>
      <c r="T1887">
        <v>254.35599999999999</v>
      </c>
      <c r="U1887">
        <v>55.512700000000002</v>
      </c>
      <c r="V1887">
        <v>1629284409</v>
      </c>
    </row>
    <row r="1888" spans="1:22" x14ac:dyDescent="0.25">
      <c r="A1888">
        <v>18131604</v>
      </c>
      <c r="B1888" t="s">
        <v>18</v>
      </c>
      <c r="C1888" t="s">
        <v>1940</v>
      </c>
      <c r="D1888" s="12" t="str">
        <f t="shared" si="58"/>
        <v>21/08</v>
      </c>
      <c r="E1888" s="13">
        <v>44426</v>
      </c>
      <c r="F1888" s="15" t="str">
        <f t="shared" si="59"/>
        <v>2021/08/18</v>
      </c>
      <c r="G1888" t="s">
        <v>72</v>
      </c>
      <c r="H1888" s="2">
        <v>0.58333333333333337</v>
      </c>
      <c r="I1888" t="s">
        <v>37</v>
      </c>
      <c r="K1888">
        <v>34</v>
      </c>
      <c r="L1888">
        <v>10019655270.777</v>
      </c>
      <c r="M1888">
        <v>247.7662</v>
      </c>
      <c r="N1888" s="11"/>
      <c r="O1888">
        <v>247.83500000000001</v>
      </c>
      <c r="P1888">
        <v>253.63683800000001</v>
      </c>
      <c r="Q1888">
        <v>0.24</v>
      </c>
      <c r="R1888">
        <v>0</v>
      </c>
      <c r="S1888">
        <v>0.97709999999999997</v>
      </c>
      <c r="T1888">
        <v>252.73099999999999</v>
      </c>
      <c r="U1888">
        <v>53.939399999999999</v>
      </c>
      <c r="V1888">
        <v>1629288008</v>
      </c>
    </row>
    <row r="1889" spans="1:22" x14ac:dyDescent="0.25">
      <c r="A1889">
        <v>18131604</v>
      </c>
      <c r="B1889" t="s">
        <v>18</v>
      </c>
      <c r="C1889" t="s">
        <v>1941</v>
      </c>
      <c r="D1889" s="12" t="str">
        <f t="shared" si="58"/>
        <v>21/08</v>
      </c>
      <c r="E1889" s="13">
        <v>44426</v>
      </c>
      <c r="F1889" s="15" t="str">
        <f t="shared" si="59"/>
        <v>2021/08/18</v>
      </c>
      <c r="G1889" t="s">
        <v>72</v>
      </c>
      <c r="H1889" s="2">
        <v>0.625</v>
      </c>
      <c r="I1889" t="s">
        <v>37</v>
      </c>
      <c r="K1889">
        <v>34</v>
      </c>
      <c r="L1889">
        <v>10019910247.017</v>
      </c>
      <c r="M1889">
        <v>254.97620000000001</v>
      </c>
      <c r="N1889" s="11"/>
      <c r="O1889">
        <v>254.90539999999999</v>
      </c>
      <c r="P1889">
        <v>260.87833000000001</v>
      </c>
      <c r="Q1889">
        <v>0.24</v>
      </c>
      <c r="R1889">
        <v>0</v>
      </c>
      <c r="S1889">
        <v>0.97709999999999997</v>
      </c>
      <c r="T1889">
        <v>261.82499999999999</v>
      </c>
      <c r="U1889">
        <v>55.504300000000001</v>
      </c>
      <c r="V1889">
        <v>1629291609</v>
      </c>
    </row>
    <row r="1890" spans="1:22" x14ac:dyDescent="0.25">
      <c r="A1890">
        <v>18131604</v>
      </c>
      <c r="B1890" t="s">
        <v>18</v>
      </c>
      <c r="C1890" t="s">
        <v>1942</v>
      </c>
      <c r="D1890" s="12" t="str">
        <f t="shared" si="58"/>
        <v>21/08</v>
      </c>
      <c r="E1890" s="13">
        <v>44426</v>
      </c>
      <c r="F1890" s="15" t="str">
        <f t="shared" si="59"/>
        <v>2021/08/18</v>
      </c>
      <c r="G1890" t="s">
        <v>72</v>
      </c>
      <c r="H1890" s="2">
        <v>0.66666666666666663</v>
      </c>
      <c r="I1890" t="s">
        <v>37</v>
      </c>
      <c r="K1890">
        <v>34</v>
      </c>
      <c r="L1890">
        <v>10020157259.816999</v>
      </c>
      <c r="M1890">
        <v>247.0128</v>
      </c>
      <c r="N1890" s="11"/>
      <c r="O1890">
        <v>247.0814</v>
      </c>
      <c r="P1890">
        <v>252.76497800000001</v>
      </c>
      <c r="Q1890">
        <v>0.24</v>
      </c>
      <c r="R1890">
        <v>0</v>
      </c>
      <c r="S1890">
        <v>0.97750000000000004</v>
      </c>
      <c r="T1890">
        <v>260.34899999999999</v>
      </c>
      <c r="U1890">
        <v>53.3001</v>
      </c>
      <c r="V1890">
        <v>1629295208</v>
      </c>
    </row>
    <row r="1891" spans="1:22" x14ac:dyDescent="0.25">
      <c r="A1891">
        <v>18131604</v>
      </c>
      <c r="B1891" t="s">
        <v>18</v>
      </c>
      <c r="C1891" t="s">
        <v>1943</v>
      </c>
      <c r="D1891" s="12" t="str">
        <f t="shared" si="58"/>
        <v>21/08</v>
      </c>
      <c r="E1891" s="13">
        <v>44426</v>
      </c>
      <c r="F1891" s="15" t="str">
        <f t="shared" si="59"/>
        <v>2021/08/18</v>
      </c>
      <c r="G1891" t="s">
        <v>72</v>
      </c>
      <c r="H1891" s="2">
        <v>0.70833333333333337</v>
      </c>
      <c r="I1891" t="s">
        <v>37</v>
      </c>
      <c r="K1891">
        <v>34</v>
      </c>
      <c r="L1891">
        <v>10020391501.976999</v>
      </c>
      <c r="M1891">
        <v>234.2422</v>
      </c>
      <c r="N1891" s="11"/>
      <c r="O1891">
        <v>234.2422</v>
      </c>
      <c r="P1891">
        <v>239.04824099999999</v>
      </c>
      <c r="Q1891">
        <v>0.24</v>
      </c>
      <c r="R1891">
        <v>0</v>
      </c>
      <c r="S1891">
        <v>0.97989999999999999</v>
      </c>
      <c r="T1891">
        <v>250.34899999999999</v>
      </c>
      <c r="U1891">
        <v>47.6935</v>
      </c>
      <c r="V1891">
        <v>1629298808</v>
      </c>
    </row>
    <row r="1892" spans="1:22" x14ac:dyDescent="0.25">
      <c r="A1892">
        <v>18131604</v>
      </c>
      <c r="B1892" t="s">
        <v>18</v>
      </c>
      <c r="C1892" t="s">
        <v>1944</v>
      </c>
      <c r="D1892" s="12" t="str">
        <f t="shared" si="58"/>
        <v>21/08</v>
      </c>
      <c r="E1892" s="13">
        <v>44426</v>
      </c>
      <c r="F1892" s="15" t="str">
        <f t="shared" si="59"/>
        <v>2021/08/18</v>
      </c>
      <c r="G1892" t="s">
        <v>72</v>
      </c>
      <c r="H1892" s="2">
        <v>0.75</v>
      </c>
      <c r="I1892" t="s">
        <v>37</v>
      </c>
      <c r="K1892">
        <v>34</v>
      </c>
      <c r="L1892">
        <v>10020594372.537001</v>
      </c>
      <c r="M1892">
        <v>202.8706</v>
      </c>
      <c r="N1892" s="11"/>
      <c r="O1892">
        <v>202.8706</v>
      </c>
      <c r="P1892">
        <v>206.79585499999999</v>
      </c>
      <c r="Q1892">
        <v>0.24</v>
      </c>
      <c r="R1892">
        <v>0</v>
      </c>
      <c r="S1892">
        <v>0.98099999999999998</v>
      </c>
      <c r="T1892">
        <v>237.459</v>
      </c>
      <c r="U1892">
        <v>40.1006</v>
      </c>
      <c r="V1892">
        <v>1629302408</v>
      </c>
    </row>
    <row r="1893" spans="1:22" x14ac:dyDescent="0.25">
      <c r="A1893">
        <v>18131604</v>
      </c>
      <c r="B1893" t="s">
        <v>18</v>
      </c>
      <c r="C1893" t="s">
        <v>1945</v>
      </c>
      <c r="D1893" s="12" t="str">
        <f t="shared" si="58"/>
        <v>21/08</v>
      </c>
      <c r="E1893" s="13">
        <v>44426</v>
      </c>
      <c r="F1893" s="15" t="str">
        <f t="shared" si="59"/>
        <v>2021/08/18</v>
      </c>
      <c r="G1893" t="s">
        <v>72</v>
      </c>
      <c r="H1893" s="2">
        <v>0.79166666666666663</v>
      </c>
      <c r="I1893" t="s">
        <v>40</v>
      </c>
      <c r="K1893">
        <v>34</v>
      </c>
      <c r="L1893">
        <v>10020764965.497</v>
      </c>
      <c r="M1893">
        <v>170.59299999999999</v>
      </c>
      <c r="N1893" s="11"/>
      <c r="O1893">
        <v>170.59299999999999</v>
      </c>
      <c r="P1893">
        <v>172.68203</v>
      </c>
      <c r="Q1893">
        <v>0.24</v>
      </c>
      <c r="R1893">
        <v>0</v>
      </c>
      <c r="S1893">
        <v>0.9879</v>
      </c>
      <c r="T1893">
        <v>200.08199999999999</v>
      </c>
      <c r="U1893">
        <v>26.779199999999999</v>
      </c>
      <c r="V1893">
        <v>1629306008</v>
      </c>
    </row>
    <row r="1894" spans="1:22" x14ac:dyDescent="0.25">
      <c r="A1894">
        <v>18131604</v>
      </c>
      <c r="B1894" t="s">
        <v>18</v>
      </c>
      <c r="C1894" t="s">
        <v>1946</v>
      </c>
      <c r="D1894" s="12" t="str">
        <f t="shared" si="58"/>
        <v>21/08</v>
      </c>
      <c r="E1894" s="13">
        <v>44426</v>
      </c>
      <c r="F1894" s="15" t="str">
        <f t="shared" si="59"/>
        <v>2021/08/18</v>
      </c>
      <c r="G1894" t="s">
        <v>72</v>
      </c>
      <c r="H1894" s="2">
        <v>0.83333333333333337</v>
      </c>
      <c r="I1894" t="s">
        <v>40</v>
      </c>
      <c r="K1894">
        <v>34</v>
      </c>
      <c r="L1894">
        <v>10020887548.377001</v>
      </c>
      <c r="M1894">
        <v>122.5829</v>
      </c>
      <c r="N1894" s="11"/>
      <c r="O1894">
        <v>122.5829</v>
      </c>
      <c r="P1894">
        <v>122.64091000000001</v>
      </c>
      <c r="Q1894">
        <v>0.24</v>
      </c>
      <c r="R1894">
        <v>0</v>
      </c>
      <c r="S1894">
        <v>0.99950000000000006</v>
      </c>
      <c r="T1894">
        <v>174.46600000000001</v>
      </c>
      <c r="U1894">
        <v>3.7723</v>
      </c>
      <c r="V1894">
        <v>1629309608</v>
      </c>
    </row>
    <row r="1895" spans="1:22" x14ac:dyDescent="0.25">
      <c r="A1895">
        <v>18131604</v>
      </c>
      <c r="B1895" t="s">
        <v>18</v>
      </c>
      <c r="C1895" t="s">
        <v>1947</v>
      </c>
      <c r="D1895" s="12" t="str">
        <f t="shared" si="58"/>
        <v>21/08</v>
      </c>
      <c r="E1895" s="13">
        <v>44426</v>
      </c>
      <c r="F1895" s="15" t="str">
        <f t="shared" si="59"/>
        <v>2021/08/18</v>
      </c>
      <c r="G1895" t="s">
        <v>72</v>
      </c>
      <c r="H1895" s="2">
        <v>0.875</v>
      </c>
      <c r="I1895" t="s">
        <v>37</v>
      </c>
      <c r="K1895">
        <v>34</v>
      </c>
      <c r="L1895">
        <v>10021004928.777</v>
      </c>
      <c r="M1895">
        <v>117.38039999999999</v>
      </c>
      <c r="N1895" s="11"/>
      <c r="O1895">
        <v>117.38039999999999</v>
      </c>
      <c r="P1895">
        <v>117.407742</v>
      </c>
      <c r="Q1895">
        <v>0.24</v>
      </c>
      <c r="R1895">
        <v>0</v>
      </c>
      <c r="S1895">
        <v>0.99980000000000002</v>
      </c>
      <c r="T1895">
        <v>120.673</v>
      </c>
      <c r="U1895">
        <v>2.5337000000000001</v>
      </c>
      <c r="V1895">
        <v>1629313208</v>
      </c>
    </row>
    <row r="1896" spans="1:22" x14ac:dyDescent="0.25">
      <c r="A1896">
        <v>18131604</v>
      </c>
      <c r="B1896" t="s">
        <v>18</v>
      </c>
      <c r="C1896" t="s">
        <v>1948</v>
      </c>
      <c r="D1896" s="12" t="str">
        <f t="shared" si="58"/>
        <v>21/08</v>
      </c>
      <c r="E1896" s="13">
        <v>44426</v>
      </c>
      <c r="F1896" s="15" t="str">
        <f t="shared" si="59"/>
        <v>2021/08/18</v>
      </c>
      <c r="G1896" t="s">
        <v>72</v>
      </c>
      <c r="H1896" s="2">
        <v>0.91666666666666663</v>
      </c>
      <c r="I1896" t="s">
        <v>37</v>
      </c>
      <c r="K1896">
        <v>34</v>
      </c>
      <c r="L1896">
        <v>10021119523.737</v>
      </c>
      <c r="M1896">
        <v>114.595</v>
      </c>
      <c r="N1896" s="11"/>
      <c r="O1896">
        <v>114.595</v>
      </c>
      <c r="P1896">
        <v>114.63096400000001</v>
      </c>
      <c r="Q1896">
        <v>0.24</v>
      </c>
      <c r="R1896">
        <v>0</v>
      </c>
      <c r="S1896">
        <v>0.99970000000000003</v>
      </c>
      <c r="T1896">
        <v>117.483</v>
      </c>
      <c r="U1896">
        <v>-2.8727999999999998</v>
      </c>
      <c r="V1896">
        <v>1629316808</v>
      </c>
    </row>
    <row r="1897" spans="1:22" x14ac:dyDescent="0.25">
      <c r="A1897">
        <v>18131604</v>
      </c>
      <c r="B1897" t="s">
        <v>18</v>
      </c>
      <c r="C1897" t="s">
        <v>1949</v>
      </c>
      <c r="D1897" s="12" t="str">
        <f t="shared" si="58"/>
        <v>21/08</v>
      </c>
      <c r="E1897" s="13">
        <v>44426</v>
      </c>
      <c r="F1897" s="15" t="str">
        <f t="shared" si="59"/>
        <v>2021/08/18</v>
      </c>
      <c r="G1897" t="s">
        <v>72</v>
      </c>
      <c r="H1897" s="2">
        <v>0.95833333333333337</v>
      </c>
      <c r="I1897" t="s">
        <v>22</v>
      </c>
      <c r="K1897">
        <v>34</v>
      </c>
      <c r="L1897">
        <v>10021231573.976999</v>
      </c>
      <c r="M1897">
        <v>112.0502</v>
      </c>
      <c r="N1897" s="11"/>
      <c r="O1897">
        <v>112.0502</v>
      </c>
      <c r="P1897">
        <v>112.12498600000001</v>
      </c>
      <c r="Q1897">
        <v>0.24</v>
      </c>
      <c r="R1897">
        <v>0</v>
      </c>
      <c r="S1897">
        <v>0.99929999999999997</v>
      </c>
      <c r="T1897">
        <v>112.988</v>
      </c>
      <c r="U1897">
        <v>-4.0933999999999999</v>
      </c>
      <c r="V1897">
        <v>1629320408</v>
      </c>
    </row>
    <row r="1898" spans="1:22" x14ac:dyDescent="0.25">
      <c r="A1898">
        <v>18131604</v>
      </c>
      <c r="B1898" t="s">
        <v>18</v>
      </c>
      <c r="C1898" t="s">
        <v>1950</v>
      </c>
      <c r="D1898" s="12" t="str">
        <f t="shared" si="58"/>
        <v>21/08</v>
      </c>
      <c r="E1898" s="13">
        <v>44427</v>
      </c>
      <c r="F1898" s="15" t="str">
        <f t="shared" si="59"/>
        <v>2021/08/19</v>
      </c>
      <c r="G1898" t="s">
        <v>97</v>
      </c>
      <c r="H1898" s="2">
        <v>0</v>
      </c>
      <c r="I1898" t="s">
        <v>22</v>
      </c>
      <c r="K1898">
        <v>34</v>
      </c>
      <c r="L1898">
        <v>10021344132.297001</v>
      </c>
      <c r="M1898">
        <v>112.5583</v>
      </c>
      <c r="N1898" s="11"/>
      <c r="O1898">
        <v>112.5583</v>
      </c>
      <c r="P1898">
        <v>112.647902</v>
      </c>
      <c r="Q1898">
        <v>0.24</v>
      </c>
      <c r="R1898">
        <v>0</v>
      </c>
      <c r="S1898">
        <v>0.99919999999999998</v>
      </c>
      <c r="T1898">
        <v>113.17700000000001</v>
      </c>
      <c r="U1898">
        <v>-4.4916</v>
      </c>
      <c r="V1898">
        <v>1629324008</v>
      </c>
    </row>
    <row r="1899" spans="1:22" x14ac:dyDescent="0.25">
      <c r="A1899">
        <v>18131604</v>
      </c>
      <c r="B1899" t="s">
        <v>18</v>
      </c>
      <c r="C1899" t="s">
        <v>1951</v>
      </c>
      <c r="D1899" s="12" t="str">
        <f t="shared" si="58"/>
        <v>21/08</v>
      </c>
      <c r="E1899" s="13">
        <v>44427</v>
      </c>
      <c r="F1899" s="15" t="str">
        <f t="shared" si="59"/>
        <v>2021/08/19</v>
      </c>
      <c r="G1899" t="s">
        <v>97</v>
      </c>
      <c r="H1899" s="2">
        <v>4.1666666666666664E-2</v>
      </c>
      <c r="I1899" t="s">
        <v>22</v>
      </c>
      <c r="K1899">
        <v>34</v>
      </c>
      <c r="L1899">
        <v>10021456205.337</v>
      </c>
      <c r="M1899">
        <v>112.07299999999999</v>
      </c>
      <c r="N1899" s="11"/>
      <c r="O1899">
        <v>112.07299999999999</v>
      </c>
      <c r="P1899">
        <v>112.154467</v>
      </c>
      <c r="Q1899">
        <v>0.24</v>
      </c>
      <c r="R1899">
        <v>0</v>
      </c>
      <c r="S1899">
        <v>0.99929999999999997</v>
      </c>
      <c r="T1899">
        <v>114.229</v>
      </c>
      <c r="U1899">
        <v>-4.2729999999999997</v>
      </c>
      <c r="V1899">
        <v>1629327608</v>
      </c>
    </row>
    <row r="1900" spans="1:22" x14ac:dyDescent="0.25">
      <c r="A1900">
        <v>18131604</v>
      </c>
      <c r="B1900" t="s">
        <v>18</v>
      </c>
      <c r="C1900" t="s">
        <v>1952</v>
      </c>
      <c r="D1900" s="12" t="str">
        <f t="shared" si="58"/>
        <v>21/08</v>
      </c>
      <c r="E1900" s="13">
        <v>44427</v>
      </c>
      <c r="F1900" s="15" t="str">
        <f t="shared" si="59"/>
        <v>2021/08/19</v>
      </c>
      <c r="G1900" t="s">
        <v>97</v>
      </c>
      <c r="H1900" s="2">
        <v>8.3333333333333329E-2</v>
      </c>
      <c r="I1900" t="s">
        <v>22</v>
      </c>
      <c r="K1900">
        <v>34</v>
      </c>
      <c r="L1900">
        <v>10021569100.377001</v>
      </c>
      <c r="M1900">
        <v>112.895</v>
      </c>
      <c r="N1900" s="11"/>
      <c r="O1900">
        <v>112.86369999999999</v>
      </c>
      <c r="P1900">
        <v>112.93941100000001</v>
      </c>
      <c r="Q1900">
        <v>0.24</v>
      </c>
      <c r="R1900">
        <v>0</v>
      </c>
      <c r="S1900">
        <v>0.99929999999999997</v>
      </c>
      <c r="T1900">
        <v>114.229</v>
      </c>
      <c r="U1900">
        <v>-4.1349999999999998</v>
      </c>
      <c r="V1900">
        <v>1629331209</v>
      </c>
    </row>
    <row r="1901" spans="1:22" x14ac:dyDescent="0.25">
      <c r="A1901">
        <v>18131604</v>
      </c>
      <c r="B1901" t="s">
        <v>18</v>
      </c>
      <c r="C1901" t="s">
        <v>1953</v>
      </c>
      <c r="D1901" s="12" t="str">
        <f t="shared" si="58"/>
        <v>21/08</v>
      </c>
      <c r="E1901" s="13">
        <v>44427</v>
      </c>
      <c r="F1901" s="15" t="str">
        <f t="shared" si="59"/>
        <v>2021/08/19</v>
      </c>
      <c r="G1901" t="s">
        <v>97</v>
      </c>
      <c r="H1901" s="2">
        <v>0.125</v>
      </c>
      <c r="I1901" t="s">
        <v>22</v>
      </c>
      <c r="K1901">
        <v>34</v>
      </c>
      <c r="L1901">
        <v>10021682313.417</v>
      </c>
      <c r="M1901">
        <v>113.21299999999999</v>
      </c>
      <c r="N1901" s="11"/>
      <c r="O1901">
        <v>113.2445</v>
      </c>
      <c r="P1901">
        <v>113.326948</v>
      </c>
      <c r="Q1901">
        <v>0.24</v>
      </c>
      <c r="R1901">
        <v>0</v>
      </c>
      <c r="S1901">
        <v>0.99929999999999997</v>
      </c>
      <c r="T1901">
        <v>114.038</v>
      </c>
      <c r="U1901">
        <v>-4.3221999999999996</v>
      </c>
      <c r="V1901">
        <v>1629334808</v>
      </c>
    </row>
    <row r="1902" spans="1:22" x14ac:dyDescent="0.25">
      <c r="A1902">
        <v>18131604</v>
      </c>
      <c r="B1902" t="s">
        <v>18</v>
      </c>
      <c r="C1902" t="s">
        <v>1954</v>
      </c>
      <c r="D1902" s="12" t="str">
        <f t="shared" si="58"/>
        <v>21/08</v>
      </c>
      <c r="E1902" s="13">
        <v>44427</v>
      </c>
      <c r="F1902" s="15" t="str">
        <f t="shared" si="59"/>
        <v>2021/08/19</v>
      </c>
      <c r="G1902" t="s">
        <v>97</v>
      </c>
      <c r="H1902" s="2">
        <v>0.16666666666666666</v>
      </c>
      <c r="I1902" t="s">
        <v>22</v>
      </c>
      <c r="K1902">
        <v>34</v>
      </c>
      <c r="L1902">
        <v>10021796651.337</v>
      </c>
      <c r="M1902">
        <v>114.3379</v>
      </c>
      <c r="N1902" s="11"/>
      <c r="O1902">
        <v>114.3379</v>
      </c>
      <c r="P1902">
        <v>114.41554600000001</v>
      </c>
      <c r="Q1902">
        <v>0.24</v>
      </c>
      <c r="R1902">
        <v>0</v>
      </c>
      <c r="S1902">
        <v>0.99929999999999997</v>
      </c>
      <c r="T1902">
        <v>114.11799999999999</v>
      </c>
      <c r="U1902">
        <v>-4.2138999999999998</v>
      </c>
      <c r="V1902">
        <v>1629338408</v>
      </c>
    </row>
    <row r="1903" spans="1:22" x14ac:dyDescent="0.25">
      <c r="A1903">
        <v>18131604</v>
      </c>
      <c r="B1903" t="s">
        <v>18</v>
      </c>
      <c r="C1903" t="s">
        <v>1955</v>
      </c>
      <c r="D1903" s="12" t="str">
        <f t="shared" si="58"/>
        <v>21/08</v>
      </c>
      <c r="E1903" s="13">
        <v>44427</v>
      </c>
      <c r="F1903" s="15" t="str">
        <f t="shared" si="59"/>
        <v>2021/08/19</v>
      </c>
      <c r="G1903" t="s">
        <v>97</v>
      </c>
      <c r="H1903" s="2">
        <v>0.20833333333333334</v>
      </c>
      <c r="I1903" t="s">
        <v>22</v>
      </c>
      <c r="K1903">
        <v>34</v>
      </c>
      <c r="L1903">
        <v>10021910763.657</v>
      </c>
      <c r="M1903">
        <v>114.1123</v>
      </c>
      <c r="N1903" s="11"/>
      <c r="O1903">
        <v>114.0806</v>
      </c>
      <c r="P1903">
        <v>114.153209</v>
      </c>
      <c r="Q1903">
        <v>0.24</v>
      </c>
      <c r="R1903">
        <v>0</v>
      </c>
      <c r="S1903">
        <v>0.99939999999999996</v>
      </c>
      <c r="T1903">
        <v>114.41200000000001</v>
      </c>
      <c r="U1903">
        <v>-4.07</v>
      </c>
      <c r="V1903">
        <v>1629342009</v>
      </c>
    </row>
    <row r="1904" spans="1:22" x14ac:dyDescent="0.25">
      <c r="A1904">
        <v>18131604</v>
      </c>
      <c r="B1904" t="s">
        <v>18</v>
      </c>
      <c r="C1904" t="s">
        <v>1956</v>
      </c>
      <c r="D1904" s="12" t="str">
        <f t="shared" si="58"/>
        <v>21/08</v>
      </c>
      <c r="E1904" s="13">
        <v>44427</v>
      </c>
      <c r="F1904" s="15" t="str">
        <f t="shared" si="59"/>
        <v>2021/08/19</v>
      </c>
      <c r="G1904" t="s">
        <v>97</v>
      </c>
      <c r="H1904" s="2">
        <v>0.25</v>
      </c>
      <c r="I1904" t="s">
        <v>22</v>
      </c>
      <c r="K1904">
        <v>34</v>
      </c>
      <c r="L1904">
        <v>10022023172.457001</v>
      </c>
      <c r="M1904">
        <v>112.4088</v>
      </c>
      <c r="N1904" s="11"/>
      <c r="O1904">
        <v>112.4713</v>
      </c>
      <c r="P1904">
        <v>112.56191</v>
      </c>
      <c r="Q1904">
        <v>0.24</v>
      </c>
      <c r="R1904">
        <v>0</v>
      </c>
      <c r="S1904">
        <v>0.99919999999999998</v>
      </c>
      <c r="T1904">
        <v>114.41200000000001</v>
      </c>
      <c r="U1904">
        <v>-4.5159000000000002</v>
      </c>
      <c r="V1904">
        <v>1629345607</v>
      </c>
    </row>
    <row r="1905" spans="1:22" x14ac:dyDescent="0.25">
      <c r="A1905">
        <v>18131604</v>
      </c>
      <c r="B1905" t="s">
        <v>18</v>
      </c>
      <c r="C1905" t="s">
        <v>1957</v>
      </c>
      <c r="D1905" s="12" t="str">
        <f t="shared" si="58"/>
        <v>21/08</v>
      </c>
      <c r="E1905" s="13">
        <v>44427</v>
      </c>
      <c r="F1905" s="15" t="str">
        <f t="shared" si="59"/>
        <v>2021/08/19</v>
      </c>
      <c r="G1905" t="s">
        <v>97</v>
      </c>
      <c r="H1905" s="2">
        <v>0.29166666666666669</v>
      </c>
      <c r="I1905" t="s">
        <v>37</v>
      </c>
      <c r="K1905">
        <v>34</v>
      </c>
      <c r="L1905">
        <v>10022196845.816999</v>
      </c>
      <c r="M1905">
        <v>173.67339999999999</v>
      </c>
      <c r="N1905" s="11"/>
      <c r="O1905">
        <v>173.6251</v>
      </c>
      <c r="P1905">
        <v>176.22367199999999</v>
      </c>
      <c r="Q1905">
        <v>0.24</v>
      </c>
      <c r="R1905">
        <v>0</v>
      </c>
      <c r="S1905">
        <v>0.98529999999999995</v>
      </c>
      <c r="T1905">
        <v>181.828</v>
      </c>
      <c r="U1905">
        <v>30.151199999999999</v>
      </c>
      <c r="V1905">
        <v>1629349208</v>
      </c>
    </row>
    <row r="1906" spans="1:22" x14ac:dyDescent="0.25">
      <c r="A1906">
        <v>18131604</v>
      </c>
      <c r="B1906" t="s">
        <v>18</v>
      </c>
      <c r="C1906" t="s">
        <v>1958</v>
      </c>
      <c r="D1906" s="12" t="str">
        <f t="shared" si="58"/>
        <v>21/08</v>
      </c>
      <c r="E1906" s="13">
        <v>44427</v>
      </c>
      <c r="F1906" s="15" t="str">
        <f t="shared" si="59"/>
        <v>2021/08/19</v>
      </c>
      <c r="G1906" t="s">
        <v>97</v>
      </c>
      <c r="H1906" s="2">
        <v>0.33333333333333331</v>
      </c>
      <c r="I1906" t="s">
        <v>40</v>
      </c>
      <c r="K1906">
        <v>34</v>
      </c>
      <c r="L1906">
        <v>10022392965.177</v>
      </c>
      <c r="M1906">
        <v>196.11940000000001</v>
      </c>
      <c r="N1906" s="11"/>
      <c r="O1906">
        <v>196.06489999999999</v>
      </c>
      <c r="P1906">
        <v>199.98374100000001</v>
      </c>
      <c r="Q1906">
        <v>0.24</v>
      </c>
      <c r="R1906">
        <v>0</v>
      </c>
      <c r="S1906">
        <v>0.98040000000000005</v>
      </c>
      <c r="T1906">
        <v>198.36799999999999</v>
      </c>
      <c r="U1906">
        <v>39.396099999999997</v>
      </c>
      <c r="V1906">
        <v>1629352809</v>
      </c>
    </row>
    <row r="1907" spans="1:22" x14ac:dyDescent="0.25">
      <c r="A1907">
        <v>18131604</v>
      </c>
      <c r="B1907" t="s">
        <v>18</v>
      </c>
      <c r="C1907" t="s">
        <v>1959</v>
      </c>
      <c r="D1907" s="12" t="str">
        <f t="shared" si="58"/>
        <v>21/08</v>
      </c>
      <c r="E1907" s="13">
        <v>44427</v>
      </c>
      <c r="F1907" s="15" t="str">
        <f t="shared" si="59"/>
        <v>2021/08/19</v>
      </c>
      <c r="G1907" t="s">
        <v>97</v>
      </c>
      <c r="H1907" s="2">
        <v>0.375</v>
      </c>
      <c r="I1907" t="s">
        <v>40</v>
      </c>
      <c r="K1907">
        <v>34</v>
      </c>
      <c r="L1907">
        <v>10022608511.097</v>
      </c>
      <c r="M1907">
        <v>215.54589999999999</v>
      </c>
      <c r="N1907" s="11"/>
      <c r="O1907">
        <v>215.60579999999999</v>
      </c>
      <c r="P1907">
        <v>219.67715999999999</v>
      </c>
      <c r="Q1907">
        <v>0.24</v>
      </c>
      <c r="R1907">
        <v>0</v>
      </c>
      <c r="S1907">
        <v>0.98150000000000004</v>
      </c>
      <c r="T1907">
        <v>227.75</v>
      </c>
      <c r="U1907">
        <v>42.0974</v>
      </c>
      <c r="V1907">
        <v>1629356408</v>
      </c>
    </row>
    <row r="1908" spans="1:22" x14ac:dyDescent="0.25">
      <c r="A1908">
        <v>18131604</v>
      </c>
      <c r="B1908" t="s">
        <v>18</v>
      </c>
      <c r="C1908" t="s">
        <v>1960</v>
      </c>
      <c r="D1908" s="12" t="str">
        <f t="shared" si="58"/>
        <v>21/08</v>
      </c>
      <c r="E1908" s="13">
        <v>44427</v>
      </c>
      <c r="F1908" s="15" t="str">
        <f t="shared" si="59"/>
        <v>2021/08/19</v>
      </c>
      <c r="G1908" t="s">
        <v>97</v>
      </c>
      <c r="H1908" s="2">
        <v>0.41666666666666669</v>
      </c>
      <c r="I1908" t="s">
        <v>40</v>
      </c>
      <c r="K1908">
        <v>34</v>
      </c>
      <c r="L1908">
        <v>10022845240.377001</v>
      </c>
      <c r="M1908">
        <v>236.72929999999999</v>
      </c>
      <c r="N1908" s="11"/>
      <c r="O1908">
        <v>236.72929999999999</v>
      </c>
      <c r="P1908">
        <v>241.27771799999999</v>
      </c>
      <c r="Q1908">
        <v>0.24</v>
      </c>
      <c r="R1908">
        <v>0</v>
      </c>
      <c r="S1908">
        <v>0.98109999999999997</v>
      </c>
      <c r="T1908">
        <v>244.63399999999999</v>
      </c>
      <c r="U1908">
        <v>46.6282</v>
      </c>
      <c r="V1908">
        <v>1629360008</v>
      </c>
    </row>
    <row r="1909" spans="1:22" x14ac:dyDescent="0.25">
      <c r="A1909">
        <v>18131604</v>
      </c>
      <c r="B1909" t="s">
        <v>18</v>
      </c>
      <c r="C1909" t="s">
        <v>1961</v>
      </c>
      <c r="D1909" s="12" t="str">
        <f t="shared" si="58"/>
        <v>21/08</v>
      </c>
      <c r="E1909" s="13">
        <v>44427</v>
      </c>
      <c r="F1909" s="15" t="str">
        <f t="shared" si="59"/>
        <v>2021/08/19</v>
      </c>
      <c r="G1909" t="s">
        <v>97</v>
      </c>
      <c r="H1909" s="2">
        <v>0.45833333333333331</v>
      </c>
      <c r="I1909" t="s">
        <v>37</v>
      </c>
      <c r="K1909">
        <v>34</v>
      </c>
      <c r="L1909">
        <v>10023091170.056999</v>
      </c>
      <c r="M1909">
        <v>245.9297</v>
      </c>
      <c r="N1909" s="11"/>
      <c r="O1909">
        <v>245.9297</v>
      </c>
      <c r="P1909">
        <v>250.88562999999999</v>
      </c>
      <c r="Q1909">
        <v>0.24</v>
      </c>
      <c r="R1909">
        <v>0</v>
      </c>
      <c r="S1909">
        <v>0.98019999999999996</v>
      </c>
      <c r="T1909">
        <v>249.04400000000001</v>
      </c>
      <c r="U1909">
        <v>49.6205</v>
      </c>
      <c r="V1909">
        <v>1629363608</v>
      </c>
    </row>
    <row r="1910" spans="1:22" x14ac:dyDescent="0.25">
      <c r="A1910">
        <v>18131604</v>
      </c>
      <c r="B1910" t="s">
        <v>18</v>
      </c>
      <c r="C1910" t="s">
        <v>1962</v>
      </c>
      <c r="D1910" s="12" t="str">
        <f t="shared" si="58"/>
        <v>21/08</v>
      </c>
      <c r="E1910" s="13">
        <v>44427</v>
      </c>
      <c r="F1910" s="15" t="str">
        <f t="shared" si="59"/>
        <v>2021/08/19</v>
      </c>
      <c r="G1910" t="s">
        <v>97</v>
      </c>
      <c r="H1910" s="2">
        <v>0.5</v>
      </c>
      <c r="I1910" t="s">
        <v>37</v>
      </c>
      <c r="K1910">
        <v>34</v>
      </c>
      <c r="L1910">
        <v>10023338843.097</v>
      </c>
      <c r="M1910">
        <v>247.673</v>
      </c>
      <c r="N1910" s="11"/>
      <c r="O1910">
        <v>247.673</v>
      </c>
      <c r="P1910">
        <v>253.828856</v>
      </c>
      <c r="Q1910">
        <v>0.24</v>
      </c>
      <c r="R1910">
        <v>0</v>
      </c>
      <c r="S1910">
        <v>0.97570000000000001</v>
      </c>
      <c r="T1910">
        <v>257.95800000000003</v>
      </c>
      <c r="U1910">
        <v>55.562199999999997</v>
      </c>
      <c r="V1910">
        <v>1629367208</v>
      </c>
    </row>
    <row r="1911" spans="1:22" x14ac:dyDescent="0.25">
      <c r="A1911">
        <v>18131604</v>
      </c>
      <c r="B1911" t="s">
        <v>18</v>
      </c>
      <c r="C1911" t="s">
        <v>1963</v>
      </c>
      <c r="D1911" s="12" t="str">
        <f t="shared" si="58"/>
        <v>21/08</v>
      </c>
      <c r="E1911" s="13">
        <v>44427</v>
      </c>
      <c r="F1911" s="15" t="str">
        <f t="shared" si="59"/>
        <v>2021/08/19</v>
      </c>
      <c r="G1911" t="s">
        <v>97</v>
      </c>
      <c r="H1911" s="2">
        <v>0.54166666666666663</v>
      </c>
      <c r="I1911" t="s">
        <v>37</v>
      </c>
      <c r="K1911">
        <v>34</v>
      </c>
      <c r="L1911">
        <v>10023590169.896999</v>
      </c>
      <c r="M1911">
        <v>251.32679999999999</v>
      </c>
      <c r="N1911" s="11"/>
      <c r="O1911">
        <v>251.32679999999999</v>
      </c>
      <c r="P1911">
        <v>257.78648299999998</v>
      </c>
      <c r="Q1911">
        <v>0.24</v>
      </c>
      <c r="R1911">
        <v>0</v>
      </c>
      <c r="S1911">
        <v>0.97489999999999999</v>
      </c>
      <c r="T1911">
        <v>253.33799999999999</v>
      </c>
      <c r="U1911">
        <v>57.347299999999997</v>
      </c>
      <c r="V1911">
        <v>1629370808</v>
      </c>
    </row>
    <row r="1912" spans="1:22" x14ac:dyDescent="0.25">
      <c r="A1912">
        <v>18131604</v>
      </c>
      <c r="B1912" t="s">
        <v>18</v>
      </c>
      <c r="C1912" t="s">
        <v>1964</v>
      </c>
      <c r="D1912" s="12" t="str">
        <f t="shared" si="58"/>
        <v>21/08</v>
      </c>
      <c r="E1912" s="13">
        <v>44427</v>
      </c>
      <c r="F1912" s="15" t="str">
        <f t="shared" si="59"/>
        <v>2021/08/19</v>
      </c>
      <c r="G1912" t="s">
        <v>97</v>
      </c>
      <c r="H1912" s="2">
        <v>0.58333333333333337</v>
      </c>
      <c r="I1912" t="s">
        <v>37</v>
      </c>
      <c r="K1912">
        <v>34</v>
      </c>
      <c r="L1912">
        <v>10023846232.857</v>
      </c>
      <c r="M1912">
        <v>256.06299999999999</v>
      </c>
      <c r="N1912" s="11"/>
      <c r="O1912">
        <v>256.06299999999999</v>
      </c>
      <c r="P1912">
        <v>262.24277699999999</v>
      </c>
      <c r="Q1912">
        <v>0.24</v>
      </c>
      <c r="R1912">
        <v>0</v>
      </c>
      <c r="S1912">
        <v>0.97640000000000005</v>
      </c>
      <c r="T1912">
        <v>261.38400000000001</v>
      </c>
      <c r="U1912">
        <v>56.595399999999998</v>
      </c>
      <c r="V1912">
        <v>1629374408</v>
      </c>
    </row>
    <row r="1913" spans="1:22" x14ac:dyDescent="0.25">
      <c r="A1913">
        <v>18131604</v>
      </c>
      <c r="B1913" t="s">
        <v>18</v>
      </c>
      <c r="C1913" t="s">
        <v>1965</v>
      </c>
      <c r="D1913" s="12" t="str">
        <f t="shared" si="58"/>
        <v>21/08</v>
      </c>
      <c r="E1913" s="13">
        <v>44427</v>
      </c>
      <c r="F1913" s="15" t="str">
        <f t="shared" si="59"/>
        <v>2021/08/19</v>
      </c>
      <c r="G1913" t="s">
        <v>97</v>
      </c>
      <c r="H1913" s="2">
        <v>0.625</v>
      </c>
      <c r="I1913" t="s">
        <v>37</v>
      </c>
      <c r="K1913">
        <v>34</v>
      </c>
      <c r="L1913">
        <v>10024098298.377001</v>
      </c>
      <c r="M1913">
        <v>252.06549999999999</v>
      </c>
      <c r="N1913" s="11"/>
      <c r="O1913">
        <v>252.06549999999999</v>
      </c>
      <c r="P1913">
        <v>257.90642400000002</v>
      </c>
      <c r="Q1913">
        <v>0.24</v>
      </c>
      <c r="R1913">
        <v>0</v>
      </c>
      <c r="S1913">
        <v>0.97740000000000005</v>
      </c>
      <c r="T1913">
        <v>265.43099999999998</v>
      </c>
      <c r="U1913">
        <v>54.577399999999997</v>
      </c>
      <c r="V1913">
        <v>1629378008</v>
      </c>
    </row>
    <row r="1914" spans="1:22" x14ac:dyDescent="0.25">
      <c r="A1914">
        <v>18131604</v>
      </c>
      <c r="B1914" t="s">
        <v>18</v>
      </c>
      <c r="C1914" t="s">
        <v>1966</v>
      </c>
      <c r="D1914" s="12" t="str">
        <f t="shared" si="58"/>
        <v>21/08</v>
      </c>
      <c r="E1914" s="13">
        <v>44427</v>
      </c>
      <c r="F1914" s="15" t="str">
        <f t="shared" si="59"/>
        <v>2021/08/19</v>
      </c>
      <c r="G1914" t="s">
        <v>97</v>
      </c>
      <c r="H1914" s="2">
        <v>0.66666666666666663</v>
      </c>
      <c r="I1914" t="s">
        <v>37</v>
      </c>
      <c r="K1914">
        <v>34</v>
      </c>
      <c r="L1914">
        <v>10024328728.136999</v>
      </c>
      <c r="M1914">
        <v>230.4298</v>
      </c>
      <c r="N1914" s="11"/>
      <c r="O1914">
        <v>230.4298</v>
      </c>
      <c r="P1914">
        <v>234.72004100000001</v>
      </c>
      <c r="Q1914">
        <v>0.24</v>
      </c>
      <c r="R1914">
        <v>0</v>
      </c>
      <c r="S1914">
        <v>0.98170000000000002</v>
      </c>
      <c r="T1914">
        <v>258.78800000000001</v>
      </c>
      <c r="U1914">
        <v>44.672400000000003</v>
      </c>
      <c r="V1914">
        <v>1629381608</v>
      </c>
    </row>
    <row r="1915" spans="1:22" x14ac:dyDescent="0.25">
      <c r="A1915">
        <v>18131604</v>
      </c>
      <c r="B1915" t="s">
        <v>18</v>
      </c>
      <c r="C1915" t="s">
        <v>1967</v>
      </c>
      <c r="D1915" s="12" t="str">
        <f t="shared" si="58"/>
        <v>21/08</v>
      </c>
      <c r="E1915" s="13">
        <v>44427</v>
      </c>
      <c r="F1915" s="15" t="str">
        <f t="shared" si="59"/>
        <v>2021/08/19</v>
      </c>
      <c r="G1915" t="s">
        <v>97</v>
      </c>
      <c r="H1915" s="2">
        <v>0.70833333333333337</v>
      </c>
      <c r="I1915" t="s">
        <v>37</v>
      </c>
      <c r="K1915">
        <v>34</v>
      </c>
      <c r="L1915">
        <v>10024539689.816999</v>
      </c>
      <c r="M1915">
        <v>210.96170000000001</v>
      </c>
      <c r="N1915" s="11"/>
      <c r="O1915">
        <v>210.96170000000001</v>
      </c>
      <c r="P1915">
        <v>213.50439399999999</v>
      </c>
      <c r="Q1915">
        <v>0.24</v>
      </c>
      <c r="R1915">
        <v>0</v>
      </c>
      <c r="S1915">
        <v>0.98809999999999998</v>
      </c>
      <c r="T1915">
        <v>225.61799999999999</v>
      </c>
      <c r="U1915">
        <v>32.852600000000002</v>
      </c>
      <c r="V1915">
        <v>1629385208</v>
      </c>
    </row>
    <row r="1916" spans="1:22" x14ac:dyDescent="0.25">
      <c r="A1916">
        <v>18131604</v>
      </c>
      <c r="B1916" t="s">
        <v>18</v>
      </c>
      <c r="C1916" t="s">
        <v>1968</v>
      </c>
      <c r="D1916" s="12" t="str">
        <f t="shared" si="58"/>
        <v>21/08</v>
      </c>
      <c r="E1916" s="13">
        <v>44427</v>
      </c>
      <c r="F1916" s="15" t="str">
        <f t="shared" si="59"/>
        <v>2021/08/19</v>
      </c>
      <c r="G1916" t="s">
        <v>97</v>
      </c>
      <c r="H1916" s="2">
        <v>0.75</v>
      </c>
      <c r="I1916" t="s">
        <v>37</v>
      </c>
      <c r="K1916">
        <v>34</v>
      </c>
      <c r="L1916">
        <v>10024725167.577</v>
      </c>
      <c r="M1916">
        <v>185.4778</v>
      </c>
      <c r="N1916" s="11"/>
      <c r="O1916">
        <v>185.4778</v>
      </c>
      <c r="P1916">
        <v>187.887497</v>
      </c>
      <c r="Q1916">
        <v>0.24</v>
      </c>
      <c r="R1916">
        <v>0</v>
      </c>
      <c r="S1916">
        <v>0.98719999999999997</v>
      </c>
      <c r="T1916">
        <v>213.05600000000001</v>
      </c>
      <c r="U1916">
        <v>29.995200000000001</v>
      </c>
      <c r="V1916">
        <v>1629388808</v>
      </c>
    </row>
    <row r="1917" spans="1:22" x14ac:dyDescent="0.25">
      <c r="A1917">
        <v>18131604</v>
      </c>
      <c r="B1917" t="s">
        <v>18</v>
      </c>
      <c r="C1917" t="s">
        <v>1969</v>
      </c>
      <c r="D1917" s="12" t="str">
        <f t="shared" si="58"/>
        <v>21/08</v>
      </c>
      <c r="E1917" s="13">
        <v>44427</v>
      </c>
      <c r="F1917" s="15" t="str">
        <f t="shared" si="59"/>
        <v>2021/08/19</v>
      </c>
      <c r="G1917" t="s">
        <v>97</v>
      </c>
      <c r="H1917" s="2">
        <v>0.79166666666666663</v>
      </c>
      <c r="I1917" t="s">
        <v>40</v>
      </c>
      <c r="K1917">
        <v>34</v>
      </c>
      <c r="L1917">
        <v>10024900599.177</v>
      </c>
      <c r="M1917">
        <v>175.4316</v>
      </c>
      <c r="N1917" s="11"/>
      <c r="O1917">
        <v>175.4316</v>
      </c>
      <c r="P1917">
        <v>177.42777000000001</v>
      </c>
      <c r="Q1917">
        <v>0.24</v>
      </c>
      <c r="R1917">
        <v>0</v>
      </c>
      <c r="S1917">
        <v>0.98870000000000002</v>
      </c>
      <c r="T1917">
        <v>183.60900000000001</v>
      </c>
      <c r="U1917">
        <v>26.539899999999999</v>
      </c>
      <c r="V1917">
        <v>1629392408</v>
      </c>
    </row>
    <row r="1918" spans="1:22" x14ac:dyDescent="0.25">
      <c r="A1918">
        <v>18131604</v>
      </c>
      <c r="B1918" t="s">
        <v>18</v>
      </c>
      <c r="C1918" t="s">
        <v>1970</v>
      </c>
      <c r="D1918" s="12" t="str">
        <f t="shared" si="58"/>
        <v>21/08</v>
      </c>
      <c r="E1918" s="13">
        <v>44427</v>
      </c>
      <c r="F1918" s="15" t="str">
        <f t="shared" si="59"/>
        <v>2021/08/19</v>
      </c>
      <c r="G1918" t="s">
        <v>97</v>
      </c>
      <c r="H1918" s="2">
        <v>0.83333333333333337</v>
      </c>
      <c r="I1918" t="s">
        <v>40</v>
      </c>
      <c r="K1918">
        <v>34</v>
      </c>
      <c r="L1918">
        <v>10025024118.537001</v>
      </c>
      <c r="M1918">
        <v>123.5194</v>
      </c>
      <c r="N1918" s="11"/>
      <c r="O1918">
        <v>123.55370000000001</v>
      </c>
      <c r="P1918">
        <v>123.556927</v>
      </c>
      <c r="Q1918">
        <v>0.24</v>
      </c>
      <c r="R1918">
        <v>0</v>
      </c>
      <c r="S1918">
        <v>1</v>
      </c>
      <c r="T1918">
        <v>180.41900000000001</v>
      </c>
      <c r="U1918">
        <v>0.89570000000000005</v>
      </c>
      <c r="V1918">
        <v>1629396007</v>
      </c>
    </row>
    <row r="1919" spans="1:22" x14ac:dyDescent="0.25">
      <c r="A1919">
        <v>18131604</v>
      </c>
      <c r="B1919" t="s">
        <v>18</v>
      </c>
      <c r="C1919" t="s">
        <v>1971</v>
      </c>
      <c r="D1919" s="12" t="str">
        <f t="shared" si="58"/>
        <v>21/08</v>
      </c>
      <c r="E1919" s="13">
        <v>44427</v>
      </c>
      <c r="F1919" s="15" t="str">
        <f t="shared" si="59"/>
        <v>2021/08/19</v>
      </c>
      <c r="G1919" t="s">
        <v>97</v>
      </c>
      <c r="H1919" s="2">
        <v>0.875</v>
      </c>
      <c r="I1919" t="s">
        <v>37</v>
      </c>
      <c r="K1919">
        <v>34</v>
      </c>
      <c r="L1919">
        <v>10025144819.816999</v>
      </c>
      <c r="M1919">
        <v>120.7013</v>
      </c>
      <c r="N1919" s="11"/>
      <c r="O1919">
        <v>120.6678</v>
      </c>
      <c r="P1919">
        <v>120.667886</v>
      </c>
      <c r="Q1919">
        <v>0.24</v>
      </c>
      <c r="R1919">
        <v>0</v>
      </c>
      <c r="S1919">
        <v>1</v>
      </c>
      <c r="T1919">
        <v>121.762</v>
      </c>
      <c r="U1919">
        <v>0.17349999999999999</v>
      </c>
      <c r="V1919">
        <v>1629399608</v>
      </c>
    </row>
    <row r="1920" spans="1:22" x14ac:dyDescent="0.25">
      <c r="A1920">
        <v>18131604</v>
      </c>
      <c r="B1920" t="s">
        <v>18</v>
      </c>
      <c r="C1920" t="s">
        <v>1972</v>
      </c>
      <c r="D1920" s="12" t="str">
        <f t="shared" si="58"/>
        <v>21/08</v>
      </c>
      <c r="E1920" s="13">
        <v>44427</v>
      </c>
      <c r="F1920" s="15" t="str">
        <f t="shared" si="59"/>
        <v>2021/08/19</v>
      </c>
      <c r="G1920" t="s">
        <v>97</v>
      </c>
      <c r="H1920" s="2">
        <v>0.91666666666666663</v>
      </c>
      <c r="I1920" t="s">
        <v>37</v>
      </c>
      <c r="K1920">
        <v>34</v>
      </c>
      <c r="L1920">
        <v>10025262991.737</v>
      </c>
      <c r="M1920">
        <v>118.17189999999999</v>
      </c>
      <c r="N1920" s="11"/>
      <c r="O1920">
        <v>118.1391</v>
      </c>
      <c r="P1920">
        <v>118.140159</v>
      </c>
      <c r="Q1920">
        <v>0.24</v>
      </c>
      <c r="R1920">
        <v>0</v>
      </c>
      <c r="S1920">
        <v>1</v>
      </c>
      <c r="T1920">
        <v>120.152</v>
      </c>
      <c r="U1920">
        <v>-0.49930000000000002</v>
      </c>
      <c r="V1920">
        <v>1629403209</v>
      </c>
    </row>
    <row r="1921" spans="1:22" x14ac:dyDescent="0.25">
      <c r="A1921">
        <v>18131604</v>
      </c>
      <c r="B1921" t="s">
        <v>18</v>
      </c>
      <c r="C1921" t="s">
        <v>1973</v>
      </c>
      <c r="D1921" s="12" t="str">
        <f t="shared" si="58"/>
        <v>21/08</v>
      </c>
      <c r="E1921" s="13">
        <v>44427</v>
      </c>
      <c r="F1921" s="15" t="str">
        <f t="shared" si="59"/>
        <v>2021/08/19</v>
      </c>
      <c r="G1921" t="s">
        <v>97</v>
      </c>
      <c r="H1921" s="2">
        <v>0.95833333333333337</v>
      </c>
      <c r="I1921" t="s">
        <v>22</v>
      </c>
      <c r="K1921">
        <v>34</v>
      </c>
      <c r="L1921">
        <v>10025376774.777</v>
      </c>
      <c r="M1921">
        <v>113.783</v>
      </c>
      <c r="N1921" s="11"/>
      <c r="O1921">
        <v>113.8147</v>
      </c>
      <c r="P1921">
        <v>113.823201</v>
      </c>
      <c r="Q1921">
        <v>0.24</v>
      </c>
      <c r="R1921">
        <v>0</v>
      </c>
      <c r="S1921">
        <v>0.99990000000000001</v>
      </c>
      <c r="T1921">
        <v>119.35299999999999</v>
      </c>
      <c r="U1921">
        <v>-1.3948</v>
      </c>
      <c r="V1921">
        <v>1629406808</v>
      </c>
    </row>
    <row r="1922" spans="1:22" x14ac:dyDescent="0.25">
      <c r="A1922">
        <v>18131604</v>
      </c>
      <c r="B1922" t="s">
        <v>18</v>
      </c>
      <c r="C1922" t="s">
        <v>1974</v>
      </c>
      <c r="D1922" s="12" t="str">
        <f t="shared" ref="D1922:D1985" si="60">+TEXT(E1922,"yy/mm")</f>
        <v>21/08</v>
      </c>
      <c r="E1922" s="13">
        <v>44428</v>
      </c>
      <c r="F1922" s="15" t="str">
        <f t="shared" si="59"/>
        <v>2021/08/20</v>
      </c>
      <c r="G1922" t="s">
        <v>122</v>
      </c>
      <c r="H1922" s="2">
        <v>0</v>
      </c>
      <c r="I1922" t="s">
        <v>22</v>
      </c>
      <c r="K1922">
        <v>34</v>
      </c>
      <c r="L1922">
        <v>10025488099.257</v>
      </c>
      <c r="M1922">
        <v>111.3245</v>
      </c>
      <c r="N1922" s="11"/>
      <c r="O1922">
        <v>111.3245</v>
      </c>
      <c r="P1922">
        <v>111.33587900000001</v>
      </c>
      <c r="Q1922">
        <v>0.24</v>
      </c>
      <c r="R1922">
        <v>0</v>
      </c>
      <c r="S1922">
        <v>0.99990000000000001</v>
      </c>
      <c r="T1922">
        <v>111.367</v>
      </c>
      <c r="U1922">
        <v>-1.5931</v>
      </c>
      <c r="V1922">
        <v>1629410408</v>
      </c>
    </row>
    <row r="1923" spans="1:22" x14ac:dyDescent="0.25">
      <c r="A1923">
        <v>18131604</v>
      </c>
      <c r="B1923" t="s">
        <v>18</v>
      </c>
      <c r="C1923" t="s">
        <v>1975</v>
      </c>
      <c r="D1923" s="12" t="str">
        <f t="shared" si="60"/>
        <v>21/08</v>
      </c>
      <c r="E1923" s="13">
        <v>44428</v>
      </c>
      <c r="F1923" s="15" t="str">
        <f t="shared" ref="F1923:F1986" si="61">+TEXT(E1923,"yyyy/mm/dd")</f>
        <v>2021/08/20</v>
      </c>
      <c r="G1923" t="s">
        <v>122</v>
      </c>
      <c r="H1923" s="2">
        <v>4.1666666666666664E-2</v>
      </c>
      <c r="I1923" t="s">
        <v>22</v>
      </c>
      <c r="K1923">
        <v>34</v>
      </c>
      <c r="L1923">
        <v>10025600905.976999</v>
      </c>
      <c r="M1923">
        <v>112.80670000000001</v>
      </c>
      <c r="N1923" s="11"/>
      <c r="O1923">
        <v>112.7754</v>
      </c>
      <c r="P1923">
        <v>112.88097999999999</v>
      </c>
      <c r="Q1923">
        <v>0.24</v>
      </c>
      <c r="R1923">
        <v>0</v>
      </c>
      <c r="S1923">
        <v>0.99909999999999999</v>
      </c>
      <c r="T1923">
        <v>112.982</v>
      </c>
      <c r="U1923">
        <v>-4.8811999999999998</v>
      </c>
      <c r="V1923">
        <v>1629414009</v>
      </c>
    </row>
    <row r="1924" spans="1:22" x14ac:dyDescent="0.25">
      <c r="A1924">
        <v>18131604</v>
      </c>
      <c r="B1924" t="s">
        <v>18</v>
      </c>
      <c r="C1924" t="s">
        <v>1976</v>
      </c>
      <c r="D1924" s="12" t="str">
        <f t="shared" si="60"/>
        <v>21/08</v>
      </c>
      <c r="E1924" s="13">
        <v>44428</v>
      </c>
      <c r="F1924" s="15" t="str">
        <f t="shared" si="61"/>
        <v>2021/08/20</v>
      </c>
      <c r="G1924" t="s">
        <v>122</v>
      </c>
      <c r="H1924" s="2">
        <v>8.3333333333333329E-2</v>
      </c>
      <c r="I1924" t="s">
        <v>22</v>
      </c>
      <c r="K1924">
        <v>34</v>
      </c>
      <c r="L1924">
        <v>10025714174.457001</v>
      </c>
      <c r="M1924">
        <v>113.2685</v>
      </c>
      <c r="N1924" s="11"/>
      <c r="O1924">
        <v>113.3</v>
      </c>
      <c r="P1924">
        <v>113.408827</v>
      </c>
      <c r="Q1924">
        <v>0.24</v>
      </c>
      <c r="R1924">
        <v>0</v>
      </c>
      <c r="S1924">
        <v>0.999</v>
      </c>
      <c r="T1924">
        <v>113.819</v>
      </c>
      <c r="U1924">
        <v>-4.9682000000000004</v>
      </c>
      <c r="V1924">
        <v>1629417608</v>
      </c>
    </row>
    <row r="1925" spans="1:22" x14ac:dyDescent="0.25">
      <c r="A1925">
        <v>18131604</v>
      </c>
      <c r="B1925" t="s">
        <v>18</v>
      </c>
      <c r="C1925" t="s">
        <v>1977</v>
      </c>
      <c r="D1925" s="12" t="str">
        <f t="shared" si="60"/>
        <v>21/08</v>
      </c>
      <c r="E1925" s="13">
        <v>44428</v>
      </c>
      <c r="F1925" s="15" t="str">
        <f t="shared" si="61"/>
        <v>2021/08/20</v>
      </c>
      <c r="G1925" t="s">
        <v>122</v>
      </c>
      <c r="H1925" s="2">
        <v>0.125</v>
      </c>
      <c r="I1925" t="s">
        <v>22</v>
      </c>
      <c r="K1925">
        <v>34</v>
      </c>
      <c r="L1925">
        <v>10025827999.017</v>
      </c>
      <c r="M1925">
        <v>113.8246</v>
      </c>
      <c r="N1925" s="11"/>
      <c r="O1925">
        <v>113.8246</v>
      </c>
      <c r="P1925">
        <v>113.935632</v>
      </c>
      <c r="Q1925">
        <v>0.24</v>
      </c>
      <c r="R1925">
        <v>0</v>
      </c>
      <c r="S1925">
        <v>0.999</v>
      </c>
      <c r="T1925">
        <v>115.137</v>
      </c>
      <c r="U1925">
        <v>-5.0297000000000001</v>
      </c>
      <c r="V1925">
        <v>1629421208</v>
      </c>
    </row>
    <row r="1926" spans="1:22" x14ac:dyDescent="0.25">
      <c r="A1926">
        <v>18131604</v>
      </c>
      <c r="B1926" t="s">
        <v>18</v>
      </c>
      <c r="C1926" t="s">
        <v>1978</v>
      </c>
      <c r="D1926" s="12" t="str">
        <f t="shared" si="60"/>
        <v>21/08</v>
      </c>
      <c r="E1926" s="13">
        <v>44428</v>
      </c>
      <c r="F1926" s="15" t="str">
        <f t="shared" si="61"/>
        <v>2021/08/20</v>
      </c>
      <c r="G1926" t="s">
        <v>122</v>
      </c>
      <c r="H1926" s="2">
        <v>0.16666666666666666</v>
      </c>
      <c r="I1926" t="s">
        <v>22</v>
      </c>
      <c r="K1926">
        <v>34</v>
      </c>
      <c r="L1926">
        <v>10025942151.417</v>
      </c>
      <c r="M1926">
        <v>114.1524</v>
      </c>
      <c r="N1926" s="11"/>
      <c r="O1926">
        <v>114.1524</v>
      </c>
      <c r="P1926">
        <v>114.255748</v>
      </c>
      <c r="Q1926">
        <v>0.24</v>
      </c>
      <c r="R1926">
        <v>0</v>
      </c>
      <c r="S1926">
        <v>0.99909999999999999</v>
      </c>
      <c r="T1926">
        <v>115.142</v>
      </c>
      <c r="U1926">
        <v>-4.8586</v>
      </c>
      <c r="V1926">
        <v>1629424808</v>
      </c>
    </row>
    <row r="1927" spans="1:22" x14ac:dyDescent="0.25">
      <c r="A1927">
        <v>18131604</v>
      </c>
      <c r="B1927" t="s">
        <v>18</v>
      </c>
      <c r="C1927" t="s">
        <v>1979</v>
      </c>
      <c r="D1927" s="12" t="str">
        <f t="shared" si="60"/>
        <v>21/08</v>
      </c>
      <c r="E1927" s="13">
        <v>44428</v>
      </c>
      <c r="F1927" s="15" t="str">
        <f t="shared" si="61"/>
        <v>2021/08/20</v>
      </c>
      <c r="G1927" t="s">
        <v>122</v>
      </c>
      <c r="H1927" s="2">
        <v>0.20833333333333334</v>
      </c>
      <c r="I1927" t="s">
        <v>22</v>
      </c>
      <c r="K1927">
        <v>34</v>
      </c>
      <c r="L1927">
        <v>10026055749.657</v>
      </c>
      <c r="M1927">
        <v>113.59820000000001</v>
      </c>
      <c r="N1927" s="11"/>
      <c r="O1927">
        <v>113.59820000000001</v>
      </c>
      <c r="P1927">
        <v>113.68743000000001</v>
      </c>
      <c r="Q1927">
        <v>0.24</v>
      </c>
      <c r="R1927">
        <v>0</v>
      </c>
      <c r="S1927">
        <v>0.99919999999999998</v>
      </c>
      <c r="T1927">
        <v>115.142</v>
      </c>
      <c r="U1927">
        <v>-4.5023999999999997</v>
      </c>
      <c r="V1927">
        <v>1629428408</v>
      </c>
    </row>
    <row r="1928" spans="1:22" x14ac:dyDescent="0.25">
      <c r="A1928">
        <v>18131604</v>
      </c>
      <c r="B1928" t="s">
        <v>18</v>
      </c>
      <c r="C1928" t="s">
        <v>1980</v>
      </c>
      <c r="D1928" s="12" t="str">
        <f t="shared" si="60"/>
        <v>21/08</v>
      </c>
      <c r="E1928" s="13">
        <v>44428</v>
      </c>
      <c r="F1928" s="15" t="str">
        <f t="shared" si="61"/>
        <v>2021/08/20</v>
      </c>
      <c r="G1928" t="s">
        <v>122</v>
      </c>
      <c r="H1928" s="2">
        <v>0.25</v>
      </c>
      <c r="I1928" t="s">
        <v>22</v>
      </c>
      <c r="K1928">
        <v>34</v>
      </c>
      <c r="L1928">
        <v>10026167195.097</v>
      </c>
      <c r="M1928">
        <v>111.44540000000001</v>
      </c>
      <c r="N1928" s="11"/>
      <c r="O1928">
        <v>111.44540000000001</v>
      </c>
      <c r="P1928">
        <v>111.567657</v>
      </c>
      <c r="Q1928">
        <v>0.24</v>
      </c>
      <c r="R1928">
        <v>0</v>
      </c>
      <c r="S1928">
        <v>0.99890000000000001</v>
      </c>
      <c r="T1928">
        <v>114.736</v>
      </c>
      <c r="U1928">
        <v>-5.2206999999999999</v>
      </c>
      <c r="V1928">
        <v>1629432008</v>
      </c>
    </row>
    <row r="1929" spans="1:22" x14ac:dyDescent="0.25">
      <c r="A1929">
        <v>18131604</v>
      </c>
      <c r="B1929" t="s">
        <v>18</v>
      </c>
      <c r="C1929" t="s">
        <v>1981</v>
      </c>
      <c r="D1929" s="12" t="str">
        <f t="shared" si="60"/>
        <v>21/08</v>
      </c>
      <c r="E1929" s="13">
        <v>44428</v>
      </c>
      <c r="F1929" s="15" t="str">
        <f t="shared" si="61"/>
        <v>2021/08/20</v>
      </c>
      <c r="G1929" t="s">
        <v>122</v>
      </c>
      <c r="H1929" s="2">
        <v>0.29166666666666669</v>
      </c>
      <c r="I1929" t="s">
        <v>37</v>
      </c>
      <c r="K1929">
        <v>34</v>
      </c>
      <c r="L1929">
        <v>10026337865.816999</v>
      </c>
      <c r="M1929">
        <v>170.67070000000001</v>
      </c>
      <c r="N1929" s="11"/>
      <c r="O1929">
        <v>170.67070000000001</v>
      </c>
      <c r="P1929">
        <v>172.73647600000001</v>
      </c>
      <c r="Q1929">
        <v>0.24</v>
      </c>
      <c r="R1929">
        <v>0</v>
      </c>
      <c r="S1929">
        <v>0.98799999999999999</v>
      </c>
      <c r="T1929">
        <v>180.68299999999999</v>
      </c>
      <c r="U1929">
        <v>26.634499999999999</v>
      </c>
      <c r="V1929">
        <v>1629435608</v>
      </c>
    </row>
    <row r="1930" spans="1:22" x14ac:dyDescent="0.25">
      <c r="A1930">
        <v>18131604</v>
      </c>
      <c r="B1930" t="s">
        <v>18</v>
      </c>
      <c r="C1930" t="s">
        <v>1982</v>
      </c>
      <c r="D1930" s="12" t="str">
        <f t="shared" si="60"/>
        <v>21/08</v>
      </c>
      <c r="E1930" s="13">
        <v>44428</v>
      </c>
      <c r="F1930" s="15" t="str">
        <f t="shared" si="61"/>
        <v>2021/08/20</v>
      </c>
      <c r="G1930" t="s">
        <v>122</v>
      </c>
      <c r="H1930" s="2">
        <v>0.33333333333333331</v>
      </c>
      <c r="I1930" t="s">
        <v>40</v>
      </c>
      <c r="K1930">
        <v>34</v>
      </c>
      <c r="L1930">
        <v>10026517205.816999</v>
      </c>
      <c r="M1930">
        <v>179.34</v>
      </c>
      <c r="N1930" s="11"/>
      <c r="O1930">
        <v>179.34</v>
      </c>
      <c r="P1930">
        <v>181.54303200000001</v>
      </c>
      <c r="Q1930">
        <v>0.24</v>
      </c>
      <c r="R1930">
        <v>0</v>
      </c>
      <c r="S1930">
        <v>0.9879</v>
      </c>
      <c r="T1930">
        <v>186.30699999999999</v>
      </c>
      <c r="U1930">
        <v>28.196400000000001</v>
      </c>
      <c r="V1930">
        <v>1629439208</v>
      </c>
    </row>
    <row r="1931" spans="1:22" x14ac:dyDescent="0.25">
      <c r="A1931">
        <v>18131604</v>
      </c>
      <c r="B1931" t="s">
        <v>18</v>
      </c>
      <c r="C1931" t="s">
        <v>1983</v>
      </c>
      <c r="D1931" s="12" t="str">
        <f t="shared" si="60"/>
        <v>21/08</v>
      </c>
      <c r="E1931" s="13">
        <v>44428</v>
      </c>
      <c r="F1931" s="15" t="str">
        <f t="shared" si="61"/>
        <v>2021/08/20</v>
      </c>
      <c r="G1931" t="s">
        <v>122</v>
      </c>
      <c r="H1931" s="2">
        <v>0.375</v>
      </c>
      <c r="I1931" t="s">
        <v>40</v>
      </c>
      <c r="K1931">
        <v>34</v>
      </c>
      <c r="L1931">
        <v>10026727075.737</v>
      </c>
      <c r="M1931">
        <v>209.8699</v>
      </c>
      <c r="N1931" s="11"/>
      <c r="O1931">
        <v>209.8116</v>
      </c>
      <c r="P1931">
        <v>213.74858699999999</v>
      </c>
      <c r="Q1931">
        <v>0.24</v>
      </c>
      <c r="R1931">
        <v>0</v>
      </c>
      <c r="S1931">
        <v>0.98160000000000003</v>
      </c>
      <c r="T1931">
        <v>219.62299999999999</v>
      </c>
      <c r="U1931">
        <v>40.835500000000003</v>
      </c>
      <c r="V1931">
        <v>1629442809</v>
      </c>
    </row>
    <row r="1932" spans="1:22" x14ac:dyDescent="0.25">
      <c r="A1932">
        <v>18131604</v>
      </c>
      <c r="B1932" t="s">
        <v>18</v>
      </c>
      <c r="C1932" t="s">
        <v>1984</v>
      </c>
      <c r="D1932" s="12" t="str">
        <f t="shared" si="60"/>
        <v>21/08</v>
      </c>
      <c r="E1932" s="13">
        <v>44428</v>
      </c>
      <c r="F1932" s="15" t="str">
        <f t="shared" si="61"/>
        <v>2021/08/20</v>
      </c>
      <c r="G1932" t="s">
        <v>122</v>
      </c>
      <c r="H1932" s="2">
        <v>0.41666666666666669</v>
      </c>
      <c r="I1932" t="s">
        <v>40</v>
      </c>
      <c r="K1932">
        <v>34</v>
      </c>
      <c r="L1932">
        <v>10026953604.537001</v>
      </c>
      <c r="M1932">
        <v>226.52879999999999</v>
      </c>
      <c r="N1932" s="11"/>
      <c r="O1932">
        <v>226.5917</v>
      </c>
      <c r="P1932">
        <v>231.06310199999999</v>
      </c>
      <c r="Q1932">
        <v>0.24</v>
      </c>
      <c r="R1932">
        <v>0</v>
      </c>
      <c r="S1932">
        <v>0.98060000000000003</v>
      </c>
      <c r="T1932">
        <v>232.43600000000001</v>
      </c>
      <c r="U1932">
        <v>45.236499999999999</v>
      </c>
      <c r="V1932">
        <v>1629446408</v>
      </c>
    </row>
    <row r="1933" spans="1:22" x14ac:dyDescent="0.25">
      <c r="A1933">
        <v>18131604</v>
      </c>
      <c r="B1933" t="s">
        <v>18</v>
      </c>
      <c r="C1933" t="s">
        <v>1985</v>
      </c>
      <c r="D1933" s="12" t="str">
        <f t="shared" si="60"/>
        <v>21/08</v>
      </c>
      <c r="E1933" s="13">
        <v>44428</v>
      </c>
      <c r="F1933" s="15" t="str">
        <f t="shared" si="61"/>
        <v>2021/08/20</v>
      </c>
      <c r="G1933" t="s">
        <v>122</v>
      </c>
      <c r="H1933" s="2">
        <v>0.45833333333333331</v>
      </c>
      <c r="I1933" t="s">
        <v>37</v>
      </c>
      <c r="K1933">
        <v>34</v>
      </c>
      <c r="L1933">
        <v>10027186622.937</v>
      </c>
      <c r="M1933">
        <v>233.01840000000001</v>
      </c>
      <c r="N1933" s="11"/>
      <c r="O1933">
        <v>233.01840000000001</v>
      </c>
      <c r="P1933">
        <v>238.04194799999999</v>
      </c>
      <c r="Q1933">
        <v>0.24</v>
      </c>
      <c r="R1933">
        <v>0</v>
      </c>
      <c r="S1933">
        <v>0.97889999999999999</v>
      </c>
      <c r="T1933">
        <v>240.53</v>
      </c>
      <c r="U1933">
        <v>48.645600000000002</v>
      </c>
      <c r="V1933">
        <v>1629450008</v>
      </c>
    </row>
    <row r="1934" spans="1:22" x14ac:dyDescent="0.25">
      <c r="A1934">
        <v>18131604</v>
      </c>
      <c r="B1934" t="s">
        <v>18</v>
      </c>
      <c r="C1934" t="s">
        <v>1986</v>
      </c>
      <c r="D1934" s="12" t="str">
        <f t="shared" si="60"/>
        <v>21/08</v>
      </c>
      <c r="E1934" s="13">
        <v>44428</v>
      </c>
      <c r="F1934" s="15" t="str">
        <f t="shared" si="61"/>
        <v>2021/08/20</v>
      </c>
      <c r="G1934" t="s">
        <v>122</v>
      </c>
      <c r="H1934" s="2">
        <v>0.5</v>
      </c>
      <c r="I1934" t="s">
        <v>37</v>
      </c>
      <c r="K1934">
        <v>34</v>
      </c>
      <c r="L1934">
        <v>10027426101.896999</v>
      </c>
      <c r="M1934">
        <v>239.47900000000001</v>
      </c>
      <c r="N1934" s="11"/>
      <c r="O1934">
        <v>239.47900000000001</v>
      </c>
      <c r="P1934">
        <v>245.66482199999999</v>
      </c>
      <c r="Q1934">
        <v>0.24</v>
      </c>
      <c r="R1934">
        <v>0</v>
      </c>
      <c r="S1934">
        <v>0.9748</v>
      </c>
      <c r="T1934">
        <v>247.79900000000001</v>
      </c>
      <c r="U1934">
        <v>54.781700000000001</v>
      </c>
      <c r="V1934">
        <v>1629453608</v>
      </c>
    </row>
    <row r="1935" spans="1:22" x14ac:dyDescent="0.25">
      <c r="A1935">
        <v>18131604</v>
      </c>
      <c r="B1935" t="s">
        <v>18</v>
      </c>
      <c r="C1935" t="s">
        <v>1987</v>
      </c>
      <c r="D1935" s="12" t="str">
        <f t="shared" si="60"/>
        <v>21/08</v>
      </c>
      <c r="E1935" s="13">
        <v>44428</v>
      </c>
      <c r="F1935" s="15" t="str">
        <f t="shared" si="61"/>
        <v>2021/08/20</v>
      </c>
      <c r="G1935" t="s">
        <v>122</v>
      </c>
      <c r="H1935" s="2">
        <v>0.54166666666666663</v>
      </c>
      <c r="I1935" t="s">
        <v>37</v>
      </c>
      <c r="K1935">
        <v>34</v>
      </c>
      <c r="L1935">
        <v>10027671792.056999</v>
      </c>
      <c r="M1935">
        <v>245.6902</v>
      </c>
      <c r="N1935" s="11"/>
      <c r="O1935">
        <v>245.6902</v>
      </c>
      <c r="P1935">
        <v>253.059247</v>
      </c>
      <c r="Q1935">
        <v>0.24</v>
      </c>
      <c r="R1935">
        <v>0</v>
      </c>
      <c r="S1935">
        <v>0.97089999999999999</v>
      </c>
      <c r="T1935">
        <v>254.84299999999999</v>
      </c>
      <c r="U1935">
        <v>60.624499999999998</v>
      </c>
      <c r="V1935">
        <v>1629457208</v>
      </c>
    </row>
    <row r="1936" spans="1:22" x14ac:dyDescent="0.25">
      <c r="A1936">
        <v>18131604</v>
      </c>
      <c r="B1936" t="s">
        <v>18</v>
      </c>
      <c r="C1936" t="s">
        <v>1988</v>
      </c>
      <c r="D1936" s="12" t="str">
        <f t="shared" si="60"/>
        <v>21/08</v>
      </c>
      <c r="E1936" s="13">
        <v>44428</v>
      </c>
      <c r="F1936" s="15" t="str">
        <f t="shared" si="61"/>
        <v>2021/08/20</v>
      </c>
      <c r="G1936" t="s">
        <v>122</v>
      </c>
      <c r="H1936" s="2">
        <v>0.58333333333333337</v>
      </c>
      <c r="I1936" t="s">
        <v>37</v>
      </c>
      <c r="K1936">
        <v>34</v>
      </c>
      <c r="L1936">
        <v>10027908490.857</v>
      </c>
      <c r="M1936">
        <v>236.69880000000001</v>
      </c>
      <c r="N1936" s="11"/>
      <c r="O1936">
        <v>236.69880000000001</v>
      </c>
      <c r="P1936">
        <v>243.785349</v>
      </c>
      <c r="Q1936">
        <v>0.24</v>
      </c>
      <c r="R1936">
        <v>0</v>
      </c>
      <c r="S1936">
        <v>0.97089999999999999</v>
      </c>
      <c r="T1936">
        <v>247.13399999999999</v>
      </c>
      <c r="U1936">
        <v>58.352200000000003</v>
      </c>
      <c r="V1936">
        <v>1629460808</v>
      </c>
    </row>
    <row r="1937" spans="1:22" x14ac:dyDescent="0.25">
      <c r="A1937">
        <v>18131604</v>
      </c>
      <c r="B1937" t="s">
        <v>18</v>
      </c>
      <c r="C1937" t="s">
        <v>1989</v>
      </c>
      <c r="D1937" s="12" t="str">
        <f t="shared" si="60"/>
        <v>21/08</v>
      </c>
      <c r="E1937" s="13">
        <v>44428</v>
      </c>
      <c r="F1937" s="15" t="str">
        <f t="shared" si="61"/>
        <v>2021/08/20</v>
      </c>
      <c r="G1937" t="s">
        <v>122</v>
      </c>
      <c r="H1937" s="2">
        <v>0.625</v>
      </c>
      <c r="I1937" t="s">
        <v>37</v>
      </c>
      <c r="K1937">
        <v>34</v>
      </c>
      <c r="L1937">
        <v>10028141911.497</v>
      </c>
      <c r="M1937">
        <v>233.42060000000001</v>
      </c>
      <c r="N1937" s="11"/>
      <c r="O1937">
        <v>233.35579999999999</v>
      </c>
      <c r="P1937">
        <v>240.31578999999999</v>
      </c>
      <c r="Q1937">
        <v>0.24</v>
      </c>
      <c r="R1937">
        <v>0</v>
      </c>
      <c r="S1937">
        <v>0.97099999999999997</v>
      </c>
      <c r="T1937">
        <v>250.03800000000001</v>
      </c>
      <c r="U1937">
        <v>57.417299999999997</v>
      </c>
      <c r="V1937">
        <v>1629464409</v>
      </c>
    </row>
    <row r="1938" spans="1:22" x14ac:dyDescent="0.25">
      <c r="A1938">
        <v>18131604</v>
      </c>
      <c r="B1938" t="s">
        <v>18</v>
      </c>
      <c r="C1938" t="s">
        <v>1990</v>
      </c>
      <c r="D1938" s="12" t="str">
        <f t="shared" si="60"/>
        <v>21/08</v>
      </c>
      <c r="E1938" s="13">
        <v>44428</v>
      </c>
      <c r="F1938" s="15" t="str">
        <f t="shared" si="61"/>
        <v>2021/08/20</v>
      </c>
      <c r="G1938" t="s">
        <v>122</v>
      </c>
      <c r="H1938" s="2">
        <v>0.66666666666666663</v>
      </c>
      <c r="I1938" t="s">
        <v>37</v>
      </c>
      <c r="K1938">
        <v>34</v>
      </c>
      <c r="L1938">
        <v>10028350997.816999</v>
      </c>
      <c r="M1938">
        <v>209.08629999999999</v>
      </c>
      <c r="N1938" s="11"/>
      <c r="O1938">
        <v>209.14439999999999</v>
      </c>
      <c r="P1938">
        <v>212.85288600000001</v>
      </c>
      <c r="Q1938">
        <v>0.24</v>
      </c>
      <c r="R1938">
        <v>0</v>
      </c>
      <c r="S1938">
        <v>0.98260000000000003</v>
      </c>
      <c r="T1938">
        <v>242.321</v>
      </c>
      <c r="U1938">
        <v>39.559600000000003</v>
      </c>
      <c r="V1938">
        <v>1629468008</v>
      </c>
    </row>
    <row r="1939" spans="1:22" x14ac:dyDescent="0.25">
      <c r="A1939">
        <v>18131604</v>
      </c>
      <c r="B1939" t="s">
        <v>18</v>
      </c>
      <c r="C1939" t="s">
        <v>1991</v>
      </c>
      <c r="D1939" s="12" t="str">
        <f t="shared" si="60"/>
        <v>21/08</v>
      </c>
      <c r="E1939" s="13">
        <v>44428</v>
      </c>
      <c r="F1939" s="15" t="str">
        <f t="shared" si="61"/>
        <v>2021/08/20</v>
      </c>
      <c r="G1939" t="s">
        <v>122</v>
      </c>
      <c r="H1939" s="2">
        <v>0.70833333333333337</v>
      </c>
      <c r="I1939" t="s">
        <v>37</v>
      </c>
      <c r="K1939">
        <v>34</v>
      </c>
      <c r="L1939">
        <v>10028543339.577</v>
      </c>
      <c r="M1939">
        <v>192.34180000000001</v>
      </c>
      <c r="N1939" s="11"/>
      <c r="O1939">
        <v>192.28829999999999</v>
      </c>
      <c r="P1939">
        <v>194.994291</v>
      </c>
      <c r="Q1939">
        <v>0.24</v>
      </c>
      <c r="R1939">
        <v>0</v>
      </c>
      <c r="S1939">
        <v>0.98609999999999998</v>
      </c>
      <c r="T1939">
        <v>213.702</v>
      </c>
      <c r="U1939">
        <v>32.372300000000003</v>
      </c>
      <c r="V1939">
        <v>1629471609</v>
      </c>
    </row>
    <row r="1940" spans="1:22" x14ac:dyDescent="0.25">
      <c r="A1940">
        <v>18131604</v>
      </c>
      <c r="B1940" t="s">
        <v>18</v>
      </c>
      <c r="C1940" t="s">
        <v>1992</v>
      </c>
      <c r="D1940" s="12" t="str">
        <f t="shared" si="60"/>
        <v>21/08</v>
      </c>
      <c r="E1940" s="13">
        <v>44428</v>
      </c>
      <c r="F1940" s="15" t="str">
        <f t="shared" si="61"/>
        <v>2021/08/20</v>
      </c>
      <c r="G1940" t="s">
        <v>122</v>
      </c>
      <c r="H1940" s="2">
        <v>0.75</v>
      </c>
      <c r="I1940" t="s">
        <v>37</v>
      </c>
      <c r="K1940">
        <v>34</v>
      </c>
      <c r="L1940">
        <v>10028718660.297001</v>
      </c>
      <c r="M1940">
        <v>175.32069999999999</v>
      </c>
      <c r="N1940" s="11"/>
      <c r="O1940">
        <v>175.36940000000001</v>
      </c>
      <c r="P1940">
        <v>177.334093</v>
      </c>
      <c r="Q1940">
        <v>0.24</v>
      </c>
      <c r="R1940">
        <v>0</v>
      </c>
      <c r="S1940">
        <v>0.9889</v>
      </c>
      <c r="T1940">
        <v>191.50399999999999</v>
      </c>
      <c r="U1940">
        <v>26.323799999999999</v>
      </c>
      <c r="V1940">
        <v>1629475208</v>
      </c>
    </row>
    <row r="1941" spans="1:22" x14ac:dyDescent="0.25">
      <c r="A1941">
        <v>18131604</v>
      </c>
      <c r="B1941" t="s">
        <v>18</v>
      </c>
      <c r="C1941" t="s">
        <v>1993</v>
      </c>
      <c r="D1941" s="12" t="str">
        <f t="shared" si="60"/>
        <v>21/08</v>
      </c>
      <c r="E1941" s="13">
        <v>44428</v>
      </c>
      <c r="F1941" s="15" t="str">
        <f t="shared" si="61"/>
        <v>2021/08/20</v>
      </c>
      <c r="G1941" t="s">
        <v>122</v>
      </c>
      <c r="H1941" s="2">
        <v>0.79166666666666663</v>
      </c>
      <c r="I1941" t="s">
        <v>40</v>
      </c>
      <c r="K1941">
        <v>34</v>
      </c>
      <c r="L1941">
        <v>10028890752.777</v>
      </c>
      <c r="M1941">
        <v>172.0925</v>
      </c>
      <c r="N1941" s="11"/>
      <c r="O1941">
        <v>172.0925</v>
      </c>
      <c r="P1941">
        <v>173.683302</v>
      </c>
      <c r="Q1941">
        <v>0.24</v>
      </c>
      <c r="R1941">
        <v>0</v>
      </c>
      <c r="S1941">
        <v>0.99080000000000001</v>
      </c>
      <c r="T1941">
        <v>179.61099999999999</v>
      </c>
      <c r="U1941">
        <v>23.453499999999998</v>
      </c>
      <c r="V1941">
        <v>1629478808</v>
      </c>
    </row>
    <row r="1942" spans="1:22" x14ac:dyDescent="0.25">
      <c r="A1942">
        <v>18131604</v>
      </c>
      <c r="B1942" t="s">
        <v>18</v>
      </c>
      <c r="C1942" t="s">
        <v>1994</v>
      </c>
      <c r="D1942" s="12" t="str">
        <f t="shared" si="60"/>
        <v>21/08</v>
      </c>
      <c r="E1942" s="13">
        <v>44428</v>
      </c>
      <c r="F1942" s="15" t="str">
        <f t="shared" si="61"/>
        <v>2021/08/20</v>
      </c>
      <c r="G1942" t="s">
        <v>122</v>
      </c>
      <c r="H1942" s="2">
        <v>0.83333333333333337</v>
      </c>
      <c r="I1942" t="s">
        <v>40</v>
      </c>
      <c r="K1942">
        <v>34</v>
      </c>
      <c r="L1942">
        <v>10029009875.816999</v>
      </c>
      <c r="M1942">
        <v>119.123</v>
      </c>
      <c r="N1942" s="11"/>
      <c r="O1942">
        <v>119.123</v>
      </c>
      <c r="P1942">
        <v>119.16663200000001</v>
      </c>
      <c r="Q1942">
        <v>0.24</v>
      </c>
      <c r="R1942">
        <v>0</v>
      </c>
      <c r="S1942">
        <v>0.99960000000000004</v>
      </c>
      <c r="T1942">
        <v>170.11699999999999</v>
      </c>
      <c r="U1942">
        <v>-3.2229999999999999</v>
      </c>
      <c r="V1942">
        <v>1629482408</v>
      </c>
    </row>
    <row r="1943" spans="1:22" x14ac:dyDescent="0.25">
      <c r="A1943">
        <v>18131604</v>
      </c>
      <c r="B1943" t="s">
        <v>18</v>
      </c>
      <c r="C1943" t="s">
        <v>1995</v>
      </c>
      <c r="D1943" s="12" t="str">
        <f t="shared" si="60"/>
        <v>21/08</v>
      </c>
      <c r="E1943" s="13">
        <v>44428</v>
      </c>
      <c r="F1943" s="15" t="str">
        <f t="shared" si="61"/>
        <v>2021/08/20</v>
      </c>
      <c r="G1943" t="s">
        <v>122</v>
      </c>
      <c r="H1943" s="2">
        <v>0.875</v>
      </c>
      <c r="I1943" t="s">
        <v>37</v>
      </c>
      <c r="K1943">
        <v>34</v>
      </c>
      <c r="L1943">
        <v>10029126389.816999</v>
      </c>
      <c r="M1943">
        <v>116.514</v>
      </c>
      <c r="N1943" s="11"/>
      <c r="O1943">
        <v>116.514</v>
      </c>
      <c r="P1943">
        <v>116.548951</v>
      </c>
      <c r="Q1943">
        <v>0.24</v>
      </c>
      <c r="R1943">
        <v>0</v>
      </c>
      <c r="S1943">
        <v>0.99970000000000003</v>
      </c>
      <c r="T1943">
        <v>118.22199999999999</v>
      </c>
      <c r="U1943">
        <v>-2.8540999999999999</v>
      </c>
      <c r="V1943">
        <v>1629486008</v>
      </c>
    </row>
    <row r="1944" spans="1:22" x14ac:dyDescent="0.25">
      <c r="A1944">
        <v>18131604</v>
      </c>
      <c r="B1944" t="s">
        <v>18</v>
      </c>
      <c r="C1944" t="s">
        <v>1996</v>
      </c>
      <c r="D1944" s="12" t="str">
        <f t="shared" si="60"/>
        <v>21/08</v>
      </c>
      <c r="E1944" s="13">
        <v>44428</v>
      </c>
      <c r="F1944" s="15" t="str">
        <f t="shared" si="61"/>
        <v>2021/08/20</v>
      </c>
      <c r="G1944" t="s">
        <v>122</v>
      </c>
      <c r="H1944" s="2">
        <v>0.91666666666666663</v>
      </c>
      <c r="I1944" t="s">
        <v>37</v>
      </c>
      <c r="K1944">
        <v>34</v>
      </c>
      <c r="L1944">
        <v>10029241465.497</v>
      </c>
      <c r="M1944">
        <v>115.0757</v>
      </c>
      <c r="N1944" s="11"/>
      <c r="O1944">
        <v>115.0757</v>
      </c>
      <c r="P1944">
        <v>115.148599</v>
      </c>
      <c r="Q1944">
        <v>0.24</v>
      </c>
      <c r="R1944">
        <v>0</v>
      </c>
      <c r="S1944">
        <v>0.99939999999999996</v>
      </c>
      <c r="T1944">
        <v>117.47</v>
      </c>
      <c r="U1944">
        <v>-4.0972999999999997</v>
      </c>
      <c r="V1944">
        <v>1629489608</v>
      </c>
    </row>
    <row r="1945" spans="1:22" x14ac:dyDescent="0.25">
      <c r="A1945">
        <v>18131604</v>
      </c>
      <c r="B1945" t="s">
        <v>18</v>
      </c>
      <c r="C1945" t="s">
        <v>1997</v>
      </c>
      <c r="D1945" s="12" t="str">
        <f t="shared" si="60"/>
        <v>21/08</v>
      </c>
      <c r="E1945" s="13">
        <v>44428</v>
      </c>
      <c r="F1945" s="15" t="str">
        <f t="shared" si="61"/>
        <v>2021/08/20</v>
      </c>
      <c r="G1945" t="s">
        <v>122</v>
      </c>
      <c r="H1945" s="2">
        <v>0.95833333333333337</v>
      </c>
      <c r="I1945" t="s">
        <v>22</v>
      </c>
      <c r="K1945">
        <v>34</v>
      </c>
      <c r="L1945">
        <v>10029351719.097</v>
      </c>
      <c r="M1945">
        <v>110.25360000000001</v>
      </c>
      <c r="N1945" s="11"/>
      <c r="O1945">
        <v>110.25360000000001</v>
      </c>
      <c r="P1945">
        <v>110.326069</v>
      </c>
      <c r="Q1945">
        <v>0.24</v>
      </c>
      <c r="R1945">
        <v>0</v>
      </c>
      <c r="S1945">
        <v>0.99929999999999997</v>
      </c>
      <c r="T1945">
        <v>115.566</v>
      </c>
      <c r="U1945">
        <v>-3.9982000000000002</v>
      </c>
      <c r="V1945">
        <v>1629493208</v>
      </c>
    </row>
    <row r="1946" spans="1:22" x14ac:dyDescent="0.25">
      <c r="A1946">
        <v>18131604</v>
      </c>
      <c r="B1946" t="s">
        <v>18</v>
      </c>
      <c r="C1946" t="s">
        <v>1998</v>
      </c>
      <c r="D1946" s="12" t="str">
        <f t="shared" si="60"/>
        <v>21/08</v>
      </c>
      <c r="E1946" s="13">
        <v>44429</v>
      </c>
      <c r="F1946" s="15" t="str">
        <f t="shared" si="61"/>
        <v>2021/08/21</v>
      </c>
      <c r="G1946" t="s">
        <v>147</v>
      </c>
      <c r="H1946" s="2">
        <v>0</v>
      </c>
      <c r="I1946" t="s">
        <v>22</v>
      </c>
      <c r="K1946">
        <v>34</v>
      </c>
      <c r="L1946">
        <v>10029460209.657</v>
      </c>
      <c r="M1946">
        <v>108.4906</v>
      </c>
      <c r="N1946" s="11"/>
      <c r="O1946">
        <v>108.4906</v>
      </c>
      <c r="P1946">
        <v>108.576144</v>
      </c>
      <c r="Q1946">
        <v>0.24</v>
      </c>
      <c r="R1946">
        <v>0</v>
      </c>
      <c r="S1946">
        <v>0.99919999999999998</v>
      </c>
      <c r="T1946">
        <v>109.172</v>
      </c>
      <c r="U1946">
        <v>-4.3102</v>
      </c>
      <c r="V1946">
        <v>1629496808</v>
      </c>
    </row>
    <row r="1947" spans="1:22" x14ac:dyDescent="0.25">
      <c r="A1947">
        <v>18131604</v>
      </c>
      <c r="B1947" t="s">
        <v>18</v>
      </c>
      <c r="C1947" t="s">
        <v>1999</v>
      </c>
      <c r="D1947" s="12" t="str">
        <f t="shared" si="60"/>
        <v>21/08</v>
      </c>
      <c r="E1947" s="13">
        <v>44429</v>
      </c>
      <c r="F1947" s="15" t="str">
        <f t="shared" si="61"/>
        <v>2021/08/21</v>
      </c>
      <c r="G1947" t="s">
        <v>147</v>
      </c>
      <c r="H1947" s="2">
        <v>4.1666666666666664E-2</v>
      </c>
      <c r="I1947" t="s">
        <v>22</v>
      </c>
      <c r="K1947">
        <v>34</v>
      </c>
      <c r="L1947">
        <v>10029568879.497</v>
      </c>
      <c r="M1947">
        <v>108.6698</v>
      </c>
      <c r="N1947" s="11"/>
      <c r="O1947">
        <v>108.6698</v>
      </c>
      <c r="P1947">
        <v>108.744454</v>
      </c>
      <c r="Q1947">
        <v>0.24</v>
      </c>
      <c r="R1947">
        <v>0</v>
      </c>
      <c r="S1947">
        <v>0.99929999999999997</v>
      </c>
      <c r="T1947">
        <v>109.172</v>
      </c>
      <c r="U1947">
        <v>-4.0277000000000003</v>
      </c>
      <c r="V1947">
        <v>1629500408</v>
      </c>
    </row>
    <row r="1948" spans="1:22" x14ac:dyDescent="0.25">
      <c r="A1948">
        <v>18131604</v>
      </c>
      <c r="B1948" t="s">
        <v>18</v>
      </c>
      <c r="C1948" t="s">
        <v>2000</v>
      </c>
      <c r="D1948" s="12" t="str">
        <f t="shared" si="60"/>
        <v>21/08</v>
      </c>
      <c r="E1948" s="13">
        <v>44429</v>
      </c>
      <c r="F1948" s="15" t="str">
        <f t="shared" si="61"/>
        <v>2021/08/21</v>
      </c>
      <c r="G1948" t="s">
        <v>147</v>
      </c>
      <c r="H1948" s="2">
        <v>8.3333333333333329E-2</v>
      </c>
      <c r="I1948" t="s">
        <v>22</v>
      </c>
      <c r="K1948">
        <v>34</v>
      </c>
      <c r="L1948">
        <v>10029677611.017</v>
      </c>
      <c r="M1948">
        <v>108.7315</v>
      </c>
      <c r="N1948" s="11"/>
      <c r="O1948">
        <v>108.7315</v>
      </c>
      <c r="P1948">
        <v>108.809062</v>
      </c>
      <c r="Q1948">
        <v>0.24</v>
      </c>
      <c r="R1948">
        <v>0</v>
      </c>
      <c r="S1948">
        <v>0.99929999999999997</v>
      </c>
      <c r="T1948">
        <v>109.483</v>
      </c>
      <c r="U1948">
        <v>-4.1071</v>
      </c>
      <c r="V1948">
        <v>1629504008</v>
      </c>
    </row>
    <row r="1949" spans="1:22" x14ac:dyDescent="0.25">
      <c r="A1949">
        <v>18131604</v>
      </c>
      <c r="B1949" t="s">
        <v>18</v>
      </c>
      <c r="C1949" t="s">
        <v>2001</v>
      </c>
      <c r="D1949" s="12" t="str">
        <f t="shared" si="60"/>
        <v>21/08</v>
      </c>
      <c r="E1949" s="13">
        <v>44429</v>
      </c>
      <c r="F1949" s="15" t="str">
        <f t="shared" si="61"/>
        <v>2021/08/21</v>
      </c>
      <c r="G1949" t="s">
        <v>147</v>
      </c>
      <c r="H1949" s="2">
        <v>0.125</v>
      </c>
      <c r="I1949" t="s">
        <v>22</v>
      </c>
      <c r="K1949">
        <v>34</v>
      </c>
      <c r="L1949">
        <v>10029784772.937</v>
      </c>
      <c r="M1949">
        <v>107.1619</v>
      </c>
      <c r="N1949" s="11"/>
      <c r="O1949">
        <v>107.1619</v>
      </c>
      <c r="P1949">
        <v>107.283495</v>
      </c>
      <c r="Q1949">
        <v>0.24</v>
      </c>
      <c r="R1949">
        <v>0</v>
      </c>
      <c r="S1949">
        <v>0.99890000000000001</v>
      </c>
      <c r="T1949">
        <v>108.18</v>
      </c>
      <c r="U1949">
        <v>-5.1059999999999999</v>
      </c>
      <c r="V1949">
        <v>1629507608</v>
      </c>
    </row>
    <row r="1950" spans="1:22" x14ac:dyDescent="0.25">
      <c r="A1950">
        <v>18131604</v>
      </c>
      <c r="B1950" t="s">
        <v>18</v>
      </c>
      <c r="C1950" t="s">
        <v>2002</v>
      </c>
      <c r="D1950" s="12" t="str">
        <f t="shared" si="60"/>
        <v>21/08</v>
      </c>
      <c r="E1950" s="13">
        <v>44429</v>
      </c>
      <c r="F1950" s="15" t="str">
        <f t="shared" si="61"/>
        <v>2021/08/21</v>
      </c>
      <c r="G1950" t="s">
        <v>147</v>
      </c>
      <c r="H1950" s="2">
        <v>0.16666666666666666</v>
      </c>
      <c r="I1950" t="s">
        <v>22</v>
      </c>
      <c r="K1950">
        <v>34</v>
      </c>
      <c r="L1950">
        <v>10029891603.177</v>
      </c>
      <c r="M1950">
        <v>106.8302</v>
      </c>
      <c r="N1950" s="11"/>
      <c r="O1950">
        <v>106.8302</v>
      </c>
      <c r="P1950">
        <v>106.96723799999999</v>
      </c>
      <c r="Q1950">
        <v>0.24</v>
      </c>
      <c r="R1950">
        <v>0</v>
      </c>
      <c r="S1950">
        <v>0.99870000000000003</v>
      </c>
      <c r="T1950">
        <v>107.76600000000001</v>
      </c>
      <c r="U1950">
        <v>-5.4119999999999999</v>
      </c>
      <c r="V1950">
        <v>1629511208</v>
      </c>
    </row>
    <row r="1951" spans="1:22" x14ac:dyDescent="0.25">
      <c r="A1951">
        <v>18131604</v>
      </c>
      <c r="B1951" t="s">
        <v>18</v>
      </c>
      <c r="C1951" t="s">
        <v>2003</v>
      </c>
      <c r="D1951" s="12" t="str">
        <f t="shared" si="60"/>
        <v>21/08</v>
      </c>
      <c r="E1951" s="13">
        <v>44429</v>
      </c>
      <c r="F1951" s="15" t="str">
        <f t="shared" si="61"/>
        <v>2021/08/21</v>
      </c>
      <c r="G1951" t="s">
        <v>147</v>
      </c>
      <c r="H1951" s="2">
        <v>0.20833333333333334</v>
      </c>
      <c r="I1951" t="s">
        <v>22</v>
      </c>
      <c r="K1951">
        <v>34</v>
      </c>
      <c r="L1951">
        <v>10029998478.537001</v>
      </c>
      <c r="M1951">
        <v>106.8754</v>
      </c>
      <c r="N1951" s="11"/>
      <c r="O1951">
        <v>106.8754</v>
      </c>
      <c r="P1951">
        <v>107.021328</v>
      </c>
      <c r="Q1951">
        <v>0.24</v>
      </c>
      <c r="R1951">
        <v>0</v>
      </c>
      <c r="S1951">
        <v>0.99860000000000004</v>
      </c>
      <c r="T1951">
        <v>107.17700000000001</v>
      </c>
      <c r="U1951">
        <v>-5.5876999999999999</v>
      </c>
      <c r="V1951">
        <v>1629514808</v>
      </c>
    </row>
    <row r="1952" spans="1:22" x14ac:dyDescent="0.25">
      <c r="A1952">
        <v>18131604</v>
      </c>
      <c r="B1952" t="s">
        <v>18</v>
      </c>
      <c r="C1952" t="s">
        <v>2004</v>
      </c>
      <c r="D1952" s="12" t="str">
        <f t="shared" si="60"/>
        <v>21/08</v>
      </c>
      <c r="E1952" s="13">
        <v>44429</v>
      </c>
      <c r="F1952" s="15" t="str">
        <f t="shared" si="61"/>
        <v>2021/08/21</v>
      </c>
      <c r="G1952" t="s">
        <v>147</v>
      </c>
      <c r="H1952" s="2">
        <v>0.25</v>
      </c>
      <c r="I1952" t="s">
        <v>22</v>
      </c>
      <c r="K1952">
        <v>34</v>
      </c>
      <c r="L1952">
        <v>10030105053.896999</v>
      </c>
      <c r="M1952">
        <v>106.5754</v>
      </c>
      <c r="N1952" s="11"/>
      <c r="O1952">
        <v>106.5754</v>
      </c>
      <c r="P1952">
        <v>106.734233</v>
      </c>
      <c r="Q1952">
        <v>0.24</v>
      </c>
      <c r="R1952">
        <v>0</v>
      </c>
      <c r="S1952">
        <v>0.99850000000000005</v>
      </c>
      <c r="T1952">
        <v>107.378</v>
      </c>
      <c r="U1952">
        <v>-5.8213999999999997</v>
      </c>
      <c r="V1952">
        <v>1629518408</v>
      </c>
    </row>
    <row r="1953" spans="1:22" x14ac:dyDescent="0.25">
      <c r="A1953">
        <v>18131604</v>
      </c>
      <c r="B1953" t="s">
        <v>18</v>
      </c>
      <c r="C1953" t="s">
        <v>2005</v>
      </c>
      <c r="D1953" s="12" t="str">
        <f t="shared" si="60"/>
        <v>21/08</v>
      </c>
      <c r="E1953" s="13">
        <v>44429</v>
      </c>
      <c r="F1953" s="15" t="str">
        <f t="shared" si="61"/>
        <v>2021/08/21</v>
      </c>
      <c r="G1953" t="s">
        <v>147</v>
      </c>
      <c r="H1953" s="2">
        <v>0.29166666666666669</v>
      </c>
      <c r="I1953" t="s">
        <v>22</v>
      </c>
      <c r="K1953">
        <v>34</v>
      </c>
      <c r="L1953">
        <v>10030270285.257</v>
      </c>
      <c r="M1953">
        <v>165.23140000000001</v>
      </c>
      <c r="N1953" s="11"/>
      <c r="O1953">
        <v>165.23140000000001</v>
      </c>
      <c r="P1953">
        <v>166.80522199999999</v>
      </c>
      <c r="Q1953">
        <v>0.24</v>
      </c>
      <c r="R1953">
        <v>0</v>
      </c>
      <c r="S1953">
        <v>0.99060000000000004</v>
      </c>
      <c r="T1953">
        <v>170.273</v>
      </c>
      <c r="U1953">
        <v>22.86</v>
      </c>
      <c r="V1953">
        <v>1629522008</v>
      </c>
    </row>
    <row r="1954" spans="1:22" x14ac:dyDescent="0.25">
      <c r="A1954">
        <v>18131604</v>
      </c>
      <c r="B1954" t="s">
        <v>18</v>
      </c>
      <c r="C1954" t="s">
        <v>2006</v>
      </c>
      <c r="D1954" s="12" t="str">
        <f t="shared" si="60"/>
        <v>21/08</v>
      </c>
      <c r="E1954" s="13">
        <v>44429</v>
      </c>
      <c r="F1954" s="15" t="str">
        <f t="shared" si="61"/>
        <v>2021/08/21</v>
      </c>
      <c r="G1954" t="s">
        <v>147</v>
      </c>
      <c r="H1954" s="2">
        <v>0.33333333333333331</v>
      </c>
      <c r="I1954" t="s">
        <v>22</v>
      </c>
      <c r="K1954">
        <v>34</v>
      </c>
      <c r="L1954">
        <v>10030428921.896999</v>
      </c>
      <c r="M1954">
        <v>158.63659999999999</v>
      </c>
      <c r="N1954" s="11"/>
      <c r="O1954">
        <v>158.63659999999999</v>
      </c>
      <c r="P1954">
        <v>159.637304</v>
      </c>
      <c r="Q1954">
        <v>0.24</v>
      </c>
      <c r="R1954">
        <v>0</v>
      </c>
      <c r="S1954">
        <v>0.99370000000000003</v>
      </c>
      <c r="T1954">
        <v>162.36799999999999</v>
      </c>
      <c r="U1954">
        <v>17.8462</v>
      </c>
      <c r="V1954">
        <v>1629525608</v>
      </c>
    </row>
    <row r="1955" spans="1:22" x14ac:dyDescent="0.25">
      <c r="A1955">
        <v>18131604</v>
      </c>
      <c r="B1955" t="s">
        <v>18</v>
      </c>
      <c r="C1955" t="s">
        <v>2007</v>
      </c>
      <c r="D1955" s="12" t="str">
        <f t="shared" si="60"/>
        <v>21/08</v>
      </c>
      <c r="E1955" s="13">
        <v>44429</v>
      </c>
      <c r="F1955" s="15" t="str">
        <f t="shared" si="61"/>
        <v>2021/08/21</v>
      </c>
      <c r="G1955" t="s">
        <v>147</v>
      </c>
      <c r="H1955" s="2">
        <v>0.375</v>
      </c>
      <c r="I1955" t="s">
        <v>22</v>
      </c>
      <c r="K1955">
        <v>34</v>
      </c>
      <c r="L1955">
        <v>10030587900.777</v>
      </c>
      <c r="M1955">
        <v>158.97890000000001</v>
      </c>
      <c r="N1955" s="11"/>
      <c r="O1955">
        <v>158.97890000000001</v>
      </c>
      <c r="P1955">
        <v>160.33595</v>
      </c>
      <c r="Q1955">
        <v>0.24</v>
      </c>
      <c r="R1955">
        <v>0</v>
      </c>
      <c r="S1955">
        <v>0.99150000000000005</v>
      </c>
      <c r="T1955">
        <v>162.36799999999999</v>
      </c>
      <c r="U1955">
        <v>20.816600000000001</v>
      </c>
      <c r="V1955">
        <v>1629529208</v>
      </c>
    </row>
    <row r="1956" spans="1:22" x14ac:dyDescent="0.25">
      <c r="A1956">
        <v>18131604</v>
      </c>
      <c r="B1956" t="s">
        <v>18</v>
      </c>
      <c r="C1956" t="s">
        <v>2008</v>
      </c>
      <c r="D1956" s="12" t="str">
        <f t="shared" si="60"/>
        <v>21/08</v>
      </c>
      <c r="E1956" s="13">
        <v>44429</v>
      </c>
      <c r="F1956" s="15" t="str">
        <f t="shared" si="61"/>
        <v>2021/08/21</v>
      </c>
      <c r="G1956" t="s">
        <v>147</v>
      </c>
      <c r="H1956" s="2">
        <v>0.41666666666666669</v>
      </c>
      <c r="I1956" t="s">
        <v>22</v>
      </c>
      <c r="K1956">
        <v>34</v>
      </c>
      <c r="L1956">
        <v>10030740279.417</v>
      </c>
      <c r="M1956">
        <v>152.37860000000001</v>
      </c>
      <c r="N1956" s="11"/>
      <c r="O1956">
        <v>152.37860000000001</v>
      </c>
      <c r="P1956">
        <v>153.351573</v>
      </c>
      <c r="Q1956">
        <v>0.24</v>
      </c>
      <c r="R1956">
        <v>0</v>
      </c>
      <c r="S1956">
        <v>0.99370000000000003</v>
      </c>
      <c r="T1956">
        <v>155.245</v>
      </c>
      <c r="U1956">
        <v>17.2469</v>
      </c>
      <c r="V1956">
        <v>1629532808</v>
      </c>
    </row>
    <row r="1957" spans="1:22" x14ac:dyDescent="0.25">
      <c r="A1957">
        <v>18131604</v>
      </c>
      <c r="B1957" t="s">
        <v>18</v>
      </c>
      <c r="C1957" t="s">
        <v>2009</v>
      </c>
      <c r="D1957" s="12" t="str">
        <f t="shared" si="60"/>
        <v>21/08</v>
      </c>
      <c r="E1957" s="13">
        <v>44429</v>
      </c>
      <c r="F1957" s="15" t="str">
        <f t="shared" si="61"/>
        <v>2021/08/21</v>
      </c>
      <c r="G1957" t="s">
        <v>147</v>
      </c>
      <c r="H1957" s="2">
        <v>0.45833333333333331</v>
      </c>
      <c r="I1957" t="s">
        <v>22</v>
      </c>
      <c r="K1957">
        <v>34</v>
      </c>
      <c r="L1957">
        <v>10030901155.737</v>
      </c>
      <c r="M1957">
        <v>160.87629999999999</v>
      </c>
      <c r="N1957" s="11"/>
      <c r="O1957">
        <v>160.87629999999999</v>
      </c>
      <c r="P1957">
        <v>162.25700599999999</v>
      </c>
      <c r="Q1957">
        <v>0.24</v>
      </c>
      <c r="R1957">
        <v>0</v>
      </c>
      <c r="S1957">
        <v>0.99150000000000005</v>
      </c>
      <c r="T1957">
        <v>162.19300000000001</v>
      </c>
      <c r="U1957">
        <v>21.122199999999999</v>
      </c>
      <c r="V1957">
        <v>1629536408</v>
      </c>
    </row>
    <row r="1958" spans="1:22" x14ac:dyDescent="0.25">
      <c r="A1958">
        <v>18131604</v>
      </c>
      <c r="B1958" t="s">
        <v>18</v>
      </c>
      <c r="C1958" t="s">
        <v>2010</v>
      </c>
      <c r="D1958" s="12" t="str">
        <f t="shared" si="60"/>
        <v>21/08</v>
      </c>
      <c r="E1958" s="13">
        <v>44429</v>
      </c>
      <c r="F1958" s="15" t="str">
        <f t="shared" si="61"/>
        <v>2021/08/21</v>
      </c>
      <c r="G1958" t="s">
        <v>147</v>
      </c>
      <c r="H1958" s="2">
        <v>0.5</v>
      </c>
      <c r="I1958" t="s">
        <v>22</v>
      </c>
      <c r="K1958">
        <v>34</v>
      </c>
      <c r="L1958">
        <v>10031060274.297001</v>
      </c>
      <c r="M1958">
        <v>159.11859999999999</v>
      </c>
      <c r="N1958" s="11"/>
      <c r="O1958">
        <v>159.11859999999999</v>
      </c>
      <c r="P1958">
        <v>160.29630499999999</v>
      </c>
      <c r="Q1958">
        <v>0.24</v>
      </c>
      <c r="R1958">
        <v>0</v>
      </c>
      <c r="S1958">
        <v>0.99270000000000003</v>
      </c>
      <c r="T1958">
        <v>163.34399999999999</v>
      </c>
      <c r="U1958">
        <v>19.395600000000002</v>
      </c>
      <c r="V1958">
        <v>1629540008</v>
      </c>
    </row>
    <row r="1959" spans="1:22" x14ac:dyDescent="0.25">
      <c r="A1959">
        <v>18131604</v>
      </c>
      <c r="B1959" t="s">
        <v>18</v>
      </c>
      <c r="C1959" t="s">
        <v>2011</v>
      </c>
      <c r="D1959" s="12" t="str">
        <f t="shared" si="60"/>
        <v>21/08</v>
      </c>
      <c r="E1959" s="13">
        <v>44429</v>
      </c>
      <c r="F1959" s="15" t="str">
        <f t="shared" si="61"/>
        <v>2021/08/21</v>
      </c>
      <c r="G1959" t="s">
        <v>147</v>
      </c>
      <c r="H1959" s="2">
        <v>0.54166666666666663</v>
      </c>
      <c r="I1959" t="s">
        <v>22</v>
      </c>
      <c r="K1959">
        <v>34</v>
      </c>
      <c r="L1959">
        <v>10031222961.177</v>
      </c>
      <c r="M1959">
        <v>162.68690000000001</v>
      </c>
      <c r="N1959" s="11"/>
      <c r="O1959">
        <v>162.68690000000001</v>
      </c>
      <c r="P1959">
        <v>164.19484199999999</v>
      </c>
      <c r="Q1959">
        <v>0.24</v>
      </c>
      <c r="R1959">
        <v>0</v>
      </c>
      <c r="S1959">
        <v>0.99080000000000001</v>
      </c>
      <c r="T1959">
        <v>165.589</v>
      </c>
      <c r="U1959">
        <v>22.201899999999998</v>
      </c>
      <c r="V1959">
        <v>1629543608</v>
      </c>
    </row>
    <row r="1960" spans="1:22" x14ac:dyDescent="0.25">
      <c r="A1960">
        <v>18131604</v>
      </c>
      <c r="B1960" t="s">
        <v>18</v>
      </c>
      <c r="C1960" t="s">
        <v>2012</v>
      </c>
      <c r="D1960" s="12" t="str">
        <f t="shared" si="60"/>
        <v>21/08</v>
      </c>
      <c r="E1960" s="13">
        <v>44429</v>
      </c>
      <c r="F1960" s="15" t="str">
        <f t="shared" si="61"/>
        <v>2021/08/21</v>
      </c>
      <c r="G1960" t="s">
        <v>147</v>
      </c>
      <c r="H1960" s="2">
        <v>0.58333333333333337</v>
      </c>
      <c r="I1960" t="s">
        <v>22</v>
      </c>
      <c r="K1960">
        <v>34</v>
      </c>
      <c r="L1960">
        <v>10031381403.896999</v>
      </c>
      <c r="M1960">
        <v>158.4427</v>
      </c>
      <c r="N1960" s="11"/>
      <c r="O1960">
        <v>158.4427</v>
      </c>
      <c r="P1960">
        <v>159.76055299999999</v>
      </c>
      <c r="Q1960">
        <v>0.24</v>
      </c>
      <c r="R1960">
        <v>0</v>
      </c>
      <c r="S1960">
        <v>0.99180000000000001</v>
      </c>
      <c r="T1960">
        <v>165.589</v>
      </c>
      <c r="U1960">
        <v>20.477799999999998</v>
      </c>
      <c r="V1960">
        <v>1629547208</v>
      </c>
    </row>
    <row r="1961" spans="1:22" x14ac:dyDescent="0.25">
      <c r="A1961">
        <v>18131604</v>
      </c>
      <c r="B1961" t="s">
        <v>18</v>
      </c>
      <c r="C1961" t="s">
        <v>2013</v>
      </c>
      <c r="D1961" s="12" t="str">
        <f t="shared" si="60"/>
        <v>21/08</v>
      </c>
      <c r="E1961" s="13">
        <v>44429</v>
      </c>
      <c r="F1961" s="15" t="str">
        <f t="shared" si="61"/>
        <v>2021/08/21</v>
      </c>
      <c r="G1961" t="s">
        <v>147</v>
      </c>
      <c r="H1961" s="2">
        <v>0.625</v>
      </c>
      <c r="I1961" t="s">
        <v>22</v>
      </c>
      <c r="K1961">
        <v>34</v>
      </c>
      <c r="L1961">
        <v>10031539039.257</v>
      </c>
      <c r="M1961">
        <v>157.6354</v>
      </c>
      <c r="N1961" s="11"/>
      <c r="O1961">
        <v>157.6354</v>
      </c>
      <c r="P1961">
        <v>158.95367899999999</v>
      </c>
      <c r="Q1961">
        <v>0.24</v>
      </c>
      <c r="R1961">
        <v>0</v>
      </c>
      <c r="S1961">
        <v>0.99170000000000003</v>
      </c>
      <c r="T1961">
        <v>160</v>
      </c>
      <c r="U1961">
        <v>20.429500000000001</v>
      </c>
      <c r="V1961">
        <v>1629550808</v>
      </c>
    </row>
    <row r="1962" spans="1:22" x14ac:dyDescent="0.25">
      <c r="A1962">
        <v>18131604</v>
      </c>
      <c r="B1962" t="s">
        <v>18</v>
      </c>
      <c r="C1962" t="s">
        <v>2014</v>
      </c>
      <c r="D1962" s="12" t="str">
        <f t="shared" si="60"/>
        <v>21/08</v>
      </c>
      <c r="E1962" s="13">
        <v>44429</v>
      </c>
      <c r="F1962" s="15" t="str">
        <f t="shared" si="61"/>
        <v>2021/08/21</v>
      </c>
      <c r="G1962" t="s">
        <v>147</v>
      </c>
      <c r="H1962" s="2">
        <v>0.66666666666666663</v>
      </c>
      <c r="I1962" t="s">
        <v>22</v>
      </c>
      <c r="K1962">
        <v>34</v>
      </c>
      <c r="L1962">
        <v>10031702161.976999</v>
      </c>
      <c r="M1962">
        <v>163.12270000000001</v>
      </c>
      <c r="N1962" s="11"/>
      <c r="O1962">
        <v>163.12270000000001</v>
      </c>
      <c r="P1962">
        <v>164.584935</v>
      </c>
      <c r="Q1962">
        <v>0.24</v>
      </c>
      <c r="R1962">
        <v>0</v>
      </c>
      <c r="S1962">
        <v>0.99109999999999998</v>
      </c>
      <c r="T1962">
        <v>165.124</v>
      </c>
      <c r="U1962">
        <v>21.8902</v>
      </c>
      <c r="V1962">
        <v>1629554408</v>
      </c>
    </row>
    <row r="1963" spans="1:22" x14ac:dyDescent="0.25">
      <c r="A1963">
        <v>18131604</v>
      </c>
      <c r="B1963" t="s">
        <v>18</v>
      </c>
      <c r="C1963" t="s">
        <v>2015</v>
      </c>
      <c r="D1963" s="12" t="str">
        <f t="shared" si="60"/>
        <v>21/08</v>
      </c>
      <c r="E1963" s="13">
        <v>44429</v>
      </c>
      <c r="F1963" s="15" t="str">
        <f t="shared" si="61"/>
        <v>2021/08/21</v>
      </c>
      <c r="G1963" t="s">
        <v>147</v>
      </c>
      <c r="H1963" s="2">
        <v>0.70833333333333337</v>
      </c>
      <c r="I1963" t="s">
        <v>22</v>
      </c>
      <c r="K1963">
        <v>34</v>
      </c>
      <c r="L1963">
        <v>10031863126.857</v>
      </c>
      <c r="M1963">
        <v>160.9649</v>
      </c>
      <c r="N1963" s="11"/>
      <c r="O1963">
        <v>160.92019999999999</v>
      </c>
      <c r="P1963">
        <v>162.16539700000001</v>
      </c>
      <c r="Q1963">
        <v>0.24</v>
      </c>
      <c r="R1963">
        <v>0</v>
      </c>
      <c r="S1963">
        <v>0.99229999999999996</v>
      </c>
      <c r="T1963">
        <v>165.751</v>
      </c>
      <c r="U1963">
        <v>20.057700000000001</v>
      </c>
      <c r="V1963">
        <v>1629558009</v>
      </c>
    </row>
    <row r="1964" spans="1:22" x14ac:dyDescent="0.25">
      <c r="A1964">
        <v>18131604</v>
      </c>
      <c r="B1964" t="s">
        <v>18</v>
      </c>
      <c r="C1964" t="s">
        <v>2016</v>
      </c>
      <c r="D1964" s="12" t="str">
        <f t="shared" si="60"/>
        <v>21/08</v>
      </c>
      <c r="E1964" s="13">
        <v>44429</v>
      </c>
      <c r="F1964" s="15" t="str">
        <f t="shared" si="61"/>
        <v>2021/08/21</v>
      </c>
      <c r="G1964" t="s">
        <v>147</v>
      </c>
      <c r="H1964" s="2">
        <v>0.75</v>
      </c>
      <c r="I1964" t="s">
        <v>22</v>
      </c>
      <c r="K1964">
        <v>34</v>
      </c>
      <c r="L1964">
        <v>10032030883.976999</v>
      </c>
      <c r="M1964">
        <v>167.75710000000001</v>
      </c>
      <c r="N1964" s="11"/>
      <c r="O1964">
        <v>167.80369999999999</v>
      </c>
      <c r="P1964">
        <v>169.236592</v>
      </c>
      <c r="Q1964">
        <v>0.24</v>
      </c>
      <c r="R1964">
        <v>0</v>
      </c>
      <c r="S1964">
        <v>0.99150000000000005</v>
      </c>
      <c r="T1964">
        <v>168.286</v>
      </c>
      <c r="U1964">
        <v>21.9757</v>
      </c>
      <c r="V1964">
        <v>1629561608</v>
      </c>
    </row>
    <row r="1965" spans="1:22" x14ac:dyDescent="0.25">
      <c r="A1965">
        <v>18131604</v>
      </c>
      <c r="B1965" t="s">
        <v>18</v>
      </c>
      <c r="C1965" t="s">
        <v>2017</v>
      </c>
      <c r="D1965" s="12" t="str">
        <f t="shared" si="60"/>
        <v>21/08</v>
      </c>
      <c r="E1965" s="13">
        <v>44429</v>
      </c>
      <c r="F1965" s="15" t="str">
        <f t="shared" si="61"/>
        <v>2021/08/21</v>
      </c>
      <c r="G1965" t="s">
        <v>147</v>
      </c>
      <c r="H1965" s="2">
        <v>0.79166666666666663</v>
      </c>
      <c r="I1965" t="s">
        <v>22</v>
      </c>
      <c r="K1965">
        <v>34</v>
      </c>
      <c r="L1965">
        <v>10032197935.737</v>
      </c>
      <c r="M1965">
        <v>167.05179999999999</v>
      </c>
      <c r="N1965" s="11"/>
      <c r="O1965">
        <v>167.05179999999999</v>
      </c>
      <c r="P1965">
        <v>168.17864</v>
      </c>
      <c r="Q1965">
        <v>0.24</v>
      </c>
      <c r="R1965">
        <v>0</v>
      </c>
      <c r="S1965">
        <v>0.99329999999999996</v>
      </c>
      <c r="T1965">
        <v>168.601</v>
      </c>
      <c r="U1965">
        <v>19.436199999999999</v>
      </c>
      <c r="V1965">
        <v>1629565208</v>
      </c>
    </row>
    <row r="1966" spans="1:22" x14ac:dyDescent="0.25">
      <c r="A1966">
        <v>18131604</v>
      </c>
      <c r="B1966" t="s">
        <v>18</v>
      </c>
      <c r="C1966" t="s">
        <v>2018</v>
      </c>
      <c r="D1966" s="12" t="str">
        <f t="shared" si="60"/>
        <v>21/08</v>
      </c>
      <c r="E1966" s="13">
        <v>44429</v>
      </c>
      <c r="F1966" s="15" t="str">
        <f t="shared" si="61"/>
        <v>2021/08/21</v>
      </c>
      <c r="G1966" t="s">
        <v>147</v>
      </c>
      <c r="H1966" s="2">
        <v>0.83333333333333337</v>
      </c>
      <c r="I1966" t="s">
        <v>22</v>
      </c>
      <c r="K1966">
        <v>34</v>
      </c>
      <c r="L1966">
        <v>10032309693.417</v>
      </c>
      <c r="M1966">
        <v>111.7577</v>
      </c>
      <c r="N1966" s="11"/>
      <c r="O1966">
        <v>111.7577</v>
      </c>
      <c r="P1966">
        <v>111.884979</v>
      </c>
      <c r="Q1966">
        <v>0.24</v>
      </c>
      <c r="R1966">
        <v>0</v>
      </c>
      <c r="S1966">
        <v>0.99890000000000001</v>
      </c>
      <c r="T1966">
        <v>168.601</v>
      </c>
      <c r="U1966">
        <v>-5.3357000000000001</v>
      </c>
      <c r="V1966">
        <v>1629568808</v>
      </c>
    </row>
    <row r="1967" spans="1:22" x14ac:dyDescent="0.25">
      <c r="A1967">
        <v>18131604</v>
      </c>
      <c r="B1967" t="s">
        <v>18</v>
      </c>
      <c r="C1967" t="s">
        <v>2019</v>
      </c>
      <c r="D1967" s="12" t="str">
        <f t="shared" si="60"/>
        <v>21/08</v>
      </c>
      <c r="E1967" s="13">
        <v>44429</v>
      </c>
      <c r="F1967" s="15" t="str">
        <f t="shared" si="61"/>
        <v>2021/08/21</v>
      </c>
      <c r="G1967" t="s">
        <v>147</v>
      </c>
      <c r="H1967" s="2">
        <v>0.875</v>
      </c>
      <c r="I1967" t="s">
        <v>22</v>
      </c>
      <c r="K1967">
        <v>34</v>
      </c>
      <c r="L1967">
        <v>10032414889.257</v>
      </c>
      <c r="M1967">
        <v>105.19580000000001</v>
      </c>
      <c r="N1967" s="11"/>
      <c r="O1967">
        <v>105.19580000000001</v>
      </c>
      <c r="P1967">
        <v>105.327016</v>
      </c>
      <c r="Q1967">
        <v>0.24</v>
      </c>
      <c r="R1967">
        <v>0</v>
      </c>
      <c r="S1967">
        <v>0.99880000000000002</v>
      </c>
      <c r="T1967">
        <v>108.13500000000001</v>
      </c>
      <c r="U1967">
        <v>-5.2549999999999999</v>
      </c>
      <c r="V1967">
        <v>1629572408</v>
      </c>
    </row>
    <row r="1968" spans="1:22" x14ac:dyDescent="0.25">
      <c r="A1968">
        <v>18131604</v>
      </c>
      <c r="B1968" t="s">
        <v>18</v>
      </c>
      <c r="C1968" t="s">
        <v>2020</v>
      </c>
      <c r="D1968" s="12" t="str">
        <f t="shared" si="60"/>
        <v>21/08</v>
      </c>
      <c r="E1968" s="13">
        <v>44429</v>
      </c>
      <c r="F1968" s="15" t="str">
        <f t="shared" si="61"/>
        <v>2021/08/21</v>
      </c>
      <c r="G1968" t="s">
        <v>147</v>
      </c>
      <c r="H1968" s="2">
        <v>0.91666666666666663</v>
      </c>
      <c r="I1968" t="s">
        <v>22</v>
      </c>
      <c r="K1968">
        <v>34</v>
      </c>
      <c r="L1968">
        <v>10032520653.657</v>
      </c>
      <c r="M1968">
        <v>105.76439999999999</v>
      </c>
      <c r="N1968" s="11"/>
      <c r="O1968">
        <v>105.76439999999999</v>
      </c>
      <c r="P1968">
        <v>105.917137</v>
      </c>
      <c r="Q1968">
        <v>0.24</v>
      </c>
      <c r="R1968">
        <v>0</v>
      </c>
      <c r="S1968">
        <v>0.99860000000000004</v>
      </c>
      <c r="T1968">
        <v>106.59</v>
      </c>
      <c r="U1968">
        <v>-5.6860999999999997</v>
      </c>
      <c r="V1968">
        <v>1629576008</v>
      </c>
    </row>
    <row r="1969" spans="1:22" x14ac:dyDescent="0.25">
      <c r="A1969">
        <v>18131604</v>
      </c>
      <c r="B1969" t="s">
        <v>18</v>
      </c>
      <c r="C1969" t="s">
        <v>2021</v>
      </c>
      <c r="D1969" s="12" t="str">
        <f t="shared" si="60"/>
        <v>21/08</v>
      </c>
      <c r="E1969" s="13">
        <v>44429</v>
      </c>
      <c r="F1969" s="15" t="str">
        <f t="shared" si="61"/>
        <v>2021/08/21</v>
      </c>
      <c r="G1969" t="s">
        <v>147</v>
      </c>
      <c r="H1969" s="2">
        <v>0.95833333333333337</v>
      </c>
      <c r="I1969" t="s">
        <v>22</v>
      </c>
      <c r="K1969">
        <v>34</v>
      </c>
      <c r="L1969">
        <v>10032626684.457001</v>
      </c>
      <c r="M1969">
        <v>106.0308</v>
      </c>
      <c r="N1969" s="11"/>
      <c r="O1969">
        <v>106.0308</v>
      </c>
      <c r="P1969">
        <v>106.193117</v>
      </c>
      <c r="Q1969">
        <v>0.24</v>
      </c>
      <c r="R1969">
        <v>0</v>
      </c>
      <c r="S1969">
        <v>0.99850000000000005</v>
      </c>
      <c r="T1969">
        <v>106.59</v>
      </c>
      <c r="U1969">
        <v>-5.8692000000000002</v>
      </c>
      <c r="V1969">
        <v>1629579608</v>
      </c>
    </row>
    <row r="1970" spans="1:22" x14ac:dyDescent="0.25">
      <c r="A1970">
        <v>18131604</v>
      </c>
      <c r="B1970" t="s">
        <v>18</v>
      </c>
      <c r="C1970" t="s">
        <v>2022</v>
      </c>
      <c r="D1970" s="12" t="str">
        <f t="shared" si="60"/>
        <v>21/08</v>
      </c>
      <c r="E1970" s="13">
        <v>44430</v>
      </c>
      <c r="F1970" s="15" t="str">
        <f t="shared" si="61"/>
        <v>2021/08/22</v>
      </c>
      <c r="G1970" t="s">
        <v>172</v>
      </c>
      <c r="H1970" s="2">
        <v>0</v>
      </c>
      <c r="I1970" t="s">
        <v>22</v>
      </c>
      <c r="K1970">
        <v>35</v>
      </c>
      <c r="L1970">
        <v>10032734704.617001</v>
      </c>
      <c r="M1970">
        <v>108.0202</v>
      </c>
      <c r="N1970" s="11"/>
      <c r="O1970">
        <v>108.0202</v>
      </c>
      <c r="P1970">
        <v>108.156818</v>
      </c>
      <c r="Q1970">
        <v>0.24</v>
      </c>
      <c r="R1970">
        <v>0</v>
      </c>
      <c r="S1970">
        <v>0.99870000000000003</v>
      </c>
      <c r="T1970">
        <v>109.14100000000001</v>
      </c>
      <c r="U1970">
        <v>-5.4352999999999998</v>
      </c>
      <c r="V1970">
        <v>1629583208</v>
      </c>
    </row>
    <row r="1971" spans="1:22" x14ac:dyDescent="0.25">
      <c r="A1971">
        <v>18131604</v>
      </c>
      <c r="B1971" t="s">
        <v>18</v>
      </c>
      <c r="C1971" t="s">
        <v>2023</v>
      </c>
      <c r="D1971" s="12" t="str">
        <f t="shared" si="60"/>
        <v>21/08</v>
      </c>
      <c r="E1971" s="13">
        <v>44430</v>
      </c>
      <c r="F1971" s="15" t="str">
        <f t="shared" si="61"/>
        <v>2021/08/22</v>
      </c>
      <c r="G1971" t="s">
        <v>172</v>
      </c>
      <c r="H1971" s="2">
        <v>4.1666666666666664E-2</v>
      </c>
      <c r="I1971" t="s">
        <v>22</v>
      </c>
      <c r="K1971">
        <v>35</v>
      </c>
      <c r="L1971">
        <v>10032847071.417</v>
      </c>
      <c r="M1971">
        <v>112.3668</v>
      </c>
      <c r="N1971" s="11"/>
      <c r="O1971">
        <v>112.3668</v>
      </c>
      <c r="P1971">
        <v>112.49600700000001</v>
      </c>
      <c r="Q1971">
        <v>0.24</v>
      </c>
      <c r="R1971">
        <v>0</v>
      </c>
      <c r="S1971">
        <v>0.99890000000000001</v>
      </c>
      <c r="T1971">
        <v>112.52800000000001</v>
      </c>
      <c r="U1971">
        <v>-5.3902000000000001</v>
      </c>
      <c r="V1971">
        <v>1629586808</v>
      </c>
    </row>
    <row r="1972" spans="1:22" x14ac:dyDescent="0.25">
      <c r="A1972">
        <v>18131604</v>
      </c>
      <c r="B1972" t="s">
        <v>18</v>
      </c>
      <c r="C1972" t="s">
        <v>2024</v>
      </c>
      <c r="D1972" s="12" t="str">
        <f t="shared" si="60"/>
        <v>21/08</v>
      </c>
      <c r="E1972" s="13">
        <v>44430</v>
      </c>
      <c r="F1972" s="15" t="str">
        <f t="shared" si="61"/>
        <v>2021/08/22</v>
      </c>
      <c r="G1972" t="s">
        <v>172</v>
      </c>
      <c r="H1972" s="2">
        <v>8.3333333333333329E-2</v>
      </c>
      <c r="I1972" t="s">
        <v>22</v>
      </c>
      <c r="K1972">
        <v>35</v>
      </c>
      <c r="L1972">
        <v>10032958399.976999</v>
      </c>
      <c r="M1972">
        <v>111.32859999999999</v>
      </c>
      <c r="N1972" s="11"/>
      <c r="O1972">
        <v>111.2976</v>
      </c>
      <c r="P1972">
        <v>111.44780299999999</v>
      </c>
      <c r="Q1972">
        <v>0.24</v>
      </c>
      <c r="R1972">
        <v>0</v>
      </c>
      <c r="S1972">
        <v>0.99870000000000003</v>
      </c>
      <c r="T1972">
        <v>112.52800000000001</v>
      </c>
      <c r="U1972">
        <v>-5.7834000000000003</v>
      </c>
      <c r="V1972">
        <v>1629590409</v>
      </c>
    </row>
    <row r="1973" spans="1:22" x14ac:dyDescent="0.25">
      <c r="A1973">
        <v>18131604</v>
      </c>
      <c r="B1973" t="s">
        <v>18</v>
      </c>
      <c r="C1973" t="s">
        <v>2025</v>
      </c>
      <c r="D1973" s="12" t="str">
        <f t="shared" si="60"/>
        <v>21/08</v>
      </c>
      <c r="E1973" s="13">
        <v>44430</v>
      </c>
      <c r="F1973" s="15" t="str">
        <f t="shared" si="61"/>
        <v>2021/08/22</v>
      </c>
      <c r="G1973" t="s">
        <v>172</v>
      </c>
      <c r="H1973" s="2">
        <v>0.125</v>
      </c>
      <c r="I1973" t="s">
        <v>22</v>
      </c>
      <c r="K1973">
        <v>35</v>
      </c>
      <c r="L1973">
        <v>10033066354.617001</v>
      </c>
      <c r="M1973">
        <v>107.9546</v>
      </c>
      <c r="N1973" s="11"/>
      <c r="O1973">
        <v>107.9846</v>
      </c>
      <c r="P1973">
        <v>108.16621000000001</v>
      </c>
      <c r="Q1973">
        <v>0.24</v>
      </c>
      <c r="R1973">
        <v>0</v>
      </c>
      <c r="S1973">
        <v>0.99829999999999997</v>
      </c>
      <c r="T1973">
        <v>110.553</v>
      </c>
      <c r="U1973">
        <v>-6.2648000000000001</v>
      </c>
      <c r="V1973">
        <v>1629594008</v>
      </c>
    </row>
    <row r="1974" spans="1:22" x14ac:dyDescent="0.25">
      <c r="A1974">
        <v>18131604</v>
      </c>
      <c r="B1974" t="s">
        <v>18</v>
      </c>
      <c r="C1974" t="s">
        <v>2026</v>
      </c>
      <c r="D1974" s="12" t="str">
        <f t="shared" si="60"/>
        <v>21/08</v>
      </c>
      <c r="E1974" s="13">
        <v>44430</v>
      </c>
      <c r="F1974" s="15" t="str">
        <f t="shared" si="61"/>
        <v>2021/08/22</v>
      </c>
      <c r="G1974" t="s">
        <v>172</v>
      </c>
      <c r="H1974" s="2">
        <v>0.16666666666666666</v>
      </c>
      <c r="I1974" t="s">
        <v>22</v>
      </c>
      <c r="K1974">
        <v>35</v>
      </c>
      <c r="L1974">
        <v>10033174044.297001</v>
      </c>
      <c r="M1974">
        <v>107.6897</v>
      </c>
      <c r="N1974" s="11"/>
      <c r="O1974">
        <v>107.6897</v>
      </c>
      <c r="P1974">
        <v>107.84053900000001</v>
      </c>
      <c r="Q1974">
        <v>0.24</v>
      </c>
      <c r="R1974">
        <v>0</v>
      </c>
      <c r="S1974">
        <v>0.99860000000000004</v>
      </c>
      <c r="T1974">
        <v>107.565</v>
      </c>
      <c r="U1974">
        <v>-5.7022000000000004</v>
      </c>
      <c r="V1974">
        <v>1629597608</v>
      </c>
    </row>
    <row r="1975" spans="1:22" x14ac:dyDescent="0.25">
      <c r="A1975">
        <v>18131604</v>
      </c>
      <c r="B1975" t="s">
        <v>18</v>
      </c>
      <c r="C1975" t="s">
        <v>2027</v>
      </c>
      <c r="D1975" s="12" t="str">
        <f t="shared" si="60"/>
        <v>21/08</v>
      </c>
      <c r="E1975" s="13">
        <v>44430</v>
      </c>
      <c r="F1975" s="15" t="str">
        <f t="shared" si="61"/>
        <v>2021/08/22</v>
      </c>
      <c r="G1975" t="s">
        <v>172</v>
      </c>
      <c r="H1975" s="2">
        <v>0.20833333333333334</v>
      </c>
      <c r="I1975" t="s">
        <v>22</v>
      </c>
      <c r="K1975">
        <v>35</v>
      </c>
      <c r="L1975">
        <v>10033284044.937</v>
      </c>
      <c r="M1975">
        <v>110.00060000000001</v>
      </c>
      <c r="N1975" s="11"/>
      <c r="O1975">
        <v>109.9701</v>
      </c>
      <c r="P1975">
        <v>110.11984</v>
      </c>
      <c r="Q1975">
        <v>0.24</v>
      </c>
      <c r="R1975">
        <v>0</v>
      </c>
      <c r="S1975">
        <v>0.99860000000000004</v>
      </c>
      <c r="T1975">
        <v>110.86</v>
      </c>
      <c r="U1975">
        <v>-5.7408999999999999</v>
      </c>
      <c r="V1975">
        <v>1629601209</v>
      </c>
    </row>
    <row r="1976" spans="1:22" x14ac:dyDescent="0.25">
      <c r="A1976">
        <v>18131604</v>
      </c>
      <c r="B1976" t="s">
        <v>18</v>
      </c>
      <c r="C1976" t="s">
        <v>2028</v>
      </c>
      <c r="D1976" s="12" t="str">
        <f t="shared" si="60"/>
        <v>21/08</v>
      </c>
      <c r="E1976" s="13">
        <v>44430</v>
      </c>
      <c r="F1976" s="15" t="str">
        <f t="shared" si="61"/>
        <v>2021/08/22</v>
      </c>
      <c r="G1976" t="s">
        <v>172</v>
      </c>
      <c r="H1976" s="2">
        <v>0.25</v>
      </c>
      <c r="I1976" t="s">
        <v>22</v>
      </c>
      <c r="K1976">
        <v>35</v>
      </c>
      <c r="L1976">
        <v>10033393148.216999</v>
      </c>
      <c r="M1976">
        <v>109.1033</v>
      </c>
      <c r="N1976" s="11"/>
      <c r="O1976">
        <v>109.1336</v>
      </c>
      <c r="P1976">
        <v>109.273707</v>
      </c>
      <c r="Q1976">
        <v>0.24</v>
      </c>
      <c r="R1976">
        <v>0</v>
      </c>
      <c r="S1976">
        <v>0.99870000000000003</v>
      </c>
      <c r="T1976">
        <v>109.812</v>
      </c>
      <c r="U1976">
        <v>-5.5319000000000003</v>
      </c>
      <c r="V1976">
        <v>1629604808</v>
      </c>
    </row>
    <row r="1977" spans="1:22" x14ac:dyDescent="0.25">
      <c r="A1977">
        <v>18131604</v>
      </c>
      <c r="B1977" t="s">
        <v>18</v>
      </c>
      <c r="C1977" t="s">
        <v>2029</v>
      </c>
      <c r="D1977" s="12" t="str">
        <f t="shared" si="60"/>
        <v>21/08</v>
      </c>
      <c r="E1977" s="13">
        <v>44430</v>
      </c>
      <c r="F1977" s="15" t="str">
        <f t="shared" si="61"/>
        <v>2021/08/22</v>
      </c>
      <c r="G1977" t="s">
        <v>172</v>
      </c>
      <c r="H1977" s="2">
        <v>0.29166666666666669</v>
      </c>
      <c r="I1977" t="s">
        <v>22</v>
      </c>
      <c r="K1977">
        <v>35</v>
      </c>
      <c r="L1977">
        <v>10033565784.297001</v>
      </c>
      <c r="M1977">
        <v>172.6361</v>
      </c>
      <c r="N1977" s="11"/>
      <c r="O1977">
        <v>172.5881</v>
      </c>
      <c r="P1977">
        <v>175.070717</v>
      </c>
      <c r="Q1977">
        <v>0.24</v>
      </c>
      <c r="R1977">
        <v>0</v>
      </c>
      <c r="S1977">
        <v>0.98580000000000001</v>
      </c>
      <c r="T1977">
        <v>181.018</v>
      </c>
      <c r="U1977">
        <v>29.378399999999999</v>
      </c>
      <c r="V1977">
        <v>1629608409</v>
      </c>
    </row>
    <row r="1978" spans="1:22" x14ac:dyDescent="0.25">
      <c r="A1978">
        <v>18131604</v>
      </c>
      <c r="B1978" t="s">
        <v>18</v>
      </c>
      <c r="C1978" t="s">
        <v>2030</v>
      </c>
      <c r="D1978" s="12" t="str">
        <f t="shared" si="60"/>
        <v>21/08</v>
      </c>
      <c r="E1978" s="13">
        <v>44430</v>
      </c>
      <c r="F1978" s="15" t="str">
        <f t="shared" si="61"/>
        <v>2021/08/22</v>
      </c>
      <c r="G1978" t="s">
        <v>172</v>
      </c>
      <c r="H1978" s="2">
        <v>0.33333333333333331</v>
      </c>
      <c r="I1978" t="s">
        <v>22</v>
      </c>
      <c r="K1978">
        <v>35</v>
      </c>
      <c r="L1978">
        <v>10033732136.937</v>
      </c>
      <c r="M1978">
        <v>166.3526</v>
      </c>
      <c r="N1978" s="11"/>
      <c r="O1978">
        <v>166.3526</v>
      </c>
      <c r="P1978">
        <v>168.3331</v>
      </c>
      <c r="Q1978">
        <v>0.24</v>
      </c>
      <c r="R1978">
        <v>0</v>
      </c>
      <c r="S1978">
        <v>0.98819999999999997</v>
      </c>
      <c r="T1978">
        <v>176.57400000000001</v>
      </c>
      <c r="U1978">
        <v>25.7455</v>
      </c>
      <c r="V1978">
        <v>1629612009</v>
      </c>
    </row>
    <row r="1979" spans="1:22" x14ac:dyDescent="0.25">
      <c r="A1979">
        <v>18131604</v>
      </c>
      <c r="B1979" t="s">
        <v>18</v>
      </c>
      <c r="C1979" t="s">
        <v>2031</v>
      </c>
      <c r="D1979" s="12" t="str">
        <f t="shared" si="60"/>
        <v>21/08</v>
      </c>
      <c r="E1979" s="13">
        <v>44430</v>
      </c>
      <c r="F1979" s="15" t="str">
        <f t="shared" si="61"/>
        <v>2021/08/22</v>
      </c>
      <c r="G1979" t="s">
        <v>172</v>
      </c>
      <c r="H1979" s="2">
        <v>0.375</v>
      </c>
      <c r="I1979" t="s">
        <v>22</v>
      </c>
      <c r="K1979">
        <v>35</v>
      </c>
      <c r="L1979">
        <v>10033895481.657</v>
      </c>
      <c r="M1979">
        <v>163.34469999999999</v>
      </c>
      <c r="N1979" s="11"/>
      <c r="O1979">
        <v>163.39009999999999</v>
      </c>
      <c r="P1979">
        <v>165.472553</v>
      </c>
      <c r="Q1979">
        <v>0.24</v>
      </c>
      <c r="R1979">
        <v>0</v>
      </c>
      <c r="S1979">
        <v>0.98740000000000006</v>
      </c>
      <c r="T1979">
        <v>166.88800000000001</v>
      </c>
      <c r="U1979">
        <v>26.1694</v>
      </c>
      <c r="V1979">
        <v>1629615608</v>
      </c>
    </row>
    <row r="1980" spans="1:22" x14ac:dyDescent="0.25">
      <c r="A1980">
        <v>18131604</v>
      </c>
      <c r="B1980" t="s">
        <v>18</v>
      </c>
      <c r="C1980" t="s">
        <v>2032</v>
      </c>
      <c r="D1980" s="12" t="str">
        <f t="shared" si="60"/>
        <v>21/08</v>
      </c>
      <c r="E1980" s="13">
        <v>44430</v>
      </c>
      <c r="F1980" s="15" t="str">
        <f t="shared" si="61"/>
        <v>2021/08/22</v>
      </c>
      <c r="G1980" t="s">
        <v>172</v>
      </c>
      <c r="H1980" s="2">
        <v>0.41666666666666669</v>
      </c>
      <c r="I1980" t="s">
        <v>22</v>
      </c>
      <c r="K1980">
        <v>35</v>
      </c>
      <c r="L1980">
        <v>10034056688.457001</v>
      </c>
      <c r="M1980">
        <v>161.20679999999999</v>
      </c>
      <c r="N1980" s="11"/>
      <c r="O1980">
        <v>161.20679999999999</v>
      </c>
      <c r="P1980">
        <v>163.32138699999999</v>
      </c>
      <c r="Q1980">
        <v>0.24</v>
      </c>
      <c r="R1980">
        <v>0</v>
      </c>
      <c r="S1980">
        <v>0.98709999999999998</v>
      </c>
      <c r="T1980">
        <v>163.667</v>
      </c>
      <c r="U1980">
        <v>26.196200000000001</v>
      </c>
      <c r="V1980">
        <v>1629619208</v>
      </c>
    </row>
    <row r="1981" spans="1:22" x14ac:dyDescent="0.25">
      <c r="A1981">
        <v>18131604</v>
      </c>
      <c r="B1981" t="s">
        <v>18</v>
      </c>
      <c r="C1981" t="s">
        <v>2033</v>
      </c>
      <c r="D1981" s="12" t="str">
        <f t="shared" si="60"/>
        <v>21/08</v>
      </c>
      <c r="E1981" s="13">
        <v>44430</v>
      </c>
      <c r="F1981" s="15" t="str">
        <f t="shared" si="61"/>
        <v>2021/08/22</v>
      </c>
      <c r="G1981" t="s">
        <v>172</v>
      </c>
      <c r="H1981" s="2">
        <v>0.45833333333333331</v>
      </c>
      <c r="I1981" t="s">
        <v>22</v>
      </c>
      <c r="K1981">
        <v>35</v>
      </c>
      <c r="L1981">
        <v>10034215909.497</v>
      </c>
      <c r="M1981">
        <v>159.221</v>
      </c>
      <c r="N1981" s="11"/>
      <c r="O1981">
        <v>159.17679999999999</v>
      </c>
      <c r="P1981">
        <v>161.23214100000001</v>
      </c>
      <c r="Q1981">
        <v>0.24</v>
      </c>
      <c r="R1981">
        <v>0</v>
      </c>
      <c r="S1981">
        <v>0.98729999999999996</v>
      </c>
      <c r="T1981">
        <v>163.32400000000001</v>
      </c>
      <c r="U1981">
        <v>25.662099999999999</v>
      </c>
      <c r="V1981">
        <v>1629622809</v>
      </c>
    </row>
    <row r="1982" spans="1:22" x14ac:dyDescent="0.25">
      <c r="A1982">
        <v>18131604</v>
      </c>
      <c r="B1982" t="s">
        <v>18</v>
      </c>
      <c r="C1982" t="s">
        <v>2034</v>
      </c>
      <c r="D1982" s="12" t="str">
        <f t="shared" si="60"/>
        <v>21/08</v>
      </c>
      <c r="E1982" s="13">
        <v>44430</v>
      </c>
      <c r="F1982" s="15" t="str">
        <f t="shared" si="61"/>
        <v>2021/08/22</v>
      </c>
      <c r="G1982" t="s">
        <v>172</v>
      </c>
      <c r="H1982" s="2">
        <v>0.5</v>
      </c>
      <c r="I1982" t="s">
        <v>22</v>
      </c>
      <c r="K1982">
        <v>35</v>
      </c>
      <c r="L1982">
        <v>10034377374.297001</v>
      </c>
      <c r="M1982">
        <v>161.4648</v>
      </c>
      <c r="N1982" s="11"/>
      <c r="O1982">
        <v>161.4648</v>
      </c>
      <c r="P1982">
        <v>163.72648799999999</v>
      </c>
      <c r="Q1982">
        <v>0.24</v>
      </c>
      <c r="R1982">
        <v>0</v>
      </c>
      <c r="S1982">
        <v>0.98619999999999997</v>
      </c>
      <c r="T1982">
        <v>166.364</v>
      </c>
      <c r="U1982">
        <v>27.119800000000001</v>
      </c>
      <c r="V1982">
        <v>1629626409</v>
      </c>
    </row>
    <row r="1983" spans="1:22" x14ac:dyDescent="0.25">
      <c r="A1983">
        <v>18131604</v>
      </c>
      <c r="B1983" t="s">
        <v>18</v>
      </c>
      <c r="C1983" t="s">
        <v>2035</v>
      </c>
      <c r="D1983" s="12" t="str">
        <f t="shared" si="60"/>
        <v>21/08</v>
      </c>
      <c r="E1983" s="13">
        <v>44430</v>
      </c>
      <c r="F1983" s="15" t="str">
        <f t="shared" si="61"/>
        <v>2021/08/22</v>
      </c>
      <c r="G1983" t="s">
        <v>172</v>
      </c>
      <c r="H1983" s="2">
        <v>0.54166666666666663</v>
      </c>
      <c r="I1983" t="s">
        <v>22</v>
      </c>
      <c r="K1983">
        <v>35</v>
      </c>
      <c r="L1983">
        <v>10034536483.737</v>
      </c>
      <c r="M1983">
        <v>159.10939999999999</v>
      </c>
      <c r="N1983" s="11"/>
      <c r="O1983">
        <v>159.15360000000001</v>
      </c>
      <c r="P1983">
        <v>161.59349</v>
      </c>
      <c r="Q1983">
        <v>0.24</v>
      </c>
      <c r="R1983">
        <v>0</v>
      </c>
      <c r="S1983">
        <v>0.9849</v>
      </c>
      <c r="T1983">
        <v>163.53200000000001</v>
      </c>
      <c r="U1983">
        <v>27.974499999999999</v>
      </c>
      <c r="V1983">
        <v>1629630008</v>
      </c>
    </row>
    <row r="1984" spans="1:22" x14ac:dyDescent="0.25">
      <c r="A1984">
        <v>18131604</v>
      </c>
      <c r="B1984" t="s">
        <v>18</v>
      </c>
      <c r="C1984" t="s">
        <v>2036</v>
      </c>
      <c r="D1984" s="12" t="str">
        <f t="shared" si="60"/>
        <v>21/08</v>
      </c>
      <c r="E1984" s="13">
        <v>44430</v>
      </c>
      <c r="F1984" s="15" t="str">
        <f t="shared" si="61"/>
        <v>2021/08/22</v>
      </c>
      <c r="G1984" t="s">
        <v>172</v>
      </c>
      <c r="H1984" s="2">
        <v>0.58333333333333337</v>
      </c>
      <c r="I1984" t="s">
        <v>22</v>
      </c>
      <c r="K1984">
        <v>35</v>
      </c>
      <c r="L1984">
        <v>10034695838.216999</v>
      </c>
      <c r="M1984">
        <v>159.3545</v>
      </c>
      <c r="N1984" s="11"/>
      <c r="O1984">
        <v>159.3545</v>
      </c>
      <c r="P1984">
        <v>161.60101700000001</v>
      </c>
      <c r="Q1984">
        <v>0.24</v>
      </c>
      <c r="R1984">
        <v>0</v>
      </c>
      <c r="S1984">
        <v>0.98609999999999998</v>
      </c>
      <c r="T1984">
        <v>163.87899999999999</v>
      </c>
      <c r="U1984">
        <v>26.8522</v>
      </c>
      <c r="V1984">
        <v>1629633608</v>
      </c>
    </row>
    <row r="1985" spans="1:22" x14ac:dyDescent="0.25">
      <c r="A1985">
        <v>18131604</v>
      </c>
      <c r="B1985" t="s">
        <v>18</v>
      </c>
      <c r="C1985" t="s">
        <v>2037</v>
      </c>
      <c r="D1985" s="12" t="str">
        <f t="shared" si="60"/>
        <v>21/08</v>
      </c>
      <c r="E1985" s="13">
        <v>44430</v>
      </c>
      <c r="F1985" s="15" t="str">
        <f t="shared" si="61"/>
        <v>2021/08/22</v>
      </c>
      <c r="G1985" t="s">
        <v>172</v>
      </c>
      <c r="H1985" s="2">
        <v>0.625</v>
      </c>
      <c r="I1985" t="s">
        <v>22</v>
      </c>
      <c r="K1985">
        <v>35</v>
      </c>
      <c r="L1985">
        <v>10034857792.617001</v>
      </c>
      <c r="M1985">
        <v>161.95439999999999</v>
      </c>
      <c r="N1985" s="11"/>
      <c r="O1985">
        <v>161.95439999999999</v>
      </c>
      <c r="P1985">
        <v>164.340047</v>
      </c>
      <c r="Q1985">
        <v>0.24</v>
      </c>
      <c r="R1985">
        <v>0</v>
      </c>
      <c r="S1985">
        <v>0.98550000000000004</v>
      </c>
      <c r="T1985">
        <v>163.87899999999999</v>
      </c>
      <c r="U1985">
        <v>27.900200000000002</v>
      </c>
      <c r="V1985">
        <v>1629637208</v>
      </c>
    </row>
    <row r="1986" spans="1:22" x14ac:dyDescent="0.25">
      <c r="A1986">
        <v>18131604</v>
      </c>
      <c r="B1986" t="s">
        <v>18</v>
      </c>
      <c r="C1986" t="s">
        <v>2038</v>
      </c>
      <c r="D1986" s="12" t="str">
        <f t="shared" ref="D1986:D2049" si="62">+TEXT(E1986,"yy/mm")</f>
        <v>21/08</v>
      </c>
      <c r="E1986" s="13">
        <v>44430</v>
      </c>
      <c r="F1986" s="15" t="str">
        <f t="shared" si="61"/>
        <v>2021/08/22</v>
      </c>
      <c r="G1986" t="s">
        <v>172</v>
      </c>
      <c r="H1986" s="2">
        <v>0.66666666666666663</v>
      </c>
      <c r="I1986" t="s">
        <v>22</v>
      </c>
      <c r="K1986">
        <v>35</v>
      </c>
      <c r="L1986">
        <v>10035019337.577</v>
      </c>
      <c r="M1986">
        <v>161.54499999999999</v>
      </c>
      <c r="N1986" s="11"/>
      <c r="O1986">
        <v>161.54499999999999</v>
      </c>
      <c r="P1986">
        <v>163.78860599999999</v>
      </c>
      <c r="Q1986">
        <v>0.24</v>
      </c>
      <c r="R1986">
        <v>0</v>
      </c>
      <c r="S1986">
        <v>0.98629999999999995</v>
      </c>
      <c r="T1986">
        <v>170.07499999999999</v>
      </c>
      <c r="U1986">
        <v>27.017299999999999</v>
      </c>
      <c r="V1986">
        <v>1629640808</v>
      </c>
    </row>
    <row r="1987" spans="1:22" x14ac:dyDescent="0.25">
      <c r="A1987">
        <v>18131604</v>
      </c>
      <c r="B1987" t="s">
        <v>18</v>
      </c>
      <c r="C1987" t="s">
        <v>2039</v>
      </c>
      <c r="D1987" s="12" t="str">
        <f t="shared" si="62"/>
        <v>21/08</v>
      </c>
      <c r="E1987" s="13">
        <v>44430</v>
      </c>
      <c r="F1987" s="15" t="str">
        <f t="shared" ref="F1987:F2050" si="63">+TEXT(E1987,"yyyy/mm/dd")</f>
        <v>2021/08/22</v>
      </c>
      <c r="G1987" t="s">
        <v>172</v>
      </c>
      <c r="H1987" s="2">
        <v>0.70833333333333337</v>
      </c>
      <c r="I1987" t="s">
        <v>22</v>
      </c>
      <c r="K1987">
        <v>35</v>
      </c>
      <c r="L1987">
        <v>10035179688.537001</v>
      </c>
      <c r="M1987">
        <v>160.351</v>
      </c>
      <c r="N1987" s="11"/>
      <c r="O1987">
        <v>160.3064</v>
      </c>
      <c r="P1987">
        <v>162.54242400000001</v>
      </c>
      <c r="Q1987">
        <v>0.24</v>
      </c>
      <c r="R1987">
        <v>0</v>
      </c>
      <c r="S1987">
        <v>0.98619999999999997</v>
      </c>
      <c r="T1987">
        <v>170.07499999999999</v>
      </c>
      <c r="U1987">
        <v>26.867999999999999</v>
      </c>
      <c r="V1987">
        <v>1629644409</v>
      </c>
    </row>
    <row r="1988" spans="1:22" x14ac:dyDescent="0.25">
      <c r="A1988">
        <v>18131604</v>
      </c>
      <c r="B1988" t="s">
        <v>18</v>
      </c>
      <c r="C1988" t="s">
        <v>2040</v>
      </c>
      <c r="D1988" s="12" t="str">
        <f t="shared" si="62"/>
        <v>21/08</v>
      </c>
      <c r="E1988" s="13">
        <v>44430</v>
      </c>
      <c r="F1988" s="15" t="str">
        <f t="shared" si="63"/>
        <v>2021/08/22</v>
      </c>
      <c r="G1988" t="s">
        <v>172</v>
      </c>
      <c r="H1988" s="2">
        <v>0.75</v>
      </c>
      <c r="I1988" t="s">
        <v>22</v>
      </c>
      <c r="K1988">
        <v>35</v>
      </c>
      <c r="L1988">
        <v>10035343848.056999</v>
      </c>
      <c r="M1988">
        <v>164.15950000000001</v>
      </c>
      <c r="N1988" s="11"/>
      <c r="O1988">
        <v>164.15950000000001</v>
      </c>
      <c r="P1988">
        <v>166.76191299999999</v>
      </c>
      <c r="Q1988">
        <v>0.24</v>
      </c>
      <c r="R1988">
        <v>0</v>
      </c>
      <c r="S1988">
        <v>0.98440000000000005</v>
      </c>
      <c r="T1988">
        <v>165.06299999999999</v>
      </c>
      <c r="U1988">
        <v>29.346</v>
      </c>
      <c r="V1988">
        <v>1629648009</v>
      </c>
    </row>
    <row r="1989" spans="1:22" x14ac:dyDescent="0.25">
      <c r="A1989">
        <v>18131604</v>
      </c>
      <c r="B1989" t="s">
        <v>18</v>
      </c>
      <c r="C1989" t="s">
        <v>2041</v>
      </c>
      <c r="D1989" s="12" t="str">
        <f t="shared" si="62"/>
        <v>21/08</v>
      </c>
      <c r="E1989" s="13">
        <v>44430</v>
      </c>
      <c r="F1989" s="15" t="str">
        <f t="shared" si="63"/>
        <v>2021/08/22</v>
      </c>
      <c r="G1989" t="s">
        <v>172</v>
      </c>
      <c r="H1989" s="2">
        <v>0.79166666666666663</v>
      </c>
      <c r="I1989" t="s">
        <v>22</v>
      </c>
      <c r="K1989">
        <v>35</v>
      </c>
      <c r="L1989">
        <v>10035508297.017</v>
      </c>
      <c r="M1989">
        <v>164.44900000000001</v>
      </c>
      <c r="N1989" s="11"/>
      <c r="O1989">
        <v>164.49469999999999</v>
      </c>
      <c r="P1989">
        <v>166.62246500000001</v>
      </c>
      <c r="Q1989">
        <v>0.24</v>
      </c>
      <c r="R1989">
        <v>0</v>
      </c>
      <c r="S1989">
        <v>0.98719999999999997</v>
      </c>
      <c r="T1989">
        <v>168.38300000000001</v>
      </c>
      <c r="U1989">
        <v>26.543500000000002</v>
      </c>
      <c r="V1989">
        <v>1629651608</v>
      </c>
    </row>
    <row r="1990" spans="1:22" x14ac:dyDescent="0.25">
      <c r="A1990">
        <v>18131604</v>
      </c>
      <c r="B1990" t="s">
        <v>18</v>
      </c>
      <c r="C1990" t="s">
        <v>2042</v>
      </c>
      <c r="D1990" s="12" t="str">
        <f t="shared" si="62"/>
        <v>21/08</v>
      </c>
      <c r="E1990" s="13">
        <v>44430</v>
      </c>
      <c r="F1990" s="15" t="str">
        <f t="shared" si="63"/>
        <v>2021/08/22</v>
      </c>
      <c r="G1990" t="s">
        <v>172</v>
      </c>
      <c r="H1990" s="2">
        <v>0.83333333333333337</v>
      </c>
      <c r="I1990" t="s">
        <v>22</v>
      </c>
      <c r="K1990">
        <v>35</v>
      </c>
      <c r="L1990">
        <v>10035625757.577</v>
      </c>
      <c r="M1990">
        <v>117.4606</v>
      </c>
      <c r="N1990" s="11"/>
      <c r="O1990">
        <v>117.4606</v>
      </c>
      <c r="P1990">
        <v>117.467659</v>
      </c>
      <c r="Q1990">
        <v>0.24</v>
      </c>
      <c r="R1990">
        <v>0</v>
      </c>
      <c r="S1990">
        <v>0.99990000000000001</v>
      </c>
      <c r="T1990">
        <v>168.38300000000001</v>
      </c>
      <c r="U1990">
        <v>1.2914000000000001</v>
      </c>
      <c r="V1990">
        <v>1629655208</v>
      </c>
    </row>
    <row r="1991" spans="1:22" x14ac:dyDescent="0.25">
      <c r="A1991">
        <v>18131604</v>
      </c>
      <c r="B1991" t="s">
        <v>18</v>
      </c>
      <c r="C1991" t="s">
        <v>2043</v>
      </c>
      <c r="D1991" s="12" t="str">
        <f t="shared" si="62"/>
        <v>21/08</v>
      </c>
      <c r="E1991" s="13">
        <v>44430</v>
      </c>
      <c r="F1991" s="15" t="str">
        <f t="shared" si="63"/>
        <v>2021/08/22</v>
      </c>
      <c r="G1991" t="s">
        <v>172</v>
      </c>
      <c r="H1991" s="2">
        <v>0.875</v>
      </c>
      <c r="I1991" t="s">
        <v>22</v>
      </c>
      <c r="K1991">
        <v>35</v>
      </c>
      <c r="L1991">
        <v>10035739885.737</v>
      </c>
      <c r="M1991">
        <v>114.12820000000001</v>
      </c>
      <c r="N1991" s="11"/>
      <c r="O1991">
        <v>114.12820000000001</v>
      </c>
      <c r="P1991">
        <v>114.128202</v>
      </c>
      <c r="Q1991">
        <v>0.24</v>
      </c>
      <c r="R1991">
        <v>0</v>
      </c>
      <c r="S1991">
        <v>1</v>
      </c>
      <c r="T1991">
        <v>115.121</v>
      </c>
      <c r="U1991">
        <v>9.8199999999999996E-2</v>
      </c>
      <c r="V1991">
        <v>1629658808</v>
      </c>
    </row>
    <row r="1992" spans="1:22" x14ac:dyDescent="0.25">
      <c r="A1992">
        <v>18131604</v>
      </c>
      <c r="B1992" t="s">
        <v>18</v>
      </c>
      <c r="C1992" t="s">
        <v>2044</v>
      </c>
      <c r="D1992" s="12" t="str">
        <f t="shared" si="62"/>
        <v>21/08</v>
      </c>
      <c r="E1992" s="13">
        <v>44430</v>
      </c>
      <c r="F1992" s="15" t="str">
        <f t="shared" si="63"/>
        <v>2021/08/22</v>
      </c>
      <c r="G1992" t="s">
        <v>172</v>
      </c>
      <c r="H1992" s="2">
        <v>0.91666666666666663</v>
      </c>
      <c r="I1992" t="s">
        <v>22</v>
      </c>
      <c r="K1992">
        <v>35</v>
      </c>
      <c r="L1992">
        <v>10035854036.457001</v>
      </c>
      <c r="M1992">
        <v>114.1507</v>
      </c>
      <c r="N1992" s="11"/>
      <c r="O1992">
        <v>114.1507</v>
      </c>
      <c r="P1992">
        <v>114.28492</v>
      </c>
      <c r="Q1992">
        <v>0.24</v>
      </c>
      <c r="R1992">
        <v>0</v>
      </c>
      <c r="S1992">
        <v>0.99880000000000002</v>
      </c>
      <c r="T1992">
        <v>114.741</v>
      </c>
      <c r="U1992">
        <v>-5.5368000000000004</v>
      </c>
      <c r="V1992">
        <v>1629662408</v>
      </c>
    </row>
    <row r="1993" spans="1:22" x14ac:dyDescent="0.25">
      <c r="A1993">
        <v>18131604</v>
      </c>
      <c r="B1993" t="s">
        <v>18</v>
      </c>
      <c r="C1993" t="s">
        <v>2045</v>
      </c>
      <c r="D1993" s="12" t="str">
        <f t="shared" si="62"/>
        <v>21/08</v>
      </c>
      <c r="E1993" s="13">
        <v>44430</v>
      </c>
      <c r="F1993" s="15" t="str">
        <f t="shared" si="63"/>
        <v>2021/08/22</v>
      </c>
      <c r="G1993" t="s">
        <v>172</v>
      </c>
      <c r="H1993" s="2">
        <v>0.95833333333333337</v>
      </c>
      <c r="I1993" t="s">
        <v>22</v>
      </c>
      <c r="K1993">
        <v>35</v>
      </c>
      <c r="L1993">
        <v>10035968116.136999</v>
      </c>
      <c r="M1993">
        <v>114.0797</v>
      </c>
      <c r="N1993" s="11"/>
      <c r="O1993">
        <v>114.048</v>
      </c>
      <c r="P1993">
        <v>114.19896199999999</v>
      </c>
      <c r="Q1993">
        <v>0.24</v>
      </c>
      <c r="R1993">
        <v>0</v>
      </c>
      <c r="S1993">
        <v>0.99870000000000003</v>
      </c>
      <c r="T1993">
        <v>114.78400000000001</v>
      </c>
      <c r="U1993">
        <v>-5.87</v>
      </c>
      <c r="V1993">
        <v>1629666009</v>
      </c>
    </row>
    <row r="1994" spans="1:22" x14ac:dyDescent="0.25">
      <c r="A1994">
        <v>18131604</v>
      </c>
      <c r="B1994" t="s">
        <v>18</v>
      </c>
      <c r="C1994" t="s">
        <v>2046</v>
      </c>
      <c r="D1994" s="12" t="str">
        <f t="shared" si="62"/>
        <v>21/08</v>
      </c>
      <c r="E1994" s="13">
        <v>44431</v>
      </c>
      <c r="F1994" s="15" t="str">
        <f t="shared" si="63"/>
        <v>2021/08/23</v>
      </c>
      <c r="G1994" t="s">
        <v>197</v>
      </c>
      <c r="H1994" s="2">
        <v>0</v>
      </c>
      <c r="I1994" t="s">
        <v>22</v>
      </c>
      <c r="K1994">
        <v>35</v>
      </c>
      <c r="L1994">
        <v>10036081724.216999</v>
      </c>
      <c r="M1994">
        <v>113.60809999999999</v>
      </c>
      <c r="N1994" s="11"/>
      <c r="O1994">
        <v>113.60809999999999</v>
      </c>
      <c r="P1994">
        <v>113.76318499999999</v>
      </c>
      <c r="Q1994">
        <v>0.24</v>
      </c>
      <c r="R1994">
        <v>0</v>
      </c>
      <c r="S1994">
        <v>0.99860000000000004</v>
      </c>
      <c r="T1994">
        <v>114.78400000000001</v>
      </c>
      <c r="U1994">
        <v>-5.9386000000000001</v>
      </c>
      <c r="V1994">
        <v>1629669609</v>
      </c>
    </row>
    <row r="1995" spans="1:22" x14ac:dyDescent="0.25">
      <c r="A1995">
        <v>18131604</v>
      </c>
      <c r="B1995" t="s">
        <v>18</v>
      </c>
      <c r="C1995" t="s">
        <v>2047</v>
      </c>
      <c r="D1995" s="12" t="str">
        <f t="shared" si="62"/>
        <v>21/08</v>
      </c>
      <c r="E1995" s="13">
        <v>44431</v>
      </c>
      <c r="F1995" s="15" t="str">
        <f t="shared" si="63"/>
        <v>2021/08/23</v>
      </c>
      <c r="G1995" t="s">
        <v>197</v>
      </c>
      <c r="H1995" s="2">
        <v>4.1666666666666664E-2</v>
      </c>
      <c r="I1995" t="s">
        <v>22</v>
      </c>
      <c r="K1995">
        <v>35</v>
      </c>
      <c r="L1995">
        <v>10036195150.136999</v>
      </c>
      <c r="M1995">
        <v>113.4259</v>
      </c>
      <c r="N1995" s="11"/>
      <c r="O1995">
        <v>113.45740000000001</v>
      </c>
      <c r="P1995">
        <v>113.58985199999999</v>
      </c>
      <c r="Q1995">
        <v>0.24</v>
      </c>
      <c r="R1995">
        <v>0</v>
      </c>
      <c r="S1995">
        <v>0.99880000000000002</v>
      </c>
      <c r="T1995">
        <v>114.30500000000001</v>
      </c>
      <c r="U1995">
        <v>-5.4831000000000003</v>
      </c>
      <c r="V1995">
        <v>1629673208</v>
      </c>
    </row>
    <row r="1996" spans="1:22" x14ac:dyDescent="0.25">
      <c r="A1996">
        <v>18131604</v>
      </c>
      <c r="B1996" t="s">
        <v>18</v>
      </c>
      <c r="C1996" t="s">
        <v>2048</v>
      </c>
      <c r="D1996" s="12" t="str">
        <f t="shared" si="62"/>
        <v>21/08</v>
      </c>
      <c r="E1996" s="13">
        <v>44431</v>
      </c>
      <c r="F1996" s="15" t="str">
        <f t="shared" si="63"/>
        <v>2021/08/23</v>
      </c>
      <c r="G1996" t="s">
        <v>197</v>
      </c>
      <c r="H1996" s="2">
        <v>8.3333333333333329E-2</v>
      </c>
      <c r="I1996" t="s">
        <v>22</v>
      </c>
      <c r="K1996">
        <v>35</v>
      </c>
      <c r="L1996">
        <v>10036307837.816999</v>
      </c>
      <c r="M1996">
        <v>112.68770000000001</v>
      </c>
      <c r="N1996" s="11"/>
      <c r="O1996">
        <v>112.68770000000001</v>
      </c>
      <c r="P1996">
        <v>112.842991</v>
      </c>
      <c r="Q1996">
        <v>0.24</v>
      </c>
      <c r="R1996">
        <v>0</v>
      </c>
      <c r="S1996">
        <v>0.99860000000000004</v>
      </c>
      <c r="T1996">
        <v>113.301</v>
      </c>
      <c r="U1996">
        <v>-5.9184000000000001</v>
      </c>
      <c r="V1996">
        <v>1629676808</v>
      </c>
    </row>
    <row r="1997" spans="1:22" x14ac:dyDescent="0.25">
      <c r="A1997">
        <v>18131604</v>
      </c>
      <c r="B1997" t="s">
        <v>18</v>
      </c>
      <c r="C1997" t="s">
        <v>2049</v>
      </c>
      <c r="D1997" s="12" t="str">
        <f t="shared" si="62"/>
        <v>21/08</v>
      </c>
      <c r="E1997" s="13">
        <v>44431</v>
      </c>
      <c r="F1997" s="15" t="str">
        <f t="shared" si="63"/>
        <v>2021/08/23</v>
      </c>
      <c r="G1997" t="s">
        <v>197</v>
      </c>
      <c r="H1997" s="2">
        <v>0.125</v>
      </c>
      <c r="I1997" t="s">
        <v>22</v>
      </c>
      <c r="K1997">
        <v>35</v>
      </c>
      <c r="L1997">
        <v>10036420432.617001</v>
      </c>
      <c r="M1997">
        <v>112.59480000000001</v>
      </c>
      <c r="N1997" s="11"/>
      <c r="O1997">
        <v>112.59480000000001</v>
      </c>
      <c r="P1997">
        <v>112.767472</v>
      </c>
      <c r="Q1997">
        <v>0.24</v>
      </c>
      <c r="R1997">
        <v>0</v>
      </c>
      <c r="S1997">
        <v>0.99850000000000005</v>
      </c>
      <c r="T1997">
        <v>112.88800000000001</v>
      </c>
      <c r="U1997">
        <v>-6.2381000000000002</v>
      </c>
      <c r="V1997">
        <v>1629680408</v>
      </c>
    </row>
    <row r="1998" spans="1:22" x14ac:dyDescent="0.25">
      <c r="A1998">
        <v>18131604</v>
      </c>
      <c r="B1998" t="s">
        <v>18</v>
      </c>
      <c r="C1998" t="s">
        <v>2050</v>
      </c>
      <c r="D1998" s="12" t="str">
        <f t="shared" si="62"/>
        <v>21/08</v>
      </c>
      <c r="E1998" s="13">
        <v>44431</v>
      </c>
      <c r="F1998" s="15" t="str">
        <f t="shared" si="63"/>
        <v>2021/08/23</v>
      </c>
      <c r="G1998" t="s">
        <v>197</v>
      </c>
      <c r="H1998" s="2">
        <v>0.16666666666666666</v>
      </c>
      <c r="I1998" t="s">
        <v>22</v>
      </c>
      <c r="K1998">
        <v>35</v>
      </c>
      <c r="L1998">
        <v>10036533293.577</v>
      </c>
      <c r="M1998">
        <v>112.861</v>
      </c>
      <c r="N1998" s="11"/>
      <c r="O1998">
        <v>112.861</v>
      </c>
      <c r="P1998">
        <v>113.008437</v>
      </c>
      <c r="Q1998">
        <v>0.24</v>
      </c>
      <c r="R1998">
        <v>0</v>
      </c>
      <c r="S1998">
        <v>0.99870000000000003</v>
      </c>
      <c r="T1998">
        <v>112.956</v>
      </c>
      <c r="U1998">
        <v>-5.7714999999999996</v>
      </c>
      <c r="V1998">
        <v>1629684008</v>
      </c>
    </row>
    <row r="1999" spans="1:22" x14ac:dyDescent="0.25">
      <c r="A1999">
        <v>18131604</v>
      </c>
      <c r="B1999" t="s">
        <v>18</v>
      </c>
      <c r="C1999" t="s">
        <v>2051</v>
      </c>
      <c r="D1999" s="12" t="str">
        <f t="shared" si="62"/>
        <v>21/08</v>
      </c>
      <c r="E1999" s="13">
        <v>44431</v>
      </c>
      <c r="F1999" s="15" t="str">
        <f t="shared" si="63"/>
        <v>2021/08/23</v>
      </c>
      <c r="G1999" t="s">
        <v>197</v>
      </c>
      <c r="H1999" s="2">
        <v>0.20833333333333334</v>
      </c>
      <c r="I1999" t="s">
        <v>22</v>
      </c>
      <c r="K1999">
        <v>35</v>
      </c>
      <c r="L1999">
        <v>10036645438.857</v>
      </c>
      <c r="M1999">
        <v>112.14530000000001</v>
      </c>
      <c r="N1999" s="11"/>
      <c r="O1999">
        <v>112.14530000000001</v>
      </c>
      <c r="P1999">
        <v>112.301772</v>
      </c>
      <c r="Q1999">
        <v>0.24</v>
      </c>
      <c r="R1999">
        <v>0</v>
      </c>
      <c r="S1999">
        <v>0.99860000000000004</v>
      </c>
      <c r="T1999">
        <v>113.59</v>
      </c>
      <c r="U1999">
        <v>-5.9265999999999996</v>
      </c>
      <c r="V1999">
        <v>1629687608</v>
      </c>
    </row>
    <row r="2000" spans="1:22" x14ac:dyDescent="0.25">
      <c r="A2000">
        <v>18131604</v>
      </c>
      <c r="B2000" t="s">
        <v>18</v>
      </c>
      <c r="C2000" t="s">
        <v>2052</v>
      </c>
      <c r="D2000" s="12" t="str">
        <f t="shared" si="62"/>
        <v>21/08</v>
      </c>
      <c r="E2000" s="13">
        <v>44431</v>
      </c>
      <c r="F2000" s="15" t="str">
        <f t="shared" si="63"/>
        <v>2021/08/23</v>
      </c>
      <c r="G2000" t="s">
        <v>197</v>
      </c>
      <c r="H2000" s="2">
        <v>0.25</v>
      </c>
      <c r="I2000" t="s">
        <v>22</v>
      </c>
      <c r="K2000">
        <v>35</v>
      </c>
      <c r="L2000">
        <v>10036757391.896999</v>
      </c>
      <c r="M2000">
        <v>111.953</v>
      </c>
      <c r="N2000" s="11"/>
      <c r="O2000">
        <v>111.953</v>
      </c>
      <c r="P2000">
        <v>112.10658100000001</v>
      </c>
      <c r="Q2000">
        <v>0.24</v>
      </c>
      <c r="R2000">
        <v>0</v>
      </c>
      <c r="S2000">
        <v>0.99860000000000004</v>
      </c>
      <c r="T2000">
        <v>112.449</v>
      </c>
      <c r="U2000">
        <v>-5.8654000000000002</v>
      </c>
      <c r="V2000">
        <v>1629691208</v>
      </c>
    </row>
    <row r="2001" spans="1:22" x14ac:dyDescent="0.25">
      <c r="A2001">
        <v>18131604</v>
      </c>
      <c r="B2001" t="s">
        <v>18</v>
      </c>
      <c r="C2001" t="s">
        <v>2053</v>
      </c>
      <c r="D2001" s="12" t="str">
        <f t="shared" si="62"/>
        <v>21/08</v>
      </c>
      <c r="E2001" s="13">
        <v>44431</v>
      </c>
      <c r="F2001" s="15" t="str">
        <f t="shared" si="63"/>
        <v>2021/08/23</v>
      </c>
      <c r="G2001" t="s">
        <v>197</v>
      </c>
      <c r="H2001" s="2">
        <v>0.29166666666666669</v>
      </c>
      <c r="I2001" t="s">
        <v>37</v>
      </c>
      <c r="K2001">
        <v>35</v>
      </c>
      <c r="L2001">
        <v>10036932678.777</v>
      </c>
      <c r="M2001">
        <v>175.2869</v>
      </c>
      <c r="N2001" s="11"/>
      <c r="O2001">
        <v>175.2869</v>
      </c>
      <c r="P2001">
        <v>177.801512</v>
      </c>
      <c r="Q2001">
        <v>0.24</v>
      </c>
      <c r="R2001">
        <v>0</v>
      </c>
      <c r="S2001">
        <v>0.9859</v>
      </c>
      <c r="T2001">
        <v>180.39099999999999</v>
      </c>
      <c r="U2001">
        <v>29.7974</v>
      </c>
      <c r="V2001">
        <v>1629694808</v>
      </c>
    </row>
    <row r="2002" spans="1:22" x14ac:dyDescent="0.25">
      <c r="A2002">
        <v>18131604</v>
      </c>
      <c r="B2002" t="s">
        <v>18</v>
      </c>
      <c r="C2002" t="s">
        <v>2054</v>
      </c>
      <c r="D2002" s="12" t="str">
        <f t="shared" si="62"/>
        <v>21/08</v>
      </c>
      <c r="E2002" s="13">
        <v>44431</v>
      </c>
      <c r="F2002" s="15" t="str">
        <f t="shared" si="63"/>
        <v>2021/08/23</v>
      </c>
      <c r="G2002" t="s">
        <v>197</v>
      </c>
      <c r="H2002" s="2">
        <v>0.33333333333333331</v>
      </c>
      <c r="I2002" t="s">
        <v>40</v>
      </c>
      <c r="K2002">
        <v>35</v>
      </c>
      <c r="L2002">
        <v>10037120658.297001</v>
      </c>
      <c r="M2002">
        <v>187.9795</v>
      </c>
      <c r="N2002" s="11"/>
      <c r="O2002">
        <v>187.9795</v>
      </c>
      <c r="P2002">
        <v>191.05141599999999</v>
      </c>
      <c r="Q2002">
        <v>0.24</v>
      </c>
      <c r="R2002">
        <v>0</v>
      </c>
      <c r="S2002">
        <v>0.9839</v>
      </c>
      <c r="T2002">
        <v>203.42699999999999</v>
      </c>
      <c r="U2002">
        <v>34.122500000000002</v>
      </c>
      <c r="V2002">
        <v>1629698408</v>
      </c>
    </row>
    <row r="2003" spans="1:22" x14ac:dyDescent="0.25">
      <c r="A2003">
        <v>18131604</v>
      </c>
      <c r="B2003" t="s">
        <v>18</v>
      </c>
      <c r="C2003" t="s">
        <v>2055</v>
      </c>
      <c r="D2003" s="12" t="str">
        <f t="shared" si="62"/>
        <v>21/08</v>
      </c>
      <c r="E2003" s="13">
        <v>44431</v>
      </c>
      <c r="F2003" s="15" t="str">
        <f t="shared" si="63"/>
        <v>2021/08/23</v>
      </c>
      <c r="G2003" t="s">
        <v>197</v>
      </c>
      <c r="H2003" s="2">
        <v>0.375</v>
      </c>
      <c r="I2003" t="s">
        <v>40</v>
      </c>
      <c r="K2003">
        <v>35</v>
      </c>
      <c r="L2003">
        <v>10037334515.816999</v>
      </c>
      <c r="M2003">
        <v>213.85749999999999</v>
      </c>
      <c r="N2003" s="11"/>
      <c r="O2003">
        <v>213.85749999999999</v>
      </c>
      <c r="P2003">
        <v>218.275508</v>
      </c>
      <c r="Q2003">
        <v>0.24</v>
      </c>
      <c r="R2003">
        <v>0</v>
      </c>
      <c r="S2003">
        <v>0.9798</v>
      </c>
      <c r="T2003">
        <v>227.07300000000001</v>
      </c>
      <c r="U2003">
        <v>43.693899999999999</v>
      </c>
      <c r="V2003">
        <v>1629702008</v>
      </c>
    </row>
    <row r="2004" spans="1:22" x14ac:dyDescent="0.25">
      <c r="A2004">
        <v>18131604</v>
      </c>
      <c r="B2004" t="s">
        <v>18</v>
      </c>
      <c r="C2004" t="s">
        <v>2056</v>
      </c>
      <c r="D2004" s="12" t="str">
        <f t="shared" si="62"/>
        <v>21/08</v>
      </c>
      <c r="E2004" s="13">
        <v>44431</v>
      </c>
      <c r="F2004" s="15" t="str">
        <f t="shared" si="63"/>
        <v>2021/08/23</v>
      </c>
      <c r="G2004" t="s">
        <v>197</v>
      </c>
      <c r="H2004" s="2">
        <v>0.41666666666666669</v>
      </c>
      <c r="I2004" t="s">
        <v>40</v>
      </c>
      <c r="K2004">
        <v>35</v>
      </c>
      <c r="L2004">
        <v>10037564865.177</v>
      </c>
      <c r="M2004">
        <v>230.3494</v>
      </c>
      <c r="N2004" s="11"/>
      <c r="O2004">
        <v>230.3494</v>
      </c>
      <c r="P2004">
        <v>235.35879800000001</v>
      </c>
      <c r="Q2004">
        <v>0.24</v>
      </c>
      <c r="R2004">
        <v>0</v>
      </c>
      <c r="S2004">
        <v>0.97870000000000001</v>
      </c>
      <c r="T2004">
        <v>233.44900000000001</v>
      </c>
      <c r="U2004">
        <v>48.3005</v>
      </c>
      <c r="V2004">
        <v>1629705608</v>
      </c>
    </row>
    <row r="2005" spans="1:22" x14ac:dyDescent="0.25">
      <c r="A2005">
        <v>18131604</v>
      </c>
      <c r="B2005" t="s">
        <v>18</v>
      </c>
      <c r="C2005" t="s">
        <v>2057</v>
      </c>
      <c r="D2005" s="12" t="str">
        <f t="shared" si="62"/>
        <v>21/08</v>
      </c>
      <c r="E2005" s="13">
        <v>44431</v>
      </c>
      <c r="F2005" s="15" t="str">
        <f t="shared" si="63"/>
        <v>2021/08/23</v>
      </c>
      <c r="G2005" t="s">
        <v>197</v>
      </c>
      <c r="H2005" s="2">
        <v>0.45833333333333331</v>
      </c>
      <c r="I2005" t="s">
        <v>37</v>
      </c>
      <c r="K2005">
        <v>35</v>
      </c>
      <c r="L2005">
        <v>10037803993.976999</v>
      </c>
      <c r="M2005">
        <v>239.12880000000001</v>
      </c>
      <c r="N2005" s="11"/>
      <c r="O2005">
        <v>239.12880000000001</v>
      </c>
      <c r="P2005">
        <v>244.71313799999999</v>
      </c>
      <c r="Q2005">
        <v>0.24</v>
      </c>
      <c r="R2005">
        <v>0</v>
      </c>
      <c r="S2005">
        <v>0.97719999999999996</v>
      </c>
      <c r="T2005">
        <v>250.41300000000001</v>
      </c>
      <c r="U2005">
        <v>51.980200000000004</v>
      </c>
      <c r="V2005">
        <v>1629709208</v>
      </c>
    </row>
    <row r="2006" spans="1:22" x14ac:dyDescent="0.25">
      <c r="A2006">
        <v>18131604</v>
      </c>
      <c r="B2006" t="s">
        <v>18</v>
      </c>
      <c r="C2006" t="s">
        <v>2058</v>
      </c>
      <c r="D2006" s="12" t="str">
        <f t="shared" si="62"/>
        <v>21/08</v>
      </c>
      <c r="E2006" s="13">
        <v>44431</v>
      </c>
      <c r="F2006" s="15" t="str">
        <f t="shared" si="63"/>
        <v>2021/08/23</v>
      </c>
      <c r="G2006" t="s">
        <v>197</v>
      </c>
      <c r="H2006" s="2">
        <v>0.5</v>
      </c>
      <c r="I2006" t="s">
        <v>37</v>
      </c>
      <c r="K2006">
        <v>35</v>
      </c>
      <c r="L2006">
        <v>10038050253.177</v>
      </c>
      <c r="M2006">
        <v>246.25919999999999</v>
      </c>
      <c r="N2006" s="11"/>
      <c r="O2006">
        <v>246.25919999999999</v>
      </c>
      <c r="P2006">
        <v>252.252523</v>
      </c>
      <c r="Q2006">
        <v>0.24</v>
      </c>
      <c r="R2006">
        <v>0</v>
      </c>
      <c r="S2006">
        <v>0.97619999999999996</v>
      </c>
      <c r="T2006">
        <v>252.83099999999999</v>
      </c>
      <c r="U2006">
        <v>54.660200000000003</v>
      </c>
      <c r="V2006">
        <v>1629712808</v>
      </c>
    </row>
    <row r="2007" spans="1:22" x14ac:dyDescent="0.25">
      <c r="A2007">
        <v>18131604</v>
      </c>
      <c r="B2007" t="s">
        <v>18</v>
      </c>
      <c r="C2007" t="s">
        <v>2059</v>
      </c>
      <c r="D2007" s="12" t="str">
        <f t="shared" si="62"/>
        <v>21/08</v>
      </c>
      <c r="E2007" s="13">
        <v>44431</v>
      </c>
      <c r="F2007" s="15" t="str">
        <f t="shared" si="63"/>
        <v>2021/08/23</v>
      </c>
      <c r="G2007" t="s">
        <v>197</v>
      </c>
      <c r="H2007" s="2">
        <v>0.54166666666666663</v>
      </c>
      <c r="I2007" t="s">
        <v>37</v>
      </c>
      <c r="K2007">
        <v>35</v>
      </c>
      <c r="L2007">
        <v>10038294172.857</v>
      </c>
      <c r="M2007">
        <v>243.91970000000001</v>
      </c>
      <c r="N2007" s="11"/>
      <c r="O2007">
        <v>243.91970000000001</v>
      </c>
      <c r="P2007">
        <v>249.48711299999999</v>
      </c>
      <c r="Q2007">
        <v>0.24</v>
      </c>
      <c r="R2007">
        <v>0</v>
      </c>
      <c r="S2007">
        <v>0.97770000000000001</v>
      </c>
      <c r="T2007">
        <v>252.83099999999999</v>
      </c>
      <c r="U2007">
        <v>52.411900000000003</v>
      </c>
      <c r="V2007">
        <v>1629716408</v>
      </c>
    </row>
    <row r="2008" spans="1:22" x14ac:dyDescent="0.25">
      <c r="A2008">
        <v>18131604</v>
      </c>
      <c r="B2008" t="s">
        <v>18</v>
      </c>
      <c r="C2008" t="s">
        <v>2060</v>
      </c>
      <c r="D2008" s="12" t="str">
        <f t="shared" si="62"/>
        <v>21/08</v>
      </c>
      <c r="E2008" s="13">
        <v>44431</v>
      </c>
      <c r="F2008" s="15" t="str">
        <f t="shared" si="63"/>
        <v>2021/08/23</v>
      </c>
      <c r="G2008" t="s">
        <v>197</v>
      </c>
      <c r="H2008" s="2">
        <v>0.58333333333333337</v>
      </c>
      <c r="I2008" t="s">
        <v>37</v>
      </c>
      <c r="K2008">
        <v>35</v>
      </c>
      <c r="L2008">
        <v>10038534674.216999</v>
      </c>
      <c r="M2008">
        <v>240.50139999999999</v>
      </c>
      <c r="N2008" s="11"/>
      <c r="O2008">
        <v>240.50139999999999</v>
      </c>
      <c r="P2008">
        <v>245.76775699999999</v>
      </c>
      <c r="Q2008">
        <v>0.24</v>
      </c>
      <c r="R2008">
        <v>0</v>
      </c>
      <c r="S2008">
        <v>0.97860000000000003</v>
      </c>
      <c r="T2008">
        <v>247.745</v>
      </c>
      <c r="U2008">
        <v>50.605200000000004</v>
      </c>
      <c r="V2008">
        <v>1629720008</v>
      </c>
    </row>
    <row r="2009" spans="1:22" x14ac:dyDescent="0.25">
      <c r="A2009">
        <v>18131604</v>
      </c>
      <c r="B2009" t="s">
        <v>18</v>
      </c>
      <c r="C2009" t="s">
        <v>2061</v>
      </c>
      <c r="D2009" s="12" t="str">
        <f t="shared" si="62"/>
        <v>21/08</v>
      </c>
      <c r="E2009" s="13">
        <v>44431</v>
      </c>
      <c r="F2009" s="15" t="str">
        <f t="shared" si="63"/>
        <v>2021/08/23</v>
      </c>
      <c r="G2009" t="s">
        <v>197</v>
      </c>
      <c r="H2009" s="2">
        <v>0.625</v>
      </c>
      <c r="I2009" t="s">
        <v>37</v>
      </c>
      <c r="K2009">
        <v>35</v>
      </c>
      <c r="L2009">
        <v>10038776887.497</v>
      </c>
      <c r="M2009">
        <v>242.2133</v>
      </c>
      <c r="N2009" s="11"/>
      <c r="O2009">
        <v>242.2133</v>
      </c>
      <c r="P2009">
        <v>247.74533299999999</v>
      </c>
      <c r="Q2009">
        <v>0.24</v>
      </c>
      <c r="R2009">
        <v>0</v>
      </c>
      <c r="S2009">
        <v>0.97770000000000001</v>
      </c>
      <c r="T2009">
        <v>247.26</v>
      </c>
      <c r="U2009">
        <v>52.062199999999997</v>
      </c>
      <c r="V2009">
        <v>1629723608</v>
      </c>
    </row>
    <row r="2010" spans="1:22" x14ac:dyDescent="0.25">
      <c r="A2010">
        <v>18131604</v>
      </c>
      <c r="B2010" t="s">
        <v>18</v>
      </c>
      <c r="C2010" t="s">
        <v>2062</v>
      </c>
      <c r="D2010" s="12" t="str">
        <f t="shared" si="62"/>
        <v>21/08</v>
      </c>
      <c r="E2010" s="13">
        <v>44431</v>
      </c>
      <c r="F2010" s="15" t="str">
        <f t="shared" si="63"/>
        <v>2021/08/23</v>
      </c>
      <c r="G2010" t="s">
        <v>197</v>
      </c>
      <c r="H2010" s="2">
        <v>0.66666666666666663</v>
      </c>
      <c r="I2010" t="s">
        <v>37</v>
      </c>
      <c r="K2010">
        <v>35</v>
      </c>
      <c r="L2010">
        <v>10039016328.297001</v>
      </c>
      <c r="M2010">
        <v>239.4408</v>
      </c>
      <c r="N2010" s="11"/>
      <c r="O2010">
        <v>239.37430000000001</v>
      </c>
      <c r="P2010">
        <v>245.05691100000001</v>
      </c>
      <c r="Q2010">
        <v>0.24</v>
      </c>
      <c r="R2010">
        <v>0</v>
      </c>
      <c r="S2010">
        <v>0.9768</v>
      </c>
      <c r="T2010">
        <v>246.86699999999999</v>
      </c>
      <c r="U2010">
        <v>52.467399999999998</v>
      </c>
      <c r="V2010">
        <v>1629727209</v>
      </c>
    </row>
    <row r="2011" spans="1:22" x14ac:dyDescent="0.25">
      <c r="A2011">
        <v>18131604</v>
      </c>
      <c r="B2011" t="s">
        <v>18</v>
      </c>
      <c r="C2011" t="s">
        <v>2063</v>
      </c>
      <c r="D2011" s="12" t="str">
        <f t="shared" si="62"/>
        <v>21/08</v>
      </c>
      <c r="E2011" s="13">
        <v>44431</v>
      </c>
      <c r="F2011" s="15" t="str">
        <f t="shared" si="63"/>
        <v>2021/08/23</v>
      </c>
      <c r="G2011" t="s">
        <v>197</v>
      </c>
      <c r="H2011" s="2">
        <v>0.70833333333333337</v>
      </c>
      <c r="I2011" t="s">
        <v>37</v>
      </c>
      <c r="K2011">
        <v>35</v>
      </c>
      <c r="L2011">
        <v>10039245721.257</v>
      </c>
      <c r="M2011">
        <v>229.393</v>
      </c>
      <c r="N2011" s="11"/>
      <c r="O2011">
        <v>229.393</v>
      </c>
      <c r="P2011">
        <v>233.95752200000001</v>
      </c>
      <c r="Q2011">
        <v>0.24</v>
      </c>
      <c r="R2011">
        <v>0</v>
      </c>
      <c r="S2011">
        <v>0.98050000000000004</v>
      </c>
      <c r="T2011">
        <v>242.179</v>
      </c>
      <c r="U2011">
        <v>45.988999999999997</v>
      </c>
      <c r="V2011">
        <v>1629730809</v>
      </c>
    </row>
    <row r="2012" spans="1:22" x14ac:dyDescent="0.25">
      <c r="A2012">
        <v>18131604</v>
      </c>
      <c r="B2012" t="s">
        <v>18</v>
      </c>
      <c r="C2012" t="s">
        <v>2064</v>
      </c>
      <c r="D2012" s="12" t="str">
        <f t="shared" si="62"/>
        <v>21/08</v>
      </c>
      <c r="E2012" s="13">
        <v>44431</v>
      </c>
      <c r="F2012" s="15" t="str">
        <f t="shared" si="63"/>
        <v>2021/08/23</v>
      </c>
      <c r="G2012" t="s">
        <v>197</v>
      </c>
      <c r="H2012" s="2">
        <v>0.75</v>
      </c>
      <c r="I2012" t="s">
        <v>37</v>
      </c>
      <c r="K2012">
        <v>35</v>
      </c>
      <c r="L2012">
        <v>10039439000.457001</v>
      </c>
      <c r="M2012">
        <v>193.2792</v>
      </c>
      <c r="N2012" s="11"/>
      <c r="O2012">
        <v>193.2792</v>
      </c>
      <c r="P2012">
        <v>196.20049</v>
      </c>
      <c r="Q2012">
        <v>0.24</v>
      </c>
      <c r="R2012">
        <v>0</v>
      </c>
      <c r="S2012">
        <v>0.98509999999999998</v>
      </c>
      <c r="T2012">
        <v>227.1</v>
      </c>
      <c r="U2012">
        <v>33.731000000000002</v>
      </c>
      <c r="V2012">
        <v>1629734409</v>
      </c>
    </row>
    <row r="2013" spans="1:22" x14ac:dyDescent="0.25">
      <c r="A2013">
        <v>18131604</v>
      </c>
      <c r="B2013" t="s">
        <v>18</v>
      </c>
      <c r="C2013" t="s">
        <v>2065</v>
      </c>
      <c r="D2013" s="12" t="str">
        <f t="shared" si="62"/>
        <v>21/08</v>
      </c>
      <c r="E2013" s="13">
        <v>44431</v>
      </c>
      <c r="F2013" s="15" t="str">
        <f t="shared" si="63"/>
        <v>2021/08/23</v>
      </c>
      <c r="G2013" t="s">
        <v>197</v>
      </c>
      <c r="H2013" s="2">
        <v>0.79166666666666663</v>
      </c>
      <c r="I2013" t="s">
        <v>40</v>
      </c>
      <c r="K2013">
        <v>35</v>
      </c>
      <c r="L2013">
        <v>10039618142.457001</v>
      </c>
      <c r="M2013">
        <v>179.142</v>
      </c>
      <c r="N2013" s="11"/>
      <c r="O2013">
        <v>179.1918</v>
      </c>
      <c r="P2013">
        <v>181.82900100000001</v>
      </c>
      <c r="Q2013">
        <v>0.24</v>
      </c>
      <c r="R2013">
        <v>0</v>
      </c>
      <c r="S2013">
        <v>0.98550000000000004</v>
      </c>
      <c r="T2013">
        <v>182.62899999999999</v>
      </c>
      <c r="U2013">
        <v>30.856000000000002</v>
      </c>
      <c r="V2013">
        <v>1629738008</v>
      </c>
    </row>
    <row r="2014" spans="1:22" x14ac:dyDescent="0.25">
      <c r="A2014">
        <v>18131604</v>
      </c>
      <c r="B2014" t="s">
        <v>18</v>
      </c>
      <c r="C2014" t="s">
        <v>2066</v>
      </c>
      <c r="D2014" s="12" t="str">
        <f t="shared" si="62"/>
        <v>21/08</v>
      </c>
      <c r="E2014" s="13">
        <v>44431</v>
      </c>
      <c r="F2014" s="15" t="str">
        <f t="shared" si="63"/>
        <v>2021/08/23</v>
      </c>
      <c r="G2014" t="s">
        <v>197</v>
      </c>
      <c r="H2014" s="2">
        <v>0.83333333333333337</v>
      </c>
      <c r="I2014" t="s">
        <v>40</v>
      </c>
      <c r="K2014">
        <v>35</v>
      </c>
      <c r="L2014">
        <v>10039739885.816999</v>
      </c>
      <c r="M2014">
        <v>121.74339999999999</v>
      </c>
      <c r="N2014" s="11"/>
      <c r="O2014">
        <v>121.74339999999999</v>
      </c>
      <c r="P2014">
        <v>121.746825</v>
      </c>
      <c r="Q2014">
        <v>0.24</v>
      </c>
      <c r="R2014">
        <v>0</v>
      </c>
      <c r="S2014">
        <v>1</v>
      </c>
      <c r="T2014">
        <v>182.62899999999999</v>
      </c>
      <c r="U2014">
        <v>0.91849999999999998</v>
      </c>
      <c r="V2014">
        <v>1629741608</v>
      </c>
    </row>
    <row r="2015" spans="1:22" x14ac:dyDescent="0.25">
      <c r="A2015">
        <v>18131604</v>
      </c>
      <c r="B2015" t="s">
        <v>18</v>
      </c>
      <c r="C2015" t="s">
        <v>2067</v>
      </c>
      <c r="D2015" s="12" t="str">
        <f t="shared" si="62"/>
        <v>21/08</v>
      </c>
      <c r="E2015" s="13">
        <v>44431</v>
      </c>
      <c r="F2015" s="15" t="str">
        <f t="shared" si="63"/>
        <v>2021/08/23</v>
      </c>
      <c r="G2015" t="s">
        <v>197</v>
      </c>
      <c r="H2015" s="2">
        <v>0.875</v>
      </c>
      <c r="I2015" t="s">
        <v>37</v>
      </c>
      <c r="K2015">
        <v>35</v>
      </c>
      <c r="L2015">
        <v>10039853502.777</v>
      </c>
      <c r="M2015">
        <v>113.617</v>
      </c>
      <c r="N2015" s="11"/>
      <c r="O2015">
        <v>113.617</v>
      </c>
      <c r="P2015">
        <v>113.617287</v>
      </c>
      <c r="Q2015">
        <v>0.24</v>
      </c>
      <c r="R2015">
        <v>0</v>
      </c>
      <c r="S2015">
        <v>1</v>
      </c>
      <c r="T2015">
        <v>117.027</v>
      </c>
      <c r="U2015">
        <v>-0.27260000000000001</v>
      </c>
      <c r="V2015">
        <v>1629745208</v>
      </c>
    </row>
    <row r="2016" spans="1:22" x14ac:dyDescent="0.25">
      <c r="A2016">
        <v>18131604</v>
      </c>
      <c r="B2016" t="s">
        <v>18</v>
      </c>
      <c r="C2016" t="s">
        <v>2068</v>
      </c>
      <c r="D2016" s="12" t="str">
        <f t="shared" si="62"/>
        <v>21/08</v>
      </c>
      <c r="E2016" s="13">
        <v>44431</v>
      </c>
      <c r="F2016" s="15" t="str">
        <f t="shared" si="63"/>
        <v>2021/08/23</v>
      </c>
      <c r="G2016" t="s">
        <v>197</v>
      </c>
      <c r="H2016" s="2">
        <v>0.91666666666666663</v>
      </c>
      <c r="I2016" t="s">
        <v>37</v>
      </c>
      <c r="K2016">
        <v>35</v>
      </c>
      <c r="L2016">
        <v>10039965393.896999</v>
      </c>
      <c r="M2016">
        <v>111.89109999999999</v>
      </c>
      <c r="N2016" s="11"/>
      <c r="O2016">
        <v>111.89109999999999</v>
      </c>
      <c r="P2016">
        <v>112.063356</v>
      </c>
      <c r="Q2016">
        <v>0.24</v>
      </c>
      <c r="R2016">
        <v>0</v>
      </c>
      <c r="S2016">
        <v>0.99850000000000005</v>
      </c>
      <c r="T2016">
        <v>113.009</v>
      </c>
      <c r="U2016">
        <v>-6.2107000000000001</v>
      </c>
      <c r="V2016">
        <v>1629748808</v>
      </c>
    </row>
    <row r="2017" spans="1:22" x14ac:dyDescent="0.25">
      <c r="A2017">
        <v>18131604</v>
      </c>
      <c r="B2017" t="s">
        <v>18</v>
      </c>
      <c r="C2017" t="s">
        <v>2069</v>
      </c>
      <c r="D2017" s="12" t="str">
        <f t="shared" si="62"/>
        <v>21/08</v>
      </c>
      <c r="E2017" s="13">
        <v>44431</v>
      </c>
      <c r="F2017" s="15" t="str">
        <f t="shared" si="63"/>
        <v>2021/08/23</v>
      </c>
      <c r="G2017" t="s">
        <v>197</v>
      </c>
      <c r="H2017" s="2">
        <v>0.95833333333333337</v>
      </c>
      <c r="I2017" t="s">
        <v>22</v>
      </c>
      <c r="K2017">
        <v>35</v>
      </c>
      <c r="L2017">
        <v>10040079891.417</v>
      </c>
      <c r="M2017">
        <v>114.4975</v>
      </c>
      <c r="N2017" s="11"/>
      <c r="O2017">
        <v>114.4657</v>
      </c>
      <c r="P2017">
        <v>114.69471900000001</v>
      </c>
      <c r="Q2017">
        <v>0.24</v>
      </c>
      <c r="R2017">
        <v>0</v>
      </c>
      <c r="S2017">
        <v>0.998</v>
      </c>
      <c r="T2017">
        <v>115.066</v>
      </c>
      <c r="U2017">
        <v>-7.2441000000000004</v>
      </c>
      <c r="V2017">
        <v>1629752409</v>
      </c>
    </row>
    <row r="2018" spans="1:22" x14ac:dyDescent="0.25">
      <c r="A2018">
        <v>18131604</v>
      </c>
      <c r="B2018" t="s">
        <v>18</v>
      </c>
      <c r="C2018" t="s">
        <v>2070</v>
      </c>
      <c r="D2018" s="12" t="str">
        <f t="shared" si="62"/>
        <v>21/08</v>
      </c>
      <c r="E2018" s="13">
        <v>44432</v>
      </c>
      <c r="F2018" s="15" t="str">
        <f t="shared" si="63"/>
        <v>2021/08/24</v>
      </c>
      <c r="G2018" t="s">
        <v>20</v>
      </c>
      <c r="H2018" s="2">
        <v>0</v>
      </c>
      <c r="I2018" t="s">
        <v>22</v>
      </c>
      <c r="K2018">
        <v>35</v>
      </c>
      <c r="L2018">
        <v>10040191390.377001</v>
      </c>
      <c r="M2018">
        <v>111.499</v>
      </c>
      <c r="N2018" s="11"/>
      <c r="O2018">
        <v>111.5299</v>
      </c>
      <c r="P2018">
        <v>111.761228</v>
      </c>
      <c r="Q2018">
        <v>0.24</v>
      </c>
      <c r="R2018">
        <v>0</v>
      </c>
      <c r="S2018">
        <v>0.99790000000000001</v>
      </c>
      <c r="T2018">
        <v>115.066</v>
      </c>
      <c r="U2018">
        <v>-7.1863999999999999</v>
      </c>
      <c r="V2018">
        <v>1629756008</v>
      </c>
    </row>
    <row r="2019" spans="1:22" x14ac:dyDescent="0.25">
      <c r="A2019">
        <v>18131604</v>
      </c>
      <c r="B2019" t="s">
        <v>18</v>
      </c>
      <c r="C2019" t="s">
        <v>2071</v>
      </c>
      <c r="D2019" s="12" t="str">
        <f t="shared" si="62"/>
        <v>21/08</v>
      </c>
      <c r="E2019" s="13">
        <v>44432</v>
      </c>
      <c r="F2019" s="15" t="str">
        <f t="shared" si="63"/>
        <v>2021/08/24</v>
      </c>
      <c r="G2019" t="s">
        <v>20</v>
      </c>
      <c r="H2019" s="2">
        <v>4.1666666666666664E-2</v>
      </c>
      <c r="I2019" t="s">
        <v>22</v>
      </c>
      <c r="K2019">
        <v>35</v>
      </c>
      <c r="L2019">
        <v>10040301826.617001</v>
      </c>
      <c r="M2019">
        <v>110.4362</v>
      </c>
      <c r="N2019" s="11"/>
      <c r="O2019">
        <v>110.40560000000001</v>
      </c>
      <c r="P2019">
        <v>110.609825</v>
      </c>
      <c r="Q2019">
        <v>0.24</v>
      </c>
      <c r="R2019">
        <v>0</v>
      </c>
      <c r="S2019">
        <v>0.99819999999999998</v>
      </c>
      <c r="T2019">
        <v>112.47</v>
      </c>
      <c r="U2019">
        <v>-6.7188999999999997</v>
      </c>
      <c r="V2019">
        <v>1629759609</v>
      </c>
    </row>
    <row r="2020" spans="1:22" x14ac:dyDescent="0.25">
      <c r="A2020">
        <v>18131604</v>
      </c>
      <c r="B2020" t="s">
        <v>18</v>
      </c>
      <c r="C2020" t="s">
        <v>2072</v>
      </c>
      <c r="D2020" s="12" t="str">
        <f t="shared" si="62"/>
        <v>21/08</v>
      </c>
      <c r="E2020" s="13">
        <v>44432</v>
      </c>
      <c r="F2020" s="15" t="str">
        <f t="shared" si="63"/>
        <v>2021/08/24</v>
      </c>
      <c r="G2020" t="s">
        <v>20</v>
      </c>
      <c r="H2020" s="2">
        <v>8.3333333333333329E-2</v>
      </c>
      <c r="I2020" t="s">
        <v>22</v>
      </c>
      <c r="K2020">
        <v>35</v>
      </c>
      <c r="L2020">
        <v>10040411104.857</v>
      </c>
      <c r="M2020">
        <v>109.2782</v>
      </c>
      <c r="N2020" s="11"/>
      <c r="O2020">
        <v>109.3086</v>
      </c>
      <c r="P2020">
        <v>109.561064</v>
      </c>
      <c r="Q2020">
        <v>0.24</v>
      </c>
      <c r="R2020">
        <v>0</v>
      </c>
      <c r="S2020">
        <v>0.99770000000000003</v>
      </c>
      <c r="T2020">
        <v>110.358</v>
      </c>
      <c r="U2020">
        <v>-7.4333999999999998</v>
      </c>
      <c r="V2020">
        <v>1629763208</v>
      </c>
    </row>
    <row r="2021" spans="1:22" x14ac:dyDescent="0.25">
      <c r="A2021">
        <v>18131604</v>
      </c>
      <c r="B2021" t="s">
        <v>18</v>
      </c>
      <c r="C2021" t="s">
        <v>2073</v>
      </c>
      <c r="D2021" s="12" t="str">
        <f t="shared" si="62"/>
        <v>21/08</v>
      </c>
      <c r="E2021" s="13">
        <v>44432</v>
      </c>
      <c r="F2021" s="15" t="str">
        <f t="shared" si="63"/>
        <v>2021/08/24</v>
      </c>
      <c r="G2021" t="s">
        <v>20</v>
      </c>
      <c r="H2021" s="2">
        <v>0.125</v>
      </c>
      <c r="I2021" t="s">
        <v>22</v>
      </c>
      <c r="K2021">
        <v>35</v>
      </c>
      <c r="L2021">
        <v>10040519613.657</v>
      </c>
      <c r="M2021">
        <v>108.50879999999999</v>
      </c>
      <c r="N2021" s="11"/>
      <c r="O2021">
        <v>108.50879999999999</v>
      </c>
      <c r="P2021">
        <v>108.822557</v>
      </c>
      <c r="Q2021">
        <v>0.24</v>
      </c>
      <c r="R2021">
        <v>0</v>
      </c>
      <c r="S2021">
        <v>0.99709999999999999</v>
      </c>
      <c r="T2021">
        <v>110.358</v>
      </c>
      <c r="U2021">
        <v>-8.2576999999999998</v>
      </c>
      <c r="V2021">
        <v>1629766808</v>
      </c>
    </row>
    <row r="2022" spans="1:22" x14ac:dyDescent="0.25">
      <c r="A2022">
        <v>18131604</v>
      </c>
      <c r="B2022" t="s">
        <v>18</v>
      </c>
      <c r="C2022" t="s">
        <v>2074</v>
      </c>
      <c r="D2022" s="12" t="str">
        <f t="shared" si="62"/>
        <v>21/08</v>
      </c>
      <c r="E2022" s="13">
        <v>44432</v>
      </c>
      <c r="F2022" s="15" t="str">
        <f t="shared" si="63"/>
        <v>2021/08/24</v>
      </c>
      <c r="G2022" t="s">
        <v>20</v>
      </c>
      <c r="H2022" s="2">
        <v>0.16666666666666666</v>
      </c>
      <c r="I2022" t="s">
        <v>22</v>
      </c>
      <c r="K2022">
        <v>35</v>
      </c>
      <c r="L2022">
        <v>10040628334.857</v>
      </c>
      <c r="M2022">
        <v>108.7212</v>
      </c>
      <c r="N2022" s="11"/>
      <c r="O2022">
        <v>108.691</v>
      </c>
      <c r="P2022">
        <v>108.977227</v>
      </c>
      <c r="Q2022">
        <v>0.24</v>
      </c>
      <c r="R2022">
        <v>0</v>
      </c>
      <c r="S2022">
        <v>0.99739999999999995</v>
      </c>
      <c r="T2022">
        <v>109.00700000000001</v>
      </c>
      <c r="U2022">
        <v>-7.8930999999999996</v>
      </c>
      <c r="V2022">
        <v>1629770409</v>
      </c>
    </row>
    <row r="2023" spans="1:22" x14ac:dyDescent="0.25">
      <c r="A2023">
        <v>18131604</v>
      </c>
      <c r="B2023" t="s">
        <v>18</v>
      </c>
      <c r="C2023" t="s">
        <v>2075</v>
      </c>
      <c r="D2023" s="12" t="str">
        <f t="shared" si="62"/>
        <v>21/08</v>
      </c>
      <c r="E2023" s="13">
        <v>44432</v>
      </c>
      <c r="F2023" s="15" t="str">
        <f t="shared" si="63"/>
        <v>2021/08/24</v>
      </c>
      <c r="G2023" t="s">
        <v>20</v>
      </c>
      <c r="H2023" s="2">
        <v>0.20833333333333334</v>
      </c>
      <c r="I2023" t="s">
        <v>22</v>
      </c>
      <c r="K2023">
        <v>35</v>
      </c>
      <c r="L2023">
        <v>10040736691.257</v>
      </c>
      <c r="M2023">
        <v>108.35639999999999</v>
      </c>
      <c r="N2023" s="11"/>
      <c r="O2023">
        <v>108.3865</v>
      </c>
      <c r="P2023">
        <v>108.654571</v>
      </c>
      <c r="Q2023">
        <v>0.24</v>
      </c>
      <c r="R2023">
        <v>0</v>
      </c>
      <c r="S2023">
        <v>0.99750000000000005</v>
      </c>
      <c r="T2023">
        <v>109.09399999999999</v>
      </c>
      <c r="U2023">
        <v>-7.6276000000000002</v>
      </c>
      <c r="V2023">
        <v>1629774008</v>
      </c>
    </row>
    <row r="2024" spans="1:22" x14ac:dyDescent="0.25">
      <c r="A2024">
        <v>18131604</v>
      </c>
      <c r="B2024" t="s">
        <v>18</v>
      </c>
      <c r="C2024" t="s">
        <v>2076</v>
      </c>
      <c r="D2024" s="12" t="str">
        <f t="shared" si="62"/>
        <v>21/08</v>
      </c>
      <c r="E2024" s="13">
        <v>44432</v>
      </c>
      <c r="F2024" s="15" t="str">
        <f t="shared" si="63"/>
        <v>2021/08/24</v>
      </c>
      <c r="G2024" t="s">
        <v>20</v>
      </c>
      <c r="H2024" s="2">
        <v>0.25</v>
      </c>
      <c r="I2024" t="s">
        <v>22</v>
      </c>
      <c r="K2024">
        <v>35</v>
      </c>
      <c r="L2024">
        <v>10040845894.377001</v>
      </c>
      <c r="M2024">
        <v>109.20310000000001</v>
      </c>
      <c r="N2024" s="11"/>
      <c r="O2024">
        <v>109.20310000000001</v>
      </c>
      <c r="P2024">
        <v>109.4307</v>
      </c>
      <c r="Q2024">
        <v>0.24</v>
      </c>
      <c r="R2024">
        <v>0</v>
      </c>
      <c r="S2024">
        <v>0.99790000000000001</v>
      </c>
      <c r="T2024">
        <v>109.804</v>
      </c>
      <c r="U2024">
        <v>-7.0537999999999998</v>
      </c>
      <c r="V2024">
        <v>1629777608</v>
      </c>
    </row>
    <row r="2025" spans="1:22" x14ac:dyDescent="0.25">
      <c r="A2025">
        <v>18131604</v>
      </c>
      <c r="B2025" t="s">
        <v>18</v>
      </c>
      <c r="C2025" t="s">
        <v>2077</v>
      </c>
      <c r="D2025" s="12" t="str">
        <f t="shared" si="62"/>
        <v>21/08</v>
      </c>
      <c r="E2025" s="13">
        <v>44432</v>
      </c>
      <c r="F2025" s="15" t="str">
        <f t="shared" si="63"/>
        <v>2021/08/24</v>
      </c>
      <c r="G2025" t="s">
        <v>20</v>
      </c>
      <c r="H2025" s="2">
        <v>0.29166666666666669</v>
      </c>
      <c r="I2025" t="s">
        <v>37</v>
      </c>
      <c r="K2025">
        <v>35</v>
      </c>
      <c r="L2025">
        <v>10041022003.257</v>
      </c>
      <c r="M2025">
        <v>176.10890000000001</v>
      </c>
      <c r="N2025" s="11"/>
      <c r="O2025">
        <v>176.10890000000001</v>
      </c>
      <c r="P2025">
        <v>178.721023</v>
      </c>
      <c r="Q2025">
        <v>0.24</v>
      </c>
      <c r="R2025">
        <v>0</v>
      </c>
      <c r="S2025">
        <v>0.98540000000000005</v>
      </c>
      <c r="T2025">
        <v>177.96700000000001</v>
      </c>
      <c r="U2025">
        <v>30.444500000000001</v>
      </c>
      <c r="V2025">
        <v>1629781208</v>
      </c>
    </row>
    <row r="2026" spans="1:22" x14ac:dyDescent="0.25">
      <c r="A2026">
        <v>18131604</v>
      </c>
      <c r="B2026" t="s">
        <v>18</v>
      </c>
      <c r="C2026" t="s">
        <v>2078</v>
      </c>
      <c r="D2026" s="12" t="str">
        <f t="shared" si="62"/>
        <v>21/08</v>
      </c>
      <c r="E2026" s="13">
        <v>44432</v>
      </c>
      <c r="F2026" s="15" t="str">
        <f t="shared" si="63"/>
        <v>2021/08/24</v>
      </c>
      <c r="G2026" t="s">
        <v>20</v>
      </c>
      <c r="H2026" s="2">
        <v>0.33333333333333331</v>
      </c>
      <c r="I2026" t="s">
        <v>40</v>
      </c>
      <c r="K2026">
        <v>35</v>
      </c>
      <c r="L2026">
        <v>10041214035.896999</v>
      </c>
      <c r="M2026">
        <v>192.0326</v>
      </c>
      <c r="N2026" s="11"/>
      <c r="O2026">
        <v>192.0326</v>
      </c>
      <c r="P2026">
        <v>195.329105</v>
      </c>
      <c r="Q2026">
        <v>0.24</v>
      </c>
      <c r="R2026">
        <v>0</v>
      </c>
      <c r="S2026">
        <v>0.98309999999999997</v>
      </c>
      <c r="T2026">
        <v>202.41300000000001</v>
      </c>
      <c r="U2026">
        <v>35.734099999999998</v>
      </c>
      <c r="V2026">
        <v>1629784808</v>
      </c>
    </row>
    <row r="2027" spans="1:22" x14ac:dyDescent="0.25">
      <c r="A2027">
        <v>18131604</v>
      </c>
      <c r="B2027" t="s">
        <v>18</v>
      </c>
      <c r="C2027" t="s">
        <v>2079</v>
      </c>
      <c r="D2027" s="12" t="str">
        <f t="shared" si="62"/>
        <v>21/08</v>
      </c>
      <c r="E2027" s="13">
        <v>44432</v>
      </c>
      <c r="F2027" s="15" t="str">
        <f t="shared" si="63"/>
        <v>2021/08/24</v>
      </c>
      <c r="G2027" t="s">
        <v>20</v>
      </c>
      <c r="H2027" s="2">
        <v>0.375</v>
      </c>
      <c r="I2027" t="s">
        <v>40</v>
      </c>
      <c r="K2027">
        <v>35</v>
      </c>
      <c r="L2027">
        <v>10041424116.537001</v>
      </c>
      <c r="M2027">
        <v>210.0806</v>
      </c>
      <c r="N2027" s="11"/>
      <c r="O2027">
        <v>210.0806</v>
      </c>
      <c r="P2027">
        <v>214.19827599999999</v>
      </c>
      <c r="Q2027">
        <v>0.24</v>
      </c>
      <c r="R2027">
        <v>0</v>
      </c>
      <c r="S2027">
        <v>0.98080000000000001</v>
      </c>
      <c r="T2027">
        <v>216.47800000000001</v>
      </c>
      <c r="U2027">
        <v>41.797400000000003</v>
      </c>
      <c r="V2027">
        <v>1629788408</v>
      </c>
    </row>
    <row r="2028" spans="1:22" x14ac:dyDescent="0.25">
      <c r="A2028">
        <v>18131604</v>
      </c>
      <c r="B2028" t="s">
        <v>18</v>
      </c>
      <c r="C2028" t="s">
        <v>2080</v>
      </c>
      <c r="D2028" s="12" t="str">
        <f t="shared" si="62"/>
        <v>21/08</v>
      </c>
      <c r="E2028" s="13">
        <v>44432</v>
      </c>
      <c r="F2028" s="15" t="str">
        <f t="shared" si="63"/>
        <v>2021/08/24</v>
      </c>
      <c r="G2028" t="s">
        <v>20</v>
      </c>
      <c r="H2028" s="2">
        <v>0.41666666666666669</v>
      </c>
      <c r="I2028" t="s">
        <v>40</v>
      </c>
      <c r="K2028">
        <v>35</v>
      </c>
      <c r="L2028">
        <v>10041649658.457001</v>
      </c>
      <c r="M2028">
        <v>225.5419</v>
      </c>
      <c r="N2028" s="11"/>
      <c r="O2028">
        <v>225.5419</v>
      </c>
      <c r="P2028">
        <v>229.983496</v>
      </c>
      <c r="Q2028">
        <v>0.24</v>
      </c>
      <c r="R2028">
        <v>0</v>
      </c>
      <c r="S2028">
        <v>0.98070000000000002</v>
      </c>
      <c r="T2028">
        <v>230.27500000000001</v>
      </c>
      <c r="U2028">
        <v>44.980600000000003</v>
      </c>
      <c r="V2028">
        <v>1629792008</v>
      </c>
    </row>
    <row r="2029" spans="1:22" x14ac:dyDescent="0.25">
      <c r="A2029">
        <v>18131604</v>
      </c>
      <c r="B2029" t="s">
        <v>18</v>
      </c>
      <c r="C2029" t="s">
        <v>2081</v>
      </c>
      <c r="D2029" s="12" t="str">
        <f t="shared" si="62"/>
        <v>21/08</v>
      </c>
      <c r="E2029" s="13">
        <v>44432</v>
      </c>
      <c r="F2029" s="15" t="str">
        <f t="shared" si="63"/>
        <v>2021/08/24</v>
      </c>
      <c r="G2029" t="s">
        <v>20</v>
      </c>
      <c r="H2029" s="2">
        <v>0.45833333333333331</v>
      </c>
      <c r="I2029" t="s">
        <v>37</v>
      </c>
      <c r="K2029">
        <v>35</v>
      </c>
      <c r="L2029">
        <v>10041887803.497</v>
      </c>
      <c r="M2029">
        <v>238.14500000000001</v>
      </c>
      <c r="N2029" s="11"/>
      <c r="O2029">
        <v>238.14500000000001</v>
      </c>
      <c r="P2029">
        <v>241.49901800000001</v>
      </c>
      <c r="Q2029">
        <v>0.24</v>
      </c>
      <c r="R2029">
        <v>0</v>
      </c>
      <c r="S2029">
        <v>0.98609999999999998</v>
      </c>
      <c r="T2029">
        <v>250.26900000000001</v>
      </c>
      <c r="U2029">
        <v>40.108800000000002</v>
      </c>
      <c r="V2029">
        <v>1629795608</v>
      </c>
    </row>
    <row r="2030" spans="1:22" x14ac:dyDescent="0.25">
      <c r="A2030">
        <v>18131604</v>
      </c>
      <c r="B2030" t="s">
        <v>18</v>
      </c>
      <c r="C2030" t="s">
        <v>2082</v>
      </c>
      <c r="D2030" s="12" t="str">
        <f t="shared" si="62"/>
        <v>21/08</v>
      </c>
      <c r="E2030" s="13">
        <v>44432</v>
      </c>
      <c r="F2030" s="15" t="str">
        <f t="shared" si="63"/>
        <v>2021/08/24</v>
      </c>
      <c r="G2030" t="s">
        <v>20</v>
      </c>
      <c r="H2030" s="2">
        <v>0.5</v>
      </c>
      <c r="I2030" t="s">
        <v>37</v>
      </c>
      <c r="K2030">
        <v>35</v>
      </c>
      <c r="L2030">
        <v>10042135809.896999</v>
      </c>
      <c r="M2030">
        <v>248.00640000000001</v>
      </c>
      <c r="N2030" s="11"/>
      <c r="O2030">
        <v>248.00640000000001</v>
      </c>
      <c r="P2030">
        <v>251.459464</v>
      </c>
      <c r="Q2030">
        <v>0.24</v>
      </c>
      <c r="R2030">
        <v>0</v>
      </c>
      <c r="S2030">
        <v>0.98629999999999995</v>
      </c>
      <c r="T2030">
        <v>253.65799999999999</v>
      </c>
      <c r="U2030">
        <v>41.529400000000003</v>
      </c>
      <c r="V2030">
        <v>1629799208</v>
      </c>
    </row>
    <row r="2031" spans="1:22" x14ac:dyDescent="0.25">
      <c r="A2031">
        <v>18131604</v>
      </c>
      <c r="B2031" t="s">
        <v>18</v>
      </c>
      <c r="C2031" t="s">
        <v>2083</v>
      </c>
      <c r="D2031" s="12" t="str">
        <f t="shared" si="62"/>
        <v>21/08</v>
      </c>
      <c r="E2031" s="13">
        <v>44432</v>
      </c>
      <c r="F2031" s="15" t="str">
        <f t="shared" si="63"/>
        <v>2021/08/24</v>
      </c>
      <c r="G2031" t="s">
        <v>20</v>
      </c>
      <c r="H2031" s="2">
        <v>0.54166666666666663</v>
      </c>
      <c r="I2031" t="s">
        <v>37</v>
      </c>
      <c r="K2031">
        <v>35</v>
      </c>
      <c r="L2031">
        <v>10042383237.177</v>
      </c>
      <c r="M2031">
        <v>247.4273</v>
      </c>
      <c r="N2031" s="11"/>
      <c r="O2031">
        <v>247.4273</v>
      </c>
      <c r="P2031">
        <v>251.48799099999999</v>
      </c>
      <c r="Q2031">
        <v>0.24</v>
      </c>
      <c r="R2031">
        <v>0</v>
      </c>
      <c r="S2031">
        <v>0.9839</v>
      </c>
      <c r="T2031">
        <v>254.279</v>
      </c>
      <c r="U2031">
        <v>45.010599999999997</v>
      </c>
      <c r="V2031">
        <v>1629802808</v>
      </c>
    </row>
    <row r="2032" spans="1:22" x14ac:dyDescent="0.25">
      <c r="A2032">
        <v>18131604</v>
      </c>
      <c r="B2032" t="s">
        <v>18</v>
      </c>
      <c r="C2032" t="s">
        <v>2084</v>
      </c>
      <c r="D2032" s="12" t="str">
        <f t="shared" si="62"/>
        <v>21/08</v>
      </c>
      <c r="E2032" s="13">
        <v>44432</v>
      </c>
      <c r="F2032" s="15" t="str">
        <f t="shared" si="63"/>
        <v>2021/08/24</v>
      </c>
      <c r="G2032" t="s">
        <v>20</v>
      </c>
      <c r="H2032" s="2">
        <v>0.58333333333333337</v>
      </c>
      <c r="I2032" t="s">
        <v>37</v>
      </c>
      <c r="K2032">
        <v>35</v>
      </c>
      <c r="L2032">
        <v>10042629504.297001</v>
      </c>
      <c r="M2032">
        <v>246.2671</v>
      </c>
      <c r="N2032" s="11"/>
      <c r="O2032">
        <v>246.2671</v>
      </c>
      <c r="P2032">
        <v>250.55239900000001</v>
      </c>
      <c r="Q2032">
        <v>0.24</v>
      </c>
      <c r="R2032">
        <v>0</v>
      </c>
      <c r="S2032">
        <v>0.9829</v>
      </c>
      <c r="T2032">
        <v>251.71199999999999</v>
      </c>
      <c r="U2032">
        <v>46.141199999999998</v>
      </c>
      <c r="V2032">
        <v>1629806408</v>
      </c>
    </row>
    <row r="2033" spans="1:22" x14ac:dyDescent="0.25">
      <c r="A2033">
        <v>18131604</v>
      </c>
      <c r="B2033" t="s">
        <v>18</v>
      </c>
      <c r="C2033" t="s">
        <v>2085</v>
      </c>
      <c r="D2033" s="12" t="str">
        <f t="shared" si="62"/>
        <v>21/08</v>
      </c>
      <c r="E2033" s="13">
        <v>44432</v>
      </c>
      <c r="F2033" s="15" t="str">
        <f t="shared" si="63"/>
        <v>2021/08/24</v>
      </c>
      <c r="G2033" t="s">
        <v>20</v>
      </c>
      <c r="H2033" s="2">
        <v>0.625</v>
      </c>
      <c r="I2033" t="s">
        <v>37</v>
      </c>
      <c r="K2033">
        <v>35</v>
      </c>
      <c r="L2033">
        <v>10042876568.216999</v>
      </c>
      <c r="M2033">
        <v>247.06389999999999</v>
      </c>
      <c r="N2033" s="11"/>
      <c r="O2033">
        <v>247.06389999999999</v>
      </c>
      <c r="P2033">
        <v>252.12959900000001</v>
      </c>
      <c r="Q2033">
        <v>0.24</v>
      </c>
      <c r="R2033">
        <v>0</v>
      </c>
      <c r="S2033">
        <v>0.97989999999999999</v>
      </c>
      <c r="T2033">
        <v>255.53700000000001</v>
      </c>
      <c r="U2033">
        <v>50.286700000000003</v>
      </c>
      <c r="V2033">
        <v>1629810008</v>
      </c>
    </row>
    <row r="2034" spans="1:22" x14ac:dyDescent="0.25">
      <c r="A2034">
        <v>18131604</v>
      </c>
      <c r="B2034" t="s">
        <v>18</v>
      </c>
      <c r="C2034" t="s">
        <v>2086</v>
      </c>
      <c r="D2034" s="12" t="str">
        <f t="shared" si="62"/>
        <v>21/08</v>
      </c>
      <c r="E2034" s="13">
        <v>44432</v>
      </c>
      <c r="F2034" s="15" t="str">
        <f t="shared" si="63"/>
        <v>2021/08/24</v>
      </c>
      <c r="G2034" t="s">
        <v>20</v>
      </c>
      <c r="H2034" s="2">
        <v>0.66666666666666663</v>
      </c>
      <c r="I2034" t="s">
        <v>37</v>
      </c>
      <c r="K2034">
        <v>35</v>
      </c>
      <c r="L2034">
        <v>10043118189.177</v>
      </c>
      <c r="M2034">
        <v>241.62100000000001</v>
      </c>
      <c r="N2034" s="11"/>
      <c r="O2034">
        <v>241.5539</v>
      </c>
      <c r="P2034">
        <v>246.31581800000001</v>
      </c>
      <c r="Q2034">
        <v>0.24</v>
      </c>
      <c r="R2034">
        <v>0</v>
      </c>
      <c r="S2034">
        <v>0.98070000000000002</v>
      </c>
      <c r="T2034">
        <v>247.31100000000001</v>
      </c>
      <c r="U2034">
        <v>48.1997</v>
      </c>
      <c r="V2034">
        <v>1629813609</v>
      </c>
    </row>
    <row r="2035" spans="1:22" x14ac:dyDescent="0.25">
      <c r="A2035">
        <v>18131604</v>
      </c>
      <c r="B2035" t="s">
        <v>18</v>
      </c>
      <c r="C2035" t="s">
        <v>2087</v>
      </c>
      <c r="D2035" s="12" t="str">
        <f t="shared" si="62"/>
        <v>21/08</v>
      </c>
      <c r="E2035" s="13">
        <v>44432</v>
      </c>
      <c r="F2035" s="15" t="str">
        <f t="shared" si="63"/>
        <v>2021/08/24</v>
      </c>
      <c r="G2035" t="s">
        <v>20</v>
      </c>
      <c r="H2035" s="2">
        <v>0.70833333333333337</v>
      </c>
      <c r="I2035" t="s">
        <v>37</v>
      </c>
      <c r="K2035">
        <v>35</v>
      </c>
      <c r="L2035">
        <v>10043335308.056999</v>
      </c>
      <c r="M2035">
        <v>217.1189</v>
      </c>
      <c r="N2035" s="11"/>
      <c r="O2035">
        <v>217.17920000000001</v>
      </c>
      <c r="P2035">
        <v>220.63746399999999</v>
      </c>
      <c r="Q2035">
        <v>0.24</v>
      </c>
      <c r="R2035">
        <v>0</v>
      </c>
      <c r="S2035">
        <v>0.98429999999999995</v>
      </c>
      <c r="T2035">
        <v>244.35599999999999</v>
      </c>
      <c r="U2035">
        <v>38.911200000000001</v>
      </c>
      <c r="V2035">
        <v>1629817208</v>
      </c>
    </row>
    <row r="2036" spans="1:22" x14ac:dyDescent="0.25">
      <c r="A2036">
        <v>18131604</v>
      </c>
      <c r="B2036" t="s">
        <v>18</v>
      </c>
      <c r="C2036" t="s">
        <v>2088</v>
      </c>
      <c r="D2036" s="12" t="str">
        <f t="shared" si="62"/>
        <v>21/08</v>
      </c>
      <c r="E2036" s="13">
        <v>44432</v>
      </c>
      <c r="F2036" s="15" t="str">
        <f t="shared" si="63"/>
        <v>2021/08/24</v>
      </c>
      <c r="G2036" t="s">
        <v>20</v>
      </c>
      <c r="H2036" s="2">
        <v>0.75</v>
      </c>
      <c r="I2036" t="s">
        <v>37</v>
      </c>
      <c r="K2036">
        <v>35</v>
      </c>
      <c r="L2036">
        <v>10043527136.937</v>
      </c>
      <c r="M2036">
        <v>191.8289</v>
      </c>
      <c r="N2036" s="11"/>
      <c r="O2036">
        <v>191.7756</v>
      </c>
      <c r="P2036">
        <v>194.22769500000001</v>
      </c>
      <c r="Q2036">
        <v>0.24</v>
      </c>
      <c r="R2036">
        <v>0</v>
      </c>
      <c r="S2036">
        <v>0.98740000000000006</v>
      </c>
      <c r="T2036">
        <v>209.624</v>
      </c>
      <c r="U2036">
        <v>30.765499999999999</v>
      </c>
      <c r="V2036">
        <v>1629820809</v>
      </c>
    </row>
    <row r="2037" spans="1:22" x14ac:dyDescent="0.25">
      <c r="A2037">
        <v>18131604</v>
      </c>
      <c r="B2037" t="s">
        <v>18</v>
      </c>
      <c r="C2037" t="s">
        <v>2089</v>
      </c>
      <c r="D2037" s="12" t="str">
        <f t="shared" si="62"/>
        <v>21/08</v>
      </c>
      <c r="E2037" s="13">
        <v>44432</v>
      </c>
      <c r="F2037" s="15" t="str">
        <f t="shared" si="63"/>
        <v>2021/08/24</v>
      </c>
      <c r="G2037" t="s">
        <v>20</v>
      </c>
      <c r="H2037" s="2">
        <v>0.79166666666666663</v>
      </c>
      <c r="I2037" t="s">
        <v>40</v>
      </c>
      <c r="K2037">
        <v>35</v>
      </c>
      <c r="L2037">
        <v>10043714281.017</v>
      </c>
      <c r="M2037">
        <v>187.14410000000001</v>
      </c>
      <c r="N2037" s="11"/>
      <c r="O2037">
        <v>187.1961</v>
      </c>
      <c r="P2037">
        <v>190.04611</v>
      </c>
      <c r="Q2037">
        <v>0.24</v>
      </c>
      <c r="R2037">
        <v>0</v>
      </c>
      <c r="S2037">
        <v>0.98499999999999999</v>
      </c>
      <c r="T2037">
        <v>192.267</v>
      </c>
      <c r="U2037">
        <v>32.789499999999997</v>
      </c>
      <c r="V2037">
        <v>1629824408</v>
      </c>
    </row>
    <row r="2038" spans="1:22" x14ac:dyDescent="0.25">
      <c r="A2038">
        <v>18131604</v>
      </c>
      <c r="B2038" t="s">
        <v>18</v>
      </c>
      <c r="C2038" t="s">
        <v>2090</v>
      </c>
      <c r="D2038" s="12" t="str">
        <f t="shared" si="62"/>
        <v>21/08</v>
      </c>
      <c r="E2038" s="13">
        <v>44432</v>
      </c>
      <c r="F2038" s="15" t="str">
        <f t="shared" si="63"/>
        <v>2021/08/24</v>
      </c>
      <c r="G2038" t="s">
        <v>20</v>
      </c>
      <c r="H2038" s="2">
        <v>0.83333333333333337</v>
      </c>
      <c r="I2038" t="s">
        <v>40</v>
      </c>
      <c r="K2038">
        <v>35</v>
      </c>
      <c r="L2038">
        <v>10043840756.457001</v>
      </c>
      <c r="M2038">
        <v>126.47539999999999</v>
      </c>
      <c r="N2038" s="11"/>
      <c r="O2038">
        <v>126.47539999999999</v>
      </c>
      <c r="P2038">
        <v>126.563406</v>
      </c>
      <c r="Q2038">
        <v>0.24</v>
      </c>
      <c r="R2038">
        <v>0</v>
      </c>
      <c r="S2038">
        <v>0.99929999999999997</v>
      </c>
      <c r="T2038">
        <v>189.23099999999999</v>
      </c>
      <c r="U2038">
        <v>4.7179000000000002</v>
      </c>
      <c r="V2038">
        <v>1629828008</v>
      </c>
    </row>
    <row r="2039" spans="1:22" x14ac:dyDescent="0.25">
      <c r="A2039">
        <v>18131604</v>
      </c>
      <c r="B2039" t="s">
        <v>18</v>
      </c>
      <c r="C2039" t="s">
        <v>2091</v>
      </c>
      <c r="D2039" s="12" t="str">
        <f t="shared" si="62"/>
        <v>21/08</v>
      </c>
      <c r="E2039" s="13">
        <v>44432</v>
      </c>
      <c r="F2039" s="15" t="str">
        <f t="shared" si="63"/>
        <v>2021/08/24</v>
      </c>
      <c r="G2039" t="s">
        <v>20</v>
      </c>
      <c r="H2039" s="2">
        <v>0.875</v>
      </c>
      <c r="I2039" t="s">
        <v>37</v>
      </c>
      <c r="K2039">
        <v>35</v>
      </c>
      <c r="L2039">
        <v>10043966138.937</v>
      </c>
      <c r="M2039">
        <v>125.38249999999999</v>
      </c>
      <c r="N2039" s="11"/>
      <c r="O2039">
        <v>125.38249999999999</v>
      </c>
      <c r="P2039">
        <v>125.45845</v>
      </c>
      <c r="Q2039">
        <v>0.24</v>
      </c>
      <c r="R2039">
        <v>0</v>
      </c>
      <c r="S2039">
        <v>0.99939999999999996</v>
      </c>
      <c r="T2039">
        <v>125.914</v>
      </c>
      <c r="U2039">
        <v>4.3654000000000002</v>
      </c>
      <c r="V2039">
        <v>1629831608</v>
      </c>
    </row>
    <row r="2040" spans="1:22" x14ac:dyDescent="0.25">
      <c r="A2040">
        <v>18131604</v>
      </c>
      <c r="B2040" t="s">
        <v>18</v>
      </c>
      <c r="C2040" t="s">
        <v>2092</v>
      </c>
      <c r="D2040" s="12" t="str">
        <f t="shared" si="62"/>
        <v>21/08</v>
      </c>
      <c r="E2040" s="13">
        <v>44432</v>
      </c>
      <c r="F2040" s="15" t="str">
        <f t="shared" si="63"/>
        <v>2021/08/24</v>
      </c>
      <c r="G2040" t="s">
        <v>20</v>
      </c>
      <c r="H2040" s="2">
        <v>0.91666666666666663</v>
      </c>
      <c r="I2040" t="s">
        <v>37</v>
      </c>
      <c r="K2040">
        <v>35</v>
      </c>
      <c r="L2040">
        <v>10044082369.976999</v>
      </c>
      <c r="M2040">
        <v>116.23099999999999</v>
      </c>
      <c r="N2040" s="11"/>
      <c r="O2040">
        <v>116.23099999999999</v>
      </c>
      <c r="P2040">
        <v>116.265794</v>
      </c>
      <c r="Q2040">
        <v>0.24</v>
      </c>
      <c r="R2040">
        <v>0</v>
      </c>
      <c r="S2040">
        <v>0.99970000000000003</v>
      </c>
      <c r="T2040">
        <v>125.914</v>
      </c>
      <c r="U2040">
        <v>-2.8426</v>
      </c>
      <c r="V2040">
        <v>1629835208</v>
      </c>
    </row>
    <row r="2041" spans="1:22" x14ac:dyDescent="0.25">
      <c r="A2041">
        <v>18131604</v>
      </c>
      <c r="B2041" t="s">
        <v>18</v>
      </c>
      <c r="C2041" t="s">
        <v>2093</v>
      </c>
      <c r="D2041" s="12" t="str">
        <f t="shared" si="62"/>
        <v>21/08</v>
      </c>
      <c r="E2041" s="13">
        <v>44432</v>
      </c>
      <c r="F2041" s="15" t="str">
        <f t="shared" si="63"/>
        <v>2021/08/24</v>
      </c>
      <c r="G2041" t="s">
        <v>20</v>
      </c>
      <c r="H2041" s="2">
        <v>0.95833333333333337</v>
      </c>
      <c r="I2041" t="s">
        <v>22</v>
      </c>
      <c r="K2041">
        <v>35</v>
      </c>
      <c r="L2041">
        <v>10044193696.857</v>
      </c>
      <c r="M2041">
        <v>111.32689999999999</v>
      </c>
      <c r="N2041" s="11"/>
      <c r="O2041">
        <v>111.32689999999999</v>
      </c>
      <c r="P2041">
        <v>111.40413599999999</v>
      </c>
      <c r="Q2041">
        <v>0.24</v>
      </c>
      <c r="R2041">
        <v>0</v>
      </c>
      <c r="S2041">
        <v>0.99929999999999997</v>
      </c>
      <c r="T2041">
        <v>112.505</v>
      </c>
      <c r="U2041">
        <v>-4.1482000000000001</v>
      </c>
      <c r="V2041">
        <v>1629838808</v>
      </c>
    </row>
    <row r="2042" spans="1:22" x14ac:dyDescent="0.25">
      <c r="A2042">
        <v>18131604</v>
      </c>
      <c r="B2042" t="s">
        <v>18</v>
      </c>
      <c r="C2042" t="s">
        <v>2094</v>
      </c>
      <c r="D2042" s="12" t="str">
        <f t="shared" si="62"/>
        <v>21/08</v>
      </c>
      <c r="E2042" s="13">
        <v>44433</v>
      </c>
      <c r="F2042" s="15" t="str">
        <f t="shared" si="63"/>
        <v>2021/08/25</v>
      </c>
      <c r="G2042" t="s">
        <v>72</v>
      </c>
      <c r="H2042" s="2">
        <v>0</v>
      </c>
      <c r="I2042" t="s">
        <v>22</v>
      </c>
      <c r="K2042">
        <v>35</v>
      </c>
      <c r="L2042">
        <v>10044304950.537001</v>
      </c>
      <c r="M2042">
        <v>111.25369999999999</v>
      </c>
      <c r="N2042" s="11"/>
      <c r="O2042">
        <v>111.25369999999999</v>
      </c>
      <c r="P2042">
        <v>111.34753499999999</v>
      </c>
      <c r="Q2042">
        <v>0.24</v>
      </c>
      <c r="R2042">
        <v>0</v>
      </c>
      <c r="S2042">
        <v>0.99919999999999998</v>
      </c>
      <c r="T2042">
        <v>111.629</v>
      </c>
      <c r="U2042">
        <v>-4.5708000000000002</v>
      </c>
      <c r="V2042">
        <v>1629842408</v>
      </c>
    </row>
    <row r="2043" spans="1:22" x14ac:dyDescent="0.25">
      <c r="A2043">
        <v>18131604</v>
      </c>
      <c r="B2043" t="s">
        <v>18</v>
      </c>
      <c r="C2043" t="s">
        <v>2095</v>
      </c>
      <c r="D2043" s="12" t="str">
        <f t="shared" si="62"/>
        <v>21/08</v>
      </c>
      <c r="E2043" s="13">
        <v>44433</v>
      </c>
      <c r="F2043" s="15" t="str">
        <f t="shared" si="63"/>
        <v>2021/08/25</v>
      </c>
      <c r="G2043" t="s">
        <v>72</v>
      </c>
      <c r="H2043" s="2">
        <v>4.1666666666666664E-2</v>
      </c>
      <c r="I2043" t="s">
        <v>22</v>
      </c>
      <c r="K2043">
        <v>35</v>
      </c>
      <c r="L2043">
        <v>10044414857.097</v>
      </c>
      <c r="M2043">
        <v>109.9066</v>
      </c>
      <c r="N2043" s="11"/>
      <c r="O2043">
        <v>109.9066</v>
      </c>
      <c r="P2043">
        <v>109.991693</v>
      </c>
      <c r="Q2043">
        <v>0.24</v>
      </c>
      <c r="R2043">
        <v>0</v>
      </c>
      <c r="S2043">
        <v>0.99919999999999998</v>
      </c>
      <c r="T2043">
        <v>111.602</v>
      </c>
      <c r="U2043">
        <v>-4.3266999999999998</v>
      </c>
      <c r="V2043">
        <v>1629846008</v>
      </c>
    </row>
    <row r="2044" spans="1:22" x14ac:dyDescent="0.25">
      <c r="A2044">
        <v>18131604</v>
      </c>
      <c r="B2044" t="s">
        <v>18</v>
      </c>
      <c r="C2044" t="s">
        <v>2096</v>
      </c>
      <c r="D2044" s="12" t="str">
        <f t="shared" si="62"/>
        <v>21/08</v>
      </c>
      <c r="E2044" s="13">
        <v>44433</v>
      </c>
      <c r="F2044" s="15" t="str">
        <f t="shared" si="63"/>
        <v>2021/08/25</v>
      </c>
      <c r="G2044" t="s">
        <v>72</v>
      </c>
      <c r="H2044" s="2">
        <v>8.3333333333333329E-2</v>
      </c>
      <c r="I2044" t="s">
        <v>22</v>
      </c>
      <c r="K2044">
        <v>35</v>
      </c>
      <c r="L2044">
        <v>10044522832.617001</v>
      </c>
      <c r="M2044">
        <v>107.9755</v>
      </c>
      <c r="N2044" s="11"/>
      <c r="O2044">
        <v>107.9455</v>
      </c>
      <c r="P2044">
        <v>108.03613799999999</v>
      </c>
      <c r="Q2044">
        <v>0.24</v>
      </c>
      <c r="R2044">
        <v>0</v>
      </c>
      <c r="S2044">
        <v>0.99919999999999998</v>
      </c>
      <c r="T2044">
        <v>109.19499999999999</v>
      </c>
      <c r="U2044">
        <v>-4.4237000000000002</v>
      </c>
      <c r="V2044">
        <v>1629849609</v>
      </c>
    </row>
    <row r="2045" spans="1:22" x14ac:dyDescent="0.25">
      <c r="A2045">
        <v>18131604</v>
      </c>
      <c r="B2045" t="s">
        <v>18</v>
      </c>
      <c r="C2045" t="s">
        <v>2097</v>
      </c>
      <c r="D2045" s="12" t="str">
        <f t="shared" si="62"/>
        <v>21/08</v>
      </c>
      <c r="E2045" s="13">
        <v>44433</v>
      </c>
      <c r="F2045" s="15" t="str">
        <f t="shared" si="63"/>
        <v>2021/08/25</v>
      </c>
      <c r="G2045" t="s">
        <v>72</v>
      </c>
      <c r="H2045" s="2">
        <v>0.125</v>
      </c>
      <c r="I2045" t="s">
        <v>22</v>
      </c>
      <c r="K2045">
        <v>35</v>
      </c>
      <c r="L2045">
        <v>10044632185.976999</v>
      </c>
      <c r="M2045">
        <v>109.35339999999999</v>
      </c>
      <c r="N2045" s="11"/>
      <c r="O2045">
        <v>109.3837</v>
      </c>
      <c r="P2045">
        <v>109.48161500000001</v>
      </c>
      <c r="Q2045">
        <v>0.24</v>
      </c>
      <c r="R2045">
        <v>0</v>
      </c>
      <c r="S2045">
        <v>0.99909999999999999</v>
      </c>
      <c r="T2045">
        <v>110.188</v>
      </c>
      <c r="U2045">
        <v>-4.6281999999999996</v>
      </c>
      <c r="V2045">
        <v>1629853208</v>
      </c>
    </row>
    <row r="2046" spans="1:22" x14ac:dyDescent="0.25">
      <c r="A2046">
        <v>18131604</v>
      </c>
      <c r="B2046" t="s">
        <v>18</v>
      </c>
      <c r="C2046" t="s">
        <v>2098</v>
      </c>
      <c r="D2046" s="12" t="str">
        <f t="shared" si="62"/>
        <v>21/08</v>
      </c>
      <c r="E2046" s="13">
        <v>44433</v>
      </c>
      <c r="F2046" s="15" t="str">
        <f t="shared" si="63"/>
        <v>2021/08/25</v>
      </c>
      <c r="G2046" t="s">
        <v>72</v>
      </c>
      <c r="H2046" s="2">
        <v>0.16666666666666666</v>
      </c>
      <c r="I2046" t="s">
        <v>22</v>
      </c>
      <c r="K2046">
        <v>35</v>
      </c>
      <c r="L2046">
        <v>10044741577.737</v>
      </c>
      <c r="M2046">
        <v>109.3918</v>
      </c>
      <c r="N2046" s="11"/>
      <c r="O2046">
        <v>109.3918</v>
      </c>
      <c r="P2046">
        <v>109.468735</v>
      </c>
      <c r="Q2046">
        <v>0.24</v>
      </c>
      <c r="R2046">
        <v>0</v>
      </c>
      <c r="S2046">
        <v>0.99929999999999997</v>
      </c>
      <c r="T2046">
        <v>110.188</v>
      </c>
      <c r="U2046">
        <v>-4.1044999999999998</v>
      </c>
      <c r="V2046">
        <v>1629856808</v>
      </c>
    </row>
    <row r="2047" spans="1:22" x14ac:dyDescent="0.25">
      <c r="A2047">
        <v>18131604</v>
      </c>
      <c r="B2047" t="s">
        <v>18</v>
      </c>
      <c r="C2047" t="s">
        <v>2099</v>
      </c>
      <c r="D2047" s="12" t="str">
        <f t="shared" si="62"/>
        <v>21/08</v>
      </c>
      <c r="E2047" s="13">
        <v>44433</v>
      </c>
      <c r="F2047" s="15" t="str">
        <f t="shared" si="63"/>
        <v>2021/08/25</v>
      </c>
      <c r="G2047" t="s">
        <v>72</v>
      </c>
      <c r="H2047" s="2">
        <v>0.20833333333333334</v>
      </c>
      <c r="I2047" t="s">
        <v>22</v>
      </c>
      <c r="K2047">
        <v>35</v>
      </c>
      <c r="L2047">
        <v>10044852902.216999</v>
      </c>
      <c r="M2047">
        <v>111.3245</v>
      </c>
      <c r="N2047" s="11"/>
      <c r="O2047">
        <v>111.3245</v>
      </c>
      <c r="P2047">
        <v>111.40261599999999</v>
      </c>
      <c r="Q2047">
        <v>0.24</v>
      </c>
      <c r="R2047">
        <v>0</v>
      </c>
      <c r="S2047">
        <v>0.99929999999999997</v>
      </c>
      <c r="T2047">
        <v>113.093</v>
      </c>
      <c r="U2047">
        <v>-4.1717000000000004</v>
      </c>
      <c r="V2047">
        <v>1629860408</v>
      </c>
    </row>
    <row r="2048" spans="1:22" x14ac:dyDescent="0.25">
      <c r="A2048">
        <v>18131604</v>
      </c>
      <c r="B2048" t="s">
        <v>18</v>
      </c>
      <c r="C2048" t="s">
        <v>2100</v>
      </c>
      <c r="D2048" s="12" t="str">
        <f t="shared" si="62"/>
        <v>21/08</v>
      </c>
      <c r="E2048" s="13">
        <v>44433</v>
      </c>
      <c r="F2048" s="15" t="str">
        <f t="shared" si="63"/>
        <v>2021/08/25</v>
      </c>
      <c r="G2048" t="s">
        <v>72</v>
      </c>
      <c r="H2048" s="2">
        <v>0.25</v>
      </c>
      <c r="I2048" t="s">
        <v>22</v>
      </c>
      <c r="K2048">
        <v>35</v>
      </c>
      <c r="L2048">
        <v>10044968038.857</v>
      </c>
      <c r="M2048">
        <v>115.1366</v>
      </c>
      <c r="N2048" s="11"/>
      <c r="O2048">
        <v>115.1366</v>
      </c>
      <c r="P2048">
        <v>115.15351099999999</v>
      </c>
      <c r="Q2048">
        <v>0.24</v>
      </c>
      <c r="R2048">
        <v>0</v>
      </c>
      <c r="S2048">
        <v>0.99990000000000001</v>
      </c>
      <c r="T2048">
        <v>115.6</v>
      </c>
      <c r="U2048">
        <v>-1.9711000000000001</v>
      </c>
      <c r="V2048">
        <v>1629864008</v>
      </c>
    </row>
    <row r="2049" spans="1:22" x14ac:dyDescent="0.25">
      <c r="A2049">
        <v>18131604</v>
      </c>
      <c r="B2049" t="s">
        <v>18</v>
      </c>
      <c r="C2049" t="s">
        <v>2101</v>
      </c>
      <c r="D2049" s="12" t="str">
        <f t="shared" si="62"/>
        <v>21/08</v>
      </c>
      <c r="E2049" s="13">
        <v>44433</v>
      </c>
      <c r="F2049" s="15" t="str">
        <f t="shared" si="63"/>
        <v>2021/08/25</v>
      </c>
      <c r="G2049" t="s">
        <v>72</v>
      </c>
      <c r="H2049" s="2">
        <v>0.29166666666666669</v>
      </c>
      <c r="I2049" t="s">
        <v>37</v>
      </c>
      <c r="K2049">
        <v>35</v>
      </c>
      <c r="L2049">
        <v>10045147489.257</v>
      </c>
      <c r="M2049">
        <v>179.4504</v>
      </c>
      <c r="N2049" s="11"/>
      <c r="O2049">
        <v>179.4504</v>
      </c>
      <c r="P2049">
        <v>182.62720999999999</v>
      </c>
      <c r="Q2049">
        <v>0.24</v>
      </c>
      <c r="R2049">
        <v>0</v>
      </c>
      <c r="S2049">
        <v>0.98260000000000003</v>
      </c>
      <c r="T2049">
        <v>186.02099999999999</v>
      </c>
      <c r="U2049">
        <v>33.915399999999998</v>
      </c>
      <c r="V2049">
        <v>1629867608</v>
      </c>
    </row>
    <row r="2050" spans="1:22" x14ac:dyDescent="0.25">
      <c r="A2050">
        <v>18131604</v>
      </c>
      <c r="B2050" t="s">
        <v>18</v>
      </c>
      <c r="C2050" t="s">
        <v>2102</v>
      </c>
      <c r="D2050" s="12" t="str">
        <f t="shared" ref="D2050:D2113" si="64">+TEXT(E2050,"yy/mm")</f>
        <v>21/08</v>
      </c>
      <c r="E2050" s="13">
        <v>44433</v>
      </c>
      <c r="F2050" s="15" t="str">
        <f t="shared" si="63"/>
        <v>2021/08/25</v>
      </c>
      <c r="G2050" t="s">
        <v>72</v>
      </c>
      <c r="H2050" s="2">
        <v>0.33333333333333331</v>
      </c>
      <c r="I2050" t="s">
        <v>40</v>
      </c>
      <c r="K2050">
        <v>35</v>
      </c>
      <c r="L2050">
        <v>10045339839.657</v>
      </c>
      <c r="M2050">
        <v>192.35040000000001</v>
      </c>
      <c r="N2050" s="11"/>
      <c r="O2050">
        <v>192.35040000000001</v>
      </c>
      <c r="P2050">
        <v>196.27069499999999</v>
      </c>
      <c r="Q2050">
        <v>0.24</v>
      </c>
      <c r="R2050">
        <v>0</v>
      </c>
      <c r="S2050">
        <v>0.98</v>
      </c>
      <c r="T2050">
        <v>205.637</v>
      </c>
      <c r="U2050">
        <v>39.032200000000003</v>
      </c>
      <c r="V2050">
        <v>1629871208</v>
      </c>
    </row>
    <row r="2051" spans="1:22" x14ac:dyDescent="0.25">
      <c r="A2051">
        <v>18131604</v>
      </c>
      <c r="B2051" t="s">
        <v>18</v>
      </c>
      <c r="C2051" t="s">
        <v>2103</v>
      </c>
      <c r="D2051" s="12" t="str">
        <f t="shared" si="64"/>
        <v>21/08</v>
      </c>
      <c r="E2051" s="13">
        <v>44433</v>
      </c>
      <c r="F2051" s="15" t="str">
        <f t="shared" ref="F2051:F2114" si="65">+TEXT(E2051,"yyyy/mm/dd")</f>
        <v>2021/08/25</v>
      </c>
      <c r="G2051" t="s">
        <v>72</v>
      </c>
      <c r="H2051" s="2">
        <v>0.375</v>
      </c>
      <c r="I2051" t="s">
        <v>40</v>
      </c>
      <c r="K2051">
        <v>35</v>
      </c>
      <c r="L2051">
        <v>10045553061.657</v>
      </c>
      <c r="M2051">
        <v>213.22200000000001</v>
      </c>
      <c r="N2051" s="11"/>
      <c r="O2051">
        <v>213.22200000000001</v>
      </c>
      <c r="P2051">
        <v>217.98482999999999</v>
      </c>
      <c r="Q2051">
        <v>0.24</v>
      </c>
      <c r="R2051">
        <v>0</v>
      </c>
      <c r="S2051">
        <v>0.97819999999999996</v>
      </c>
      <c r="T2051">
        <v>215.95500000000001</v>
      </c>
      <c r="U2051">
        <v>45.3185</v>
      </c>
      <c r="V2051">
        <v>1629874808</v>
      </c>
    </row>
    <row r="2052" spans="1:22" x14ac:dyDescent="0.25">
      <c r="A2052">
        <v>18131604</v>
      </c>
      <c r="B2052" t="s">
        <v>18</v>
      </c>
      <c r="C2052" t="s">
        <v>2104</v>
      </c>
      <c r="D2052" s="12" t="str">
        <f t="shared" si="64"/>
        <v>21/08</v>
      </c>
      <c r="E2052" s="13">
        <v>44433</v>
      </c>
      <c r="F2052" s="15" t="str">
        <f t="shared" si="65"/>
        <v>2021/08/25</v>
      </c>
      <c r="G2052" t="s">
        <v>72</v>
      </c>
      <c r="H2052" s="2">
        <v>0.41666666666666669</v>
      </c>
      <c r="I2052" t="s">
        <v>40</v>
      </c>
      <c r="K2052">
        <v>35</v>
      </c>
      <c r="L2052">
        <v>10045778385.896999</v>
      </c>
      <c r="M2052">
        <v>225.32419999999999</v>
      </c>
      <c r="N2052" s="11"/>
      <c r="O2052">
        <v>225.32419999999999</v>
      </c>
      <c r="P2052">
        <v>230.73902799999999</v>
      </c>
      <c r="Q2052">
        <v>0.24</v>
      </c>
      <c r="R2052">
        <v>0</v>
      </c>
      <c r="S2052">
        <v>0.97650000000000003</v>
      </c>
      <c r="T2052">
        <v>232.471</v>
      </c>
      <c r="U2052">
        <v>49.693899999999999</v>
      </c>
      <c r="V2052">
        <v>1629878408</v>
      </c>
    </row>
    <row r="2053" spans="1:22" x14ac:dyDescent="0.25">
      <c r="A2053">
        <v>18131604</v>
      </c>
      <c r="B2053" t="s">
        <v>18</v>
      </c>
      <c r="C2053" t="s">
        <v>2105</v>
      </c>
      <c r="D2053" s="12" t="str">
        <f t="shared" si="64"/>
        <v>21/08</v>
      </c>
      <c r="E2053" s="13">
        <v>44433</v>
      </c>
      <c r="F2053" s="15" t="str">
        <f t="shared" si="65"/>
        <v>2021/08/25</v>
      </c>
      <c r="G2053" t="s">
        <v>72</v>
      </c>
      <c r="H2053" s="2">
        <v>0.45833333333333331</v>
      </c>
      <c r="I2053" t="s">
        <v>37</v>
      </c>
      <c r="K2053">
        <v>35</v>
      </c>
      <c r="L2053">
        <v>10046015778.537001</v>
      </c>
      <c r="M2053">
        <v>237.39259999999999</v>
      </c>
      <c r="N2053" s="11"/>
      <c r="O2053">
        <v>237.39259999999999</v>
      </c>
      <c r="P2053">
        <v>243.476192</v>
      </c>
      <c r="Q2053">
        <v>0.24</v>
      </c>
      <c r="R2053">
        <v>0</v>
      </c>
      <c r="S2053">
        <v>0.97499999999999998</v>
      </c>
      <c r="T2053">
        <v>245.37799999999999</v>
      </c>
      <c r="U2053">
        <v>54.0869</v>
      </c>
      <c r="V2053">
        <v>1629882008</v>
      </c>
    </row>
    <row r="2054" spans="1:22" x14ac:dyDescent="0.25">
      <c r="A2054">
        <v>18131604</v>
      </c>
      <c r="B2054" t="s">
        <v>18</v>
      </c>
      <c r="C2054" t="s">
        <v>2106</v>
      </c>
      <c r="D2054" s="12" t="str">
        <f t="shared" si="64"/>
        <v>21/08</v>
      </c>
      <c r="E2054" s="13">
        <v>44433</v>
      </c>
      <c r="F2054" s="15" t="str">
        <f t="shared" si="65"/>
        <v>2021/08/25</v>
      </c>
      <c r="G2054" t="s">
        <v>72</v>
      </c>
      <c r="H2054" s="2">
        <v>0.5</v>
      </c>
      <c r="I2054" t="s">
        <v>37</v>
      </c>
      <c r="K2054">
        <v>35</v>
      </c>
      <c r="L2054">
        <v>10046256704.457001</v>
      </c>
      <c r="M2054">
        <v>240.92590000000001</v>
      </c>
      <c r="N2054" s="11"/>
      <c r="O2054">
        <v>240.92590000000001</v>
      </c>
      <c r="P2054">
        <v>246.771591</v>
      </c>
      <c r="Q2054">
        <v>0.24</v>
      </c>
      <c r="R2054">
        <v>0</v>
      </c>
      <c r="S2054">
        <v>0.97629999999999995</v>
      </c>
      <c r="T2054">
        <v>248.923</v>
      </c>
      <c r="U2054">
        <v>53.393999999999998</v>
      </c>
      <c r="V2054">
        <v>1629885608</v>
      </c>
    </row>
    <row r="2055" spans="1:22" x14ac:dyDescent="0.25">
      <c r="A2055">
        <v>18131604</v>
      </c>
      <c r="B2055" t="s">
        <v>18</v>
      </c>
      <c r="C2055" t="s">
        <v>2107</v>
      </c>
      <c r="D2055" s="12" t="str">
        <f t="shared" si="64"/>
        <v>21/08</v>
      </c>
      <c r="E2055" s="13">
        <v>44433</v>
      </c>
      <c r="F2055" s="15" t="str">
        <f t="shared" si="65"/>
        <v>2021/08/25</v>
      </c>
      <c r="G2055" t="s">
        <v>72</v>
      </c>
      <c r="H2055" s="2">
        <v>0.54166666666666663</v>
      </c>
      <c r="I2055" t="s">
        <v>37</v>
      </c>
      <c r="K2055">
        <v>35</v>
      </c>
      <c r="L2055">
        <v>10046507396.697001</v>
      </c>
      <c r="M2055">
        <v>250.69220000000001</v>
      </c>
      <c r="N2055" s="11"/>
      <c r="O2055">
        <v>250.69220000000001</v>
      </c>
      <c r="P2055">
        <v>256.43916300000001</v>
      </c>
      <c r="Q2055">
        <v>0.24</v>
      </c>
      <c r="R2055">
        <v>0</v>
      </c>
      <c r="S2055">
        <v>0.97760000000000002</v>
      </c>
      <c r="T2055">
        <v>255.88200000000001</v>
      </c>
      <c r="U2055">
        <v>53.985599999999998</v>
      </c>
      <c r="V2055">
        <v>1629889208</v>
      </c>
    </row>
    <row r="2056" spans="1:22" x14ac:dyDescent="0.25">
      <c r="A2056">
        <v>18131604</v>
      </c>
      <c r="B2056" t="s">
        <v>18</v>
      </c>
      <c r="C2056" t="s">
        <v>2108</v>
      </c>
      <c r="D2056" s="12" t="str">
        <f t="shared" si="64"/>
        <v>21/08</v>
      </c>
      <c r="E2056" s="13">
        <v>44433</v>
      </c>
      <c r="F2056" s="15" t="str">
        <f t="shared" si="65"/>
        <v>2021/08/25</v>
      </c>
      <c r="G2056" t="s">
        <v>72</v>
      </c>
      <c r="H2056" s="2">
        <v>0.58333333333333337</v>
      </c>
      <c r="I2056" t="s">
        <v>37</v>
      </c>
      <c r="K2056">
        <v>35</v>
      </c>
      <c r="L2056">
        <v>10046756358.056999</v>
      </c>
      <c r="M2056">
        <v>248.9614</v>
      </c>
      <c r="N2056" s="11"/>
      <c r="O2056">
        <v>248.9614</v>
      </c>
      <c r="P2056">
        <v>255.91556499999999</v>
      </c>
      <c r="Q2056">
        <v>0.24</v>
      </c>
      <c r="R2056">
        <v>0</v>
      </c>
      <c r="S2056">
        <v>0.9728</v>
      </c>
      <c r="T2056">
        <v>256.81299999999999</v>
      </c>
      <c r="U2056">
        <v>59.253799999999998</v>
      </c>
      <c r="V2056">
        <v>1629892808</v>
      </c>
    </row>
    <row r="2057" spans="1:22" x14ac:dyDescent="0.25">
      <c r="A2057">
        <v>18131604</v>
      </c>
      <c r="B2057" t="s">
        <v>18</v>
      </c>
      <c r="C2057" t="s">
        <v>2109</v>
      </c>
      <c r="D2057" s="12" t="str">
        <f t="shared" si="64"/>
        <v>21/08</v>
      </c>
      <c r="E2057" s="13">
        <v>44433</v>
      </c>
      <c r="F2057" s="15" t="str">
        <f t="shared" si="65"/>
        <v>2021/08/25</v>
      </c>
      <c r="G2057" t="s">
        <v>72</v>
      </c>
      <c r="H2057" s="2">
        <v>0.625</v>
      </c>
      <c r="I2057" t="s">
        <v>37</v>
      </c>
      <c r="K2057">
        <v>35</v>
      </c>
      <c r="L2057">
        <v>10047005402.216999</v>
      </c>
      <c r="M2057">
        <v>249.04419999999999</v>
      </c>
      <c r="N2057" s="11"/>
      <c r="O2057">
        <v>249.04419999999999</v>
      </c>
      <c r="P2057">
        <v>256.55873500000001</v>
      </c>
      <c r="Q2057">
        <v>0.24</v>
      </c>
      <c r="R2057">
        <v>0</v>
      </c>
      <c r="S2057">
        <v>0.97070000000000001</v>
      </c>
      <c r="T2057">
        <v>260.85300000000001</v>
      </c>
      <c r="U2057">
        <v>61.639200000000002</v>
      </c>
      <c r="V2057">
        <v>1629896408</v>
      </c>
    </row>
    <row r="2058" spans="1:22" x14ac:dyDescent="0.25">
      <c r="A2058">
        <v>18131604</v>
      </c>
      <c r="B2058" t="s">
        <v>18</v>
      </c>
      <c r="C2058" t="s">
        <v>2110</v>
      </c>
      <c r="D2058" s="12" t="str">
        <f t="shared" si="64"/>
        <v>21/08</v>
      </c>
      <c r="E2058" s="13">
        <v>44433</v>
      </c>
      <c r="F2058" s="15" t="str">
        <f t="shared" si="65"/>
        <v>2021/08/25</v>
      </c>
      <c r="G2058" t="s">
        <v>72</v>
      </c>
      <c r="H2058" s="2">
        <v>0.66666666666666663</v>
      </c>
      <c r="I2058" t="s">
        <v>37</v>
      </c>
      <c r="K2058">
        <v>35</v>
      </c>
      <c r="L2058">
        <v>10047251774.937</v>
      </c>
      <c r="M2058">
        <v>246.37270000000001</v>
      </c>
      <c r="N2058" s="11"/>
      <c r="O2058">
        <v>246.37270000000001</v>
      </c>
      <c r="P2058">
        <v>253.77523500000001</v>
      </c>
      <c r="Q2058">
        <v>0.24</v>
      </c>
      <c r="R2058">
        <v>0</v>
      </c>
      <c r="S2058">
        <v>0.9708</v>
      </c>
      <c r="T2058">
        <v>261.08699999999999</v>
      </c>
      <c r="U2058">
        <v>60.847000000000001</v>
      </c>
      <c r="V2058">
        <v>1629900008</v>
      </c>
    </row>
    <row r="2059" spans="1:22" x14ac:dyDescent="0.25">
      <c r="A2059">
        <v>18131604</v>
      </c>
      <c r="B2059" t="s">
        <v>18</v>
      </c>
      <c r="C2059" t="s">
        <v>2111</v>
      </c>
      <c r="D2059" s="12" t="str">
        <f t="shared" si="64"/>
        <v>21/08</v>
      </c>
      <c r="E2059" s="13">
        <v>44433</v>
      </c>
      <c r="F2059" s="15" t="str">
        <f t="shared" si="65"/>
        <v>2021/08/25</v>
      </c>
      <c r="G2059" t="s">
        <v>72</v>
      </c>
      <c r="H2059" s="2">
        <v>0.70833333333333337</v>
      </c>
      <c r="I2059" t="s">
        <v>37</v>
      </c>
      <c r="K2059">
        <v>35</v>
      </c>
      <c r="L2059">
        <v>10047479459.816999</v>
      </c>
      <c r="M2059">
        <v>227.6849</v>
      </c>
      <c r="N2059" s="11"/>
      <c r="O2059">
        <v>227.6849</v>
      </c>
      <c r="P2059">
        <v>233.51452699999999</v>
      </c>
      <c r="Q2059">
        <v>0.24</v>
      </c>
      <c r="R2059">
        <v>0</v>
      </c>
      <c r="S2059">
        <v>0.97499999999999998</v>
      </c>
      <c r="T2059">
        <v>255.96100000000001</v>
      </c>
      <c r="U2059">
        <v>51.851999999999997</v>
      </c>
      <c r="V2059">
        <v>1629903608</v>
      </c>
    </row>
    <row r="2060" spans="1:22" x14ac:dyDescent="0.25">
      <c r="A2060">
        <v>18131604</v>
      </c>
      <c r="B2060" t="s">
        <v>18</v>
      </c>
      <c r="C2060" t="s">
        <v>2112</v>
      </c>
      <c r="D2060" s="12" t="str">
        <f t="shared" si="64"/>
        <v>21/08</v>
      </c>
      <c r="E2060" s="13">
        <v>44433</v>
      </c>
      <c r="F2060" s="15" t="str">
        <f t="shared" si="65"/>
        <v>2021/08/25</v>
      </c>
      <c r="G2060" t="s">
        <v>72</v>
      </c>
      <c r="H2060" s="2">
        <v>0.75</v>
      </c>
      <c r="I2060" t="s">
        <v>37</v>
      </c>
      <c r="K2060">
        <v>35</v>
      </c>
      <c r="L2060">
        <v>10047699348.297001</v>
      </c>
      <c r="M2060">
        <v>219.88849999999999</v>
      </c>
      <c r="N2060" s="11"/>
      <c r="O2060">
        <v>219.88849999999999</v>
      </c>
      <c r="P2060">
        <v>225.28679399999999</v>
      </c>
      <c r="Q2060">
        <v>0.24</v>
      </c>
      <c r="R2060">
        <v>0</v>
      </c>
      <c r="S2060">
        <v>0.97599999999999998</v>
      </c>
      <c r="T2060">
        <v>232.148</v>
      </c>
      <c r="U2060">
        <v>49.022399999999998</v>
      </c>
      <c r="V2060">
        <v>1629907208</v>
      </c>
    </row>
    <row r="2061" spans="1:22" x14ac:dyDescent="0.25">
      <c r="A2061">
        <v>18131604</v>
      </c>
      <c r="B2061" t="s">
        <v>18</v>
      </c>
      <c r="C2061" t="s">
        <v>2113</v>
      </c>
      <c r="D2061" s="12" t="str">
        <f t="shared" si="64"/>
        <v>21/08</v>
      </c>
      <c r="E2061" s="13">
        <v>44433</v>
      </c>
      <c r="F2061" s="15" t="str">
        <f t="shared" si="65"/>
        <v>2021/08/25</v>
      </c>
      <c r="G2061" t="s">
        <v>72</v>
      </c>
      <c r="H2061" s="2">
        <v>0.79166666666666663</v>
      </c>
      <c r="I2061" t="s">
        <v>40</v>
      </c>
      <c r="K2061">
        <v>35</v>
      </c>
      <c r="L2061">
        <v>10047910568.457001</v>
      </c>
      <c r="M2061">
        <v>211.22020000000001</v>
      </c>
      <c r="N2061" s="11"/>
      <c r="O2061">
        <v>211.16149999999999</v>
      </c>
      <c r="P2061">
        <v>216.457097</v>
      </c>
      <c r="Q2061">
        <v>0.24</v>
      </c>
      <c r="R2061">
        <v>0</v>
      </c>
      <c r="S2061">
        <v>0.97550000000000003</v>
      </c>
      <c r="T2061">
        <v>220.447</v>
      </c>
      <c r="U2061">
        <v>47.5867</v>
      </c>
      <c r="V2061">
        <v>1629910809</v>
      </c>
    </row>
    <row r="2062" spans="1:22" x14ac:dyDescent="0.25">
      <c r="A2062">
        <v>18131604</v>
      </c>
      <c r="B2062" t="s">
        <v>18</v>
      </c>
      <c r="C2062" t="s">
        <v>2114</v>
      </c>
      <c r="D2062" s="12" t="str">
        <f t="shared" si="64"/>
        <v>21/08</v>
      </c>
      <c r="E2062" s="13">
        <v>44433</v>
      </c>
      <c r="F2062" s="15" t="str">
        <f t="shared" si="65"/>
        <v>2021/08/25</v>
      </c>
      <c r="G2062" t="s">
        <v>72</v>
      </c>
      <c r="H2062" s="2">
        <v>0.83333333333333337</v>
      </c>
      <c r="I2062" t="s">
        <v>40</v>
      </c>
      <c r="K2062">
        <v>35</v>
      </c>
      <c r="L2062">
        <v>10048044131.816999</v>
      </c>
      <c r="M2062">
        <v>133.5634</v>
      </c>
      <c r="N2062" s="11"/>
      <c r="O2062">
        <v>133.60050000000001</v>
      </c>
      <c r="P2062">
        <v>133.77209099999999</v>
      </c>
      <c r="Q2062">
        <v>0.24</v>
      </c>
      <c r="R2062">
        <v>0</v>
      </c>
      <c r="S2062">
        <v>0.99870000000000003</v>
      </c>
      <c r="T2062">
        <v>209.428</v>
      </c>
      <c r="U2062">
        <v>6.774</v>
      </c>
      <c r="V2062">
        <v>1629914408</v>
      </c>
    </row>
    <row r="2063" spans="1:22" x14ac:dyDescent="0.25">
      <c r="A2063">
        <v>18131604</v>
      </c>
      <c r="B2063" t="s">
        <v>18</v>
      </c>
      <c r="C2063" t="s">
        <v>2115</v>
      </c>
      <c r="D2063" s="12" t="str">
        <f t="shared" si="64"/>
        <v>21/08</v>
      </c>
      <c r="E2063" s="13">
        <v>44433</v>
      </c>
      <c r="F2063" s="15" t="str">
        <f t="shared" si="65"/>
        <v>2021/08/25</v>
      </c>
      <c r="G2063" t="s">
        <v>72</v>
      </c>
      <c r="H2063" s="2">
        <v>0.875</v>
      </c>
      <c r="I2063" t="s">
        <v>37</v>
      </c>
      <c r="K2063">
        <v>35</v>
      </c>
      <c r="L2063">
        <v>10048167892.857</v>
      </c>
      <c r="M2063">
        <v>123.761</v>
      </c>
      <c r="N2063" s="11"/>
      <c r="O2063">
        <v>123.761</v>
      </c>
      <c r="P2063">
        <v>123.818811</v>
      </c>
      <c r="Q2063">
        <v>0.24</v>
      </c>
      <c r="R2063">
        <v>0</v>
      </c>
      <c r="S2063">
        <v>0.99950000000000006</v>
      </c>
      <c r="T2063">
        <v>127.232</v>
      </c>
      <c r="U2063">
        <v>3.7818999999999998</v>
      </c>
      <c r="V2063">
        <v>1629918008</v>
      </c>
    </row>
    <row r="2064" spans="1:22" x14ac:dyDescent="0.25">
      <c r="A2064">
        <v>18131604</v>
      </c>
      <c r="B2064" t="s">
        <v>18</v>
      </c>
      <c r="C2064" t="s">
        <v>2116</v>
      </c>
      <c r="D2064" s="12" t="str">
        <f t="shared" si="64"/>
        <v>21/08</v>
      </c>
      <c r="E2064" s="13">
        <v>44433</v>
      </c>
      <c r="F2064" s="15" t="str">
        <f t="shared" si="65"/>
        <v>2021/08/25</v>
      </c>
      <c r="G2064" t="s">
        <v>72</v>
      </c>
      <c r="H2064" s="2">
        <v>0.91666666666666663</v>
      </c>
      <c r="I2064" t="s">
        <v>37</v>
      </c>
      <c r="K2064">
        <v>35</v>
      </c>
      <c r="L2064">
        <v>10048284476.457001</v>
      </c>
      <c r="M2064">
        <v>116.5836</v>
      </c>
      <c r="N2064" s="11"/>
      <c r="O2064">
        <v>116.5836</v>
      </c>
      <c r="P2064">
        <v>116.640601</v>
      </c>
      <c r="Q2064">
        <v>0.24</v>
      </c>
      <c r="R2064">
        <v>0</v>
      </c>
      <c r="S2064">
        <v>0.99950000000000006</v>
      </c>
      <c r="T2064">
        <v>121.392</v>
      </c>
      <c r="U2064">
        <v>-3.6461000000000001</v>
      </c>
      <c r="V2064">
        <v>1629921608</v>
      </c>
    </row>
    <row r="2065" spans="1:22" x14ac:dyDescent="0.25">
      <c r="A2065">
        <v>18131604</v>
      </c>
      <c r="B2065" t="s">
        <v>18</v>
      </c>
      <c r="C2065" t="s">
        <v>2117</v>
      </c>
      <c r="D2065" s="12" t="str">
        <f t="shared" si="64"/>
        <v>21/08</v>
      </c>
      <c r="E2065" s="13">
        <v>44433</v>
      </c>
      <c r="F2065" s="15" t="str">
        <f t="shared" si="65"/>
        <v>2021/08/25</v>
      </c>
      <c r="G2065" t="s">
        <v>72</v>
      </c>
      <c r="H2065" s="2">
        <v>0.95833333333333337</v>
      </c>
      <c r="I2065" t="s">
        <v>22</v>
      </c>
      <c r="K2065">
        <v>35</v>
      </c>
      <c r="L2065">
        <v>10048402545.417</v>
      </c>
      <c r="M2065">
        <v>118.069</v>
      </c>
      <c r="N2065" s="11"/>
      <c r="O2065">
        <v>118.069</v>
      </c>
      <c r="P2065">
        <v>118.152621</v>
      </c>
      <c r="Q2065">
        <v>0.24</v>
      </c>
      <c r="R2065">
        <v>0</v>
      </c>
      <c r="S2065">
        <v>0.99929999999999997</v>
      </c>
      <c r="T2065">
        <v>118.133</v>
      </c>
      <c r="U2065">
        <v>-4.4455</v>
      </c>
      <c r="V2065">
        <v>1629925208</v>
      </c>
    </row>
    <row r="2066" spans="1:22" x14ac:dyDescent="0.25">
      <c r="A2066">
        <v>18131604</v>
      </c>
      <c r="B2066" t="s">
        <v>18</v>
      </c>
      <c r="C2066" t="s">
        <v>2118</v>
      </c>
      <c r="D2066" s="12" t="str">
        <f t="shared" si="64"/>
        <v>21/08</v>
      </c>
      <c r="E2066" s="13">
        <v>44434</v>
      </c>
      <c r="F2066" s="15" t="str">
        <f t="shared" si="65"/>
        <v>2021/08/26</v>
      </c>
      <c r="G2066" t="s">
        <v>97</v>
      </c>
      <c r="H2066" s="2">
        <v>0</v>
      </c>
      <c r="I2066" t="s">
        <v>22</v>
      </c>
      <c r="K2066">
        <v>35</v>
      </c>
      <c r="L2066">
        <v>10048514805.896999</v>
      </c>
      <c r="M2066">
        <v>112.26049999999999</v>
      </c>
      <c r="N2066" s="11"/>
      <c r="O2066">
        <v>112.26049999999999</v>
      </c>
      <c r="P2066">
        <v>112.459087</v>
      </c>
      <c r="Q2066">
        <v>0.24</v>
      </c>
      <c r="R2066">
        <v>0</v>
      </c>
      <c r="S2066">
        <v>0.99819999999999998</v>
      </c>
      <c r="T2066">
        <v>118.133</v>
      </c>
      <c r="U2066">
        <v>-6.6806000000000001</v>
      </c>
      <c r="V2066">
        <v>1629928808</v>
      </c>
    </row>
    <row r="2067" spans="1:22" x14ac:dyDescent="0.25">
      <c r="A2067">
        <v>18131604</v>
      </c>
      <c r="B2067" t="s">
        <v>18</v>
      </c>
      <c r="C2067" t="s">
        <v>2119</v>
      </c>
      <c r="D2067" s="12" t="str">
        <f t="shared" si="64"/>
        <v>21/08</v>
      </c>
      <c r="E2067" s="13">
        <v>44434</v>
      </c>
      <c r="F2067" s="15" t="str">
        <f t="shared" si="65"/>
        <v>2021/08/26</v>
      </c>
      <c r="G2067" t="s">
        <v>97</v>
      </c>
      <c r="H2067" s="2">
        <v>4.1666666666666664E-2</v>
      </c>
      <c r="I2067" t="s">
        <v>22</v>
      </c>
      <c r="K2067">
        <v>35</v>
      </c>
      <c r="L2067">
        <v>10048629247.497</v>
      </c>
      <c r="M2067">
        <v>114.44159999999999</v>
      </c>
      <c r="N2067" s="11"/>
      <c r="O2067">
        <v>114.44159999999999</v>
      </c>
      <c r="P2067">
        <v>114.638631</v>
      </c>
      <c r="Q2067">
        <v>0.24</v>
      </c>
      <c r="R2067">
        <v>0</v>
      </c>
      <c r="S2067">
        <v>0.99829999999999997</v>
      </c>
      <c r="T2067">
        <v>115.55</v>
      </c>
      <c r="U2067">
        <v>-6.7183000000000002</v>
      </c>
      <c r="V2067">
        <v>1629932408</v>
      </c>
    </row>
    <row r="2068" spans="1:22" x14ac:dyDescent="0.25">
      <c r="A2068">
        <v>18131604</v>
      </c>
      <c r="B2068" t="s">
        <v>18</v>
      </c>
      <c r="C2068" t="s">
        <v>2120</v>
      </c>
      <c r="D2068" s="12" t="str">
        <f t="shared" si="64"/>
        <v>21/08</v>
      </c>
      <c r="E2068" s="13">
        <v>44434</v>
      </c>
      <c r="F2068" s="15" t="str">
        <f t="shared" si="65"/>
        <v>2021/08/26</v>
      </c>
      <c r="G2068" t="s">
        <v>97</v>
      </c>
      <c r="H2068" s="2">
        <v>8.3333333333333329E-2</v>
      </c>
      <c r="I2068" t="s">
        <v>22</v>
      </c>
      <c r="K2068">
        <v>35</v>
      </c>
      <c r="L2068">
        <v>10048743047.337</v>
      </c>
      <c r="M2068">
        <v>113.7998</v>
      </c>
      <c r="N2068" s="11"/>
      <c r="O2068">
        <v>113.7998</v>
      </c>
      <c r="P2068">
        <v>114.046559</v>
      </c>
      <c r="Q2068">
        <v>0.24</v>
      </c>
      <c r="R2068">
        <v>0</v>
      </c>
      <c r="S2068">
        <v>0.99780000000000002</v>
      </c>
      <c r="T2068">
        <v>114.526</v>
      </c>
      <c r="U2068">
        <v>-7.4976000000000003</v>
      </c>
      <c r="V2068">
        <v>1629936008</v>
      </c>
    </row>
    <row r="2069" spans="1:22" x14ac:dyDescent="0.25">
      <c r="A2069">
        <v>18131604</v>
      </c>
      <c r="B2069" t="s">
        <v>18</v>
      </c>
      <c r="C2069" t="s">
        <v>2121</v>
      </c>
      <c r="D2069" s="12" t="str">
        <f t="shared" si="64"/>
        <v>21/08</v>
      </c>
      <c r="E2069" s="13">
        <v>44434</v>
      </c>
      <c r="F2069" s="15" t="str">
        <f t="shared" si="65"/>
        <v>2021/08/26</v>
      </c>
      <c r="G2069" t="s">
        <v>97</v>
      </c>
      <c r="H2069" s="2">
        <v>0.125</v>
      </c>
      <c r="I2069" t="s">
        <v>22</v>
      </c>
      <c r="K2069">
        <v>35</v>
      </c>
      <c r="L2069">
        <v>10048859610.537001</v>
      </c>
      <c r="M2069">
        <v>116.56319999999999</v>
      </c>
      <c r="N2069" s="11"/>
      <c r="O2069">
        <v>116.56319999999999</v>
      </c>
      <c r="P2069">
        <v>116.78509099999999</v>
      </c>
      <c r="Q2069">
        <v>0.24</v>
      </c>
      <c r="R2069">
        <v>0</v>
      </c>
      <c r="S2069">
        <v>0.99809999999999999</v>
      </c>
      <c r="T2069">
        <v>117.557</v>
      </c>
      <c r="U2069">
        <v>-7.1957000000000004</v>
      </c>
      <c r="V2069">
        <v>1629939608</v>
      </c>
    </row>
    <row r="2070" spans="1:22" x14ac:dyDescent="0.25">
      <c r="A2070">
        <v>18131604</v>
      </c>
      <c r="B2070" t="s">
        <v>18</v>
      </c>
      <c r="C2070" t="s">
        <v>2122</v>
      </c>
      <c r="D2070" s="12" t="str">
        <f t="shared" si="64"/>
        <v>21/08</v>
      </c>
      <c r="E2070" s="13">
        <v>44434</v>
      </c>
      <c r="F2070" s="15" t="str">
        <f t="shared" si="65"/>
        <v>2021/08/26</v>
      </c>
      <c r="G2070" t="s">
        <v>97</v>
      </c>
      <c r="H2070" s="2">
        <v>0.16666666666666666</v>
      </c>
      <c r="I2070" t="s">
        <v>22</v>
      </c>
      <c r="K2070">
        <v>35</v>
      </c>
      <c r="L2070">
        <v>10048975910.697001</v>
      </c>
      <c r="M2070">
        <v>116.3002</v>
      </c>
      <c r="N2070" s="11"/>
      <c r="O2070">
        <v>116.3002</v>
      </c>
      <c r="P2070">
        <v>116.501734</v>
      </c>
      <c r="Q2070">
        <v>0.24</v>
      </c>
      <c r="R2070">
        <v>0</v>
      </c>
      <c r="S2070">
        <v>0.99829999999999997</v>
      </c>
      <c r="T2070">
        <v>117.557</v>
      </c>
      <c r="U2070">
        <v>-6.8502999999999998</v>
      </c>
      <c r="V2070">
        <v>1629943208</v>
      </c>
    </row>
    <row r="2071" spans="1:22" x14ac:dyDescent="0.25">
      <c r="A2071">
        <v>18131604</v>
      </c>
      <c r="B2071" t="s">
        <v>18</v>
      </c>
      <c r="C2071" t="s">
        <v>2123</v>
      </c>
      <c r="D2071" s="12" t="str">
        <f t="shared" si="64"/>
        <v>21/08</v>
      </c>
      <c r="E2071" s="13">
        <v>44434</v>
      </c>
      <c r="F2071" s="15" t="str">
        <f t="shared" si="65"/>
        <v>2021/08/26</v>
      </c>
      <c r="G2071" t="s">
        <v>97</v>
      </c>
      <c r="H2071" s="2">
        <v>0.20833333333333334</v>
      </c>
      <c r="I2071" t="s">
        <v>22</v>
      </c>
      <c r="K2071">
        <v>35</v>
      </c>
      <c r="L2071">
        <v>10049091851.097</v>
      </c>
      <c r="M2071">
        <v>115.9404</v>
      </c>
      <c r="N2071" s="11"/>
      <c r="O2071">
        <v>115.9404</v>
      </c>
      <c r="P2071">
        <v>116.134624</v>
      </c>
      <c r="Q2071">
        <v>0.24</v>
      </c>
      <c r="R2071">
        <v>0</v>
      </c>
      <c r="S2071">
        <v>0.99829999999999997</v>
      </c>
      <c r="T2071">
        <v>116.688</v>
      </c>
      <c r="U2071">
        <v>-6.7138</v>
      </c>
      <c r="V2071">
        <v>1629946808</v>
      </c>
    </row>
    <row r="2072" spans="1:22" x14ac:dyDescent="0.25">
      <c r="A2072">
        <v>18131604</v>
      </c>
      <c r="B2072" t="s">
        <v>18</v>
      </c>
      <c r="C2072" t="s">
        <v>2124</v>
      </c>
      <c r="D2072" s="12" t="str">
        <f t="shared" si="64"/>
        <v>21/08</v>
      </c>
      <c r="E2072" s="13">
        <v>44434</v>
      </c>
      <c r="F2072" s="15" t="str">
        <f t="shared" si="65"/>
        <v>2021/08/26</v>
      </c>
      <c r="G2072" t="s">
        <v>97</v>
      </c>
      <c r="H2072" s="2">
        <v>0.25</v>
      </c>
      <c r="I2072" t="s">
        <v>22</v>
      </c>
      <c r="K2072">
        <v>35</v>
      </c>
      <c r="L2072">
        <v>10049207143.497</v>
      </c>
      <c r="M2072">
        <v>115.2924</v>
      </c>
      <c r="N2072" s="11"/>
      <c r="O2072">
        <v>115.2924</v>
      </c>
      <c r="P2072">
        <v>115.49871899999999</v>
      </c>
      <c r="Q2072">
        <v>0.24</v>
      </c>
      <c r="R2072">
        <v>0</v>
      </c>
      <c r="S2072">
        <v>0.99819999999999998</v>
      </c>
      <c r="T2072">
        <v>116.688</v>
      </c>
      <c r="U2072">
        <v>-6.9005000000000001</v>
      </c>
      <c r="V2072">
        <v>1629950408</v>
      </c>
    </row>
    <row r="2073" spans="1:22" x14ac:dyDescent="0.25">
      <c r="A2073">
        <v>18131604</v>
      </c>
      <c r="B2073" t="s">
        <v>18</v>
      </c>
      <c r="C2073" t="s">
        <v>2125</v>
      </c>
      <c r="D2073" s="12" t="str">
        <f t="shared" si="64"/>
        <v>21/08</v>
      </c>
      <c r="E2073" s="13">
        <v>44434</v>
      </c>
      <c r="F2073" s="15" t="str">
        <f t="shared" si="65"/>
        <v>2021/08/26</v>
      </c>
      <c r="G2073" t="s">
        <v>97</v>
      </c>
      <c r="H2073" s="2">
        <v>0.29166666666666669</v>
      </c>
      <c r="I2073" t="s">
        <v>37</v>
      </c>
      <c r="K2073">
        <v>35</v>
      </c>
      <c r="L2073">
        <v>10049388565.257</v>
      </c>
      <c r="M2073">
        <v>181.42179999999999</v>
      </c>
      <c r="N2073" s="11"/>
      <c r="O2073">
        <v>181.37139999999999</v>
      </c>
      <c r="P2073">
        <v>184.025733</v>
      </c>
      <c r="Q2073">
        <v>0.24</v>
      </c>
      <c r="R2073">
        <v>0</v>
      </c>
      <c r="S2073">
        <v>0.98560000000000003</v>
      </c>
      <c r="T2073">
        <v>193.77799999999999</v>
      </c>
      <c r="U2073">
        <v>31.1431</v>
      </c>
      <c r="V2073">
        <v>1629954009</v>
      </c>
    </row>
    <row r="2074" spans="1:22" x14ac:dyDescent="0.25">
      <c r="A2074">
        <v>18131604</v>
      </c>
      <c r="B2074" t="s">
        <v>18</v>
      </c>
      <c r="C2074" t="s">
        <v>2126</v>
      </c>
      <c r="D2074" s="12" t="str">
        <f t="shared" si="64"/>
        <v>21/08</v>
      </c>
      <c r="E2074" s="13">
        <v>44434</v>
      </c>
      <c r="F2074" s="15" t="str">
        <f t="shared" si="65"/>
        <v>2021/08/26</v>
      </c>
      <c r="G2074" t="s">
        <v>97</v>
      </c>
      <c r="H2074" s="2">
        <v>0.33333333333333331</v>
      </c>
      <c r="I2074" t="s">
        <v>40</v>
      </c>
      <c r="K2074">
        <v>35</v>
      </c>
      <c r="L2074">
        <v>10049570120.457001</v>
      </c>
      <c r="M2074">
        <v>181.55520000000001</v>
      </c>
      <c r="N2074" s="11"/>
      <c r="O2074">
        <v>181.60560000000001</v>
      </c>
      <c r="P2074">
        <v>183.61628099999999</v>
      </c>
      <c r="Q2074">
        <v>0.24</v>
      </c>
      <c r="R2074">
        <v>0</v>
      </c>
      <c r="S2074">
        <v>0.98899999999999999</v>
      </c>
      <c r="T2074">
        <v>189.55099999999999</v>
      </c>
      <c r="U2074">
        <v>27.098500000000001</v>
      </c>
      <c r="V2074">
        <v>1629957608</v>
      </c>
    </row>
    <row r="2075" spans="1:22" x14ac:dyDescent="0.25">
      <c r="A2075">
        <v>18131604</v>
      </c>
      <c r="B2075" t="s">
        <v>18</v>
      </c>
      <c r="C2075" t="s">
        <v>2127</v>
      </c>
      <c r="D2075" s="12" t="str">
        <f t="shared" si="64"/>
        <v>21/08</v>
      </c>
      <c r="E2075" s="13">
        <v>44434</v>
      </c>
      <c r="F2075" s="15" t="str">
        <f t="shared" si="65"/>
        <v>2021/08/26</v>
      </c>
      <c r="G2075" t="s">
        <v>97</v>
      </c>
      <c r="H2075" s="2">
        <v>0.375</v>
      </c>
      <c r="I2075" t="s">
        <v>40</v>
      </c>
      <c r="K2075">
        <v>35</v>
      </c>
      <c r="L2075">
        <v>10049765086.617001</v>
      </c>
      <c r="M2075">
        <v>194.96619999999999</v>
      </c>
      <c r="N2075" s="11"/>
      <c r="O2075">
        <v>194.96619999999999</v>
      </c>
      <c r="P2075">
        <v>197.56081699999999</v>
      </c>
      <c r="Q2075">
        <v>0.24</v>
      </c>
      <c r="R2075">
        <v>0</v>
      </c>
      <c r="S2075">
        <v>0.9869</v>
      </c>
      <c r="T2075">
        <v>201.96899999999999</v>
      </c>
      <c r="U2075">
        <v>31.913499999999999</v>
      </c>
      <c r="V2075">
        <v>1629961208</v>
      </c>
    </row>
    <row r="2076" spans="1:22" x14ac:dyDescent="0.25">
      <c r="A2076">
        <v>18131604</v>
      </c>
      <c r="B2076" t="s">
        <v>18</v>
      </c>
      <c r="C2076" t="s">
        <v>2128</v>
      </c>
      <c r="D2076" s="12" t="str">
        <f t="shared" si="64"/>
        <v>21/08</v>
      </c>
      <c r="E2076" s="13">
        <v>44434</v>
      </c>
      <c r="F2076" s="15" t="str">
        <f t="shared" si="65"/>
        <v>2021/08/26</v>
      </c>
      <c r="G2076" t="s">
        <v>97</v>
      </c>
      <c r="H2076" s="2">
        <v>0.41666666666666669</v>
      </c>
      <c r="I2076" t="s">
        <v>40</v>
      </c>
      <c r="K2076">
        <v>35</v>
      </c>
      <c r="L2076">
        <v>10049973026.937</v>
      </c>
      <c r="M2076">
        <v>207.94030000000001</v>
      </c>
      <c r="N2076" s="11"/>
      <c r="O2076">
        <v>207.94030000000001</v>
      </c>
      <c r="P2076">
        <v>210.94727</v>
      </c>
      <c r="Q2076">
        <v>0.24</v>
      </c>
      <c r="R2076">
        <v>0</v>
      </c>
      <c r="S2076">
        <v>0.98570000000000002</v>
      </c>
      <c r="T2076">
        <v>215.33699999999999</v>
      </c>
      <c r="U2076">
        <v>35.490499999999997</v>
      </c>
      <c r="V2076">
        <v>1629964808</v>
      </c>
    </row>
    <row r="2077" spans="1:22" x14ac:dyDescent="0.25">
      <c r="A2077">
        <v>18131604</v>
      </c>
      <c r="B2077" t="s">
        <v>18</v>
      </c>
      <c r="C2077" t="s">
        <v>2129</v>
      </c>
      <c r="D2077" s="12" t="str">
        <f t="shared" si="64"/>
        <v>21/08</v>
      </c>
      <c r="E2077" s="13">
        <v>44434</v>
      </c>
      <c r="F2077" s="15" t="str">
        <f t="shared" si="65"/>
        <v>2021/08/26</v>
      </c>
      <c r="G2077" t="s">
        <v>97</v>
      </c>
      <c r="H2077" s="2">
        <v>0.45833333333333331</v>
      </c>
      <c r="I2077" t="s">
        <v>37</v>
      </c>
      <c r="K2077">
        <v>35</v>
      </c>
      <c r="L2077">
        <v>10050186838.857</v>
      </c>
      <c r="M2077">
        <v>213.81190000000001</v>
      </c>
      <c r="N2077" s="11"/>
      <c r="O2077">
        <v>213.81190000000001</v>
      </c>
      <c r="P2077">
        <v>216.71158199999999</v>
      </c>
      <c r="Q2077">
        <v>0.24</v>
      </c>
      <c r="R2077">
        <v>0</v>
      </c>
      <c r="S2077">
        <v>0.98660000000000003</v>
      </c>
      <c r="T2077">
        <v>219.57</v>
      </c>
      <c r="U2077">
        <v>35.332299999999996</v>
      </c>
      <c r="V2077">
        <v>1629968408</v>
      </c>
    </row>
    <row r="2078" spans="1:22" x14ac:dyDescent="0.25">
      <c r="A2078">
        <v>18131604</v>
      </c>
      <c r="B2078" t="s">
        <v>18</v>
      </c>
      <c r="C2078" t="s">
        <v>2130</v>
      </c>
      <c r="D2078" s="12" t="str">
        <f t="shared" si="64"/>
        <v>21/08</v>
      </c>
      <c r="E2078" s="13">
        <v>44434</v>
      </c>
      <c r="F2078" s="15" t="str">
        <f t="shared" si="65"/>
        <v>2021/08/26</v>
      </c>
      <c r="G2078" t="s">
        <v>97</v>
      </c>
      <c r="H2078" s="2">
        <v>0.5</v>
      </c>
      <c r="I2078" t="s">
        <v>37</v>
      </c>
      <c r="K2078">
        <v>35</v>
      </c>
      <c r="L2078">
        <v>10050403427.816999</v>
      </c>
      <c r="M2078">
        <v>216.589</v>
      </c>
      <c r="N2078" s="11"/>
      <c r="O2078">
        <v>216.589</v>
      </c>
      <c r="P2078">
        <v>219.495214</v>
      </c>
      <c r="Q2078">
        <v>0.24</v>
      </c>
      <c r="R2078">
        <v>0</v>
      </c>
      <c r="S2078">
        <v>0.98680000000000001</v>
      </c>
      <c r="T2078">
        <v>219.57</v>
      </c>
      <c r="U2078">
        <v>35.600200000000001</v>
      </c>
      <c r="V2078">
        <v>1629972008</v>
      </c>
    </row>
    <row r="2079" spans="1:22" x14ac:dyDescent="0.25">
      <c r="A2079">
        <v>18131604</v>
      </c>
      <c r="B2079" t="s">
        <v>18</v>
      </c>
      <c r="C2079" t="s">
        <v>2131</v>
      </c>
      <c r="D2079" s="12" t="str">
        <f t="shared" si="64"/>
        <v>21/08</v>
      </c>
      <c r="E2079" s="13">
        <v>44434</v>
      </c>
      <c r="F2079" s="15" t="str">
        <f t="shared" si="65"/>
        <v>2021/08/26</v>
      </c>
      <c r="G2079" t="s">
        <v>97</v>
      </c>
      <c r="H2079" s="2">
        <v>0.54166666666666663</v>
      </c>
      <c r="I2079" t="s">
        <v>37</v>
      </c>
      <c r="K2079">
        <v>35</v>
      </c>
      <c r="L2079">
        <v>10050624320.697001</v>
      </c>
      <c r="M2079">
        <v>220.8929</v>
      </c>
      <c r="N2079" s="11"/>
      <c r="O2079">
        <v>220.8929</v>
      </c>
      <c r="P2079">
        <v>224.08534700000001</v>
      </c>
      <c r="Q2079">
        <v>0.24</v>
      </c>
      <c r="R2079">
        <v>0</v>
      </c>
      <c r="S2079">
        <v>0.98580000000000001</v>
      </c>
      <c r="T2079">
        <v>222.06200000000001</v>
      </c>
      <c r="U2079">
        <v>37.690600000000003</v>
      </c>
      <c r="V2079">
        <v>1629975608</v>
      </c>
    </row>
    <row r="2080" spans="1:22" x14ac:dyDescent="0.25">
      <c r="A2080">
        <v>18131604</v>
      </c>
      <c r="B2080" t="s">
        <v>18</v>
      </c>
      <c r="C2080" t="s">
        <v>2132</v>
      </c>
      <c r="D2080" s="12" t="str">
        <f t="shared" si="64"/>
        <v>21/08</v>
      </c>
      <c r="E2080" s="13">
        <v>44434</v>
      </c>
      <c r="F2080" s="15" t="str">
        <f t="shared" si="65"/>
        <v>2021/08/26</v>
      </c>
      <c r="G2080" t="s">
        <v>97</v>
      </c>
      <c r="H2080" s="2">
        <v>0.58333333333333337</v>
      </c>
      <c r="I2080" t="s">
        <v>37</v>
      </c>
      <c r="K2080">
        <v>35</v>
      </c>
      <c r="L2080">
        <v>10050844674.537001</v>
      </c>
      <c r="M2080">
        <v>220.35380000000001</v>
      </c>
      <c r="N2080" s="11"/>
      <c r="O2080">
        <v>220.35380000000001</v>
      </c>
      <c r="P2080">
        <v>223.44530900000001</v>
      </c>
      <c r="Q2080">
        <v>0.24</v>
      </c>
      <c r="R2080">
        <v>0</v>
      </c>
      <c r="S2080">
        <v>0.98619999999999997</v>
      </c>
      <c r="T2080">
        <v>226.13</v>
      </c>
      <c r="U2080">
        <v>37.040399999999998</v>
      </c>
      <c r="V2080">
        <v>1629979208</v>
      </c>
    </row>
    <row r="2081" spans="1:22" x14ac:dyDescent="0.25">
      <c r="A2081">
        <v>18131604</v>
      </c>
      <c r="B2081" t="s">
        <v>18</v>
      </c>
      <c r="C2081" t="s">
        <v>2133</v>
      </c>
      <c r="D2081" s="12" t="str">
        <f t="shared" si="64"/>
        <v>21/08</v>
      </c>
      <c r="E2081" s="13">
        <v>44434</v>
      </c>
      <c r="F2081" s="15" t="str">
        <f t="shared" si="65"/>
        <v>2021/08/26</v>
      </c>
      <c r="G2081" t="s">
        <v>97</v>
      </c>
      <c r="H2081" s="2">
        <v>0.625</v>
      </c>
      <c r="I2081" t="s">
        <v>37</v>
      </c>
      <c r="K2081">
        <v>35</v>
      </c>
      <c r="L2081">
        <v>10051064087.097</v>
      </c>
      <c r="M2081">
        <v>219.4126</v>
      </c>
      <c r="N2081" s="11"/>
      <c r="O2081">
        <v>219.4126</v>
      </c>
      <c r="P2081">
        <v>222.597713</v>
      </c>
      <c r="Q2081">
        <v>0.24</v>
      </c>
      <c r="R2081">
        <v>0</v>
      </c>
      <c r="S2081">
        <v>0.98570000000000002</v>
      </c>
      <c r="T2081">
        <v>225.25800000000001</v>
      </c>
      <c r="U2081">
        <v>37.521599999999999</v>
      </c>
      <c r="V2081">
        <v>1629982808</v>
      </c>
    </row>
    <row r="2082" spans="1:22" x14ac:dyDescent="0.25">
      <c r="A2082">
        <v>18131604</v>
      </c>
      <c r="B2082" t="s">
        <v>18</v>
      </c>
      <c r="C2082" t="s">
        <v>2134</v>
      </c>
      <c r="D2082" s="12" t="str">
        <f t="shared" si="64"/>
        <v>21/08</v>
      </c>
      <c r="E2082" s="13">
        <v>44434</v>
      </c>
      <c r="F2082" s="15" t="str">
        <f t="shared" si="65"/>
        <v>2021/08/26</v>
      </c>
      <c r="G2082" t="s">
        <v>97</v>
      </c>
      <c r="H2082" s="2">
        <v>0.66666666666666663</v>
      </c>
      <c r="I2082" t="s">
        <v>37</v>
      </c>
      <c r="K2082">
        <v>35</v>
      </c>
      <c r="L2082">
        <v>10051283985.657</v>
      </c>
      <c r="M2082">
        <v>219.89859999999999</v>
      </c>
      <c r="N2082" s="11"/>
      <c r="O2082">
        <v>219.89859999999999</v>
      </c>
      <c r="P2082">
        <v>222.59289799999999</v>
      </c>
      <c r="Q2082">
        <v>0.24</v>
      </c>
      <c r="R2082">
        <v>0</v>
      </c>
      <c r="S2082">
        <v>0.9879</v>
      </c>
      <c r="T2082">
        <v>222.88300000000001</v>
      </c>
      <c r="U2082">
        <v>34.528599999999997</v>
      </c>
      <c r="V2082">
        <v>1629986408</v>
      </c>
    </row>
    <row r="2083" spans="1:22" x14ac:dyDescent="0.25">
      <c r="A2083">
        <v>18131604</v>
      </c>
      <c r="B2083" t="s">
        <v>18</v>
      </c>
      <c r="C2083" t="s">
        <v>2135</v>
      </c>
      <c r="D2083" s="12" t="str">
        <f t="shared" si="64"/>
        <v>21/08</v>
      </c>
      <c r="E2083" s="13">
        <v>44434</v>
      </c>
      <c r="F2083" s="15" t="str">
        <f t="shared" si="65"/>
        <v>2021/08/26</v>
      </c>
      <c r="G2083" t="s">
        <v>97</v>
      </c>
      <c r="H2083" s="2">
        <v>0.70833333333333337</v>
      </c>
      <c r="I2083" t="s">
        <v>37</v>
      </c>
      <c r="K2083">
        <v>35</v>
      </c>
      <c r="L2083">
        <v>10051491436.857</v>
      </c>
      <c r="M2083">
        <v>207.4512</v>
      </c>
      <c r="N2083" s="11"/>
      <c r="O2083">
        <v>207.4512</v>
      </c>
      <c r="P2083">
        <v>209.34788499999999</v>
      </c>
      <c r="Q2083">
        <v>0.24</v>
      </c>
      <c r="R2083">
        <v>0</v>
      </c>
      <c r="S2083">
        <v>0.9909</v>
      </c>
      <c r="T2083">
        <v>219.19</v>
      </c>
      <c r="U2083">
        <v>28.116499999999998</v>
      </c>
      <c r="V2083">
        <v>1629990008</v>
      </c>
    </row>
    <row r="2084" spans="1:22" x14ac:dyDescent="0.25">
      <c r="A2084">
        <v>18131604</v>
      </c>
      <c r="B2084" t="s">
        <v>18</v>
      </c>
      <c r="C2084" t="s">
        <v>2136</v>
      </c>
      <c r="D2084" s="12" t="str">
        <f t="shared" si="64"/>
        <v>21/08</v>
      </c>
      <c r="E2084" s="13">
        <v>44434</v>
      </c>
      <c r="F2084" s="15" t="str">
        <f t="shared" si="65"/>
        <v>2021/08/26</v>
      </c>
      <c r="G2084" t="s">
        <v>97</v>
      </c>
      <c r="H2084" s="2">
        <v>0.75</v>
      </c>
      <c r="I2084" t="s">
        <v>37</v>
      </c>
      <c r="K2084">
        <v>35</v>
      </c>
      <c r="L2084">
        <v>10051678873.976999</v>
      </c>
      <c r="M2084">
        <v>187.43709999999999</v>
      </c>
      <c r="N2084" s="11"/>
      <c r="O2084">
        <v>187.43709999999999</v>
      </c>
      <c r="P2084">
        <v>189.430667</v>
      </c>
      <c r="Q2084">
        <v>0.24</v>
      </c>
      <c r="R2084">
        <v>0</v>
      </c>
      <c r="S2084">
        <v>0.98950000000000005</v>
      </c>
      <c r="T2084">
        <v>209.54900000000001</v>
      </c>
      <c r="U2084">
        <v>27.4099</v>
      </c>
      <c r="V2084">
        <v>1629993608</v>
      </c>
    </row>
    <row r="2085" spans="1:22" x14ac:dyDescent="0.25">
      <c r="A2085">
        <v>18131604</v>
      </c>
      <c r="B2085" t="s">
        <v>18</v>
      </c>
      <c r="C2085" t="s">
        <v>2137</v>
      </c>
      <c r="D2085" s="12" t="str">
        <f t="shared" si="64"/>
        <v>21/08</v>
      </c>
      <c r="E2085" s="13">
        <v>44434</v>
      </c>
      <c r="F2085" s="15" t="str">
        <f t="shared" si="65"/>
        <v>2021/08/26</v>
      </c>
      <c r="G2085" t="s">
        <v>97</v>
      </c>
      <c r="H2085" s="2">
        <v>0.79166666666666663</v>
      </c>
      <c r="I2085" t="s">
        <v>40</v>
      </c>
      <c r="K2085">
        <v>35</v>
      </c>
      <c r="L2085">
        <v>10051858864.136999</v>
      </c>
      <c r="M2085">
        <v>179.99019999999999</v>
      </c>
      <c r="N2085" s="11"/>
      <c r="O2085">
        <v>179.99019999999999</v>
      </c>
      <c r="P2085">
        <v>181.85319000000001</v>
      </c>
      <c r="Q2085">
        <v>0.24</v>
      </c>
      <c r="R2085">
        <v>0</v>
      </c>
      <c r="S2085">
        <v>0.98980000000000001</v>
      </c>
      <c r="T2085">
        <v>186.26</v>
      </c>
      <c r="U2085">
        <v>25.963899999999999</v>
      </c>
      <c r="V2085">
        <v>1629997208</v>
      </c>
    </row>
    <row r="2086" spans="1:22" x14ac:dyDescent="0.25">
      <c r="A2086">
        <v>18131604</v>
      </c>
      <c r="B2086" t="s">
        <v>18</v>
      </c>
      <c r="C2086" t="s">
        <v>2138</v>
      </c>
      <c r="D2086" s="12" t="str">
        <f t="shared" si="64"/>
        <v>21/08</v>
      </c>
      <c r="E2086" s="13">
        <v>44434</v>
      </c>
      <c r="F2086" s="15" t="str">
        <f t="shared" si="65"/>
        <v>2021/08/26</v>
      </c>
      <c r="G2086" t="s">
        <v>97</v>
      </c>
      <c r="H2086" s="2">
        <v>0.83333333333333337</v>
      </c>
      <c r="I2086" t="s">
        <v>40</v>
      </c>
      <c r="K2086">
        <v>35</v>
      </c>
      <c r="L2086">
        <v>10051979118.297001</v>
      </c>
      <c r="M2086">
        <v>120.2542</v>
      </c>
      <c r="N2086" s="11"/>
      <c r="O2086">
        <v>120.2542</v>
      </c>
      <c r="P2086">
        <v>120.26141200000001</v>
      </c>
      <c r="Q2086">
        <v>0.24</v>
      </c>
      <c r="R2086">
        <v>0</v>
      </c>
      <c r="S2086">
        <v>0.99990000000000001</v>
      </c>
      <c r="T2086">
        <v>181.506</v>
      </c>
      <c r="U2086">
        <v>1.3207</v>
      </c>
      <c r="V2086">
        <v>1630000808</v>
      </c>
    </row>
    <row r="2087" spans="1:22" x14ac:dyDescent="0.25">
      <c r="A2087">
        <v>18131604</v>
      </c>
      <c r="B2087" t="s">
        <v>18</v>
      </c>
      <c r="C2087" t="s">
        <v>2139</v>
      </c>
      <c r="D2087" s="12" t="str">
        <f t="shared" si="64"/>
        <v>21/08</v>
      </c>
      <c r="E2087" s="13">
        <v>44434</v>
      </c>
      <c r="F2087" s="15" t="str">
        <f t="shared" si="65"/>
        <v>2021/08/26</v>
      </c>
      <c r="G2087" t="s">
        <v>97</v>
      </c>
      <c r="H2087" s="2">
        <v>0.875</v>
      </c>
      <c r="I2087" t="s">
        <v>37</v>
      </c>
      <c r="K2087">
        <v>35</v>
      </c>
      <c r="L2087">
        <v>10052095470.056999</v>
      </c>
      <c r="M2087">
        <v>116.3518</v>
      </c>
      <c r="N2087" s="11"/>
      <c r="O2087">
        <v>116.3518</v>
      </c>
      <c r="P2087">
        <v>116.35457599999999</v>
      </c>
      <c r="Q2087">
        <v>0.24</v>
      </c>
      <c r="R2087">
        <v>0</v>
      </c>
      <c r="S2087">
        <v>1</v>
      </c>
      <c r="T2087">
        <v>118.60299999999999</v>
      </c>
      <c r="U2087">
        <v>-0.8095</v>
      </c>
      <c r="V2087">
        <v>1630004408</v>
      </c>
    </row>
    <row r="2088" spans="1:22" x14ac:dyDescent="0.25">
      <c r="A2088">
        <v>18131604</v>
      </c>
      <c r="B2088" t="s">
        <v>18</v>
      </c>
      <c r="C2088" t="s">
        <v>2140</v>
      </c>
      <c r="D2088" s="12" t="str">
        <f t="shared" si="64"/>
        <v>21/08</v>
      </c>
      <c r="E2088" s="13">
        <v>44434</v>
      </c>
      <c r="F2088" s="15" t="str">
        <f t="shared" si="65"/>
        <v>2021/08/26</v>
      </c>
      <c r="G2088" t="s">
        <v>97</v>
      </c>
      <c r="H2088" s="2">
        <v>0.91666666666666663</v>
      </c>
      <c r="I2088" t="s">
        <v>37</v>
      </c>
      <c r="K2088">
        <v>35</v>
      </c>
      <c r="L2088">
        <v>10052208420.297001</v>
      </c>
      <c r="M2088">
        <v>112.9502</v>
      </c>
      <c r="N2088" s="11"/>
      <c r="O2088">
        <v>112.9502</v>
      </c>
      <c r="P2088">
        <v>113.06395000000001</v>
      </c>
      <c r="Q2088">
        <v>0.24</v>
      </c>
      <c r="R2088">
        <v>0</v>
      </c>
      <c r="S2088">
        <v>0.999</v>
      </c>
      <c r="T2088">
        <v>114.67700000000001</v>
      </c>
      <c r="U2088">
        <v>-5.0694999999999997</v>
      </c>
      <c r="V2088">
        <v>1630008008</v>
      </c>
    </row>
    <row r="2089" spans="1:22" x14ac:dyDescent="0.25">
      <c r="A2089">
        <v>18131604</v>
      </c>
      <c r="B2089" t="s">
        <v>18</v>
      </c>
      <c r="C2089" t="s">
        <v>2141</v>
      </c>
      <c r="D2089" s="12" t="str">
        <f t="shared" si="64"/>
        <v>21/08</v>
      </c>
      <c r="E2089" s="13">
        <v>44434</v>
      </c>
      <c r="F2089" s="15" t="str">
        <f t="shared" si="65"/>
        <v>2021/08/26</v>
      </c>
      <c r="G2089" t="s">
        <v>97</v>
      </c>
      <c r="H2089" s="2">
        <v>0.95833333333333337</v>
      </c>
      <c r="I2089" t="s">
        <v>22</v>
      </c>
      <c r="K2089">
        <v>35</v>
      </c>
      <c r="L2089">
        <v>10052319479.097</v>
      </c>
      <c r="M2089">
        <v>111.05880000000001</v>
      </c>
      <c r="N2089" s="11"/>
      <c r="O2089">
        <v>111.05880000000001</v>
      </c>
      <c r="P2089">
        <v>111.196983</v>
      </c>
      <c r="Q2089">
        <v>0.24</v>
      </c>
      <c r="R2089">
        <v>0</v>
      </c>
      <c r="S2089">
        <v>0.99880000000000002</v>
      </c>
      <c r="T2089">
        <v>111.95399999999999</v>
      </c>
      <c r="U2089">
        <v>-5.5418000000000003</v>
      </c>
      <c r="V2089">
        <v>1630011608</v>
      </c>
    </row>
    <row r="2090" spans="1:22" x14ac:dyDescent="0.25">
      <c r="A2090">
        <v>18131604</v>
      </c>
      <c r="B2090" t="s">
        <v>18</v>
      </c>
      <c r="C2090" t="s">
        <v>2142</v>
      </c>
      <c r="D2090" s="12" t="str">
        <f t="shared" si="64"/>
        <v>21/08</v>
      </c>
      <c r="E2090" s="13">
        <v>44435</v>
      </c>
      <c r="F2090" s="15" t="str">
        <f t="shared" si="65"/>
        <v>2021/08/27</v>
      </c>
      <c r="G2090" t="s">
        <v>122</v>
      </c>
      <c r="H2090" s="2">
        <v>0</v>
      </c>
      <c r="I2090" t="s">
        <v>22</v>
      </c>
      <c r="K2090">
        <v>35</v>
      </c>
      <c r="L2090">
        <v>10052429469.657</v>
      </c>
      <c r="M2090">
        <v>109.9906</v>
      </c>
      <c r="N2090" s="11"/>
      <c r="O2090">
        <v>109.9906</v>
      </c>
      <c r="P2090">
        <v>110.118244</v>
      </c>
      <c r="Q2090">
        <v>0.24</v>
      </c>
      <c r="R2090">
        <v>0</v>
      </c>
      <c r="S2090">
        <v>0.99880000000000002</v>
      </c>
      <c r="T2090">
        <v>111.184</v>
      </c>
      <c r="U2090">
        <v>-5.3014000000000001</v>
      </c>
      <c r="V2090">
        <v>1630015208</v>
      </c>
    </row>
    <row r="2091" spans="1:22" x14ac:dyDescent="0.25">
      <c r="A2091">
        <v>18131604</v>
      </c>
      <c r="B2091" t="s">
        <v>18</v>
      </c>
      <c r="C2091" t="s">
        <v>2143</v>
      </c>
      <c r="D2091" s="12" t="str">
        <f t="shared" si="64"/>
        <v>21/08</v>
      </c>
      <c r="E2091" s="13">
        <v>44435</v>
      </c>
      <c r="F2091" s="15" t="str">
        <f t="shared" si="65"/>
        <v>2021/08/27</v>
      </c>
      <c r="G2091" t="s">
        <v>122</v>
      </c>
      <c r="H2091" s="2">
        <v>4.1666666666666664E-2</v>
      </c>
      <c r="I2091" t="s">
        <v>22</v>
      </c>
      <c r="K2091">
        <v>35</v>
      </c>
      <c r="L2091">
        <v>10052538782.697001</v>
      </c>
      <c r="M2091">
        <v>109.313</v>
      </c>
      <c r="N2091" s="11"/>
      <c r="O2091">
        <v>109.313</v>
      </c>
      <c r="P2091">
        <v>109.634169</v>
      </c>
      <c r="Q2091">
        <v>0.24</v>
      </c>
      <c r="R2091">
        <v>0</v>
      </c>
      <c r="S2091">
        <v>0.99709999999999999</v>
      </c>
      <c r="T2091">
        <v>110.721</v>
      </c>
      <c r="U2091">
        <v>-8.3850999999999996</v>
      </c>
      <c r="V2091">
        <v>1630018808</v>
      </c>
    </row>
    <row r="2092" spans="1:22" x14ac:dyDescent="0.25">
      <c r="A2092">
        <v>18131604</v>
      </c>
      <c r="B2092" t="s">
        <v>18</v>
      </c>
      <c r="C2092" t="s">
        <v>2144</v>
      </c>
      <c r="D2092" s="12" t="str">
        <f t="shared" si="64"/>
        <v>21/08</v>
      </c>
      <c r="E2092" s="13">
        <v>44435</v>
      </c>
      <c r="F2092" s="15" t="str">
        <f t="shared" si="65"/>
        <v>2021/08/27</v>
      </c>
      <c r="G2092" t="s">
        <v>122</v>
      </c>
      <c r="H2092" s="2">
        <v>8.3333333333333329E-2</v>
      </c>
      <c r="I2092" t="s">
        <v>22</v>
      </c>
      <c r="K2092">
        <v>35</v>
      </c>
      <c r="L2092">
        <v>10052646874.377001</v>
      </c>
      <c r="M2092">
        <v>108.0917</v>
      </c>
      <c r="N2092" s="11"/>
      <c r="O2092">
        <v>108.0917</v>
      </c>
      <c r="P2092">
        <v>108.45964600000001</v>
      </c>
      <c r="Q2092">
        <v>0.24</v>
      </c>
      <c r="R2092">
        <v>0</v>
      </c>
      <c r="S2092">
        <v>0.99660000000000004</v>
      </c>
      <c r="T2092">
        <v>109.248</v>
      </c>
      <c r="U2092">
        <v>-8.9266000000000005</v>
      </c>
      <c r="V2092">
        <v>1630022408</v>
      </c>
    </row>
    <row r="2093" spans="1:22" x14ac:dyDescent="0.25">
      <c r="A2093">
        <v>18131604</v>
      </c>
      <c r="B2093" t="s">
        <v>18</v>
      </c>
      <c r="C2093" t="s">
        <v>2145</v>
      </c>
      <c r="D2093" s="12" t="str">
        <f t="shared" si="64"/>
        <v>21/08</v>
      </c>
      <c r="E2093" s="13">
        <v>44435</v>
      </c>
      <c r="F2093" s="15" t="str">
        <f t="shared" si="65"/>
        <v>2021/08/27</v>
      </c>
      <c r="G2093" t="s">
        <v>122</v>
      </c>
      <c r="H2093" s="2">
        <v>0.125</v>
      </c>
      <c r="I2093" t="s">
        <v>22</v>
      </c>
      <c r="K2093">
        <v>35</v>
      </c>
      <c r="L2093">
        <v>10052754476.697001</v>
      </c>
      <c r="M2093">
        <v>107.6023</v>
      </c>
      <c r="N2093" s="11"/>
      <c r="O2093">
        <v>107.5724</v>
      </c>
      <c r="P2093">
        <v>107.963131</v>
      </c>
      <c r="Q2093">
        <v>0.24</v>
      </c>
      <c r="R2093">
        <v>0</v>
      </c>
      <c r="S2093">
        <v>0.99639999999999995</v>
      </c>
      <c r="T2093">
        <v>108.12</v>
      </c>
      <c r="U2093">
        <v>-9.1765000000000008</v>
      </c>
      <c r="V2093">
        <v>1630026009</v>
      </c>
    </row>
    <row r="2094" spans="1:22" x14ac:dyDescent="0.25">
      <c r="A2094">
        <v>18131604</v>
      </c>
      <c r="B2094" t="s">
        <v>18</v>
      </c>
      <c r="C2094" t="s">
        <v>2146</v>
      </c>
      <c r="D2094" s="12" t="str">
        <f t="shared" si="64"/>
        <v>21/08</v>
      </c>
      <c r="E2094" s="13">
        <v>44435</v>
      </c>
      <c r="F2094" s="15" t="str">
        <f t="shared" si="65"/>
        <v>2021/08/27</v>
      </c>
      <c r="G2094" t="s">
        <v>122</v>
      </c>
      <c r="H2094" s="2">
        <v>0.16666666666666666</v>
      </c>
      <c r="I2094" t="s">
        <v>22</v>
      </c>
      <c r="K2094">
        <v>35</v>
      </c>
      <c r="L2094">
        <v>10052859729.177</v>
      </c>
      <c r="M2094">
        <v>105.2525</v>
      </c>
      <c r="N2094" s="11"/>
      <c r="O2094">
        <v>105.2817</v>
      </c>
      <c r="P2094">
        <v>105.64524</v>
      </c>
      <c r="Q2094">
        <v>0.24</v>
      </c>
      <c r="R2094">
        <v>0</v>
      </c>
      <c r="S2094">
        <v>0.99660000000000004</v>
      </c>
      <c r="T2094">
        <v>108.12</v>
      </c>
      <c r="U2094">
        <v>-8.7563999999999993</v>
      </c>
      <c r="V2094">
        <v>1630029608</v>
      </c>
    </row>
    <row r="2095" spans="1:22" x14ac:dyDescent="0.25">
      <c r="A2095">
        <v>18131604</v>
      </c>
      <c r="B2095" t="s">
        <v>18</v>
      </c>
      <c r="C2095" t="s">
        <v>2147</v>
      </c>
      <c r="D2095" s="12" t="str">
        <f t="shared" si="64"/>
        <v>21/08</v>
      </c>
      <c r="E2095" s="13">
        <v>44435</v>
      </c>
      <c r="F2095" s="15" t="str">
        <f t="shared" si="65"/>
        <v>2021/08/27</v>
      </c>
      <c r="G2095" t="s">
        <v>122</v>
      </c>
      <c r="H2095" s="2">
        <v>0.20833333333333334</v>
      </c>
      <c r="I2095" t="s">
        <v>22</v>
      </c>
      <c r="K2095">
        <v>35</v>
      </c>
      <c r="L2095">
        <v>10052963105.097</v>
      </c>
      <c r="M2095">
        <v>103.3759</v>
      </c>
      <c r="N2095" s="11"/>
      <c r="O2095">
        <v>103.3759</v>
      </c>
      <c r="P2095">
        <v>103.763403</v>
      </c>
      <c r="Q2095">
        <v>0.24</v>
      </c>
      <c r="R2095">
        <v>0</v>
      </c>
      <c r="S2095">
        <v>0.99629999999999996</v>
      </c>
      <c r="T2095">
        <v>104.589</v>
      </c>
      <c r="U2095">
        <v>-8.9589999999999996</v>
      </c>
      <c r="V2095">
        <v>1630033208</v>
      </c>
    </row>
    <row r="2096" spans="1:22" x14ac:dyDescent="0.25">
      <c r="A2096">
        <v>18131604</v>
      </c>
      <c r="B2096" t="s">
        <v>18</v>
      </c>
      <c r="C2096" t="s">
        <v>2148</v>
      </c>
      <c r="D2096" s="12" t="str">
        <f t="shared" si="64"/>
        <v>21/08</v>
      </c>
      <c r="E2096" s="13">
        <v>44435</v>
      </c>
      <c r="F2096" s="15" t="str">
        <f t="shared" si="65"/>
        <v>2021/08/27</v>
      </c>
      <c r="G2096" t="s">
        <v>122</v>
      </c>
      <c r="H2096" s="2">
        <v>0.25</v>
      </c>
      <c r="I2096" t="s">
        <v>22</v>
      </c>
      <c r="K2096">
        <v>35</v>
      </c>
      <c r="L2096">
        <v>10053067002.537001</v>
      </c>
      <c r="M2096">
        <v>103.8974</v>
      </c>
      <c r="N2096" s="11"/>
      <c r="O2096">
        <v>103.8974</v>
      </c>
      <c r="P2096">
        <v>104.304005</v>
      </c>
      <c r="Q2096">
        <v>0.24</v>
      </c>
      <c r="R2096">
        <v>0</v>
      </c>
      <c r="S2096">
        <v>0.99609999999999999</v>
      </c>
      <c r="T2096">
        <v>104.616</v>
      </c>
      <c r="U2096">
        <v>-9.2004000000000001</v>
      </c>
      <c r="V2096">
        <v>1630036808</v>
      </c>
    </row>
    <row r="2097" spans="1:22" x14ac:dyDescent="0.25">
      <c r="A2097">
        <v>18131604</v>
      </c>
      <c r="B2097" t="s">
        <v>18</v>
      </c>
      <c r="C2097" t="s">
        <v>2149</v>
      </c>
      <c r="D2097" s="12" t="str">
        <f t="shared" si="64"/>
        <v>21/08</v>
      </c>
      <c r="E2097" s="13">
        <v>44435</v>
      </c>
      <c r="F2097" s="15" t="str">
        <f t="shared" si="65"/>
        <v>2021/08/27</v>
      </c>
      <c r="G2097" t="s">
        <v>122</v>
      </c>
      <c r="H2097" s="2">
        <v>0.29166666666666669</v>
      </c>
      <c r="I2097" t="s">
        <v>37</v>
      </c>
      <c r="K2097">
        <v>35</v>
      </c>
      <c r="L2097">
        <v>10053247717.976999</v>
      </c>
      <c r="M2097">
        <v>180.71539999999999</v>
      </c>
      <c r="N2097" s="11"/>
      <c r="O2097">
        <v>180.6653</v>
      </c>
      <c r="P2097">
        <v>183.918103</v>
      </c>
      <c r="Q2097">
        <v>0.24</v>
      </c>
      <c r="R2097">
        <v>0</v>
      </c>
      <c r="S2097">
        <v>0.98229999999999995</v>
      </c>
      <c r="T2097">
        <v>185.541</v>
      </c>
      <c r="U2097">
        <v>34.437399999999997</v>
      </c>
      <c r="V2097">
        <v>1630040409</v>
      </c>
    </row>
    <row r="2098" spans="1:22" x14ac:dyDescent="0.25">
      <c r="A2098">
        <v>18131604</v>
      </c>
      <c r="B2098" t="s">
        <v>18</v>
      </c>
      <c r="C2098" t="s">
        <v>2150</v>
      </c>
      <c r="D2098" s="12" t="str">
        <f t="shared" si="64"/>
        <v>21/08</v>
      </c>
      <c r="E2098" s="13">
        <v>44435</v>
      </c>
      <c r="F2098" s="15" t="str">
        <f t="shared" si="65"/>
        <v>2021/08/27</v>
      </c>
      <c r="G2098" t="s">
        <v>122</v>
      </c>
      <c r="H2098" s="2">
        <v>0.33333333333333331</v>
      </c>
      <c r="I2098" t="s">
        <v>40</v>
      </c>
      <c r="K2098">
        <v>35</v>
      </c>
      <c r="L2098">
        <v>10053439987.976999</v>
      </c>
      <c r="M2098">
        <v>192.27</v>
      </c>
      <c r="N2098" s="11"/>
      <c r="O2098">
        <v>192.27</v>
      </c>
      <c r="P2098">
        <v>195.554137</v>
      </c>
      <c r="Q2098">
        <v>0.24</v>
      </c>
      <c r="R2098">
        <v>0</v>
      </c>
      <c r="S2098">
        <v>0.98319999999999996</v>
      </c>
      <c r="T2098">
        <v>200.964</v>
      </c>
      <c r="U2098">
        <v>35.688499999999998</v>
      </c>
      <c r="V2098">
        <v>1630044009</v>
      </c>
    </row>
    <row r="2099" spans="1:22" x14ac:dyDescent="0.25">
      <c r="A2099">
        <v>18131604</v>
      </c>
      <c r="B2099" t="s">
        <v>18</v>
      </c>
      <c r="C2099" t="s">
        <v>2151</v>
      </c>
      <c r="D2099" s="12" t="str">
        <f t="shared" si="64"/>
        <v>21/08</v>
      </c>
      <c r="E2099" s="13">
        <v>44435</v>
      </c>
      <c r="F2099" s="15" t="str">
        <f t="shared" si="65"/>
        <v>2021/08/27</v>
      </c>
      <c r="G2099" t="s">
        <v>122</v>
      </c>
      <c r="H2099" s="2">
        <v>0.375</v>
      </c>
      <c r="I2099" t="s">
        <v>40</v>
      </c>
      <c r="K2099">
        <v>35</v>
      </c>
      <c r="L2099">
        <v>10053649056.297001</v>
      </c>
      <c r="M2099">
        <v>209.06829999999999</v>
      </c>
      <c r="N2099" s="11"/>
      <c r="O2099">
        <v>209.12639999999999</v>
      </c>
      <c r="P2099">
        <v>212.37441999999999</v>
      </c>
      <c r="Q2099">
        <v>0.24</v>
      </c>
      <c r="R2099">
        <v>0</v>
      </c>
      <c r="S2099">
        <v>0.98470000000000002</v>
      </c>
      <c r="T2099">
        <v>216.208</v>
      </c>
      <c r="U2099">
        <v>37.000500000000002</v>
      </c>
      <c r="V2099">
        <v>1630047608</v>
      </c>
    </row>
    <row r="2100" spans="1:22" x14ac:dyDescent="0.25">
      <c r="A2100">
        <v>18131604</v>
      </c>
      <c r="B2100" t="s">
        <v>18</v>
      </c>
      <c r="C2100" t="s">
        <v>2152</v>
      </c>
      <c r="D2100" s="12" t="str">
        <f t="shared" si="64"/>
        <v>21/08</v>
      </c>
      <c r="E2100" s="13">
        <v>44435</v>
      </c>
      <c r="F2100" s="15" t="str">
        <f t="shared" si="65"/>
        <v>2021/08/27</v>
      </c>
      <c r="G2100" t="s">
        <v>122</v>
      </c>
      <c r="H2100" s="2">
        <v>0.41666666666666669</v>
      </c>
      <c r="I2100" t="s">
        <v>40</v>
      </c>
      <c r="K2100">
        <v>35</v>
      </c>
      <c r="L2100">
        <v>10053878553.417</v>
      </c>
      <c r="M2100">
        <v>229.49709999999999</v>
      </c>
      <c r="N2100" s="11"/>
      <c r="O2100">
        <v>229.43340000000001</v>
      </c>
      <c r="P2100">
        <v>233.888946</v>
      </c>
      <c r="Q2100">
        <v>0.24</v>
      </c>
      <c r="R2100">
        <v>0</v>
      </c>
      <c r="S2100">
        <v>0.98099999999999998</v>
      </c>
      <c r="T2100">
        <v>235.60499999999999</v>
      </c>
      <c r="U2100">
        <v>45.435200000000002</v>
      </c>
      <c r="V2100">
        <v>1630051209</v>
      </c>
    </row>
    <row r="2101" spans="1:22" x14ac:dyDescent="0.25">
      <c r="A2101">
        <v>18131604</v>
      </c>
      <c r="B2101" t="s">
        <v>18</v>
      </c>
      <c r="C2101" t="s">
        <v>2153</v>
      </c>
      <c r="D2101" s="12" t="str">
        <f t="shared" si="64"/>
        <v>21/08</v>
      </c>
      <c r="E2101" s="13">
        <v>44435</v>
      </c>
      <c r="F2101" s="15" t="str">
        <f t="shared" si="65"/>
        <v>2021/08/27</v>
      </c>
      <c r="G2101" t="s">
        <v>122</v>
      </c>
      <c r="H2101" s="2">
        <v>0.45833333333333331</v>
      </c>
      <c r="I2101" t="s">
        <v>37</v>
      </c>
      <c r="K2101">
        <v>35</v>
      </c>
      <c r="L2101">
        <v>10054114291.976999</v>
      </c>
      <c r="M2101">
        <v>235.73859999999999</v>
      </c>
      <c r="N2101" s="11"/>
      <c r="O2101">
        <v>235.80410000000001</v>
      </c>
      <c r="P2101">
        <v>240.115466</v>
      </c>
      <c r="Q2101">
        <v>0.24</v>
      </c>
      <c r="R2101">
        <v>0</v>
      </c>
      <c r="S2101">
        <v>0.98199999999999998</v>
      </c>
      <c r="T2101">
        <v>240.583</v>
      </c>
      <c r="U2101">
        <v>45.297699999999999</v>
      </c>
      <c r="V2101">
        <v>1630054808</v>
      </c>
    </row>
    <row r="2102" spans="1:22" x14ac:dyDescent="0.25">
      <c r="A2102">
        <v>18131604</v>
      </c>
      <c r="B2102" t="s">
        <v>18</v>
      </c>
      <c r="C2102" t="s">
        <v>2154</v>
      </c>
      <c r="D2102" s="12" t="str">
        <f t="shared" si="64"/>
        <v>21/08</v>
      </c>
      <c r="E2102" s="13">
        <v>44435</v>
      </c>
      <c r="F2102" s="15" t="str">
        <f t="shared" si="65"/>
        <v>2021/08/27</v>
      </c>
      <c r="G2102" t="s">
        <v>122</v>
      </c>
      <c r="H2102" s="2">
        <v>0.5</v>
      </c>
      <c r="I2102" t="s">
        <v>37</v>
      </c>
      <c r="K2102">
        <v>35</v>
      </c>
      <c r="L2102">
        <v>10054356877.017</v>
      </c>
      <c r="M2102">
        <v>242.58500000000001</v>
      </c>
      <c r="N2102" s="11"/>
      <c r="O2102">
        <v>242.58500000000001</v>
      </c>
      <c r="P2102">
        <v>246.71933200000001</v>
      </c>
      <c r="Q2102">
        <v>0.24</v>
      </c>
      <c r="R2102">
        <v>0</v>
      </c>
      <c r="S2102">
        <v>0.98319999999999996</v>
      </c>
      <c r="T2102">
        <v>249.20599999999999</v>
      </c>
      <c r="U2102">
        <v>44.976999999999997</v>
      </c>
      <c r="V2102">
        <v>1630058408</v>
      </c>
    </row>
    <row r="2103" spans="1:22" x14ac:dyDescent="0.25">
      <c r="A2103">
        <v>18131604</v>
      </c>
      <c r="B2103" t="s">
        <v>18</v>
      </c>
      <c r="C2103" t="s">
        <v>2155</v>
      </c>
      <c r="D2103" s="12" t="str">
        <f t="shared" si="64"/>
        <v>21/08</v>
      </c>
      <c r="E2103" s="13">
        <v>44435</v>
      </c>
      <c r="F2103" s="15" t="str">
        <f t="shared" si="65"/>
        <v>2021/08/27</v>
      </c>
      <c r="G2103" t="s">
        <v>122</v>
      </c>
      <c r="H2103" s="2">
        <v>0.54166666666666663</v>
      </c>
      <c r="I2103" t="s">
        <v>37</v>
      </c>
      <c r="K2103">
        <v>35</v>
      </c>
      <c r="L2103">
        <v>10054596107.097</v>
      </c>
      <c r="M2103">
        <v>239.23009999999999</v>
      </c>
      <c r="N2103" s="11"/>
      <c r="O2103">
        <v>239.23009999999999</v>
      </c>
      <c r="P2103">
        <v>243.40580800000001</v>
      </c>
      <c r="Q2103">
        <v>0.24</v>
      </c>
      <c r="R2103">
        <v>0</v>
      </c>
      <c r="S2103">
        <v>0.98280000000000001</v>
      </c>
      <c r="T2103">
        <v>250.63900000000001</v>
      </c>
      <c r="U2103">
        <v>44.892699999999998</v>
      </c>
      <c r="V2103">
        <v>1630062008</v>
      </c>
    </row>
    <row r="2104" spans="1:22" x14ac:dyDescent="0.25">
      <c r="A2104">
        <v>18131604</v>
      </c>
      <c r="B2104" t="s">
        <v>18</v>
      </c>
      <c r="C2104" t="s">
        <v>2156</v>
      </c>
      <c r="D2104" s="12" t="str">
        <f t="shared" si="64"/>
        <v>21/08</v>
      </c>
      <c r="E2104" s="13">
        <v>44435</v>
      </c>
      <c r="F2104" s="15" t="str">
        <f t="shared" si="65"/>
        <v>2021/08/27</v>
      </c>
      <c r="G2104" t="s">
        <v>122</v>
      </c>
      <c r="H2104" s="2">
        <v>0.58333333333333337</v>
      </c>
      <c r="I2104" t="s">
        <v>37</v>
      </c>
      <c r="K2104">
        <v>35</v>
      </c>
      <c r="L2104">
        <v>10054835042.937</v>
      </c>
      <c r="M2104">
        <v>238.9358</v>
      </c>
      <c r="N2104" s="11"/>
      <c r="O2104">
        <v>238.9358</v>
      </c>
      <c r="P2104">
        <v>242.87522300000001</v>
      </c>
      <c r="Q2104">
        <v>0.24</v>
      </c>
      <c r="R2104">
        <v>0</v>
      </c>
      <c r="S2104">
        <v>0.98380000000000001</v>
      </c>
      <c r="T2104">
        <v>242.59899999999999</v>
      </c>
      <c r="U2104">
        <v>43.566499999999998</v>
      </c>
      <c r="V2104">
        <v>1630065608</v>
      </c>
    </row>
    <row r="2105" spans="1:22" x14ac:dyDescent="0.25">
      <c r="A2105">
        <v>18131604</v>
      </c>
      <c r="B2105" t="s">
        <v>18</v>
      </c>
      <c r="C2105" t="s">
        <v>2157</v>
      </c>
      <c r="D2105" s="12" t="str">
        <f t="shared" si="64"/>
        <v>21/08</v>
      </c>
      <c r="E2105" s="13">
        <v>44435</v>
      </c>
      <c r="F2105" s="15" t="str">
        <f t="shared" si="65"/>
        <v>2021/08/27</v>
      </c>
      <c r="G2105" t="s">
        <v>122</v>
      </c>
      <c r="H2105" s="2">
        <v>0.625</v>
      </c>
      <c r="I2105" t="s">
        <v>37</v>
      </c>
      <c r="K2105">
        <v>35</v>
      </c>
      <c r="L2105">
        <v>10055076956.216999</v>
      </c>
      <c r="M2105">
        <v>241.91329999999999</v>
      </c>
      <c r="N2105" s="11"/>
      <c r="O2105">
        <v>241.91329999999999</v>
      </c>
      <c r="P2105">
        <v>246.42495</v>
      </c>
      <c r="Q2105">
        <v>0.24</v>
      </c>
      <c r="R2105">
        <v>0</v>
      </c>
      <c r="S2105">
        <v>0.98170000000000002</v>
      </c>
      <c r="T2105">
        <v>245.69399999999999</v>
      </c>
      <c r="U2105">
        <v>46.938499999999998</v>
      </c>
      <c r="V2105">
        <v>1630069208</v>
      </c>
    </row>
    <row r="2106" spans="1:22" x14ac:dyDescent="0.25">
      <c r="A2106">
        <v>18131604</v>
      </c>
      <c r="B2106" t="s">
        <v>18</v>
      </c>
      <c r="C2106" t="s">
        <v>2158</v>
      </c>
      <c r="D2106" s="12" t="str">
        <f t="shared" si="64"/>
        <v>21/08</v>
      </c>
      <c r="E2106" s="13">
        <v>44435</v>
      </c>
      <c r="F2106" s="15" t="str">
        <f t="shared" si="65"/>
        <v>2021/08/27</v>
      </c>
      <c r="G2106" t="s">
        <v>122</v>
      </c>
      <c r="H2106" s="2">
        <v>0.66666666666666663</v>
      </c>
      <c r="I2106" t="s">
        <v>37</v>
      </c>
      <c r="K2106">
        <v>35</v>
      </c>
      <c r="L2106">
        <v>10055306220.056999</v>
      </c>
      <c r="M2106">
        <v>229.2638</v>
      </c>
      <c r="N2106" s="11"/>
      <c r="O2106">
        <v>229.2638</v>
      </c>
      <c r="P2106">
        <v>232.332289</v>
      </c>
      <c r="Q2106">
        <v>0.24</v>
      </c>
      <c r="R2106">
        <v>0</v>
      </c>
      <c r="S2106">
        <v>0.98680000000000001</v>
      </c>
      <c r="T2106">
        <v>239.364</v>
      </c>
      <c r="U2106">
        <v>37.634900000000002</v>
      </c>
      <c r="V2106">
        <v>1630072808</v>
      </c>
    </row>
    <row r="2107" spans="1:22" x14ac:dyDescent="0.25">
      <c r="A2107">
        <v>18131604</v>
      </c>
      <c r="B2107" t="s">
        <v>18</v>
      </c>
      <c r="C2107" t="s">
        <v>2159</v>
      </c>
      <c r="D2107" s="12" t="str">
        <f t="shared" si="64"/>
        <v>21/08</v>
      </c>
      <c r="E2107" s="13">
        <v>44435</v>
      </c>
      <c r="F2107" s="15" t="str">
        <f t="shared" si="65"/>
        <v>2021/08/27</v>
      </c>
      <c r="G2107" t="s">
        <v>122</v>
      </c>
      <c r="H2107" s="2">
        <v>0.70833333333333337</v>
      </c>
      <c r="I2107" t="s">
        <v>37</v>
      </c>
      <c r="K2107">
        <v>35</v>
      </c>
      <c r="L2107">
        <v>10055520477.657</v>
      </c>
      <c r="M2107">
        <v>214.2576</v>
      </c>
      <c r="N2107" s="11"/>
      <c r="O2107">
        <v>214.2576</v>
      </c>
      <c r="P2107">
        <v>216.17053799999999</v>
      </c>
      <c r="Q2107">
        <v>0.24</v>
      </c>
      <c r="R2107">
        <v>0</v>
      </c>
      <c r="S2107">
        <v>0.99119999999999997</v>
      </c>
      <c r="T2107">
        <v>232.977</v>
      </c>
      <c r="U2107">
        <v>28.694600000000001</v>
      </c>
      <c r="V2107">
        <v>1630076408</v>
      </c>
    </row>
    <row r="2108" spans="1:22" x14ac:dyDescent="0.25">
      <c r="A2108">
        <v>18131604</v>
      </c>
      <c r="B2108" t="s">
        <v>18</v>
      </c>
      <c r="C2108" t="s">
        <v>2160</v>
      </c>
      <c r="D2108" s="12" t="str">
        <f t="shared" si="64"/>
        <v>21/08</v>
      </c>
      <c r="E2108" s="13">
        <v>44435</v>
      </c>
      <c r="F2108" s="15" t="str">
        <f t="shared" si="65"/>
        <v>2021/08/27</v>
      </c>
      <c r="G2108" t="s">
        <v>122</v>
      </c>
      <c r="H2108" s="2">
        <v>0.75</v>
      </c>
      <c r="I2108" t="s">
        <v>37</v>
      </c>
      <c r="K2108">
        <v>35</v>
      </c>
      <c r="L2108">
        <v>10055704035.177</v>
      </c>
      <c r="M2108">
        <v>183.5575</v>
      </c>
      <c r="N2108" s="11"/>
      <c r="O2108">
        <v>183.5575</v>
      </c>
      <c r="P2108">
        <v>184.62178499999999</v>
      </c>
      <c r="Q2108">
        <v>0.24</v>
      </c>
      <c r="R2108">
        <v>0</v>
      </c>
      <c r="S2108">
        <v>0.99419999999999997</v>
      </c>
      <c r="T2108">
        <v>201.57900000000001</v>
      </c>
      <c r="U2108">
        <v>19.795000000000002</v>
      </c>
      <c r="V2108">
        <v>1630080008</v>
      </c>
    </row>
    <row r="2109" spans="1:22" x14ac:dyDescent="0.25">
      <c r="A2109">
        <v>18131604</v>
      </c>
      <c r="B2109" t="s">
        <v>18</v>
      </c>
      <c r="C2109" t="s">
        <v>2161</v>
      </c>
      <c r="D2109" s="12" t="str">
        <f t="shared" si="64"/>
        <v>21/08</v>
      </c>
      <c r="E2109" s="13">
        <v>44435</v>
      </c>
      <c r="F2109" s="15" t="str">
        <f t="shared" si="65"/>
        <v>2021/08/27</v>
      </c>
      <c r="G2109" t="s">
        <v>122</v>
      </c>
      <c r="H2109" s="2">
        <v>0.79166666666666663</v>
      </c>
      <c r="I2109" t="s">
        <v>40</v>
      </c>
      <c r="K2109">
        <v>35</v>
      </c>
      <c r="L2109">
        <v>10055870356.136999</v>
      </c>
      <c r="M2109">
        <v>166.321</v>
      </c>
      <c r="N2109" s="11"/>
      <c r="O2109">
        <v>166.321</v>
      </c>
      <c r="P2109">
        <v>167.11600799999999</v>
      </c>
      <c r="Q2109">
        <v>0.24</v>
      </c>
      <c r="R2109">
        <v>0</v>
      </c>
      <c r="S2109">
        <v>0.99519999999999997</v>
      </c>
      <c r="T2109">
        <v>170.94399999999999</v>
      </c>
      <c r="U2109">
        <v>16.2818</v>
      </c>
      <c r="V2109">
        <v>1630083608</v>
      </c>
    </row>
    <row r="2110" spans="1:22" x14ac:dyDescent="0.25">
      <c r="A2110">
        <v>18131604</v>
      </c>
      <c r="B2110" t="s">
        <v>18</v>
      </c>
      <c r="C2110" t="s">
        <v>2162</v>
      </c>
      <c r="D2110" s="12" t="str">
        <f t="shared" si="64"/>
        <v>21/08</v>
      </c>
      <c r="E2110" s="13">
        <v>44435</v>
      </c>
      <c r="F2110" s="15" t="str">
        <f t="shared" si="65"/>
        <v>2021/08/27</v>
      </c>
      <c r="G2110" t="s">
        <v>122</v>
      </c>
      <c r="H2110" s="2">
        <v>0.83333333333333337</v>
      </c>
      <c r="I2110" t="s">
        <v>40</v>
      </c>
      <c r="K2110">
        <v>35</v>
      </c>
      <c r="L2110">
        <v>10055983408.136999</v>
      </c>
      <c r="M2110">
        <v>113.05200000000001</v>
      </c>
      <c r="N2110" s="11"/>
      <c r="O2110">
        <v>113.05200000000001</v>
      </c>
      <c r="P2110">
        <v>113.261611</v>
      </c>
      <c r="Q2110">
        <v>0.24</v>
      </c>
      <c r="R2110">
        <v>0</v>
      </c>
      <c r="S2110">
        <v>0.99809999999999999</v>
      </c>
      <c r="T2110">
        <v>170.547</v>
      </c>
      <c r="U2110">
        <v>-6.8875000000000002</v>
      </c>
      <c r="V2110">
        <v>1630087208</v>
      </c>
    </row>
    <row r="2111" spans="1:22" x14ac:dyDescent="0.25">
      <c r="A2111">
        <v>18131604</v>
      </c>
      <c r="B2111" t="s">
        <v>18</v>
      </c>
      <c r="C2111" t="s">
        <v>2163</v>
      </c>
      <c r="D2111" s="12" t="str">
        <f t="shared" si="64"/>
        <v>21/08</v>
      </c>
      <c r="E2111" s="13">
        <v>44435</v>
      </c>
      <c r="F2111" s="15" t="str">
        <f t="shared" si="65"/>
        <v>2021/08/27</v>
      </c>
      <c r="G2111" t="s">
        <v>122</v>
      </c>
      <c r="H2111" s="2">
        <v>0.875</v>
      </c>
      <c r="I2111" t="s">
        <v>37</v>
      </c>
      <c r="K2111">
        <v>35</v>
      </c>
      <c r="L2111">
        <v>10056092180.457001</v>
      </c>
      <c r="M2111">
        <v>108.7723</v>
      </c>
      <c r="N2111" s="11"/>
      <c r="O2111">
        <v>108.7723</v>
      </c>
      <c r="P2111">
        <v>109.081552</v>
      </c>
      <c r="Q2111">
        <v>0.24</v>
      </c>
      <c r="R2111">
        <v>0</v>
      </c>
      <c r="S2111">
        <v>0.99719999999999998</v>
      </c>
      <c r="T2111">
        <v>111.004</v>
      </c>
      <c r="U2111">
        <v>-8.2078000000000007</v>
      </c>
      <c r="V2111">
        <v>1630090808</v>
      </c>
    </row>
    <row r="2112" spans="1:22" x14ac:dyDescent="0.25">
      <c r="A2112">
        <v>18131604</v>
      </c>
      <c r="B2112" t="s">
        <v>18</v>
      </c>
      <c r="C2112" t="s">
        <v>2164</v>
      </c>
      <c r="D2112" s="12" t="str">
        <f t="shared" si="64"/>
        <v>21/08</v>
      </c>
      <c r="E2112" s="13">
        <v>44435</v>
      </c>
      <c r="F2112" s="15" t="str">
        <f t="shared" si="65"/>
        <v>2021/08/27</v>
      </c>
      <c r="G2112" t="s">
        <v>122</v>
      </c>
      <c r="H2112" s="2">
        <v>0.91666666666666663</v>
      </c>
      <c r="I2112" t="s">
        <v>37</v>
      </c>
      <c r="K2112">
        <v>35</v>
      </c>
      <c r="L2112">
        <v>10056201841.017</v>
      </c>
      <c r="M2112">
        <v>109.6606</v>
      </c>
      <c r="N2112" s="11"/>
      <c r="O2112">
        <v>109.6606</v>
      </c>
      <c r="P2112">
        <v>109.966954</v>
      </c>
      <c r="Q2112">
        <v>0.24</v>
      </c>
      <c r="R2112">
        <v>0</v>
      </c>
      <c r="S2112">
        <v>0.99719999999999998</v>
      </c>
      <c r="T2112">
        <v>110.708</v>
      </c>
      <c r="U2112">
        <v>-8.2032000000000007</v>
      </c>
      <c r="V2112">
        <v>1630094408</v>
      </c>
    </row>
    <row r="2113" spans="1:22" x14ac:dyDescent="0.25">
      <c r="A2113">
        <v>18131604</v>
      </c>
      <c r="B2113" t="s">
        <v>18</v>
      </c>
      <c r="C2113" t="s">
        <v>2165</v>
      </c>
      <c r="D2113" s="12" t="str">
        <f t="shared" si="64"/>
        <v>21/08</v>
      </c>
      <c r="E2113" s="13">
        <v>44435</v>
      </c>
      <c r="F2113" s="15" t="str">
        <f t="shared" si="65"/>
        <v>2021/08/27</v>
      </c>
      <c r="G2113" t="s">
        <v>122</v>
      </c>
      <c r="H2113" s="2">
        <v>0.95833333333333337</v>
      </c>
      <c r="I2113" t="s">
        <v>22</v>
      </c>
      <c r="K2113">
        <v>35</v>
      </c>
      <c r="L2113">
        <v>10056310593.177</v>
      </c>
      <c r="M2113">
        <v>108.7522</v>
      </c>
      <c r="N2113" s="11"/>
      <c r="O2113">
        <v>108.72199999999999</v>
      </c>
      <c r="P2113">
        <v>109.054892</v>
      </c>
      <c r="Q2113">
        <v>0.24</v>
      </c>
      <c r="R2113">
        <v>0</v>
      </c>
      <c r="S2113">
        <v>0.99690000000000001</v>
      </c>
      <c r="T2113">
        <v>110.708</v>
      </c>
      <c r="U2113">
        <v>-8.5150000000000006</v>
      </c>
      <c r="V2113">
        <v>1630098009</v>
      </c>
    </row>
    <row r="2114" spans="1:22" x14ac:dyDescent="0.25">
      <c r="A2114">
        <v>18131604</v>
      </c>
      <c r="B2114" t="s">
        <v>18</v>
      </c>
      <c r="C2114" t="s">
        <v>2166</v>
      </c>
      <c r="D2114" s="12" t="str">
        <f t="shared" ref="D2114:D2177" si="66">+TEXT(E2114,"yy/mm")</f>
        <v>21/08</v>
      </c>
      <c r="E2114" s="13">
        <v>44436</v>
      </c>
      <c r="F2114" s="15" t="str">
        <f t="shared" si="65"/>
        <v>2021/08/28</v>
      </c>
      <c r="G2114" t="s">
        <v>147</v>
      </c>
      <c r="H2114" s="2">
        <v>0</v>
      </c>
      <c r="I2114" t="s">
        <v>22</v>
      </c>
      <c r="K2114">
        <v>35</v>
      </c>
      <c r="L2114">
        <v>10056419007.417</v>
      </c>
      <c r="M2114">
        <v>108.41419999999999</v>
      </c>
      <c r="N2114" s="11"/>
      <c r="O2114">
        <v>108.4444</v>
      </c>
      <c r="P2114">
        <v>108.79758200000001</v>
      </c>
      <c r="Q2114">
        <v>0.24</v>
      </c>
      <c r="R2114">
        <v>0</v>
      </c>
      <c r="S2114">
        <v>0.99680000000000002</v>
      </c>
      <c r="T2114">
        <v>109.59099999999999</v>
      </c>
      <c r="U2114">
        <v>-8.7598000000000003</v>
      </c>
      <c r="V2114">
        <v>1630101608</v>
      </c>
    </row>
    <row r="2115" spans="1:22" x14ac:dyDescent="0.25">
      <c r="A2115">
        <v>18131604</v>
      </c>
      <c r="B2115" t="s">
        <v>18</v>
      </c>
      <c r="C2115" t="s">
        <v>2167</v>
      </c>
      <c r="D2115" s="12" t="str">
        <f t="shared" si="66"/>
        <v>21/08</v>
      </c>
      <c r="E2115" s="13">
        <v>44436</v>
      </c>
      <c r="F2115" s="15" t="str">
        <f t="shared" ref="F2115:F2178" si="67">+TEXT(E2115,"yyyy/mm/dd")</f>
        <v>2021/08/28</v>
      </c>
      <c r="G2115" t="s">
        <v>147</v>
      </c>
      <c r="H2115" s="2">
        <v>4.1666666666666664E-2</v>
      </c>
      <c r="I2115" t="s">
        <v>22</v>
      </c>
      <c r="K2115">
        <v>35</v>
      </c>
      <c r="L2115">
        <v>10056527113.976999</v>
      </c>
      <c r="M2115">
        <v>108.1066</v>
      </c>
      <c r="N2115" s="11"/>
      <c r="O2115">
        <v>108.1066</v>
      </c>
      <c r="P2115">
        <v>108.41663800000001</v>
      </c>
      <c r="Q2115">
        <v>0.24</v>
      </c>
      <c r="R2115">
        <v>0</v>
      </c>
      <c r="S2115">
        <v>0.99709999999999999</v>
      </c>
      <c r="T2115">
        <v>109.59099999999999</v>
      </c>
      <c r="U2115">
        <v>-8.1937999999999995</v>
      </c>
      <c r="V2115">
        <v>1630105208</v>
      </c>
    </row>
    <row r="2116" spans="1:22" x14ac:dyDescent="0.25">
      <c r="A2116">
        <v>18131604</v>
      </c>
      <c r="B2116" t="s">
        <v>18</v>
      </c>
      <c r="C2116" t="s">
        <v>2168</v>
      </c>
      <c r="D2116" s="12" t="str">
        <f t="shared" si="66"/>
        <v>21/08</v>
      </c>
      <c r="E2116" s="13">
        <v>44436</v>
      </c>
      <c r="F2116" s="15" t="str">
        <f t="shared" si="67"/>
        <v>2021/08/28</v>
      </c>
      <c r="G2116" t="s">
        <v>147</v>
      </c>
      <c r="H2116" s="2">
        <v>8.3333333333333329E-2</v>
      </c>
      <c r="I2116" t="s">
        <v>22</v>
      </c>
      <c r="K2116">
        <v>35</v>
      </c>
      <c r="L2116">
        <v>10056634144.136999</v>
      </c>
      <c r="M2116">
        <v>107.03019999999999</v>
      </c>
      <c r="N2116" s="11"/>
      <c r="O2116">
        <v>107.0004</v>
      </c>
      <c r="P2116">
        <v>107.38736900000001</v>
      </c>
      <c r="Q2116">
        <v>0.24</v>
      </c>
      <c r="R2116">
        <v>0</v>
      </c>
      <c r="S2116">
        <v>0.99639999999999995</v>
      </c>
      <c r="T2116">
        <v>107.526</v>
      </c>
      <c r="U2116">
        <v>-9.1079000000000008</v>
      </c>
      <c r="V2116">
        <v>1630108809</v>
      </c>
    </row>
    <row r="2117" spans="1:22" x14ac:dyDescent="0.25">
      <c r="A2117">
        <v>18131604</v>
      </c>
      <c r="B2117" t="s">
        <v>18</v>
      </c>
      <c r="C2117" t="s">
        <v>2169</v>
      </c>
      <c r="D2117" s="12" t="str">
        <f t="shared" si="66"/>
        <v>21/08</v>
      </c>
      <c r="E2117" s="13">
        <v>44436</v>
      </c>
      <c r="F2117" s="15" t="str">
        <f t="shared" si="67"/>
        <v>2021/08/28</v>
      </c>
      <c r="G2117" t="s">
        <v>147</v>
      </c>
      <c r="H2117" s="2">
        <v>0.125</v>
      </c>
      <c r="I2117" t="s">
        <v>22</v>
      </c>
      <c r="K2117">
        <v>35</v>
      </c>
      <c r="L2117">
        <v>10056741492.777</v>
      </c>
      <c r="M2117">
        <v>107.3486</v>
      </c>
      <c r="N2117" s="11"/>
      <c r="O2117">
        <v>107.3785</v>
      </c>
      <c r="P2117">
        <v>107.749432</v>
      </c>
      <c r="Q2117">
        <v>0.24</v>
      </c>
      <c r="R2117">
        <v>0</v>
      </c>
      <c r="S2117">
        <v>0.99660000000000004</v>
      </c>
      <c r="T2117">
        <v>107.95</v>
      </c>
      <c r="U2117">
        <v>-8.9334000000000007</v>
      </c>
      <c r="V2117">
        <v>1630112408</v>
      </c>
    </row>
    <row r="2118" spans="1:22" x14ac:dyDescent="0.25">
      <c r="A2118">
        <v>18131604</v>
      </c>
      <c r="B2118" t="s">
        <v>18</v>
      </c>
      <c r="C2118" t="s">
        <v>2170</v>
      </c>
      <c r="D2118" s="12" t="str">
        <f t="shared" si="66"/>
        <v>21/08</v>
      </c>
      <c r="E2118" s="13">
        <v>44436</v>
      </c>
      <c r="F2118" s="15" t="str">
        <f t="shared" si="67"/>
        <v>2021/08/28</v>
      </c>
      <c r="G2118" t="s">
        <v>147</v>
      </c>
      <c r="H2118" s="2">
        <v>0.16666666666666666</v>
      </c>
      <c r="I2118" t="s">
        <v>22</v>
      </c>
      <c r="K2118">
        <v>35</v>
      </c>
      <c r="L2118">
        <v>10056846235.737</v>
      </c>
      <c r="M2118">
        <v>104.74299999999999</v>
      </c>
      <c r="N2118" s="11"/>
      <c r="O2118">
        <v>104.74299999999999</v>
      </c>
      <c r="P2118">
        <v>105.126919</v>
      </c>
      <c r="Q2118">
        <v>0.24</v>
      </c>
      <c r="R2118">
        <v>0</v>
      </c>
      <c r="S2118">
        <v>0.99629999999999996</v>
      </c>
      <c r="T2118">
        <v>107.54</v>
      </c>
      <c r="U2118">
        <v>-8.9766999999999992</v>
      </c>
      <c r="V2118">
        <v>1630116008</v>
      </c>
    </row>
    <row r="2119" spans="1:22" x14ac:dyDescent="0.25">
      <c r="A2119">
        <v>18131604</v>
      </c>
      <c r="B2119" t="s">
        <v>18</v>
      </c>
      <c r="C2119" t="s">
        <v>2171</v>
      </c>
      <c r="D2119" s="12" t="str">
        <f t="shared" si="66"/>
        <v>21/08</v>
      </c>
      <c r="E2119" s="13">
        <v>44436</v>
      </c>
      <c r="F2119" s="15" t="str">
        <f t="shared" si="67"/>
        <v>2021/08/28</v>
      </c>
      <c r="G2119" t="s">
        <v>147</v>
      </c>
      <c r="H2119" s="2">
        <v>0.20833333333333334</v>
      </c>
      <c r="I2119" t="s">
        <v>22</v>
      </c>
      <c r="K2119">
        <v>35</v>
      </c>
      <c r="L2119">
        <v>10056951164.937</v>
      </c>
      <c r="M2119">
        <v>104.92919999999999</v>
      </c>
      <c r="N2119" s="11"/>
      <c r="O2119">
        <v>104.92919999999999</v>
      </c>
      <c r="P2119">
        <v>105.261089</v>
      </c>
      <c r="Q2119">
        <v>0.24</v>
      </c>
      <c r="R2119">
        <v>0</v>
      </c>
      <c r="S2119">
        <v>0.99680000000000002</v>
      </c>
      <c r="T2119">
        <v>105.286</v>
      </c>
      <c r="U2119">
        <v>-8.3521999999999998</v>
      </c>
      <c r="V2119">
        <v>1630119608</v>
      </c>
    </row>
    <row r="2120" spans="1:22" x14ac:dyDescent="0.25">
      <c r="A2120">
        <v>18131604</v>
      </c>
      <c r="B2120" t="s">
        <v>18</v>
      </c>
      <c r="C2120" t="s">
        <v>2172</v>
      </c>
      <c r="D2120" s="12" t="str">
        <f t="shared" si="66"/>
        <v>21/08</v>
      </c>
      <c r="E2120" s="13">
        <v>44436</v>
      </c>
      <c r="F2120" s="15" t="str">
        <f t="shared" si="67"/>
        <v>2021/08/28</v>
      </c>
      <c r="G2120" t="s">
        <v>147</v>
      </c>
      <c r="H2120" s="2">
        <v>0.25</v>
      </c>
      <c r="I2120" t="s">
        <v>22</v>
      </c>
      <c r="K2120">
        <v>35</v>
      </c>
      <c r="L2120">
        <v>10057053721.976999</v>
      </c>
      <c r="M2120">
        <v>102.557</v>
      </c>
      <c r="N2120" s="11"/>
      <c r="O2120">
        <v>102.557</v>
      </c>
      <c r="P2120">
        <v>102.957483</v>
      </c>
      <c r="Q2120">
        <v>0.24</v>
      </c>
      <c r="R2120">
        <v>0</v>
      </c>
      <c r="S2120">
        <v>0.99609999999999999</v>
      </c>
      <c r="T2120">
        <v>105.286</v>
      </c>
      <c r="U2120">
        <v>-9.0717999999999996</v>
      </c>
      <c r="V2120">
        <v>1630123208</v>
      </c>
    </row>
    <row r="2121" spans="1:22" x14ac:dyDescent="0.25">
      <c r="A2121">
        <v>18131604</v>
      </c>
      <c r="B2121" t="s">
        <v>18</v>
      </c>
      <c r="C2121" t="s">
        <v>2173</v>
      </c>
      <c r="D2121" s="12" t="str">
        <f t="shared" si="66"/>
        <v>21/08</v>
      </c>
      <c r="E2121" s="13">
        <v>44436</v>
      </c>
      <c r="F2121" s="15" t="str">
        <f t="shared" si="67"/>
        <v>2021/08/28</v>
      </c>
      <c r="G2121" t="s">
        <v>147</v>
      </c>
      <c r="H2121" s="2">
        <v>0.29166666666666669</v>
      </c>
      <c r="I2121" t="s">
        <v>22</v>
      </c>
      <c r="K2121">
        <v>35</v>
      </c>
      <c r="L2121">
        <v>10057214211.417</v>
      </c>
      <c r="M2121">
        <v>160.48939999999999</v>
      </c>
      <c r="N2121" s="11"/>
      <c r="O2121">
        <v>160.48939999999999</v>
      </c>
      <c r="P2121">
        <v>161.41644299999999</v>
      </c>
      <c r="Q2121">
        <v>0.24</v>
      </c>
      <c r="R2121">
        <v>0</v>
      </c>
      <c r="S2121">
        <v>0.99429999999999996</v>
      </c>
      <c r="T2121">
        <v>165.99299999999999</v>
      </c>
      <c r="U2121">
        <v>17.2745</v>
      </c>
      <c r="V2121">
        <v>1630126808</v>
      </c>
    </row>
    <row r="2122" spans="1:22" x14ac:dyDescent="0.25">
      <c r="A2122">
        <v>18131604</v>
      </c>
      <c r="B2122" t="s">
        <v>18</v>
      </c>
      <c r="C2122" t="s">
        <v>2174</v>
      </c>
      <c r="D2122" s="12" t="str">
        <f t="shared" si="66"/>
        <v>21/08</v>
      </c>
      <c r="E2122" s="13">
        <v>44436</v>
      </c>
      <c r="F2122" s="15" t="str">
        <f t="shared" si="67"/>
        <v>2021/08/28</v>
      </c>
      <c r="G2122" t="s">
        <v>147</v>
      </c>
      <c r="H2122" s="2">
        <v>0.33333333333333331</v>
      </c>
      <c r="I2122" t="s">
        <v>22</v>
      </c>
      <c r="K2122">
        <v>35</v>
      </c>
      <c r="L2122">
        <v>10057373143.737</v>
      </c>
      <c r="M2122">
        <v>158.9323</v>
      </c>
      <c r="N2122" s="11"/>
      <c r="O2122">
        <v>158.9323</v>
      </c>
      <c r="P2122">
        <v>159.53932</v>
      </c>
      <c r="Q2122">
        <v>0.24</v>
      </c>
      <c r="R2122">
        <v>0</v>
      </c>
      <c r="S2122">
        <v>0.99619999999999997</v>
      </c>
      <c r="T2122">
        <v>159.34399999999999</v>
      </c>
      <c r="U2122">
        <v>13.903700000000001</v>
      </c>
      <c r="V2122">
        <v>1630130408</v>
      </c>
    </row>
    <row r="2123" spans="1:22" x14ac:dyDescent="0.25">
      <c r="A2123">
        <v>18131604</v>
      </c>
      <c r="B2123" t="s">
        <v>18</v>
      </c>
      <c r="C2123" t="s">
        <v>2175</v>
      </c>
      <c r="D2123" s="12" t="str">
        <f t="shared" si="66"/>
        <v>21/08</v>
      </c>
      <c r="E2123" s="13">
        <v>44436</v>
      </c>
      <c r="F2123" s="15" t="str">
        <f t="shared" si="67"/>
        <v>2021/08/28</v>
      </c>
      <c r="G2123" t="s">
        <v>147</v>
      </c>
      <c r="H2123" s="2">
        <v>0.375</v>
      </c>
      <c r="I2123" t="s">
        <v>22</v>
      </c>
      <c r="K2123">
        <v>35</v>
      </c>
      <c r="L2123">
        <v>10057530028.617001</v>
      </c>
      <c r="M2123">
        <v>156.88489999999999</v>
      </c>
      <c r="N2123" s="11"/>
      <c r="O2123">
        <v>156.88489999999999</v>
      </c>
      <c r="P2123">
        <v>157.54484299999999</v>
      </c>
      <c r="Q2123">
        <v>0.24</v>
      </c>
      <c r="R2123">
        <v>0</v>
      </c>
      <c r="S2123">
        <v>0.99580000000000002</v>
      </c>
      <c r="T2123">
        <v>158.429</v>
      </c>
      <c r="U2123">
        <v>14.4053</v>
      </c>
      <c r="V2123">
        <v>1630134008</v>
      </c>
    </row>
    <row r="2124" spans="1:22" x14ac:dyDescent="0.25">
      <c r="A2124">
        <v>18131604</v>
      </c>
      <c r="B2124" t="s">
        <v>18</v>
      </c>
      <c r="C2124" t="s">
        <v>2176</v>
      </c>
      <c r="D2124" s="12" t="str">
        <f t="shared" si="66"/>
        <v>21/08</v>
      </c>
      <c r="E2124" s="13">
        <v>44436</v>
      </c>
      <c r="F2124" s="15" t="str">
        <f t="shared" si="67"/>
        <v>2021/08/28</v>
      </c>
      <c r="G2124" t="s">
        <v>147</v>
      </c>
      <c r="H2124" s="2">
        <v>0.41666666666666669</v>
      </c>
      <c r="I2124" t="s">
        <v>22</v>
      </c>
      <c r="K2124">
        <v>35</v>
      </c>
      <c r="L2124">
        <v>10057686632.457001</v>
      </c>
      <c r="M2124">
        <v>156.60380000000001</v>
      </c>
      <c r="N2124" s="11"/>
      <c r="O2124">
        <v>156.60380000000001</v>
      </c>
      <c r="P2124">
        <v>157.32458299999999</v>
      </c>
      <c r="Q2124">
        <v>0.24</v>
      </c>
      <c r="R2124">
        <v>0</v>
      </c>
      <c r="S2124">
        <v>0.99539999999999995</v>
      </c>
      <c r="T2124">
        <v>154.48500000000001</v>
      </c>
      <c r="U2124">
        <v>15.042</v>
      </c>
      <c r="V2124">
        <v>1630137608</v>
      </c>
    </row>
    <row r="2125" spans="1:22" x14ac:dyDescent="0.25">
      <c r="A2125">
        <v>18131604</v>
      </c>
      <c r="B2125" t="s">
        <v>18</v>
      </c>
      <c r="C2125" t="s">
        <v>2177</v>
      </c>
      <c r="D2125" s="12" t="str">
        <f t="shared" si="66"/>
        <v>21/08</v>
      </c>
      <c r="E2125" s="13">
        <v>44436</v>
      </c>
      <c r="F2125" s="15" t="str">
        <f t="shared" si="67"/>
        <v>2021/08/28</v>
      </c>
      <c r="G2125" t="s">
        <v>147</v>
      </c>
      <c r="H2125" s="2">
        <v>0.45833333333333331</v>
      </c>
      <c r="I2125" t="s">
        <v>22</v>
      </c>
      <c r="K2125">
        <v>35</v>
      </c>
      <c r="L2125">
        <v>10057844684.216999</v>
      </c>
      <c r="M2125">
        <v>158.05179999999999</v>
      </c>
      <c r="N2125" s="11"/>
      <c r="O2125">
        <v>158.00790000000001</v>
      </c>
      <c r="P2125">
        <v>158.62259700000001</v>
      </c>
      <c r="Q2125">
        <v>0.24</v>
      </c>
      <c r="R2125">
        <v>0</v>
      </c>
      <c r="S2125">
        <v>0.99609999999999999</v>
      </c>
      <c r="T2125">
        <v>157.9</v>
      </c>
      <c r="U2125">
        <v>13.9514</v>
      </c>
      <c r="V2125">
        <v>1630141209</v>
      </c>
    </row>
    <row r="2126" spans="1:22" x14ac:dyDescent="0.25">
      <c r="A2126">
        <v>18131604</v>
      </c>
      <c r="B2126" t="s">
        <v>18</v>
      </c>
      <c r="C2126" t="s">
        <v>2178</v>
      </c>
      <c r="D2126" s="12" t="str">
        <f t="shared" si="66"/>
        <v>21/08</v>
      </c>
      <c r="E2126" s="13">
        <v>44436</v>
      </c>
      <c r="F2126" s="15" t="str">
        <f t="shared" si="67"/>
        <v>2021/08/28</v>
      </c>
      <c r="G2126" t="s">
        <v>147</v>
      </c>
      <c r="H2126" s="2">
        <v>0.5</v>
      </c>
      <c r="I2126" t="s">
        <v>22</v>
      </c>
      <c r="K2126">
        <v>35</v>
      </c>
      <c r="L2126">
        <v>10058005515.417</v>
      </c>
      <c r="M2126">
        <v>160.8312</v>
      </c>
      <c r="N2126" s="11"/>
      <c r="O2126">
        <v>160.8759</v>
      </c>
      <c r="P2126">
        <v>161.53080600000001</v>
      </c>
      <c r="Q2126">
        <v>0.24</v>
      </c>
      <c r="R2126">
        <v>0</v>
      </c>
      <c r="S2126">
        <v>0.99590000000000001</v>
      </c>
      <c r="T2126">
        <v>163.333</v>
      </c>
      <c r="U2126">
        <v>14.531000000000001</v>
      </c>
      <c r="V2126">
        <v>1630144808</v>
      </c>
    </row>
    <row r="2127" spans="1:22" x14ac:dyDescent="0.25">
      <c r="A2127">
        <v>18131604</v>
      </c>
      <c r="B2127" t="s">
        <v>18</v>
      </c>
      <c r="C2127" t="s">
        <v>2179</v>
      </c>
      <c r="D2127" s="12" t="str">
        <f t="shared" si="66"/>
        <v>21/08</v>
      </c>
      <c r="E2127" s="13">
        <v>44436</v>
      </c>
      <c r="F2127" s="15" t="str">
        <f t="shared" si="67"/>
        <v>2021/08/28</v>
      </c>
      <c r="G2127" t="s">
        <v>147</v>
      </c>
      <c r="H2127" s="2">
        <v>0.54166666666666663</v>
      </c>
      <c r="I2127" t="s">
        <v>22</v>
      </c>
      <c r="K2127">
        <v>35</v>
      </c>
      <c r="L2127">
        <v>10058168851.017</v>
      </c>
      <c r="M2127">
        <v>163.3356</v>
      </c>
      <c r="N2127" s="11"/>
      <c r="O2127">
        <v>163.3356</v>
      </c>
      <c r="P2127">
        <v>163.98777799999999</v>
      </c>
      <c r="Q2127">
        <v>0.24</v>
      </c>
      <c r="R2127">
        <v>0</v>
      </c>
      <c r="S2127">
        <v>0.996</v>
      </c>
      <c r="T2127">
        <v>167.334</v>
      </c>
      <c r="U2127">
        <v>14.6107</v>
      </c>
      <c r="V2127">
        <v>1630148408</v>
      </c>
    </row>
    <row r="2128" spans="1:22" x14ac:dyDescent="0.25">
      <c r="A2128">
        <v>18131604</v>
      </c>
      <c r="B2128" t="s">
        <v>18</v>
      </c>
      <c r="C2128" t="s">
        <v>2180</v>
      </c>
      <c r="D2128" s="12" t="str">
        <f t="shared" si="66"/>
        <v>21/08</v>
      </c>
      <c r="E2128" s="13">
        <v>44436</v>
      </c>
      <c r="F2128" s="15" t="str">
        <f t="shared" si="67"/>
        <v>2021/08/28</v>
      </c>
      <c r="G2128" t="s">
        <v>147</v>
      </c>
      <c r="H2128" s="2">
        <v>0.58333333333333337</v>
      </c>
      <c r="I2128" t="s">
        <v>22</v>
      </c>
      <c r="K2128">
        <v>35</v>
      </c>
      <c r="L2128">
        <v>10058335823.097</v>
      </c>
      <c r="M2128">
        <v>166.97210000000001</v>
      </c>
      <c r="N2128" s="11"/>
      <c r="O2128">
        <v>166.97210000000001</v>
      </c>
      <c r="P2128">
        <v>167.63958299999999</v>
      </c>
      <c r="Q2128">
        <v>0.24</v>
      </c>
      <c r="R2128">
        <v>0</v>
      </c>
      <c r="S2128">
        <v>0.996</v>
      </c>
      <c r="T2128">
        <v>170.578</v>
      </c>
      <c r="U2128">
        <v>14.945</v>
      </c>
      <c r="V2128">
        <v>1630152008</v>
      </c>
    </row>
    <row r="2129" spans="1:22" x14ac:dyDescent="0.25">
      <c r="A2129">
        <v>18131604</v>
      </c>
      <c r="B2129" t="s">
        <v>18</v>
      </c>
      <c r="C2129" t="s">
        <v>2181</v>
      </c>
      <c r="D2129" s="12" t="str">
        <f t="shared" si="66"/>
        <v>21/08</v>
      </c>
      <c r="E2129" s="13">
        <v>44436</v>
      </c>
      <c r="F2129" s="15" t="str">
        <f t="shared" si="67"/>
        <v>2021/08/28</v>
      </c>
      <c r="G2129" t="s">
        <v>147</v>
      </c>
      <c r="H2129" s="2">
        <v>0.625</v>
      </c>
      <c r="I2129" t="s">
        <v>22</v>
      </c>
      <c r="K2129">
        <v>35</v>
      </c>
      <c r="L2129">
        <v>10058501774.216999</v>
      </c>
      <c r="M2129">
        <v>165.9511</v>
      </c>
      <c r="N2129" s="11"/>
      <c r="O2129">
        <v>165.9511</v>
      </c>
      <c r="P2129">
        <v>166.67645899999999</v>
      </c>
      <c r="Q2129">
        <v>0.24</v>
      </c>
      <c r="R2129">
        <v>0</v>
      </c>
      <c r="S2129">
        <v>0.99560000000000004</v>
      </c>
      <c r="T2129">
        <v>174.21299999999999</v>
      </c>
      <c r="U2129">
        <v>15.5328</v>
      </c>
      <c r="V2129">
        <v>1630155608</v>
      </c>
    </row>
    <row r="2130" spans="1:22" x14ac:dyDescent="0.25">
      <c r="A2130">
        <v>18131604</v>
      </c>
      <c r="B2130" t="s">
        <v>18</v>
      </c>
      <c r="C2130" t="s">
        <v>2182</v>
      </c>
      <c r="D2130" s="12" t="str">
        <f t="shared" si="66"/>
        <v>21/08</v>
      </c>
      <c r="E2130" s="13">
        <v>44436</v>
      </c>
      <c r="F2130" s="15" t="str">
        <f t="shared" si="67"/>
        <v>2021/08/28</v>
      </c>
      <c r="G2130" t="s">
        <v>147</v>
      </c>
      <c r="H2130" s="2">
        <v>0.66666666666666663</v>
      </c>
      <c r="I2130" t="s">
        <v>22</v>
      </c>
      <c r="K2130">
        <v>35</v>
      </c>
      <c r="L2130">
        <v>10058669224.617001</v>
      </c>
      <c r="M2130">
        <v>167.4504</v>
      </c>
      <c r="N2130" s="11"/>
      <c r="O2130">
        <v>167.4504</v>
      </c>
      <c r="P2130">
        <v>168.15151599999999</v>
      </c>
      <c r="Q2130">
        <v>0.24</v>
      </c>
      <c r="R2130">
        <v>0</v>
      </c>
      <c r="S2130">
        <v>0.99580000000000002</v>
      </c>
      <c r="T2130">
        <v>174.21299999999999</v>
      </c>
      <c r="U2130">
        <v>15.339399999999999</v>
      </c>
      <c r="V2130">
        <v>1630159208</v>
      </c>
    </row>
    <row r="2131" spans="1:22" x14ac:dyDescent="0.25">
      <c r="A2131">
        <v>18131604</v>
      </c>
      <c r="B2131" t="s">
        <v>18</v>
      </c>
      <c r="C2131" t="s">
        <v>2183</v>
      </c>
      <c r="D2131" s="12" t="str">
        <f t="shared" si="66"/>
        <v>21/08</v>
      </c>
      <c r="E2131" s="13">
        <v>44436</v>
      </c>
      <c r="F2131" s="15" t="str">
        <f t="shared" si="67"/>
        <v>2021/08/28</v>
      </c>
      <c r="G2131" t="s">
        <v>147</v>
      </c>
      <c r="H2131" s="2">
        <v>0.70833333333333337</v>
      </c>
      <c r="I2131" t="s">
        <v>22</v>
      </c>
      <c r="K2131">
        <v>35</v>
      </c>
      <c r="L2131">
        <v>10058834119.257</v>
      </c>
      <c r="M2131">
        <v>164.8946</v>
      </c>
      <c r="N2131" s="11"/>
      <c r="O2131">
        <v>164.8946</v>
      </c>
      <c r="P2131">
        <v>165.664569</v>
      </c>
      <c r="Q2131">
        <v>0.24</v>
      </c>
      <c r="R2131">
        <v>0</v>
      </c>
      <c r="S2131">
        <v>0.99539999999999995</v>
      </c>
      <c r="T2131">
        <v>167.292</v>
      </c>
      <c r="U2131">
        <v>15.9533</v>
      </c>
      <c r="V2131">
        <v>1630162808</v>
      </c>
    </row>
    <row r="2132" spans="1:22" x14ac:dyDescent="0.25">
      <c r="A2132">
        <v>18131604</v>
      </c>
      <c r="B2132" t="s">
        <v>18</v>
      </c>
      <c r="C2132" t="s">
        <v>2184</v>
      </c>
      <c r="D2132" s="12" t="str">
        <f t="shared" si="66"/>
        <v>21/08</v>
      </c>
      <c r="E2132" s="13">
        <v>44436</v>
      </c>
      <c r="F2132" s="15" t="str">
        <f t="shared" si="67"/>
        <v>2021/08/28</v>
      </c>
      <c r="G2132" t="s">
        <v>147</v>
      </c>
      <c r="H2132" s="2">
        <v>0.75</v>
      </c>
      <c r="I2132" t="s">
        <v>22</v>
      </c>
      <c r="K2132">
        <v>35</v>
      </c>
      <c r="L2132">
        <v>10058995941.417</v>
      </c>
      <c r="M2132">
        <v>161.82220000000001</v>
      </c>
      <c r="N2132" s="11"/>
      <c r="O2132">
        <v>161.82220000000001</v>
      </c>
      <c r="P2132">
        <v>162.41180399999999</v>
      </c>
      <c r="Q2132">
        <v>0.24</v>
      </c>
      <c r="R2132">
        <v>0</v>
      </c>
      <c r="S2132">
        <v>0.99639999999999995</v>
      </c>
      <c r="T2132">
        <v>163.27199999999999</v>
      </c>
      <c r="U2132">
        <v>13.8269</v>
      </c>
      <c r="V2132">
        <v>1630166408</v>
      </c>
    </row>
    <row r="2133" spans="1:22" x14ac:dyDescent="0.25">
      <c r="A2133">
        <v>18131604</v>
      </c>
      <c r="B2133" t="s">
        <v>18</v>
      </c>
      <c r="C2133" t="s">
        <v>2185</v>
      </c>
      <c r="D2133" s="12" t="str">
        <f t="shared" si="66"/>
        <v>21/08</v>
      </c>
      <c r="E2133" s="13">
        <v>44436</v>
      </c>
      <c r="F2133" s="15" t="str">
        <f t="shared" si="67"/>
        <v>2021/08/28</v>
      </c>
      <c r="G2133" t="s">
        <v>147</v>
      </c>
      <c r="H2133" s="2">
        <v>0.79166666666666663</v>
      </c>
      <c r="I2133" t="s">
        <v>22</v>
      </c>
      <c r="K2133">
        <v>35</v>
      </c>
      <c r="L2133">
        <v>10059158037.417</v>
      </c>
      <c r="M2133">
        <v>162.096</v>
      </c>
      <c r="N2133" s="11"/>
      <c r="O2133">
        <v>162.096</v>
      </c>
      <c r="P2133">
        <v>162.74966000000001</v>
      </c>
      <c r="Q2133">
        <v>0.24</v>
      </c>
      <c r="R2133">
        <v>0</v>
      </c>
      <c r="S2133">
        <v>0.996</v>
      </c>
      <c r="T2133">
        <v>161.88200000000001</v>
      </c>
      <c r="U2133">
        <v>14.5718</v>
      </c>
      <c r="V2133">
        <v>1630170008</v>
      </c>
    </row>
    <row r="2134" spans="1:22" x14ac:dyDescent="0.25">
      <c r="A2134">
        <v>18131604</v>
      </c>
      <c r="B2134" t="s">
        <v>18</v>
      </c>
      <c r="C2134" t="s">
        <v>2186</v>
      </c>
      <c r="D2134" s="12" t="str">
        <f t="shared" si="66"/>
        <v>21/08</v>
      </c>
      <c r="E2134" s="13">
        <v>44436</v>
      </c>
      <c r="F2134" s="15" t="str">
        <f t="shared" si="67"/>
        <v>2021/08/28</v>
      </c>
      <c r="G2134" t="s">
        <v>147</v>
      </c>
      <c r="H2134" s="2">
        <v>0.83333333333333337</v>
      </c>
      <c r="I2134" t="s">
        <v>22</v>
      </c>
      <c r="K2134">
        <v>35</v>
      </c>
      <c r="L2134">
        <v>10059263523.177</v>
      </c>
      <c r="M2134">
        <v>105.4858</v>
      </c>
      <c r="N2134" s="11"/>
      <c r="O2134">
        <v>105.4858</v>
      </c>
      <c r="P2134">
        <v>105.752405</v>
      </c>
      <c r="Q2134">
        <v>0.24</v>
      </c>
      <c r="R2134">
        <v>0</v>
      </c>
      <c r="S2134">
        <v>0.99750000000000005</v>
      </c>
      <c r="T2134">
        <v>161.88200000000001</v>
      </c>
      <c r="U2134">
        <v>-7.5049999999999999</v>
      </c>
      <c r="V2134">
        <v>1630173608</v>
      </c>
    </row>
    <row r="2135" spans="1:22" x14ac:dyDescent="0.25">
      <c r="A2135">
        <v>18131604</v>
      </c>
      <c r="B2135" t="s">
        <v>18</v>
      </c>
      <c r="C2135" t="s">
        <v>2187</v>
      </c>
      <c r="D2135" s="12" t="str">
        <f t="shared" si="66"/>
        <v>21/08</v>
      </c>
      <c r="E2135" s="13">
        <v>44436</v>
      </c>
      <c r="F2135" s="15" t="str">
        <f t="shared" si="67"/>
        <v>2021/08/28</v>
      </c>
      <c r="G2135" t="s">
        <v>147</v>
      </c>
      <c r="H2135" s="2">
        <v>0.875</v>
      </c>
      <c r="I2135" t="s">
        <v>22</v>
      </c>
      <c r="K2135">
        <v>35</v>
      </c>
      <c r="L2135">
        <v>10059367564.136999</v>
      </c>
      <c r="M2135">
        <v>104.041</v>
      </c>
      <c r="N2135" s="11"/>
      <c r="O2135">
        <v>104.041</v>
      </c>
      <c r="P2135">
        <v>104.37320099999999</v>
      </c>
      <c r="Q2135">
        <v>0.24</v>
      </c>
      <c r="R2135">
        <v>0</v>
      </c>
      <c r="S2135">
        <v>0.99680000000000002</v>
      </c>
      <c r="T2135">
        <v>104.145</v>
      </c>
      <c r="U2135">
        <v>-8.3213000000000008</v>
      </c>
      <c r="V2135">
        <v>1630177208</v>
      </c>
    </row>
    <row r="2136" spans="1:22" x14ac:dyDescent="0.25">
      <c r="A2136">
        <v>18131604</v>
      </c>
      <c r="B2136" t="s">
        <v>18</v>
      </c>
      <c r="C2136" t="s">
        <v>2188</v>
      </c>
      <c r="D2136" s="12" t="str">
        <f t="shared" si="66"/>
        <v>21/08</v>
      </c>
      <c r="E2136" s="13">
        <v>44436</v>
      </c>
      <c r="F2136" s="15" t="str">
        <f t="shared" si="67"/>
        <v>2021/08/28</v>
      </c>
      <c r="G2136" t="s">
        <v>147</v>
      </c>
      <c r="H2136" s="2">
        <v>0.91666666666666663</v>
      </c>
      <c r="I2136" t="s">
        <v>22</v>
      </c>
      <c r="K2136">
        <v>35</v>
      </c>
      <c r="L2136">
        <v>10059471378.056999</v>
      </c>
      <c r="M2136">
        <v>103.8139</v>
      </c>
      <c r="N2136" s="11"/>
      <c r="O2136">
        <v>103.8139</v>
      </c>
      <c r="P2136">
        <v>104.15960200000001</v>
      </c>
      <c r="Q2136">
        <v>0.24</v>
      </c>
      <c r="R2136">
        <v>0</v>
      </c>
      <c r="S2136">
        <v>0.99670000000000003</v>
      </c>
      <c r="T2136">
        <v>104.29900000000001</v>
      </c>
      <c r="U2136">
        <v>-8.4789999999999992</v>
      </c>
      <c r="V2136">
        <v>1630180808</v>
      </c>
    </row>
    <row r="2137" spans="1:22" x14ac:dyDescent="0.25">
      <c r="A2137">
        <v>18131604</v>
      </c>
      <c r="B2137" t="s">
        <v>18</v>
      </c>
      <c r="C2137" t="s">
        <v>2189</v>
      </c>
      <c r="D2137" s="12" t="str">
        <f t="shared" si="66"/>
        <v>21/08</v>
      </c>
      <c r="E2137" s="13">
        <v>44436</v>
      </c>
      <c r="F2137" s="15" t="str">
        <f t="shared" si="67"/>
        <v>2021/08/28</v>
      </c>
      <c r="G2137" t="s">
        <v>147</v>
      </c>
      <c r="H2137" s="2">
        <v>0.95833333333333337</v>
      </c>
      <c r="I2137" t="s">
        <v>22</v>
      </c>
      <c r="K2137">
        <v>35</v>
      </c>
      <c r="L2137">
        <v>10059572918.216999</v>
      </c>
      <c r="M2137">
        <v>101.5402</v>
      </c>
      <c r="N2137" s="11"/>
      <c r="O2137">
        <v>101.5402</v>
      </c>
      <c r="P2137">
        <v>101.889613</v>
      </c>
      <c r="Q2137">
        <v>0.24</v>
      </c>
      <c r="R2137">
        <v>0</v>
      </c>
      <c r="S2137">
        <v>0.99660000000000004</v>
      </c>
      <c r="T2137">
        <v>104.29900000000001</v>
      </c>
      <c r="U2137">
        <v>-8.4314</v>
      </c>
      <c r="V2137">
        <v>1630184408</v>
      </c>
    </row>
    <row r="2138" spans="1:22" x14ac:dyDescent="0.25">
      <c r="A2138">
        <v>18131604</v>
      </c>
      <c r="B2138" t="s">
        <v>18</v>
      </c>
      <c r="C2138" t="s">
        <v>2190</v>
      </c>
      <c r="D2138" s="12" t="str">
        <f t="shared" si="66"/>
        <v>21/08</v>
      </c>
      <c r="E2138" s="13">
        <v>44437</v>
      </c>
      <c r="F2138" s="15" t="str">
        <f t="shared" si="67"/>
        <v>2021/08/29</v>
      </c>
      <c r="G2138" t="s">
        <v>172</v>
      </c>
      <c r="H2138" s="2">
        <v>0</v>
      </c>
      <c r="I2138" t="s">
        <v>22</v>
      </c>
      <c r="K2138">
        <v>36</v>
      </c>
      <c r="L2138">
        <v>10059674650.136999</v>
      </c>
      <c r="M2138">
        <v>101.7319</v>
      </c>
      <c r="N2138" s="11"/>
      <c r="O2138">
        <v>101.7319</v>
      </c>
      <c r="P2138">
        <v>102.0937</v>
      </c>
      <c r="Q2138">
        <v>0.24</v>
      </c>
      <c r="R2138">
        <v>0</v>
      </c>
      <c r="S2138">
        <v>0.99650000000000005</v>
      </c>
      <c r="T2138">
        <v>102.598</v>
      </c>
      <c r="U2138">
        <v>-8.5871999999999993</v>
      </c>
      <c r="V2138">
        <v>1630188008</v>
      </c>
    </row>
    <row r="2139" spans="1:22" x14ac:dyDescent="0.25">
      <c r="A2139">
        <v>18131604</v>
      </c>
      <c r="B2139" t="s">
        <v>18</v>
      </c>
      <c r="C2139" t="s">
        <v>2191</v>
      </c>
      <c r="D2139" s="12" t="str">
        <f t="shared" si="66"/>
        <v>21/08</v>
      </c>
      <c r="E2139" s="13">
        <v>44437</v>
      </c>
      <c r="F2139" s="15" t="str">
        <f t="shared" si="67"/>
        <v>2021/08/29</v>
      </c>
      <c r="G2139" t="s">
        <v>172</v>
      </c>
      <c r="H2139" s="2">
        <v>4.1666666666666664E-2</v>
      </c>
      <c r="I2139" t="s">
        <v>22</v>
      </c>
      <c r="K2139">
        <v>36</v>
      </c>
      <c r="L2139">
        <v>10059779101.497</v>
      </c>
      <c r="M2139">
        <v>104.45140000000001</v>
      </c>
      <c r="N2139" s="11"/>
      <c r="O2139">
        <v>104.45140000000001</v>
      </c>
      <c r="P2139">
        <v>104.773571</v>
      </c>
      <c r="Q2139">
        <v>0.24</v>
      </c>
      <c r="R2139">
        <v>0</v>
      </c>
      <c r="S2139">
        <v>0.99690000000000001</v>
      </c>
      <c r="T2139">
        <v>105.42100000000001</v>
      </c>
      <c r="U2139">
        <v>-8.2105999999999995</v>
      </c>
      <c r="V2139">
        <v>1630191608</v>
      </c>
    </row>
    <row r="2140" spans="1:22" x14ac:dyDescent="0.25">
      <c r="A2140">
        <v>18131604</v>
      </c>
      <c r="B2140" t="s">
        <v>18</v>
      </c>
      <c r="C2140" t="s">
        <v>2192</v>
      </c>
      <c r="D2140" s="12" t="str">
        <f t="shared" si="66"/>
        <v>21/08</v>
      </c>
      <c r="E2140" s="13">
        <v>44437</v>
      </c>
      <c r="F2140" s="15" t="str">
        <f t="shared" si="67"/>
        <v>2021/08/29</v>
      </c>
      <c r="G2140" t="s">
        <v>172</v>
      </c>
      <c r="H2140" s="2">
        <v>8.3333333333333329E-2</v>
      </c>
      <c r="I2140" t="s">
        <v>22</v>
      </c>
      <c r="K2140">
        <v>36</v>
      </c>
      <c r="L2140">
        <v>10059883375.737</v>
      </c>
      <c r="M2140">
        <v>104.27419999999999</v>
      </c>
      <c r="N2140" s="11"/>
      <c r="O2140">
        <v>104.2453</v>
      </c>
      <c r="P2140">
        <v>104.605558</v>
      </c>
      <c r="Q2140">
        <v>0.24</v>
      </c>
      <c r="R2140">
        <v>0</v>
      </c>
      <c r="S2140">
        <v>0.99660000000000004</v>
      </c>
      <c r="T2140">
        <v>105.764</v>
      </c>
      <c r="U2140">
        <v>-8.6743000000000006</v>
      </c>
      <c r="V2140">
        <v>1630195209</v>
      </c>
    </row>
    <row r="2141" spans="1:22" x14ac:dyDescent="0.25">
      <c r="A2141">
        <v>18131604</v>
      </c>
      <c r="B2141" t="s">
        <v>18</v>
      </c>
      <c r="C2141" t="s">
        <v>2193</v>
      </c>
      <c r="D2141" s="12" t="str">
        <f t="shared" si="66"/>
        <v>21/08</v>
      </c>
      <c r="E2141" s="13">
        <v>44437</v>
      </c>
      <c r="F2141" s="15" t="str">
        <f t="shared" si="67"/>
        <v>2021/08/29</v>
      </c>
      <c r="G2141" t="s">
        <v>172</v>
      </c>
      <c r="H2141" s="2">
        <v>0.125</v>
      </c>
      <c r="I2141" t="s">
        <v>22</v>
      </c>
      <c r="K2141">
        <v>36</v>
      </c>
      <c r="L2141">
        <v>10059986983.737</v>
      </c>
      <c r="M2141">
        <v>103.608</v>
      </c>
      <c r="N2141" s="11"/>
      <c r="O2141">
        <v>103.63679999999999</v>
      </c>
      <c r="P2141">
        <v>103.982136</v>
      </c>
      <c r="Q2141">
        <v>0.24</v>
      </c>
      <c r="R2141">
        <v>0</v>
      </c>
      <c r="S2141">
        <v>0.99670000000000003</v>
      </c>
      <c r="T2141">
        <v>104.839</v>
      </c>
      <c r="U2141">
        <v>-8.4675999999999991</v>
      </c>
      <c r="V2141">
        <v>1630198808</v>
      </c>
    </row>
    <row r="2142" spans="1:22" x14ac:dyDescent="0.25">
      <c r="A2142">
        <v>18131604</v>
      </c>
      <c r="B2142" t="s">
        <v>18</v>
      </c>
      <c r="C2142" t="s">
        <v>2194</v>
      </c>
      <c r="D2142" s="12" t="str">
        <f t="shared" si="66"/>
        <v>21/08</v>
      </c>
      <c r="E2142" s="13">
        <v>44437</v>
      </c>
      <c r="F2142" s="15" t="str">
        <f t="shared" si="67"/>
        <v>2021/08/29</v>
      </c>
      <c r="G2142" t="s">
        <v>172</v>
      </c>
      <c r="H2142" s="2">
        <v>0.16666666666666666</v>
      </c>
      <c r="I2142" t="s">
        <v>22</v>
      </c>
      <c r="K2142">
        <v>36</v>
      </c>
      <c r="L2142">
        <v>10060090893.417</v>
      </c>
      <c r="M2142">
        <v>103.9097</v>
      </c>
      <c r="N2142" s="11"/>
      <c r="O2142">
        <v>103.9097</v>
      </c>
      <c r="P2142">
        <v>104.287488</v>
      </c>
      <c r="Q2142">
        <v>0.24</v>
      </c>
      <c r="R2142">
        <v>0</v>
      </c>
      <c r="S2142">
        <v>0.99639999999999995</v>
      </c>
      <c r="T2142">
        <v>104.839</v>
      </c>
      <c r="U2142">
        <v>-8.8689999999999998</v>
      </c>
      <c r="V2142">
        <v>1630202408</v>
      </c>
    </row>
    <row r="2143" spans="1:22" x14ac:dyDescent="0.25">
      <c r="A2143">
        <v>18131604</v>
      </c>
      <c r="B2143" t="s">
        <v>18</v>
      </c>
      <c r="C2143" t="s">
        <v>2195</v>
      </c>
      <c r="D2143" s="12" t="str">
        <f t="shared" si="66"/>
        <v>21/08</v>
      </c>
      <c r="E2143" s="13">
        <v>44437</v>
      </c>
      <c r="F2143" s="15" t="str">
        <f t="shared" si="67"/>
        <v>2021/08/29</v>
      </c>
      <c r="G2143" t="s">
        <v>172</v>
      </c>
      <c r="H2143" s="2">
        <v>0.20833333333333334</v>
      </c>
      <c r="I2143" t="s">
        <v>22</v>
      </c>
      <c r="K2143">
        <v>36</v>
      </c>
      <c r="L2143">
        <v>10060194917.097</v>
      </c>
      <c r="M2143">
        <v>104.02370000000001</v>
      </c>
      <c r="N2143" s="11"/>
      <c r="O2143">
        <v>104.02370000000001</v>
      </c>
      <c r="P2143">
        <v>104.356454</v>
      </c>
      <c r="Q2143">
        <v>0.24</v>
      </c>
      <c r="R2143">
        <v>0</v>
      </c>
      <c r="S2143">
        <v>0.99680000000000002</v>
      </c>
      <c r="T2143">
        <v>105.033</v>
      </c>
      <c r="U2143">
        <v>-8.3272999999999993</v>
      </c>
      <c r="V2143">
        <v>1630206008</v>
      </c>
    </row>
    <row r="2144" spans="1:22" x14ac:dyDescent="0.25">
      <c r="A2144">
        <v>18131604</v>
      </c>
      <c r="B2144" t="s">
        <v>18</v>
      </c>
      <c r="C2144" t="s">
        <v>2196</v>
      </c>
      <c r="D2144" s="12" t="str">
        <f t="shared" si="66"/>
        <v>21/08</v>
      </c>
      <c r="E2144" s="13">
        <v>44437</v>
      </c>
      <c r="F2144" s="15" t="str">
        <f t="shared" si="67"/>
        <v>2021/08/29</v>
      </c>
      <c r="G2144" t="s">
        <v>172</v>
      </c>
      <c r="H2144" s="2">
        <v>0.25</v>
      </c>
      <c r="I2144" t="s">
        <v>22</v>
      </c>
      <c r="K2144">
        <v>36</v>
      </c>
      <c r="L2144">
        <v>10060298560.857</v>
      </c>
      <c r="M2144">
        <v>103.6438</v>
      </c>
      <c r="N2144" s="11"/>
      <c r="O2144">
        <v>103.61499999999999</v>
      </c>
      <c r="P2144">
        <v>103.94711</v>
      </c>
      <c r="Q2144">
        <v>0.24</v>
      </c>
      <c r="R2144">
        <v>0</v>
      </c>
      <c r="S2144">
        <v>0.99680000000000002</v>
      </c>
      <c r="T2144">
        <v>105.033</v>
      </c>
      <c r="U2144">
        <v>-8.3028999999999993</v>
      </c>
      <c r="V2144">
        <v>1630209609</v>
      </c>
    </row>
    <row r="2145" spans="1:22" x14ac:dyDescent="0.25">
      <c r="A2145">
        <v>18131604</v>
      </c>
      <c r="B2145" t="s">
        <v>18</v>
      </c>
      <c r="C2145" t="s">
        <v>2197</v>
      </c>
      <c r="D2145" s="12" t="str">
        <f t="shared" si="66"/>
        <v>21/08</v>
      </c>
      <c r="E2145" s="13">
        <v>44437</v>
      </c>
      <c r="F2145" s="15" t="str">
        <f t="shared" si="67"/>
        <v>2021/08/29</v>
      </c>
      <c r="G2145" t="s">
        <v>172</v>
      </c>
      <c r="H2145" s="2">
        <v>0.29166666666666669</v>
      </c>
      <c r="I2145" t="s">
        <v>22</v>
      </c>
      <c r="K2145">
        <v>36</v>
      </c>
      <c r="L2145">
        <v>10060465880.457001</v>
      </c>
      <c r="M2145">
        <v>167.31960000000001</v>
      </c>
      <c r="N2145" s="11"/>
      <c r="O2145">
        <v>167.36609999999999</v>
      </c>
      <c r="P2145">
        <v>169.207391</v>
      </c>
      <c r="Q2145">
        <v>0.24</v>
      </c>
      <c r="R2145">
        <v>0</v>
      </c>
      <c r="S2145">
        <v>0.98909999999999998</v>
      </c>
      <c r="T2145">
        <v>169.86799999999999</v>
      </c>
      <c r="U2145">
        <v>24.894400000000001</v>
      </c>
      <c r="V2145">
        <v>1630213208</v>
      </c>
    </row>
    <row r="2146" spans="1:22" x14ac:dyDescent="0.25">
      <c r="A2146">
        <v>18131604</v>
      </c>
      <c r="B2146" t="s">
        <v>18</v>
      </c>
      <c r="C2146" t="s">
        <v>2198</v>
      </c>
      <c r="D2146" s="12" t="str">
        <f t="shared" si="66"/>
        <v>21/08</v>
      </c>
      <c r="E2146" s="13">
        <v>44437</v>
      </c>
      <c r="F2146" s="15" t="str">
        <f t="shared" si="67"/>
        <v>2021/08/29</v>
      </c>
      <c r="G2146" t="s">
        <v>172</v>
      </c>
      <c r="H2146" s="2">
        <v>0.33333333333333331</v>
      </c>
      <c r="I2146" t="s">
        <v>22</v>
      </c>
      <c r="K2146">
        <v>36</v>
      </c>
      <c r="L2146">
        <v>10060630135.976999</v>
      </c>
      <c r="M2146">
        <v>164.25550000000001</v>
      </c>
      <c r="N2146" s="11"/>
      <c r="O2146">
        <v>164.25550000000001</v>
      </c>
      <c r="P2146">
        <v>165.59636800000001</v>
      </c>
      <c r="Q2146">
        <v>0.24</v>
      </c>
      <c r="R2146">
        <v>0</v>
      </c>
      <c r="S2146">
        <v>0.9919</v>
      </c>
      <c r="T2146">
        <v>167.977</v>
      </c>
      <c r="U2146">
        <v>21.0305</v>
      </c>
      <c r="V2146">
        <v>1630216808</v>
      </c>
    </row>
    <row r="2147" spans="1:22" x14ac:dyDescent="0.25">
      <c r="A2147">
        <v>18131604</v>
      </c>
      <c r="B2147" t="s">
        <v>18</v>
      </c>
      <c r="C2147" t="s">
        <v>2199</v>
      </c>
      <c r="D2147" s="12" t="str">
        <f t="shared" si="66"/>
        <v>21/08</v>
      </c>
      <c r="E2147" s="13">
        <v>44437</v>
      </c>
      <c r="F2147" s="15" t="str">
        <f t="shared" si="67"/>
        <v>2021/08/29</v>
      </c>
      <c r="G2147" t="s">
        <v>172</v>
      </c>
      <c r="H2147" s="2">
        <v>0.375</v>
      </c>
      <c r="I2147" t="s">
        <v>22</v>
      </c>
      <c r="K2147">
        <v>36</v>
      </c>
      <c r="L2147">
        <v>10060792314.297001</v>
      </c>
      <c r="M2147">
        <v>162.17830000000001</v>
      </c>
      <c r="N2147" s="11"/>
      <c r="O2147">
        <v>162.17830000000001</v>
      </c>
      <c r="P2147">
        <v>163.548418</v>
      </c>
      <c r="Q2147">
        <v>0.24</v>
      </c>
      <c r="R2147">
        <v>0</v>
      </c>
      <c r="S2147">
        <v>0.99160000000000004</v>
      </c>
      <c r="T2147">
        <v>167.37200000000001</v>
      </c>
      <c r="U2147">
        <v>21.125299999999999</v>
      </c>
      <c r="V2147">
        <v>1630220408</v>
      </c>
    </row>
    <row r="2148" spans="1:22" x14ac:dyDescent="0.25">
      <c r="A2148">
        <v>18131604</v>
      </c>
      <c r="B2148" t="s">
        <v>18</v>
      </c>
      <c r="C2148" t="s">
        <v>2200</v>
      </c>
      <c r="D2148" s="12" t="str">
        <f t="shared" si="66"/>
        <v>21/08</v>
      </c>
      <c r="E2148" s="13">
        <v>44437</v>
      </c>
      <c r="F2148" s="15" t="str">
        <f t="shared" si="67"/>
        <v>2021/08/29</v>
      </c>
      <c r="G2148" t="s">
        <v>172</v>
      </c>
      <c r="H2148" s="2">
        <v>0.41666666666666669</v>
      </c>
      <c r="I2148" t="s">
        <v>22</v>
      </c>
      <c r="K2148">
        <v>36</v>
      </c>
      <c r="L2148">
        <v>10060954716.056999</v>
      </c>
      <c r="M2148">
        <v>162.40180000000001</v>
      </c>
      <c r="N2148" s="11"/>
      <c r="O2148">
        <v>162.40180000000001</v>
      </c>
      <c r="P2148">
        <v>163.959283</v>
      </c>
      <c r="Q2148">
        <v>0.24</v>
      </c>
      <c r="R2148">
        <v>0</v>
      </c>
      <c r="S2148">
        <v>0.99050000000000005</v>
      </c>
      <c r="T2148">
        <v>166.36</v>
      </c>
      <c r="U2148">
        <v>22.5458</v>
      </c>
      <c r="V2148">
        <v>1630224008</v>
      </c>
    </row>
    <row r="2149" spans="1:22" x14ac:dyDescent="0.25">
      <c r="A2149">
        <v>18131604</v>
      </c>
      <c r="B2149" t="s">
        <v>18</v>
      </c>
      <c r="C2149" t="s">
        <v>2201</v>
      </c>
      <c r="D2149" s="12" t="str">
        <f t="shared" si="66"/>
        <v>21/08</v>
      </c>
      <c r="E2149" s="13">
        <v>44437</v>
      </c>
      <c r="F2149" s="15" t="str">
        <f t="shared" si="67"/>
        <v>2021/08/29</v>
      </c>
      <c r="G2149" t="s">
        <v>172</v>
      </c>
      <c r="H2149" s="2">
        <v>0.45833333333333331</v>
      </c>
      <c r="I2149" t="s">
        <v>22</v>
      </c>
      <c r="K2149">
        <v>36</v>
      </c>
      <c r="L2149">
        <v>10061117167.976999</v>
      </c>
      <c r="M2149">
        <v>162.45189999999999</v>
      </c>
      <c r="N2149" s="11"/>
      <c r="O2149">
        <v>162.45189999999999</v>
      </c>
      <c r="P2149">
        <v>163.91227699999999</v>
      </c>
      <c r="Q2149">
        <v>0.24</v>
      </c>
      <c r="R2149">
        <v>0</v>
      </c>
      <c r="S2149">
        <v>0.99109999999999998</v>
      </c>
      <c r="T2149">
        <v>166.07499999999999</v>
      </c>
      <c r="U2149">
        <v>21.831399999999999</v>
      </c>
      <c r="V2149">
        <v>1630227608</v>
      </c>
    </row>
    <row r="2150" spans="1:22" x14ac:dyDescent="0.25">
      <c r="A2150">
        <v>18131604</v>
      </c>
      <c r="B2150" t="s">
        <v>18</v>
      </c>
      <c r="C2150" t="s">
        <v>2202</v>
      </c>
      <c r="D2150" s="12" t="str">
        <f t="shared" si="66"/>
        <v>21/08</v>
      </c>
      <c r="E2150" s="13">
        <v>44437</v>
      </c>
      <c r="F2150" s="15" t="str">
        <f t="shared" si="67"/>
        <v>2021/08/29</v>
      </c>
      <c r="G2150" t="s">
        <v>172</v>
      </c>
      <c r="H2150" s="2">
        <v>0.5</v>
      </c>
      <c r="I2150" t="s">
        <v>22</v>
      </c>
      <c r="K2150">
        <v>36</v>
      </c>
      <c r="L2150">
        <v>10061280355.257</v>
      </c>
      <c r="M2150">
        <v>163.18729999999999</v>
      </c>
      <c r="N2150" s="11"/>
      <c r="O2150">
        <v>163.18729999999999</v>
      </c>
      <c r="P2150">
        <v>164.66036700000001</v>
      </c>
      <c r="Q2150">
        <v>0.24</v>
      </c>
      <c r="R2150">
        <v>0</v>
      </c>
      <c r="S2150">
        <v>0.99109999999999998</v>
      </c>
      <c r="T2150">
        <v>170.70099999999999</v>
      </c>
      <c r="U2150">
        <v>21.976099999999999</v>
      </c>
      <c r="V2150">
        <v>1630231208</v>
      </c>
    </row>
    <row r="2151" spans="1:22" x14ac:dyDescent="0.25">
      <c r="A2151">
        <v>18131604</v>
      </c>
      <c r="B2151" t="s">
        <v>18</v>
      </c>
      <c r="C2151" t="s">
        <v>2203</v>
      </c>
      <c r="D2151" s="12" t="str">
        <f t="shared" si="66"/>
        <v>21/08</v>
      </c>
      <c r="E2151" s="13">
        <v>44437</v>
      </c>
      <c r="F2151" s="15" t="str">
        <f t="shared" si="67"/>
        <v>2021/08/29</v>
      </c>
      <c r="G2151" t="s">
        <v>172</v>
      </c>
      <c r="H2151" s="2">
        <v>0.54166666666666663</v>
      </c>
      <c r="I2151" t="s">
        <v>22</v>
      </c>
      <c r="K2151">
        <v>36</v>
      </c>
      <c r="L2151">
        <v>10061446072.377001</v>
      </c>
      <c r="M2151">
        <v>165.71709999999999</v>
      </c>
      <c r="N2151" s="11"/>
      <c r="O2151">
        <v>165.71709999999999</v>
      </c>
      <c r="P2151">
        <v>167.37858700000001</v>
      </c>
      <c r="Q2151">
        <v>0.24</v>
      </c>
      <c r="R2151">
        <v>0</v>
      </c>
      <c r="S2151">
        <v>0.99009999999999998</v>
      </c>
      <c r="T2151">
        <v>167.52799999999999</v>
      </c>
      <c r="U2151">
        <v>23.524999999999999</v>
      </c>
      <c r="V2151">
        <v>1630234808</v>
      </c>
    </row>
    <row r="2152" spans="1:22" x14ac:dyDescent="0.25">
      <c r="A2152">
        <v>18131604</v>
      </c>
      <c r="B2152" t="s">
        <v>18</v>
      </c>
      <c r="C2152" t="s">
        <v>2204</v>
      </c>
      <c r="D2152" s="12" t="str">
        <f t="shared" si="66"/>
        <v>21/08</v>
      </c>
      <c r="E2152" s="13">
        <v>44437</v>
      </c>
      <c r="F2152" s="15" t="str">
        <f t="shared" si="67"/>
        <v>2021/08/29</v>
      </c>
      <c r="G2152" t="s">
        <v>172</v>
      </c>
      <c r="H2152" s="2">
        <v>0.58333333333333337</v>
      </c>
      <c r="I2152" t="s">
        <v>22</v>
      </c>
      <c r="K2152">
        <v>36</v>
      </c>
      <c r="L2152">
        <v>10061611415.577</v>
      </c>
      <c r="M2152">
        <v>165.3432</v>
      </c>
      <c r="N2152" s="11"/>
      <c r="O2152">
        <v>165.3432</v>
      </c>
      <c r="P2152">
        <v>166.93926400000001</v>
      </c>
      <c r="Q2152">
        <v>0.24</v>
      </c>
      <c r="R2152">
        <v>0</v>
      </c>
      <c r="S2152">
        <v>0.99039999999999995</v>
      </c>
      <c r="T2152">
        <v>164.602</v>
      </c>
      <c r="U2152">
        <v>23.029199999999999</v>
      </c>
      <c r="V2152">
        <v>1630238408</v>
      </c>
    </row>
    <row r="2153" spans="1:22" x14ac:dyDescent="0.25">
      <c r="A2153">
        <v>18131604</v>
      </c>
      <c r="B2153" t="s">
        <v>18</v>
      </c>
      <c r="C2153" t="s">
        <v>2205</v>
      </c>
      <c r="D2153" s="12" t="str">
        <f t="shared" si="66"/>
        <v>21/08</v>
      </c>
      <c r="E2153" s="13">
        <v>44437</v>
      </c>
      <c r="F2153" s="15" t="str">
        <f t="shared" si="67"/>
        <v>2021/08/29</v>
      </c>
      <c r="G2153" t="s">
        <v>172</v>
      </c>
      <c r="H2153" s="2">
        <v>0.625</v>
      </c>
      <c r="I2153" t="s">
        <v>22</v>
      </c>
      <c r="K2153">
        <v>36</v>
      </c>
      <c r="L2153">
        <v>10061774153.337</v>
      </c>
      <c r="M2153">
        <v>162.73779999999999</v>
      </c>
      <c r="N2153" s="11"/>
      <c r="O2153">
        <v>162.73779999999999</v>
      </c>
      <c r="P2153">
        <v>164.366095</v>
      </c>
      <c r="Q2153">
        <v>0.24</v>
      </c>
      <c r="R2153">
        <v>0</v>
      </c>
      <c r="S2153">
        <v>0.99009999999999998</v>
      </c>
      <c r="T2153">
        <v>168.34399999999999</v>
      </c>
      <c r="U2153">
        <v>23.078900000000001</v>
      </c>
      <c r="V2153">
        <v>1630242008</v>
      </c>
    </row>
    <row r="2154" spans="1:22" x14ac:dyDescent="0.25">
      <c r="A2154">
        <v>18131604</v>
      </c>
      <c r="B2154" t="s">
        <v>18</v>
      </c>
      <c r="C2154" t="s">
        <v>2206</v>
      </c>
      <c r="D2154" s="12" t="str">
        <f t="shared" si="66"/>
        <v>21/08</v>
      </c>
      <c r="E2154" s="13">
        <v>44437</v>
      </c>
      <c r="F2154" s="15" t="str">
        <f t="shared" si="67"/>
        <v>2021/08/29</v>
      </c>
      <c r="G2154" t="s">
        <v>172</v>
      </c>
      <c r="H2154" s="2">
        <v>0.66666666666666663</v>
      </c>
      <c r="I2154" t="s">
        <v>22</v>
      </c>
      <c r="K2154">
        <v>36</v>
      </c>
      <c r="L2154">
        <v>10061937430.857</v>
      </c>
      <c r="M2154">
        <v>163.2775</v>
      </c>
      <c r="N2154" s="11"/>
      <c r="O2154">
        <v>163.2775</v>
      </c>
      <c r="P2154">
        <v>164.89814100000001</v>
      </c>
      <c r="Q2154">
        <v>0.24</v>
      </c>
      <c r="R2154">
        <v>0</v>
      </c>
      <c r="S2154">
        <v>0.99019999999999997</v>
      </c>
      <c r="T2154">
        <v>168.34399999999999</v>
      </c>
      <c r="U2154">
        <v>23.061800000000002</v>
      </c>
      <c r="V2154">
        <v>1630245608</v>
      </c>
    </row>
    <row r="2155" spans="1:22" x14ac:dyDescent="0.25">
      <c r="A2155">
        <v>18131604</v>
      </c>
      <c r="B2155" t="s">
        <v>18</v>
      </c>
      <c r="C2155" t="s">
        <v>2207</v>
      </c>
      <c r="D2155" s="12" t="str">
        <f t="shared" si="66"/>
        <v>21/08</v>
      </c>
      <c r="E2155" s="13">
        <v>44437</v>
      </c>
      <c r="F2155" s="15" t="str">
        <f t="shared" si="67"/>
        <v>2021/08/29</v>
      </c>
      <c r="G2155" t="s">
        <v>172</v>
      </c>
      <c r="H2155" s="2">
        <v>0.70833333333333337</v>
      </c>
      <c r="I2155" t="s">
        <v>22</v>
      </c>
      <c r="K2155">
        <v>36</v>
      </c>
      <c r="L2155">
        <v>10062102737.097</v>
      </c>
      <c r="M2155">
        <v>165.30619999999999</v>
      </c>
      <c r="N2155" s="11"/>
      <c r="O2155">
        <v>165.30619999999999</v>
      </c>
      <c r="P2155">
        <v>167.13565700000001</v>
      </c>
      <c r="Q2155">
        <v>0.24</v>
      </c>
      <c r="R2155">
        <v>0</v>
      </c>
      <c r="S2155">
        <v>0.98909999999999998</v>
      </c>
      <c r="T2155">
        <v>168.94499999999999</v>
      </c>
      <c r="U2155">
        <v>24.661200000000001</v>
      </c>
      <c r="V2155">
        <v>1630249208</v>
      </c>
    </row>
    <row r="2156" spans="1:22" x14ac:dyDescent="0.25">
      <c r="A2156">
        <v>18131604</v>
      </c>
      <c r="B2156" t="s">
        <v>18</v>
      </c>
      <c r="C2156" t="s">
        <v>2208</v>
      </c>
      <c r="D2156" s="12" t="str">
        <f t="shared" si="66"/>
        <v>21/08</v>
      </c>
      <c r="E2156" s="13">
        <v>44437</v>
      </c>
      <c r="F2156" s="15" t="str">
        <f t="shared" si="67"/>
        <v>2021/08/29</v>
      </c>
      <c r="G2156" t="s">
        <v>172</v>
      </c>
      <c r="H2156" s="2">
        <v>0.75</v>
      </c>
      <c r="I2156" t="s">
        <v>22</v>
      </c>
      <c r="K2156">
        <v>36</v>
      </c>
      <c r="L2156">
        <v>10062263489.337</v>
      </c>
      <c r="M2156">
        <v>160.75219999999999</v>
      </c>
      <c r="N2156" s="11"/>
      <c r="O2156">
        <v>160.75219999999999</v>
      </c>
      <c r="P2156">
        <v>162.287948</v>
      </c>
      <c r="Q2156">
        <v>0.24</v>
      </c>
      <c r="R2156">
        <v>0</v>
      </c>
      <c r="S2156">
        <v>0.99050000000000005</v>
      </c>
      <c r="T2156">
        <v>163.03200000000001</v>
      </c>
      <c r="U2156">
        <v>22.273199999999999</v>
      </c>
      <c r="V2156">
        <v>1630252808</v>
      </c>
    </row>
    <row r="2157" spans="1:22" x14ac:dyDescent="0.25">
      <c r="A2157">
        <v>18131604</v>
      </c>
      <c r="B2157" t="s">
        <v>18</v>
      </c>
      <c r="C2157" t="s">
        <v>2209</v>
      </c>
      <c r="D2157" s="12" t="str">
        <f t="shared" si="66"/>
        <v>21/08</v>
      </c>
      <c r="E2157" s="13">
        <v>44437</v>
      </c>
      <c r="F2157" s="15" t="str">
        <f t="shared" si="67"/>
        <v>2021/08/29</v>
      </c>
      <c r="G2157" t="s">
        <v>172</v>
      </c>
      <c r="H2157" s="2">
        <v>0.79166666666666663</v>
      </c>
      <c r="I2157" t="s">
        <v>22</v>
      </c>
      <c r="K2157">
        <v>36</v>
      </c>
      <c r="L2157">
        <v>10062422957.097</v>
      </c>
      <c r="M2157">
        <v>159.46780000000001</v>
      </c>
      <c r="N2157" s="11"/>
      <c r="O2157">
        <v>159.46780000000001</v>
      </c>
      <c r="P2157">
        <v>161.07790700000001</v>
      </c>
      <c r="Q2157">
        <v>0.24</v>
      </c>
      <c r="R2157">
        <v>0</v>
      </c>
      <c r="S2157">
        <v>0.99</v>
      </c>
      <c r="T2157">
        <v>163.03200000000001</v>
      </c>
      <c r="U2157">
        <v>22.718399999999999</v>
      </c>
      <c r="V2157">
        <v>1630256408</v>
      </c>
    </row>
    <row r="2158" spans="1:22" x14ac:dyDescent="0.25">
      <c r="A2158">
        <v>18131604</v>
      </c>
      <c r="B2158" t="s">
        <v>18</v>
      </c>
      <c r="C2158" t="s">
        <v>2210</v>
      </c>
      <c r="D2158" s="12" t="str">
        <f t="shared" si="66"/>
        <v>21/08</v>
      </c>
      <c r="E2158" s="13">
        <v>44437</v>
      </c>
      <c r="F2158" s="15" t="str">
        <f t="shared" si="67"/>
        <v>2021/08/29</v>
      </c>
      <c r="G2158" t="s">
        <v>172</v>
      </c>
      <c r="H2158" s="2">
        <v>0.83333333333333337</v>
      </c>
      <c r="I2158" t="s">
        <v>22</v>
      </c>
      <c r="K2158">
        <v>36</v>
      </c>
      <c r="L2158">
        <v>10062528327.657</v>
      </c>
      <c r="M2158">
        <v>105.3706</v>
      </c>
      <c r="N2158" s="11"/>
      <c r="O2158">
        <v>105.3706</v>
      </c>
      <c r="P2158">
        <v>105.37618399999999</v>
      </c>
      <c r="Q2158">
        <v>0.24</v>
      </c>
      <c r="R2158">
        <v>0</v>
      </c>
      <c r="S2158">
        <v>0.99990000000000001</v>
      </c>
      <c r="T2158">
        <v>161.74199999999999</v>
      </c>
      <c r="U2158">
        <v>-1.0886</v>
      </c>
      <c r="V2158">
        <v>1630260008</v>
      </c>
    </row>
    <row r="2159" spans="1:22" x14ac:dyDescent="0.25">
      <c r="A2159">
        <v>18131604</v>
      </c>
      <c r="B2159" t="s">
        <v>18</v>
      </c>
      <c r="C2159" t="s">
        <v>2211</v>
      </c>
      <c r="D2159" s="12" t="str">
        <f t="shared" si="66"/>
        <v>21/08</v>
      </c>
      <c r="E2159" s="13">
        <v>44437</v>
      </c>
      <c r="F2159" s="15" t="str">
        <f t="shared" si="67"/>
        <v>2021/08/29</v>
      </c>
      <c r="G2159" t="s">
        <v>172</v>
      </c>
      <c r="H2159" s="2">
        <v>0.875</v>
      </c>
      <c r="I2159" t="s">
        <v>22</v>
      </c>
      <c r="K2159">
        <v>36</v>
      </c>
      <c r="L2159">
        <v>10062631465.737</v>
      </c>
      <c r="M2159">
        <v>103.13809999999999</v>
      </c>
      <c r="N2159" s="11"/>
      <c r="O2159">
        <v>103.13809999999999</v>
      </c>
      <c r="P2159">
        <v>103.15808199999999</v>
      </c>
      <c r="Q2159">
        <v>0.24</v>
      </c>
      <c r="R2159">
        <v>0</v>
      </c>
      <c r="S2159">
        <v>0.99980000000000002</v>
      </c>
      <c r="T2159">
        <v>103.71899999999999</v>
      </c>
      <c r="U2159">
        <v>-2.0314000000000001</v>
      </c>
      <c r="V2159">
        <v>1630263608</v>
      </c>
    </row>
    <row r="2160" spans="1:22" x14ac:dyDescent="0.25">
      <c r="A2160">
        <v>18131604</v>
      </c>
      <c r="B2160" t="s">
        <v>18</v>
      </c>
      <c r="C2160" t="s">
        <v>2212</v>
      </c>
      <c r="D2160" s="12" t="str">
        <f t="shared" si="66"/>
        <v>21/08</v>
      </c>
      <c r="E2160" s="13">
        <v>44437</v>
      </c>
      <c r="F2160" s="15" t="str">
        <f t="shared" si="67"/>
        <v>2021/08/29</v>
      </c>
      <c r="G2160" t="s">
        <v>172</v>
      </c>
      <c r="H2160" s="2">
        <v>0.91666666666666663</v>
      </c>
      <c r="I2160" t="s">
        <v>22</v>
      </c>
      <c r="K2160">
        <v>36</v>
      </c>
      <c r="L2160">
        <v>10062730260.056999</v>
      </c>
      <c r="M2160">
        <v>98.794300000000007</v>
      </c>
      <c r="N2160" s="11"/>
      <c r="O2160">
        <v>98.766900000000007</v>
      </c>
      <c r="P2160">
        <v>99.142778000000007</v>
      </c>
      <c r="Q2160">
        <v>0.24</v>
      </c>
      <c r="R2160">
        <v>0</v>
      </c>
      <c r="S2160">
        <v>0.99619999999999997</v>
      </c>
      <c r="T2160">
        <v>103.71899999999999</v>
      </c>
      <c r="U2160">
        <v>-8.6250999999999998</v>
      </c>
      <c r="V2160">
        <v>1630267209</v>
      </c>
    </row>
    <row r="2161" spans="1:22" x14ac:dyDescent="0.25">
      <c r="A2161">
        <v>18131604</v>
      </c>
      <c r="B2161" t="s">
        <v>18</v>
      </c>
      <c r="C2161" t="s">
        <v>2213</v>
      </c>
      <c r="D2161" s="12" t="str">
        <f t="shared" si="66"/>
        <v>21/08</v>
      </c>
      <c r="E2161" s="13">
        <v>44437</v>
      </c>
      <c r="F2161" s="15" t="str">
        <f t="shared" si="67"/>
        <v>2021/08/29</v>
      </c>
      <c r="G2161" t="s">
        <v>172</v>
      </c>
      <c r="H2161" s="2">
        <v>0.95833333333333337</v>
      </c>
      <c r="I2161" t="s">
        <v>22</v>
      </c>
      <c r="K2161">
        <v>36</v>
      </c>
      <c r="L2161">
        <v>10062832455.417</v>
      </c>
      <c r="M2161">
        <v>102.19540000000001</v>
      </c>
      <c r="N2161" s="11"/>
      <c r="O2161">
        <v>102.2238</v>
      </c>
      <c r="P2161">
        <v>102.602853</v>
      </c>
      <c r="Q2161">
        <v>0.24</v>
      </c>
      <c r="R2161">
        <v>0</v>
      </c>
      <c r="S2161">
        <v>0.99629999999999996</v>
      </c>
      <c r="T2161">
        <v>103.521</v>
      </c>
      <c r="U2161">
        <v>-8.8118999999999996</v>
      </c>
      <c r="V2161">
        <v>1630270808</v>
      </c>
    </row>
    <row r="2162" spans="1:22" x14ac:dyDescent="0.25">
      <c r="A2162">
        <v>18131604</v>
      </c>
      <c r="B2162" t="s">
        <v>18</v>
      </c>
      <c r="C2162" t="s">
        <v>2214</v>
      </c>
      <c r="D2162" s="12" t="str">
        <f t="shared" si="66"/>
        <v>21/08</v>
      </c>
      <c r="E2162" s="13">
        <v>44438</v>
      </c>
      <c r="F2162" s="15" t="str">
        <f t="shared" si="67"/>
        <v>2021/08/30</v>
      </c>
      <c r="G2162" t="s">
        <v>197</v>
      </c>
      <c r="H2162" s="2">
        <v>0</v>
      </c>
      <c r="I2162" t="s">
        <v>22</v>
      </c>
      <c r="K2162">
        <v>36</v>
      </c>
      <c r="L2162">
        <v>10062935619.657</v>
      </c>
      <c r="M2162">
        <v>103.16419999999999</v>
      </c>
      <c r="N2162" s="11"/>
      <c r="O2162">
        <v>103.16419999999999</v>
      </c>
      <c r="P2162">
        <v>103.532695</v>
      </c>
      <c r="Q2162">
        <v>0.24</v>
      </c>
      <c r="R2162">
        <v>0</v>
      </c>
      <c r="S2162">
        <v>0.99639999999999995</v>
      </c>
      <c r="T2162">
        <v>105.452</v>
      </c>
      <c r="U2162">
        <v>-8.7269000000000005</v>
      </c>
      <c r="V2162">
        <v>1630274408</v>
      </c>
    </row>
    <row r="2163" spans="1:22" x14ac:dyDescent="0.25">
      <c r="A2163">
        <v>18131604</v>
      </c>
      <c r="B2163" t="s">
        <v>18</v>
      </c>
      <c r="C2163" t="s">
        <v>2215</v>
      </c>
      <c r="D2163" s="12" t="str">
        <f t="shared" si="66"/>
        <v>21/08</v>
      </c>
      <c r="E2163" s="13">
        <v>44438</v>
      </c>
      <c r="F2163" s="15" t="str">
        <f t="shared" si="67"/>
        <v>2021/08/30</v>
      </c>
      <c r="G2163" t="s">
        <v>197</v>
      </c>
      <c r="H2163" s="2">
        <v>4.1666666666666664E-2</v>
      </c>
      <c r="I2163" t="s">
        <v>22</v>
      </c>
      <c r="K2163">
        <v>36</v>
      </c>
      <c r="L2163">
        <v>10063036862.457001</v>
      </c>
      <c r="M2163">
        <v>101.2428</v>
      </c>
      <c r="N2163" s="11"/>
      <c r="O2163">
        <v>101.2428</v>
      </c>
      <c r="P2163">
        <v>101.61985199999999</v>
      </c>
      <c r="Q2163">
        <v>0.24</v>
      </c>
      <c r="R2163">
        <v>0</v>
      </c>
      <c r="S2163">
        <v>0.99629999999999996</v>
      </c>
      <c r="T2163">
        <v>101.914</v>
      </c>
      <c r="U2163">
        <v>-8.7457999999999991</v>
      </c>
      <c r="V2163">
        <v>1630278008</v>
      </c>
    </row>
    <row r="2164" spans="1:22" x14ac:dyDescent="0.25">
      <c r="A2164">
        <v>18131604</v>
      </c>
      <c r="B2164" t="s">
        <v>18</v>
      </c>
      <c r="C2164" t="s">
        <v>2216</v>
      </c>
      <c r="D2164" s="12" t="str">
        <f t="shared" si="66"/>
        <v>21/08</v>
      </c>
      <c r="E2164" s="13">
        <v>44438</v>
      </c>
      <c r="F2164" s="15" t="str">
        <f t="shared" si="67"/>
        <v>2021/08/30</v>
      </c>
      <c r="G2164" t="s">
        <v>197</v>
      </c>
      <c r="H2164" s="2">
        <v>8.3333333333333329E-2</v>
      </c>
      <c r="I2164" t="s">
        <v>22</v>
      </c>
      <c r="K2164">
        <v>36</v>
      </c>
      <c r="L2164">
        <v>10063138224.297001</v>
      </c>
      <c r="M2164">
        <v>101.3618</v>
      </c>
      <c r="N2164" s="11"/>
      <c r="O2164">
        <v>101.3618</v>
      </c>
      <c r="P2164">
        <v>101.74531</v>
      </c>
      <c r="Q2164">
        <v>0.24</v>
      </c>
      <c r="R2164">
        <v>0</v>
      </c>
      <c r="S2164">
        <v>0.99619999999999997</v>
      </c>
      <c r="T2164">
        <v>102.84399999999999</v>
      </c>
      <c r="U2164">
        <v>-8.8253000000000004</v>
      </c>
      <c r="V2164">
        <v>1630281608</v>
      </c>
    </row>
    <row r="2165" spans="1:22" x14ac:dyDescent="0.25">
      <c r="A2165">
        <v>18131604</v>
      </c>
      <c r="B2165" t="s">
        <v>18</v>
      </c>
      <c r="C2165" t="s">
        <v>2217</v>
      </c>
      <c r="D2165" s="12" t="str">
        <f t="shared" si="66"/>
        <v>21/08</v>
      </c>
      <c r="E2165" s="13">
        <v>44438</v>
      </c>
      <c r="F2165" s="15" t="str">
        <f t="shared" si="67"/>
        <v>2021/08/30</v>
      </c>
      <c r="G2165" t="s">
        <v>197</v>
      </c>
      <c r="H2165" s="2">
        <v>0.125</v>
      </c>
      <c r="I2165" t="s">
        <v>22</v>
      </c>
      <c r="K2165">
        <v>36</v>
      </c>
      <c r="L2165">
        <v>10063244049.896999</v>
      </c>
      <c r="M2165">
        <v>105.82559999999999</v>
      </c>
      <c r="N2165" s="11"/>
      <c r="O2165">
        <v>105.82559999999999</v>
      </c>
      <c r="P2165">
        <v>106.033382</v>
      </c>
      <c r="Q2165">
        <v>0.24</v>
      </c>
      <c r="R2165">
        <v>0</v>
      </c>
      <c r="S2165">
        <v>0.998</v>
      </c>
      <c r="T2165">
        <v>108.55500000000001</v>
      </c>
      <c r="U2165">
        <v>-6.6348000000000003</v>
      </c>
      <c r="V2165">
        <v>1630285208</v>
      </c>
    </row>
    <row r="2166" spans="1:22" x14ac:dyDescent="0.25">
      <c r="A2166">
        <v>18131604</v>
      </c>
      <c r="B2166" t="s">
        <v>18</v>
      </c>
      <c r="C2166" t="s">
        <v>2218</v>
      </c>
      <c r="D2166" s="12" t="str">
        <f t="shared" si="66"/>
        <v>21/08</v>
      </c>
      <c r="E2166" s="13">
        <v>44438</v>
      </c>
      <c r="F2166" s="15" t="str">
        <f t="shared" si="67"/>
        <v>2021/08/30</v>
      </c>
      <c r="G2166" t="s">
        <v>197</v>
      </c>
      <c r="H2166" s="2">
        <v>0.16666666666666666</v>
      </c>
      <c r="I2166" t="s">
        <v>22</v>
      </c>
      <c r="K2166">
        <v>36</v>
      </c>
      <c r="L2166">
        <v>10063360561.257</v>
      </c>
      <c r="M2166">
        <v>116.51139999999999</v>
      </c>
      <c r="N2166" s="11"/>
      <c r="O2166">
        <v>116.479</v>
      </c>
      <c r="P2166">
        <v>116.479302</v>
      </c>
      <c r="Q2166">
        <v>0.24</v>
      </c>
      <c r="R2166">
        <v>0</v>
      </c>
      <c r="S2166">
        <v>1</v>
      </c>
      <c r="T2166">
        <v>117.04</v>
      </c>
      <c r="U2166">
        <v>0.26300000000000001</v>
      </c>
      <c r="V2166">
        <v>1630288809</v>
      </c>
    </row>
    <row r="2167" spans="1:22" x14ac:dyDescent="0.25">
      <c r="A2167">
        <v>18131604</v>
      </c>
      <c r="B2167" t="s">
        <v>18</v>
      </c>
      <c r="C2167" t="s">
        <v>2219</v>
      </c>
      <c r="D2167" s="12" t="str">
        <f t="shared" si="66"/>
        <v>21/08</v>
      </c>
      <c r="E2167" s="13">
        <v>44438</v>
      </c>
      <c r="F2167" s="15" t="str">
        <f t="shared" si="67"/>
        <v>2021/08/30</v>
      </c>
      <c r="G2167" t="s">
        <v>197</v>
      </c>
      <c r="H2167" s="2">
        <v>0.20833333333333334</v>
      </c>
      <c r="I2167" t="s">
        <v>22</v>
      </c>
      <c r="K2167">
        <v>36</v>
      </c>
      <c r="L2167">
        <v>10063477829.337</v>
      </c>
      <c r="M2167">
        <v>117.2681</v>
      </c>
      <c r="N2167" s="11"/>
      <c r="O2167">
        <v>117.30070000000001</v>
      </c>
      <c r="P2167">
        <v>117.301012</v>
      </c>
      <c r="Q2167">
        <v>0.24</v>
      </c>
      <c r="R2167">
        <v>0</v>
      </c>
      <c r="S2167">
        <v>1</v>
      </c>
      <c r="T2167">
        <v>117.529</v>
      </c>
      <c r="U2167">
        <v>0.28570000000000001</v>
      </c>
      <c r="V2167">
        <v>1630292408</v>
      </c>
    </row>
    <row r="2168" spans="1:22" x14ac:dyDescent="0.25">
      <c r="A2168">
        <v>18131604</v>
      </c>
      <c r="B2168" t="s">
        <v>18</v>
      </c>
      <c r="C2168" t="s">
        <v>2220</v>
      </c>
      <c r="D2168" s="12" t="str">
        <f t="shared" si="66"/>
        <v>21/08</v>
      </c>
      <c r="E2168" s="13">
        <v>44438</v>
      </c>
      <c r="F2168" s="15" t="str">
        <f t="shared" si="67"/>
        <v>2021/08/30</v>
      </c>
      <c r="G2168" t="s">
        <v>197</v>
      </c>
      <c r="H2168" s="2">
        <v>0.25</v>
      </c>
      <c r="I2168" t="s">
        <v>22</v>
      </c>
      <c r="K2168">
        <v>36</v>
      </c>
      <c r="L2168">
        <v>10063594741.257</v>
      </c>
      <c r="M2168">
        <v>116.9119</v>
      </c>
      <c r="N2168" s="11"/>
      <c r="O2168">
        <v>116.9119</v>
      </c>
      <c r="P2168">
        <v>116.91203</v>
      </c>
      <c r="Q2168">
        <v>0.24</v>
      </c>
      <c r="R2168">
        <v>0</v>
      </c>
      <c r="S2168">
        <v>1</v>
      </c>
      <c r="T2168">
        <v>118.384</v>
      </c>
      <c r="U2168">
        <v>0.16059999999999999</v>
      </c>
      <c r="V2168">
        <v>1630296008</v>
      </c>
    </row>
    <row r="2169" spans="1:22" x14ac:dyDescent="0.25">
      <c r="A2169">
        <v>18131604</v>
      </c>
      <c r="B2169" t="s">
        <v>18</v>
      </c>
      <c r="C2169" t="s">
        <v>2221</v>
      </c>
      <c r="D2169" s="12" t="str">
        <f t="shared" si="66"/>
        <v>21/08</v>
      </c>
      <c r="E2169" s="13">
        <v>44438</v>
      </c>
      <c r="F2169" s="15" t="str">
        <f t="shared" si="67"/>
        <v>2021/08/30</v>
      </c>
      <c r="G2169" t="s">
        <v>197</v>
      </c>
      <c r="H2169" s="2">
        <v>0.29166666666666669</v>
      </c>
      <c r="I2169" t="s">
        <v>37</v>
      </c>
      <c r="K2169">
        <v>36</v>
      </c>
      <c r="L2169">
        <v>10063766052.056999</v>
      </c>
      <c r="M2169">
        <v>171.3108</v>
      </c>
      <c r="N2169" s="11"/>
      <c r="O2169">
        <v>171.3108</v>
      </c>
      <c r="P2169">
        <v>173.69474299999999</v>
      </c>
      <c r="Q2169">
        <v>0.24</v>
      </c>
      <c r="R2169">
        <v>0</v>
      </c>
      <c r="S2169">
        <v>0.98629999999999995</v>
      </c>
      <c r="T2169">
        <v>186.756</v>
      </c>
      <c r="U2169">
        <v>28.678799999999999</v>
      </c>
      <c r="V2169">
        <v>1630299608</v>
      </c>
    </row>
    <row r="2170" spans="1:22" x14ac:dyDescent="0.25">
      <c r="A2170">
        <v>18131604</v>
      </c>
      <c r="B2170" t="s">
        <v>18</v>
      </c>
      <c r="C2170" t="s">
        <v>2222</v>
      </c>
      <c r="D2170" s="12" t="str">
        <f t="shared" si="66"/>
        <v>21/08</v>
      </c>
      <c r="E2170" s="13">
        <v>44438</v>
      </c>
      <c r="F2170" s="15" t="str">
        <f t="shared" si="67"/>
        <v>2021/08/30</v>
      </c>
      <c r="G2170" t="s">
        <v>197</v>
      </c>
      <c r="H2170" s="2">
        <v>0.33333333333333331</v>
      </c>
      <c r="I2170" t="s">
        <v>40</v>
      </c>
      <c r="K2170">
        <v>36</v>
      </c>
      <c r="L2170">
        <v>10063935315.417</v>
      </c>
      <c r="M2170">
        <v>169.26339999999999</v>
      </c>
      <c r="N2170" s="11"/>
      <c r="O2170">
        <v>169.26339999999999</v>
      </c>
      <c r="P2170">
        <v>170.72318200000001</v>
      </c>
      <c r="Q2170">
        <v>0.24</v>
      </c>
      <c r="R2170">
        <v>0</v>
      </c>
      <c r="S2170">
        <v>0.99139999999999995</v>
      </c>
      <c r="T2170">
        <v>177.39400000000001</v>
      </c>
      <c r="U2170">
        <v>22.278199999999998</v>
      </c>
      <c r="V2170">
        <v>1630303208</v>
      </c>
    </row>
    <row r="2171" spans="1:22" x14ac:dyDescent="0.25">
      <c r="A2171">
        <v>18131604</v>
      </c>
      <c r="B2171" t="s">
        <v>18</v>
      </c>
      <c r="C2171" t="s">
        <v>2223</v>
      </c>
      <c r="D2171" s="12" t="str">
        <f t="shared" si="66"/>
        <v>21/08</v>
      </c>
      <c r="E2171" s="13">
        <v>44438</v>
      </c>
      <c r="F2171" s="15" t="str">
        <f t="shared" si="67"/>
        <v>2021/08/30</v>
      </c>
      <c r="G2171" t="s">
        <v>197</v>
      </c>
      <c r="H2171" s="2">
        <v>0.375</v>
      </c>
      <c r="I2171" t="s">
        <v>40</v>
      </c>
      <c r="K2171">
        <v>36</v>
      </c>
      <c r="L2171">
        <v>10064125929.177</v>
      </c>
      <c r="M2171">
        <v>190.6138</v>
      </c>
      <c r="N2171" s="11"/>
      <c r="O2171">
        <v>190.6138</v>
      </c>
      <c r="P2171">
        <v>192.65530100000001</v>
      </c>
      <c r="Q2171">
        <v>0.24</v>
      </c>
      <c r="R2171">
        <v>0</v>
      </c>
      <c r="S2171">
        <v>0.98939999999999995</v>
      </c>
      <c r="T2171">
        <v>195.976</v>
      </c>
      <c r="U2171">
        <v>27.9725</v>
      </c>
      <c r="V2171">
        <v>1630306808</v>
      </c>
    </row>
    <row r="2172" spans="1:22" x14ac:dyDescent="0.25">
      <c r="A2172">
        <v>18131604</v>
      </c>
      <c r="B2172" t="s">
        <v>18</v>
      </c>
      <c r="C2172" t="s">
        <v>2224</v>
      </c>
      <c r="D2172" s="12" t="str">
        <f t="shared" si="66"/>
        <v>21/08</v>
      </c>
      <c r="E2172" s="13">
        <v>44438</v>
      </c>
      <c r="F2172" s="15" t="str">
        <f t="shared" si="67"/>
        <v>2021/08/30</v>
      </c>
      <c r="G2172" t="s">
        <v>197</v>
      </c>
      <c r="H2172" s="2">
        <v>0.41666666666666669</v>
      </c>
      <c r="I2172" t="s">
        <v>40</v>
      </c>
      <c r="K2172">
        <v>36</v>
      </c>
      <c r="L2172">
        <v>10064334147.657</v>
      </c>
      <c r="M2172">
        <v>208.21850000000001</v>
      </c>
      <c r="N2172" s="11"/>
      <c r="O2172">
        <v>208.16069999999999</v>
      </c>
      <c r="P2172">
        <v>210.571336</v>
      </c>
      <c r="Q2172">
        <v>0.24</v>
      </c>
      <c r="R2172">
        <v>0</v>
      </c>
      <c r="S2172">
        <v>0.98860000000000003</v>
      </c>
      <c r="T2172">
        <v>209.31200000000001</v>
      </c>
      <c r="U2172">
        <v>31.7715</v>
      </c>
      <c r="V2172">
        <v>1630310409</v>
      </c>
    </row>
    <row r="2173" spans="1:22" x14ac:dyDescent="0.25">
      <c r="A2173">
        <v>18131604</v>
      </c>
      <c r="B2173" t="s">
        <v>18</v>
      </c>
      <c r="C2173" t="s">
        <v>2225</v>
      </c>
      <c r="D2173" s="12" t="str">
        <f t="shared" si="66"/>
        <v>21/08</v>
      </c>
      <c r="E2173" s="13">
        <v>44438</v>
      </c>
      <c r="F2173" s="15" t="str">
        <f t="shared" si="67"/>
        <v>2021/08/30</v>
      </c>
      <c r="G2173" t="s">
        <v>197</v>
      </c>
      <c r="H2173" s="2">
        <v>0.45833333333333331</v>
      </c>
      <c r="I2173" t="s">
        <v>37</v>
      </c>
      <c r="K2173">
        <v>36</v>
      </c>
      <c r="L2173">
        <v>10064554149.177</v>
      </c>
      <c r="M2173">
        <v>220.00149999999999</v>
      </c>
      <c r="N2173" s="11"/>
      <c r="O2173">
        <v>220.00149999999999</v>
      </c>
      <c r="P2173">
        <v>222.300411</v>
      </c>
      <c r="Q2173">
        <v>0.24</v>
      </c>
      <c r="R2173">
        <v>0</v>
      </c>
      <c r="S2173">
        <v>0.98970000000000002</v>
      </c>
      <c r="T2173">
        <v>227.839</v>
      </c>
      <c r="U2173">
        <v>31.8874</v>
      </c>
      <c r="V2173">
        <v>1630314009</v>
      </c>
    </row>
    <row r="2174" spans="1:22" x14ac:dyDescent="0.25">
      <c r="A2174">
        <v>18131604</v>
      </c>
      <c r="B2174" t="s">
        <v>18</v>
      </c>
      <c r="C2174" t="s">
        <v>2226</v>
      </c>
      <c r="D2174" s="12" t="str">
        <f t="shared" si="66"/>
        <v>21/08</v>
      </c>
      <c r="E2174" s="13">
        <v>44438</v>
      </c>
      <c r="F2174" s="15" t="str">
        <f t="shared" si="67"/>
        <v>2021/08/30</v>
      </c>
      <c r="G2174" t="s">
        <v>197</v>
      </c>
      <c r="H2174" s="2">
        <v>0.5</v>
      </c>
      <c r="I2174" t="s">
        <v>37</v>
      </c>
      <c r="K2174">
        <v>36</v>
      </c>
      <c r="L2174">
        <v>10064775531.177</v>
      </c>
      <c r="M2174">
        <v>221.38200000000001</v>
      </c>
      <c r="N2174" s="11"/>
      <c r="O2174">
        <v>221.38200000000001</v>
      </c>
      <c r="P2174">
        <v>223.90782100000001</v>
      </c>
      <c r="Q2174">
        <v>0.24</v>
      </c>
      <c r="R2174">
        <v>0</v>
      </c>
      <c r="S2174">
        <v>0.98870000000000002</v>
      </c>
      <c r="T2174">
        <v>227.839</v>
      </c>
      <c r="U2174">
        <v>33.536900000000003</v>
      </c>
      <c r="V2174">
        <v>1630317609</v>
      </c>
    </row>
    <row r="2175" spans="1:22" x14ac:dyDescent="0.25">
      <c r="A2175">
        <v>18131604</v>
      </c>
      <c r="B2175" t="s">
        <v>18</v>
      </c>
      <c r="C2175" t="s">
        <v>2227</v>
      </c>
      <c r="D2175" s="12" t="str">
        <f t="shared" si="66"/>
        <v>21/08</v>
      </c>
      <c r="E2175" s="13">
        <v>44438</v>
      </c>
      <c r="F2175" s="15" t="str">
        <f t="shared" si="67"/>
        <v>2021/08/30</v>
      </c>
      <c r="G2175" t="s">
        <v>197</v>
      </c>
      <c r="H2175" s="2">
        <v>0.54166666666666663</v>
      </c>
      <c r="I2175" t="s">
        <v>37</v>
      </c>
      <c r="K2175">
        <v>36</v>
      </c>
      <c r="L2175">
        <v>10064997931.257</v>
      </c>
      <c r="M2175">
        <v>222.40010000000001</v>
      </c>
      <c r="N2175" s="11"/>
      <c r="O2175">
        <v>222.46190000000001</v>
      </c>
      <c r="P2175">
        <v>224.889591</v>
      </c>
      <c r="Q2175">
        <v>0.24</v>
      </c>
      <c r="R2175">
        <v>0</v>
      </c>
      <c r="S2175">
        <v>0.98919999999999997</v>
      </c>
      <c r="T2175">
        <v>226.53200000000001</v>
      </c>
      <c r="U2175">
        <v>32.955199999999998</v>
      </c>
      <c r="V2175">
        <v>1630321208</v>
      </c>
    </row>
    <row r="2176" spans="1:22" x14ac:dyDescent="0.25">
      <c r="A2176">
        <v>18131604</v>
      </c>
      <c r="B2176" t="s">
        <v>18</v>
      </c>
      <c r="C2176" t="s">
        <v>2228</v>
      </c>
      <c r="D2176" s="12" t="str">
        <f t="shared" si="66"/>
        <v>21/08</v>
      </c>
      <c r="E2176" s="13">
        <v>44438</v>
      </c>
      <c r="F2176" s="15" t="str">
        <f t="shared" si="67"/>
        <v>2021/08/30</v>
      </c>
      <c r="G2176" t="s">
        <v>197</v>
      </c>
      <c r="H2176" s="2">
        <v>0.58333333333333337</v>
      </c>
      <c r="I2176" t="s">
        <v>37</v>
      </c>
      <c r="K2176">
        <v>36</v>
      </c>
      <c r="L2176">
        <v>10065223315.976999</v>
      </c>
      <c r="M2176">
        <v>225.38470000000001</v>
      </c>
      <c r="N2176" s="11"/>
      <c r="O2176">
        <v>225.38470000000001</v>
      </c>
      <c r="P2176">
        <v>227.32638499999999</v>
      </c>
      <c r="Q2176">
        <v>0.24</v>
      </c>
      <c r="R2176">
        <v>0</v>
      </c>
      <c r="S2176">
        <v>0.99150000000000005</v>
      </c>
      <c r="T2176">
        <v>227.006</v>
      </c>
      <c r="U2176">
        <v>29.648199999999999</v>
      </c>
      <c r="V2176">
        <v>1630324808</v>
      </c>
    </row>
    <row r="2177" spans="1:22" x14ac:dyDescent="0.25">
      <c r="A2177">
        <v>18131604</v>
      </c>
      <c r="B2177" t="s">
        <v>18</v>
      </c>
      <c r="C2177" t="s">
        <v>2229</v>
      </c>
      <c r="D2177" s="12" t="str">
        <f t="shared" si="66"/>
        <v>21/08</v>
      </c>
      <c r="E2177" s="13">
        <v>44438</v>
      </c>
      <c r="F2177" s="15" t="str">
        <f t="shared" si="67"/>
        <v>2021/08/30</v>
      </c>
      <c r="G2177" t="s">
        <v>197</v>
      </c>
      <c r="H2177" s="2">
        <v>0.625</v>
      </c>
      <c r="I2177" t="s">
        <v>37</v>
      </c>
      <c r="K2177">
        <v>36</v>
      </c>
      <c r="L2177">
        <v>10065448767.177</v>
      </c>
      <c r="M2177">
        <v>225.4512</v>
      </c>
      <c r="N2177" s="11"/>
      <c r="O2177">
        <v>225.4512</v>
      </c>
      <c r="P2177">
        <v>227.43555900000001</v>
      </c>
      <c r="Q2177">
        <v>0.24</v>
      </c>
      <c r="R2177">
        <v>0</v>
      </c>
      <c r="S2177">
        <v>0.99129999999999996</v>
      </c>
      <c r="T2177">
        <v>231.71</v>
      </c>
      <c r="U2177">
        <v>29.978200000000001</v>
      </c>
      <c r="V2177">
        <v>1630328408</v>
      </c>
    </row>
    <row r="2178" spans="1:22" x14ac:dyDescent="0.25">
      <c r="A2178">
        <v>18131604</v>
      </c>
      <c r="B2178" t="s">
        <v>18</v>
      </c>
      <c r="C2178" t="s">
        <v>2230</v>
      </c>
      <c r="D2178" s="12" t="str">
        <f t="shared" ref="D2178:D2241" si="68">+TEXT(E2178,"yy/mm")</f>
        <v>21/08</v>
      </c>
      <c r="E2178" s="13">
        <v>44438</v>
      </c>
      <c r="F2178" s="15" t="str">
        <f t="shared" si="67"/>
        <v>2021/08/30</v>
      </c>
      <c r="G2178" t="s">
        <v>197</v>
      </c>
      <c r="H2178" s="2">
        <v>0.66666666666666663</v>
      </c>
      <c r="I2178" t="s">
        <v>37</v>
      </c>
      <c r="K2178">
        <v>36</v>
      </c>
      <c r="L2178">
        <v>10065662329.017</v>
      </c>
      <c r="M2178">
        <v>213.56180000000001</v>
      </c>
      <c r="N2178" s="11"/>
      <c r="O2178">
        <v>213.5025</v>
      </c>
      <c r="P2178">
        <v>215.51864</v>
      </c>
      <c r="Q2178">
        <v>0.24</v>
      </c>
      <c r="R2178">
        <v>0</v>
      </c>
      <c r="S2178">
        <v>0.99060000000000004</v>
      </c>
      <c r="T2178">
        <v>233.37100000000001</v>
      </c>
      <c r="U2178">
        <v>29.4101</v>
      </c>
      <c r="V2178">
        <v>1630332009</v>
      </c>
    </row>
    <row r="2179" spans="1:22" x14ac:dyDescent="0.25">
      <c r="A2179">
        <v>18131604</v>
      </c>
      <c r="B2179" t="s">
        <v>18</v>
      </c>
      <c r="C2179" t="s">
        <v>2231</v>
      </c>
      <c r="D2179" s="12" t="str">
        <f t="shared" si="68"/>
        <v>21/08</v>
      </c>
      <c r="E2179" s="13">
        <v>44438</v>
      </c>
      <c r="F2179" s="15" t="str">
        <f t="shared" ref="F2179:F2242" si="69">+TEXT(E2179,"yyyy/mm/dd")</f>
        <v>2021/08/30</v>
      </c>
      <c r="G2179" t="s">
        <v>197</v>
      </c>
      <c r="H2179" s="2">
        <v>0.70833333333333337</v>
      </c>
      <c r="I2179" t="s">
        <v>37</v>
      </c>
      <c r="K2179">
        <v>36</v>
      </c>
      <c r="L2179">
        <v>10065865567.497</v>
      </c>
      <c r="M2179">
        <v>203.23849999999999</v>
      </c>
      <c r="N2179" s="11"/>
      <c r="O2179">
        <v>203.29499999999999</v>
      </c>
      <c r="P2179">
        <v>205.44883100000001</v>
      </c>
      <c r="Q2179">
        <v>0.24</v>
      </c>
      <c r="R2179">
        <v>0</v>
      </c>
      <c r="S2179">
        <v>0.98950000000000005</v>
      </c>
      <c r="T2179">
        <v>210.852</v>
      </c>
      <c r="U2179">
        <v>29.671299999999999</v>
      </c>
      <c r="V2179">
        <v>1630335608</v>
      </c>
    </row>
    <row r="2180" spans="1:22" x14ac:dyDescent="0.25">
      <c r="A2180">
        <v>18131604</v>
      </c>
      <c r="B2180" t="s">
        <v>18</v>
      </c>
      <c r="C2180" t="s">
        <v>2232</v>
      </c>
      <c r="D2180" s="12" t="str">
        <f t="shared" si="68"/>
        <v>21/08</v>
      </c>
      <c r="E2180" s="13">
        <v>44438</v>
      </c>
      <c r="F2180" s="15" t="str">
        <f t="shared" si="69"/>
        <v>2021/08/30</v>
      </c>
      <c r="G2180" t="s">
        <v>197</v>
      </c>
      <c r="H2180" s="2">
        <v>0.75</v>
      </c>
      <c r="I2180" t="s">
        <v>37</v>
      </c>
      <c r="K2180">
        <v>36</v>
      </c>
      <c r="L2180">
        <v>10066057398.056999</v>
      </c>
      <c r="M2180">
        <v>191.8306</v>
      </c>
      <c r="N2180" s="11"/>
      <c r="O2180">
        <v>191.8306</v>
      </c>
      <c r="P2180">
        <v>193.92775700000001</v>
      </c>
      <c r="Q2180">
        <v>0.24</v>
      </c>
      <c r="R2180">
        <v>0</v>
      </c>
      <c r="S2180">
        <v>0.98919999999999997</v>
      </c>
      <c r="T2180">
        <v>203.202</v>
      </c>
      <c r="U2180">
        <v>28.443100000000001</v>
      </c>
      <c r="V2180">
        <v>1630339208</v>
      </c>
    </row>
    <row r="2181" spans="1:22" x14ac:dyDescent="0.25">
      <c r="A2181">
        <v>18131604</v>
      </c>
      <c r="B2181" t="s">
        <v>18</v>
      </c>
      <c r="C2181" t="s">
        <v>2233</v>
      </c>
      <c r="D2181" s="12" t="str">
        <f t="shared" si="68"/>
        <v>21/08</v>
      </c>
      <c r="E2181" s="13">
        <v>44438</v>
      </c>
      <c r="F2181" s="15" t="str">
        <f t="shared" si="69"/>
        <v>2021/08/30</v>
      </c>
      <c r="G2181" t="s">
        <v>197</v>
      </c>
      <c r="H2181" s="2">
        <v>0.79166666666666663</v>
      </c>
      <c r="I2181" t="s">
        <v>40</v>
      </c>
      <c r="K2181">
        <v>36</v>
      </c>
      <c r="L2181">
        <v>10066237828.136999</v>
      </c>
      <c r="M2181">
        <v>180.43010000000001</v>
      </c>
      <c r="N2181" s="11"/>
      <c r="O2181">
        <v>180.43010000000001</v>
      </c>
      <c r="P2181">
        <v>182.27176499999999</v>
      </c>
      <c r="Q2181">
        <v>0.24</v>
      </c>
      <c r="R2181">
        <v>0</v>
      </c>
      <c r="S2181">
        <v>0.9899</v>
      </c>
      <c r="T2181">
        <v>187.078</v>
      </c>
      <c r="U2181">
        <v>25.845400000000001</v>
      </c>
      <c r="V2181">
        <v>1630342808</v>
      </c>
    </row>
    <row r="2182" spans="1:22" x14ac:dyDescent="0.25">
      <c r="A2182">
        <v>18131604</v>
      </c>
      <c r="B2182" t="s">
        <v>18</v>
      </c>
      <c r="C2182" t="s">
        <v>2234</v>
      </c>
      <c r="D2182" s="12" t="str">
        <f t="shared" si="68"/>
        <v>21/08</v>
      </c>
      <c r="E2182" s="13">
        <v>44438</v>
      </c>
      <c r="F2182" s="15" t="str">
        <f t="shared" si="69"/>
        <v>2021/08/30</v>
      </c>
      <c r="G2182" t="s">
        <v>197</v>
      </c>
      <c r="H2182" s="2">
        <v>0.83333333333333337</v>
      </c>
      <c r="I2182" t="s">
        <v>40</v>
      </c>
      <c r="K2182">
        <v>36</v>
      </c>
      <c r="L2182">
        <v>10066377219.417</v>
      </c>
      <c r="M2182">
        <v>139.3913</v>
      </c>
      <c r="N2182" s="11"/>
      <c r="O2182">
        <v>139.3913</v>
      </c>
      <c r="P2182">
        <v>139.761022</v>
      </c>
      <c r="Q2182">
        <v>0.24</v>
      </c>
      <c r="R2182">
        <v>0</v>
      </c>
      <c r="S2182">
        <v>0.99739999999999995</v>
      </c>
      <c r="T2182">
        <v>184.85499999999999</v>
      </c>
      <c r="U2182">
        <v>10.1594</v>
      </c>
      <c r="V2182">
        <v>1630346408</v>
      </c>
    </row>
    <row r="2183" spans="1:22" x14ac:dyDescent="0.25">
      <c r="A2183">
        <v>18131604</v>
      </c>
      <c r="B2183" t="s">
        <v>18</v>
      </c>
      <c r="C2183" t="s">
        <v>2235</v>
      </c>
      <c r="D2183" s="12" t="str">
        <f t="shared" si="68"/>
        <v>21/08</v>
      </c>
      <c r="E2183" s="13">
        <v>44438</v>
      </c>
      <c r="F2183" s="15" t="str">
        <f t="shared" si="69"/>
        <v>2021/08/30</v>
      </c>
      <c r="G2183" t="s">
        <v>197</v>
      </c>
      <c r="H2183" s="2">
        <v>0.875</v>
      </c>
      <c r="I2183" t="s">
        <v>37</v>
      </c>
      <c r="K2183">
        <v>36</v>
      </c>
      <c r="L2183">
        <v>10066513341.657</v>
      </c>
      <c r="M2183">
        <v>136.12219999999999</v>
      </c>
      <c r="N2183" s="11"/>
      <c r="O2183">
        <v>136.12219999999999</v>
      </c>
      <c r="P2183">
        <v>136.48055500000001</v>
      </c>
      <c r="Q2183">
        <v>0.24</v>
      </c>
      <c r="R2183">
        <v>0</v>
      </c>
      <c r="S2183">
        <v>0.99739999999999995</v>
      </c>
      <c r="T2183">
        <v>138.209</v>
      </c>
      <c r="U2183">
        <v>9.8832000000000004</v>
      </c>
      <c r="V2183">
        <v>1630350008</v>
      </c>
    </row>
    <row r="2184" spans="1:22" x14ac:dyDescent="0.25">
      <c r="A2184">
        <v>18131604</v>
      </c>
      <c r="B2184" t="s">
        <v>18</v>
      </c>
      <c r="C2184" t="s">
        <v>2236</v>
      </c>
      <c r="D2184" s="12" t="str">
        <f t="shared" si="68"/>
        <v>21/08</v>
      </c>
      <c r="E2184" s="13">
        <v>44438</v>
      </c>
      <c r="F2184" s="15" t="str">
        <f t="shared" si="69"/>
        <v>2021/08/30</v>
      </c>
      <c r="G2184" t="s">
        <v>197</v>
      </c>
      <c r="H2184" s="2">
        <v>0.91666666666666663</v>
      </c>
      <c r="I2184" t="s">
        <v>37</v>
      </c>
      <c r="K2184">
        <v>36</v>
      </c>
      <c r="L2184">
        <v>10066642650.537001</v>
      </c>
      <c r="M2184">
        <v>129.30889999999999</v>
      </c>
      <c r="N2184" s="11"/>
      <c r="O2184">
        <v>129.30889999999999</v>
      </c>
      <c r="P2184">
        <v>129.353712</v>
      </c>
      <c r="Q2184">
        <v>0.24</v>
      </c>
      <c r="R2184">
        <v>0</v>
      </c>
      <c r="S2184">
        <v>0.99970000000000003</v>
      </c>
      <c r="T2184">
        <v>135.28700000000001</v>
      </c>
      <c r="U2184">
        <v>3.4054000000000002</v>
      </c>
      <c r="V2184">
        <v>1630353608</v>
      </c>
    </row>
    <row r="2185" spans="1:22" x14ac:dyDescent="0.25">
      <c r="A2185">
        <v>18131604</v>
      </c>
      <c r="B2185" t="s">
        <v>18</v>
      </c>
      <c r="C2185" t="s">
        <v>2237</v>
      </c>
      <c r="D2185" s="12" t="str">
        <f t="shared" si="68"/>
        <v>21/08</v>
      </c>
      <c r="E2185" s="13">
        <v>44438</v>
      </c>
      <c r="F2185" s="15" t="str">
        <f t="shared" si="69"/>
        <v>2021/08/30</v>
      </c>
      <c r="G2185" t="s">
        <v>197</v>
      </c>
      <c r="H2185" s="2">
        <v>0.95833333333333337</v>
      </c>
      <c r="I2185" t="s">
        <v>22</v>
      </c>
      <c r="K2185">
        <v>36</v>
      </c>
      <c r="L2185">
        <v>10066768253.337</v>
      </c>
      <c r="M2185">
        <v>125.6028</v>
      </c>
      <c r="N2185" s="11"/>
      <c r="O2185">
        <v>125.6028</v>
      </c>
      <c r="P2185">
        <v>125.625916</v>
      </c>
      <c r="Q2185">
        <v>0.24</v>
      </c>
      <c r="R2185">
        <v>0</v>
      </c>
      <c r="S2185">
        <v>0.99980000000000002</v>
      </c>
      <c r="T2185">
        <v>129.60400000000001</v>
      </c>
      <c r="U2185">
        <v>2.4098000000000002</v>
      </c>
      <c r="V2185">
        <v>1630357208</v>
      </c>
    </row>
    <row r="2186" spans="1:22" x14ac:dyDescent="0.25">
      <c r="A2186">
        <v>18131604</v>
      </c>
      <c r="B2186" t="s">
        <v>18</v>
      </c>
      <c r="C2186" t="s">
        <v>2238</v>
      </c>
      <c r="D2186" s="12" t="str">
        <f t="shared" si="68"/>
        <v>21/08</v>
      </c>
      <c r="E2186" s="13">
        <v>44439</v>
      </c>
      <c r="F2186" s="15" t="str">
        <f t="shared" si="69"/>
        <v>2021/08/31</v>
      </c>
      <c r="G2186" t="s">
        <v>20</v>
      </c>
      <c r="H2186" s="2">
        <v>0</v>
      </c>
      <c r="I2186" t="s">
        <v>22</v>
      </c>
      <c r="K2186">
        <v>36</v>
      </c>
      <c r="L2186">
        <v>10066894400.697001</v>
      </c>
      <c r="M2186">
        <v>126.1474</v>
      </c>
      <c r="N2186" s="11"/>
      <c r="O2186">
        <v>126.1123</v>
      </c>
      <c r="P2186">
        <v>126.128951</v>
      </c>
      <c r="Q2186">
        <v>0.24</v>
      </c>
      <c r="R2186">
        <v>0</v>
      </c>
      <c r="S2186">
        <v>0.99990000000000001</v>
      </c>
      <c r="T2186">
        <v>126.01600000000001</v>
      </c>
      <c r="U2186">
        <v>2.0476000000000001</v>
      </c>
      <c r="V2186">
        <v>1630360809</v>
      </c>
    </row>
    <row r="2187" spans="1:22" x14ac:dyDescent="0.25">
      <c r="A2187">
        <v>18131604</v>
      </c>
      <c r="B2187" t="s">
        <v>18</v>
      </c>
      <c r="C2187" t="s">
        <v>2239</v>
      </c>
      <c r="D2187" s="12" t="str">
        <f t="shared" si="68"/>
        <v>21/08</v>
      </c>
      <c r="E2187" s="13">
        <v>44439</v>
      </c>
      <c r="F2187" s="15" t="str">
        <f t="shared" si="69"/>
        <v>2021/08/31</v>
      </c>
      <c r="G2187" t="s">
        <v>20</v>
      </c>
      <c r="H2187" s="2">
        <v>4.1666666666666664E-2</v>
      </c>
      <c r="I2187" t="s">
        <v>22</v>
      </c>
      <c r="K2187">
        <v>36</v>
      </c>
      <c r="L2187">
        <v>10067020235.337</v>
      </c>
      <c r="M2187">
        <v>125.83459999999999</v>
      </c>
      <c r="N2187" s="11"/>
      <c r="O2187">
        <v>125.86960000000001</v>
      </c>
      <c r="P2187">
        <v>125.89378600000001</v>
      </c>
      <c r="Q2187">
        <v>0.24</v>
      </c>
      <c r="R2187">
        <v>0</v>
      </c>
      <c r="S2187">
        <v>0.99980000000000002</v>
      </c>
      <c r="T2187">
        <v>126.089</v>
      </c>
      <c r="U2187">
        <v>2.4674</v>
      </c>
      <c r="V2187">
        <v>1630364408</v>
      </c>
    </row>
    <row r="2188" spans="1:22" x14ac:dyDescent="0.25">
      <c r="A2188">
        <v>18131604</v>
      </c>
      <c r="B2188" t="s">
        <v>18</v>
      </c>
      <c r="C2188" t="s">
        <v>2240</v>
      </c>
      <c r="D2188" s="12" t="str">
        <f t="shared" si="68"/>
        <v>21/08</v>
      </c>
      <c r="E2188" s="13">
        <v>44439</v>
      </c>
      <c r="F2188" s="15" t="str">
        <f t="shared" si="69"/>
        <v>2021/08/31</v>
      </c>
      <c r="G2188" t="s">
        <v>20</v>
      </c>
      <c r="H2188" s="2">
        <v>8.3333333333333329E-2</v>
      </c>
      <c r="I2188" t="s">
        <v>22</v>
      </c>
      <c r="K2188">
        <v>36</v>
      </c>
      <c r="L2188">
        <v>10067143376.216999</v>
      </c>
      <c r="M2188">
        <v>123.1409</v>
      </c>
      <c r="N2188" s="11"/>
      <c r="O2188">
        <v>123.1067</v>
      </c>
      <c r="P2188">
        <v>123.124004</v>
      </c>
      <c r="Q2188">
        <v>0.24</v>
      </c>
      <c r="R2188">
        <v>0</v>
      </c>
      <c r="S2188">
        <v>0.99990000000000001</v>
      </c>
      <c r="T2188">
        <v>126.089</v>
      </c>
      <c r="U2188">
        <v>2.0651000000000002</v>
      </c>
      <c r="V2188">
        <v>1630368009</v>
      </c>
    </row>
    <row r="2189" spans="1:22" x14ac:dyDescent="0.25">
      <c r="A2189">
        <v>18131604</v>
      </c>
      <c r="B2189" t="s">
        <v>18</v>
      </c>
      <c r="C2189" t="s">
        <v>2241</v>
      </c>
      <c r="D2189" s="12" t="str">
        <f t="shared" si="68"/>
        <v>21/08</v>
      </c>
      <c r="E2189" s="13">
        <v>44439</v>
      </c>
      <c r="F2189" s="15" t="str">
        <f t="shared" si="69"/>
        <v>2021/08/31</v>
      </c>
      <c r="G2189" t="s">
        <v>20</v>
      </c>
      <c r="H2189" s="2">
        <v>0.125</v>
      </c>
      <c r="I2189" t="s">
        <v>22</v>
      </c>
      <c r="K2189">
        <v>36</v>
      </c>
      <c r="L2189">
        <v>10067268581.816999</v>
      </c>
      <c r="M2189">
        <v>125.2056</v>
      </c>
      <c r="N2189" s="11"/>
      <c r="O2189">
        <v>125.24039999999999</v>
      </c>
      <c r="P2189">
        <v>125.274855</v>
      </c>
      <c r="Q2189">
        <v>0.24</v>
      </c>
      <c r="R2189">
        <v>0</v>
      </c>
      <c r="S2189">
        <v>0.99970000000000003</v>
      </c>
      <c r="T2189">
        <v>125.066</v>
      </c>
      <c r="U2189">
        <v>2.9384000000000001</v>
      </c>
      <c r="V2189">
        <v>1630371608</v>
      </c>
    </row>
    <row r="2190" spans="1:22" x14ac:dyDescent="0.25">
      <c r="A2190">
        <v>18131604</v>
      </c>
      <c r="B2190" t="s">
        <v>18</v>
      </c>
      <c r="C2190" t="s">
        <v>2242</v>
      </c>
      <c r="D2190" s="12" t="str">
        <f t="shared" si="68"/>
        <v>21/08</v>
      </c>
      <c r="E2190" s="13">
        <v>44439</v>
      </c>
      <c r="F2190" s="15" t="str">
        <f t="shared" si="69"/>
        <v>2021/08/31</v>
      </c>
      <c r="G2190" t="s">
        <v>20</v>
      </c>
      <c r="H2190" s="2">
        <v>0.16666666666666666</v>
      </c>
      <c r="I2190" t="s">
        <v>22</v>
      </c>
      <c r="K2190">
        <v>36</v>
      </c>
      <c r="L2190">
        <v>10067393043.657</v>
      </c>
      <c r="M2190">
        <v>124.4618</v>
      </c>
      <c r="N2190" s="11"/>
      <c r="O2190">
        <v>124.4618</v>
      </c>
      <c r="P2190">
        <v>124.48714</v>
      </c>
      <c r="Q2190">
        <v>0.24</v>
      </c>
      <c r="R2190">
        <v>0</v>
      </c>
      <c r="S2190">
        <v>0.99980000000000002</v>
      </c>
      <c r="T2190">
        <v>124.94499999999999</v>
      </c>
      <c r="U2190">
        <v>2.5097</v>
      </c>
      <c r="V2190">
        <v>1630375208</v>
      </c>
    </row>
    <row r="2191" spans="1:22" x14ac:dyDescent="0.25">
      <c r="A2191">
        <v>18131604</v>
      </c>
      <c r="B2191" t="s">
        <v>18</v>
      </c>
      <c r="C2191" t="s">
        <v>2243</v>
      </c>
      <c r="D2191" s="12" t="str">
        <f t="shared" si="68"/>
        <v>21/08</v>
      </c>
      <c r="E2191" s="13">
        <v>44439</v>
      </c>
      <c r="F2191" s="15" t="str">
        <f t="shared" si="69"/>
        <v>2021/08/31</v>
      </c>
      <c r="G2191" t="s">
        <v>20</v>
      </c>
      <c r="H2191" s="2">
        <v>0.20833333333333334</v>
      </c>
      <c r="I2191" t="s">
        <v>22</v>
      </c>
      <c r="K2191">
        <v>36</v>
      </c>
      <c r="L2191">
        <v>10067517756.777</v>
      </c>
      <c r="M2191">
        <v>124.7131</v>
      </c>
      <c r="N2191" s="11"/>
      <c r="O2191">
        <v>124.7131</v>
      </c>
      <c r="P2191">
        <v>124.735197</v>
      </c>
      <c r="Q2191">
        <v>0.24</v>
      </c>
      <c r="R2191">
        <v>0</v>
      </c>
      <c r="S2191">
        <v>0.99980000000000002</v>
      </c>
      <c r="T2191">
        <v>125.72499999999999</v>
      </c>
      <c r="U2191">
        <v>2.3466999999999998</v>
      </c>
      <c r="V2191">
        <v>1630378808</v>
      </c>
    </row>
    <row r="2192" spans="1:22" x14ac:dyDescent="0.25">
      <c r="A2192">
        <v>18131604</v>
      </c>
      <c r="B2192" t="s">
        <v>18</v>
      </c>
      <c r="C2192" t="s">
        <v>2244</v>
      </c>
      <c r="D2192" s="12" t="str">
        <f t="shared" si="68"/>
        <v>21/08</v>
      </c>
      <c r="E2192" s="13">
        <v>44439</v>
      </c>
      <c r="F2192" s="15" t="str">
        <f t="shared" si="69"/>
        <v>2021/08/31</v>
      </c>
      <c r="G2192" t="s">
        <v>20</v>
      </c>
      <c r="H2192" s="2">
        <v>0.25</v>
      </c>
      <c r="I2192" t="s">
        <v>22</v>
      </c>
      <c r="K2192">
        <v>36</v>
      </c>
      <c r="L2192">
        <v>10067642395.257</v>
      </c>
      <c r="M2192">
        <v>124.63849999999999</v>
      </c>
      <c r="N2192" s="11"/>
      <c r="O2192">
        <v>124.63849999999999</v>
      </c>
      <c r="P2192">
        <v>124.665404</v>
      </c>
      <c r="Q2192">
        <v>0.24</v>
      </c>
      <c r="R2192">
        <v>0</v>
      </c>
      <c r="S2192">
        <v>0.99980000000000002</v>
      </c>
      <c r="T2192">
        <v>124.807</v>
      </c>
      <c r="U2192">
        <v>2.5908000000000002</v>
      </c>
      <c r="V2192">
        <v>1630382408</v>
      </c>
    </row>
    <row r="2193" spans="1:22" x14ac:dyDescent="0.25">
      <c r="A2193">
        <v>18131604</v>
      </c>
      <c r="B2193" t="s">
        <v>18</v>
      </c>
      <c r="C2193" t="s">
        <v>2245</v>
      </c>
      <c r="D2193" s="12" t="str">
        <f t="shared" si="68"/>
        <v>21/08</v>
      </c>
      <c r="E2193" s="13">
        <v>44439</v>
      </c>
      <c r="F2193" s="15" t="str">
        <f t="shared" si="69"/>
        <v>2021/08/31</v>
      </c>
      <c r="G2193" t="s">
        <v>20</v>
      </c>
      <c r="H2193" s="2">
        <v>0.29166666666666669</v>
      </c>
      <c r="I2193" t="s">
        <v>37</v>
      </c>
      <c r="K2193">
        <v>36</v>
      </c>
      <c r="L2193">
        <v>10067841444.056999</v>
      </c>
      <c r="M2193">
        <v>199.0488</v>
      </c>
      <c r="N2193" s="11"/>
      <c r="O2193">
        <v>198.99350000000001</v>
      </c>
      <c r="P2193">
        <v>203.113946</v>
      </c>
      <c r="Q2193">
        <v>0.24</v>
      </c>
      <c r="R2193">
        <v>0</v>
      </c>
      <c r="S2193">
        <v>0.97970000000000002</v>
      </c>
      <c r="T2193">
        <v>207.16</v>
      </c>
      <c r="U2193">
        <v>40.704500000000003</v>
      </c>
      <c r="V2193">
        <v>1630386009</v>
      </c>
    </row>
    <row r="2194" spans="1:22" x14ac:dyDescent="0.25">
      <c r="A2194">
        <v>18131604</v>
      </c>
      <c r="B2194" t="s">
        <v>18</v>
      </c>
      <c r="C2194" t="s">
        <v>2246</v>
      </c>
      <c r="D2194" s="12" t="str">
        <f t="shared" si="68"/>
        <v>21/08</v>
      </c>
      <c r="E2194" s="13">
        <v>44439</v>
      </c>
      <c r="F2194" s="15" t="str">
        <f t="shared" si="69"/>
        <v>2021/08/31</v>
      </c>
      <c r="G2194" t="s">
        <v>20</v>
      </c>
      <c r="H2194" s="2">
        <v>0.33333333333333331</v>
      </c>
      <c r="I2194" t="s">
        <v>40</v>
      </c>
      <c r="K2194">
        <v>36</v>
      </c>
      <c r="L2194">
        <v>10068043959.657</v>
      </c>
      <c r="M2194">
        <v>202.51560000000001</v>
      </c>
      <c r="N2194" s="11"/>
      <c r="O2194">
        <v>202.5719</v>
      </c>
      <c r="P2194">
        <v>206.432312</v>
      </c>
      <c r="Q2194">
        <v>0.24</v>
      </c>
      <c r="R2194">
        <v>0</v>
      </c>
      <c r="S2194">
        <v>0.98129999999999995</v>
      </c>
      <c r="T2194">
        <v>207.16</v>
      </c>
      <c r="U2194">
        <v>39.735799999999998</v>
      </c>
      <c r="V2194">
        <v>1630389608</v>
      </c>
    </row>
    <row r="2195" spans="1:22" x14ac:dyDescent="0.25">
      <c r="A2195">
        <v>18131604</v>
      </c>
      <c r="B2195" t="s">
        <v>18</v>
      </c>
      <c r="C2195" t="s">
        <v>2247</v>
      </c>
      <c r="D2195" s="12" t="str">
        <f t="shared" si="68"/>
        <v>21/08</v>
      </c>
      <c r="E2195" s="13">
        <v>44439</v>
      </c>
      <c r="F2195" s="15" t="str">
        <f t="shared" si="69"/>
        <v>2021/08/31</v>
      </c>
      <c r="G2195" t="s">
        <v>20</v>
      </c>
      <c r="H2195" s="2">
        <v>0.375</v>
      </c>
      <c r="I2195" t="s">
        <v>40</v>
      </c>
      <c r="K2195">
        <v>36</v>
      </c>
      <c r="L2195">
        <v>10068253993.257</v>
      </c>
      <c r="M2195">
        <v>210.03360000000001</v>
      </c>
      <c r="N2195" s="11"/>
      <c r="O2195">
        <v>210.03360000000001</v>
      </c>
      <c r="P2195">
        <v>214.278986</v>
      </c>
      <c r="Q2195">
        <v>0.24</v>
      </c>
      <c r="R2195">
        <v>0</v>
      </c>
      <c r="S2195">
        <v>0.98019999999999996</v>
      </c>
      <c r="T2195">
        <v>214.47499999999999</v>
      </c>
      <c r="U2195">
        <v>42.442599999999999</v>
      </c>
      <c r="V2195">
        <v>1630393208</v>
      </c>
    </row>
    <row r="2196" spans="1:22" x14ac:dyDescent="0.25">
      <c r="A2196">
        <v>18131604</v>
      </c>
      <c r="B2196" t="s">
        <v>18</v>
      </c>
      <c r="C2196" t="s">
        <v>2248</v>
      </c>
      <c r="D2196" s="12" t="str">
        <f t="shared" si="68"/>
        <v>21/08</v>
      </c>
      <c r="E2196" s="13">
        <v>44439</v>
      </c>
      <c r="F2196" s="15" t="str">
        <f t="shared" si="69"/>
        <v>2021/08/31</v>
      </c>
      <c r="G2196" t="s">
        <v>20</v>
      </c>
      <c r="H2196" s="2">
        <v>0.41666666666666669</v>
      </c>
      <c r="I2196" t="s">
        <v>40</v>
      </c>
      <c r="K2196">
        <v>36</v>
      </c>
      <c r="L2196">
        <v>10068475989.896999</v>
      </c>
      <c r="M2196">
        <v>221.9966</v>
      </c>
      <c r="N2196" s="11"/>
      <c r="O2196">
        <v>221.9966</v>
      </c>
      <c r="P2196">
        <v>225.758691</v>
      </c>
      <c r="Q2196">
        <v>0.24</v>
      </c>
      <c r="R2196">
        <v>0</v>
      </c>
      <c r="S2196">
        <v>0.98329999999999995</v>
      </c>
      <c r="T2196">
        <v>231.255</v>
      </c>
      <c r="U2196">
        <v>41.042400000000001</v>
      </c>
      <c r="V2196">
        <v>1630396808</v>
      </c>
    </row>
    <row r="2197" spans="1:22" x14ac:dyDescent="0.25">
      <c r="A2197">
        <v>18131604</v>
      </c>
      <c r="B2197" t="s">
        <v>18</v>
      </c>
      <c r="C2197" t="s">
        <v>2249</v>
      </c>
      <c r="D2197" s="12" t="str">
        <f t="shared" si="68"/>
        <v>21/08</v>
      </c>
      <c r="E2197" s="13">
        <v>44439</v>
      </c>
      <c r="F2197" s="15" t="str">
        <f t="shared" si="69"/>
        <v>2021/08/31</v>
      </c>
      <c r="G2197" t="s">
        <v>20</v>
      </c>
      <c r="H2197" s="2">
        <v>0.45833333333333331</v>
      </c>
      <c r="I2197" t="s">
        <v>37</v>
      </c>
      <c r="K2197">
        <v>36</v>
      </c>
      <c r="L2197">
        <v>10068707483.337</v>
      </c>
      <c r="M2197">
        <v>231.49340000000001</v>
      </c>
      <c r="N2197" s="11"/>
      <c r="O2197">
        <v>231.49340000000001</v>
      </c>
      <c r="P2197">
        <v>234.717994</v>
      </c>
      <c r="Q2197">
        <v>0.24</v>
      </c>
      <c r="R2197">
        <v>0</v>
      </c>
      <c r="S2197">
        <v>0.98629999999999995</v>
      </c>
      <c r="T2197">
        <v>236.09299999999999</v>
      </c>
      <c r="U2197">
        <v>38.7727</v>
      </c>
      <c r="V2197">
        <v>1630400408</v>
      </c>
    </row>
    <row r="2198" spans="1:22" x14ac:dyDescent="0.25">
      <c r="A2198">
        <v>18131604</v>
      </c>
      <c r="B2198" t="s">
        <v>18</v>
      </c>
      <c r="C2198" t="s">
        <v>2250</v>
      </c>
      <c r="D2198" s="12" t="str">
        <f t="shared" si="68"/>
        <v>21/08</v>
      </c>
      <c r="E2198" s="13">
        <v>44439</v>
      </c>
      <c r="F2198" s="15" t="str">
        <f t="shared" si="69"/>
        <v>2021/08/31</v>
      </c>
      <c r="G2198" t="s">
        <v>20</v>
      </c>
      <c r="H2198" s="2">
        <v>0.5</v>
      </c>
      <c r="I2198" t="s">
        <v>37</v>
      </c>
      <c r="K2198">
        <v>36</v>
      </c>
      <c r="L2198">
        <v>10068952429.017</v>
      </c>
      <c r="M2198">
        <v>244.94569999999999</v>
      </c>
      <c r="N2198" s="11"/>
      <c r="O2198">
        <v>244.94569999999999</v>
      </c>
      <c r="P2198">
        <v>249.30813699999999</v>
      </c>
      <c r="Q2198">
        <v>0.24</v>
      </c>
      <c r="R2198">
        <v>0</v>
      </c>
      <c r="S2198">
        <v>0.98250000000000004</v>
      </c>
      <c r="T2198">
        <v>250.18700000000001</v>
      </c>
      <c r="U2198">
        <v>46.4345</v>
      </c>
      <c r="V2198">
        <v>1630404008</v>
      </c>
    </row>
    <row r="2199" spans="1:22" x14ac:dyDescent="0.25">
      <c r="A2199">
        <v>18131604</v>
      </c>
      <c r="B2199" t="s">
        <v>18</v>
      </c>
      <c r="C2199" t="s">
        <v>2251</v>
      </c>
      <c r="D2199" s="12" t="str">
        <f t="shared" si="68"/>
        <v>21/08</v>
      </c>
      <c r="E2199" s="13">
        <v>44439</v>
      </c>
      <c r="F2199" s="15" t="str">
        <f t="shared" si="69"/>
        <v>2021/08/31</v>
      </c>
      <c r="G2199" t="s">
        <v>20</v>
      </c>
      <c r="H2199" s="2">
        <v>0.54166666666666663</v>
      </c>
      <c r="I2199" t="s">
        <v>37</v>
      </c>
      <c r="K2199">
        <v>36</v>
      </c>
      <c r="L2199">
        <v>10069198468.857</v>
      </c>
      <c r="M2199">
        <v>246.03980000000001</v>
      </c>
      <c r="N2199" s="11"/>
      <c r="O2199">
        <v>246.03980000000001</v>
      </c>
      <c r="P2199">
        <v>251.973488</v>
      </c>
      <c r="Q2199">
        <v>0.24</v>
      </c>
      <c r="R2199">
        <v>0</v>
      </c>
      <c r="S2199">
        <v>0.97650000000000003</v>
      </c>
      <c r="T2199">
        <v>254.27</v>
      </c>
      <c r="U2199">
        <v>54.360199999999999</v>
      </c>
      <c r="V2199">
        <v>1630407608</v>
      </c>
    </row>
    <row r="2200" spans="1:22" x14ac:dyDescent="0.25">
      <c r="A2200">
        <v>18131604</v>
      </c>
      <c r="B2200" t="s">
        <v>18</v>
      </c>
      <c r="C2200" t="s">
        <v>2252</v>
      </c>
      <c r="D2200" s="12" t="str">
        <f t="shared" si="68"/>
        <v>21/08</v>
      </c>
      <c r="E2200" s="13">
        <v>44439</v>
      </c>
      <c r="F2200" s="15" t="str">
        <f t="shared" si="69"/>
        <v>2021/08/31</v>
      </c>
      <c r="G2200" t="s">
        <v>20</v>
      </c>
      <c r="H2200" s="2">
        <v>0.58333333333333337</v>
      </c>
      <c r="I2200" t="s">
        <v>37</v>
      </c>
      <c r="K2200">
        <v>36</v>
      </c>
      <c r="L2200">
        <v>10069442443.497</v>
      </c>
      <c r="M2200">
        <v>243.97460000000001</v>
      </c>
      <c r="N2200" s="11"/>
      <c r="O2200">
        <v>243.97460000000001</v>
      </c>
      <c r="P2200">
        <v>248.03125900000001</v>
      </c>
      <c r="Q2200">
        <v>0.24</v>
      </c>
      <c r="R2200">
        <v>0</v>
      </c>
      <c r="S2200">
        <v>0.98360000000000003</v>
      </c>
      <c r="T2200">
        <v>254.27</v>
      </c>
      <c r="U2200">
        <v>44.6753</v>
      </c>
      <c r="V2200">
        <v>1630411208</v>
      </c>
    </row>
    <row r="2201" spans="1:22" x14ac:dyDescent="0.25">
      <c r="A2201">
        <v>18131604</v>
      </c>
      <c r="B2201" t="s">
        <v>18</v>
      </c>
      <c r="C2201" t="s">
        <v>2253</v>
      </c>
      <c r="D2201" s="12" t="str">
        <f t="shared" si="68"/>
        <v>21/08</v>
      </c>
      <c r="E2201" s="13">
        <v>44439</v>
      </c>
      <c r="F2201" s="15" t="str">
        <f t="shared" si="69"/>
        <v>2021/08/31</v>
      </c>
      <c r="G2201" t="s">
        <v>20</v>
      </c>
      <c r="H2201" s="2">
        <v>0.625</v>
      </c>
      <c r="I2201" t="s">
        <v>37</v>
      </c>
      <c r="K2201">
        <v>36</v>
      </c>
      <c r="L2201">
        <v>10069690049.577</v>
      </c>
      <c r="M2201">
        <v>247.6061</v>
      </c>
      <c r="N2201" s="11"/>
      <c r="O2201">
        <v>247.6061</v>
      </c>
      <c r="P2201">
        <v>252.13766799999999</v>
      </c>
      <c r="Q2201">
        <v>0.24</v>
      </c>
      <c r="R2201">
        <v>0</v>
      </c>
      <c r="S2201">
        <v>0.98199999999999998</v>
      </c>
      <c r="T2201">
        <v>251.42400000000001</v>
      </c>
      <c r="U2201">
        <v>47.588200000000001</v>
      </c>
      <c r="V2201">
        <v>1630414808</v>
      </c>
    </row>
    <row r="2202" spans="1:22" x14ac:dyDescent="0.25">
      <c r="A2202">
        <v>18131604</v>
      </c>
      <c r="B2202" t="s">
        <v>18</v>
      </c>
      <c r="C2202" t="s">
        <v>2254</v>
      </c>
      <c r="D2202" s="12" t="str">
        <f t="shared" si="68"/>
        <v>21/08</v>
      </c>
      <c r="E2202" s="13">
        <v>44439</v>
      </c>
      <c r="F2202" s="15" t="str">
        <f t="shared" si="69"/>
        <v>2021/08/31</v>
      </c>
      <c r="G2202" t="s">
        <v>20</v>
      </c>
      <c r="H2202" s="2">
        <v>0.66666666666666663</v>
      </c>
      <c r="I2202" t="s">
        <v>37</v>
      </c>
      <c r="K2202">
        <v>36</v>
      </c>
      <c r="L2202">
        <v>10069924415.097</v>
      </c>
      <c r="M2202">
        <v>234.3655</v>
      </c>
      <c r="N2202" s="11"/>
      <c r="O2202">
        <v>234.3004</v>
      </c>
      <c r="P2202">
        <v>238.380326</v>
      </c>
      <c r="Q2202">
        <v>0.24</v>
      </c>
      <c r="R2202">
        <v>0</v>
      </c>
      <c r="S2202">
        <v>0.9829</v>
      </c>
      <c r="T2202">
        <v>251.42400000000001</v>
      </c>
      <c r="U2202">
        <v>43.914499999999997</v>
      </c>
      <c r="V2202">
        <v>1630418409</v>
      </c>
    </row>
    <row r="2203" spans="1:22" x14ac:dyDescent="0.25">
      <c r="A2203">
        <v>18131604</v>
      </c>
      <c r="B2203" t="s">
        <v>18</v>
      </c>
      <c r="C2203" t="s">
        <v>2255</v>
      </c>
      <c r="D2203" s="12" t="str">
        <f t="shared" si="68"/>
        <v>21/08</v>
      </c>
      <c r="E2203" s="13">
        <v>44439</v>
      </c>
      <c r="F2203" s="15" t="str">
        <f t="shared" si="69"/>
        <v>2021/08/31</v>
      </c>
      <c r="G2203" t="s">
        <v>20</v>
      </c>
      <c r="H2203" s="2">
        <v>0.70833333333333337</v>
      </c>
      <c r="I2203" t="s">
        <v>37</v>
      </c>
      <c r="K2203">
        <v>36</v>
      </c>
      <c r="L2203">
        <v>10070130541.017</v>
      </c>
      <c r="M2203">
        <v>206.1259</v>
      </c>
      <c r="N2203" s="11"/>
      <c r="O2203">
        <v>206.1832</v>
      </c>
      <c r="P2203">
        <v>208.610714</v>
      </c>
      <c r="Q2203">
        <v>0.24</v>
      </c>
      <c r="R2203">
        <v>0</v>
      </c>
      <c r="S2203">
        <v>0.98839999999999995</v>
      </c>
      <c r="T2203">
        <v>227.471</v>
      </c>
      <c r="U2203">
        <v>31.731999999999999</v>
      </c>
      <c r="V2203">
        <v>1630422008</v>
      </c>
    </row>
    <row r="2204" spans="1:22" x14ac:dyDescent="0.25">
      <c r="A2204">
        <v>18131604</v>
      </c>
      <c r="B2204" t="s">
        <v>18</v>
      </c>
      <c r="C2204" t="s">
        <v>2256</v>
      </c>
      <c r="D2204" s="12" t="str">
        <f t="shared" si="68"/>
        <v>21/08</v>
      </c>
      <c r="E2204" s="13">
        <v>44439</v>
      </c>
      <c r="F2204" s="15" t="str">
        <f t="shared" si="69"/>
        <v>2021/08/31</v>
      </c>
      <c r="G2204" t="s">
        <v>20</v>
      </c>
      <c r="H2204" s="2">
        <v>0.75</v>
      </c>
      <c r="I2204" t="s">
        <v>37</v>
      </c>
      <c r="K2204">
        <v>36</v>
      </c>
      <c r="L2204">
        <v>10070315194.857</v>
      </c>
      <c r="M2204">
        <v>184.65379999999999</v>
      </c>
      <c r="N2204" s="11"/>
      <c r="O2204">
        <v>184.65379999999999</v>
      </c>
      <c r="P2204">
        <v>186.84020799999999</v>
      </c>
      <c r="Q2204">
        <v>0.24</v>
      </c>
      <c r="R2204">
        <v>0</v>
      </c>
      <c r="S2204">
        <v>0.98829999999999996</v>
      </c>
      <c r="T2204">
        <v>203.76400000000001</v>
      </c>
      <c r="U2204">
        <v>28.499500000000001</v>
      </c>
      <c r="V2204">
        <v>1630425608</v>
      </c>
    </row>
    <row r="2205" spans="1:22" x14ac:dyDescent="0.25">
      <c r="A2205">
        <v>18131604</v>
      </c>
      <c r="B2205" t="s">
        <v>18</v>
      </c>
      <c r="C2205" t="s">
        <v>2257</v>
      </c>
      <c r="D2205" s="12" t="str">
        <f t="shared" si="68"/>
        <v>21/08</v>
      </c>
      <c r="E2205" s="13">
        <v>44439</v>
      </c>
      <c r="F2205" s="15" t="str">
        <f t="shared" si="69"/>
        <v>2021/08/31</v>
      </c>
      <c r="G2205" t="s">
        <v>20</v>
      </c>
      <c r="H2205" s="2">
        <v>0.79166666666666663</v>
      </c>
      <c r="I2205" t="s">
        <v>40</v>
      </c>
      <c r="K2205">
        <v>36</v>
      </c>
      <c r="L2205">
        <v>10070489509.497</v>
      </c>
      <c r="M2205">
        <v>174.31460000000001</v>
      </c>
      <c r="N2205" s="11"/>
      <c r="O2205">
        <v>174.2662</v>
      </c>
      <c r="P2205">
        <v>176.18785199999999</v>
      </c>
      <c r="Q2205">
        <v>0.24</v>
      </c>
      <c r="R2205">
        <v>0</v>
      </c>
      <c r="S2205">
        <v>0.98909999999999998</v>
      </c>
      <c r="T2205">
        <v>182.56200000000001</v>
      </c>
      <c r="U2205">
        <v>25.950700000000001</v>
      </c>
      <c r="V2205">
        <v>1630429209</v>
      </c>
    </row>
    <row r="2206" spans="1:22" x14ac:dyDescent="0.25">
      <c r="A2206">
        <v>18131604</v>
      </c>
      <c r="B2206" t="s">
        <v>18</v>
      </c>
      <c r="C2206" t="s">
        <v>2258</v>
      </c>
      <c r="D2206" s="12" t="str">
        <f t="shared" si="68"/>
        <v>21/08</v>
      </c>
      <c r="E2206" s="13">
        <v>44439</v>
      </c>
      <c r="F2206" s="15" t="str">
        <f t="shared" si="69"/>
        <v>2021/08/31</v>
      </c>
      <c r="G2206" t="s">
        <v>20</v>
      </c>
      <c r="H2206" s="2">
        <v>0.83333333333333337</v>
      </c>
      <c r="I2206" t="s">
        <v>40</v>
      </c>
      <c r="K2206">
        <v>36</v>
      </c>
      <c r="L2206">
        <v>10070623298.697001</v>
      </c>
      <c r="M2206">
        <v>133.78919999999999</v>
      </c>
      <c r="N2206" s="11"/>
      <c r="O2206">
        <v>133.82640000000001</v>
      </c>
      <c r="P2206">
        <v>134.15950699999999</v>
      </c>
      <c r="Q2206">
        <v>0.24</v>
      </c>
      <c r="R2206">
        <v>0</v>
      </c>
      <c r="S2206">
        <v>0.99750000000000005</v>
      </c>
      <c r="T2206">
        <v>175.68600000000001</v>
      </c>
      <c r="U2206">
        <v>9.4484999999999992</v>
      </c>
      <c r="V2206">
        <v>1630432808</v>
      </c>
    </row>
    <row r="2207" spans="1:22" x14ac:dyDescent="0.25">
      <c r="A2207">
        <v>18131604</v>
      </c>
      <c r="B2207" t="s">
        <v>18</v>
      </c>
      <c r="C2207" t="s">
        <v>2259</v>
      </c>
      <c r="D2207" s="12" t="str">
        <f t="shared" si="68"/>
        <v>21/08</v>
      </c>
      <c r="E2207" s="13">
        <v>44439</v>
      </c>
      <c r="F2207" s="15" t="str">
        <f t="shared" si="69"/>
        <v>2021/08/31</v>
      </c>
      <c r="G2207" t="s">
        <v>20</v>
      </c>
      <c r="H2207" s="2">
        <v>0.875</v>
      </c>
      <c r="I2207" t="s">
        <v>37</v>
      </c>
      <c r="K2207">
        <v>36</v>
      </c>
      <c r="L2207">
        <v>10070756761.976999</v>
      </c>
      <c r="M2207">
        <v>133.4633</v>
      </c>
      <c r="N2207" s="11"/>
      <c r="O2207">
        <v>133.4633</v>
      </c>
      <c r="P2207">
        <v>133.76951500000001</v>
      </c>
      <c r="Q2207">
        <v>0.24</v>
      </c>
      <c r="R2207">
        <v>0</v>
      </c>
      <c r="S2207">
        <v>0.99770000000000003</v>
      </c>
      <c r="T2207">
        <v>134.43799999999999</v>
      </c>
      <c r="U2207">
        <v>9.0463000000000005</v>
      </c>
      <c r="V2207">
        <v>1630436408</v>
      </c>
    </row>
    <row r="2208" spans="1:22" x14ac:dyDescent="0.25">
      <c r="A2208">
        <v>18131604</v>
      </c>
      <c r="B2208" t="s">
        <v>18</v>
      </c>
      <c r="C2208" t="s">
        <v>2260</v>
      </c>
      <c r="D2208" s="12" t="str">
        <f t="shared" si="68"/>
        <v>21/08</v>
      </c>
      <c r="E2208" s="13">
        <v>44439</v>
      </c>
      <c r="F2208" s="15" t="str">
        <f t="shared" si="69"/>
        <v>2021/08/31</v>
      </c>
      <c r="G2208" t="s">
        <v>20</v>
      </c>
      <c r="H2208" s="2">
        <v>0.91666666666666663</v>
      </c>
      <c r="I2208" t="s">
        <v>37</v>
      </c>
      <c r="K2208">
        <v>36</v>
      </c>
      <c r="L2208">
        <v>10070886488.216999</v>
      </c>
      <c r="M2208">
        <v>129.72620000000001</v>
      </c>
      <c r="N2208" s="11"/>
      <c r="O2208">
        <v>129.72620000000001</v>
      </c>
      <c r="P2208">
        <v>129.765322</v>
      </c>
      <c r="Q2208">
        <v>0.24</v>
      </c>
      <c r="R2208">
        <v>0</v>
      </c>
      <c r="S2208">
        <v>0.99970000000000003</v>
      </c>
      <c r="T2208">
        <v>134.43799999999999</v>
      </c>
      <c r="U2208">
        <v>3.1846000000000001</v>
      </c>
      <c r="V2208">
        <v>1630440008</v>
      </c>
    </row>
    <row r="2209" spans="1:22" x14ac:dyDescent="0.25">
      <c r="A2209">
        <v>18131604</v>
      </c>
      <c r="B2209" t="s">
        <v>18</v>
      </c>
      <c r="C2209" t="s">
        <v>2261</v>
      </c>
      <c r="D2209" s="12" t="str">
        <f t="shared" si="68"/>
        <v>21/08</v>
      </c>
      <c r="E2209" s="13">
        <v>44439</v>
      </c>
      <c r="F2209" s="15" t="str">
        <f t="shared" si="69"/>
        <v>2021/08/31</v>
      </c>
      <c r="G2209" t="s">
        <v>20</v>
      </c>
      <c r="H2209" s="2">
        <v>0.95833333333333337</v>
      </c>
      <c r="I2209" t="s">
        <v>22</v>
      </c>
      <c r="K2209">
        <v>36</v>
      </c>
      <c r="L2209">
        <v>10071016010.937</v>
      </c>
      <c r="M2209">
        <v>129.52269999999999</v>
      </c>
      <c r="N2209" s="11"/>
      <c r="O2209">
        <v>129.48679999999999</v>
      </c>
      <c r="P2209">
        <v>129.520039</v>
      </c>
      <c r="Q2209">
        <v>0.24</v>
      </c>
      <c r="R2209">
        <v>0</v>
      </c>
      <c r="S2209">
        <v>0.99970000000000003</v>
      </c>
      <c r="T2209">
        <v>130.66999999999999</v>
      </c>
      <c r="U2209">
        <v>2.9363000000000001</v>
      </c>
      <c r="V2209">
        <v>1630443609</v>
      </c>
    </row>
    <row r="2210" spans="1:22" x14ac:dyDescent="0.25">
      <c r="A2210">
        <v>18131604</v>
      </c>
      <c r="B2210" t="s">
        <v>18</v>
      </c>
      <c r="C2210" t="s">
        <v>2262</v>
      </c>
      <c r="D2210" s="12" t="str">
        <f t="shared" si="68"/>
        <v>21/09</v>
      </c>
      <c r="E2210" s="13">
        <v>44440</v>
      </c>
      <c r="F2210" s="15" t="str">
        <f t="shared" si="69"/>
        <v>2021/09/01</v>
      </c>
      <c r="G2210" t="s">
        <v>72</v>
      </c>
      <c r="H2210" s="2">
        <v>0</v>
      </c>
      <c r="I2210" t="s">
        <v>22</v>
      </c>
      <c r="K2210">
        <v>36</v>
      </c>
      <c r="L2210">
        <v>10071146830.136999</v>
      </c>
      <c r="M2210">
        <v>130.8192</v>
      </c>
      <c r="N2210" s="11"/>
      <c r="O2210">
        <v>130.85550000000001</v>
      </c>
      <c r="P2210">
        <v>130.87266700000001</v>
      </c>
      <c r="Q2210">
        <v>0.24</v>
      </c>
      <c r="R2210">
        <v>0</v>
      </c>
      <c r="S2210">
        <v>0.99990000000000001</v>
      </c>
      <c r="T2210">
        <v>131.785</v>
      </c>
      <c r="U2210">
        <v>2.1166999999999998</v>
      </c>
      <c r="V2210">
        <v>1630447208</v>
      </c>
    </row>
    <row r="2211" spans="1:22" x14ac:dyDescent="0.25">
      <c r="A2211">
        <v>18131604</v>
      </c>
      <c r="B2211" t="s">
        <v>18</v>
      </c>
      <c r="C2211" t="s">
        <v>2263</v>
      </c>
      <c r="D2211" s="12" t="str">
        <f t="shared" si="68"/>
        <v>21/09</v>
      </c>
      <c r="E2211" s="13">
        <v>44440</v>
      </c>
      <c r="F2211" s="15" t="str">
        <f t="shared" si="69"/>
        <v>2021/09/01</v>
      </c>
      <c r="G2211" t="s">
        <v>72</v>
      </c>
      <c r="H2211" s="2">
        <v>4.1666666666666664E-2</v>
      </c>
      <c r="I2211" t="s">
        <v>22</v>
      </c>
      <c r="K2211">
        <v>36</v>
      </c>
      <c r="L2211">
        <v>10071278022.056999</v>
      </c>
      <c r="M2211">
        <v>131.1919</v>
      </c>
      <c r="N2211" s="11"/>
      <c r="O2211">
        <v>131.1919</v>
      </c>
      <c r="P2211">
        <v>131.21004199999999</v>
      </c>
      <c r="Q2211">
        <v>0.24</v>
      </c>
      <c r="R2211">
        <v>0</v>
      </c>
      <c r="S2211">
        <v>0.99990000000000001</v>
      </c>
      <c r="T2211">
        <v>131.637</v>
      </c>
      <c r="U2211">
        <v>2.1806000000000001</v>
      </c>
      <c r="V2211">
        <v>1630450808</v>
      </c>
    </row>
    <row r="2212" spans="1:22" x14ac:dyDescent="0.25">
      <c r="A2212">
        <v>18131604</v>
      </c>
      <c r="B2212" t="s">
        <v>18</v>
      </c>
      <c r="C2212" t="s">
        <v>2264</v>
      </c>
      <c r="D2212" s="12" t="str">
        <f t="shared" si="68"/>
        <v>21/09</v>
      </c>
      <c r="E2212" s="13">
        <v>44440</v>
      </c>
      <c r="F2212" s="15" t="str">
        <f t="shared" si="69"/>
        <v>2021/09/01</v>
      </c>
      <c r="G2212" t="s">
        <v>72</v>
      </c>
      <c r="H2212" s="2">
        <v>8.3333333333333329E-2</v>
      </c>
      <c r="I2212" t="s">
        <v>22</v>
      </c>
      <c r="K2212">
        <v>36</v>
      </c>
      <c r="L2212">
        <v>10071409464.056999</v>
      </c>
      <c r="M2212">
        <v>131.44200000000001</v>
      </c>
      <c r="N2212" s="11"/>
      <c r="O2212">
        <v>131.44200000000001</v>
      </c>
      <c r="P2212">
        <v>131.46435399999999</v>
      </c>
      <c r="Q2212">
        <v>0.24</v>
      </c>
      <c r="R2212">
        <v>0</v>
      </c>
      <c r="S2212">
        <v>0.99980000000000002</v>
      </c>
      <c r="T2212">
        <v>131.852</v>
      </c>
      <c r="U2212">
        <v>2.4241999999999999</v>
      </c>
      <c r="V2212">
        <v>1630454408</v>
      </c>
    </row>
    <row r="2213" spans="1:22" x14ac:dyDescent="0.25">
      <c r="A2213">
        <v>18131604</v>
      </c>
      <c r="B2213" t="s">
        <v>18</v>
      </c>
      <c r="C2213" t="s">
        <v>2265</v>
      </c>
      <c r="D2213" s="12" t="str">
        <f t="shared" si="68"/>
        <v>21/09</v>
      </c>
      <c r="E2213" s="13">
        <v>44440</v>
      </c>
      <c r="F2213" s="15" t="str">
        <f t="shared" si="69"/>
        <v>2021/09/01</v>
      </c>
      <c r="G2213" t="s">
        <v>72</v>
      </c>
      <c r="H2213" s="2">
        <v>0.125</v>
      </c>
      <c r="I2213" t="s">
        <v>22</v>
      </c>
      <c r="K2213">
        <v>36</v>
      </c>
      <c r="L2213">
        <v>10071546890.457001</v>
      </c>
      <c r="M2213">
        <v>137.4264</v>
      </c>
      <c r="N2213" s="11"/>
      <c r="O2213">
        <v>137.4264</v>
      </c>
      <c r="P2213">
        <v>137.70629</v>
      </c>
      <c r="Q2213">
        <v>0.24</v>
      </c>
      <c r="R2213">
        <v>0</v>
      </c>
      <c r="S2213">
        <v>0.998</v>
      </c>
      <c r="T2213">
        <v>138.32300000000001</v>
      </c>
      <c r="U2213">
        <v>8.7753999999999994</v>
      </c>
      <c r="V2213">
        <v>1630458008</v>
      </c>
    </row>
    <row r="2214" spans="1:22" x14ac:dyDescent="0.25">
      <c r="A2214">
        <v>18131604</v>
      </c>
      <c r="B2214" t="s">
        <v>18</v>
      </c>
      <c r="C2214" t="s">
        <v>2266</v>
      </c>
      <c r="D2214" s="12" t="str">
        <f t="shared" si="68"/>
        <v>21/09</v>
      </c>
      <c r="E2214" s="13">
        <v>44440</v>
      </c>
      <c r="F2214" s="15" t="str">
        <f t="shared" si="69"/>
        <v>2021/09/01</v>
      </c>
      <c r="G2214" t="s">
        <v>72</v>
      </c>
      <c r="H2214" s="2">
        <v>0.16666666666666666</v>
      </c>
      <c r="I2214" t="s">
        <v>22</v>
      </c>
      <c r="K2214">
        <v>36</v>
      </c>
      <c r="L2214">
        <v>10071681179.816999</v>
      </c>
      <c r="M2214">
        <v>134.2894</v>
      </c>
      <c r="N2214" s="11"/>
      <c r="O2214">
        <v>134.2894</v>
      </c>
      <c r="P2214">
        <v>134.56337600000001</v>
      </c>
      <c r="Q2214">
        <v>0.24</v>
      </c>
      <c r="R2214">
        <v>0</v>
      </c>
      <c r="S2214">
        <v>0.998</v>
      </c>
      <c r="T2214">
        <v>137.11199999999999</v>
      </c>
      <c r="U2214">
        <v>8.5831</v>
      </c>
      <c r="V2214">
        <v>1630461608</v>
      </c>
    </row>
    <row r="2215" spans="1:22" x14ac:dyDescent="0.25">
      <c r="A2215">
        <v>18131604</v>
      </c>
      <c r="B2215" t="s">
        <v>18</v>
      </c>
      <c r="C2215" t="s">
        <v>2267</v>
      </c>
      <c r="D2215" s="12" t="str">
        <f t="shared" si="68"/>
        <v>21/09</v>
      </c>
      <c r="E2215" s="13">
        <v>44440</v>
      </c>
      <c r="F2215" s="15" t="str">
        <f t="shared" si="69"/>
        <v>2021/09/01</v>
      </c>
      <c r="G2215" t="s">
        <v>72</v>
      </c>
      <c r="H2215" s="2">
        <v>0.20833333333333334</v>
      </c>
      <c r="I2215" t="s">
        <v>22</v>
      </c>
      <c r="K2215">
        <v>36</v>
      </c>
      <c r="L2215">
        <v>10071813578.216999</v>
      </c>
      <c r="M2215">
        <v>132.39840000000001</v>
      </c>
      <c r="N2215" s="11"/>
      <c r="O2215">
        <v>132.39840000000001</v>
      </c>
      <c r="P2215">
        <v>132.67551499999999</v>
      </c>
      <c r="Q2215">
        <v>0.24</v>
      </c>
      <c r="R2215">
        <v>0</v>
      </c>
      <c r="S2215">
        <v>0.99790000000000001</v>
      </c>
      <c r="T2215">
        <v>133.45500000000001</v>
      </c>
      <c r="U2215">
        <v>8.5706000000000007</v>
      </c>
      <c r="V2215">
        <v>1630465208</v>
      </c>
    </row>
    <row r="2216" spans="1:22" x14ac:dyDescent="0.25">
      <c r="A2216">
        <v>18131604</v>
      </c>
      <c r="B2216" t="s">
        <v>18</v>
      </c>
      <c r="C2216" t="s">
        <v>2268</v>
      </c>
      <c r="D2216" s="12" t="str">
        <f t="shared" si="68"/>
        <v>21/09</v>
      </c>
      <c r="E2216" s="13">
        <v>44440</v>
      </c>
      <c r="F2216" s="15" t="str">
        <f t="shared" si="69"/>
        <v>2021/09/01</v>
      </c>
      <c r="G2216" t="s">
        <v>72</v>
      </c>
      <c r="H2216" s="2">
        <v>0.25</v>
      </c>
      <c r="I2216" t="s">
        <v>22</v>
      </c>
      <c r="K2216">
        <v>36</v>
      </c>
      <c r="L2216">
        <v>10071945751.017</v>
      </c>
      <c r="M2216">
        <v>132.1728</v>
      </c>
      <c r="N2216" s="11"/>
      <c r="O2216">
        <v>132.1728</v>
      </c>
      <c r="P2216">
        <v>132.45314200000001</v>
      </c>
      <c r="Q2216">
        <v>0.24</v>
      </c>
      <c r="R2216">
        <v>0</v>
      </c>
      <c r="S2216">
        <v>0.99790000000000001</v>
      </c>
      <c r="T2216">
        <v>133.202</v>
      </c>
      <c r="U2216">
        <v>8.6130999999999993</v>
      </c>
      <c r="V2216">
        <v>1630468808</v>
      </c>
    </row>
    <row r="2217" spans="1:22" x14ac:dyDescent="0.25">
      <c r="A2217">
        <v>18131604</v>
      </c>
      <c r="B2217" t="s">
        <v>18</v>
      </c>
      <c r="C2217" t="s">
        <v>2269</v>
      </c>
      <c r="D2217" s="12" t="str">
        <f t="shared" si="68"/>
        <v>21/09</v>
      </c>
      <c r="E2217" s="13">
        <v>44440</v>
      </c>
      <c r="F2217" s="15" t="str">
        <f t="shared" si="69"/>
        <v>2021/09/01</v>
      </c>
      <c r="G2217" t="s">
        <v>72</v>
      </c>
      <c r="H2217" s="2">
        <v>0.29166666666666669</v>
      </c>
      <c r="I2217" t="s">
        <v>37</v>
      </c>
      <c r="K2217">
        <v>36</v>
      </c>
      <c r="L2217">
        <v>10072134810.297001</v>
      </c>
      <c r="M2217">
        <v>189.05930000000001</v>
      </c>
      <c r="N2217" s="11"/>
      <c r="O2217">
        <v>189.0068</v>
      </c>
      <c r="P2217">
        <v>192.65127799999999</v>
      </c>
      <c r="Q2217">
        <v>0.24</v>
      </c>
      <c r="R2217">
        <v>0</v>
      </c>
      <c r="S2217">
        <v>0.98109999999999997</v>
      </c>
      <c r="T2217">
        <v>200.697</v>
      </c>
      <c r="U2217">
        <v>37.295499999999997</v>
      </c>
      <c r="V2217">
        <v>1630472409</v>
      </c>
    </row>
    <row r="2218" spans="1:22" x14ac:dyDescent="0.25">
      <c r="A2218">
        <v>18131604</v>
      </c>
      <c r="B2218" t="s">
        <v>18</v>
      </c>
      <c r="C2218" t="s">
        <v>2270</v>
      </c>
      <c r="D2218" s="12" t="str">
        <f t="shared" si="68"/>
        <v>21/09</v>
      </c>
      <c r="E2218" s="13">
        <v>44440</v>
      </c>
      <c r="F2218" s="15" t="str">
        <f t="shared" si="69"/>
        <v>2021/09/01</v>
      </c>
      <c r="G2218" t="s">
        <v>72</v>
      </c>
      <c r="H2218" s="2">
        <v>0.33333333333333331</v>
      </c>
      <c r="I2218" t="s">
        <v>40</v>
      </c>
      <c r="K2218">
        <v>36</v>
      </c>
      <c r="L2218">
        <v>10072323815.577</v>
      </c>
      <c r="M2218">
        <v>189.00530000000001</v>
      </c>
      <c r="N2218" s="11"/>
      <c r="O2218">
        <v>189.00530000000001</v>
      </c>
      <c r="P2218">
        <v>191.54452599999999</v>
      </c>
      <c r="Q2218">
        <v>0.24</v>
      </c>
      <c r="R2218">
        <v>0</v>
      </c>
      <c r="S2218">
        <v>0.98670000000000002</v>
      </c>
      <c r="T2218">
        <v>194.54599999999999</v>
      </c>
      <c r="U2218">
        <v>31.0855</v>
      </c>
      <c r="V2218">
        <v>1630476009</v>
      </c>
    </row>
    <row r="2219" spans="1:22" x14ac:dyDescent="0.25">
      <c r="A2219">
        <v>18131604</v>
      </c>
      <c r="B2219" t="s">
        <v>18</v>
      </c>
      <c r="C2219" t="s">
        <v>2271</v>
      </c>
      <c r="D2219" s="12" t="str">
        <f t="shared" si="68"/>
        <v>21/09</v>
      </c>
      <c r="E2219" s="13">
        <v>44440</v>
      </c>
      <c r="F2219" s="15" t="str">
        <f t="shared" si="69"/>
        <v>2021/09/01</v>
      </c>
      <c r="G2219" t="s">
        <v>72</v>
      </c>
      <c r="H2219" s="2">
        <v>0.375</v>
      </c>
      <c r="I2219" t="s">
        <v>40</v>
      </c>
      <c r="K2219">
        <v>36</v>
      </c>
      <c r="L2219">
        <v>10072547202.537001</v>
      </c>
      <c r="M2219">
        <v>223.387</v>
      </c>
      <c r="N2219" s="11"/>
      <c r="O2219">
        <v>223.44900000000001</v>
      </c>
      <c r="P2219">
        <v>227.414772</v>
      </c>
      <c r="Q2219">
        <v>0.24</v>
      </c>
      <c r="R2219">
        <v>0</v>
      </c>
      <c r="S2219">
        <v>0.98260000000000003</v>
      </c>
      <c r="T2219">
        <v>243.74299999999999</v>
      </c>
      <c r="U2219">
        <v>42.2849</v>
      </c>
      <c r="V2219">
        <v>1630479608</v>
      </c>
    </row>
    <row r="2220" spans="1:22" x14ac:dyDescent="0.25">
      <c r="A2220">
        <v>18131604</v>
      </c>
      <c r="B2220" t="s">
        <v>18</v>
      </c>
      <c r="C2220" t="s">
        <v>2272</v>
      </c>
      <c r="D2220" s="12" t="str">
        <f t="shared" si="68"/>
        <v>21/09</v>
      </c>
      <c r="E2220" s="13">
        <v>44440</v>
      </c>
      <c r="F2220" s="15" t="str">
        <f t="shared" si="69"/>
        <v>2021/09/01</v>
      </c>
      <c r="G2220" t="s">
        <v>72</v>
      </c>
      <c r="H2220" s="2">
        <v>0.41666666666666669</v>
      </c>
      <c r="I2220" t="s">
        <v>40</v>
      </c>
      <c r="K2220">
        <v>36</v>
      </c>
      <c r="L2220">
        <v>10072799705.097</v>
      </c>
      <c r="M2220">
        <v>252.5026</v>
      </c>
      <c r="N2220" s="11"/>
      <c r="O2220">
        <v>252.5026</v>
      </c>
      <c r="P2220">
        <v>258.74198699999999</v>
      </c>
      <c r="Q2220">
        <v>0.24</v>
      </c>
      <c r="R2220">
        <v>0</v>
      </c>
      <c r="S2220">
        <v>0.97589999999999999</v>
      </c>
      <c r="T2220">
        <v>262.07</v>
      </c>
      <c r="U2220">
        <v>56.478999999999999</v>
      </c>
      <c r="V2220">
        <v>1630483208</v>
      </c>
    </row>
    <row r="2221" spans="1:22" x14ac:dyDescent="0.25">
      <c r="A2221">
        <v>18131604</v>
      </c>
      <c r="B2221" t="s">
        <v>18</v>
      </c>
      <c r="C2221" t="s">
        <v>2273</v>
      </c>
      <c r="D2221" s="12" t="str">
        <f t="shared" si="68"/>
        <v>21/09</v>
      </c>
      <c r="E2221" s="13">
        <v>44440</v>
      </c>
      <c r="F2221" s="15" t="str">
        <f t="shared" si="69"/>
        <v>2021/09/01</v>
      </c>
      <c r="G2221" t="s">
        <v>72</v>
      </c>
      <c r="H2221" s="2">
        <v>0.45833333333333331</v>
      </c>
      <c r="I2221" t="s">
        <v>37</v>
      </c>
      <c r="K2221">
        <v>36</v>
      </c>
      <c r="L2221">
        <v>10073057439.896999</v>
      </c>
      <c r="M2221">
        <v>257.73480000000001</v>
      </c>
      <c r="N2221" s="11"/>
      <c r="O2221">
        <v>257.73480000000001</v>
      </c>
      <c r="P2221">
        <v>264.39541100000002</v>
      </c>
      <c r="Q2221">
        <v>0.24</v>
      </c>
      <c r="R2221">
        <v>0</v>
      </c>
      <c r="S2221">
        <v>0.9748</v>
      </c>
      <c r="T2221">
        <v>264.04599999999999</v>
      </c>
      <c r="U2221">
        <v>58.972099999999998</v>
      </c>
      <c r="V2221">
        <v>1630486808</v>
      </c>
    </row>
    <row r="2222" spans="1:22" x14ac:dyDescent="0.25">
      <c r="A2222">
        <v>18131604</v>
      </c>
      <c r="B2222" t="s">
        <v>18</v>
      </c>
      <c r="C2222" t="s">
        <v>2274</v>
      </c>
      <c r="D2222" s="12" t="str">
        <f t="shared" si="68"/>
        <v>21/09</v>
      </c>
      <c r="E2222" s="13">
        <v>44440</v>
      </c>
      <c r="F2222" s="15" t="str">
        <f t="shared" si="69"/>
        <v>2021/09/01</v>
      </c>
      <c r="G2222" t="s">
        <v>72</v>
      </c>
      <c r="H2222" s="2">
        <v>0.5</v>
      </c>
      <c r="I2222" t="s">
        <v>37</v>
      </c>
      <c r="K2222">
        <v>36</v>
      </c>
      <c r="L2222">
        <v>10073320949.816999</v>
      </c>
      <c r="M2222">
        <v>263.50990000000002</v>
      </c>
      <c r="N2222" s="11"/>
      <c r="O2222">
        <v>263.50990000000002</v>
      </c>
      <c r="P2222">
        <v>270.29395399999999</v>
      </c>
      <c r="Q2222">
        <v>0.24</v>
      </c>
      <c r="R2222">
        <v>0</v>
      </c>
      <c r="S2222">
        <v>0.97489999999999999</v>
      </c>
      <c r="T2222">
        <v>274.93299999999999</v>
      </c>
      <c r="U2222">
        <v>60.177599999999998</v>
      </c>
      <c r="V2222">
        <v>1630490408</v>
      </c>
    </row>
    <row r="2223" spans="1:22" x14ac:dyDescent="0.25">
      <c r="A2223">
        <v>18131604</v>
      </c>
      <c r="B2223" t="s">
        <v>18</v>
      </c>
      <c r="C2223" t="s">
        <v>2275</v>
      </c>
      <c r="D2223" s="12" t="str">
        <f t="shared" si="68"/>
        <v>21/09</v>
      </c>
      <c r="E2223" s="13">
        <v>44440</v>
      </c>
      <c r="F2223" s="15" t="str">
        <f t="shared" si="69"/>
        <v>2021/09/01</v>
      </c>
      <c r="G2223" t="s">
        <v>72</v>
      </c>
      <c r="H2223" s="2">
        <v>0.54166666666666663</v>
      </c>
      <c r="I2223" t="s">
        <v>37</v>
      </c>
      <c r="K2223">
        <v>36</v>
      </c>
      <c r="L2223">
        <v>10073584267.497</v>
      </c>
      <c r="M2223">
        <v>263.3177</v>
      </c>
      <c r="N2223" s="11"/>
      <c r="O2223">
        <v>263.3177</v>
      </c>
      <c r="P2223">
        <v>269.227733</v>
      </c>
      <c r="Q2223">
        <v>0.24</v>
      </c>
      <c r="R2223">
        <v>0</v>
      </c>
      <c r="S2223">
        <v>0.97799999999999998</v>
      </c>
      <c r="T2223">
        <v>270.04399999999998</v>
      </c>
      <c r="U2223">
        <v>56.101399999999998</v>
      </c>
      <c r="V2223">
        <v>1630494008</v>
      </c>
    </row>
    <row r="2224" spans="1:22" x14ac:dyDescent="0.25">
      <c r="A2224">
        <v>18131604</v>
      </c>
      <c r="B2224" t="s">
        <v>18</v>
      </c>
      <c r="C2224" t="s">
        <v>2276</v>
      </c>
      <c r="D2224" s="12" t="str">
        <f t="shared" si="68"/>
        <v>21/09</v>
      </c>
      <c r="E2224" s="13">
        <v>44440</v>
      </c>
      <c r="F2224" s="15" t="str">
        <f t="shared" si="69"/>
        <v>2021/09/01</v>
      </c>
      <c r="G2224" t="s">
        <v>72</v>
      </c>
      <c r="H2224" s="2">
        <v>0.58333333333333337</v>
      </c>
      <c r="I2224" t="s">
        <v>37</v>
      </c>
      <c r="K2224">
        <v>36</v>
      </c>
      <c r="L2224">
        <v>10073857926.537001</v>
      </c>
      <c r="M2224">
        <v>273.65899999999999</v>
      </c>
      <c r="N2224" s="11"/>
      <c r="O2224">
        <v>273.65899999999999</v>
      </c>
      <c r="P2224">
        <v>282.15270199999998</v>
      </c>
      <c r="Q2224">
        <v>0.24</v>
      </c>
      <c r="R2224">
        <v>0</v>
      </c>
      <c r="S2224">
        <v>0.96989999999999998</v>
      </c>
      <c r="T2224">
        <v>289.60500000000002</v>
      </c>
      <c r="U2224">
        <v>68.708600000000004</v>
      </c>
      <c r="V2224">
        <v>1630497608</v>
      </c>
    </row>
    <row r="2225" spans="1:22" x14ac:dyDescent="0.25">
      <c r="A2225">
        <v>18131604</v>
      </c>
      <c r="B2225" t="s">
        <v>18</v>
      </c>
      <c r="C2225" t="s">
        <v>2277</v>
      </c>
      <c r="D2225" s="12" t="str">
        <f t="shared" si="68"/>
        <v>21/09</v>
      </c>
      <c r="E2225" s="13">
        <v>44440</v>
      </c>
      <c r="F2225" s="15" t="str">
        <f t="shared" si="69"/>
        <v>2021/09/01</v>
      </c>
      <c r="G2225" t="s">
        <v>72</v>
      </c>
      <c r="H2225" s="2">
        <v>0.625</v>
      </c>
      <c r="I2225" t="s">
        <v>37</v>
      </c>
      <c r="K2225">
        <v>36</v>
      </c>
      <c r="L2225">
        <v>10074120595.497</v>
      </c>
      <c r="M2225">
        <v>262.66899999999998</v>
      </c>
      <c r="N2225" s="11"/>
      <c r="O2225">
        <v>262.66899999999998</v>
      </c>
      <c r="P2225">
        <v>268.877838</v>
      </c>
      <c r="Q2225">
        <v>0.24</v>
      </c>
      <c r="R2225">
        <v>0</v>
      </c>
      <c r="S2225">
        <v>0.97689999999999999</v>
      </c>
      <c r="T2225">
        <v>289.60500000000002</v>
      </c>
      <c r="U2225">
        <v>57.448300000000003</v>
      </c>
      <c r="V2225">
        <v>1630501208</v>
      </c>
    </row>
    <row r="2226" spans="1:22" x14ac:dyDescent="0.25">
      <c r="A2226">
        <v>18131604</v>
      </c>
      <c r="B2226" t="s">
        <v>18</v>
      </c>
      <c r="C2226" t="s">
        <v>2278</v>
      </c>
      <c r="D2226" s="12" t="str">
        <f t="shared" si="68"/>
        <v>21/09</v>
      </c>
      <c r="E2226" s="13">
        <v>44440</v>
      </c>
      <c r="F2226" s="15" t="str">
        <f t="shared" si="69"/>
        <v>2021/09/01</v>
      </c>
      <c r="G2226" t="s">
        <v>72</v>
      </c>
      <c r="H2226" s="2">
        <v>0.66666666666666663</v>
      </c>
      <c r="I2226" t="s">
        <v>37</v>
      </c>
      <c r="K2226">
        <v>36</v>
      </c>
      <c r="L2226">
        <v>10074376672.857</v>
      </c>
      <c r="M2226">
        <v>256.07740000000001</v>
      </c>
      <c r="N2226" s="11"/>
      <c r="O2226">
        <v>256.07740000000001</v>
      </c>
      <c r="P2226">
        <v>262.821033</v>
      </c>
      <c r="Q2226">
        <v>0.24</v>
      </c>
      <c r="R2226">
        <v>0</v>
      </c>
      <c r="S2226">
        <v>0.97430000000000005</v>
      </c>
      <c r="T2226">
        <v>272.642</v>
      </c>
      <c r="U2226">
        <v>59.154699999999998</v>
      </c>
      <c r="V2226">
        <v>1630504808</v>
      </c>
    </row>
    <row r="2227" spans="1:22" x14ac:dyDescent="0.25">
      <c r="A2227">
        <v>18131604</v>
      </c>
      <c r="B2227" t="s">
        <v>18</v>
      </c>
      <c r="C2227" t="s">
        <v>2279</v>
      </c>
      <c r="D2227" s="12" t="str">
        <f t="shared" si="68"/>
        <v>21/09</v>
      </c>
      <c r="E2227" s="13">
        <v>44440</v>
      </c>
      <c r="F2227" s="15" t="str">
        <f t="shared" si="69"/>
        <v>2021/09/01</v>
      </c>
      <c r="G2227" t="s">
        <v>72</v>
      </c>
      <c r="H2227" s="2">
        <v>0.70833333333333337</v>
      </c>
      <c r="I2227" t="s">
        <v>37</v>
      </c>
      <c r="K2227">
        <v>36</v>
      </c>
      <c r="L2227">
        <v>10074608011.497</v>
      </c>
      <c r="M2227">
        <v>231.33860000000001</v>
      </c>
      <c r="N2227" s="11"/>
      <c r="O2227">
        <v>231.33860000000001</v>
      </c>
      <c r="P2227">
        <v>236.03001</v>
      </c>
      <c r="Q2227">
        <v>0.24</v>
      </c>
      <c r="R2227">
        <v>0</v>
      </c>
      <c r="S2227">
        <v>0.98009999999999997</v>
      </c>
      <c r="T2227">
        <v>263.827</v>
      </c>
      <c r="U2227">
        <v>46.825200000000002</v>
      </c>
      <c r="V2227">
        <v>1630508408</v>
      </c>
    </row>
    <row r="2228" spans="1:22" x14ac:dyDescent="0.25">
      <c r="A2228">
        <v>18131604</v>
      </c>
      <c r="B2228" t="s">
        <v>18</v>
      </c>
      <c r="C2228" t="s">
        <v>2280</v>
      </c>
      <c r="D2228" s="12" t="str">
        <f t="shared" si="68"/>
        <v>21/09</v>
      </c>
      <c r="E2228" s="13">
        <v>44440</v>
      </c>
      <c r="F2228" s="15" t="str">
        <f t="shared" si="69"/>
        <v>2021/09/01</v>
      </c>
      <c r="G2228" t="s">
        <v>72</v>
      </c>
      <c r="H2228" s="2">
        <v>0.75</v>
      </c>
      <c r="I2228" t="s">
        <v>37</v>
      </c>
      <c r="K2228">
        <v>36</v>
      </c>
      <c r="L2228">
        <v>10074809079.896999</v>
      </c>
      <c r="M2228">
        <v>201.0684</v>
      </c>
      <c r="N2228" s="11"/>
      <c r="O2228">
        <v>201.01259999999999</v>
      </c>
      <c r="P2228">
        <v>203.79677799999999</v>
      </c>
      <c r="Q2228">
        <v>0.24</v>
      </c>
      <c r="R2228">
        <v>0</v>
      </c>
      <c r="S2228">
        <v>0.98629999999999995</v>
      </c>
      <c r="T2228">
        <v>233.38200000000001</v>
      </c>
      <c r="U2228">
        <v>33.572000000000003</v>
      </c>
      <c r="V2228">
        <v>1630512009</v>
      </c>
    </row>
    <row r="2229" spans="1:22" x14ac:dyDescent="0.25">
      <c r="A2229">
        <v>18131604</v>
      </c>
      <c r="B2229" t="s">
        <v>18</v>
      </c>
      <c r="C2229" t="s">
        <v>2281</v>
      </c>
      <c r="D2229" s="12" t="str">
        <f t="shared" si="68"/>
        <v>21/09</v>
      </c>
      <c r="E2229" s="13">
        <v>44440</v>
      </c>
      <c r="F2229" s="15" t="str">
        <f t="shared" si="69"/>
        <v>2021/09/01</v>
      </c>
      <c r="G2229" t="s">
        <v>72</v>
      </c>
      <c r="H2229" s="2">
        <v>0.79166666666666663</v>
      </c>
      <c r="I2229" t="s">
        <v>40</v>
      </c>
      <c r="K2229">
        <v>36</v>
      </c>
      <c r="L2229">
        <v>10074991386.297001</v>
      </c>
      <c r="M2229">
        <v>182.3064</v>
      </c>
      <c r="N2229" s="11"/>
      <c r="O2229">
        <v>182.3571</v>
      </c>
      <c r="P2229">
        <v>184.503817</v>
      </c>
      <c r="Q2229">
        <v>0.24</v>
      </c>
      <c r="R2229">
        <v>0</v>
      </c>
      <c r="S2229">
        <v>0.98839999999999995</v>
      </c>
      <c r="T2229">
        <v>195.52500000000001</v>
      </c>
      <c r="U2229">
        <v>28.063600000000001</v>
      </c>
      <c r="V2229">
        <v>1630515608</v>
      </c>
    </row>
    <row r="2230" spans="1:22" x14ac:dyDescent="0.25">
      <c r="A2230">
        <v>18131604</v>
      </c>
      <c r="B2230" t="s">
        <v>18</v>
      </c>
      <c r="C2230" t="s">
        <v>2282</v>
      </c>
      <c r="D2230" s="12" t="str">
        <f t="shared" si="68"/>
        <v>21/09</v>
      </c>
      <c r="E2230" s="13">
        <v>44440</v>
      </c>
      <c r="F2230" s="15" t="str">
        <f t="shared" si="69"/>
        <v>2021/09/01</v>
      </c>
      <c r="G2230" t="s">
        <v>72</v>
      </c>
      <c r="H2230" s="2">
        <v>0.83333333333333337</v>
      </c>
      <c r="I2230" t="s">
        <v>40</v>
      </c>
      <c r="K2230">
        <v>36</v>
      </c>
      <c r="L2230">
        <v>10075136792.457001</v>
      </c>
      <c r="M2230">
        <v>145.40620000000001</v>
      </c>
      <c r="N2230" s="11"/>
      <c r="O2230">
        <v>145.40620000000001</v>
      </c>
      <c r="P2230">
        <v>146.276138</v>
      </c>
      <c r="Q2230">
        <v>0.24</v>
      </c>
      <c r="R2230">
        <v>0</v>
      </c>
      <c r="S2230">
        <v>0.99409999999999998</v>
      </c>
      <c r="T2230">
        <v>183.001</v>
      </c>
      <c r="U2230">
        <v>15.9298</v>
      </c>
      <c r="V2230">
        <v>1630519208</v>
      </c>
    </row>
    <row r="2231" spans="1:22" x14ac:dyDescent="0.25">
      <c r="A2231">
        <v>18131604</v>
      </c>
      <c r="B2231" t="s">
        <v>18</v>
      </c>
      <c r="C2231" t="s">
        <v>2283</v>
      </c>
      <c r="D2231" s="12" t="str">
        <f t="shared" si="68"/>
        <v>21/09</v>
      </c>
      <c r="E2231" s="13">
        <v>44440</v>
      </c>
      <c r="F2231" s="15" t="str">
        <f t="shared" si="69"/>
        <v>2021/09/01</v>
      </c>
      <c r="G2231" t="s">
        <v>72</v>
      </c>
      <c r="H2231" s="2">
        <v>0.875</v>
      </c>
      <c r="I2231" t="s">
        <v>37</v>
      </c>
      <c r="K2231">
        <v>36</v>
      </c>
      <c r="L2231">
        <v>10075278158.697001</v>
      </c>
      <c r="M2231">
        <v>141.36619999999999</v>
      </c>
      <c r="N2231" s="11"/>
      <c r="O2231">
        <v>141.36619999999999</v>
      </c>
      <c r="P2231">
        <v>142.11007000000001</v>
      </c>
      <c r="Q2231">
        <v>0.24</v>
      </c>
      <c r="R2231">
        <v>0</v>
      </c>
      <c r="S2231">
        <v>0.99480000000000002</v>
      </c>
      <c r="T2231">
        <v>145.28800000000001</v>
      </c>
      <c r="U2231">
        <v>14.521000000000001</v>
      </c>
      <c r="V2231">
        <v>1630522808</v>
      </c>
    </row>
    <row r="2232" spans="1:22" x14ac:dyDescent="0.25">
      <c r="A2232">
        <v>18131604</v>
      </c>
      <c r="B2232" t="s">
        <v>18</v>
      </c>
      <c r="C2232" t="s">
        <v>2284</v>
      </c>
      <c r="D2232" s="12" t="str">
        <f t="shared" si="68"/>
        <v>21/09</v>
      </c>
      <c r="E2232" s="13">
        <v>44440</v>
      </c>
      <c r="F2232" s="15" t="str">
        <f t="shared" si="69"/>
        <v>2021/09/01</v>
      </c>
      <c r="G2232" t="s">
        <v>72</v>
      </c>
      <c r="H2232" s="2">
        <v>0.91666666666666663</v>
      </c>
      <c r="I2232" t="s">
        <v>37</v>
      </c>
      <c r="K2232">
        <v>36</v>
      </c>
      <c r="L2232">
        <v>10075416047.577</v>
      </c>
      <c r="M2232">
        <v>137.88890000000001</v>
      </c>
      <c r="N2232" s="11"/>
      <c r="O2232">
        <v>137.9272</v>
      </c>
      <c r="P2232">
        <v>138.20919000000001</v>
      </c>
      <c r="Q2232">
        <v>0.24</v>
      </c>
      <c r="R2232">
        <v>0</v>
      </c>
      <c r="S2232">
        <v>0.998</v>
      </c>
      <c r="T2232">
        <v>140.785</v>
      </c>
      <c r="U2232">
        <v>8.8244000000000007</v>
      </c>
      <c r="V2232">
        <v>1630526407</v>
      </c>
    </row>
    <row r="2233" spans="1:22" x14ac:dyDescent="0.25">
      <c r="A2233">
        <v>18131604</v>
      </c>
      <c r="B2233" t="s">
        <v>18</v>
      </c>
      <c r="C2233" t="s">
        <v>2285</v>
      </c>
      <c r="D2233" s="12" t="str">
        <f t="shared" si="68"/>
        <v>21/09</v>
      </c>
      <c r="E2233" s="13">
        <v>44440</v>
      </c>
      <c r="F2233" s="15" t="str">
        <f t="shared" si="69"/>
        <v>2021/09/01</v>
      </c>
      <c r="G2233" t="s">
        <v>72</v>
      </c>
      <c r="H2233" s="2">
        <v>0.95833333333333337</v>
      </c>
      <c r="I2233" t="s">
        <v>22</v>
      </c>
      <c r="K2233">
        <v>36</v>
      </c>
      <c r="L2233">
        <v>10075554520.377001</v>
      </c>
      <c r="M2233">
        <v>138.47280000000001</v>
      </c>
      <c r="N2233" s="11"/>
      <c r="O2233">
        <v>138.43430000000001</v>
      </c>
      <c r="P2233">
        <v>138.66221100000001</v>
      </c>
      <c r="Q2233">
        <v>0.24</v>
      </c>
      <c r="R2233">
        <v>0</v>
      </c>
      <c r="S2233">
        <v>0.99839999999999995</v>
      </c>
      <c r="T2233">
        <v>138.55799999999999</v>
      </c>
      <c r="U2233">
        <v>7.9461000000000004</v>
      </c>
      <c r="V2233">
        <v>1630530008</v>
      </c>
    </row>
    <row r="2234" spans="1:22" x14ac:dyDescent="0.25">
      <c r="A2234">
        <v>18131604</v>
      </c>
      <c r="B2234" t="s">
        <v>18</v>
      </c>
      <c r="C2234" t="s">
        <v>2286</v>
      </c>
      <c r="D2234" s="12" t="str">
        <f t="shared" si="68"/>
        <v>21/09</v>
      </c>
      <c r="E2234" s="13">
        <v>44441</v>
      </c>
      <c r="F2234" s="15" t="str">
        <f t="shared" si="69"/>
        <v>2021/09/02</v>
      </c>
      <c r="G2234" t="s">
        <v>97</v>
      </c>
      <c r="H2234" s="2">
        <v>0</v>
      </c>
      <c r="I2234" t="s">
        <v>22</v>
      </c>
      <c r="K2234">
        <v>36</v>
      </c>
      <c r="L2234">
        <v>10075691758.377001</v>
      </c>
      <c r="M2234">
        <v>137.238</v>
      </c>
      <c r="N2234" s="11"/>
      <c r="O2234">
        <v>137.238</v>
      </c>
      <c r="P2234">
        <v>137.47140200000001</v>
      </c>
      <c r="Q2234">
        <v>0.24</v>
      </c>
      <c r="R2234">
        <v>0</v>
      </c>
      <c r="S2234">
        <v>0.99829999999999997</v>
      </c>
      <c r="T2234">
        <v>138.09700000000001</v>
      </c>
      <c r="U2234">
        <v>8.0074000000000005</v>
      </c>
      <c r="V2234">
        <v>1630533608</v>
      </c>
    </row>
    <row r="2235" spans="1:22" x14ac:dyDescent="0.25">
      <c r="A2235">
        <v>18131604</v>
      </c>
      <c r="B2235" t="s">
        <v>18</v>
      </c>
      <c r="C2235" t="s">
        <v>2287</v>
      </c>
      <c r="D2235" s="12" t="str">
        <f t="shared" si="68"/>
        <v>21/09</v>
      </c>
      <c r="E2235" s="13">
        <v>44441</v>
      </c>
      <c r="F2235" s="15" t="str">
        <f t="shared" si="69"/>
        <v>2021/09/02</v>
      </c>
      <c r="G2235" t="s">
        <v>97</v>
      </c>
      <c r="H2235" s="2">
        <v>4.1666666666666664E-2</v>
      </c>
      <c r="I2235" t="s">
        <v>22</v>
      </c>
      <c r="K2235">
        <v>36</v>
      </c>
      <c r="L2235">
        <v>10075828651.976999</v>
      </c>
      <c r="M2235">
        <v>136.89359999999999</v>
      </c>
      <c r="N2235" s="11"/>
      <c r="O2235">
        <v>136.89359999999999</v>
      </c>
      <c r="P2235">
        <v>137.15906000000001</v>
      </c>
      <c r="Q2235">
        <v>0.24</v>
      </c>
      <c r="R2235">
        <v>0</v>
      </c>
      <c r="S2235">
        <v>0.99809999999999999</v>
      </c>
      <c r="T2235">
        <v>137.28800000000001</v>
      </c>
      <c r="U2235">
        <v>8.5294000000000008</v>
      </c>
      <c r="V2235">
        <v>1630537208</v>
      </c>
    </row>
    <row r="2236" spans="1:22" x14ac:dyDescent="0.25">
      <c r="A2236">
        <v>18131604</v>
      </c>
      <c r="B2236" t="s">
        <v>18</v>
      </c>
      <c r="C2236" t="s">
        <v>2288</v>
      </c>
      <c r="D2236" s="12" t="str">
        <f t="shared" si="68"/>
        <v>21/09</v>
      </c>
      <c r="E2236" s="13">
        <v>44441</v>
      </c>
      <c r="F2236" s="15" t="str">
        <f t="shared" si="69"/>
        <v>2021/09/02</v>
      </c>
      <c r="G2236" t="s">
        <v>97</v>
      </c>
      <c r="H2236" s="2">
        <v>8.3333333333333329E-2</v>
      </c>
      <c r="I2236" t="s">
        <v>22</v>
      </c>
      <c r="K2236">
        <v>36</v>
      </c>
      <c r="L2236">
        <v>10075965995.337</v>
      </c>
      <c r="M2236">
        <v>137.3434</v>
      </c>
      <c r="N2236" s="11"/>
      <c r="O2236">
        <v>137.30520000000001</v>
      </c>
      <c r="P2236">
        <v>137.545357</v>
      </c>
      <c r="Q2236">
        <v>0.24</v>
      </c>
      <c r="R2236">
        <v>0</v>
      </c>
      <c r="S2236">
        <v>0.99829999999999997</v>
      </c>
      <c r="T2236">
        <v>137.43700000000001</v>
      </c>
      <c r="U2236">
        <v>8.1241000000000003</v>
      </c>
      <c r="V2236">
        <v>1630540809</v>
      </c>
    </row>
    <row r="2237" spans="1:22" x14ac:dyDescent="0.25">
      <c r="A2237">
        <v>18131604</v>
      </c>
      <c r="B2237" t="s">
        <v>18</v>
      </c>
      <c r="C2237" t="s">
        <v>2289</v>
      </c>
      <c r="D2237" s="12" t="str">
        <f t="shared" si="68"/>
        <v>21/09</v>
      </c>
      <c r="E2237" s="13">
        <v>44441</v>
      </c>
      <c r="F2237" s="15" t="str">
        <f t="shared" si="69"/>
        <v>2021/09/02</v>
      </c>
      <c r="G2237" t="s">
        <v>97</v>
      </c>
      <c r="H2237" s="2">
        <v>0.125</v>
      </c>
      <c r="I2237" t="s">
        <v>22</v>
      </c>
      <c r="K2237">
        <v>36</v>
      </c>
      <c r="L2237">
        <v>10076101281.177</v>
      </c>
      <c r="M2237">
        <v>135.28579999999999</v>
      </c>
      <c r="N2237" s="11"/>
      <c r="O2237">
        <v>135.32339999999999</v>
      </c>
      <c r="P2237">
        <v>135.54725199999999</v>
      </c>
      <c r="Q2237">
        <v>0.24</v>
      </c>
      <c r="R2237">
        <v>0</v>
      </c>
      <c r="S2237">
        <v>0.99829999999999997</v>
      </c>
      <c r="T2237">
        <v>136.233</v>
      </c>
      <c r="U2237">
        <v>7.7862999999999998</v>
      </c>
      <c r="V2237">
        <v>1630544408</v>
      </c>
    </row>
    <row r="2238" spans="1:22" x14ac:dyDescent="0.25">
      <c r="A2238">
        <v>18131604</v>
      </c>
      <c r="B2238" t="s">
        <v>18</v>
      </c>
      <c r="C2238" t="s">
        <v>2290</v>
      </c>
      <c r="D2238" s="12" t="str">
        <f t="shared" si="68"/>
        <v>21/09</v>
      </c>
      <c r="E2238" s="13">
        <v>44441</v>
      </c>
      <c r="F2238" s="15" t="str">
        <f t="shared" si="69"/>
        <v>2021/09/02</v>
      </c>
      <c r="G2238" t="s">
        <v>97</v>
      </c>
      <c r="H2238" s="2">
        <v>0.16666666666666666</v>
      </c>
      <c r="I2238" t="s">
        <v>22</v>
      </c>
      <c r="K2238">
        <v>36</v>
      </c>
      <c r="L2238">
        <v>10076235969.177</v>
      </c>
      <c r="M2238">
        <v>134.68799999999999</v>
      </c>
      <c r="N2238" s="11"/>
      <c r="O2238">
        <v>134.68799999999999</v>
      </c>
      <c r="P2238">
        <v>134.918002</v>
      </c>
      <c r="Q2238">
        <v>0.24</v>
      </c>
      <c r="R2238">
        <v>0</v>
      </c>
      <c r="S2238">
        <v>0.99829999999999997</v>
      </c>
      <c r="T2238">
        <v>135.75800000000001</v>
      </c>
      <c r="U2238">
        <v>7.8746</v>
      </c>
      <c r="V2238">
        <v>1630548008</v>
      </c>
    </row>
    <row r="2239" spans="1:22" x14ac:dyDescent="0.25">
      <c r="A2239">
        <v>18131604</v>
      </c>
      <c r="B2239" t="s">
        <v>18</v>
      </c>
      <c r="C2239" t="s">
        <v>2291</v>
      </c>
      <c r="D2239" s="12" t="str">
        <f t="shared" si="68"/>
        <v>21/09</v>
      </c>
      <c r="E2239" s="13">
        <v>44441</v>
      </c>
      <c r="F2239" s="15" t="str">
        <f t="shared" si="69"/>
        <v>2021/09/02</v>
      </c>
      <c r="G2239" t="s">
        <v>97</v>
      </c>
      <c r="H2239" s="2">
        <v>0.20833333333333334</v>
      </c>
      <c r="I2239" t="s">
        <v>22</v>
      </c>
      <c r="K2239">
        <v>36</v>
      </c>
      <c r="L2239">
        <v>10076368209.177</v>
      </c>
      <c r="M2239">
        <v>132.24</v>
      </c>
      <c r="N2239" s="11"/>
      <c r="O2239">
        <v>132.24</v>
      </c>
      <c r="P2239">
        <v>132.47328300000001</v>
      </c>
      <c r="Q2239">
        <v>0.24</v>
      </c>
      <c r="R2239">
        <v>0</v>
      </c>
      <c r="S2239">
        <v>0.99819999999999998</v>
      </c>
      <c r="T2239">
        <v>135.75800000000001</v>
      </c>
      <c r="U2239">
        <v>7.8582999999999998</v>
      </c>
      <c r="V2239">
        <v>1630551608</v>
      </c>
    </row>
    <row r="2240" spans="1:22" x14ac:dyDescent="0.25">
      <c r="A2240">
        <v>18131604</v>
      </c>
      <c r="B2240" t="s">
        <v>18</v>
      </c>
      <c r="C2240" t="s">
        <v>2292</v>
      </c>
      <c r="D2240" s="12" t="str">
        <f t="shared" si="68"/>
        <v>21/09</v>
      </c>
      <c r="E2240" s="13">
        <v>44441</v>
      </c>
      <c r="F2240" s="15" t="str">
        <f t="shared" si="69"/>
        <v>2021/09/02</v>
      </c>
      <c r="G2240" t="s">
        <v>97</v>
      </c>
      <c r="H2240" s="2">
        <v>0.25</v>
      </c>
      <c r="I2240" t="s">
        <v>22</v>
      </c>
      <c r="K2240">
        <v>36</v>
      </c>
      <c r="L2240">
        <v>10076501687.097</v>
      </c>
      <c r="M2240">
        <v>133.47790000000001</v>
      </c>
      <c r="N2240" s="11"/>
      <c r="O2240">
        <v>133.4409</v>
      </c>
      <c r="P2240">
        <v>133.69943499999999</v>
      </c>
      <c r="Q2240">
        <v>0.24</v>
      </c>
      <c r="R2240">
        <v>0</v>
      </c>
      <c r="S2240">
        <v>0.99809999999999999</v>
      </c>
      <c r="T2240">
        <v>134.35499999999999</v>
      </c>
      <c r="U2240">
        <v>8.3112999999999992</v>
      </c>
      <c r="V2240">
        <v>1630555209</v>
      </c>
    </row>
    <row r="2241" spans="1:22" x14ac:dyDescent="0.25">
      <c r="A2241">
        <v>18131604</v>
      </c>
      <c r="B2241" t="s">
        <v>18</v>
      </c>
      <c r="C2241" t="s">
        <v>2293</v>
      </c>
      <c r="D2241" s="12" t="str">
        <f t="shared" si="68"/>
        <v>21/09</v>
      </c>
      <c r="E2241" s="13">
        <v>44441</v>
      </c>
      <c r="F2241" s="15" t="str">
        <f t="shared" si="69"/>
        <v>2021/09/02</v>
      </c>
      <c r="G2241" t="s">
        <v>97</v>
      </c>
      <c r="H2241" s="2">
        <v>0.29166666666666669</v>
      </c>
      <c r="I2241" t="s">
        <v>37</v>
      </c>
      <c r="K2241">
        <v>36</v>
      </c>
      <c r="L2241">
        <v>10076691238.377001</v>
      </c>
      <c r="M2241">
        <v>189.5513</v>
      </c>
      <c r="N2241" s="11"/>
      <c r="O2241">
        <v>189.60390000000001</v>
      </c>
      <c r="P2241">
        <v>193.247355</v>
      </c>
      <c r="Q2241">
        <v>0.24</v>
      </c>
      <c r="R2241">
        <v>0</v>
      </c>
      <c r="S2241">
        <v>0.98109999999999997</v>
      </c>
      <c r="T2241">
        <v>199.072</v>
      </c>
      <c r="U2241">
        <v>37.348100000000002</v>
      </c>
      <c r="V2241">
        <v>1630558808</v>
      </c>
    </row>
    <row r="2242" spans="1:22" x14ac:dyDescent="0.25">
      <c r="A2242">
        <v>18131604</v>
      </c>
      <c r="B2242" t="s">
        <v>18</v>
      </c>
      <c r="C2242" t="s">
        <v>2294</v>
      </c>
      <c r="D2242" s="12" t="str">
        <f t="shared" ref="D2242:D2305" si="70">+TEXT(E2242,"yy/mm")</f>
        <v>21/09</v>
      </c>
      <c r="E2242" s="13">
        <v>44441</v>
      </c>
      <c r="F2242" s="15" t="str">
        <f t="shared" si="69"/>
        <v>2021/09/02</v>
      </c>
      <c r="G2242" t="s">
        <v>97</v>
      </c>
      <c r="H2242" s="2">
        <v>0.33333333333333331</v>
      </c>
      <c r="I2242" t="s">
        <v>40</v>
      </c>
      <c r="K2242">
        <v>36</v>
      </c>
      <c r="L2242">
        <v>10076877102.056999</v>
      </c>
      <c r="M2242">
        <v>185.86369999999999</v>
      </c>
      <c r="N2242" s="11"/>
      <c r="O2242">
        <v>185.81209999999999</v>
      </c>
      <c r="P2242">
        <v>188.26950199999999</v>
      </c>
      <c r="Q2242">
        <v>0.24</v>
      </c>
      <c r="R2242">
        <v>0</v>
      </c>
      <c r="S2242">
        <v>0.9869</v>
      </c>
      <c r="T2242">
        <v>191.858</v>
      </c>
      <c r="U2242">
        <v>30.319700000000001</v>
      </c>
      <c r="V2242">
        <v>1630562409</v>
      </c>
    </row>
    <row r="2243" spans="1:22" x14ac:dyDescent="0.25">
      <c r="A2243">
        <v>18131604</v>
      </c>
      <c r="B2243" t="s">
        <v>18</v>
      </c>
      <c r="C2243" t="s">
        <v>2295</v>
      </c>
      <c r="D2243" s="12" t="str">
        <f t="shared" si="70"/>
        <v>21/09</v>
      </c>
      <c r="E2243" s="13">
        <v>44441</v>
      </c>
      <c r="F2243" s="15" t="str">
        <f t="shared" ref="F2243:F2306" si="71">+TEXT(E2243,"yyyy/mm/dd")</f>
        <v>2021/09/02</v>
      </c>
      <c r="G2243" t="s">
        <v>97</v>
      </c>
      <c r="H2243" s="2">
        <v>0.375</v>
      </c>
      <c r="I2243" t="s">
        <v>40</v>
      </c>
      <c r="K2243">
        <v>36</v>
      </c>
      <c r="L2243">
        <v>10077088552.857</v>
      </c>
      <c r="M2243">
        <v>211.45079999999999</v>
      </c>
      <c r="N2243" s="11"/>
      <c r="O2243">
        <v>211.45079999999999</v>
      </c>
      <c r="P2243">
        <v>213.82191900000001</v>
      </c>
      <c r="Q2243">
        <v>0.24</v>
      </c>
      <c r="R2243">
        <v>0</v>
      </c>
      <c r="S2243">
        <v>0.9889</v>
      </c>
      <c r="T2243">
        <v>217.29599999999999</v>
      </c>
      <c r="U2243">
        <v>31.754899999999999</v>
      </c>
      <c r="V2243">
        <v>1630566009</v>
      </c>
    </row>
    <row r="2244" spans="1:22" x14ac:dyDescent="0.25">
      <c r="A2244">
        <v>18131604</v>
      </c>
      <c r="B2244" t="s">
        <v>18</v>
      </c>
      <c r="C2244" t="s">
        <v>2296</v>
      </c>
      <c r="D2244" s="12" t="str">
        <f t="shared" si="70"/>
        <v>21/09</v>
      </c>
      <c r="E2244" s="13">
        <v>44441</v>
      </c>
      <c r="F2244" s="15" t="str">
        <f t="shared" si="71"/>
        <v>2021/09/02</v>
      </c>
      <c r="G2244" t="s">
        <v>97</v>
      </c>
      <c r="H2244" s="2">
        <v>0.41666666666666669</v>
      </c>
      <c r="I2244" t="s">
        <v>40</v>
      </c>
      <c r="K2244">
        <v>36</v>
      </c>
      <c r="L2244">
        <v>10077331268.457001</v>
      </c>
      <c r="M2244">
        <v>242.71559999999999</v>
      </c>
      <c r="N2244" s="11"/>
      <c r="O2244">
        <v>242.78299999999999</v>
      </c>
      <c r="P2244">
        <v>247.330218</v>
      </c>
      <c r="Q2244">
        <v>0.24</v>
      </c>
      <c r="R2244">
        <v>0</v>
      </c>
      <c r="S2244">
        <v>0.98160000000000003</v>
      </c>
      <c r="T2244">
        <v>251.57900000000001</v>
      </c>
      <c r="U2244">
        <v>47.208399999999997</v>
      </c>
      <c r="V2244">
        <v>1630569608</v>
      </c>
    </row>
    <row r="2245" spans="1:22" x14ac:dyDescent="0.25">
      <c r="A2245">
        <v>18131604</v>
      </c>
      <c r="B2245" t="s">
        <v>18</v>
      </c>
      <c r="C2245" t="s">
        <v>2297</v>
      </c>
      <c r="D2245" s="12" t="str">
        <f t="shared" si="70"/>
        <v>21/09</v>
      </c>
      <c r="E2245" s="13">
        <v>44441</v>
      </c>
      <c r="F2245" s="15" t="str">
        <f t="shared" si="71"/>
        <v>2021/09/02</v>
      </c>
      <c r="G2245" t="s">
        <v>97</v>
      </c>
      <c r="H2245" s="2">
        <v>0.45833333333333331</v>
      </c>
      <c r="I2245" t="s">
        <v>37</v>
      </c>
      <c r="K2245">
        <v>36</v>
      </c>
      <c r="L2245">
        <v>10077581891.577</v>
      </c>
      <c r="M2245">
        <v>250.62309999999999</v>
      </c>
      <c r="N2245" s="11"/>
      <c r="O2245">
        <v>250.62309999999999</v>
      </c>
      <c r="P2245">
        <v>256.90962100000002</v>
      </c>
      <c r="Q2245">
        <v>0.24</v>
      </c>
      <c r="R2245">
        <v>0</v>
      </c>
      <c r="S2245">
        <v>0.97550000000000003</v>
      </c>
      <c r="T2245">
        <v>264.68099999999998</v>
      </c>
      <c r="U2245">
        <v>56.485399999999998</v>
      </c>
      <c r="V2245">
        <v>1630573208</v>
      </c>
    </row>
    <row r="2246" spans="1:22" x14ac:dyDescent="0.25">
      <c r="A2246">
        <v>18131604</v>
      </c>
      <c r="B2246" t="s">
        <v>18</v>
      </c>
      <c r="C2246" t="s">
        <v>2298</v>
      </c>
      <c r="D2246" s="12" t="str">
        <f t="shared" si="70"/>
        <v>21/09</v>
      </c>
      <c r="E2246" s="13">
        <v>44441</v>
      </c>
      <c r="F2246" s="15" t="str">
        <f t="shared" si="71"/>
        <v>2021/09/02</v>
      </c>
      <c r="G2246" t="s">
        <v>97</v>
      </c>
      <c r="H2246" s="2">
        <v>0.5</v>
      </c>
      <c r="I2246" t="s">
        <v>37</v>
      </c>
      <c r="K2246">
        <v>36</v>
      </c>
      <c r="L2246">
        <v>10077843020.216999</v>
      </c>
      <c r="M2246">
        <v>261.12860000000001</v>
      </c>
      <c r="N2246" s="11"/>
      <c r="O2246">
        <v>261.12860000000001</v>
      </c>
      <c r="P2246">
        <v>270.32024699999999</v>
      </c>
      <c r="Q2246">
        <v>0.24</v>
      </c>
      <c r="R2246">
        <v>0</v>
      </c>
      <c r="S2246">
        <v>0.96599999999999997</v>
      </c>
      <c r="T2246">
        <v>274.67</v>
      </c>
      <c r="U2246">
        <v>69.891800000000003</v>
      </c>
      <c r="V2246">
        <v>1630576808</v>
      </c>
    </row>
    <row r="2247" spans="1:22" x14ac:dyDescent="0.25">
      <c r="A2247">
        <v>18131604</v>
      </c>
      <c r="B2247" t="s">
        <v>18</v>
      </c>
      <c r="C2247" t="s">
        <v>2299</v>
      </c>
      <c r="D2247" s="12" t="str">
        <f t="shared" si="70"/>
        <v>21/09</v>
      </c>
      <c r="E2247" s="13">
        <v>44441</v>
      </c>
      <c r="F2247" s="15" t="str">
        <f t="shared" si="71"/>
        <v>2021/09/02</v>
      </c>
      <c r="G2247" t="s">
        <v>97</v>
      </c>
      <c r="H2247" s="2">
        <v>0.54166666666666663</v>
      </c>
      <c r="I2247" t="s">
        <v>37</v>
      </c>
      <c r="K2247">
        <v>36</v>
      </c>
      <c r="L2247">
        <v>10078101711.177</v>
      </c>
      <c r="M2247">
        <v>258.69099999999997</v>
      </c>
      <c r="N2247" s="11"/>
      <c r="O2247">
        <v>258.69099999999997</v>
      </c>
      <c r="P2247">
        <v>267.61252500000001</v>
      </c>
      <c r="Q2247">
        <v>0.24</v>
      </c>
      <c r="R2247">
        <v>0</v>
      </c>
      <c r="S2247">
        <v>0.9667</v>
      </c>
      <c r="T2247">
        <v>274.67</v>
      </c>
      <c r="U2247">
        <v>68.523399999999995</v>
      </c>
      <c r="V2247">
        <v>1630580408</v>
      </c>
    </row>
    <row r="2248" spans="1:22" x14ac:dyDescent="0.25">
      <c r="A2248">
        <v>18131604</v>
      </c>
      <c r="B2248" t="s">
        <v>18</v>
      </c>
      <c r="C2248" t="s">
        <v>2300</v>
      </c>
      <c r="D2248" s="12" t="str">
        <f t="shared" si="70"/>
        <v>21/09</v>
      </c>
      <c r="E2248" s="13">
        <v>44441</v>
      </c>
      <c r="F2248" s="15" t="str">
        <f t="shared" si="71"/>
        <v>2021/09/02</v>
      </c>
      <c r="G2248" t="s">
        <v>97</v>
      </c>
      <c r="H2248" s="2">
        <v>0.58333333333333337</v>
      </c>
      <c r="I2248" t="s">
        <v>37</v>
      </c>
      <c r="K2248">
        <v>36</v>
      </c>
      <c r="L2248">
        <v>10078361240.937</v>
      </c>
      <c r="M2248">
        <v>259.52980000000002</v>
      </c>
      <c r="N2248" s="11"/>
      <c r="O2248">
        <v>259.45769999999999</v>
      </c>
      <c r="P2248">
        <v>267.49313000000001</v>
      </c>
      <c r="Q2248">
        <v>0.24</v>
      </c>
      <c r="R2248">
        <v>0</v>
      </c>
      <c r="S2248">
        <v>0.97</v>
      </c>
      <c r="T2248">
        <v>269.34300000000002</v>
      </c>
      <c r="U2248">
        <v>65.071399999999997</v>
      </c>
      <c r="V2248">
        <v>1630584009</v>
      </c>
    </row>
    <row r="2249" spans="1:22" x14ac:dyDescent="0.25">
      <c r="A2249">
        <v>18131604</v>
      </c>
      <c r="B2249" t="s">
        <v>18</v>
      </c>
      <c r="C2249" t="s">
        <v>2301</v>
      </c>
      <c r="D2249" s="12" t="str">
        <f t="shared" si="70"/>
        <v>21/09</v>
      </c>
      <c r="E2249" s="13">
        <v>44441</v>
      </c>
      <c r="F2249" s="15" t="str">
        <f t="shared" si="71"/>
        <v>2021/09/02</v>
      </c>
      <c r="G2249" t="s">
        <v>97</v>
      </c>
      <c r="H2249" s="2">
        <v>0.625</v>
      </c>
      <c r="I2249" t="s">
        <v>37</v>
      </c>
      <c r="K2249">
        <v>36</v>
      </c>
      <c r="L2249">
        <v>10078617880.136999</v>
      </c>
      <c r="M2249">
        <v>256.63920000000002</v>
      </c>
      <c r="N2249" s="11"/>
      <c r="O2249">
        <v>256.71050000000002</v>
      </c>
      <c r="P2249">
        <v>264.49188700000002</v>
      </c>
      <c r="Q2249">
        <v>0.24</v>
      </c>
      <c r="R2249">
        <v>0</v>
      </c>
      <c r="S2249">
        <v>0.97060000000000002</v>
      </c>
      <c r="T2249">
        <v>265.41500000000002</v>
      </c>
      <c r="U2249">
        <v>63.684199999999997</v>
      </c>
      <c r="V2249">
        <v>1630587608</v>
      </c>
    </row>
    <row r="2250" spans="1:22" x14ac:dyDescent="0.25">
      <c r="A2250">
        <v>18131604</v>
      </c>
      <c r="B2250" t="s">
        <v>18</v>
      </c>
      <c r="C2250" t="s">
        <v>2302</v>
      </c>
      <c r="D2250" s="12" t="str">
        <f t="shared" si="70"/>
        <v>21/09</v>
      </c>
      <c r="E2250" s="13">
        <v>44441</v>
      </c>
      <c r="F2250" s="15" t="str">
        <f t="shared" si="71"/>
        <v>2021/09/02</v>
      </c>
      <c r="G2250" t="s">
        <v>97</v>
      </c>
      <c r="H2250" s="2">
        <v>0.66666666666666663</v>
      </c>
      <c r="I2250" t="s">
        <v>37</v>
      </c>
      <c r="K2250">
        <v>36</v>
      </c>
      <c r="L2250">
        <v>10078861993.497</v>
      </c>
      <c r="M2250">
        <v>244.11340000000001</v>
      </c>
      <c r="N2250" s="11"/>
      <c r="O2250">
        <v>244.11340000000001</v>
      </c>
      <c r="P2250">
        <v>249.78154000000001</v>
      </c>
      <c r="Q2250">
        <v>0.24</v>
      </c>
      <c r="R2250">
        <v>0</v>
      </c>
      <c r="S2250">
        <v>0.97729999999999995</v>
      </c>
      <c r="T2250">
        <v>265.41500000000002</v>
      </c>
      <c r="U2250">
        <v>52.910200000000003</v>
      </c>
      <c r="V2250">
        <v>1630591208</v>
      </c>
    </row>
    <row r="2251" spans="1:22" x14ac:dyDescent="0.25">
      <c r="A2251">
        <v>18131604</v>
      </c>
      <c r="B2251" t="s">
        <v>18</v>
      </c>
      <c r="C2251" t="s">
        <v>2303</v>
      </c>
      <c r="D2251" s="12" t="str">
        <f t="shared" si="70"/>
        <v>21/09</v>
      </c>
      <c r="E2251" s="13">
        <v>44441</v>
      </c>
      <c r="F2251" s="15" t="str">
        <f t="shared" si="71"/>
        <v>2021/09/02</v>
      </c>
      <c r="G2251" t="s">
        <v>97</v>
      </c>
      <c r="H2251" s="2">
        <v>0.70833333333333337</v>
      </c>
      <c r="I2251" t="s">
        <v>37</v>
      </c>
      <c r="K2251">
        <v>36</v>
      </c>
      <c r="L2251">
        <v>10079086504.136999</v>
      </c>
      <c r="M2251">
        <v>224.51060000000001</v>
      </c>
      <c r="N2251" s="11"/>
      <c r="O2251">
        <v>224.44829999999999</v>
      </c>
      <c r="P2251">
        <v>229.224637</v>
      </c>
      <c r="Q2251">
        <v>0.24</v>
      </c>
      <c r="R2251">
        <v>0</v>
      </c>
      <c r="S2251">
        <v>0.97919999999999996</v>
      </c>
      <c r="T2251">
        <v>243.72200000000001</v>
      </c>
      <c r="U2251">
        <v>46.549900000000001</v>
      </c>
      <c r="V2251">
        <v>1630594809</v>
      </c>
    </row>
    <row r="2252" spans="1:22" x14ac:dyDescent="0.25">
      <c r="A2252">
        <v>18131604</v>
      </c>
      <c r="B2252" t="s">
        <v>18</v>
      </c>
      <c r="C2252" t="s">
        <v>2304</v>
      </c>
      <c r="D2252" s="12" t="str">
        <f t="shared" si="70"/>
        <v>21/09</v>
      </c>
      <c r="E2252" s="13">
        <v>44441</v>
      </c>
      <c r="F2252" s="15" t="str">
        <f t="shared" si="71"/>
        <v>2021/09/02</v>
      </c>
      <c r="G2252" t="s">
        <v>97</v>
      </c>
      <c r="H2252" s="2">
        <v>0.75</v>
      </c>
      <c r="I2252" t="s">
        <v>37</v>
      </c>
      <c r="K2252">
        <v>36</v>
      </c>
      <c r="L2252">
        <v>10079281106.937</v>
      </c>
      <c r="M2252">
        <v>194.6028</v>
      </c>
      <c r="N2252" s="11"/>
      <c r="O2252">
        <v>194.65690000000001</v>
      </c>
      <c r="P2252">
        <v>198.17829900000001</v>
      </c>
      <c r="Q2252">
        <v>0.24</v>
      </c>
      <c r="R2252">
        <v>0</v>
      </c>
      <c r="S2252">
        <v>0.98219999999999996</v>
      </c>
      <c r="T2252">
        <v>226.179</v>
      </c>
      <c r="U2252">
        <v>37.193300000000001</v>
      </c>
      <c r="V2252">
        <v>1630598408</v>
      </c>
    </row>
    <row r="2253" spans="1:22" x14ac:dyDescent="0.25">
      <c r="A2253">
        <v>18131604</v>
      </c>
      <c r="B2253" t="s">
        <v>18</v>
      </c>
      <c r="C2253" t="s">
        <v>2305</v>
      </c>
      <c r="D2253" s="12" t="str">
        <f t="shared" si="70"/>
        <v>21/09</v>
      </c>
      <c r="E2253" s="13">
        <v>44441</v>
      </c>
      <c r="F2253" s="15" t="str">
        <f t="shared" si="71"/>
        <v>2021/09/02</v>
      </c>
      <c r="G2253" t="s">
        <v>97</v>
      </c>
      <c r="H2253" s="2">
        <v>0.79166666666666663</v>
      </c>
      <c r="I2253" t="s">
        <v>40</v>
      </c>
      <c r="K2253">
        <v>36</v>
      </c>
      <c r="L2253">
        <v>10079456810.937</v>
      </c>
      <c r="M2253">
        <v>175.70400000000001</v>
      </c>
      <c r="N2253" s="11"/>
      <c r="O2253">
        <v>175.70400000000001</v>
      </c>
      <c r="P2253">
        <v>178.626892</v>
      </c>
      <c r="Q2253">
        <v>0.24</v>
      </c>
      <c r="R2253">
        <v>0</v>
      </c>
      <c r="S2253">
        <v>0.98360000000000003</v>
      </c>
      <c r="T2253">
        <v>189.55699999999999</v>
      </c>
      <c r="U2253">
        <v>32.181800000000003</v>
      </c>
      <c r="V2253">
        <v>1630602008</v>
      </c>
    </row>
    <row r="2254" spans="1:22" x14ac:dyDescent="0.25">
      <c r="A2254">
        <v>18131604</v>
      </c>
      <c r="B2254" t="s">
        <v>18</v>
      </c>
      <c r="C2254" t="s">
        <v>2306</v>
      </c>
      <c r="D2254" s="12" t="str">
        <f t="shared" si="70"/>
        <v>21/09</v>
      </c>
      <c r="E2254" s="13">
        <v>44441</v>
      </c>
      <c r="F2254" s="15" t="str">
        <f t="shared" si="71"/>
        <v>2021/09/02</v>
      </c>
      <c r="G2254" t="s">
        <v>97</v>
      </c>
      <c r="H2254" s="2">
        <v>0.83333333333333337</v>
      </c>
      <c r="I2254" t="s">
        <v>40</v>
      </c>
      <c r="K2254">
        <v>36</v>
      </c>
      <c r="L2254">
        <v>10079595708.056999</v>
      </c>
      <c r="M2254">
        <v>138.89709999999999</v>
      </c>
      <c r="N2254" s="11"/>
      <c r="O2254">
        <v>138.89709999999999</v>
      </c>
      <c r="P2254">
        <v>139.86342200000001</v>
      </c>
      <c r="Q2254">
        <v>0.24</v>
      </c>
      <c r="R2254">
        <v>0</v>
      </c>
      <c r="S2254">
        <v>0.99309999999999998</v>
      </c>
      <c r="T2254">
        <v>174.19300000000001</v>
      </c>
      <c r="U2254">
        <v>16.412400000000002</v>
      </c>
      <c r="V2254">
        <v>1630605608</v>
      </c>
    </row>
    <row r="2255" spans="1:22" x14ac:dyDescent="0.25">
      <c r="A2255">
        <v>18131604</v>
      </c>
      <c r="B2255" t="s">
        <v>18</v>
      </c>
      <c r="C2255" t="s">
        <v>2307</v>
      </c>
      <c r="D2255" s="12" t="str">
        <f t="shared" si="70"/>
        <v>21/09</v>
      </c>
      <c r="E2255" s="13">
        <v>44441</v>
      </c>
      <c r="F2255" s="15" t="str">
        <f t="shared" si="71"/>
        <v>2021/09/02</v>
      </c>
      <c r="G2255" t="s">
        <v>97</v>
      </c>
      <c r="H2255" s="2">
        <v>0.875</v>
      </c>
      <c r="I2255" t="s">
        <v>37</v>
      </c>
      <c r="K2255">
        <v>36</v>
      </c>
      <c r="L2255">
        <v>10079733296.457001</v>
      </c>
      <c r="M2255">
        <v>137.58840000000001</v>
      </c>
      <c r="N2255" s="11"/>
      <c r="O2255">
        <v>137.58840000000001</v>
      </c>
      <c r="P2255">
        <v>138.534682</v>
      </c>
      <c r="Q2255">
        <v>0.24</v>
      </c>
      <c r="R2255">
        <v>0</v>
      </c>
      <c r="S2255">
        <v>0.99319999999999997</v>
      </c>
      <c r="T2255">
        <v>138.54599999999999</v>
      </c>
      <c r="U2255">
        <v>16.1645</v>
      </c>
      <c r="V2255">
        <v>1630609208</v>
      </c>
    </row>
    <row r="2256" spans="1:22" x14ac:dyDescent="0.25">
      <c r="A2256">
        <v>18131604</v>
      </c>
      <c r="B2256" t="s">
        <v>18</v>
      </c>
      <c r="C2256" t="s">
        <v>2308</v>
      </c>
      <c r="D2256" s="12" t="str">
        <f t="shared" si="70"/>
        <v>21/09</v>
      </c>
      <c r="E2256" s="13">
        <v>44441</v>
      </c>
      <c r="F2256" s="15" t="str">
        <f t="shared" si="71"/>
        <v>2021/09/02</v>
      </c>
      <c r="G2256" t="s">
        <v>97</v>
      </c>
      <c r="H2256" s="2">
        <v>0.91666666666666663</v>
      </c>
      <c r="I2256" t="s">
        <v>37</v>
      </c>
      <c r="K2256">
        <v>36</v>
      </c>
      <c r="L2256">
        <v>10079871645.177</v>
      </c>
      <c r="M2256">
        <v>138.34870000000001</v>
      </c>
      <c r="N2256" s="11"/>
      <c r="O2256">
        <v>138.34870000000001</v>
      </c>
      <c r="P2256">
        <v>138.94332</v>
      </c>
      <c r="Q2256">
        <v>0.24</v>
      </c>
      <c r="R2256">
        <v>0</v>
      </c>
      <c r="S2256">
        <v>0.99570000000000003</v>
      </c>
      <c r="T2256">
        <v>140.12799999999999</v>
      </c>
      <c r="U2256">
        <v>12.8405</v>
      </c>
      <c r="V2256">
        <v>1630612808</v>
      </c>
    </row>
    <row r="2257" spans="1:22" x14ac:dyDescent="0.25">
      <c r="A2257">
        <v>18131604</v>
      </c>
      <c r="B2257" t="s">
        <v>18</v>
      </c>
      <c r="C2257" t="s">
        <v>2309</v>
      </c>
      <c r="D2257" s="12" t="str">
        <f t="shared" si="70"/>
        <v>21/09</v>
      </c>
      <c r="E2257" s="13">
        <v>44441</v>
      </c>
      <c r="F2257" s="15" t="str">
        <f t="shared" si="71"/>
        <v>2021/09/02</v>
      </c>
      <c r="G2257" t="s">
        <v>97</v>
      </c>
      <c r="H2257" s="2">
        <v>0.95833333333333337</v>
      </c>
      <c r="I2257" t="s">
        <v>22</v>
      </c>
      <c r="K2257">
        <v>36</v>
      </c>
      <c r="L2257">
        <v>10080010104.537001</v>
      </c>
      <c r="M2257">
        <v>138.45939999999999</v>
      </c>
      <c r="N2257" s="11"/>
      <c r="O2257">
        <v>138.45939999999999</v>
      </c>
      <c r="P2257">
        <v>139.06777700000001</v>
      </c>
      <c r="Q2257">
        <v>0.24</v>
      </c>
      <c r="R2257">
        <v>0</v>
      </c>
      <c r="S2257">
        <v>0.99560000000000004</v>
      </c>
      <c r="T2257">
        <v>138.47399999999999</v>
      </c>
      <c r="U2257">
        <v>12.994300000000001</v>
      </c>
      <c r="V2257">
        <v>1630616408</v>
      </c>
    </row>
    <row r="2258" spans="1:22" x14ac:dyDescent="0.25">
      <c r="A2258">
        <v>18131604</v>
      </c>
      <c r="B2258" t="s">
        <v>18</v>
      </c>
      <c r="C2258" t="s">
        <v>2310</v>
      </c>
      <c r="D2258" s="12" t="str">
        <f t="shared" si="70"/>
        <v>21/09</v>
      </c>
      <c r="E2258" s="13">
        <v>44442</v>
      </c>
      <c r="F2258" s="15" t="str">
        <f t="shared" si="71"/>
        <v>2021/09/03</v>
      </c>
      <c r="G2258" t="s">
        <v>122</v>
      </c>
      <c r="H2258" s="2">
        <v>0</v>
      </c>
      <c r="I2258" t="s">
        <v>22</v>
      </c>
      <c r="K2258">
        <v>36</v>
      </c>
      <c r="L2258">
        <v>10080147845.816999</v>
      </c>
      <c r="M2258">
        <v>137.7413</v>
      </c>
      <c r="N2258" s="11"/>
      <c r="O2258">
        <v>137.7413</v>
      </c>
      <c r="P2258">
        <v>138.321944</v>
      </c>
      <c r="Q2258">
        <v>0.24</v>
      </c>
      <c r="R2258">
        <v>0</v>
      </c>
      <c r="S2258">
        <v>0.99580000000000002</v>
      </c>
      <c r="T2258">
        <v>138.68</v>
      </c>
      <c r="U2258">
        <v>12.661</v>
      </c>
      <c r="V2258">
        <v>1630620008</v>
      </c>
    </row>
    <row r="2259" spans="1:22" x14ac:dyDescent="0.25">
      <c r="A2259">
        <v>18131604</v>
      </c>
      <c r="B2259" t="s">
        <v>18</v>
      </c>
      <c r="C2259" t="s">
        <v>2311</v>
      </c>
      <c r="D2259" s="12" t="str">
        <f t="shared" si="70"/>
        <v>21/09</v>
      </c>
      <c r="E2259" s="13">
        <v>44442</v>
      </c>
      <c r="F2259" s="15" t="str">
        <f t="shared" si="71"/>
        <v>2021/09/03</v>
      </c>
      <c r="G2259" t="s">
        <v>122</v>
      </c>
      <c r="H2259" s="2">
        <v>4.1666666666666664E-2</v>
      </c>
      <c r="I2259" t="s">
        <v>22</v>
      </c>
      <c r="K2259">
        <v>36</v>
      </c>
      <c r="L2259">
        <v>10080284100.297001</v>
      </c>
      <c r="M2259">
        <v>136.25450000000001</v>
      </c>
      <c r="N2259" s="11"/>
      <c r="O2259">
        <v>136.25450000000001</v>
      </c>
      <c r="P2259">
        <v>136.63855000000001</v>
      </c>
      <c r="Q2259">
        <v>0.24</v>
      </c>
      <c r="R2259">
        <v>0</v>
      </c>
      <c r="S2259">
        <v>0.99719999999999998</v>
      </c>
      <c r="T2259">
        <v>138.68</v>
      </c>
      <c r="U2259">
        <v>10.2377</v>
      </c>
      <c r="V2259">
        <v>1630623608</v>
      </c>
    </row>
    <row r="2260" spans="1:22" x14ac:dyDescent="0.25">
      <c r="A2260">
        <v>18131604</v>
      </c>
      <c r="B2260" t="s">
        <v>18</v>
      </c>
      <c r="C2260" t="s">
        <v>2312</v>
      </c>
      <c r="D2260" s="12" t="str">
        <f t="shared" si="70"/>
        <v>21/09</v>
      </c>
      <c r="E2260" s="13">
        <v>44442</v>
      </c>
      <c r="F2260" s="15" t="str">
        <f t="shared" si="71"/>
        <v>2021/09/03</v>
      </c>
      <c r="G2260" t="s">
        <v>122</v>
      </c>
      <c r="H2260" s="2">
        <v>8.3333333333333329E-2</v>
      </c>
      <c r="I2260" t="s">
        <v>22</v>
      </c>
      <c r="K2260">
        <v>36</v>
      </c>
      <c r="L2260">
        <v>10080417772.377001</v>
      </c>
      <c r="M2260">
        <v>133.6721</v>
      </c>
      <c r="N2260" s="11"/>
      <c r="O2260">
        <v>133.6721</v>
      </c>
      <c r="P2260">
        <v>133.99320900000001</v>
      </c>
      <c r="Q2260">
        <v>0.24</v>
      </c>
      <c r="R2260">
        <v>0</v>
      </c>
      <c r="S2260">
        <v>0.99760000000000004</v>
      </c>
      <c r="T2260">
        <v>135.904</v>
      </c>
      <c r="U2260">
        <v>9.2712000000000003</v>
      </c>
      <c r="V2260">
        <v>1630627208</v>
      </c>
    </row>
    <row r="2261" spans="1:22" x14ac:dyDescent="0.25">
      <c r="A2261">
        <v>18131604</v>
      </c>
      <c r="B2261" t="s">
        <v>18</v>
      </c>
      <c r="C2261" t="s">
        <v>2313</v>
      </c>
      <c r="D2261" s="12" t="str">
        <f t="shared" si="70"/>
        <v>21/09</v>
      </c>
      <c r="E2261" s="13">
        <v>44442</v>
      </c>
      <c r="F2261" s="15" t="str">
        <f t="shared" si="71"/>
        <v>2021/09/03</v>
      </c>
      <c r="G2261" t="s">
        <v>122</v>
      </c>
      <c r="H2261" s="2">
        <v>0.125</v>
      </c>
      <c r="I2261" t="s">
        <v>22</v>
      </c>
      <c r="K2261">
        <v>36</v>
      </c>
      <c r="L2261">
        <v>10080553156.617001</v>
      </c>
      <c r="M2261">
        <v>135.38419999999999</v>
      </c>
      <c r="N2261" s="11"/>
      <c r="O2261">
        <v>135.38419999999999</v>
      </c>
      <c r="P2261">
        <v>135.69036199999999</v>
      </c>
      <c r="Q2261">
        <v>0.24</v>
      </c>
      <c r="R2261">
        <v>0</v>
      </c>
      <c r="S2261">
        <v>0.99770000000000003</v>
      </c>
      <c r="T2261">
        <v>136.477</v>
      </c>
      <c r="U2261">
        <v>9.1094000000000008</v>
      </c>
      <c r="V2261">
        <v>1630630808</v>
      </c>
    </row>
    <row r="2262" spans="1:22" x14ac:dyDescent="0.25">
      <c r="A2262">
        <v>18131604</v>
      </c>
      <c r="B2262" t="s">
        <v>18</v>
      </c>
      <c r="C2262" t="s">
        <v>2314</v>
      </c>
      <c r="D2262" s="12" t="str">
        <f t="shared" si="70"/>
        <v>21/09</v>
      </c>
      <c r="E2262" s="13">
        <v>44442</v>
      </c>
      <c r="F2262" s="15" t="str">
        <f t="shared" si="71"/>
        <v>2021/09/03</v>
      </c>
      <c r="G2262" t="s">
        <v>122</v>
      </c>
      <c r="H2262" s="2">
        <v>0.16666666666666666</v>
      </c>
      <c r="I2262" t="s">
        <v>22</v>
      </c>
      <c r="K2262">
        <v>36</v>
      </c>
      <c r="L2262">
        <v>10080689849.337</v>
      </c>
      <c r="M2262">
        <v>136.6927</v>
      </c>
      <c r="N2262" s="11"/>
      <c r="O2262">
        <v>136.65479999999999</v>
      </c>
      <c r="P2262">
        <v>136.93085400000001</v>
      </c>
      <c r="Q2262">
        <v>0.24</v>
      </c>
      <c r="R2262">
        <v>0</v>
      </c>
      <c r="S2262">
        <v>0.998</v>
      </c>
      <c r="T2262">
        <v>137.27600000000001</v>
      </c>
      <c r="U2262">
        <v>8.6911000000000005</v>
      </c>
      <c r="V2262">
        <v>1630634409</v>
      </c>
    </row>
    <row r="2263" spans="1:22" x14ac:dyDescent="0.25">
      <c r="A2263">
        <v>18131604</v>
      </c>
      <c r="B2263" t="s">
        <v>18</v>
      </c>
      <c r="C2263" t="s">
        <v>2315</v>
      </c>
      <c r="D2263" s="12" t="str">
        <f t="shared" si="70"/>
        <v>21/09</v>
      </c>
      <c r="E2263" s="13">
        <v>44442</v>
      </c>
      <c r="F2263" s="15" t="str">
        <f t="shared" si="71"/>
        <v>2021/09/03</v>
      </c>
      <c r="G2263" t="s">
        <v>122</v>
      </c>
      <c r="H2263" s="2">
        <v>0.20833333333333334</v>
      </c>
      <c r="I2263" t="s">
        <v>22</v>
      </c>
      <c r="K2263">
        <v>36</v>
      </c>
      <c r="L2263">
        <v>10080826319.816999</v>
      </c>
      <c r="M2263">
        <v>136.47049999999999</v>
      </c>
      <c r="N2263" s="11"/>
      <c r="O2263">
        <v>136.47049999999999</v>
      </c>
      <c r="P2263">
        <v>136.73701600000001</v>
      </c>
      <c r="Q2263">
        <v>0.24</v>
      </c>
      <c r="R2263">
        <v>0</v>
      </c>
      <c r="S2263">
        <v>0.99809999999999999</v>
      </c>
      <c r="T2263">
        <v>137.10400000000001</v>
      </c>
      <c r="U2263">
        <v>8.5334000000000003</v>
      </c>
      <c r="V2263">
        <v>1630638009</v>
      </c>
    </row>
    <row r="2264" spans="1:22" x14ac:dyDescent="0.25">
      <c r="A2264">
        <v>18131604</v>
      </c>
      <c r="B2264" t="s">
        <v>18</v>
      </c>
      <c r="C2264" t="s">
        <v>2316</v>
      </c>
      <c r="D2264" s="12" t="str">
        <f t="shared" si="70"/>
        <v>21/09</v>
      </c>
      <c r="E2264" s="13">
        <v>44442</v>
      </c>
      <c r="F2264" s="15" t="str">
        <f t="shared" si="71"/>
        <v>2021/09/03</v>
      </c>
      <c r="G2264" t="s">
        <v>122</v>
      </c>
      <c r="H2264" s="2">
        <v>0.25</v>
      </c>
      <c r="I2264" t="s">
        <v>22</v>
      </c>
      <c r="K2264">
        <v>36</v>
      </c>
      <c r="L2264">
        <v>10080963527.097</v>
      </c>
      <c r="M2264">
        <v>137.2073</v>
      </c>
      <c r="N2264" s="11"/>
      <c r="O2264">
        <v>137.24539999999999</v>
      </c>
      <c r="P2264">
        <v>137.54045300000001</v>
      </c>
      <c r="Q2264">
        <v>0.24</v>
      </c>
      <c r="R2264">
        <v>0</v>
      </c>
      <c r="S2264">
        <v>0.99790000000000001</v>
      </c>
      <c r="T2264">
        <v>137.56</v>
      </c>
      <c r="U2264">
        <v>9.0042000000000009</v>
      </c>
      <c r="V2264">
        <v>1630641608</v>
      </c>
    </row>
    <row r="2265" spans="1:22" x14ac:dyDescent="0.25">
      <c r="A2265">
        <v>18131604</v>
      </c>
      <c r="B2265" t="s">
        <v>18</v>
      </c>
      <c r="C2265" t="s">
        <v>2317</v>
      </c>
      <c r="D2265" s="12" t="str">
        <f t="shared" si="70"/>
        <v>21/09</v>
      </c>
      <c r="E2265" s="13">
        <v>44442</v>
      </c>
      <c r="F2265" s="15" t="str">
        <f t="shared" si="71"/>
        <v>2021/09/03</v>
      </c>
      <c r="G2265" t="s">
        <v>122</v>
      </c>
      <c r="H2265" s="2">
        <v>0.29166666666666669</v>
      </c>
      <c r="I2265" t="s">
        <v>37</v>
      </c>
      <c r="K2265">
        <v>36</v>
      </c>
      <c r="L2265">
        <v>10081156767.896999</v>
      </c>
      <c r="M2265">
        <v>193.24080000000001</v>
      </c>
      <c r="N2265" s="11"/>
      <c r="O2265">
        <v>193.24080000000001</v>
      </c>
      <c r="P2265">
        <v>197.071112</v>
      </c>
      <c r="Q2265">
        <v>0.24</v>
      </c>
      <c r="R2265">
        <v>0</v>
      </c>
      <c r="S2265">
        <v>0.98060000000000003</v>
      </c>
      <c r="T2265">
        <v>199.64599999999999</v>
      </c>
      <c r="U2265">
        <v>38.665399999999998</v>
      </c>
      <c r="V2265">
        <v>1630645208</v>
      </c>
    </row>
    <row r="2266" spans="1:22" x14ac:dyDescent="0.25">
      <c r="A2266">
        <v>18131604</v>
      </c>
      <c r="B2266" t="s">
        <v>18</v>
      </c>
      <c r="C2266" t="s">
        <v>2318</v>
      </c>
      <c r="D2266" s="12" t="str">
        <f t="shared" si="70"/>
        <v>21/09</v>
      </c>
      <c r="E2266" s="13">
        <v>44442</v>
      </c>
      <c r="F2266" s="15" t="str">
        <f t="shared" si="71"/>
        <v>2021/09/03</v>
      </c>
      <c r="G2266" t="s">
        <v>122</v>
      </c>
      <c r="H2266" s="2">
        <v>0.33333333333333331</v>
      </c>
      <c r="I2266" t="s">
        <v>40</v>
      </c>
      <c r="K2266">
        <v>36</v>
      </c>
      <c r="L2266">
        <v>10081343038.617001</v>
      </c>
      <c r="M2266">
        <v>186.27070000000001</v>
      </c>
      <c r="N2266" s="11"/>
      <c r="O2266">
        <v>186.27070000000001</v>
      </c>
      <c r="P2266">
        <v>188.82324600000001</v>
      </c>
      <c r="Q2266">
        <v>0.24</v>
      </c>
      <c r="R2266">
        <v>0</v>
      </c>
      <c r="S2266">
        <v>0.98650000000000004</v>
      </c>
      <c r="T2266">
        <v>194.34299999999999</v>
      </c>
      <c r="U2266">
        <v>30.942499999999999</v>
      </c>
      <c r="V2266">
        <v>1630648808</v>
      </c>
    </row>
    <row r="2267" spans="1:22" x14ac:dyDescent="0.25">
      <c r="A2267">
        <v>18131604</v>
      </c>
      <c r="B2267" t="s">
        <v>18</v>
      </c>
      <c r="C2267" t="s">
        <v>2319</v>
      </c>
      <c r="D2267" s="12" t="str">
        <f t="shared" si="70"/>
        <v>21/09</v>
      </c>
      <c r="E2267" s="13">
        <v>44442</v>
      </c>
      <c r="F2267" s="15" t="str">
        <f t="shared" si="71"/>
        <v>2021/09/03</v>
      </c>
      <c r="G2267" t="s">
        <v>122</v>
      </c>
      <c r="H2267" s="2">
        <v>0.375</v>
      </c>
      <c r="I2267" t="s">
        <v>40</v>
      </c>
      <c r="K2267">
        <v>36</v>
      </c>
      <c r="L2267">
        <v>10081552407.657</v>
      </c>
      <c r="M2267">
        <v>209.369</v>
      </c>
      <c r="N2267" s="11"/>
      <c r="O2267">
        <v>209.369</v>
      </c>
      <c r="P2267">
        <v>212.55745200000001</v>
      </c>
      <c r="Q2267">
        <v>0.24</v>
      </c>
      <c r="R2267">
        <v>0</v>
      </c>
      <c r="S2267">
        <v>0.98499999999999999</v>
      </c>
      <c r="T2267">
        <v>222.059</v>
      </c>
      <c r="U2267">
        <v>36.677999999999997</v>
      </c>
      <c r="V2267">
        <v>1630652408</v>
      </c>
    </row>
    <row r="2268" spans="1:22" x14ac:dyDescent="0.25">
      <c r="A2268">
        <v>18131604</v>
      </c>
      <c r="B2268" t="s">
        <v>18</v>
      </c>
      <c r="C2268" t="s">
        <v>2320</v>
      </c>
      <c r="D2268" s="12" t="str">
        <f t="shared" si="70"/>
        <v>21/09</v>
      </c>
      <c r="E2268" s="13">
        <v>44442</v>
      </c>
      <c r="F2268" s="15" t="str">
        <f t="shared" si="71"/>
        <v>2021/09/03</v>
      </c>
      <c r="G2268" t="s">
        <v>122</v>
      </c>
      <c r="H2268" s="2">
        <v>0.41666666666666669</v>
      </c>
      <c r="I2268" t="s">
        <v>40</v>
      </c>
      <c r="K2268">
        <v>36</v>
      </c>
      <c r="L2268">
        <v>10081793197.017</v>
      </c>
      <c r="M2268">
        <v>240.7894</v>
      </c>
      <c r="N2268" s="11"/>
      <c r="O2268">
        <v>240.7894</v>
      </c>
      <c r="P2268">
        <v>245.851327</v>
      </c>
      <c r="Q2268">
        <v>0.24</v>
      </c>
      <c r="R2268">
        <v>0</v>
      </c>
      <c r="S2268">
        <v>0.97940000000000005</v>
      </c>
      <c r="T2268">
        <v>248.583</v>
      </c>
      <c r="U2268">
        <v>49.632199999999997</v>
      </c>
      <c r="V2268">
        <v>1630656008</v>
      </c>
    </row>
    <row r="2269" spans="1:22" x14ac:dyDescent="0.25">
      <c r="A2269">
        <v>18131604</v>
      </c>
      <c r="B2269" t="s">
        <v>18</v>
      </c>
      <c r="C2269" t="s">
        <v>2321</v>
      </c>
      <c r="D2269" s="12" t="str">
        <f t="shared" si="70"/>
        <v>21/09</v>
      </c>
      <c r="E2269" s="13">
        <v>44442</v>
      </c>
      <c r="F2269" s="15" t="str">
        <f t="shared" si="71"/>
        <v>2021/09/03</v>
      </c>
      <c r="G2269" t="s">
        <v>122</v>
      </c>
      <c r="H2269" s="2">
        <v>0.45833333333333331</v>
      </c>
      <c r="I2269" t="s">
        <v>37</v>
      </c>
      <c r="K2269">
        <v>36</v>
      </c>
      <c r="L2269">
        <v>10082037758.216999</v>
      </c>
      <c r="M2269">
        <v>244.56120000000001</v>
      </c>
      <c r="N2269" s="11"/>
      <c r="O2269">
        <v>244.4933</v>
      </c>
      <c r="P2269">
        <v>249.570941</v>
      </c>
      <c r="Q2269">
        <v>0.24</v>
      </c>
      <c r="R2269">
        <v>0</v>
      </c>
      <c r="S2269">
        <v>0.97970000000000002</v>
      </c>
      <c r="T2269">
        <v>249.67599999999999</v>
      </c>
      <c r="U2269">
        <v>50.086799999999997</v>
      </c>
      <c r="V2269">
        <v>1630659609</v>
      </c>
    </row>
    <row r="2270" spans="1:22" x14ac:dyDescent="0.25">
      <c r="A2270">
        <v>18131604</v>
      </c>
      <c r="B2270" t="s">
        <v>18</v>
      </c>
      <c r="C2270" t="s">
        <v>2322</v>
      </c>
      <c r="D2270" s="12" t="str">
        <f t="shared" si="70"/>
        <v>21/09</v>
      </c>
      <c r="E2270" s="13">
        <v>44442</v>
      </c>
      <c r="F2270" s="15" t="str">
        <f t="shared" si="71"/>
        <v>2021/09/03</v>
      </c>
      <c r="G2270" t="s">
        <v>122</v>
      </c>
      <c r="H2270" s="2">
        <v>0.5</v>
      </c>
      <c r="I2270" t="s">
        <v>37</v>
      </c>
      <c r="K2270">
        <v>36</v>
      </c>
      <c r="L2270">
        <v>10082297706.056999</v>
      </c>
      <c r="M2270">
        <v>259.94779999999997</v>
      </c>
      <c r="N2270" s="11"/>
      <c r="O2270">
        <v>260.02010000000001</v>
      </c>
      <c r="P2270">
        <v>265.876711</v>
      </c>
      <c r="Q2270">
        <v>0.24</v>
      </c>
      <c r="R2270">
        <v>0</v>
      </c>
      <c r="S2270">
        <v>0.97799999999999998</v>
      </c>
      <c r="T2270">
        <v>271.226</v>
      </c>
      <c r="U2270">
        <v>55.497700000000002</v>
      </c>
      <c r="V2270">
        <v>1630663208</v>
      </c>
    </row>
    <row r="2271" spans="1:22" x14ac:dyDescent="0.25">
      <c r="A2271">
        <v>18131604</v>
      </c>
      <c r="B2271" t="s">
        <v>18</v>
      </c>
      <c r="C2271" t="s">
        <v>2323</v>
      </c>
      <c r="D2271" s="12" t="str">
        <f t="shared" si="70"/>
        <v>21/09</v>
      </c>
      <c r="E2271" s="13">
        <v>44442</v>
      </c>
      <c r="F2271" s="15" t="str">
        <f t="shared" si="71"/>
        <v>2021/09/03</v>
      </c>
      <c r="G2271" t="s">
        <v>122</v>
      </c>
      <c r="H2271" s="2">
        <v>0.54166666666666663</v>
      </c>
      <c r="I2271" t="s">
        <v>37</v>
      </c>
      <c r="K2271">
        <v>36</v>
      </c>
      <c r="L2271">
        <v>10082555268.777</v>
      </c>
      <c r="M2271">
        <v>257.56270000000001</v>
      </c>
      <c r="N2271" s="11"/>
      <c r="O2271">
        <v>257.56270000000001</v>
      </c>
      <c r="P2271">
        <v>264.32587699999999</v>
      </c>
      <c r="Q2271">
        <v>0.24</v>
      </c>
      <c r="R2271">
        <v>0</v>
      </c>
      <c r="S2271">
        <v>0.97440000000000004</v>
      </c>
      <c r="T2271">
        <v>271.226</v>
      </c>
      <c r="U2271">
        <v>59.410600000000002</v>
      </c>
      <c r="V2271">
        <v>1630666808</v>
      </c>
    </row>
    <row r="2272" spans="1:22" x14ac:dyDescent="0.25">
      <c r="A2272">
        <v>18131604</v>
      </c>
      <c r="B2272" t="s">
        <v>18</v>
      </c>
      <c r="C2272" t="s">
        <v>2324</v>
      </c>
      <c r="D2272" s="12" t="str">
        <f t="shared" si="70"/>
        <v>21/09</v>
      </c>
      <c r="E2272" s="13">
        <v>44442</v>
      </c>
      <c r="F2272" s="15" t="str">
        <f t="shared" si="71"/>
        <v>2021/09/03</v>
      </c>
      <c r="G2272" t="s">
        <v>122</v>
      </c>
      <c r="H2272" s="2">
        <v>0.58333333333333337</v>
      </c>
      <c r="I2272" t="s">
        <v>37</v>
      </c>
      <c r="K2272">
        <v>36</v>
      </c>
      <c r="L2272">
        <v>10082806328.697001</v>
      </c>
      <c r="M2272">
        <v>251.0599</v>
      </c>
      <c r="N2272" s="11"/>
      <c r="O2272">
        <v>251.0599</v>
      </c>
      <c r="P2272">
        <v>257.807952</v>
      </c>
      <c r="Q2272">
        <v>0.24</v>
      </c>
      <c r="R2272">
        <v>0</v>
      </c>
      <c r="S2272">
        <v>0.9738</v>
      </c>
      <c r="T2272">
        <v>262.93900000000002</v>
      </c>
      <c r="U2272">
        <v>58.5991</v>
      </c>
      <c r="V2272">
        <v>1630670408</v>
      </c>
    </row>
    <row r="2273" spans="1:22" x14ac:dyDescent="0.25">
      <c r="A2273">
        <v>18131604</v>
      </c>
      <c r="B2273" t="s">
        <v>18</v>
      </c>
      <c r="C2273" t="s">
        <v>2325</v>
      </c>
      <c r="D2273" s="12" t="str">
        <f t="shared" si="70"/>
        <v>21/09</v>
      </c>
      <c r="E2273" s="13">
        <v>44442</v>
      </c>
      <c r="F2273" s="15" t="str">
        <f t="shared" si="71"/>
        <v>2021/09/03</v>
      </c>
      <c r="G2273" t="s">
        <v>122</v>
      </c>
      <c r="H2273" s="2">
        <v>0.625</v>
      </c>
      <c r="I2273" t="s">
        <v>37</v>
      </c>
      <c r="K2273">
        <v>36</v>
      </c>
      <c r="L2273">
        <v>10083056754.537001</v>
      </c>
      <c r="M2273">
        <v>250.42580000000001</v>
      </c>
      <c r="N2273" s="11"/>
      <c r="O2273">
        <v>250.42580000000001</v>
      </c>
      <c r="P2273">
        <v>256.64723199999997</v>
      </c>
      <c r="Q2273">
        <v>0.24</v>
      </c>
      <c r="R2273">
        <v>0</v>
      </c>
      <c r="S2273">
        <v>0.9758</v>
      </c>
      <c r="T2273">
        <v>257.61900000000003</v>
      </c>
      <c r="U2273">
        <v>56.166699999999999</v>
      </c>
      <c r="V2273">
        <v>1630674008</v>
      </c>
    </row>
    <row r="2274" spans="1:22" x14ac:dyDescent="0.25">
      <c r="A2274">
        <v>18131604</v>
      </c>
      <c r="B2274" t="s">
        <v>18</v>
      </c>
      <c r="C2274" t="s">
        <v>2326</v>
      </c>
      <c r="D2274" s="12" t="str">
        <f t="shared" si="70"/>
        <v>21/09</v>
      </c>
      <c r="E2274" s="13">
        <v>44442</v>
      </c>
      <c r="F2274" s="15" t="str">
        <f t="shared" si="71"/>
        <v>2021/09/03</v>
      </c>
      <c r="G2274" t="s">
        <v>122</v>
      </c>
      <c r="H2274" s="2">
        <v>0.66666666666666663</v>
      </c>
      <c r="I2274" t="s">
        <v>37</v>
      </c>
      <c r="K2274">
        <v>36</v>
      </c>
      <c r="L2274">
        <v>10083299254.857</v>
      </c>
      <c r="M2274">
        <v>242.50030000000001</v>
      </c>
      <c r="N2274" s="11"/>
      <c r="O2274">
        <v>242.50030000000001</v>
      </c>
      <c r="P2274">
        <v>246.99670800000001</v>
      </c>
      <c r="Q2274">
        <v>0.24</v>
      </c>
      <c r="R2274">
        <v>0</v>
      </c>
      <c r="S2274">
        <v>0.98180000000000001</v>
      </c>
      <c r="T2274">
        <v>255.202</v>
      </c>
      <c r="U2274">
        <v>46.914499999999997</v>
      </c>
      <c r="V2274">
        <v>1630677608</v>
      </c>
    </row>
    <row r="2275" spans="1:22" x14ac:dyDescent="0.25">
      <c r="A2275">
        <v>18131604</v>
      </c>
      <c r="B2275" t="s">
        <v>18</v>
      </c>
      <c r="C2275" t="s">
        <v>2327</v>
      </c>
      <c r="D2275" s="12" t="str">
        <f t="shared" si="70"/>
        <v>21/09</v>
      </c>
      <c r="E2275" s="13">
        <v>44442</v>
      </c>
      <c r="F2275" s="15" t="str">
        <f t="shared" si="71"/>
        <v>2021/09/03</v>
      </c>
      <c r="G2275" t="s">
        <v>122</v>
      </c>
      <c r="H2275" s="2">
        <v>0.70833333333333337</v>
      </c>
      <c r="I2275" t="s">
        <v>37</v>
      </c>
      <c r="K2275">
        <v>36</v>
      </c>
      <c r="L2275">
        <v>10083508668.777</v>
      </c>
      <c r="M2275">
        <v>209.41390000000001</v>
      </c>
      <c r="N2275" s="11"/>
      <c r="O2275">
        <v>209.41390000000001</v>
      </c>
      <c r="P2275">
        <v>211.65631300000001</v>
      </c>
      <c r="Q2275">
        <v>0.24</v>
      </c>
      <c r="R2275">
        <v>0</v>
      </c>
      <c r="S2275">
        <v>0.98939999999999995</v>
      </c>
      <c r="T2275">
        <v>238.12700000000001</v>
      </c>
      <c r="U2275">
        <v>30.727900000000002</v>
      </c>
      <c r="V2275">
        <v>1630681208</v>
      </c>
    </row>
    <row r="2276" spans="1:22" x14ac:dyDescent="0.25">
      <c r="A2276">
        <v>18131604</v>
      </c>
      <c r="B2276" t="s">
        <v>18</v>
      </c>
      <c r="C2276" t="s">
        <v>2328</v>
      </c>
      <c r="D2276" s="12" t="str">
        <f t="shared" si="70"/>
        <v>21/09</v>
      </c>
      <c r="E2276" s="13">
        <v>44442</v>
      </c>
      <c r="F2276" s="15" t="str">
        <f t="shared" si="71"/>
        <v>2021/09/03</v>
      </c>
      <c r="G2276" t="s">
        <v>122</v>
      </c>
      <c r="H2276" s="2">
        <v>0.75</v>
      </c>
      <c r="I2276" t="s">
        <v>37</v>
      </c>
      <c r="K2276">
        <v>36</v>
      </c>
      <c r="L2276">
        <v>10083701486.937</v>
      </c>
      <c r="M2276">
        <v>192.81819999999999</v>
      </c>
      <c r="N2276" s="11"/>
      <c r="O2276">
        <v>192.81819999999999</v>
      </c>
      <c r="P2276">
        <v>194.665997</v>
      </c>
      <c r="Q2276">
        <v>0.24</v>
      </c>
      <c r="R2276">
        <v>0</v>
      </c>
      <c r="S2276">
        <v>0.99050000000000005</v>
      </c>
      <c r="T2276">
        <v>204.744</v>
      </c>
      <c r="U2276">
        <v>26.758299999999998</v>
      </c>
      <c r="V2276">
        <v>1630684808</v>
      </c>
    </row>
    <row r="2277" spans="1:22" x14ac:dyDescent="0.25">
      <c r="A2277">
        <v>18131604</v>
      </c>
      <c r="B2277" t="s">
        <v>18</v>
      </c>
      <c r="C2277" t="s">
        <v>2329</v>
      </c>
      <c r="D2277" s="12" t="str">
        <f t="shared" si="70"/>
        <v>21/09</v>
      </c>
      <c r="E2277" s="13">
        <v>44442</v>
      </c>
      <c r="F2277" s="15" t="str">
        <f t="shared" si="71"/>
        <v>2021/09/03</v>
      </c>
      <c r="G2277" t="s">
        <v>122</v>
      </c>
      <c r="H2277" s="2">
        <v>0.79166666666666663</v>
      </c>
      <c r="I2277" t="s">
        <v>40</v>
      </c>
      <c r="K2277">
        <v>36</v>
      </c>
      <c r="L2277">
        <v>10083879699.177</v>
      </c>
      <c r="M2277">
        <v>178.2122</v>
      </c>
      <c r="N2277" s="11"/>
      <c r="O2277">
        <v>178.1628</v>
      </c>
      <c r="P2277">
        <v>179.58890400000001</v>
      </c>
      <c r="Q2277">
        <v>0.24</v>
      </c>
      <c r="R2277">
        <v>0</v>
      </c>
      <c r="S2277">
        <v>0.99209999999999998</v>
      </c>
      <c r="T2277">
        <v>188.26499999999999</v>
      </c>
      <c r="U2277">
        <v>22.587800000000001</v>
      </c>
      <c r="V2277">
        <v>1630688409</v>
      </c>
    </row>
    <row r="2278" spans="1:22" x14ac:dyDescent="0.25">
      <c r="A2278">
        <v>18131604</v>
      </c>
      <c r="B2278" t="s">
        <v>18</v>
      </c>
      <c r="C2278" t="s">
        <v>2330</v>
      </c>
      <c r="D2278" s="12" t="str">
        <f t="shared" si="70"/>
        <v>21/09</v>
      </c>
      <c r="E2278" s="13">
        <v>44442</v>
      </c>
      <c r="F2278" s="15" t="str">
        <f t="shared" si="71"/>
        <v>2021/09/03</v>
      </c>
      <c r="G2278" t="s">
        <v>122</v>
      </c>
      <c r="H2278" s="2">
        <v>0.83333333333333337</v>
      </c>
      <c r="I2278" t="s">
        <v>40</v>
      </c>
      <c r="K2278">
        <v>36</v>
      </c>
      <c r="L2278">
        <v>10084017849.177</v>
      </c>
      <c r="M2278">
        <v>138.15</v>
      </c>
      <c r="N2278" s="11"/>
      <c r="O2278">
        <v>138.1884</v>
      </c>
      <c r="P2278">
        <v>138.557716</v>
      </c>
      <c r="Q2278">
        <v>0.24</v>
      </c>
      <c r="R2278">
        <v>0</v>
      </c>
      <c r="S2278">
        <v>0.99729999999999996</v>
      </c>
      <c r="T2278">
        <v>176.2</v>
      </c>
      <c r="U2278">
        <v>10.1099</v>
      </c>
      <c r="V2278">
        <v>1630692008</v>
      </c>
    </row>
    <row r="2279" spans="1:22" x14ac:dyDescent="0.25">
      <c r="A2279">
        <v>18131604</v>
      </c>
      <c r="B2279" t="s">
        <v>18</v>
      </c>
      <c r="C2279" t="s">
        <v>2331</v>
      </c>
      <c r="D2279" s="12" t="str">
        <f t="shared" si="70"/>
        <v>21/09</v>
      </c>
      <c r="E2279" s="13">
        <v>44442</v>
      </c>
      <c r="F2279" s="15" t="str">
        <f t="shared" si="71"/>
        <v>2021/09/03</v>
      </c>
      <c r="G2279" t="s">
        <v>122</v>
      </c>
      <c r="H2279" s="2">
        <v>0.875</v>
      </c>
      <c r="I2279" t="s">
        <v>37</v>
      </c>
      <c r="K2279">
        <v>36</v>
      </c>
      <c r="L2279">
        <v>10084153566.297001</v>
      </c>
      <c r="M2279">
        <v>135.71709999999999</v>
      </c>
      <c r="N2279" s="11"/>
      <c r="O2279">
        <v>135.67939999999999</v>
      </c>
      <c r="P2279">
        <v>136.07154399999999</v>
      </c>
      <c r="Q2279">
        <v>0.24</v>
      </c>
      <c r="R2279">
        <v>0</v>
      </c>
      <c r="S2279">
        <v>0.99709999999999999</v>
      </c>
      <c r="T2279">
        <v>136.208</v>
      </c>
      <c r="U2279">
        <v>10.322699999999999</v>
      </c>
      <c r="V2279">
        <v>1630695609</v>
      </c>
    </row>
    <row r="2280" spans="1:22" x14ac:dyDescent="0.25">
      <c r="A2280">
        <v>18131604</v>
      </c>
      <c r="B2280" t="s">
        <v>18</v>
      </c>
      <c r="C2280" t="s">
        <v>2332</v>
      </c>
      <c r="D2280" s="12" t="str">
        <f t="shared" si="70"/>
        <v>21/09</v>
      </c>
      <c r="E2280" s="13">
        <v>44442</v>
      </c>
      <c r="F2280" s="15" t="str">
        <f t="shared" si="71"/>
        <v>2021/09/03</v>
      </c>
      <c r="G2280" t="s">
        <v>122</v>
      </c>
      <c r="H2280" s="2">
        <v>0.91666666666666663</v>
      </c>
      <c r="I2280" t="s">
        <v>37</v>
      </c>
      <c r="K2280">
        <v>36</v>
      </c>
      <c r="L2280">
        <v>10084278320.697001</v>
      </c>
      <c r="M2280">
        <v>124.7544</v>
      </c>
      <c r="N2280" s="11"/>
      <c r="O2280">
        <v>124.7891</v>
      </c>
      <c r="P2280">
        <v>125.024961</v>
      </c>
      <c r="Q2280">
        <v>0.24</v>
      </c>
      <c r="R2280">
        <v>0</v>
      </c>
      <c r="S2280">
        <v>0.99809999999999999</v>
      </c>
      <c r="T2280">
        <v>136.01599999999999</v>
      </c>
      <c r="U2280">
        <v>7.6765999999999996</v>
      </c>
      <c r="V2280">
        <v>1630699208</v>
      </c>
    </row>
    <row r="2281" spans="1:22" x14ac:dyDescent="0.25">
      <c r="A2281">
        <v>18131604</v>
      </c>
      <c r="B2281" t="s">
        <v>18</v>
      </c>
      <c r="C2281" t="s">
        <v>2333</v>
      </c>
      <c r="D2281" s="12" t="str">
        <f t="shared" si="70"/>
        <v>21/09</v>
      </c>
      <c r="E2281" s="13">
        <v>44442</v>
      </c>
      <c r="F2281" s="15" t="str">
        <f t="shared" si="71"/>
        <v>2021/09/03</v>
      </c>
      <c r="G2281" t="s">
        <v>122</v>
      </c>
      <c r="H2281" s="2">
        <v>0.95833333333333337</v>
      </c>
      <c r="I2281" t="s">
        <v>22</v>
      </c>
      <c r="K2281">
        <v>36</v>
      </c>
      <c r="L2281">
        <v>10084400110.136999</v>
      </c>
      <c r="M2281">
        <v>121.7894</v>
      </c>
      <c r="N2281" s="11"/>
      <c r="O2281">
        <v>121.7894</v>
      </c>
      <c r="P2281">
        <v>121.99451500000001</v>
      </c>
      <c r="Q2281">
        <v>0.24</v>
      </c>
      <c r="R2281">
        <v>0</v>
      </c>
      <c r="S2281">
        <v>0.99829999999999997</v>
      </c>
      <c r="T2281">
        <v>123.42</v>
      </c>
      <c r="U2281">
        <v>7.0705999999999998</v>
      </c>
      <c r="V2281">
        <v>1630702808</v>
      </c>
    </row>
    <row r="2282" spans="1:22" x14ac:dyDescent="0.25">
      <c r="A2282">
        <v>18131604</v>
      </c>
      <c r="B2282" t="s">
        <v>18</v>
      </c>
      <c r="C2282" t="s">
        <v>2334</v>
      </c>
      <c r="D2282" s="12" t="str">
        <f t="shared" si="70"/>
        <v>21/09</v>
      </c>
      <c r="E2282" s="13">
        <v>44443</v>
      </c>
      <c r="F2282" s="15" t="str">
        <f t="shared" si="71"/>
        <v>2021/09/04</v>
      </c>
      <c r="G2282" t="s">
        <v>147</v>
      </c>
      <c r="H2282" s="2">
        <v>0</v>
      </c>
      <c r="I2282" t="s">
        <v>22</v>
      </c>
      <c r="K2282">
        <v>36</v>
      </c>
      <c r="L2282">
        <v>10084523376.777</v>
      </c>
      <c r="M2282">
        <v>123.2666</v>
      </c>
      <c r="N2282" s="11"/>
      <c r="O2282">
        <v>123.2666</v>
      </c>
      <c r="P2282">
        <v>123.48289699999999</v>
      </c>
      <c r="Q2282">
        <v>0.24</v>
      </c>
      <c r="R2282">
        <v>0</v>
      </c>
      <c r="S2282">
        <v>0.99819999999999998</v>
      </c>
      <c r="T2282">
        <v>123.64100000000001</v>
      </c>
      <c r="U2282">
        <v>7.3048999999999999</v>
      </c>
      <c r="V2282">
        <v>1630706408</v>
      </c>
    </row>
    <row r="2283" spans="1:22" x14ac:dyDescent="0.25">
      <c r="A2283">
        <v>18131604</v>
      </c>
      <c r="B2283" t="s">
        <v>18</v>
      </c>
      <c r="C2283" t="s">
        <v>2335</v>
      </c>
      <c r="D2283" s="12" t="str">
        <f t="shared" si="70"/>
        <v>21/09</v>
      </c>
      <c r="E2283" s="13">
        <v>44443</v>
      </c>
      <c r="F2283" s="15" t="str">
        <f t="shared" si="71"/>
        <v>2021/09/04</v>
      </c>
      <c r="G2283" t="s">
        <v>147</v>
      </c>
      <c r="H2283" s="2">
        <v>4.1666666666666664E-2</v>
      </c>
      <c r="I2283" t="s">
        <v>22</v>
      </c>
      <c r="K2283">
        <v>36</v>
      </c>
      <c r="L2283">
        <v>10084647065.577</v>
      </c>
      <c r="M2283">
        <v>123.6888</v>
      </c>
      <c r="N2283" s="11"/>
      <c r="O2283">
        <v>123.6888</v>
      </c>
      <c r="P2283">
        <v>123.92329700000001</v>
      </c>
      <c r="Q2283">
        <v>0.24</v>
      </c>
      <c r="R2283">
        <v>0</v>
      </c>
      <c r="S2283">
        <v>0.99809999999999999</v>
      </c>
      <c r="T2283">
        <v>124.102</v>
      </c>
      <c r="U2283">
        <v>7.62</v>
      </c>
      <c r="V2283">
        <v>1630710008</v>
      </c>
    </row>
    <row r="2284" spans="1:22" x14ac:dyDescent="0.25">
      <c r="A2284">
        <v>18131604</v>
      </c>
      <c r="B2284" t="s">
        <v>18</v>
      </c>
      <c r="C2284" t="s">
        <v>2336</v>
      </c>
      <c r="D2284" s="12" t="str">
        <f t="shared" si="70"/>
        <v>21/09</v>
      </c>
      <c r="E2284" s="13">
        <v>44443</v>
      </c>
      <c r="F2284" s="15" t="str">
        <f t="shared" si="71"/>
        <v>2021/09/04</v>
      </c>
      <c r="G2284" t="s">
        <v>147</v>
      </c>
      <c r="H2284" s="2">
        <v>8.3333333333333329E-2</v>
      </c>
      <c r="I2284" t="s">
        <v>22</v>
      </c>
      <c r="K2284">
        <v>36</v>
      </c>
      <c r="L2284">
        <v>10084770302.457001</v>
      </c>
      <c r="M2284">
        <v>123.23690000000001</v>
      </c>
      <c r="N2284" s="11"/>
      <c r="O2284">
        <v>123.23690000000001</v>
      </c>
      <c r="P2284">
        <v>123.462619</v>
      </c>
      <c r="Q2284">
        <v>0.24</v>
      </c>
      <c r="R2284">
        <v>0</v>
      </c>
      <c r="S2284">
        <v>0.99819999999999998</v>
      </c>
      <c r="T2284">
        <v>123.754</v>
      </c>
      <c r="U2284">
        <v>7.4626000000000001</v>
      </c>
      <c r="V2284">
        <v>1630713608</v>
      </c>
    </row>
    <row r="2285" spans="1:22" x14ac:dyDescent="0.25">
      <c r="A2285">
        <v>18131604</v>
      </c>
      <c r="B2285" t="s">
        <v>18</v>
      </c>
      <c r="C2285" t="s">
        <v>2337</v>
      </c>
      <c r="D2285" s="12" t="str">
        <f t="shared" si="70"/>
        <v>21/09</v>
      </c>
      <c r="E2285" s="13">
        <v>44443</v>
      </c>
      <c r="F2285" s="15" t="str">
        <f t="shared" si="71"/>
        <v>2021/09/04</v>
      </c>
      <c r="G2285" t="s">
        <v>147</v>
      </c>
      <c r="H2285" s="2">
        <v>0.125</v>
      </c>
      <c r="I2285" t="s">
        <v>22</v>
      </c>
      <c r="K2285">
        <v>36</v>
      </c>
      <c r="L2285">
        <v>10084893008.697001</v>
      </c>
      <c r="M2285">
        <v>122.7062</v>
      </c>
      <c r="N2285" s="11"/>
      <c r="O2285">
        <v>122.6722</v>
      </c>
      <c r="P2285">
        <v>122.886844</v>
      </c>
      <c r="Q2285">
        <v>0.24</v>
      </c>
      <c r="R2285">
        <v>0</v>
      </c>
      <c r="S2285">
        <v>0.99829999999999997</v>
      </c>
      <c r="T2285">
        <v>123.754</v>
      </c>
      <c r="U2285">
        <v>7.2606000000000002</v>
      </c>
      <c r="V2285">
        <v>1630717209</v>
      </c>
    </row>
    <row r="2286" spans="1:22" x14ac:dyDescent="0.25">
      <c r="A2286">
        <v>18131604</v>
      </c>
      <c r="B2286" t="s">
        <v>18</v>
      </c>
      <c r="C2286" t="s">
        <v>2338</v>
      </c>
      <c r="D2286" s="12" t="str">
        <f t="shared" si="70"/>
        <v>21/09</v>
      </c>
      <c r="E2286" s="13">
        <v>44443</v>
      </c>
      <c r="F2286" s="15" t="str">
        <f t="shared" si="71"/>
        <v>2021/09/04</v>
      </c>
      <c r="G2286" t="s">
        <v>147</v>
      </c>
      <c r="H2286" s="2">
        <v>0.16666666666666666</v>
      </c>
      <c r="I2286" t="s">
        <v>22</v>
      </c>
      <c r="K2286">
        <v>36</v>
      </c>
      <c r="L2286">
        <v>10085016245.816999</v>
      </c>
      <c r="M2286">
        <v>123.2371</v>
      </c>
      <c r="N2286" s="11"/>
      <c r="O2286">
        <v>123.2371</v>
      </c>
      <c r="P2286">
        <v>123.435537</v>
      </c>
      <c r="Q2286">
        <v>0.24</v>
      </c>
      <c r="R2286">
        <v>0</v>
      </c>
      <c r="S2286">
        <v>0.99839999999999995</v>
      </c>
      <c r="T2286">
        <v>123.78700000000001</v>
      </c>
      <c r="U2286">
        <v>6.9960000000000004</v>
      </c>
      <c r="V2286">
        <v>1630720809</v>
      </c>
    </row>
    <row r="2287" spans="1:22" x14ac:dyDescent="0.25">
      <c r="A2287">
        <v>18131604</v>
      </c>
      <c r="B2287" t="s">
        <v>18</v>
      </c>
      <c r="C2287" t="s">
        <v>2339</v>
      </c>
      <c r="D2287" s="12" t="str">
        <f t="shared" si="70"/>
        <v>21/09</v>
      </c>
      <c r="E2287" s="13">
        <v>44443</v>
      </c>
      <c r="F2287" s="15" t="str">
        <f t="shared" si="71"/>
        <v>2021/09/04</v>
      </c>
      <c r="G2287" t="s">
        <v>147</v>
      </c>
      <c r="H2287" s="2">
        <v>0.20833333333333334</v>
      </c>
      <c r="I2287" t="s">
        <v>22</v>
      </c>
      <c r="K2287">
        <v>36</v>
      </c>
      <c r="L2287">
        <v>10085138827.976999</v>
      </c>
      <c r="M2287">
        <v>122.5822</v>
      </c>
      <c r="N2287" s="11"/>
      <c r="O2287">
        <v>122.61620000000001</v>
      </c>
      <c r="P2287">
        <v>122.81026300000001</v>
      </c>
      <c r="Q2287">
        <v>0.24</v>
      </c>
      <c r="R2287">
        <v>0</v>
      </c>
      <c r="S2287">
        <v>0.99839999999999995</v>
      </c>
      <c r="T2287">
        <v>123.505</v>
      </c>
      <c r="U2287">
        <v>6.9009999999999998</v>
      </c>
      <c r="V2287">
        <v>1630724408</v>
      </c>
    </row>
    <row r="2288" spans="1:22" x14ac:dyDescent="0.25">
      <c r="A2288">
        <v>18131604</v>
      </c>
      <c r="B2288" t="s">
        <v>18</v>
      </c>
      <c r="C2288" t="s">
        <v>2340</v>
      </c>
      <c r="D2288" s="12" t="str">
        <f t="shared" si="70"/>
        <v>21/09</v>
      </c>
      <c r="E2288" s="13">
        <v>44443</v>
      </c>
      <c r="F2288" s="15" t="str">
        <f t="shared" si="71"/>
        <v>2021/09/04</v>
      </c>
      <c r="G2288" t="s">
        <v>147</v>
      </c>
      <c r="H2288" s="2">
        <v>0.25</v>
      </c>
      <c r="I2288" t="s">
        <v>22</v>
      </c>
      <c r="K2288">
        <v>36</v>
      </c>
      <c r="L2288">
        <v>10085261203.257</v>
      </c>
      <c r="M2288">
        <v>122.3753</v>
      </c>
      <c r="N2288" s="11"/>
      <c r="O2288">
        <v>122.3753</v>
      </c>
      <c r="P2288">
        <v>122.56845</v>
      </c>
      <c r="Q2288">
        <v>0.24</v>
      </c>
      <c r="R2288">
        <v>0</v>
      </c>
      <c r="S2288">
        <v>0.99839999999999995</v>
      </c>
      <c r="T2288">
        <v>122.98</v>
      </c>
      <c r="U2288">
        <v>6.8785999999999996</v>
      </c>
      <c r="V2288">
        <v>1630728008</v>
      </c>
    </row>
    <row r="2289" spans="1:22" x14ac:dyDescent="0.25">
      <c r="A2289">
        <v>18131604</v>
      </c>
      <c r="B2289" t="s">
        <v>18</v>
      </c>
      <c r="C2289" t="s">
        <v>2341</v>
      </c>
      <c r="D2289" s="12" t="str">
        <f t="shared" si="70"/>
        <v>21/09</v>
      </c>
      <c r="E2289" s="13">
        <v>44443</v>
      </c>
      <c r="F2289" s="15" t="str">
        <f t="shared" si="71"/>
        <v>2021/09/04</v>
      </c>
      <c r="G2289" t="s">
        <v>147</v>
      </c>
      <c r="H2289" s="2">
        <v>0.29166666666666669</v>
      </c>
      <c r="I2289" t="s">
        <v>22</v>
      </c>
      <c r="K2289">
        <v>36</v>
      </c>
      <c r="L2289">
        <v>10085435658.537001</v>
      </c>
      <c r="M2289">
        <v>174.45529999999999</v>
      </c>
      <c r="N2289" s="11"/>
      <c r="O2289">
        <v>174.4068</v>
      </c>
      <c r="P2289">
        <v>176.94552400000001</v>
      </c>
      <c r="Q2289">
        <v>0.24</v>
      </c>
      <c r="R2289">
        <v>0</v>
      </c>
      <c r="S2289">
        <v>0.98570000000000002</v>
      </c>
      <c r="T2289">
        <v>182.75</v>
      </c>
      <c r="U2289">
        <v>29.8659</v>
      </c>
      <c r="V2289">
        <v>1630731609</v>
      </c>
    </row>
    <row r="2290" spans="1:22" x14ac:dyDescent="0.25">
      <c r="A2290">
        <v>18131604</v>
      </c>
      <c r="B2290" t="s">
        <v>18</v>
      </c>
      <c r="C2290" t="s">
        <v>2342</v>
      </c>
      <c r="D2290" s="12" t="str">
        <f t="shared" si="70"/>
        <v>21/09</v>
      </c>
      <c r="E2290" s="13">
        <v>44443</v>
      </c>
      <c r="F2290" s="15" t="str">
        <f t="shared" si="71"/>
        <v>2021/09/04</v>
      </c>
      <c r="G2290" t="s">
        <v>147</v>
      </c>
      <c r="H2290" s="2">
        <v>0.33333333333333331</v>
      </c>
      <c r="I2290" t="s">
        <v>22</v>
      </c>
      <c r="K2290">
        <v>36</v>
      </c>
      <c r="L2290">
        <v>10085592741.896999</v>
      </c>
      <c r="M2290">
        <v>157.08340000000001</v>
      </c>
      <c r="N2290" s="11"/>
      <c r="O2290">
        <v>157.08340000000001</v>
      </c>
      <c r="P2290">
        <v>158.324905</v>
      </c>
      <c r="Q2290">
        <v>0.24</v>
      </c>
      <c r="R2290">
        <v>0</v>
      </c>
      <c r="S2290">
        <v>0.99219999999999997</v>
      </c>
      <c r="T2290">
        <v>171.24700000000001</v>
      </c>
      <c r="U2290">
        <v>19.788699999999999</v>
      </c>
      <c r="V2290">
        <v>1630735209</v>
      </c>
    </row>
    <row r="2291" spans="1:22" x14ac:dyDescent="0.25">
      <c r="A2291">
        <v>18131604</v>
      </c>
      <c r="B2291" t="s">
        <v>18</v>
      </c>
      <c r="C2291" t="s">
        <v>2343</v>
      </c>
      <c r="D2291" s="12" t="str">
        <f t="shared" si="70"/>
        <v>21/09</v>
      </c>
      <c r="E2291" s="13">
        <v>44443</v>
      </c>
      <c r="F2291" s="15" t="str">
        <f t="shared" si="71"/>
        <v>2021/09/04</v>
      </c>
      <c r="G2291" t="s">
        <v>147</v>
      </c>
      <c r="H2291" s="2">
        <v>0.375</v>
      </c>
      <c r="I2291" t="s">
        <v>22</v>
      </c>
      <c r="K2291">
        <v>36</v>
      </c>
      <c r="L2291">
        <v>10085755856.216999</v>
      </c>
      <c r="M2291">
        <v>163.11429999999999</v>
      </c>
      <c r="N2291" s="11"/>
      <c r="O2291">
        <v>163.15960000000001</v>
      </c>
      <c r="P2291">
        <v>164.24590900000001</v>
      </c>
      <c r="Q2291">
        <v>0.24</v>
      </c>
      <c r="R2291">
        <v>0</v>
      </c>
      <c r="S2291">
        <v>0.99339999999999995</v>
      </c>
      <c r="T2291">
        <v>164.422</v>
      </c>
      <c r="U2291">
        <v>18.858699999999999</v>
      </c>
      <c r="V2291">
        <v>1630738808</v>
      </c>
    </row>
    <row r="2292" spans="1:22" x14ac:dyDescent="0.25">
      <c r="A2292">
        <v>18131604</v>
      </c>
      <c r="B2292" t="s">
        <v>18</v>
      </c>
      <c r="C2292" t="s">
        <v>2344</v>
      </c>
      <c r="D2292" s="12" t="str">
        <f t="shared" si="70"/>
        <v>21/09</v>
      </c>
      <c r="E2292" s="13">
        <v>44443</v>
      </c>
      <c r="F2292" s="15" t="str">
        <f t="shared" si="71"/>
        <v>2021/09/04</v>
      </c>
      <c r="G2292" t="s">
        <v>147</v>
      </c>
      <c r="H2292" s="2">
        <v>0.41666666666666669</v>
      </c>
      <c r="I2292" t="s">
        <v>22</v>
      </c>
      <c r="K2292">
        <v>36</v>
      </c>
      <c r="L2292">
        <v>10085920569.657</v>
      </c>
      <c r="M2292">
        <v>164.71340000000001</v>
      </c>
      <c r="N2292" s="11"/>
      <c r="O2292">
        <v>164.6677</v>
      </c>
      <c r="P2292">
        <v>165.682951</v>
      </c>
      <c r="Q2292">
        <v>0.24</v>
      </c>
      <c r="R2292">
        <v>0</v>
      </c>
      <c r="S2292">
        <v>0.99390000000000001</v>
      </c>
      <c r="T2292">
        <v>168.86099999999999</v>
      </c>
      <c r="U2292">
        <v>18.313600000000001</v>
      </c>
      <c r="V2292">
        <v>1630742409</v>
      </c>
    </row>
    <row r="2293" spans="1:22" x14ac:dyDescent="0.25">
      <c r="A2293">
        <v>18131604</v>
      </c>
      <c r="B2293" t="s">
        <v>18</v>
      </c>
      <c r="C2293" t="s">
        <v>2345</v>
      </c>
      <c r="D2293" s="12" t="str">
        <f t="shared" si="70"/>
        <v>21/09</v>
      </c>
      <c r="E2293" s="13">
        <v>44443</v>
      </c>
      <c r="F2293" s="15" t="str">
        <f t="shared" si="71"/>
        <v>2021/09/04</v>
      </c>
      <c r="G2293" t="s">
        <v>147</v>
      </c>
      <c r="H2293" s="2">
        <v>0.45833333333333331</v>
      </c>
      <c r="I2293" t="s">
        <v>22</v>
      </c>
      <c r="K2293">
        <v>36</v>
      </c>
      <c r="L2293">
        <v>10086082778.937</v>
      </c>
      <c r="M2293">
        <v>162.20930000000001</v>
      </c>
      <c r="N2293" s="11"/>
      <c r="O2293">
        <v>162.20930000000001</v>
      </c>
      <c r="P2293">
        <v>163.18088599999999</v>
      </c>
      <c r="Q2293">
        <v>0.24</v>
      </c>
      <c r="R2293">
        <v>0</v>
      </c>
      <c r="S2293">
        <v>0.99399999999999999</v>
      </c>
      <c r="T2293">
        <v>163.30699999999999</v>
      </c>
      <c r="U2293">
        <v>17.7806</v>
      </c>
      <c r="V2293">
        <v>1630746009</v>
      </c>
    </row>
    <row r="2294" spans="1:22" x14ac:dyDescent="0.25">
      <c r="A2294">
        <v>18131604</v>
      </c>
      <c r="B2294" t="s">
        <v>18</v>
      </c>
      <c r="C2294" t="s">
        <v>2346</v>
      </c>
      <c r="D2294" s="12" t="str">
        <f t="shared" si="70"/>
        <v>21/09</v>
      </c>
      <c r="E2294" s="13">
        <v>44443</v>
      </c>
      <c r="F2294" s="15" t="str">
        <f t="shared" si="71"/>
        <v>2021/09/04</v>
      </c>
      <c r="G2294" t="s">
        <v>147</v>
      </c>
      <c r="H2294" s="2">
        <v>0.5</v>
      </c>
      <c r="I2294" t="s">
        <v>22</v>
      </c>
      <c r="K2294">
        <v>36</v>
      </c>
      <c r="L2294">
        <v>10086248478.537001</v>
      </c>
      <c r="M2294">
        <v>165.6996</v>
      </c>
      <c r="N2294" s="11"/>
      <c r="O2294">
        <v>165.7456</v>
      </c>
      <c r="P2294">
        <v>166.90448000000001</v>
      </c>
      <c r="Q2294">
        <v>0.24</v>
      </c>
      <c r="R2294">
        <v>0</v>
      </c>
      <c r="S2294">
        <v>0.99309999999999998</v>
      </c>
      <c r="T2294">
        <v>168.83799999999999</v>
      </c>
      <c r="U2294">
        <v>19.633900000000001</v>
      </c>
      <c r="V2294">
        <v>1630749608</v>
      </c>
    </row>
    <row r="2295" spans="1:22" x14ac:dyDescent="0.25">
      <c r="A2295">
        <v>18131604</v>
      </c>
      <c r="B2295" t="s">
        <v>18</v>
      </c>
      <c r="C2295" t="s">
        <v>2347</v>
      </c>
      <c r="D2295" s="12" t="str">
        <f t="shared" si="70"/>
        <v>21/09</v>
      </c>
      <c r="E2295" s="13">
        <v>44443</v>
      </c>
      <c r="F2295" s="15" t="str">
        <f t="shared" si="71"/>
        <v>2021/09/04</v>
      </c>
      <c r="G2295" t="s">
        <v>147</v>
      </c>
      <c r="H2295" s="2">
        <v>0.54166666666666663</v>
      </c>
      <c r="I2295" t="s">
        <v>22</v>
      </c>
      <c r="K2295">
        <v>36</v>
      </c>
      <c r="L2295">
        <v>10086413355.896999</v>
      </c>
      <c r="M2295">
        <v>164.87739999999999</v>
      </c>
      <c r="N2295" s="11"/>
      <c r="O2295">
        <v>164.87739999999999</v>
      </c>
      <c r="P2295">
        <v>166.14336299999999</v>
      </c>
      <c r="Q2295">
        <v>0.24</v>
      </c>
      <c r="R2295">
        <v>0</v>
      </c>
      <c r="S2295">
        <v>0.99239999999999995</v>
      </c>
      <c r="T2295">
        <v>168.83799999999999</v>
      </c>
      <c r="U2295">
        <v>20.471299999999999</v>
      </c>
      <c r="V2295">
        <v>1630753208</v>
      </c>
    </row>
    <row r="2296" spans="1:22" x14ac:dyDescent="0.25">
      <c r="A2296">
        <v>18131604</v>
      </c>
      <c r="B2296" t="s">
        <v>18</v>
      </c>
      <c r="C2296" t="s">
        <v>2348</v>
      </c>
      <c r="D2296" s="12" t="str">
        <f t="shared" si="70"/>
        <v>21/09</v>
      </c>
      <c r="E2296" s="13">
        <v>44443</v>
      </c>
      <c r="F2296" s="15" t="str">
        <f t="shared" si="71"/>
        <v>2021/09/04</v>
      </c>
      <c r="G2296" t="s">
        <v>147</v>
      </c>
      <c r="H2296" s="2">
        <v>0.58333333333333337</v>
      </c>
      <c r="I2296" t="s">
        <v>22</v>
      </c>
      <c r="K2296">
        <v>36</v>
      </c>
      <c r="L2296">
        <v>10086576623.577</v>
      </c>
      <c r="M2296">
        <v>163.26769999999999</v>
      </c>
      <c r="N2296" s="11"/>
      <c r="O2296">
        <v>163.26769999999999</v>
      </c>
      <c r="P2296">
        <v>164.644091</v>
      </c>
      <c r="Q2296">
        <v>0.24</v>
      </c>
      <c r="R2296">
        <v>0</v>
      </c>
      <c r="S2296">
        <v>0.99160000000000004</v>
      </c>
      <c r="T2296">
        <v>165.90899999999999</v>
      </c>
      <c r="U2296">
        <v>21.244800000000001</v>
      </c>
      <c r="V2296">
        <v>1630756808</v>
      </c>
    </row>
    <row r="2297" spans="1:22" x14ac:dyDescent="0.25">
      <c r="A2297">
        <v>18131604</v>
      </c>
      <c r="B2297" t="s">
        <v>18</v>
      </c>
      <c r="C2297" t="s">
        <v>2349</v>
      </c>
      <c r="D2297" s="12" t="str">
        <f t="shared" si="70"/>
        <v>21/09</v>
      </c>
      <c r="E2297" s="13">
        <v>44443</v>
      </c>
      <c r="F2297" s="15" t="str">
        <f t="shared" si="71"/>
        <v>2021/09/04</v>
      </c>
      <c r="G2297" t="s">
        <v>147</v>
      </c>
      <c r="H2297" s="2">
        <v>0.625</v>
      </c>
      <c r="I2297" t="s">
        <v>22</v>
      </c>
      <c r="K2297">
        <v>36</v>
      </c>
      <c r="L2297">
        <v>10086738488.697001</v>
      </c>
      <c r="M2297">
        <v>161.86510000000001</v>
      </c>
      <c r="N2297" s="11"/>
      <c r="O2297">
        <v>161.86510000000001</v>
      </c>
      <c r="P2297">
        <v>163.12393399999999</v>
      </c>
      <c r="Q2297">
        <v>0.24</v>
      </c>
      <c r="R2297">
        <v>0</v>
      </c>
      <c r="S2297">
        <v>0.99229999999999996</v>
      </c>
      <c r="T2297">
        <v>163.143</v>
      </c>
      <c r="U2297">
        <v>20.226199999999999</v>
      </c>
      <c r="V2297">
        <v>1630760408</v>
      </c>
    </row>
    <row r="2298" spans="1:22" x14ac:dyDescent="0.25">
      <c r="A2298">
        <v>18131604</v>
      </c>
      <c r="B2298" t="s">
        <v>18</v>
      </c>
      <c r="C2298" t="s">
        <v>2350</v>
      </c>
      <c r="D2298" s="12" t="str">
        <f t="shared" si="70"/>
        <v>21/09</v>
      </c>
      <c r="E2298" s="13">
        <v>44443</v>
      </c>
      <c r="F2298" s="15" t="str">
        <f t="shared" si="71"/>
        <v>2021/09/04</v>
      </c>
      <c r="G2298" t="s">
        <v>147</v>
      </c>
      <c r="H2298" s="2">
        <v>0.66666666666666663</v>
      </c>
      <c r="I2298" t="s">
        <v>22</v>
      </c>
      <c r="K2298">
        <v>36</v>
      </c>
      <c r="L2298">
        <v>10086897726.297001</v>
      </c>
      <c r="M2298">
        <v>159.23759999999999</v>
      </c>
      <c r="N2298" s="11"/>
      <c r="O2298">
        <v>159.1934</v>
      </c>
      <c r="P2298">
        <v>160.35154499999999</v>
      </c>
      <c r="Q2298">
        <v>0.24</v>
      </c>
      <c r="R2298">
        <v>0</v>
      </c>
      <c r="S2298">
        <v>0.99280000000000002</v>
      </c>
      <c r="T2298">
        <v>163.24100000000001</v>
      </c>
      <c r="U2298">
        <v>19.2376</v>
      </c>
      <c r="V2298">
        <v>1630764009</v>
      </c>
    </row>
    <row r="2299" spans="1:22" x14ac:dyDescent="0.25">
      <c r="A2299">
        <v>18131604</v>
      </c>
      <c r="B2299" t="s">
        <v>18</v>
      </c>
      <c r="C2299" t="s">
        <v>2351</v>
      </c>
      <c r="D2299" s="12" t="str">
        <f t="shared" si="70"/>
        <v>21/09</v>
      </c>
      <c r="E2299" s="13">
        <v>44443</v>
      </c>
      <c r="F2299" s="15" t="str">
        <f t="shared" si="71"/>
        <v>2021/09/04</v>
      </c>
      <c r="G2299" t="s">
        <v>147</v>
      </c>
      <c r="H2299" s="2">
        <v>0.70833333333333337</v>
      </c>
      <c r="I2299" t="s">
        <v>22</v>
      </c>
      <c r="K2299">
        <v>36</v>
      </c>
      <c r="L2299">
        <v>10087059009.896999</v>
      </c>
      <c r="M2299">
        <v>161.28360000000001</v>
      </c>
      <c r="N2299" s="11"/>
      <c r="O2299">
        <v>161.32839999999999</v>
      </c>
      <c r="P2299">
        <v>162.62197699999999</v>
      </c>
      <c r="Q2299">
        <v>0.24</v>
      </c>
      <c r="R2299">
        <v>0</v>
      </c>
      <c r="S2299">
        <v>0.99199999999999999</v>
      </c>
      <c r="T2299">
        <v>162.792</v>
      </c>
      <c r="U2299">
        <v>20.470700000000001</v>
      </c>
      <c r="V2299">
        <v>1630767608</v>
      </c>
    </row>
    <row r="2300" spans="1:22" x14ac:dyDescent="0.25">
      <c r="A2300">
        <v>18131604</v>
      </c>
      <c r="B2300" t="s">
        <v>18</v>
      </c>
      <c r="C2300" t="s">
        <v>2352</v>
      </c>
      <c r="D2300" s="12" t="str">
        <f t="shared" si="70"/>
        <v>21/09</v>
      </c>
      <c r="E2300" s="13">
        <v>44443</v>
      </c>
      <c r="F2300" s="15" t="str">
        <f t="shared" si="71"/>
        <v>2021/09/04</v>
      </c>
      <c r="G2300" t="s">
        <v>147</v>
      </c>
      <c r="H2300" s="2">
        <v>0.75</v>
      </c>
      <c r="I2300" t="s">
        <v>22</v>
      </c>
      <c r="K2300">
        <v>36</v>
      </c>
      <c r="L2300">
        <v>10087221007.737</v>
      </c>
      <c r="M2300">
        <v>161.99780000000001</v>
      </c>
      <c r="N2300" s="11"/>
      <c r="O2300">
        <v>161.9529</v>
      </c>
      <c r="P2300">
        <v>163.21776700000001</v>
      </c>
      <c r="Q2300">
        <v>0.24</v>
      </c>
      <c r="R2300">
        <v>0</v>
      </c>
      <c r="S2300">
        <v>0.99229999999999996</v>
      </c>
      <c r="T2300">
        <v>160.374</v>
      </c>
      <c r="U2300">
        <v>20.280799999999999</v>
      </c>
      <c r="V2300">
        <v>1630771209</v>
      </c>
    </row>
    <row r="2301" spans="1:22" x14ac:dyDescent="0.25">
      <c r="A2301">
        <v>18131604</v>
      </c>
      <c r="B2301" t="s">
        <v>18</v>
      </c>
      <c r="C2301" t="s">
        <v>2353</v>
      </c>
      <c r="D2301" s="12" t="str">
        <f t="shared" si="70"/>
        <v>21/09</v>
      </c>
      <c r="E2301" s="13">
        <v>44443</v>
      </c>
      <c r="F2301" s="15" t="str">
        <f t="shared" si="71"/>
        <v>2021/09/04</v>
      </c>
      <c r="G2301" t="s">
        <v>147</v>
      </c>
      <c r="H2301" s="2">
        <v>0.79166666666666663</v>
      </c>
      <c r="I2301" t="s">
        <v>22</v>
      </c>
      <c r="K2301">
        <v>36</v>
      </c>
      <c r="L2301">
        <v>10087384360.617001</v>
      </c>
      <c r="M2301">
        <v>163.35290000000001</v>
      </c>
      <c r="N2301" s="11"/>
      <c r="O2301">
        <v>163.39830000000001</v>
      </c>
      <c r="P2301">
        <v>164.66360499999999</v>
      </c>
      <c r="Q2301">
        <v>0.24</v>
      </c>
      <c r="R2301">
        <v>0</v>
      </c>
      <c r="S2301">
        <v>0.99229999999999996</v>
      </c>
      <c r="T2301">
        <v>164.57499999999999</v>
      </c>
      <c r="U2301">
        <v>20.374199999999998</v>
      </c>
      <c r="V2301">
        <v>1630774808</v>
      </c>
    </row>
    <row r="2302" spans="1:22" x14ac:dyDescent="0.25">
      <c r="A2302">
        <v>18131604</v>
      </c>
      <c r="B2302" t="s">
        <v>18</v>
      </c>
      <c r="C2302" t="s">
        <v>2354</v>
      </c>
      <c r="D2302" s="12" t="str">
        <f t="shared" si="70"/>
        <v>21/09</v>
      </c>
      <c r="E2302" s="13">
        <v>44443</v>
      </c>
      <c r="F2302" s="15" t="str">
        <f t="shared" si="71"/>
        <v>2021/09/04</v>
      </c>
      <c r="G2302" t="s">
        <v>147</v>
      </c>
      <c r="H2302" s="2">
        <v>0.83333333333333337</v>
      </c>
      <c r="I2302" t="s">
        <v>22</v>
      </c>
      <c r="K2302">
        <v>36</v>
      </c>
      <c r="L2302">
        <v>10087511812.136999</v>
      </c>
      <c r="M2302">
        <v>127.4515</v>
      </c>
      <c r="N2302" s="11"/>
      <c r="O2302">
        <v>127.4515</v>
      </c>
      <c r="P2302">
        <v>127.76804799999999</v>
      </c>
      <c r="Q2302">
        <v>0.24</v>
      </c>
      <c r="R2302">
        <v>0</v>
      </c>
      <c r="S2302">
        <v>0.99750000000000005</v>
      </c>
      <c r="T2302">
        <v>164.57499999999999</v>
      </c>
      <c r="U2302">
        <v>8.9879999999999995</v>
      </c>
      <c r="V2302">
        <v>1630778408</v>
      </c>
    </row>
    <row r="2303" spans="1:22" x14ac:dyDescent="0.25">
      <c r="A2303">
        <v>18131604</v>
      </c>
      <c r="B2303" t="s">
        <v>18</v>
      </c>
      <c r="C2303" t="s">
        <v>2355</v>
      </c>
      <c r="D2303" s="12" t="str">
        <f t="shared" si="70"/>
        <v>21/09</v>
      </c>
      <c r="E2303" s="13">
        <v>44443</v>
      </c>
      <c r="F2303" s="15" t="str">
        <f t="shared" si="71"/>
        <v>2021/09/04</v>
      </c>
      <c r="G2303" t="s">
        <v>147</v>
      </c>
      <c r="H2303" s="2">
        <v>0.875</v>
      </c>
      <c r="I2303" t="s">
        <v>22</v>
      </c>
      <c r="K2303">
        <v>36</v>
      </c>
      <c r="L2303">
        <v>10087637215.976999</v>
      </c>
      <c r="M2303">
        <v>125.4038</v>
      </c>
      <c r="N2303" s="11"/>
      <c r="O2303">
        <v>125.4038</v>
      </c>
      <c r="P2303">
        <v>125.67425900000001</v>
      </c>
      <c r="Q2303">
        <v>0.24</v>
      </c>
      <c r="R2303">
        <v>0</v>
      </c>
      <c r="S2303">
        <v>0.99780000000000002</v>
      </c>
      <c r="T2303">
        <v>126.99</v>
      </c>
      <c r="U2303">
        <v>8.2399000000000004</v>
      </c>
      <c r="V2303">
        <v>1630782008</v>
      </c>
    </row>
    <row r="2304" spans="1:22" x14ac:dyDescent="0.25">
      <c r="A2304">
        <v>18131604</v>
      </c>
      <c r="B2304" t="s">
        <v>18</v>
      </c>
      <c r="C2304" t="s">
        <v>2356</v>
      </c>
      <c r="D2304" s="12" t="str">
        <f t="shared" si="70"/>
        <v>21/09</v>
      </c>
      <c r="E2304" s="13">
        <v>44443</v>
      </c>
      <c r="F2304" s="15" t="str">
        <f t="shared" si="71"/>
        <v>2021/09/04</v>
      </c>
      <c r="G2304" t="s">
        <v>147</v>
      </c>
      <c r="H2304" s="2">
        <v>0.91666666666666663</v>
      </c>
      <c r="I2304" t="s">
        <v>22</v>
      </c>
      <c r="K2304">
        <v>36</v>
      </c>
      <c r="L2304">
        <v>10087760849.816999</v>
      </c>
      <c r="M2304">
        <v>123.63379999999999</v>
      </c>
      <c r="N2304" s="11"/>
      <c r="O2304">
        <v>123.59950000000001</v>
      </c>
      <c r="P2304">
        <v>123.859773</v>
      </c>
      <c r="Q2304">
        <v>0.24</v>
      </c>
      <c r="R2304">
        <v>0</v>
      </c>
      <c r="S2304">
        <v>0.99790000000000001</v>
      </c>
      <c r="T2304">
        <v>125.91200000000001</v>
      </c>
      <c r="U2304">
        <v>8.0252999999999997</v>
      </c>
      <c r="V2304">
        <v>1630785609</v>
      </c>
    </row>
    <row r="2305" spans="1:22" x14ac:dyDescent="0.25">
      <c r="A2305">
        <v>18131604</v>
      </c>
      <c r="B2305" t="s">
        <v>18</v>
      </c>
      <c r="C2305" t="s">
        <v>2357</v>
      </c>
      <c r="D2305" s="12" t="str">
        <f t="shared" si="70"/>
        <v>21/09</v>
      </c>
      <c r="E2305" s="13">
        <v>44443</v>
      </c>
      <c r="F2305" s="15" t="str">
        <f t="shared" si="71"/>
        <v>2021/09/04</v>
      </c>
      <c r="G2305" t="s">
        <v>147</v>
      </c>
      <c r="H2305" s="2">
        <v>0.95833333333333337</v>
      </c>
      <c r="I2305" t="s">
        <v>22</v>
      </c>
      <c r="K2305">
        <v>36</v>
      </c>
      <c r="L2305">
        <v>10087884109.976999</v>
      </c>
      <c r="M2305">
        <v>123.2602</v>
      </c>
      <c r="N2305" s="11"/>
      <c r="O2305">
        <v>123.2944</v>
      </c>
      <c r="P2305">
        <v>123.50430799999999</v>
      </c>
      <c r="Q2305">
        <v>0.24</v>
      </c>
      <c r="R2305">
        <v>0</v>
      </c>
      <c r="S2305">
        <v>0.99829999999999997</v>
      </c>
      <c r="T2305">
        <v>124.122</v>
      </c>
      <c r="U2305">
        <v>7.1974</v>
      </c>
      <c r="V2305">
        <v>1630789208</v>
      </c>
    </row>
    <row r="2306" spans="1:22" x14ac:dyDescent="0.25">
      <c r="A2306">
        <v>18131604</v>
      </c>
      <c r="B2306" t="s">
        <v>18</v>
      </c>
      <c r="C2306" t="s">
        <v>2358</v>
      </c>
      <c r="D2306" s="12" t="str">
        <f t="shared" ref="D2306:D2369" si="72">+TEXT(E2306,"yy/mm")</f>
        <v>21/09</v>
      </c>
      <c r="E2306" s="13">
        <v>44444</v>
      </c>
      <c r="F2306" s="15" t="str">
        <f t="shared" si="71"/>
        <v>2021/09/05</v>
      </c>
      <c r="G2306" t="s">
        <v>172</v>
      </c>
      <c r="H2306" s="2">
        <v>0</v>
      </c>
      <c r="I2306" t="s">
        <v>22</v>
      </c>
      <c r="K2306">
        <v>37</v>
      </c>
      <c r="L2306">
        <v>10088007359.097</v>
      </c>
      <c r="M2306">
        <v>123.2491</v>
      </c>
      <c r="N2306" s="11"/>
      <c r="O2306">
        <v>123.2491</v>
      </c>
      <c r="P2306">
        <v>123.436283</v>
      </c>
      <c r="Q2306">
        <v>0.24</v>
      </c>
      <c r="R2306">
        <v>0</v>
      </c>
      <c r="S2306">
        <v>0.99850000000000005</v>
      </c>
      <c r="T2306">
        <v>124.122</v>
      </c>
      <c r="U2306">
        <v>6.7949000000000002</v>
      </c>
      <c r="V2306">
        <v>1630792808</v>
      </c>
    </row>
    <row r="2307" spans="1:22" x14ac:dyDescent="0.25">
      <c r="A2307">
        <v>18131604</v>
      </c>
      <c r="B2307" t="s">
        <v>18</v>
      </c>
      <c r="C2307" t="s">
        <v>2359</v>
      </c>
      <c r="D2307" s="12" t="str">
        <f t="shared" si="72"/>
        <v>21/09</v>
      </c>
      <c r="E2307" s="13">
        <v>44444</v>
      </c>
      <c r="F2307" s="15" t="str">
        <f t="shared" ref="F2307:F2370" si="73">+TEXT(E2307,"yyyy/mm/dd")</f>
        <v>2021/09/05</v>
      </c>
      <c r="G2307" t="s">
        <v>172</v>
      </c>
      <c r="H2307" s="2">
        <v>4.1666666666666664E-2</v>
      </c>
      <c r="I2307" t="s">
        <v>22</v>
      </c>
      <c r="K2307">
        <v>37</v>
      </c>
      <c r="L2307">
        <v>10088132243.097</v>
      </c>
      <c r="M2307">
        <v>124.884</v>
      </c>
      <c r="N2307" s="11"/>
      <c r="O2307">
        <v>124.884</v>
      </c>
      <c r="P2307">
        <v>125.110649</v>
      </c>
      <c r="Q2307">
        <v>0.24</v>
      </c>
      <c r="R2307">
        <v>0</v>
      </c>
      <c r="S2307">
        <v>0.99819999999999998</v>
      </c>
      <c r="T2307">
        <v>125.31399999999999</v>
      </c>
      <c r="U2307">
        <v>7.5274000000000001</v>
      </c>
      <c r="V2307">
        <v>1630796408</v>
      </c>
    </row>
    <row r="2308" spans="1:22" x14ac:dyDescent="0.25">
      <c r="A2308">
        <v>18131604</v>
      </c>
      <c r="B2308" t="s">
        <v>18</v>
      </c>
      <c r="C2308" t="s">
        <v>2360</v>
      </c>
      <c r="D2308" s="12" t="str">
        <f t="shared" si="72"/>
        <v>21/09</v>
      </c>
      <c r="E2308" s="13">
        <v>44444</v>
      </c>
      <c r="F2308" s="15" t="str">
        <f t="shared" si="73"/>
        <v>2021/09/05</v>
      </c>
      <c r="G2308" t="s">
        <v>172</v>
      </c>
      <c r="H2308" s="2">
        <v>8.3333333333333329E-2</v>
      </c>
      <c r="I2308" t="s">
        <v>22</v>
      </c>
      <c r="K2308">
        <v>37</v>
      </c>
      <c r="L2308">
        <v>10088256170.937</v>
      </c>
      <c r="M2308">
        <v>123.9278</v>
      </c>
      <c r="N2308" s="11"/>
      <c r="O2308">
        <v>123.9278</v>
      </c>
      <c r="P2308">
        <v>124.117332</v>
      </c>
      <c r="Q2308">
        <v>0.24</v>
      </c>
      <c r="R2308">
        <v>0</v>
      </c>
      <c r="S2308">
        <v>0.99850000000000005</v>
      </c>
      <c r="T2308">
        <v>124.569</v>
      </c>
      <c r="U2308">
        <v>6.8558000000000003</v>
      </c>
      <c r="V2308">
        <v>1630800008</v>
      </c>
    </row>
    <row r="2309" spans="1:22" x14ac:dyDescent="0.25">
      <c r="A2309">
        <v>18131604</v>
      </c>
      <c r="B2309" t="s">
        <v>18</v>
      </c>
      <c r="C2309" t="s">
        <v>2361</v>
      </c>
      <c r="D2309" s="12" t="str">
        <f t="shared" si="72"/>
        <v>21/09</v>
      </c>
      <c r="E2309" s="13">
        <v>44444</v>
      </c>
      <c r="F2309" s="15" t="str">
        <f t="shared" si="73"/>
        <v>2021/09/05</v>
      </c>
      <c r="G2309" t="s">
        <v>172</v>
      </c>
      <c r="H2309" s="2">
        <v>0.125</v>
      </c>
      <c r="I2309" t="s">
        <v>22</v>
      </c>
      <c r="K2309">
        <v>37</v>
      </c>
      <c r="L2309">
        <v>10088380391.337</v>
      </c>
      <c r="M2309">
        <v>124.2204</v>
      </c>
      <c r="N2309" s="11"/>
      <c r="O2309">
        <v>124.2204</v>
      </c>
      <c r="P2309">
        <v>124.433466</v>
      </c>
      <c r="Q2309">
        <v>0.24</v>
      </c>
      <c r="R2309">
        <v>0</v>
      </c>
      <c r="S2309">
        <v>0.99829999999999997</v>
      </c>
      <c r="T2309">
        <v>124.50700000000001</v>
      </c>
      <c r="U2309">
        <v>7.2786999999999997</v>
      </c>
      <c r="V2309">
        <v>1630803608</v>
      </c>
    </row>
    <row r="2310" spans="1:22" x14ac:dyDescent="0.25">
      <c r="A2310">
        <v>18131604</v>
      </c>
      <c r="B2310" t="s">
        <v>18</v>
      </c>
      <c r="C2310" t="s">
        <v>2362</v>
      </c>
      <c r="D2310" s="12" t="str">
        <f t="shared" si="72"/>
        <v>21/09</v>
      </c>
      <c r="E2310" s="13">
        <v>44444</v>
      </c>
      <c r="F2310" s="15" t="str">
        <f t="shared" si="73"/>
        <v>2021/09/05</v>
      </c>
      <c r="G2310" t="s">
        <v>172</v>
      </c>
      <c r="H2310" s="2">
        <v>0.16666666666666666</v>
      </c>
      <c r="I2310" t="s">
        <v>22</v>
      </c>
      <c r="K2310">
        <v>37</v>
      </c>
      <c r="L2310">
        <v>10088505552.056999</v>
      </c>
      <c r="M2310">
        <v>125.16070000000001</v>
      </c>
      <c r="N2310" s="11"/>
      <c r="O2310">
        <v>125.126</v>
      </c>
      <c r="P2310">
        <v>125.33328299999999</v>
      </c>
      <c r="Q2310">
        <v>0.24</v>
      </c>
      <c r="R2310">
        <v>0</v>
      </c>
      <c r="S2310">
        <v>0.99829999999999997</v>
      </c>
      <c r="T2310">
        <v>125.64</v>
      </c>
      <c r="U2310">
        <v>7.2058999999999997</v>
      </c>
      <c r="V2310">
        <v>1630807209</v>
      </c>
    </row>
    <row r="2311" spans="1:22" x14ac:dyDescent="0.25">
      <c r="A2311">
        <v>18131604</v>
      </c>
      <c r="B2311" t="s">
        <v>18</v>
      </c>
      <c r="C2311" t="s">
        <v>2363</v>
      </c>
      <c r="D2311" s="12" t="str">
        <f t="shared" si="72"/>
        <v>21/09</v>
      </c>
      <c r="E2311" s="13">
        <v>44444</v>
      </c>
      <c r="F2311" s="15" t="str">
        <f t="shared" si="73"/>
        <v>2021/09/05</v>
      </c>
      <c r="G2311" t="s">
        <v>172</v>
      </c>
      <c r="H2311" s="2">
        <v>0.20833333333333334</v>
      </c>
      <c r="I2311" t="s">
        <v>22</v>
      </c>
      <c r="K2311">
        <v>37</v>
      </c>
      <c r="L2311">
        <v>10088629843.257</v>
      </c>
      <c r="M2311">
        <v>124.2912</v>
      </c>
      <c r="N2311" s="11"/>
      <c r="O2311">
        <v>124.3257</v>
      </c>
      <c r="P2311">
        <v>124.52738600000001</v>
      </c>
      <c r="Q2311">
        <v>0.24</v>
      </c>
      <c r="R2311">
        <v>0</v>
      </c>
      <c r="S2311">
        <v>0.99839999999999995</v>
      </c>
      <c r="T2311">
        <v>124.932</v>
      </c>
      <c r="U2311">
        <v>7.0838999999999999</v>
      </c>
      <c r="V2311">
        <v>1630810808</v>
      </c>
    </row>
    <row r="2312" spans="1:22" x14ac:dyDescent="0.25">
      <c r="A2312">
        <v>18131604</v>
      </c>
      <c r="B2312" t="s">
        <v>18</v>
      </c>
      <c r="C2312" t="s">
        <v>2364</v>
      </c>
      <c r="D2312" s="12" t="str">
        <f t="shared" si="72"/>
        <v>21/09</v>
      </c>
      <c r="E2312" s="13">
        <v>44444</v>
      </c>
      <c r="F2312" s="15" t="str">
        <f t="shared" si="73"/>
        <v>2021/09/05</v>
      </c>
      <c r="G2312" t="s">
        <v>172</v>
      </c>
      <c r="H2312" s="2">
        <v>0.25</v>
      </c>
      <c r="I2312" t="s">
        <v>22</v>
      </c>
      <c r="K2312">
        <v>37</v>
      </c>
      <c r="L2312">
        <v>10088754185.816999</v>
      </c>
      <c r="M2312">
        <v>124.3426</v>
      </c>
      <c r="N2312" s="11"/>
      <c r="O2312">
        <v>124.3426</v>
      </c>
      <c r="P2312">
        <v>124.54211100000001</v>
      </c>
      <c r="Q2312">
        <v>0.24</v>
      </c>
      <c r="R2312">
        <v>0</v>
      </c>
      <c r="S2312">
        <v>0.99839999999999995</v>
      </c>
      <c r="T2312">
        <v>124.54900000000001</v>
      </c>
      <c r="U2312">
        <v>7.0473999999999997</v>
      </c>
      <c r="V2312">
        <v>1630814408</v>
      </c>
    </row>
    <row r="2313" spans="1:22" x14ac:dyDescent="0.25">
      <c r="A2313">
        <v>18131604</v>
      </c>
      <c r="B2313" t="s">
        <v>18</v>
      </c>
      <c r="C2313" t="s">
        <v>2365</v>
      </c>
      <c r="D2313" s="12" t="str">
        <f t="shared" si="72"/>
        <v>21/09</v>
      </c>
      <c r="E2313" s="13">
        <v>44444</v>
      </c>
      <c r="F2313" s="15" t="str">
        <f t="shared" si="73"/>
        <v>2021/09/05</v>
      </c>
      <c r="G2313" t="s">
        <v>172</v>
      </c>
      <c r="H2313" s="2">
        <v>0.29166666666666669</v>
      </c>
      <c r="I2313" t="s">
        <v>22</v>
      </c>
      <c r="K2313">
        <v>37</v>
      </c>
      <c r="L2313">
        <v>10088935843.976999</v>
      </c>
      <c r="M2313">
        <v>181.65819999999999</v>
      </c>
      <c r="N2313" s="11"/>
      <c r="O2313">
        <v>181.60769999999999</v>
      </c>
      <c r="P2313">
        <v>185.276037</v>
      </c>
      <c r="Q2313">
        <v>0.24</v>
      </c>
      <c r="R2313">
        <v>0</v>
      </c>
      <c r="S2313">
        <v>0.98019999999999996</v>
      </c>
      <c r="T2313">
        <v>190.828</v>
      </c>
      <c r="U2313">
        <v>36.6858</v>
      </c>
      <c r="V2313">
        <v>1630818009</v>
      </c>
    </row>
    <row r="2314" spans="1:22" x14ac:dyDescent="0.25">
      <c r="A2314">
        <v>18131604</v>
      </c>
      <c r="B2314" t="s">
        <v>18</v>
      </c>
      <c r="C2314" t="s">
        <v>2366</v>
      </c>
      <c r="D2314" s="12" t="str">
        <f t="shared" si="72"/>
        <v>21/09</v>
      </c>
      <c r="E2314" s="13">
        <v>44444</v>
      </c>
      <c r="F2314" s="15" t="str">
        <f t="shared" si="73"/>
        <v>2021/09/05</v>
      </c>
      <c r="G2314" t="s">
        <v>172</v>
      </c>
      <c r="H2314" s="2">
        <v>0.33333333333333331</v>
      </c>
      <c r="I2314" t="s">
        <v>22</v>
      </c>
      <c r="K2314">
        <v>37</v>
      </c>
      <c r="L2314">
        <v>10089101615.816999</v>
      </c>
      <c r="M2314">
        <v>165.77180000000001</v>
      </c>
      <c r="N2314" s="11"/>
      <c r="O2314">
        <v>165.81790000000001</v>
      </c>
      <c r="P2314">
        <v>168.016952</v>
      </c>
      <c r="Q2314">
        <v>0.24</v>
      </c>
      <c r="R2314">
        <v>0</v>
      </c>
      <c r="S2314">
        <v>0.9869</v>
      </c>
      <c r="T2314">
        <v>183.43799999999999</v>
      </c>
      <c r="U2314">
        <v>27.0946</v>
      </c>
      <c r="V2314">
        <v>1630821608</v>
      </c>
    </row>
    <row r="2315" spans="1:22" x14ac:dyDescent="0.25">
      <c r="A2315">
        <v>18131604</v>
      </c>
      <c r="B2315" t="s">
        <v>18</v>
      </c>
      <c r="C2315" t="s">
        <v>2367</v>
      </c>
      <c r="D2315" s="12" t="str">
        <f t="shared" si="72"/>
        <v>21/09</v>
      </c>
      <c r="E2315" s="13">
        <v>44444</v>
      </c>
      <c r="F2315" s="15" t="str">
        <f t="shared" si="73"/>
        <v>2021/09/05</v>
      </c>
      <c r="G2315" t="s">
        <v>172</v>
      </c>
      <c r="H2315" s="2">
        <v>0.375</v>
      </c>
      <c r="I2315" t="s">
        <v>22</v>
      </c>
      <c r="K2315">
        <v>37</v>
      </c>
      <c r="L2315">
        <v>10089266921.577</v>
      </c>
      <c r="M2315">
        <v>165.3058</v>
      </c>
      <c r="N2315" s="11"/>
      <c r="O2315">
        <v>165.3058</v>
      </c>
      <c r="P2315">
        <v>167.517425</v>
      </c>
      <c r="Q2315">
        <v>0.24</v>
      </c>
      <c r="R2315">
        <v>0</v>
      </c>
      <c r="S2315">
        <v>0.98680000000000001</v>
      </c>
      <c r="T2315">
        <v>169.13800000000001</v>
      </c>
      <c r="U2315">
        <v>27.131</v>
      </c>
      <c r="V2315">
        <v>1630825208</v>
      </c>
    </row>
    <row r="2316" spans="1:22" x14ac:dyDescent="0.25">
      <c r="A2316">
        <v>18131604</v>
      </c>
      <c r="B2316" t="s">
        <v>18</v>
      </c>
      <c r="C2316" t="s">
        <v>2368</v>
      </c>
      <c r="D2316" s="12" t="str">
        <f t="shared" si="72"/>
        <v>21/09</v>
      </c>
      <c r="E2316" s="13">
        <v>44444</v>
      </c>
      <c r="F2316" s="15" t="str">
        <f t="shared" si="73"/>
        <v>2021/09/05</v>
      </c>
      <c r="G2316" t="s">
        <v>172</v>
      </c>
      <c r="H2316" s="2">
        <v>0.41666666666666669</v>
      </c>
      <c r="I2316" t="s">
        <v>22</v>
      </c>
      <c r="K2316">
        <v>37</v>
      </c>
      <c r="L2316">
        <v>10089448700.216999</v>
      </c>
      <c r="M2316">
        <v>181.77860000000001</v>
      </c>
      <c r="N2316" s="11"/>
      <c r="O2316">
        <v>181.77860000000001</v>
      </c>
      <c r="P2316">
        <v>185.22205099999999</v>
      </c>
      <c r="Q2316">
        <v>0.24</v>
      </c>
      <c r="R2316">
        <v>0</v>
      </c>
      <c r="S2316">
        <v>0.98140000000000005</v>
      </c>
      <c r="T2316">
        <v>188.26599999999999</v>
      </c>
      <c r="U2316">
        <v>35.548999999999999</v>
      </c>
      <c r="V2316">
        <v>1630828808</v>
      </c>
    </row>
    <row r="2317" spans="1:22" x14ac:dyDescent="0.25">
      <c r="A2317">
        <v>18131604</v>
      </c>
      <c r="B2317" t="s">
        <v>18</v>
      </c>
      <c r="C2317" t="s">
        <v>2369</v>
      </c>
      <c r="D2317" s="12" t="str">
        <f t="shared" si="72"/>
        <v>21/09</v>
      </c>
      <c r="E2317" s="13">
        <v>44444</v>
      </c>
      <c r="F2317" s="15" t="str">
        <f t="shared" si="73"/>
        <v>2021/09/05</v>
      </c>
      <c r="G2317" t="s">
        <v>172</v>
      </c>
      <c r="H2317" s="2">
        <v>0.45833333333333331</v>
      </c>
      <c r="I2317" t="s">
        <v>22</v>
      </c>
      <c r="K2317">
        <v>37</v>
      </c>
      <c r="L2317">
        <v>10089630291.657</v>
      </c>
      <c r="M2317">
        <v>181.59139999999999</v>
      </c>
      <c r="N2317" s="11"/>
      <c r="O2317">
        <v>181.59139999999999</v>
      </c>
      <c r="P2317">
        <v>185.47846100000001</v>
      </c>
      <c r="Q2317">
        <v>0.24</v>
      </c>
      <c r="R2317">
        <v>0</v>
      </c>
      <c r="S2317">
        <v>0.97899999999999998</v>
      </c>
      <c r="T2317">
        <v>189.81700000000001</v>
      </c>
      <c r="U2317">
        <v>37.773099999999999</v>
      </c>
      <c r="V2317">
        <v>1630832408</v>
      </c>
    </row>
    <row r="2318" spans="1:22" x14ac:dyDescent="0.25">
      <c r="A2318">
        <v>18131604</v>
      </c>
      <c r="B2318" t="s">
        <v>18</v>
      </c>
      <c r="C2318" t="s">
        <v>2370</v>
      </c>
      <c r="D2318" s="12" t="str">
        <f t="shared" si="72"/>
        <v>21/09</v>
      </c>
      <c r="E2318" s="13">
        <v>44444</v>
      </c>
      <c r="F2318" s="15" t="str">
        <f t="shared" si="73"/>
        <v>2021/09/05</v>
      </c>
      <c r="G2318" t="s">
        <v>172</v>
      </c>
      <c r="H2318" s="2">
        <v>0.5</v>
      </c>
      <c r="I2318" t="s">
        <v>22</v>
      </c>
      <c r="K2318">
        <v>37</v>
      </c>
      <c r="L2318">
        <v>10089794907.417</v>
      </c>
      <c r="M2318">
        <v>164.61580000000001</v>
      </c>
      <c r="N2318" s="11"/>
      <c r="O2318">
        <v>164.61580000000001</v>
      </c>
      <c r="P2318">
        <v>166.602688</v>
      </c>
      <c r="Q2318">
        <v>0.24</v>
      </c>
      <c r="R2318">
        <v>0</v>
      </c>
      <c r="S2318">
        <v>0.98809999999999998</v>
      </c>
      <c r="T2318">
        <v>181.06</v>
      </c>
      <c r="U2318">
        <v>25.653600000000001</v>
      </c>
      <c r="V2318">
        <v>1630836008</v>
      </c>
    </row>
    <row r="2319" spans="1:22" x14ac:dyDescent="0.25">
      <c r="A2319">
        <v>18131604</v>
      </c>
      <c r="B2319" t="s">
        <v>18</v>
      </c>
      <c r="C2319" t="s">
        <v>2371</v>
      </c>
      <c r="D2319" s="12" t="str">
        <f t="shared" si="72"/>
        <v>21/09</v>
      </c>
      <c r="E2319" s="13">
        <v>44444</v>
      </c>
      <c r="F2319" s="15" t="str">
        <f t="shared" si="73"/>
        <v>2021/09/05</v>
      </c>
      <c r="G2319" t="s">
        <v>172</v>
      </c>
      <c r="H2319" s="2">
        <v>0.54166666666666663</v>
      </c>
      <c r="I2319" t="s">
        <v>22</v>
      </c>
      <c r="K2319">
        <v>37</v>
      </c>
      <c r="L2319">
        <v>10089957436.377001</v>
      </c>
      <c r="M2319">
        <v>162.529</v>
      </c>
      <c r="N2319" s="11"/>
      <c r="O2319">
        <v>162.529</v>
      </c>
      <c r="P2319">
        <v>164.60918599999999</v>
      </c>
      <c r="Q2319">
        <v>0.24</v>
      </c>
      <c r="R2319">
        <v>0</v>
      </c>
      <c r="S2319">
        <v>0.98740000000000006</v>
      </c>
      <c r="T2319">
        <v>167.79499999999999</v>
      </c>
      <c r="U2319">
        <v>26.0868</v>
      </c>
      <c r="V2319">
        <v>1630839608</v>
      </c>
    </row>
    <row r="2320" spans="1:22" x14ac:dyDescent="0.25">
      <c r="A2320">
        <v>18131604</v>
      </c>
      <c r="B2320" t="s">
        <v>18</v>
      </c>
      <c r="C2320" t="s">
        <v>2372</v>
      </c>
      <c r="D2320" s="12" t="str">
        <f t="shared" si="72"/>
        <v>21/09</v>
      </c>
      <c r="E2320" s="13">
        <v>44444</v>
      </c>
      <c r="F2320" s="15" t="str">
        <f t="shared" si="73"/>
        <v>2021/09/05</v>
      </c>
      <c r="G2320" t="s">
        <v>172</v>
      </c>
      <c r="H2320" s="2">
        <v>0.58333333333333337</v>
      </c>
      <c r="I2320" t="s">
        <v>22</v>
      </c>
      <c r="K2320">
        <v>37</v>
      </c>
      <c r="L2320">
        <v>10090117712.457001</v>
      </c>
      <c r="M2320">
        <v>160.27610000000001</v>
      </c>
      <c r="N2320" s="11"/>
      <c r="O2320">
        <v>160.27610000000001</v>
      </c>
      <c r="P2320">
        <v>162.52724000000001</v>
      </c>
      <c r="Q2320">
        <v>0.24</v>
      </c>
      <c r="R2320">
        <v>0</v>
      </c>
      <c r="S2320">
        <v>0.98609999999999998</v>
      </c>
      <c r="T2320">
        <v>166.05500000000001</v>
      </c>
      <c r="U2320">
        <v>26.957000000000001</v>
      </c>
      <c r="V2320">
        <v>1630843208</v>
      </c>
    </row>
    <row r="2321" spans="1:22" x14ac:dyDescent="0.25">
      <c r="A2321">
        <v>18131604</v>
      </c>
      <c r="B2321" t="s">
        <v>18</v>
      </c>
      <c r="C2321" t="s">
        <v>2373</v>
      </c>
      <c r="D2321" s="12" t="str">
        <f t="shared" si="72"/>
        <v>21/09</v>
      </c>
      <c r="E2321" s="13">
        <v>44444</v>
      </c>
      <c r="F2321" s="15" t="str">
        <f t="shared" si="73"/>
        <v>2021/09/05</v>
      </c>
      <c r="G2321" t="s">
        <v>172</v>
      </c>
      <c r="H2321" s="2">
        <v>0.625</v>
      </c>
      <c r="I2321" t="s">
        <v>22</v>
      </c>
      <c r="K2321">
        <v>37</v>
      </c>
      <c r="L2321">
        <v>10090276383.896999</v>
      </c>
      <c r="M2321">
        <v>158.67140000000001</v>
      </c>
      <c r="N2321" s="11"/>
      <c r="O2321">
        <v>158.62739999999999</v>
      </c>
      <c r="P2321">
        <v>160.80935400000001</v>
      </c>
      <c r="Q2321">
        <v>0.24</v>
      </c>
      <c r="R2321">
        <v>0</v>
      </c>
      <c r="S2321">
        <v>0.98640000000000005</v>
      </c>
      <c r="T2321">
        <v>160.49600000000001</v>
      </c>
      <c r="U2321">
        <v>26.4008</v>
      </c>
      <c r="V2321">
        <v>1630846809</v>
      </c>
    </row>
    <row r="2322" spans="1:22" x14ac:dyDescent="0.25">
      <c r="A2322">
        <v>18131604</v>
      </c>
      <c r="B2322" t="s">
        <v>18</v>
      </c>
      <c r="C2322" t="s">
        <v>2374</v>
      </c>
      <c r="D2322" s="12" t="str">
        <f t="shared" si="72"/>
        <v>21/09</v>
      </c>
      <c r="E2322" s="13">
        <v>44444</v>
      </c>
      <c r="F2322" s="15" t="str">
        <f t="shared" si="73"/>
        <v>2021/09/05</v>
      </c>
      <c r="G2322" t="s">
        <v>172</v>
      </c>
      <c r="H2322" s="2">
        <v>0.66666666666666663</v>
      </c>
      <c r="I2322" t="s">
        <v>22</v>
      </c>
      <c r="K2322">
        <v>37</v>
      </c>
      <c r="L2322">
        <v>10090439179.497</v>
      </c>
      <c r="M2322">
        <v>162.79560000000001</v>
      </c>
      <c r="N2322" s="11"/>
      <c r="O2322">
        <v>162.79560000000001</v>
      </c>
      <c r="P2322">
        <v>165.04019600000001</v>
      </c>
      <c r="Q2322">
        <v>0.24</v>
      </c>
      <c r="R2322">
        <v>0</v>
      </c>
      <c r="S2322">
        <v>0.98640000000000005</v>
      </c>
      <c r="T2322">
        <v>168.06899999999999</v>
      </c>
      <c r="U2322">
        <v>27.1267</v>
      </c>
      <c r="V2322">
        <v>1630850409</v>
      </c>
    </row>
    <row r="2323" spans="1:22" x14ac:dyDescent="0.25">
      <c r="A2323">
        <v>18131604</v>
      </c>
      <c r="B2323" t="s">
        <v>18</v>
      </c>
      <c r="C2323" t="s">
        <v>2375</v>
      </c>
      <c r="D2323" s="12" t="str">
        <f t="shared" si="72"/>
        <v>21/09</v>
      </c>
      <c r="E2323" s="13">
        <v>44444</v>
      </c>
      <c r="F2323" s="15" t="str">
        <f t="shared" si="73"/>
        <v>2021/09/05</v>
      </c>
      <c r="G2323" t="s">
        <v>172</v>
      </c>
      <c r="H2323" s="2">
        <v>0.70833333333333337</v>
      </c>
      <c r="I2323" t="s">
        <v>22</v>
      </c>
      <c r="K2323">
        <v>37</v>
      </c>
      <c r="L2323">
        <v>10090603551.417</v>
      </c>
      <c r="M2323">
        <v>164.37190000000001</v>
      </c>
      <c r="N2323" s="11"/>
      <c r="O2323">
        <v>164.41759999999999</v>
      </c>
      <c r="P2323">
        <v>166.69188</v>
      </c>
      <c r="Q2323">
        <v>0.24</v>
      </c>
      <c r="R2323">
        <v>0</v>
      </c>
      <c r="S2323">
        <v>0.98640000000000005</v>
      </c>
      <c r="T2323">
        <v>168.422</v>
      </c>
      <c r="U2323">
        <v>27.441500000000001</v>
      </c>
      <c r="V2323">
        <v>1630854008</v>
      </c>
    </row>
    <row r="2324" spans="1:22" x14ac:dyDescent="0.25">
      <c r="A2324">
        <v>18131604</v>
      </c>
      <c r="B2324" t="s">
        <v>18</v>
      </c>
      <c r="C2324" t="s">
        <v>2376</v>
      </c>
      <c r="D2324" s="12" t="str">
        <f t="shared" si="72"/>
        <v>21/09</v>
      </c>
      <c r="E2324" s="13">
        <v>44444</v>
      </c>
      <c r="F2324" s="15" t="str">
        <f t="shared" si="73"/>
        <v>2021/09/05</v>
      </c>
      <c r="G2324" t="s">
        <v>172</v>
      </c>
      <c r="H2324" s="2">
        <v>0.75</v>
      </c>
      <c r="I2324" t="s">
        <v>22</v>
      </c>
      <c r="K2324">
        <v>37</v>
      </c>
      <c r="L2324">
        <v>10090768579.737</v>
      </c>
      <c r="M2324">
        <v>165.0283</v>
      </c>
      <c r="N2324" s="11"/>
      <c r="O2324">
        <v>165.0283</v>
      </c>
      <c r="P2324">
        <v>167.123548</v>
      </c>
      <c r="Q2324">
        <v>0.24</v>
      </c>
      <c r="R2324">
        <v>0</v>
      </c>
      <c r="S2324">
        <v>0.98750000000000004</v>
      </c>
      <c r="T2324">
        <v>169.755</v>
      </c>
      <c r="U2324">
        <v>26.380600000000001</v>
      </c>
      <c r="V2324">
        <v>1630857608</v>
      </c>
    </row>
    <row r="2325" spans="1:22" x14ac:dyDescent="0.25">
      <c r="A2325">
        <v>18131604</v>
      </c>
      <c r="B2325" t="s">
        <v>18</v>
      </c>
      <c r="C2325" t="s">
        <v>2377</v>
      </c>
      <c r="D2325" s="12" t="str">
        <f t="shared" si="72"/>
        <v>21/09</v>
      </c>
      <c r="E2325" s="13">
        <v>44444</v>
      </c>
      <c r="F2325" s="15" t="str">
        <f t="shared" si="73"/>
        <v>2021/09/05</v>
      </c>
      <c r="G2325" t="s">
        <v>172</v>
      </c>
      <c r="H2325" s="2">
        <v>0.79166666666666663</v>
      </c>
      <c r="I2325" t="s">
        <v>22</v>
      </c>
      <c r="K2325">
        <v>37</v>
      </c>
      <c r="L2325">
        <v>10090935788.937</v>
      </c>
      <c r="M2325">
        <v>167.20920000000001</v>
      </c>
      <c r="N2325" s="11"/>
      <c r="O2325">
        <v>167.20920000000001</v>
      </c>
      <c r="P2325">
        <v>169.49024299999999</v>
      </c>
      <c r="Q2325">
        <v>0.24</v>
      </c>
      <c r="R2325">
        <v>0</v>
      </c>
      <c r="S2325">
        <v>0.98650000000000004</v>
      </c>
      <c r="T2325">
        <v>171.98500000000001</v>
      </c>
      <c r="U2325">
        <v>27.7133</v>
      </c>
      <c r="V2325">
        <v>1630861208</v>
      </c>
    </row>
    <row r="2326" spans="1:22" x14ac:dyDescent="0.25">
      <c r="A2326">
        <v>18131604</v>
      </c>
      <c r="B2326" t="s">
        <v>18</v>
      </c>
      <c r="C2326" t="s">
        <v>2378</v>
      </c>
      <c r="D2326" s="12" t="str">
        <f t="shared" si="72"/>
        <v>21/09</v>
      </c>
      <c r="E2326" s="13">
        <v>44444</v>
      </c>
      <c r="F2326" s="15" t="str">
        <f t="shared" si="73"/>
        <v>2021/09/05</v>
      </c>
      <c r="G2326" t="s">
        <v>172</v>
      </c>
      <c r="H2326" s="2">
        <v>0.83333333333333337</v>
      </c>
      <c r="I2326" t="s">
        <v>22</v>
      </c>
      <c r="K2326">
        <v>37</v>
      </c>
      <c r="L2326">
        <v>10091066798.216999</v>
      </c>
      <c r="M2326">
        <v>131.0093</v>
      </c>
      <c r="N2326" s="11"/>
      <c r="O2326">
        <v>130.97290000000001</v>
      </c>
      <c r="P2326">
        <v>131.79124899999999</v>
      </c>
      <c r="Q2326">
        <v>0.24</v>
      </c>
      <c r="R2326">
        <v>0</v>
      </c>
      <c r="S2326">
        <v>0.99380000000000002</v>
      </c>
      <c r="T2326">
        <v>167.93</v>
      </c>
      <c r="U2326">
        <v>14.664</v>
      </c>
      <c r="V2326">
        <v>1630864809</v>
      </c>
    </row>
    <row r="2327" spans="1:22" x14ac:dyDescent="0.25">
      <c r="A2327">
        <v>18131604</v>
      </c>
      <c r="B2327" t="s">
        <v>18</v>
      </c>
      <c r="C2327" t="s">
        <v>2379</v>
      </c>
      <c r="D2327" s="12" t="str">
        <f t="shared" si="72"/>
        <v>21/09</v>
      </c>
      <c r="E2327" s="13">
        <v>44444</v>
      </c>
      <c r="F2327" s="15" t="str">
        <f t="shared" si="73"/>
        <v>2021/09/05</v>
      </c>
      <c r="G2327" t="s">
        <v>172</v>
      </c>
      <c r="H2327" s="2">
        <v>0.875</v>
      </c>
      <c r="I2327" t="s">
        <v>22</v>
      </c>
      <c r="K2327">
        <v>37</v>
      </c>
      <c r="L2327">
        <v>10091197880.457001</v>
      </c>
      <c r="M2327">
        <v>131.0822</v>
      </c>
      <c r="N2327" s="11"/>
      <c r="O2327">
        <v>131.11869999999999</v>
      </c>
      <c r="P2327">
        <v>131.95513299999999</v>
      </c>
      <c r="Q2327">
        <v>0.24</v>
      </c>
      <c r="R2327">
        <v>0</v>
      </c>
      <c r="S2327">
        <v>0.99370000000000003</v>
      </c>
      <c r="T2327">
        <v>132.59200000000001</v>
      </c>
      <c r="U2327">
        <v>14.834199999999999</v>
      </c>
      <c r="V2327">
        <v>1630868408</v>
      </c>
    </row>
    <row r="2328" spans="1:22" x14ac:dyDescent="0.25">
      <c r="A2328">
        <v>18131604</v>
      </c>
      <c r="B2328" t="s">
        <v>18</v>
      </c>
      <c r="C2328" t="s">
        <v>2380</v>
      </c>
      <c r="D2328" s="12" t="str">
        <f t="shared" si="72"/>
        <v>21/09</v>
      </c>
      <c r="E2328" s="13">
        <v>44444</v>
      </c>
      <c r="F2328" s="15" t="str">
        <f t="shared" si="73"/>
        <v>2021/09/05</v>
      </c>
      <c r="G2328" t="s">
        <v>172</v>
      </c>
      <c r="H2328" s="2">
        <v>0.91666666666666663</v>
      </c>
      <c r="I2328" t="s">
        <v>22</v>
      </c>
      <c r="K2328">
        <v>37</v>
      </c>
      <c r="L2328">
        <v>10091322462.777</v>
      </c>
      <c r="M2328">
        <v>124.5823</v>
      </c>
      <c r="N2328" s="11"/>
      <c r="O2328">
        <v>124.5823</v>
      </c>
      <c r="P2328">
        <v>124.90355099999999</v>
      </c>
      <c r="Q2328">
        <v>0.24</v>
      </c>
      <c r="R2328">
        <v>0</v>
      </c>
      <c r="S2328">
        <v>0.99739999999999995</v>
      </c>
      <c r="T2328">
        <v>130.773</v>
      </c>
      <c r="U2328">
        <v>8.9521999999999995</v>
      </c>
      <c r="V2328">
        <v>1630872008</v>
      </c>
    </row>
    <row r="2329" spans="1:22" x14ac:dyDescent="0.25">
      <c r="A2329">
        <v>18131604</v>
      </c>
      <c r="B2329" t="s">
        <v>18</v>
      </c>
      <c r="C2329" t="s">
        <v>2381</v>
      </c>
      <c r="D2329" s="12" t="str">
        <f t="shared" si="72"/>
        <v>21/09</v>
      </c>
      <c r="E2329" s="13">
        <v>44444</v>
      </c>
      <c r="F2329" s="15" t="str">
        <f t="shared" si="73"/>
        <v>2021/09/05</v>
      </c>
      <c r="G2329" t="s">
        <v>172</v>
      </c>
      <c r="H2329" s="2">
        <v>0.95833333333333337</v>
      </c>
      <c r="I2329" t="s">
        <v>22</v>
      </c>
      <c r="K2329">
        <v>37</v>
      </c>
      <c r="L2329">
        <v>10091446218.297001</v>
      </c>
      <c r="M2329">
        <v>123.7555</v>
      </c>
      <c r="N2329" s="11"/>
      <c r="O2329">
        <v>123.7555</v>
      </c>
      <c r="P2329">
        <v>124.046119</v>
      </c>
      <c r="Q2329">
        <v>0.24</v>
      </c>
      <c r="R2329">
        <v>0</v>
      </c>
      <c r="S2329">
        <v>0.99770000000000003</v>
      </c>
      <c r="T2329">
        <v>124.5</v>
      </c>
      <c r="U2329">
        <v>8.4859000000000009</v>
      </c>
      <c r="V2329">
        <v>1630875608</v>
      </c>
    </row>
    <row r="2330" spans="1:22" x14ac:dyDescent="0.25">
      <c r="A2330">
        <v>18131604</v>
      </c>
      <c r="B2330" t="s">
        <v>18</v>
      </c>
      <c r="C2330" t="s">
        <v>2382</v>
      </c>
      <c r="D2330" s="12" t="str">
        <f t="shared" si="72"/>
        <v>21/09</v>
      </c>
      <c r="E2330" s="13">
        <v>44445</v>
      </c>
      <c r="F2330" s="15" t="str">
        <f t="shared" si="73"/>
        <v>2021/09/06</v>
      </c>
      <c r="G2330" t="s">
        <v>197</v>
      </c>
      <c r="H2330" s="2">
        <v>0</v>
      </c>
      <c r="I2330" t="s">
        <v>22</v>
      </c>
      <c r="K2330">
        <v>37</v>
      </c>
      <c r="L2330">
        <v>10091569733.337</v>
      </c>
      <c r="M2330">
        <v>123.515</v>
      </c>
      <c r="N2330" s="11"/>
      <c r="O2330">
        <v>123.515</v>
      </c>
      <c r="P2330">
        <v>123.76074800000001</v>
      </c>
      <c r="Q2330">
        <v>0.24</v>
      </c>
      <c r="R2330">
        <v>0</v>
      </c>
      <c r="S2330">
        <v>0.998</v>
      </c>
      <c r="T2330">
        <v>124.5</v>
      </c>
      <c r="U2330">
        <v>7.7946999999999997</v>
      </c>
      <c r="V2330">
        <v>1630879208</v>
      </c>
    </row>
    <row r="2331" spans="1:22" x14ac:dyDescent="0.25">
      <c r="A2331">
        <v>18131604</v>
      </c>
      <c r="B2331" t="s">
        <v>18</v>
      </c>
      <c r="C2331" t="s">
        <v>2383</v>
      </c>
      <c r="D2331" s="12" t="str">
        <f t="shared" si="72"/>
        <v>21/09</v>
      </c>
      <c r="E2331" s="13">
        <v>44445</v>
      </c>
      <c r="F2331" s="15" t="str">
        <f t="shared" si="73"/>
        <v>2021/09/06</v>
      </c>
      <c r="G2331" t="s">
        <v>197</v>
      </c>
      <c r="H2331" s="2">
        <v>4.1666666666666664E-2</v>
      </c>
      <c r="I2331" t="s">
        <v>22</v>
      </c>
      <c r="K2331">
        <v>37</v>
      </c>
      <c r="L2331">
        <v>10091692716.537001</v>
      </c>
      <c r="M2331">
        <v>122.9832</v>
      </c>
      <c r="N2331" s="11"/>
      <c r="O2331">
        <v>122.9832</v>
      </c>
      <c r="P2331">
        <v>123.243726</v>
      </c>
      <c r="Q2331">
        <v>0.24</v>
      </c>
      <c r="R2331">
        <v>0</v>
      </c>
      <c r="S2331">
        <v>0.99790000000000001</v>
      </c>
      <c r="T2331">
        <v>123.999</v>
      </c>
      <c r="U2331">
        <v>8.0092999999999996</v>
      </c>
      <c r="V2331">
        <v>1630882808</v>
      </c>
    </row>
    <row r="2332" spans="1:22" x14ac:dyDescent="0.25">
      <c r="A2332">
        <v>18131604</v>
      </c>
      <c r="B2332" t="s">
        <v>18</v>
      </c>
      <c r="C2332" t="s">
        <v>2384</v>
      </c>
      <c r="D2332" s="12" t="str">
        <f t="shared" si="72"/>
        <v>21/09</v>
      </c>
      <c r="E2332" s="13">
        <v>44445</v>
      </c>
      <c r="F2332" s="15" t="str">
        <f t="shared" si="73"/>
        <v>2021/09/06</v>
      </c>
      <c r="G2332" t="s">
        <v>197</v>
      </c>
      <c r="H2332" s="2">
        <v>8.3333333333333329E-2</v>
      </c>
      <c r="I2332" t="s">
        <v>22</v>
      </c>
      <c r="K2332">
        <v>37</v>
      </c>
      <c r="L2332">
        <v>10091815201.017</v>
      </c>
      <c r="M2332">
        <v>122.4845</v>
      </c>
      <c r="N2332" s="11"/>
      <c r="O2332">
        <v>122.4845</v>
      </c>
      <c r="P2332">
        <v>122.77083399999999</v>
      </c>
      <c r="Q2332">
        <v>0.24</v>
      </c>
      <c r="R2332">
        <v>0</v>
      </c>
      <c r="S2332">
        <v>0.99770000000000003</v>
      </c>
      <c r="T2332">
        <v>123.321</v>
      </c>
      <c r="U2332">
        <v>8.3803000000000001</v>
      </c>
      <c r="V2332">
        <v>1630886408</v>
      </c>
    </row>
    <row r="2333" spans="1:22" x14ac:dyDescent="0.25">
      <c r="A2333">
        <v>18131604</v>
      </c>
      <c r="B2333" t="s">
        <v>18</v>
      </c>
      <c r="C2333" t="s">
        <v>2385</v>
      </c>
      <c r="D2333" s="12" t="str">
        <f t="shared" si="72"/>
        <v>21/09</v>
      </c>
      <c r="E2333" s="13">
        <v>44445</v>
      </c>
      <c r="F2333" s="15" t="str">
        <f t="shared" si="73"/>
        <v>2021/09/06</v>
      </c>
      <c r="G2333" t="s">
        <v>197</v>
      </c>
      <c r="H2333" s="2">
        <v>0.125</v>
      </c>
      <c r="I2333" t="s">
        <v>22</v>
      </c>
      <c r="K2333">
        <v>37</v>
      </c>
      <c r="L2333">
        <v>10091934555.417</v>
      </c>
      <c r="M2333">
        <v>119.3544</v>
      </c>
      <c r="N2333" s="11"/>
      <c r="O2333">
        <v>119.3544</v>
      </c>
      <c r="P2333">
        <v>119.610975</v>
      </c>
      <c r="Q2333">
        <v>0.24</v>
      </c>
      <c r="R2333">
        <v>0</v>
      </c>
      <c r="S2333">
        <v>0.99790000000000001</v>
      </c>
      <c r="T2333">
        <v>122.358</v>
      </c>
      <c r="U2333">
        <v>7.8301999999999996</v>
      </c>
      <c r="V2333">
        <v>1630890008</v>
      </c>
    </row>
    <row r="2334" spans="1:22" x14ac:dyDescent="0.25">
      <c r="A2334">
        <v>18131604</v>
      </c>
      <c r="B2334" t="s">
        <v>18</v>
      </c>
      <c r="C2334" t="s">
        <v>2386</v>
      </c>
      <c r="D2334" s="12" t="str">
        <f t="shared" si="72"/>
        <v>21/09</v>
      </c>
      <c r="E2334" s="13">
        <v>44445</v>
      </c>
      <c r="F2334" s="15" t="str">
        <f t="shared" si="73"/>
        <v>2021/09/06</v>
      </c>
      <c r="G2334" t="s">
        <v>197</v>
      </c>
      <c r="H2334" s="2">
        <v>0.16666666666666666</v>
      </c>
      <c r="I2334" t="s">
        <v>22</v>
      </c>
      <c r="K2334">
        <v>37</v>
      </c>
      <c r="L2334">
        <v>10092054623.097</v>
      </c>
      <c r="M2334">
        <v>120.0677</v>
      </c>
      <c r="N2334" s="11"/>
      <c r="O2334">
        <v>120.0677</v>
      </c>
      <c r="P2334">
        <v>120.336006</v>
      </c>
      <c r="Q2334">
        <v>0.24</v>
      </c>
      <c r="R2334">
        <v>0</v>
      </c>
      <c r="S2334">
        <v>0.99780000000000002</v>
      </c>
      <c r="T2334">
        <v>120.30200000000001</v>
      </c>
      <c r="U2334">
        <v>8.0315999999999992</v>
      </c>
      <c r="V2334">
        <v>1630893608</v>
      </c>
    </row>
    <row r="2335" spans="1:22" x14ac:dyDescent="0.25">
      <c r="A2335">
        <v>18131604</v>
      </c>
      <c r="B2335" t="s">
        <v>18</v>
      </c>
      <c r="C2335" t="s">
        <v>2387</v>
      </c>
      <c r="D2335" s="12" t="str">
        <f t="shared" si="72"/>
        <v>21/09</v>
      </c>
      <c r="E2335" s="13">
        <v>44445</v>
      </c>
      <c r="F2335" s="15" t="str">
        <f t="shared" si="73"/>
        <v>2021/09/06</v>
      </c>
      <c r="G2335" t="s">
        <v>197</v>
      </c>
      <c r="H2335" s="2">
        <v>0.20833333333333334</v>
      </c>
      <c r="I2335" t="s">
        <v>22</v>
      </c>
      <c r="K2335">
        <v>37</v>
      </c>
      <c r="L2335">
        <v>10092174156.777</v>
      </c>
      <c r="M2335">
        <v>119.5337</v>
      </c>
      <c r="N2335" s="11"/>
      <c r="O2335">
        <v>119.5337</v>
      </c>
      <c r="P2335">
        <v>119.779437</v>
      </c>
      <c r="Q2335">
        <v>0.24</v>
      </c>
      <c r="R2335">
        <v>0</v>
      </c>
      <c r="S2335">
        <v>0.99790000000000001</v>
      </c>
      <c r="T2335">
        <v>119.747</v>
      </c>
      <c r="U2335">
        <v>7.6689999999999996</v>
      </c>
      <c r="V2335">
        <v>1630897208</v>
      </c>
    </row>
    <row r="2336" spans="1:22" x14ac:dyDescent="0.25">
      <c r="A2336">
        <v>18131604</v>
      </c>
      <c r="B2336" t="s">
        <v>18</v>
      </c>
      <c r="C2336" t="s">
        <v>2388</v>
      </c>
      <c r="D2336" s="12" t="str">
        <f t="shared" si="72"/>
        <v>21/09</v>
      </c>
      <c r="E2336" s="13">
        <v>44445</v>
      </c>
      <c r="F2336" s="15" t="str">
        <f t="shared" si="73"/>
        <v>2021/09/06</v>
      </c>
      <c r="G2336" t="s">
        <v>197</v>
      </c>
      <c r="H2336" s="2">
        <v>0.25</v>
      </c>
      <c r="I2336" t="s">
        <v>22</v>
      </c>
      <c r="K2336">
        <v>37</v>
      </c>
      <c r="L2336">
        <v>10092293553.896999</v>
      </c>
      <c r="M2336">
        <v>119.39709999999999</v>
      </c>
      <c r="N2336" s="11"/>
      <c r="O2336">
        <v>119.364</v>
      </c>
      <c r="P2336">
        <v>119.61634100000001</v>
      </c>
      <c r="Q2336">
        <v>0.24</v>
      </c>
      <c r="R2336">
        <v>0</v>
      </c>
      <c r="S2336">
        <v>0.99790000000000001</v>
      </c>
      <c r="T2336">
        <v>120.187</v>
      </c>
      <c r="U2336">
        <v>7.7662000000000004</v>
      </c>
      <c r="V2336">
        <v>1630900809</v>
      </c>
    </row>
    <row r="2337" spans="1:22" x14ac:dyDescent="0.25">
      <c r="A2337">
        <v>18131604</v>
      </c>
      <c r="B2337" t="s">
        <v>18</v>
      </c>
      <c r="C2337" t="s">
        <v>2389</v>
      </c>
      <c r="D2337" s="12" t="str">
        <f t="shared" si="72"/>
        <v>21/09</v>
      </c>
      <c r="E2337" s="13">
        <v>44445</v>
      </c>
      <c r="F2337" s="15" t="str">
        <f t="shared" si="73"/>
        <v>2021/09/06</v>
      </c>
      <c r="G2337" t="s">
        <v>197</v>
      </c>
      <c r="H2337" s="2">
        <v>0.29166666666666669</v>
      </c>
      <c r="I2337" t="s">
        <v>37</v>
      </c>
      <c r="K2337">
        <v>37</v>
      </c>
      <c r="L2337">
        <v>10092472027.257</v>
      </c>
      <c r="M2337">
        <v>178.4734</v>
      </c>
      <c r="N2337" s="11"/>
      <c r="O2337">
        <v>178.523</v>
      </c>
      <c r="P2337">
        <v>182.400836</v>
      </c>
      <c r="Q2337">
        <v>0.24</v>
      </c>
      <c r="R2337">
        <v>0</v>
      </c>
      <c r="S2337">
        <v>0.97870000000000001</v>
      </c>
      <c r="T2337">
        <v>188.29499999999999</v>
      </c>
      <c r="U2337">
        <v>37.411499999999997</v>
      </c>
      <c r="V2337">
        <v>1630904408</v>
      </c>
    </row>
    <row r="2338" spans="1:22" x14ac:dyDescent="0.25">
      <c r="A2338">
        <v>18131604</v>
      </c>
      <c r="B2338" t="s">
        <v>18</v>
      </c>
      <c r="C2338" t="s">
        <v>2390</v>
      </c>
      <c r="D2338" s="12" t="str">
        <f t="shared" si="72"/>
        <v>21/09</v>
      </c>
      <c r="E2338" s="13">
        <v>44445</v>
      </c>
      <c r="F2338" s="15" t="str">
        <f t="shared" si="73"/>
        <v>2021/09/06</v>
      </c>
      <c r="G2338" t="s">
        <v>197</v>
      </c>
      <c r="H2338" s="2">
        <v>0.33333333333333331</v>
      </c>
      <c r="I2338" t="s">
        <v>40</v>
      </c>
      <c r="K2338">
        <v>37</v>
      </c>
      <c r="L2338">
        <v>10092646429.497</v>
      </c>
      <c r="M2338">
        <v>174.40219999999999</v>
      </c>
      <c r="N2338" s="11"/>
      <c r="O2338">
        <v>174.35380000000001</v>
      </c>
      <c r="P2338">
        <v>176.56366299999999</v>
      </c>
      <c r="Q2338">
        <v>0.24</v>
      </c>
      <c r="R2338">
        <v>0</v>
      </c>
      <c r="S2338">
        <v>0.98750000000000004</v>
      </c>
      <c r="T2338">
        <v>180.928</v>
      </c>
      <c r="U2338">
        <v>27.8474</v>
      </c>
      <c r="V2338">
        <v>1630908009</v>
      </c>
    </row>
    <row r="2339" spans="1:22" x14ac:dyDescent="0.25">
      <c r="A2339">
        <v>18131604</v>
      </c>
      <c r="B2339" t="s">
        <v>18</v>
      </c>
      <c r="C2339" t="s">
        <v>2391</v>
      </c>
      <c r="D2339" s="12" t="str">
        <f t="shared" si="72"/>
        <v>21/09</v>
      </c>
      <c r="E2339" s="13">
        <v>44445</v>
      </c>
      <c r="F2339" s="15" t="str">
        <f t="shared" si="73"/>
        <v>2021/09/06</v>
      </c>
      <c r="G2339" t="s">
        <v>197</v>
      </c>
      <c r="H2339" s="2">
        <v>0.375</v>
      </c>
      <c r="I2339" t="s">
        <v>40</v>
      </c>
      <c r="K2339">
        <v>37</v>
      </c>
      <c r="L2339">
        <v>10092846223.497</v>
      </c>
      <c r="M2339">
        <v>199.79400000000001</v>
      </c>
      <c r="N2339" s="11"/>
      <c r="O2339">
        <v>199.84950000000001</v>
      </c>
      <c r="P2339">
        <v>202.87364600000001</v>
      </c>
      <c r="Q2339">
        <v>0.24</v>
      </c>
      <c r="R2339">
        <v>0</v>
      </c>
      <c r="S2339">
        <v>0.98509999999999998</v>
      </c>
      <c r="T2339">
        <v>208.37799999999999</v>
      </c>
      <c r="U2339">
        <v>34.898299999999999</v>
      </c>
      <c r="V2339">
        <v>1630911608</v>
      </c>
    </row>
    <row r="2340" spans="1:22" x14ac:dyDescent="0.25">
      <c r="A2340">
        <v>18131604</v>
      </c>
      <c r="B2340" t="s">
        <v>18</v>
      </c>
      <c r="C2340" t="s">
        <v>2392</v>
      </c>
      <c r="D2340" s="12" t="str">
        <f t="shared" si="72"/>
        <v>21/09</v>
      </c>
      <c r="E2340" s="13">
        <v>44445</v>
      </c>
      <c r="F2340" s="15" t="str">
        <f t="shared" si="73"/>
        <v>2021/09/06</v>
      </c>
      <c r="G2340" t="s">
        <v>197</v>
      </c>
      <c r="H2340" s="2">
        <v>0.41666666666666669</v>
      </c>
      <c r="I2340" t="s">
        <v>40</v>
      </c>
      <c r="K2340">
        <v>37</v>
      </c>
      <c r="L2340">
        <v>10093088701.017</v>
      </c>
      <c r="M2340">
        <v>242.47749999999999</v>
      </c>
      <c r="N2340" s="11"/>
      <c r="O2340">
        <v>242.4102</v>
      </c>
      <c r="P2340">
        <v>246.85297499999999</v>
      </c>
      <c r="Q2340">
        <v>0.24</v>
      </c>
      <c r="R2340">
        <v>0</v>
      </c>
      <c r="S2340">
        <v>0.98199999999999998</v>
      </c>
      <c r="T2340">
        <v>254.238</v>
      </c>
      <c r="U2340">
        <v>46.622900000000001</v>
      </c>
      <c r="V2340">
        <v>1630915209</v>
      </c>
    </row>
    <row r="2341" spans="1:22" x14ac:dyDescent="0.25">
      <c r="A2341">
        <v>18131604</v>
      </c>
      <c r="B2341" t="s">
        <v>18</v>
      </c>
      <c r="C2341" t="s">
        <v>2393</v>
      </c>
      <c r="D2341" s="12" t="str">
        <f t="shared" si="72"/>
        <v>21/09</v>
      </c>
      <c r="E2341" s="13">
        <v>44445</v>
      </c>
      <c r="F2341" s="15" t="str">
        <f t="shared" si="73"/>
        <v>2021/09/06</v>
      </c>
      <c r="G2341" t="s">
        <v>197</v>
      </c>
      <c r="H2341" s="2">
        <v>0.45833333333333331</v>
      </c>
      <c r="I2341" t="s">
        <v>37</v>
      </c>
      <c r="K2341">
        <v>37</v>
      </c>
      <c r="L2341">
        <v>10093347501.896999</v>
      </c>
      <c r="M2341">
        <v>258.80090000000001</v>
      </c>
      <c r="N2341" s="11"/>
      <c r="O2341">
        <v>258.87279999999998</v>
      </c>
      <c r="P2341">
        <v>264.37224099999997</v>
      </c>
      <c r="Q2341">
        <v>0.24</v>
      </c>
      <c r="R2341">
        <v>0</v>
      </c>
      <c r="S2341">
        <v>0.97919999999999996</v>
      </c>
      <c r="T2341">
        <v>268.85399999999998</v>
      </c>
      <c r="U2341">
        <v>53.642899999999997</v>
      </c>
      <c r="V2341">
        <v>1630918808</v>
      </c>
    </row>
    <row r="2342" spans="1:22" x14ac:dyDescent="0.25">
      <c r="A2342">
        <v>18131604</v>
      </c>
      <c r="B2342" t="s">
        <v>18</v>
      </c>
      <c r="C2342" t="s">
        <v>2394</v>
      </c>
      <c r="D2342" s="12" t="str">
        <f t="shared" si="72"/>
        <v>21/09</v>
      </c>
      <c r="E2342" s="13">
        <v>44445</v>
      </c>
      <c r="F2342" s="15" t="str">
        <f t="shared" si="73"/>
        <v>2021/09/06</v>
      </c>
      <c r="G2342" t="s">
        <v>197</v>
      </c>
      <c r="H2342" s="2">
        <v>0.5</v>
      </c>
      <c r="I2342" t="s">
        <v>37</v>
      </c>
      <c r="K2342">
        <v>37</v>
      </c>
      <c r="L2342">
        <v>10093614310.617001</v>
      </c>
      <c r="M2342">
        <v>266.80869999999999</v>
      </c>
      <c r="N2342" s="11"/>
      <c r="O2342">
        <v>266.7346</v>
      </c>
      <c r="P2342">
        <v>271.83960200000001</v>
      </c>
      <c r="Q2342">
        <v>0.24</v>
      </c>
      <c r="R2342">
        <v>0</v>
      </c>
      <c r="S2342">
        <v>0.98119999999999996</v>
      </c>
      <c r="T2342">
        <v>274.072</v>
      </c>
      <c r="U2342">
        <v>52.434800000000003</v>
      </c>
      <c r="V2342">
        <v>1630922409</v>
      </c>
    </row>
    <row r="2343" spans="1:22" x14ac:dyDescent="0.25">
      <c r="A2343">
        <v>18131604</v>
      </c>
      <c r="B2343" t="s">
        <v>18</v>
      </c>
      <c r="C2343" t="s">
        <v>2395</v>
      </c>
      <c r="D2343" s="12" t="str">
        <f t="shared" si="72"/>
        <v>21/09</v>
      </c>
      <c r="E2343" s="13">
        <v>44445</v>
      </c>
      <c r="F2343" s="15" t="str">
        <f t="shared" si="73"/>
        <v>2021/09/06</v>
      </c>
      <c r="G2343" t="s">
        <v>197</v>
      </c>
      <c r="H2343" s="2">
        <v>0.54166666666666663</v>
      </c>
      <c r="I2343" t="s">
        <v>37</v>
      </c>
      <c r="K2343">
        <v>37</v>
      </c>
      <c r="L2343">
        <v>10093879263.417</v>
      </c>
      <c r="M2343">
        <v>264.95280000000002</v>
      </c>
      <c r="N2343" s="11"/>
      <c r="O2343">
        <v>265.02640000000002</v>
      </c>
      <c r="P2343">
        <v>269.98605700000002</v>
      </c>
      <c r="Q2343">
        <v>0.24</v>
      </c>
      <c r="R2343">
        <v>0</v>
      </c>
      <c r="S2343">
        <v>0.98160000000000003</v>
      </c>
      <c r="T2343">
        <v>274.072</v>
      </c>
      <c r="U2343">
        <v>51.511800000000001</v>
      </c>
      <c r="V2343">
        <v>1630926008</v>
      </c>
    </row>
    <row r="2344" spans="1:22" x14ac:dyDescent="0.25">
      <c r="A2344">
        <v>18131604</v>
      </c>
      <c r="B2344" t="s">
        <v>18</v>
      </c>
      <c r="C2344" t="s">
        <v>2396</v>
      </c>
      <c r="D2344" s="12" t="str">
        <f t="shared" si="72"/>
        <v>21/09</v>
      </c>
      <c r="E2344" s="13">
        <v>44445</v>
      </c>
      <c r="F2344" s="15" t="str">
        <f t="shared" si="73"/>
        <v>2021/09/06</v>
      </c>
      <c r="G2344" t="s">
        <v>197</v>
      </c>
      <c r="H2344" s="2">
        <v>0.58333333333333337</v>
      </c>
      <c r="I2344" t="s">
        <v>37</v>
      </c>
      <c r="K2344">
        <v>37</v>
      </c>
      <c r="L2344">
        <v>10094150387.816999</v>
      </c>
      <c r="M2344">
        <v>271.12439999999998</v>
      </c>
      <c r="N2344" s="11"/>
      <c r="O2344">
        <v>271.12439999999998</v>
      </c>
      <c r="P2344">
        <v>277.16288400000002</v>
      </c>
      <c r="Q2344">
        <v>0.24</v>
      </c>
      <c r="R2344">
        <v>0</v>
      </c>
      <c r="S2344">
        <v>0.97819999999999996</v>
      </c>
      <c r="T2344">
        <v>279.91300000000001</v>
      </c>
      <c r="U2344">
        <v>57.5398</v>
      </c>
      <c r="V2344">
        <v>1630929608</v>
      </c>
    </row>
    <row r="2345" spans="1:22" x14ac:dyDescent="0.25">
      <c r="A2345">
        <v>18131604</v>
      </c>
      <c r="B2345" t="s">
        <v>18</v>
      </c>
      <c r="C2345" t="s">
        <v>2397</v>
      </c>
      <c r="D2345" s="12" t="str">
        <f t="shared" si="72"/>
        <v>21/09</v>
      </c>
      <c r="E2345" s="13">
        <v>44445</v>
      </c>
      <c r="F2345" s="15" t="str">
        <f t="shared" si="73"/>
        <v>2021/09/06</v>
      </c>
      <c r="G2345" t="s">
        <v>197</v>
      </c>
      <c r="H2345" s="2">
        <v>0.625</v>
      </c>
      <c r="I2345" t="s">
        <v>37</v>
      </c>
      <c r="K2345">
        <v>37</v>
      </c>
      <c r="L2345">
        <v>10094413786.136999</v>
      </c>
      <c r="M2345">
        <v>263.39830000000001</v>
      </c>
      <c r="N2345" s="11"/>
      <c r="O2345">
        <v>263.39830000000001</v>
      </c>
      <c r="P2345">
        <v>269.75318499999997</v>
      </c>
      <c r="Q2345">
        <v>0.24</v>
      </c>
      <c r="R2345">
        <v>0</v>
      </c>
      <c r="S2345">
        <v>0.97640000000000005</v>
      </c>
      <c r="T2345">
        <v>279.91300000000001</v>
      </c>
      <c r="U2345">
        <v>58.2074</v>
      </c>
      <c r="V2345">
        <v>1630933208</v>
      </c>
    </row>
    <row r="2346" spans="1:22" x14ac:dyDescent="0.25">
      <c r="A2346">
        <v>18131604</v>
      </c>
      <c r="B2346" t="s">
        <v>18</v>
      </c>
      <c r="C2346" t="s">
        <v>2398</v>
      </c>
      <c r="D2346" s="12" t="str">
        <f t="shared" si="72"/>
        <v>21/09</v>
      </c>
      <c r="E2346" s="13">
        <v>44445</v>
      </c>
      <c r="F2346" s="15" t="str">
        <f t="shared" si="73"/>
        <v>2021/09/06</v>
      </c>
      <c r="G2346" t="s">
        <v>197</v>
      </c>
      <c r="H2346" s="2">
        <v>0.66666666666666663</v>
      </c>
      <c r="I2346" t="s">
        <v>37</v>
      </c>
      <c r="K2346">
        <v>37</v>
      </c>
      <c r="L2346">
        <v>10094668009.257</v>
      </c>
      <c r="M2346">
        <v>254.22309999999999</v>
      </c>
      <c r="N2346" s="11"/>
      <c r="O2346">
        <v>254.22309999999999</v>
      </c>
      <c r="P2346">
        <v>260.70695699999999</v>
      </c>
      <c r="Q2346">
        <v>0.24</v>
      </c>
      <c r="R2346">
        <v>0</v>
      </c>
      <c r="S2346">
        <v>0.97509999999999997</v>
      </c>
      <c r="T2346">
        <v>269.27</v>
      </c>
      <c r="U2346">
        <v>57.781700000000001</v>
      </c>
      <c r="V2346">
        <v>1630936808</v>
      </c>
    </row>
    <row r="2347" spans="1:22" x14ac:dyDescent="0.25">
      <c r="A2347">
        <v>18131604</v>
      </c>
      <c r="B2347" t="s">
        <v>18</v>
      </c>
      <c r="C2347" t="s">
        <v>2399</v>
      </c>
      <c r="D2347" s="12" t="str">
        <f t="shared" si="72"/>
        <v>21/09</v>
      </c>
      <c r="E2347" s="13">
        <v>44445</v>
      </c>
      <c r="F2347" s="15" t="str">
        <f t="shared" si="73"/>
        <v>2021/09/06</v>
      </c>
      <c r="G2347" t="s">
        <v>197</v>
      </c>
      <c r="H2347" s="2">
        <v>0.70833333333333337</v>
      </c>
      <c r="I2347" t="s">
        <v>37</v>
      </c>
      <c r="K2347">
        <v>37</v>
      </c>
      <c r="L2347">
        <v>10094922469.017</v>
      </c>
      <c r="M2347">
        <v>254.4598</v>
      </c>
      <c r="N2347" s="11"/>
      <c r="O2347">
        <v>254.4598</v>
      </c>
      <c r="P2347">
        <v>260.97326500000003</v>
      </c>
      <c r="Q2347">
        <v>0.24</v>
      </c>
      <c r="R2347">
        <v>0</v>
      </c>
      <c r="S2347">
        <v>0.97499999999999998</v>
      </c>
      <c r="T2347">
        <v>262.834</v>
      </c>
      <c r="U2347">
        <v>57.942</v>
      </c>
      <c r="V2347">
        <v>1630940408</v>
      </c>
    </row>
    <row r="2348" spans="1:22" x14ac:dyDescent="0.25">
      <c r="A2348">
        <v>18131604</v>
      </c>
      <c r="B2348" t="s">
        <v>18</v>
      </c>
      <c r="C2348" t="s">
        <v>2400</v>
      </c>
      <c r="D2348" s="12" t="str">
        <f t="shared" si="72"/>
        <v>21/09</v>
      </c>
      <c r="E2348" s="13">
        <v>44445</v>
      </c>
      <c r="F2348" s="15" t="str">
        <f t="shared" si="73"/>
        <v>2021/09/06</v>
      </c>
      <c r="G2348" t="s">
        <v>197</v>
      </c>
      <c r="H2348" s="2">
        <v>0.75</v>
      </c>
      <c r="I2348" t="s">
        <v>37</v>
      </c>
      <c r="K2348">
        <v>37</v>
      </c>
      <c r="L2348">
        <v>10095142157.577</v>
      </c>
      <c r="M2348">
        <v>219.68860000000001</v>
      </c>
      <c r="N2348" s="11"/>
      <c r="O2348">
        <v>219.68860000000001</v>
      </c>
      <c r="P2348">
        <v>223.75629599999999</v>
      </c>
      <c r="Q2348">
        <v>0.24</v>
      </c>
      <c r="R2348">
        <v>0</v>
      </c>
      <c r="S2348">
        <v>0.98180000000000001</v>
      </c>
      <c r="T2348">
        <v>260.98200000000003</v>
      </c>
      <c r="U2348">
        <v>42.471400000000003</v>
      </c>
      <c r="V2348">
        <v>1630944008</v>
      </c>
    </row>
    <row r="2349" spans="1:22" x14ac:dyDescent="0.25">
      <c r="A2349">
        <v>18131604</v>
      </c>
      <c r="B2349" t="s">
        <v>18</v>
      </c>
      <c r="C2349" t="s">
        <v>2401</v>
      </c>
      <c r="D2349" s="12" t="str">
        <f t="shared" si="72"/>
        <v>21/09</v>
      </c>
      <c r="E2349" s="13">
        <v>44445</v>
      </c>
      <c r="F2349" s="15" t="str">
        <f t="shared" si="73"/>
        <v>2021/09/06</v>
      </c>
      <c r="G2349" t="s">
        <v>197</v>
      </c>
      <c r="H2349" s="2">
        <v>0.79166666666666663</v>
      </c>
      <c r="I2349" t="s">
        <v>40</v>
      </c>
      <c r="K2349">
        <v>37</v>
      </c>
      <c r="L2349">
        <v>10095340378.617001</v>
      </c>
      <c r="M2349">
        <v>198.221</v>
      </c>
      <c r="N2349" s="11"/>
      <c r="O2349">
        <v>198.221</v>
      </c>
      <c r="P2349">
        <v>200.52030099999999</v>
      </c>
      <c r="Q2349">
        <v>0.24</v>
      </c>
      <c r="R2349">
        <v>0</v>
      </c>
      <c r="S2349">
        <v>0.98850000000000005</v>
      </c>
      <c r="T2349">
        <v>205.745</v>
      </c>
      <c r="U2349">
        <v>30.2789</v>
      </c>
      <c r="V2349">
        <v>1630947608</v>
      </c>
    </row>
    <row r="2350" spans="1:22" x14ac:dyDescent="0.25">
      <c r="A2350">
        <v>18131604</v>
      </c>
      <c r="B2350" t="s">
        <v>18</v>
      </c>
      <c r="C2350" t="s">
        <v>2402</v>
      </c>
      <c r="D2350" s="12" t="str">
        <f t="shared" si="72"/>
        <v>21/09</v>
      </c>
      <c r="E2350" s="13">
        <v>44445</v>
      </c>
      <c r="F2350" s="15" t="str">
        <f t="shared" si="73"/>
        <v>2021/09/06</v>
      </c>
      <c r="G2350" t="s">
        <v>197</v>
      </c>
      <c r="H2350" s="2">
        <v>0.83333333333333337</v>
      </c>
      <c r="I2350" t="s">
        <v>40</v>
      </c>
      <c r="K2350">
        <v>37</v>
      </c>
      <c r="L2350">
        <v>10095499546.136999</v>
      </c>
      <c r="M2350">
        <v>159.16749999999999</v>
      </c>
      <c r="N2350" s="11"/>
      <c r="O2350">
        <v>159.16749999999999</v>
      </c>
      <c r="P2350">
        <v>160.14496399999999</v>
      </c>
      <c r="Q2350">
        <v>0.24</v>
      </c>
      <c r="R2350">
        <v>0</v>
      </c>
      <c r="S2350">
        <v>0.99390000000000001</v>
      </c>
      <c r="T2350">
        <v>201.017</v>
      </c>
      <c r="U2350">
        <v>17.666599999999999</v>
      </c>
      <c r="V2350">
        <v>1630951208</v>
      </c>
    </row>
    <row r="2351" spans="1:22" x14ac:dyDescent="0.25">
      <c r="A2351">
        <v>18131604</v>
      </c>
      <c r="B2351" t="s">
        <v>18</v>
      </c>
      <c r="C2351" t="s">
        <v>2403</v>
      </c>
      <c r="D2351" s="12" t="str">
        <f t="shared" si="72"/>
        <v>21/09</v>
      </c>
      <c r="E2351" s="13">
        <v>44445</v>
      </c>
      <c r="F2351" s="15" t="str">
        <f t="shared" si="73"/>
        <v>2021/09/06</v>
      </c>
      <c r="G2351" t="s">
        <v>197</v>
      </c>
      <c r="H2351" s="2">
        <v>0.875</v>
      </c>
      <c r="I2351" t="s">
        <v>37</v>
      </c>
      <c r="K2351">
        <v>37</v>
      </c>
      <c r="L2351">
        <v>10095646096.377001</v>
      </c>
      <c r="M2351">
        <v>146.55019999999999</v>
      </c>
      <c r="N2351" s="11"/>
      <c r="O2351">
        <v>146.5095</v>
      </c>
      <c r="P2351">
        <v>147.41318100000001</v>
      </c>
      <c r="Q2351">
        <v>0.24</v>
      </c>
      <c r="R2351">
        <v>0</v>
      </c>
      <c r="S2351">
        <v>0.99390000000000001</v>
      </c>
      <c r="T2351">
        <v>153.381</v>
      </c>
      <c r="U2351">
        <v>16.2972</v>
      </c>
      <c r="V2351">
        <v>1630954809</v>
      </c>
    </row>
    <row r="2352" spans="1:22" x14ac:dyDescent="0.25">
      <c r="A2352">
        <v>18131604</v>
      </c>
      <c r="B2352" t="s">
        <v>18</v>
      </c>
      <c r="C2352" t="s">
        <v>2404</v>
      </c>
      <c r="D2352" s="12" t="str">
        <f t="shared" si="72"/>
        <v>21/09</v>
      </c>
      <c r="E2352" s="13">
        <v>44445</v>
      </c>
      <c r="F2352" s="15" t="str">
        <f t="shared" si="73"/>
        <v>2021/09/06</v>
      </c>
      <c r="G2352" t="s">
        <v>197</v>
      </c>
      <c r="H2352" s="2">
        <v>0.91666666666666663</v>
      </c>
      <c r="I2352" t="s">
        <v>37</v>
      </c>
      <c r="K2352">
        <v>37</v>
      </c>
      <c r="L2352">
        <v>10095782522.457001</v>
      </c>
      <c r="M2352">
        <v>136.42609999999999</v>
      </c>
      <c r="N2352" s="11"/>
      <c r="O2352">
        <v>136.464</v>
      </c>
      <c r="P2352">
        <v>136.83348000000001</v>
      </c>
      <c r="Q2352">
        <v>0.24</v>
      </c>
      <c r="R2352">
        <v>0</v>
      </c>
      <c r="S2352">
        <v>0.99729999999999996</v>
      </c>
      <c r="T2352">
        <v>145.98400000000001</v>
      </c>
      <c r="U2352">
        <v>10.048999999999999</v>
      </c>
      <c r="V2352">
        <v>1630958408</v>
      </c>
    </row>
    <row r="2353" spans="1:22" x14ac:dyDescent="0.25">
      <c r="A2353">
        <v>18131604</v>
      </c>
      <c r="B2353" t="s">
        <v>18</v>
      </c>
      <c r="C2353" t="s">
        <v>2405</v>
      </c>
      <c r="D2353" s="12" t="str">
        <f t="shared" si="72"/>
        <v>21/09</v>
      </c>
      <c r="E2353" s="13">
        <v>44445</v>
      </c>
      <c r="F2353" s="15" t="str">
        <f t="shared" si="73"/>
        <v>2021/09/06</v>
      </c>
      <c r="G2353" t="s">
        <v>197</v>
      </c>
      <c r="H2353" s="2">
        <v>0.95833333333333337</v>
      </c>
      <c r="I2353" t="s">
        <v>22</v>
      </c>
      <c r="K2353">
        <v>37</v>
      </c>
      <c r="L2353">
        <v>10095911942.937</v>
      </c>
      <c r="M2353">
        <v>129.4205</v>
      </c>
      <c r="N2353" s="11"/>
      <c r="O2353">
        <v>129.4205</v>
      </c>
      <c r="P2353">
        <v>129.80348000000001</v>
      </c>
      <c r="Q2353">
        <v>0.24</v>
      </c>
      <c r="R2353">
        <v>0</v>
      </c>
      <c r="S2353">
        <v>0.997</v>
      </c>
      <c r="T2353">
        <v>134.452</v>
      </c>
      <c r="U2353">
        <v>9.9641000000000002</v>
      </c>
      <c r="V2353">
        <v>1630962008</v>
      </c>
    </row>
    <row r="2354" spans="1:22" x14ac:dyDescent="0.25">
      <c r="A2354">
        <v>18131604</v>
      </c>
      <c r="B2354" t="s">
        <v>18</v>
      </c>
      <c r="C2354" t="s">
        <v>2406</v>
      </c>
      <c r="D2354" s="12" t="str">
        <f t="shared" si="72"/>
        <v>21/09</v>
      </c>
      <c r="E2354" s="13">
        <v>44446</v>
      </c>
      <c r="F2354" s="15" t="str">
        <f t="shared" si="73"/>
        <v>2021/09/07</v>
      </c>
      <c r="G2354" t="s">
        <v>20</v>
      </c>
      <c r="H2354" s="2">
        <v>0</v>
      </c>
      <c r="I2354" t="s">
        <v>22</v>
      </c>
      <c r="K2354">
        <v>37</v>
      </c>
      <c r="L2354">
        <v>10096041067.017</v>
      </c>
      <c r="M2354">
        <v>129.1241</v>
      </c>
      <c r="N2354" s="11"/>
      <c r="O2354">
        <v>129.1241</v>
      </c>
      <c r="P2354">
        <v>129.49724900000001</v>
      </c>
      <c r="Q2354">
        <v>0.24</v>
      </c>
      <c r="R2354">
        <v>0</v>
      </c>
      <c r="S2354">
        <v>0.99709999999999999</v>
      </c>
      <c r="T2354">
        <v>130.072</v>
      </c>
      <c r="U2354">
        <v>9.8239000000000001</v>
      </c>
      <c r="V2354">
        <v>1630965608</v>
      </c>
    </row>
    <row r="2355" spans="1:22" x14ac:dyDescent="0.25">
      <c r="A2355">
        <v>18131604</v>
      </c>
      <c r="B2355" t="s">
        <v>18</v>
      </c>
      <c r="C2355" t="s">
        <v>2407</v>
      </c>
      <c r="D2355" s="12" t="str">
        <f t="shared" si="72"/>
        <v>21/09</v>
      </c>
      <c r="E2355" s="13">
        <v>44446</v>
      </c>
      <c r="F2355" s="15" t="str">
        <f t="shared" si="73"/>
        <v>2021/09/07</v>
      </c>
      <c r="G2355" t="s">
        <v>20</v>
      </c>
      <c r="H2355" s="2">
        <v>4.1666666666666664E-2</v>
      </c>
      <c r="I2355" t="s">
        <v>22</v>
      </c>
      <c r="K2355">
        <v>37</v>
      </c>
      <c r="L2355">
        <v>10096169980.617001</v>
      </c>
      <c r="M2355">
        <v>128.9136</v>
      </c>
      <c r="N2355" s="11"/>
      <c r="O2355">
        <v>128.87780000000001</v>
      </c>
      <c r="P2355">
        <v>129.250799</v>
      </c>
      <c r="Q2355">
        <v>0.24</v>
      </c>
      <c r="R2355">
        <v>0</v>
      </c>
      <c r="S2355">
        <v>0.99709999999999999</v>
      </c>
      <c r="T2355">
        <v>130.072</v>
      </c>
      <c r="U2355">
        <v>9.8123000000000005</v>
      </c>
      <c r="V2355">
        <v>1630969209</v>
      </c>
    </row>
    <row r="2356" spans="1:22" x14ac:dyDescent="0.25">
      <c r="A2356">
        <v>18131604</v>
      </c>
      <c r="B2356" t="s">
        <v>18</v>
      </c>
      <c r="C2356" t="s">
        <v>2408</v>
      </c>
      <c r="D2356" s="12" t="str">
        <f t="shared" si="72"/>
        <v>21/09</v>
      </c>
      <c r="E2356" s="13">
        <v>44446</v>
      </c>
      <c r="F2356" s="15" t="str">
        <f t="shared" si="73"/>
        <v>2021/09/07</v>
      </c>
      <c r="G2356" t="s">
        <v>20</v>
      </c>
      <c r="H2356" s="2">
        <v>8.3333333333333329E-2</v>
      </c>
      <c r="I2356" t="s">
        <v>22</v>
      </c>
      <c r="K2356">
        <v>37</v>
      </c>
      <c r="L2356">
        <v>10096298200.136999</v>
      </c>
      <c r="M2356">
        <v>128.21950000000001</v>
      </c>
      <c r="N2356" s="11"/>
      <c r="O2356">
        <v>128.2551</v>
      </c>
      <c r="P2356">
        <v>128.628792</v>
      </c>
      <c r="Q2356">
        <v>0.24</v>
      </c>
      <c r="R2356">
        <v>0</v>
      </c>
      <c r="S2356">
        <v>0.99709999999999999</v>
      </c>
      <c r="T2356">
        <v>129.761</v>
      </c>
      <c r="U2356">
        <v>9.7971000000000004</v>
      </c>
      <c r="V2356">
        <v>1630972808</v>
      </c>
    </row>
    <row r="2357" spans="1:22" x14ac:dyDescent="0.25">
      <c r="A2357">
        <v>18131604</v>
      </c>
      <c r="B2357" t="s">
        <v>18</v>
      </c>
      <c r="C2357" t="s">
        <v>2409</v>
      </c>
      <c r="D2357" s="12" t="str">
        <f t="shared" si="72"/>
        <v>21/09</v>
      </c>
      <c r="E2357" s="13">
        <v>44446</v>
      </c>
      <c r="F2357" s="15" t="str">
        <f t="shared" si="73"/>
        <v>2021/09/07</v>
      </c>
      <c r="G2357" t="s">
        <v>20</v>
      </c>
      <c r="H2357" s="2">
        <v>0.125</v>
      </c>
      <c r="I2357" t="s">
        <v>22</v>
      </c>
      <c r="K2357">
        <v>37</v>
      </c>
      <c r="L2357">
        <v>10096425673.737</v>
      </c>
      <c r="M2357">
        <v>127.4736</v>
      </c>
      <c r="N2357" s="11"/>
      <c r="O2357">
        <v>127.4736</v>
      </c>
      <c r="P2357">
        <v>127.819312</v>
      </c>
      <c r="Q2357">
        <v>0.24</v>
      </c>
      <c r="R2357">
        <v>0</v>
      </c>
      <c r="S2357">
        <v>0.99729999999999996</v>
      </c>
      <c r="T2357">
        <v>128.809</v>
      </c>
      <c r="U2357">
        <v>9.3946000000000005</v>
      </c>
      <c r="V2357">
        <v>1630976408</v>
      </c>
    </row>
    <row r="2358" spans="1:22" x14ac:dyDescent="0.25">
      <c r="A2358">
        <v>18131604</v>
      </c>
      <c r="B2358" t="s">
        <v>18</v>
      </c>
      <c r="C2358" t="s">
        <v>2410</v>
      </c>
      <c r="D2358" s="12" t="str">
        <f t="shared" si="72"/>
        <v>21/09</v>
      </c>
      <c r="E2358" s="13">
        <v>44446</v>
      </c>
      <c r="F2358" s="15" t="str">
        <f t="shared" si="73"/>
        <v>2021/09/07</v>
      </c>
      <c r="G2358" t="s">
        <v>20</v>
      </c>
      <c r="H2358" s="2">
        <v>0.16666666666666666</v>
      </c>
      <c r="I2358" t="s">
        <v>22</v>
      </c>
      <c r="K2358">
        <v>37</v>
      </c>
      <c r="L2358">
        <v>10096554726.297001</v>
      </c>
      <c r="M2358">
        <v>129.05260000000001</v>
      </c>
      <c r="N2358" s="11"/>
      <c r="O2358">
        <v>129.01669999999999</v>
      </c>
      <c r="P2358">
        <v>129.41190399999999</v>
      </c>
      <c r="Q2358">
        <v>0.24</v>
      </c>
      <c r="R2358">
        <v>0</v>
      </c>
      <c r="S2358">
        <v>0.99690000000000001</v>
      </c>
      <c r="T2358">
        <v>130.08199999999999</v>
      </c>
      <c r="U2358">
        <v>10.1058</v>
      </c>
      <c r="V2358">
        <v>1630980009</v>
      </c>
    </row>
    <row r="2359" spans="1:22" x14ac:dyDescent="0.25">
      <c r="A2359">
        <v>18131604</v>
      </c>
      <c r="B2359" t="s">
        <v>18</v>
      </c>
      <c r="C2359" t="s">
        <v>2411</v>
      </c>
      <c r="D2359" s="12" t="str">
        <f t="shared" si="72"/>
        <v>21/09</v>
      </c>
      <c r="E2359" s="13">
        <v>44446</v>
      </c>
      <c r="F2359" s="15" t="str">
        <f t="shared" si="73"/>
        <v>2021/09/07</v>
      </c>
      <c r="G2359" t="s">
        <v>20</v>
      </c>
      <c r="H2359" s="2">
        <v>0.20833333333333334</v>
      </c>
      <c r="I2359" t="s">
        <v>22</v>
      </c>
      <c r="K2359">
        <v>37</v>
      </c>
      <c r="L2359">
        <v>10096682913.417</v>
      </c>
      <c r="M2359">
        <v>128.18709999999999</v>
      </c>
      <c r="N2359" s="11"/>
      <c r="O2359">
        <v>128.18709999999999</v>
      </c>
      <c r="P2359">
        <v>128.536832</v>
      </c>
      <c r="Q2359">
        <v>0.24</v>
      </c>
      <c r="R2359">
        <v>0</v>
      </c>
      <c r="S2359">
        <v>0.99729999999999996</v>
      </c>
      <c r="T2359">
        <v>128.72800000000001</v>
      </c>
      <c r="U2359">
        <v>9.4751999999999992</v>
      </c>
      <c r="V2359">
        <v>1630983609</v>
      </c>
    </row>
    <row r="2360" spans="1:22" x14ac:dyDescent="0.25">
      <c r="A2360">
        <v>18131604</v>
      </c>
      <c r="B2360" t="s">
        <v>18</v>
      </c>
      <c r="C2360" t="s">
        <v>2412</v>
      </c>
      <c r="D2360" s="12" t="str">
        <f t="shared" si="72"/>
        <v>21/09</v>
      </c>
      <c r="E2360" s="13">
        <v>44446</v>
      </c>
      <c r="F2360" s="15" t="str">
        <f t="shared" si="73"/>
        <v>2021/09/07</v>
      </c>
      <c r="G2360" t="s">
        <v>20</v>
      </c>
      <c r="H2360" s="2">
        <v>0.25</v>
      </c>
      <c r="I2360" t="s">
        <v>22</v>
      </c>
      <c r="K2360">
        <v>37</v>
      </c>
      <c r="L2360">
        <v>10096810946.216999</v>
      </c>
      <c r="M2360">
        <v>128.03280000000001</v>
      </c>
      <c r="N2360" s="11"/>
      <c r="O2360">
        <v>128.0684</v>
      </c>
      <c r="P2360">
        <v>128.467691</v>
      </c>
      <c r="Q2360">
        <v>0.24</v>
      </c>
      <c r="R2360">
        <v>0</v>
      </c>
      <c r="S2360">
        <v>0.99690000000000001</v>
      </c>
      <c r="T2360">
        <v>129.61799999999999</v>
      </c>
      <c r="U2360">
        <v>10.1212</v>
      </c>
      <c r="V2360">
        <v>1630987208</v>
      </c>
    </row>
    <row r="2361" spans="1:22" x14ac:dyDescent="0.25">
      <c r="A2361">
        <v>18131604</v>
      </c>
      <c r="B2361" t="s">
        <v>18</v>
      </c>
      <c r="C2361" t="s">
        <v>2413</v>
      </c>
      <c r="D2361" s="12" t="str">
        <f t="shared" si="72"/>
        <v>21/09</v>
      </c>
      <c r="E2361" s="13">
        <v>44446</v>
      </c>
      <c r="F2361" s="15" t="str">
        <f t="shared" si="73"/>
        <v>2021/09/07</v>
      </c>
      <c r="G2361" t="s">
        <v>20</v>
      </c>
      <c r="H2361" s="2">
        <v>0.29166666666666669</v>
      </c>
      <c r="I2361" t="s">
        <v>37</v>
      </c>
      <c r="K2361">
        <v>37</v>
      </c>
      <c r="L2361">
        <v>10096997710.136999</v>
      </c>
      <c r="M2361">
        <v>186.76390000000001</v>
      </c>
      <c r="N2361" s="11"/>
      <c r="O2361">
        <v>186.76390000000001</v>
      </c>
      <c r="P2361">
        <v>190.65714500000001</v>
      </c>
      <c r="Q2361">
        <v>0.24</v>
      </c>
      <c r="R2361">
        <v>0</v>
      </c>
      <c r="S2361">
        <v>0.97960000000000003</v>
      </c>
      <c r="T2361">
        <v>192.50299999999999</v>
      </c>
      <c r="U2361">
        <v>38.332599999999999</v>
      </c>
      <c r="V2361">
        <v>1630990808</v>
      </c>
    </row>
    <row r="2362" spans="1:22" x14ac:dyDescent="0.25">
      <c r="A2362">
        <v>18131604</v>
      </c>
      <c r="B2362" t="s">
        <v>18</v>
      </c>
      <c r="C2362" t="s">
        <v>2414</v>
      </c>
      <c r="D2362" s="12" t="str">
        <f t="shared" si="72"/>
        <v>21/09</v>
      </c>
      <c r="E2362" s="13">
        <v>44446</v>
      </c>
      <c r="F2362" s="15" t="str">
        <f t="shared" si="73"/>
        <v>2021/09/07</v>
      </c>
      <c r="G2362" t="s">
        <v>20</v>
      </c>
      <c r="H2362" s="2">
        <v>0.33333333333333331</v>
      </c>
      <c r="I2362" t="s">
        <v>40</v>
      </c>
      <c r="K2362">
        <v>37</v>
      </c>
      <c r="L2362">
        <v>10097199491.816999</v>
      </c>
      <c r="M2362">
        <v>201.7817</v>
      </c>
      <c r="N2362" s="11"/>
      <c r="O2362">
        <v>201.72559999999999</v>
      </c>
      <c r="P2362">
        <v>205.43710799999999</v>
      </c>
      <c r="Q2362">
        <v>0.24</v>
      </c>
      <c r="R2362">
        <v>0</v>
      </c>
      <c r="S2362">
        <v>0.9819</v>
      </c>
      <c r="T2362">
        <v>214.214</v>
      </c>
      <c r="U2362">
        <v>38.873800000000003</v>
      </c>
      <c r="V2362">
        <v>1630994409</v>
      </c>
    </row>
    <row r="2363" spans="1:22" x14ac:dyDescent="0.25">
      <c r="A2363">
        <v>18131604</v>
      </c>
      <c r="B2363" t="s">
        <v>18</v>
      </c>
      <c r="C2363" t="s">
        <v>2415</v>
      </c>
      <c r="D2363" s="12" t="str">
        <f t="shared" si="72"/>
        <v>21/09</v>
      </c>
      <c r="E2363" s="13">
        <v>44446</v>
      </c>
      <c r="F2363" s="15" t="str">
        <f t="shared" si="73"/>
        <v>2021/09/07</v>
      </c>
      <c r="G2363" t="s">
        <v>20</v>
      </c>
      <c r="H2363" s="2">
        <v>0.375</v>
      </c>
      <c r="I2363" t="s">
        <v>40</v>
      </c>
      <c r="K2363">
        <v>37</v>
      </c>
      <c r="L2363">
        <v>10097427277.976999</v>
      </c>
      <c r="M2363">
        <v>227.78620000000001</v>
      </c>
      <c r="N2363" s="11"/>
      <c r="O2363">
        <v>227.84950000000001</v>
      </c>
      <c r="P2363">
        <v>232.56464099999999</v>
      </c>
      <c r="Q2363">
        <v>0.24</v>
      </c>
      <c r="R2363">
        <v>0</v>
      </c>
      <c r="S2363">
        <v>0.97970000000000002</v>
      </c>
      <c r="T2363">
        <v>237.161</v>
      </c>
      <c r="U2363">
        <v>46.593299999999999</v>
      </c>
      <c r="V2363">
        <v>1630998008</v>
      </c>
    </row>
    <row r="2364" spans="1:22" x14ac:dyDescent="0.25">
      <c r="A2364">
        <v>18131604</v>
      </c>
      <c r="B2364" t="s">
        <v>18</v>
      </c>
      <c r="C2364" t="s">
        <v>2416</v>
      </c>
      <c r="D2364" s="12" t="str">
        <f t="shared" si="72"/>
        <v>21/09</v>
      </c>
      <c r="E2364" s="13">
        <v>44446</v>
      </c>
      <c r="F2364" s="15" t="str">
        <f t="shared" si="73"/>
        <v>2021/09/07</v>
      </c>
      <c r="G2364" t="s">
        <v>20</v>
      </c>
      <c r="H2364" s="2">
        <v>0.41666666666666669</v>
      </c>
      <c r="I2364" t="s">
        <v>40</v>
      </c>
      <c r="K2364">
        <v>37</v>
      </c>
      <c r="L2364">
        <v>10097672772.297001</v>
      </c>
      <c r="M2364">
        <v>245.49430000000001</v>
      </c>
      <c r="N2364" s="11"/>
      <c r="O2364">
        <v>245.49430000000001</v>
      </c>
      <c r="P2364">
        <v>251.686643</v>
      </c>
      <c r="Q2364">
        <v>0.24</v>
      </c>
      <c r="R2364">
        <v>0</v>
      </c>
      <c r="S2364">
        <v>0.97540000000000004</v>
      </c>
      <c r="T2364">
        <v>256.90800000000002</v>
      </c>
      <c r="U2364">
        <v>55.4861</v>
      </c>
      <c r="V2364">
        <v>1631001608</v>
      </c>
    </row>
    <row r="2365" spans="1:22" x14ac:dyDescent="0.25">
      <c r="A2365">
        <v>18131604</v>
      </c>
      <c r="B2365" t="s">
        <v>18</v>
      </c>
      <c r="C2365" t="s">
        <v>2417</v>
      </c>
      <c r="D2365" s="12" t="str">
        <f t="shared" si="72"/>
        <v>21/09</v>
      </c>
      <c r="E2365" s="13">
        <v>44446</v>
      </c>
      <c r="F2365" s="15" t="str">
        <f t="shared" si="73"/>
        <v>2021/09/07</v>
      </c>
      <c r="G2365" t="s">
        <v>20</v>
      </c>
      <c r="H2365" s="2">
        <v>0.45833333333333331</v>
      </c>
      <c r="I2365" t="s">
        <v>37</v>
      </c>
      <c r="K2365">
        <v>37</v>
      </c>
      <c r="L2365">
        <v>10097927146.377001</v>
      </c>
      <c r="M2365">
        <v>254.3741</v>
      </c>
      <c r="N2365" s="11"/>
      <c r="O2365">
        <v>254.3741</v>
      </c>
      <c r="P2365">
        <v>261.06487399999997</v>
      </c>
      <c r="Q2365">
        <v>0.24</v>
      </c>
      <c r="R2365">
        <v>0</v>
      </c>
      <c r="S2365">
        <v>0.97440000000000004</v>
      </c>
      <c r="T2365">
        <v>261.92500000000001</v>
      </c>
      <c r="U2365">
        <v>58.7256</v>
      </c>
      <c r="V2365">
        <v>1631005208</v>
      </c>
    </row>
    <row r="2366" spans="1:22" x14ac:dyDescent="0.25">
      <c r="A2366">
        <v>18131604</v>
      </c>
      <c r="B2366" t="s">
        <v>18</v>
      </c>
      <c r="C2366" t="s">
        <v>2418</v>
      </c>
      <c r="D2366" s="12" t="str">
        <f t="shared" si="72"/>
        <v>21/09</v>
      </c>
      <c r="E2366" s="13">
        <v>44446</v>
      </c>
      <c r="F2366" s="15" t="str">
        <f t="shared" si="73"/>
        <v>2021/09/07</v>
      </c>
      <c r="G2366" t="s">
        <v>20</v>
      </c>
      <c r="H2366" s="2">
        <v>0.5</v>
      </c>
      <c r="I2366" t="s">
        <v>37</v>
      </c>
      <c r="K2366">
        <v>37</v>
      </c>
      <c r="L2366">
        <v>10098184779.417</v>
      </c>
      <c r="M2366">
        <v>257.63299999999998</v>
      </c>
      <c r="N2366" s="11"/>
      <c r="O2366">
        <v>257.63299999999998</v>
      </c>
      <c r="P2366">
        <v>264.59540500000003</v>
      </c>
      <c r="Q2366">
        <v>0.24</v>
      </c>
      <c r="R2366">
        <v>0</v>
      </c>
      <c r="S2366">
        <v>0.97370000000000001</v>
      </c>
      <c r="T2366">
        <v>263.36500000000001</v>
      </c>
      <c r="U2366">
        <v>60.2988</v>
      </c>
      <c r="V2366">
        <v>1631008808</v>
      </c>
    </row>
    <row r="2367" spans="1:22" x14ac:dyDescent="0.25">
      <c r="A2367">
        <v>18131604</v>
      </c>
      <c r="B2367" t="s">
        <v>18</v>
      </c>
      <c r="C2367" t="s">
        <v>2419</v>
      </c>
      <c r="D2367" s="12" t="str">
        <f t="shared" si="72"/>
        <v>21/09</v>
      </c>
      <c r="E2367" s="13">
        <v>44446</v>
      </c>
      <c r="F2367" s="15" t="str">
        <f t="shared" si="73"/>
        <v>2021/09/07</v>
      </c>
      <c r="G2367" t="s">
        <v>20</v>
      </c>
      <c r="H2367" s="2">
        <v>0.54166666666666663</v>
      </c>
      <c r="I2367" t="s">
        <v>37</v>
      </c>
      <c r="K2367">
        <v>37</v>
      </c>
      <c r="L2367">
        <v>10098445085.337</v>
      </c>
      <c r="M2367">
        <v>260.30590000000001</v>
      </c>
      <c r="N2367" s="11"/>
      <c r="O2367">
        <v>260.30590000000001</v>
      </c>
      <c r="P2367">
        <v>267.306669</v>
      </c>
      <c r="Q2367">
        <v>0.24</v>
      </c>
      <c r="R2367">
        <v>0</v>
      </c>
      <c r="S2367">
        <v>0.9738</v>
      </c>
      <c r="T2367">
        <v>267.12700000000001</v>
      </c>
      <c r="U2367">
        <v>60.775700000000001</v>
      </c>
      <c r="V2367">
        <v>1631012408</v>
      </c>
    </row>
    <row r="2368" spans="1:22" x14ac:dyDescent="0.25">
      <c r="A2368">
        <v>18131604</v>
      </c>
      <c r="B2368" t="s">
        <v>18</v>
      </c>
      <c r="C2368" t="s">
        <v>2420</v>
      </c>
      <c r="D2368" s="12" t="str">
        <f t="shared" si="72"/>
        <v>21/09</v>
      </c>
      <c r="E2368" s="13">
        <v>44446</v>
      </c>
      <c r="F2368" s="15" t="str">
        <f t="shared" si="73"/>
        <v>2021/09/07</v>
      </c>
      <c r="G2368" t="s">
        <v>20</v>
      </c>
      <c r="H2368" s="2">
        <v>0.58333333333333337</v>
      </c>
      <c r="I2368" t="s">
        <v>37</v>
      </c>
      <c r="K2368">
        <v>37</v>
      </c>
      <c r="L2368">
        <v>10098703346.216999</v>
      </c>
      <c r="M2368">
        <v>258.26089999999999</v>
      </c>
      <c r="N2368" s="11"/>
      <c r="O2368">
        <v>258.26089999999999</v>
      </c>
      <c r="P2368">
        <v>265.05154299999998</v>
      </c>
      <c r="Q2368">
        <v>0.24</v>
      </c>
      <c r="R2368">
        <v>0</v>
      </c>
      <c r="S2368">
        <v>0.97440000000000004</v>
      </c>
      <c r="T2368">
        <v>266.40600000000001</v>
      </c>
      <c r="U2368">
        <v>59.612400000000001</v>
      </c>
      <c r="V2368">
        <v>1631016008</v>
      </c>
    </row>
    <row r="2369" spans="1:22" x14ac:dyDescent="0.25">
      <c r="A2369">
        <v>18131604</v>
      </c>
      <c r="B2369" t="s">
        <v>18</v>
      </c>
      <c r="C2369" t="s">
        <v>2421</v>
      </c>
      <c r="D2369" s="12" t="str">
        <f t="shared" si="72"/>
        <v>21/09</v>
      </c>
      <c r="E2369" s="13">
        <v>44446</v>
      </c>
      <c r="F2369" s="15" t="str">
        <f t="shared" si="73"/>
        <v>2021/09/07</v>
      </c>
      <c r="G2369" t="s">
        <v>20</v>
      </c>
      <c r="H2369" s="2">
        <v>0.625</v>
      </c>
      <c r="I2369" t="s">
        <v>37</v>
      </c>
      <c r="K2369">
        <v>37</v>
      </c>
      <c r="L2369">
        <v>10098960723.417</v>
      </c>
      <c r="M2369">
        <v>257.37720000000002</v>
      </c>
      <c r="N2369" s="11"/>
      <c r="O2369">
        <v>257.37720000000002</v>
      </c>
      <c r="P2369">
        <v>264.57355000000001</v>
      </c>
      <c r="Q2369">
        <v>0.24</v>
      </c>
      <c r="R2369">
        <v>0</v>
      </c>
      <c r="S2369">
        <v>0.9728</v>
      </c>
      <c r="T2369">
        <v>269.69</v>
      </c>
      <c r="U2369">
        <v>61.287399999999998</v>
      </c>
      <c r="V2369">
        <v>1631019608</v>
      </c>
    </row>
    <row r="2370" spans="1:22" x14ac:dyDescent="0.25">
      <c r="A2370">
        <v>18131604</v>
      </c>
      <c r="B2370" t="s">
        <v>18</v>
      </c>
      <c r="C2370" t="s">
        <v>2422</v>
      </c>
      <c r="D2370" s="12" t="str">
        <f t="shared" ref="D2370:D2433" si="74">+TEXT(E2370,"yy/mm")</f>
        <v>21/09</v>
      </c>
      <c r="E2370" s="13">
        <v>44446</v>
      </c>
      <c r="F2370" s="15" t="str">
        <f t="shared" si="73"/>
        <v>2021/09/07</v>
      </c>
      <c r="G2370" t="s">
        <v>20</v>
      </c>
      <c r="H2370" s="2">
        <v>0.66666666666666663</v>
      </c>
      <c r="I2370" t="s">
        <v>37</v>
      </c>
      <c r="K2370">
        <v>37</v>
      </c>
      <c r="L2370">
        <v>10099216273.976999</v>
      </c>
      <c r="M2370">
        <v>255.5506</v>
      </c>
      <c r="N2370" s="11"/>
      <c r="O2370">
        <v>255.5506</v>
      </c>
      <c r="P2370">
        <v>262.95740699999999</v>
      </c>
      <c r="Q2370">
        <v>0.24</v>
      </c>
      <c r="R2370">
        <v>0</v>
      </c>
      <c r="S2370">
        <v>0.9718</v>
      </c>
      <c r="T2370">
        <v>262.61599999999999</v>
      </c>
      <c r="U2370">
        <v>61.971800000000002</v>
      </c>
      <c r="V2370">
        <v>1631023208</v>
      </c>
    </row>
    <row r="2371" spans="1:22" x14ac:dyDescent="0.25">
      <c r="A2371">
        <v>18131604</v>
      </c>
      <c r="B2371" t="s">
        <v>18</v>
      </c>
      <c r="C2371" t="s">
        <v>2423</v>
      </c>
      <c r="D2371" s="12" t="str">
        <f t="shared" si="74"/>
        <v>21/09</v>
      </c>
      <c r="E2371" s="13">
        <v>44446</v>
      </c>
      <c r="F2371" s="15" t="str">
        <f t="shared" ref="F2371:F2434" si="75">+TEXT(E2371,"yyyy/mm/dd")</f>
        <v>2021/09/07</v>
      </c>
      <c r="G2371" t="s">
        <v>20</v>
      </c>
      <c r="H2371" s="2">
        <v>0.70833333333333337</v>
      </c>
      <c r="I2371" t="s">
        <v>37</v>
      </c>
      <c r="K2371">
        <v>37</v>
      </c>
      <c r="L2371">
        <v>10099464648.537001</v>
      </c>
      <c r="M2371">
        <v>248.37459999999999</v>
      </c>
      <c r="N2371" s="11"/>
      <c r="O2371">
        <v>248.37459999999999</v>
      </c>
      <c r="P2371">
        <v>255.27928800000001</v>
      </c>
      <c r="Q2371">
        <v>0.24</v>
      </c>
      <c r="R2371">
        <v>0</v>
      </c>
      <c r="S2371">
        <v>0.97299999999999998</v>
      </c>
      <c r="T2371">
        <v>262.61599999999999</v>
      </c>
      <c r="U2371">
        <v>58.9711</v>
      </c>
      <c r="V2371">
        <v>1631026808</v>
      </c>
    </row>
    <row r="2372" spans="1:22" x14ac:dyDescent="0.25">
      <c r="A2372">
        <v>18131604</v>
      </c>
      <c r="B2372" t="s">
        <v>18</v>
      </c>
      <c r="C2372" t="s">
        <v>2424</v>
      </c>
      <c r="D2372" s="12" t="str">
        <f t="shared" si="74"/>
        <v>21/09</v>
      </c>
      <c r="E2372" s="13">
        <v>44446</v>
      </c>
      <c r="F2372" s="15" t="str">
        <f t="shared" si="75"/>
        <v>2021/09/07</v>
      </c>
      <c r="G2372" t="s">
        <v>20</v>
      </c>
      <c r="H2372" s="2">
        <v>0.75</v>
      </c>
      <c r="I2372" t="s">
        <v>37</v>
      </c>
      <c r="K2372">
        <v>37</v>
      </c>
      <c r="L2372">
        <v>10099685518.377001</v>
      </c>
      <c r="M2372">
        <v>220.8698</v>
      </c>
      <c r="N2372" s="11"/>
      <c r="O2372">
        <v>220.80850000000001</v>
      </c>
      <c r="P2372">
        <v>226.019249</v>
      </c>
      <c r="Q2372">
        <v>0.24</v>
      </c>
      <c r="R2372">
        <v>0</v>
      </c>
      <c r="S2372">
        <v>0.97689999999999999</v>
      </c>
      <c r="T2372">
        <v>256.59899999999999</v>
      </c>
      <c r="U2372">
        <v>48.252499999999998</v>
      </c>
      <c r="V2372">
        <v>1631030409</v>
      </c>
    </row>
    <row r="2373" spans="1:22" x14ac:dyDescent="0.25">
      <c r="A2373">
        <v>18131604</v>
      </c>
      <c r="B2373" t="s">
        <v>18</v>
      </c>
      <c r="C2373" t="s">
        <v>2425</v>
      </c>
      <c r="D2373" s="12" t="str">
        <f t="shared" si="74"/>
        <v>21/09</v>
      </c>
      <c r="E2373" s="13">
        <v>44446</v>
      </c>
      <c r="F2373" s="15" t="str">
        <f t="shared" si="75"/>
        <v>2021/09/07</v>
      </c>
      <c r="G2373" t="s">
        <v>20</v>
      </c>
      <c r="H2373" s="2">
        <v>0.79166666666666663</v>
      </c>
      <c r="I2373" t="s">
        <v>40</v>
      </c>
      <c r="K2373">
        <v>37</v>
      </c>
      <c r="L2373">
        <v>10099877333.816999</v>
      </c>
      <c r="M2373">
        <v>191.81540000000001</v>
      </c>
      <c r="N2373" s="11"/>
      <c r="O2373">
        <v>191.86869999999999</v>
      </c>
      <c r="P2373">
        <v>195.056095</v>
      </c>
      <c r="Q2373">
        <v>0.24</v>
      </c>
      <c r="R2373">
        <v>0</v>
      </c>
      <c r="S2373">
        <v>0.98370000000000002</v>
      </c>
      <c r="T2373">
        <v>219.61699999999999</v>
      </c>
      <c r="U2373">
        <v>35.117899999999999</v>
      </c>
      <c r="V2373">
        <v>1631034008</v>
      </c>
    </row>
    <row r="2374" spans="1:22" x14ac:dyDescent="0.25">
      <c r="A2374">
        <v>18131604</v>
      </c>
      <c r="B2374" t="s">
        <v>18</v>
      </c>
      <c r="C2374" t="s">
        <v>2426</v>
      </c>
      <c r="D2374" s="12" t="str">
        <f t="shared" si="74"/>
        <v>21/09</v>
      </c>
      <c r="E2374" s="13">
        <v>44446</v>
      </c>
      <c r="F2374" s="15" t="str">
        <f t="shared" si="75"/>
        <v>2021/09/07</v>
      </c>
      <c r="G2374" t="s">
        <v>20</v>
      </c>
      <c r="H2374" s="2">
        <v>0.83333333333333337</v>
      </c>
      <c r="I2374" t="s">
        <v>40</v>
      </c>
      <c r="K2374">
        <v>37</v>
      </c>
      <c r="L2374">
        <v>10100028052.136999</v>
      </c>
      <c r="M2374">
        <v>150.7183</v>
      </c>
      <c r="N2374" s="11"/>
      <c r="O2374">
        <v>150.7183</v>
      </c>
      <c r="P2374">
        <v>151.682164</v>
      </c>
      <c r="Q2374">
        <v>0.24</v>
      </c>
      <c r="R2374">
        <v>0</v>
      </c>
      <c r="S2374">
        <v>0.99360000000000004</v>
      </c>
      <c r="T2374">
        <v>185.19200000000001</v>
      </c>
      <c r="U2374">
        <v>17.072399999999998</v>
      </c>
      <c r="V2374">
        <v>1631037608</v>
      </c>
    </row>
    <row r="2375" spans="1:22" x14ac:dyDescent="0.25">
      <c r="A2375">
        <v>18131604</v>
      </c>
      <c r="B2375" t="s">
        <v>18</v>
      </c>
      <c r="C2375" t="s">
        <v>2427</v>
      </c>
      <c r="D2375" s="12" t="str">
        <f t="shared" si="74"/>
        <v>21/09</v>
      </c>
      <c r="E2375" s="13">
        <v>44446</v>
      </c>
      <c r="F2375" s="15" t="str">
        <f t="shared" si="75"/>
        <v>2021/09/07</v>
      </c>
      <c r="G2375" t="s">
        <v>20</v>
      </c>
      <c r="H2375" s="2">
        <v>0.875</v>
      </c>
      <c r="I2375" t="s">
        <v>37</v>
      </c>
      <c r="K2375">
        <v>37</v>
      </c>
      <c r="L2375">
        <v>10100176067.097</v>
      </c>
      <c r="M2375">
        <v>148.01499999999999</v>
      </c>
      <c r="N2375" s="11"/>
      <c r="O2375">
        <v>148.01499999999999</v>
      </c>
      <c r="P2375">
        <v>148.848231</v>
      </c>
      <c r="Q2375">
        <v>0.24</v>
      </c>
      <c r="R2375">
        <v>0</v>
      </c>
      <c r="S2375">
        <v>0.99439999999999995</v>
      </c>
      <c r="T2375">
        <v>149.923</v>
      </c>
      <c r="U2375">
        <v>15.7279</v>
      </c>
      <c r="V2375">
        <v>1631041208</v>
      </c>
    </row>
    <row r="2376" spans="1:22" x14ac:dyDescent="0.25">
      <c r="A2376">
        <v>18131604</v>
      </c>
      <c r="B2376" t="s">
        <v>18</v>
      </c>
      <c r="C2376" t="s">
        <v>2428</v>
      </c>
      <c r="D2376" s="12" t="str">
        <f t="shared" si="74"/>
        <v>21/09</v>
      </c>
      <c r="E2376" s="13">
        <v>44446</v>
      </c>
      <c r="F2376" s="15" t="str">
        <f t="shared" si="75"/>
        <v>2021/09/07</v>
      </c>
      <c r="G2376" t="s">
        <v>20</v>
      </c>
      <c r="H2376" s="2">
        <v>0.91666666666666663</v>
      </c>
      <c r="I2376" t="s">
        <v>37</v>
      </c>
      <c r="K2376">
        <v>37</v>
      </c>
      <c r="L2376">
        <v>10100318827.017</v>
      </c>
      <c r="M2376">
        <v>142.75989999999999</v>
      </c>
      <c r="N2376" s="11"/>
      <c r="O2376">
        <v>142.75989999999999</v>
      </c>
      <c r="P2376">
        <v>143.07733099999999</v>
      </c>
      <c r="Q2376">
        <v>0.24</v>
      </c>
      <c r="R2376">
        <v>0</v>
      </c>
      <c r="S2376">
        <v>0.99780000000000002</v>
      </c>
      <c r="T2376">
        <v>148.68100000000001</v>
      </c>
      <c r="U2376">
        <v>9.5251000000000001</v>
      </c>
      <c r="V2376">
        <v>1631044808</v>
      </c>
    </row>
    <row r="2377" spans="1:22" x14ac:dyDescent="0.25">
      <c r="A2377">
        <v>18131604</v>
      </c>
      <c r="B2377" t="s">
        <v>18</v>
      </c>
      <c r="C2377" t="s">
        <v>2429</v>
      </c>
      <c r="D2377" s="12" t="str">
        <f t="shared" si="74"/>
        <v>21/09</v>
      </c>
      <c r="E2377" s="13">
        <v>44446</v>
      </c>
      <c r="F2377" s="15" t="str">
        <f t="shared" si="75"/>
        <v>2021/09/07</v>
      </c>
      <c r="G2377" t="s">
        <v>20</v>
      </c>
      <c r="H2377" s="2">
        <v>0.95833333333333337</v>
      </c>
      <c r="I2377" t="s">
        <v>22</v>
      </c>
      <c r="K2377">
        <v>37</v>
      </c>
      <c r="L2377">
        <v>10100460337.976999</v>
      </c>
      <c r="M2377">
        <v>141.511</v>
      </c>
      <c r="N2377" s="11"/>
      <c r="O2377">
        <v>141.511</v>
      </c>
      <c r="P2377">
        <v>141.78714199999999</v>
      </c>
      <c r="Q2377">
        <v>0.24</v>
      </c>
      <c r="R2377">
        <v>0</v>
      </c>
      <c r="S2377">
        <v>0.99809999999999999</v>
      </c>
      <c r="T2377">
        <v>141.756</v>
      </c>
      <c r="U2377">
        <v>8.8453999999999997</v>
      </c>
      <c r="V2377">
        <v>1631048408</v>
      </c>
    </row>
    <row r="2378" spans="1:22" x14ac:dyDescent="0.25">
      <c r="A2378">
        <v>18131604</v>
      </c>
      <c r="B2378" t="s">
        <v>18</v>
      </c>
      <c r="C2378" t="s">
        <v>2430</v>
      </c>
      <c r="D2378" s="12" t="str">
        <f t="shared" si="74"/>
        <v>21/09</v>
      </c>
      <c r="E2378" s="13">
        <v>44447</v>
      </c>
      <c r="F2378" s="15" t="str">
        <f t="shared" si="75"/>
        <v>2021/09/08</v>
      </c>
      <c r="G2378" t="s">
        <v>72</v>
      </c>
      <c r="H2378" s="2">
        <v>0</v>
      </c>
      <c r="I2378" t="s">
        <v>22</v>
      </c>
      <c r="K2378">
        <v>37</v>
      </c>
      <c r="L2378">
        <v>10100601691.497</v>
      </c>
      <c r="M2378">
        <v>141.3535</v>
      </c>
      <c r="N2378" s="11"/>
      <c r="O2378">
        <v>141.3535</v>
      </c>
      <c r="P2378">
        <v>141.60891699999999</v>
      </c>
      <c r="Q2378">
        <v>0.24</v>
      </c>
      <c r="R2378">
        <v>0</v>
      </c>
      <c r="S2378">
        <v>0.99819999999999998</v>
      </c>
      <c r="T2378">
        <v>142.21700000000001</v>
      </c>
      <c r="U2378">
        <v>8.5009999999999994</v>
      </c>
      <c r="V2378">
        <v>1631052008</v>
      </c>
    </row>
    <row r="2379" spans="1:22" x14ac:dyDescent="0.25">
      <c r="A2379">
        <v>18131604</v>
      </c>
      <c r="B2379" t="s">
        <v>18</v>
      </c>
      <c r="C2379" t="s">
        <v>2431</v>
      </c>
      <c r="D2379" s="12" t="str">
        <f t="shared" si="74"/>
        <v>21/09</v>
      </c>
      <c r="E2379" s="13">
        <v>44447</v>
      </c>
      <c r="F2379" s="15" t="str">
        <f t="shared" si="75"/>
        <v>2021/09/08</v>
      </c>
      <c r="G2379" t="s">
        <v>72</v>
      </c>
      <c r="H2379" s="2">
        <v>4.1666666666666664E-2</v>
      </c>
      <c r="I2379" t="s">
        <v>22</v>
      </c>
      <c r="K2379">
        <v>37</v>
      </c>
      <c r="L2379">
        <v>10100742695.097</v>
      </c>
      <c r="M2379">
        <v>141.00360000000001</v>
      </c>
      <c r="N2379" s="11"/>
      <c r="O2379">
        <v>141.00360000000001</v>
      </c>
      <c r="P2379">
        <v>141.27795599999999</v>
      </c>
      <c r="Q2379">
        <v>0.24</v>
      </c>
      <c r="R2379">
        <v>0</v>
      </c>
      <c r="S2379">
        <v>0.99809999999999999</v>
      </c>
      <c r="T2379">
        <v>142.904</v>
      </c>
      <c r="U2379">
        <v>8.8003</v>
      </c>
      <c r="V2379">
        <v>1631055608</v>
      </c>
    </row>
    <row r="2380" spans="1:22" x14ac:dyDescent="0.25">
      <c r="A2380">
        <v>18131604</v>
      </c>
      <c r="B2380" t="s">
        <v>18</v>
      </c>
      <c r="C2380" t="s">
        <v>2432</v>
      </c>
      <c r="D2380" s="12" t="str">
        <f t="shared" si="74"/>
        <v>21/09</v>
      </c>
      <c r="E2380" s="13">
        <v>44447</v>
      </c>
      <c r="F2380" s="15" t="str">
        <f t="shared" si="75"/>
        <v>2021/09/08</v>
      </c>
      <c r="G2380" t="s">
        <v>72</v>
      </c>
      <c r="H2380" s="2">
        <v>8.3333333333333329E-2</v>
      </c>
      <c r="I2380" t="s">
        <v>22</v>
      </c>
      <c r="K2380">
        <v>37</v>
      </c>
      <c r="L2380">
        <v>10100882219.097</v>
      </c>
      <c r="M2380">
        <v>139.524</v>
      </c>
      <c r="N2380" s="11"/>
      <c r="O2380">
        <v>139.524</v>
      </c>
      <c r="P2380">
        <v>139.793757</v>
      </c>
      <c r="Q2380">
        <v>0.24</v>
      </c>
      <c r="R2380">
        <v>0</v>
      </c>
      <c r="S2380">
        <v>0.99809999999999999</v>
      </c>
      <c r="T2380">
        <v>140.35300000000001</v>
      </c>
      <c r="U2380">
        <v>8.6803000000000008</v>
      </c>
      <c r="V2380">
        <v>1631059208</v>
      </c>
    </row>
    <row r="2381" spans="1:22" x14ac:dyDescent="0.25">
      <c r="A2381">
        <v>18131604</v>
      </c>
      <c r="B2381" t="s">
        <v>18</v>
      </c>
      <c r="C2381" t="s">
        <v>2433</v>
      </c>
      <c r="D2381" s="12" t="str">
        <f t="shared" si="74"/>
        <v>21/09</v>
      </c>
      <c r="E2381" s="13">
        <v>44447</v>
      </c>
      <c r="F2381" s="15" t="str">
        <f t="shared" si="75"/>
        <v>2021/09/08</v>
      </c>
      <c r="G2381" t="s">
        <v>72</v>
      </c>
      <c r="H2381" s="2">
        <v>0.125</v>
      </c>
      <c r="I2381" t="s">
        <v>22</v>
      </c>
      <c r="K2381">
        <v>37</v>
      </c>
      <c r="L2381">
        <v>10101018586.377001</v>
      </c>
      <c r="M2381">
        <v>136.3673</v>
      </c>
      <c r="N2381" s="11"/>
      <c r="O2381">
        <v>136.32939999999999</v>
      </c>
      <c r="P2381">
        <v>136.594548</v>
      </c>
      <c r="Q2381">
        <v>0.24</v>
      </c>
      <c r="R2381">
        <v>0</v>
      </c>
      <c r="S2381">
        <v>0.99809999999999999</v>
      </c>
      <c r="T2381">
        <v>139.708</v>
      </c>
      <c r="U2381">
        <v>8.5066000000000006</v>
      </c>
      <c r="V2381">
        <v>1631062809</v>
      </c>
    </row>
    <row r="2382" spans="1:22" x14ac:dyDescent="0.25">
      <c r="A2382">
        <v>18131604</v>
      </c>
      <c r="B2382" t="s">
        <v>18</v>
      </c>
      <c r="C2382" t="s">
        <v>2434</v>
      </c>
      <c r="D2382" s="12" t="str">
        <f t="shared" si="74"/>
        <v>21/09</v>
      </c>
      <c r="E2382" s="13">
        <v>44447</v>
      </c>
      <c r="F2382" s="15" t="str">
        <f t="shared" si="75"/>
        <v>2021/09/08</v>
      </c>
      <c r="G2382" t="s">
        <v>72</v>
      </c>
      <c r="H2382" s="2">
        <v>0.16666666666666666</v>
      </c>
      <c r="I2382" t="s">
        <v>22</v>
      </c>
      <c r="K2382">
        <v>37</v>
      </c>
      <c r="L2382">
        <v>10101152823.417</v>
      </c>
      <c r="M2382">
        <v>134.23699999999999</v>
      </c>
      <c r="N2382" s="11"/>
      <c r="O2382">
        <v>134.27430000000001</v>
      </c>
      <c r="P2382">
        <v>134.52368100000001</v>
      </c>
      <c r="Q2382">
        <v>0.24</v>
      </c>
      <c r="R2382">
        <v>0</v>
      </c>
      <c r="S2382">
        <v>0.99809999999999999</v>
      </c>
      <c r="T2382">
        <v>135.83199999999999</v>
      </c>
      <c r="U2382">
        <v>8.1867999999999999</v>
      </c>
      <c r="V2382">
        <v>1631066408</v>
      </c>
    </row>
    <row r="2383" spans="1:22" x14ac:dyDescent="0.25">
      <c r="A2383">
        <v>18131604</v>
      </c>
      <c r="B2383" t="s">
        <v>18</v>
      </c>
      <c r="C2383" t="s">
        <v>2435</v>
      </c>
      <c r="D2383" s="12" t="str">
        <f t="shared" si="74"/>
        <v>21/09</v>
      </c>
      <c r="E2383" s="13">
        <v>44447</v>
      </c>
      <c r="F2383" s="15" t="str">
        <f t="shared" si="75"/>
        <v>2021/09/08</v>
      </c>
      <c r="G2383" t="s">
        <v>72</v>
      </c>
      <c r="H2383" s="2">
        <v>0.20833333333333334</v>
      </c>
      <c r="I2383" t="s">
        <v>22</v>
      </c>
      <c r="K2383">
        <v>37</v>
      </c>
      <c r="L2383">
        <v>10101286980.537001</v>
      </c>
      <c r="M2383">
        <v>134.15710000000001</v>
      </c>
      <c r="N2383" s="11"/>
      <c r="O2383">
        <v>134.15710000000001</v>
      </c>
      <c r="P2383">
        <v>134.41704100000001</v>
      </c>
      <c r="Q2383">
        <v>0.24</v>
      </c>
      <c r="R2383">
        <v>0</v>
      </c>
      <c r="S2383">
        <v>0.99809999999999999</v>
      </c>
      <c r="T2383">
        <v>135.36699999999999</v>
      </c>
      <c r="U2383">
        <v>8.3551000000000002</v>
      </c>
      <c r="V2383">
        <v>1631070008</v>
      </c>
    </row>
    <row r="2384" spans="1:22" x14ac:dyDescent="0.25">
      <c r="A2384">
        <v>18131604</v>
      </c>
      <c r="B2384" t="s">
        <v>18</v>
      </c>
      <c r="C2384" t="s">
        <v>2436</v>
      </c>
      <c r="D2384" s="12" t="str">
        <f t="shared" si="74"/>
        <v>21/09</v>
      </c>
      <c r="E2384" s="13">
        <v>44447</v>
      </c>
      <c r="F2384" s="15" t="str">
        <f t="shared" si="75"/>
        <v>2021/09/08</v>
      </c>
      <c r="G2384" t="s">
        <v>72</v>
      </c>
      <c r="H2384" s="2">
        <v>0.25</v>
      </c>
      <c r="I2384" t="s">
        <v>22</v>
      </c>
      <c r="K2384">
        <v>37</v>
      </c>
      <c r="L2384">
        <v>10101421826.697001</v>
      </c>
      <c r="M2384">
        <v>134.84620000000001</v>
      </c>
      <c r="N2384" s="11"/>
      <c r="O2384">
        <v>134.84620000000001</v>
      </c>
      <c r="P2384">
        <v>135.12582699999999</v>
      </c>
      <c r="Q2384">
        <v>0.24</v>
      </c>
      <c r="R2384">
        <v>0</v>
      </c>
      <c r="S2384">
        <v>0.99790000000000001</v>
      </c>
      <c r="T2384">
        <v>134.88800000000001</v>
      </c>
      <c r="U2384">
        <v>8.6891999999999996</v>
      </c>
      <c r="V2384">
        <v>1631073608</v>
      </c>
    </row>
    <row r="2385" spans="1:22" x14ac:dyDescent="0.25">
      <c r="A2385">
        <v>18131604</v>
      </c>
      <c r="B2385" t="s">
        <v>18</v>
      </c>
      <c r="C2385" t="s">
        <v>2437</v>
      </c>
      <c r="D2385" s="12" t="str">
        <f t="shared" si="74"/>
        <v>21/09</v>
      </c>
      <c r="E2385" s="13">
        <v>44447</v>
      </c>
      <c r="F2385" s="15" t="str">
        <f t="shared" si="75"/>
        <v>2021/09/08</v>
      </c>
      <c r="G2385" t="s">
        <v>72</v>
      </c>
      <c r="H2385" s="2">
        <v>0.29166666666666669</v>
      </c>
      <c r="I2385" t="s">
        <v>37</v>
      </c>
      <c r="K2385">
        <v>37</v>
      </c>
      <c r="L2385">
        <v>10101611873.337</v>
      </c>
      <c r="M2385">
        <v>190.04660000000001</v>
      </c>
      <c r="N2385" s="11"/>
      <c r="O2385">
        <v>190.04660000000001</v>
      </c>
      <c r="P2385">
        <v>193.83348799999999</v>
      </c>
      <c r="Q2385">
        <v>0.24</v>
      </c>
      <c r="R2385">
        <v>0</v>
      </c>
      <c r="S2385">
        <v>0.98050000000000004</v>
      </c>
      <c r="T2385">
        <v>195.072</v>
      </c>
      <c r="U2385">
        <v>38.127400000000002</v>
      </c>
      <c r="V2385">
        <v>1631077208</v>
      </c>
    </row>
    <row r="2386" spans="1:22" x14ac:dyDescent="0.25">
      <c r="A2386">
        <v>18131604</v>
      </c>
      <c r="B2386" t="s">
        <v>18</v>
      </c>
      <c r="C2386" t="s">
        <v>2438</v>
      </c>
      <c r="D2386" s="12" t="str">
        <f t="shared" si="74"/>
        <v>21/09</v>
      </c>
      <c r="E2386" s="13">
        <v>44447</v>
      </c>
      <c r="F2386" s="15" t="str">
        <f t="shared" si="75"/>
        <v>2021/09/08</v>
      </c>
      <c r="G2386" t="s">
        <v>72</v>
      </c>
      <c r="H2386" s="2">
        <v>0.33333333333333331</v>
      </c>
      <c r="I2386" t="s">
        <v>40</v>
      </c>
      <c r="K2386">
        <v>37</v>
      </c>
      <c r="L2386">
        <v>10101812484.537001</v>
      </c>
      <c r="M2386">
        <v>200.6112</v>
      </c>
      <c r="N2386" s="11"/>
      <c r="O2386">
        <v>200.55549999999999</v>
      </c>
      <c r="P2386">
        <v>204.73128700000001</v>
      </c>
      <c r="Q2386">
        <v>0.24</v>
      </c>
      <c r="R2386">
        <v>0</v>
      </c>
      <c r="S2386">
        <v>0.97960000000000003</v>
      </c>
      <c r="T2386">
        <v>208.89</v>
      </c>
      <c r="U2386">
        <v>41.1387</v>
      </c>
      <c r="V2386">
        <v>1631080809</v>
      </c>
    </row>
    <row r="2387" spans="1:22" x14ac:dyDescent="0.25">
      <c r="A2387">
        <v>18131604</v>
      </c>
      <c r="B2387" t="s">
        <v>18</v>
      </c>
      <c r="C2387" t="s">
        <v>2439</v>
      </c>
      <c r="D2387" s="12" t="str">
        <f t="shared" si="74"/>
        <v>21/09</v>
      </c>
      <c r="E2387" s="13">
        <v>44447</v>
      </c>
      <c r="F2387" s="15" t="str">
        <f t="shared" si="75"/>
        <v>2021/09/08</v>
      </c>
      <c r="G2387" t="s">
        <v>72</v>
      </c>
      <c r="H2387" s="2">
        <v>0.375</v>
      </c>
      <c r="I2387" t="s">
        <v>40</v>
      </c>
      <c r="K2387">
        <v>37</v>
      </c>
      <c r="L2387">
        <v>10102032093.417</v>
      </c>
      <c r="M2387">
        <v>219.60890000000001</v>
      </c>
      <c r="N2387" s="11"/>
      <c r="O2387">
        <v>219.66990000000001</v>
      </c>
      <c r="P2387">
        <v>224.65963600000001</v>
      </c>
      <c r="Q2387">
        <v>0.24</v>
      </c>
      <c r="R2387">
        <v>0</v>
      </c>
      <c r="S2387">
        <v>0.9778</v>
      </c>
      <c r="T2387">
        <v>228.04300000000001</v>
      </c>
      <c r="U2387">
        <v>47.085999999999999</v>
      </c>
      <c r="V2387">
        <v>1631084408</v>
      </c>
    </row>
    <row r="2388" spans="1:22" x14ac:dyDescent="0.25">
      <c r="A2388">
        <v>18131604</v>
      </c>
      <c r="B2388" t="s">
        <v>18</v>
      </c>
      <c r="C2388" t="s">
        <v>2440</v>
      </c>
      <c r="D2388" s="12" t="str">
        <f t="shared" si="74"/>
        <v>21/09</v>
      </c>
      <c r="E2388" s="13">
        <v>44447</v>
      </c>
      <c r="F2388" s="15" t="str">
        <f t="shared" si="75"/>
        <v>2021/09/08</v>
      </c>
      <c r="G2388" t="s">
        <v>72</v>
      </c>
      <c r="H2388" s="2">
        <v>0.41666666666666669</v>
      </c>
      <c r="I2388" t="s">
        <v>40</v>
      </c>
      <c r="K2388">
        <v>37</v>
      </c>
      <c r="L2388">
        <v>10102276073.816999</v>
      </c>
      <c r="M2388">
        <v>243.9804</v>
      </c>
      <c r="N2388" s="11"/>
      <c r="O2388">
        <v>243.9804</v>
      </c>
      <c r="P2388">
        <v>250.21594200000001</v>
      </c>
      <c r="Q2388">
        <v>0.24</v>
      </c>
      <c r="R2388">
        <v>0</v>
      </c>
      <c r="S2388">
        <v>0.97509999999999997</v>
      </c>
      <c r="T2388">
        <v>254.22900000000001</v>
      </c>
      <c r="U2388">
        <v>55.512</v>
      </c>
      <c r="V2388">
        <v>1631088008</v>
      </c>
    </row>
    <row r="2389" spans="1:22" x14ac:dyDescent="0.25">
      <c r="A2389">
        <v>18131604</v>
      </c>
      <c r="B2389" t="s">
        <v>18</v>
      </c>
      <c r="C2389" t="s">
        <v>2441</v>
      </c>
      <c r="D2389" s="12" t="str">
        <f t="shared" si="74"/>
        <v>21/09</v>
      </c>
      <c r="E2389" s="13">
        <v>44447</v>
      </c>
      <c r="F2389" s="15" t="str">
        <f t="shared" si="75"/>
        <v>2021/09/08</v>
      </c>
      <c r="G2389" t="s">
        <v>72</v>
      </c>
      <c r="H2389" s="2">
        <v>0.45833333333333331</v>
      </c>
      <c r="I2389" t="s">
        <v>37</v>
      </c>
      <c r="K2389">
        <v>37</v>
      </c>
      <c r="L2389">
        <v>10102522600.617001</v>
      </c>
      <c r="M2389">
        <v>246.52680000000001</v>
      </c>
      <c r="N2389" s="11"/>
      <c r="O2389">
        <v>246.52680000000001</v>
      </c>
      <c r="P2389">
        <v>253.20253500000001</v>
      </c>
      <c r="Q2389">
        <v>0.24</v>
      </c>
      <c r="R2389">
        <v>0</v>
      </c>
      <c r="S2389">
        <v>0.97360000000000002</v>
      </c>
      <c r="T2389">
        <v>257.45699999999999</v>
      </c>
      <c r="U2389">
        <v>57.758600000000001</v>
      </c>
      <c r="V2389">
        <v>1631091608</v>
      </c>
    </row>
    <row r="2390" spans="1:22" x14ac:dyDescent="0.25">
      <c r="A2390">
        <v>18131604</v>
      </c>
      <c r="B2390" t="s">
        <v>18</v>
      </c>
      <c r="C2390" t="s">
        <v>2442</v>
      </c>
      <c r="D2390" s="12" t="str">
        <f t="shared" si="74"/>
        <v>21/09</v>
      </c>
      <c r="E2390" s="13">
        <v>44447</v>
      </c>
      <c r="F2390" s="15" t="str">
        <f t="shared" si="75"/>
        <v>2021/09/08</v>
      </c>
      <c r="G2390" t="s">
        <v>72</v>
      </c>
      <c r="H2390" s="2">
        <v>0.5</v>
      </c>
      <c r="I2390" t="s">
        <v>37</v>
      </c>
      <c r="K2390">
        <v>37</v>
      </c>
      <c r="L2390">
        <v>10102767722.937</v>
      </c>
      <c r="M2390">
        <v>245.1223</v>
      </c>
      <c r="N2390" s="11"/>
      <c r="O2390">
        <v>245.1223</v>
      </c>
      <c r="P2390">
        <v>252.161169</v>
      </c>
      <c r="Q2390">
        <v>0.24</v>
      </c>
      <c r="R2390">
        <v>0</v>
      </c>
      <c r="S2390">
        <v>0.97209999999999996</v>
      </c>
      <c r="T2390">
        <v>257.39999999999998</v>
      </c>
      <c r="U2390">
        <v>59.163400000000003</v>
      </c>
      <c r="V2390">
        <v>1631095208</v>
      </c>
    </row>
    <row r="2391" spans="1:22" x14ac:dyDescent="0.25">
      <c r="A2391">
        <v>18131604</v>
      </c>
      <c r="B2391" t="s">
        <v>18</v>
      </c>
      <c r="C2391" t="s">
        <v>2443</v>
      </c>
      <c r="D2391" s="12" t="str">
        <f t="shared" si="74"/>
        <v>21/09</v>
      </c>
      <c r="E2391" s="13">
        <v>44447</v>
      </c>
      <c r="F2391" s="15" t="str">
        <f t="shared" si="75"/>
        <v>2021/09/08</v>
      </c>
      <c r="G2391" t="s">
        <v>72</v>
      </c>
      <c r="H2391" s="2">
        <v>0.54166666666666663</v>
      </c>
      <c r="I2391" t="s">
        <v>37</v>
      </c>
      <c r="K2391">
        <v>37</v>
      </c>
      <c r="L2391">
        <v>10103014633.017</v>
      </c>
      <c r="M2391">
        <v>246.9101</v>
      </c>
      <c r="N2391" s="11"/>
      <c r="O2391">
        <v>246.8415</v>
      </c>
      <c r="P2391">
        <v>254.23115799999999</v>
      </c>
      <c r="Q2391">
        <v>0.24</v>
      </c>
      <c r="R2391">
        <v>0</v>
      </c>
      <c r="S2391">
        <v>0.97089999999999999</v>
      </c>
      <c r="T2391">
        <v>257.39999999999998</v>
      </c>
      <c r="U2391">
        <v>60.850200000000001</v>
      </c>
      <c r="V2391">
        <v>1631098809</v>
      </c>
    </row>
    <row r="2392" spans="1:22" x14ac:dyDescent="0.25">
      <c r="A2392">
        <v>18131604</v>
      </c>
      <c r="B2392" t="s">
        <v>18</v>
      </c>
      <c r="C2392" t="s">
        <v>2444</v>
      </c>
      <c r="D2392" s="12" t="str">
        <f t="shared" si="74"/>
        <v>21/09</v>
      </c>
      <c r="E2392" s="13">
        <v>44447</v>
      </c>
      <c r="F2392" s="15" t="str">
        <f t="shared" si="75"/>
        <v>2021/09/08</v>
      </c>
      <c r="G2392" t="s">
        <v>72</v>
      </c>
      <c r="H2392" s="2">
        <v>0.58333333333333337</v>
      </c>
      <c r="I2392" t="s">
        <v>37</v>
      </c>
      <c r="K2392">
        <v>37</v>
      </c>
      <c r="L2392">
        <v>10103258446.136999</v>
      </c>
      <c r="M2392">
        <v>243.81309999999999</v>
      </c>
      <c r="N2392" s="11"/>
      <c r="O2392">
        <v>243.8809</v>
      </c>
      <c r="P2392">
        <v>251.51995400000001</v>
      </c>
      <c r="Q2392">
        <v>0.24</v>
      </c>
      <c r="R2392">
        <v>0</v>
      </c>
      <c r="S2392">
        <v>0.96960000000000002</v>
      </c>
      <c r="T2392">
        <v>252.84100000000001</v>
      </c>
      <c r="U2392">
        <v>61.517600000000002</v>
      </c>
      <c r="V2392">
        <v>1631102408</v>
      </c>
    </row>
    <row r="2393" spans="1:22" x14ac:dyDescent="0.25">
      <c r="A2393">
        <v>18131604</v>
      </c>
      <c r="B2393" t="s">
        <v>18</v>
      </c>
      <c r="C2393" t="s">
        <v>2445</v>
      </c>
      <c r="D2393" s="12" t="str">
        <f t="shared" si="74"/>
        <v>21/09</v>
      </c>
      <c r="E2393" s="13">
        <v>44447</v>
      </c>
      <c r="F2393" s="15" t="str">
        <f t="shared" si="75"/>
        <v>2021/09/08</v>
      </c>
      <c r="G2393" t="s">
        <v>72</v>
      </c>
      <c r="H2393" s="2">
        <v>0.625</v>
      </c>
      <c r="I2393" t="s">
        <v>37</v>
      </c>
      <c r="K2393">
        <v>37</v>
      </c>
      <c r="L2393">
        <v>10103508886.617001</v>
      </c>
      <c r="M2393">
        <v>250.44049999999999</v>
      </c>
      <c r="N2393" s="11"/>
      <c r="O2393">
        <v>250.44049999999999</v>
      </c>
      <c r="P2393">
        <v>258.36297000000002</v>
      </c>
      <c r="Q2393">
        <v>0.24</v>
      </c>
      <c r="R2393">
        <v>0</v>
      </c>
      <c r="S2393">
        <v>0.96930000000000005</v>
      </c>
      <c r="T2393">
        <v>258.50799999999998</v>
      </c>
      <c r="U2393">
        <v>63.490099999999998</v>
      </c>
      <c r="V2393">
        <v>1631106008</v>
      </c>
    </row>
    <row r="2394" spans="1:22" x14ac:dyDescent="0.25">
      <c r="A2394">
        <v>18131604</v>
      </c>
      <c r="B2394" t="s">
        <v>18</v>
      </c>
      <c r="C2394" t="s">
        <v>2446</v>
      </c>
      <c r="D2394" s="12" t="str">
        <f t="shared" si="74"/>
        <v>21/09</v>
      </c>
      <c r="E2394" s="13">
        <v>44447</v>
      </c>
      <c r="F2394" s="15" t="str">
        <f t="shared" si="75"/>
        <v>2021/09/08</v>
      </c>
      <c r="G2394" t="s">
        <v>72</v>
      </c>
      <c r="H2394" s="2">
        <v>0.66666666666666663</v>
      </c>
      <c r="I2394" t="s">
        <v>37</v>
      </c>
      <c r="K2394">
        <v>37</v>
      </c>
      <c r="L2394">
        <v>10103760919.257</v>
      </c>
      <c r="M2394">
        <v>252.0326</v>
      </c>
      <c r="N2394" s="11"/>
      <c r="O2394">
        <v>252.0326</v>
      </c>
      <c r="P2394">
        <v>259.925432</v>
      </c>
      <c r="Q2394">
        <v>0.24</v>
      </c>
      <c r="R2394">
        <v>0</v>
      </c>
      <c r="S2394">
        <v>0.96960000000000002</v>
      </c>
      <c r="T2394">
        <v>262.80799999999999</v>
      </c>
      <c r="U2394">
        <v>63.567100000000003</v>
      </c>
      <c r="V2394">
        <v>1631109608</v>
      </c>
    </row>
    <row r="2395" spans="1:22" x14ac:dyDescent="0.25">
      <c r="A2395">
        <v>18131604</v>
      </c>
      <c r="B2395" t="s">
        <v>18</v>
      </c>
      <c r="C2395" t="s">
        <v>2447</v>
      </c>
      <c r="D2395" s="12" t="str">
        <f t="shared" si="74"/>
        <v>21/09</v>
      </c>
      <c r="E2395" s="13">
        <v>44447</v>
      </c>
      <c r="F2395" s="15" t="str">
        <f t="shared" si="75"/>
        <v>2021/09/08</v>
      </c>
      <c r="G2395" t="s">
        <v>72</v>
      </c>
      <c r="H2395" s="2">
        <v>0.70833333333333337</v>
      </c>
      <c r="I2395" t="s">
        <v>37</v>
      </c>
      <c r="K2395">
        <v>37</v>
      </c>
      <c r="L2395">
        <v>10103988527.097</v>
      </c>
      <c r="M2395">
        <v>227.6078</v>
      </c>
      <c r="N2395" s="11"/>
      <c r="O2395">
        <v>227.6078</v>
      </c>
      <c r="P2395">
        <v>233.26230000000001</v>
      </c>
      <c r="Q2395">
        <v>0.24</v>
      </c>
      <c r="R2395">
        <v>0</v>
      </c>
      <c r="S2395">
        <v>0.9758</v>
      </c>
      <c r="T2395">
        <v>262.80799999999999</v>
      </c>
      <c r="U2395">
        <v>51.048699999999997</v>
      </c>
      <c r="V2395">
        <v>1631113208</v>
      </c>
    </row>
    <row r="2396" spans="1:22" x14ac:dyDescent="0.25">
      <c r="A2396">
        <v>18131604</v>
      </c>
      <c r="B2396" t="s">
        <v>18</v>
      </c>
      <c r="C2396" t="s">
        <v>2448</v>
      </c>
      <c r="D2396" s="12" t="str">
        <f t="shared" si="74"/>
        <v>21/09</v>
      </c>
      <c r="E2396" s="13">
        <v>44447</v>
      </c>
      <c r="F2396" s="15" t="str">
        <f t="shared" si="75"/>
        <v>2021/09/08</v>
      </c>
      <c r="G2396" t="s">
        <v>72</v>
      </c>
      <c r="H2396" s="2">
        <v>0.75</v>
      </c>
      <c r="I2396" t="s">
        <v>37</v>
      </c>
      <c r="K2396">
        <v>37</v>
      </c>
      <c r="L2396">
        <v>10104185304.056999</v>
      </c>
      <c r="M2396">
        <v>196.77699999999999</v>
      </c>
      <c r="N2396" s="11"/>
      <c r="O2396">
        <v>196.77699999999999</v>
      </c>
      <c r="P2396">
        <v>199.976913</v>
      </c>
      <c r="Q2396">
        <v>0.24</v>
      </c>
      <c r="R2396">
        <v>0</v>
      </c>
      <c r="S2396">
        <v>0.98399999999999999</v>
      </c>
      <c r="T2396">
        <v>219.80099999999999</v>
      </c>
      <c r="U2396">
        <v>35.631399999999999</v>
      </c>
      <c r="V2396">
        <v>1631116808</v>
      </c>
    </row>
    <row r="2397" spans="1:22" x14ac:dyDescent="0.25">
      <c r="A2397">
        <v>18131604</v>
      </c>
      <c r="B2397" t="s">
        <v>18</v>
      </c>
      <c r="C2397" t="s">
        <v>2449</v>
      </c>
      <c r="D2397" s="12" t="str">
        <f t="shared" si="74"/>
        <v>21/09</v>
      </c>
      <c r="E2397" s="13">
        <v>44447</v>
      </c>
      <c r="F2397" s="15" t="str">
        <f t="shared" si="75"/>
        <v>2021/09/08</v>
      </c>
      <c r="G2397" t="s">
        <v>72</v>
      </c>
      <c r="H2397" s="2">
        <v>0.79166666666666663</v>
      </c>
      <c r="I2397" t="s">
        <v>40</v>
      </c>
      <c r="K2397">
        <v>37</v>
      </c>
      <c r="L2397">
        <v>10104364714.617001</v>
      </c>
      <c r="M2397">
        <v>179.41059999999999</v>
      </c>
      <c r="N2397" s="11"/>
      <c r="O2397">
        <v>179.41059999999999</v>
      </c>
      <c r="P2397">
        <v>181.94433000000001</v>
      </c>
      <c r="Q2397">
        <v>0.24</v>
      </c>
      <c r="R2397">
        <v>0</v>
      </c>
      <c r="S2397">
        <v>0.98609999999999998</v>
      </c>
      <c r="T2397">
        <v>195.80500000000001</v>
      </c>
      <c r="U2397">
        <v>30.258700000000001</v>
      </c>
      <c r="V2397">
        <v>1631120408</v>
      </c>
    </row>
    <row r="2398" spans="1:22" x14ac:dyDescent="0.25">
      <c r="A2398">
        <v>18131604</v>
      </c>
      <c r="B2398" t="s">
        <v>18</v>
      </c>
      <c r="C2398" t="s">
        <v>2450</v>
      </c>
      <c r="D2398" s="12" t="str">
        <f t="shared" si="74"/>
        <v>21/09</v>
      </c>
      <c r="E2398" s="13">
        <v>44447</v>
      </c>
      <c r="F2398" s="15" t="str">
        <f t="shared" si="75"/>
        <v>2021/09/08</v>
      </c>
      <c r="G2398" t="s">
        <v>72</v>
      </c>
      <c r="H2398" s="2">
        <v>0.83333333333333337</v>
      </c>
      <c r="I2398" t="s">
        <v>40</v>
      </c>
      <c r="K2398">
        <v>37</v>
      </c>
      <c r="L2398">
        <v>10104508023.657</v>
      </c>
      <c r="M2398">
        <v>143.309</v>
      </c>
      <c r="N2398" s="11"/>
      <c r="O2398">
        <v>143.309</v>
      </c>
      <c r="P2398">
        <v>144.10937799999999</v>
      </c>
      <c r="Q2398">
        <v>0.24</v>
      </c>
      <c r="R2398">
        <v>0</v>
      </c>
      <c r="S2398">
        <v>0.99439999999999995</v>
      </c>
      <c r="T2398">
        <v>184.94</v>
      </c>
      <c r="U2398">
        <v>15.1668</v>
      </c>
      <c r="V2398">
        <v>1631124008</v>
      </c>
    </row>
    <row r="2399" spans="1:22" x14ac:dyDescent="0.25">
      <c r="A2399">
        <v>18131604</v>
      </c>
      <c r="B2399" t="s">
        <v>18</v>
      </c>
      <c r="C2399" t="s">
        <v>2451</v>
      </c>
      <c r="D2399" s="12" t="str">
        <f t="shared" si="74"/>
        <v>21/09</v>
      </c>
      <c r="E2399" s="13">
        <v>44447</v>
      </c>
      <c r="F2399" s="15" t="str">
        <f t="shared" si="75"/>
        <v>2021/09/08</v>
      </c>
      <c r="G2399" t="s">
        <v>72</v>
      </c>
      <c r="H2399" s="2">
        <v>0.875</v>
      </c>
      <c r="I2399" t="s">
        <v>37</v>
      </c>
      <c r="K2399">
        <v>37</v>
      </c>
      <c r="L2399">
        <v>10104652230.056999</v>
      </c>
      <c r="M2399">
        <v>144.2064</v>
      </c>
      <c r="N2399" s="11"/>
      <c r="O2399">
        <v>144.2064</v>
      </c>
      <c r="P2399">
        <v>145.039163</v>
      </c>
      <c r="Q2399">
        <v>0.24</v>
      </c>
      <c r="R2399">
        <v>0</v>
      </c>
      <c r="S2399">
        <v>0.99429999999999996</v>
      </c>
      <c r="T2399">
        <v>145.15600000000001</v>
      </c>
      <c r="U2399">
        <v>15.520099999999999</v>
      </c>
      <c r="V2399">
        <v>1631127608</v>
      </c>
    </row>
    <row r="2400" spans="1:22" x14ac:dyDescent="0.25">
      <c r="A2400">
        <v>18131604</v>
      </c>
      <c r="B2400" t="s">
        <v>18</v>
      </c>
      <c r="C2400" t="s">
        <v>2452</v>
      </c>
      <c r="D2400" s="12" t="str">
        <f t="shared" si="74"/>
        <v>21/09</v>
      </c>
      <c r="E2400" s="13">
        <v>44447</v>
      </c>
      <c r="F2400" s="15" t="str">
        <f t="shared" si="75"/>
        <v>2021/09/08</v>
      </c>
      <c r="G2400" t="s">
        <v>72</v>
      </c>
      <c r="H2400" s="2">
        <v>0.91666666666666663</v>
      </c>
      <c r="I2400" t="s">
        <v>37</v>
      </c>
      <c r="K2400">
        <v>37</v>
      </c>
      <c r="L2400">
        <v>10104792749.577</v>
      </c>
      <c r="M2400">
        <v>140.51949999999999</v>
      </c>
      <c r="N2400" s="11"/>
      <c r="O2400">
        <v>140.51949999999999</v>
      </c>
      <c r="P2400">
        <v>140.829173</v>
      </c>
      <c r="Q2400">
        <v>0.24</v>
      </c>
      <c r="R2400">
        <v>0</v>
      </c>
      <c r="S2400">
        <v>0.99780000000000002</v>
      </c>
      <c r="T2400">
        <v>144.80799999999999</v>
      </c>
      <c r="U2400">
        <v>9.3338000000000001</v>
      </c>
      <c r="V2400">
        <v>1631131208</v>
      </c>
    </row>
    <row r="2401" spans="1:22" x14ac:dyDescent="0.25">
      <c r="A2401">
        <v>18131604</v>
      </c>
      <c r="B2401" t="s">
        <v>18</v>
      </c>
      <c r="C2401" t="s">
        <v>2453</v>
      </c>
      <c r="D2401" s="12" t="str">
        <f t="shared" si="74"/>
        <v>21/09</v>
      </c>
      <c r="E2401" s="13">
        <v>44447</v>
      </c>
      <c r="F2401" s="15" t="str">
        <f t="shared" si="75"/>
        <v>2021/09/08</v>
      </c>
      <c r="G2401" t="s">
        <v>72</v>
      </c>
      <c r="H2401" s="2">
        <v>0.95833333333333337</v>
      </c>
      <c r="I2401" t="s">
        <v>22</v>
      </c>
      <c r="K2401">
        <v>37</v>
      </c>
      <c r="L2401">
        <v>10104933722.457001</v>
      </c>
      <c r="M2401">
        <v>140.97290000000001</v>
      </c>
      <c r="N2401" s="11"/>
      <c r="O2401">
        <v>140.97290000000001</v>
      </c>
      <c r="P2401">
        <v>141.290853</v>
      </c>
      <c r="Q2401">
        <v>0.24</v>
      </c>
      <c r="R2401">
        <v>0</v>
      </c>
      <c r="S2401">
        <v>0.99770000000000003</v>
      </c>
      <c r="T2401">
        <v>141.96700000000001</v>
      </c>
      <c r="U2401">
        <v>9.4738000000000007</v>
      </c>
      <c r="V2401">
        <v>1631134808</v>
      </c>
    </row>
    <row r="2402" spans="1:22" x14ac:dyDescent="0.25">
      <c r="A2402">
        <v>18131604</v>
      </c>
      <c r="B2402" t="s">
        <v>18</v>
      </c>
      <c r="C2402" t="s">
        <v>2454</v>
      </c>
      <c r="D2402" s="12" t="str">
        <f t="shared" si="74"/>
        <v>21/09</v>
      </c>
      <c r="E2402" s="13">
        <v>44448</v>
      </c>
      <c r="F2402" s="15" t="str">
        <f t="shared" si="75"/>
        <v>2021/09/09</v>
      </c>
      <c r="G2402" t="s">
        <v>97</v>
      </c>
      <c r="H2402" s="2">
        <v>0</v>
      </c>
      <c r="I2402" t="s">
        <v>22</v>
      </c>
      <c r="K2402">
        <v>37</v>
      </c>
      <c r="L2402">
        <v>10105073823.896999</v>
      </c>
      <c r="M2402">
        <v>140.10140000000001</v>
      </c>
      <c r="N2402" s="11"/>
      <c r="O2402">
        <v>140.10140000000001</v>
      </c>
      <c r="P2402">
        <v>140.39057299999999</v>
      </c>
      <c r="Q2402">
        <v>0.24</v>
      </c>
      <c r="R2402">
        <v>0</v>
      </c>
      <c r="S2402">
        <v>0.99790000000000001</v>
      </c>
      <c r="T2402">
        <v>141.96700000000001</v>
      </c>
      <c r="U2402">
        <v>9.0054999999999996</v>
      </c>
      <c r="V2402">
        <v>1631138408</v>
      </c>
    </row>
    <row r="2403" spans="1:22" x14ac:dyDescent="0.25">
      <c r="A2403">
        <v>18131604</v>
      </c>
      <c r="B2403" t="s">
        <v>18</v>
      </c>
      <c r="C2403" t="s">
        <v>2455</v>
      </c>
      <c r="D2403" s="12" t="str">
        <f t="shared" si="74"/>
        <v>21/09</v>
      </c>
      <c r="E2403" s="13">
        <v>44448</v>
      </c>
      <c r="F2403" s="15" t="str">
        <f t="shared" si="75"/>
        <v>2021/09/09</v>
      </c>
      <c r="G2403" t="s">
        <v>97</v>
      </c>
      <c r="H2403" s="2">
        <v>4.1666666666666664E-2</v>
      </c>
      <c r="I2403" t="s">
        <v>22</v>
      </c>
      <c r="K2403">
        <v>37</v>
      </c>
      <c r="L2403">
        <v>10105214094.297001</v>
      </c>
      <c r="M2403">
        <v>140.2704</v>
      </c>
      <c r="N2403" s="11"/>
      <c r="O2403">
        <v>140.2704</v>
      </c>
      <c r="P2403">
        <v>140.59065699999999</v>
      </c>
      <c r="Q2403">
        <v>0.24</v>
      </c>
      <c r="R2403">
        <v>0</v>
      </c>
      <c r="S2403">
        <v>0.99770000000000003</v>
      </c>
      <c r="T2403">
        <v>140.84</v>
      </c>
      <c r="U2403">
        <v>9.4840999999999998</v>
      </c>
      <c r="V2403">
        <v>1631142008</v>
      </c>
    </row>
    <row r="2404" spans="1:22" x14ac:dyDescent="0.25">
      <c r="A2404">
        <v>18131604</v>
      </c>
      <c r="B2404" t="s">
        <v>18</v>
      </c>
      <c r="C2404" t="s">
        <v>2456</v>
      </c>
      <c r="D2404" s="12" t="str">
        <f t="shared" si="74"/>
        <v>21/09</v>
      </c>
      <c r="E2404" s="13">
        <v>44448</v>
      </c>
      <c r="F2404" s="15" t="str">
        <f t="shared" si="75"/>
        <v>2021/09/09</v>
      </c>
      <c r="G2404" t="s">
        <v>97</v>
      </c>
      <c r="H2404" s="2">
        <v>8.3333333333333329E-2</v>
      </c>
      <c r="I2404" t="s">
        <v>22</v>
      </c>
      <c r="K2404">
        <v>37</v>
      </c>
      <c r="L2404">
        <v>10105354152.777</v>
      </c>
      <c r="M2404">
        <v>140.05850000000001</v>
      </c>
      <c r="N2404" s="11"/>
      <c r="O2404">
        <v>140.05850000000001</v>
      </c>
      <c r="P2404">
        <v>140.38438099999999</v>
      </c>
      <c r="Q2404">
        <v>0.24</v>
      </c>
      <c r="R2404">
        <v>0</v>
      </c>
      <c r="S2404">
        <v>0.99770000000000003</v>
      </c>
      <c r="T2404">
        <v>142.16200000000001</v>
      </c>
      <c r="U2404">
        <v>9.5602</v>
      </c>
      <c r="V2404">
        <v>1631145608</v>
      </c>
    </row>
    <row r="2405" spans="1:22" x14ac:dyDescent="0.25">
      <c r="A2405">
        <v>18131604</v>
      </c>
      <c r="B2405" t="s">
        <v>18</v>
      </c>
      <c r="C2405" t="s">
        <v>2457</v>
      </c>
      <c r="D2405" s="12" t="str">
        <f t="shared" si="74"/>
        <v>21/09</v>
      </c>
      <c r="E2405" s="13">
        <v>44448</v>
      </c>
      <c r="F2405" s="15" t="str">
        <f t="shared" si="75"/>
        <v>2021/09/09</v>
      </c>
      <c r="G2405" t="s">
        <v>97</v>
      </c>
      <c r="H2405" s="2">
        <v>0.125</v>
      </c>
      <c r="I2405" t="s">
        <v>22</v>
      </c>
      <c r="K2405">
        <v>37</v>
      </c>
      <c r="L2405">
        <v>10105494069.417</v>
      </c>
      <c r="M2405">
        <v>139.91659999999999</v>
      </c>
      <c r="N2405" s="11"/>
      <c r="O2405">
        <v>139.91659999999999</v>
      </c>
      <c r="P2405">
        <v>140.24051900000001</v>
      </c>
      <c r="Q2405">
        <v>0.24</v>
      </c>
      <c r="R2405">
        <v>0</v>
      </c>
      <c r="S2405">
        <v>0.99770000000000003</v>
      </c>
      <c r="T2405">
        <v>140.21899999999999</v>
      </c>
      <c r="U2405">
        <v>9.5256000000000007</v>
      </c>
      <c r="V2405">
        <v>1631149208</v>
      </c>
    </row>
    <row r="2406" spans="1:22" x14ac:dyDescent="0.25">
      <c r="A2406">
        <v>18131604</v>
      </c>
      <c r="B2406" t="s">
        <v>18</v>
      </c>
      <c r="C2406" t="s">
        <v>2458</v>
      </c>
      <c r="D2406" s="12" t="str">
        <f t="shared" si="74"/>
        <v>21/09</v>
      </c>
      <c r="E2406" s="13">
        <v>44448</v>
      </c>
      <c r="F2406" s="15" t="str">
        <f t="shared" si="75"/>
        <v>2021/09/09</v>
      </c>
      <c r="G2406" t="s">
        <v>97</v>
      </c>
      <c r="H2406" s="2">
        <v>0.16666666666666666</v>
      </c>
      <c r="I2406" t="s">
        <v>22</v>
      </c>
      <c r="K2406">
        <v>37</v>
      </c>
      <c r="L2406">
        <v>10105632891.657</v>
      </c>
      <c r="M2406">
        <v>138.82220000000001</v>
      </c>
      <c r="N2406" s="11"/>
      <c r="O2406">
        <v>138.82220000000001</v>
      </c>
      <c r="P2406">
        <v>139.15849800000001</v>
      </c>
      <c r="Q2406">
        <v>0.24</v>
      </c>
      <c r="R2406">
        <v>0</v>
      </c>
      <c r="S2406">
        <v>0.99760000000000004</v>
      </c>
      <c r="T2406">
        <v>140.21899999999999</v>
      </c>
      <c r="U2406">
        <v>9.6682000000000006</v>
      </c>
      <c r="V2406">
        <v>1631152808</v>
      </c>
    </row>
    <row r="2407" spans="1:22" x14ac:dyDescent="0.25">
      <c r="A2407">
        <v>18131604</v>
      </c>
      <c r="B2407" t="s">
        <v>18</v>
      </c>
      <c r="C2407" t="s">
        <v>2459</v>
      </c>
      <c r="D2407" s="12" t="str">
        <f t="shared" si="74"/>
        <v>21/09</v>
      </c>
      <c r="E2407" s="13">
        <v>44448</v>
      </c>
      <c r="F2407" s="15" t="str">
        <f t="shared" si="75"/>
        <v>2021/09/09</v>
      </c>
      <c r="G2407" t="s">
        <v>97</v>
      </c>
      <c r="H2407" s="2">
        <v>0.20833333333333334</v>
      </c>
      <c r="I2407" t="s">
        <v>22</v>
      </c>
      <c r="K2407">
        <v>37</v>
      </c>
      <c r="L2407">
        <v>10105768673.337</v>
      </c>
      <c r="M2407">
        <v>135.7817</v>
      </c>
      <c r="N2407" s="11"/>
      <c r="O2407">
        <v>135.7817</v>
      </c>
      <c r="P2407">
        <v>136.08202800000001</v>
      </c>
      <c r="Q2407">
        <v>0.24</v>
      </c>
      <c r="R2407">
        <v>0</v>
      </c>
      <c r="S2407">
        <v>0.99780000000000002</v>
      </c>
      <c r="T2407">
        <v>138.173</v>
      </c>
      <c r="U2407">
        <v>9.0361999999999991</v>
      </c>
      <c r="V2407">
        <v>1631156408</v>
      </c>
    </row>
    <row r="2408" spans="1:22" x14ac:dyDescent="0.25">
      <c r="A2408">
        <v>18131604</v>
      </c>
      <c r="B2408" t="s">
        <v>18</v>
      </c>
      <c r="C2408" t="s">
        <v>2460</v>
      </c>
      <c r="D2408" s="12" t="str">
        <f t="shared" si="74"/>
        <v>21/09</v>
      </c>
      <c r="E2408" s="13">
        <v>44448</v>
      </c>
      <c r="F2408" s="15" t="str">
        <f t="shared" si="75"/>
        <v>2021/09/09</v>
      </c>
      <c r="G2408" t="s">
        <v>97</v>
      </c>
      <c r="H2408" s="2">
        <v>0.25</v>
      </c>
      <c r="I2408" t="s">
        <v>22</v>
      </c>
      <c r="K2408">
        <v>37</v>
      </c>
      <c r="L2408">
        <v>10105905788.216999</v>
      </c>
      <c r="M2408">
        <v>137.11490000000001</v>
      </c>
      <c r="N2408" s="11"/>
      <c r="O2408">
        <v>137.11490000000001</v>
      </c>
      <c r="P2408">
        <v>137.455028</v>
      </c>
      <c r="Q2408">
        <v>0.24</v>
      </c>
      <c r="R2408">
        <v>0</v>
      </c>
      <c r="S2408">
        <v>0.99750000000000005</v>
      </c>
      <c r="T2408">
        <v>137.995</v>
      </c>
      <c r="U2408">
        <v>9.6640999999999995</v>
      </c>
      <c r="V2408">
        <v>1631160008</v>
      </c>
    </row>
    <row r="2409" spans="1:22" x14ac:dyDescent="0.25">
      <c r="A2409">
        <v>18131604</v>
      </c>
      <c r="B2409" t="s">
        <v>18</v>
      </c>
      <c r="C2409" t="s">
        <v>2461</v>
      </c>
      <c r="D2409" s="12" t="str">
        <f t="shared" si="74"/>
        <v>21/09</v>
      </c>
      <c r="E2409" s="13">
        <v>44448</v>
      </c>
      <c r="F2409" s="15" t="str">
        <f t="shared" si="75"/>
        <v>2021/09/09</v>
      </c>
      <c r="G2409" t="s">
        <v>97</v>
      </c>
      <c r="H2409" s="2">
        <v>0.29166666666666669</v>
      </c>
      <c r="I2409" t="s">
        <v>37</v>
      </c>
      <c r="K2409">
        <v>37</v>
      </c>
      <c r="L2409">
        <v>10106099348.457001</v>
      </c>
      <c r="M2409">
        <v>193.56020000000001</v>
      </c>
      <c r="N2409" s="11"/>
      <c r="O2409">
        <v>193.56020000000001</v>
      </c>
      <c r="P2409">
        <v>197.70807600000001</v>
      </c>
      <c r="Q2409">
        <v>0.24</v>
      </c>
      <c r="R2409">
        <v>0</v>
      </c>
      <c r="S2409">
        <v>0.97899999999999998</v>
      </c>
      <c r="T2409">
        <v>200.989</v>
      </c>
      <c r="U2409">
        <v>40.285400000000003</v>
      </c>
      <c r="V2409">
        <v>1631163608</v>
      </c>
    </row>
    <row r="2410" spans="1:22" x14ac:dyDescent="0.25">
      <c r="A2410">
        <v>18131604</v>
      </c>
      <c r="B2410" t="s">
        <v>18</v>
      </c>
      <c r="C2410" t="s">
        <v>2462</v>
      </c>
      <c r="D2410" s="12" t="str">
        <f t="shared" si="74"/>
        <v>21/09</v>
      </c>
      <c r="E2410" s="13">
        <v>44448</v>
      </c>
      <c r="F2410" s="15" t="str">
        <f t="shared" si="75"/>
        <v>2021/09/09</v>
      </c>
      <c r="G2410" t="s">
        <v>97</v>
      </c>
      <c r="H2410" s="2">
        <v>0.33333333333333331</v>
      </c>
      <c r="I2410" t="s">
        <v>40</v>
      </c>
      <c r="K2410">
        <v>37</v>
      </c>
      <c r="L2410">
        <v>10106298413.577</v>
      </c>
      <c r="M2410">
        <v>199.0651</v>
      </c>
      <c r="N2410" s="11"/>
      <c r="O2410">
        <v>199.0651</v>
      </c>
      <c r="P2410">
        <v>203.46802600000001</v>
      </c>
      <c r="Q2410">
        <v>0.24</v>
      </c>
      <c r="R2410">
        <v>0</v>
      </c>
      <c r="S2410">
        <v>0.97840000000000005</v>
      </c>
      <c r="T2410">
        <v>206.81</v>
      </c>
      <c r="U2410">
        <v>42.0989</v>
      </c>
      <c r="V2410">
        <v>1631167208</v>
      </c>
    </row>
    <row r="2411" spans="1:22" x14ac:dyDescent="0.25">
      <c r="A2411">
        <v>18131604</v>
      </c>
      <c r="B2411" t="s">
        <v>18</v>
      </c>
      <c r="C2411" t="s">
        <v>2463</v>
      </c>
      <c r="D2411" s="12" t="str">
        <f t="shared" si="74"/>
        <v>21/09</v>
      </c>
      <c r="E2411" s="13">
        <v>44448</v>
      </c>
      <c r="F2411" s="15" t="str">
        <f t="shared" si="75"/>
        <v>2021/09/09</v>
      </c>
      <c r="G2411" t="s">
        <v>97</v>
      </c>
      <c r="H2411" s="2">
        <v>0.375</v>
      </c>
      <c r="I2411" t="s">
        <v>40</v>
      </c>
      <c r="K2411">
        <v>37</v>
      </c>
      <c r="L2411">
        <v>10106514679.497</v>
      </c>
      <c r="M2411">
        <v>216.26589999999999</v>
      </c>
      <c r="N2411" s="11"/>
      <c r="O2411">
        <v>216.26589999999999</v>
      </c>
      <c r="P2411">
        <v>221.258207</v>
      </c>
      <c r="Q2411">
        <v>0.24</v>
      </c>
      <c r="R2411">
        <v>0</v>
      </c>
      <c r="S2411">
        <v>0.97740000000000005</v>
      </c>
      <c r="T2411">
        <v>227.40199999999999</v>
      </c>
      <c r="U2411">
        <v>46.735900000000001</v>
      </c>
      <c r="V2411">
        <v>1631170808</v>
      </c>
    </row>
    <row r="2412" spans="1:22" x14ac:dyDescent="0.25">
      <c r="A2412">
        <v>18131604</v>
      </c>
      <c r="B2412" t="s">
        <v>18</v>
      </c>
      <c r="C2412" t="s">
        <v>2464</v>
      </c>
      <c r="D2412" s="12" t="str">
        <f t="shared" si="74"/>
        <v>21/09</v>
      </c>
      <c r="E2412" s="13">
        <v>44448</v>
      </c>
      <c r="F2412" s="15" t="str">
        <f t="shared" si="75"/>
        <v>2021/09/09</v>
      </c>
      <c r="G2412" t="s">
        <v>97</v>
      </c>
      <c r="H2412" s="2">
        <v>0.41666666666666669</v>
      </c>
      <c r="I2412" t="s">
        <v>40</v>
      </c>
      <c r="K2412">
        <v>37</v>
      </c>
      <c r="L2412">
        <v>10106760520.136999</v>
      </c>
      <c r="M2412">
        <v>245.84059999999999</v>
      </c>
      <c r="N2412" s="11"/>
      <c r="O2412">
        <v>245.84059999999999</v>
      </c>
      <c r="P2412">
        <v>252.549892</v>
      </c>
      <c r="Q2412">
        <v>0.24</v>
      </c>
      <c r="R2412">
        <v>0</v>
      </c>
      <c r="S2412">
        <v>0.97340000000000004</v>
      </c>
      <c r="T2412">
        <v>257.22300000000001</v>
      </c>
      <c r="U2412">
        <v>57.825800000000001</v>
      </c>
      <c r="V2412">
        <v>1631174408</v>
      </c>
    </row>
    <row r="2413" spans="1:22" x14ac:dyDescent="0.25">
      <c r="A2413">
        <v>18131604</v>
      </c>
      <c r="B2413" t="s">
        <v>18</v>
      </c>
      <c r="C2413" t="s">
        <v>2465</v>
      </c>
      <c r="D2413" s="12" t="str">
        <f t="shared" si="74"/>
        <v>21/09</v>
      </c>
      <c r="E2413" s="13">
        <v>44448</v>
      </c>
      <c r="F2413" s="15" t="str">
        <f t="shared" si="75"/>
        <v>2021/09/09</v>
      </c>
      <c r="G2413" t="s">
        <v>97</v>
      </c>
      <c r="H2413" s="2">
        <v>0.45833333333333331</v>
      </c>
      <c r="I2413" t="s">
        <v>37</v>
      </c>
      <c r="K2413">
        <v>37</v>
      </c>
      <c r="L2413">
        <v>10107008109.417</v>
      </c>
      <c r="M2413">
        <v>247.58930000000001</v>
      </c>
      <c r="N2413" s="11"/>
      <c r="O2413">
        <v>247.58930000000001</v>
      </c>
      <c r="P2413">
        <v>255.007364</v>
      </c>
      <c r="Q2413">
        <v>0.24</v>
      </c>
      <c r="R2413">
        <v>0</v>
      </c>
      <c r="S2413">
        <v>0.97089999999999999</v>
      </c>
      <c r="T2413">
        <v>257.22300000000001</v>
      </c>
      <c r="U2413">
        <v>61.059800000000003</v>
      </c>
      <c r="V2413">
        <v>1631178008</v>
      </c>
    </row>
    <row r="2414" spans="1:22" x14ac:dyDescent="0.25">
      <c r="A2414">
        <v>18131604</v>
      </c>
      <c r="B2414" t="s">
        <v>18</v>
      </c>
      <c r="C2414" t="s">
        <v>2466</v>
      </c>
      <c r="D2414" s="12" t="str">
        <f t="shared" si="74"/>
        <v>21/09</v>
      </c>
      <c r="E2414" s="13">
        <v>44448</v>
      </c>
      <c r="F2414" s="15" t="str">
        <f t="shared" si="75"/>
        <v>2021/09/09</v>
      </c>
      <c r="G2414" t="s">
        <v>97</v>
      </c>
      <c r="H2414" s="2">
        <v>0.5</v>
      </c>
      <c r="I2414" t="s">
        <v>37</v>
      </c>
      <c r="K2414">
        <v>37</v>
      </c>
      <c r="L2414">
        <v>10107274079.337</v>
      </c>
      <c r="M2414">
        <v>265.9699</v>
      </c>
      <c r="N2414" s="11"/>
      <c r="O2414">
        <v>265.89609999999999</v>
      </c>
      <c r="P2414">
        <v>274.54604</v>
      </c>
      <c r="Q2414">
        <v>0.24</v>
      </c>
      <c r="R2414">
        <v>0</v>
      </c>
      <c r="S2414">
        <v>0.96850000000000003</v>
      </c>
      <c r="T2414">
        <v>275.274</v>
      </c>
      <c r="U2414">
        <v>68.372600000000006</v>
      </c>
      <c r="V2414">
        <v>1631181609</v>
      </c>
    </row>
    <row r="2415" spans="1:22" x14ac:dyDescent="0.25">
      <c r="A2415">
        <v>18131604</v>
      </c>
      <c r="B2415" t="s">
        <v>18</v>
      </c>
      <c r="C2415" t="s">
        <v>2467</v>
      </c>
      <c r="D2415" s="12" t="str">
        <f t="shared" si="74"/>
        <v>21/09</v>
      </c>
      <c r="E2415" s="13">
        <v>44448</v>
      </c>
      <c r="F2415" s="15" t="str">
        <f t="shared" si="75"/>
        <v>2021/09/09</v>
      </c>
      <c r="G2415" t="s">
        <v>97</v>
      </c>
      <c r="H2415" s="2">
        <v>0.54166666666666663</v>
      </c>
      <c r="I2415" t="s">
        <v>37</v>
      </c>
      <c r="K2415">
        <v>37</v>
      </c>
      <c r="L2415">
        <v>10107543520.377001</v>
      </c>
      <c r="M2415">
        <v>269.44099999999997</v>
      </c>
      <c r="N2415" s="11"/>
      <c r="O2415">
        <v>269.51589999999999</v>
      </c>
      <c r="P2415">
        <v>278.45409799999999</v>
      </c>
      <c r="Q2415">
        <v>0.24</v>
      </c>
      <c r="R2415">
        <v>0</v>
      </c>
      <c r="S2415">
        <v>0.96789999999999998</v>
      </c>
      <c r="T2415">
        <v>277.04399999999998</v>
      </c>
      <c r="U2415">
        <v>69.984700000000004</v>
      </c>
      <c r="V2415">
        <v>1631185208</v>
      </c>
    </row>
    <row r="2416" spans="1:22" x14ac:dyDescent="0.25">
      <c r="A2416">
        <v>18131604</v>
      </c>
      <c r="B2416" t="s">
        <v>18</v>
      </c>
      <c r="C2416" t="s">
        <v>2468</v>
      </c>
      <c r="D2416" s="12" t="str">
        <f t="shared" si="74"/>
        <v>21/09</v>
      </c>
      <c r="E2416" s="13">
        <v>44448</v>
      </c>
      <c r="F2416" s="15" t="str">
        <f t="shared" si="75"/>
        <v>2021/09/09</v>
      </c>
      <c r="G2416" t="s">
        <v>97</v>
      </c>
      <c r="H2416" s="2">
        <v>0.58333333333333337</v>
      </c>
      <c r="I2416" t="s">
        <v>37</v>
      </c>
      <c r="K2416">
        <v>37</v>
      </c>
      <c r="L2416">
        <v>10107816353.577</v>
      </c>
      <c r="M2416">
        <v>272.83319999999998</v>
      </c>
      <c r="N2416" s="11"/>
      <c r="O2416">
        <v>272.75740000000002</v>
      </c>
      <c r="P2416">
        <v>281.45066500000001</v>
      </c>
      <c r="Q2416">
        <v>0.24</v>
      </c>
      <c r="R2416">
        <v>0</v>
      </c>
      <c r="S2416">
        <v>0.96909999999999996</v>
      </c>
      <c r="T2416">
        <v>284.142</v>
      </c>
      <c r="U2416">
        <v>69.410799999999995</v>
      </c>
      <c r="V2416">
        <v>1631188809</v>
      </c>
    </row>
    <row r="2417" spans="1:22" x14ac:dyDescent="0.25">
      <c r="A2417">
        <v>18131604</v>
      </c>
      <c r="B2417" t="s">
        <v>18</v>
      </c>
      <c r="C2417" t="s">
        <v>2469</v>
      </c>
      <c r="D2417" s="12" t="str">
        <f t="shared" si="74"/>
        <v>21/09</v>
      </c>
      <c r="E2417" s="13">
        <v>44448</v>
      </c>
      <c r="F2417" s="15" t="str">
        <f t="shared" si="75"/>
        <v>2021/09/09</v>
      </c>
      <c r="G2417" t="s">
        <v>97</v>
      </c>
      <c r="H2417" s="2">
        <v>0.625</v>
      </c>
      <c r="I2417" t="s">
        <v>37</v>
      </c>
      <c r="K2417">
        <v>37</v>
      </c>
      <c r="L2417">
        <v>10108088515.737</v>
      </c>
      <c r="M2417">
        <v>272.16219999999998</v>
      </c>
      <c r="N2417" s="11"/>
      <c r="O2417">
        <v>272.16219999999998</v>
      </c>
      <c r="P2417">
        <v>281.53418199999999</v>
      </c>
      <c r="Q2417">
        <v>0.24</v>
      </c>
      <c r="R2417">
        <v>0</v>
      </c>
      <c r="S2417">
        <v>0.9667</v>
      </c>
      <c r="T2417">
        <v>283.911</v>
      </c>
      <c r="U2417">
        <v>72.036500000000004</v>
      </c>
      <c r="V2417">
        <v>1631192409</v>
      </c>
    </row>
    <row r="2418" spans="1:22" x14ac:dyDescent="0.25">
      <c r="A2418">
        <v>18131604</v>
      </c>
      <c r="B2418" t="s">
        <v>18</v>
      </c>
      <c r="C2418" t="s">
        <v>2470</v>
      </c>
      <c r="D2418" s="12" t="str">
        <f t="shared" si="74"/>
        <v>21/09</v>
      </c>
      <c r="E2418" s="13">
        <v>44448</v>
      </c>
      <c r="F2418" s="15" t="str">
        <f t="shared" si="75"/>
        <v>2021/09/09</v>
      </c>
      <c r="G2418" t="s">
        <v>97</v>
      </c>
      <c r="H2418" s="2">
        <v>0.66666666666666663</v>
      </c>
      <c r="I2418" t="s">
        <v>37</v>
      </c>
      <c r="K2418">
        <v>37</v>
      </c>
      <c r="L2418">
        <v>10108351318.136999</v>
      </c>
      <c r="M2418">
        <v>262.80239999999998</v>
      </c>
      <c r="N2418" s="11"/>
      <c r="O2418">
        <v>262.87540000000001</v>
      </c>
      <c r="P2418">
        <v>272.53508299999999</v>
      </c>
      <c r="Q2418">
        <v>0.24</v>
      </c>
      <c r="R2418">
        <v>0</v>
      </c>
      <c r="S2418">
        <v>0.96460000000000001</v>
      </c>
      <c r="T2418">
        <v>279.26100000000002</v>
      </c>
      <c r="U2418">
        <v>71.915800000000004</v>
      </c>
      <c r="V2418">
        <v>1631196008</v>
      </c>
    </row>
    <row r="2419" spans="1:22" x14ac:dyDescent="0.25">
      <c r="A2419">
        <v>18131604</v>
      </c>
      <c r="B2419" t="s">
        <v>18</v>
      </c>
      <c r="C2419" t="s">
        <v>2471</v>
      </c>
      <c r="D2419" s="12" t="str">
        <f t="shared" si="74"/>
        <v>21/09</v>
      </c>
      <c r="E2419" s="13">
        <v>44448</v>
      </c>
      <c r="F2419" s="15" t="str">
        <f t="shared" si="75"/>
        <v>2021/09/09</v>
      </c>
      <c r="G2419" t="s">
        <v>97</v>
      </c>
      <c r="H2419" s="2">
        <v>0.70833333333333337</v>
      </c>
      <c r="I2419" t="s">
        <v>37</v>
      </c>
      <c r="K2419">
        <v>37</v>
      </c>
      <c r="L2419">
        <v>10108595359.976999</v>
      </c>
      <c r="M2419">
        <v>244.04179999999999</v>
      </c>
      <c r="N2419" s="11"/>
      <c r="O2419">
        <v>243.97409999999999</v>
      </c>
      <c r="P2419">
        <v>251.62844200000001</v>
      </c>
      <c r="Q2419">
        <v>0.24</v>
      </c>
      <c r="R2419">
        <v>0</v>
      </c>
      <c r="S2419">
        <v>0.96960000000000002</v>
      </c>
      <c r="T2419">
        <v>270.36900000000003</v>
      </c>
      <c r="U2419">
        <v>61.5916</v>
      </c>
      <c r="V2419">
        <v>1631199609</v>
      </c>
    </row>
    <row r="2420" spans="1:22" x14ac:dyDescent="0.25">
      <c r="A2420">
        <v>18131604</v>
      </c>
      <c r="B2420" t="s">
        <v>18</v>
      </c>
      <c r="C2420" t="s">
        <v>2472</v>
      </c>
      <c r="D2420" s="12" t="str">
        <f t="shared" si="74"/>
        <v>21/09</v>
      </c>
      <c r="E2420" s="13">
        <v>44448</v>
      </c>
      <c r="F2420" s="15" t="str">
        <f t="shared" si="75"/>
        <v>2021/09/09</v>
      </c>
      <c r="G2420" t="s">
        <v>97</v>
      </c>
      <c r="H2420" s="2">
        <v>0.75</v>
      </c>
      <c r="I2420" t="s">
        <v>37</v>
      </c>
      <c r="K2420">
        <v>37</v>
      </c>
      <c r="L2420">
        <v>10108819856.937</v>
      </c>
      <c r="M2420">
        <v>224.49700000000001</v>
      </c>
      <c r="N2420" s="11"/>
      <c r="O2420">
        <v>224.55930000000001</v>
      </c>
      <c r="P2420">
        <v>231.615173</v>
      </c>
      <c r="Q2420">
        <v>0.24</v>
      </c>
      <c r="R2420">
        <v>0</v>
      </c>
      <c r="S2420">
        <v>0.96950000000000003</v>
      </c>
      <c r="T2420">
        <v>247.81100000000001</v>
      </c>
      <c r="U2420">
        <v>56.733499999999999</v>
      </c>
      <c r="V2420">
        <v>1631203208</v>
      </c>
    </row>
    <row r="2421" spans="1:22" x14ac:dyDescent="0.25">
      <c r="A2421">
        <v>18131604</v>
      </c>
      <c r="B2421" t="s">
        <v>18</v>
      </c>
      <c r="C2421" t="s">
        <v>2473</v>
      </c>
      <c r="D2421" s="12" t="str">
        <f t="shared" si="74"/>
        <v>21/09</v>
      </c>
      <c r="E2421" s="13">
        <v>44448</v>
      </c>
      <c r="F2421" s="15" t="str">
        <f t="shared" si="75"/>
        <v>2021/09/09</v>
      </c>
      <c r="G2421" t="s">
        <v>97</v>
      </c>
      <c r="H2421" s="2">
        <v>0.79166666666666663</v>
      </c>
      <c r="I2421" t="s">
        <v>40</v>
      </c>
      <c r="K2421">
        <v>37</v>
      </c>
      <c r="L2421">
        <v>10109013265.737</v>
      </c>
      <c r="M2421">
        <v>193.40880000000001</v>
      </c>
      <c r="N2421" s="11"/>
      <c r="O2421">
        <v>193.40880000000001</v>
      </c>
      <c r="P2421">
        <v>197.89376899999999</v>
      </c>
      <c r="Q2421">
        <v>0.24</v>
      </c>
      <c r="R2421">
        <v>0</v>
      </c>
      <c r="S2421">
        <v>0.97729999999999995</v>
      </c>
      <c r="T2421">
        <v>221.39099999999999</v>
      </c>
      <c r="U2421">
        <v>41.892499999999998</v>
      </c>
      <c r="V2421">
        <v>1631206808</v>
      </c>
    </row>
    <row r="2422" spans="1:22" x14ac:dyDescent="0.25">
      <c r="A2422">
        <v>18131604</v>
      </c>
      <c r="B2422" t="s">
        <v>18</v>
      </c>
      <c r="C2422" t="s">
        <v>2474</v>
      </c>
      <c r="D2422" s="12" t="str">
        <f t="shared" si="74"/>
        <v>21/09</v>
      </c>
      <c r="E2422" s="13">
        <v>44448</v>
      </c>
      <c r="F2422" s="15" t="str">
        <f t="shared" si="75"/>
        <v>2021/09/09</v>
      </c>
      <c r="G2422" t="s">
        <v>97</v>
      </c>
      <c r="H2422" s="2">
        <v>0.83333333333333337</v>
      </c>
      <c r="I2422" t="s">
        <v>40</v>
      </c>
      <c r="K2422">
        <v>37</v>
      </c>
      <c r="L2422">
        <v>10109146768.857</v>
      </c>
      <c r="M2422">
        <v>133.50309999999999</v>
      </c>
      <c r="N2422" s="11"/>
      <c r="O2422">
        <v>133.50309999999999</v>
      </c>
      <c r="P2422">
        <v>134.617627</v>
      </c>
      <c r="Q2422">
        <v>0.24</v>
      </c>
      <c r="R2422">
        <v>0</v>
      </c>
      <c r="S2422">
        <v>0.99170000000000003</v>
      </c>
      <c r="T2422">
        <v>196.33600000000001</v>
      </c>
      <c r="U2422">
        <v>17.2865</v>
      </c>
      <c r="V2422">
        <v>1631210408</v>
      </c>
    </row>
    <row r="2423" spans="1:22" x14ac:dyDescent="0.25">
      <c r="A2423">
        <v>18131604</v>
      </c>
      <c r="B2423" t="s">
        <v>18</v>
      </c>
      <c r="C2423" t="s">
        <v>2475</v>
      </c>
      <c r="D2423" s="12" t="str">
        <f t="shared" si="74"/>
        <v>21/09</v>
      </c>
      <c r="E2423" s="13">
        <v>44448</v>
      </c>
      <c r="F2423" s="15" t="str">
        <f t="shared" si="75"/>
        <v>2021/09/09</v>
      </c>
      <c r="G2423" t="s">
        <v>97</v>
      </c>
      <c r="H2423" s="2">
        <v>0.875</v>
      </c>
      <c r="I2423" t="s">
        <v>37</v>
      </c>
      <c r="K2423">
        <v>37</v>
      </c>
      <c r="L2423">
        <v>10109275632.537001</v>
      </c>
      <c r="M2423">
        <v>128.86369999999999</v>
      </c>
      <c r="N2423" s="11"/>
      <c r="O2423">
        <v>128.86369999999999</v>
      </c>
      <c r="P2423">
        <v>129.93450100000001</v>
      </c>
      <c r="Q2423">
        <v>0.24</v>
      </c>
      <c r="R2423">
        <v>0</v>
      </c>
      <c r="S2423">
        <v>0.99180000000000001</v>
      </c>
      <c r="T2423">
        <v>130.25800000000001</v>
      </c>
      <c r="U2423">
        <v>16.647099999999998</v>
      </c>
      <c r="V2423">
        <v>1631214008</v>
      </c>
    </row>
    <row r="2424" spans="1:22" x14ac:dyDescent="0.25">
      <c r="A2424">
        <v>18131604</v>
      </c>
      <c r="B2424" t="s">
        <v>18</v>
      </c>
      <c r="C2424" t="s">
        <v>2476</v>
      </c>
      <c r="D2424" s="12" t="str">
        <f t="shared" si="74"/>
        <v>21/09</v>
      </c>
      <c r="E2424" s="13">
        <v>44448</v>
      </c>
      <c r="F2424" s="15" t="str">
        <f t="shared" si="75"/>
        <v>2021/09/09</v>
      </c>
      <c r="G2424" t="s">
        <v>97</v>
      </c>
      <c r="H2424" s="2">
        <v>0.91666666666666663</v>
      </c>
      <c r="I2424" t="s">
        <v>37</v>
      </c>
      <c r="K2424">
        <v>37</v>
      </c>
      <c r="L2424">
        <v>10109403439.257</v>
      </c>
      <c r="M2424">
        <v>127.80670000000001</v>
      </c>
      <c r="N2424" s="11"/>
      <c r="O2424">
        <v>127.77119999999999</v>
      </c>
      <c r="P2424">
        <v>128.422856</v>
      </c>
      <c r="Q2424">
        <v>0.24</v>
      </c>
      <c r="R2424">
        <v>0</v>
      </c>
      <c r="S2424">
        <v>0.99490000000000001</v>
      </c>
      <c r="T2424">
        <v>130.25800000000001</v>
      </c>
      <c r="U2424">
        <v>12.9207</v>
      </c>
      <c r="V2424">
        <v>1631217609</v>
      </c>
    </row>
    <row r="2425" spans="1:22" x14ac:dyDescent="0.25">
      <c r="A2425">
        <v>18131604</v>
      </c>
      <c r="B2425" t="s">
        <v>18</v>
      </c>
      <c r="C2425" t="s">
        <v>2477</v>
      </c>
      <c r="D2425" s="12" t="str">
        <f t="shared" si="74"/>
        <v>21/09</v>
      </c>
      <c r="E2425" s="13">
        <v>44448</v>
      </c>
      <c r="F2425" s="15" t="str">
        <f t="shared" si="75"/>
        <v>2021/09/09</v>
      </c>
      <c r="G2425" t="s">
        <v>97</v>
      </c>
      <c r="H2425" s="2">
        <v>0.95833333333333337</v>
      </c>
      <c r="I2425" t="s">
        <v>22</v>
      </c>
      <c r="K2425">
        <v>37</v>
      </c>
      <c r="L2425">
        <v>10109531228.216999</v>
      </c>
      <c r="M2425">
        <v>127.789</v>
      </c>
      <c r="N2425" s="11"/>
      <c r="O2425">
        <v>127.8245</v>
      </c>
      <c r="P2425">
        <v>128.466489</v>
      </c>
      <c r="Q2425">
        <v>0.24</v>
      </c>
      <c r="R2425">
        <v>0</v>
      </c>
      <c r="S2425">
        <v>0.995</v>
      </c>
      <c r="T2425">
        <v>128.27500000000001</v>
      </c>
      <c r="U2425">
        <v>12.827500000000001</v>
      </c>
      <c r="V2425">
        <v>1631221208</v>
      </c>
    </row>
    <row r="2426" spans="1:22" x14ac:dyDescent="0.25">
      <c r="A2426">
        <v>18131604</v>
      </c>
      <c r="B2426" t="s">
        <v>18</v>
      </c>
      <c r="C2426" t="s">
        <v>2478</v>
      </c>
      <c r="D2426" s="12" t="str">
        <f t="shared" si="74"/>
        <v>21/09</v>
      </c>
      <c r="E2426" s="13">
        <v>44449</v>
      </c>
      <c r="F2426" s="15" t="str">
        <f t="shared" si="75"/>
        <v>2021/09/10</v>
      </c>
      <c r="G2426" t="s">
        <v>122</v>
      </c>
      <c r="H2426" s="2">
        <v>0</v>
      </c>
      <c r="I2426" t="s">
        <v>22</v>
      </c>
      <c r="K2426">
        <v>37</v>
      </c>
      <c r="L2426">
        <v>10109656388.697001</v>
      </c>
      <c r="M2426">
        <v>125.1605</v>
      </c>
      <c r="N2426" s="11"/>
      <c r="O2426">
        <v>125.1605</v>
      </c>
      <c r="P2426">
        <v>125.72555</v>
      </c>
      <c r="Q2426">
        <v>0.24</v>
      </c>
      <c r="R2426">
        <v>0</v>
      </c>
      <c r="S2426">
        <v>0.99550000000000005</v>
      </c>
      <c r="T2426">
        <v>128.27500000000001</v>
      </c>
      <c r="U2426">
        <v>11.906599999999999</v>
      </c>
      <c r="V2426">
        <v>1631224808</v>
      </c>
    </row>
    <row r="2427" spans="1:22" x14ac:dyDescent="0.25">
      <c r="A2427">
        <v>18131604</v>
      </c>
      <c r="B2427" t="s">
        <v>18</v>
      </c>
      <c r="C2427" t="s">
        <v>2479</v>
      </c>
      <c r="D2427" s="12" t="str">
        <f t="shared" si="74"/>
        <v>21/09</v>
      </c>
      <c r="E2427" s="13">
        <v>44449</v>
      </c>
      <c r="F2427" s="15" t="str">
        <f t="shared" si="75"/>
        <v>2021/09/10</v>
      </c>
      <c r="G2427" t="s">
        <v>122</v>
      </c>
      <c r="H2427" s="2">
        <v>4.1666666666666664E-2</v>
      </c>
      <c r="I2427" t="s">
        <v>22</v>
      </c>
      <c r="K2427">
        <v>37</v>
      </c>
      <c r="L2427">
        <v>10109779616.457001</v>
      </c>
      <c r="M2427">
        <v>123.2278</v>
      </c>
      <c r="N2427" s="11"/>
      <c r="O2427">
        <v>123.2278</v>
      </c>
      <c r="P2427">
        <v>123.555808</v>
      </c>
      <c r="Q2427">
        <v>0.24</v>
      </c>
      <c r="R2427">
        <v>0</v>
      </c>
      <c r="S2427">
        <v>0.99729999999999996</v>
      </c>
      <c r="T2427">
        <v>124.955</v>
      </c>
      <c r="U2427">
        <v>8.9976000000000003</v>
      </c>
      <c r="V2427">
        <v>1631228408</v>
      </c>
    </row>
    <row r="2428" spans="1:22" x14ac:dyDescent="0.25">
      <c r="A2428">
        <v>18131604</v>
      </c>
      <c r="B2428" t="s">
        <v>18</v>
      </c>
      <c r="C2428" t="s">
        <v>2480</v>
      </c>
      <c r="D2428" s="12" t="str">
        <f t="shared" si="74"/>
        <v>21/09</v>
      </c>
      <c r="E2428" s="13">
        <v>44449</v>
      </c>
      <c r="F2428" s="15" t="str">
        <f t="shared" si="75"/>
        <v>2021/09/10</v>
      </c>
      <c r="G2428" t="s">
        <v>122</v>
      </c>
      <c r="H2428" s="2">
        <v>8.3333333333333329E-2</v>
      </c>
      <c r="I2428" t="s">
        <v>22</v>
      </c>
      <c r="K2428">
        <v>37</v>
      </c>
      <c r="L2428">
        <v>10109900622.777</v>
      </c>
      <c r="M2428">
        <v>121.0063</v>
      </c>
      <c r="N2428" s="11"/>
      <c r="O2428">
        <v>121.0063</v>
      </c>
      <c r="P2428">
        <v>121.262821</v>
      </c>
      <c r="Q2428">
        <v>0.24</v>
      </c>
      <c r="R2428">
        <v>0</v>
      </c>
      <c r="S2428">
        <v>0.99790000000000001</v>
      </c>
      <c r="T2428">
        <v>123.212</v>
      </c>
      <c r="U2428">
        <v>7.883</v>
      </c>
      <c r="V2428">
        <v>1631232008</v>
      </c>
    </row>
    <row r="2429" spans="1:22" x14ac:dyDescent="0.25">
      <c r="A2429">
        <v>18131604</v>
      </c>
      <c r="B2429" t="s">
        <v>18</v>
      </c>
      <c r="C2429" t="s">
        <v>2481</v>
      </c>
      <c r="D2429" s="12" t="str">
        <f t="shared" si="74"/>
        <v>21/09</v>
      </c>
      <c r="E2429" s="13">
        <v>44449</v>
      </c>
      <c r="F2429" s="15" t="str">
        <f t="shared" si="75"/>
        <v>2021/09/10</v>
      </c>
      <c r="G2429" t="s">
        <v>122</v>
      </c>
      <c r="H2429" s="2">
        <v>0.125</v>
      </c>
      <c r="I2429" t="s">
        <v>22</v>
      </c>
      <c r="K2429">
        <v>37</v>
      </c>
      <c r="L2429">
        <v>10110022293.177</v>
      </c>
      <c r="M2429">
        <v>121.6704</v>
      </c>
      <c r="N2429" s="11"/>
      <c r="O2429">
        <v>121.6366</v>
      </c>
      <c r="P2429">
        <v>121.872711</v>
      </c>
      <c r="Q2429">
        <v>0.24</v>
      </c>
      <c r="R2429">
        <v>0</v>
      </c>
      <c r="S2429">
        <v>0.99809999999999999</v>
      </c>
      <c r="T2429">
        <v>122.006</v>
      </c>
      <c r="U2429">
        <v>7.5823999999999998</v>
      </c>
      <c r="V2429">
        <v>1631235609</v>
      </c>
    </row>
    <row r="2430" spans="1:22" x14ac:dyDescent="0.25">
      <c r="A2430">
        <v>18131604</v>
      </c>
      <c r="B2430" t="s">
        <v>18</v>
      </c>
      <c r="C2430" t="s">
        <v>2482</v>
      </c>
      <c r="D2430" s="12" t="str">
        <f t="shared" si="74"/>
        <v>21/09</v>
      </c>
      <c r="E2430" s="13">
        <v>44449</v>
      </c>
      <c r="F2430" s="15" t="str">
        <f t="shared" si="75"/>
        <v>2021/09/10</v>
      </c>
      <c r="G2430" t="s">
        <v>122</v>
      </c>
      <c r="H2430" s="2">
        <v>0.16666666666666666</v>
      </c>
      <c r="I2430" t="s">
        <v>22</v>
      </c>
      <c r="K2430">
        <v>37</v>
      </c>
      <c r="L2430">
        <v>10110144081.177</v>
      </c>
      <c r="M2430">
        <v>121.788</v>
      </c>
      <c r="N2430" s="11"/>
      <c r="O2430">
        <v>121.8218</v>
      </c>
      <c r="P2430">
        <v>122.10127</v>
      </c>
      <c r="Q2430">
        <v>0.24</v>
      </c>
      <c r="R2430">
        <v>0</v>
      </c>
      <c r="S2430">
        <v>0.99770000000000003</v>
      </c>
      <c r="T2430">
        <v>123.53400000000001</v>
      </c>
      <c r="U2430">
        <v>8.2559000000000005</v>
      </c>
      <c r="V2430">
        <v>1631239208</v>
      </c>
    </row>
    <row r="2431" spans="1:22" x14ac:dyDescent="0.25">
      <c r="A2431">
        <v>18131604</v>
      </c>
      <c r="B2431" t="s">
        <v>18</v>
      </c>
      <c r="C2431" t="s">
        <v>2483</v>
      </c>
      <c r="D2431" s="12" t="str">
        <f t="shared" si="74"/>
        <v>21/09</v>
      </c>
      <c r="E2431" s="13">
        <v>44449</v>
      </c>
      <c r="F2431" s="15" t="str">
        <f t="shared" si="75"/>
        <v>2021/09/10</v>
      </c>
      <c r="G2431" t="s">
        <v>122</v>
      </c>
      <c r="H2431" s="2">
        <v>0.20833333333333334</v>
      </c>
      <c r="I2431" t="s">
        <v>22</v>
      </c>
      <c r="K2431">
        <v>37</v>
      </c>
      <c r="L2431">
        <v>10110264376.136999</v>
      </c>
      <c r="M2431">
        <v>120.295</v>
      </c>
      <c r="N2431" s="11"/>
      <c r="O2431">
        <v>120.295</v>
      </c>
      <c r="P2431">
        <v>120.546487</v>
      </c>
      <c r="Q2431">
        <v>0.24</v>
      </c>
      <c r="R2431">
        <v>0</v>
      </c>
      <c r="S2431">
        <v>0.99790000000000001</v>
      </c>
      <c r="T2431">
        <v>121.03400000000001</v>
      </c>
      <c r="U2431">
        <v>7.7831999999999999</v>
      </c>
      <c r="V2431">
        <v>1631242808</v>
      </c>
    </row>
    <row r="2432" spans="1:22" x14ac:dyDescent="0.25">
      <c r="A2432">
        <v>18131604</v>
      </c>
      <c r="B2432" t="s">
        <v>18</v>
      </c>
      <c r="C2432" t="s">
        <v>2484</v>
      </c>
      <c r="D2432" s="12" t="str">
        <f t="shared" si="74"/>
        <v>21/09</v>
      </c>
      <c r="E2432" s="13">
        <v>44449</v>
      </c>
      <c r="F2432" s="15" t="str">
        <f t="shared" si="75"/>
        <v>2021/09/10</v>
      </c>
      <c r="G2432" t="s">
        <v>122</v>
      </c>
      <c r="H2432" s="2">
        <v>0.25</v>
      </c>
      <c r="I2432" t="s">
        <v>22</v>
      </c>
      <c r="K2432">
        <v>37</v>
      </c>
      <c r="L2432">
        <v>10110385088.937</v>
      </c>
      <c r="M2432">
        <v>120.7128</v>
      </c>
      <c r="N2432" s="11"/>
      <c r="O2432">
        <v>120.7128</v>
      </c>
      <c r="P2432">
        <v>120.980908</v>
      </c>
      <c r="Q2432">
        <v>0.24</v>
      </c>
      <c r="R2432">
        <v>0</v>
      </c>
      <c r="S2432">
        <v>0.99780000000000002</v>
      </c>
      <c r="T2432">
        <v>122.45699999999999</v>
      </c>
      <c r="U2432">
        <v>8.0497999999999994</v>
      </c>
      <c r="V2432">
        <v>1631246408</v>
      </c>
    </row>
    <row r="2433" spans="1:22" x14ac:dyDescent="0.25">
      <c r="A2433">
        <v>18131604</v>
      </c>
      <c r="B2433" t="s">
        <v>18</v>
      </c>
      <c r="C2433" t="s">
        <v>2485</v>
      </c>
      <c r="D2433" s="12" t="str">
        <f t="shared" si="74"/>
        <v>21/09</v>
      </c>
      <c r="E2433" s="13">
        <v>44449</v>
      </c>
      <c r="F2433" s="15" t="str">
        <f t="shared" si="75"/>
        <v>2021/09/10</v>
      </c>
      <c r="G2433" t="s">
        <v>122</v>
      </c>
      <c r="H2433" s="2">
        <v>0.29166666666666669</v>
      </c>
      <c r="I2433" t="s">
        <v>37</v>
      </c>
      <c r="K2433">
        <v>37</v>
      </c>
      <c r="L2433">
        <v>10110565887.896999</v>
      </c>
      <c r="M2433">
        <v>180.79900000000001</v>
      </c>
      <c r="N2433" s="11"/>
      <c r="O2433">
        <v>180.79900000000001</v>
      </c>
      <c r="P2433">
        <v>184.996317</v>
      </c>
      <c r="Q2433">
        <v>0.24</v>
      </c>
      <c r="R2433">
        <v>0</v>
      </c>
      <c r="S2433">
        <v>0.97729999999999995</v>
      </c>
      <c r="T2433">
        <v>183.09</v>
      </c>
      <c r="U2433">
        <v>39.183799999999998</v>
      </c>
      <c r="V2433">
        <v>1631250008</v>
      </c>
    </row>
    <row r="2434" spans="1:22" x14ac:dyDescent="0.25">
      <c r="A2434">
        <v>18131604</v>
      </c>
      <c r="B2434" t="s">
        <v>18</v>
      </c>
      <c r="C2434" t="s">
        <v>2486</v>
      </c>
      <c r="D2434" s="12" t="str">
        <f t="shared" ref="D2434:D2497" si="76">+TEXT(E2434,"yy/mm")</f>
        <v>21/09</v>
      </c>
      <c r="E2434" s="13">
        <v>44449</v>
      </c>
      <c r="F2434" s="15" t="str">
        <f t="shared" si="75"/>
        <v>2021/09/10</v>
      </c>
      <c r="G2434" t="s">
        <v>122</v>
      </c>
      <c r="H2434" s="2">
        <v>0.33333333333333331</v>
      </c>
      <c r="I2434" t="s">
        <v>40</v>
      </c>
      <c r="K2434">
        <v>37</v>
      </c>
      <c r="L2434">
        <v>10110732484.136999</v>
      </c>
      <c r="M2434">
        <v>166.59620000000001</v>
      </c>
      <c r="N2434" s="11"/>
      <c r="O2434">
        <v>166.59620000000001</v>
      </c>
      <c r="P2434">
        <v>169.622837</v>
      </c>
      <c r="Q2434">
        <v>0.24</v>
      </c>
      <c r="R2434">
        <v>0</v>
      </c>
      <c r="S2434">
        <v>0.98219999999999996</v>
      </c>
      <c r="T2434">
        <v>182.995</v>
      </c>
      <c r="U2434">
        <v>31.899799999999999</v>
      </c>
      <c r="V2434">
        <v>1631253608</v>
      </c>
    </row>
    <row r="2435" spans="1:22" x14ac:dyDescent="0.25">
      <c r="A2435">
        <v>18131604</v>
      </c>
      <c r="B2435" t="s">
        <v>18</v>
      </c>
      <c r="C2435" t="s">
        <v>2487</v>
      </c>
      <c r="D2435" s="12" t="str">
        <f t="shared" si="76"/>
        <v>21/09</v>
      </c>
      <c r="E2435" s="13">
        <v>44449</v>
      </c>
      <c r="F2435" s="15" t="str">
        <f t="shared" ref="F2435:F2498" si="77">+TEXT(E2435,"yyyy/mm/dd")</f>
        <v>2021/09/10</v>
      </c>
      <c r="G2435" t="s">
        <v>122</v>
      </c>
      <c r="H2435" s="2">
        <v>0.375</v>
      </c>
      <c r="I2435" t="s">
        <v>40</v>
      </c>
      <c r="K2435">
        <v>37</v>
      </c>
      <c r="L2435">
        <v>10110929780.457001</v>
      </c>
      <c r="M2435">
        <v>197.2963</v>
      </c>
      <c r="N2435" s="11"/>
      <c r="O2435">
        <v>197.2963</v>
      </c>
      <c r="P2435">
        <v>200.93194500000001</v>
      </c>
      <c r="Q2435">
        <v>0.24</v>
      </c>
      <c r="R2435">
        <v>0</v>
      </c>
      <c r="S2435">
        <v>0.9819</v>
      </c>
      <c r="T2435">
        <v>206.12200000000001</v>
      </c>
      <c r="U2435">
        <v>38.0501</v>
      </c>
      <c r="V2435">
        <v>1631257208</v>
      </c>
    </row>
    <row r="2436" spans="1:22" x14ac:dyDescent="0.25">
      <c r="A2436">
        <v>18131604</v>
      </c>
      <c r="B2436" t="s">
        <v>18</v>
      </c>
      <c r="C2436" t="s">
        <v>2488</v>
      </c>
      <c r="D2436" s="12" t="str">
        <f t="shared" si="76"/>
        <v>21/09</v>
      </c>
      <c r="E2436" s="13">
        <v>44449</v>
      </c>
      <c r="F2436" s="15" t="str">
        <f t="shared" si="77"/>
        <v>2021/09/10</v>
      </c>
      <c r="G2436" t="s">
        <v>122</v>
      </c>
      <c r="H2436" s="2">
        <v>0.41666666666666669</v>
      </c>
      <c r="I2436" t="s">
        <v>40</v>
      </c>
      <c r="K2436">
        <v>37</v>
      </c>
      <c r="L2436">
        <v>10111162069.976999</v>
      </c>
      <c r="M2436">
        <v>232.2895</v>
      </c>
      <c r="N2436" s="11"/>
      <c r="O2436">
        <v>232.2895</v>
      </c>
      <c r="P2436">
        <v>237.14551399999999</v>
      </c>
      <c r="Q2436">
        <v>0.24</v>
      </c>
      <c r="R2436">
        <v>0</v>
      </c>
      <c r="S2436">
        <v>0.97950000000000004</v>
      </c>
      <c r="T2436">
        <v>244.57300000000001</v>
      </c>
      <c r="U2436">
        <v>47.744900000000001</v>
      </c>
      <c r="V2436">
        <v>1631260808</v>
      </c>
    </row>
    <row r="2437" spans="1:22" x14ac:dyDescent="0.25">
      <c r="A2437">
        <v>18131604</v>
      </c>
      <c r="B2437" t="s">
        <v>18</v>
      </c>
      <c r="C2437" t="s">
        <v>2489</v>
      </c>
      <c r="D2437" s="12" t="str">
        <f t="shared" si="76"/>
        <v>21/09</v>
      </c>
      <c r="E2437" s="13">
        <v>44449</v>
      </c>
      <c r="F2437" s="15" t="str">
        <f t="shared" si="77"/>
        <v>2021/09/10</v>
      </c>
      <c r="G2437" t="s">
        <v>122</v>
      </c>
      <c r="H2437" s="2">
        <v>0.45833333333333331</v>
      </c>
      <c r="I2437" t="s">
        <v>37</v>
      </c>
      <c r="K2437">
        <v>37</v>
      </c>
      <c r="L2437">
        <v>10111406068.136999</v>
      </c>
      <c r="M2437">
        <v>243.9982</v>
      </c>
      <c r="N2437" s="11"/>
      <c r="O2437">
        <v>243.9982</v>
      </c>
      <c r="P2437">
        <v>249.50607500000001</v>
      </c>
      <c r="Q2437">
        <v>0.24</v>
      </c>
      <c r="R2437">
        <v>0</v>
      </c>
      <c r="S2437">
        <v>0.97789999999999999</v>
      </c>
      <c r="T2437">
        <v>254.761</v>
      </c>
      <c r="U2437">
        <v>52.136200000000002</v>
      </c>
      <c r="V2437">
        <v>1631264408</v>
      </c>
    </row>
    <row r="2438" spans="1:22" x14ac:dyDescent="0.25">
      <c r="A2438">
        <v>18131604</v>
      </c>
      <c r="B2438" t="s">
        <v>18</v>
      </c>
      <c r="C2438" t="s">
        <v>2490</v>
      </c>
      <c r="D2438" s="12" t="str">
        <f t="shared" si="76"/>
        <v>21/09</v>
      </c>
      <c r="E2438" s="13">
        <v>44449</v>
      </c>
      <c r="F2438" s="15" t="str">
        <f t="shared" si="77"/>
        <v>2021/09/10</v>
      </c>
      <c r="G2438" t="s">
        <v>122</v>
      </c>
      <c r="H2438" s="2">
        <v>0.5</v>
      </c>
      <c r="I2438" t="s">
        <v>37</v>
      </c>
      <c r="K2438">
        <v>37</v>
      </c>
      <c r="L2438">
        <v>10111655281.497</v>
      </c>
      <c r="M2438">
        <v>249.21340000000001</v>
      </c>
      <c r="N2438" s="11"/>
      <c r="O2438">
        <v>249.14420000000001</v>
      </c>
      <c r="P2438">
        <v>254.93993399999999</v>
      </c>
      <c r="Q2438">
        <v>0.24</v>
      </c>
      <c r="R2438">
        <v>0</v>
      </c>
      <c r="S2438">
        <v>0.97729999999999995</v>
      </c>
      <c r="T2438">
        <v>255.17</v>
      </c>
      <c r="U2438">
        <v>54.051499999999997</v>
      </c>
      <c r="V2438">
        <v>1631268009</v>
      </c>
    </row>
    <row r="2439" spans="1:22" x14ac:dyDescent="0.25">
      <c r="A2439">
        <v>18131604</v>
      </c>
      <c r="B2439" t="s">
        <v>18</v>
      </c>
      <c r="C2439" t="s">
        <v>2491</v>
      </c>
      <c r="D2439" s="12" t="str">
        <f t="shared" si="76"/>
        <v>21/09</v>
      </c>
      <c r="E2439" s="13">
        <v>44449</v>
      </c>
      <c r="F2439" s="15" t="str">
        <f t="shared" si="77"/>
        <v>2021/09/10</v>
      </c>
      <c r="G2439" t="s">
        <v>122</v>
      </c>
      <c r="H2439" s="2">
        <v>0.54166666666666663</v>
      </c>
      <c r="I2439" t="s">
        <v>37</v>
      </c>
      <c r="K2439">
        <v>37</v>
      </c>
      <c r="L2439">
        <v>10111902482.937</v>
      </c>
      <c r="M2439">
        <v>247.20140000000001</v>
      </c>
      <c r="N2439" s="11"/>
      <c r="O2439">
        <v>247.20140000000001</v>
      </c>
      <c r="P2439">
        <v>252.78673499999999</v>
      </c>
      <c r="Q2439">
        <v>0.24</v>
      </c>
      <c r="R2439">
        <v>0</v>
      </c>
      <c r="S2439">
        <v>0.97789999999999999</v>
      </c>
      <c r="T2439">
        <v>255.90199999999999</v>
      </c>
      <c r="U2439">
        <v>52.844900000000003</v>
      </c>
      <c r="V2439">
        <v>1631271609</v>
      </c>
    </row>
    <row r="2440" spans="1:22" x14ac:dyDescent="0.25">
      <c r="A2440">
        <v>18131604</v>
      </c>
      <c r="B2440" t="s">
        <v>18</v>
      </c>
      <c r="C2440" t="s">
        <v>2492</v>
      </c>
      <c r="D2440" s="12" t="str">
        <f t="shared" si="76"/>
        <v>21/09</v>
      </c>
      <c r="E2440" s="13">
        <v>44449</v>
      </c>
      <c r="F2440" s="15" t="str">
        <f t="shared" si="77"/>
        <v>2021/09/10</v>
      </c>
      <c r="G2440" t="s">
        <v>122</v>
      </c>
      <c r="H2440" s="2">
        <v>0.58333333333333337</v>
      </c>
      <c r="I2440" t="s">
        <v>37</v>
      </c>
      <c r="K2440">
        <v>37</v>
      </c>
      <c r="L2440">
        <v>10112149252.377001</v>
      </c>
      <c r="M2440">
        <v>246.76939999999999</v>
      </c>
      <c r="N2440" s="11"/>
      <c r="O2440">
        <v>246.83799999999999</v>
      </c>
      <c r="P2440">
        <v>252.99103299999999</v>
      </c>
      <c r="Q2440">
        <v>0.24</v>
      </c>
      <c r="R2440">
        <v>0</v>
      </c>
      <c r="S2440">
        <v>0.97570000000000001</v>
      </c>
      <c r="T2440">
        <v>256.38600000000002</v>
      </c>
      <c r="U2440">
        <v>55.456800000000001</v>
      </c>
      <c r="V2440">
        <v>1631275208</v>
      </c>
    </row>
    <row r="2441" spans="1:22" x14ac:dyDescent="0.25">
      <c r="A2441">
        <v>18131604</v>
      </c>
      <c r="B2441" t="s">
        <v>18</v>
      </c>
      <c r="C2441" t="s">
        <v>2493</v>
      </c>
      <c r="D2441" s="12" t="str">
        <f t="shared" si="76"/>
        <v>21/09</v>
      </c>
      <c r="E2441" s="13">
        <v>44449</v>
      </c>
      <c r="F2441" s="15" t="str">
        <f t="shared" si="77"/>
        <v>2021/09/10</v>
      </c>
      <c r="G2441" t="s">
        <v>122</v>
      </c>
      <c r="H2441" s="2">
        <v>0.625</v>
      </c>
      <c r="I2441" t="s">
        <v>37</v>
      </c>
      <c r="K2441">
        <v>37</v>
      </c>
      <c r="L2441">
        <v>10112392975.497</v>
      </c>
      <c r="M2441">
        <v>243.72309999999999</v>
      </c>
      <c r="N2441" s="11"/>
      <c r="O2441">
        <v>243.72309999999999</v>
      </c>
      <c r="P2441">
        <v>250.29083299999999</v>
      </c>
      <c r="Q2441">
        <v>0.24</v>
      </c>
      <c r="R2441">
        <v>0</v>
      </c>
      <c r="S2441">
        <v>0.9738</v>
      </c>
      <c r="T2441">
        <v>255.66800000000001</v>
      </c>
      <c r="U2441">
        <v>56.960900000000002</v>
      </c>
      <c r="V2441">
        <v>1631278808</v>
      </c>
    </row>
    <row r="2442" spans="1:22" x14ac:dyDescent="0.25">
      <c r="A2442">
        <v>18131604</v>
      </c>
      <c r="B2442" t="s">
        <v>18</v>
      </c>
      <c r="C2442" t="s">
        <v>2494</v>
      </c>
      <c r="D2442" s="12" t="str">
        <f t="shared" si="76"/>
        <v>21/09</v>
      </c>
      <c r="E2442" s="13">
        <v>44449</v>
      </c>
      <c r="F2442" s="15" t="str">
        <f t="shared" si="77"/>
        <v>2021/09/10</v>
      </c>
      <c r="G2442" t="s">
        <v>122</v>
      </c>
      <c r="H2442" s="2">
        <v>0.66666666666666663</v>
      </c>
      <c r="I2442" t="s">
        <v>37</v>
      </c>
      <c r="K2442">
        <v>37</v>
      </c>
      <c r="L2442">
        <v>10112615903.337</v>
      </c>
      <c r="M2442">
        <v>222.92779999999999</v>
      </c>
      <c r="N2442" s="11"/>
      <c r="O2442">
        <v>222.92779999999999</v>
      </c>
      <c r="P2442">
        <v>227.95055300000001</v>
      </c>
      <c r="Q2442">
        <v>0.24</v>
      </c>
      <c r="R2442">
        <v>0</v>
      </c>
      <c r="S2442">
        <v>0.97799999999999998</v>
      </c>
      <c r="T2442">
        <v>248.018</v>
      </c>
      <c r="U2442">
        <v>47.588200000000001</v>
      </c>
      <c r="V2442">
        <v>1631282408</v>
      </c>
    </row>
    <row r="2443" spans="1:22" x14ac:dyDescent="0.25">
      <c r="A2443">
        <v>18131604</v>
      </c>
      <c r="B2443" t="s">
        <v>18</v>
      </c>
      <c r="C2443" t="s">
        <v>2495</v>
      </c>
      <c r="D2443" s="12" t="str">
        <f t="shared" si="76"/>
        <v>21/09</v>
      </c>
      <c r="E2443" s="13">
        <v>44449</v>
      </c>
      <c r="F2443" s="15" t="str">
        <f t="shared" si="77"/>
        <v>2021/09/10</v>
      </c>
      <c r="G2443" t="s">
        <v>122</v>
      </c>
      <c r="H2443" s="2">
        <v>0.70833333333333337</v>
      </c>
      <c r="I2443" t="s">
        <v>37</v>
      </c>
      <c r="K2443">
        <v>37</v>
      </c>
      <c r="L2443">
        <v>10112834660.216999</v>
      </c>
      <c r="M2443">
        <v>218.7569</v>
      </c>
      <c r="N2443" s="11"/>
      <c r="O2443">
        <v>218.7569</v>
      </c>
      <c r="P2443">
        <v>223.493607</v>
      </c>
      <c r="Q2443">
        <v>0.24</v>
      </c>
      <c r="R2443">
        <v>0</v>
      </c>
      <c r="S2443">
        <v>0.9788</v>
      </c>
      <c r="T2443">
        <v>226.81299999999999</v>
      </c>
      <c r="U2443">
        <v>45.769199999999998</v>
      </c>
      <c r="V2443">
        <v>1631286008</v>
      </c>
    </row>
    <row r="2444" spans="1:22" x14ac:dyDescent="0.25">
      <c r="A2444">
        <v>18131604</v>
      </c>
      <c r="B2444" t="s">
        <v>18</v>
      </c>
      <c r="C2444" t="s">
        <v>2496</v>
      </c>
      <c r="D2444" s="12" t="str">
        <f t="shared" si="76"/>
        <v>21/09</v>
      </c>
      <c r="E2444" s="13">
        <v>44449</v>
      </c>
      <c r="F2444" s="15" t="str">
        <f t="shared" si="77"/>
        <v>2021/09/10</v>
      </c>
      <c r="G2444" t="s">
        <v>122</v>
      </c>
      <c r="H2444" s="2">
        <v>0.75</v>
      </c>
      <c r="I2444" t="s">
        <v>37</v>
      </c>
      <c r="K2444">
        <v>37</v>
      </c>
      <c r="L2444">
        <v>10113012554.216999</v>
      </c>
      <c r="M2444">
        <v>177.89400000000001</v>
      </c>
      <c r="N2444" s="11"/>
      <c r="O2444">
        <v>177.89400000000001</v>
      </c>
      <c r="P2444">
        <v>180.16458499999999</v>
      </c>
      <c r="Q2444">
        <v>0.24</v>
      </c>
      <c r="R2444">
        <v>0</v>
      </c>
      <c r="S2444">
        <v>0.98740000000000006</v>
      </c>
      <c r="T2444">
        <v>222.43899999999999</v>
      </c>
      <c r="U2444">
        <v>28.513200000000001</v>
      </c>
      <c r="V2444">
        <v>1631289608</v>
      </c>
    </row>
    <row r="2445" spans="1:22" x14ac:dyDescent="0.25">
      <c r="A2445">
        <v>18131604</v>
      </c>
      <c r="B2445" t="s">
        <v>18</v>
      </c>
      <c r="C2445" t="s">
        <v>2497</v>
      </c>
      <c r="D2445" s="12" t="str">
        <f t="shared" si="76"/>
        <v>21/09</v>
      </c>
      <c r="E2445" s="13">
        <v>44449</v>
      </c>
      <c r="F2445" s="15" t="str">
        <f t="shared" si="77"/>
        <v>2021/09/10</v>
      </c>
      <c r="G2445" t="s">
        <v>122</v>
      </c>
      <c r="H2445" s="2">
        <v>0.79166666666666663</v>
      </c>
      <c r="I2445" t="s">
        <v>40</v>
      </c>
      <c r="K2445">
        <v>37</v>
      </c>
      <c r="L2445">
        <v>10113187520.457001</v>
      </c>
      <c r="M2445">
        <v>174.96619999999999</v>
      </c>
      <c r="N2445" s="11"/>
      <c r="O2445">
        <v>174.96619999999999</v>
      </c>
      <c r="P2445">
        <v>177.07193699999999</v>
      </c>
      <c r="Q2445">
        <v>0.24</v>
      </c>
      <c r="R2445">
        <v>0</v>
      </c>
      <c r="S2445">
        <v>0.98809999999999998</v>
      </c>
      <c r="T2445">
        <v>177.93299999999999</v>
      </c>
      <c r="U2445">
        <v>27.226600000000001</v>
      </c>
      <c r="V2445">
        <v>1631293208</v>
      </c>
    </row>
    <row r="2446" spans="1:22" x14ac:dyDescent="0.25">
      <c r="A2446">
        <v>18131604</v>
      </c>
      <c r="B2446" t="s">
        <v>18</v>
      </c>
      <c r="C2446" t="s">
        <v>2498</v>
      </c>
      <c r="D2446" s="12" t="str">
        <f t="shared" si="76"/>
        <v>21/09</v>
      </c>
      <c r="E2446" s="13">
        <v>44449</v>
      </c>
      <c r="F2446" s="15" t="str">
        <f t="shared" si="77"/>
        <v>2021/09/10</v>
      </c>
      <c r="G2446" t="s">
        <v>122</v>
      </c>
      <c r="H2446" s="2">
        <v>0.83333333333333337</v>
      </c>
      <c r="I2446" t="s">
        <v>40</v>
      </c>
      <c r="K2446">
        <v>37</v>
      </c>
      <c r="L2446">
        <v>10113324350.216999</v>
      </c>
      <c r="M2446">
        <v>136.82980000000001</v>
      </c>
      <c r="N2446" s="11"/>
      <c r="O2446">
        <v>136.79179999999999</v>
      </c>
      <c r="P2446">
        <v>137.19268400000001</v>
      </c>
      <c r="Q2446">
        <v>0.24</v>
      </c>
      <c r="R2446">
        <v>0</v>
      </c>
      <c r="S2446">
        <v>0.99709999999999999</v>
      </c>
      <c r="T2446">
        <v>176.81700000000001</v>
      </c>
      <c r="U2446">
        <v>10.4808</v>
      </c>
      <c r="V2446">
        <v>1631296809</v>
      </c>
    </row>
    <row r="2447" spans="1:22" x14ac:dyDescent="0.25">
      <c r="A2447">
        <v>18131604</v>
      </c>
      <c r="B2447" t="s">
        <v>18</v>
      </c>
      <c r="C2447" t="s">
        <v>2499</v>
      </c>
      <c r="D2447" s="12" t="str">
        <f t="shared" si="76"/>
        <v>21/09</v>
      </c>
      <c r="E2447" s="13">
        <v>44449</v>
      </c>
      <c r="F2447" s="15" t="str">
        <f t="shared" si="77"/>
        <v>2021/09/10</v>
      </c>
      <c r="G2447" t="s">
        <v>122</v>
      </c>
      <c r="H2447" s="2">
        <v>0.875</v>
      </c>
      <c r="I2447" t="s">
        <v>37</v>
      </c>
      <c r="K2447">
        <v>37</v>
      </c>
      <c r="L2447">
        <v>10113460206.777</v>
      </c>
      <c r="M2447">
        <v>135.85659999999999</v>
      </c>
      <c r="N2447" s="11"/>
      <c r="O2447">
        <v>135.89429999999999</v>
      </c>
      <c r="P2447">
        <v>136.322666</v>
      </c>
      <c r="Q2447">
        <v>0.24</v>
      </c>
      <c r="R2447">
        <v>0</v>
      </c>
      <c r="S2447">
        <v>0.99690000000000001</v>
      </c>
      <c r="T2447">
        <v>136.59100000000001</v>
      </c>
      <c r="U2447">
        <v>10.798400000000001</v>
      </c>
      <c r="V2447">
        <v>1631300408</v>
      </c>
    </row>
    <row r="2448" spans="1:22" x14ac:dyDescent="0.25">
      <c r="A2448">
        <v>18131604</v>
      </c>
      <c r="B2448" t="s">
        <v>18</v>
      </c>
      <c r="C2448" t="s">
        <v>2500</v>
      </c>
      <c r="D2448" s="12" t="str">
        <f t="shared" si="76"/>
        <v>21/09</v>
      </c>
      <c r="E2448" s="13">
        <v>44449</v>
      </c>
      <c r="F2448" s="15" t="str">
        <f t="shared" si="77"/>
        <v>2021/09/10</v>
      </c>
      <c r="G2448" t="s">
        <v>122</v>
      </c>
      <c r="H2448" s="2">
        <v>0.91666666666666663</v>
      </c>
      <c r="I2448" t="s">
        <v>37</v>
      </c>
      <c r="K2448">
        <v>37</v>
      </c>
      <c r="L2448">
        <v>10113597234.777</v>
      </c>
      <c r="M2448">
        <v>137.02799999999999</v>
      </c>
      <c r="N2448" s="11"/>
      <c r="O2448">
        <v>137.02799999999999</v>
      </c>
      <c r="P2448">
        <v>137.41568799999999</v>
      </c>
      <c r="Q2448">
        <v>0.24</v>
      </c>
      <c r="R2448">
        <v>0</v>
      </c>
      <c r="S2448">
        <v>0.99719999999999998</v>
      </c>
      <c r="T2448">
        <v>137.43600000000001</v>
      </c>
      <c r="U2448">
        <v>10.315</v>
      </c>
      <c r="V2448">
        <v>1631304008</v>
      </c>
    </row>
    <row r="2449" spans="1:22" x14ac:dyDescent="0.25">
      <c r="A2449">
        <v>18131604</v>
      </c>
      <c r="B2449" t="s">
        <v>18</v>
      </c>
      <c r="C2449" t="s">
        <v>2501</v>
      </c>
      <c r="D2449" s="12" t="str">
        <f t="shared" si="76"/>
        <v>21/09</v>
      </c>
      <c r="E2449" s="13">
        <v>44449</v>
      </c>
      <c r="F2449" s="15" t="str">
        <f t="shared" si="77"/>
        <v>2021/09/10</v>
      </c>
      <c r="G2449" t="s">
        <v>122</v>
      </c>
      <c r="H2449" s="2">
        <v>0.95833333333333337</v>
      </c>
      <c r="I2449" t="s">
        <v>22</v>
      </c>
      <c r="K2449">
        <v>37</v>
      </c>
      <c r="L2449">
        <v>10113734007.657</v>
      </c>
      <c r="M2449">
        <v>136.77289999999999</v>
      </c>
      <c r="N2449" s="11"/>
      <c r="O2449">
        <v>136.77289999999999</v>
      </c>
      <c r="P2449">
        <v>137.148011</v>
      </c>
      <c r="Q2449">
        <v>0.24</v>
      </c>
      <c r="R2449">
        <v>0</v>
      </c>
      <c r="S2449">
        <v>0.99729999999999996</v>
      </c>
      <c r="T2449">
        <v>137.43600000000001</v>
      </c>
      <c r="U2449">
        <v>10.136900000000001</v>
      </c>
      <c r="V2449">
        <v>1631307608</v>
      </c>
    </row>
    <row r="2450" spans="1:22" x14ac:dyDescent="0.25">
      <c r="A2450">
        <v>18131604</v>
      </c>
      <c r="B2450" t="s">
        <v>18</v>
      </c>
      <c r="C2450" t="s">
        <v>2502</v>
      </c>
      <c r="D2450" s="12" t="str">
        <f t="shared" si="76"/>
        <v>21/09</v>
      </c>
      <c r="E2450" s="13">
        <v>44450</v>
      </c>
      <c r="F2450" s="15" t="str">
        <f t="shared" si="77"/>
        <v>2021/09/11</v>
      </c>
      <c r="G2450" t="s">
        <v>147</v>
      </c>
      <c r="H2450" s="2">
        <v>0</v>
      </c>
      <c r="I2450" t="s">
        <v>22</v>
      </c>
      <c r="K2450">
        <v>37</v>
      </c>
      <c r="L2450">
        <v>10113871052.937</v>
      </c>
      <c r="M2450">
        <v>137.0453</v>
      </c>
      <c r="N2450" s="11"/>
      <c r="O2450">
        <v>137.0453</v>
      </c>
      <c r="P2450">
        <v>137.39661100000001</v>
      </c>
      <c r="Q2450">
        <v>0.24</v>
      </c>
      <c r="R2450">
        <v>0</v>
      </c>
      <c r="S2450">
        <v>0.99739999999999995</v>
      </c>
      <c r="T2450">
        <v>137.31200000000001</v>
      </c>
      <c r="U2450">
        <v>9.8193999999999999</v>
      </c>
      <c r="V2450">
        <v>1631311208</v>
      </c>
    </row>
    <row r="2451" spans="1:22" x14ac:dyDescent="0.25">
      <c r="A2451">
        <v>18131604</v>
      </c>
      <c r="B2451" t="s">
        <v>18</v>
      </c>
      <c r="C2451" t="s">
        <v>2503</v>
      </c>
      <c r="D2451" s="12" t="str">
        <f t="shared" si="76"/>
        <v>21/09</v>
      </c>
      <c r="E2451" s="13">
        <v>44450</v>
      </c>
      <c r="F2451" s="15" t="str">
        <f t="shared" si="77"/>
        <v>2021/09/11</v>
      </c>
      <c r="G2451" t="s">
        <v>147</v>
      </c>
      <c r="H2451" s="2">
        <v>4.1666666666666664E-2</v>
      </c>
      <c r="I2451" t="s">
        <v>22</v>
      </c>
      <c r="K2451">
        <v>37</v>
      </c>
      <c r="L2451">
        <v>10114010280.537001</v>
      </c>
      <c r="M2451">
        <v>139.2276</v>
      </c>
      <c r="N2451" s="11"/>
      <c r="O2451">
        <v>139.18889999999999</v>
      </c>
      <c r="P2451">
        <v>139.54960399999999</v>
      </c>
      <c r="Q2451">
        <v>0.24</v>
      </c>
      <c r="R2451">
        <v>0</v>
      </c>
      <c r="S2451">
        <v>0.99739999999999995</v>
      </c>
      <c r="T2451">
        <v>140.334</v>
      </c>
      <c r="U2451">
        <v>10.0266</v>
      </c>
      <c r="V2451">
        <v>1631314809</v>
      </c>
    </row>
    <row r="2452" spans="1:22" x14ac:dyDescent="0.25">
      <c r="A2452">
        <v>18131604</v>
      </c>
      <c r="B2452" t="s">
        <v>18</v>
      </c>
      <c r="C2452" t="s">
        <v>2504</v>
      </c>
      <c r="D2452" s="12" t="str">
        <f t="shared" si="76"/>
        <v>21/09</v>
      </c>
      <c r="E2452" s="13">
        <v>44450</v>
      </c>
      <c r="F2452" s="15" t="str">
        <f t="shared" si="77"/>
        <v>2021/09/11</v>
      </c>
      <c r="G2452" t="s">
        <v>147</v>
      </c>
      <c r="H2452" s="2">
        <v>8.3333333333333329E-2</v>
      </c>
      <c r="I2452" t="s">
        <v>22</v>
      </c>
      <c r="K2452">
        <v>37</v>
      </c>
      <c r="L2452">
        <v>10114147229.816999</v>
      </c>
      <c r="M2452">
        <v>136.94929999999999</v>
      </c>
      <c r="N2452" s="11"/>
      <c r="O2452">
        <v>136.9873</v>
      </c>
      <c r="P2452">
        <v>137.321359</v>
      </c>
      <c r="Q2452">
        <v>0.24</v>
      </c>
      <c r="R2452">
        <v>0</v>
      </c>
      <c r="S2452">
        <v>0.99760000000000004</v>
      </c>
      <c r="T2452">
        <v>140.334</v>
      </c>
      <c r="U2452">
        <v>9.5722000000000005</v>
      </c>
      <c r="V2452">
        <v>1631318408</v>
      </c>
    </row>
    <row r="2453" spans="1:22" x14ac:dyDescent="0.25">
      <c r="A2453">
        <v>18131604</v>
      </c>
      <c r="B2453" t="s">
        <v>18</v>
      </c>
      <c r="C2453" t="s">
        <v>2505</v>
      </c>
      <c r="D2453" s="12" t="str">
        <f t="shared" si="76"/>
        <v>21/09</v>
      </c>
      <c r="E2453" s="13">
        <v>44450</v>
      </c>
      <c r="F2453" s="15" t="str">
        <f t="shared" si="77"/>
        <v>2021/09/11</v>
      </c>
      <c r="G2453" t="s">
        <v>147</v>
      </c>
      <c r="H2453" s="2">
        <v>0.125</v>
      </c>
      <c r="I2453" t="s">
        <v>22</v>
      </c>
      <c r="K2453">
        <v>37</v>
      </c>
      <c r="L2453">
        <v>10114284929.577</v>
      </c>
      <c r="M2453">
        <v>137.69980000000001</v>
      </c>
      <c r="N2453" s="11"/>
      <c r="O2453">
        <v>137.69980000000001</v>
      </c>
      <c r="P2453">
        <v>138.04858899999999</v>
      </c>
      <c r="Q2453">
        <v>0.24</v>
      </c>
      <c r="R2453">
        <v>0</v>
      </c>
      <c r="S2453">
        <v>0.99750000000000005</v>
      </c>
      <c r="T2453">
        <v>138.36099999999999</v>
      </c>
      <c r="U2453">
        <v>9.8076000000000008</v>
      </c>
      <c r="V2453">
        <v>1631322008</v>
      </c>
    </row>
    <row r="2454" spans="1:22" x14ac:dyDescent="0.25">
      <c r="A2454">
        <v>18131604</v>
      </c>
      <c r="B2454" t="s">
        <v>18</v>
      </c>
      <c r="C2454" t="s">
        <v>2506</v>
      </c>
      <c r="D2454" s="12" t="str">
        <f t="shared" si="76"/>
        <v>21/09</v>
      </c>
      <c r="E2454" s="13">
        <v>44450</v>
      </c>
      <c r="F2454" s="15" t="str">
        <f t="shared" si="77"/>
        <v>2021/09/11</v>
      </c>
      <c r="G2454" t="s">
        <v>147</v>
      </c>
      <c r="H2454" s="2">
        <v>0.16666666666666666</v>
      </c>
      <c r="I2454" t="s">
        <v>22</v>
      </c>
      <c r="K2454">
        <v>37</v>
      </c>
      <c r="L2454">
        <v>10114422322.617001</v>
      </c>
      <c r="M2454">
        <v>137.393</v>
      </c>
      <c r="N2454" s="11"/>
      <c r="O2454">
        <v>137.393</v>
      </c>
      <c r="P2454">
        <v>137.73560699999999</v>
      </c>
      <c r="Q2454">
        <v>0.24</v>
      </c>
      <c r="R2454">
        <v>0</v>
      </c>
      <c r="S2454">
        <v>0.99750000000000005</v>
      </c>
      <c r="T2454">
        <v>137.83199999999999</v>
      </c>
      <c r="U2454">
        <v>9.7081999999999997</v>
      </c>
      <c r="V2454">
        <v>1631325608</v>
      </c>
    </row>
    <row r="2455" spans="1:22" x14ac:dyDescent="0.25">
      <c r="A2455">
        <v>18131604</v>
      </c>
      <c r="B2455" t="s">
        <v>18</v>
      </c>
      <c r="C2455" t="s">
        <v>2507</v>
      </c>
      <c r="D2455" s="12" t="str">
        <f t="shared" si="76"/>
        <v>21/09</v>
      </c>
      <c r="E2455" s="13">
        <v>44450</v>
      </c>
      <c r="F2455" s="15" t="str">
        <f t="shared" si="77"/>
        <v>2021/09/11</v>
      </c>
      <c r="G2455" t="s">
        <v>147</v>
      </c>
      <c r="H2455" s="2">
        <v>0.20833333333333334</v>
      </c>
      <c r="I2455" t="s">
        <v>22</v>
      </c>
      <c r="K2455">
        <v>37</v>
      </c>
      <c r="L2455">
        <v>10114559025.177</v>
      </c>
      <c r="M2455">
        <v>136.70259999999999</v>
      </c>
      <c r="N2455" s="11"/>
      <c r="O2455">
        <v>136.70259999999999</v>
      </c>
      <c r="P2455">
        <v>137.04053999999999</v>
      </c>
      <c r="Q2455">
        <v>0.24</v>
      </c>
      <c r="R2455">
        <v>0</v>
      </c>
      <c r="S2455">
        <v>0.99750000000000005</v>
      </c>
      <c r="T2455">
        <v>137.83199999999999</v>
      </c>
      <c r="U2455">
        <v>9.6187000000000005</v>
      </c>
      <c r="V2455">
        <v>1631329208</v>
      </c>
    </row>
    <row r="2456" spans="1:22" x14ac:dyDescent="0.25">
      <c r="A2456">
        <v>18131604</v>
      </c>
      <c r="B2456" t="s">
        <v>18</v>
      </c>
      <c r="C2456" t="s">
        <v>2508</v>
      </c>
      <c r="D2456" s="12" t="str">
        <f t="shared" si="76"/>
        <v>21/09</v>
      </c>
      <c r="E2456" s="13">
        <v>44450</v>
      </c>
      <c r="F2456" s="15" t="str">
        <f t="shared" si="77"/>
        <v>2021/09/11</v>
      </c>
      <c r="G2456" t="s">
        <v>147</v>
      </c>
      <c r="H2456" s="2">
        <v>0.25</v>
      </c>
      <c r="I2456" t="s">
        <v>22</v>
      </c>
      <c r="K2456">
        <v>37</v>
      </c>
      <c r="L2456">
        <v>10114694465.097</v>
      </c>
      <c r="M2456">
        <v>135.43989999999999</v>
      </c>
      <c r="N2456" s="11"/>
      <c r="O2456">
        <v>135.43989999999999</v>
      </c>
      <c r="P2456">
        <v>135.76986400000001</v>
      </c>
      <c r="Q2456">
        <v>0.24</v>
      </c>
      <c r="R2456">
        <v>0</v>
      </c>
      <c r="S2456">
        <v>0.99760000000000004</v>
      </c>
      <c r="T2456">
        <v>137.071</v>
      </c>
      <c r="U2456">
        <v>9.4596</v>
      </c>
      <c r="V2456">
        <v>1631332808</v>
      </c>
    </row>
    <row r="2457" spans="1:22" x14ac:dyDescent="0.25">
      <c r="A2457">
        <v>18131604</v>
      </c>
      <c r="B2457" t="s">
        <v>18</v>
      </c>
      <c r="C2457" t="s">
        <v>2509</v>
      </c>
      <c r="D2457" s="12" t="str">
        <f t="shared" si="76"/>
        <v>21/09</v>
      </c>
      <c r="E2457" s="13">
        <v>44450</v>
      </c>
      <c r="F2457" s="15" t="str">
        <f t="shared" si="77"/>
        <v>2021/09/11</v>
      </c>
      <c r="G2457" t="s">
        <v>147</v>
      </c>
      <c r="H2457" s="2">
        <v>0.29166666666666669</v>
      </c>
      <c r="I2457" t="s">
        <v>22</v>
      </c>
      <c r="K2457">
        <v>37</v>
      </c>
      <c r="L2457">
        <v>10114883590.136999</v>
      </c>
      <c r="M2457">
        <v>189.125</v>
      </c>
      <c r="N2457" s="11"/>
      <c r="O2457">
        <v>189.125</v>
      </c>
      <c r="P2457">
        <v>192.367177</v>
      </c>
      <c r="Q2457">
        <v>0.24</v>
      </c>
      <c r="R2457">
        <v>0</v>
      </c>
      <c r="S2457">
        <v>0.98309999999999997</v>
      </c>
      <c r="T2457">
        <v>191.98</v>
      </c>
      <c r="U2457">
        <v>35.168900000000001</v>
      </c>
      <c r="V2457">
        <v>1631336408</v>
      </c>
    </row>
    <row r="2458" spans="1:22" x14ac:dyDescent="0.25">
      <c r="A2458">
        <v>18131604</v>
      </c>
      <c r="B2458" t="s">
        <v>18</v>
      </c>
      <c r="C2458" t="s">
        <v>2510</v>
      </c>
      <c r="D2458" s="12" t="str">
        <f t="shared" si="76"/>
        <v>21/09</v>
      </c>
      <c r="E2458" s="13">
        <v>44450</v>
      </c>
      <c r="F2458" s="15" t="str">
        <f t="shared" si="77"/>
        <v>2021/09/11</v>
      </c>
      <c r="G2458" t="s">
        <v>147</v>
      </c>
      <c r="H2458" s="2">
        <v>0.33333333333333331</v>
      </c>
      <c r="I2458" t="s">
        <v>22</v>
      </c>
      <c r="K2458">
        <v>37</v>
      </c>
      <c r="L2458">
        <v>10115050408.857</v>
      </c>
      <c r="M2458">
        <v>166.81870000000001</v>
      </c>
      <c r="N2458" s="11"/>
      <c r="O2458">
        <v>166.81870000000001</v>
      </c>
      <c r="P2458">
        <v>168.35488900000001</v>
      </c>
      <c r="Q2458">
        <v>0.24</v>
      </c>
      <c r="R2458">
        <v>0</v>
      </c>
      <c r="S2458">
        <v>0.9909</v>
      </c>
      <c r="T2458">
        <v>191.98</v>
      </c>
      <c r="U2458">
        <v>22.690999999999999</v>
      </c>
      <c r="V2458">
        <v>1631340008</v>
      </c>
    </row>
    <row r="2459" spans="1:22" x14ac:dyDescent="0.25">
      <c r="A2459">
        <v>18131604</v>
      </c>
      <c r="B2459" t="s">
        <v>18</v>
      </c>
      <c r="C2459" t="s">
        <v>2511</v>
      </c>
      <c r="D2459" s="12" t="str">
        <f t="shared" si="76"/>
        <v>21/09</v>
      </c>
      <c r="E2459" s="13">
        <v>44450</v>
      </c>
      <c r="F2459" s="15" t="str">
        <f t="shared" si="77"/>
        <v>2021/09/11</v>
      </c>
      <c r="G2459" t="s">
        <v>147</v>
      </c>
      <c r="H2459" s="2">
        <v>0.375</v>
      </c>
      <c r="I2459" t="s">
        <v>22</v>
      </c>
      <c r="K2459">
        <v>37</v>
      </c>
      <c r="L2459">
        <v>10115219904.537001</v>
      </c>
      <c r="M2459">
        <v>169.4957</v>
      </c>
      <c r="N2459" s="11"/>
      <c r="O2459">
        <v>169.4957</v>
      </c>
      <c r="P2459">
        <v>171.03380300000001</v>
      </c>
      <c r="Q2459">
        <v>0.24</v>
      </c>
      <c r="R2459">
        <v>0</v>
      </c>
      <c r="S2459">
        <v>0.99099999999999999</v>
      </c>
      <c r="T2459">
        <v>171.99600000000001</v>
      </c>
      <c r="U2459">
        <v>22.886199999999999</v>
      </c>
      <c r="V2459">
        <v>1631343608</v>
      </c>
    </row>
    <row r="2460" spans="1:22" x14ac:dyDescent="0.25">
      <c r="A2460">
        <v>18131604</v>
      </c>
      <c r="B2460" t="s">
        <v>18</v>
      </c>
      <c r="C2460" t="s">
        <v>2512</v>
      </c>
      <c r="D2460" s="12" t="str">
        <f t="shared" si="76"/>
        <v>21/09</v>
      </c>
      <c r="E2460" s="13">
        <v>44450</v>
      </c>
      <c r="F2460" s="15" t="str">
        <f t="shared" si="77"/>
        <v>2021/09/11</v>
      </c>
      <c r="G2460" t="s">
        <v>147</v>
      </c>
      <c r="H2460" s="2">
        <v>0.41666666666666669</v>
      </c>
      <c r="I2460" t="s">
        <v>22</v>
      </c>
      <c r="K2460">
        <v>37</v>
      </c>
      <c r="L2460">
        <v>10115390285.097</v>
      </c>
      <c r="M2460">
        <v>170.38059999999999</v>
      </c>
      <c r="N2460" s="11"/>
      <c r="O2460">
        <v>170.38059999999999</v>
      </c>
      <c r="P2460">
        <v>172.04472799999999</v>
      </c>
      <c r="Q2460">
        <v>0.24</v>
      </c>
      <c r="R2460">
        <v>0</v>
      </c>
      <c r="S2460">
        <v>0.99029999999999996</v>
      </c>
      <c r="T2460">
        <v>173.255</v>
      </c>
      <c r="U2460">
        <v>23.871600000000001</v>
      </c>
      <c r="V2460">
        <v>1631347208</v>
      </c>
    </row>
    <row r="2461" spans="1:22" x14ac:dyDescent="0.25">
      <c r="A2461">
        <v>18131604</v>
      </c>
      <c r="B2461" t="s">
        <v>18</v>
      </c>
      <c r="C2461" t="s">
        <v>2513</v>
      </c>
      <c r="D2461" s="12" t="str">
        <f t="shared" si="76"/>
        <v>21/09</v>
      </c>
      <c r="E2461" s="13">
        <v>44450</v>
      </c>
      <c r="F2461" s="15" t="str">
        <f t="shared" si="77"/>
        <v>2021/09/11</v>
      </c>
      <c r="G2461" t="s">
        <v>147</v>
      </c>
      <c r="H2461" s="2">
        <v>0.45833333333333331</v>
      </c>
      <c r="I2461" t="s">
        <v>22</v>
      </c>
      <c r="K2461">
        <v>37</v>
      </c>
      <c r="L2461">
        <v>10115558362.857</v>
      </c>
      <c r="M2461">
        <v>168.0778</v>
      </c>
      <c r="N2461" s="11"/>
      <c r="O2461">
        <v>168.0778</v>
      </c>
      <c r="P2461">
        <v>169.60213999999999</v>
      </c>
      <c r="Q2461">
        <v>0.24</v>
      </c>
      <c r="R2461">
        <v>0</v>
      </c>
      <c r="S2461">
        <v>0.99099999999999999</v>
      </c>
      <c r="T2461">
        <v>171.65100000000001</v>
      </c>
      <c r="U2461">
        <v>22.688199999999998</v>
      </c>
      <c r="V2461">
        <v>1631350808</v>
      </c>
    </row>
    <row r="2462" spans="1:22" x14ac:dyDescent="0.25">
      <c r="A2462">
        <v>18131604</v>
      </c>
      <c r="B2462" t="s">
        <v>18</v>
      </c>
      <c r="C2462" t="s">
        <v>2514</v>
      </c>
      <c r="D2462" s="12" t="str">
        <f t="shared" si="76"/>
        <v>21/09</v>
      </c>
      <c r="E2462" s="13">
        <v>44450</v>
      </c>
      <c r="F2462" s="15" t="str">
        <f t="shared" si="77"/>
        <v>2021/09/11</v>
      </c>
      <c r="G2462" t="s">
        <v>147</v>
      </c>
      <c r="H2462" s="2">
        <v>0.5</v>
      </c>
      <c r="I2462" t="s">
        <v>22</v>
      </c>
      <c r="K2462">
        <v>37</v>
      </c>
      <c r="L2462">
        <v>10115746129.976999</v>
      </c>
      <c r="M2462">
        <v>187.7671</v>
      </c>
      <c r="N2462" s="11"/>
      <c r="O2462">
        <v>187.7671</v>
      </c>
      <c r="P2462">
        <v>191.021444</v>
      </c>
      <c r="Q2462">
        <v>0.24</v>
      </c>
      <c r="R2462">
        <v>0</v>
      </c>
      <c r="S2462">
        <v>0.98299999999999998</v>
      </c>
      <c r="T2462">
        <v>192.26</v>
      </c>
      <c r="U2462">
        <v>35.1098</v>
      </c>
      <c r="V2462">
        <v>1631354408</v>
      </c>
    </row>
    <row r="2463" spans="1:22" x14ac:dyDescent="0.25">
      <c r="A2463">
        <v>18131604</v>
      </c>
      <c r="B2463" t="s">
        <v>18</v>
      </c>
      <c r="C2463" t="s">
        <v>2515</v>
      </c>
      <c r="D2463" s="12" t="str">
        <f t="shared" si="76"/>
        <v>21/09</v>
      </c>
      <c r="E2463" s="13">
        <v>44450</v>
      </c>
      <c r="F2463" s="15" t="str">
        <f t="shared" si="77"/>
        <v>2021/09/11</v>
      </c>
      <c r="G2463" t="s">
        <v>147</v>
      </c>
      <c r="H2463" s="2">
        <v>0.54166666666666663</v>
      </c>
      <c r="I2463" t="s">
        <v>22</v>
      </c>
      <c r="K2463">
        <v>37</v>
      </c>
      <c r="L2463">
        <v>10115934185.577</v>
      </c>
      <c r="M2463">
        <v>188.0556</v>
      </c>
      <c r="N2463" s="11"/>
      <c r="O2463">
        <v>188.0556</v>
      </c>
      <c r="P2463">
        <v>191.47219100000001</v>
      </c>
      <c r="Q2463">
        <v>0.24</v>
      </c>
      <c r="R2463">
        <v>0</v>
      </c>
      <c r="S2463">
        <v>0.98219999999999996</v>
      </c>
      <c r="T2463">
        <v>192.26</v>
      </c>
      <c r="U2463">
        <v>36.009599999999999</v>
      </c>
      <c r="V2463">
        <v>1631358008</v>
      </c>
    </row>
    <row r="2464" spans="1:22" x14ac:dyDescent="0.25">
      <c r="A2464">
        <v>18131604</v>
      </c>
      <c r="B2464" t="s">
        <v>18</v>
      </c>
      <c r="C2464" t="s">
        <v>2516</v>
      </c>
      <c r="D2464" s="12" t="str">
        <f t="shared" si="76"/>
        <v>21/09</v>
      </c>
      <c r="E2464" s="13">
        <v>44450</v>
      </c>
      <c r="F2464" s="15" t="str">
        <f t="shared" si="77"/>
        <v>2021/09/11</v>
      </c>
      <c r="G2464" t="s">
        <v>147</v>
      </c>
      <c r="H2464" s="2">
        <v>0.58333333333333337</v>
      </c>
      <c r="I2464" t="s">
        <v>22</v>
      </c>
      <c r="K2464">
        <v>37</v>
      </c>
      <c r="L2464">
        <v>10116118825.257</v>
      </c>
      <c r="M2464">
        <v>184.6397</v>
      </c>
      <c r="N2464" s="11"/>
      <c r="O2464">
        <v>184.58840000000001</v>
      </c>
      <c r="P2464">
        <v>188.15508399999999</v>
      </c>
      <c r="Q2464">
        <v>0.24</v>
      </c>
      <c r="R2464">
        <v>0</v>
      </c>
      <c r="S2464">
        <v>0.98099999999999998</v>
      </c>
      <c r="T2464">
        <v>191.185</v>
      </c>
      <c r="U2464">
        <v>36.4617</v>
      </c>
      <c r="V2464">
        <v>1631361609</v>
      </c>
    </row>
    <row r="2465" spans="1:22" x14ac:dyDescent="0.25">
      <c r="A2465">
        <v>18131604</v>
      </c>
      <c r="B2465" t="s">
        <v>18</v>
      </c>
      <c r="C2465" t="s">
        <v>2517</v>
      </c>
      <c r="D2465" s="12" t="str">
        <f t="shared" si="76"/>
        <v>21/09</v>
      </c>
      <c r="E2465" s="13">
        <v>44450</v>
      </c>
      <c r="F2465" s="15" t="str">
        <f t="shared" si="77"/>
        <v>2021/09/11</v>
      </c>
      <c r="G2465" t="s">
        <v>147</v>
      </c>
      <c r="H2465" s="2">
        <v>0.625</v>
      </c>
      <c r="I2465" t="s">
        <v>22</v>
      </c>
      <c r="K2465">
        <v>37</v>
      </c>
      <c r="L2465">
        <v>10116306381.896999</v>
      </c>
      <c r="M2465">
        <v>187.5566</v>
      </c>
      <c r="N2465" s="11"/>
      <c r="O2465">
        <v>187.6088</v>
      </c>
      <c r="P2465">
        <v>191.35375400000001</v>
      </c>
      <c r="Q2465">
        <v>0.24</v>
      </c>
      <c r="R2465">
        <v>0</v>
      </c>
      <c r="S2465">
        <v>0.98040000000000005</v>
      </c>
      <c r="T2465">
        <v>192.43</v>
      </c>
      <c r="U2465">
        <v>37.672499999999999</v>
      </c>
      <c r="V2465">
        <v>1631365208</v>
      </c>
    </row>
    <row r="2466" spans="1:22" x14ac:dyDescent="0.25">
      <c r="A2466">
        <v>18131604</v>
      </c>
      <c r="B2466" t="s">
        <v>18</v>
      </c>
      <c r="C2466" t="s">
        <v>2518</v>
      </c>
      <c r="D2466" s="12" t="str">
        <f t="shared" si="76"/>
        <v>21/09</v>
      </c>
      <c r="E2466" s="13">
        <v>44450</v>
      </c>
      <c r="F2466" s="15" t="str">
        <f t="shared" si="77"/>
        <v>2021/09/11</v>
      </c>
      <c r="G2466" t="s">
        <v>147</v>
      </c>
      <c r="H2466" s="2">
        <v>0.66666666666666663</v>
      </c>
      <c r="I2466" t="s">
        <v>22</v>
      </c>
      <c r="K2466">
        <v>37</v>
      </c>
      <c r="L2466">
        <v>10116494772.056999</v>
      </c>
      <c r="M2466">
        <v>188.39019999999999</v>
      </c>
      <c r="N2466" s="11"/>
      <c r="O2466">
        <v>188.39019999999999</v>
      </c>
      <c r="P2466">
        <v>192.28757999999999</v>
      </c>
      <c r="Q2466">
        <v>0.24</v>
      </c>
      <c r="R2466">
        <v>0</v>
      </c>
      <c r="S2466">
        <v>0.97970000000000002</v>
      </c>
      <c r="T2466">
        <v>192.43</v>
      </c>
      <c r="U2466">
        <v>38.518300000000004</v>
      </c>
      <c r="V2466">
        <v>1631368808</v>
      </c>
    </row>
    <row r="2467" spans="1:22" x14ac:dyDescent="0.25">
      <c r="A2467">
        <v>18131604</v>
      </c>
      <c r="B2467" t="s">
        <v>18</v>
      </c>
      <c r="C2467" t="s">
        <v>2519</v>
      </c>
      <c r="D2467" s="12" t="str">
        <f t="shared" si="76"/>
        <v>21/09</v>
      </c>
      <c r="E2467" s="13">
        <v>44450</v>
      </c>
      <c r="F2467" s="15" t="str">
        <f t="shared" si="77"/>
        <v>2021/09/11</v>
      </c>
      <c r="G2467" t="s">
        <v>147</v>
      </c>
      <c r="H2467" s="2">
        <v>0.70833333333333337</v>
      </c>
      <c r="I2467" t="s">
        <v>22</v>
      </c>
      <c r="K2467">
        <v>37</v>
      </c>
      <c r="L2467">
        <v>10116675482.697001</v>
      </c>
      <c r="M2467">
        <v>180.7106</v>
      </c>
      <c r="N2467" s="11"/>
      <c r="O2467">
        <v>180.7106</v>
      </c>
      <c r="P2467">
        <v>183.99582699999999</v>
      </c>
      <c r="Q2467">
        <v>0.24</v>
      </c>
      <c r="R2467">
        <v>0</v>
      </c>
      <c r="S2467">
        <v>0.98209999999999997</v>
      </c>
      <c r="T2467">
        <v>192.57900000000001</v>
      </c>
      <c r="U2467">
        <v>34.613999999999997</v>
      </c>
      <c r="V2467">
        <v>1631372408</v>
      </c>
    </row>
    <row r="2468" spans="1:22" x14ac:dyDescent="0.25">
      <c r="A2468">
        <v>18131604</v>
      </c>
      <c r="B2468" t="s">
        <v>18</v>
      </c>
      <c r="C2468" t="s">
        <v>2520</v>
      </c>
      <c r="D2468" s="12" t="str">
        <f t="shared" si="76"/>
        <v>21/09</v>
      </c>
      <c r="E2468" s="13">
        <v>44450</v>
      </c>
      <c r="F2468" s="15" t="str">
        <f t="shared" si="77"/>
        <v>2021/09/11</v>
      </c>
      <c r="G2468" t="s">
        <v>147</v>
      </c>
      <c r="H2468" s="2">
        <v>0.75</v>
      </c>
      <c r="I2468" t="s">
        <v>22</v>
      </c>
      <c r="K2468">
        <v>37</v>
      </c>
      <c r="L2468">
        <v>10116839527.737</v>
      </c>
      <c r="M2468">
        <v>164.04499999999999</v>
      </c>
      <c r="N2468" s="11"/>
      <c r="O2468">
        <v>164.04499999999999</v>
      </c>
      <c r="P2468">
        <v>165.768056</v>
      </c>
      <c r="Q2468">
        <v>0.24</v>
      </c>
      <c r="R2468">
        <v>0</v>
      </c>
      <c r="S2468">
        <v>0.98960000000000004</v>
      </c>
      <c r="T2468">
        <v>182.512</v>
      </c>
      <c r="U2468">
        <v>23.8385</v>
      </c>
      <c r="V2468">
        <v>1631376008</v>
      </c>
    </row>
    <row r="2469" spans="1:22" x14ac:dyDescent="0.25">
      <c r="A2469">
        <v>18131604</v>
      </c>
      <c r="B2469" t="s">
        <v>18</v>
      </c>
      <c r="C2469" t="s">
        <v>2521</v>
      </c>
      <c r="D2469" s="12" t="str">
        <f t="shared" si="76"/>
        <v>21/09</v>
      </c>
      <c r="E2469" s="13">
        <v>44450</v>
      </c>
      <c r="F2469" s="15" t="str">
        <f t="shared" si="77"/>
        <v>2021/09/11</v>
      </c>
      <c r="G2469" t="s">
        <v>147</v>
      </c>
      <c r="H2469" s="2">
        <v>0.79166666666666663</v>
      </c>
      <c r="I2469" t="s">
        <v>22</v>
      </c>
      <c r="K2469">
        <v>37</v>
      </c>
      <c r="L2469">
        <v>10117007413.497</v>
      </c>
      <c r="M2469">
        <v>167.88579999999999</v>
      </c>
      <c r="N2469" s="11"/>
      <c r="O2469">
        <v>167.88579999999999</v>
      </c>
      <c r="P2469">
        <v>169.806332</v>
      </c>
      <c r="Q2469">
        <v>0.24</v>
      </c>
      <c r="R2469">
        <v>0</v>
      </c>
      <c r="S2469">
        <v>0.98870000000000002</v>
      </c>
      <c r="T2469">
        <v>171.34399999999999</v>
      </c>
      <c r="U2469">
        <v>25.466899999999999</v>
      </c>
      <c r="V2469">
        <v>1631379608</v>
      </c>
    </row>
    <row r="2470" spans="1:22" x14ac:dyDescent="0.25">
      <c r="A2470">
        <v>18131604</v>
      </c>
      <c r="B2470" t="s">
        <v>18</v>
      </c>
      <c r="C2470" t="s">
        <v>2522</v>
      </c>
      <c r="D2470" s="12" t="str">
        <f t="shared" si="76"/>
        <v>21/09</v>
      </c>
      <c r="E2470" s="13">
        <v>44450</v>
      </c>
      <c r="F2470" s="15" t="str">
        <f t="shared" si="77"/>
        <v>2021/09/11</v>
      </c>
      <c r="G2470" t="s">
        <v>147</v>
      </c>
      <c r="H2470" s="2">
        <v>0.83333333333333337</v>
      </c>
      <c r="I2470" t="s">
        <v>22</v>
      </c>
      <c r="K2470">
        <v>37</v>
      </c>
      <c r="L2470">
        <v>10117143978.777</v>
      </c>
      <c r="M2470">
        <v>136.56530000000001</v>
      </c>
      <c r="N2470" s="11"/>
      <c r="O2470">
        <v>136.56530000000001</v>
      </c>
      <c r="P2470">
        <v>137.00905399999999</v>
      </c>
      <c r="Q2470">
        <v>0.24</v>
      </c>
      <c r="R2470">
        <v>0</v>
      </c>
      <c r="S2470">
        <v>0.99680000000000002</v>
      </c>
      <c r="T2470">
        <v>168.21799999999999</v>
      </c>
      <c r="U2470">
        <v>11.0184</v>
      </c>
      <c r="V2470">
        <v>1631383208</v>
      </c>
    </row>
    <row r="2471" spans="1:22" x14ac:dyDescent="0.25">
      <c r="A2471">
        <v>18131604</v>
      </c>
      <c r="B2471" t="s">
        <v>18</v>
      </c>
      <c r="C2471" t="s">
        <v>2523</v>
      </c>
      <c r="D2471" s="12" t="str">
        <f t="shared" si="76"/>
        <v>21/09</v>
      </c>
      <c r="E2471" s="13">
        <v>44450</v>
      </c>
      <c r="F2471" s="15" t="str">
        <f t="shared" si="77"/>
        <v>2021/09/11</v>
      </c>
      <c r="G2471" t="s">
        <v>147</v>
      </c>
      <c r="H2471" s="2">
        <v>0.875</v>
      </c>
      <c r="I2471" t="s">
        <v>22</v>
      </c>
      <c r="K2471">
        <v>37</v>
      </c>
      <c r="L2471">
        <v>10117279705.017</v>
      </c>
      <c r="M2471">
        <v>135.72620000000001</v>
      </c>
      <c r="N2471" s="11"/>
      <c r="O2471">
        <v>135.72620000000001</v>
      </c>
      <c r="P2471">
        <v>136.208324</v>
      </c>
      <c r="Q2471">
        <v>0.24</v>
      </c>
      <c r="R2471">
        <v>0</v>
      </c>
      <c r="S2471">
        <v>0.99650000000000005</v>
      </c>
      <c r="T2471">
        <v>136.238</v>
      </c>
      <c r="U2471">
        <v>11.4497</v>
      </c>
      <c r="V2471">
        <v>1631386808</v>
      </c>
    </row>
    <row r="2472" spans="1:22" x14ac:dyDescent="0.25">
      <c r="A2472">
        <v>18131604</v>
      </c>
      <c r="B2472" t="s">
        <v>18</v>
      </c>
      <c r="C2472" t="s">
        <v>2524</v>
      </c>
      <c r="D2472" s="12" t="str">
        <f t="shared" si="76"/>
        <v>21/09</v>
      </c>
      <c r="E2472" s="13">
        <v>44450</v>
      </c>
      <c r="F2472" s="15" t="str">
        <f t="shared" si="77"/>
        <v>2021/09/11</v>
      </c>
      <c r="G2472" t="s">
        <v>147</v>
      </c>
      <c r="H2472" s="2">
        <v>0.91666666666666663</v>
      </c>
      <c r="I2472" t="s">
        <v>22</v>
      </c>
      <c r="K2472">
        <v>37</v>
      </c>
      <c r="L2472">
        <v>10117416043.257</v>
      </c>
      <c r="M2472">
        <v>136.3382</v>
      </c>
      <c r="N2472" s="11"/>
      <c r="O2472">
        <v>136.3004</v>
      </c>
      <c r="P2472">
        <v>136.73463799999999</v>
      </c>
      <c r="Q2472">
        <v>0.24</v>
      </c>
      <c r="R2472">
        <v>0</v>
      </c>
      <c r="S2472">
        <v>0.99680000000000002</v>
      </c>
      <c r="T2472">
        <v>138.179</v>
      </c>
      <c r="U2472">
        <v>10.8889</v>
      </c>
      <c r="V2472">
        <v>1631390409</v>
      </c>
    </row>
    <row r="2473" spans="1:22" x14ac:dyDescent="0.25">
      <c r="A2473">
        <v>18131604</v>
      </c>
      <c r="B2473" t="s">
        <v>18</v>
      </c>
      <c r="C2473" t="s">
        <v>2525</v>
      </c>
      <c r="D2473" s="12" t="str">
        <f t="shared" si="76"/>
        <v>21/09</v>
      </c>
      <c r="E2473" s="13">
        <v>44450</v>
      </c>
      <c r="F2473" s="15" t="str">
        <f t="shared" si="77"/>
        <v>2021/09/11</v>
      </c>
      <c r="G2473" t="s">
        <v>147</v>
      </c>
      <c r="H2473" s="2">
        <v>0.95833333333333337</v>
      </c>
      <c r="I2473" t="s">
        <v>22</v>
      </c>
      <c r="K2473">
        <v>37</v>
      </c>
      <c r="L2473">
        <v>10117552070.216999</v>
      </c>
      <c r="M2473">
        <v>136.02699999999999</v>
      </c>
      <c r="N2473" s="11"/>
      <c r="O2473">
        <v>136.02699999999999</v>
      </c>
      <c r="P2473">
        <v>136.43959000000001</v>
      </c>
      <c r="Q2473">
        <v>0.24</v>
      </c>
      <c r="R2473">
        <v>0</v>
      </c>
      <c r="S2473">
        <v>0.997</v>
      </c>
      <c r="T2473">
        <v>136.50899999999999</v>
      </c>
      <c r="U2473">
        <v>10.603199999999999</v>
      </c>
      <c r="V2473">
        <v>1631394009</v>
      </c>
    </row>
    <row r="2474" spans="1:22" x14ac:dyDescent="0.25">
      <c r="A2474">
        <v>18131604</v>
      </c>
      <c r="B2474" t="s">
        <v>18</v>
      </c>
      <c r="C2474" t="s">
        <v>2526</v>
      </c>
      <c r="D2474" s="12" t="str">
        <f t="shared" si="76"/>
        <v>21/09</v>
      </c>
      <c r="E2474" s="13">
        <v>44451</v>
      </c>
      <c r="F2474" s="15" t="str">
        <f t="shared" si="77"/>
        <v>2021/09/12</v>
      </c>
      <c r="G2474" t="s">
        <v>172</v>
      </c>
      <c r="H2474" s="2">
        <v>0</v>
      </c>
      <c r="I2474" t="s">
        <v>22</v>
      </c>
      <c r="K2474">
        <v>38</v>
      </c>
      <c r="L2474">
        <v>10117691897.337</v>
      </c>
      <c r="M2474">
        <v>139.8271</v>
      </c>
      <c r="N2474" s="11"/>
      <c r="O2474">
        <v>139.86600000000001</v>
      </c>
      <c r="P2474">
        <v>140.27890199999999</v>
      </c>
      <c r="Q2474">
        <v>0.24</v>
      </c>
      <c r="R2474">
        <v>0</v>
      </c>
      <c r="S2474">
        <v>0.99709999999999999</v>
      </c>
      <c r="T2474">
        <v>142.52000000000001</v>
      </c>
      <c r="U2474">
        <v>10.7555</v>
      </c>
      <c r="V2474">
        <v>1631397608</v>
      </c>
    </row>
    <row r="2475" spans="1:22" x14ac:dyDescent="0.25">
      <c r="A2475">
        <v>18131604</v>
      </c>
      <c r="B2475" t="s">
        <v>18</v>
      </c>
      <c r="C2475" t="s">
        <v>2527</v>
      </c>
      <c r="D2475" s="12" t="str">
        <f t="shared" si="76"/>
        <v>21/09</v>
      </c>
      <c r="E2475" s="13">
        <v>44451</v>
      </c>
      <c r="F2475" s="15" t="str">
        <f t="shared" si="77"/>
        <v>2021/09/12</v>
      </c>
      <c r="G2475" t="s">
        <v>172</v>
      </c>
      <c r="H2475" s="2">
        <v>4.1666666666666664E-2</v>
      </c>
      <c r="I2475" t="s">
        <v>22</v>
      </c>
      <c r="K2475">
        <v>38</v>
      </c>
      <c r="L2475">
        <v>10117833169.257</v>
      </c>
      <c r="M2475">
        <v>141.27189999999999</v>
      </c>
      <c r="N2475" s="11"/>
      <c r="O2475">
        <v>141.27189999999999</v>
      </c>
      <c r="P2475">
        <v>141.69040100000001</v>
      </c>
      <c r="Q2475">
        <v>0.24</v>
      </c>
      <c r="R2475">
        <v>0</v>
      </c>
      <c r="S2475">
        <v>0.997</v>
      </c>
      <c r="T2475">
        <v>142.52000000000001</v>
      </c>
      <c r="U2475">
        <v>10.8818</v>
      </c>
      <c r="V2475">
        <v>1631401208</v>
      </c>
    </row>
    <row r="2476" spans="1:22" x14ac:dyDescent="0.25">
      <c r="A2476">
        <v>18131604</v>
      </c>
      <c r="B2476" t="s">
        <v>18</v>
      </c>
      <c r="C2476" t="s">
        <v>2528</v>
      </c>
      <c r="D2476" s="12" t="str">
        <f t="shared" si="76"/>
        <v>21/09</v>
      </c>
      <c r="E2476" s="13">
        <v>44451</v>
      </c>
      <c r="F2476" s="15" t="str">
        <f t="shared" si="77"/>
        <v>2021/09/12</v>
      </c>
      <c r="G2476" t="s">
        <v>172</v>
      </c>
      <c r="H2476" s="2">
        <v>8.3333333333333329E-2</v>
      </c>
      <c r="I2476" t="s">
        <v>22</v>
      </c>
      <c r="K2476">
        <v>38</v>
      </c>
      <c r="L2476">
        <v>10117974923.097</v>
      </c>
      <c r="M2476">
        <v>141.75380000000001</v>
      </c>
      <c r="N2476" s="11"/>
      <c r="O2476">
        <v>141.71449999999999</v>
      </c>
      <c r="P2476">
        <v>142.080288</v>
      </c>
      <c r="Q2476">
        <v>0.24</v>
      </c>
      <c r="R2476">
        <v>0</v>
      </c>
      <c r="S2476">
        <v>0.99739999999999995</v>
      </c>
      <c r="T2476">
        <v>143.13300000000001</v>
      </c>
      <c r="U2476">
        <v>10.189</v>
      </c>
      <c r="V2476">
        <v>1631404809</v>
      </c>
    </row>
    <row r="2477" spans="1:22" x14ac:dyDescent="0.25">
      <c r="A2477">
        <v>18131604</v>
      </c>
      <c r="B2477" t="s">
        <v>18</v>
      </c>
      <c r="C2477" t="s">
        <v>2529</v>
      </c>
      <c r="D2477" s="12" t="str">
        <f t="shared" si="76"/>
        <v>21/09</v>
      </c>
      <c r="E2477" s="13">
        <v>44451</v>
      </c>
      <c r="F2477" s="15" t="str">
        <f t="shared" si="77"/>
        <v>2021/09/12</v>
      </c>
      <c r="G2477" t="s">
        <v>172</v>
      </c>
      <c r="H2477" s="2">
        <v>0.125</v>
      </c>
      <c r="I2477" t="s">
        <v>22</v>
      </c>
      <c r="K2477">
        <v>38</v>
      </c>
      <c r="L2477">
        <v>10118115812.216999</v>
      </c>
      <c r="M2477">
        <v>140.88910000000001</v>
      </c>
      <c r="N2477" s="11"/>
      <c r="O2477">
        <v>140.92830000000001</v>
      </c>
      <c r="P2477">
        <v>141.322281</v>
      </c>
      <c r="Q2477">
        <v>0.24</v>
      </c>
      <c r="R2477">
        <v>0</v>
      </c>
      <c r="S2477">
        <v>0.99719999999999998</v>
      </c>
      <c r="T2477">
        <v>142.61099999999999</v>
      </c>
      <c r="U2477">
        <v>10.5456</v>
      </c>
      <c r="V2477">
        <v>1631408408</v>
      </c>
    </row>
    <row r="2478" spans="1:22" x14ac:dyDescent="0.25">
      <c r="A2478">
        <v>18131604</v>
      </c>
      <c r="B2478" t="s">
        <v>18</v>
      </c>
      <c r="C2478" t="s">
        <v>2530</v>
      </c>
      <c r="D2478" s="12" t="str">
        <f t="shared" si="76"/>
        <v>21/09</v>
      </c>
      <c r="E2478" s="13">
        <v>44451</v>
      </c>
      <c r="F2478" s="15" t="str">
        <f t="shared" si="77"/>
        <v>2021/09/12</v>
      </c>
      <c r="G2478" t="s">
        <v>172</v>
      </c>
      <c r="H2478" s="2">
        <v>0.16666666666666666</v>
      </c>
      <c r="I2478" t="s">
        <v>22</v>
      </c>
      <c r="K2478">
        <v>38</v>
      </c>
      <c r="L2478">
        <v>10118256646.857</v>
      </c>
      <c r="M2478">
        <v>140.83459999999999</v>
      </c>
      <c r="N2478" s="11"/>
      <c r="O2478">
        <v>140.7955</v>
      </c>
      <c r="P2478">
        <v>141.217634</v>
      </c>
      <c r="Q2478">
        <v>0.24</v>
      </c>
      <c r="R2478">
        <v>0</v>
      </c>
      <c r="S2478">
        <v>0.997</v>
      </c>
      <c r="T2478">
        <v>141.28700000000001</v>
      </c>
      <c r="U2478">
        <v>10.910500000000001</v>
      </c>
      <c r="V2478">
        <v>1631412009</v>
      </c>
    </row>
    <row r="2479" spans="1:22" x14ac:dyDescent="0.25">
      <c r="A2479">
        <v>18131604</v>
      </c>
      <c r="B2479" t="s">
        <v>18</v>
      </c>
      <c r="C2479" t="s">
        <v>2531</v>
      </c>
      <c r="D2479" s="12" t="str">
        <f t="shared" si="76"/>
        <v>21/09</v>
      </c>
      <c r="E2479" s="13">
        <v>44451</v>
      </c>
      <c r="F2479" s="15" t="str">
        <f t="shared" si="77"/>
        <v>2021/09/12</v>
      </c>
      <c r="G2479" t="s">
        <v>172</v>
      </c>
      <c r="H2479" s="2">
        <v>0.20833333333333334</v>
      </c>
      <c r="I2479" t="s">
        <v>22</v>
      </c>
      <c r="K2479">
        <v>38</v>
      </c>
      <c r="L2479">
        <v>10118395499.816999</v>
      </c>
      <c r="M2479">
        <v>138.85300000000001</v>
      </c>
      <c r="N2479" s="11"/>
      <c r="O2479">
        <v>138.85300000000001</v>
      </c>
      <c r="P2479">
        <v>139.313244</v>
      </c>
      <c r="Q2479">
        <v>0.24</v>
      </c>
      <c r="R2479">
        <v>0</v>
      </c>
      <c r="S2479">
        <v>0.99670000000000003</v>
      </c>
      <c r="T2479">
        <v>141.11600000000001</v>
      </c>
      <c r="U2479">
        <v>11.315300000000001</v>
      </c>
      <c r="V2479">
        <v>1631415609</v>
      </c>
    </row>
    <row r="2480" spans="1:22" x14ac:dyDescent="0.25">
      <c r="A2480">
        <v>18131604</v>
      </c>
      <c r="B2480" t="s">
        <v>18</v>
      </c>
      <c r="C2480" t="s">
        <v>2532</v>
      </c>
      <c r="D2480" s="12" t="str">
        <f t="shared" si="76"/>
        <v>21/09</v>
      </c>
      <c r="E2480" s="13">
        <v>44451</v>
      </c>
      <c r="F2480" s="15" t="str">
        <f t="shared" si="77"/>
        <v>2021/09/12</v>
      </c>
      <c r="G2480" t="s">
        <v>172</v>
      </c>
      <c r="H2480" s="2">
        <v>0.25</v>
      </c>
      <c r="I2480" t="s">
        <v>22</v>
      </c>
      <c r="K2480">
        <v>38</v>
      </c>
      <c r="L2480">
        <v>10118533045.017</v>
      </c>
      <c r="M2480">
        <v>137.54519999999999</v>
      </c>
      <c r="N2480" s="11"/>
      <c r="O2480">
        <v>137.58340000000001</v>
      </c>
      <c r="P2480">
        <v>138.033354</v>
      </c>
      <c r="Q2480">
        <v>0.24</v>
      </c>
      <c r="R2480">
        <v>0</v>
      </c>
      <c r="S2480">
        <v>0.99670000000000003</v>
      </c>
      <c r="T2480">
        <v>140.309</v>
      </c>
      <c r="U2480">
        <v>11.135999999999999</v>
      </c>
      <c r="V2480">
        <v>1631419208</v>
      </c>
    </row>
    <row r="2481" spans="1:22" x14ac:dyDescent="0.25">
      <c r="A2481">
        <v>18131604</v>
      </c>
      <c r="B2481" t="s">
        <v>18</v>
      </c>
      <c r="C2481" t="s">
        <v>2533</v>
      </c>
      <c r="D2481" s="12" t="str">
        <f t="shared" si="76"/>
        <v>21/09</v>
      </c>
      <c r="E2481" s="13">
        <v>44451</v>
      </c>
      <c r="F2481" s="15" t="str">
        <f t="shared" si="77"/>
        <v>2021/09/12</v>
      </c>
      <c r="G2481" t="s">
        <v>172</v>
      </c>
      <c r="H2481" s="2">
        <v>0.29166666666666669</v>
      </c>
      <c r="I2481" t="s">
        <v>22</v>
      </c>
      <c r="K2481">
        <v>38</v>
      </c>
      <c r="L2481">
        <v>10118726439.177</v>
      </c>
      <c r="M2481">
        <v>193.39420000000001</v>
      </c>
      <c r="N2481" s="11"/>
      <c r="O2481">
        <v>193.39420000000001</v>
      </c>
      <c r="P2481">
        <v>198.391998</v>
      </c>
      <c r="Q2481">
        <v>0.24</v>
      </c>
      <c r="R2481">
        <v>0</v>
      </c>
      <c r="S2481">
        <v>0.9748</v>
      </c>
      <c r="T2481">
        <v>197.56700000000001</v>
      </c>
      <c r="U2481">
        <v>44.2502</v>
      </c>
      <c r="V2481">
        <v>1631422808</v>
      </c>
    </row>
    <row r="2482" spans="1:22" x14ac:dyDescent="0.25">
      <c r="A2482">
        <v>18131604</v>
      </c>
      <c r="B2482" t="s">
        <v>18</v>
      </c>
      <c r="C2482" t="s">
        <v>2534</v>
      </c>
      <c r="D2482" s="12" t="str">
        <f t="shared" si="76"/>
        <v>21/09</v>
      </c>
      <c r="E2482" s="13">
        <v>44451</v>
      </c>
      <c r="F2482" s="15" t="str">
        <f t="shared" si="77"/>
        <v>2021/09/12</v>
      </c>
      <c r="G2482" t="s">
        <v>172</v>
      </c>
      <c r="H2482" s="2">
        <v>0.33333333333333331</v>
      </c>
      <c r="I2482" t="s">
        <v>22</v>
      </c>
      <c r="K2482">
        <v>38</v>
      </c>
      <c r="L2482">
        <v>10118899773.417</v>
      </c>
      <c r="M2482">
        <v>173.33420000000001</v>
      </c>
      <c r="N2482" s="11"/>
      <c r="O2482">
        <v>173.33420000000001</v>
      </c>
      <c r="P2482">
        <v>176.46270899999999</v>
      </c>
      <c r="Q2482">
        <v>0.24</v>
      </c>
      <c r="R2482">
        <v>0</v>
      </c>
      <c r="S2482">
        <v>0.98229999999999995</v>
      </c>
      <c r="T2482">
        <v>195.80500000000001</v>
      </c>
      <c r="U2482">
        <v>33.080599999999997</v>
      </c>
      <c r="V2482">
        <v>1631426408</v>
      </c>
    </row>
    <row r="2483" spans="1:22" x14ac:dyDescent="0.25">
      <c r="A2483">
        <v>18131604</v>
      </c>
      <c r="B2483" t="s">
        <v>18</v>
      </c>
      <c r="C2483" t="s">
        <v>2535</v>
      </c>
      <c r="D2483" s="12" t="str">
        <f t="shared" si="76"/>
        <v>21/09</v>
      </c>
      <c r="E2483" s="13">
        <v>44451</v>
      </c>
      <c r="F2483" s="15" t="str">
        <f t="shared" si="77"/>
        <v>2021/09/12</v>
      </c>
      <c r="G2483" t="s">
        <v>172</v>
      </c>
      <c r="H2483" s="2">
        <v>0.375</v>
      </c>
      <c r="I2483" t="s">
        <v>22</v>
      </c>
      <c r="K2483">
        <v>38</v>
      </c>
      <c r="L2483">
        <v>10119071574.056999</v>
      </c>
      <c r="M2483">
        <v>171.8006</v>
      </c>
      <c r="N2483" s="11"/>
      <c r="O2483">
        <v>171.8006</v>
      </c>
      <c r="P2483">
        <v>175.03859199999999</v>
      </c>
      <c r="Q2483">
        <v>0.24</v>
      </c>
      <c r="R2483">
        <v>0</v>
      </c>
      <c r="S2483">
        <v>0.98150000000000004</v>
      </c>
      <c r="T2483">
        <v>177.84700000000001</v>
      </c>
      <c r="U2483">
        <v>33.511899999999997</v>
      </c>
      <c r="V2483">
        <v>1631430008</v>
      </c>
    </row>
    <row r="2484" spans="1:22" x14ac:dyDescent="0.25">
      <c r="A2484">
        <v>18131604</v>
      </c>
      <c r="B2484" t="s">
        <v>18</v>
      </c>
      <c r="C2484" t="s">
        <v>2536</v>
      </c>
      <c r="D2484" s="12" t="str">
        <f t="shared" si="76"/>
        <v>21/09</v>
      </c>
      <c r="E2484" s="13">
        <v>44451</v>
      </c>
      <c r="F2484" s="15" t="str">
        <f t="shared" si="77"/>
        <v>2021/09/12</v>
      </c>
      <c r="G2484" t="s">
        <v>172</v>
      </c>
      <c r="H2484" s="2">
        <v>0.41666666666666669</v>
      </c>
      <c r="I2484" t="s">
        <v>22</v>
      </c>
      <c r="K2484">
        <v>38</v>
      </c>
      <c r="L2484">
        <v>10119244229.577</v>
      </c>
      <c r="M2484">
        <v>172.65549999999999</v>
      </c>
      <c r="N2484" s="11"/>
      <c r="O2484">
        <v>172.65549999999999</v>
      </c>
      <c r="P2484">
        <v>175.54695000000001</v>
      </c>
      <c r="Q2484">
        <v>0.24</v>
      </c>
      <c r="R2484">
        <v>0</v>
      </c>
      <c r="S2484">
        <v>0.98350000000000004</v>
      </c>
      <c r="T2484">
        <v>178.387</v>
      </c>
      <c r="U2484">
        <v>31.7302</v>
      </c>
      <c r="V2484">
        <v>1631433608</v>
      </c>
    </row>
    <row r="2485" spans="1:22" x14ac:dyDescent="0.25">
      <c r="A2485">
        <v>18131604</v>
      </c>
      <c r="B2485" t="s">
        <v>18</v>
      </c>
      <c r="C2485" t="s">
        <v>2537</v>
      </c>
      <c r="D2485" s="12" t="str">
        <f t="shared" si="76"/>
        <v>21/09</v>
      </c>
      <c r="E2485" s="13">
        <v>44451</v>
      </c>
      <c r="F2485" s="15" t="str">
        <f t="shared" si="77"/>
        <v>2021/09/12</v>
      </c>
      <c r="G2485" t="s">
        <v>172</v>
      </c>
      <c r="H2485" s="2">
        <v>0.45833333333333331</v>
      </c>
      <c r="I2485" t="s">
        <v>22</v>
      </c>
      <c r="K2485">
        <v>38</v>
      </c>
      <c r="L2485">
        <v>10119416183.816999</v>
      </c>
      <c r="M2485">
        <v>171.95419999999999</v>
      </c>
      <c r="N2485" s="11"/>
      <c r="O2485">
        <v>171.95419999999999</v>
      </c>
      <c r="P2485">
        <v>174.726855</v>
      </c>
      <c r="Q2485">
        <v>0.24</v>
      </c>
      <c r="R2485">
        <v>0</v>
      </c>
      <c r="S2485">
        <v>0.98409999999999997</v>
      </c>
      <c r="T2485">
        <v>178.387</v>
      </c>
      <c r="U2485">
        <v>31.003399999999999</v>
      </c>
      <c r="V2485">
        <v>1631437208</v>
      </c>
    </row>
    <row r="2486" spans="1:22" x14ac:dyDescent="0.25">
      <c r="A2486">
        <v>18131604</v>
      </c>
      <c r="B2486" t="s">
        <v>18</v>
      </c>
      <c r="C2486" t="s">
        <v>2538</v>
      </c>
      <c r="D2486" s="12" t="str">
        <f t="shared" si="76"/>
        <v>21/09</v>
      </c>
      <c r="E2486" s="13">
        <v>44451</v>
      </c>
      <c r="F2486" s="15" t="str">
        <f t="shared" si="77"/>
        <v>2021/09/12</v>
      </c>
      <c r="G2486" t="s">
        <v>172</v>
      </c>
      <c r="H2486" s="2">
        <v>0.5</v>
      </c>
      <c r="I2486" t="s">
        <v>22</v>
      </c>
      <c r="K2486">
        <v>38</v>
      </c>
      <c r="L2486">
        <v>10119590220.537001</v>
      </c>
      <c r="M2486">
        <v>174.0367</v>
      </c>
      <c r="N2486" s="11"/>
      <c r="O2486">
        <v>173.98840000000001</v>
      </c>
      <c r="P2486">
        <v>177.06918200000001</v>
      </c>
      <c r="Q2486">
        <v>0.24</v>
      </c>
      <c r="R2486">
        <v>0</v>
      </c>
      <c r="S2486">
        <v>0.98260000000000003</v>
      </c>
      <c r="T2486">
        <v>175.529</v>
      </c>
      <c r="U2486">
        <v>32.886699999999998</v>
      </c>
      <c r="V2486">
        <v>1631440809</v>
      </c>
    </row>
    <row r="2487" spans="1:22" x14ac:dyDescent="0.25">
      <c r="A2487">
        <v>18131604</v>
      </c>
      <c r="B2487" t="s">
        <v>18</v>
      </c>
      <c r="C2487" t="s">
        <v>2539</v>
      </c>
      <c r="D2487" s="12" t="str">
        <f t="shared" si="76"/>
        <v>21/09</v>
      </c>
      <c r="E2487" s="13">
        <v>44451</v>
      </c>
      <c r="F2487" s="15" t="str">
        <f t="shared" si="77"/>
        <v>2021/09/12</v>
      </c>
      <c r="G2487" t="s">
        <v>172</v>
      </c>
      <c r="H2487" s="2">
        <v>0.54166666666666663</v>
      </c>
      <c r="I2487" t="s">
        <v>22</v>
      </c>
      <c r="K2487">
        <v>38</v>
      </c>
      <c r="L2487">
        <v>10119761353.497</v>
      </c>
      <c r="M2487">
        <v>171.13300000000001</v>
      </c>
      <c r="N2487" s="11"/>
      <c r="O2487">
        <v>171.13300000000001</v>
      </c>
      <c r="P2487">
        <v>174.39009300000001</v>
      </c>
      <c r="Q2487">
        <v>0.24</v>
      </c>
      <c r="R2487">
        <v>0</v>
      </c>
      <c r="S2487">
        <v>0.98129999999999995</v>
      </c>
      <c r="T2487">
        <v>175.529</v>
      </c>
      <c r="U2487">
        <v>33.547199999999997</v>
      </c>
      <c r="V2487">
        <v>1631444409</v>
      </c>
    </row>
    <row r="2488" spans="1:22" x14ac:dyDescent="0.25">
      <c r="A2488">
        <v>18131604</v>
      </c>
      <c r="B2488" t="s">
        <v>18</v>
      </c>
      <c r="C2488" t="s">
        <v>2540</v>
      </c>
      <c r="D2488" s="12" t="str">
        <f t="shared" si="76"/>
        <v>21/09</v>
      </c>
      <c r="E2488" s="13">
        <v>44451</v>
      </c>
      <c r="F2488" s="15" t="str">
        <f t="shared" si="77"/>
        <v>2021/09/12</v>
      </c>
      <c r="G2488" t="s">
        <v>172</v>
      </c>
      <c r="H2488" s="2">
        <v>0.58333333333333337</v>
      </c>
      <c r="I2488" t="s">
        <v>22</v>
      </c>
      <c r="K2488">
        <v>38</v>
      </c>
      <c r="L2488">
        <v>10119930358.857</v>
      </c>
      <c r="M2488">
        <v>169.00540000000001</v>
      </c>
      <c r="N2488" s="11"/>
      <c r="O2488">
        <v>169.0523</v>
      </c>
      <c r="P2488">
        <v>171.86529999999999</v>
      </c>
      <c r="Q2488">
        <v>0.24</v>
      </c>
      <c r="R2488">
        <v>0</v>
      </c>
      <c r="S2488">
        <v>0.98360000000000003</v>
      </c>
      <c r="T2488">
        <v>174.005</v>
      </c>
      <c r="U2488">
        <v>30.967600000000001</v>
      </c>
      <c r="V2488">
        <v>1631448008</v>
      </c>
    </row>
    <row r="2489" spans="1:22" x14ac:dyDescent="0.25">
      <c r="A2489">
        <v>18131604</v>
      </c>
      <c r="B2489" t="s">
        <v>18</v>
      </c>
      <c r="C2489" t="s">
        <v>2541</v>
      </c>
      <c r="D2489" s="12" t="str">
        <f t="shared" si="76"/>
        <v>21/09</v>
      </c>
      <c r="E2489" s="13">
        <v>44451</v>
      </c>
      <c r="F2489" s="15" t="str">
        <f t="shared" si="77"/>
        <v>2021/09/12</v>
      </c>
      <c r="G2489" t="s">
        <v>172</v>
      </c>
      <c r="H2489" s="2">
        <v>0.625</v>
      </c>
      <c r="I2489" t="s">
        <v>22</v>
      </c>
      <c r="K2489">
        <v>38</v>
      </c>
      <c r="L2489">
        <v>10120100085.657</v>
      </c>
      <c r="M2489">
        <v>169.7268</v>
      </c>
      <c r="N2489" s="11"/>
      <c r="O2489">
        <v>169.6797</v>
      </c>
      <c r="P2489">
        <v>172.83075299999999</v>
      </c>
      <c r="Q2489">
        <v>0.24</v>
      </c>
      <c r="R2489">
        <v>0</v>
      </c>
      <c r="S2489">
        <v>0.98180000000000001</v>
      </c>
      <c r="T2489">
        <v>174.005</v>
      </c>
      <c r="U2489">
        <v>32.852400000000003</v>
      </c>
      <c r="V2489">
        <v>1631451609</v>
      </c>
    </row>
    <row r="2490" spans="1:22" x14ac:dyDescent="0.25">
      <c r="A2490">
        <v>18131604</v>
      </c>
      <c r="B2490" t="s">
        <v>18</v>
      </c>
      <c r="C2490" t="s">
        <v>2542</v>
      </c>
      <c r="D2490" s="12" t="str">
        <f t="shared" si="76"/>
        <v>21/09</v>
      </c>
      <c r="E2490" s="13">
        <v>44451</v>
      </c>
      <c r="F2490" s="15" t="str">
        <f t="shared" si="77"/>
        <v>2021/09/12</v>
      </c>
      <c r="G2490" t="s">
        <v>172</v>
      </c>
      <c r="H2490" s="2">
        <v>0.66666666666666663</v>
      </c>
      <c r="I2490" t="s">
        <v>22</v>
      </c>
      <c r="K2490">
        <v>38</v>
      </c>
      <c r="L2490">
        <v>10120271614.857</v>
      </c>
      <c r="M2490">
        <v>171.5292</v>
      </c>
      <c r="N2490" s="11"/>
      <c r="O2490">
        <v>171.57689999999999</v>
      </c>
      <c r="P2490">
        <v>174.64964000000001</v>
      </c>
      <c r="Q2490">
        <v>0.24</v>
      </c>
      <c r="R2490">
        <v>0</v>
      </c>
      <c r="S2490">
        <v>0.98240000000000005</v>
      </c>
      <c r="T2490">
        <v>174.376</v>
      </c>
      <c r="U2490">
        <v>32.617100000000001</v>
      </c>
      <c r="V2490">
        <v>1631455208</v>
      </c>
    </row>
    <row r="2491" spans="1:22" x14ac:dyDescent="0.25">
      <c r="A2491">
        <v>18131604</v>
      </c>
      <c r="B2491" t="s">
        <v>18</v>
      </c>
      <c r="C2491" t="s">
        <v>2543</v>
      </c>
      <c r="D2491" s="12" t="str">
        <f t="shared" si="76"/>
        <v>21/09</v>
      </c>
      <c r="E2491" s="13">
        <v>44451</v>
      </c>
      <c r="F2491" s="15" t="str">
        <f t="shared" si="77"/>
        <v>2021/09/12</v>
      </c>
      <c r="G2491" t="s">
        <v>172</v>
      </c>
      <c r="H2491" s="2">
        <v>0.70833333333333337</v>
      </c>
      <c r="I2491" t="s">
        <v>22</v>
      </c>
      <c r="K2491">
        <v>38</v>
      </c>
      <c r="L2491">
        <v>10120443511.257</v>
      </c>
      <c r="M2491">
        <v>171.8964</v>
      </c>
      <c r="N2491" s="11"/>
      <c r="O2491">
        <v>171.9442</v>
      </c>
      <c r="P2491">
        <v>174.74743000000001</v>
      </c>
      <c r="Q2491">
        <v>0.24</v>
      </c>
      <c r="R2491">
        <v>0</v>
      </c>
      <c r="S2491">
        <v>0.98399999999999999</v>
      </c>
      <c r="T2491">
        <v>182.857</v>
      </c>
      <c r="U2491">
        <v>31.174800000000001</v>
      </c>
      <c r="V2491">
        <v>1631458807</v>
      </c>
    </row>
    <row r="2492" spans="1:22" x14ac:dyDescent="0.25">
      <c r="A2492">
        <v>18131604</v>
      </c>
      <c r="B2492" t="s">
        <v>18</v>
      </c>
      <c r="C2492" t="s">
        <v>2544</v>
      </c>
      <c r="D2492" s="12" t="str">
        <f t="shared" si="76"/>
        <v>21/09</v>
      </c>
      <c r="E2492" s="13">
        <v>44451</v>
      </c>
      <c r="F2492" s="15" t="str">
        <f t="shared" si="77"/>
        <v>2021/09/12</v>
      </c>
      <c r="G2492" t="s">
        <v>172</v>
      </c>
      <c r="H2492" s="2">
        <v>0.75</v>
      </c>
      <c r="I2492" t="s">
        <v>22</v>
      </c>
      <c r="K2492">
        <v>38</v>
      </c>
      <c r="L2492">
        <v>10120619779.017</v>
      </c>
      <c r="M2492">
        <v>176.26779999999999</v>
      </c>
      <c r="N2492" s="11"/>
      <c r="O2492">
        <v>176.21879999999999</v>
      </c>
      <c r="P2492">
        <v>179.10147900000001</v>
      </c>
      <c r="Q2492">
        <v>0.24</v>
      </c>
      <c r="R2492">
        <v>0</v>
      </c>
      <c r="S2492">
        <v>0.9839</v>
      </c>
      <c r="T2492">
        <v>182.857</v>
      </c>
      <c r="U2492">
        <v>32.004199999999997</v>
      </c>
      <c r="V2492">
        <v>1631462408</v>
      </c>
    </row>
    <row r="2493" spans="1:22" x14ac:dyDescent="0.25">
      <c r="A2493">
        <v>18131604</v>
      </c>
      <c r="B2493" t="s">
        <v>18</v>
      </c>
      <c r="C2493" t="s">
        <v>2545</v>
      </c>
      <c r="D2493" s="12" t="str">
        <f t="shared" si="76"/>
        <v>21/09</v>
      </c>
      <c r="E2493" s="13">
        <v>44451</v>
      </c>
      <c r="F2493" s="15" t="str">
        <f t="shared" si="77"/>
        <v>2021/09/12</v>
      </c>
      <c r="G2493" t="s">
        <v>172</v>
      </c>
      <c r="H2493" s="2">
        <v>0.79166666666666663</v>
      </c>
      <c r="I2493" t="s">
        <v>22</v>
      </c>
      <c r="K2493">
        <v>38</v>
      </c>
      <c r="L2493">
        <v>10120799859.417</v>
      </c>
      <c r="M2493">
        <v>180.0804</v>
      </c>
      <c r="N2493" s="11"/>
      <c r="O2493">
        <v>180.0804</v>
      </c>
      <c r="P2493">
        <v>183.08077</v>
      </c>
      <c r="Q2493">
        <v>0.24</v>
      </c>
      <c r="R2493">
        <v>0</v>
      </c>
      <c r="S2493">
        <v>0.98360000000000003</v>
      </c>
      <c r="T2493">
        <v>182.352</v>
      </c>
      <c r="U2493">
        <v>33.009399999999999</v>
      </c>
      <c r="V2493">
        <v>1631466008</v>
      </c>
    </row>
    <row r="2494" spans="1:22" x14ac:dyDescent="0.25">
      <c r="A2494">
        <v>18131604</v>
      </c>
      <c r="B2494" t="s">
        <v>18</v>
      </c>
      <c r="C2494" t="s">
        <v>2546</v>
      </c>
      <c r="D2494" s="12" t="str">
        <f t="shared" si="76"/>
        <v>21/09</v>
      </c>
      <c r="E2494" s="13">
        <v>44451</v>
      </c>
      <c r="F2494" s="15" t="str">
        <f t="shared" si="77"/>
        <v>2021/09/12</v>
      </c>
      <c r="G2494" t="s">
        <v>172</v>
      </c>
      <c r="H2494" s="2">
        <v>0.83333333333333337</v>
      </c>
      <c r="I2494" t="s">
        <v>22</v>
      </c>
      <c r="K2494">
        <v>38</v>
      </c>
      <c r="L2494">
        <v>10120945491.177</v>
      </c>
      <c r="M2494">
        <v>145.6318</v>
      </c>
      <c r="N2494" s="11"/>
      <c r="O2494">
        <v>145.6318</v>
      </c>
      <c r="P2494">
        <v>146.63309899999999</v>
      </c>
      <c r="Q2494">
        <v>0.24</v>
      </c>
      <c r="R2494">
        <v>0</v>
      </c>
      <c r="S2494">
        <v>0.99319999999999997</v>
      </c>
      <c r="T2494">
        <v>182.352</v>
      </c>
      <c r="U2494">
        <v>17.107199999999999</v>
      </c>
      <c r="V2494">
        <v>1631469608</v>
      </c>
    </row>
    <row r="2495" spans="1:22" x14ac:dyDescent="0.25">
      <c r="A2495">
        <v>18131604</v>
      </c>
      <c r="B2495" t="s">
        <v>18</v>
      </c>
      <c r="C2495" t="s">
        <v>2547</v>
      </c>
      <c r="D2495" s="12" t="str">
        <f t="shared" si="76"/>
        <v>21/09</v>
      </c>
      <c r="E2495" s="13">
        <v>44451</v>
      </c>
      <c r="F2495" s="15" t="str">
        <f t="shared" si="77"/>
        <v>2021/09/12</v>
      </c>
      <c r="G2495" t="s">
        <v>172</v>
      </c>
      <c r="H2495" s="2">
        <v>0.875</v>
      </c>
      <c r="I2495" t="s">
        <v>22</v>
      </c>
      <c r="K2495">
        <v>38</v>
      </c>
      <c r="L2495">
        <v>10121087319.417</v>
      </c>
      <c r="M2495">
        <v>141.82820000000001</v>
      </c>
      <c r="N2495" s="11"/>
      <c r="O2495">
        <v>141.82820000000001</v>
      </c>
      <c r="P2495">
        <v>142.90270599999999</v>
      </c>
      <c r="Q2495">
        <v>0.24</v>
      </c>
      <c r="R2495">
        <v>0</v>
      </c>
      <c r="S2495">
        <v>0.99250000000000005</v>
      </c>
      <c r="T2495">
        <v>144.108</v>
      </c>
      <c r="U2495">
        <v>17.491</v>
      </c>
      <c r="V2495">
        <v>1631473208</v>
      </c>
    </row>
    <row r="2496" spans="1:22" x14ac:dyDescent="0.25">
      <c r="A2496">
        <v>18131604</v>
      </c>
      <c r="B2496" t="s">
        <v>18</v>
      </c>
      <c r="C2496" t="s">
        <v>2548</v>
      </c>
      <c r="D2496" s="12" t="str">
        <f t="shared" si="76"/>
        <v>21/09</v>
      </c>
      <c r="E2496" s="13">
        <v>44451</v>
      </c>
      <c r="F2496" s="15" t="str">
        <f t="shared" si="77"/>
        <v>2021/09/12</v>
      </c>
      <c r="G2496" t="s">
        <v>172</v>
      </c>
      <c r="H2496" s="2">
        <v>0.91666666666666663</v>
      </c>
      <c r="I2496" t="s">
        <v>22</v>
      </c>
      <c r="K2496">
        <v>38</v>
      </c>
      <c r="L2496">
        <v>10121224423.017</v>
      </c>
      <c r="M2496">
        <v>137.1036</v>
      </c>
      <c r="N2496" s="11"/>
      <c r="O2496">
        <v>137.1036</v>
      </c>
      <c r="P2496">
        <v>137.59828999999999</v>
      </c>
      <c r="Q2496">
        <v>0.24</v>
      </c>
      <c r="R2496">
        <v>0</v>
      </c>
      <c r="S2496">
        <v>0.99639999999999995</v>
      </c>
      <c r="T2496">
        <v>143.161</v>
      </c>
      <c r="U2496">
        <v>11.657299999999999</v>
      </c>
      <c r="V2496">
        <v>1631476808</v>
      </c>
    </row>
    <row r="2497" spans="1:22" x14ac:dyDescent="0.25">
      <c r="A2497">
        <v>18131604</v>
      </c>
      <c r="B2497" t="s">
        <v>18</v>
      </c>
      <c r="C2497" t="s">
        <v>2549</v>
      </c>
      <c r="D2497" s="12" t="str">
        <f t="shared" si="76"/>
        <v>21/09</v>
      </c>
      <c r="E2497" s="13">
        <v>44451</v>
      </c>
      <c r="F2497" s="15" t="str">
        <f t="shared" si="77"/>
        <v>2021/09/12</v>
      </c>
      <c r="G2497" t="s">
        <v>172</v>
      </c>
      <c r="H2497" s="2">
        <v>0.95833333333333337</v>
      </c>
      <c r="I2497" t="s">
        <v>22</v>
      </c>
      <c r="K2497">
        <v>38</v>
      </c>
      <c r="L2497">
        <v>10121361478.377001</v>
      </c>
      <c r="M2497">
        <v>137.05539999999999</v>
      </c>
      <c r="N2497" s="11"/>
      <c r="O2497">
        <v>137.01730000000001</v>
      </c>
      <c r="P2497">
        <v>137.45767900000001</v>
      </c>
      <c r="Q2497">
        <v>0.24</v>
      </c>
      <c r="R2497">
        <v>0</v>
      </c>
      <c r="S2497">
        <v>0.99680000000000002</v>
      </c>
      <c r="T2497">
        <v>137.483</v>
      </c>
      <c r="U2497">
        <v>10.994199999999999</v>
      </c>
      <c r="V2497">
        <v>1631480409</v>
      </c>
    </row>
    <row r="2498" spans="1:22" x14ac:dyDescent="0.25">
      <c r="A2498">
        <v>18131604</v>
      </c>
      <c r="B2498" t="s">
        <v>18</v>
      </c>
      <c r="C2498" t="s">
        <v>2550</v>
      </c>
      <c r="D2498" s="12" t="str">
        <f t="shared" ref="D2498:D2561" si="78">+TEXT(E2498,"yy/mm")</f>
        <v>21/09</v>
      </c>
      <c r="E2498" s="13">
        <v>44452</v>
      </c>
      <c r="F2498" s="15" t="str">
        <f t="shared" si="77"/>
        <v>2021/09/13</v>
      </c>
      <c r="G2498" t="s">
        <v>197</v>
      </c>
      <c r="H2498" s="2">
        <v>0</v>
      </c>
      <c r="I2498" t="s">
        <v>22</v>
      </c>
      <c r="K2498">
        <v>38</v>
      </c>
      <c r="L2498">
        <v>10121498173.737</v>
      </c>
      <c r="M2498">
        <v>136.69540000000001</v>
      </c>
      <c r="N2498" s="11"/>
      <c r="O2498">
        <v>136.73330000000001</v>
      </c>
      <c r="P2498">
        <v>137.16294300000001</v>
      </c>
      <c r="Q2498">
        <v>0.24</v>
      </c>
      <c r="R2498">
        <v>0</v>
      </c>
      <c r="S2498">
        <v>0.99690000000000001</v>
      </c>
      <c r="T2498">
        <v>137.714</v>
      </c>
      <c r="U2498">
        <v>10.8474</v>
      </c>
      <c r="V2498">
        <v>1631484008</v>
      </c>
    </row>
    <row r="2499" spans="1:22" x14ac:dyDescent="0.25">
      <c r="A2499">
        <v>18131604</v>
      </c>
      <c r="B2499" t="s">
        <v>18</v>
      </c>
      <c r="C2499" t="s">
        <v>2551</v>
      </c>
      <c r="D2499" s="12" t="str">
        <f t="shared" si="78"/>
        <v>21/09</v>
      </c>
      <c r="E2499" s="13">
        <v>44452</v>
      </c>
      <c r="F2499" s="15" t="str">
        <f t="shared" ref="F2499:F2562" si="79">+TEXT(E2499,"yyyy/mm/dd")</f>
        <v>2021/09/13</v>
      </c>
      <c r="G2499" t="s">
        <v>197</v>
      </c>
      <c r="H2499" s="2">
        <v>4.1666666666666664E-2</v>
      </c>
      <c r="I2499" t="s">
        <v>22</v>
      </c>
      <c r="K2499">
        <v>38</v>
      </c>
      <c r="L2499">
        <v>10121632399.257</v>
      </c>
      <c r="M2499">
        <v>134.22550000000001</v>
      </c>
      <c r="N2499" s="11"/>
      <c r="O2499">
        <v>134.22550000000001</v>
      </c>
      <c r="P2499">
        <v>134.646511</v>
      </c>
      <c r="Q2499">
        <v>0.24</v>
      </c>
      <c r="R2499">
        <v>0</v>
      </c>
      <c r="S2499">
        <v>0.99690000000000001</v>
      </c>
      <c r="T2499">
        <v>137.34800000000001</v>
      </c>
      <c r="U2499">
        <v>10.639200000000001</v>
      </c>
      <c r="V2499">
        <v>1631487608</v>
      </c>
    </row>
    <row r="2500" spans="1:22" x14ac:dyDescent="0.25">
      <c r="A2500">
        <v>18131604</v>
      </c>
      <c r="B2500" t="s">
        <v>18</v>
      </c>
      <c r="C2500" t="s">
        <v>2552</v>
      </c>
      <c r="D2500" s="12" t="str">
        <f t="shared" si="78"/>
        <v>21/09</v>
      </c>
      <c r="E2500" s="13">
        <v>44452</v>
      </c>
      <c r="F2500" s="15" t="str">
        <f t="shared" si="79"/>
        <v>2021/09/13</v>
      </c>
      <c r="G2500" t="s">
        <v>197</v>
      </c>
      <c r="H2500" s="2">
        <v>8.3333333333333329E-2</v>
      </c>
      <c r="I2500" t="s">
        <v>22</v>
      </c>
      <c r="K2500">
        <v>38</v>
      </c>
      <c r="L2500">
        <v>10121766838.136999</v>
      </c>
      <c r="M2500">
        <v>134.43889999999999</v>
      </c>
      <c r="N2500" s="11"/>
      <c r="O2500">
        <v>134.43889999999999</v>
      </c>
      <c r="P2500">
        <v>134.81994700000001</v>
      </c>
      <c r="Q2500">
        <v>0.24</v>
      </c>
      <c r="R2500">
        <v>0</v>
      </c>
      <c r="S2500">
        <v>0.99719999999999998</v>
      </c>
      <c r="T2500">
        <v>135.249</v>
      </c>
      <c r="U2500">
        <v>10.1294</v>
      </c>
      <c r="V2500">
        <v>1631491208</v>
      </c>
    </row>
    <row r="2501" spans="1:22" x14ac:dyDescent="0.25">
      <c r="A2501">
        <v>18131604</v>
      </c>
      <c r="B2501" t="s">
        <v>18</v>
      </c>
      <c r="C2501" t="s">
        <v>2553</v>
      </c>
      <c r="D2501" s="12" t="str">
        <f t="shared" si="78"/>
        <v>21/09</v>
      </c>
      <c r="E2501" s="13">
        <v>44452</v>
      </c>
      <c r="F2501" s="15" t="str">
        <f t="shared" si="79"/>
        <v>2021/09/13</v>
      </c>
      <c r="G2501" t="s">
        <v>197</v>
      </c>
      <c r="H2501" s="2">
        <v>0.125</v>
      </c>
      <c r="I2501" t="s">
        <v>22</v>
      </c>
      <c r="K2501">
        <v>38</v>
      </c>
      <c r="L2501">
        <v>10121900144.457001</v>
      </c>
      <c r="M2501">
        <v>133.30629999999999</v>
      </c>
      <c r="N2501" s="11"/>
      <c r="O2501">
        <v>133.30629999999999</v>
      </c>
      <c r="P2501">
        <v>133.70823200000001</v>
      </c>
      <c r="Q2501">
        <v>0.24</v>
      </c>
      <c r="R2501">
        <v>0</v>
      </c>
      <c r="S2501">
        <v>0.997</v>
      </c>
      <c r="T2501">
        <v>135.249</v>
      </c>
      <c r="U2501">
        <v>10.359400000000001</v>
      </c>
      <c r="V2501">
        <v>1631494808</v>
      </c>
    </row>
    <row r="2502" spans="1:22" x14ac:dyDescent="0.25">
      <c r="A2502">
        <v>18131604</v>
      </c>
      <c r="B2502" t="s">
        <v>18</v>
      </c>
      <c r="C2502" t="s">
        <v>2554</v>
      </c>
      <c r="D2502" s="12" t="str">
        <f t="shared" si="78"/>
        <v>21/09</v>
      </c>
      <c r="E2502" s="13">
        <v>44452</v>
      </c>
      <c r="F2502" s="15" t="str">
        <f t="shared" si="79"/>
        <v>2021/09/13</v>
      </c>
      <c r="G2502" t="s">
        <v>197</v>
      </c>
      <c r="H2502" s="2">
        <v>0.16666666666666666</v>
      </c>
      <c r="I2502" t="s">
        <v>22</v>
      </c>
      <c r="K2502">
        <v>38</v>
      </c>
      <c r="L2502">
        <v>10122032136.777</v>
      </c>
      <c r="M2502">
        <v>131.9923</v>
      </c>
      <c r="N2502" s="11"/>
      <c r="O2502">
        <v>131.9923</v>
      </c>
      <c r="P2502">
        <v>132.41829200000001</v>
      </c>
      <c r="Q2502">
        <v>0.24</v>
      </c>
      <c r="R2502">
        <v>0</v>
      </c>
      <c r="S2502">
        <v>0.99680000000000002</v>
      </c>
      <c r="T2502">
        <v>134.58000000000001</v>
      </c>
      <c r="U2502">
        <v>10.6128</v>
      </c>
      <c r="V2502">
        <v>1631498408</v>
      </c>
    </row>
    <row r="2503" spans="1:22" x14ac:dyDescent="0.25">
      <c r="A2503">
        <v>18131604</v>
      </c>
      <c r="B2503" t="s">
        <v>18</v>
      </c>
      <c r="C2503" t="s">
        <v>2555</v>
      </c>
      <c r="D2503" s="12" t="str">
        <f t="shared" si="78"/>
        <v>21/09</v>
      </c>
      <c r="E2503" s="13">
        <v>44452</v>
      </c>
      <c r="F2503" s="15" t="str">
        <f t="shared" si="79"/>
        <v>2021/09/13</v>
      </c>
      <c r="G2503" t="s">
        <v>197</v>
      </c>
      <c r="H2503" s="2">
        <v>0.20833333333333334</v>
      </c>
      <c r="I2503" t="s">
        <v>22</v>
      </c>
      <c r="K2503">
        <v>38</v>
      </c>
      <c r="L2503">
        <v>10122160823.097</v>
      </c>
      <c r="M2503">
        <v>128.68629999999999</v>
      </c>
      <c r="N2503" s="11"/>
      <c r="O2503">
        <v>128.68629999999999</v>
      </c>
      <c r="P2503">
        <v>129.06013400000001</v>
      </c>
      <c r="Q2503">
        <v>0.24</v>
      </c>
      <c r="R2503">
        <v>0</v>
      </c>
      <c r="S2503">
        <v>0.99709999999999999</v>
      </c>
      <c r="T2503">
        <v>131.68299999999999</v>
      </c>
      <c r="U2503">
        <v>9.8157999999999994</v>
      </c>
      <c r="V2503">
        <v>1631502008</v>
      </c>
    </row>
    <row r="2504" spans="1:22" x14ac:dyDescent="0.25">
      <c r="A2504">
        <v>18131604</v>
      </c>
      <c r="B2504" t="s">
        <v>18</v>
      </c>
      <c r="C2504" t="s">
        <v>2556</v>
      </c>
      <c r="D2504" s="12" t="str">
        <f t="shared" si="78"/>
        <v>21/09</v>
      </c>
      <c r="E2504" s="13">
        <v>44452</v>
      </c>
      <c r="F2504" s="15" t="str">
        <f t="shared" si="79"/>
        <v>2021/09/13</v>
      </c>
      <c r="G2504" t="s">
        <v>197</v>
      </c>
      <c r="H2504" s="2">
        <v>0.25</v>
      </c>
      <c r="I2504" t="s">
        <v>22</v>
      </c>
      <c r="K2504">
        <v>38</v>
      </c>
      <c r="L2504">
        <v>10122290870.457001</v>
      </c>
      <c r="M2504">
        <v>130.04740000000001</v>
      </c>
      <c r="N2504" s="11"/>
      <c r="O2504">
        <v>130.04740000000001</v>
      </c>
      <c r="P2504">
        <v>130.525308</v>
      </c>
      <c r="Q2504">
        <v>0.24</v>
      </c>
      <c r="R2504">
        <v>0</v>
      </c>
      <c r="S2504">
        <v>0.99629999999999996</v>
      </c>
      <c r="T2504">
        <v>130.93600000000001</v>
      </c>
      <c r="U2504">
        <v>11.159800000000001</v>
      </c>
      <c r="V2504">
        <v>1631505608</v>
      </c>
    </row>
    <row r="2505" spans="1:22" x14ac:dyDescent="0.25">
      <c r="A2505">
        <v>18131604</v>
      </c>
      <c r="B2505" t="s">
        <v>18</v>
      </c>
      <c r="C2505" t="s">
        <v>2557</v>
      </c>
      <c r="D2505" s="12" t="str">
        <f t="shared" si="78"/>
        <v>21/09</v>
      </c>
      <c r="E2505" s="13">
        <v>44452</v>
      </c>
      <c r="F2505" s="15" t="str">
        <f t="shared" si="79"/>
        <v>2021/09/13</v>
      </c>
      <c r="G2505" t="s">
        <v>197</v>
      </c>
      <c r="H2505" s="2">
        <v>0.29166666666666669</v>
      </c>
      <c r="I2505" t="s">
        <v>37</v>
      </c>
      <c r="K2505">
        <v>38</v>
      </c>
      <c r="L2505">
        <v>10122480548.937</v>
      </c>
      <c r="M2505">
        <v>189.67850000000001</v>
      </c>
      <c r="N2505" s="11"/>
      <c r="O2505">
        <v>189.67850000000001</v>
      </c>
      <c r="P2505">
        <v>194.272086</v>
      </c>
      <c r="Q2505">
        <v>0.24</v>
      </c>
      <c r="R2505">
        <v>0</v>
      </c>
      <c r="S2505">
        <v>0.97640000000000005</v>
      </c>
      <c r="T2505">
        <v>195.08</v>
      </c>
      <c r="U2505">
        <v>41.996600000000001</v>
      </c>
      <c r="V2505">
        <v>1631509208</v>
      </c>
    </row>
    <row r="2506" spans="1:22" x14ac:dyDescent="0.25">
      <c r="A2506">
        <v>18131604</v>
      </c>
      <c r="B2506" t="s">
        <v>18</v>
      </c>
      <c r="C2506" t="s">
        <v>2558</v>
      </c>
      <c r="D2506" s="12" t="str">
        <f t="shared" si="78"/>
        <v>21/09</v>
      </c>
      <c r="E2506" s="13">
        <v>44452</v>
      </c>
      <c r="F2506" s="15" t="str">
        <f t="shared" si="79"/>
        <v>2021/09/13</v>
      </c>
      <c r="G2506" t="s">
        <v>197</v>
      </c>
      <c r="H2506" s="2">
        <v>0.33333333333333331</v>
      </c>
      <c r="I2506" t="s">
        <v>40</v>
      </c>
      <c r="K2506">
        <v>38</v>
      </c>
      <c r="L2506">
        <v>10122656868.777</v>
      </c>
      <c r="M2506">
        <v>176.31979999999999</v>
      </c>
      <c r="N2506" s="11"/>
      <c r="O2506">
        <v>176.27090000000001</v>
      </c>
      <c r="P2506">
        <v>179.046819</v>
      </c>
      <c r="Q2506">
        <v>0.24</v>
      </c>
      <c r="R2506">
        <v>0</v>
      </c>
      <c r="S2506">
        <v>0.98450000000000004</v>
      </c>
      <c r="T2506">
        <v>190.22800000000001</v>
      </c>
      <c r="U2506">
        <v>31.406099999999999</v>
      </c>
      <c r="V2506">
        <v>1631512809</v>
      </c>
    </row>
    <row r="2507" spans="1:22" x14ac:dyDescent="0.25">
      <c r="A2507">
        <v>18131604</v>
      </c>
      <c r="B2507" t="s">
        <v>18</v>
      </c>
      <c r="C2507" t="s">
        <v>2559</v>
      </c>
      <c r="D2507" s="12" t="str">
        <f t="shared" si="78"/>
        <v>21/09</v>
      </c>
      <c r="E2507" s="13">
        <v>44452</v>
      </c>
      <c r="F2507" s="15" t="str">
        <f t="shared" si="79"/>
        <v>2021/09/13</v>
      </c>
      <c r="G2507" t="s">
        <v>197</v>
      </c>
      <c r="H2507" s="2">
        <v>0.375</v>
      </c>
      <c r="I2507" t="s">
        <v>40</v>
      </c>
      <c r="K2507">
        <v>38</v>
      </c>
      <c r="L2507">
        <v>10122852154.857</v>
      </c>
      <c r="M2507">
        <v>195.2861</v>
      </c>
      <c r="N2507" s="11"/>
      <c r="O2507">
        <v>195.34030000000001</v>
      </c>
      <c r="P2507">
        <v>198.76445699999999</v>
      </c>
      <c r="Q2507">
        <v>0.24</v>
      </c>
      <c r="R2507">
        <v>0</v>
      </c>
      <c r="S2507">
        <v>0.98280000000000001</v>
      </c>
      <c r="T2507">
        <v>208.20599999999999</v>
      </c>
      <c r="U2507">
        <v>36.734999999999999</v>
      </c>
      <c r="V2507">
        <v>1631516408</v>
      </c>
    </row>
    <row r="2508" spans="1:22" x14ac:dyDescent="0.25">
      <c r="A2508">
        <v>18131604</v>
      </c>
      <c r="B2508" t="s">
        <v>18</v>
      </c>
      <c r="C2508" t="s">
        <v>2560</v>
      </c>
      <c r="D2508" s="12" t="str">
        <f t="shared" si="78"/>
        <v>21/09</v>
      </c>
      <c r="E2508" s="13">
        <v>44452</v>
      </c>
      <c r="F2508" s="15" t="str">
        <f t="shared" si="79"/>
        <v>2021/09/13</v>
      </c>
      <c r="G2508" t="s">
        <v>197</v>
      </c>
      <c r="H2508" s="2">
        <v>0.41666666666666669</v>
      </c>
      <c r="I2508" t="s">
        <v>40</v>
      </c>
      <c r="K2508">
        <v>38</v>
      </c>
      <c r="L2508">
        <v>10123078167.417</v>
      </c>
      <c r="M2508">
        <v>226.01259999999999</v>
      </c>
      <c r="N2508" s="11"/>
      <c r="O2508">
        <v>226.01259999999999</v>
      </c>
      <c r="P2508">
        <v>231.82370800000001</v>
      </c>
      <c r="Q2508">
        <v>0.24</v>
      </c>
      <c r="R2508">
        <v>0</v>
      </c>
      <c r="S2508">
        <v>0.97489999999999999</v>
      </c>
      <c r="T2508">
        <v>233.01499999999999</v>
      </c>
      <c r="U2508">
        <v>51.580599999999997</v>
      </c>
      <c r="V2508">
        <v>1631520008</v>
      </c>
    </row>
    <row r="2509" spans="1:22" x14ac:dyDescent="0.25">
      <c r="A2509">
        <v>18131604</v>
      </c>
      <c r="B2509" t="s">
        <v>18</v>
      </c>
      <c r="C2509" t="s">
        <v>2561</v>
      </c>
      <c r="D2509" s="12" t="str">
        <f t="shared" si="78"/>
        <v>21/09</v>
      </c>
      <c r="E2509" s="13">
        <v>44452</v>
      </c>
      <c r="F2509" s="15" t="str">
        <f t="shared" si="79"/>
        <v>2021/09/13</v>
      </c>
      <c r="G2509" t="s">
        <v>197</v>
      </c>
      <c r="H2509" s="2">
        <v>0.45833333333333331</v>
      </c>
      <c r="I2509" t="s">
        <v>37</v>
      </c>
      <c r="K2509">
        <v>38</v>
      </c>
      <c r="L2509">
        <v>10123308415.017</v>
      </c>
      <c r="M2509">
        <v>230.24760000000001</v>
      </c>
      <c r="N2509" s="11"/>
      <c r="O2509">
        <v>230.18369999999999</v>
      </c>
      <c r="P2509">
        <v>235.66103100000001</v>
      </c>
      <c r="Q2509">
        <v>0.24</v>
      </c>
      <c r="R2509">
        <v>0</v>
      </c>
      <c r="S2509">
        <v>0.9768</v>
      </c>
      <c r="T2509">
        <v>240.01499999999999</v>
      </c>
      <c r="U2509">
        <v>50.513399999999997</v>
      </c>
      <c r="V2509">
        <v>1631523609</v>
      </c>
    </row>
    <row r="2510" spans="1:22" x14ac:dyDescent="0.25">
      <c r="A2510">
        <v>18131604</v>
      </c>
      <c r="B2510" t="s">
        <v>18</v>
      </c>
      <c r="C2510" t="s">
        <v>2562</v>
      </c>
      <c r="D2510" s="12" t="str">
        <f t="shared" si="78"/>
        <v>21/09</v>
      </c>
      <c r="E2510" s="13">
        <v>44452</v>
      </c>
      <c r="F2510" s="15" t="str">
        <f t="shared" si="79"/>
        <v>2021/09/13</v>
      </c>
      <c r="G2510" t="s">
        <v>197</v>
      </c>
      <c r="H2510" s="2">
        <v>0.5</v>
      </c>
      <c r="I2510" t="s">
        <v>37</v>
      </c>
      <c r="K2510">
        <v>38</v>
      </c>
      <c r="L2510">
        <v>10123539610.617001</v>
      </c>
      <c r="M2510">
        <v>231.19560000000001</v>
      </c>
      <c r="N2510" s="11"/>
      <c r="O2510">
        <v>231.25980000000001</v>
      </c>
      <c r="P2510">
        <v>236.65242499999999</v>
      </c>
      <c r="Q2510">
        <v>0.24</v>
      </c>
      <c r="R2510">
        <v>0</v>
      </c>
      <c r="S2510">
        <v>0.97719999999999996</v>
      </c>
      <c r="T2510">
        <v>240.01499999999999</v>
      </c>
      <c r="U2510">
        <v>50.231999999999999</v>
      </c>
      <c r="V2510">
        <v>1631527208</v>
      </c>
    </row>
    <row r="2511" spans="1:22" x14ac:dyDescent="0.25">
      <c r="A2511">
        <v>18131604</v>
      </c>
      <c r="B2511" t="s">
        <v>18</v>
      </c>
      <c r="C2511" t="s">
        <v>2563</v>
      </c>
      <c r="D2511" s="12" t="str">
        <f t="shared" si="78"/>
        <v>21/09</v>
      </c>
      <c r="E2511" s="13">
        <v>44452</v>
      </c>
      <c r="F2511" s="15" t="str">
        <f t="shared" si="79"/>
        <v>2021/09/13</v>
      </c>
      <c r="G2511" t="s">
        <v>197</v>
      </c>
      <c r="H2511" s="2">
        <v>0.54166666666666663</v>
      </c>
      <c r="I2511" t="s">
        <v>37</v>
      </c>
      <c r="K2511">
        <v>38</v>
      </c>
      <c r="L2511">
        <v>10123779807.417</v>
      </c>
      <c r="M2511">
        <v>240.1968</v>
      </c>
      <c r="N2511" s="11"/>
      <c r="O2511">
        <v>240.1968</v>
      </c>
      <c r="P2511">
        <v>246.349332</v>
      </c>
      <c r="Q2511">
        <v>0.24</v>
      </c>
      <c r="R2511">
        <v>0</v>
      </c>
      <c r="S2511">
        <v>0.97499999999999998</v>
      </c>
      <c r="T2511">
        <v>247.37700000000001</v>
      </c>
      <c r="U2511">
        <v>54.712800000000001</v>
      </c>
      <c r="V2511">
        <v>1631530808</v>
      </c>
    </row>
    <row r="2512" spans="1:22" x14ac:dyDescent="0.25">
      <c r="A2512">
        <v>18131604</v>
      </c>
      <c r="B2512" t="s">
        <v>18</v>
      </c>
      <c r="C2512" t="s">
        <v>2564</v>
      </c>
      <c r="D2512" s="12" t="str">
        <f t="shared" si="78"/>
        <v>21/09</v>
      </c>
      <c r="E2512" s="13">
        <v>44452</v>
      </c>
      <c r="F2512" s="15" t="str">
        <f t="shared" si="79"/>
        <v>2021/09/13</v>
      </c>
      <c r="G2512" t="s">
        <v>197</v>
      </c>
      <c r="H2512" s="2">
        <v>0.58333333333333337</v>
      </c>
      <c r="I2512" t="s">
        <v>37</v>
      </c>
      <c r="K2512">
        <v>38</v>
      </c>
      <c r="L2512">
        <v>10124015978.457001</v>
      </c>
      <c r="M2512">
        <v>236.17099999999999</v>
      </c>
      <c r="N2512" s="11"/>
      <c r="O2512">
        <v>236.17099999999999</v>
      </c>
      <c r="P2512">
        <v>242.12100599999999</v>
      </c>
      <c r="Q2512">
        <v>0.24</v>
      </c>
      <c r="R2512">
        <v>0</v>
      </c>
      <c r="S2512">
        <v>0.97540000000000004</v>
      </c>
      <c r="T2512">
        <v>245.41800000000001</v>
      </c>
      <c r="U2512">
        <v>53.346200000000003</v>
      </c>
      <c r="V2512">
        <v>1631534408</v>
      </c>
    </row>
    <row r="2513" spans="1:22" x14ac:dyDescent="0.25">
      <c r="A2513">
        <v>18131604</v>
      </c>
      <c r="B2513" t="s">
        <v>18</v>
      </c>
      <c r="C2513" t="s">
        <v>2565</v>
      </c>
      <c r="D2513" s="12" t="str">
        <f t="shared" si="78"/>
        <v>21/09</v>
      </c>
      <c r="E2513" s="13">
        <v>44452</v>
      </c>
      <c r="F2513" s="15" t="str">
        <f t="shared" si="79"/>
        <v>2021/09/13</v>
      </c>
      <c r="G2513" t="s">
        <v>197</v>
      </c>
      <c r="H2513" s="2">
        <v>0.625</v>
      </c>
      <c r="I2513" t="s">
        <v>37</v>
      </c>
      <c r="K2513">
        <v>38</v>
      </c>
      <c r="L2513">
        <v>10124258169.896999</v>
      </c>
      <c r="M2513">
        <v>242.19139999999999</v>
      </c>
      <c r="N2513" s="11"/>
      <c r="O2513">
        <v>242.19139999999999</v>
      </c>
      <c r="P2513">
        <v>247.478711</v>
      </c>
      <c r="Q2513">
        <v>0.24</v>
      </c>
      <c r="R2513">
        <v>0</v>
      </c>
      <c r="S2513">
        <v>0.97860000000000003</v>
      </c>
      <c r="T2513">
        <v>247.339</v>
      </c>
      <c r="U2513">
        <v>50.882399999999997</v>
      </c>
      <c r="V2513">
        <v>1631538008</v>
      </c>
    </row>
    <row r="2514" spans="1:22" x14ac:dyDescent="0.25">
      <c r="A2514">
        <v>18131604</v>
      </c>
      <c r="B2514" t="s">
        <v>18</v>
      </c>
      <c r="C2514" t="s">
        <v>2566</v>
      </c>
      <c r="D2514" s="12" t="str">
        <f t="shared" si="78"/>
        <v>21/09</v>
      </c>
      <c r="E2514" s="13">
        <v>44452</v>
      </c>
      <c r="F2514" s="15" t="str">
        <f t="shared" si="79"/>
        <v>2021/09/13</v>
      </c>
      <c r="G2514" t="s">
        <v>197</v>
      </c>
      <c r="H2514" s="2">
        <v>0.66666666666666663</v>
      </c>
      <c r="I2514" t="s">
        <v>37</v>
      </c>
      <c r="K2514">
        <v>38</v>
      </c>
      <c r="L2514">
        <v>10124498231.337</v>
      </c>
      <c r="M2514">
        <v>240.06139999999999</v>
      </c>
      <c r="N2514" s="11"/>
      <c r="O2514">
        <v>240.06139999999999</v>
      </c>
      <c r="P2514">
        <v>244.736876</v>
      </c>
      <c r="Q2514">
        <v>0.24</v>
      </c>
      <c r="R2514">
        <v>0</v>
      </c>
      <c r="S2514">
        <v>0.98089999999999999</v>
      </c>
      <c r="T2514">
        <v>247.13200000000001</v>
      </c>
      <c r="U2514">
        <v>47.609299999999998</v>
      </c>
      <c r="V2514">
        <v>1631541608</v>
      </c>
    </row>
    <row r="2515" spans="1:22" x14ac:dyDescent="0.25">
      <c r="A2515">
        <v>18131604</v>
      </c>
      <c r="B2515" t="s">
        <v>18</v>
      </c>
      <c r="C2515" t="s">
        <v>2567</v>
      </c>
      <c r="D2515" s="12" t="str">
        <f t="shared" si="78"/>
        <v>21/09</v>
      </c>
      <c r="E2515" s="13">
        <v>44452</v>
      </c>
      <c r="F2515" s="15" t="str">
        <f t="shared" si="79"/>
        <v>2021/09/13</v>
      </c>
      <c r="G2515" t="s">
        <v>197</v>
      </c>
      <c r="H2515" s="2">
        <v>0.70833333333333337</v>
      </c>
      <c r="I2515" t="s">
        <v>37</v>
      </c>
      <c r="K2515">
        <v>38</v>
      </c>
      <c r="L2515">
        <v>10124733210.056999</v>
      </c>
      <c r="M2515">
        <v>234.9787</v>
      </c>
      <c r="N2515" s="11"/>
      <c r="O2515">
        <v>234.9135</v>
      </c>
      <c r="P2515">
        <v>240.65703400000001</v>
      </c>
      <c r="Q2515">
        <v>0.24</v>
      </c>
      <c r="R2515">
        <v>0</v>
      </c>
      <c r="S2515">
        <v>0.97609999999999997</v>
      </c>
      <c r="T2515">
        <v>247.13200000000001</v>
      </c>
      <c r="U2515">
        <v>52.263500000000001</v>
      </c>
      <c r="V2515">
        <v>1631545209</v>
      </c>
    </row>
    <row r="2516" spans="1:22" x14ac:dyDescent="0.25">
      <c r="A2516">
        <v>18131604</v>
      </c>
      <c r="B2516" t="s">
        <v>18</v>
      </c>
      <c r="C2516" t="s">
        <v>2568</v>
      </c>
      <c r="D2516" s="12" t="str">
        <f t="shared" si="78"/>
        <v>21/09</v>
      </c>
      <c r="E2516" s="13">
        <v>44452</v>
      </c>
      <c r="F2516" s="15" t="str">
        <f t="shared" si="79"/>
        <v>2021/09/13</v>
      </c>
      <c r="G2516" t="s">
        <v>197</v>
      </c>
      <c r="H2516" s="2">
        <v>0.75</v>
      </c>
      <c r="I2516" t="s">
        <v>37</v>
      </c>
      <c r="K2516">
        <v>38</v>
      </c>
      <c r="L2516">
        <v>10124924303.337</v>
      </c>
      <c r="M2516">
        <v>191.0933</v>
      </c>
      <c r="N2516" s="11"/>
      <c r="O2516">
        <v>191.0933</v>
      </c>
      <c r="P2516">
        <v>193.77355900000001</v>
      </c>
      <c r="Q2516">
        <v>0.24</v>
      </c>
      <c r="R2516">
        <v>0</v>
      </c>
      <c r="S2516">
        <v>0.98619999999999997</v>
      </c>
      <c r="T2516">
        <v>233.53100000000001</v>
      </c>
      <c r="U2516">
        <v>32.117800000000003</v>
      </c>
      <c r="V2516">
        <v>1631548809</v>
      </c>
    </row>
    <row r="2517" spans="1:22" x14ac:dyDescent="0.25">
      <c r="A2517">
        <v>18131604</v>
      </c>
      <c r="B2517" t="s">
        <v>18</v>
      </c>
      <c r="C2517" t="s">
        <v>2569</v>
      </c>
      <c r="D2517" s="12" t="str">
        <f t="shared" si="78"/>
        <v>21/09</v>
      </c>
      <c r="E2517" s="13">
        <v>44452</v>
      </c>
      <c r="F2517" s="15" t="str">
        <f t="shared" si="79"/>
        <v>2021/09/13</v>
      </c>
      <c r="G2517" t="s">
        <v>197</v>
      </c>
      <c r="H2517" s="2">
        <v>0.79166666666666663</v>
      </c>
      <c r="I2517" t="s">
        <v>40</v>
      </c>
      <c r="K2517">
        <v>38</v>
      </c>
      <c r="L2517">
        <v>10125105452.216999</v>
      </c>
      <c r="M2517">
        <v>181.1489</v>
      </c>
      <c r="N2517" s="11"/>
      <c r="O2517">
        <v>181.19919999999999</v>
      </c>
      <c r="P2517">
        <v>183.77537599999999</v>
      </c>
      <c r="Q2517">
        <v>0.24</v>
      </c>
      <c r="R2517">
        <v>0</v>
      </c>
      <c r="S2517">
        <v>0.98599999999999999</v>
      </c>
      <c r="T2517">
        <v>190.012</v>
      </c>
      <c r="U2517">
        <v>30.6632</v>
      </c>
      <c r="V2517">
        <v>1631552408</v>
      </c>
    </row>
    <row r="2518" spans="1:22" x14ac:dyDescent="0.25">
      <c r="A2518">
        <v>18131604</v>
      </c>
      <c r="B2518" t="s">
        <v>18</v>
      </c>
      <c r="C2518" t="s">
        <v>2570</v>
      </c>
      <c r="D2518" s="12" t="str">
        <f t="shared" si="78"/>
        <v>21/09</v>
      </c>
      <c r="E2518" s="13">
        <v>44452</v>
      </c>
      <c r="F2518" s="15" t="str">
        <f t="shared" si="79"/>
        <v>2021/09/13</v>
      </c>
      <c r="G2518" t="s">
        <v>197</v>
      </c>
      <c r="H2518" s="2">
        <v>0.83333333333333337</v>
      </c>
      <c r="I2518" t="s">
        <v>40</v>
      </c>
      <c r="K2518">
        <v>38</v>
      </c>
      <c r="L2518">
        <v>10125251150.697001</v>
      </c>
      <c r="M2518">
        <v>145.6985</v>
      </c>
      <c r="N2518" s="11"/>
      <c r="O2518">
        <v>145.6985</v>
      </c>
      <c r="P2518">
        <v>146.51578599999999</v>
      </c>
      <c r="Q2518">
        <v>0.24</v>
      </c>
      <c r="R2518">
        <v>0</v>
      </c>
      <c r="S2518">
        <v>0.99439999999999995</v>
      </c>
      <c r="T2518">
        <v>182.708</v>
      </c>
      <c r="U2518">
        <v>15.4541</v>
      </c>
      <c r="V2518">
        <v>1631556008</v>
      </c>
    </row>
    <row r="2519" spans="1:22" x14ac:dyDescent="0.25">
      <c r="A2519">
        <v>18131604</v>
      </c>
      <c r="B2519" t="s">
        <v>18</v>
      </c>
      <c r="C2519" t="s">
        <v>2571</v>
      </c>
      <c r="D2519" s="12" t="str">
        <f t="shared" si="78"/>
        <v>21/09</v>
      </c>
      <c r="E2519" s="13">
        <v>44452</v>
      </c>
      <c r="F2519" s="15" t="str">
        <f t="shared" si="79"/>
        <v>2021/09/13</v>
      </c>
      <c r="G2519" t="s">
        <v>197</v>
      </c>
      <c r="H2519" s="2">
        <v>0.875</v>
      </c>
      <c r="I2519" t="s">
        <v>37</v>
      </c>
      <c r="K2519">
        <v>38</v>
      </c>
      <c r="L2519">
        <v>10125395045.337</v>
      </c>
      <c r="M2519">
        <v>143.8946</v>
      </c>
      <c r="N2519" s="11"/>
      <c r="O2519">
        <v>143.8946</v>
      </c>
      <c r="P2519">
        <v>144.64919800000001</v>
      </c>
      <c r="Q2519">
        <v>0.24</v>
      </c>
      <c r="R2519">
        <v>0</v>
      </c>
      <c r="S2519">
        <v>0.99480000000000002</v>
      </c>
      <c r="T2519">
        <v>144.90199999999999</v>
      </c>
      <c r="U2519">
        <v>14.7554</v>
      </c>
      <c r="V2519">
        <v>1631559608</v>
      </c>
    </row>
    <row r="2520" spans="1:22" x14ac:dyDescent="0.25">
      <c r="A2520">
        <v>18131604</v>
      </c>
      <c r="B2520" t="s">
        <v>18</v>
      </c>
      <c r="C2520" t="s">
        <v>2572</v>
      </c>
      <c r="D2520" s="12" t="str">
        <f t="shared" si="78"/>
        <v>21/09</v>
      </c>
      <c r="E2520" s="13">
        <v>44452</v>
      </c>
      <c r="F2520" s="15" t="str">
        <f t="shared" si="79"/>
        <v>2021/09/13</v>
      </c>
      <c r="G2520" t="s">
        <v>197</v>
      </c>
      <c r="H2520" s="2">
        <v>0.91666666666666663</v>
      </c>
      <c r="I2520" t="s">
        <v>37</v>
      </c>
      <c r="K2520">
        <v>38</v>
      </c>
      <c r="L2520">
        <v>10125536147.816999</v>
      </c>
      <c r="M2520">
        <v>141.10249999999999</v>
      </c>
      <c r="N2520" s="11"/>
      <c r="O2520">
        <v>141.10249999999999</v>
      </c>
      <c r="P2520">
        <v>141.37047899999999</v>
      </c>
      <c r="Q2520">
        <v>0.24</v>
      </c>
      <c r="R2520">
        <v>0</v>
      </c>
      <c r="S2520">
        <v>0.99809999999999999</v>
      </c>
      <c r="T2520">
        <v>144.50700000000001</v>
      </c>
      <c r="U2520">
        <v>8.7006999999999994</v>
      </c>
      <c r="V2520">
        <v>1631563208</v>
      </c>
    </row>
    <row r="2521" spans="1:22" x14ac:dyDescent="0.25">
      <c r="A2521">
        <v>18131604</v>
      </c>
      <c r="B2521" t="s">
        <v>18</v>
      </c>
      <c r="C2521" t="s">
        <v>2573</v>
      </c>
      <c r="D2521" s="12" t="str">
        <f t="shared" si="78"/>
        <v>21/09</v>
      </c>
      <c r="E2521" s="13">
        <v>44452</v>
      </c>
      <c r="F2521" s="15" t="str">
        <f t="shared" si="79"/>
        <v>2021/09/13</v>
      </c>
      <c r="G2521" t="s">
        <v>197</v>
      </c>
      <c r="H2521" s="2">
        <v>0.95833333333333337</v>
      </c>
      <c r="I2521" t="s">
        <v>22</v>
      </c>
      <c r="K2521">
        <v>38</v>
      </c>
      <c r="L2521">
        <v>10125673329.657</v>
      </c>
      <c r="M2521">
        <v>137.18180000000001</v>
      </c>
      <c r="N2521" s="11"/>
      <c r="O2521">
        <v>137.18180000000001</v>
      </c>
      <c r="P2521">
        <v>137.40150700000001</v>
      </c>
      <c r="Q2521">
        <v>0.24</v>
      </c>
      <c r="R2521">
        <v>0</v>
      </c>
      <c r="S2521">
        <v>0.99839999999999995</v>
      </c>
      <c r="T2521">
        <v>140.36699999999999</v>
      </c>
      <c r="U2521">
        <v>7.7664</v>
      </c>
      <c r="V2521">
        <v>1631566808</v>
      </c>
    </row>
    <row r="2522" spans="1:22" x14ac:dyDescent="0.25">
      <c r="A2522">
        <v>18131604</v>
      </c>
      <c r="B2522" t="s">
        <v>18</v>
      </c>
      <c r="C2522" t="s">
        <v>2574</v>
      </c>
      <c r="D2522" s="12" t="str">
        <f t="shared" si="78"/>
        <v>21/09</v>
      </c>
      <c r="E2522" s="13">
        <v>44453</v>
      </c>
      <c r="F2522" s="15" t="str">
        <f t="shared" si="79"/>
        <v>2021/09/14</v>
      </c>
      <c r="G2522" t="s">
        <v>20</v>
      </c>
      <c r="H2522" s="2">
        <v>0</v>
      </c>
      <c r="I2522" t="s">
        <v>22</v>
      </c>
      <c r="K2522">
        <v>38</v>
      </c>
      <c r="L2522">
        <v>10125809034.297001</v>
      </c>
      <c r="M2522">
        <v>135.7046</v>
      </c>
      <c r="N2522" s="11"/>
      <c r="O2522">
        <v>135.667</v>
      </c>
      <c r="P2522">
        <v>135.889332</v>
      </c>
      <c r="Q2522">
        <v>0.24</v>
      </c>
      <c r="R2522">
        <v>0</v>
      </c>
      <c r="S2522">
        <v>0.99839999999999995</v>
      </c>
      <c r="T2522">
        <v>136.57</v>
      </c>
      <c r="U2522">
        <v>7.7709999999999999</v>
      </c>
      <c r="V2522">
        <v>1631570409</v>
      </c>
    </row>
    <row r="2523" spans="1:22" x14ac:dyDescent="0.25">
      <c r="A2523">
        <v>18131604</v>
      </c>
      <c r="B2523" t="s">
        <v>18</v>
      </c>
      <c r="C2523" t="s">
        <v>2575</v>
      </c>
      <c r="D2523" s="12" t="str">
        <f t="shared" si="78"/>
        <v>21/09</v>
      </c>
      <c r="E2523" s="13">
        <v>44453</v>
      </c>
      <c r="F2523" s="15" t="str">
        <f t="shared" si="79"/>
        <v>2021/09/14</v>
      </c>
      <c r="G2523" t="s">
        <v>20</v>
      </c>
      <c r="H2523" s="2">
        <v>4.1666666666666664E-2</v>
      </c>
      <c r="I2523" t="s">
        <v>22</v>
      </c>
      <c r="K2523">
        <v>38</v>
      </c>
      <c r="L2523">
        <v>10125945207.896999</v>
      </c>
      <c r="M2523">
        <v>136.17359999999999</v>
      </c>
      <c r="N2523" s="11"/>
      <c r="O2523">
        <v>136.2114</v>
      </c>
      <c r="P2523">
        <v>136.46801400000001</v>
      </c>
      <c r="Q2523">
        <v>0.24</v>
      </c>
      <c r="R2523">
        <v>0</v>
      </c>
      <c r="S2523">
        <v>0.99809999999999999</v>
      </c>
      <c r="T2523">
        <v>136.184</v>
      </c>
      <c r="U2523">
        <v>8.3643999999999998</v>
      </c>
      <c r="V2523">
        <v>1631574008</v>
      </c>
    </row>
    <row r="2524" spans="1:22" x14ac:dyDescent="0.25">
      <c r="A2524">
        <v>18131604</v>
      </c>
      <c r="B2524" t="s">
        <v>18</v>
      </c>
      <c r="C2524" t="s">
        <v>2576</v>
      </c>
      <c r="D2524" s="12" t="str">
        <f t="shared" si="78"/>
        <v>21/09</v>
      </c>
      <c r="E2524" s="13">
        <v>44453</v>
      </c>
      <c r="F2524" s="15" t="str">
        <f t="shared" si="79"/>
        <v>2021/09/14</v>
      </c>
      <c r="G2524" t="s">
        <v>20</v>
      </c>
      <c r="H2524" s="2">
        <v>8.3333333333333329E-2</v>
      </c>
      <c r="I2524" t="s">
        <v>22</v>
      </c>
      <c r="K2524">
        <v>38</v>
      </c>
      <c r="L2524">
        <v>10126079896.857</v>
      </c>
      <c r="M2524">
        <v>134.68899999999999</v>
      </c>
      <c r="N2524" s="11"/>
      <c r="O2524">
        <v>134.68899999999999</v>
      </c>
      <c r="P2524">
        <v>134.905764</v>
      </c>
      <c r="Q2524">
        <v>0.24</v>
      </c>
      <c r="R2524">
        <v>0</v>
      </c>
      <c r="S2524">
        <v>0.99839999999999995</v>
      </c>
      <c r="T2524">
        <v>136.184</v>
      </c>
      <c r="U2524">
        <v>7.6452</v>
      </c>
      <c r="V2524">
        <v>1631577608</v>
      </c>
    </row>
    <row r="2525" spans="1:22" x14ac:dyDescent="0.25">
      <c r="A2525">
        <v>18131604</v>
      </c>
      <c r="B2525" t="s">
        <v>18</v>
      </c>
      <c r="C2525" t="s">
        <v>2577</v>
      </c>
      <c r="D2525" s="12" t="str">
        <f t="shared" si="78"/>
        <v>21/09</v>
      </c>
      <c r="E2525" s="13">
        <v>44453</v>
      </c>
      <c r="F2525" s="15" t="str">
        <f t="shared" si="79"/>
        <v>2021/09/14</v>
      </c>
      <c r="G2525" t="s">
        <v>20</v>
      </c>
      <c r="H2525" s="2">
        <v>0.125</v>
      </c>
      <c r="I2525" t="s">
        <v>22</v>
      </c>
      <c r="K2525">
        <v>38</v>
      </c>
      <c r="L2525">
        <v>10126214995.976999</v>
      </c>
      <c r="M2525">
        <v>135.09909999999999</v>
      </c>
      <c r="N2525" s="11"/>
      <c r="O2525">
        <v>135.09909999999999</v>
      </c>
      <c r="P2525">
        <v>135.33112700000001</v>
      </c>
      <c r="Q2525">
        <v>0.24</v>
      </c>
      <c r="R2525">
        <v>0</v>
      </c>
      <c r="S2525">
        <v>0.99829999999999997</v>
      </c>
      <c r="T2525">
        <v>135.214</v>
      </c>
      <c r="U2525">
        <v>7.9210000000000003</v>
      </c>
      <c r="V2525">
        <v>1631581208</v>
      </c>
    </row>
    <row r="2526" spans="1:22" x14ac:dyDescent="0.25">
      <c r="A2526">
        <v>18131604</v>
      </c>
      <c r="B2526" t="s">
        <v>18</v>
      </c>
      <c r="C2526" t="s">
        <v>2578</v>
      </c>
      <c r="D2526" s="12" t="str">
        <f t="shared" si="78"/>
        <v>21/09</v>
      </c>
      <c r="E2526" s="13">
        <v>44453</v>
      </c>
      <c r="F2526" s="15" t="str">
        <f t="shared" si="79"/>
        <v>2021/09/14</v>
      </c>
      <c r="G2526" t="s">
        <v>20</v>
      </c>
      <c r="H2526" s="2">
        <v>0.16666666666666666</v>
      </c>
      <c r="I2526" t="s">
        <v>22</v>
      </c>
      <c r="K2526">
        <v>38</v>
      </c>
      <c r="L2526">
        <v>10126348679.097</v>
      </c>
      <c r="M2526">
        <v>133.6831</v>
      </c>
      <c r="N2526" s="11"/>
      <c r="O2526">
        <v>133.6831</v>
      </c>
      <c r="P2526">
        <v>133.91988499999999</v>
      </c>
      <c r="Q2526">
        <v>0.24</v>
      </c>
      <c r="R2526">
        <v>0</v>
      </c>
      <c r="S2526">
        <v>0.99819999999999998</v>
      </c>
      <c r="T2526">
        <v>135.214</v>
      </c>
      <c r="U2526">
        <v>7.9598000000000004</v>
      </c>
      <c r="V2526">
        <v>1631584808</v>
      </c>
    </row>
    <row r="2527" spans="1:22" x14ac:dyDescent="0.25">
      <c r="A2527">
        <v>18131604</v>
      </c>
      <c r="B2527" t="s">
        <v>18</v>
      </c>
      <c r="C2527" t="s">
        <v>2579</v>
      </c>
      <c r="D2527" s="12" t="str">
        <f t="shared" si="78"/>
        <v>21/09</v>
      </c>
      <c r="E2527" s="13">
        <v>44453</v>
      </c>
      <c r="F2527" s="15" t="str">
        <f t="shared" si="79"/>
        <v>2021/09/14</v>
      </c>
      <c r="G2527" t="s">
        <v>20</v>
      </c>
      <c r="H2527" s="2">
        <v>0.20833333333333334</v>
      </c>
      <c r="I2527" t="s">
        <v>22</v>
      </c>
      <c r="K2527">
        <v>38</v>
      </c>
      <c r="L2527">
        <v>10126479464.216999</v>
      </c>
      <c r="M2527">
        <v>130.7851</v>
      </c>
      <c r="N2527" s="11"/>
      <c r="O2527">
        <v>130.74879999999999</v>
      </c>
      <c r="P2527">
        <v>130.974446</v>
      </c>
      <c r="Q2527">
        <v>0.24</v>
      </c>
      <c r="R2527">
        <v>0</v>
      </c>
      <c r="S2527">
        <v>0.99829999999999997</v>
      </c>
      <c r="T2527">
        <v>133.654</v>
      </c>
      <c r="U2527">
        <v>7.6848000000000001</v>
      </c>
      <c r="V2527">
        <v>1631588409</v>
      </c>
    </row>
    <row r="2528" spans="1:22" x14ac:dyDescent="0.25">
      <c r="A2528">
        <v>18131604</v>
      </c>
      <c r="B2528" t="s">
        <v>18</v>
      </c>
      <c r="C2528" t="s">
        <v>2580</v>
      </c>
      <c r="D2528" s="12" t="str">
        <f t="shared" si="78"/>
        <v>21/09</v>
      </c>
      <c r="E2528" s="13">
        <v>44453</v>
      </c>
      <c r="F2528" s="15" t="str">
        <f t="shared" si="79"/>
        <v>2021/09/14</v>
      </c>
      <c r="G2528" t="s">
        <v>20</v>
      </c>
      <c r="H2528" s="2">
        <v>0.25</v>
      </c>
      <c r="I2528" t="s">
        <v>22</v>
      </c>
      <c r="K2528">
        <v>38</v>
      </c>
      <c r="L2528">
        <v>10126608506.937</v>
      </c>
      <c r="M2528">
        <v>129.0427</v>
      </c>
      <c r="N2528" s="11"/>
      <c r="O2528">
        <v>129.07859999999999</v>
      </c>
      <c r="P2528">
        <v>129.33505600000001</v>
      </c>
      <c r="Q2528">
        <v>0.24</v>
      </c>
      <c r="R2528">
        <v>0</v>
      </c>
      <c r="S2528">
        <v>0.998</v>
      </c>
      <c r="T2528">
        <v>130.536</v>
      </c>
      <c r="U2528">
        <v>8.1410999999999998</v>
      </c>
      <c r="V2528">
        <v>1631592008</v>
      </c>
    </row>
    <row r="2529" spans="1:22" x14ac:dyDescent="0.25">
      <c r="A2529">
        <v>18131604</v>
      </c>
      <c r="B2529" t="s">
        <v>18</v>
      </c>
      <c r="C2529" t="s">
        <v>2581</v>
      </c>
      <c r="D2529" s="12" t="str">
        <f t="shared" si="78"/>
        <v>21/09</v>
      </c>
      <c r="E2529" s="13">
        <v>44453</v>
      </c>
      <c r="F2529" s="15" t="str">
        <f t="shared" si="79"/>
        <v>2021/09/14</v>
      </c>
      <c r="G2529" t="s">
        <v>20</v>
      </c>
      <c r="H2529" s="2">
        <v>0.29166666666666669</v>
      </c>
      <c r="I2529" t="s">
        <v>37</v>
      </c>
      <c r="K2529">
        <v>38</v>
      </c>
      <c r="L2529">
        <v>10126795007.816999</v>
      </c>
      <c r="M2529">
        <v>186.5009</v>
      </c>
      <c r="N2529" s="11"/>
      <c r="O2529">
        <v>186.5009</v>
      </c>
      <c r="P2529">
        <v>190.44590600000001</v>
      </c>
      <c r="Q2529">
        <v>0.24</v>
      </c>
      <c r="R2529">
        <v>0</v>
      </c>
      <c r="S2529">
        <v>0.97929999999999995</v>
      </c>
      <c r="T2529">
        <v>192.48099999999999</v>
      </c>
      <c r="U2529">
        <v>38.5625</v>
      </c>
      <c r="V2529">
        <v>1631595608</v>
      </c>
    </row>
    <row r="2530" spans="1:22" x14ac:dyDescent="0.25">
      <c r="A2530">
        <v>18131604</v>
      </c>
      <c r="B2530" t="s">
        <v>18</v>
      </c>
      <c r="C2530" t="s">
        <v>2582</v>
      </c>
      <c r="D2530" s="12" t="str">
        <f t="shared" si="78"/>
        <v>21/09</v>
      </c>
      <c r="E2530" s="13">
        <v>44453</v>
      </c>
      <c r="F2530" s="15" t="str">
        <f t="shared" si="79"/>
        <v>2021/09/14</v>
      </c>
      <c r="G2530" t="s">
        <v>20</v>
      </c>
      <c r="H2530" s="2">
        <v>0.33333333333333331</v>
      </c>
      <c r="I2530" t="s">
        <v>40</v>
      </c>
      <c r="K2530">
        <v>38</v>
      </c>
      <c r="L2530">
        <v>10126967755.257</v>
      </c>
      <c r="M2530">
        <v>172.7474</v>
      </c>
      <c r="N2530" s="11"/>
      <c r="O2530">
        <v>172.7474</v>
      </c>
      <c r="P2530">
        <v>175.34859399999999</v>
      </c>
      <c r="Q2530">
        <v>0.24</v>
      </c>
      <c r="R2530">
        <v>0</v>
      </c>
      <c r="S2530">
        <v>0.98519999999999996</v>
      </c>
      <c r="T2530">
        <v>186.29400000000001</v>
      </c>
      <c r="U2530">
        <v>30.090699999999998</v>
      </c>
      <c r="V2530">
        <v>1631599208</v>
      </c>
    </row>
    <row r="2531" spans="1:22" x14ac:dyDescent="0.25">
      <c r="A2531">
        <v>18131604</v>
      </c>
      <c r="B2531" t="s">
        <v>18</v>
      </c>
      <c r="C2531" t="s">
        <v>2583</v>
      </c>
      <c r="D2531" s="12" t="str">
        <f t="shared" si="78"/>
        <v>21/09</v>
      </c>
      <c r="E2531" s="13">
        <v>44453</v>
      </c>
      <c r="F2531" s="15" t="str">
        <f t="shared" si="79"/>
        <v>2021/09/14</v>
      </c>
      <c r="G2531" t="s">
        <v>20</v>
      </c>
      <c r="H2531" s="2">
        <v>0.375</v>
      </c>
      <c r="I2531" t="s">
        <v>40</v>
      </c>
      <c r="K2531">
        <v>38</v>
      </c>
      <c r="L2531">
        <v>10127178217.737</v>
      </c>
      <c r="M2531">
        <v>210.46250000000001</v>
      </c>
      <c r="N2531" s="11"/>
      <c r="O2531">
        <v>210.46250000000001</v>
      </c>
      <c r="P2531">
        <v>215.47586699999999</v>
      </c>
      <c r="Q2531">
        <v>0.24</v>
      </c>
      <c r="R2531">
        <v>0</v>
      </c>
      <c r="S2531">
        <v>0.97670000000000001</v>
      </c>
      <c r="T2531">
        <v>225.06299999999999</v>
      </c>
      <c r="U2531">
        <v>46.210299999999997</v>
      </c>
      <c r="V2531">
        <v>1631602808</v>
      </c>
    </row>
    <row r="2532" spans="1:22" x14ac:dyDescent="0.25">
      <c r="A2532">
        <v>18131604</v>
      </c>
      <c r="B2532" t="s">
        <v>18</v>
      </c>
      <c r="C2532" t="s">
        <v>2584</v>
      </c>
      <c r="D2532" s="12" t="str">
        <f t="shared" si="78"/>
        <v>21/09</v>
      </c>
      <c r="E2532" s="13">
        <v>44453</v>
      </c>
      <c r="F2532" s="15" t="str">
        <f t="shared" si="79"/>
        <v>2021/09/14</v>
      </c>
      <c r="G2532" t="s">
        <v>20</v>
      </c>
      <c r="H2532" s="2">
        <v>0.41666666666666669</v>
      </c>
      <c r="I2532" t="s">
        <v>40</v>
      </c>
      <c r="K2532">
        <v>38</v>
      </c>
      <c r="L2532">
        <v>10127409344.216999</v>
      </c>
      <c r="M2532">
        <v>231.12649999999999</v>
      </c>
      <c r="N2532" s="11"/>
      <c r="O2532">
        <v>231.06229999999999</v>
      </c>
      <c r="P2532">
        <v>236.64623499999999</v>
      </c>
      <c r="Q2532">
        <v>0.24</v>
      </c>
      <c r="R2532">
        <v>0</v>
      </c>
      <c r="S2532">
        <v>0.97640000000000005</v>
      </c>
      <c r="T2532">
        <v>237.76900000000001</v>
      </c>
      <c r="U2532">
        <v>51.104399999999998</v>
      </c>
      <c r="V2532">
        <v>1631606409</v>
      </c>
    </row>
    <row r="2533" spans="1:22" x14ac:dyDescent="0.25">
      <c r="A2533">
        <v>18131604</v>
      </c>
      <c r="B2533" t="s">
        <v>18</v>
      </c>
      <c r="C2533" t="s">
        <v>2585</v>
      </c>
      <c r="D2533" s="12" t="str">
        <f t="shared" si="78"/>
        <v>21/09</v>
      </c>
      <c r="E2533" s="13">
        <v>44453</v>
      </c>
      <c r="F2533" s="15" t="str">
        <f t="shared" si="79"/>
        <v>2021/09/14</v>
      </c>
      <c r="G2533" t="s">
        <v>20</v>
      </c>
      <c r="H2533" s="2">
        <v>0.45833333333333331</v>
      </c>
      <c r="I2533" t="s">
        <v>37</v>
      </c>
      <c r="K2533">
        <v>38</v>
      </c>
      <c r="L2533">
        <v>10127647510.136999</v>
      </c>
      <c r="M2533">
        <v>238.16589999999999</v>
      </c>
      <c r="N2533" s="11"/>
      <c r="O2533">
        <v>238.2321</v>
      </c>
      <c r="P2533">
        <v>244.94735800000001</v>
      </c>
      <c r="Q2533">
        <v>0.24</v>
      </c>
      <c r="R2533">
        <v>0</v>
      </c>
      <c r="S2533">
        <v>0.97260000000000002</v>
      </c>
      <c r="T2533">
        <v>246.494</v>
      </c>
      <c r="U2533">
        <v>56.9621</v>
      </c>
      <c r="V2533">
        <v>1631610008</v>
      </c>
    </row>
    <row r="2534" spans="1:22" x14ac:dyDescent="0.25">
      <c r="A2534">
        <v>18131604</v>
      </c>
      <c r="B2534" t="s">
        <v>18</v>
      </c>
      <c r="C2534" t="s">
        <v>2586</v>
      </c>
      <c r="D2534" s="12" t="str">
        <f t="shared" si="78"/>
        <v>21/09</v>
      </c>
      <c r="E2534" s="13">
        <v>44453</v>
      </c>
      <c r="F2534" s="15" t="str">
        <f t="shared" si="79"/>
        <v>2021/09/14</v>
      </c>
      <c r="G2534" t="s">
        <v>20</v>
      </c>
      <c r="H2534" s="2">
        <v>0.5</v>
      </c>
      <c r="I2534" t="s">
        <v>37</v>
      </c>
      <c r="K2534">
        <v>38</v>
      </c>
      <c r="L2534">
        <v>10127885999.816999</v>
      </c>
      <c r="M2534">
        <v>238.4897</v>
      </c>
      <c r="N2534" s="11"/>
      <c r="O2534">
        <v>238.4897</v>
      </c>
      <c r="P2534">
        <v>245.77667099999999</v>
      </c>
      <c r="Q2534">
        <v>0.24</v>
      </c>
      <c r="R2534">
        <v>0</v>
      </c>
      <c r="S2534">
        <v>0.97040000000000004</v>
      </c>
      <c r="T2534">
        <v>244.47200000000001</v>
      </c>
      <c r="U2534">
        <v>59.4041</v>
      </c>
      <c r="V2534">
        <v>1631613608</v>
      </c>
    </row>
    <row r="2535" spans="1:22" x14ac:dyDescent="0.25">
      <c r="A2535">
        <v>18131604</v>
      </c>
      <c r="B2535" t="s">
        <v>18</v>
      </c>
      <c r="C2535" t="s">
        <v>2587</v>
      </c>
      <c r="D2535" s="12" t="str">
        <f t="shared" si="78"/>
        <v>21/09</v>
      </c>
      <c r="E2535" s="13">
        <v>44453</v>
      </c>
      <c r="F2535" s="15" t="str">
        <f t="shared" si="79"/>
        <v>2021/09/14</v>
      </c>
      <c r="G2535" t="s">
        <v>20</v>
      </c>
      <c r="H2535" s="2">
        <v>0.54166666666666663</v>
      </c>
      <c r="I2535" t="s">
        <v>37</v>
      </c>
      <c r="K2535">
        <v>38</v>
      </c>
      <c r="L2535">
        <v>10128102157.976999</v>
      </c>
      <c r="M2535">
        <v>216.15819999999999</v>
      </c>
      <c r="N2535" s="11"/>
      <c r="O2535">
        <v>216.15819999999999</v>
      </c>
      <c r="P2535">
        <v>220.86630199999999</v>
      </c>
      <c r="Q2535">
        <v>0.24</v>
      </c>
      <c r="R2535">
        <v>0</v>
      </c>
      <c r="S2535">
        <v>0.97870000000000001</v>
      </c>
      <c r="T2535">
        <v>244.334</v>
      </c>
      <c r="U2535">
        <v>45.360500000000002</v>
      </c>
      <c r="V2535">
        <v>1631617208</v>
      </c>
    </row>
    <row r="2536" spans="1:22" x14ac:dyDescent="0.25">
      <c r="A2536">
        <v>18131604</v>
      </c>
      <c r="B2536" t="s">
        <v>18</v>
      </c>
      <c r="C2536" t="s">
        <v>2588</v>
      </c>
      <c r="D2536" s="12" t="str">
        <f t="shared" si="78"/>
        <v>21/09</v>
      </c>
      <c r="E2536" s="13">
        <v>44453</v>
      </c>
      <c r="F2536" s="15" t="str">
        <f t="shared" si="79"/>
        <v>2021/09/14</v>
      </c>
      <c r="G2536" t="s">
        <v>20</v>
      </c>
      <c r="H2536" s="2">
        <v>0.58333333333333337</v>
      </c>
      <c r="I2536" t="s">
        <v>37</v>
      </c>
      <c r="K2536">
        <v>38</v>
      </c>
      <c r="L2536">
        <v>10128331377.657</v>
      </c>
      <c r="M2536">
        <v>229.21969999999999</v>
      </c>
      <c r="N2536" s="11"/>
      <c r="O2536">
        <v>229.21969999999999</v>
      </c>
      <c r="P2536">
        <v>234.24744000000001</v>
      </c>
      <c r="Q2536">
        <v>0.24</v>
      </c>
      <c r="R2536">
        <v>0</v>
      </c>
      <c r="S2536">
        <v>0.97850000000000004</v>
      </c>
      <c r="T2536">
        <v>240.30799999999999</v>
      </c>
      <c r="U2536">
        <v>48.272199999999998</v>
      </c>
      <c r="V2536">
        <v>1631620808</v>
      </c>
    </row>
    <row r="2537" spans="1:22" x14ac:dyDescent="0.25">
      <c r="A2537">
        <v>18131604</v>
      </c>
      <c r="B2537" t="s">
        <v>18</v>
      </c>
      <c r="C2537" t="s">
        <v>2589</v>
      </c>
      <c r="D2537" s="12" t="str">
        <f t="shared" si="78"/>
        <v>21/09</v>
      </c>
      <c r="E2537" s="13">
        <v>44453</v>
      </c>
      <c r="F2537" s="15" t="str">
        <f t="shared" si="79"/>
        <v>2021/09/14</v>
      </c>
      <c r="G2537" t="s">
        <v>20</v>
      </c>
      <c r="H2537" s="2">
        <v>0.625</v>
      </c>
      <c r="I2537" t="s">
        <v>37</v>
      </c>
      <c r="K2537">
        <v>38</v>
      </c>
      <c r="L2537">
        <v>10128577272.537001</v>
      </c>
      <c r="M2537">
        <v>245.89490000000001</v>
      </c>
      <c r="N2537" s="11"/>
      <c r="O2537">
        <v>245.89490000000001</v>
      </c>
      <c r="P2537">
        <v>252.69596100000001</v>
      </c>
      <c r="Q2537">
        <v>0.24</v>
      </c>
      <c r="R2537">
        <v>0</v>
      </c>
      <c r="S2537">
        <v>0.97309999999999997</v>
      </c>
      <c r="T2537">
        <v>253.38300000000001</v>
      </c>
      <c r="U2537">
        <v>58.231900000000003</v>
      </c>
      <c r="V2537">
        <v>1631624408</v>
      </c>
    </row>
    <row r="2538" spans="1:22" x14ac:dyDescent="0.25">
      <c r="A2538">
        <v>18131604</v>
      </c>
      <c r="B2538" t="s">
        <v>18</v>
      </c>
      <c r="C2538" t="s">
        <v>2590</v>
      </c>
      <c r="D2538" s="12" t="str">
        <f t="shared" si="78"/>
        <v>21/09</v>
      </c>
      <c r="E2538" s="13">
        <v>44453</v>
      </c>
      <c r="F2538" s="15" t="str">
        <f t="shared" si="79"/>
        <v>2021/09/14</v>
      </c>
      <c r="G2538" t="s">
        <v>20</v>
      </c>
      <c r="H2538" s="2">
        <v>0.66666666666666663</v>
      </c>
      <c r="I2538" t="s">
        <v>37</v>
      </c>
      <c r="K2538">
        <v>38</v>
      </c>
      <c r="L2538">
        <v>10128824061.177</v>
      </c>
      <c r="M2538">
        <v>246.7886</v>
      </c>
      <c r="N2538" s="11"/>
      <c r="O2538">
        <v>246.7886</v>
      </c>
      <c r="P2538">
        <v>253.90325000000001</v>
      </c>
      <c r="Q2538">
        <v>0.24</v>
      </c>
      <c r="R2538">
        <v>0</v>
      </c>
      <c r="S2538">
        <v>0.97199999999999998</v>
      </c>
      <c r="T2538">
        <v>255.642</v>
      </c>
      <c r="U2538">
        <v>59.684399999999997</v>
      </c>
      <c r="V2538">
        <v>1631628008</v>
      </c>
    </row>
    <row r="2539" spans="1:22" x14ac:dyDescent="0.25">
      <c r="A2539">
        <v>18131604</v>
      </c>
      <c r="B2539" t="s">
        <v>18</v>
      </c>
      <c r="C2539" t="s">
        <v>2591</v>
      </c>
      <c r="D2539" s="12" t="str">
        <f t="shared" si="78"/>
        <v>21/09</v>
      </c>
      <c r="E2539" s="13">
        <v>44453</v>
      </c>
      <c r="F2539" s="15" t="str">
        <f t="shared" si="79"/>
        <v>2021/09/14</v>
      </c>
      <c r="G2539" t="s">
        <v>20</v>
      </c>
      <c r="H2539" s="2">
        <v>0.70833333333333337</v>
      </c>
      <c r="I2539" t="s">
        <v>37</v>
      </c>
      <c r="K2539">
        <v>38</v>
      </c>
      <c r="L2539">
        <v>10129059375.657</v>
      </c>
      <c r="M2539">
        <v>235.31450000000001</v>
      </c>
      <c r="N2539" s="11"/>
      <c r="O2539">
        <v>235.2491</v>
      </c>
      <c r="P2539">
        <v>242.49436299999999</v>
      </c>
      <c r="Q2539">
        <v>0.24</v>
      </c>
      <c r="R2539">
        <v>0</v>
      </c>
      <c r="S2539">
        <v>0.97009999999999996</v>
      </c>
      <c r="T2539">
        <v>255.642</v>
      </c>
      <c r="U2539">
        <v>58.833300000000001</v>
      </c>
      <c r="V2539">
        <v>1631631609</v>
      </c>
    </row>
    <row r="2540" spans="1:22" x14ac:dyDescent="0.25">
      <c r="A2540">
        <v>18131604</v>
      </c>
      <c r="B2540" t="s">
        <v>18</v>
      </c>
      <c r="C2540" t="s">
        <v>2592</v>
      </c>
      <c r="D2540" s="12" t="str">
        <f t="shared" si="78"/>
        <v>21/09</v>
      </c>
      <c r="E2540" s="13">
        <v>44453</v>
      </c>
      <c r="F2540" s="15" t="str">
        <f t="shared" si="79"/>
        <v>2021/09/14</v>
      </c>
      <c r="G2540" t="s">
        <v>20</v>
      </c>
      <c r="H2540" s="2">
        <v>0.75</v>
      </c>
      <c r="I2540" t="s">
        <v>37</v>
      </c>
      <c r="K2540">
        <v>38</v>
      </c>
      <c r="L2540">
        <v>10129266671.816999</v>
      </c>
      <c r="M2540">
        <v>207.2962</v>
      </c>
      <c r="N2540" s="11"/>
      <c r="O2540">
        <v>207.35380000000001</v>
      </c>
      <c r="P2540">
        <v>212.04477399999999</v>
      </c>
      <c r="Q2540">
        <v>0.24</v>
      </c>
      <c r="R2540">
        <v>0</v>
      </c>
      <c r="S2540">
        <v>0.97789999999999999</v>
      </c>
      <c r="T2540">
        <v>237.643</v>
      </c>
      <c r="U2540">
        <v>44.355400000000003</v>
      </c>
      <c r="V2540">
        <v>1631635208</v>
      </c>
    </row>
    <row r="2541" spans="1:22" x14ac:dyDescent="0.25">
      <c r="A2541">
        <v>18131604</v>
      </c>
      <c r="B2541" t="s">
        <v>18</v>
      </c>
      <c r="C2541" t="s">
        <v>2593</v>
      </c>
      <c r="D2541" s="12" t="str">
        <f t="shared" si="78"/>
        <v>21/09</v>
      </c>
      <c r="E2541" s="13">
        <v>44453</v>
      </c>
      <c r="F2541" s="15" t="str">
        <f t="shared" si="79"/>
        <v>2021/09/14</v>
      </c>
      <c r="G2541" t="s">
        <v>20</v>
      </c>
      <c r="H2541" s="2">
        <v>0.79166666666666663</v>
      </c>
      <c r="I2541" t="s">
        <v>40</v>
      </c>
      <c r="K2541">
        <v>38</v>
      </c>
      <c r="L2541">
        <v>10129446501.177</v>
      </c>
      <c r="M2541">
        <v>179.82939999999999</v>
      </c>
      <c r="N2541" s="11"/>
      <c r="O2541">
        <v>179.82939999999999</v>
      </c>
      <c r="P2541">
        <v>182.47628900000001</v>
      </c>
      <c r="Q2541">
        <v>0.24</v>
      </c>
      <c r="R2541">
        <v>0</v>
      </c>
      <c r="S2541">
        <v>0.98550000000000004</v>
      </c>
      <c r="T2541">
        <v>195.631</v>
      </c>
      <c r="U2541">
        <v>30.967700000000001</v>
      </c>
      <c r="V2541">
        <v>1631638808</v>
      </c>
    </row>
    <row r="2542" spans="1:22" x14ac:dyDescent="0.25">
      <c r="A2542">
        <v>18131604</v>
      </c>
      <c r="B2542" t="s">
        <v>18</v>
      </c>
      <c r="C2542" t="s">
        <v>2594</v>
      </c>
      <c r="D2542" s="12" t="str">
        <f t="shared" si="78"/>
        <v>21/09</v>
      </c>
      <c r="E2542" s="13">
        <v>44453</v>
      </c>
      <c r="F2542" s="15" t="str">
        <f t="shared" si="79"/>
        <v>2021/09/14</v>
      </c>
      <c r="G2542" t="s">
        <v>20</v>
      </c>
      <c r="H2542" s="2">
        <v>0.83333333333333337</v>
      </c>
      <c r="I2542" t="s">
        <v>40</v>
      </c>
      <c r="K2542">
        <v>38</v>
      </c>
      <c r="L2542">
        <v>10129594453.257</v>
      </c>
      <c r="M2542">
        <v>147.9521</v>
      </c>
      <c r="N2542" s="11"/>
      <c r="O2542">
        <v>147.9521</v>
      </c>
      <c r="P2542">
        <v>149.356945</v>
      </c>
      <c r="Q2542">
        <v>0.24</v>
      </c>
      <c r="R2542">
        <v>0</v>
      </c>
      <c r="S2542">
        <v>0.99060000000000004</v>
      </c>
      <c r="T2542">
        <v>182.45400000000001</v>
      </c>
      <c r="U2542">
        <v>20.437200000000001</v>
      </c>
      <c r="V2542">
        <v>1631642408</v>
      </c>
    </row>
    <row r="2543" spans="1:22" x14ac:dyDescent="0.25">
      <c r="A2543">
        <v>18131604</v>
      </c>
      <c r="B2543" t="s">
        <v>18</v>
      </c>
      <c r="C2543" t="s">
        <v>2595</v>
      </c>
      <c r="D2543" s="12" t="str">
        <f t="shared" si="78"/>
        <v>21/09</v>
      </c>
      <c r="E2543" s="13">
        <v>44453</v>
      </c>
      <c r="F2543" s="15" t="str">
        <f t="shared" si="79"/>
        <v>2021/09/14</v>
      </c>
      <c r="G2543" t="s">
        <v>20</v>
      </c>
      <c r="H2543" s="2">
        <v>0.875</v>
      </c>
      <c r="I2543" t="s">
        <v>37</v>
      </c>
      <c r="K2543">
        <v>38</v>
      </c>
      <c r="L2543">
        <v>10129737330.777</v>
      </c>
      <c r="M2543">
        <v>142.8775</v>
      </c>
      <c r="N2543" s="11"/>
      <c r="O2543">
        <v>142.8775</v>
      </c>
      <c r="P2543">
        <v>144.29621900000001</v>
      </c>
      <c r="Q2543">
        <v>0.24</v>
      </c>
      <c r="R2543">
        <v>0</v>
      </c>
      <c r="S2543">
        <v>0.99019999999999997</v>
      </c>
      <c r="T2543">
        <v>145.23500000000001</v>
      </c>
      <c r="U2543">
        <v>20.1845</v>
      </c>
      <c r="V2543">
        <v>1631646008</v>
      </c>
    </row>
    <row r="2544" spans="1:22" x14ac:dyDescent="0.25">
      <c r="A2544">
        <v>18131604</v>
      </c>
      <c r="B2544" t="s">
        <v>18</v>
      </c>
      <c r="C2544" t="s">
        <v>2596</v>
      </c>
      <c r="D2544" s="12" t="str">
        <f t="shared" si="78"/>
        <v>21/09</v>
      </c>
      <c r="E2544" s="13">
        <v>44453</v>
      </c>
      <c r="F2544" s="15" t="str">
        <f t="shared" si="79"/>
        <v>2021/09/14</v>
      </c>
      <c r="G2544" t="s">
        <v>20</v>
      </c>
      <c r="H2544" s="2">
        <v>0.91666666666666663</v>
      </c>
      <c r="I2544" t="s">
        <v>37</v>
      </c>
      <c r="K2544">
        <v>38</v>
      </c>
      <c r="L2544">
        <v>10129876759.017</v>
      </c>
      <c r="M2544">
        <v>139.4282</v>
      </c>
      <c r="N2544" s="11"/>
      <c r="O2544">
        <v>139.3895</v>
      </c>
      <c r="P2544">
        <v>140.06284600000001</v>
      </c>
      <c r="Q2544">
        <v>0.24</v>
      </c>
      <c r="R2544">
        <v>0</v>
      </c>
      <c r="S2544">
        <v>0.99519999999999997</v>
      </c>
      <c r="T2544">
        <v>142.36699999999999</v>
      </c>
      <c r="U2544">
        <v>13.7172</v>
      </c>
      <c r="V2544">
        <v>1631649609</v>
      </c>
    </row>
    <row r="2545" spans="1:22" x14ac:dyDescent="0.25">
      <c r="A2545">
        <v>18131604</v>
      </c>
      <c r="B2545" t="s">
        <v>18</v>
      </c>
      <c r="C2545" t="s">
        <v>2597</v>
      </c>
      <c r="D2545" s="12" t="str">
        <f t="shared" si="78"/>
        <v>21/09</v>
      </c>
      <c r="E2545" s="13">
        <v>44453</v>
      </c>
      <c r="F2545" s="15" t="str">
        <f t="shared" si="79"/>
        <v>2021/09/14</v>
      </c>
      <c r="G2545" t="s">
        <v>20</v>
      </c>
      <c r="H2545" s="2">
        <v>0.95833333333333337</v>
      </c>
      <c r="I2545" t="s">
        <v>22</v>
      </c>
      <c r="K2545">
        <v>38</v>
      </c>
      <c r="L2545">
        <v>10130013490.857</v>
      </c>
      <c r="M2545">
        <v>136.73179999999999</v>
      </c>
      <c r="N2545" s="11"/>
      <c r="O2545">
        <v>136.7698</v>
      </c>
      <c r="P2545">
        <v>137.25868500000001</v>
      </c>
      <c r="Q2545">
        <v>0.24</v>
      </c>
      <c r="R2545">
        <v>0</v>
      </c>
      <c r="S2545">
        <v>0.99639999999999995</v>
      </c>
      <c r="T2545">
        <v>138.62299999999999</v>
      </c>
      <c r="U2545">
        <v>11.5741</v>
      </c>
      <c r="V2545">
        <v>1631653208</v>
      </c>
    </row>
    <row r="2546" spans="1:22" x14ac:dyDescent="0.25">
      <c r="A2546">
        <v>18131604</v>
      </c>
      <c r="B2546" t="s">
        <v>18</v>
      </c>
      <c r="C2546" t="s">
        <v>2598</v>
      </c>
      <c r="D2546" s="12" t="str">
        <f t="shared" si="78"/>
        <v>21/09</v>
      </c>
      <c r="E2546" s="13">
        <v>44454</v>
      </c>
      <c r="F2546" s="15" t="str">
        <f t="shared" si="79"/>
        <v>2021/09/15</v>
      </c>
      <c r="G2546" t="s">
        <v>72</v>
      </c>
      <c r="H2546" s="2">
        <v>0</v>
      </c>
      <c r="I2546" t="s">
        <v>22</v>
      </c>
      <c r="K2546">
        <v>38</v>
      </c>
      <c r="L2546">
        <v>10130152823.816999</v>
      </c>
      <c r="M2546">
        <v>139.333</v>
      </c>
      <c r="N2546" s="11"/>
      <c r="O2546">
        <v>139.333</v>
      </c>
      <c r="P2546">
        <v>140.00747200000001</v>
      </c>
      <c r="Q2546">
        <v>0.24</v>
      </c>
      <c r="R2546">
        <v>0</v>
      </c>
      <c r="S2546">
        <v>0.99519999999999997</v>
      </c>
      <c r="T2546">
        <v>139.75299999999999</v>
      </c>
      <c r="U2546">
        <v>13.726599999999999</v>
      </c>
      <c r="V2546">
        <v>1631656808</v>
      </c>
    </row>
    <row r="2547" spans="1:22" x14ac:dyDescent="0.25">
      <c r="A2547">
        <v>18131604</v>
      </c>
      <c r="B2547" t="s">
        <v>18</v>
      </c>
      <c r="C2547" t="s">
        <v>2599</v>
      </c>
      <c r="D2547" s="12" t="str">
        <f t="shared" si="78"/>
        <v>21/09</v>
      </c>
      <c r="E2547" s="13">
        <v>44454</v>
      </c>
      <c r="F2547" s="15" t="str">
        <f t="shared" si="79"/>
        <v>2021/09/15</v>
      </c>
      <c r="G2547" t="s">
        <v>72</v>
      </c>
      <c r="H2547" s="2">
        <v>4.1666666666666664E-2</v>
      </c>
      <c r="I2547" t="s">
        <v>22</v>
      </c>
      <c r="K2547">
        <v>38</v>
      </c>
      <c r="L2547">
        <v>10130290458.297001</v>
      </c>
      <c r="M2547">
        <v>137.6345</v>
      </c>
      <c r="N2547" s="11"/>
      <c r="O2547">
        <v>137.59630000000001</v>
      </c>
      <c r="P2547">
        <v>138.140997</v>
      </c>
      <c r="Q2547">
        <v>0.24</v>
      </c>
      <c r="R2547">
        <v>0</v>
      </c>
      <c r="S2547">
        <v>0.99609999999999999</v>
      </c>
      <c r="T2547">
        <v>138.726</v>
      </c>
      <c r="U2547">
        <v>12.255800000000001</v>
      </c>
      <c r="V2547">
        <v>1631660409</v>
      </c>
    </row>
    <row r="2548" spans="1:22" x14ac:dyDescent="0.25">
      <c r="A2548">
        <v>18131604</v>
      </c>
      <c r="B2548" t="s">
        <v>18</v>
      </c>
      <c r="C2548" t="s">
        <v>2600</v>
      </c>
      <c r="D2548" s="12" t="str">
        <f t="shared" si="78"/>
        <v>21/09</v>
      </c>
      <c r="E2548" s="13">
        <v>44454</v>
      </c>
      <c r="F2548" s="15" t="str">
        <f t="shared" si="79"/>
        <v>2021/09/15</v>
      </c>
      <c r="G2548" t="s">
        <v>72</v>
      </c>
      <c r="H2548" s="2">
        <v>8.3333333333333329E-2</v>
      </c>
      <c r="I2548" t="s">
        <v>22</v>
      </c>
      <c r="K2548">
        <v>38</v>
      </c>
      <c r="L2548">
        <v>10130427187.737</v>
      </c>
      <c r="M2548">
        <v>136.7294</v>
      </c>
      <c r="N2548" s="11"/>
      <c r="O2548">
        <v>136.76740000000001</v>
      </c>
      <c r="P2548">
        <v>137.325344</v>
      </c>
      <c r="Q2548">
        <v>0.24</v>
      </c>
      <c r="R2548">
        <v>0</v>
      </c>
      <c r="S2548">
        <v>0.99590000000000001</v>
      </c>
      <c r="T2548">
        <v>138.65100000000001</v>
      </c>
      <c r="U2548">
        <v>12.366099999999999</v>
      </c>
      <c r="V2548">
        <v>1631664008</v>
      </c>
    </row>
    <row r="2549" spans="1:22" x14ac:dyDescent="0.25">
      <c r="A2549">
        <v>18131604</v>
      </c>
      <c r="B2549" t="s">
        <v>18</v>
      </c>
      <c r="C2549" t="s">
        <v>2601</v>
      </c>
      <c r="D2549" s="12" t="str">
        <f t="shared" si="78"/>
        <v>21/09</v>
      </c>
      <c r="E2549" s="13">
        <v>44454</v>
      </c>
      <c r="F2549" s="15" t="str">
        <f t="shared" si="79"/>
        <v>2021/09/15</v>
      </c>
      <c r="G2549" t="s">
        <v>72</v>
      </c>
      <c r="H2549" s="2">
        <v>0.125</v>
      </c>
      <c r="I2549" t="s">
        <v>22</v>
      </c>
      <c r="K2549">
        <v>38</v>
      </c>
      <c r="L2549">
        <v>10130561152.136999</v>
      </c>
      <c r="M2549">
        <v>133.96440000000001</v>
      </c>
      <c r="N2549" s="11"/>
      <c r="O2549">
        <v>133.96440000000001</v>
      </c>
      <c r="P2549">
        <v>134.54635099999999</v>
      </c>
      <c r="Q2549">
        <v>0.24</v>
      </c>
      <c r="R2549">
        <v>0</v>
      </c>
      <c r="S2549">
        <v>0.99570000000000003</v>
      </c>
      <c r="T2549">
        <v>138.27000000000001</v>
      </c>
      <c r="U2549">
        <v>12.500400000000001</v>
      </c>
      <c r="V2549">
        <v>1631667608</v>
      </c>
    </row>
    <row r="2550" spans="1:22" x14ac:dyDescent="0.25">
      <c r="A2550">
        <v>18131604</v>
      </c>
      <c r="B2550" t="s">
        <v>18</v>
      </c>
      <c r="C2550" t="s">
        <v>2602</v>
      </c>
      <c r="D2550" s="12" t="str">
        <f t="shared" si="78"/>
        <v>21/09</v>
      </c>
      <c r="E2550" s="13">
        <v>44454</v>
      </c>
      <c r="F2550" s="15" t="str">
        <f t="shared" si="79"/>
        <v>2021/09/15</v>
      </c>
      <c r="G2550" t="s">
        <v>72</v>
      </c>
      <c r="H2550" s="2">
        <v>0.16666666666666666</v>
      </c>
      <c r="I2550" t="s">
        <v>22</v>
      </c>
      <c r="K2550">
        <v>38</v>
      </c>
      <c r="L2550">
        <v>10130693753.577</v>
      </c>
      <c r="M2550">
        <v>132.60140000000001</v>
      </c>
      <c r="N2550" s="11"/>
      <c r="O2550">
        <v>132.60140000000001</v>
      </c>
      <c r="P2550">
        <v>133.16520299999999</v>
      </c>
      <c r="Q2550">
        <v>0.24</v>
      </c>
      <c r="R2550">
        <v>0</v>
      </c>
      <c r="S2550">
        <v>0.99580000000000002</v>
      </c>
      <c r="T2550">
        <v>134.19399999999999</v>
      </c>
      <c r="U2550">
        <v>12.240500000000001</v>
      </c>
      <c r="V2550">
        <v>1631671208</v>
      </c>
    </row>
    <row r="2551" spans="1:22" x14ac:dyDescent="0.25">
      <c r="A2551">
        <v>18131604</v>
      </c>
      <c r="B2551" t="s">
        <v>18</v>
      </c>
      <c r="C2551" t="s">
        <v>2603</v>
      </c>
      <c r="D2551" s="12" t="str">
        <f t="shared" si="78"/>
        <v>21/09</v>
      </c>
      <c r="E2551" s="13">
        <v>44454</v>
      </c>
      <c r="F2551" s="15" t="str">
        <f t="shared" si="79"/>
        <v>2021/09/15</v>
      </c>
      <c r="G2551" t="s">
        <v>72</v>
      </c>
      <c r="H2551" s="2">
        <v>0.20833333333333334</v>
      </c>
      <c r="I2551" t="s">
        <v>22</v>
      </c>
      <c r="K2551">
        <v>38</v>
      </c>
      <c r="L2551">
        <v>10130825372.697001</v>
      </c>
      <c r="M2551">
        <v>131.6191</v>
      </c>
      <c r="N2551" s="11"/>
      <c r="O2551">
        <v>131.6191</v>
      </c>
      <c r="P2551">
        <v>132.25959700000001</v>
      </c>
      <c r="Q2551">
        <v>0.24</v>
      </c>
      <c r="R2551">
        <v>0</v>
      </c>
      <c r="S2551">
        <v>0.99519999999999997</v>
      </c>
      <c r="T2551">
        <v>134.19399999999999</v>
      </c>
      <c r="U2551">
        <v>13.000299999999999</v>
      </c>
      <c r="V2551">
        <v>1631674808</v>
      </c>
    </row>
    <row r="2552" spans="1:22" x14ac:dyDescent="0.25">
      <c r="A2552">
        <v>18131604</v>
      </c>
      <c r="B2552" t="s">
        <v>18</v>
      </c>
      <c r="C2552" t="s">
        <v>2604</v>
      </c>
      <c r="D2552" s="12" t="str">
        <f t="shared" si="78"/>
        <v>21/09</v>
      </c>
      <c r="E2552" s="13">
        <v>44454</v>
      </c>
      <c r="F2552" s="15" t="str">
        <f t="shared" si="79"/>
        <v>2021/09/15</v>
      </c>
      <c r="G2552" t="s">
        <v>72</v>
      </c>
      <c r="H2552" s="2">
        <v>0.25</v>
      </c>
      <c r="I2552" t="s">
        <v>22</v>
      </c>
      <c r="K2552">
        <v>38</v>
      </c>
      <c r="L2552">
        <v>10130955601.257</v>
      </c>
      <c r="M2552">
        <v>130.2286</v>
      </c>
      <c r="N2552" s="11"/>
      <c r="O2552">
        <v>130.2286</v>
      </c>
      <c r="P2552">
        <v>130.84131500000001</v>
      </c>
      <c r="Q2552">
        <v>0.24</v>
      </c>
      <c r="R2552">
        <v>0</v>
      </c>
      <c r="S2552">
        <v>0.99529999999999996</v>
      </c>
      <c r="T2552">
        <v>132.12899999999999</v>
      </c>
      <c r="U2552">
        <v>12.648</v>
      </c>
      <c r="V2552">
        <v>1631678408</v>
      </c>
    </row>
    <row r="2553" spans="1:22" x14ac:dyDescent="0.25">
      <c r="A2553">
        <v>18131604</v>
      </c>
      <c r="B2553" t="s">
        <v>18</v>
      </c>
      <c r="C2553" t="s">
        <v>2605</v>
      </c>
      <c r="D2553" s="12" t="str">
        <f t="shared" si="78"/>
        <v>21/09</v>
      </c>
      <c r="E2553" s="13">
        <v>44454</v>
      </c>
      <c r="F2553" s="15" t="str">
        <f t="shared" si="79"/>
        <v>2021/09/15</v>
      </c>
      <c r="G2553" t="s">
        <v>72</v>
      </c>
      <c r="H2553" s="2">
        <v>0.29166666666666669</v>
      </c>
      <c r="I2553" t="s">
        <v>37</v>
      </c>
      <c r="K2553">
        <v>38</v>
      </c>
      <c r="L2553">
        <v>10131120433.017</v>
      </c>
      <c r="M2553">
        <v>164.83179999999999</v>
      </c>
      <c r="N2553" s="11"/>
      <c r="O2553">
        <v>164.83179999999999</v>
      </c>
      <c r="P2553">
        <v>167.34185199999999</v>
      </c>
      <c r="Q2553">
        <v>0.24</v>
      </c>
      <c r="R2553">
        <v>0</v>
      </c>
      <c r="S2553">
        <v>0.98499999999999999</v>
      </c>
      <c r="T2553">
        <v>168.863</v>
      </c>
      <c r="U2553">
        <v>28.875399999999999</v>
      </c>
      <c r="V2553">
        <v>1631682008</v>
      </c>
    </row>
    <row r="2554" spans="1:22" x14ac:dyDescent="0.25">
      <c r="A2554">
        <v>18131604</v>
      </c>
      <c r="B2554" t="s">
        <v>18</v>
      </c>
      <c r="C2554" t="s">
        <v>2606</v>
      </c>
      <c r="D2554" s="12" t="str">
        <f t="shared" si="78"/>
        <v>21/09</v>
      </c>
      <c r="E2554" s="13">
        <v>44454</v>
      </c>
      <c r="F2554" s="15" t="str">
        <f t="shared" si="79"/>
        <v>2021/09/15</v>
      </c>
      <c r="G2554" t="s">
        <v>72</v>
      </c>
      <c r="H2554" s="2">
        <v>0.33333333333333331</v>
      </c>
      <c r="I2554" t="s">
        <v>40</v>
      </c>
      <c r="K2554">
        <v>38</v>
      </c>
      <c r="L2554">
        <v>10131289207.017</v>
      </c>
      <c r="M2554">
        <v>168.774</v>
      </c>
      <c r="N2554" s="11"/>
      <c r="O2554">
        <v>168.774</v>
      </c>
      <c r="P2554">
        <v>171.37892199999999</v>
      </c>
      <c r="Q2554">
        <v>0.24</v>
      </c>
      <c r="R2554">
        <v>0</v>
      </c>
      <c r="S2554">
        <v>0.98480000000000001</v>
      </c>
      <c r="T2554">
        <v>175.31399999999999</v>
      </c>
      <c r="U2554">
        <v>29.766999999999999</v>
      </c>
      <c r="V2554">
        <v>1631685608</v>
      </c>
    </row>
    <row r="2555" spans="1:22" x14ac:dyDescent="0.25">
      <c r="A2555">
        <v>18131604</v>
      </c>
      <c r="B2555" t="s">
        <v>18</v>
      </c>
      <c r="C2555" t="s">
        <v>2607</v>
      </c>
      <c r="D2555" s="12" t="str">
        <f t="shared" si="78"/>
        <v>21/09</v>
      </c>
      <c r="E2555" s="13">
        <v>44454</v>
      </c>
      <c r="F2555" s="15" t="str">
        <f t="shared" si="79"/>
        <v>2021/09/15</v>
      </c>
      <c r="G2555" t="s">
        <v>72</v>
      </c>
      <c r="H2555" s="2">
        <v>0.375</v>
      </c>
      <c r="I2555" t="s">
        <v>40</v>
      </c>
      <c r="K2555">
        <v>38</v>
      </c>
      <c r="L2555">
        <v>10131489379.257</v>
      </c>
      <c r="M2555">
        <v>200.1722</v>
      </c>
      <c r="N2555" s="11"/>
      <c r="O2555">
        <v>200.11670000000001</v>
      </c>
      <c r="P2555">
        <v>204.44821400000001</v>
      </c>
      <c r="Q2555">
        <v>0.24</v>
      </c>
      <c r="R2555">
        <v>0</v>
      </c>
      <c r="S2555">
        <v>0.9788</v>
      </c>
      <c r="T2555">
        <v>214.001</v>
      </c>
      <c r="U2555">
        <v>41.861699999999999</v>
      </c>
      <c r="V2555">
        <v>1631689209</v>
      </c>
    </row>
    <row r="2556" spans="1:22" x14ac:dyDescent="0.25">
      <c r="A2556">
        <v>18131604</v>
      </c>
      <c r="B2556" t="s">
        <v>18</v>
      </c>
      <c r="C2556" t="s">
        <v>2608</v>
      </c>
      <c r="D2556" s="12" t="str">
        <f t="shared" si="78"/>
        <v>21/09</v>
      </c>
      <c r="E2556" s="13">
        <v>44454</v>
      </c>
      <c r="F2556" s="15" t="str">
        <f t="shared" si="79"/>
        <v>2021/09/15</v>
      </c>
      <c r="G2556" t="s">
        <v>72</v>
      </c>
      <c r="H2556" s="2">
        <v>0.41666666666666669</v>
      </c>
      <c r="I2556" t="s">
        <v>40</v>
      </c>
      <c r="K2556">
        <v>38</v>
      </c>
      <c r="L2556">
        <v>10131709746.537001</v>
      </c>
      <c r="M2556">
        <v>220.3673</v>
      </c>
      <c r="N2556" s="11"/>
      <c r="O2556">
        <v>220.42850000000001</v>
      </c>
      <c r="P2556">
        <v>227.22554099999999</v>
      </c>
      <c r="Q2556">
        <v>0.24</v>
      </c>
      <c r="R2556">
        <v>0</v>
      </c>
      <c r="S2556">
        <v>0.97009999999999996</v>
      </c>
      <c r="T2556">
        <v>236.49299999999999</v>
      </c>
      <c r="U2556">
        <v>55.160800000000002</v>
      </c>
      <c r="V2556">
        <v>1631692808</v>
      </c>
    </row>
    <row r="2557" spans="1:22" x14ac:dyDescent="0.25">
      <c r="A2557">
        <v>18131604</v>
      </c>
      <c r="B2557" t="s">
        <v>18</v>
      </c>
      <c r="C2557" t="s">
        <v>2609</v>
      </c>
      <c r="D2557" s="12" t="str">
        <f t="shared" si="78"/>
        <v>21/09</v>
      </c>
      <c r="E2557" s="13">
        <v>44454</v>
      </c>
      <c r="F2557" s="15" t="str">
        <f t="shared" si="79"/>
        <v>2021/09/15</v>
      </c>
      <c r="G2557" t="s">
        <v>72</v>
      </c>
      <c r="H2557" s="2">
        <v>0.45833333333333331</v>
      </c>
      <c r="I2557" t="s">
        <v>37</v>
      </c>
      <c r="K2557">
        <v>38</v>
      </c>
      <c r="L2557">
        <v>10131946149.657</v>
      </c>
      <c r="M2557">
        <v>236.40309999999999</v>
      </c>
      <c r="N2557" s="11"/>
      <c r="O2557">
        <v>236.40309999999999</v>
      </c>
      <c r="P2557">
        <v>244.542879</v>
      </c>
      <c r="Q2557">
        <v>0.24</v>
      </c>
      <c r="R2557">
        <v>0</v>
      </c>
      <c r="S2557">
        <v>0.9667</v>
      </c>
      <c r="T2557">
        <v>242.99299999999999</v>
      </c>
      <c r="U2557">
        <v>62.568199999999997</v>
      </c>
      <c r="V2557">
        <v>1631696408</v>
      </c>
    </row>
    <row r="2558" spans="1:22" x14ac:dyDescent="0.25">
      <c r="A2558">
        <v>18131604</v>
      </c>
      <c r="B2558" t="s">
        <v>18</v>
      </c>
      <c r="C2558" t="s">
        <v>2610</v>
      </c>
      <c r="D2558" s="12" t="str">
        <f t="shared" si="78"/>
        <v>21/09</v>
      </c>
      <c r="E2558" s="13">
        <v>44454</v>
      </c>
      <c r="F2558" s="15" t="str">
        <f t="shared" si="79"/>
        <v>2021/09/15</v>
      </c>
      <c r="G2558" t="s">
        <v>72</v>
      </c>
      <c r="H2558" s="2">
        <v>0.5</v>
      </c>
      <c r="I2558" t="s">
        <v>37</v>
      </c>
      <c r="K2558">
        <v>38</v>
      </c>
      <c r="L2558">
        <v>10132191268.136999</v>
      </c>
      <c r="M2558">
        <v>245.11850000000001</v>
      </c>
      <c r="N2558" s="11"/>
      <c r="O2558">
        <v>245.0504</v>
      </c>
      <c r="P2558">
        <v>252.484329</v>
      </c>
      <c r="Q2558">
        <v>0.24</v>
      </c>
      <c r="R2558">
        <v>0</v>
      </c>
      <c r="S2558">
        <v>0.97060000000000002</v>
      </c>
      <c r="T2558">
        <v>261.04300000000001</v>
      </c>
      <c r="U2558">
        <v>60.816400000000002</v>
      </c>
      <c r="V2558">
        <v>1631700009</v>
      </c>
    </row>
    <row r="2559" spans="1:22" x14ac:dyDescent="0.25">
      <c r="A2559">
        <v>18131604</v>
      </c>
      <c r="B2559" t="s">
        <v>18</v>
      </c>
      <c r="C2559" t="s">
        <v>2611</v>
      </c>
      <c r="D2559" s="12" t="str">
        <f t="shared" si="78"/>
        <v>21/09</v>
      </c>
      <c r="E2559" s="13">
        <v>44454</v>
      </c>
      <c r="F2559" s="15" t="str">
        <f t="shared" si="79"/>
        <v>2021/09/15</v>
      </c>
      <c r="G2559" t="s">
        <v>72</v>
      </c>
      <c r="H2559" s="2">
        <v>0.54166666666666663</v>
      </c>
      <c r="I2559" t="s">
        <v>37</v>
      </c>
      <c r="K2559">
        <v>38</v>
      </c>
      <c r="L2559">
        <v>10132437596.216999</v>
      </c>
      <c r="M2559">
        <v>246.32810000000001</v>
      </c>
      <c r="N2559" s="11"/>
      <c r="O2559">
        <v>246.3965</v>
      </c>
      <c r="P2559">
        <v>254.42876100000001</v>
      </c>
      <c r="Q2559">
        <v>0.24</v>
      </c>
      <c r="R2559">
        <v>0</v>
      </c>
      <c r="S2559">
        <v>0.96840000000000004</v>
      </c>
      <c r="T2559">
        <v>261.04300000000001</v>
      </c>
      <c r="U2559">
        <v>63.4251</v>
      </c>
      <c r="V2559">
        <v>1631703608</v>
      </c>
    </row>
    <row r="2560" spans="1:22" x14ac:dyDescent="0.25">
      <c r="A2560">
        <v>18131604</v>
      </c>
      <c r="B2560" t="s">
        <v>18</v>
      </c>
      <c r="C2560" t="s">
        <v>2612</v>
      </c>
      <c r="D2560" s="12" t="str">
        <f t="shared" si="78"/>
        <v>21/09</v>
      </c>
      <c r="E2560" s="13">
        <v>44454</v>
      </c>
      <c r="F2560" s="15" t="str">
        <f t="shared" si="79"/>
        <v>2021/09/15</v>
      </c>
      <c r="G2560" t="s">
        <v>72</v>
      </c>
      <c r="H2560" s="2">
        <v>0.58333333333333337</v>
      </c>
      <c r="I2560" t="s">
        <v>37</v>
      </c>
      <c r="K2560">
        <v>38</v>
      </c>
      <c r="L2560">
        <v>10132682319.177</v>
      </c>
      <c r="M2560">
        <v>244.72300000000001</v>
      </c>
      <c r="N2560" s="11"/>
      <c r="O2560">
        <v>244.72300000000001</v>
      </c>
      <c r="P2560">
        <v>253.04827900000001</v>
      </c>
      <c r="Q2560">
        <v>0.24</v>
      </c>
      <c r="R2560">
        <v>0</v>
      </c>
      <c r="S2560">
        <v>0.96709999999999996</v>
      </c>
      <c r="T2560">
        <v>254.548</v>
      </c>
      <c r="U2560">
        <v>64.374700000000004</v>
      </c>
      <c r="V2560">
        <v>1631707208</v>
      </c>
    </row>
    <row r="2561" spans="1:22" x14ac:dyDescent="0.25">
      <c r="A2561">
        <v>18131604</v>
      </c>
      <c r="B2561" t="s">
        <v>18</v>
      </c>
      <c r="C2561" t="s">
        <v>2613</v>
      </c>
      <c r="D2561" s="12" t="str">
        <f t="shared" si="78"/>
        <v>21/09</v>
      </c>
      <c r="E2561" s="13">
        <v>44454</v>
      </c>
      <c r="F2561" s="15" t="str">
        <f t="shared" si="79"/>
        <v>2021/09/15</v>
      </c>
      <c r="G2561" t="s">
        <v>72</v>
      </c>
      <c r="H2561" s="2">
        <v>0.625</v>
      </c>
      <c r="I2561" t="s">
        <v>37</v>
      </c>
      <c r="K2561">
        <v>38</v>
      </c>
      <c r="L2561">
        <v>10132922618.697001</v>
      </c>
      <c r="M2561">
        <v>240.29949999999999</v>
      </c>
      <c r="N2561" s="11"/>
      <c r="O2561">
        <v>240.29949999999999</v>
      </c>
      <c r="P2561">
        <v>247.99721500000001</v>
      </c>
      <c r="Q2561">
        <v>0.24</v>
      </c>
      <c r="R2561">
        <v>0</v>
      </c>
      <c r="S2561">
        <v>0.96899999999999997</v>
      </c>
      <c r="T2561">
        <v>254.548</v>
      </c>
      <c r="U2561">
        <v>61.308700000000002</v>
      </c>
      <c r="V2561">
        <v>1631710808</v>
      </c>
    </row>
    <row r="2562" spans="1:22" x14ac:dyDescent="0.25">
      <c r="A2562">
        <v>18131604</v>
      </c>
      <c r="B2562" t="s">
        <v>18</v>
      </c>
      <c r="C2562" t="s">
        <v>2614</v>
      </c>
      <c r="D2562" s="12" t="str">
        <f t="shared" ref="D2562:D2625" si="80">+TEXT(E2562,"yy/mm")</f>
        <v>21/09</v>
      </c>
      <c r="E2562" s="13">
        <v>44454</v>
      </c>
      <c r="F2562" s="15" t="str">
        <f t="shared" si="79"/>
        <v>2021/09/15</v>
      </c>
      <c r="G2562" t="s">
        <v>72</v>
      </c>
      <c r="H2562" s="2">
        <v>0.66666666666666663</v>
      </c>
      <c r="I2562" t="s">
        <v>37</v>
      </c>
      <c r="K2562">
        <v>38</v>
      </c>
      <c r="L2562">
        <v>10133158665.177</v>
      </c>
      <c r="M2562">
        <v>236.04650000000001</v>
      </c>
      <c r="N2562" s="11"/>
      <c r="O2562">
        <v>236.04650000000001</v>
      </c>
      <c r="P2562">
        <v>242.24095199999999</v>
      </c>
      <c r="Q2562">
        <v>0.24</v>
      </c>
      <c r="R2562">
        <v>0</v>
      </c>
      <c r="S2562">
        <v>0.97440000000000004</v>
      </c>
      <c r="T2562">
        <v>246.34700000000001</v>
      </c>
      <c r="U2562">
        <v>54.430999999999997</v>
      </c>
      <c r="V2562">
        <v>1631714408</v>
      </c>
    </row>
    <row r="2563" spans="1:22" x14ac:dyDescent="0.25">
      <c r="A2563">
        <v>18131604</v>
      </c>
      <c r="B2563" t="s">
        <v>18</v>
      </c>
      <c r="C2563" t="s">
        <v>2615</v>
      </c>
      <c r="D2563" s="12" t="str">
        <f t="shared" si="80"/>
        <v>21/09</v>
      </c>
      <c r="E2563" s="13">
        <v>44454</v>
      </c>
      <c r="F2563" s="15" t="str">
        <f t="shared" ref="F2563:F2626" si="81">+TEXT(E2563,"yyyy/mm/dd")</f>
        <v>2021/09/15</v>
      </c>
      <c r="G2563" t="s">
        <v>72</v>
      </c>
      <c r="H2563" s="2">
        <v>0.70833333333333337</v>
      </c>
      <c r="I2563" t="s">
        <v>37</v>
      </c>
      <c r="K2563">
        <v>38</v>
      </c>
      <c r="L2563">
        <v>10133389052.457001</v>
      </c>
      <c r="M2563">
        <v>230.38730000000001</v>
      </c>
      <c r="N2563" s="11"/>
      <c r="O2563">
        <v>230.38730000000001</v>
      </c>
      <c r="P2563">
        <v>236.683279</v>
      </c>
      <c r="Q2563">
        <v>0.24</v>
      </c>
      <c r="R2563">
        <v>0</v>
      </c>
      <c r="S2563">
        <v>0.97340000000000004</v>
      </c>
      <c r="T2563">
        <v>241.285</v>
      </c>
      <c r="U2563">
        <v>54.228000000000002</v>
      </c>
      <c r="V2563">
        <v>1631718008</v>
      </c>
    </row>
    <row r="2564" spans="1:22" x14ac:dyDescent="0.25">
      <c r="A2564">
        <v>18131604</v>
      </c>
      <c r="B2564" t="s">
        <v>18</v>
      </c>
      <c r="C2564" t="s">
        <v>2616</v>
      </c>
      <c r="D2564" s="12" t="str">
        <f t="shared" si="80"/>
        <v>21/09</v>
      </c>
      <c r="E2564" s="13">
        <v>44454</v>
      </c>
      <c r="F2564" s="15" t="str">
        <f t="shared" si="81"/>
        <v>2021/09/15</v>
      </c>
      <c r="G2564" t="s">
        <v>72</v>
      </c>
      <c r="H2564" s="2">
        <v>0.75</v>
      </c>
      <c r="I2564" t="s">
        <v>37</v>
      </c>
      <c r="K2564">
        <v>38</v>
      </c>
      <c r="L2564">
        <v>10133585125.497</v>
      </c>
      <c r="M2564">
        <v>196.07300000000001</v>
      </c>
      <c r="N2564" s="11"/>
      <c r="O2564">
        <v>196.01859999999999</v>
      </c>
      <c r="P2564">
        <v>199.072395</v>
      </c>
      <c r="Q2564">
        <v>0.24</v>
      </c>
      <c r="R2564">
        <v>0</v>
      </c>
      <c r="S2564">
        <v>0.98470000000000002</v>
      </c>
      <c r="T2564">
        <v>235.88399999999999</v>
      </c>
      <c r="U2564">
        <v>34.735199999999999</v>
      </c>
      <c r="V2564">
        <v>1631721609</v>
      </c>
    </row>
    <row r="2565" spans="1:22" x14ac:dyDescent="0.25">
      <c r="A2565">
        <v>18131604</v>
      </c>
      <c r="B2565" t="s">
        <v>18</v>
      </c>
      <c r="C2565" t="s">
        <v>2617</v>
      </c>
      <c r="D2565" s="12" t="str">
        <f t="shared" si="80"/>
        <v>21/09</v>
      </c>
      <c r="E2565" s="13">
        <v>44454</v>
      </c>
      <c r="F2565" s="15" t="str">
        <f t="shared" si="81"/>
        <v>2021/09/15</v>
      </c>
      <c r="G2565" t="s">
        <v>72</v>
      </c>
      <c r="H2565" s="2">
        <v>0.79166666666666663</v>
      </c>
      <c r="I2565" t="s">
        <v>40</v>
      </c>
      <c r="K2565">
        <v>38</v>
      </c>
      <c r="L2565">
        <v>10133763115.737</v>
      </c>
      <c r="M2565">
        <v>177.99019999999999</v>
      </c>
      <c r="N2565" s="11"/>
      <c r="O2565">
        <v>178.03970000000001</v>
      </c>
      <c r="P2565">
        <v>180.714067</v>
      </c>
      <c r="Q2565">
        <v>0.24</v>
      </c>
      <c r="R2565">
        <v>0</v>
      </c>
      <c r="S2565">
        <v>0.98519999999999996</v>
      </c>
      <c r="T2565">
        <v>192.50800000000001</v>
      </c>
      <c r="U2565">
        <v>30.974799999999998</v>
      </c>
      <c r="V2565">
        <v>1631725208</v>
      </c>
    </row>
    <row r="2566" spans="1:22" x14ac:dyDescent="0.25">
      <c r="A2566">
        <v>18131604</v>
      </c>
      <c r="B2566" t="s">
        <v>18</v>
      </c>
      <c r="C2566" t="s">
        <v>2618</v>
      </c>
      <c r="D2566" s="12" t="str">
        <f t="shared" si="80"/>
        <v>21/09</v>
      </c>
      <c r="E2566" s="13">
        <v>44454</v>
      </c>
      <c r="F2566" s="15" t="str">
        <f t="shared" si="81"/>
        <v>2021/09/15</v>
      </c>
      <c r="G2566" t="s">
        <v>72</v>
      </c>
      <c r="H2566" s="2">
        <v>0.83333333333333337</v>
      </c>
      <c r="I2566" t="s">
        <v>40</v>
      </c>
      <c r="K2566">
        <v>38</v>
      </c>
      <c r="L2566">
        <v>10133901349.257</v>
      </c>
      <c r="M2566">
        <v>138.23349999999999</v>
      </c>
      <c r="N2566" s="11"/>
      <c r="O2566">
        <v>138.23349999999999</v>
      </c>
      <c r="P2566">
        <v>139.38585</v>
      </c>
      <c r="Q2566">
        <v>0.24</v>
      </c>
      <c r="R2566">
        <v>0</v>
      </c>
      <c r="S2566">
        <v>0.99170000000000003</v>
      </c>
      <c r="T2566">
        <v>180.154</v>
      </c>
      <c r="U2566">
        <v>17.885999999999999</v>
      </c>
      <c r="V2566">
        <v>1631728808</v>
      </c>
    </row>
    <row r="2567" spans="1:22" x14ac:dyDescent="0.25">
      <c r="A2567">
        <v>18131604</v>
      </c>
      <c r="B2567" t="s">
        <v>18</v>
      </c>
      <c r="C2567" t="s">
        <v>2619</v>
      </c>
      <c r="D2567" s="12" t="str">
        <f t="shared" si="80"/>
        <v>21/09</v>
      </c>
      <c r="E2567" s="13">
        <v>44454</v>
      </c>
      <c r="F2567" s="15" t="str">
        <f t="shared" si="81"/>
        <v>2021/09/15</v>
      </c>
      <c r="G2567" t="s">
        <v>72</v>
      </c>
      <c r="H2567" s="2">
        <v>0.875</v>
      </c>
      <c r="I2567" t="s">
        <v>37</v>
      </c>
      <c r="K2567">
        <v>38</v>
      </c>
      <c r="L2567">
        <v>10134035386.617001</v>
      </c>
      <c r="M2567">
        <v>134.03739999999999</v>
      </c>
      <c r="N2567" s="11"/>
      <c r="O2567">
        <v>134.03739999999999</v>
      </c>
      <c r="P2567">
        <v>135.089055</v>
      </c>
      <c r="Q2567">
        <v>0.24</v>
      </c>
      <c r="R2567">
        <v>0</v>
      </c>
      <c r="S2567">
        <v>0.99219999999999997</v>
      </c>
      <c r="T2567">
        <v>136.554</v>
      </c>
      <c r="U2567">
        <v>16.823799999999999</v>
      </c>
      <c r="V2567">
        <v>1631732408</v>
      </c>
    </row>
    <row r="2568" spans="1:22" x14ac:dyDescent="0.25">
      <c r="A2568">
        <v>18131604</v>
      </c>
      <c r="B2568" t="s">
        <v>18</v>
      </c>
      <c r="C2568" t="s">
        <v>2620</v>
      </c>
      <c r="D2568" s="12" t="str">
        <f t="shared" si="80"/>
        <v>21/09</v>
      </c>
      <c r="E2568" s="13">
        <v>44454</v>
      </c>
      <c r="F2568" s="15" t="str">
        <f t="shared" si="81"/>
        <v>2021/09/15</v>
      </c>
      <c r="G2568" t="s">
        <v>72</v>
      </c>
      <c r="H2568" s="2">
        <v>0.91666666666666663</v>
      </c>
      <c r="I2568" t="s">
        <v>37</v>
      </c>
      <c r="K2568">
        <v>38</v>
      </c>
      <c r="L2568">
        <v>10134168277.017</v>
      </c>
      <c r="M2568">
        <v>132.8904</v>
      </c>
      <c r="N2568" s="11"/>
      <c r="O2568">
        <v>132.8904</v>
      </c>
      <c r="P2568">
        <v>133.28444099999999</v>
      </c>
      <c r="Q2568">
        <v>0.24</v>
      </c>
      <c r="R2568">
        <v>0</v>
      </c>
      <c r="S2568">
        <v>0.997</v>
      </c>
      <c r="T2568">
        <v>136.554</v>
      </c>
      <c r="U2568">
        <v>10.241300000000001</v>
      </c>
      <c r="V2568">
        <v>1631736008</v>
      </c>
    </row>
    <row r="2569" spans="1:22" x14ac:dyDescent="0.25">
      <c r="A2569">
        <v>18131604</v>
      </c>
      <c r="B2569" t="s">
        <v>18</v>
      </c>
      <c r="C2569" t="s">
        <v>2621</v>
      </c>
      <c r="D2569" s="12" t="str">
        <f t="shared" si="80"/>
        <v>21/09</v>
      </c>
      <c r="E2569" s="13">
        <v>44454</v>
      </c>
      <c r="F2569" s="15" t="str">
        <f t="shared" si="81"/>
        <v>2021/09/15</v>
      </c>
      <c r="G2569" t="s">
        <v>72</v>
      </c>
      <c r="H2569" s="2">
        <v>0.95833333333333337</v>
      </c>
      <c r="I2569" t="s">
        <v>22</v>
      </c>
      <c r="K2569">
        <v>38</v>
      </c>
      <c r="L2569">
        <v>10134298353.657</v>
      </c>
      <c r="M2569">
        <v>130.07660000000001</v>
      </c>
      <c r="N2569" s="11"/>
      <c r="O2569">
        <v>130.07660000000001</v>
      </c>
      <c r="P2569">
        <v>130.45989900000001</v>
      </c>
      <c r="Q2569">
        <v>0.24</v>
      </c>
      <c r="R2569">
        <v>0</v>
      </c>
      <c r="S2569">
        <v>0.99709999999999999</v>
      </c>
      <c r="T2569">
        <v>133.17500000000001</v>
      </c>
      <c r="U2569">
        <v>9.9925999999999995</v>
      </c>
      <c r="V2569">
        <v>1631739608</v>
      </c>
    </row>
    <row r="2570" spans="1:22" x14ac:dyDescent="0.25">
      <c r="A2570">
        <v>18131604</v>
      </c>
      <c r="B2570" t="s">
        <v>18</v>
      </c>
      <c r="C2570" t="s">
        <v>2622</v>
      </c>
      <c r="D2570" s="12" t="str">
        <f t="shared" si="80"/>
        <v>21/09</v>
      </c>
      <c r="E2570" s="13">
        <v>44455</v>
      </c>
      <c r="F2570" s="15" t="str">
        <f t="shared" si="81"/>
        <v>2021/09/16</v>
      </c>
      <c r="G2570" t="s">
        <v>97</v>
      </c>
      <c r="H2570" s="2">
        <v>0</v>
      </c>
      <c r="I2570" t="s">
        <v>22</v>
      </c>
      <c r="K2570">
        <v>38</v>
      </c>
      <c r="L2570">
        <v>10134429083.816999</v>
      </c>
      <c r="M2570">
        <v>130.7302</v>
      </c>
      <c r="N2570" s="11"/>
      <c r="O2570">
        <v>130.69390000000001</v>
      </c>
      <c r="P2570">
        <v>131.096003</v>
      </c>
      <c r="Q2570">
        <v>0.24</v>
      </c>
      <c r="R2570">
        <v>0</v>
      </c>
      <c r="S2570">
        <v>0.99690000000000001</v>
      </c>
      <c r="T2570">
        <v>131.35</v>
      </c>
      <c r="U2570">
        <v>10.2605</v>
      </c>
      <c r="V2570">
        <v>1631743209</v>
      </c>
    </row>
    <row r="2571" spans="1:22" x14ac:dyDescent="0.25">
      <c r="A2571">
        <v>18131604</v>
      </c>
      <c r="B2571" t="s">
        <v>18</v>
      </c>
      <c r="C2571" t="s">
        <v>2623</v>
      </c>
      <c r="D2571" s="12" t="str">
        <f t="shared" si="80"/>
        <v>21/09</v>
      </c>
      <c r="E2571" s="13">
        <v>44455</v>
      </c>
      <c r="F2571" s="15" t="str">
        <f t="shared" si="81"/>
        <v>2021/09/16</v>
      </c>
      <c r="G2571" t="s">
        <v>97</v>
      </c>
      <c r="H2571" s="2">
        <v>4.1666666666666664E-2</v>
      </c>
      <c r="I2571" t="s">
        <v>22</v>
      </c>
      <c r="K2571">
        <v>38</v>
      </c>
      <c r="L2571">
        <v>10134559523.816999</v>
      </c>
      <c r="M2571">
        <v>130.44</v>
      </c>
      <c r="N2571" s="11"/>
      <c r="O2571">
        <v>130.44</v>
      </c>
      <c r="P2571">
        <v>130.826311</v>
      </c>
      <c r="Q2571">
        <v>0.24</v>
      </c>
      <c r="R2571">
        <v>0</v>
      </c>
      <c r="S2571">
        <v>0.997</v>
      </c>
      <c r="T2571">
        <v>131.03899999999999</v>
      </c>
      <c r="U2571">
        <v>10.0464</v>
      </c>
      <c r="V2571">
        <v>1631746809</v>
      </c>
    </row>
    <row r="2572" spans="1:22" x14ac:dyDescent="0.25">
      <c r="A2572">
        <v>18131604</v>
      </c>
      <c r="B2572" t="s">
        <v>18</v>
      </c>
      <c r="C2572" t="s">
        <v>2624</v>
      </c>
      <c r="D2572" s="12" t="str">
        <f t="shared" si="80"/>
        <v>21/09</v>
      </c>
      <c r="E2572" s="13">
        <v>44455</v>
      </c>
      <c r="F2572" s="15" t="str">
        <f t="shared" si="81"/>
        <v>2021/09/16</v>
      </c>
      <c r="G2572" t="s">
        <v>97</v>
      </c>
      <c r="H2572" s="2">
        <v>8.3333333333333329E-2</v>
      </c>
      <c r="I2572" t="s">
        <v>22</v>
      </c>
      <c r="K2572">
        <v>38</v>
      </c>
      <c r="L2572">
        <v>10134690664.617001</v>
      </c>
      <c r="M2572">
        <v>131.14080000000001</v>
      </c>
      <c r="N2572" s="11"/>
      <c r="O2572">
        <v>131.14080000000001</v>
      </c>
      <c r="P2572">
        <v>131.53970899999999</v>
      </c>
      <c r="Q2572">
        <v>0.24</v>
      </c>
      <c r="R2572">
        <v>0</v>
      </c>
      <c r="S2572">
        <v>0.997</v>
      </c>
      <c r="T2572">
        <v>131.935</v>
      </c>
      <c r="U2572">
        <v>10.236499999999999</v>
      </c>
      <c r="V2572">
        <v>1631750409</v>
      </c>
    </row>
    <row r="2573" spans="1:22" x14ac:dyDescent="0.25">
      <c r="A2573">
        <v>18131604</v>
      </c>
      <c r="B2573" t="s">
        <v>18</v>
      </c>
      <c r="C2573" t="s">
        <v>2625</v>
      </c>
      <c r="D2573" s="12" t="str">
        <f t="shared" si="80"/>
        <v>21/09</v>
      </c>
      <c r="E2573" s="13">
        <v>44455</v>
      </c>
      <c r="F2573" s="15" t="str">
        <f t="shared" si="81"/>
        <v>2021/09/16</v>
      </c>
      <c r="G2573" t="s">
        <v>97</v>
      </c>
      <c r="H2573" s="2">
        <v>0.125</v>
      </c>
      <c r="I2573" t="s">
        <v>22</v>
      </c>
      <c r="K2573">
        <v>38</v>
      </c>
      <c r="L2573">
        <v>10134823503.896999</v>
      </c>
      <c r="M2573">
        <v>132.83930000000001</v>
      </c>
      <c r="N2573" s="11"/>
      <c r="O2573">
        <v>132.87620000000001</v>
      </c>
      <c r="P2573">
        <v>133.27027000000001</v>
      </c>
      <c r="Q2573">
        <v>0.24</v>
      </c>
      <c r="R2573">
        <v>0</v>
      </c>
      <c r="S2573">
        <v>0.997</v>
      </c>
      <c r="T2573">
        <v>133.46</v>
      </c>
      <c r="U2573">
        <v>10.241199999999999</v>
      </c>
      <c r="V2573">
        <v>1631754008</v>
      </c>
    </row>
    <row r="2574" spans="1:22" x14ac:dyDescent="0.25">
      <c r="A2574">
        <v>18131604</v>
      </c>
      <c r="B2574" t="s">
        <v>18</v>
      </c>
      <c r="C2574" t="s">
        <v>2626</v>
      </c>
      <c r="D2574" s="12" t="str">
        <f t="shared" si="80"/>
        <v>21/09</v>
      </c>
      <c r="E2574" s="13">
        <v>44455</v>
      </c>
      <c r="F2574" s="15" t="str">
        <f t="shared" si="81"/>
        <v>2021/09/16</v>
      </c>
      <c r="G2574" t="s">
        <v>97</v>
      </c>
      <c r="H2574" s="2">
        <v>0.16666666666666666</v>
      </c>
      <c r="I2574" t="s">
        <v>22</v>
      </c>
      <c r="K2574">
        <v>38</v>
      </c>
      <c r="L2574">
        <v>10134957135.896999</v>
      </c>
      <c r="M2574">
        <v>133.63200000000001</v>
      </c>
      <c r="N2574" s="11"/>
      <c r="O2574">
        <v>133.63200000000001</v>
      </c>
      <c r="P2574">
        <v>134.050163</v>
      </c>
      <c r="Q2574">
        <v>0.24</v>
      </c>
      <c r="R2574">
        <v>0</v>
      </c>
      <c r="S2574">
        <v>0.99690000000000001</v>
      </c>
      <c r="T2574">
        <v>133.78100000000001</v>
      </c>
      <c r="U2574">
        <v>10.5799</v>
      </c>
      <c r="V2574">
        <v>1631757608</v>
      </c>
    </row>
    <row r="2575" spans="1:22" x14ac:dyDescent="0.25">
      <c r="A2575">
        <v>18131604</v>
      </c>
      <c r="B2575" t="s">
        <v>18</v>
      </c>
      <c r="C2575" t="s">
        <v>2627</v>
      </c>
      <c r="D2575" s="12" t="str">
        <f t="shared" si="80"/>
        <v>21/09</v>
      </c>
      <c r="E2575" s="13">
        <v>44455</v>
      </c>
      <c r="F2575" s="15" t="str">
        <f t="shared" si="81"/>
        <v>2021/09/16</v>
      </c>
      <c r="G2575" t="s">
        <v>97</v>
      </c>
      <c r="H2575" s="2">
        <v>0.20833333333333334</v>
      </c>
      <c r="I2575" t="s">
        <v>22</v>
      </c>
      <c r="K2575">
        <v>38</v>
      </c>
      <c r="L2575">
        <v>10135089282.537001</v>
      </c>
      <c r="M2575">
        <v>132.14660000000001</v>
      </c>
      <c r="N2575" s="11"/>
      <c r="O2575">
        <v>132.14660000000001</v>
      </c>
      <c r="P2575">
        <v>132.552875</v>
      </c>
      <c r="Q2575">
        <v>0.24</v>
      </c>
      <c r="R2575">
        <v>0</v>
      </c>
      <c r="S2575">
        <v>0.99690000000000001</v>
      </c>
      <c r="T2575">
        <v>134.47800000000001</v>
      </c>
      <c r="U2575">
        <v>10.3697</v>
      </c>
      <c r="V2575">
        <v>1631761208</v>
      </c>
    </row>
    <row r="2576" spans="1:22" x14ac:dyDescent="0.25">
      <c r="A2576">
        <v>18131604</v>
      </c>
      <c r="B2576" t="s">
        <v>18</v>
      </c>
      <c r="C2576" t="s">
        <v>2628</v>
      </c>
      <c r="D2576" s="12" t="str">
        <f t="shared" si="80"/>
        <v>21/09</v>
      </c>
      <c r="E2576" s="13">
        <v>44455</v>
      </c>
      <c r="F2576" s="15" t="str">
        <f t="shared" si="81"/>
        <v>2021/09/16</v>
      </c>
      <c r="G2576" t="s">
        <v>97</v>
      </c>
      <c r="H2576" s="2">
        <v>0.25</v>
      </c>
      <c r="I2576" t="s">
        <v>22</v>
      </c>
      <c r="K2576">
        <v>38</v>
      </c>
      <c r="L2576">
        <v>10135218855.657</v>
      </c>
      <c r="M2576">
        <v>129.57310000000001</v>
      </c>
      <c r="N2576" s="11"/>
      <c r="O2576">
        <v>129.57310000000001</v>
      </c>
      <c r="P2576">
        <v>129.93818999999999</v>
      </c>
      <c r="Q2576">
        <v>0.24</v>
      </c>
      <c r="R2576">
        <v>0</v>
      </c>
      <c r="S2576">
        <v>0.99719999999999998</v>
      </c>
      <c r="T2576">
        <v>131.864</v>
      </c>
      <c r="U2576">
        <v>9.7333999999999996</v>
      </c>
      <c r="V2576">
        <v>1631764808</v>
      </c>
    </row>
    <row r="2577" spans="1:22" x14ac:dyDescent="0.25">
      <c r="A2577">
        <v>18131604</v>
      </c>
      <c r="B2577" t="s">
        <v>18</v>
      </c>
      <c r="C2577" t="s">
        <v>2629</v>
      </c>
      <c r="D2577" s="12" t="str">
        <f t="shared" si="80"/>
        <v>21/09</v>
      </c>
      <c r="E2577" s="13">
        <v>44455</v>
      </c>
      <c r="F2577" s="15" t="str">
        <f t="shared" si="81"/>
        <v>2021/09/16</v>
      </c>
      <c r="G2577" t="s">
        <v>97</v>
      </c>
      <c r="H2577" s="2">
        <v>0.29166666666666669</v>
      </c>
      <c r="I2577" t="s">
        <v>37</v>
      </c>
      <c r="K2577">
        <v>38</v>
      </c>
      <c r="L2577">
        <v>10135405632.297001</v>
      </c>
      <c r="M2577">
        <v>186.7766</v>
      </c>
      <c r="N2577" s="11"/>
      <c r="O2577">
        <v>186.72479999999999</v>
      </c>
      <c r="P2577">
        <v>190.800862</v>
      </c>
      <c r="Q2577">
        <v>0.24</v>
      </c>
      <c r="R2577">
        <v>0</v>
      </c>
      <c r="S2577">
        <v>0.97860000000000003</v>
      </c>
      <c r="T2577">
        <v>192.84399999999999</v>
      </c>
      <c r="U2577">
        <v>39.227899999999998</v>
      </c>
      <c r="V2577">
        <v>1631768409</v>
      </c>
    </row>
    <row r="2578" spans="1:22" x14ac:dyDescent="0.25">
      <c r="A2578">
        <v>18131604</v>
      </c>
      <c r="B2578" t="s">
        <v>18</v>
      </c>
      <c r="C2578" t="s">
        <v>2630</v>
      </c>
      <c r="D2578" s="12" t="str">
        <f t="shared" si="80"/>
        <v>21/09</v>
      </c>
      <c r="E2578" s="13">
        <v>44455</v>
      </c>
      <c r="F2578" s="15" t="str">
        <f t="shared" si="81"/>
        <v>2021/09/16</v>
      </c>
      <c r="G2578" t="s">
        <v>97</v>
      </c>
      <c r="H2578" s="2">
        <v>0.33333333333333331</v>
      </c>
      <c r="I2578" t="s">
        <v>40</v>
      </c>
      <c r="K2578">
        <v>38</v>
      </c>
      <c r="L2578">
        <v>10135582227.896999</v>
      </c>
      <c r="M2578">
        <v>176.59559999999999</v>
      </c>
      <c r="N2578" s="11"/>
      <c r="O2578">
        <v>176.6447</v>
      </c>
      <c r="P2578">
        <v>179.460466</v>
      </c>
      <c r="Q2578">
        <v>0.24</v>
      </c>
      <c r="R2578">
        <v>0</v>
      </c>
      <c r="S2578">
        <v>0.98429999999999995</v>
      </c>
      <c r="T2578">
        <v>188.21600000000001</v>
      </c>
      <c r="U2578">
        <v>31.665800000000001</v>
      </c>
      <c r="V2578">
        <v>1631772008</v>
      </c>
    </row>
    <row r="2579" spans="1:22" x14ac:dyDescent="0.25">
      <c r="A2579">
        <v>18131604</v>
      </c>
      <c r="B2579" t="s">
        <v>18</v>
      </c>
      <c r="C2579" t="s">
        <v>2631</v>
      </c>
      <c r="D2579" s="12" t="str">
        <f t="shared" si="80"/>
        <v>21/09</v>
      </c>
      <c r="E2579" s="13">
        <v>44455</v>
      </c>
      <c r="F2579" s="15" t="str">
        <f t="shared" si="81"/>
        <v>2021/09/16</v>
      </c>
      <c r="G2579" t="s">
        <v>97</v>
      </c>
      <c r="H2579" s="2">
        <v>0.375</v>
      </c>
      <c r="I2579" t="s">
        <v>40</v>
      </c>
      <c r="K2579">
        <v>38</v>
      </c>
      <c r="L2579">
        <v>10135796924.216999</v>
      </c>
      <c r="M2579">
        <v>214.69630000000001</v>
      </c>
      <c r="N2579" s="11"/>
      <c r="O2579">
        <v>214.69630000000001</v>
      </c>
      <c r="P2579">
        <v>219.54999699999999</v>
      </c>
      <c r="Q2579">
        <v>0.24</v>
      </c>
      <c r="R2579">
        <v>0</v>
      </c>
      <c r="S2579">
        <v>0.97789999999999999</v>
      </c>
      <c r="T2579">
        <v>232.024</v>
      </c>
      <c r="U2579">
        <v>45.909599999999998</v>
      </c>
      <c r="V2579">
        <v>1631775608</v>
      </c>
    </row>
    <row r="2580" spans="1:22" x14ac:dyDescent="0.25">
      <c r="A2580">
        <v>18131604</v>
      </c>
      <c r="B2580" t="s">
        <v>18</v>
      </c>
      <c r="C2580" t="s">
        <v>2632</v>
      </c>
      <c r="D2580" s="12" t="str">
        <f t="shared" si="80"/>
        <v>21/09</v>
      </c>
      <c r="E2580" s="13">
        <v>44455</v>
      </c>
      <c r="F2580" s="15" t="str">
        <f t="shared" si="81"/>
        <v>2021/09/16</v>
      </c>
      <c r="G2580" t="s">
        <v>97</v>
      </c>
      <c r="H2580" s="2">
        <v>0.41666666666666669</v>
      </c>
      <c r="I2580" t="s">
        <v>40</v>
      </c>
      <c r="K2580">
        <v>38</v>
      </c>
      <c r="L2580">
        <v>10136034871.017</v>
      </c>
      <c r="M2580">
        <v>237.9468</v>
      </c>
      <c r="N2580" s="11"/>
      <c r="O2580">
        <v>237.9468</v>
      </c>
      <c r="P2580">
        <v>244.03410400000001</v>
      </c>
      <c r="Q2580">
        <v>0.24</v>
      </c>
      <c r="R2580">
        <v>0</v>
      </c>
      <c r="S2580">
        <v>0.97509999999999997</v>
      </c>
      <c r="T2580">
        <v>247.50899999999999</v>
      </c>
      <c r="U2580">
        <v>54.1661</v>
      </c>
      <c r="V2580">
        <v>1631779208</v>
      </c>
    </row>
    <row r="2581" spans="1:22" x14ac:dyDescent="0.25">
      <c r="A2581">
        <v>18131604</v>
      </c>
      <c r="B2581" t="s">
        <v>18</v>
      </c>
      <c r="C2581" t="s">
        <v>2633</v>
      </c>
      <c r="D2581" s="12" t="str">
        <f t="shared" si="80"/>
        <v>21/09</v>
      </c>
      <c r="E2581" s="13">
        <v>44455</v>
      </c>
      <c r="F2581" s="15" t="str">
        <f t="shared" si="81"/>
        <v>2021/09/16</v>
      </c>
      <c r="G2581" t="s">
        <v>97</v>
      </c>
      <c r="H2581" s="2">
        <v>0.45833333333333331</v>
      </c>
      <c r="I2581" t="s">
        <v>37</v>
      </c>
      <c r="K2581">
        <v>38</v>
      </c>
      <c r="L2581">
        <v>10136282037.896999</v>
      </c>
      <c r="M2581">
        <v>247.1669</v>
      </c>
      <c r="N2581" s="11"/>
      <c r="O2581">
        <v>247.1669</v>
      </c>
      <c r="P2581">
        <v>254.55135000000001</v>
      </c>
      <c r="Q2581">
        <v>0.24</v>
      </c>
      <c r="R2581">
        <v>0</v>
      </c>
      <c r="S2581">
        <v>0.97099999999999997</v>
      </c>
      <c r="T2581">
        <v>255.39699999999999</v>
      </c>
      <c r="U2581">
        <v>60.868099999999998</v>
      </c>
      <c r="V2581">
        <v>1631782808</v>
      </c>
    </row>
    <row r="2582" spans="1:22" x14ac:dyDescent="0.25">
      <c r="A2582">
        <v>18131604</v>
      </c>
      <c r="B2582" t="s">
        <v>18</v>
      </c>
      <c r="C2582" t="s">
        <v>2634</v>
      </c>
      <c r="D2582" s="12" t="str">
        <f t="shared" si="80"/>
        <v>21/09</v>
      </c>
      <c r="E2582" s="13">
        <v>44455</v>
      </c>
      <c r="F2582" s="15" t="str">
        <f t="shared" si="81"/>
        <v>2021/09/16</v>
      </c>
      <c r="G2582" t="s">
        <v>97</v>
      </c>
      <c r="H2582" s="2">
        <v>0.5</v>
      </c>
      <c r="I2582" t="s">
        <v>37</v>
      </c>
      <c r="K2582">
        <v>38</v>
      </c>
      <c r="L2582">
        <v>10136525214.297001</v>
      </c>
      <c r="M2582">
        <v>243.1764</v>
      </c>
      <c r="N2582" s="11"/>
      <c r="O2582">
        <v>243.1764</v>
      </c>
      <c r="P2582">
        <v>249.37714299999999</v>
      </c>
      <c r="Q2582">
        <v>0.24</v>
      </c>
      <c r="R2582">
        <v>0</v>
      </c>
      <c r="S2582">
        <v>0.97509999999999997</v>
      </c>
      <c r="T2582">
        <v>255.39699999999999</v>
      </c>
      <c r="U2582">
        <v>55.264800000000001</v>
      </c>
      <c r="V2582">
        <v>1631786408</v>
      </c>
    </row>
    <row r="2583" spans="1:22" x14ac:dyDescent="0.25">
      <c r="A2583">
        <v>18131604</v>
      </c>
      <c r="B2583" t="s">
        <v>18</v>
      </c>
      <c r="C2583" t="s">
        <v>2635</v>
      </c>
      <c r="D2583" s="12" t="str">
        <f t="shared" si="80"/>
        <v>21/09</v>
      </c>
      <c r="E2583" s="13">
        <v>44455</v>
      </c>
      <c r="F2583" s="15" t="str">
        <f t="shared" si="81"/>
        <v>2021/09/16</v>
      </c>
      <c r="G2583" t="s">
        <v>97</v>
      </c>
      <c r="H2583" s="2">
        <v>0.54166666666666663</v>
      </c>
      <c r="I2583" t="s">
        <v>37</v>
      </c>
      <c r="K2583">
        <v>38</v>
      </c>
      <c r="L2583">
        <v>10136769397.017</v>
      </c>
      <c r="M2583">
        <v>244.18270000000001</v>
      </c>
      <c r="N2583" s="11"/>
      <c r="O2583">
        <v>244.18270000000001</v>
      </c>
      <c r="P2583">
        <v>250.29849899999999</v>
      </c>
      <c r="Q2583">
        <v>0.24</v>
      </c>
      <c r="R2583">
        <v>0</v>
      </c>
      <c r="S2583">
        <v>0.97560000000000002</v>
      </c>
      <c r="T2583">
        <v>251.91300000000001</v>
      </c>
      <c r="U2583">
        <v>54.992199999999997</v>
      </c>
      <c r="V2583">
        <v>1631790008</v>
      </c>
    </row>
    <row r="2584" spans="1:22" x14ac:dyDescent="0.25">
      <c r="A2584">
        <v>18131604</v>
      </c>
      <c r="B2584" t="s">
        <v>18</v>
      </c>
      <c r="C2584" t="s">
        <v>2636</v>
      </c>
      <c r="D2584" s="12" t="str">
        <f t="shared" si="80"/>
        <v>21/09</v>
      </c>
      <c r="E2584" s="13">
        <v>44455</v>
      </c>
      <c r="F2584" s="15" t="str">
        <f t="shared" si="81"/>
        <v>2021/09/16</v>
      </c>
      <c r="G2584" t="s">
        <v>97</v>
      </c>
      <c r="H2584" s="2">
        <v>0.58333333333333337</v>
      </c>
      <c r="I2584" t="s">
        <v>37</v>
      </c>
      <c r="K2584">
        <v>38</v>
      </c>
      <c r="L2584">
        <v>10137010372.136999</v>
      </c>
      <c r="M2584">
        <v>240.9751</v>
      </c>
      <c r="N2584" s="11"/>
      <c r="O2584">
        <v>240.9751</v>
      </c>
      <c r="P2584">
        <v>246.82897500000001</v>
      </c>
      <c r="Q2584">
        <v>0.24</v>
      </c>
      <c r="R2584">
        <v>0</v>
      </c>
      <c r="S2584">
        <v>0.97629999999999995</v>
      </c>
      <c r="T2584">
        <v>251.91300000000001</v>
      </c>
      <c r="U2584">
        <v>53.437199999999997</v>
      </c>
      <c r="V2584">
        <v>1631793608</v>
      </c>
    </row>
    <row r="2585" spans="1:22" x14ac:dyDescent="0.25">
      <c r="A2585">
        <v>18131604</v>
      </c>
      <c r="B2585" t="s">
        <v>18</v>
      </c>
      <c r="C2585" t="s">
        <v>2637</v>
      </c>
      <c r="D2585" s="12" t="str">
        <f t="shared" si="80"/>
        <v>21/09</v>
      </c>
      <c r="E2585" s="13">
        <v>44455</v>
      </c>
      <c r="F2585" s="15" t="str">
        <f t="shared" si="81"/>
        <v>2021/09/16</v>
      </c>
      <c r="G2585" t="s">
        <v>97</v>
      </c>
      <c r="H2585" s="2">
        <v>0.625</v>
      </c>
      <c r="I2585" t="s">
        <v>37</v>
      </c>
      <c r="K2585">
        <v>38</v>
      </c>
      <c r="L2585">
        <v>10137253783.017</v>
      </c>
      <c r="M2585">
        <v>243.4109</v>
      </c>
      <c r="N2585" s="11"/>
      <c r="O2585">
        <v>243.4109</v>
      </c>
      <c r="P2585">
        <v>249.23766900000001</v>
      </c>
      <c r="Q2585">
        <v>0.24</v>
      </c>
      <c r="R2585">
        <v>0</v>
      </c>
      <c r="S2585">
        <v>0.97660000000000002</v>
      </c>
      <c r="T2585">
        <v>248.81899999999999</v>
      </c>
      <c r="U2585">
        <v>53.577599999999997</v>
      </c>
      <c r="V2585">
        <v>1631797208</v>
      </c>
    </row>
    <row r="2586" spans="1:22" x14ac:dyDescent="0.25">
      <c r="A2586">
        <v>18131604</v>
      </c>
      <c r="B2586" t="s">
        <v>18</v>
      </c>
      <c r="C2586" t="s">
        <v>2638</v>
      </c>
      <c r="D2586" s="12" t="str">
        <f t="shared" si="80"/>
        <v>21/09</v>
      </c>
      <c r="E2586" s="13">
        <v>44455</v>
      </c>
      <c r="F2586" s="15" t="str">
        <f t="shared" si="81"/>
        <v>2021/09/16</v>
      </c>
      <c r="G2586" t="s">
        <v>97</v>
      </c>
      <c r="H2586" s="2">
        <v>0.66666666666666663</v>
      </c>
      <c r="I2586" t="s">
        <v>37</v>
      </c>
      <c r="K2586">
        <v>38</v>
      </c>
      <c r="L2586">
        <v>10137492422.216999</v>
      </c>
      <c r="M2586">
        <v>238.63919999999999</v>
      </c>
      <c r="N2586" s="11"/>
      <c r="O2586">
        <v>238.63919999999999</v>
      </c>
      <c r="P2586">
        <v>244.04331500000001</v>
      </c>
      <c r="Q2586">
        <v>0.24</v>
      </c>
      <c r="R2586">
        <v>0</v>
      </c>
      <c r="S2586">
        <v>0.97789999999999999</v>
      </c>
      <c r="T2586">
        <v>249.52099999999999</v>
      </c>
      <c r="U2586">
        <v>51.0732</v>
      </c>
      <c r="V2586">
        <v>1631800808</v>
      </c>
    </row>
    <row r="2587" spans="1:22" x14ac:dyDescent="0.25">
      <c r="A2587">
        <v>18131604</v>
      </c>
      <c r="B2587" t="s">
        <v>18</v>
      </c>
      <c r="C2587" t="s">
        <v>2639</v>
      </c>
      <c r="D2587" s="12" t="str">
        <f t="shared" si="80"/>
        <v>21/09</v>
      </c>
      <c r="E2587" s="13">
        <v>44455</v>
      </c>
      <c r="F2587" s="15" t="str">
        <f t="shared" si="81"/>
        <v>2021/09/16</v>
      </c>
      <c r="G2587" t="s">
        <v>97</v>
      </c>
      <c r="H2587" s="2">
        <v>0.70833333333333337</v>
      </c>
      <c r="I2587" t="s">
        <v>37</v>
      </c>
      <c r="K2587">
        <v>38</v>
      </c>
      <c r="L2587">
        <v>10137719467.976999</v>
      </c>
      <c r="M2587">
        <v>227.04580000000001</v>
      </c>
      <c r="N2587" s="11"/>
      <c r="O2587">
        <v>227.04580000000001</v>
      </c>
      <c r="P2587">
        <v>232.450658</v>
      </c>
      <c r="Q2587">
        <v>0.24</v>
      </c>
      <c r="R2587">
        <v>0</v>
      </c>
      <c r="S2587">
        <v>0.97670000000000001</v>
      </c>
      <c r="T2587">
        <v>247.29599999999999</v>
      </c>
      <c r="U2587">
        <v>49.835000000000001</v>
      </c>
      <c r="V2587">
        <v>1631804408</v>
      </c>
    </row>
    <row r="2588" spans="1:22" x14ac:dyDescent="0.25">
      <c r="A2588">
        <v>18131604</v>
      </c>
      <c r="B2588" t="s">
        <v>18</v>
      </c>
      <c r="C2588" t="s">
        <v>2640</v>
      </c>
      <c r="D2588" s="12" t="str">
        <f t="shared" si="80"/>
        <v>21/09</v>
      </c>
      <c r="E2588" s="13">
        <v>44455</v>
      </c>
      <c r="F2588" s="15" t="str">
        <f t="shared" si="81"/>
        <v>2021/09/16</v>
      </c>
      <c r="G2588" t="s">
        <v>97</v>
      </c>
      <c r="H2588" s="2">
        <v>0.75</v>
      </c>
      <c r="I2588" t="s">
        <v>37</v>
      </c>
      <c r="K2588">
        <v>38</v>
      </c>
      <c r="L2588">
        <v>10137934376.457001</v>
      </c>
      <c r="M2588">
        <v>214.9085</v>
      </c>
      <c r="N2588" s="11"/>
      <c r="O2588">
        <v>214.9085</v>
      </c>
      <c r="P2588">
        <v>219.53630000000001</v>
      </c>
      <c r="Q2588">
        <v>0.24</v>
      </c>
      <c r="R2588">
        <v>0</v>
      </c>
      <c r="S2588">
        <v>0.97889999999999999</v>
      </c>
      <c r="T2588">
        <v>228.87100000000001</v>
      </c>
      <c r="U2588">
        <v>44.838999999999999</v>
      </c>
      <c r="V2588">
        <v>1631808008</v>
      </c>
    </row>
    <row r="2589" spans="1:22" x14ac:dyDescent="0.25">
      <c r="A2589">
        <v>18131604</v>
      </c>
      <c r="B2589" t="s">
        <v>18</v>
      </c>
      <c r="C2589" t="s">
        <v>2641</v>
      </c>
      <c r="D2589" s="12" t="str">
        <f t="shared" si="80"/>
        <v>21/09</v>
      </c>
      <c r="E2589" s="13">
        <v>44455</v>
      </c>
      <c r="F2589" s="15" t="str">
        <f t="shared" si="81"/>
        <v>2021/09/16</v>
      </c>
      <c r="G2589" t="s">
        <v>97</v>
      </c>
      <c r="H2589" s="2">
        <v>0.79166666666666663</v>
      </c>
      <c r="I2589" t="s">
        <v>40</v>
      </c>
      <c r="K2589">
        <v>38</v>
      </c>
      <c r="L2589">
        <v>10138118393.337</v>
      </c>
      <c r="M2589">
        <v>184.01689999999999</v>
      </c>
      <c r="N2589" s="11"/>
      <c r="O2589">
        <v>184.01689999999999</v>
      </c>
      <c r="P2589">
        <v>186.283861</v>
      </c>
      <c r="Q2589">
        <v>0.24</v>
      </c>
      <c r="R2589">
        <v>0</v>
      </c>
      <c r="S2589">
        <v>0.98780000000000001</v>
      </c>
      <c r="T2589">
        <v>218.268</v>
      </c>
      <c r="U2589">
        <v>28.973500000000001</v>
      </c>
      <c r="V2589">
        <v>1631811608</v>
      </c>
    </row>
    <row r="2590" spans="1:22" x14ac:dyDescent="0.25">
      <c r="A2590">
        <v>18131604</v>
      </c>
      <c r="B2590" t="s">
        <v>18</v>
      </c>
      <c r="C2590" t="s">
        <v>2642</v>
      </c>
      <c r="D2590" s="12" t="str">
        <f t="shared" si="80"/>
        <v>21/09</v>
      </c>
      <c r="E2590" s="13">
        <v>44455</v>
      </c>
      <c r="F2590" s="15" t="str">
        <f t="shared" si="81"/>
        <v>2021/09/16</v>
      </c>
      <c r="G2590" t="s">
        <v>97</v>
      </c>
      <c r="H2590" s="2">
        <v>0.83333333333333337</v>
      </c>
      <c r="I2590" t="s">
        <v>40</v>
      </c>
      <c r="K2590">
        <v>38</v>
      </c>
      <c r="L2590">
        <v>10138260001.976999</v>
      </c>
      <c r="M2590">
        <v>141.6086</v>
      </c>
      <c r="N2590" s="11"/>
      <c r="O2590">
        <v>141.6086</v>
      </c>
      <c r="P2590">
        <v>142.15919600000001</v>
      </c>
      <c r="Q2590">
        <v>0.24</v>
      </c>
      <c r="R2590">
        <v>0</v>
      </c>
      <c r="S2590">
        <v>0.99609999999999999</v>
      </c>
      <c r="T2590">
        <v>181.65700000000001</v>
      </c>
      <c r="U2590">
        <v>12.4992</v>
      </c>
      <c r="V2590">
        <v>1631815208</v>
      </c>
    </row>
    <row r="2591" spans="1:22" x14ac:dyDescent="0.25">
      <c r="A2591">
        <v>18131604</v>
      </c>
      <c r="B2591" t="s">
        <v>18</v>
      </c>
      <c r="C2591" t="s">
        <v>2643</v>
      </c>
      <c r="D2591" s="12" t="str">
        <f t="shared" si="80"/>
        <v>21/09</v>
      </c>
      <c r="E2591" s="13">
        <v>44455</v>
      </c>
      <c r="F2591" s="15" t="str">
        <f t="shared" si="81"/>
        <v>2021/09/16</v>
      </c>
      <c r="G2591" t="s">
        <v>97</v>
      </c>
      <c r="H2591" s="2">
        <v>0.875</v>
      </c>
      <c r="I2591" t="s">
        <v>37</v>
      </c>
      <c r="K2591">
        <v>38</v>
      </c>
      <c r="L2591">
        <v>10138396291.976999</v>
      </c>
      <c r="M2591">
        <v>136.29</v>
      </c>
      <c r="N2591" s="11"/>
      <c r="O2591">
        <v>136.29</v>
      </c>
      <c r="P2591">
        <v>136.83150499999999</v>
      </c>
      <c r="Q2591">
        <v>0.24</v>
      </c>
      <c r="R2591">
        <v>0</v>
      </c>
      <c r="S2591">
        <v>0.996</v>
      </c>
      <c r="T2591">
        <v>139.37799999999999</v>
      </c>
      <c r="U2591">
        <v>12.161300000000001</v>
      </c>
      <c r="V2591">
        <v>1631818808</v>
      </c>
    </row>
    <row r="2592" spans="1:22" x14ac:dyDescent="0.25">
      <c r="A2592">
        <v>18131604</v>
      </c>
      <c r="B2592" t="s">
        <v>18</v>
      </c>
      <c r="C2592" t="s">
        <v>2644</v>
      </c>
      <c r="D2592" s="12" t="str">
        <f t="shared" si="80"/>
        <v>21/09</v>
      </c>
      <c r="E2592" s="13">
        <v>44455</v>
      </c>
      <c r="F2592" s="15" t="str">
        <f t="shared" si="81"/>
        <v>2021/09/16</v>
      </c>
      <c r="G2592" t="s">
        <v>97</v>
      </c>
      <c r="H2592" s="2">
        <v>0.91666666666666663</v>
      </c>
      <c r="I2592" t="s">
        <v>37</v>
      </c>
      <c r="K2592">
        <v>38</v>
      </c>
      <c r="L2592">
        <v>10138529532.777</v>
      </c>
      <c r="M2592">
        <v>133.24080000000001</v>
      </c>
      <c r="N2592" s="11"/>
      <c r="O2592">
        <v>133.24080000000001</v>
      </c>
      <c r="P2592">
        <v>133.57126500000001</v>
      </c>
      <c r="Q2592">
        <v>0.24</v>
      </c>
      <c r="R2592">
        <v>0</v>
      </c>
      <c r="S2592">
        <v>0.99750000000000005</v>
      </c>
      <c r="T2592">
        <v>135.50700000000001</v>
      </c>
      <c r="U2592">
        <v>9.39</v>
      </c>
      <c r="V2592">
        <v>1631822408</v>
      </c>
    </row>
    <row r="2593" spans="1:22" x14ac:dyDescent="0.25">
      <c r="A2593">
        <v>18131604</v>
      </c>
      <c r="B2593" t="s">
        <v>18</v>
      </c>
      <c r="C2593" t="s">
        <v>2645</v>
      </c>
      <c r="D2593" s="12" t="str">
        <f t="shared" si="80"/>
        <v>21/09</v>
      </c>
      <c r="E2593" s="13">
        <v>44455</v>
      </c>
      <c r="F2593" s="15" t="str">
        <f t="shared" si="81"/>
        <v>2021/09/16</v>
      </c>
      <c r="G2593" t="s">
        <v>97</v>
      </c>
      <c r="H2593" s="2">
        <v>0.95833333333333337</v>
      </c>
      <c r="I2593" t="s">
        <v>22</v>
      </c>
      <c r="K2593">
        <v>38</v>
      </c>
      <c r="L2593">
        <v>10138663984.377001</v>
      </c>
      <c r="M2593">
        <v>134.45160000000001</v>
      </c>
      <c r="N2593" s="11"/>
      <c r="O2593">
        <v>134.45160000000001</v>
      </c>
      <c r="P2593">
        <v>134.77126799999999</v>
      </c>
      <c r="Q2593">
        <v>0.24</v>
      </c>
      <c r="R2593">
        <v>0</v>
      </c>
      <c r="S2593">
        <v>0.99760000000000004</v>
      </c>
      <c r="T2593">
        <v>134.94300000000001</v>
      </c>
      <c r="U2593">
        <v>9.2769999999999992</v>
      </c>
      <c r="V2593">
        <v>1631826008</v>
      </c>
    </row>
    <row r="2594" spans="1:22" x14ac:dyDescent="0.25">
      <c r="A2594">
        <v>18131604</v>
      </c>
      <c r="B2594" t="s">
        <v>18</v>
      </c>
      <c r="C2594" t="s">
        <v>2646</v>
      </c>
      <c r="D2594" s="12" t="str">
        <f t="shared" si="80"/>
        <v>21/09</v>
      </c>
      <c r="E2594" s="13">
        <v>44456</v>
      </c>
      <c r="F2594" s="15" t="str">
        <f t="shared" si="81"/>
        <v>2021/09/17</v>
      </c>
      <c r="G2594" t="s">
        <v>122</v>
      </c>
      <c r="H2594" s="2">
        <v>0</v>
      </c>
      <c r="I2594" t="s">
        <v>22</v>
      </c>
      <c r="K2594">
        <v>38</v>
      </c>
      <c r="L2594">
        <v>10138797967.497</v>
      </c>
      <c r="M2594">
        <v>133.98310000000001</v>
      </c>
      <c r="N2594" s="11"/>
      <c r="O2594">
        <v>133.98310000000001</v>
      </c>
      <c r="P2594">
        <v>134.30676099999999</v>
      </c>
      <c r="Q2594">
        <v>0.24</v>
      </c>
      <c r="R2594">
        <v>0</v>
      </c>
      <c r="S2594">
        <v>0.99760000000000004</v>
      </c>
      <c r="T2594">
        <v>135.15299999999999</v>
      </c>
      <c r="U2594">
        <v>9.3181999999999992</v>
      </c>
      <c r="V2594">
        <v>1631829608</v>
      </c>
    </row>
    <row r="2595" spans="1:22" x14ac:dyDescent="0.25">
      <c r="A2595">
        <v>18131604</v>
      </c>
      <c r="B2595" t="s">
        <v>18</v>
      </c>
      <c r="C2595" t="s">
        <v>2647</v>
      </c>
      <c r="D2595" s="12" t="str">
        <f t="shared" si="80"/>
        <v>21/09</v>
      </c>
      <c r="E2595" s="13">
        <v>44456</v>
      </c>
      <c r="F2595" s="15" t="str">
        <f t="shared" si="81"/>
        <v>2021/09/17</v>
      </c>
      <c r="G2595" t="s">
        <v>122</v>
      </c>
      <c r="H2595" s="2">
        <v>4.1666666666666664E-2</v>
      </c>
      <c r="I2595" t="s">
        <v>22</v>
      </c>
      <c r="K2595">
        <v>38</v>
      </c>
      <c r="L2595">
        <v>10138930856.457001</v>
      </c>
      <c r="M2595">
        <v>132.88900000000001</v>
      </c>
      <c r="N2595" s="11"/>
      <c r="O2595">
        <v>132.85210000000001</v>
      </c>
      <c r="P2595">
        <v>133.02976699999999</v>
      </c>
      <c r="Q2595">
        <v>0.24</v>
      </c>
      <c r="R2595">
        <v>0</v>
      </c>
      <c r="S2595">
        <v>0.99870000000000003</v>
      </c>
      <c r="T2595">
        <v>135.15299999999999</v>
      </c>
      <c r="U2595">
        <v>6.8738999999999999</v>
      </c>
      <c r="V2595">
        <v>1631833209</v>
      </c>
    </row>
    <row r="2596" spans="1:22" x14ac:dyDescent="0.25">
      <c r="A2596">
        <v>18131604</v>
      </c>
      <c r="B2596" t="s">
        <v>18</v>
      </c>
      <c r="C2596" t="s">
        <v>2648</v>
      </c>
      <c r="D2596" s="12" t="str">
        <f t="shared" si="80"/>
        <v>21/09</v>
      </c>
      <c r="E2596" s="13">
        <v>44456</v>
      </c>
      <c r="F2596" s="15" t="str">
        <f t="shared" si="81"/>
        <v>2021/09/17</v>
      </c>
      <c r="G2596" t="s">
        <v>122</v>
      </c>
      <c r="H2596" s="2">
        <v>8.3333333333333329E-2</v>
      </c>
      <c r="I2596" t="s">
        <v>22</v>
      </c>
      <c r="K2596">
        <v>38</v>
      </c>
      <c r="L2596">
        <v>10139062547.577</v>
      </c>
      <c r="M2596">
        <v>131.69110000000001</v>
      </c>
      <c r="N2596" s="11"/>
      <c r="O2596">
        <v>131.7277</v>
      </c>
      <c r="P2596">
        <v>131.85706400000001</v>
      </c>
      <c r="Q2596">
        <v>0.24</v>
      </c>
      <c r="R2596">
        <v>0</v>
      </c>
      <c r="S2596">
        <v>0.999</v>
      </c>
      <c r="T2596">
        <v>133.14599999999999</v>
      </c>
      <c r="U2596">
        <v>5.8391000000000002</v>
      </c>
      <c r="V2596">
        <v>1631836808</v>
      </c>
    </row>
    <row r="2597" spans="1:22" x14ac:dyDescent="0.25">
      <c r="A2597">
        <v>18131604</v>
      </c>
      <c r="B2597" t="s">
        <v>18</v>
      </c>
      <c r="C2597" t="s">
        <v>2649</v>
      </c>
      <c r="D2597" s="12" t="str">
        <f t="shared" si="80"/>
        <v>21/09</v>
      </c>
      <c r="E2597" s="13">
        <v>44456</v>
      </c>
      <c r="F2597" s="15" t="str">
        <f t="shared" si="81"/>
        <v>2021/09/17</v>
      </c>
      <c r="G2597" t="s">
        <v>122</v>
      </c>
      <c r="H2597" s="2">
        <v>0.125</v>
      </c>
      <c r="I2597" t="s">
        <v>22</v>
      </c>
      <c r="K2597">
        <v>38</v>
      </c>
      <c r="L2597">
        <v>10139194450.857</v>
      </c>
      <c r="M2597">
        <v>131.9033</v>
      </c>
      <c r="N2597" s="11"/>
      <c r="O2597">
        <v>131.9033</v>
      </c>
      <c r="P2597">
        <v>132.03255899999999</v>
      </c>
      <c r="Q2597">
        <v>0.24</v>
      </c>
      <c r="R2597">
        <v>0</v>
      </c>
      <c r="S2597">
        <v>0.999</v>
      </c>
      <c r="T2597">
        <v>133.006</v>
      </c>
      <c r="U2597">
        <v>5.8414000000000001</v>
      </c>
      <c r="V2597">
        <v>1631840408</v>
      </c>
    </row>
    <row r="2598" spans="1:22" x14ac:dyDescent="0.25">
      <c r="A2598">
        <v>18131604</v>
      </c>
      <c r="B2598" t="s">
        <v>18</v>
      </c>
      <c r="C2598" t="s">
        <v>2650</v>
      </c>
      <c r="D2598" s="12" t="str">
        <f t="shared" si="80"/>
        <v>21/09</v>
      </c>
      <c r="E2598" s="13">
        <v>44456</v>
      </c>
      <c r="F2598" s="15" t="str">
        <f t="shared" si="81"/>
        <v>2021/09/17</v>
      </c>
      <c r="G2598" t="s">
        <v>122</v>
      </c>
      <c r="H2598" s="2">
        <v>0.16666666666666666</v>
      </c>
      <c r="I2598" t="s">
        <v>22</v>
      </c>
      <c r="K2598">
        <v>38</v>
      </c>
      <c r="L2598">
        <v>10139326396.377001</v>
      </c>
      <c r="M2598">
        <v>131.94550000000001</v>
      </c>
      <c r="N2598" s="11"/>
      <c r="O2598">
        <v>131.94550000000001</v>
      </c>
      <c r="P2598">
        <v>132.072992</v>
      </c>
      <c r="Q2598">
        <v>0.24</v>
      </c>
      <c r="R2598">
        <v>0</v>
      </c>
      <c r="S2598">
        <v>0.999</v>
      </c>
      <c r="T2598">
        <v>132.87200000000001</v>
      </c>
      <c r="U2598">
        <v>5.8013000000000003</v>
      </c>
      <c r="V2598">
        <v>1631844008</v>
      </c>
    </row>
    <row r="2599" spans="1:22" x14ac:dyDescent="0.25">
      <c r="A2599">
        <v>18131604</v>
      </c>
      <c r="B2599" t="s">
        <v>18</v>
      </c>
      <c r="C2599" t="s">
        <v>2651</v>
      </c>
      <c r="D2599" s="12" t="str">
        <f t="shared" si="80"/>
        <v>21/09</v>
      </c>
      <c r="E2599" s="13">
        <v>44456</v>
      </c>
      <c r="F2599" s="15" t="str">
        <f t="shared" si="81"/>
        <v>2021/09/17</v>
      </c>
      <c r="G2599" t="s">
        <v>122</v>
      </c>
      <c r="H2599" s="2">
        <v>0.20833333333333334</v>
      </c>
      <c r="I2599" t="s">
        <v>22</v>
      </c>
      <c r="K2599">
        <v>38</v>
      </c>
      <c r="L2599">
        <v>10139458163.337</v>
      </c>
      <c r="M2599">
        <v>131.767</v>
      </c>
      <c r="N2599" s="11"/>
      <c r="O2599">
        <v>131.767</v>
      </c>
      <c r="P2599">
        <v>131.906215</v>
      </c>
      <c r="Q2599">
        <v>0.24</v>
      </c>
      <c r="R2599">
        <v>0</v>
      </c>
      <c r="S2599">
        <v>0.99890000000000001</v>
      </c>
      <c r="T2599">
        <v>132.49</v>
      </c>
      <c r="U2599">
        <v>6.0594999999999999</v>
      </c>
      <c r="V2599">
        <v>1631847608</v>
      </c>
    </row>
    <row r="2600" spans="1:22" x14ac:dyDescent="0.25">
      <c r="A2600">
        <v>18131604</v>
      </c>
      <c r="B2600" t="s">
        <v>18</v>
      </c>
      <c r="C2600" t="s">
        <v>2652</v>
      </c>
      <c r="D2600" s="12" t="str">
        <f t="shared" si="80"/>
        <v>21/09</v>
      </c>
      <c r="E2600" s="13">
        <v>44456</v>
      </c>
      <c r="F2600" s="15" t="str">
        <f t="shared" si="81"/>
        <v>2021/09/17</v>
      </c>
      <c r="G2600" t="s">
        <v>122</v>
      </c>
      <c r="H2600" s="2">
        <v>0.25</v>
      </c>
      <c r="I2600" t="s">
        <v>22</v>
      </c>
      <c r="K2600">
        <v>38</v>
      </c>
      <c r="L2600">
        <v>10139589689.577</v>
      </c>
      <c r="M2600">
        <v>131.52619999999999</v>
      </c>
      <c r="N2600" s="11"/>
      <c r="O2600">
        <v>131.52619999999999</v>
      </c>
      <c r="P2600">
        <v>131.685169</v>
      </c>
      <c r="Q2600">
        <v>0.24</v>
      </c>
      <c r="R2600">
        <v>0</v>
      </c>
      <c r="S2600">
        <v>0.99880000000000002</v>
      </c>
      <c r="T2600">
        <v>132.49</v>
      </c>
      <c r="U2600">
        <v>6.4678000000000004</v>
      </c>
      <c r="V2600">
        <v>1631851208</v>
      </c>
    </row>
    <row r="2601" spans="1:22" x14ac:dyDescent="0.25">
      <c r="A2601">
        <v>18131604</v>
      </c>
      <c r="B2601" t="s">
        <v>18</v>
      </c>
      <c r="C2601" t="s">
        <v>2653</v>
      </c>
      <c r="D2601" s="12" t="str">
        <f t="shared" si="80"/>
        <v>21/09</v>
      </c>
      <c r="E2601" s="13">
        <v>44456</v>
      </c>
      <c r="F2601" s="15" t="str">
        <f t="shared" si="81"/>
        <v>2021/09/17</v>
      </c>
      <c r="G2601" t="s">
        <v>122</v>
      </c>
      <c r="H2601" s="2">
        <v>0.29166666666666669</v>
      </c>
      <c r="I2601" t="s">
        <v>37</v>
      </c>
      <c r="K2601">
        <v>38</v>
      </c>
      <c r="L2601">
        <v>10139777987.337</v>
      </c>
      <c r="M2601">
        <v>188.2978</v>
      </c>
      <c r="N2601" s="11"/>
      <c r="O2601">
        <v>188.2978</v>
      </c>
      <c r="P2601">
        <v>191.693421</v>
      </c>
      <c r="Q2601">
        <v>0.24</v>
      </c>
      <c r="R2601">
        <v>0</v>
      </c>
      <c r="S2601">
        <v>0.98229999999999995</v>
      </c>
      <c r="T2601">
        <v>193.92699999999999</v>
      </c>
      <c r="U2601">
        <v>35.920999999999999</v>
      </c>
      <c r="V2601">
        <v>1631854808</v>
      </c>
    </row>
    <row r="2602" spans="1:22" x14ac:dyDescent="0.25">
      <c r="A2602">
        <v>18131604</v>
      </c>
      <c r="B2602" t="s">
        <v>18</v>
      </c>
      <c r="C2602" t="s">
        <v>2654</v>
      </c>
      <c r="D2602" s="12" t="str">
        <f t="shared" si="80"/>
        <v>21/09</v>
      </c>
      <c r="E2602" s="13">
        <v>44456</v>
      </c>
      <c r="F2602" s="15" t="str">
        <f t="shared" si="81"/>
        <v>2021/09/17</v>
      </c>
      <c r="G2602" t="s">
        <v>122</v>
      </c>
      <c r="H2602" s="2">
        <v>0.33333333333333331</v>
      </c>
      <c r="I2602" t="s">
        <v>40</v>
      </c>
      <c r="K2602">
        <v>38</v>
      </c>
      <c r="L2602">
        <v>10139960658.297001</v>
      </c>
      <c r="M2602">
        <v>182.67099999999999</v>
      </c>
      <c r="N2602" s="11"/>
      <c r="O2602">
        <v>182.67099999999999</v>
      </c>
      <c r="P2602">
        <v>185.326988</v>
      </c>
      <c r="Q2602">
        <v>0.24</v>
      </c>
      <c r="R2602">
        <v>0</v>
      </c>
      <c r="S2602">
        <v>0.98570000000000002</v>
      </c>
      <c r="T2602">
        <v>188.75200000000001</v>
      </c>
      <c r="U2602">
        <v>31.2636</v>
      </c>
      <c r="V2602">
        <v>1631858408</v>
      </c>
    </row>
    <row r="2603" spans="1:22" x14ac:dyDescent="0.25">
      <c r="A2603">
        <v>18131604</v>
      </c>
      <c r="B2603" t="s">
        <v>18</v>
      </c>
      <c r="C2603" t="s">
        <v>2655</v>
      </c>
      <c r="D2603" s="12" t="str">
        <f t="shared" si="80"/>
        <v>21/09</v>
      </c>
      <c r="E2603" s="13">
        <v>44456</v>
      </c>
      <c r="F2603" s="15" t="str">
        <f t="shared" si="81"/>
        <v>2021/09/17</v>
      </c>
      <c r="G2603" t="s">
        <v>122</v>
      </c>
      <c r="H2603" s="2">
        <v>0.375</v>
      </c>
      <c r="I2603" t="s">
        <v>40</v>
      </c>
      <c r="K2603">
        <v>38</v>
      </c>
      <c r="L2603">
        <v>10140174464.697001</v>
      </c>
      <c r="M2603">
        <v>213.8064</v>
      </c>
      <c r="N2603" s="11"/>
      <c r="O2603">
        <v>213.8064</v>
      </c>
      <c r="P2603">
        <v>218.47053199999999</v>
      </c>
      <c r="Q2603">
        <v>0.24</v>
      </c>
      <c r="R2603">
        <v>0</v>
      </c>
      <c r="S2603">
        <v>0.97870000000000001</v>
      </c>
      <c r="T2603">
        <v>227.447</v>
      </c>
      <c r="U2603">
        <v>44.902099999999997</v>
      </c>
      <c r="V2603">
        <v>1631862008</v>
      </c>
    </row>
    <row r="2604" spans="1:22" x14ac:dyDescent="0.25">
      <c r="A2604">
        <v>18131604</v>
      </c>
      <c r="B2604" t="s">
        <v>18</v>
      </c>
      <c r="C2604" t="s">
        <v>2656</v>
      </c>
      <c r="D2604" s="12" t="str">
        <f t="shared" si="80"/>
        <v>21/09</v>
      </c>
      <c r="E2604" s="13">
        <v>44456</v>
      </c>
      <c r="F2604" s="15" t="str">
        <f t="shared" si="81"/>
        <v>2021/09/17</v>
      </c>
      <c r="G2604" t="s">
        <v>122</v>
      </c>
      <c r="H2604" s="2">
        <v>0.41666666666666669</v>
      </c>
      <c r="I2604" t="s">
        <v>40</v>
      </c>
      <c r="K2604">
        <v>38</v>
      </c>
      <c r="L2604">
        <v>10140410118.297001</v>
      </c>
      <c r="M2604">
        <v>235.65360000000001</v>
      </c>
      <c r="N2604" s="11"/>
      <c r="O2604">
        <v>235.65360000000001</v>
      </c>
      <c r="P2604">
        <v>240.95612199999999</v>
      </c>
      <c r="Q2604">
        <v>0.24</v>
      </c>
      <c r="R2604">
        <v>0</v>
      </c>
      <c r="S2604">
        <v>0.97799999999999998</v>
      </c>
      <c r="T2604">
        <v>244.19900000000001</v>
      </c>
      <c r="U2604">
        <v>50.271599999999999</v>
      </c>
      <c r="V2604">
        <v>1631865608</v>
      </c>
    </row>
    <row r="2605" spans="1:22" x14ac:dyDescent="0.25">
      <c r="A2605">
        <v>18131604</v>
      </c>
      <c r="B2605" t="s">
        <v>18</v>
      </c>
      <c r="C2605" t="s">
        <v>2657</v>
      </c>
      <c r="D2605" s="12" t="str">
        <f t="shared" si="80"/>
        <v>21/09</v>
      </c>
      <c r="E2605" s="13">
        <v>44456</v>
      </c>
      <c r="F2605" s="15" t="str">
        <f t="shared" si="81"/>
        <v>2021/09/17</v>
      </c>
      <c r="G2605" t="s">
        <v>122</v>
      </c>
      <c r="H2605" s="2">
        <v>0.45833333333333331</v>
      </c>
      <c r="I2605" t="s">
        <v>37</v>
      </c>
      <c r="K2605">
        <v>38</v>
      </c>
      <c r="L2605">
        <v>10140648257.816999</v>
      </c>
      <c r="M2605">
        <v>238.1395</v>
      </c>
      <c r="N2605" s="11"/>
      <c r="O2605">
        <v>238.1395</v>
      </c>
      <c r="P2605">
        <v>243.25472500000001</v>
      </c>
      <c r="Q2605">
        <v>0.24</v>
      </c>
      <c r="R2605">
        <v>0</v>
      </c>
      <c r="S2605">
        <v>0.97899999999999998</v>
      </c>
      <c r="T2605">
        <v>245.07599999999999</v>
      </c>
      <c r="U2605">
        <v>49.622900000000001</v>
      </c>
      <c r="V2605">
        <v>1631869208</v>
      </c>
    </row>
    <row r="2606" spans="1:22" x14ac:dyDescent="0.25">
      <c r="A2606">
        <v>18131604</v>
      </c>
      <c r="B2606" t="s">
        <v>18</v>
      </c>
      <c r="C2606" t="s">
        <v>2658</v>
      </c>
      <c r="D2606" s="12" t="str">
        <f t="shared" si="80"/>
        <v>21/09</v>
      </c>
      <c r="E2606" s="13">
        <v>44456</v>
      </c>
      <c r="F2606" s="15" t="str">
        <f t="shared" si="81"/>
        <v>2021/09/17</v>
      </c>
      <c r="G2606" t="s">
        <v>122</v>
      </c>
      <c r="H2606" s="2">
        <v>0.5</v>
      </c>
      <c r="I2606" t="s">
        <v>37</v>
      </c>
      <c r="K2606">
        <v>38</v>
      </c>
      <c r="L2606">
        <v>10140891927.657</v>
      </c>
      <c r="M2606">
        <v>243.66980000000001</v>
      </c>
      <c r="N2606" s="11"/>
      <c r="O2606">
        <v>243.66980000000001</v>
      </c>
      <c r="P2606">
        <v>249.20949200000001</v>
      </c>
      <c r="Q2606">
        <v>0.24</v>
      </c>
      <c r="R2606">
        <v>0</v>
      </c>
      <c r="S2606">
        <v>0.9778</v>
      </c>
      <c r="T2606">
        <v>250.66900000000001</v>
      </c>
      <c r="U2606">
        <v>52.253</v>
      </c>
      <c r="V2606">
        <v>1631872808</v>
      </c>
    </row>
    <row r="2607" spans="1:22" x14ac:dyDescent="0.25">
      <c r="A2607">
        <v>18131604</v>
      </c>
      <c r="B2607" t="s">
        <v>18</v>
      </c>
      <c r="C2607" t="s">
        <v>2659</v>
      </c>
      <c r="D2607" s="12" t="str">
        <f t="shared" si="80"/>
        <v>21/09</v>
      </c>
      <c r="E2607" s="13">
        <v>44456</v>
      </c>
      <c r="F2607" s="15" t="str">
        <f t="shared" si="81"/>
        <v>2021/09/17</v>
      </c>
      <c r="G2607" t="s">
        <v>122</v>
      </c>
      <c r="H2607" s="2">
        <v>0.54166666666666663</v>
      </c>
      <c r="I2607" t="s">
        <v>37</v>
      </c>
      <c r="K2607">
        <v>38</v>
      </c>
      <c r="L2607">
        <v>10141128464.216999</v>
      </c>
      <c r="M2607">
        <v>236.53659999999999</v>
      </c>
      <c r="N2607" s="11"/>
      <c r="O2607">
        <v>236.4709</v>
      </c>
      <c r="P2607">
        <v>241.93776800000001</v>
      </c>
      <c r="Q2607">
        <v>0.24</v>
      </c>
      <c r="R2607">
        <v>0</v>
      </c>
      <c r="S2607">
        <v>0.97740000000000005</v>
      </c>
      <c r="T2607">
        <v>245.64599999999999</v>
      </c>
      <c r="U2607">
        <v>51.141100000000002</v>
      </c>
      <c r="V2607">
        <v>1631876409</v>
      </c>
    </row>
    <row r="2608" spans="1:22" x14ac:dyDescent="0.25">
      <c r="A2608">
        <v>18131604</v>
      </c>
      <c r="B2608" t="s">
        <v>18</v>
      </c>
      <c r="C2608" t="s">
        <v>2660</v>
      </c>
      <c r="D2608" s="12" t="str">
        <f t="shared" si="80"/>
        <v>21/09</v>
      </c>
      <c r="E2608" s="13">
        <v>44456</v>
      </c>
      <c r="F2608" s="15" t="str">
        <f t="shared" si="81"/>
        <v>2021/09/17</v>
      </c>
      <c r="G2608" t="s">
        <v>122</v>
      </c>
      <c r="H2608" s="2">
        <v>0.58333333333333337</v>
      </c>
      <c r="I2608" t="s">
        <v>37</v>
      </c>
      <c r="K2608">
        <v>38</v>
      </c>
      <c r="L2608">
        <v>10141366618.617001</v>
      </c>
      <c r="M2608">
        <v>238.15440000000001</v>
      </c>
      <c r="N2608" s="11"/>
      <c r="O2608">
        <v>238.22059999999999</v>
      </c>
      <c r="P2608">
        <v>244.70110600000001</v>
      </c>
      <c r="Q2608">
        <v>0.24</v>
      </c>
      <c r="R2608">
        <v>0</v>
      </c>
      <c r="S2608">
        <v>0.97350000000000003</v>
      </c>
      <c r="T2608">
        <v>248.13</v>
      </c>
      <c r="U2608">
        <v>55.942700000000002</v>
      </c>
      <c r="V2608">
        <v>1631880008</v>
      </c>
    </row>
    <row r="2609" spans="1:22" x14ac:dyDescent="0.25">
      <c r="A2609">
        <v>18131604</v>
      </c>
      <c r="B2609" t="s">
        <v>18</v>
      </c>
      <c r="C2609" t="s">
        <v>2661</v>
      </c>
      <c r="D2609" s="12" t="str">
        <f t="shared" si="80"/>
        <v>21/09</v>
      </c>
      <c r="E2609" s="13">
        <v>44456</v>
      </c>
      <c r="F2609" s="15" t="str">
        <f t="shared" si="81"/>
        <v>2021/09/17</v>
      </c>
      <c r="G2609" t="s">
        <v>122</v>
      </c>
      <c r="H2609" s="2">
        <v>0.625</v>
      </c>
      <c r="I2609" t="s">
        <v>37</v>
      </c>
      <c r="K2609">
        <v>38</v>
      </c>
      <c r="L2609">
        <v>10141603494.056999</v>
      </c>
      <c r="M2609">
        <v>236.87540000000001</v>
      </c>
      <c r="N2609" s="11"/>
      <c r="O2609">
        <v>236.80969999999999</v>
      </c>
      <c r="P2609">
        <v>243.27209099999999</v>
      </c>
      <c r="Q2609">
        <v>0.24</v>
      </c>
      <c r="R2609">
        <v>0</v>
      </c>
      <c r="S2609">
        <v>0.97340000000000004</v>
      </c>
      <c r="T2609">
        <v>250.46299999999999</v>
      </c>
      <c r="U2609">
        <v>55.7</v>
      </c>
      <c r="V2609">
        <v>1631883609</v>
      </c>
    </row>
    <row r="2610" spans="1:22" x14ac:dyDescent="0.25">
      <c r="A2610">
        <v>18131604</v>
      </c>
      <c r="B2610" t="s">
        <v>18</v>
      </c>
      <c r="C2610" t="s">
        <v>2662</v>
      </c>
      <c r="D2610" s="12" t="str">
        <f t="shared" si="80"/>
        <v>21/09</v>
      </c>
      <c r="E2610" s="13">
        <v>44456</v>
      </c>
      <c r="F2610" s="15" t="str">
        <f t="shared" si="81"/>
        <v>2021/09/17</v>
      </c>
      <c r="G2610" t="s">
        <v>122</v>
      </c>
      <c r="H2610" s="2">
        <v>0.66666666666666663</v>
      </c>
      <c r="I2610" t="s">
        <v>37</v>
      </c>
      <c r="K2610">
        <v>38</v>
      </c>
      <c r="L2610">
        <v>10141824633.417</v>
      </c>
      <c r="M2610">
        <v>221.13939999999999</v>
      </c>
      <c r="N2610" s="11"/>
      <c r="O2610">
        <v>221.20079999999999</v>
      </c>
      <c r="P2610">
        <v>225.91522499999999</v>
      </c>
      <c r="Q2610">
        <v>0.24</v>
      </c>
      <c r="R2610">
        <v>0</v>
      </c>
      <c r="S2610">
        <v>0.97909999999999997</v>
      </c>
      <c r="T2610">
        <v>241.89400000000001</v>
      </c>
      <c r="U2610">
        <v>45.911799999999999</v>
      </c>
      <c r="V2610">
        <v>1631887208</v>
      </c>
    </row>
    <row r="2611" spans="1:22" x14ac:dyDescent="0.25">
      <c r="A2611">
        <v>18131604</v>
      </c>
      <c r="B2611" t="s">
        <v>18</v>
      </c>
      <c r="C2611" t="s">
        <v>2663</v>
      </c>
      <c r="D2611" s="12" t="str">
        <f t="shared" si="80"/>
        <v>21/09</v>
      </c>
      <c r="E2611" s="13">
        <v>44456</v>
      </c>
      <c r="F2611" s="15" t="str">
        <f t="shared" si="81"/>
        <v>2021/09/17</v>
      </c>
      <c r="G2611" t="s">
        <v>122</v>
      </c>
      <c r="H2611" s="2">
        <v>0.70833333333333337</v>
      </c>
      <c r="I2611" t="s">
        <v>37</v>
      </c>
      <c r="K2611">
        <v>38</v>
      </c>
      <c r="L2611">
        <v>10142021598.056999</v>
      </c>
      <c r="M2611">
        <v>196.96459999999999</v>
      </c>
      <c r="N2611" s="11"/>
      <c r="O2611">
        <v>196.96459999999999</v>
      </c>
      <c r="P2611">
        <v>200.48195899999999</v>
      </c>
      <c r="Q2611">
        <v>0.24</v>
      </c>
      <c r="R2611">
        <v>0</v>
      </c>
      <c r="S2611">
        <v>0.98250000000000004</v>
      </c>
      <c r="T2611">
        <v>219.96299999999999</v>
      </c>
      <c r="U2611">
        <v>37.389099999999999</v>
      </c>
      <c r="V2611">
        <v>1631890808</v>
      </c>
    </row>
    <row r="2612" spans="1:22" x14ac:dyDescent="0.25">
      <c r="A2612">
        <v>18131604</v>
      </c>
      <c r="B2612" t="s">
        <v>18</v>
      </c>
      <c r="C2612" t="s">
        <v>2664</v>
      </c>
      <c r="D2612" s="12" t="str">
        <f t="shared" si="80"/>
        <v>21/09</v>
      </c>
      <c r="E2612" s="13">
        <v>44456</v>
      </c>
      <c r="F2612" s="15" t="str">
        <f t="shared" si="81"/>
        <v>2021/09/17</v>
      </c>
      <c r="G2612" t="s">
        <v>122</v>
      </c>
      <c r="H2612" s="2">
        <v>0.75</v>
      </c>
      <c r="I2612" t="s">
        <v>37</v>
      </c>
      <c r="K2612">
        <v>38</v>
      </c>
      <c r="L2612">
        <v>10142199935.097</v>
      </c>
      <c r="M2612">
        <v>178.33699999999999</v>
      </c>
      <c r="N2612" s="11"/>
      <c r="O2612">
        <v>178.33699999999999</v>
      </c>
      <c r="P2612">
        <v>180.39767699999999</v>
      </c>
      <c r="Q2612">
        <v>0.24</v>
      </c>
      <c r="R2612">
        <v>0</v>
      </c>
      <c r="S2612">
        <v>0.98860000000000003</v>
      </c>
      <c r="T2612">
        <v>197.298</v>
      </c>
      <c r="U2612">
        <v>27.188600000000001</v>
      </c>
      <c r="V2612">
        <v>1631894408</v>
      </c>
    </row>
    <row r="2613" spans="1:22" x14ac:dyDescent="0.25">
      <c r="A2613">
        <v>18131604</v>
      </c>
      <c r="B2613" t="s">
        <v>18</v>
      </c>
      <c r="C2613" t="s">
        <v>2665</v>
      </c>
      <c r="D2613" s="12" t="str">
        <f t="shared" si="80"/>
        <v>21/09</v>
      </c>
      <c r="E2613" s="13">
        <v>44456</v>
      </c>
      <c r="F2613" s="15" t="str">
        <f t="shared" si="81"/>
        <v>2021/09/17</v>
      </c>
      <c r="G2613" t="s">
        <v>122</v>
      </c>
      <c r="H2613" s="2">
        <v>0.79166666666666663</v>
      </c>
      <c r="I2613" t="s">
        <v>40</v>
      </c>
      <c r="K2613">
        <v>38</v>
      </c>
      <c r="L2613">
        <v>10142366629.976999</v>
      </c>
      <c r="M2613">
        <v>166.69489999999999</v>
      </c>
      <c r="N2613" s="11"/>
      <c r="O2613">
        <v>166.69489999999999</v>
      </c>
      <c r="P2613">
        <v>168.375969</v>
      </c>
      <c r="Q2613">
        <v>0.24</v>
      </c>
      <c r="R2613">
        <v>0</v>
      </c>
      <c r="S2613">
        <v>0.99</v>
      </c>
      <c r="T2613">
        <v>178.935</v>
      </c>
      <c r="U2613">
        <v>23.733599999999999</v>
      </c>
      <c r="V2613">
        <v>1631898008</v>
      </c>
    </row>
    <row r="2614" spans="1:22" x14ac:dyDescent="0.25">
      <c r="A2614">
        <v>18131604</v>
      </c>
      <c r="B2614" t="s">
        <v>18</v>
      </c>
      <c r="C2614" t="s">
        <v>2666</v>
      </c>
      <c r="D2614" s="12" t="str">
        <f t="shared" si="80"/>
        <v>21/09</v>
      </c>
      <c r="E2614" s="13">
        <v>44456</v>
      </c>
      <c r="F2614" s="15" t="str">
        <f t="shared" si="81"/>
        <v>2021/09/17</v>
      </c>
      <c r="G2614" t="s">
        <v>122</v>
      </c>
      <c r="H2614" s="2">
        <v>0.83333333333333337</v>
      </c>
      <c r="I2614" t="s">
        <v>40</v>
      </c>
      <c r="K2614">
        <v>38</v>
      </c>
      <c r="L2614">
        <v>10142501759.577</v>
      </c>
      <c r="M2614">
        <v>135.12960000000001</v>
      </c>
      <c r="N2614" s="11"/>
      <c r="O2614">
        <v>135.09209999999999</v>
      </c>
      <c r="P2614">
        <v>135.51744099999999</v>
      </c>
      <c r="Q2614">
        <v>0.24</v>
      </c>
      <c r="R2614">
        <v>0</v>
      </c>
      <c r="S2614">
        <v>0.99690000000000001</v>
      </c>
      <c r="T2614">
        <v>168.29900000000001</v>
      </c>
      <c r="U2614">
        <v>10.728899999999999</v>
      </c>
      <c r="V2614">
        <v>1631901609</v>
      </c>
    </row>
    <row r="2615" spans="1:22" x14ac:dyDescent="0.25">
      <c r="A2615">
        <v>18131604</v>
      </c>
      <c r="B2615" t="s">
        <v>18</v>
      </c>
      <c r="C2615" t="s">
        <v>2667</v>
      </c>
      <c r="D2615" s="12" t="str">
        <f t="shared" si="80"/>
        <v>21/09</v>
      </c>
      <c r="E2615" s="13">
        <v>44456</v>
      </c>
      <c r="F2615" s="15" t="str">
        <f t="shared" si="81"/>
        <v>2021/09/17</v>
      </c>
      <c r="G2615" t="s">
        <v>122</v>
      </c>
      <c r="H2615" s="2">
        <v>0.875</v>
      </c>
      <c r="I2615" t="s">
        <v>37</v>
      </c>
      <c r="K2615">
        <v>38</v>
      </c>
      <c r="L2615">
        <v>10142632236.297001</v>
      </c>
      <c r="M2615">
        <v>130.47669999999999</v>
      </c>
      <c r="N2615" s="11"/>
      <c r="O2615">
        <v>130.51300000000001</v>
      </c>
      <c r="P2615">
        <v>130.887924</v>
      </c>
      <c r="Q2615">
        <v>0.24</v>
      </c>
      <c r="R2615">
        <v>0</v>
      </c>
      <c r="S2615">
        <v>0.99709999999999999</v>
      </c>
      <c r="T2615">
        <v>132.74700000000001</v>
      </c>
      <c r="U2615">
        <v>9.9001000000000001</v>
      </c>
      <c r="V2615">
        <v>1631905208</v>
      </c>
    </row>
    <row r="2616" spans="1:22" x14ac:dyDescent="0.25">
      <c r="A2616">
        <v>18131604</v>
      </c>
      <c r="B2616" t="s">
        <v>18</v>
      </c>
      <c r="C2616" t="s">
        <v>2668</v>
      </c>
      <c r="D2616" s="12" t="str">
        <f t="shared" si="80"/>
        <v>21/09</v>
      </c>
      <c r="E2616" s="13">
        <v>44456</v>
      </c>
      <c r="F2616" s="15" t="str">
        <f t="shared" si="81"/>
        <v>2021/09/17</v>
      </c>
      <c r="G2616" t="s">
        <v>122</v>
      </c>
      <c r="H2616" s="2">
        <v>0.91666666666666663</v>
      </c>
      <c r="I2616" t="s">
        <v>37</v>
      </c>
      <c r="K2616">
        <v>38</v>
      </c>
      <c r="L2616">
        <v>10142762264.937</v>
      </c>
      <c r="M2616">
        <v>130.02860000000001</v>
      </c>
      <c r="N2616" s="11"/>
      <c r="O2616">
        <v>130.02860000000001</v>
      </c>
      <c r="P2616">
        <v>130.408737</v>
      </c>
      <c r="Q2616">
        <v>0.24</v>
      </c>
      <c r="R2616">
        <v>0</v>
      </c>
      <c r="S2616">
        <v>0.99709999999999999</v>
      </c>
      <c r="T2616">
        <v>131.184</v>
      </c>
      <c r="U2616">
        <v>9.9494000000000007</v>
      </c>
      <c r="V2616">
        <v>1631908808</v>
      </c>
    </row>
    <row r="2617" spans="1:22" x14ac:dyDescent="0.25">
      <c r="A2617">
        <v>18131604</v>
      </c>
      <c r="B2617" t="s">
        <v>18</v>
      </c>
      <c r="C2617" t="s">
        <v>2669</v>
      </c>
      <c r="D2617" s="12" t="str">
        <f t="shared" si="80"/>
        <v>21/09</v>
      </c>
      <c r="E2617" s="13">
        <v>44456</v>
      </c>
      <c r="F2617" s="15" t="str">
        <f t="shared" si="81"/>
        <v>2021/09/17</v>
      </c>
      <c r="G2617" t="s">
        <v>122</v>
      </c>
      <c r="H2617" s="2">
        <v>0.95833333333333337</v>
      </c>
      <c r="I2617" t="s">
        <v>22</v>
      </c>
      <c r="K2617">
        <v>38</v>
      </c>
      <c r="L2617">
        <v>10142891980.377001</v>
      </c>
      <c r="M2617">
        <v>129.71539999999999</v>
      </c>
      <c r="N2617" s="11"/>
      <c r="O2617">
        <v>129.71539999999999</v>
      </c>
      <c r="P2617">
        <v>130.05738099999999</v>
      </c>
      <c r="Q2617">
        <v>0.24</v>
      </c>
      <c r="R2617">
        <v>0</v>
      </c>
      <c r="S2617">
        <v>0.99739999999999995</v>
      </c>
      <c r="T2617">
        <v>131.26599999999999</v>
      </c>
      <c r="U2617">
        <v>9.4247999999999994</v>
      </c>
      <c r="V2617">
        <v>1631912408</v>
      </c>
    </row>
    <row r="2618" spans="1:22" x14ac:dyDescent="0.25">
      <c r="A2618">
        <v>18131604</v>
      </c>
      <c r="B2618" t="s">
        <v>18</v>
      </c>
      <c r="C2618" t="s">
        <v>2670</v>
      </c>
      <c r="D2618" s="12" t="str">
        <f t="shared" si="80"/>
        <v>21/09</v>
      </c>
      <c r="E2618" s="13">
        <v>44457</v>
      </c>
      <c r="F2618" s="15" t="str">
        <f t="shared" si="81"/>
        <v>2021/09/18</v>
      </c>
      <c r="G2618" t="s">
        <v>147</v>
      </c>
      <c r="H2618" s="2">
        <v>0</v>
      </c>
      <c r="I2618" t="s">
        <v>22</v>
      </c>
      <c r="K2618">
        <v>38</v>
      </c>
      <c r="L2618">
        <v>10143022786.136999</v>
      </c>
      <c r="M2618">
        <v>130.8058</v>
      </c>
      <c r="N2618" s="11"/>
      <c r="O2618">
        <v>130.8058</v>
      </c>
      <c r="P2618">
        <v>131.11161300000001</v>
      </c>
      <c r="Q2618">
        <v>0.24</v>
      </c>
      <c r="R2618">
        <v>0</v>
      </c>
      <c r="S2618">
        <v>0.99770000000000003</v>
      </c>
      <c r="T2618">
        <v>131.42599999999999</v>
      </c>
      <c r="U2618">
        <v>8.9503000000000004</v>
      </c>
      <c r="V2618">
        <v>1631916008</v>
      </c>
    </row>
    <row r="2619" spans="1:22" x14ac:dyDescent="0.25">
      <c r="A2619">
        <v>18131604</v>
      </c>
      <c r="B2619" t="s">
        <v>18</v>
      </c>
      <c r="C2619" t="s">
        <v>2671</v>
      </c>
      <c r="D2619" s="12" t="str">
        <f t="shared" si="80"/>
        <v>21/09</v>
      </c>
      <c r="E2619" s="13">
        <v>44457</v>
      </c>
      <c r="F2619" s="15" t="str">
        <f t="shared" si="81"/>
        <v>2021/09/18</v>
      </c>
      <c r="G2619" t="s">
        <v>147</v>
      </c>
      <c r="H2619" s="2">
        <v>4.1666666666666664E-2</v>
      </c>
      <c r="I2619" t="s">
        <v>22</v>
      </c>
      <c r="K2619">
        <v>38</v>
      </c>
      <c r="L2619">
        <v>10143153218.457001</v>
      </c>
      <c r="M2619">
        <v>130.4323</v>
      </c>
      <c r="N2619" s="11"/>
      <c r="O2619">
        <v>130.4323</v>
      </c>
      <c r="P2619">
        <v>130.74640199999999</v>
      </c>
      <c r="Q2619">
        <v>0.24</v>
      </c>
      <c r="R2619">
        <v>0</v>
      </c>
      <c r="S2619">
        <v>0.99760000000000004</v>
      </c>
      <c r="T2619">
        <v>131.42599999999999</v>
      </c>
      <c r="U2619">
        <v>9.0571000000000002</v>
      </c>
      <c r="V2619">
        <v>1631919608</v>
      </c>
    </row>
    <row r="2620" spans="1:22" x14ac:dyDescent="0.25">
      <c r="A2620">
        <v>18131604</v>
      </c>
      <c r="B2620" t="s">
        <v>18</v>
      </c>
      <c r="C2620" t="s">
        <v>2672</v>
      </c>
      <c r="D2620" s="12" t="str">
        <f t="shared" si="80"/>
        <v>21/09</v>
      </c>
      <c r="E2620" s="13">
        <v>44457</v>
      </c>
      <c r="F2620" s="15" t="str">
        <f t="shared" si="81"/>
        <v>2021/09/18</v>
      </c>
      <c r="G2620" t="s">
        <v>147</v>
      </c>
      <c r="H2620" s="2">
        <v>8.3333333333333329E-2</v>
      </c>
      <c r="I2620" t="s">
        <v>22</v>
      </c>
      <c r="K2620">
        <v>38</v>
      </c>
      <c r="L2620">
        <v>10143284058.056999</v>
      </c>
      <c r="M2620">
        <v>130.83959999999999</v>
      </c>
      <c r="N2620" s="11"/>
      <c r="O2620">
        <v>130.80330000000001</v>
      </c>
      <c r="P2620">
        <v>131.10022499999999</v>
      </c>
      <c r="Q2620">
        <v>0.24</v>
      </c>
      <c r="R2620">
        <v>0</v>
      </c>
      <c r="S2620">
        <v>0.99770000000000003</v>
      </c>
      <c r="T2620">
        <v>131.304</v>
      </c>
      <c r="U2620">
        <v>8.8190000000000008</v>
      </c>
      <c r="V2620">
        <v>1631923209</v>
      </c>
    </row>
    <row r="2621" spans="1:22" x14ac:dyDescent="0.25">
      <c r="A2621">
        <v>18131604</v>
      </c>
      <c r="B2621" t="s">
        <v>18</v>
      </c>
      <c r="C2621" t="s">
        <v>2673</v>
      </c>
      <c r="D2621" s="12" t="str">
        <f t="shared" si="80"/>
        <v>21/09</v>
      </c>
      <c r="E2621" s="13">
        <v>44457</v>
      </c>
      <c r="F2621" s="15" t="str">
        <f t="shared" si="81"/>
        <v>2021/09/18</v>
      </c>
      <c r="G2621" t="s">
        <v>147</v>
      </c>
      <c r="H2621" s="2">
        <v>0.125</v>
      </c>
      <c r="I2621" t="s">
        <v>22</v>
      </c>
      <c r="K2621">
        <v>38</v>
      </c>
      <c r="L2621">
        <v>10143414459.896999</v>
      </c>
      <c r="M2621">
        <v>130.40180000000001</v>
      </c>
      <c r="N2621" s="11"/>
      <c r="O2621">
        <v>130.43809999999999</v>
      </c>
      <c r="P2621">
        <v>130.71780200000001</v>
      </c>
      <c r="Q2621">
        <v>0.24</v>
      </c>
      <c r="R2621">
        <v>0</v>
      </c>
      <c r="S2621">
        <v>0.99790000000000001</v>
      </c>
      <c r="T2621">
        <v>130.881</v>
      </c>
      <c r="U2621">
        <v>8.5471000000000004</v>
      </c>
      <c r="V2621">
        <v>1631926808</v>
      </c>
    </row>
    <row r="2622" spans="1:22" x14ac:dyDescent="0.25">
      <c r="A2622">
        <v>18131604</v>
      </c>
      <c r="B2622" t="s">
        <v>18</v>
      </c>
      <c r="C2622" t="s">
        <v>2674</v>
      </c>
      <c r="D2622" s="12" t="str">
        <f t="shared" si="80"/>
        <v>21/09</v>
      </c>
      <c r="E2622" s="13">
        <v>44457</v>
      </c>
      <c r="F2622" s="15" t="str">
        <f t="shared" si="81"/>
        <v>2021/09/18</v>
      </c>
      <c r="G2622" t="s">
        <v>147</v>
      </c>
      <c r="H2622" s="2">
        <v>0.16666666666666666</v>
      </c>
      <c r="I2622" t="s">
        <v>22</v>
      </c>
      <c r="K2622">
        <v>38</v>
      </c>
      <c r="L2622">
        <v>10143542063.816999</v>
      </c>
      <c r="M2622">
        <v>127.6039</v>
      </c>
      <c r="N2622" s="11"/>
      <c r="O2622">
        <v>127.6039</v>
      </c>
      <c r="P2622">
        <v>127.922639</v>
      </c>
      <c r="Q2622">
        <v>0.24</v>
      </c>
      <c r="R2622">
        <v>0</v>
      </c>
      <c r="S2622">
        <v>0.99750000000000005</v>
      </c>
      <c r="T2622">
        <v>130.881</v>
      </c>
      <c r="U2622">
        <v>9.0244999999999997</v>
      </c>
      <c r="V2622">
        <v>1631930408</v>
      </c>
    </row>
    <row r="2623" spans="1:22" x14ac:dyDescent="0.25">
      <c r="A2623">
        <v>18131604</v>
      </c>
      <c r="B2623" t="s">
        <v>18</v>
      </c>
      <c r="C2623" t="s">
        <v>2675</v>
      </c>
      <c r="D2623" s="12" t="str">
        <f t="shared" si="80"/>
        <v>21/09</v>
      </c>
      <c r="E2623" s="13">
        <v>44457</v>
      </c>
      <c r="F2623" s="15" t="str">
        <f t="shared" si="81"/>
        <v>2021/09/18</v>
      </c>
      <c r="G2623" t="s">
        <v>147</v>
      </c>
      <c r="H2623" s="2">
        <v>0.20833333333333334</v>
      </c>
      <c r="I2623" t="s">
        <v>22</v>
      </c>
      <c r="K2623">
        <v>38</v>
      </c>
      <c r="L2623">
        <v>10143670214.937</v>
      </c>
      <c r="M2623">
        <v>128.15110000000001</v>
      </c>
      <c r="N2623" s="11"/>
      <c r="O2623">
        <v>128.15110000000001</v>
      </c>
      <c r="P2623">
        <v>128.493134</v>
      </c>
      <c r="Q2623">
        <v>0.24</v>
      </c>
      <c r="R2623">
        <v>0</v>
      </c>
      <c r="S2623">
        <v>0.99729999999999996</v>
      </c>
      <c r="T2623">
        <v>129.21700000000001</v>
      </c>
      <c r="U2623">
        <v>9.3689</v>
      </c>
      <c r="V2623">
        <v>1631934008</v>
      </c>
    </row>
    <row r="2624" spans="1:22" x14ac:dyDescent="0.25">
      <c r="A2624">
        <v>18131604</v>
      </c>
      <c r="B2624" t="s">
        <v>18</v>
      </c>
      <c r="C2624" t="s">
        <v>2676</v>
      </c>
      <c r="D2624" s="12" t="str">
        <f t="shared" si="80"/>
        <v>21/09</v>
      </c>
      <c r="E2624" s="13">
        <v>44457</v>
      </c>
      <c r="F2624" s="15" t="str">
        <f t="shared" si="81"/>
        <v>2021/09/18</v>
      </c>
      <c r="G2624" t="s">
        <v>147</v>
      </c>
      <c r="H2624" s="2">
        <v>0.25</v>
      </c>
      <c r="I2624" t="s">
        <v>22</v>
      </c>
      <c r="K2624">
        <v>38</v>
      </c>
      <c r="L2624">
        <v>10143797669.577</v>
      </c>
      <c r="M2624">
        <v>127.4546</v>
      </c>
      <c r="N2624" s="11"/>
      <c r="O2624">
        <v>127.4546</v>
      </c>
      <c r="P2624">
        <v>127.757599</v>
      </c>
      <c r="Q2624">
        <v>0.24</v>
      </c>
      <c r="R2624">
        <v>0</v>
      </c>
      <c r="S2624">
        <v>0.99760000000000004</v>
      </c>
      <c r="T2624">
        <v>128.15899999999999</v>
      </c>
      <c r="U2624">
        <v>8.7931000000000008</v>
      </c>
      <c r="V2624">
        <v>1631937608</v>
      </c>
    </row>
    <row r="2625" spans="1:22" x14ac:dyDescent="0.25">
      <c r="A2625">
        <v>18131604</v>
      </c>
      <c r="B2625" t="s">
        <v>18</v>
      </c>
      <c r="C2625" t="s">
        <v>2677</v>
      </c>
      <c r="D2625" s="12" t="str">
        <f t="shared" si="80"/>
        <v>21/09</v>
      </c>
      <c r="E2625" s="13">
        <v>44457</v>
      </c>
      <c r="F2625" s="15" t="str">
        <f t="shared" si="81"/>
        <v>2021/09/18</v>
      </c>
      <c r="G2625" t="s">
        <v>147</v>
      </c>
      <c r="H2625" s="2">
        <v>0.29166666666666669</v>
      </c>
      <c r="I2625" t="s">
        <v>22</v>
      </c>
      <c r="K2625">
        <v>38</v>
      </c>
      <c r="L2625">
        <v>10143977937.417</v>
      </c>
      <c r="M2625">
        <v>180.26779999999999</v>
      </c>
      <c r="N2625" s="11"/>
      <c r="O2625">
        <v>180.26779999999999</v>
      </c>
      <c r="P2625">
        <v>183.27110999999999</v>
      </c>
      <c r="Q2625">
        <v>0.24</v>
      </c>
      <c r="R2625">
        <v>0</v>
      </c>
      <c r="S2625">
        <v>0.98360000000000003</v>
      </c>
      <c r="T2625">
        <v>186.27199999999999</v>
      </c>
      <c r="U2625">
        <v>33.042499999999997</v>
      </c>
      <c r="V2625">
        <v>1631941208</v>
      </c>
    </row>
    <row r="2626" spans="1:22" x14ac:dyDescent="0.25">
      <c r="A2626">
        <v>18131604</v>
      </c>
      <c r="B2626" t="s">
        <v>18</v>
      </c>
      <c r="C2626" t="s">
        <v>2678</v>
      </c>
      <c r="D2626" s="12" t="str">
        <f t="shared" ref="D2626:D2689" si="82">+TEXT(E2626,"yy/mm")</f>
        <v>21/09</v>
      </c>
      <c r="E2626" s="13">
        <v>44457</v>
      </c>
      <c r="F2626" s="15" t="str">
        <f t="shared" si="81"/>
        <v>2021/09/18</v>
      </c>
      <c r="G2626" t="s">
        <v>147</v>
      </c>
      <c r="H2626" s="2">
        <v>0.33333333333333331</v>
      </c>
      <c r="I2626" t="s">
        <v>37</v>
      </c>
      <c r="K2626">
        <v>38</v>
      </c>
      <c r="L2626">
        <v>10144139595.896999</v>
      </c>
      <c r="M2626">
        <v>161.6585</v>
      </c>
      <c r="N2626" s="11"/>
      <c r="O2626">
        <v>161.61359999999999</v>
      </c>
      <c r="P2626">
        <v>163.098579</v>
      </c>
      <c r="Q2626">
        <v>0.24</v>
      </c>
      <c r="R2626">
        <v>0</v>
      </c>
      <c r="S2626">
        <v>0.9909</v>
      </c>
      <c r="T2626">
        <v>177.81100000000001</v>
      </c>
      <c r="U2626">
        <v>21.9589</v>
      </c>
      <c r="V2626">
        <v>1631944809</v>
      </c>
    </row>
    <row r="2627" spans="1:22" x14ac:dyDescent="0.25">
      <c r="A2627">
        <v>18131604</v>
      </c>
      <c r="B2627" t="s">
        <v>18</v>
      </c>
      <c r="C2627" t="s">
        <v>2679</v>
      </c>
      <c r="D2627" s="12" t="str">
        <f t="shared" si="82"/>
        <v>21/09</v>
      </c>
      <c r="E2627" s="13">
        <v>44457</v>
      </c>
      <c r="F2627" s="15" t="str">
        <f t="shared" ref="F2627:F2690" si="83">+TEXT(E2627,"yyyy/mm/dd")</f>
        <v>2021/09/18</v>
      </c>
      <c r="G2627" t="s">
        <v>147</v>
      </c>
      <c r="H2627" s="2">
        <v>0.375</v>
      </c>
      <c r="I2627" t="s">
        <v>37</v>
      </c>
      <c r="K2627">
        <v>38</v>
      </c>
      <c r="L2627">
        <v>10144298395.017</v>
      </c>
      <c r="M2627">
        <v>158.79910000000001</v>
      </c>
      <c r="N2627" s="11"/>
      <c r="O2627">
        <v>158.8432</v>
      </c>
      <c r="P2627">
        <v>160.478996</v>
      </c>
      <c r="Q2627">
        <v>0.24</v>
      </c>
      <c r="R2627">
        <v>0</v>
      </c>
      <c r="S2627">
        <v>0.98980000000000001</v>
      </c>
      <c r="T2627">
        <v>166.04</v>
      </c>
      <c r="U2627">
        <v>22.854600000000001</v>
      </c>
      <c r="V2627">
        <v>1631948408</v>
      </c>
    </row>
    <row r="2628" spans="1:22" x14ac:dyDescent="0.25">
      <c r="A2628">
        <v>18131604</v>
      </c>
      <c r="B2628" t="s">
        <v>18</v>
      </c>
      <c r="C2628" t="s">
        <v>2680</v>
      </c>
      <c r="D2628" s="12" t="str">
        <f t="shared" si="82"/>
        <v>21/09</v>
      </c>
      <c r="E2628" s="13">
        <v>44457</v>
      </c>
      <c r="F2628" s="15" t="str">
        <f t="shared" si="83"/>
        <v>2021/09/18</v>
      </c>
      <c r="G2628" t="s">
        <v>147</v>
      </c>
      <c r="H2628" s="2">
        <v>0.41666666666666669</v>
      </c>
      <c r="I2628" t="s">
        <v>37</v>
      </c>
      <c r="K2628">
        <v>38</v>
      </c>
      <c r="L2628">
        <v>10144455296.937</v>
      </c>
      <c r="M2628">
        <v>156.90190000000001</v>
      </c>
      <c r="N2628" s="11"/>
      <c r="O2628">
        <v>156.90190000000001</v>
      </c>
      <c r="P2628">
        <v>158.828654</v>
      </c>
      <c r="Q2628">
        <v>0.24</v>
      </c>
      <c r="R2628">
        <v>0</v>
      </c>
      <c r="S2628">
        <v>0.9879</v>
      </c>
      <c r="T2628">
        <v>162.65600000000001</v>
      </c>
      <c r="U2628">
        <v>24.664300000000001</v>
      </c>
      <c r="V2628">
        <v>1631952008</v>
      </c>
    </row>
    <row r="2629" spans="1:22" x14ac:dyDescent="0.25">
      <c r="A2629">
        <v>18131604</v>
      </c>
      <c r="B2629" t="s">
        <v>18</v>
      </c>
      <c r="C2629" t="s">
        <v>2681</v>
      </c>
      <c r="D2629" s="12" t="str">
        <f t="shared" si="82"/>
        <v>21/09</v>
      </c>
      <c r="E2629" s="13">
        <v>44457</v>
      </c>
      <c r="F2629" s="15" t="str">
        <f t="shared" si="83"/>
        <v>2021/09/18</v>
      </c>
      <c r="G2629" t="s">
        <v>147</v>
      </c>
      <c r="H2629" s="2">
        <v>0.45833333333333331</v>
      </c>
      <c r="I2629" t="s">
        <v>37</v>
      </c>
      <c r="K2629">
        <v>38</v>
      </c>
      <c r="L2629">
        <v>10144610883.657</v>
      </c>
      <c r="M2629">
        <v>155.58670000000001</v>
      </c>
      <c r="N2629" s="11"/>
      <c r="O2629">
        <v>155.58670000000001</v>
      </c>
      <c r="P2629">
        <v>157.46588</v>
      </c>
      <c r="Q2629">
        <v>0.24</v>
      </c>
      <c r="R2629">
        <v>0</v>
      </c>
      <c r="S2629">
        <v>0.98809999999999998</v>
      </c>
      <c r="T2629">
        <v>158.20099999999999</v>
      </c>
      <c r="U2629">
        <v>24.2544</v>
      </c>
      <c r="V2629">
        <v>1631955608</v>
      </c>
    </row>
    <row r="2630" spans="1:22" x14ac:dyDescent="0.25">
      <c r="A2630">
        <v>18131604</v>
      </c>
      <c r="B2630" t="s">
        <v>18</v>
      </c>
      <c r="C2630" t="s">
        <v>2682</v>
      </c>
      <c r="D2630" s="12" t="str">
        <f t="shared" si="82"/>
        <v>21/09</v>
      </c>
      <c r="E2630" s="13">
        <v>44457</v>
      </c>
      <c r="F2630" s="15" t="str">
        <f t="shared" si="83"/>
        <v>2021/09/18</v>
      </c>
      <c r="G2630" t="s">
        <v>147</v>
      </c>
      <c r="H2630" s="2">
        <v>0.5</v>
      </c>
      <c r="I2630" t="s">
        <v>37</v>
      </c>
      <c r="K2630">
        <v>38</v>
      </c>
      <c r="L2630">
        <v>10144766691.657</v>
      </c>
      <c r="M2630">
        <v>155.80799999999999</v>
      </c>
      <c r="N2630" s="11"/>
      <c r="O2630">
        <v>155.80799999999999</v>
      </c>
      <c r="P2630">
        <v>157.64873600000001</v>
      </c>
      <c r="Q2630">
        <v>0.24</v>
      </c>
      <c r="R2630">
        <v>0</v>
      </c>
      <c r="S2630">
        <v>0.98829999999999996</v>
      </c>
      <c r="T2630">
        <v>157.05099999999999</v>
      </c>
      <c r="U2630">
        <v>24.020600000000002</v>
      </c>
      <c r="V2630">
        <v>1631959208</v>
      </c>
    </row>
    <row r="2631" spans="1:22" x14ac:dyDescent="0.25">
      <c r="A2631">
        <v>18131604</v>
      </c>
      <c r="B2631" t="s">
        <v>18</v>
      </c>
      <c r="C2631" t="s">
        <v>2683</v>
      </c>
      <c r="D2631" s="12" t="str">
        <f t="shared" si="82"/>
        <v>21/09</v>
      </c>
      <c r="E2631" s="13">
        <v>44457</v>
      </c>
      <c r="F2631" s="15" t="str">
        <f t="shared" si="83"/>
        <v>2021/09/18</v>
      </c>
      <c r="G2631" t="s">
        <v>147</v>
      </c>
      <c r="H2631" s="2">
        <v>0.54166666666666663</v>
      </c>
      <c r="I2631" t="s">
        <v>22</v>
      </c>
      <c r="K2631">
        <v>38</v>
      </c>
      <c r="L2631">
        <v>10144940533.017</v>
      </c>
      <c r="M2631">
        <v>173.84139999999999</v>
      </c>
      <c r="N2631" s="11"/>
      <c r="O2631">
        <v>173.84139999999999</v>
      </c>
      <c r="P2631">
        <v>176.23632000000001</v>
      </c>
      <c r="Q2631">
        <v>0.24</v>
      </c>
      <c r="R2631">
        <v>0</v>
      </c>
      <c r="S2631">
        <v>0.98640000000000005</v>
      </c>
      <c r="T2631">
        <v>179.77</v>
      </c>
      <c r="U2631">
        <v>28.955500000000001</v>
      </c>
      <c r="V2631">
        <v>1631962808</v>
      </c>
    </row>
    <row r="2632" spans="1:22" x14ac:dyDescent="0.25">
      <c r="A2632">
        <v>18131604</v>
      </c>
      <c r="B2632" t="s">
        <v>18</v>
      </c>
      <c r="C2632" t="s">
        <v>2684</v>
      </c>
      <c r="D2632" s="12" t="str">
        <f t="shared" si="82"/>
        <v>21/09</v>
      </c>
      <c r="E2632" s="13">
        <v>44457</v>
      </c>
      <c r="F2632" s="15" t="str">
        <f t="shared" si="83"/>
        <v>2021/09/18</v>
      </c>
      <c r="G2632" t="s">
        <v>147</v>
      </c>
      <c r="H2632" s="2">
        <v>0.58333333333333337</v>
      </c>
      <c r="I2632" t="s">
        <v>22</v>
      </c>
      <c r="K2632">
        <v>38</v>
      </c>
      <c r="L2632">
        <v>10145121191.816999</v>
      </c>
      <c r="M2632">
        <v>180.65880000000001</v>
      </c>
      <c r="N2632" s="11"/>
      <c r="O2632">
        <v>180.6086</v>
      </c>
      <c r="P2632">
        <v>183.252872</v>
      </c>
      <c r="Q2632">
        <v>0.24</v>
      </c>
      <c r="R2632">
        <v>0</v>
      </c>
      <c r="S2632">
        <v>0.98560000000000003</v>
      </c>
      <c r="T2632">
        <v>188.62</v>
      </c>
      <c r="U2632">
        <v>31.0183</v>
      </c>
      <c r="V2632">
        <v>1631966409</v>
      </c>
    </row>
    <row r="2633" spans="1:22" x14ac:dyDescent="0.25">
      <c r="A2633">
        <v>18131604</v>
      </c>
      <c r="B2633" t="s">
        <v>18</v>
      </c>
      <c r="C2633" t="s">
        <v>2685</v>
      </c>
      <c r="D2633" s="12" t="str">
        <f t="shared" si="82"/>
        <v>21/09</v>
      </c>
      <c r="E2633" s="13">
        <v>44457</v>
      </c>
      <c r="F2633" s="15" t="str">
        <f t="shared" si="83"/>
        <v>2021/09/18</v>
      </c>
      <c r="G2633" t="s">
        <v>147</v>
      </c>
      <c r="H2633" s="2">
        <v>0.625</v>
      </c>
      <c r="I2633" t="s">
        <v>22</v>
      </c>
      <c r="K2633">
        <v>38</v>
      </c>
      <c r="L2633">
        <v>10145300131.497</v>
      </c>
      <c r="M2633">
        <v>178.93969999999999</v>
      </c>
      <c r="N2633" s="11"/>
      <c r="O2633">
        <v>178.98939999999999</v>
      </c>
      <c r="P2633">
        <v>181.521491</v>
      </c>
      <c r="Q2633">
        <v>0.24</v>
      </c>
      <c r="R2633">
        <v>0</v>
      </c>
      <c r="S2633">
        <v>0.98609999999999998</v>
      </c>
      <c r="T2633">
        <v>188.62</v>
      </c>
      <c r="U2633">
        <v>30.2134</v>
      </c>
      <c r="V2633">
        <v>1631970008</v>
      </c>
    </row>
    <row r="2634" spans="1:22" x14ac:dyDescent="0.25">
      <c r="A2634">
        <v>18131604</v>
      </c>
      <c r="B2634" t="s">
        <v>18</v>
      </c>
      <c r="C2634" t="s">
        <v>2686</v>
      </c>
      <c r="D2634" s="12" t="str">
        <f t="shared" si="82"/>
        <v>21/09</v>
      </c>
      <c r="E2634" s="13">
        <v>44457</v>
      </c>
      <c r="F2634" s="15" t="str">
        <f t="shared" si="83"/>
        <v>2021/09/18</v>
      </c>
      <c r="G2634" t="s">
        <v>147</v>
      </c>
      <c r="H2634" s="2">
        <v>0.66666666666666663</v>
      </c>
      <c r="I2634" t="s">
        <v>22</v>
      </c>
      <c r="K2634">
        <v>38</v>
      </c>
      <c r="L2634">
        <v>10145479068.297001</v>
      </c>
      <c r="M2634">
        <v>178.93680000000001</v>
      </c>
      <c r="N2634" s="11"/>
      <c r="O2634">
        <v>178.93680000000001</v>
      </c>
      <c r="P2634">
        <v>181.56401399999999</v>
      </c>
      <c r="Q2634">
        <v>0.24</v>
      </c>
      <c r="R2634">
        <v>0</v>
      </c>
      <c r="S2634">
        <v>0.98550000000000004</v>
      </c>
      <c r="T2634">
        <v>185.52</v>
      </c>
      <c r="U2634">
        <v>30.775200000000002</v>
      </c>
      <c r="V2634">
        <v>1631973608</v>
      </c>
    </row>
    <row r="2635" spans="1:22" x14ac:dyDescent="0.25">
      <c r="A2635">
        <v>18131604</v>
      </c>
      <c r="B2635" t="s">
        <v>18</v>
      </c>
      <c r="C2635" t="s">
        <v>2687</v>
      </c>
      <c r="D2635" s="12" t="str">
        <f t="shared" si="82"/>
        <v>21/09</v>
      </c>
      <c r="E2635" s="13">
        <v>44457</v>
      </c>
      <c r="F2635" s="15" t="str">
        <f t="shared" si="83"/>
        <v>2021/09/18</v>
      </c>
      <c r="G2635" t="s">
        <v>147</v>
      </c>
      <c r="H2635" s="2">
        <v>0.70833333333333337</v>
      </c>
      <c r="I2635" t="s">
        <v>22</v>
      </c>
      <c r="K2635">
        <v>38</v>
      </c>
      <c r="L2635">
        <v>10145656464.537001</v>
      </c>
      <c r="M2635">
        <v>177.39619999999999</v>
      </c>
      <c r="N2635" s="11"/>
      <c r="O2635">
        <v>177.39619999999999</v>
      </c>
      <c r="P2635">
        <v>180.00995499999999</v>
      </c>
      <c r="Q2635">
        <v>0.24</v>
      </c>
      <c r="R2635">
        <v>0</v>
      </c>
      <c r="S2635">
        <v>0.98550000000000004</v>
      </c>
      <c r="T2635">
        <v>182.00299999999999</v>
      </c>
      <c r="U2635">
        <v>30.564</v>
      </c>
      <c r="V2635">
        <v>1631977208</v>
      </c>
    </row>
    <row r="2636" spans="1:22" x14ac:dyDescent="0.25">
      <c r="A2636">
        <v>18131604</v>
      </c>
      <c r="B2636" t="s">
        <v>18</v>
      </c>
      <c r="C2636" t="s">
        <v>2688</v>
      </c>
      <c r="D2636" s="12" t="str">
        <f t="shared" si="82"/>
        <v>21/09</v>
      </c>
      <c r="E2636" s="13">
        <v>44457</v>
      </c>
      <c r="F2636" s="15" t="str">
        <f t="shared" si="83"/>
        <v>2021/09/18</v>
      </c>
      <c r="G2636" t="s">
        <v>147</v>
      </c>
      <c r="H2636" s="2">
        <v>0.75</v>
      </c>
      <c r="I2636" t="s">
        <v>22</v>
      </c>
      <c r="K2636">
        <v>38</v>
      </c>
      <c r="L2636">
        <v>10145830658.216999</v>
      </c>
      <c r="M2636">
        <v>174.19370000000001</v>
      </c>
      <c r="N2636" s="11"/>
      <c r="O2636">
        <v>174.19370000000001</v>
      </c>
      <c r="P2636">
        <v>176.82726099999999</v>
      </c>
      <c r="Q2636">
        <v>0.24</v>
      </c>
      <c r="R2636">
        <v>0</v>
      </c>
      <c r="S2636">
        <v>0.98509999999999998</v>
      </c>
      <c r="T2636">
        <v>182.00299999999999</v>
      </c>
      <c r="U2636">
        <v>30.404599999999999</v>
      </c>
      <c r="V2636">
        <v>1631980808</v>
      </c>
    </row>
    <row r="2637" spans="1:22" x14ac:dyDescent="0.25">
      <c r="A2637">
        <v>18131604</v>
      </c>
      <c r="B2637" t="s">
        <v>18</v>
      </c>
      <c r="C2637" t="s">
        <v>2689</v>
      </c>
      <c r="D2637" s="12" t="str">
        <f t="shared" si="82"/>
        <v>21/09</v>
      </c>
      <c r="E2637" s="13">
        <v>44457</v>
      </c>
      <c r="F2637" s="15" t="str">
        <f t="shared" si="83"/>
        <v>2021/09/18</v>
      </c>
      <c r="G2637" t="s">
        <v>147</v>
      </c>
      <c r="H2637" s="2">
        <v>0.79166666666666663</v>
      </c>
      <c r="I2637" t="s">
        <v>37</v>
      </c>
      <c r="K2637">
        <v>38</v>
      </c>
      <c r="L2637">
        <v>10145995928.937</v>
      </c>
      <c r="M2637">
        <v>165.27070000000001</v>
      </c>
      <c r="N2637" s="11"/>
      <c r="O2637">
        <v>165.27070000000001</v>
      </c>
      <c r="P2637">
        <v>167.298529</v>
      </c>
      <c r="Q2637">
        <v>0.24</v>
      </c>
      <c r="R2637">
        <v>0</v>
      </c>
      <c r="S2637">
        <v>0.9879</v>
      </c>
      <c r="T2637">
        <v>173.52600000000001</v>
      </c>
      <c r="U2637">
        <v>25.969000000000001</v>
      </c>
      <c r="V2637">
        <v>1631984408</v>
      </c>
    </row>
    <row r="2638" spans="1:22" x14ac:dyDescent="0.25">
      <c r="A2638">
        <v>18131604</v>
      </c>
      <c r="B2638" t="s">
        <v>18</v>
      </c>
      <c r="C2638" t="s">
        <v>2690</v>
      </c>
      <c r="D2638" s="12" t="str">
        <f t="shared" si="82"/>
        <v>21/09</v>
      </c>
      <c r="E2638" s="13">
        <v>44457</v>
      </c>
      <c r="F2638" s="15" t="str">
        <f t="shared" si="83"/>
        <v>2021/09/18</v>
      </c>
      <c r="G2638" t="s">
        <v>147</v>
      </c>
      <c r="H2638" s="2">
        <v>0.83333333333333337</v>
      </c>
      <c r="I2638" t="s">
        <v>37</v>
      </c>
      <c r="K2638">
        <v>38</v>
      </c>
      <c r="L2638">
        <v>10146123178.617001</v>
      </c>
      <c r="M2638">
        <v>127.2497</v>
      </c>
      <c r="N2638" s="11"/>
      <c r="O2638">
        <v>127.2497</v>
      </c>
      <c r="P2638">
        <v>127.74272000000001</v>
      </c>
      <c r="Q2638">
        <v>0.24</v>
      </c>
      <c r="R2638">
        <v>0</v>
      </c>
      <c r="S2638">
        <v>0.99609999999999999</v>
      </c>
      <c r="T2638">
        <v>162.54900000000001</v>
      </c>
      <c r="U2638">
        <v>11.2126</v>
      </c>
      <c r="V2638">
        <v>1631988008</v>
      </c>
    </row>
    <row r="2639" spans="1:22" x14ac:dyDescent="0.25">
      <c r="A2639">
        <v>18131604</v>
      </c>
      <c r="B2639" t="s">
        <v>18</v>
      </c>
      <c r="C2639" t="s">
        <v>2691</v>
      </c>
      <c r="D2639" s="12" t="str">
        <f t="shared" si="82"/>
        <v>21/09</v>
      </c>
      <c r="E2639" s="13">
        <v>44457</v>
      </c>
      <c r="F2639" s="15" t="str">
        <f t="shared" si="83"/>
        <v>2021/09/18</v>
      </c>
      <c r="G2639" t="s">
        <v>147</v>
      </c>
      <c r="H2639" s="2">
        <v>0.875</v>
      </c>
      <c r="I2639" t="s">
        <v>22</v>
      </c>
      <c r="K2639">
        <v>38</v>
      </c>
      <c r="L2639">
        <v>10146245322.777</v>
      </c>
      <c r="M2639">
        <v>122.1442</v>
      </c>
      <c r="N2639" s="11"/>
      <c r="O2639">
        <v>122.1442</v>
      </c>
      <c r="P2639">
        <v>122.52051899999999</v>
      </c>
      <c r="Q2639">
        <v>0.24</v>
      </c>
      <c r="R2639">
        <v>0</v>
      </c>
      <c r="S2639">
        <v>0.99690000000000001</v>
      </c>
      <c r="T2639">
        <v>125.232</v>
      </c>
      <c r="U2639">
        <v>9.5959000000000003</v>
      </c>
      <c r="V2639">
        <v>1631991608</v>
      </c>
    </row>
    <row r="2640" spans="1:22" x14ac:dyDescent="0.25">
      <c r="A2640">
        <v>18131604</v>
      </c>
      <c r="B2640" t="s">
        <v>18</v>
      </c>
      <c r="C2640" t="s">
        <v>2692</v>
      </c>
      <c r="D2640" s="12" t="str">
        <f t="shared" si="82"/>
        <v>21/09</v>
      </c>
      <c r="E2640" s="13">
        <v>44457</v>
      </c>
      <c r="F2640" s="15" t="str">
        <f t="shared" si="83"/>
        <v>2021/09/18</v>
      </c>
      <c r="G2640" t="s">
        <v>147</v>
      </c>
      <c r="H2640" s="2">
        <v>0.91666666666666663</v>
      </c>
      <c r="I2640" t="s">
        <v>22</v>
      </c>
      <c r="K2640">
        <v>38</v>
      </c>
      <c r="L2640">
        <v>10146368930.216999</v>
      </c>
      <c r="M2640">
        <v>123.6074</v>
      </c>
      <c r="N2640" s="11"/>
      <c r="O2640">
        <v>123.6074</v>
      </c>
      <c r="P2640">
        <v>123.96749</v>
      </c>
      <c r="Q2640">
        <v>0.24</v>
      </c>
      <c r="R2640">
        <v>0</v>
      </c>
      <c r="S2640">
        <v>0.99709999999999999</v>
      </c>
      <c r="T2640">
        <v>124.206</v>
      </c>
      <c r="U2640">
        <v>9.4413999999999998</v>
      </c>
      <c r="V2640">
        <v>1631995208</v>
      </c>
    </row>
    <row r="2641" spans="1:22" x14ac:dyDescent="0.25">
      <c r="A2641">
        <v>18131604</v>
      </c>
      <c r="B2641" t="s">
        <v>18</v>
      </c>
      <c r="C2641" t="s">
        <v>2693</v>
      </c>
      <c r="D2641" s="12" t="str">
        <f t="shared" si="82"/>
        <v>21/09</v>
      </c>
      <c r="E2641" s="13">
        <v>44457</v>
      </c>
      <c r="F2641" s="15" t="str">
        <f t="shared" si="83"/>
        <v>2021/09/18</v>
      </c>
      <c r="G2641" t="s">
        <v>147</v>
      </c>
      <c r="H2641" s="2">
        <v>0.95833333333333337</v>
      </c>
      <c r="I2641" t="s">
        <v>22</v>
      </c>
      <c r="K2641">
        <v>38</v>
      </c>
      <c r="L2641">
        <v>10146493265.577</v>
      </c>
      <c r="M2641">
        <v>124.33540000000001</v>
      </c>
      <c r="N2641" s="11"/>
      <c r="O2641">
        <v>124.33540000000001</v>
      </c>
      <c r="P2641">
        <v>124.67991499999999</v>
      </c>
      <c r="Q2641">
        <v>0.24</v>
      </c>
      <c r="R2641">
        <v>0</v>
      </c>
      <c r="S2641">
        <v>0.99719999999999998</v>
      </c>
      <c r="T2641">
        <v>125.084</v>
      </c>
      <c r="U2641">
        <v>9.2628000000000004</v>
      </c>
      <c r="V2641">
        <v>1631998808</v>
      </c>
    </row>
    <row r="2642" spans="1:22" x14ac:dyDescent="0.25">
      <c r="A2642">
        <v>18131604</v>
      </c>
      <c r="B2642" t="s">
        <v>18</v>
      </c>
      <c r="C2642" t="s">
        <v>2694</v>
      </c>
      <c r="D2642" s="12" t="str">
        <f t="shared" si="82"/>
        <v>21/09</v>
      </c>
      <c r="E2642" s="13">
        <v>44458</v>
      </c>
      <c r="F2642" s="15" t="str">
        <f t="shared" si="83"/>
        <v>2021/09/19</v>
      </c>
      <c r="G2642" t="s">
        <v>172</v>
      </c>
      <c r="H2642" s="2">
        <v>0</v>
      </c>
      <c r="I2642" t="s">
        <v>22</v>
      </c>
      <c r="K2642">
        <v>39</v>
      </c>
      <c r="L2642">
        <v>10146618298.617001</v>
      </c>
      <c r="M2642">
        <v>125.033</v>
      </c>
      <c r="N2642" s="11"/>
      <c r="O2642">
        <v>125.06780000000001</v>
      </c>
      <c r="P2642">
        <v>125.45820999999999</v>
      </c>
      <c r="Q2642">
        <v>0.24</v>
      </c>
      <c r="R2642">
        <v>0</v>
      </c>
      <c r="S2642">
        <v>0.99690000000000001</v>
      </c>
      <c r="T2642">
        <v>125.623</v>
      </c>
      <c r="U2642">
        <v>9.89</v>
      </c>
      <c r="V2642">
        <v>1632002407</v>
      </c>
    </row>
    <row r="2643" spans="1:22" x14ac:dyDescent="0.25">
      <c r="A2643">
        <v>18131604</v>
      </c>
      <c r="B2643" t="s">
        <v>18</v>
      </c>
      <c r="C2643" t="s">
        <v>2695</v>
      </c>
      <c r="D2643" s="12" t="str">
        <f t="shared" si="82"/>
        <v>21/09</v>
      </c>
      <c r="E2643" s="13">
        <v>44458</v>
      </c>
      <c r="F2643" s="15" t="str">
        <f t="shared" si="83"/>
        <v>2021/09/19</v>
      </c>
      <c r="G2643" t="s">
        <v>172</v>
      </c>
      <c r="H2643" s="2">
        <v>4.1666666666666664E-2</v>
      </c>
      <c r="I2643" t="s">
        <v>22</v>
      </c>
      <c r="K2643">
        <v>39</v>
      </c>
      <c r="L2643">
        <v>10146742956.537001</v>
      </c>
      <c r="M2643">
        <v>124.6579</v>
      </c>
      <c r="N2643" s="11"/>
      <c r="O2643">
        <v>124.6233</v>
      </c>
      <c r="P2643">
        <v>124.948941</v>
      </c>
      <c r="Q2643">
        <v>0.24</v>
      </c>
      <c r="R2643">
        <v>0</v>
      </c>
      <c r="S2643">
        <v>0.99739999999999995</v>
      </c>
      <c r="T2643">
        <v>125.623</v>
      </c>
      <c r="U2643">
        <v>9.0150000000000006</v>
      </c>
      <c r="V2643">
        <v>1632006008</v>
      </c>
    </row>
    <row r="2644" spans="1:22" x14ac:dyDescent="0.25">
      <c r="A2644">
        <v>18131604</v>
      </c>
      <c r="B2644" t="s">
        <v>18</v>
      </c>
      <c r="C2644" t="s">
        <v>2696</v>
      </c>
      <c r="D2644" s="12" t="str">
        <f t="shared" si="82"/>
        <v>21/09</v>
      </c>
      <c r="E2644" s="13">
        <v>44458</v>
      </c>
      <c r="F2644" s="15" t="str">
        <f t="shared" si="83"/>
        <v>2021/09/19</v>
      </c>
      <c r="G2644" t="s">
        <v>172</v>
      </c>
      <c r="H2644" s="2">
        <v>8.3333333333333329E-2</v>
      </c>
      <c r="I2644" t="s">
        <v>22</v>
      </c>
      <c r="K2644">
        <v>39</v>
      </c>
      <c r="L2644">
        <v>10146868397.097</v>
      </c>
      <c r="M2644">
        <v>125.4406</v>
      </c>
      <c r="N2644" s="11"/>
      <c r="O2644">
        <v>125.4057</v>
      </c>
      <c r="P2644">
        <v>125.733982</v>
      </c>
      <c r="Q2644">
        <v>0.24</v>
      </c>
      <c r="R2644">
        <v>0</v>
      </c>
      <c r="S2644">
        <v>0.99739999999999995</v>
      </c>
      <c r="T2644">
        <v>126.271</v>
      </c>
      <c r="U2644">
        <v>9.0795999999999992</v>
      </c>
      <c r="V2644">
        <v>1632009609</v>
      </c>
    </row>
    <row r="2645" spans="1:22" x14ac:dyDescent="0.25">
      <c r="A2645">
        <v>18131604</v>
      </c>
      <c r="B2645" t="s">
        <v>18</v>
      </c>
      <c r="C2645" t="s">
        <v>2697</v>
      </c>
      <c r="D2645" s="12" t="str">
        <f t="shared" si="82"/>
        <v>21/09</v>
      </c>
      <c r="E2645" s="13">
        <v>44458</v>
      </c>
      <c r="F2645" s="15" t="str">
        <f t="shared" si="83"/>
        <v>2021/09/19</v>
      </c>
      <c r="G2645" t="s">
        <v>172</v>
      </c>
      <c r="H2645" s="2">
        <v>0.125</v>
      </c>
      <c r="I2645" t="s">
        <v>22</v>
      </c>
      <c r="K2645">
        <v>39</v>
      </c>
      <c r="L2645">
        <v>10146992569.017</v>
      </c>
      <c r="M2645">
        <v>124.17189999999999</v>
      </c>
      <c r="N2645" s="11"/>
      <c r="O2645">
        <v>124.2064</v>
      </c>
      <c r="P2645">
        <v>124.538629</v>
      </c>
      <c r="Q2645">
        <v>0.24</v>
      </c>
      <c r="R2645">
        <v>0</v>
      </c>
      <c r="S2645">
        <v>0.99729999999999996</v>
      </c>
      <c r="T2645">
        <v>124.855</v>
      </c>
      <c r="U2645">
        <v>9.0904000000000007</v>
      </c>
      <c r="V2645">
        <v>1632013208</v>
      </c>
    </row>
    <row r="2646" spans="1:22" x14ac:dyDescent="0.25">
      <c r="A2646">
        <v>18131604</v>
      </c>
      <c r="B2646" t="s">
        <v>18</v>
      </c>
      <c r="C2646" t="s">
        <v>2698</v>
      </c>
      <c r="D2646" s="12" t="str">
        <f t="shared" si="82"/>
        <v>21/09</v>
      </c>
      <c r="E2646" s="13">
        <v>44458</v>
      </c>
      <c r="F2646" s="15" t="str">
        <f t="shared" si="83"/>
        <v>2021/09/19</v>
      </c>
      <c r="G2646" t="s">
        <v>172</v>
      </c>
      <c r="H2646" s="2">
        <v>0.16666666666666666</v>
      </c>
      <c r="I2646" t="s">
        <v>22</v>
      </c>
      <c r="K2646">
        <v>39</v>
      </c>
      <c r="L2646">
        <v>10147116734.457001</v>
      </c>
      <c r="M2646">
        <v>124.16540000000001</v>
      </c>
      <c r="N2646" s="11"/>
      <c r="O2646">
        <v>124.16540000000001</v>
      </c>
      <c r="P2646">
        <v>124.49753699999999</v>
      </c>
      <c r="Q2646">
        <v>0.24</v>
      </c>
      <c r="R2646">
        <v>0</v>
      </c>
      <c r="S2646">
        <v>0.99729999999999996</v>
      </c>
      <c r="T2646">
        <v>125.11799999999999</v>
      </c>
      <c r="U2646">
        <v>9.0874000000000006</v>
      </c>
      <c r="V2646">
        <v>1632016808</v>
      </c>
    </row>
    <row r="2647" spans="1:22" x14ac:dyDescent="0.25">
      <c r="A2647">
        <v>18131604</v>
      </c>
      <c r="B2647" t="s">
        <v>18</v>
      </c>
      <c r="C2647" t="s">
        <v>2699</v>
      </c>
      <c r="D2647" s="12" t="str">
        <f t="shared" si="82"/>
        <v>21/09</v>
      </c>
      <c r="E2647" s="13">
        <v>44458</v>
      </c>
      <c r="F2647" s="15" t="str">
        <f t="shared" si="83"/>
        <v>2021/09/19</v>
      </c>
      <c r="G2647" t="s">
        <v>172</v>
      </c>
      <c r="H2647" s="2">
        <v>0.20833333333333334</v>
      </c>
      <c r="I2647" t="s">
        <v>22</v>
      </c>
      <c r="K2647">
        <v>39</v>
      </c>
      <c r="L2647">
        <v>10147242047.097</v>
      </c>
      <c r="M2647">
        <v>125.3126</v>
      </c>
      <c r="N2647" s="11"/>
      <c r="O2647">
        <v>125.3126</v>
      </c>
      <c r="P2647">
        <v>125.647177</v>
      </c>
      <c r="Q2647">
        <v>0.24</v>
      </c>
      <c r="R2647">
        <v>0</v>
      </c>
      <c r="S2647">
        <v>0.99729999999999996</v>
      </c>
      <c r="T2647">
        <v>126.84099999999999</v>
      </c>
      <c r="U2647">
        <v>9.1626999999999992</v>
      </c>
      <c r="V2647">
        <v>1632020408</v>
      </c>
    </row>
    <row r="2648" spans="1:22" x14ac:dyDescent="0.25">
      <c r="A2648">
        <v>18131604</v>
      </c>
      <c r="B2648" t="s">
        <v>18</v>
      </c>
      <c r="C2648" t="s">
        <v>2700</v>
      </c>
      <c r="D2648" s="12" t="str">
        <f t="shared" si="82"/>
        <v>21/09</v>
      </c>
      <c r="E2648" s="13">
        <v>44458</v>
      </c>
      <c r="F2648" s="15" t="str">
        <f t="shared" si="83"/>
        <v>2021/09/19</v>
      </c>
      <c r="G2648" t="s">
        <v>172</v>
      </c>
      <c r="H2648" s="2">
        <v>0.25</v>
      </c>
      <c r="I2648" t="s">
        <v>22</v>
      </c>
      <c r="K2648">
        <v>39</v>
      </c>
      <c r="L2648">
        <v>10147368186.537001</v>
      </c>
      <c r="M2648">
        <v>126.13939999999999</v>
      </c>
      <c r="N2648" s="11"/>
      <c r="O2648">
        <v>126.13939999999999</v>
      </c>
      <c r="P2648">
        <v>126.50211299999999</v>
      </c>
      <c r="Q2648">
        <v>0.24</v>
      </c>
      <c r="R2648">
        <v>0</v>
      </c>
      <c r="S2648">
        <v>0.99709999999999999</v>
      </c>
      <c r="T2648">
        <v>126.401</v>
      </c>
      <c r="U2648">
        <v>9.5722000000000005</v>
      </c>
      <c r="V2648">
        <v>1632024008</v>
      </c>
    </row>
    <row r="2649" spans="1:22" x14ac:dyDescent="0.25">
      <c r="A2649">
        <v>18131604</v>
      </c>
      <c r="B2649" t="s">
        <v>18</v>
      </c>
      <c r="C2649" t="s">
        <v>2701</v>
      </c>
      <c r="D2649" s="12" t="str">
        <f t="shared" si="82"/>
        <v>21/09</v>
      </c>
      <c r="E2649" s="13">
        <v>44458</v>
      </c>
      <c r="F2649" s="15" t="str">
        <f t="shared" si="83"/>
        <v>2021/09/19</v>
      </c>
      <c r="G2649" t="s">
        <v>172</v>
      </c>
      <c r="H2649" s="2">
        <v>0.29166666666666669</v>
      </c>
      <c r="I2649" t="s">
        <v>22</v>
      </c>
      <c r="K2649">
        <v>39</v>
      </c>
      <c r="L2649">
        <v>10147555777.737</v>
      </c>
      <c r="M2649">
        <v>187.59119999999999</v>
      </c>
      <c r="N2649" s="11"/>
      <c r="O2649">
        <v>187.59119999999999</v>
      </c>
      <c r="P2649">
        <v>192.24859499999999</v>
      </c>
      <c r="Q2649">
        <v>0.24</v>
      </c>
      <c r="R2649">
        <v>0</v>
      </c>
      <c r="S2649">
        <v>0.9758</v>
      </c>
      <c r="T2649">
        <v>192.01300000000001</v>
      </c>
      <c r="U2649">
        <v>42.060200000000002</v>
      </c>
      <c r="V2649">
        <v>1632027608</v>
      </c>
    </row>
    <row r="2650" spans="1:22" x14ac:dyDescent="0.25">
      <c r="A2650">
        <v>18131604</v>
      </c>
      <c r="B2650" t="s">
        <v>18</v>
      </c>
      <c r="C2650" t="s">
        <v>2702</v>
      </c>
      <c r="D2650" s="12" t="str">
        <f t="shared" si="82"/>
        <v>21/09</v>
      </c>
      <c r="E2650" s="13">
        <v>44458</v>
      </c>
      <c r="F2650" s="15" t="str">
        <f t="shared" si="83"/>
        <v>2021/09/19</v>
      </c>
      <c r="G2650" t="s">
        <v>172</v>
      </c>
      <c r="H2650" s="2">
        <v>0.33333333333333331</v>
      </c>
      <c r="I2650" t="s">
        <v>22</v>
      </c>
      <c r="K2650">
        <v>39</v>
      </c>
      <c r="L2650">
        <v>10147725130.136999</v>
      </c>
      <c r="M2650">
        <v>169.35239999999999</v>
      </c>
      <c r="N2650" s="11"/>
      <c r="O2650">
        <v>169.35239999999999</v>
      </c>
      <c r="P2650">
        <v>172.07721599999999</v>
      </c>
      <c r="Q2650">
        <v>0.24</v>
      </c>
      <c r="R2650">
        <v>0</v>
      </c>
      <c r="S2650">
        <v>0.98419999999999996</v>
      </c>
      <c r="T2650">
        <v>189.19300000000001</v>
      </c>
      <c r="U2650">
        <v>30.5014</v>
      </c>
      <c r="V2650">
        <v>1632031208</v>
      </c>
    </row>
    <row r="2651" spans="1:22" x14ac:dyDescent="0.25">
      <c r="A2651">
        <v>18131604</v>
      </c>
      <c r="B2651" t="s">
        <v>18</v>
      </c>
      <c r="C2651" t="s">
        <v>2703</v>
      </c>
      <c r="D2651" s="12" t="str">
        <f t="shared" si="82"/>
        <v>21/09</v>
      </c>
      <c r="E2651" s="13">
        <v>44458</v>
      </c>
      <c r="F2651" s="15" t="str">
        <f t="shared" si="83"/>
        <v>2021/09/19</v>
      </c>
      <c r="G2651" t="s">
        <v>172</v>
      </c>
      <c r="H2651" s="2">
        <v>0.375</v>
      </c>
      <c r="I2651" t="s">
        <v>22</v>
      </c>
      <c r="K2651">
        <v>39</v>
      </c>
      <c r="L2651">
        <v>10147897656.537001</v>
      </c>
      <c r="M2651">
        <v>172.5264</v>
      </c>
      <c r="N2651" s="11"/>
      <c r="O2651">
        <v>172.5264</v>
      </c>
      <c r="P2651">
        <v>175.23786799999999</v>
      </c>
      <c r="Q2651">
        <v>0.24</v>
      </c>
      <c r="R2651">
        <v>0</v>
      </c>
      <c r="S2651">
        <v>0.98450000000000004</v>
      </c>
      <c r="T2651">
        <v>175.744</v>
      </c>
      <c r="U2651">
        <v>30.7075</v>
      </c>
      <c r="V2651">
        <v>1632034808</v>
      </c>
    </row>
    <row r="2652" spans="1:22" x14ac:dyDescent="0.25">
      <c r="A2652">
        <v>18131604</v>
      </c>
      <c r="B2652" t="s">
        <v>18</v>
      </c>
      <c r="C2652" t="s">
        <v>2704</v>
      </c>
      <c r="D2652" s="12" t="str">
        <f t="shared" si="82"/>
        <v>21/09</v>
      </c>
      <c r="E2652" s="13">
        <v>44458</v>
      </c>
      <c r="F2652" s="15" t="str">
        <f t="shared" si="83"/>
        <v>2021/09/19</v>
      </c>
      <c r="G2652" t="s">
        <v>172</v>
      </c>
      <c r="H2652" s="2">
        <v>0.41666666666666669</v>
      </c>
      <c r="I2652" t="s">
        <v>22</v>
      </c>
      <c r="K2652">
        <v>39</v>
      </c>
      <c r="L2652">
        <v>10148071437.177</v>
      </c>
      <c r="M2652">
        <v>173.78059999999999</v>
      </c>
      <c r="N2652" s="11"/>
      <c r="O2652">
        <v>173.78059999999999</v>
      </c>
      <c r="P2652">
        <v>176.63532000000001</v>
      </c>
      <c r="Q2652">
        <v>0.24</v>
      </c>
      <c r="R2652">
        <v>0</v>
      </c>
      <c r="S2652">
        <v>0.98380000000000001</v>
      </c>
      <c r="T2652">
        <v>174.94900000000001</v>
      </c>
      <c r="U2652">
        <v>31.6279</v>
      </c>
      <c r="V2652">
        <v>1632038408</v>
      </c>
    </row>
    <row r="2653" spans="1:22" x14ac:dyDescent="0.25">
      <c r="A2653">
        <v>18131604</v>
      </c>
      <c r="B2653" t="s">
        <v>18</v>
      </c>
      <c r="C2653" t="s">
        <v>2705</v>
      </c>
      <c r="D2653" s="12" t="str">
        <f t="shared" si="82"/>
        <v>21/09</v>
      </c>
      <c r="E2653" s="13">
        <v>44458</v>
      </c>
      <c r="F2653" s="15" t="str">
        <f t="shared" si="83"/>
        <v>2021/09/19</v>
      </c>
      <c r="G2653" t="s">
        <v>172</v>
      </c>
      <c r="H2653" s="2">
        <v>0.45833333333333331</v>
      </c>
      <c r="I2653" t="s">
        <v>22</v>
      </c>
      <c r="K2653">
        <v>39</v>
      </c>
      <c r="L2653">
        <v>10148244591.417</v>
      </c>
      <c r="M2653">
        <v>173.1542</v>
      </c>
      <c r="N2653" s="11"/>
      <c r="O2653">
        <v>173.20240000000001</v>
      </c>
      <c r="P2653">
        <v>176.18983299999999</v>
      </c>
      <c r="Q2653">
        <v>0.24</v>
      </c>
      <c r="R2653">
        <v>0</v>
      </c>
      <c r="S2653">
        <v>0.98299999999999998</v>
      </c>
      <c r="T2653">
        <v>176.465</v>
      </c>
      <c r="U2653">
        <v>32.307899999999997</v>
      </c>
      <c r="V2653">
        <v>1632042007</v>
      </c>
    </row>
    <row r="2654" spans="1:22" x14ac:dyDescent="0.25">
      <c r="A2654">
        <v>18131604</v>
      </c>
      <c r="B2654" t="s">
        <v>18</v>
      </c>
      <c r="C2654" t="s">
        <v>2706</v>
      </c>
      <c r="D2654" s="12" t="str">
        <f t="shared" si="82"/>
        <v>21/09</v>
      </c>
      <c r="E2654" s="13">
        <v>44458</v>
      </c>
      <c r="F2654" s="15" t="str">
        <f t="shared" si="83"/>
        <v>2021/09/19</v>
      </c>
      <c r="G2654" t="s">
        <v>172</v>
      </c>
      <c r="H2654" s="2">
        <v>0.5</v>
      </c>
      <c r="I2654" t="s">
        <v>22</v>
      </c>
      <c r="K2654">
        <v>39</v>
      </c>
      <c r="L2654">
        <v>10148415619.017</v>
      </c>
      <c r="M2654">
        <v>171.02760000000001</v>
      </c>
      <c r="N2654" s="11"/>
      <c r="O2654">
        <v>171.02760000000001</v>
      </c>
      <c r="P2654">
        <v>173.74424999999999</v>
      </c>
      <c r="Q2654">
        <v>0.24</v>
      </c>
      <c r="R2654">
        <v>0</v>
      </c>
      <c r="S2654">
        <v>0.98440000000000005</v>
      </c>
      <c r="T2654">
        <v>176.85</v>
      </c>
      <c r="U2654">
        <v>30.604299999999999</v>
      </c>
      <c r="V2654">
        <v>1632045607</v>
      </c>
    </row>
    <row r="2655" spans="1:22" x14ac:dyDescent="0.25">
      <c r="A2655">
        <v>18131604</v>
      </c>
      <c r="B2655" t="s">
        <v>18</v>
      </c>
      <c r="C2655" t="s">
        <v>2707</v>
      </c>
      <c r="D2655" s="12" t="str">
        <f t="shared" si="82"/>
        <v>21/09</v>
      </c>
      <c r="E2655" s="13">
        <v>44458</v>
      </c>
      <c r="F2655" s="15" t="str">
        <f t="shared" si="83"/>
        <v>2021/09/19</v>
      </c>
      <c r="G2655" t="s">
        <v>172</v>
      </c>
      <c r="H2655" s="2">
        <v>0.54166666666666663</v>
      </c>
      <c r="I2655" t="s">
        <v>22</v>
      </c>
      <c r="K2655">
        <v>39</v>
      </c>
      <c r="L2655">
        <v>10148584906.617001</v>
      </c>
      <c r="M2655">
        <v>169.2876</v>
      </c>
      <c r="N2655" s="11"/>
      <c r="O2655">
        <v>169.2406</v>
      </c>
      <c r="P2655">
        <v>172.07851500000001</v>
      </c>
      <c r="Q2655">
        <v>0.24</v>
      </c>
      <c r="R2655">
        <v>0</v>
      </c>
      <c r="S2655">
        <v>0.98350000000000004</v>
      </c>
      <c r="T2655">
        <v>173.70099999999999</v>
      </c>
      <c r="U2655">
        <v>31.123000000000001</v>
      </c>
      <c r="V2655">
        <v>1632049208</v>
      </c>
    </row>
    <row r="2656" spans="1:22" x14ac:dyDescent="0.25">
      <c r="A2656">
        <v>18131604</v>
      </c>
      <c r="B2656" t="s">
        <v>18</v>
      </c>
      <c r="C2656" t="s">
        <v>2708</v>
      </c>
      <c r="D2656" s="12" t="str">
        <f t="shared" si="82"/>
        <v>21/09</v>
      </c>
      <c r="E2656" s="13">
        <v>44458</v>
      </c>
      <c r="F2656" s="15" t="str">
        <f t="shared" si="83"/>
        <v>2021/09/19</v>
      </c>
      <c r="G2656" t="s">
        <v>172</v>
      </c>
      <c r="H2656" s="2">
        <v>0.58333333333333337</v>
      </c>
      <c r="I2656" t="s">
        <v>22</v>
      </c>
      <c r="K2656">
        <v>39</v>
      </c>
      <c r="L2656">
        <v>10148755587.896999</v>
      </c>
      <c r="M2656">
        <v>170.68129999999999</v>
      </c>
      <c r="N2656" s="11"/>
      <c r="O2656">
        <v>170.68129999999999</v>
      </c>
      <c r="P2656">
        <v>173.759061</v>
      </c>
      <c r="Q2656">
        <v>0.24</v>
      </c>
      <c r="R2656">
        <v>0</v>
      </c>
      <c r="S2656">
        <v>0.98229999999999995</v>
      </c>
      <c r="T2656">
        <v>174.07599999999999</v>
      </c>
      <c r="U2656">
        <v>32.559399999999997</v>
      </c>
      <c r="V2656">
        <v>1632052808</v>
      </c>
    </row>
    <row r="2657" spans="1:22" x14ac:dyDescent="0.25">
      <c r="A2657">
        <v>18131604</v>
      </c>
      <c r="B2657" t="s">
        <v>18</v>
      </c>
      <c r="C2657" t="s">
        <v>2709</v>
      </c>
      <c r="D2657" s="12" t="str">
        <f t="shared" si="82"/>
        <v>21/09</v>
      </c>
      <c r="E2657" s="13">
        <v>44458</v>
      </c>
      <c r="F2657" s="15" t="str">
        <f t="shared" si="83"/>
        <v>2021/09/19</v>
      </c>
      <c r="G2657" t="s">
        <v>172</v>
      </c>
      <c r="H2657" s="2">
        <v>0.625</v>
      </c>
      <c r="I2657" t="s">
        <v>22</v>
      </c>
      <c r="K2657">
        <v>39</v>
      </c>
      <c r="L2657">
        <v>10148927326.136999</v>
      </c>
      <c r="M2657">
        <v>171.73820000000001</v>
      </c>
      <c r="N2657" s="11"/>
      <c r="O2657">
        <v>171.73820000000001</v>
      </c>
      <c r="P2657">
        <v>174.579465</v>
      </c>
      <c r="Q2657">
        <v>0.24</v>
      </c>
      <c r="R2657">
        <v>0</v>
      </c>
      <c r="S2657">
        <v>0.98370000000000002</v>
      </c>
      <c r="T2657">
        <v>179.44800000000001</v>
      </c>
      <c r="U2657">
        <v>31.368200000000002</v>
      </c>
      <c r="V2657">
        <v>1632056408</v>
      </c>
    </row>
    <row r="2658" spans="1:22" x14ac:dyDescent="0.25">
      <c r="A2658">
        <v>18131604</v>
      </c>
      <c r="B2658" t="s">
        <v>18</v>
      </c>
      <c r="C2658" t="s">
        <v>2710</v>
      </c>
      <c r="D2658" s="12" t="str">
        <f t="shared" si="82"/>
        <v>21/09</v>
      </c>
      <c r="E2658" s="13">
        <v>44458</v>
      </c>
      <c r="F2658" s="15" t="str">
        <f t="shared" si="83"/>
        <v>2021/09/19</v>
      </c>
      <c r="G2658" t="s">
        <v>172</v>
      </c>
      <c r="H2658" s="2">
        <v>0.66666666666666663</v>
      </c>
      <c r="I2658" t="s">
        <v>22</v>
      </c>
      <c r="K2658">
        <v>39</v>
      </c>
      <c r="L2658">
        <v>10149097057.497</v>
      </c>
      <c r="M2658">
        <v>169.73140000000001</v>
      </c>
      <c r="N2658" s="11"/>
      <c r="O2658">
        <v>169.73140000000001</v>
      </c>
      <c r="P2658">
        <v>172.498277</v>
      </c>
      <c r="Q2658">
        <v>0.24</v>
      </c>
      <c r="R2658">
        <v>0</v>
      </c>
      <c r="S2658">
        <v>0.98399999999999999</v>
      </c>
      <c r="T2658">
        <v>179.44800000000001</v>
      </c>
      <c r="U2658">
        <v>30.772099999999998</v>
      </c>
      <c r="V2658">
        <v>1632060008</v>
      </c>
    </row>
    <row r="2659" spans="1:22" x14ac:dyDescent="0.25">
      <c r="A2659">
        <v>18131604</v>
      </c>
      <c r="B2659" t="s">
        <v>18</v>
      </c>
      <c r="C2659" t="s">
        <v>2711</v>
      </c>
      <c r="D2659" s="12" t="str">
        <f t="shared" si="82"/>
        <v>21/09</v>
      </c>
      <c r="E2659" s="13">
        <v>44458</v>
      </c>
      <c r="F2659" s="15" t="str">
        <f t="shared" si="83"/>
        <v>2021/09/19</v>
      </c>
      <c r="G2659" t="s">
        <v>172</v>
      </c>
      <c r="H2659" s="2">
        <v>0.70833333333333337</v>
      </c>
      <c r="I2659" t="s">
        <v>22</v>
      </c>
      <c r="K2659">
        <v>39</v>
      </c>
      <c r="L2659">
        <v>10149268236.537001</v>
      </c>
      <c r="M2659">
        <v>171.179</v>
      </c>
      <c r="N2659" s="11"/>
      <c r="O2659">
        <v>171.179</v>
      </c>
      <c r="P2659">
        <v>173.814941</v>
      </c>
      <c r="Q2659">
        <v>0.24</v>
      </c>
      <c r="R2659">
        <v>0</v>
      </c>
      <c r="S2659">
        <v>0.98480000000000001</v>
      </c>
      <c r="T2659">
        <v>178.04400000000001</v>
      </c>
      <c r="U2659">
        <v>30.155799999999999</v>
      </c>
      <c r="V2659">
        <v>1632063608</v>
      </c>
    </row>
    <row r="2660" spans="1:22" x14ac:dyDescent="0.25">
      <c r="A2660">
        <v>18131604</v>
      </c>
      <c r="B2660" t="s">
        <v>18</v>
      </c>
      <c r="C2660" t="s">
        <v>2712</v>
      </c>
      <c r="D2660" s="12" t="str">
        <f t="shared" si="82"/>
        <v>21/09</v>
      </c>
      <c r="E2660" s="13">
        <v>44458</v>
      </c>
      <c r="F2660" s="15" t="str">
        <f t="shared" si="83"/>
        <v>2021/09/19</v>
      </c>
      <c r="G2660" t="s">
        <v>172</v>
      </c>
      <c r="H2660" s="2">
        <v>0.75</v>
      </c>
      <c r="I2660" t="s">
        <v>22</v>
      </c>
      <c r="K2660">
        <v>39</v>
      </c>
      <c r="L2660">
        <v>10149438718.857</v>
      </c>
      <c r="M2660">
        <v>170.48230000000001</v>
      </c>
      <c r="N2660" s="11"/>
      <c r="O2660">
        <v>170.48230000000001</v>
      </c>
      <c r="P2660">
        <v>173.490891</v>
      </c>
      <c r="Q2660">
        <v>0.24</v>
      </c>
      <c r="R2660">
        <v>0</v>
      </c>
      <c r="S2660">
        <v>0.98270000000000002</v>
      </c>
      <c r="T2660">
        <v>175.22399999999999</v>
      </c>
      <c r="U2660">
        <v>32.169400000000003</v>
      </c>
      <c r="V2660">
        <v>1632067208</v>
      </c>
    </row>
    <row r="2661" spans="1:22" x14ac:dyDescent="0.25">
      <c r="A2661">
        <v>18131604</v>
      </c>
      <c r="B2661" t="s">
        <v>18</v>
      </c>
      <c r="C2661" t="s">
        <v>2713</v>
      </c>
      <c r="D2661" s="12" t="str">
        <f t="shared" si="82"/>
        <v>21/09</v>
      </c>
      <c r="E2661" s="13">
        <v>44458</v>
      </c>
      <c r="F2661" s="15" t="str">
        <f t="shared" si="83"/>
        <v>2021/09/19</v>
      </c>
      <c r="G2661" t="s">
        <v>172</v>
      </c>
      <c r="H2661" s="2">
        <v>0.79166666666666663</v>
      </c>
      <c r="I2661" t="s">
        <v>22</v>
      </c>
      <c r="K2661">
        <v>39</v>
      </c>
      <c r="L2661">
        <v>10149610467.417</v>
      </c>
      <c r="M2661">
        <v>171.74860000000001</v>
      </c>
      <c r="N2661" s="11"/>
      <c r="O2661">
        <v>171.74860000000001</v>
      </c>
      <c r="P2661">
        <v>174.46160900000001</v>
      </c>
      <c r="Q2661">
        <v>0.24</v>
      </c>
      <c r="R2661">
        <v>0</v>
      </c>
      <c r="S2661">
        <v>0.98440000000000005</v>
      </c>
      <c r="T2661">
        <v>177.376</v>
      </c>
      <c r="U2661">
        <v>30.6478</v>
      </c>
      <c r="V2661">
        <v>1632070808</v>
      </c>
    </row>
    <row r="2662" spans="1:22" x14ac:dyDescent="0.25">
      <c r="A2662">
        <v>18131604</v>
      </c>
      <c r="B2662" t="s">
        <v>18</v>
      </c>
      <c r="C2662" t="s">
        <v>2714</v>
      </c>
      <c r="D2662" s="12" t="str">
        <f t="shared" si="82"/>
        <v>21/09</v>
      </c>
      <c r="E2662" s="13">
        <v>44458</v>
      </c>
      <c r="F2662" s="15" t="str">
        <f t="shared" si="83"/>
        <v>2021/09/19</v>
      </c>
      <c r="G2662" t="s">
        <v>172</v>
      </c>
      <c r="H2662" s="2">
        <v>0.83333333333333337</v>
      </c>
      <c r="I2662" t="s">
        <v>22</v>
      </c>
      <c r="K2662">
        <v>39</v>
      </c>
      <c r="L2662">
        <v>10149748106.937</v>
      </c>
      <c r="M2662">
        <v>137.6395</v>
      </c>
      <c r="N2662" s="11"/>
      <c r="O2662">
        <v>137.6395</v>
      </c>
      <c r="P2662">
        <v>138.67968099999999</v>
      </c>
      <c r="Q2662">
        <v>0.24</v>
      </c>
      <c r="R2662">
        <v>0</v>
      </c>
      <c r="S2662">
        <v>0.99250000000000005</v>
      </c>
      <c r="T2662">
        <v>177.376</v>
      </c>
      <c r="U2662">
        <v>16.953399999999998</v>
      </c>
      <c r="V2662">
        <v>1632074408</v>
      </c>
    </row>
    <row r="2663" spans="1:22" x14ac:dyDescent="0.25">
      <c r="A2663">
        <v>18131604</v>
      </c>
      <c r="B2663" t="s">
        <v>18</v>
      </c>
      <c r="C2663" t="s">
        <v>2715</v>
      </c>
      <c r="D2663" s="12" t="str">
        <f t="shared" si="82"/>
        <v>21/09</v>
      </c>
      <c r="E2663" s="13">
        <v>44458</v>
      </c>
      <c r="F2663" s="15" t="str">
        <f t="shared" si="83"/>
        <v>2021/09/19</v>
      </c>
      <c r="G2663" t="s">
        <v>172</v>
      </c>
      <c r="H2663" s="2">
        <v>0.875</v>
      </c>
      <c r="I2663" t="s">
        <v>22</v>
      </c>
      <c r="K2663">
        <v>39</v>
      </c>
      <c r="L2663">
        <v>10149881194.377001</v>
      </c>
      <c r="M2663">
        <v>133.0874</v>
      </c>
      <c r="N2663" s="11"/>
      <c r="O2663">
        <v>133.0874</v>
      </c>
      <c r="P2663">
        <v>133.99670800000001</v>
      </c>
      <c r="Q2663">
        <v>0.24</v>
      </c>
      <c r="R2663">
        <v>0</v>
      </c>
      <c r="S2663">
        <v>0.99319999999999997</v>
      </c>
      <c r="T2663">
        <v>134.44</v>
      </c>
      <c r="U2663">
        <v>15.5837</v>
      </c>
      <c r="V2663">
        <v>1632078008</v>
      </c>
    </row>
    <row r="2664" spans="1:22" x14ac:dyDescent="0.25">
      <c r="A2664">
        <v>18131604</v>
      </c>
      <c r="B2664" t="s">
        <v>18</v>
      </c>
      <c r="C2664" t="s">
        <v>2716</v>
      </c>
      <c r="D2664" s="12" t="str">
        <f t="shared" si="82"/>
        <v>21/09</v>
      </c>
      <c r="E2664" s="13">
        <v>44458</v>
      </c>
      <c r="F2664" s="15" t="str">
        <f t="shared" si="83"/>
        <v>2021/09/19</v>
      </c>
      <c r="G2664" t="s">
        <v>172</v>
      </c>
      <c r="H2664" s="2">
        <v>0.91666666666666663</v>
      </c>
      <c r="I2664" t="s">
        <v>22</v>
      </c>
      <c r="K2664">
        <v>39</v>
      </c>
      <c r="L2664">
        <v>10150009024.377001</v>
      </c>
      <c r="M2664">
        <v>127.83</v>
      </c>
      <c r="N2664" s="11"/>
      <c r="O2664">
        <v>127.83</v>
      </c>
      <c r="P2664">
        <v>128.191519</v>
      </c>
      <c r="Q2664">
        <v>0.24</v>
      </c>
      <c r="R2664">
        <v>0</v>
      </c>
      <c r="S2664">
        <v>0.99719999999999998</v>
      </c>
      <c r="T2664">
        <v>132.995</v>
      </c>
      <c r="U2664">
        <v>9.6205999999999996</v>
      </c>
      <c r="V2664">
        <v>1632081608</v>
      </c>
    </row>
    <row r="2665" spans="1:22" x14ac:dyDescent="0.25">
      <c r="A2665">
        <v>18131604</v>
      </c>
      <c r="B2665" t="s">
        <v>18</v>
      </c>
      <c r="C2665" t="s">
        <v>2717</v>
      </c>
      <c r="D2665" s="12" t="str">
        <f t="shared" si="82"/>
        <v>21/09</v>
      </c>
      <c r="E2665" s="13">
        <v>44458</v>
      </c>
      <c r="F2665" s="15" t="str">
        <f t="shared" si="83"/>
        <v>2021/09/19</v>
      </c>
      <c r="G2665" t="s">
        <v>172</v>
      </c>
      <c r="H2665" s="2">
        <v>0.95833333333333337</v>
      </c>
      <c r="I2665" t="s">
        <v>22</v>
      </c>
      <c r="K2665">
        <v>39</v>
      </c>
      <c r="L2665">
        <v>10150134610.617001</v>
      </c>
      <c r="M2665">
        <v>125.58620000000001</v>
      </c>
      <c r="N2665" s="11"/>
      <c r="O2665">
        <v>125.58620000000001</v>
      </c>
      <c r="P2665">
        <v>125.929636</v>
      </c>
      <c r="Q2665">
        <v>0.24</v>
      </c>
      <c r="R2665">
        <v>0</v>
      </c>
      <c r="S2665">
        <v>0.99729999999999996</v>
      </c>
      <c r="T2665">
        <v>126.902</v>
      </c>
      <c r="U2665">
        <v>9.2934999999999999</v>
      </c>
      <c r="V2665">
        <v>1632085208</v>
      </c>
    </row>
    <row r="2666" spans="1:22" x14ac:dyDescent="0.25">
      <c r="A2666">
        <v>18131604</v>
      </c>
      <c r="B2666" t="s">
        <v>18</v>
      </c>
      <c r="C2666" t="s">
        <v>2718</v>
      </c>
      <c r="D2666" s="12" t="str">
        <f t="shared" si="82"/>
        <v>21/09</v>
      </c>
      <c r="E2666" s="13">
        <v>44459</v>
      </c>
      <c r="F2666" s="15" t="str">
        <f t="shared" si="83"/>
        <v>2021/09/20</v>
      </c>
      <c r="G2666" t="s">
        <v>197</v>
      </c>
      <c r="H2666" s="2">
        <v>0</v>
      </c>
      <c r="I2666" t="s">
        <v>22</v>
      </c>
      <c r="K2666">
        <v>39</v>
      </c>
      <c r="L2666">
        <v>10150260792.056999</v>
      </c>
      <c r="M2666">
        <v>126.1814</v>
      </c>
      <c r="N2666" s="11"/>
      <c r="O2666">
        <v>126.1814</v>
      </c>
      <c r="P2666">
        <v>126.54991699999999</v>
      </c>
      <c r="Q2666">
        <v>0.24</v>
      </c>
      <c r="R2666">
        <v>0</v>
      </c>
      <c r="S2666">
        <v>0.99709999999999999</v>
      </c>
      <c r="T2666">
        <v>127.744</v>
      </c>
      <c r="U2666">
        <v>9.6501999999999999</v>
      </c>
      <c r="V2666">
        <v>1632088808</v>
      </c>
    </row>
    <row r="2667" spans="1:22" x14ac:dyDescent="0.25">
      <c r="A2667">
        <v>18131604</v>
      </c>
      <c r="B2667" t="s">
        <v>18</v>
      </c>
      <c r="C2667" t="s">
        <v>2719</v>
      </c>
      <c r="D2667" s="12" t="str">
        <f t="shared" si="82"/>
        <v>21/09</v>
      </c>
      <c r="E2667" s="13">
        <v>44459</v>
      </c>
      <c r="F2667" s="15" t="str">
        <f t="shared" si="83"/>
        <v>2021/09/20</v>
      </c>
      <c r="G2667" t="s">
        <v>197</v>
      </c>
      <c r="H2667" s="2">
        <v>4.1666666666666664E-2</v>
      </c>
      <c r="I2667" t="s">
        <v>22</v>
      </c>
      <c r="K2667">
        <v>39</v>
      </c>
      <c r="L2667">
        <v>10150387401.896999</v>
      </c>
      <c r="M2667">
        <v>126.60980000000001</v>
      </c>
      <c r="N2667" s="11"/>
      <c r="O2667">
        <v>126.60980000000001</v>
      </c>
      <c r="P2667">
        <v>127.050797</v>
      </c>
      <c r="Q2667">
        <v>0.24</v>
      </c>
      <c r="R2667">
        <v>0</v>
      </c>
      <c r="S2667">
        <v>0.99650000000000005</v>
      </c>
      <c r="T2667">
        <v>127.744</v>
      </c>
      <c r="U2667">
        <v>10.5761</v>
      </c>
      <c r="V2667">
        <v>1632092408</v>
      </c>
    </row>
    <row r="2668" spans="1:22" x14ac:dyDescent="0.25">
      <c r="A2668">
        <v>18131604</v>
      </c>
      <c r="B2668" t="s">
        <v>18</v>
      </c>
      <c r="C2668" t="s">
        <v>2720</v>
      </c>
      <c r="D2668" s="12" t="str">
        <f t="shared" si="82"/>
        <v>21/09</v>
      </c>
      <c r="E2668" s="13">
        <v>44459</v>
      </c>
      <c r="F2668" s="15" t="str">
        <f t="shared" si="83"/>
        <v>2021/09/20</v>
      </c>
      <c r="G2668" t="s">
        <v>197</v>
      </c>
      <c r="H2668" s="2">
        <v>8.3333333333333329E-2</v>
      </c>
      <c r="I2668" t="s">
        <v>22</v>
      </c>
      <c r="K2668">
        <v>39</v>
      </c>
      <c r="L2668">
        <v>10150513418.216999</v>
      </c>
      <c r="M2668">
        <v>126.0163</v>
      </c>
      <c r="N2668" s="11"/>
      <c r="O2668">
        <v>125.9813</v>
      </c>
      <c r="P2668">
        <v>126.35641699999999</v>
      </c>
      <c r="Q2668">
        <v>0.24</v>
      </c>
      <c r="R2668">
        <v>0</v>
      </c>
      <c r="S2668">
        <v>0.997</v>
      </c>
      <c r="T2668">
        <v>126.48099999999999</v>
      </c>
      <c r="U2668">
        <v>9.7287999999999997</v>
      </c>
      <c r="V2668">
        <v>1632096009</v>
      </c>
    </row>
    <row r="2669" spans="1:22" x14ac:dyDescent="0.25">
      <c r="A2669">
        <v>18131604</v>
      </c>
      <c r="B2669" t="s">
        <v>18</v>
      </c>
      <c r="C2669" t="s">
        <v>2721</v>
      </c>
      <c r="D2669" s="12" t="str">
        <f t="shared" si="82"/>
        <v>21/09</v>
      </c>
      <c r="E2669" s="13">
        <v>44459</v>
      </c>
      <c r="F2669" s="15" t="str">
        <f t="shared" si="83"/>
        <v>2021/09/20</v>
      </c>
      <c r="G2669" t="s">
        <v>197</v>
      </c>
      <c r="H2669" s="2">
        <v>0.125</v>
      </c>
      <c r="I2669" t="s">
        <v>22</v>
      </c>
      <c r="K2669">
        <v>39</v>
      </c>
      <c r="L2669">
        <v>10150638438.777</v>
      </c>
      <c r="M2669">
        <v>125.0206</v>
      </c>
      <c r="N2669" s="11"/>
      <c r="O2669">
        <v>125.0206</v>
      </c>
      <c r="P2669">
        <v>125.321806</v>
      </c>
      <c r="Q2669">
        <v>0.24</v>
      </c>
      <c r="R2669">
        <v>0</v>
      </c>
      <c r="S2669">
        <v>0.99760000000000004</v>
      </c>
      <c r="T2669">
        <v>126.342</v>
      </c>
      <c r="U2669">
        <v>8.6842000000000006</v>
      </c>
      <c r="V2669">
        <v>1632099609</v>
      </c>
    </row>
    <row r="2670" spans="1:22" x14ac:dyDescent="0.25">
      <c r="A2670">
        <v>18131604</v>
      </c>
      <c r="B2670" t="s">
        <v>18</v>
      </c>
      <c r="C2670" t="s">
        <v>2722</v>
      </c>
      <c r="D2670" s="12" t="str">
        <f t="shared" si="82"/>
        <v>21/09</v>
      </c>
      <c r="E2670" s="13">
        <v>44459</v>
      </c>
      <c r="F2670" s="15" t="str">
        <f t="shared" si="83"/>
        <v>2021/09/20</v>
      </c>
      <c r="G2670" t="s">
        <v>197</v>
      </c>
      <c r="H2670" s="2">
        <v>0.16666666666666666</v>
      </c>
      <c r="I2670" t="s">
        <v>22</v>
      </c>
      <c r="K2670">
        <v>39</v>
      </c>
      <c r="L2670">
        <v>10150764127.017</v>
      </c>
      <c r="M2670">
        <v>125.68819999999999</v>
      </c>
      <c r="N2670" s="11"/>
      <c r="O2670">
        <v>125.72320000000001</v>
      </c>
      <c r="P2670">
        <v>126.075069</v>
      </c>
      <c r="Q2670">
        <v>0.24</v>
      </c>
      <c r="R2670">
        <v>0</v>
      </c>
      <c r="S2670">
        <v>0.99719999999999998</v>
      </c>
      <c r="T2670">
        <v>127.25</v>
      </c>
      <c r="U2670">
        <v>9.4132999999999996</v>
      </c>
      <c r="V2670">
        <v>1632103208</v>
      </c>
    </row>
    <row r="2671" spans="1:22" x14ac:dyDescent="0.25">
      <c r="A2671">
        <v>18131604</v>
      </c>
      <c r="B2671" t="s">
        <v>18</v>
      </c>
      <c r="C2671" t="s">
        <v>2723</v>
      </c>
      <c r="D2671" s="12" t="str">
        <f t="shared" si="82"/>
        <v>21/09</v>
      </c>
      <c r="E2671" s="13">
        <v>44459</v>
      </c>
      <c r="F2671" s="15" t="str">
        <f t="shared" si="83"/>
        <v>2021/09/20</v>
      </c>
      <c r="G2671" t="s">
        <v>197</v>
      </c>
      <c r="H2671" s="2">
        <v>0.20833333333333334</v>
      </c>
      <c r="I2671" t="s">
        <v>22</v>
      </c>
      <c r="K2671">
        <v>39</v>
      </c>
      <c r="L2671">
        <v>10150890281.097</v>
      </c>
      <c r="M2671">
        <v>126.1541</v>
      </c>
      <c r="N2671" s="11"/>
      <c r="O2671">
        <v>126.1541</v>
      </c>
      <c r="P2671">
        <v>126.555937</v>
      </c>
      <c r="Q2671">
        <v>0.24</v>
      </c>
      <c r="R2671">
        <v>0</v>
      </c>
      <c r="S2671">
        <v>0.99680000000000002</v>
      </c>
      <c r="T2671">
        <v>127.627</v>
      </c>
      <c r="U2671">
        <v>10.077400000000001</v>
      </c>
      <c r="V2671">
        <v>1632106808</v>
      </c>
    </row>
    <row r="2672" spans="1:22" x14ac:dyDescent="0.25">
      <c r="A2672">
        <v>18131604</v>
      </c>
      <c r="B2672" t="s">
        <v>18</v>
      </c>
      <c r="C2672" t="s">
        <v>2724</v>
      </c>
      <c r="D2672" s="12" t="str">
        <f t="shared" si="82"/>
        <v>21/09</v>
      </c>
      <c r="E2672" s="13">
        <v>44459</v>
      </c>
      <c r="F2672" s="15" t="str">
        <f t="shared" si="83"/>
        <v>2021/09/20</v>
      </c>
      <c r="G2672" t="s">
        <v>197</v>
      </c>
      <c r="H2672" s="2">
        <v>0.25</v>
      </c>
      <c r="I2672" t="s">
        <v>22</v>
      </c>
      <c r="K2672">
        <v>39</v>
      </c>
      <c r="L2672">
        <v>10151015228.216999</v>
      </c>
      <c r="M2672">
        <v>124.94710000000001</v>
      </c>
      <c r="N2672" s="11"/>
      <c r="O2672">
        <v>124.94710000000001</v>
      </c>
      <c r="P2672">
        <v>125.33611999999999</v>
      </c>
      <c r="Q2672">
        <v>0.24</v>
      </c>
      <c r="R2672">
        <v>0</v>
      </c>
      <c r="S2672">
        <v>0.99690000000000001</v>
      </c>
      <c r="T2672">
        <v>126.011</v>
      </c>
      <c r="U2672">
        <v>9.8671000000000006</v>
      </c>
      <c r="V2672">
        <v>1632110408</v>
      </c>
    </row>
    <row r="2673" spans="1:22" x14ac:dyDescent="0.25">
      <c r="A2673">
        <v>18131604</v>
      </c>
      <c r="B2673" t="s">
        <v>18</v>
      </c>
      <c r="C2673" t="s">
        <v>2725</v>
      </c>
      <c r="D2673" s="12" t="str">
        <f t="shared" si="82"/>
        <v>21/09</v>
      </c>
      <c r="E2673" s="13">
        <v>44459</v>
      </c>
      <c r="F2673" s="15" t="str">
        <f t="shared" si="83"/>
        <v>2021/09/20</v>
      </c>
      <c r="G2673" t="s">
        <v>197</v>
      </c>
      <c r="H2673" s="2">
        <v>0.29166666666666669</v>
      </c>
      <c r="I2673" t="s">
        <v>37</v>
      </c>
      <c r="K2673">
        <v>39</v>
      </c>
      <c r="L2673">
        <v>10151200664.937</v>
      </c>
      <c r="M2673">
        <v>185.4367</v>
      </c>
      <c r="N2673" s="11"/>
      <c r="O2673">
        <v>185.4367</v>
      </c>
      <c r="P2673">
        <v>189.94370699999999</v>
      </c>
      <c r="Q2673">
        <v>0.24</v>
      </c>
      <c r="R2673">
        <v>0</v>
      </c>
      <c r="S2673">
        <v>0.97629999999999995</v>
      </c>
      <c r="T2673">
        <v>188.667</v>
      </c>
      <c r="U2673">
        <v>41.131900000000002</v>
      </c>
      <c r="V2673">
        <v>1632114008</v>
      </c>
    </row>
    <row r="2674" spans="1:22" x14ac:dyDescent="0.25">
      <c r="A2674">
        <v>18131604</v>
      </c>
      <c r="B2674" t="s">
        <v>18</v>
      </c>
      <c r="C2674" t="s">
        <v>2726</v>
      </c>
      <c r="D2674" s="12" t="str">
        <f t="shared" si="82"/>
        <v>21/09</v>
      </c>
      <c r="E2674" s="13">
        <v>44459</v>
      </c>
      <c r="F2674" s="15" t="str">
        <f t="shared" si="83"/>
        <v>2021/09/20</v>
      </c>
      <c r="G2674" t="s">
        <v>197</v>
      </c>
      <c r="H2674" s="2">
        <v>0.33333333333333331</v>
      </c>
      <c r="I2674" t="s">
        <v>40</v>
      </c>
      <c r="K2674">
        <v>39</v>
      </c>
      <c r="L2674">
        <v>10151372378.457001</v>
      </c>
      <c r="M2674">
        <v>171.71350000000001</v>
      </c>
      <c r="N2674" s="11"/>
      <c r="O2674">
        <v>171.71350000000001</v>
      </c>
      <c r="P2674">
        <v>174.26365799999999</v>
      </c>
      <c r="Q2674">
        <v>0.24</v>
      </c>
      <c r="R2674">
        <v>0</v>
      </c>
      <c r="S2674">
        <v>0.98540000000000005</v>
      </c>
      <c r="T2674">
        <v>188.667</v>
      </c>
      <c r="U2674">
        <v>29.703399999999998</v>
      </c>
      <c r="V2674">
        <v>1632117608</v>
      </c>
    </row>
    <row r="2675" spans="1:22" x14ac:dyDescent="0.25">
      <c r="A2675">
        <v>18131604</v>
      </c>
      <c r="B2675" t="s">
        <v>18</v>
      </c>
      <c r="C2675" t="s">
        <v>2727</v>
      </c>
      <c r="D2675" s="12" t="str">
        <f t="shared" si="82"/>
        <v>21/09</v>
      </c>
      <c r="E2675" s="13">
        <v>44459</v>
      </c>
      <c r="F2675" s="15" t="str">
        <f t="shared" si="83"/>
        <v>2021/09/20</v>
      </c>
      <c r="G2675" t="s">
        <v>197</v>
      </c>
      <c r="H2675" s="2">
        <v>0.375</v>
      </c>
      <c r="I2675" t="s">
        <v>40</v>
      </c>
      <c r="K2675">
        <v>39</v>
      </c>
      <c r="L2675">
        <v>10151568306.537001</v>
      </c>
      <c r="M2675">
        <v>195.9281</v>
      </c>
      <c r="N2675" s="11"/>
      <c r="O2675">
        <v>195.9281</v>
      </c>
      <c r="P2675">
        <v>198.97298499999999</v>
      </c>
      <c r="Q2675">
        <v>0.24</v>
      </c>
      <c r="R2675">
        <v>0</v>
      </c>
      <c r="S2675">
        <v>0.98470000000000002</v>
      </c>
      <c r="T2675">
        <v>205.678</v>
      </c>
      <c r="U2675">
        <v>34.676200000000001</v>
      </c>
      <c r="V2675">
        <v>1632121208</v>
      </c>
    </row>
    <row r="2676" spans="1:22" x14ac:dyDescent="0.25">
      <c r="A2676">
        <v>18131604</v>
      </c>
      <c r="B2676" t="s">
        <v>18</v>
      </c>
      <c r="C2676" t="s">
        <v>2728</v>
      </c>
      <c r="D2676" s="12" t="str">
        <f t="shared" si="82"/>
        <v>21/09</v>
      </c>
      <c r="E2676" s="13">
        <v>44459</v>
      </c>
      <c r="F2676" s="15" t="str">
        <f t="shared" si="83"/>
        <v>2021/09/20</v>
      </c>
      <c r="G2676" t="s">
        <v>197</v>
      </c>
      <c r="H2676" s="2">
        <v>0.41666666666666669</v>
      </c>
      <c r="I2676" t="s">
        <v>40</v>
      </c>
      <c r="K2676">
        <v>39</v>
      </c>
      <c r="L2676">
        <v>10151793756.056999</v>
      </c>
      <c r="M2676">
        <v>225.4495</v>
      </c>
      <c r="N2676" s="11"/>
      <c r="O2676">
        <v>225.4495</v>
      </c>
      <c r="P2676">
        <v>230.97382500000001</v>
      </c>
      <c r="Q2676">
        <v>0.24</v>
      </c>
      <c r="R2676">
        <v>0</v>
      </c>
      <c r="S2676">
        <v>0.97609999999999997</v>
      </c>
      <c r="T2676">
        <v>231.42500000000001</v>
      </c>
      <c r="U2676">
        <v>50.213799999999999</v>
      </c>
      <c r="V2676">
        <v>1632124808</v>
      </c>
    </row>
    <row r="2677" spans="1:22" x14ac:dyDescent="0.25">
      <c r="A2677">
        <v>18131604</v>
      </c>
      <c r="B2677" t="s">
        <v>18</v>
      </c>
      <c r="C2677" t="s">
        <v>2729</v>
      </c>
      <c r="D2677" s="12" t="str">
        <f t="shared" si="82"/>
        <v>21/09</v>
      </c>
      <c r="E2677" s="13">
        <v>44459</v>
      </c>
      <c r="F2677" s="15" t="str">
        <f t="shared" si="83"/>
        <v>2021/09/20</v>
      </c>
      <c r="G2677" t="s">
        <v>197</v>
      </c>
      <c r="H2677" s="2">
        <v>0.45833333333333331</v>
      </c>
      <c r="I2677" t="s">
        <v>37</v>
      </c>
      <c r="K2677">
        <v>39</v>
      </c>
      <c r="L2677">
        <v>10152028073.816999</v>
      </c>
      <c r="M2677">
        <v>234.31780000000001</v>
      </c>
      <c r="N2677" s="11"/>
      <c r="O2677">
        <v>234.31780000000001</v>
      </c>
      <c r="P2677">
        <v>239.463604</v>
      </c>
      <c r="Q2677">
        <v>0.24</v>
      </c>
      <c r="R2677">
        <v>0</v>
      </c>
      <c r="S2677">
        <v>0.97850000000000004</v>
      </c>
      <c r="T2677">
        <v>241.376</v>
      </c>
      <c r="U2677">
        <v>49.376199999999997</v>
      </c>
      <c r="V2677">
        <v>1632128408</v>
      </c>
    </row>
    <row r="2678" spans="1:22" x14ac:dyDescent="0.25">
      <c r="A2678">
        <v>18131604</v>
      </c>
      <c r="B2678" t="s">
        <v>18</v>
      </c>
      <c r="C2678" t="s">
        <v>2730</v>
      </c>
      <c r="D2678" s="12" t="str">
        <f t="shared" si="82"/>
        <v>21/09</v>
      </c>
      <c r="E2678" s="13">
        <v>44459</v>
      </c>
      <c r="F2678" s="15" t="str">
        <f t="shared" si="83"/>
        <v>2021/09/20</v>
      </c>
      <c r="G2678" t="s">
        <v>197</v>
      </c>
      <c r="H2678" s="2">
        <v>0.5</v>
      </c>
      <c r="I2678" t="s">
        <v>37</v>
      </c>
      <c r="K2678">
        <v>39</v>
      </c>
      <c r="L2678">
        <v>10152258998.457001</v>
      </c>
      <c r="M2678">
        <v>230.9246</v>
      </c>
      <c r="N2678" s="11"/>
      <c r="O2678">
        <v>230.9246</v>
      </c>
      <c r="P2678">
        <v>235.778998</v>
      </c>
      <c r="Q2678">
        <v>0.24</v>
      </c>
      <c r="R2678">
        <v>0</v>
      </c>
      <c r="S2678">
        <v>0.97940000000000005</v>
      </c>
      <c r="T2678">
        <v>241.376</v>
      </c>
      <c r="U2678">
        <v>47.597799999999999</v>
      </c>
      <c r="V2678">
        <v>1632132008</v>
      </c>
    </row>
    <row r="2679" spans="1:22" x14ac:dyDescent="0.25">
      <c r="A2679">
        <v>18131604</v>
      </c>
      <c r="B2679" t="s">
        <v>18</v>
      </c>
      <c r="C2679" t="s">
        <v>2731</v>
      </c>
      <c r="D2679" s="12" t="str">
        <f t="shared" si="82"/>
        <v>21/09</v>
      </c>
      <c r="E2679" s="13">
        <v>44459</v>
      </c>
      <c r="F2679" s="15" t="str">
        <f t="shared" si="83"/>
        <v>2021/09/20</v>
      </c>
      <c r="G2679" t="s">
        <v>197</v>
      </c>
      <c r="H2679" s="2">
        <v>0.54166666666666663</v>
      </c>
      <c r="I2679" t="s">
        <v>37</v>
      </c>
      <c r="K2679">
        <v>39</v>
      </c>
      <c r="L2679">
        <v>10152492112.857</v>
      </c>
      <c r="M2679">
        <v>233.11439999999999</v>
      </c>
      <c r="N2679" s="11"/>
      <c r="O2679">
        <v>233.11439999999999</v>
      </c>
      <c r="P2679">
        <v>238.391178</v>
      </c>
      <c r="Q2679">
        <v>0.24</v>
      </c>
      <c r="R2679">
        <v>0</v>
      </c>
      <c r="S2679">
        <v>0.97789999999999999</v>
      </c>
      <c r="T2679">
        <v>242.619</v>
      </c>
      <c r="U2679">
        <v>49.880200000000002</v>
      </c>
      <c r="V2679">
        <v>1632135608</v>
      </c>
    </row>
    <row r="2680" spans="1:22" x14ac:dyDescent="0.25">
      <c r="A2680">
        <v>18131604</v>
      </c>
      <c r="B2680" t="s">
        <v>18</v>
      </c>
      <c r="C2680" t="s">
        <v>2732</v>
      </c>
      <c r="D2680" s="12" t="str">
        <f t="shared" si="82"/>
        <v>21/09</v>
      </c>
      <c r="E2680" s="13">
        <v>44459</v>
      </c>
      <c r="F2680" s="15" t="str">
        <f t="shared" si="83"/>
        <v>2021/09/20</v>
      </c>
      <c r="G2680" t="s">
        <v>197</v>
      </c>
      <c r="H2680" s="2">
        <v>0.58333333333333337</v>
      </c>
      <c r="I2680" t="s">
        <v>37</v>
      </c>
      <c r="K2680">
        <v>39</v>
      </c>
      <c r="L2680">
        <v>10152720656.216999</v>
      </c>
      <c r="M2680">
        <v>228.54339999999999</v>
      </c>
      <c r="N2680" s="11"/>
      <c r="O2680">
        <v>228.54339999999999</v>
      </c>
      <c r="P2680">
        <v>233.02265800000001</v>
      </c>
      <c r="Q2680">
        <v>0.24</v>
      </c>
      <c r="R2680">
        <v>0</v>
      </c>
      <c r="S2680">
        <v>0.98080000000000001</v>
      </c>
      <c r="T2680">
        <v>242.619</v>
      </c>
      <c r="U2680">
        <v>45.469700000000003</v>
      </c>
      <c r="V2680">
        <v>1632139208</v>
      </c>
    </row>
    <row r="2681" spans="1:22" x14ac:dyDescent="0.25">
      <c r="A2681">
        <v>18131604</v>
      </c>
      <c r="B2681" t="s">
        <v>18</v>
      </c>
      <c r="C2681" t="s">
        <v>2733</v>
      </c>
      <c r="D2681" s="12" t="str">
        <f t="shared" si="82"/>
        <v>21/09</v>
      </c>
      <c r="E2681" s="13">
        <v>44459</v>
      </c>
      <c r="F2681" s="15" t="str">
        <f t="shared" si="83"/>
        <v>2021/09/20</v>
      </c>
      <c r="G2681" t="s">
        <v>197</v>
      </c>
      <c r="H2681" s="2">
        <v>0.625</v>
      </c>
      <c r="I2681" t="s">
        <v>37</v>
      </c>
      <c r="K2681">
        <v>39</v>
      </c>
      <c r="L2681">
        <v>10152955115.577</v>
      </c>
      <c r="M2681">
        <v>234.45939999999999</v>
      </c>
      <c r="N2681" s="11"/>
      <c r="O2681">
        <v>234.45939999999999</v>
      </c>
      <c r="P2681">
        <v>240.02335500000001</v>
      </c>
      <c r="Q2681">
        <v>0.24</v>
      </c>
      <c r="R2681">
        <v>0</v>
      </c>
      <c r="S2681">
        <v>0.9768</v>
      </c>
      <c r="T2681">
        <v>239.15899999999999</v>
      </c>
      <c r="U2681">
        <v>51.381100000000004</v>
      </c>
      <c r="V2681">
        <v>1632142808</v>
      </c>
    </row>
    <row r="2682" spans="1:22" x14ac:dyDescent="0.25">
      <c r="A2682">
        <v>18131604</v>
      </c>
      <c r="B2682" t="s">
        <v>18</v>
      </c>
      <c r="C2682" t="s">
        <v>2734</v>
      </c>
      <c r="D2682" s="12" t="str">
        <f t="shared" si="82"/>
        <v>21/09</v>
      </c>
      <c r="E2682" s="13">
        <v>44459</v>
      </c>
      <c r="F2682" s="15" t="str">
        <f t="shared" si="83"/>
        <v>2021/09/20</v>
      </c>
      <c r="G2682" t="s">
        <v>197</v>
      </c>
      <c r="H2682" s="2">
        <v>0.66666666666666663</v>
      </c>
      <c r="I2682" t="s">
        <v>37</v>
      </c>
      <c r="K2682">
        <v>39</v>
      </c>
      <c r="L2682">
        <v>10153178599.017</v>
      </c>
      <c r="M2682">
        <v>223.48339999999999</v>
      </c>
      <c r="N2682" s="11"/>
      <c r="O2682">
        <v>223.48339999999999</v>
      </c>
      <c r="P2682">
        <v>227.95107200000001</v>
      </c>
      <c r="Q2682">
        <v>0.24</v>
      </c>
      <c r="R2682">
        <v>0</v>
      </c>
      <c r="S2682">
        <v>0.98040000000000005</v>
      </c>
      <c r="T2682">
        <v>240.20599999999999</v>
      </c>
      <c r="U2682">
        <v>44.909300000000002</v>
      </c>
      <c r="V2682">
        <v>1632146408</v>
      </c>
    </row>
    <row r="2683" spans="1:22" x14ac:dyDescent="0.25">
      <c r="A2683">
        <v>18131604</v>
      </c>
      <c r="B2683" t="s">
        <v>18</v>
      </c>
      <c r="C2683" t="s">
        <v>2735</v>
      </c>
      <c r="D2683" s="12" t="str">
        <f t="shared" si="82"/>
        <v>21/09</v>
      </c>
      <c r="E2683" s="13">
        <v>44459</v>
      </c>
      <c r="F2683" s="15" t="str">
        <f t="shared" si="83"/>
        <v>2021/09/20</v>
      </c>
      <c r="G2683" t="s">
        <v>197</v>
      </c>
      <c r="H2683" s="2">
        <v>0.70833333333333337</v>
      </c>
      <c r="I2683" t="s">
        <v>37</v>
      </c>
      <c r="K2683">
        <v>39</v>
      </c>
      <c r="L2683">
        <v>10153382585.337</v>
      </c>
      <c r="M2683">
        <v>203.9863</v>
      </c>
      <c r="N2683" s="11"/>
      <c r="O2683">
        <v>203.9863</v>
      </c>
      <c r="P2683">
        <v>207.67550900000001</v>
      </c>
      <c r="Q2683">
        <v>0.24</v>
      </c>
      <c r="R2683">
        <v>0</v>
      </c>
      <c r="S2683">
        <v>0.98219999999999996</v>
      </c>
      <c r="T2683">
        <v>218.22499999999999</v>
      </c>
      <c r="U2683">
        <v>38.970500000000001</v>
      </c>
      <c r="V2683">
        <v>1632150008</v>
      </c>
    </row>
    <row r="2684" spans="1:22" x14ac:dyDescent="0.25">
      <c r="A2684">
        <v>18131604</v>
      </c>
      <c r="B2684" t="s">
        <v>18</v>
      </c>
      <c r="C2684" t="s">
        <v>2736</v>
      </c>
      <c r="D2684" s="12" t="str">
        <f t="shared" si="82"/>
        <v>21/09</v>
      </c>
      <c r="E2684" s="13">
        <v>44459</v>
      </c>
      <c r="F2684" s="15" t="str">
        <f t="shared" si="83"/>
        <v>2021/09/20</v>
      </c>
      <c r="G2684" t="s">
        <v>197</v>
      </c>
      <c r="H2684" s="2">
        <v>0.75</v>
      </c>
      <c r="I2684" t="s">
        <v>37</v>
      </c>
      <c r="K2684">
        <v>39</v>
      </c>
      <c r="L2684">
        <v>10153574381.577</v>
      </c>
      <c r="M2684">
        <v>191.7962</v>
      </c>
      <c r="N2684" s="11"/>
      <c r="O2684">
        <v>191.7962</v>
      </c>
      <c r="P2684">
        <v>194.262134</v>
      </c>
      <c r="Q2684">
        <v>0.24</v>
      </c>
      <c r="R2684">
        <v>0</v>
      </c>
      <c r="S2684">
        <v>0.98729999999999996</v>
      </c>
      <c r="T2684">
        <v>205.82</v>
      </c>
      <c r="U2684">
        <v>30.854199999999999</v>
      </c>
      <c r="V2684">
        <v>1632153608</v>
      </c>
    </row>
    <row r="2685" spans="1:22" x14ac:dyDescent="0.25">
      <c r="A2685">
        <v>18131604</v>
      </c>
      <c r="B2685" t="s">
        <v>18</v>
      </c>
      <c r="C2685" t="s">
        <v>2737</v>
      </c>
      <c r="D2685" s="12" t="str">
        <f t="shared" si="82"/>
        <v>21/09</v>
      </c>
      <c r="E2685" s="13">
        <v>44459</v>
      </c>
      <c r="F2685" s="15" t="str">
        <f t="shared" si="83"/>
        <v>2021/09/20</v>
      </c>
      <c r="G2685" t="s">
        <v>197</v>
      </c>
      <c r="H2685" s="2">
        <v>0.79166666666666663</v>
      </c>
      <c r="I2685" t="s">
        <v>40</v>
      </c>
      <c r="K2685">
        <v>39</v>
      </c>
      <c r="L2685">
        <v>10153758650.937</v>
      </c>
      <c r="M2685">
        <v>184.26939999999999</v>
      </c>
      <c r="N2685" s="11"/>
      <c r="O2685">
        <v>184.26939999999999</v>
      </c>
      <c r="P2685">
        <v>187.43423799999999</v>
      </c>
      <c r="Q2685">
        <v>0.24</v>
      </c>
      <c r="R2685">
        <v>0</v>
      </c>
      <c r="S2685">
        <v>0.98309999999999997</v>
      </c>
      <c r="T2685">
        <v>189.21100000000001</v>
      </c>
      <c r="U2685">
        <v>34.2986</v>
      </c>
      <c r="V2685">
        <v>1632157208</v>
      </c>
    </row>
    <row r="2686" spans="1:22" x14ac:dyDescent="0.25">
      <c r="A2686">
        <v>18131604</v>
      </c>
      <c r="B2686" t="s">
        <v>18</v>
      </c>
      <c r="C2686" t="s">
        <v>2738</v>
      </c>
      <c r="D2686" s="12" t="str">
        <f t="shared" si="82"/>
        <v>21/09</v>
      </c>
      <c r="E2686" s="13">
        <v>44459</v>
      </c>
      <c r="F2686" s="15" t="str">
        <f t="shared" si="83"/>
        <v>2021/09/20</v>
      </c>
      <c r="G2686" t="s">
        <v>197</v>
      </c>
      <c r="H2686" s="2">
        <v>0.83333333333333337</v>
      </c>
      <c r="I2686" t="s">
        <v>40</v>
      </c>
      <c r="K2686">
        <v>39</v>
      </c>
      <c r="L2686">
        <v>10153903230.297001</v>
      </c>
      <c r="M2686">
        <v>144.57939999999999</v>
      </c>
      <c r="N2686" s="11"/>
      <c r="O2686">
        <v>144.57939999999999</v>
      </c>
      <c r="P2686">
        <v>145.85955000000001</v>
      </c>
      <c r="Q2686">
        <v>0.24</v>
      </c>
      <c r="R2686">
        <v>0</v>
      </c>
      <c r="S2686">
        <v>0.99119999999999997</v>
      </c>
      <c r="T2686">
        <v>187.81800000000001</v>
      </c>
      <c r="U2686">
        <v>19.282599999999999</v>
      </c>
      <c r="V2686">
        <v>1632160808</v>
      </c>
    </row>
    <row r="2687" spans="1:22" x14ac:dyDescent="0.25">
      <c r="A2687">
        <v>18131604</v>
      </c>
      <c r="B2687" t="s">
        <v>18</v>
      </c>
      <c r="C2687" t="s">
        <v>2739</v>
      </c>
      <c r="D2687" s="12" t="str">
        <f t="shared" si="82"/>
        <v>21/09</v>
      </c>
      <c r="E2687" s="13">
        <v>44459</v>
      </c>
      <c r="F2687" s="15" t="str">
        <f t="shared" si="83"/>
        <v>2021/09/20</v>
      </c>
      <c r="G2687" t="s">
        <v>197</v>
      </c>
      <c r="H2687" s="2">
        <v>0.875</v>
      </c>
      <c r="I2687" t="s">
        <v>37</v>
      </c>
      <c r="K2687">
        <v>39</v>
      </c>
      <c r="L2687">
        <v>10154044222.857</v>
      </c>
      <c r="M2687">
        <v>140.99260000000001</v>
      </c>
      <c r="N2687" s="11"/>
      <c r="O2687">
        <v>140.99260000000001</v>
      </c>
      <c r="P2687">
        <v>142.061677</v>
      </c>
      <c r="Q2687">
        <v>0.24</v>
      </c>
      <c r="R2687">
        <v>0</v>
      </c>
      <c r="S2687">
        <v>0.99250000000000005</v>
      </c>
      <c r="T2687">
        <v>143.37799999999999</v>
      </c>
      <c r="U2687">
        <v>17.395900000000001</v>
      </c>
      <c r="V2687">
        <v>1632164408</v>
      </c>
    </row>
    <row r="2688" spans="1:22" x14ac:dyDescent="0.25">
      <c r="A2688">
        <v>18131604</v>
      </c>
      <c r="B2688" t="s">
        <v>18</v>
      </c>
      <c r="C2688" t="s">
        <v>2740</v>
      </c>
      <c r="D2688" s="12" t="str">
        <f t="shared" si="82"/>
        <v>21/09</v>
      </c>
      <c r="E2688" s="13">
        <v>44459</v>
      </c>
      <c r="F2688" s="15" t="str">
        <f t="shared" si="83"/>
        <v>2021/09/20</v>
      </c>
      <c r="G2688" t="s">
        <v>197</v>
      </c>
      <c r="H2688" s="2">
        <v>0.91666666666666663</v>
      </c>
      <c r="I2688" t="s">
        <v>37</v>
      </c>
      <c r="K2688">
        <v>39</v>
      </c>
      <c r="L2688">
        <v>10154177692.377001</v>
      </c>
      <c r="M2688">
        <v>133.46950000000001</v>
      </c>
      <c r="N2688" s="11"/>
      <c r="O2688">
        <v>133.46950000000001</v>
      </c>
      <c r="P2688">
        <v>133.913557</v>
      </c>
      <c r="Q2688">
        <v>0.24</v>
      </c>
      <c r="R2688">
        <v>0</v>
      </c>
      <c r="S2688">
        <v>0.99670000000000003</v>
      </c>
      <c r="T2688">
        <v>141.28899999999999</v>
      </c>
      <c r="U2688">
        <v>10.8962</v>
      </c>
      <c r="V2688">
        <v>1632168008</v>
      </c>
    </row>
    <row r="2689" spans="1:22" x14ac:dyDescent="0.25">
      <c r="A2689">
        <v>18131604</v>
      </c>
      <c r="B2689" t="s">
        <v>18</v>
      </c>
      <c r="C2689" t="s">
        <v>2741</v>
      </c>
      <c r="D2689" s="12" t="str">
        <f t="shared" si="82"/>
        <v>21/09</v>
      </c>
      <c r="E2689" s="13">
        <v>44459</v>
      </c>
      <c r="F2689" s="15" t="str">
        <f t="shared" si="83"/>
        <v>2021/09/20</v>
      </c>
      <c r="G2689" t="s">
        <v>197</v>
      </c>
      <c r="H2689" s="2">
        <v>0.95833333333333337</v>
      </c>
      <c r="I2689" t="s">
        <v>22</v>
      </c>
      <c r="K2689">
        <v>39</v>
      </c>
      <c r="L2689">
        <v>10154309285.337</v>
      </c>
      <c r="M2689">
        <v>131.59299999999999</v>
      </c>
      <c r="N2689" s="11"/>
      <c r="O2689">
        <v>131.59299999999999</v>
      </c>
      <c r="P2689">
        <v>132.04697899999999</v>
      </c>
      <c r="Q2689">
        <v>0.24</v>
      </c>
      <c r="R2689">
        <v>0</v>
      </c>
      <c r="S2689">
        <v>0.99660000000000004</v>
      </c>
      <c r="T2689">
        <v>133.39400000000001</v>
      </c>
      <c r="U2689">
        <v>10.9406</v>
      </c>
      <c r="V2689">
        <v>1632171608</v>
      </c>
    </row>
    <row r="2690" spans="1:22" x14ac:dyDescent="0.25">
      <c r="A2690">
        <v>18131604</v>
      </c>
      <c r="B2690" t="s">
        <v>18</v>
      </c>
      <c r="C2690" t="s">
        <v>2742</v>
      </c>
      <c r="D2690" s="12" t="str">
        <f t="shared" ref="D2690:D2753" si="84">+TEXT(E2690,"yy/mm")</f>
        <v>21/09</v>
      </c>
      <c r="E2690" s="13">
        <v>44460</v>
      </c>
      <c r="F2690" s="15" t="str">
        <f t="shared" si="83"/>
        <v>2021/09/21</v>
      </c>
      <c r="G2690" t="s">
        <v>20</v>
      </c>
      <c r="H2690" s="2">
        <v>0</v>
      </c>
      <c r="I2690" t="s">
        <v>22</v>
      </c>
      <c r="K2690">
        <v>39</v>
      </c>
      <c r="L2690">
        <v>10154441284.136999</v>
      </c>
      <c r="M2690">
        <v>131.99879999999999</v>
      </c>
      <c r="N2690" s="11"/>
      <c r="O2690">
        <v>131.99879999999999</v>
      </c>
      <c r="P2690">
        <v>132.41262499999999</v>
      </c>
      <c r="Q2690">
        <v>0.24</v>
      </c>
      <c r="R2690">
        <v>0</v>
      </c>
      <c r="S2690">
        <v>0.99690000000000001</v>
      </c>
      <c r="T2690">
        <v>133.39400000000001</v>
      </c>
      <c r="U2690">
        <v>10.4604</v>
      </c>
      <c r="V2690">
        <v>1632175208</v>
      </c>
    </row>
    <row r="2691" spans="1:22" x14ac:dyDescent="0.25">
      <c r="A2691">
        <v>18131604</v>
      </c>
      <c r="B2691" t="s">
        <v>18</v>
      </c>
      <c r="C2691" t="s">
        <v>2743</v>
      </c>
      <c r="D2691" s="12" t="str">
        <f t="shared" si="84"/>
        <v>21/09</v>
      </c>
      <c r="E2691" s="13">
        <v>44460</v>
      </c>
      <c r="F2691" s="15" t="str">
        <f t="shared" ref="F2691:F2754" si="85">+TEXT(E2691,"yyyy/mm/dd")</f>
        <v>2021/09/21</v>
      </c>
      <c r="G2691" t="s">
        <v>20</v>
      </c>
      <c r="H2691" s="2">
        <v>4.1666666666666664E-2</v>
      </c>
      <c r="I2691" t="s">
        <v>22</v>
      </c>
      <c r="K2691">
        <v>39</v>
      </c>
      <c r="L2691">
        <v>10154573137.976999</v>
      </c>
      <c r="M2691">
        <v>131.85380000000001</v>
      </c>
      <c r="N2691" s="11"/>
      <c r="O2691">
        <v>131.85380000000001</v>
      </c>
      <c r="P2691">
        <v>132.298824</v>
      </c>
      <c r="Q2691">
        <v>0.24</v>
      </c>
      <c r="R2691">
        <v>0</v>
      </c>
      <c r="S2691">
        <v>0.99660000000000004</v>
      </c>
      <c r="T2691">
        <v>133</v>
      </c>
      <c r="U2691">
        <v>10.841799999999999</v>
      </c>
      <c r="V2691">
        <v>1632178808</v>
      </c>
    </row>
    <row r="2692" spans="1:22" x14ac:dyDescent="0.25">
      <c r="A2692">
        <v>18131604</v>
      </c>
      <c r="B2692" t="s">
        <v>18</v>
      </c>
      <c r="C2692" t="s">
        <v>2744</v>
      </c>
      <c r="D2692" s="12" t="str">
        <f t="shared" si="84"/>
        <v>21/09</v>
      </c>
      <c r="E2692" s="13">
        <v>44460</v>
      </c>
      <c r="F2692" s="15" t="str">
        <f t="shared" si="85"/>
        <v>2021/09/21</v>
      </c>
      <c r="G2692" t="s">
        <v>20</v>
      </c>
      <c r="H2692" s="2">
        <v>8.3333333333333329E-2</v>
      </c>
      <c r="I2692" t="s">
        <v>22</v>
      </c>
      <c r="K2692">
        <v>39</v>
      </c>
      <c r="L2692">
        <v>10154703185.097</v>
      </c>
      <c r="M2692">
        <v>130.0471</v>
      </c>
      <c r="N2692" s="11"/>
      <c r="O2692">
        <v>130.0471</v>
      </c>
      <c r="P2692">
        <v>130.47110900000001</v>
      </c>
      <c r="Q2692">
        <v>0.24</v>
      </c>
      <c r="R2692">
        <v>0</v>
      </c>
      <c r="S2692">
        <v>0.99680000000000002</v>
      </c>
      <c r="T2692">
        <v>131.46</v>
      </c>
      <c r="U2692">
        <v>10.5098</v>
      </c>
      <c r="V2692">
        <v>1632182408</v>
      </c>
    </row>
    <row r="2693" spans="1:22" x14ac:dyDescent="0.25">
      <c r="A2693">
        <v>18131604</v>
      </c>
      <c r="B2693" t="s">
        <v>18</v>
      </c>
      <c r="C2693" t="s">
        <v>2745</v>
      </c>
      <c r="D2693" s="12" t="str">
        <f t="shared" si="84"/>
        <v>21/09</v>
      </c>
      <c r="E2693" s="13">
        <v>44460</v>
      </c>
      <c r="F2693" s="15" t="str">
        <f t="shared" si="85"/>
        <v>2021/09/21</v>
      </c>
      <c r="G2693" t="s">
        <v>20</v>
      </c>
      <c r="H2693" s="2">
        <v>0.125</v>
      </c>
      <c r="I2693" t="s">
        <v>22</v>
      </c>
      <c r="K2693">
        <v>39</v>
      </c>
      <c r="L2693">
        <v>10154833634.697001</v>
      </c>
      <c r="M2693">
        <v>130.4496</v>
      </c>
      <c r="N2693" s="11"/>
      <c r="O2693">
        <v>130.4496</v>
      </c>
      <c r="P2693">
        <v>130.83505400000001</v>
      </c>
      <c r="Q2693">
        <v>0.24</v>
      </c>
      <c r="R2693">
        <v>0</v>
      </c>
      <c r="S2693">
        <v>0.99709999999999999</v>
      </c>
      <c r="T2693">
        <v>130.80199999999999</v>
      </c>
      <c r="U2693">
        <v>10.035600000000001</v>
      </c>
      <c r="V2693">
        <v>1632186008</v>
      </c>
    </row>
    <row r="2694" spans="1:22" x14ac:dyDescent="0.25">
      <c r="A2694">
        <v>18131604</v>
      </c>
      <c r="B2694" t="s">
        <v>18</v>
      </c>
      <c r="C2694" t="s">
        <v>2746</v>
      </c>
      <c r="D2694" s="12" t="str">
        <f t="shared" si="84"/>
        <v>21/09</v>
      </c>
      <c r="E2694" s="13">
        <v>44460</v>
      </c>
      <c r="F2694" s="15" t="str">
        <f t="shared" si="85"/>
        <v>2021/09/21</v>
      </c>
      <c r="G2694" t="s">
        <v>20</v>
      </c>
      <c r="H2694" s="2">
        <v>0.16666666666666666</v>
      </c>
      <c r="I2694" t="s">
        <v>22</v>
      </c>
      <c r="K2694">
        <v>39</v>
      </c>
      <c r="L2694">
        <v>10154964532.617001</v>
      </c>
      <c r="M2694">
        <v>130.89789999999999</v>
      </c>
      <c r="N2694" s="11"/>
      <c r="O2694">
        <v>130.89789999999999</v>
      </c>
      <c r="P2694">
        <v>131.293814</v>
      </c>
      <c r="Q2694">
        <v>0.24</v>
      </c>
      <c r="R2694">
        <v>0</v>
      </c>
      <c r="S2694">
        <v>0.997</v>
      </c>
      <c r="T2694">
        <v>131.63499999999999</v>
      </c>
      <c r="U2694">
        <v>10.1882</v>
      </c>
      <c r="V2694">
        <v>1632189608</v>
      </c>
    </row>
    <row r="2695" spans="1:22" x14ac:dyDescent="0.25">
      <c r="A2695">
        <v>18131604</v>
      </c>
      <c r="B2695" t="s">
        <v>18</v>
      </c>
      <c r="C2695" t="s">
        <v>2747</v>
      </c>
      <c r="D2695" s="12" t="str">
        <f t="shared" si="84"/>
        <v>21/09</v>
      </c>
      <c r="E2695" s="13">
        <v>44460</v>
      </c>
      <c r="F2695" s="15" t="str">
        <f t="shared" si="85"/>
        <v>2021/09/21</v>
      </c>
      <c r="G2695" t="s">
        <v>20</v>
      </c>
      <c r="H2695" s="2">
        <v>0.20833333333333334</v>
      </c>
      <c r="I2695" t="s">
        <v>22</v>
      </c>
      <c r="K2695">
        <v>39</v>
      </c>
      <c r="L2695">
        <v>10155095109.896999</v>
      </c>
      <c r="M2695">
        <v>130.57730000000001</v>
      </c>
      <c r="N2695" s="11"/>
      <c r="O2695">
        <v>130.57730000000001</v>
      </c>
      <c r="P2695">
        <v>130.98089300000001</v>
      </c>
      <c r="Q2695">
        <v>0.24</v>
      </c>
      <c r="R2695">
        <v>0</v>
      </c>
      <c r="S2695">
        <v>0.99690000000000001</v>
      </c>
      <c r="T2695">
        <v>131.63499999999999</v>
      </c>
      <c r="U2695">
        <v>10.2746</v>
      </c>
      <c r="V2695">
        <v>1632193208</v>
      </c>
    </row>
    <row r="2696" spans="1:22" x14ac:dyDescent="0.25">
      <c r="A2696">
        <v>18131604</v>
      </c>
      <c r="B2696" t="s">
        <v>18</v>
      </c>
      <c r="C2696" t="s">
        <v>2748</v>
      </c>
      <c r="D2696" s="12" t="str">
        <f t="shared" si="84"/>
        <v>21/09</v>
      </c>
      <c r="E2696" s="13">
        <v>44460</v>
      </c>
      <c r="F2696" s="15" t="str">
        <f t="shared" si="85"/>
        <v>2021/09/21</v>
      </c>
      <c r="G2696" t="s">
        <v>20</v>
      </c>
      <c r="H2696" s="2">
        <v>0.25</v>
      </c>
      <c r="I2696" t="s">
        <v>22</v>
      </c>
      <c r="K2696">
        <v>39</v>
      </c>
      <c r="L2696">
        <v>10155226075.017</v>
      </c>
      <c r="M2696">
        <v>130.96510000000001</v>
      </c>
      <c r="N2696" s="11"/>
      <c r="O2696">
        <v>130.9288</v>
      </c>
      <c r="P2696">
        <v>131.36650299999999</v>
      </c>
      <c r="Q2696">
        <v>0.24</v>
      </c>
      <c r="R2696">
        <v>0</v>
      </c>
      <c r="S2696">
        <v>0.99670000000000003</v>
      </c>
      <c r="T2696">
        <v>131.678</v>
      </c>
      <c r="U2696">
        <v>10.715400000000001</v>
      </c>
      <c r="V2696">
        <v>1632196809</v>
      </c>
    </row>
    <row r="2697" spans="1:22" x14ac:dyDescent="0.25">
      <c r="A2697">
        <v>18131604</v>
      </c>
      <c r="B2697" t="s">
        <v>18</v>
      </c>
      <c r="C2697" t="s">
        <v>2749</v>
      </c>
      <c r="D2697" s="12" t="str">
        <f t="shared" si="84"/>
        <v>21/09</v>
      </c>
      <c r="E2697" s="13">
        <v>44460</v>
      </c>
      <c r="F2697" s="15" t="str">
        <f t="shared" si="85"/>
        <v>2021/09/21</v>
      </c>
      <c r="G2697" t="s">
        <v>20</v>
      </c>
      <c r="H2697" s="2">
        <v>0.29166666666666669</v>
      </c>
      <c r="I2697" t="s">
        <v>37</v>
      </c>
      <c r="K2697">
        <v>39</v>
      </c>
      <c r="L2697">
        <v>10155408652.136999</v>
      </c>
      <c r="M2697">
        <v>182.5771</v>
      </c>
      <c r="N2697" s="11"/>
      <c r="O2697">
        <v>182.5771</v>
      </c>
      <c r="P2697">
        <v>186.86118200000001</v>
      </c>
      <c r="Q2697">
        <v>0.24</v>
      </c>
      <c r="R2697">
        <v>0</v>
      </c>
      <c r="S2697">
        <v>0.97709999999999997</v>
      </c>
      <c r="T2697">
        <v>188.67699999999999</v>
      </c>
      <c r="U2697">
        <v>39.783099999999997</v>
      </c>
      <c r="V2697">
        <v>1632200409</v>
      </c>
    </row>
    <row r="2698" spans="1:22" x14ac:dyDescent="0.25">
      <c r="A2698">
        <v>18131604</v>
      </c>
      <c r="B2698" t="s">
        <v>18</v>
      </c>
      <c r="C2698" t="s">
        <v>2750</v>
      </c>
      <c r="D2698" s="12" t="str">
        <f t="shared" si="84"/>
        <v>21/09</v>
      </c>
      <c r="E2698" s="13">
        <v>44460</v>
      </c>
      <c r="F2698" s="15" t="str">
        <f t="shared" si="85"/>
        <v>2021/09/21</v>
      </c>
      <c r="G2698" t="s">
        <v>20</v>
      </c>
      <c r="H2698" s="2">
        <v>0.33333333333333331</v>
      </c>
      <c r="I2698" t="s">
        <v>40</v>
      </c>
      <c r="K2698">
        <v>39</v>
      </c>
      <c r="L2698">
        <v>10155577524.297001</v>
      </c>
      <c r="M2698">
        <v>168.87219999999999</v>
      </c>
      <c r="N2698" s="11"/>
      <c r="O2698">
        <v>168.87219999999999</v>
      </c>
      <c r="P2698">
        <v>171.356101</v>
      </c>
      <c r="Q2698">
        <v>0.24</v>
      </c>
      <c r="R2698">
        <v>0</v>
      </c>
      <c r="S2698">
        <v>0.98550000000000004</v>
      </c>
      <c r="T2698">
        <v>186.363</v>
      </c>
      <c r="U2698">
        <v>29.070699999999999</v>
      </c>
      <c r="V2698">
        <v>1632204009</v>
      </c>
    </row>
    <row r="2699" spans="1:22" x14ac:dyDescent="0.25">
      <c r="A2699">
        <v>18131604</v>
      </c>
      <c r="B2699" t="s">
        <v>18</v>
      </c>
      <c r="C2699" t="s">
        <v>2751</v>
      </c>
      <c r="D2699" s="12" t="str">
        <f t="shared" si="84"/>
        <v>21/09</v>
      </c>
      <c r="E2699" s="13">
        <v>44460</v>
      </c>
      <c r="F2699" s="15" t="str">
        <f t="shared" si="85"/>
        <v>2021/09/21</v>
      </c>
      <c r="G2699" t="s">
        <v>20</v>
      </c>
      <c r="H2699" s="2">
        <v>0.375</v>
      </c>
      <c r="I2699" t="s">
        <v>40</v>
      </c>
      <c r="K2699">
        <v>39</v>
      </c>
      <c r="L2699">
        <v>10155776541.657</v>
      </c>
      <c r="M2699">
        <v>199.01740000000001</v>
      </c>
      <c r="N2699" s="11"/>
      <c r="O2699">
        <v>199.0727</v>
      </c>
      <c r="P2699">
        <v>202.088054</v>
      </c>
      <c r="Q2699">
        <v>0.24</v>
      </c>
      <c r="R2699">
        <v>0</v>
      </c>
      <c r="S2699">
        <v>0.98509999999999998</v>
      </c>
      <c r="T2699">
        <v>210.745</v>
      </c>
      <c r="U2699">
        <v>34.780099999999997</v>
      </c>
      <c r="V2699">
        <v>1632207608</v>
      </c>
    </row>
    <row r="2700" spans="1:22" x14ac:dyDescent="0.25">
      <c r="A2700">
        <v>18131604</v>
      </c>
      <c r="B2700" t="s">
        <v>18</v>
      </c>
      <c r="C2700" t="s">
        <v>2752</v>
      </c>
      <c r="D2700" s="12" t="str">
        <f t="shared" si="84"/>
        <v>21/09</v>
      </c>
      <c r="E2700" s="13">
        <v>44460</v>
      </c>
      <c r="F2700" s="15" t="str">
        <f t="shared" si="85"/>
        <v>2021/09/21</v>
      </c>
      <c r="G2700" t="s">
        <v>20</v>
      </c>
      <c r="H2700" s="2">
        <v>0.41666666666666669</v>
      </c>
      <c r="I2700" t="s">
        <v>40</v>
      </c>
      <c r="K2700">
        <v>39</v>
      </c>
      <c r="L2700">
        <v>10156006255.737</v>
      </c>
      <c r="M2700">
        <v>229.7141</v>
      </c>
      <c r="N2700" s="11"/>
      <c r="O2700">
        <v>229.7141</v>
      </c>
      <c r="P2700">
        <v>234.158458</v>
      </c>
      <c r="Q2700">
        <v>0.24</v>
      </c>
      <c r="R2700">
        <v>0</v>
      </c>
      <c r="S2700">
        <v>0.98099999999999998</v>
      </c>
      <c r="T2700">
        <v>236.80799999999999</v>
      </c>
      <c r="U2700">
        <v>45.405099999999997</v>
      </c>
      <c r="V2700">
        <v>1632211208</v>
      </c>
    </row>
    <row r="2701" spans="1:22" x14ac:dyDescent="0.25">
      <c r="A2701">
        <v>18131604</v>
      </c>
      <c r="B2701" t="s">
        <v>18</v>
      </c>
      <c r="C2701" t="s">
        <v>2753</v>
      </c>
      <c r="D2701" s="12" t="str">
        <f t="shared" si="84"/>
        <v>21/09</v>
      </c>
      <c r="E2701" s="13">
        <v>44460</v>
      </c>
      <c r="F2701" s="15" t="str">
        <f t="shared" si="85"/>
        <v>2021/09/21</v>
      </c>
      <c r="G2701" t="s">
        <v>20</v>
      </c>
      <c r="H2701" s="2">
        <v>0.45833333333333331</v>
      </c>
      <c r="I2701" t="s">
        <v>37</v>
      </c>
      <c r="K2701">
        <v>39</v>
      </c>
      <c r="L2701">
        <v>10156242707.337</v>
      </c>
      <c r="M2701">
        <v>236.45160000000001</v>
      </c>
      <c r="N2701" s="11"/>
      <c r="O2701">
        <v>236.45160000000001</v>
      </c>
      <c r="P2701">
        <v>241.457684</v>
      </c>
      <c r="Q2701">
        <v>0.24</v>
      </c>
      <c r="R2701">
        <v>0</v>
      </c>
      <c r="S2701">
        <v>0.97929999999999995</v>
      </c>
      <c r="T2701">
        <v>243.81100000000001</v>
      </c>
      <c r="U2701">
        <v>48.912700000000001</v>
      </c>
      <c r="V2701">
        <v>1632214808</v>
      </c>
    </row>
    <row r="2702" spans="1:22" x14ac:dyDescent="0.25">
      <c r="A2702">
        <v>18131604</v>
      </c>
      <c r="B2702" t="s">
        <v>18</v>
      </c>
      <c r="C2702" t="s">
        <v>2754</v>
      </c>
      <c r="D2702" s="12" t="str">
        <f t="shared" si="84"/>
        <v>21/09</v>
      </c>
      <c r="E2702" s="13">
        <v>44460</v>
      </c>
      <c r="F2702" s="15" t="str">
        <f t="shared" si="85"/>
        <v>2021/09/21</v>
      </c>
      <c r="G2702" t="s">
        <v>20</v>
      </c>
      <c r="H2702" s="2">
        <v>0.5</v>
      </c>
      <c r="I2702" t="s">
        <v>37</v>
      </c>
      <c r="K2702">
        <v>39</v>
      </c>
      <c r="L2702">
        <v>10156475561.577</v>
      </c>
      <c r="M2702">
        <v>232.85419999999999</v>
      </c>
      <c r="N2702" s="11"/>
      <c r="O2702">
        <v>232.85419999999999</v>
      </c>
      <c r="P2702">
        <v>238.01431500000001</v>
      </c>
      <c r="Q2702">
        <v>0.24</v>
      </c>
      <c r="R2702">
        <v>0</v>
      </c>
      <c r="S2702">
        <v>0.97829999999999995</v>
      </c>
      <c r="T2702">
        <v>241.756</v>
      </c>
      <c r="U2702">
        <v>49.292200000000001</v>
      </c>
      <c r="V2702">
        <v>1632218408</v>
      </c>
    </row>
    <row r="2703" spans="1:22" x14ac:dyDescent="0.25">
      <c r="A2703">
        <v>18131604</v>
      </c>
      <c r="B2703" t="s">
        <v>18</v>
      </c>
      <c r="C2703" t="s">
        <v>2755</v>
      </c>
      <c r="D2703" s="12" t="str">
        <f t="shared" si="84"/>
        <v>21/09</v>
      </c>
      <c r="E2703" s="13">
        <v>44460</v>
      </c>
      <c r="F2703" s="15" t="str">
        <f t="shared" si="85"/>
        <v>2021/09/21</v>
      </c>
      <c r="G2703" t="s">
        <v>20</v>
      </c>
      <c r="H2703" s="2">
        <v>0.54166666666666663</v>
      </c>
      <c r="I2703" t="s">
        <v>37</v>
      </c>
      <c r="K2703">
        <v>39</v>
      </c>
      <c r="L2703">
        <v>10156711873.017</v>
      </c>
      <c r="M2703">
        <v>236.31139999999999</v>
      </c>
      <c r="N2703" s="11"/>
      <c r="O2703">
        <v>236.31139999999999</v>
      </c>
      <c r="P2703">
        <v>241.897718</v>
      </c>
      <c r="Q2703">
        <v>0.24</v>
      </c>
      <c r="R2703">
        <v>0</v>
      </c>
      <c r="S2703">
        <v>0.97689999999999999</v>
      </c>
      <c r="T2703">
        <v>241.74199999999999</v>
      </c>
      <c r="U2703">
        <v>51.685699999999997</v>
      </c>
      <c r="V2703">
        <v>1632222008</v>
      </c>
    </row>
    <row r="2704" spans="1:22" x14ac:dyDescent="0.25">
      <c r="A2704">
        <v>18131604</v>
      </c>
      <c r="B2704" t="s">
        <v>18</v>
      </c>
      <c r="C2704" t="s">
        <v>2756</v>
      </c>
      <c r="D2704" s="12" t="str">
        <f t="shared" si="84"/>
        <v>21/09</v>
      </c>
      <c r="E2704" s="13">
        <v>44460</v>
      </c>
      <c r="F2704" s="15" t="str">
        <f t="shared" si="85"/>
        <v>2021/09/21</v>
      </c>
      <c r="G2704" t="s">
        <v>20</v>
      </c>
      <c r="H2704" s="2">
        <v>0.58333333333333337</v>
      </c>
      <c r="I2704" t="s">
        <v>37</v>
      </c>
      <c r="K2704">
        <v>39</v>
      </c>
      <c r="L2704">
        <v>10156935691.737</v>
      </c>
      <c r="M2704">
        <v>223.81870000000001</v>
      </c>
      <c r="N2704" s="11"/>
      <c r="O2704">
        <v>223.81870000000001</v>
      </c>
      <c r="P2704">
        <v>227.94100299999999</v>
      </c>
      <c r="Q2704">
        <v>0.24</v>
      </c>
      <c r="R2704">
        <v>0</v>
      </c>
      <c r="S2704">
        <v>0.9819</v>
      </c>
      <c r="T2704">
        <v>241.57400000000001</v>
      </c>
      <c r="U2704">
        <v>43.154200000000003</v>
      </c>
      <c r="V2704">
        <v>1632225608</v>
      </c>
    </row>
    <row r="2705" spans="1:22" x14ac:dyDescent="0.25">
      <c r="A2705">
        <v>18131604</v>
      </c>
      <c r="B2705" t="s">
        <v>18</v>
      </c>
      <c r="C2705" t="s">
        <v>2757</v>
      </c>
      <c r="D2705" s="12" t="str">
        <f t="shared" si="84"/>
        <v>21/09</v>
      </c>
      <c r="E2705" s="13">
        <v>44460</v>
      </c>
      <c r="F2705" s="15" t="str">
        <f t="shared" si="85"/>
        <v>2021/09/21</v>
      </c>
      <c r="G2705" t="s">
        <v>20</v>
      </c>
      <c r="H2705" s="2">
        <v>0.625</v>
      </c>
      <c r="I2705" t="s">
        <v>37</v>
      </c>
      <c r="K2705">
        <v>39</v>
      </c>
      <c r="L2705">
        <v>10157146669.976999</v>
      </c>
      <c r="M2705">
        <v>210.97819999999999</v>
      </c>
      <c r="N2705" s="11"/>
      <c r="O2705">
        <v>210.97819999999999</v>
      </c>
      <c r="P2705">
        <v>214.00999400000001</v>
      </c>
      <c r="Q2705">
        <v>0.24</v>
      </c>
      <c r="R2705">
        <v>0</v>
      </c>
      <c r="S2705">
        <v>0.98580000000000001</v>
      </c>
      <c r="T2705">
        <v>218.268</v>
      </c>
      <c r="U2705">
        <v>35.895099999999999</v>
      </c>
      <c r="V2705">
        <v>1632229208</v>
      </c>
    </row>
    <row r="2706" spans="1:22" x14ac:dyDescent="0.25">
      <c r="A2706">
        <v>18131604</v>
      </c>
      <c r="B2706" t="s">
        <v>18</v>
      </c>
      <c r="C2706" t="s">
        <v>2758</v>
      </c>
      <c r="D2706" s="12" t="str">
        <f t="shared" si="84"/>
        <v>21/09</v>
      </c>
      <c r="E2706" s="13">
        <v>44460</v>
      </c>
      <c r="F2706" s="15" t="str">
        <f t="shared" si="85"/>
        <v>2021/09/21</v>
      </c>
      <c r="G2706" t="s">
        <v>20</v>
      </c>
      <c r="H2706" s="2">
        <v>0.66666666666666663</v>
      </c>
      <c r="I2706" t="s">
        <v>37</v>
      </c>
      <c r="K2706">
        <v>39</v>
      </c>
      <c r="L2706">
        <v>10157355681.417</v>
      </c>
      <c r="M2706">
        <v>209.01140000000001</v>
      </c>
      <c r="N2706" s="11"/>
      <c r="O2706">
        <v>209.01140000000001</v>
      </c>
      <c r="P2706">
        <v>212.202157</v>
      </c>
      <c r="Q2706">
        <v>0.24</v>
      </c>
      <c r="R2706">
        <v>0</v>
      </c>
      <c r="S2706">
        <v>0.98499999999999999</v>
      </c>
      <c r="T2706">
        <v>214.45500000000001</v>
      </c>
      <c r="U2706">
        <v>36.660200000000003</v>
      </c>
      <c r="V2706">
        <v>1632232808</v>
      </c>
    </row>
    <row r="2707" spans="1:22" x14ac:dyDescent="0.25">
      <c r="A2707">
        <v>18131604</v>
      </c>
      <c r="B2707" t="s">
        <v>18</v>
      </c>
      <c r="C2707" t="s">
        <v>2759</v>
      </c>
      <c r="D2707" s="12" t="str">
        <f t="shared" si="84"/>
        <v>21/09</v>
      </c>
      <c r="E2707" s="13">
        <v>44460</v>
      </c>
      <c r="F2707" s="15" t="str">
        <f t="shared" si="85"/>
        <v>2021/09/21</v>
      </c>
      <c r="G2707" t="s">
        <v>20</v>
      </c>
      <c r="H2707" s="2">
        <v>0.70833333333333337</v>
      </c>
      <c r="I2707" t="s">
        <v>37</v>
      </c>
      <c r="K2707">
        <v>39</v>
      </c>
      <c r="L2707">
        <v>10157553769.976999</v>
      </c>
      <c r="M2707">
        <v>198.08860000000001</v>
      </c>
      <c r="N2707" s="11"/>
      <c r="O2707">
        <v>198.08860000000001</v>
      </c>
      <c r="P2707">
        <v>201.28229400000001</v>
      </c>
      <c r="Q2707">
        <v>0.24</v>
      </c>
      <c r="R2707">
        <v>0</v>
      </c>
      <c r="S2707">
        <v>0.98409999999999997</v>
      </c>
      <c r="T2707">
        <v>209.745</v>
      </c>
      <c r="U2707">
        <v>35.713900000000002</v>
      </c>
      <c r="V2707">
        <v>1632236408</v>
      </c>
    </row>
    <row r="2708" spans="1:22" x14ac:dyDescent="0.25">
      <c r="A2708">
        <v>18131604</v>
      </c>
      <c r="B2708" t="s">
        <v>18</v>
      </c>
      <c r="C2708" t="s">
        <v>2760</v>
      </c>
      <c r="D2708" s="12" t="str">
        <f t="shared" si="84"/>
        <v>21/09</v>
      </c>
      <c r="E2708" s="13">
        <v>44460</v>
      </c>
      <c r="F2708" s="15" t="str">
        <f t="shared" si="85"/>
        <v>2021/09/21</v>
      </c>
      <c r="G2708" t="s">
        <v>20</v>
      </c>
      <c r="H2708" s="2">
        <v>0.75</v>
      </c>
      <c r="I2708" t="s">
        <v>37</v>
      </c>
      <c r="K2708">
        <v>39</v>
      </c>
      <c r="L2708">
        <v>10157732085.896999</v>
      </c>
      <c r="M2708">
        <v>178.3159</v>
      </c>
      <c r="N2708" s="11"/>
      <c r="O2708">
        <v>178.3159</v>
      </c>
      <c r="P2708">
        <v>180.94134299999999</v>
      </c>
      <c r="Q2708">
        <v>0.24</v>
      </c>
      <c r="R2708">
        <v>0</v>
      </c>
      <c r="S2708">
        <v>0.98550000000000004</v>
      </c>
      <c r="T2708">
        <v>198.80199999999999</v>
      </c>
      <c r="U2708">
        <v>30.711600000000001</v>
      </c>
      <c r="V2708">
        <v>1632240008</v>
      </c>
    </row>
    <row r="2709" spans="1:22" x14ac:dyDescent="0.25">
      <c r="A2709">
        <v>18131604</v>
      </c>
      <c r="B2709" t="s">
        <v>18</v>
      </c>
      <c r="C2709" t="s">
        <v>2761</v>
      </c>
      <c r="D2709" s="12" t="str">
        <f t="shared" si="84"/>
        <v>21/09</v>
      </c>
      <c r="E2709" s="13">
        <v>44460</v>
      </c>
      <c r="F2709" s="15" t="str">
        <f t="shared" si="85"/>
        <v>2021/09/21</v>
      </c>
      <c r="G2709" t="s">
        <v>20</v>
      </c>
      <c r="H2709" s="2">
        <v>0.79166666666666663</v>
      </c>
      <c r="I2709" t="s">
        <v>40</v>
      </c>
      <c r="K2709">
        <v>39</v>
      </c>
      <c r="L2709">
        <v>10157899852.136999</v>
      </c>
      <c r="M2709">
        <v>167.7662</v>
      </c>
      <c r="N2709" s="11"/>
      <c r="O2709">
        <v>167.7662</v>
      </c>
      <c r="P2709">
        <v>170.119576</v>
      </c>
      <c r="Q2709">
        <v>0.24</v>
      </c>
      <c r="R2709">
        <v>0</v>
      </c>
      <c r="S2709">
        <v>0.98619999999999997</v>
      </c>
      <c r="T2709">
        <v>176.31100000000001</v>
      </c>
      <c r="U2709">
        <v>28.198599999999999</v>
      </c>
      <c r="V2709">
        <v>1632243608</v>
      </c>
    </row>
    <row r="2710" spans="1:22" x14ac:dyDescent="0.25">
      <c r="A2710">
        <v>18131604</v>
      </c>
      <c r="B2710" t="s">
        <v>18</v>
      </c>
      <c r="C2710" t="s">
        <v>2762</v>
      </c>
      <c r="D2710" s="12" t="str">
        <f t="shared" si="84"/>
        <v>21/09</v>
      </c>
      <c r="E2710" s="13">
        <v>44460</v>
      </c>
      <c r="F2710" s="15" t="str">
        <f t="shared" si="85"/>
        <v>2021/09/21</v>
      </c>
      <c r="G2710" t="s">
        <v>20</v>
      </c>
      <c r="H2710" s="2">
        <v>0.83333333333333337</v>
      </c>
      <c r="I2710" t="s">
        <v>40</v>
      </c>
      <c r="K2710">
        <v>39</v>
      </c>
      <c r="L2710">
        <v>10158038843.816999</v>
      </c>
      <c r="M2710">
        <v>138.99170000000001</v>
      </c>
      <c r="N2710" s="11"/>
      <c r="O2710">
        <v>138.99170000000001</v>
      </c>
      <c r="P2710">
        <v>139.829565</v>
      </c>
      <c r="Q2710">
        <v>0.24</v>
      </c>
      <c r="R2710">
        <v>0</v>
      </c>
      <c r="S2710">
        <v>0.99399999999999999</v>
      </c>
      <c r="T2710">
        <v>172.32</v>
      </c>
      <c r="U2710">
        <v>15.284599999999999</v>
      </c>
      <c r="V2710">
        <v>1632247208</v>
      </c>
    </row>
    <row r="2711" spans="1:22" x14ac:dyDescent="0.25">
      <c r="A2711">
        <v>18131604</v>
      </c>
      <c r="B2711" t="s">
        <v>18</v>
      </c>
      <c r="C2711" t="s">
        <v>2763</v>
      </c>
      <c r="D2711" s="12" t="str">
        <f t="shared" si="84"/>
        <v>21/09</v>
      </c>
      <c r="E2711" s="13">
        <v>44460</v>
      </c>
      <c r="F2711" s="15" t="str">
        <f t="shared" si="85"/>
        <v>2021/09/21</v>
      </c>
      <c r="G2711" t="s">
        <v>20</v>
      </c>
      <c r="H2711" s="2">
        <v>0.875</v>
      </c>
      <c r="I2711" t="s">
        <v>37</v>
      </c>
      <c r="K2711">
        <v>39</v>
      </c>
      <c r="L2711">
        <v>10158174454.617001</v>
      </c>
      <c r="M2711">
        <v>135.61080000000001</v>
      </c>
      <c r="N2711" s="11"/>
      <c r="O2711">
        <v>135.61080000000001</v>
      </c>
      <c r="P2711">
        <v>136.42181400000001</v>
      </c>
      <c r="Q2711">
        <v>0.24</v>
      </c>
      <c r="R2711">
        <v>0</v>
      </c>
      <c r="S2711">
        <v>0.99409999999999998</v>
      </c>
      <c r="T2711">
        <v>139.071</v>
      </c>
      <c r="U2711">
        <v>14.853400000000001</v>
      </c>
      <c r="V2711">
        <v>1632250808</v>
      </c>
    </row>
    <row r="2712" spans="1:22" x14ac:dyDescent="0.25">
      <c r="A2712">
        <v>18131604</v>
      </c>
      <c r="B2712" t="s">
        <v>18</v>
      </c>
      <c r="C2712" t="s">
        <v>2764</v>
      </c>
      <c r="D2712" s="12" t="str">
        <f t="shared" si="84"/>
        <v>21/09</v>
      </c>
      <c r="E2712" s="13">
        <v>44460</v>
      </c>
      <c r="F2712" s="15" t="str">
        <f t="shared" si="85"/>
        <v>2021/09/21</v>
      </c>
      <c r="G2712" t="s">
        <v>20</v>
      </c>
      <c r="H2712" s="2">
        <v>0.91666666666666663</v>
      </c>
      <c r="I2712" t="s">
        <v>37</v>
      </c>
      <c r="K2712">
        <v>39</v>
      </c>
      <c r="L2712">
        <v>10158304871.337</v>
      </c>
      <c r="M2712">
        <v>130.41669999999999</v>
      </c>
      <c r="N2712" s="11"/>
      <c r="O2712">
        <v>130.41669999999999</v>
      </c>
      <c r="P2712">
        <v>130.715971</v>
      </c>
      <c r="Q2712">
        <v>0.24</v>
      </c>
      <c r="R2712">
        <v>0</v>
      </c>
      <c r="S2712">
        <v>0.99770000000000003</v>
      </c>
      <c r="T2712">
        <v>135.65100000000001</v>
      </c>
      <c r="U2712">
        <v>8.8399000000000001</v>
      </c>
      <c r="V2712">
        <v>1632254408</v>
      </c>
    </row>
    <row r="2713" spans="1:22" x14ac:dyDescent="0.25">
      <c r="A2713">
        <v>18131604</v>
      </c>
      <c r="B2713" t="s">
        <v>18</v>
      </c>
      <c r="C2713" t="s">
        <v>2765</v>
      </c>
      <c r="D2713" s="12" t="str">
        <f t="shared" si="84"/>
        <v>21/09</v>
      </c>
      <c r="E2713" s="13">
        <v>44460</v>
      </c>
      <c r="F2713" s="15" t="str">
        <f t="shared" si="85"/>
        <v>2021/09/21</v>
      </c>
      <c r="G2713" t="s">
        <v>20</v>
      </c>
      <c r="H2713" s="2">
        <v>0.95833333333333337</v>
      </c>
      <c r="I2713" t="s">
        <v>22</v>
      </c>
      <c r="K2713">
        <v>39</v>
      </c>
      <c r="L2713">
        <v>10158435956.937</v>
      </c>
      <c r="M2713">
        <v>131.0856</v>
      </c>
      <c r="N2713" s="11"/>
      <c r="O2713">
        <v>131.04920000000001</v>
      </c>
      <c r="P2713">
        <v>131.372153</v>
      </c>
      <c r="Q2713">
        <v>0.24</v>
      </c>
      <c r="R2713">
        <v>0</v>
      </c>
      <c r="S2713">
        <v>0.99750000000000005</v>
      </c>
      <c r="T2713">
        <v>132.50899999999999</v>
      </c>
      <c r="U2713">
        <v>9.2059999999999995</v>
      </c>
      <c r="V2713">
        <v>1632258009</v>
      </c>
    </row>
    <row r="2714" spans="1:22" x14ac:dyDescent="0.25">
      <c r="A2714">
        <v>18131604</v>
      </c>
      <c r="B2714" t="s">
        <v>18</v>
      </c>
      <c r="C2714" t="s">
        <v>2766</v>
      </c>
      <c r="D2714" s="12" t="str">
        <f t="shared" si="84"/>
        <v>21/09</v>
      </c>
      <c r="E2714" s="13">
        <v>44461</v>
      </c>
      <c r="F2714" s="15" t="str">
        <f t="shared" si="85"/>
        <v>2021/09/22</v>
      </c>
      <c r="G2714" t="s">
        <v>72</v>
      </c>
      <c r="H2714" s="2">
        <v>0</v>
      </c>
      <c r="I2714" t="s">
        <v>22</v>
      </c>
      <c r="K2714">
        <v>39</v>
      </c>
      <c r="L2714">
        <v>10158564501.417</v>
      </c>
      <c r="M2714">
        <v>128.5445</v>
      </c>
      <c r="N2714" s="11"/>
      <c r="O2714">
        <v>128.58019999999999</v>
      </c>
      <c r="P2714">
        <v>128.91071700000001</v>
      </c>
      <c r="Q2714">
        <v>0.24</v>
      </c>
      <c r="R2714">
        <v>0</v>
      </c>
      <c r="S2714">
        <v>0.99739999999999995</v>
      </c>
      <c r="T2714">
        <v>132.50899999999999</v>
      </c>
      <c r="U2714">
        <v>9.2253000000000007</v>
      </c>
      <c r="V2714">
        <v>1632261608</v>
      </c>
    </row>
    <row r="2715" spans="1:22" x14ac:dyDescent="0.25">
      <c r="A2715">
        <v>18131604</v>
      </c>
      <c r="B2715" t="s">
        <v>18</v>
      </c>
      <c r="C2715" t="s">
        <v>2767</v>
      </c>
      <c r="D2715" s="12" t="str">
        <f t="shared" si="84"/>
        <v>21/09</v>
      </c>
      <c r="E2715" s="13">
        <v>44461</v>
      </c>
      <c r="F2715" s="15" t="str">
        <f t="shared" si="85"/>
        <v>2021/09/22</v>
      </c>
      <c r="G2715" t="s">
        <v>72</v>
      </c>
      <c r="H2715" s="2">
        <v>4.1666666666666664E-2</v>
      </c>
      <c r="I2715" t="s">
        <v>22</v>
      </c>
      <c r="K2715">
        <v>39</v>
      </c>
      <c r="L2715">
        <v>10158696341.337</v>
      </c>
      <c r="M2715">
        <v>131.8399</v>
      </c>
      <c r="N2715" s="11"/>
      <c r="O2715">
        <v>131.8399</v>
      </c>
      <c r="P2715">
        <v>132.19927899999999</v>
      </c>
      <c r="Q2715">
        <v>0.24</v>
      </c>
      <c r="R2715">
        <v>0</v>
      </c>
      <c r="S2715">
        <v>0.99729999999999996</v>
      </c>
      <c r="T2715">
        <v>133.31200000000001</v>
      </c>
      <c r="U2715">
        <v>9.7408999999999999</v>
      </c>
      <c r="V2715">
        <v>1632265208</v>
      </c>
    </row>
    <row r="2716" spans="1:22" x14ac:dyDescent="0.25">
      <c r="A2716">
        <v>18131604</v>
      </c>
      <c r="B2716" t="s">
        <v>18</v>
      </c>
      <c r="C2716" t="s">
        <v>2768</v>
      </c>
      <c r="D2716" s="12" t="str">
        <f t="shared" si="84"/>
        <v>21/09</v>
      </c>
      <c r="E2716" s="13">
        <v>44461</v>
      </c>
      <c r="F2716" s="15" t="str">
        <f t="shared" si="85"/>
        <v>2021/09/22</v>
      </c>
      <c r="G2716" t="s">
        <v>72</v>
      </c>
      <c r="H2716" s="2">
        <v>8.3333333333333329E-2</v>
      </c>
      <c r="I2716" t="s">
        <v>22</v>
      </c>
      <c r="K2716">
        <v>39</v>
      </c>
      <c r="L2716">
        <v>10158830222.937</v>
      </c>
      <c r="M2716">
        <v>133.88159999999999</v>
      </c>
      <c r="N2716" s="11"/>
      <c r="O2716">
        <v>133.88159999999999</v>
      </c>
      <c r="P2716">
        <v>134.17264900000001</v>
      </c>
      <c r="Q2716">
        <v>0.24</v>
      </c>
      <c r="R2716">
        <v>0</v>
      </c>
      <c r="S2716">
        <v>0.99780000000000002</v>
      </c>
      <c r="T2716">
        <v>134.57900000000001</v>
      </c>
      <c r="U2716">
        <v>8.8327000000000009</v>
      </c>
      <c r="V2716">
        <v>1632268808</v>
      </c>
    </row>
    <row r="2717" spans="1:22" x14ac:dyDescent="0.25">
      <c r="A2717">
        <v>18131604</v>
      </c>
      <c r="B2717" t="s">
        <v>18</v>
      </c>
      <c r="C2717" t="s">
        <v>2769</v>
      </c>
      <c r="D2717" s="12" t="str">
        <f t="shared" si="84"/>
        <v>21/09</v>
      </c>
      <c r="E2717" s="13">
        <v>44461</v>
      </c>
      <c r="F2717" s="15" t="str">
        <f t="shared" si="85"/>
        <v>2021/09/22</v>
      </c>
      <c r="G2717" t="s">
        <v>72</v>
      </c>
      <c r="H2717" s="2">
        <v>0.125</v>
      </c>
      <c r="I2717" t="s">
        <v>22</v>
      </c>
      <c r="K2717">
        <v>39</v>
      </c>
      <c r="L2717">
        <v>10158962538.056999</v>
      </c>
      <c r="M2717">
        <v>132.3151</v>
      </c>
      <c r="N2717" s="11"/>
      <c r="O2717">
        <v>132.3151</v>
      </c>
      <c r="P2717">
        <v>132.611064</v>
      </c>
      <c r="Q2717">
        <v>0.24</v>
      </c>
      <c r="R2717">
        <v>0</v>
      </c>
      <c r="S2717">
        <v>0.99780000000000002</v>
      </c>
      <c r="T2717">
        <v>133.97200000000001</v>
      </c>
      <c r="U2717">
        <v>8.8545999999999996</v>
      </c>
      <c r="V2717">
        <v>1632272408</v>
      </c>
    </row>
    <row r="2718" spans="1:22" x14ac:dyDescent="0.25">
      <c r="A2718">
        <v>18131604</v>
      </c>
      <c r="B2718" t="s">
        <v>18</v>
      </c>
      <c r="C2718" t="s">
        <v>2770</v>
      </c>
      <c r="D2718" s="12" t="str">
        <f t="shared" si="84"/>
        <v>21/09</v>
      </c>
      <c r="E2718" s="13">
        <v>44461</v>
      </c>
      <c r="F2718" s="15" t="str">
        <f t="shared" si="85"/>
        <v>2021/09/22</v>
      </c>
      <c r="G2718" t="s">
        <v>72</v>
      </c>
      <c r="H2718" s="2">
        <v>0.16666666666666666</v>
      </c>
      <c r="I2718" t="s">
        <v>22</v>
      </c>
      <c r="K2718">
        <v>39</v>
      </c>
      <c r="L2718">
        <v>10159092556.857</v>
      </c>
      <c r="M2718">
        <v>130.0188</v>
      </c>
      <c r="N2718" s="11"/>
      <c r="O2718">
        <v>130.0188</v>
      </c>
      <c r="P2718">
        <v>130.307581</v>
      </c>
      <c r="Q2718">
        <v>0.24</v>
      </c>
      <c r="R2718">
        <v>0</v>
      </c>
      <c r="S2718">
        <v>0.99780000000000002</v>
      </c>
      <c r="T2718">
        <v>132.113</v>
      </c>
      <c r="U2718">
        <v>8.6705000000000005</v>
      </c>
      <c r="V2718">
        <v>1632276008</v>
      </c>
    </row>
    <row r="2719" spans="1:22" x14ac:dyDescent="0.25">
      <c r="A2719">
        <v>18131604</v>
      </c>
      <c r="B2719" t="s">
        <v>18</v>
      </c>
      <c r="C2719" t="s">
        <v>2771</v>
      </c>
      <c r="D2719" s="12" t="str">
        <f t="shared" si="84"/>
        <v>21/09</v>
      </c>
      <c r="E2719" s="13">
        <v>44461</v>
      </c>
      <c r="F2719" s="15" t="str">
        <f t="shared" si="85"/>
        <v>2021/09/22</v>
      </c>
      <c r="G2719" t="s">
        <v>72</v>
      </c>
      <c r="H2719" s="2">
        <v>0.20833333333333334</v>
      </c>
      <c r="I2719" t="s">
        <v>22</v>
      </c>
      <c r="K2719">
        <v>39</v>
      </c>
      <c r="L2719">
        <v>10159222837.017</v>
      </c>
      <c r="M2719">
        <v>130.28020000000001</v>
      </c>
      <c r="N2719" s="11"/>
      <c r="O2719">
        <v>130.28020000000001</v>
      </c>
      <c r="P2719">
        <v>130.600393</v>
      </c>
      <c r="Q2719">
        <v>0.24</v>
      </c>
      <c r="R2719">
        <v>0</v>
      </c>
      <c r="S2719">
        <v>0.99750000000000005</v>
      </c>
      <c r="T2719">
        <v>130.857</v>
      </c>
      <c r="U2719">
        <v>9.1402000000000001</v>
      </c>
      <c r="V2719">
        <v>1632279608</v>
      </c>
    </row>
    <row r="2720" spans="1:22" x14ac:dyDescent="0.25">
      <c r="A2720">
        <v>18131604</v>
      </c>
      <c r="B2720" t="s">
        <v>18</v>
      </c>
      <c r="C2720" t="s">
        <v>2772</v>
      </c>
      <c r="D2720" s="12" t="str">
        <f t="shared" si="84"/>
        <v>21/09</v>
      </c>
      <c r="E2720" s="13">
        <v>44461</v>
      </c>
      <c r="F2720" s="15" t="str">
        <f t="shared" si="85"/>
        <v>2021/09/22</v>
      </c>
      <c r="G2720" t="s">
        <v>72</v>
      </c>
      <c r="H2720" s="2">
        <v>0.25</v>
      </c>
      <c r="I2720" t="s">
        <v>22</v>
      </c>
      <c r="K2720">
        <v>39</v>
      </c>
      <c r="L2720">
        <v>10159352432.216999</v>
      </c>
      <c r="M2720">
        <v>129.59520000000001</v>
      </c>
      <c r="N2720" s="11"/>
      <c r="O2720">
        <v>129.59520000000001</v>
      </c>
      <c r="P2720">
        <v>129.90726900000001</v>
      </c>
      <c r="Q2720">
        <v>0.24</v>
      </c>
      <c r="R2720">
        <v>0</v>
      </c>
      <c r="S2720">
        <v>0.99760000000000004</v>
      </c>
      <c r="T2720">
        <v>130.857</v>
      </c>
      <c r="U2720">
        <v>8.9990000000000006</v>
      </c>
      <c r="V2720">
        <v>1632283208</v>
      </c>
    </row>
    <row r="2721" spans="1:22" x14ac:dyDescent="0.25">
      <c r="A2721">
        <v>18131604</v>
      </c>
      <c r="B2721" t="s">
        <v>18</v>
      </c>
      <c r="C2721" t="s">
        <v>2773</v>
      </c>
      <c r="D2721" s="12" t="str">
        <f t="shared" si="84"/>
        <v>21/09</v>
      </c>
      <c r="E2721" s="13">
        <v>44461</v>
      </c>
      <c r="F2721" s="15" t="str">
        <f t="shared" si="85"/>
        <v>2021/09/22</v>
      </c>
      <c r="G2721" t="s">
        <v>72</v>
      </c>
      <c r="H2721" s="2">
        <v>0.29166666666666669</v>
      </c>
      <c r="I2721" t="s">
        <v>37</v>
      </c>
      <c r="K2721">
        <v>39</v>
      </c>
      <c r="L2721">
        <v>10159534248.777</v>
      </c>
      <c r="M2721">
        <v>181.81659999999999</v>
      </c>
      <c r="N2721" s="11"/>
      <c r="O2721">
        <v>181.76609999999999</v>
      </c>
      <c r="P2721">
        <v>185.84284600000001</v>
      </c>
      <c r="Q2721">
        <v>0.24</v>
      </c>
      <c r="R2721">
        <v>0</v>
      </c>
      <c r="S2721">
        <v>0.97809999999999997</v>
      </c>
      <c r="T2721">
        <v>187.58699999999999</v>
      </c>
      <c r="U2721">
        <v>38.712499999999999</v>
      </c>
      <c r="V2721">
        <v>1632286809</v>
      </c>
    </row>
    <row r="2722" spans="1:22" x14ac:dyDescent="0.25">
      <c r="A2722">
        <v>18131604</v>
      </c>
      <c r="B2722" t="s">
        <v>18</v>
      </c>
      <c r="C2722" t="s">
        <v>2774</v>
      </c>
      <c r="D2722" s="12" t="str">
        <f t="shared" si="84"/>
        <v>21/09</v>
      </c>
      <c r="E2722" s="13">
        <v>44461</v>
      </c>
      <c r="F2722" s="15" t="str">
        <f t="shared" si="85"/>
        <v>2021/09/22</v>
      </c>
      <c r="G2722" t="s">
        <v>72</v>
      </c>
      <c r="H2722" s="2">
        <v>0.33333333333333331</v>
      </c>
      <c r="I2722" t="s">
        <v>40</v>
      </c>
      <c r="K2722">
        <v>39</v>
      </c>
      <c r="L2722">
        <v>10159700151.657</v>
      </c>
      <c r="M2722">
        <v>165.90289999999999</v>
      </c>
      <c r="N2722" s="11"/>
      <c r="O2722">
        <v>165.94900000000001</v>
      </c>
      <c r="P2722">
        <v>168.54434499999999</v>
      </c>
      <c r="Q2722">
        <v>0.24</v>
      </c>
      <c r="R2722">
        <v>0</v>
      </c>
      <c r="S2722">
        <v>0.98460000000000003</v>
      </c>
      <c r="T2722">
        <v>185.81800000000001</v>
      </c>
      <c r="U2722">
        <v>29.464099999999998</v>
      </c>
      <c r="V2722">
        <v>1632290408</v>
      </c>
    </row>
    <row r="2723" spans="1:22" x14ac:dyDescent="0.25">
      <c r="A2723">
        <v>18131604</v>
      </c>
      <c r="B2723" t="s">
        <v>18</v>
      </c>
      <c r="C2723" t="s">
        <v>2775</v>
      </c>
      <c r="D2723" s="12" t="str">
        <f t="shared" si="84"/>
        <v>21/09</v>
      </c>
      <c r="E2723" s="13">
        <v>44461</v>
      </c>
      <c r="F2723" s="15" t="str">
        <f t="shared" si="85"/>
        <v>2021/09/22</v>
      </c>
      <c r="G2723" t="s">
        <v>72</v>
      </c>
      <c r="H2723" s="2">
        <v>0.375</v>
      </c>
      <c r="I2723" t="s">
        <v>40</v>
      </c>
      <c r="K2723">
        <v>39</v>
      </c>
      <c r="L2723">
        <v>10159881435.657</v>
      </c>
      <c r="M2723">
        <v>181.28399999999999</v>
      </c>
      <c r="N2723" s="11"/>
      <c r="O2723">
        <v>181.28399999999999</v>
      </c>
      <c r="P2723">
        <v>184.21467699999999</v>
      </c>
      <c r="Q2723">
        <v>0.24</v>
      </c>
      <c r="R2723">
        <v>0</v>
      </c>
      <c r="S2723">
        <v>0.98409999999999997</v>
      </c>
      <c r="T2723">
        <v>188.303</v>
      </c>
      <c r="U2723">
        <v>32.7286</v>
      </c>
      <c r="V2723">
        <v>1632294008</v>
      </c>
    </row>
    <row r="2724" spans="1:22" x14ac:dyDescent="0.25">
      <c r="A2724">
        <v>18131604</v>
      </c>
      <c r="B2724" t="s">
        <v>18</v>
      </c>
      <c r="C2724" t="s">
        <v>2776</v>
      </c>
      <c r="D2724" s="12" t="str">
        <f t="shared" si="84"/>
        <v>21/09</v>
      </c>
      <c r="E2724" s="13">
        <v>44461</v>
      </c>
      <c r="F2724" s="15" t="str">
        <f t="shared" si="85"/>
        <v>2021/09/22</v>
      </c>
      <c r="G2724" t="s">
        <v>72</v>
      </c>
      <c r="H2724" s="2">
        <v>0.41666666666666669</v>
      </c>
      <c r="I2724" t="s">
        <v>40</v>
      </c>
      <c r="K2724">
        <v>39</v>
      </c>
      <c r="L2724">
        <v>10160089681.497</v>
      </c>
      <c r="M2724">
        <v>208.2458</v>
      </c>
      <c r="N2724" s="11"/>
      <c r="O2724">
        <v>208.2458</v>
      </c>
      <c r="P2724">
        <v>213.042632</v>
      </c>
      <c r="Q2724">
        <v>0.24</v>
      </c>
      <c r="R2724">
        <v>0</v>
      </c>
      <c r="S2724">
        <v>0.97750000000000004</v>
      </c>
      <c r="T2724">
        <v>223.99600000000001</v>
      </c>
      <c r="U2724">
        <v>44.953699999999998</v>
      </c>
      <c r="V2724">
        <v>1632297608</v>
      </c>
    </row>
    <row r="2725" spans="1:22" x14ac:dyDescent="0.25">
      <c r="A2725">
        <v>18131604</v>
      </c>
      <c r="B2725" t="s">
        <v>18</v>
      </c>
      <c r="C2725" t="s">
        <v>2777</v>
      </c>
      <c r="D2725" s="12" t="str">
        <f t="shared" si="84"/>
        <v>21/09</v>
      </c>
      <c r="E2725" s="13">
        <v>44461</v>
      </c>
      <c r="F2725" s="15" t="str">
        <f t="shared" si="85"/>
        <v>2021/09/22</v>
      </c>
      <c r="G2725" t="s">
        <v>72</v>
      </c>
      <c r="H2725" s="2">
        <v>0.45833333333333331</v>
      </c>
      <c r="I2725" t="s">
        <v>37</v>
      </c>
      <c r="K2725">
        <v>39</v>
      </c>
      <c r="L2725">
        <v>10160321029.017</v>
      </c>
      <c r="M2725">
        <v>231.3475</v>
      </c>
      <c r="N2725" s="11"/>
      <c r="O2725">
        <v>231.3475</v>
      </c>
      <c r="P2725">
        <v>237.39238</v>
      </c>
      <c r="Q2725">
        <v>0.24</v>
      </c>
      <c r="R2725">
        <v>0</v>
      </c>
      <c r="S2725">
        <v>0.97450000000000003</v>
      </c>
      <c r="T2725">
        <v>250.607</v>
      </c>
      <c r="U2725">
        <v>53.2303</v>
      </c>
      <c r="V2725">
        <v>1632301208</v>
      </c>
    </row>
    <row r="2726" spans="1:22" x14ac:dyDescent="0.25">
      <c r="A2726">
        <v>18131604</v>
      </c>
      <c r="B2726" t="s">
        <v>18</v>
      </c>
      <c r="C2726" t="s">
        <v>2778</v>
      </c>
      <c r="D2726" s="12" t="str">
        <f t="shared" si="84"/>
        <v>21/09</v>
      </c>
      <c r="E2726" s="13">
        <v>44461</v>
      </c>
      <c r="F2726" s="15" t="str">
        <f t="shared" si="85"/>
        <v>2021/09/22</v>
      </c>
      <c r="G2726" t="s">
        <v>72</v>
      </c>
      <c r="H2726" s="2">
        <v>0.5</v>
      </c>
      <c r="I2726" t="s">
        <v>37</v>
      </c>
      <c r="K2726">
        <v>39</v>
      </c>
      <c r="L2726">
        <v>10160567337.417</v>
      </c>
      <c r="M2726">
        <v>246.30840000000001</v>
      </c>
      <c r="N2726" s="11"/>
      <c r="O2726">
        <v>246.30840000000001</v>
      </c>
      <c r="P2726">
        <v>252.69555700000001</v>
      </c>
      <c r="Q2726">
        <v>0.24</v>
      </c>
      <c r="R2726">
        <v>0</v>
      </c>
      <c r="S2726">
        <v>0.97470000000000001</v>
      </c>
      <c r="T2726">
        <v>254.898</v>
      </c>
      <c r="U2726">
        <v>56.455399999999997</v>
      </c>
      <c r="V2726">
        <v>1632304808</v>
      </c>
    </row>
    <row r="2727" spans="1:22" x14ac:dyDescent="0.25">
      <c r="A2727">
        <v>18131604</v>
      </c>
      <c r="B2727" t="s">
        <v>18</v>
      </c>
      <c r="C2727" t="s">
        <v>2779</v>
      </c>
      <c r="D2727" s="12" t="str">
        <f t="shared" si="84"/>
        <v>21/09</v>
      </c>
      <c r="E2727" s="13">
        <v>44461</v>
      </c>
      <c r="F2727" s="15" t="str">
        <f t="shared" si="85"/>
        <v>2021/09/22</v>
      </c>
      <c r="G2727" t="s">
        <v>72</v>
      </c>
      <c r="H2727" s="2">
        <v>0.54166666666666663</v>
      </c>
      <c r="I2727" t="s">
        <v>37</v>
      </c>
      <c r="K2727">
        <v>39</v>
      </c>
      <c r="L2727">
        <v>10160818381.017</v>
      </c>
      <c r="M2727">
        <v>251.0436</v>
      </c>
      <c r="N2727" s="11"/>
      <c r="O2727">
        <v>251.0436</v>
      </c>
      <c r="P2727">
        <v>257.28999099999999</v>
      </c>
      <c r="Q2727">
        <v>0.24</v>
      </c>
      <c r="R2727">
        <v>0</v>
      </c>
      <c r="S2727">
        <v>0.97570000000000001</v>
      </c>
      <c r="T2727">
        <v>258.97899999999998</v>
      </c>
      <c r="U2727">
        <v>56.349400000000003</v>
      </c>
      <c r="V2727">
        <v>1632308408</v>
      </c>
    </row>
    <row r="2728" spans="1:22" x14ac:dyDescent="0.25">
      <c r="A2728">
        <v>18131604</v>
      </c>
      <c r="B2728" t="s">
        <v>18</v>
      </c>
      <c r="C2728" t="s">
        <v>2780</v>
      </c>
      <c r="D2728" s="12" t="str">
        <f t="shared" si="84"/>
        <v>21/09</v>
      </c>
      <c r="E2728" s="13">
        <v>44461</v>
      </c>
      <c r="F2728" s="15" t="str">
        <f t="shared" si="85"/>
        <v>2021/09/22</v>
      </c>
      <c r="G2728" t="s">
        <v>72</v>
      </c>
      <c r="H2728" s="2">
        <v>0.58333333333333337</v>
      </c>
      <c r="I2728" t="s">
        <v>37</v>
      </c>
      <c r="K2728">
        <v>39</v>
      </c>
      <c r="L2728">
        <v>10161073170.056999</v>
      </c>
      <c r="M2728">
        <v>254.78899999999999</v>
      </c>
      <c r="N2728" s="11"/>
      <c r="O2728">
        <v>254.78899999999999</v>
      </c>
      <c r="P2728">
        <v>261.92286300000001</v>
      </c>
      <c r="Q2728">
        <v>0.24</v>
      </c>
      <c r="R2728">
        <v>0</v>
      </c>
      <c r="S2728">
        <v>0.9728</v>
      </c>
      <c r="T2728">
        <v>264.24</v>
      </c>
      <c r="U2728">
        <v>60.713500000000003</v>
      </c>
      <c r="V2728">
        <v>1632312008</v>
      </c>
    </row>
    <row r="2729" spans="1:22" x14ac:dyDescent="0.25">
      <c r="A2729">
        <v>18131604</v>
      </c>
      <c r="B2729" t="s">
        <v>18</v>
      </c>
      <c r="C2729" t="s">
        <v>2781</v>
      </c>
      <c r="D2729" s="12" t="str">
        <f t="shared" si="84"/>
        <v>21/09</v>
      </c>
      <c r="E2729" s="13">
        <v>44461</v>
      </c>
      <c r="F2729" s="15" t="str">
        <f t="shared" si="85"/>
        <v>2021/09/22</v>
      </c>
      <c r="G2729" t="s">
        <v>72</v>
      </c>
      <c r="H2729" s="2">
        <v>0.625</v>
      </c>
      <c r="I2729" t="s">
        <v>37</v>
      </c>
      <c r="K2729">
        <v>39</v>
      </c>
      <c r="L2729">
        <v>10161327902.457001</v>
      </c>
      <c r="M2729">
        <v>254.73240000000001</v>
      </c>
      <c r="N2729" s="11"/>
      <c r="O2729">
        <v>254.73240000000001</v>
      </c>
      <c r="P2729">
        <v>261.58702199999999</v>
      </c>
      <c r="Q2729">
        <v>0.24</v>
      </c>
      <c r="R2729">
        <v>0</v>
      </c>
      <c r="S2729">
        <v>0.9738</v>
      </c>
      <c r="T2729">
        <v>266.48500000000001</v>
      </c>
      <c r="U2729">
        <v>59.491</v>
      </c>
      <c r="V2729">
        <v>1632315608</v>
      </c>
    </row>
    <row r="2730" spans="1:22" x14ac:dyDescent="0.25">
      <c r="A2730">
        <v>18131604</v>
      </c>
      <c r="B2730" t="s">
        <v>18</v>
      </c>
      <c r="C2730" t="s">
        <v>2782</v>
      </c>
      <c r="D2730" s="12" t="str">
        <f t="shared" si="84"/>
        <v>21/09</v>
      </c>
      <c r="E2730" s="13">
        <v>44461</v>
      </c>
      <c r="F2730" s="15" t="str">
        <f t="shared" si="85"/>
        <v>2021/09/22</v>
      </c>
      <c r="G2730" t="s">
        <v>72</v>
      </c>
      <c r="H2730" s="2">
        <v>0.66666666666666663</v>
      </c>
      <c r="I2730" t="s">
        <v>37</v>
      </c>
      <c r="K2730">
        <v>39</v>
      </c>
      <c r="L2730">
        <v>10161579312.777</v>
      </c>
      <c r="M2730">
        <v>251.41030000000001</v>
      </c>
      <c r="N2730" s="11"/>
      <c r="O2730">
        <v>251.41030000000001</v>
      </c>
      <c r="P2730">
        <v>258.63622700000002</v>
      </c>
      <c r="Q2730">
        <v>0.24</v>
      </c>
      <c r="R2730">
        <v>0</v>
      </c>
      <c r="S2730">
        <v>0.97209999999999996</v>
      </c>
      <c r="T2730">
        <v>261.01799999999997</v>
      </c>
      <c r="U2730">
        <v>60.7087</v>
      </c>
      <c r="V2730">
        <v>1632319208</v>
      </c>
    </row>
    <row r="2731" spans="1:22" x14ac:dyDescent="0.25">
      <c r="A2731">
        <v>18131604</v>
      </c>
      <c r="B2731" t="s">
        <v>18</v>
      </c>
      <c r="C2731" t="s">
        <v>2783</v>
      </c>
      <c r="D2731" s="12" t="str">
        <f t="shared" si="84"/>
        <v>21/09</v>
      </c>
      <c r="E2731" s="13">
        <v>44461</v>
      </c>
      <c r="F2731" s="15" t="str">
        <f t="shared" si="85"/>
        <v>2021/09/22</v>
      </c>
      <c r="G2731" t="s">
        <v>72</v>
      </c>
      <c r="H2731" s="2">
        <v>0.70833333333333337</v>
      </c>
      <c r="I2731" t="s">
        <v>37</v>
      </c>
      <c r="K2731">
        <v>39</v>
      </c>
      <c r="L2731">
        <v>10161816889.976999</v>
      </c>
      <c r="M2731">
        <v>237.5772</v>
      </c>
      <c r="N2731" s="11"/>
      <c r="O2731">
        <v>237.5772</v>
      </c>
      <c r="P2731">
        <v>244.02497500000001</v>
      </c>
      <c r="Q2731">
        <v>0.24</v>
      </c>
      <c r="R2731">
        <v>0</v>
      </c>
      <c r="S2731">
        <v>0.97360000000000002</v>
      </c>
      <c r="T2731">
        <v>261.01799999999997</v>
      </c>
      <c r="U2731">
        <v>55.724899999999998</v>
      </c>
      <c r="V2731">
        <v>1632322808</v>
      </c>
    </row>
    <row r="2732" spans="1:22" x14ac:dyDescent="0.25">
      <c r="A2732">
        <v>18131604</v>
      </c>
      <c r="B2732" t="s">
        <v>18</v>
      </c>
      <c r="C2732" t="s">
        <v>2784</v>
      </c>
      <c r="D2732" s="12" t="str">
        <f t="shared" si="84"/>
        <v>21/09</v>
      </c>
      <c r="E2732" s="13">
        <v>44461</v>
      </c>
      <c r="F2732" s="15" t="str">
        <f t="shared" si="85"/>
        <v>2021/09/22</v>
      </c>
      <c r="G2732" t="s">
        <v>72</v>
      </c>
      <c r="H2732" s="2">
        <v>0.75</v>
      </c>
      <c r="I2732" t="s">
        <v>37</v>
      </c>
      <c r="K2732">
        <v>39</v>
      </c>
      <c r="L2732">
        <v>10162044451.976999</v>
      </c>
      <c r="M2732">
        <v>227.56200000000001</v>
      </c>
      <c r="N2732" s="11"/>
      <c r="O2732">
        <v>227.56200000000001</v>
      </c>
      <c r="P2732">
        <v>233.93015600000001</v>
      </c>
      <c r="Q2732">
        <v>0.24</v>
      </c>
      <c r="R2732">
        <v>0</v>
      </c>
      <c r="S2732">
        <v>0.9728</v>
      </c>
      <c r="T2732">
        <v>242.196</v>
      </c>
      <c r="U2732">
        <v>54.211199999999998</v>
      </c>
      <c r="V2732">
        <v>1632326408</v>
      </c>
    </row>
    <row r="2733" spans="1:22" x14ac:dyDescent="0.25">
      <c r="A2733">
        <v>18131604</v>
      </c>
      <c r="B2733" t="s">
        <v>18</v>
      </c>
      <c r="C2733" t="s">
        <v>2785</v>
      </c>
      <c r="D2733" s="12" t="str">
        <f t="shared" si="84"/>
        <v>21/09</v>
      </c>
      <c r="E2733" s="13">
        <v>44461</v>
      </c>
      <c r="F2733" s="15" t="str">
        <f t="shared" si="85"/>
        <v>2021/09/22</v>
      </c>
      <c r="G2733" t="s">
        <v>72</v>
      </c>
      <c r="H2733" s="2">
        <v>0.79166666666666663</v>
      </c>
      <c r="I2733" t="s">
        <v>40</v>
      </c>
      <c r="K2733">
        <v>39</v>
      </c>
      <c r="L2733">
        <v>10162240057.737</v>
      </c>
      <c r="M2733">
        <v>195.60579999999999</v>
      </c>
      <c r="N2733" s="11"/>
      <c r="O2733">
        <v>195.60579999999999</v>
      </c>
      <c r="P2733">
        <v>199.72739899999999</v>
      </c>
      <c r="Q2733">
        <v>0.24</v>
      </c>
      <c r="R2733">
        <v>0</v>
      </c>
      <c r="S2733">
        <v>0.97940000000000005</v>
      </c>
      <c r="T2733">
        <v>232.583</v>
      </c>
      <c r="U2733">
        <v>40.366100000000003</v>
      </c>
      <c r="V2733">
        <v>1632330008</v>
      </c>
    </row>
    <row r="2734" spans="1:22" x14ac:dyDescent="0.25">
      <c r="A2734">
        <v>18131604</v>
      </c>
      <c r="B2734" t="s">
        <v>18</v>
      </c>
      <c r="C2734" t="s">
        <v>2786</v>
      </c>
      <c r="D2734" s="12" t="str">
        <f t="shared" si="84"/>
        <v>21/09</v>
      </c>
      <c r="E2734" s="13">
        <v>44461</v>
      </c>
      <c r="F2734" s="15" t="str">
        <f t="shared" si="85"/>
        <v>2021/09/22</v>
      </c>
      <c r="G2734" t="s">
        <v>72</v>
      </c>
      <c r="H2734" s="2">
        <v>0.83333333333333337</v>
      </c>
      <c r="I2734" t="s">
        <v>40</v>
      </c>
      <c r="K2734">
        <v>39</v>
      </c>
      <c r="L2734">
        <v>10162384320.297001</v>
      </c>
      <c r="M2734">
        <v>144.26259999999999</v>
      </c>
      <c r="N2734" s="11"/>
      <c r="O2734">
        <v>144.26259999999999</v>
      </c>
      <c r="P2734">
        <v>145.206198</v>
      </c>
      <c r="Q2734">
        <v>0.24</v>
      </c>
      <c r="R2734">
        <v>0</v>
      </c>
      <c r="S2734">
        <v>0.99350000000000005</v>
      </c>
      <c r="T2734">
        <v>190.292</v>
      </c>
      <c r="U2734">
        <v>16.5274</v>
      </c>
      <c r="V2734">
        <v>1632333608</v>
      </c>
    </row>
    <row r="2735" spans="1:22" x14ac:dyDescent="0.25">
      <c r="A2735">
        <v>18131604</v>
      </c>
      <c r="B2735" t="s">
        <v>18</v>
      </c>
      <c r="C2735" t="s">
        <v>2787</v>
      </c>
      <c r="D2735" s="12" t="str">
        <f t="shared" si="84"/>
        <v>21/09</v>
      </c>
      <c r="E2735" s="13">
        <v>44461</v>
      </c>
      <c r="F2735" s="15" t="str">
        <f t="shared" si="85"/>
        <v>2021/09/22</v>
      </c>
      <c r="G2735" t="s">
        <v>72</v>
      </c>
      <c r="H2735" s="2">
        <v>0.875</v>
      </c>
      <c r="I2735" t="s">
        <v>37</v>
      </c>
      <c r="K2735">
        <v>39</v>
      </c>
      <c r="L2735">
        <v>10162526754.056999</v>
      </c>
      <c r="M2735">
        <v>142.43379999999999</v>
      </c>
      <c r="N2735" s="11"/>
      <c r="O2735">
        <v>142.43379999999999</v>
      </c>
      <c r="P2735">
        <v>143.32220899999999</v>
      </c>
      <c r="Q2735">
        <v>0.24</v>
      </c>
      <c r="R2735">
        <v>0</v>
      </c>
      <c r="S2735">
        <v>0.99380000000000002</v>
      </c>
      <c r="T2735">
        <v>144.07400000000001</v>
      </c>
      <c r="U2735">
        <v>15.9336</v>
      </c>
      <c r="V2735">
        <v>1632337208</v>
      </c>
    </row>
    <row r="2736" spans="1:22" x14ac:dyDescent="0.25">
      <c r="A2736">
        <v>18131604</v>
      </c>
      <c r="B2736" t="s">
        <v>18</v>
      </c>
      <c r="C2736" t="s">
        <v>2788</v>
      </c>
      <c r="D2736" s="12" t="str">
        <f t="shared" si="84"/>
        <v>21/09</v>
      </c>
      <c r="E2736" s="13">
        <v>44461</v>
      </c>
      <c r="F2736" s="15" t="str">
        <f t="shared" si="85"/>
        <v>2021/09/22</v>
      </c>
      <c r="G2736" t="s">
        <v>72</v>
      </c>
      <c r="H2736" s="2">
        <v>0.91666666666666663</v>
      </c>
      <c r="I2736" t="s">
        <v>37</v>
      </c>
      <c r="K2736">
        <v>39</v>
      </c>
      <c r="L2736">
        <v>10162663753.976999</v>
      </c>
      <c r="M2736">
        <v>136.9999</v>
      </c>
      <c r="N2736" s="11"/>
      <c r="O2736">
        <v>136.96190000000001</v>
      </c>
      <c r="P2736">
        <v>137.39002199999999</v>
      </c>
      <c r="Q2736">
        <v>0.24</v>
      </c>
      <c r="R2736">
        <v>0</v>
      </c>
      <c r="S2736">
        <v>0.99690000000000001</v>
      </c>
      <c r="T2736">
        <v>142.35599999999999</v>
      </c>
      <c r="U2736">
        <v>10.837999999999999</v>
      </c>
      <c r="V2736">
        <v>1632340809</v>
      </c>
    </row>
    <row r="2737" spans="1:22" x14ac:dyDescent="0.25">
      <c r="A2737">
        <v>18131604</v>
      </c>
      <c r="B2737" t="s">
        <v>18</v>
      </c>
      <c r="C2737" t="s">
        <v>2789</v>
      </c>
      <c r="D2737" s="12" t="str">
        <f t="shared" si="84"/>
        <v>21/09</v>
      </c>
      <c r="E2737" s="13">
        <v>44461</v>
      </c>
      <c r="F2737" s="15" t="str">
        <f t="shared" si="85"/>
        <v>2021/09/22</v>
      </c>
      <c r="G2737" t="s">
        <v>72</v>
      </c>
      <c r="H2737" s="2">
        <v>0.95833333333333337</v>
      </c>
      <c r="I2737" t="s">
        <v>22</v>
      </c>
      <c r="K2737">
        <v>39</v>
      </c>
      <c r="L2737">
        <v>10162798407.417</v>
      </c>
      <c r="M2737">
        <v>134.6534</v>
      </c>
      <c r="N2737" s="11"/>
      <c r="O2737">
        <v>134.6909</v>
      </c>
      <c r="P2737">
        <v>135.014487</v>
      </c>
      <c r="Q2737">
        <v>0.24</v>
      </c>
      <c r="R2737">
        <v>0</v>
      </c>
      <c r="S2737">
        <v>0.99760000000000004</v>
      </c>
      <c r="T2737">
        <v>139.42699999999999</v>
      </c>
      <c r="U2737">
        <v>9.3427000000000007</v>
      </c>
      <c r="V2737">
        <v>1632344408</v>
      </c>
    </row>
    <row r="2738" spans="1:22" x14ac:dyDescent="0.25">
      <c r="A2738">
        <v>18131604</v>
      </c>
      <c r="B2738" t="s">
        <v>18</v>
      </c>
      <c r="C2738" t="s">
        <v>2790</v>
      </c>
      <c r="D2738" s="12" t="str">
        <f t="shared" si="84"/>
        <v>21/09</v>
      </c>
      <c r="E2738" s="13">
        <v>44462</v>
      </c>
      <c r="F2738" s="15" t="str">
        <f t="shared" si="85"/>
        <v>2021/09/23</v>
      </c>
      <c r="G2738" t="s">
        <v>97</v>
      </c>
      <c r="H2738" s="2">
        <v>0</v>
      </c>
      <c r="I2738" t="s">
        <v>22</v>
      </c>
      <c r="K2738">
        <v>39</v>
      </c>
      <c r="L2738">
        <v>10162929331.497</v>
      </c>
      <c r="M2738">
        <v>130.92410000000001</v>
      </c>
      <c r="N2738" s="11"/>
      <c r="O2738">
        <v>130.92410000000001</v>
      </c>
      <c r="P2738">
        <v>131.25334100000001</v>
      </c>
      <c r="Q2738">
        <v>0.24</v>
      </c>
      <c r="R2738">
        <v>0</v>
      </c>
      <c r="S2738">
        <v>0.99750000000000005</v>
      </c>
      <c r="T2738">
        <v>135.398</v>
      </c>
      <c r="U2738">
        <v>9.2911000000000001</v>
      </c>
      <c r="V2738">
        <v>1632348008</v>
      </c>
    </row>
    <row r="2739" spans="1:22" x14ac:dyDescent="0.25">
      <c r="A2739">
        <v>18131604</v>
      </c>
      <c r="B2739" t="s">
        <v>18</v>
      </c>
      <c r="C2739" t="s">
        <v>2791</v>
      </c>
      <c r="D2739" s="12" t="str">
        <f t="shared" si="84"/>
        <v>21/09</v>
      </c>
      <c r="E2739" s="13">
        <v>44462</v>
      </c>
      <c r="F2739" s="15" t="str">
        <f t="shared" si="85"/>
        <v>2021/09/23</v>
      </c>
      <c r="G2739" t="s">
        <v>97</v>
      </c>
      <c r="H2739" s="2">
        <v>4.1666666666666664E-2</v>
      </c>
      <c r="I2739" t="s">
        <v>22</v>
      </c>
      <c r="K2739">
        <v>39</v>
      </c>
      <c r="L2739">
        <v>10163059022.457001</v>
      </c>
      <c r="M2739">
        <v>129.691</v>
      </c>
      <c r="N2739" s="11"/>
      <c r="O2739">
        <v>129.691</v>
      </c>
      <c r="P2739">
        <v>130.073826</v>
      </c>
      <c r="Q2739">
        <v>0.24</v>
      </c>
      <c r="R2739">
        <v>0</v>
      </c>
      <c r="S2739">
        <v>0.99709999999999999</v>
      </c>
      <c r="T2739">
        <v>131.63499999999999</v>
      </c>
      <c r="U2739">
        <v>9.9726999999999997</v>
      </c>
      <c r="V2739">
        <v>1632351608</v>
      </c>
    </row>
    <row r="2740" spans="1:22" x14ac:dyDescent="0.25">
      <c r="A2740">
        <v>18131604</v>
      </c>
      <c r="B2740" t="s">
        <v>18</v>
      </c>
      <c r="C2740" t="s">
        <v>2792</v>
      </c>
      <c r="D2740" s="12" t="str">
        <f t="shared" si="84"/>
        <v>21/09</v>
      </c>
      <c r="E2740" s="13">
        <v>44462</v>
      </c>
      <c r="F2740" s="15" t="str">
        <f t="shared" si="85"/>
        <v>2021/09/23</v>
      </c>
      <c r="G2740" t="s">
        <v>97</v>
      </c>
      <c r="H2740" s="2">
        <v>8.3333333333333329E-2</v>
      </c>
      <c r="I2740" t="s">
        <v>22</v>
      </c>
      <c r="K2740">
        <v>39</v>
      </c>
      <c r="L2740">
        <v>10163190039.177</v>
      </c>
      <c r="M2740">
        <v>131.01669999999999</v>
      </c>
      <c r="N2740" s="11"/>
      <c r="O2740">
        <v>131.01669999999999</v>
      </c>
      <c r="P2740">
        <v>131.40129899999999</v>
      </c>
      <c r="Q2740">
        <v>0.24</v>
      </c>
      <c r="R2740">
        <v>0</v>
      </c>
      <c r="S2740">
        <v>0.99709999999999999</v>
      </c>
      <c r="T2740">
        <v>132.42400000000001</v>
      </c>
      <c r="U2740">
        <v>10.0459</v>
      </c>
      <c r="V2740">
        <v>1632355208</v>
      </c>
    </row>
    <row r="2741" spans="1:22" x14ac:dyDescent="0.25">
      <c r="A2741">
        <v>18131604</v>
      </c>
      <c r="B2741" t="s">
        <v>18</v>
      </c>
      <c r="C2741" t="s">
        <v>2793</v>
      </c>
      <c r="D2741" s="12" t="str">
        <f t="shared" si="84"/>
        <v>21/09</v>
      </c>
      <c r="E2741" s="13">
        <v>44462</v>
      </c>
      <c r="F2741" s="15" t="str">
        <f t="shared" si="85"/>
        <v>2021/09/23</v>
      </c>
      <c r="G2741" t="s">
        <v>97</v>
      </c>
      <c r="H2741" s="2">
        <v>0.125</v>
      </c>
      <c r="I2741" t="s">
        <v>22</v>
      </c>
      <c r="K2741">
        <v>39</v>
      </c>
      <c r="L2741">
        <v>10163322101.097</v>
      </c>
      <c r="M2741">
        <v>132.06190000000001</v>
      </c>
      <c r="N2741" s="11"/>
      <c r="O2741">
        <v>132.02520000000001</v>
      </c>
      <c r="P2741">
        <v>132.41093599999999</v>
      </c>
      <c r="Q2741">
        <v>0.24</v>
      </c>
      <c r="R2741">
        <v>0</v>
      </c>
      <c r="S2741">
        <v>0.99709999999999999</v>
      </c>
      <c r="T2741">
        <v>133.02699999999999</v>
      </c>
      <c r="U2741">
        <v>10.099</v>
      </c>
      <c r="V2741">
        <v>1632358809</v>
      </c>
    </row>
    <row r="2742" spans="1:22" x14ac:dyDescent="0.25">
      <c r="A2742">
        <v>18131604</v>
      </c>
      <c r="B2742" t="s">
        <v>18</v>
      </c>
      <c r="C2742" t="s">
        <v>2794</v>
      </c>
      <c r="D2742" s="12" t="str">
        <f t="shared" si="84"/>
        <v>21/09</v>
      </c>
      <c r="E2742" s="13">
        <v>44462</v>
      </c>
      <c r="F2742" s="15" t="str">
        <f t="shared" si="85"/>
        <v>2021/09/23</v>
      </c>
      <c r="G2742" t="s">
        <v>97</v>
      </c>
      <c r="H2742" s="2">
        <v>0.16666666666666666</v>
      </c>
      <c r="I2742" t="s">
        <v>22</v>
      </c>
      <c r="K2742">
        <v>39</v>
      </c>
      <c r="L2742">
        <v>10163453345.097</v>
      </c>
      <c r="M2742">
        <v>131.244</v>
      </c>
      <c r="N2742" s="11"/>
      <c r="O2742">
        <v>131.244</v>
      </c>
      <c r="P2742">
        <v>131.658388</v>
      </c>
      <c r="Q2742">
        <v>0.24</v>
      </c>
      <c r="R2742">
        <v>0</v>
      </c>
      <c r="S2742">
        <v>0.99690000000000001</v>
      </c>
      <c r="T2742">
        <v>133.02699999999999</v>
      </c>
      <c r="U2742">
        <v>10.4376</v>
      </c>
      <c r="V2742">
        <v>1632362409</v>
      </c>
    </row>
    <row r="2743" spans="1:22" x14ac:dyDescent="0.25">
      <c r="A2743">
        <v>18131604</v>
      </c>
      <c r="B2743" t="s">
        <v>18</v>
      </c>
      <c r="C2743" t="s">
        <v>2795</v>
      </c>
      <c r="D2743" s="12" t="str">
        <f t="shared" si="84"/>
        <v>21/09</v>
      </c>
      <c r="E2743" s="13">
        <v>44462</v>
      </c>
      <c r="F2743" s="15" t="str">
        <f t="shared" si="85"/>
        <v>2021/09/23</v>
      </c>
      <c r="G2743" t="s">
        <v>97</v>
      </c>
      <c r="H2743" s="2">
        <v>0.20833333333333334</v>
      </c>
      <c r="I2743" t="s">
        <v>22</v>
      </c>
      <c r="K2743">
        <v>39</v>
      </c>
      <c r="L2743">
        <v>10163583985.737</v>
      </c>
      <c r="M2743">
        <v>130.64060000000001</v>
      </c>
      <c r="N2743" s="11"/>
      <c r="O2743">
        <v>130.64060000000001</v>
      </c>
      <c r="P2743">
        <v>131.00184400000001</v>
      </c>
      <c r="Q2743">
        <v>0.24</v>
      </c>
      <c r="R2743">
        <v>0</v>
      </c>
      <c r="S2743">
        <v>0.99719999999999998</v>
      </c>
      <c r="T2743">
        <v>131.51400000000001</v>
      </c>
      <c r="U2743">
        <v>9.7213999999999992</v>
      </c>
      <c r="V2743">
        <v>1632366009</v>
      </c>
    </row>
    <row r="2744" spans="1:22" x14ac:dyDescent="0.25">
      <c r="A2744">
        <v>18131604</v>
      </c>
      <c r="B2744" t="s">
        <v>18</v>
      </c>
      <c r="C2744" t="s">
        <v>2796</v>
      </c>
      <c r="D2744" s="12" t="str">
        <f t="shared" si="84"/>
        <v>21/09</v>
      </c>
      <c r="E2744" s="13">
        <v>44462</v>
      </c>
      <c r="F2744" s="15" t="str">
        <f t="shared" si="85"/>
        <v>2021/09/23</v>
      </c>
      <c r="G2744" t="s">
        <v>97</v>
      </c>
      <c r="H2744" s="2">
        <v>0.25</v>
      </c>
      <c r="I2744" t="s">
        <v>22</v>
      </c>
      <c r="K2744">
        <v>39</v>
      </c>
      <c r="L2744">
        <v>10163713122.297001</v>
      </c>
      <c r="M2744">
        <v>129.13659999999999</v>
      </c>
      <c r="N2744" s="11"/>
      <c r="O2744">
        <v>129.13659999999999</v>
      </c>
      <c r="P2744">
        <v>129.49881300000001</v>
      </c>
      <c r="Q2744">
        <v>0.24</v>
      </c>
      <c r="R2744">
        <v>0</v>
      </c>
      <c r="S2744">
        <v>0.99719999999999998</v>
      </c>
      <c r="T2744">
        <v>132.16499999999999</v>
      </c>
      <c r="U2744">
        <v>9.6793999999999993</v>
      </c>
      <c r="V2744">
        <v>1632369609</v>
      </c>
    </row>
    <row r="2745" spans="1:22" x14ac:dyDescent="0.25">
      <c r="A2745">
        <v>18131604</v>
      </c>
      <c r="B2745" t="s">
        <v>18</v>
      </c>
      <c r="C2745" t="s">
        <v>2797</v>
      </c>
      <c r="D2745" s="12" t="str">
        <f t="shared" si="84"/>
        <v>21/09</v>
      </c>
      <c r="E2745" s="13">
        <v>44462</v>
      </c>
      <c r="F2745" s="15" t="str">
        <f t="shared" si="85"/>
        <v>2021/09/23</v>
      </c>
      <c r="G2745" t="s">
        <v>97</v>
      </c>
      <c r="H2745" s="2">
        <v>0.29166666666666669</v>
      </c>
      <c r="I2745" t="s">
        <v>37</v>
      </c>
      <c r="K2745">
        <v>39</v>
      </c>
      <c r="L2745">
        <v>10163892516.297001</v>
      </c>
      <c r="M2745">
        <v>179.39400000000001</v>
      </c>
      <c r="N2745" s="11"/>
      <c r="O2745">
        <v>179.44380000000001</v>
      </c>
      <c r="P2745">
        <v>184.48115000000001</v>
      </c>
      <c r="Q2745">
        <v>0.24</v>
      </c>
      <c r="R2745">
        <v>0</v>
      </c>
      <c r="S2745">
        <v>0.97270000000000001</v>
      </c>
      <c r="T2745">
        <v>187.79499999999999</v>
      </c>
      <c r="U2745">
        <v>42.815899999999999</v>
      </c>
      <c r="V2745">
        <v>1632373208</v>
      </c>
    </row>
    <row r="2746" spans="1:22" x14ac:dyDescent="0.25">
      <c r="A2746">
        <v>18131604</v>
      </c>
      <c r="B2746" t="s">
        <v>18</v>
      </c>
      <c r="C2746" t="s">
        <v>2798</v>
      </c>
      <c r="D2746" s="12" t="str">
        <f t="shared" si="84"/>
        <v>21/09</v>
      </c>
      <c r="E2746" s="13">
        <v>44462</v>
      </c>
      <c r="F2746" s="15" t="str">
        <f t="shared" si="85"/>
        <v>2021/09/23</v>
      </c>
      <c r="G2746" t="s">
        <v>97</v>
      </c>
      <c r="H2746" s="2">
        <v>0.33333333333333331</v>
      </c>
      <c r="I2746" t="s">
        <v>40</v>
      </c>
      <c r="K2746">
        <v>39</v>
      </c>
      <c r="L2746">
        <v>10164069373.017</v>
      </c>
      <c r="M2746">
        <v>176.85669999999999</v>
      </c>
      <c r="N2746" s="11"/>
      <c r="O2746">
        <v>176.85669999999999</v>
      </c>
      <c r="P2746">
        <v>181.75009900000001</v>
      </c>
      <c r="Q2746">
        <v>0.24</v>
      </c>
      <c r="R2746">
        <v>0</v>
      </c>
      <c r="S2746">
        <v>0.97309999999999997</v>
      </c>
      <c r="T2746">
        <v>187.79499999999999</v>
      </c>
      <c r="U2746">
        <v>41.890300000000003</v>
      </c>
      <c r="V2746">
        <v>1632376808</v>
      </c>
    </row>
    <row r="2747" spans="1:22" x14ac:dyDescent="0.25">
      <c r="A2747">
        <v>18131604</v>
      </c>
      <c r="B2747" t="s">
        <v>18</v>
      </c>
      <c r="C2747" t="s">
        <v>2799</v>
      </c>
      <c r="D2747" s="12" t="str">
        <f t="shared" si="84"/>
        <v>21/09</v>
      </c>
      <c r="E2747" s="13">
        <v>44462</v>
      </c>
      <c r="F2747" s="15" t="str">
        <f t="shared" si="85"/>
        <v>2021/09/23</v>
      </c>
      <c r="G2747" t="s">
        <v>97</v>
      </c>
      <c r="H2747" s="2">
        <v>0.375</v>
      </c>
      <c r="I2747" t="s">
        <v>40</v>
      </c>
      <c r="K2747">
        <v>39</v>
      </c>
      <c r="L2747">
        <v>10164267905.097</v>
      </c>
      <c r="M2747">
        <v>198.53210000000001</v>
      </c>
      <c r="N2747" s="11"/>
      <c r="O2747">
        <v>198.53210000000001</v>
      </c>
      <c r="P2747">
        <v>204.27896999999999</v>
      </c>
      <c r="Q2747">
        <v>0.24</v>
      </c>
      <c r="R2747">
        <v>0</v>
      </c>
      <c r="S2747">
        <v>0.97189999999999999</v>
      </c>
      <c r="T2747">
        <v>210.31200000000001</v>
      </c>
      <c r="U2747">
        <v>48.113500000000002</v>
      </c>
      <c r="V2747">
        <v>1632380408</v>
      </c>
    </row>
    <row r="2748" spans="1:22" x14ac:dyDescent="0.25">
      <c r="A2748">
        <v>18131604</v>
      </c>
      <c r="B2748" t="s">
        <v>18</v>
      </c>
      <c r="C2748" t="s">
        <v>2800</v>
      </c>
      <c r="D2748" s="12" t="str">
        <f t="shared" si="84"/>
        <v>21/09</v>
      </c>
      <c r="E2748" s="13">
        <v>44462</v>
      </c>
      <c r="F2748" s="15" t="str">
        <f t="shared" si="85"/>
        <v>2021/09/23</v>
      </c>
      <c r="G2748" t="s">
        <v>97</v>
      </c>
      <c r="H2748" s="2">
        <v>0.41666666666666669</v>
      </c>
      <c r="I2748" t="s">
        <v>40</v>
      </c>
      <c r="K2748">
        <v>39</v>
      </c>
      <c r="L2748">
        <v>10164484535.577</v>
      </c>
      <c r="M2748">
        <v>216.63050000000001</v>
      </c>
      <c r="N2748" s="11"/>
      <c r="O2748">
        <v>216.63050000000001</v>
      </c>
      <c r="P2748">
        <v>223.52734799999999</v>
      </c>
      <c r="Q2748">
        <v>0.24</v>
      </c>
      <c r="R2748">
        <v>0</v>
      </c>
      <c r="S2748">
        <v>0.96909999999999996</v>
      </c>
      <c r="T2748">
        <v>224.29</v>
      </c>
      <c r="U2748">
        <v>55.097299999999997</v>
      </c>
      <c r="V2748">
        <v>1632384008</v>
      </c>
    </row>
    <row r="2749" spans="1:22" x14ac:dyDescent="0.25">
      <c r="A2749">
        <v>18131604</v>
      </c>
      <c r="B2749" t="s">
        <v>18</v>
      </c>
      <c r="C2749" t="s">
        <v>2801</v>
      </c>
      <c r="D2749" s="12" t="str">
        <f t="shared" si="84"/>
        <v>21/09</v>
      </c>
      <c r="E2749" s="13">
        <v>44462</v>
      </c>
      <c r="F2749" s="15" t="str">
        <f t="shared" si="85"/>
        <v>2021/09/23</v>
      </c>
      <c r="G2749" t="s">
        <v>97</v>
      </c>
      <c r="H2749" s="2">
        <v>0.45833333333333331</v>
      </c>
      <c r="I2749" t="s">
        <v>37</v>
      </c>
      <c r="K2749">
        <v>39</v>
      </c>
      <c r="L2749">
        <v>10164706775.816999</v>
      </c>
      <c r="M2749">
        <v>222.24019999999999</v>
      </c>
      <c r="N2749" s="11"/>
      <c r="O2749">
        <v>222.24019999999999</v>
      </c>
      <c r="P2749">
        <v>228.439876</v>
      </c>
      <c r="Q2749">
        <v>0.24</v>
      </c>
      <c r="R2749">
        <v>0</v>
      </c>
      <c r="S2749">
        <v>0.97289999999999999</v>
      </c>
      <c r="T2749">
        <v>234.31700000000001</v>
      </c>
      <c r="U2749">
        <v>52.858800000000002</v>
      </c>
      <c r="V2749">
        <v>1632387608</v>
      </c>
    </row>
    <row r="2750" spans="1:22" x14ac:dyDescent="0.25">
      <c r="A2750">
        <v>18131604</v>
      </c>
      <c r="B2750" t="s">
        <v>18</v>
      </c>
      <c r="C2750" t="s">
        <v>2802</v>
      </c>
      <c r="D2750" s="12" t="str">
        <f t="shared" si="84"/>
        <v>21/09</v>
      </c>
      <c r="E2750" s="13">
        <v>44462</v>
      </c>
      <c r="F2750" s="15" t="str">
        <f t="shared" si="85"/>
        <v>2021/09/23</v>
      </c>
      <c r="G2750" t="s">
        <v>97</v>
      </c>
      <c r="H2750" s="2">
        <v>0.5</v>
      </c>
      <c r="I2750" t="s">
        <v>37</v>
      </c>
      <c r="K2750">
        <v>39</v>
      </c>
      <c r="L2750">
        <v>10164935703.177</v>
      </c>
      <c r="M2750">
        <v>228.92740000000001</v>
      </c>
      <c r="N2750" s="11"/>
      <c r="O2750">
        <v>228.92740000000001</v>
      </c>
      <c r="P2750">
        <v>234.887326</v>
      </c>
      <c r="Q2750">
        <v>0.24</v>
      </c>
      <c r="R2750">
        <v>0</v>
      </c>
      <c r="S2750">
        <v>0.97460000000000002</v>
      </c>
      <c r="T2750">
        <v>240.45500000000001</v>
      </c>
      <c r="U2750">
        <v>52.576799999999999</v>
      </c>
      <c r="V2750">
        <v>1632391208</v>
      </c>
    </row>
    <row r="2751" spans="1:22" x14ac:dyDescent="0.25">
      <c r="A2751">
        <v>18131604</v>
      </c>
      <c r="B2751" t="s">
        <v>18</v>
      </c>
      <c r="C2751" t="s">
        <v>2803</v>
      </c>
      <c r="D2751" s="12" t="str">
        <f t="shared" si="84"/>
        <v>21/09</v>
      </c>
      <c r="E2751" s="13">
        <v>44462</v>
      </c>
      <c r="F2751" s="15" t="str">
        <f t="shared" si="85"/>
        <v>2021/09/23</v>
      </c>
      <c r="G2751" t="s">
        <v>97</v>
      </c>
      <c r="H2751" s="2">
        <v>0.54166666666666663</v>
      </c>
      <c r="I2751" t="s">
        <v>37</v>
      </c>
      <c r="K2751">
        <v>39</v>
      </c>
      <c r="L2751">
        <v>10165172355.417</v>
      </c>
      <c r="M2751">
        <v>236.65219999999999</v>
      </c>
      <c r="N2751" s="11"/>
      <c r="O2751">
        <v>236.65219999999999</v>
      </c>
      <c r="P2751">
        <v>243.41603799999999</v>
      </c>
      <c r="Q2751">
        <v>0.24</v>
      </c>
      <c r="R2751">
        <v>0</v>
      </c>
      <c r="S2751">
        <v>0.97219999999999995</v>
      </c>
      <c r="T2751">
        <v>248.006</v>
      </c>
      <c r="U2751">
        <v>56.983199999999997</v>
      </c>
      <c r="V2751">
        <v>1632394808</v>
      </c>
    </row>
    <row r="2752" spans="1:22" x14ac:dyDescent="0.25">
      <c r="A2752">
        <v>18131604</v>
      </c>
      <c r="B2752" t="s">
        <v>18</v>
      </c>
      <c r="C2752" t="s">
        <v>2804</v>
      </c>
      <c r="D2752" s="12" t="str">
        <f t="shared" si="84"/>
        <v>21/09</v>
      </c>
      <c r="E2752" s="13">
        <v>44462</v>
      </c>
      <c r="F2752" s="15" t="str">
        <f t="shared" si="85"/>
        <v>2021/09/23</v>
      </c>
      <c r="G2752" t="s">
        <v>97</v>
      </c>
      <c r="H2752" s="2">
        <v>0.58333333333333337</v>
      </c>
      <c r="I2752" t="s">
        <v>37</v>
      </c>
      <c r="K2752">
        <v>39</v>
      </c>
      <c r="L2752">
        <v>10165420305.657</v>
      </c>
      <c r="M2752">
        <v>247.9502</v>
      </c>
      <c r="N2752" s="11"/>
      <c r="O2752">
        <v>247.9502</v>
      </c>
      <c r="P2752">
        <v>255.10649100000001</v>
      </c>
      <c r="Q2752">
        <v>0.24</v>
      </c>
      <c r="R2752">
        <v>0</v>
      </c>
      <c r="S2752">
        <v>0.97189999999999999</v>
      </c>
      <c r="T2752">
        <v>254.828</v>
      </c>
      <c r="U2752">
        <v>60</v>
      </c>
      <c r="V2752">
        <v>1632398408</v>
      </c>
    </row>
    <row r="2753" spans="1:22" x14ac:dyDescent="0.25">
      <c r="A2753">
        <v>18131604</v>
      </c>
      <c r="B2753" t="s">
        <v>18</v>
      </c>
      <c r="C2753" t="s">
        <v>2805</v>
      </c>
      <c r="D2753" s="12" t="str">
        <f t="shared" si="84"/>
        <v>21/09</v>
      </c>
      <c r="E2753" s="13">
        <v>44462</v>
      </c>
      <c r="F2753" s="15" t="str">
        <f t="shared" si="85"/>
        <v>2021/09/23</v>
      </c>
      <c r="G2753" t="s">
        <v>97</v>
      </c>
      <c r="H2753" s="2">
        <v>0.625</v>
      </c>
      <c r="I2753" t="s">
        <v>37</v>
      </c>
      <c r="K2753">
        <v>39</v>
      </c>
      <c r="L2753">
        <v>10165666690.617001</v>
      </c>
      <c r="M2753">
        <v>246.38499999999999</v>
      </c>
      <c r="N2753" s="11"/>
      <c r="O2753">
        <v>246.38499999999999</v>
      </c>
      <c r="P2753">
        <v>253.59589600000001</v>
      </c>
      <c r="Q2753">
        <v>0.24</v>
      </c>
      <c r="R2753">
        <v>0</v>
      </c>
      <c r="S2753">
        <v>0.97160000000000002</v>
      </c>
      <c r="T2753">
        <v>254.898</v>
      </c>
      <c r="U2753">
        <v>60.044400000000003</v>
      </c>
      <c r="V2753">
        <v>1632402008</v>
      </c>
    </row>
    <row r="2754" spans="1:22" x14ac:dyDescent="0.25">
      <c r="A2754">
        <v>18131604</v>
      </c>
      <c r="B2754" t="s">
        <v>18</v>
      </c>
      <c r="C2754" t="s">
        <v>2806</v>
      </c>
      <c r="D2754" s="12" t="str">
        <f t="shared" ref="D2754:D2817" si="86">+TEXT(E2754,"yy/mm")</f>
        <v>21/09</v>
      </c>
      <c r="E2754" s="13">
        <v>44462</v>
      </c>
      <c r="F2754" s="15" t="str">
        <f t="shared" si="85"/>
        <v>2021/09/23</v>
      </c>
      <c r="G2754" t="s">
        <v>97</v>
      </c>
      <c r="H2754" s="2">
        <v>0.66666666666666663</v>
      </c>
      <c r="I2754" t="s">
        <v>37</v>
      </c>
      <c r="K2754">
        <v>39</v>
      </c>
      <c r="L2754">
        <v>10165912224.777</v>
      </c>
      <c r="M2754">
        <v>245.5342</v>
      </c>
      <c r="N2754" s="11"/>
      <c r="O2754">
        <v>245.5342</v>
      </c>
      <c r="P2754">
        <v>252.65871899999999</v>
      </c>
      <c r="Q2754">
        <v>0.24</v>
      </c>
      <c r="R2754">
        <v>0</v>
      </c>
      <c r="S2754">
        <v>0.9718</v>
      </c>
      <c r="T2754">
        <v>257.59699999999998</v>
      </c>
      <c r="U2754">
        <v>59.576900000000002</v>
      </c>
      <c r="V2754">
        <v>1632405608</v>
      </c>
    </row>
    <row r="2755" spans="1:22" x14ac:dyDescent="0.25">
      <c r="A2755">
        <v>18131604</v>
      </c>
      <c r="B2755" t="s">
        <v>18</v>
      </c>
      <c r="C2755" t="s">
        <v>2807</v>
      </c>
      <c r="D2755" s="12" t="str">
        <f t="shared" si="86"/>
        <v>21/09</v>
      </c>
      <c r="E2755" s="13">
        <v>44462</v>
      </c>
      <c r="F2755" s="15" t="str">
        <f t="shared" ref="F2755:F2818" si="87">+TEXT(E2755,"yyyy/mm/dd")</f>
        <v>2021/09/23</v>
      </c>
      <c r="G2755" t="s">
        <v>97</v>
      </c>
      <c r="H2755" s="2">
        <v>0.70833333333333337</v>
      </c>
      <c r="I2755" t="s">
        <v>37</v>
      </c>
      <c r="K2755">
        <v>39</v>
      </c>
      <c r="L2755">
        <v>10166128736.937</v>
      </c>
      <c r="M2755">
        <v>216.51220000000001</v>
      </c>
      <c r="N2755" s="11"/>
      <c r="O2755">
        <v>216.51220000000001</v>
      </c>
      <c r="P2755">
        <v>221.955184</v>
      </c>
      <c r="Q2755">
        <v>0.24</v>
      </c>
      <c r="R2755">
        <v>0</v>
      </c>
      <c r="S2755">
        <v>0.97550000000000003</v>
      </c>
      <c r="T2755">
        <v>245.56200000000001</v>
      </c>
      <c r="U2755">
        <v>48.852699999999999</v>
      </c>
      <c r="V2755">
        <v>1632409208</v>
      </c>
    </row>
    <row r="2756" spans="1:22" x14ac:dyDescent="0.25">
      <c r="A2756">
        <v>18131604</v>
      </c>
      <c r="B2756" t="s">
        <v>18</v>
      </c>
      <c r="C2756" t="s">
        <v>2808</v>
      </c>
      <c r="D2756" s="12" t="str">
        <f t="shared" si="86"/>
        <v>21/09</v>
      </c>
      <c r="E2756" s="13">
        <v>44462</v>
      </c>
      <c r="F2756" s="15" t="str">
        <f t="shared" si="87"/>
        <v>2021/09/23</v>
      </c>
      <c r="G2756" t="s">
        <v>97</v>
      </c>
      <c r="H2756" s="2">
        <v>0.75</v>
      </c>
      <c r="I2756" t="s">
        <v>37</v>
      </c>
      <c r="K2756">
        <v>39</v>
      </c>
      <c r="L2756">
        <v>10166307795.896999</v>
      </c>
      <c r="M2756">
        <v>179.059</v>
      </c>
      <c r="N2756" s="11"/>
      <c r="O2756">
        <v>179.059</v>
      </c>
      <c r="P2756">
        <v>182.49025900000001</v>
      </c>
      <c r="Q2756">
        <v>0.24</v>
      </c>
      <c r="R2756">
        <v>0</v>
      </c>
      <c r="S2756">
        <v>0.98119999999999996</v>
      </c>
      <c r="T2756">
        <v>203.315</v>
      </c>
      <c r="U2756">
        <v>35.221899999999998</v>
      </c>
      <c r="V2756">
        <v>1632412808</v>
      </c>
    </row>
    <row r="2757" spans="1:22" x14ac:dyDescent="0.25">
      <c r="A2757">
        <v>18131604</v>
      </c>
      <c r="B2757" t="s">
        <v>18</v>
      </c>
      <c r="C2757" t="s">
        <v>2809</v>
      </c>
      <c r="D2757" s="12" t="str">
        <f t="shared" si="86"/>
        <v>21/09</v>
      </c>
      <c r="E2757" s="13">
        <v>44462</v>
      </c>
      <c r="F2757" s="15" t="str">
        <f t="shared" si="87"/>
        <v>2021/09/23</v>
      </c>
      <c r="G2757" t="s">
        <v>97</v>
      </c>
      <c r="H2757" s="2">
        <v>0.79166666666666663</v>
      </c>
      <c r="I2757" t="s">
        <v>40</v>
      </c>
      <c r="K2757">
        <v>39</v>
      </c>
      <c r="L2757">
        <v>10166472810.777</v>
      </c>
      <c r="M2757">
        <v>165.01490000000001</v>
      </c>
      <c r="N2757" s="11"/>
      <c r="O2757">
        <v>164.9691</v>
      </c>
      <c r="P2757">
        <v>167.93964600000001</v>
      </c>
      <c r="Q2757">
        <v>0.24</v>
      </c>
      <c r="R2757">
        <v>0</v>
      </c>
      <c r="S2757">
        <v>0.98229999999999995</v>
      </c>
      <c r="T2757">
        <v>179.56299999999999</v>
      </c>
      <c r="U2757">
        <v>31.447299999999998</v>
      </c>
      <c r="V2757">
        <v>1632416409</v>
      </c>
    </row>
    <row r="2758" spans="1:22" x14ac:dyDescent="0.25">
      <c r="A2758">
        <v>18131604</v>
      </c>
      <c r="B2758" t="s">
        <v>18</v>
      </c>
      <c r="C2758" t="s">
        <v>2810</v>
      </c>
      <c r="D2758" s="12" t="str">
        <f t="shared" si="86"/>
        <v>21/09</v>
      </c>
      <c r="E2758" s="13">
        <v>44462</v>
      </c>
      <c r="F2758" s="15" t="str">
        <f t="shared" si="87"/>
        <v>2021/09/23</v>
      </c>
      <c r="G2758" t="s">
        <v>97</v>
      </c>
      <c r="H2758" s="2">
        <v>0.83333333333333337</v>
      </c>
      <c r="I2758" t="s">
        <v>40</v>
      </c>
      <c r="K2758">
        <v>39</v>
      </c>
      <c r="L2758">
        <v>10166604474.777</v>
      </c>
      <c r="M2758">
        <v>131.66399999999999</v>
      </c>
      <c r="N2758" s="11"/>
      <c r="O2758">
        <v>131.70060000000001</v>
      </c>
      <c r="P2758">
        <v>132.570898</v>
      </c>
      <c r="Q2758">
        <v>0.24</v>
      </c>
      <c r="R2758">
        <v>0</v>
      </c>
      <c r="S2758">
        <v>0.99339999999999995</v>
      </c>
      <c r="T2758">
        <v>165.28800000000001</v>
      </c>
      <c r="U2758">
        <v>15.165699999999999</v>
      </c>
      <c r="V2758">
        <v>1632420008</v>
      </c>
    </row>
    <row r="2759" spans="1:22" x14ac:dyDescent="0.25">
      <c r="A2759">
        <v>18131604</v>
      </c>
      <c r="B2759" t="s">
        <v>18</v>
      </c>
      <c r="C2759" t="s">
        <v>2811</v>
      </c>
      <c r="D2759" s="12" t="str">
        <f t="shared" si="86"/>
        <v>21/09</v>
      </c>
      <c r="E2759" s="13">
        <v>44462</v>
      </c>
      <c r="F2759" s="15" t="str">
        <f t="shared" si="87"/>
        <v>2021/09/23</v>
      </c>
      <c r="G2759" t="s">
        <v>97</v>
      </c>
      <c r="H2759" s="2">
        <v>0.875</v>
      </c>
      <c r="I2759" t="s">
        <v>37</v>
      </c>
      <c r="K2759">
        <v>39</v>
      </c>
      <c r="L2759">
        <v>10166735159.337</v>
      </c>
      <c r="M2759">
        <v>130.68459999999999</v>
      </c>
      <c r="N2759" s="11"/>
      <c r="O2759">
        <v>130.68459999999999</v>
      </c>
      <c r="P2759">
        <v>131.530405</v>
      </c>
      <c r="Q2759">
        <v>0.24</v>
      </c>
      <c r="R2759">
        <v>0</v>
      </c>
      <c r="S2759">
        <v>0.99360000000000004</v>
      </c>
      <c r="T2759">
        <v>133.03800000000001</v>
      </c>
      <c r="U2759">
        <v>14.8927</v>
      </c>
      <c r="V2759">
        <v>1632423608</v>
      </c>
    </row>
    <row r="2760" spans="1:22" x14ac:dyDescent="0.25">
      <c r="A2760">
        <v>18131604</v>
      </c>
      <c r="B2760" t="s">
        <v>18</v>
      </c>
      <c r="C2760" t="s">
        <v>2812</v>
      </c>
      <c r="D2760" s="12" t="str">
        <f t="shared" si="86"/>
        <v>21/09</v>
      </c>
      <c r="E2760" s="13">
        <v>44462</v>
      </c>
      <c r="F2760" s="15" t="str">
        <f t="shared" si="87"/>
        <v>2021/09/23</v>
      </c>
      <c r="G2760" t="s">
        <v>97</v>
      </c>
      <c r="H2760" s="2">
        <v>0.91666666666666663</v>
      </c>
      <c r="I2760" t="s">
        <v>37</v>
      </c>
      <c r="K2760">
        <v>39</v>
      </c>
      <c r="L2760">
        <v>10166865449.097</v>
      </c>
      <c r="M2760">
        <v>130.28980000000001</v>
      </c>
      <c r="N2760" s="11"/>
      <c r="O2760">
        <v>130.25360000000001</v>
      </c>
      <c r="P2760">
        <v>130.82819599999999</v>
      </c>
      <c r="Q2760">
        <v>0.24</v>
      </c>
      <c r="R2760">
        <v>0</v>
      </c>
      <c r="S2760">
        <v>0.99560000000000004</v>
      </c>
      <c r="T2760">
        <v>133.03800000000001</v>
      </c>
      <c r="U2760">
        <v>12.2484</v>
      </c>
      <c r="V2760">
        <v>1632427209</v>
      </c>
    </row>
    <row r="2761" spans="1:22" x14ac:dyDescent="0.25">
      <c r="A2761">
        <v>18131604</v>
      </c>
      <c r="B2761" t="s">
        <v>18</v>
      </c>
      <c r="C2761" t="s">
        <v>2813</v>
      </c>
      <c r="D2761" s="12" t="str">
        <f t="shared" si="86"/>
        <v>21/09</v>
      </c>
      <c r="E2761" s="13">
        <v>44462</v>
      </c>
      <c r="F2761" s="15" t="str">
        <f t="shared" si="87"/>
        <v>2021/09/23</v>
      </c>
      <c r="G2761" t="s">
        <v>97</v>
      </c>
      <c r="H2761" s="2">
        <v>0.95833333333333337</v>
      </c>
      <c r="I2761" t="s">
        <v>22</v>
      </c>
      <c r="K2761">
        <v>39</v>
      </c>
      <c r="L2761">
        <v>10166996025.896999</v>
      </c>
      <c r="M2761">
        <v>130.57679999999999</v>
      </c>
      <c r="N2761" s="11"/>
      <c r="O2761">
        <v>130.6131</v>
      </c>
      <c r="P2761">
        <v>131.132397</v>
      </c>
      <c r="Q2761">
        <v>0.24</v>
      </c>
      <c r="R2761">
        <v>0</v>
      </c>
      <c r="S2761">
        <v>0.996</v>
      </c>
      <c r="T2761">
        <v>131.155</v>
      </c>
      <c r="U2761">
        <v>11.658799999999999</v>
      </c>
      <c r="V2761">
        <v>1632430808</v>
      </c>
    </row>
    <row r="2762" spans="1:22" x14ac:dyDescent="0.25">
      <c r="A2762">
        <v>18131604</v>
      </c>
      <c r="B2762" t="s">
        <v>18</v>
      </c>
      <c r="C2762" t="s">
        <v>2814</v>
      </c>
      <c r="D2762" s="12" t="str">
        <f t="shared" si="86"/>
        <v>21/09</v>
      </c>
      <c r="E2762" s="13">
        <v>44463</v>
      </c>
      <c r="F2762" s="15" t="str">
        <f t="shared" si="87"/>
        <v>2021/09/24</v>
      </c>
      <c r="G2762" t="s">
        <v>122</v>
      </c>
      <c r="H2762" s="2">
        <v>0</v>
      </c>
      <c r="I2762" t="s">
        <v>22</v>
      </c>
      <c r="K2762">
        <v>39</v>
      </c>
      <c r="L2762">
        <v>10167124993.497</v>
      </c>
      <c r="M2762">
        <v>128.9676</v>
      </c>
      <c r="N2762" s="11"/>
      <c r="O2762">
        <v>128.9676</v>
      </c>
      <c r="P2762">
        <v>129.49449899999999</v>
      </c>
      <c r="Q2762">
        <v>0.24</v>
      </c>
      <c r="R2762">
        <v>0</v>
      </c>
      <c r="S2762">
        <v>0.99590000000000001</v>
      </c>
      <c r="T2762">
        <v>131.155</v>
      </c>
      <c r="U2762">
        <v>11.6698</v>
      </c>
      <c r="V2762">
        <v>1632434408</v>
      </c>
    </row>
    <row r="2763" spans="1:22" x14ac:dyDescent="0.25">
      <c r="A2763">
        <v>18131604</v>
      </c>
      <c r="B2763" t="s">
        <v>18</v>
      </c>
      <c r="C2763" t="s">
        <v>2815</v>
      </c>
      <c r="D2763" s="12" t="str">
        <f t="shared" si="86"/>
        <v>21/09</v>
      </c>
      <c r="E2763" s="13">
        <v>44463</v>
      </c>
      <c r="F2763" s="15" t="str">
        <f t="shared" si="87"/>
        <v>2021/09/24</v>
      </c>
      <c r="G2763" t="s">
        <v>122</v>
      </c>
      <c r="H2763" s="2">
        <v>4.1666666666666664E-2</v>
      </c>
      <c r="I2763" t="s">
        <v>22</v>
      </c>
      <c r="K2763">
        <v>39</v>
      </c>
      <c r="L2763">
        <v>10167252913.257</v>
      </c>
      <c r="M2763">
        <v>127.9198</v>
      </c>
      <c r="N2763" s="11"/>
      <c r="O2763">
        <v>127.95529999999999</v>
      </c>
      <c r="P2763">
        <v>128.29006200000001</v>
      </c>
      <c r="Q2763">
        <v>0.24</v>
      </c>
      <c r="R2763">
        <v>0</v>
      </c>
      <c r="S2763">
        <v>0.99739999999999995</v>
      </c>
      <c r="T2763">
        <v>128.73500000000001</v>
      </c>
      <c r="U2763">
        <v>9.2617999999999991</v>
      </c>
      <c r="V2763">
        <v>1632438007</v>
      </c>
    </row>
    <row r="2764" spans="1:22" x14ac:dyDescent="0.25">
      <c r="A2764">
        <v>18131604</v>
      </c>
      <c r="B2764" t="s">
        <v>18</v>
      </c>
      <c r="C2764" t="s">
        <v>2816</v>
      </c>
      <c r="D2764" s="12" t="str">
        <f t="shared" si="86"/>
        <v>21/09</v>
      </c>
      <c r="E2764" s="13">
        <v>44463</v>
      </c>
      <c r="F2764" s="15" t="str">
        <f t="shared" si="87"/>
        <v>2021/09/24</v>
      </c>
      <c r="G2764" t="s">
        <v>122</v>
      </c>
      <c r="H2764" s="2">
        <v>8.3333333333333329E-2</v>
      </c>
      <c r="I2764" t="s">
        <v>22</v>
      </c>
      <c r="K2764">
        <v>39</v>
      </c>
      <c r="L2764">
        <v>10167379823.577</v>
      </c>
      <c r="M2764">
        <v>126.91030000000001</v>
      </c>
      <c r="N2764" s="11"/>
      <c r="O2764">
        <v>126.8751</v>
      </c>
      <c r="P2764">
        <v>127.152292</v>
      </c>
      <c r="Q2764">
        <v>0.24</v>
      </c>
      <c r="R2764">
        <v>0</v>
      </c>
      <c r="S2764">
        <v>0.99780000000000002</v>
      </c>
      <c r="T2764">
        <v>127.786</v>
      </c>
      <c r="U2764">
        <v>8.3917000000000002</v>
      </c>
      <c r="V2764">
        <v>1632441608</v>
      </c>
    </row>
    <row r="2765" spans="1:22" x14ac:dyDescent="0.25">
      <c r="A2765">
        <v>18131604</v>
      </c>
      <c r="B2765" t="s">
        <v>18</v>
      </c>
      <c r="C2765" t="s">
        <v>2817</v>
      </c>
      <c r="D2765" s="12" t="str">
        <f t="shared" si="86"/>
        <v>21/09</v>
      </c>
      <c r="E2765" s="13">
        <v>44463</v>
      </c>
      <c r="F2765" s="15" t="str">
        <f t="shared" si="87"/>
        <v>2021/09/24</v>
      </c>
      <c r="G2765" t="s">
        <v>122</v>
      </c>
      <c r="H2765" s="2">
        <v>0.125</v>
      </c>
      <c r="I2765" t="s">
        <v>22</v>
      </c>
      <c r="K2765">
        <v>39</v>
      </c>
      <c r="L2765">
        <v>10167506409.417</v>
      </c>
      <c r="M2765">
        <v>126.58580000000001</v>
      </c>
      <c r="N2765" s="11"/>
      <c r="O2765">
        <v>126.58580000000001</v>
      </c>
      <c r="P2765">
        <v>126.86709</v>
      </c>
      <c r="Q2765">
        <v>0.24</v>
      </c>
      <c r="R2765">
        <v>0</v>
      </c>
      <c r="S2765">
        <v>0.99780000000000002</v>
      </c>
      <c r="T2765">
        <v>127.372</v>
      </c>
      <c r="U2765">
        <v>8.4429999999999996</v>
      </c>
      <c r="V2765">
        <v>1632445208</v>
      </c>
    </row>
    <row r="2766" spans="1:22" x14ac:dyDescent="0.25">
      <c r="A2766">
        <v>18131604</v>
      </c>
      <c r="B2766" t="s">
        <v>18</v>
      </c>
      <c r="C2766" t="s">
        <v>2818</v>
      </c>
      <c r="D2766" s="12" t="str">
        <f t="shared" si="86"/>
        <v>21/09</v>
      </c>
      <c r="E2766" s="13">
        <v>44463</v>
      </c>
      <c r="F2766" s="15" t="str">
        <f t="shared" si="87"/>
        <v>2021/09/24</v>
      </c>
      <c r="G2766" t="s">
        <v>122</v>
      </c>
      <c r="H2766" s="2">
        <v>0.16666666666666666</v>
      </c>
      <c r="I2766" t="s">
        <v>22</v>
      </c>
      <c r="K2766">
        <v>39</v>
      </c>
      <c r="L2766">
        <v>10167631706.216999</v>
      </c>
      <c r="M2766">
        <v>125.2968</v>
      </c>
      <c r="N2766" s="11"/>
      <c r="O2766">
        <v>125.2968</v>
      </c>
      <c r="P2766">
        <v>125.518393</v>
      </c>
      <c r="Q2766">
        <v>0.24</v>
      </c>
      <c r="R2766">
        <v>0</v>
      </c>
      <c r="S2766">
        <v>0.99819999999999998</v>
      </c>
      <c r="T2766">
        <v>127.372</v>
      </c>
      <c r="U2766">
        <v>7.4550999999999998</v>
      </c>
      <c r="V2766">
        <v>1632448808</v>
      </c>
    </row>
    <row r="2767" spans="1:22" x14ac:dyDescent="0.25">
      <c r="A2767">
        <v>18131604</v>
      </c>
      <c r="B2767" t="s">
        <v>18</v>
      </c>
      <c r="C2767" t="s">
        <v>2819</v>
      </c>
      <c r="D2767" s="12" t="str">
        <f t="shared" si="86"/>
        <v>21/09</v>
      </c>
      <c r="E2767" s="13">
        <v>44463</v>
      </c>
      <c r="F2767" s="15" t="str">
        <f t="shared" si="87"/>
        <v>2021/09/24</v>
      </c>
      <c r="G2767" t="s">
        <v>122</v>
      </c>
      <c r="H2767" s="2">
        <v>0.20833333333333334</v>
      </c>
      <c r="I2767" t="s">
        <v>22</v>
      </c>
      <c r="K2767">
        <v>39</v>
      </c>
      <c r="L2767">
        <v>10167756827.577</v>
      </c>
      <c r="M2767">
        <v>125.12139999999999</v>
      </c>
      <c r="N2767" s="11"/>
      <c r="O2767">
        <v>125.0866</v>
      </c>
      <c r="P2767">
        <v>125.283147</v>
      </c>
      <c r="Q2767">
        <v>0.24</v>
      </c>
      <c r="R2767">
        <v>0</v>
      </c>
      <c r="S2767">
        <v>0.99839999999999995</v>
      </c>
      <c r="T2767">
        <v>125.417</v>
      </c>
      <c r="U2767">
        <v>7.0147000000000004</v>
      </c>
      <c r="V2767">
        <v>1632452409</v>
      </c>
    </row>
    <row r="2768" spans="1:22" x14ac:dyDescent="0.25">
      <c r="A2768">
        <v>18131604</v>
      </c>
      <c r="B2768" t="s">
        <v>18</v>
      </c>
      <c r="C2768" t="s">
        <v>2820</v>
      </c>
      <c r="D2768" s="12" t="str">
        <f t="shared" si="86"/>
        <v>21/09</v>
      </c>
      <c r="E2768" s="13">
        <v>44463</v>
      </c>
      <c r="F2768" s="15" t="str">
        <f t="shared" si="87"/>
        <v>2021/09/24</v>
      </c>
      <c r="G2768" t="s">
        <v>122</v>
      </c>
      <c r="H2768" s="2">
        <v>0.25</v>
      </c>
      <c r="I2768" t="s">
        <v>22</v>
      </c>
      <c r="K2768">
        <v>39</v>
      </c>
      <c r="L2768">
        <v>10167880813.737</v>
      </c>
      <c r="M2768">
        <v>123.9862</v>
      </c>
      <c r="N2768" s="11"/>
      <c r="O2768">
        <v>124.0206</v>
      </c>
      <c r="P2768">
        <v>124.22302999999999</v>
      </c>
      <c r="Q2768">
        <v>0.24</v>
      </c>
      <c r="R2768">
        <v>0</v>
      </c>
      <c r="S2768">
        <v>0.99839999999999995</v>
      </c>
      <c r="T2768">
        <v>125.417</v>
      </c>
      <c r="U2768">
        <v>7.0887000000000002</v>
      </c>
      <c r="V2768">
        <v>1632456008</v>
      </c>
    </row>
    <row r="2769" spans="1:22" x14ac:dyDescent="0.25">
      <c r="A2769">
        <v>18131604</v>
      </c>
      <c r="B2769" t="s">
        <v>18</v>
      </c>
      <c r="C2769" t="s">
        <v>2821</v>
      </c>
      <c r="D2769" s="12" t="str">
        <f t="shared" si="86"/>
        <v>21/09</v>
      </c>
      <c r="E2769" s="13">
        <v>44463</v>
      </c>
      <c r="F2769" s="15" t="str">
        <f t="shared" si="87"/>
        <v>2021/09/24</v>
      </c>
      <c r="G2769" t="s">
        <v>122</v>
      </c>
      <c r="H2769" s="2">
        <v>0.29166666666666669</v>
      </c>
      <c r="I2769" t="s">
        <v>37</v>
      </c>
      <c r="K2769">
        <v>39</v>
      </c>
      <c r="L2769">
        <v>10168055155.257</v>
      </c>
      <c r="M2769">
        <v>174.3415</v>
      </c>
      <c r="N2769" s="11"/>
      <c r="O2769">
        <v>174.3415</v>
      </c>
      <c r="P2769">
        <v>178.73451600000001</v>
      </c>
      <c r="Q2769">
        <v>0.24</v>
      </c>
      <c r="R2769">
        <v>0</v>
      </c>
      <c r="S2769">
        <v>0.97540000000000004</v>
      </c>
      <c r="T2769">
        <v>178.63499999999999</v>
      </c>
      <c r="U2769">
        <v>39.383499999999998</v>
      </c>
      <c r="V2769">
        <v>1632459608</v>
      </c>
    </row>
    <row r="2770" spans="1:22" x14ac:dyDescent="0.25">
      <c r="A2770">
        <v>18131604</v>
      </c>
      <c r="B2770" t="s">
        <v>18</v>
      </c>
      <c r="C2770" t="s">
        <v>2822</v>
      </c>
      <c r="D2770" s="12" t="str">
        <f t="shared" si="86"/>
        <v>21/09</v>
      </c>
      <c r="E2770" s="13">
        <v>44463</v>
      </c>
      <c r="F2770" s="15" t="str">
        <f t="shared" si="87"/>
        <v>2021/09/24</v>
      </c>
      <c r="G2770" t="s">
        <v>122</v>
      </c>
      <c r="H2770" s="2">
        <v>0.33333333333333331</v>
      </c>
      <c r="I2770" t="s">
        <v>40</v>
      </c>
      <c r="K2770">
        <v>39</v>
      </c>
      <c r="L2770">
        <v>10168215528.297001</v>
      </c>
      <c r="M2770">
        <v>160.37299999999999</v>
      </c>
      <c r="N2770" s="11"/>
      <c r="O2770">
        <v>160.37299999999999</v>
      </c>
      <c r="P2770">
        <v>164.04048800000001</v>
      </c>
      <c r="Q2770">
        <v>0.24</v>
      </c>
      <c r="R2770">
        <v>0</v>
      </c>
      <c r="S2770">
        <v>0.97760000000000002</v>
      </c>
      <c r="T2770">
        <v>178.63499999999999</v>
      </c>
      <c r="U2770">
        <v>34.493000000000002</v>
      </c>
      <c r="V2770">
        <v>1632463208</v>
      </c>
    </row>
    <row r="2771" spans="1:22" x14ac:dyDescent="0.25">
      <c r="A2771">
        <v>18131604</v>
      </c>
      <c r="B2771" t="s">
        <v>18</v>
      </c>
      <c r="C2771" t="s">
        <v>2823</v>
      </c>
      <c r="D2771" s="12" t="str">
        <f t="shared" si="86"/>
        <v>21/09</v>
      </c>
      <c r="E2771" s="13">
        <v>44463</v>
      </c>
      <c r="F2771" s="15" t="str">
        <f t="shared" si="87"/>
        <v>2021/09/24</v>
      </c>
      <c r="G2771" t="s">
        <v>122</v>
      </c>
      <c r="H2771" s="2">
        <v>0.375</v>
      </c>
      <c r="I2771" t="s">
        <v>40</v>
      </c>
      <c r="K2771">
        <v>39</v>
      </c>
      <c r="L2771">
        <v>10168392249.177</v>
      </c>
      <c r="M2771">
        <v>176.7209</v>
      </c>
      <c r="N2771" s="11"/>
      <c r="O2771">
        <v>176.7209</v>
      </c>
      <c r="P2771">
        <v>181.60270700000001</v>
      </c>
      <c r="Q2771">
        <v>0.24</v>
      </c>
      <c r="R2771">
        <v>0</v>
      </c>
      <c r="S2771">
        <v>0.97309999999999997</v>
      </c>
      <c r="T2771">
        <v>183.09700000000001</v>
      </c>
      <c r="U2771">
        <v>41.824300000000001</v>
      </c>
      <c r="V2771">
        <v>1632466808</v>
      </c>
    </row>
    <row r="2772" spans="1:22" x14ac:dyDescent="0.25">
      <c r="A2772">
        <v>18131604</v>
      </c>
      <c r="B2772" t="s">
        <v>18</v>
      </c>
      <c r="C2772" t="s">
        <v>2824</v>
      </c>
      <c r="D2772" s="12" t="str">
        <f t="shared" si="86"/>
        <v>21/09</v>
      </c>
      <c r="E2772" s="13">
        <v>44463</v>
      </c>
      <c r="F2772" s="15" t="str">
        <f t="shared" si="87"/>
        <v>2021/09/24</v>
      </c>
      <c r="G2772" t="s">
        <v>122</v>
      </c>
      <c r="H2772" s="2">
        <v>0.41666666666666669</v>
      </c>
      <c r="I2772" t="s">
        <v>40</v>
      </c>
      <c r="K2772">
        <v>39</v>
      </c>
      <c r="L2772">
        <v>10168570967.337</v>
      </c>
      <c r="M2772">
        <v>178.7182</v>
      </c>
      <c r="N2772" s="11"/>
      <c r="O2772">
        <v>178.7182</v>
      </c>
      <c r="P2772">
        <v>183.85338899999999</v>
      </c>
      <c r="Q2772">
        <v>0.24</v>
      </c>
      <c r="R2772">
        <v>0</v>
      </c>
      <c r="S2772">
        <v>0.97209999999999996</v>
      </c>
      <c r="T2772">
        <v>182.886</v>
      </c>
      <c r="U2772">
        <v>43.1496</v>
      </c>
      <c r="V2772">
        <v>1632470408</v>
      </c>
    </row>
    <row r="2773" spans="1:22" x14ac:dyDescent="0.25">
      <c r="A2773">
        <v>18131604</v>
      </c>
      <c r="B2773" t="s">
        <v>18</v>
      </c>
      <c r="C2773" t="s">
        <v>2825</v>
      </c>
      <c r="D2773" s="12" t="str">
        <f t="shared" si="86"/>
        <v>21/09</v>
      </c>
      <c r="E2773" s="13">
        <v>44463</v>
      </c>
      <c r="F2773" s="15" t="str">
        <f t="shared" si="87"/>
        <v>2021/09/24</v>
      </c>
      <c r="G2773" t="s">
        <v>122</v>
      </c>
      <c r="H2773" s="2">
        <v>0.45833333333333331</v>
      </c>
      <c r="I2773" t="s">
        <v>37</v>
      </c>
      <c r="K2773">
        <v>39</v>
      </c>
      <c r="L2773">
        <v>10168749052.136999</v>
      </c>
      <c r="M2773">
        <v>178.0848</v>
      </c>
      <c r="N2773" s="11"/>
      <c r="O2773">
        <v>178.0848</v>
      </c>
      <c r="P2773">
        <v>183.13838000000001</v>
      </c>
      <c r="Q2773">
        <v>0.24</v>
      </c>
      <c r="R2773">
        <v>0</v>
      </c>
      <c r="S2773">
        <v>0.97240000000000004</v>
      </c>
      <c r="T2773">
        <v>185.83500000000001</v>
      </c>
      <c r="U2773">
        <v>42.725499999999997</v>
      </c>
      <c r="V2773">
        <v>1632474008</v>
      </c>
    </row>
    <row r="2774" spans="1:22" x14ac:dyDescent="0.25">
      <c r="A2774">
        <v>18131604</v>
      </c>
      <c r="B2774" t="s">
        <v>18</v>
      </c>
      <c r="C2774" t="s">
        <v>2826</v>
      </c>
      <c r="D2774" s="12" t="str">
        <f t="shared" si="86"/>
        <v>21/09</v>
      </c>
      <c r="E2774" s="13">
        <v>44463</v>
      </c>
      <c r="F2774" s="15" t="str">
        <f t="shared" si="87"/>
        <v>2021/09/24</v>
      </c>
      <c r="G2774" t="s">
        <v>122</v>
      </c>
      <c r="H2774" s="2">
        <v>0.5</v>
      </c>
      <c r="I2774" t="s">
        <v>37</v>
      </c>
      <c r="K2774">
        <v>39</v>
      </c>
      <c r="L2774">
        <v>10168932456.056999</v>
      </c>
      <c r="M2774">
        <v>183.40389999999999</v>
      </c>
      <c r="N2774" s="11"/>
      <c r="O2774">
        <v>183.40389999999999</v>
      </c>
      <c r="P2774">
        <v>188.880334</v>
      </c>
      <c r="Q2774">
        <v>0.24</v>
      </c>
      <c r="R2774">
        <v>0</v>
      </c>
      <c r="S2774">
        <v>0.97099999999999997</v>
      </c>
      <c r="T2774">
        <v>190.51900000000001</v>
      </c>
      <c r="U2774">
        <v>45.152900000000002</v>
      </c>
      <c r="V2774">
        <v>1632477608</v>
      </c>
    </row>
    <row r="2775" spans="1:22" x14ac:dyDescent="0.25">
      <c r="A2775">
        <v>18131604</v>
      </c>
      <c r="B2775" t="s">
        <v>18</v>
      </c>
      <c r="C2775" t="s">
        <v>2827</v>
      </c>
      <c r="D2775" s="12" t="str">
        <f t="shared" si="86"/>
        <v>21/09</v>
      </c>
      <c r="E2775" s="13">
        <v>44463</v>
      </c>
      <c r="F2775" s="15" t="str">
        <f t="shared" si="87"/>
        <v>2021/09/24</v>
      </c>
      <c r="G2775" t="s">
        <v>122</v>
      </c>
      <c r="H2775" s="2">
        <v>0.54166666666666663</v>
      </c>
      <c r="I2775" t="s">
        <v>37</v>
      </c>
      <c r="K2775">
        <v>39</v>
      </c>
      <c r="L2775">
        <v>10169112526.377001</v>
      </c>
      <c r="M2775">
        <v>180.0703</v>
      </c>
      <c r="N2775" s="11"/>
      <c r="O2775">
        <v>180.0703</v>
      </c>
      <c r="P2775">
        <v>185.220699</v>
      </c>
      <c r="Q2775">
        <v>0.24</v>
      </c>
      <c r="R2775">
        <v>0</v>
      </c>
      <c r="S2775">
        <v>0.97219999999999995</v>
      </c>
      <c r="T2775">
        <v>186.87799999999999</v>
      </c>
      <c r="U2775">
        <v>43.375</v>
      </c>
      <c r="V2775">
        <v>1632481208</v>
      </c>
    </row>
    <row r="2776" spans="1:22" x14ac:dyDescent="0.25">
      <c r="A2776">
        <v>18131604</v>
      </c>
      <c r="B2776" t="s">
        <v>18</v>
      </c>
      <c r="C2776" t="s">
        <v>2828</v>
      </c>
      <c r="D2776" s="12" t="str">
        <f t="shared" si="86"/>
        <v>21/09</v>
      </c>
      <c r="E2776" s="13">
        <v>44463</v>
      </c>
      <c r="F2776" s="15" t="str">
        <f t="shared" si="87"/>
        <v>2021/09/24</v>
      </c>
      <c r="G2776" t="s">
        <v>122</v>
      </c>
      <c r="H2776" s="2">
        <v>0.58333333333333337</v>
      </c>
      <c r="I2776" t="s">
        <v>37</v>
      </c>
      <c r="K2776">
        <v>39</v>
      </c>
      <c r="L2776">
        <v>10169302575.177</v>
      </c>
      <c r="M2776">
        <v>190.0488</v>
      </c>
      <c r="N2776" s="11"/>
      <c r="O2776">
        <v>190.0488</v>
      </c>
      <c r="P2776">
        <v>195.68191400000001</v>
      </c>
      <c r="Q2776">
        <v>0.24</v>
      </c>
      <c r="R2776">
        <v>0</v>
      </c>
      <c r="S2776">
        <v>0.97119999999999995</v>
      </c>
      <c r="T2776">
        <v>201.16</v>
      </c>
      <c r="U2776">
        <v>46.613999999999997</v>
      </c>
      <c r="V2776">
        <v>1632484808</v>
      </c>
    </row>
    <row r="2777" spans="1:22" x14ac:dyDescent="0.25">
      <c r="A2777">
        <v>18131604</v>
      </c>
      <c r="B2777" t="s">
        <v>18</v>
      </c>
      <c r="C2777" t="s">
        <v>2829</v>
      </c>
      <c r="D2777" s="12" t="str">
        <f t="shared" si="86"/>
        <v>21/09</v>
      </c>
      <c r="E2777" s="13">
        <v>44463</v>
      </c>
      <c r="F2777" s="15" t="str">
        <f t="shared" si="87"/>
        <v>2021/09/24</v>
      </c>
      <c r="G2777" t="s">
        <v>122</v>
      </c>
      <c r="H2777" s="2">
        <v>0.625</v>
      </c>
      <c r="I2777" t="s">
        <v>37</v>
      </c>
      <c r="K2777">
        <v>39</v>
      </c>
      <c r="L2777">
        <v>10169508116.697001</v>
      </c>
      <c r="M2777">
        <v>205.54150000000001</v>
      </c>
      <c r="N2777" s="11"/>
      <c r="O2777">
        <v>205.54150000000001</v>
      </c>
      <c r="P2777">
        <v>211.73917499999999</v>
      </c>
      <c r="Q2777">
        <v>0.24</v>
      </c>
      <c r="R2777">
        <v>0</v>
      </c>
      <c r="S2777">
        <v>0.97070000000000001</v>
      </c>
      <c r="T2777">
        <v>212.64599999999999</v>
      </c>
      <c r="U2777">
        <v>50.854300000000002</v>
      </c>
      <c r="V2777">
        <v>1632488408</v>
      </c>
    </row>
    <row r="2778" spans="1:22" x14ac:dyDescent="0.25">
      <c r="A2778">
        <v>18131604</v>
      </c>
      <c r="B2778" t="s">
        <v>18</v>
      </c>
      <c r="C2778" t="s">
        <v>2830</v>
      </c>
      <c r="D2778" s="12" t="str">
        <f t="shared" si="86"/>
        <v>21/09</v>
      </c>
      <c r="E2778" s="13">
        <v>44463</v>
      </c>
      <c r="F2778" s="15" t="str">
        <f t="shared" si="87"/>
        <v>2021/09/24</v>
      </c>
      <c r="G2778" t="s">
        <v>122</v>
      </c>
      <c r="H2778" s="2">
        <v>0.66666666666666663</v>
      </c>
      <c r="I2778" t="s">
        <v>37</v>
      </c>
      <c r="K2778">
        <v>39</v>
      </c>
      <c r="L2778">
        <v>10169696922.297001</v>
      </c>
      <c r="M2778">
        <v>188.8056</v>
      </c>
      <c r="N2778" s="11"/>
      <c r="O2778">
        <v>188.8056</v>
      </c>
      <c r="P2778">
        <v>192.512654</v>
      </c>
      <c r="Q2778">
        <v>0.24</v>
      </c>
      <c r="R2778">
        <v>0</v>
      </c>
      <c r="S2778">
        <v>0.98070000000000002</v>
      </c>
      <c r="T2778">
        <v>212.64599999999999</v>
      </c>
      <c r="U2778">
        <v>37.5974</v>
      </c>
      <c r="V2778">
        <v>1632492008</v>
      </c>
    </row>
    <row r="2779" spans="1:22" x14ac:dyDescent="0.25">
      <c r="A2779">
        <v>18131604</v>
      </c>
      <c r="B2779" t="s">
        <v>18</v>
      </c>
      <c r="C2779" t="s">
        <v>2831</v>
      </c>
      <c r="D2779" s="12" t="str">
        <f t="shared" si="86"/>
        <v>21/09</v>
      </c>
      <c r="E2779" s="13">
        <v>44463</v>
      </c>
      <c r="F2779" s="15" t="str">
        <f t="shared" si="87"/>
        <v>2021/09/24</v>
      </c>
      <c r="G2779" t="s">
        <v>122</v>
      </c>
      <c r="H2779" s="2">
        <v>0.70833333333333337</v>
      </c>
      <c r="I2779" t="s">
        <v>37</v>
      </c>
      <c r="K2779">
        <v>39</v>
      </c>
      <c r="L2779">
        <v>10169869649.577</v>
      </c>
      <c r="M2779">
        <v>172.72730000000001</v>
      </c>
      <c r="N2779" s="11"/>
      <c r="O2779">
        <v>172.72730000000001</v>
      </c>
      <c r="P2779">
        <v>175.564347</v>
      </c>
      <c r="Q2779">
        <v>0.24</v>
      </c>
      <c r="R2779">
        <v>0</v>
      </c>
      <c r="S2779">
        <v>0.98380000000000001</v>
      </c>
      <c r="T2779">
        <v>179.852</v>
      </c>
      <c r="U2779">
        <v>31.4345</v>
      </c>
      <c r="V2779">
        <v>1632495608</v>
      </c>
    </row>
    <row r="2780" spans="1:22" x14ac:dyDescent="0.25">
      <c r="A2780">
        <v>18131604</v>
      </c>
      <c r="B2780" t="s">
        <v>18</v>
      </c>
      <c r="C2780" t="s">
        <v>2832</v>
      </c>
      <c r="D2780" s="12" t="str">
        <f t="shared" si="86"/>
        <v>21/09</v>
      </c>
      <c r="E2780" s="13">
        <v>44463</v>
      </c>
      <c r="F2780" s="15" t="str">
        <f t="shared" si="87"/>
        <v>2021/09/24</v>
      </c>
      <c r="G2780" t="s">
        <v>122</v>
      </c>
      <c r="H2780" s="2">
        <v>0.75</v>
      </c>
      <c r="I2780" t="s">
        <v>37</v>
      </c>
      <c r="K2780">
        <v>39</v>
      </c>
      <c r="L2780">
        <v>10170035843.577</v>
      </c>
      <c r="M2780">
        <v>166.19399999999999</v>
      </c>
      <c r="N2780" s="11"/>
      <c r="O2780">
        <v>166.19399999999999</v>
      </c>
      <c r="P2780">
        <v>168.56250700000001</v>
      </c>
      <c r="Q2780">
        <v>0.24</v>
      </c>
      <c r="R2780">
        <v>0</v>
      </c>
      <c r="S2780">
        <v>0.9859</v>
      </c>
      <c r="T2780">
        <v>176.596</v>
      </c>
      <c r="U2780">
        <v>28.158000000000001</v>
      </c>
      <c r="V2780">
        <v>1632499208</v>
      </c>
    </row>
    <row r="2781" spans="1:22" x14ac:dyDescent="0.25">
      <c r="A2781">
        <v>18131604</v>
      </c>
      <c r="B2781" t="s">
        <v>18</v>
      </c>
      <c r="C2781" t="s">
        <v>2833</v>
      </c>
      <c r="D2781" s="12" t="str">
        <f t="shared" si="86"/>
        <v>21/09</v>
      </c>
      <c r="E2781" s="13">
        <v>44463</v>
      </c>
      <c r="F2781" s="15" t="str">
        <f t="shared" si="87"/>
        <v>2021/09/24</v>
      </c>
      <c r="G2781" t="s">
        <v>122</v>
      </c>
      <c r="H2781" s="2">
        <v>0.79166666666666663</v>
      </c>
      <c r="I2781" t="s">
        <v>40</v>
      </c>
      <c r="K2781">
        <v>39</v>
      </c>
      <c r="L2781">
        <v>10170189145.017</v>
      </c>
      <c r="M2781">
        <v>153.3014</v>
      </c>
      <c r="N2781" s="11"/>
      <c r="O2781">
        <v>153.3014</v>
      </c>
      <c r="P2781">
        <v>155.16070999999999</v>
      </c>
      <c r="Q2781">
        <v>0.24</v>
      </c>
      <c r="R2781">
        <v>0</v>
      </c>
      <c r="S2781">
        <v>0.98799999999999999</v>
      </c>
      <c r="T2781">
        <v>163.23500000000001</v>
      </c>
      <c r="U2781">
        <v>23.9482</v>
      </c>
      <c r="V2781">
        <v>1632502808</v>
      </c>
    </row>
    <row r="2782" spans="1:22" x14ac:dyDescent="0.25">
      <c r="A2782">
        <v>18131604</v>
      </c>
      <c r="B2782" t="s">
        <v>18</v>
      </c>
      <c r="C2782" t="s">
        <v>2834</v>
      </c>
      <c r="D2782" s="12" t="str">
        <f t="shared" si="86"/>
        <v>21/09</v>
      </c>
      <c r="E2782" s="13">
        <v>44463</v>
      </c>
      <c r="F2782" s="15" t="str">
        <f t="shared" si="87"/>
        <v>2021/09/24</v>
      </c>
      <c r="G2782" t="s">
        <v>122</v>
      </c>
      <c r="H2782" s="2">
        <v>0.83333333333333337</v>
      </c>
      <c r="I2782" t="s">
        <v>40</v>
      </c>
      <c r="K2782">
        <v>39</v>
      </c>
      <c r="L2782">
        <v>10170317985.657</v>
      </c>
      <c r="M2782">
        <v>128.84059999999999</v>
      </c>
      <c r="N2782" s="11"/>
      <c r="O2782">
        <v>128.84059999999999</v>
      </c>
      <c r="P2782">
        <v>129.14183700000001</v>
      </c>
      <c r="Q2782">
        <v>0.24</v>
      </c>
      <c r="R2782">
        <v>0</v>
      </c>
      <c r="S2782">
        <v>0.99770000000000003</v>
      </c>
      <c r="T2782">
        <v>153.11199999999999</v>
      </c>
      <c r="U2782">
        <v>8.8149999999999995</v>
      </c>
      <c r="V2782">
        <v>1632506408</v>
      </c>
    </row>
    <row r="2783" spans="1:22" x14ac:dyDescent="0.25">
      <c r="A2783">
        <v>18131604</v>
      </c>
      <c r="B2783" t="s">
        <v>18</v>
      </c>
      <c r="C2783" t="s">
        <v>2835</v>
      </c>
      <c r="D2783" s="12" t="str">
        <f t="shared" si="86"/>
        <v>21/09</v>
      </c>
      <c r="E2783" s="13">
        <v>44463</v>
      </c>
      <c r="F2783" s="15" t="str">
        <f t="shared" si="87"/>
        <v>2021/09/24</v>
      </c>
      <c r="G2783" t="s">
        <v>122</v>
      </c>
      <c r="H2783" s="2">
        <v>0.875</v>
      </c>
      <c r="I2783" t="s">
        <v>37</v>
      </c>
      <c r="K2783">
        <v>39</v>
      </c>
      <c r="L2783">
        <v>10170444104.457001</v>
      </c>
      <c r="M2783">
        <v>126.11879999999999</v>
      </c>
      <c r="N2783" s="11"/>
      <c r="O2783">
        <v>126.11879999999999</v>
      </c>
      <c r="P2783">
        <v>126.392577</v>
      </c>
      <c r="Q2783">
        <v>0.24</v>
      </c>
      <c r="R2783">
        <v>0</v>
      </c>
      <c r="S2783">
        <v>0.99780000000000002</v>
      </c>
      <c r="T2783">
        <v>128.173</v>
      </c>
      <c r="U2783">
        <v>8.3146000000000004</v>
      </c>
      <c r="V2783">
        <v>1632510008</v>
      </c>
    </row>
    <row r="2784" spans="1:22" x14ac:dyDescent="0.25">
      <c r="A2784">
        <v>18131604</v>
      </c>
      <c r="B2784" t="s">
        <v>18</v>
      </c>
      <c r="C2784" t="s">
        <v>2836</v>
      </c>
      <c r="D2784" s="12" t="str">
        <f t="shared" si="86"/>
        <v>21/09</v>
      </c>
      <c r="E2784" s="13">
        <v>44463</v>
      </c>
      <c r="F2784" s="15" t="str">
        <f t="shared" si="87"/>
        <v>2021/09/24</v>
      </c>
      <c r="G2784" t="s">
        <v>122</v>
      </c>
      <c r="H2784" s="2">
        <v>0.91666666666666663</v>
      </c>
      <c r="I2784" t="s">
        <v>37</v>
      </c>
      <c r="K2784">
        <v>39</v>
      </c>
      <c r="L2784">
        <v>10170568503.896999</v>
      </c>
      <c r="M2784">
        <v>124.3994</v>
      </c>
      <c r="N2784" s="11"/>
      <c r="O2784">
        <v>124.3994</v>
      </c>
      <c r="P2784">
        <v>124.641981</v>
      </c>
      <c r="Q2784">
        <v>0.24</v>
      </c>
      <c r="R2784">
        <v>0</v>
      </c>
      <c r="S2784">
        <v>0.99809999999999999</v>
      </c>
      <c r="T2784">
        <v>125.29900000000001</v>
      </c>
      <c r="U2784">
        <v>7.7718999999999996</v>
      </c>
      <c r="V2784">
        <v>1632513608</v>
      </c>
    </row>
    <row r="2785" spans="1:22" x14ac:dyDescent="0.25">
      <c r="A2785">
        <v>18131604</v>
      </c>
      <c r="B2785" t="s">
        <v>18</v>
      </c>
      <c r="C2785" t="s">
        <v>2837</v>
      </c>
      <c r="D2785" s="12" t="str">
        <f t="shared" si="86"/>
        <v>21/09</v>
      </c>
      <c r="E2785" s="13">
        <v>44463</v>
      </c>
      <c r="F2785" s="15" t="str">
        <f t="shared" si="87"/>
        <v>2021/09/24</v>
      </c>
      <c r="G2785" t="s">
        <v>122</v>
      </c>
      <c r="H2785" s="2">
        <v>0.95833333333333337</v>
      </c>
      <c r="I2785" t="s">
        <v>22</v>
      </c>
      <c r="K2785">
        <v>39</v>
      </c>
      <c r="L2785">
        <v>10170692758.377001</v>
      </c>
      <c r="M2785">
        <v>124.25449999999999</v>
      </c>
      <c r="N2785" s="11"/>
      <c r="O2785">
        <v>124.25449999999999</v>
      </c>
      <c r="P2785">
        <v>124.44858600000001</v>
      </c>
      <c r="Q2785">
        <v>0.24</v>
      </c>
      <c r="R2785">
        <v>0</v>
      </c>
      <c r="S2785">
        <v>0.99839999999999995</v>
      </c>
      <c r="T2785">
        <v>125.145</v>
      </c>
      <c r="U2785">
        <v>6.9480000000000004</v>
      </c>
      <c r="V2785">
        <v>1632517208</v>
      </c>
    </row>
    <row r="2786" spans="1:22" x14ac:dyDescent="0.25">
      <c r="A2786">
        <v>18131604</v>
      </c>
      <c r="B2786" t="s">
        <v>18</v>
      </c>
      <c r="C2786" t="s">
        <v>2838</v>
      </c>
      <c r="D2786" s="12" t="str">
        <f t="shared" si="86"/>
        <v>21/09</v>
      </c>
      <c r="E2786" s="13">
        <v>44464</v>
      </c>
      <c r="F2786" s="15" t="str">
        <f t="shared" si="87"/>
        <v>2021/09/25</v>
      </c>
      <c r="G2786" t="s">
        <v>147</v>
      </c>
      <c r="H2786" s="2">
        <v>0</v>
      </c>
      <c r="I2786" t="s">
        <v>22</v>
      </c>
      <c r="K2786">
        <v>39</v>
      </c>
      <c r="L2786">
        <v>10170816556.136999</v>
      </c>
      <c r="M2786">
        <v>123.7978</v>
      </c>
      <c r="N2786" s="11"/>
      <c r="O2786">
        <v>123.7978</v>
      </c>
      <c r="P2786">
        <v>124.015373</v>
      </c>
      <c r="Q2786">
        <v>0.24</v>
      </c>
      <c r="R2786">
        <v>0</v>
      </c>
      <c r="S2786">
        <v>0.99819999999999998</v>
      </c>
      <c r="T2786">
        <v>124.502</v>
      </c>
      <c r="U2786">
        <v>7.3434999999999997</v>
      </c>
      <c r="V2786">
        <v>1632520808</v>
      </c>
    </row>
    <row r="2787" spans="1:22" x14ac:dyDescent="0.25">
      <c r="A2787">
        <v>18131604</v>
      </c>
      <c r="B2787" t="s">
        <v>18</v>
      </c>
      <c r="C2787" t="s">
        <v>2839</v>
      </c>
      <c r="D2787" s="12" t="str">
        <f t="shared" si="86"/>
        <v>21/09</v>
      </c>
      <c r="E2787" s="13">
        <v>44464</v>
      </c>
      <c r="F2787" s="15" t="str">
        <f t="shared" si="87"/>
        <v>2021/09/25</v>
      </c>
      <c r="G2787" t="s">
        <v>147</v>
      </c>
      <c r="H2787" s="2">
        <v>4.1666666666666664E-2</v>
      </c>
      <c r="I2787" t="s">
        <v>22</v>
      </c>
      <c r="K2787">
        <v>39</v>
      </c>
      <c r="L2787">
        <v>10170940618.857</v>
      </c>
      <c r="M2787">
        <v>124.06270000000001</v>
      </c>
      <c r="N2787" s="11"/>
      <c r="O2787">
        <v>124.06270000000001</v>
      </c>
      <c r="P2787">
        <v>124.27449900000001</v>
      </c>
      <c r="Q2787">
        <v>0.24</v>
      </c>
      <c r="R2787">
        <v>0</v>
      </c>
      <c r="S2787">
        <v>0.99829999999999997</v>
      </c>
      <c r="T2787">
        <v>124.846</v>
      </c>
      <c r="U2787">
        <v>7.2521000000000004</v>
      </c>
      <c r="V2787">
        <v>1632524408</v>
      </c>
    </row>
    <row r="2788" spans="1:22" x14ac:dyDescent="0.25">
      <c r="A2788">
        <v>18131604</v>
      </c>
      <c r="B2788" t="s">
        <v>18</v>
      </c>
      <c r="C2788" t="s">
        <v>2840</v>
      </c>
      <c r="D2788" s="12" t="str">
        <f t="shared" si="86"/>
        <v>21/09</v>
      </c>
      <c r="E2788" s="13">
        <v>44464</v>
      </c>
      <c r="F2788" s="15" t="str">
        <f t="shared" si="87"/>
        <v>2021/09/25</v>
      </c>
      <c r="G2788" t="s">
        <v>147</v>
      </c>
      <c r="H2788" s="2">
        <v>8.3333333333333329E-2</v>
      </c>
      <c r="I2788" t="s">
        <v>22</v>
      </c>
      <c r="K2788">
        <v>39</v>
      </c>
      <c r="L2788">
        <v>10171062585.417</v>
      </c>
      <c r="M2788">
        <v>121.9666</v>
      </c>
      <c r="N2788" s="11"/>
      <c r="O2788">
        <v>121.9666</v>
      </c>
      <c r="P2788">
        <v>122.166876</v>
      </c>
      <c r="Q2788">
        <v>0.24</v>
      </c>
      <c r="R2788">
        <v>0</v>
      </c>
      <c r="S2788">
        <v>0.99839999999999995</v>
      </c>
      <c r="T2788">
        <v>123.687</v>
      </c>
      <c r="U2788">
        <v>6.9931000000000001</v>
      </c>
      <c r="V2788">
        <v>1632528008</v>
      </c>
    </row>
    <row r="2789" spans="1:22" x14ac:dyDescent="0.25">
      <c r="A2789">
        <v>18131604</v>
      </c>
      <c r="B2789" t="s">
        <v>18</v>
      </c>
      <c r="C2789" t="s">
        <v>2841</v>
      </c>
      <c r="D2789" s="12" t="str">
        <f t="shared" si="86"/>
        <v>21/09</v>
      </c>
      <c r="E2789" s="13">
        <v>44464</v>
      </c>
      <c r="F2789" s="15" t="str">
        <f t="shared" si="87"/>
        <v>2021/09/25</v>
      </c>
      <c r="G2789" t="s">
        <v>147</v>
      </c>
      <c r="H2789" s="2">
        <v>0.125</v>
      </c>
      <c r="I2789" t="s">
        <v>22</v>
      </c>
      <c r="K2789">
        <v>39</v>
      </c>
      <c r="L2789">
        <v>10171183727.337</v>
      </c>
      <c r="M2789">
        <v>121.14190000000001</v>
      </c>
      <c r="N2789" s="11"/>
      <c r="O2789">
        <v>121.14190000000001</v>
      </c>
      <c r="P2789">
        <v>121.358295</v>
      </c>
      <c r="Q2789">
        <v>0.24</v>
      </c>
      <c r="R2789">
        <v>0</v>
      </c>
      <c r="S2789">
        <v>0.99819999999999998</v>
      </c>
      <c r="T2789">
        <v>122.584</v>
      </c>
      <c r="U2789">
        <v>7.2436999999999996</v>
      </c>
      <c r="V2789">
        <v>1632531608</v>
      </c>
    </row>
    <row r="2790" spans="1:22" x14ac:dyDescent="0.25">
      <c r="A2790">
        <v>18131604</v>
      </c>
      <c r="B2790" t="s">
        <v>18</v>
      </c>
      <c r="C2790" t="s">
        <v>2842</v>
      </c>
      <c r="D2790" s="12" t="str">
        <f t="shared" si="86"/>
        <v>21/09</v>
      </c>
      <c r="E2790" s="13">
        <v>44464</v>
      </c>
      <c r="F2790" s="15" t="str">
        <f t="shared" si="87"/>
        <v>2021/09/25</v>
      </c>
      <c r="G2790" t="s">
        <v>147</v>
      </c>
      <c r="H2790" s="2">
        <v>0.16666666666666666</v>
      </c>
      <c r="I2790" t="s">
        <v>22</v>
      </c>
      <c r="K2790">
        <v>39</v>
      </c>
      <c r="L2790">
        <v>10171305265.497</v>
      </c>
      <c r="M2790">
        <v>121.5382</v>
      </c>
      <c r="N2790" s="11"/>
      <c r="O2790">
        <v>121.5044</v>
      </c>
      <c r="P2790">
        <v>121.702668</v>
      </c>
      <c r="Q2790">
        <v>0.24</v>
      </c>
      <c r="R2790">
        <v>0</v>
      </c>
      <c r="S2790">
        <v>0.99839999999999995</v>
      </c>
      <c r="T2790">
        <v>122.646</v>
      </c>
      <c r="U2790">
        <v>6.9439000000000002</v>
      </c>
      <c r="V2790">
        <v>1632535209</v>
      </c>
    </row>
    <row r="2791" spans="1:22" x14ac:dyDescent="0.25">
      <c r="A2791">
        <v>18131604</v>
      </c>
      <c r="B2791" t="s">
        <v>18</v>
      </c>
      <c r="C2791" t="s">
        <v>2843</v>
      </c>
      <c r="D2791" s="12" t="str">
        <f t="shared" si="86"/>
        <v>21/09</v>
      </c>
      <c r="E2791" s="13">
        <v>44464</v>
      </c>
      <c r="F2791" s="15" t="str">
        <f t="shared" si="87"/>
        <v>2021/09/25</v>
      </c>
      <c r="G2791" t="s">
        <v>147</v>
      </c>
      <c r="H2791" s="2">
        <v>0.20833333333333334</v>
      </c>
      <c r="I2791" t="s">
        <v>22</v>
      </c>
      <c r="K2791">
        <v>39</v>
      </c>
      <c r="L2791">
        <v>10171426797.417</v>
      </c>
      <c r="M2791">
        <v>121.53189999999999</v>
      </c>
      <c r="N2791" s="11"/>
      <c r="O2791">
        <v>121.56570000000001</v>
      </c>
      <c r="P2791">
        <v>121.758869</v>
      </c>
      <c r="Q2791">
        <v>0.24</v>
      </c>
      <c r="R2791">
        <v>0</v>
      </c>
      <c r="S2791">
        <v>0.99839999999999995</v>
      </c>
      <c r="T2791">
        <v>123.024</v>
      </c>
      <c r="U2791">
        <v>6.8560999999999996</v>
      </c>
      <c r="V2791">
        <v>1632538808</v>
      </c>
    </row>
    <row r="2792" spans="1:22" x14ac:dyDescent="0.25">
      <c r="A2792">
        <v>18131604</v>
      </c>
      <c r="B2792" t="s">
        <v>18</v>
      </c>
      <c r="C2792" t="s">
        <v>2844</v>
      </c>
      <c r="D2792" s="12" t="str">
        <f t="shared" si="86"/>
        <v>21/09</v>
      </c>
      <c r="E2792" s="13">
        <v>44464</v>
      </c>
      <c r="F2792" s="15" t="str">
        <f t="shared" si="87"/>
        <v>2021/09/25</v>
      </c>
      <c r="G2792" t="s">
        <v>147</v>
      </c>
      <c r="H2792" s="2">
        <v>0.25</v>
      </c>
      <c r="I2792" t="s">
        <v>22</v>
      </c>
      <c r="K2792">
        <v>39</v>
      </c>
      <c r="L2792">
        <v>10171547696.697001</v>
      </c>
      <c r="M2792">
        <v>120.8993</v>
      </c>
      <c r="N2792" s="11"/>
      <c r="O2792">
        <v>120.8993</v>
      </c>
      <c r="P2792">
        <v>121.101347</v>
      </c>
      <c r="Q2792">
        <v>0.24</v>
      </c>
      <c r="R2792">
        <v>0</v>
      </c>
      <c r="S2792">
        <v>0.99829999999999997</v>
      </c>
      <c r="T2792">
        <v>123.024</v>
      </c>
      <c r="U2792">
        <v>6.9928999999999997</v>
      </c>
      <c r="V2792">
        <v>1632542408</v>
      </c>
    </row>
    <row r="2793" spans="1:22" x14ac:dyDescent="0.25">
      <c r="A2793">
        <v>18131604</v>
      </c>
      <c r="B2793" t="s">
        <v>18</v>
      </c>
      <c r="C2793" t="s">
        <v>2845</v>
      </c>
      <c r="D2793" s="12" t="str">
        <f t="shared" si="86"/>
        <v>21/09</v>
      </c>
      <c r="E2793" s="13">
        <v>44464</v>
      </c>
      <c r="F2793" s="15" t="str">
        <f t="shared" si="87"/>
        <v>2021/09/25</v>
      </c>
      <c r="G2793" t="s">
        <v>147</v>
      </c>
      <c r="H2793" s="2">
        <v>0.29166666666666669</v>
      </c>
      <c r="I2793" t="s">
        <v>22</v>
      </c>
      <c r="K2793">
        <v>39</v>
      </c>
      <c r="L2793">
        <v>10171719466.136999</v>
      </c>
      <c r="M2793">
        <v>171.76939999999999</v>
      </c>
      <c r="N2793" s="11"/>
      <c r="O2793">
        <v>171.76939999999999</v>
      </c>
      <c r="P2793">
        <v>175.01730499999999</v>
      </c>
      <c r="Q2793">
        <v>0.24</v>
      </c>
      <c r="R2793">
        <v>0</v>
      </c>
      <c r="S2793">
        <v>0.98140000000000005</v>
      </c>
      <c r="T2793">
        <v>173.46899999999999</v>
      </c>
      <c r="U2793">
        <v>33.560600000000001</v>
      </c>
      <c r="V2793">
        <v>1632546008</v>
      </c>
    </row>
    <row r="2794" spans="1:22" x14ac:dyDescent="0.25">
      <c r="A2794">
        <v>18131604</v>
      </c>
      <c r="B2794" t="s">
        <v>18</v>
      </c>
      <c r="C2794" t="s">
        <v>2846</v>
      </c>
      <c r="D2794" s="12" t="str">
        <f t="shared" si="86"/>
        <v>21/09</v>
      </c>
      <c r="E2794" s="13">
        <v>44464</v>
      </c>
      <c r="F2794" s="15" t="str">
        <f t="shared" si="87"/>
        <v>2021/09/25</v>
      </c>
      <c r="G2794" t="s">
        <v>147</v>
      </c>
      <c r="H2794" s="2">
        <v>0.33333333333333331</v>
      </c>
      <c r="I2794" t="s">
        <v>37</v>
      </c>
      <c r="K2794">
        <v>39</v>
      </c>
      <c r="L2794">
        <v>10171872161.577</v>
      </c>
      <c r="M2794">
        <v>152.69540000000001</v>
      </c>
      <c r="N2794" s="11"/>
      <c r="O2794">
        <v>152.69540000000001</v>
      </c>
      <c r="P2794">
        <v>154.52006499999999</v>
      </c>
      <c r="Q2794">
        <v>0.24</v>
      </c>
      <c r="R2794">
        <v>0</v>
      </c>
      <c r="S2794">
        <v>0.98819999999999997</v>
      </c>
      <c r="T2794">
        <v>173.46899999999999</v>
      </c>
      <c r="U2794">
        <v>23.675999999999998</v>
      </c>
      <c r="V2794">
        <v>1632549608</v>
      </c>
    </row>
    <row r="2795" spans="1:22" x14ac:dyDescent="0.25">
      <c r="A2795">
        <v>18131604</v>
      </c>
      <c r="B2795" t="s">
        <v>18</v>
      </c>
      <c r="C2795" t="s">
        <v>2847</v>
      </c>
      <c r="D2795" s="12" t="str">
        <f t="shared" si="86"/>
        <v>21/09</v>
      </c>
      <c r="E2795" s="13">
        <v>44464</v>
      </c>
      <c r="F2795" s="15" t="str">
        <f t="shared" si="87"/>
        <v>2021/09/25</v>
      </c>
      <c r="G2795" t="s">
        <v>147</v>
      </c>
      <c r="H2795" s="2">
        <v>0.375</v>
      </c>
      <c r="I2795" t="s">
        <v>37</v>
      </c>
      <c r="K2795">
        <v>39</v>
      </c>
      <c r="L2795">
        <v>10172020540.136999</v>
      </c>
      <c r="M2795">
        <v>148.37860000000001</v>
      </c>
      <c r="N2795" s="11"/>
      <c r="O2795">
        <v>148.37860000000001</v>
      </c>
      <c r="P2795">
        <v>150.007893</v>
      </c>
      <c r="Q2795">
        <v>0.24</v>
      </c>
      <c r="R2795">
        <v>0</v>
      </c>
      <c r="S2795">
        <v>0.98909999999999998</v>
      </c>
      <c r="T2795">
        <v>153.19999999999999</v>
      </c>
      <c r="U2795">
        <v>22.049299999999999</v>
      </c>
      <c r="V2795">
        <v>1632553208</v>
      </c>
    </row>
    <row r="2796" spans="1:22" x14ac:dyDescent="0.25">
      <c r="A2796">
        <v>18131604</v>
      </c>
      <c r="B2796" t="s">
        <v>18</v>
      </c>
      <c r="C2796" t="s">
        <v>2848</v>
      </c>
      <c r="D2796" s="12" t="str">
        <f t="shared" si="86"/>
        <v>21/09</v>
      </c>
      <c r="E2796" s="13">
        <v>44464</v>
      </c>
      <c r="F2796" s="15" t="str">
        <f t="shared" si="87"/>
        <v>2021/09/25</v>
      </c>
      <c r="G2796" t="s">
        <v>147</v>
      </c>
      <c r="H2796" s="2">
        <v>0.41666666666666669</v>
      </c>
      <c r="I2796" t="s">
        <v>37</v>
      </c>
      <c r="K2796">
        <v>39</v>
      </c>
      <c r="L2796">
        <v>10172172823.737</v>
      </c>
      <c r="M2796">
        <v>152.28360000000001</v>
      </c>
      <c r="N2796" s="11"/>
      <c r="O2796">
        <v>152.28360000000001</v>
      </c>
      <c r="P2796">
        <v>153.97736900000001</v>
      </c>
      <c r="Q2796">
        <v>0.24</v>
      </c>
      <c r="R2796">
        <v>0</v>
      </c>
      <c r="S2796">
        <v>0.98899999999999999</v>
      </c>
      <c r="T2796">
        <v>152.80699999999999</v>
      </c>
      <c r="U2796">
        <v>22.7758</v>
      </c>
      <c r="V2796">
        <v>1632556808</v>
      </c>
    </row>
    <row r="2797" spans="1:22" x14ac:dyDescent="0.25">
      <c r="A2797">
        <v>18131604</v>
      </c>
      <c r="B2797" t="s">
        <v>18</v>
      </c>
      <c r="C2797" t="s">
        <v>2849</v>
      </c>
      <c r="D2797" s="12" t="str">
        <f t="shared" si="86"/>
        <v>21/09</v>
      </c>
      <c r="E2797" s="13">
        <v>44464</v>
      </c>
      <c r="F2797" s="15" t="str">
        <f t="shared" si="87"/>
        <v>2021/09/25</v>
      </c>
      <c r="G2797" t="s">
        <v>147</v>
      </c>
      <c r="H2797" s="2">
        <v>0.45833333333333331</v>
      </c>
      <c r="I2797" t="s">
        <v>37</v>
      </c>
      <c r="K2797">
        <v>39</v>
      </c>
      <c r="L2797">
        <v>10172325382.617001</v>
      </c>
      <c r="M2797">
        <v>152.55889999999999</v>
      </c>
      <c r="N2797" s="11"/>
      <c r="O2797">
        <v>152.55889999999999</v>
      </c>
      <c r="P2797">
        <v>154.31411299999999</v>
      </c>
      <c r="Q2797">
        <v>0.24</v>
      </c>
      <c r="R2797">
        <v>0</v>
      </c>
      <c r="S2797">
        <v>0.98860000000000003</v>
      </c>
      <c r="T2797">
        <v>155.58000000000001</v>
      </c>
      <c r="U2797">
        <v>23.208500000000001</v>
      </c>
      <c r="V2797">
        <v>1632560408</v>
      </c>
    </row>
    <row r="2798" spans="1:22" x14ac:dyDescent="0.25">
      <c r="A2798">
        <v>18131604</v>
      </c>
      <c r="B2798" t="s">
        <v>18</v>
      </c>
      <c r="C2798" t="s">
        <v>2850</v>
      </c>
      <c r="D2798" s="12" t="str">
        <f t="shared" si="86"/>
        <v>21/09</v>
      </c>
      <c r="E2798" s="13">
        <v>44464</v>
      </c>
      <c r="F2798" s="15" t="str">
        <f t="shared" si="87"/>
        <v>2021/09/25</v>
      </c>
      <c r="G2798" t="s">
        <v>147</v>
      </c>
      <c r="H2798" s="2">
        <v>0.5</v>
      </c>
      <c r="I2798" t="s">
        <v>37</v>
      </c>
      <c r="K2798">
        <v>39</v>
      </c>
      <c r="L2798">
        <v>10172479857.177</v>
      </c>
      <c r="M2798">
        <v>154.47460000000001</v>
      </c>
      <c r="N2798" s="11"/>
      <c r="O2798">
        <v>154.47460000000001</v>
      </c>
      <c r="P2798">
        <v>156.09563199999999</v>
      </c>
      <c r="Q2798">
        <v>0.24</v>
      </c>
      <c r="R2798">
        <v>0</v>
      </c>
      <c r="S2798">
        <v>0.98960000000000004</v>
      </c>
      <c r="T2798">
        <v>158.244</v>
      </c>
      <c r="U2798">
        <v>22.437799999999999</v>
      </c>
      <c r="V2798">
        <v>1632564008</v>
      </c>
    </row>
    <row r="2799" spans="1:22" x14ac:dyDescent="0.25">
      <c r="A2799">
        <v>18131604</v>
      </c>
      <c r="B2799" t="s">
        <v>18</v>
      </c>
      <c r="C2799" t="s">
        <v>2851</v>
      </c>
      <c r="D2799" s="12" t="str">
        <f t="shared" si="86"/>
        <v>21/09</v>
      </c>
      <c r="E2799" s="13">
        <v>44464</v>
      </c>
      <c r="F2799" s="15" t="str">
        <f t="shared" si="87"/>
        <v>2021/09/25</v>
      </c>
      <c r="G2799" t="s">
        <v>147</v>
      </c>
      <c r="H2799" s="2">
        <v>0.54166666666666663</v>
      </c>
      <c r="I2799" t="s">
        <v>22</v>
      </c>
      <c r="K2799">
        <v>39</v>
      </c>
      <c r="L2799">
        <v>10172638176.297001</v>
      </c>
      <c r="M2799">
        <v>158.31909999999999</v>
      </c>
      <c r="N2799" s="11"/>
      <c r="O2799">
        <v>158.31909999999999</v>
      </c>
      <c r="P2799">
        <v>160.16600700000001</v>
      </c>
      <c r="Q2799">
        <v>0.24</v>
      </c>
      <c r="R2799">
        <v>0</v>
      </c>
      <c r="S2799">
        <v>0.98850000000000005</v>
      </c>
      <c r="T2799">
        <v>160.43</v>
      </c>
      <c r="U2799">
        <v>24.253</v>
      </c>
      <c r="V2799">
        <v>1632567608</v>
      </c>
    </row>
    <row r="2800" spans="1:22" x14ac:dyDescent="0.25">
      <c r="A2800">
        <v>18131604</v>
      </c>
      <c r="B2800" t="s">
        <v>18</v>
      </c>
      <c r="C2800" t="s">
        <v>2852</v>
      </c>
      <c r="D2800" s="12" t="str">
        <f t="shared" si="86"/>
        <v>21/09</v>
      </c>
      <c r="E2800" s="13">
        <v>44464</v>
      </c>
      <c r="F2800" s="15" t="str">
        <f t="shared" si="87"/>
        <v>2021/09/25</v>
      </c>
      <c r="G2800" t="s">
        <v>147</v>
      </c>
      <c r="H2800" s="2">
        <v>0.58333333333333337</v>
      </c>
      <c r="I2800" t="s">
        <v>22</v>
      </c>
      <c r="K2800">
        <v>39</v>
      </c>
      <c r="L2800">
        <v>10172806400.457001</v>
      </c>
      <c r="M2800">
        <v>168.2242</v>
      </c>
      <c r="N2800" s="11"/>
      <c r="O2800">
        <v>168.2242</v>
      </c>
      <c r="P2800">
        <v>170.264297</v>
      </c>
      <c r="Q2800">
        <v>0.24</v>
      </c>
      <c r="R2800">
        <v>0</v>
      </c>
      <c r="S2800">
        <v>0.98799999999999999</v>
      </c>
      <c r="T2800">
        <v>174.833</v>
      </c>
      <c r="U2800">
        <v>26.278600000000001</v>
      </c>
      <c r="V2800">
        <v>1632571208</v>
      </c>
    </row>
    <row r="2801" spans="1:22" x14ac:dyDescent="0.25">
      <c r="A2801">
        <v>18131604</v>
      </c>
      <c r="B2801" t="s">
        <v>18</v>
      </c>
      <c r="C2801" t="s">
        <v>2853</v>
      </c>
      <c r="D2801" s="12" t="str">
        <f t="shared" si="86"/>
        <v>21/09</v>
      </c>
      <c r="E2801" s="13">
        <v>44464</v>
      </c>
      <c r="F2801" s="15" t="str">
        <f t="shared" si="87"/>
        <v>2021/09/25</v>
      </c>
      <c r="G2801" t="s">
        <v>147</v>
      </c>
      <c r="H2801" s="2">
        <v>0.625</v>
      </c>
      <c r="I2801" t="s">
        <v>22</v>
      </c>
      <c r="K2801">
        <v>39</v>
      </c>
      <c r="L2801">
        <v>10172979082.136999</v>
      </c>
      <c r="M2801">
        <v>172.68170000000001</v>
      </c>
      <c r="N2801" s="11"/>
      <c r="O2801">
        <v>172.68170000000001</v>
      </c>
      <c r="P2801">
        <v>175.091432</v>
      </c>
      <c r="Q2801">
        <v>0.24</v>
      </c>
      <c r="R2801">
        <v>0</v>
      </c>
      <c r="S2801">
        <v>0.98619999999999997</v>
      </c>
      <c r="T2801">
        <v>175.12</v>
      </c>
      <c r="U2801">
        <v>28.949000000000002</v>
      </c>
      <c r="V2801">
        <v>1632574808</v>
      </c>
    </row>
    <row r="2802" spans="1:22" x14ac:dyDescent="0.25">
      <c r="A2802">
        <v>18131604</v>
      </c>
      <c r="B2802" t="s">
        <v>18</v>
      </c>
      <c r="C2802" t="s">
        <v>2854</v>
      </c>
      <c r="D2802" s="12" t="str">
        <f t="shared" si="86"/>
        <v>21/09</v>
      </c>
      <c r="E2802" s="13">
        <v>44464</v>
      </c>
      <c r="F2802" s="15" t="str">
        <f t="shared" si="87"/>
        <v>2021/09/25</v>
      </c>
      <c r="G2802" t="s">
        <v>147</v>
      </c>
      <c r="H2802" s="2">
        <v>0.66666666666666663</v>
      </c>
      <c r="I2802" t="s">
        <v>22</v>
      </c>
      <c r="K2802">
        <v>39</v>
      </c>
      <c r="L2802">
        <v>10173147832.617001</v>
      </c>
      <c r="M2802">
        <v>168.75049999999999</v>
      </c>
      <c r="N2802" s="11"/>
      <c r="O2802">
        <v>168.75049999999999</v>
      </c>
      <c r="P2802">
        <v>171.11836600000001</v>
      </c>
      <c r="Q2802">
        <v>0.24</v>
      </c>
      <c r="R2802">
        <v>0</v>
      </c>
      <c r="S2802">
        <v>0.98619999999999997</v>
      </c>
      <c r="T2802">
        <v>171.77099999999999</v>
      </c>
      <c r="U2802">
        <v>28.368500000000001</v>
      </c>
      <c r="V2802">
        <v>1632578408</v>
      </c>
    </row>
    <row r="2803" spans="1:22" x14ac:dyDescent="0.25">
      <c r="A2803">
        <v>18131604</v>
      </c>
      <c r="B2803" t="s">
        <v>18</v>
      </c>
      <c r="C2803" t="s">
        <v>2855</v>
      </c>
      <c r="D2803" s="12" t="str">
        <f t="shared" si="86"/>
        <v>21/09</v>
      </c>
      <c r="E2803" s="13">
        <v>44464</v>
      </c>
      <c r="F2803" s="15" t="str">
        <f t="shared" si="87"/>
        <v>2021/09/25</v>
      </c>
      <c r="G2803" t="s">
        <v>147</v>
      </c>
      <c r="H2803" s="2">
        <v>0.70833333333333337</v>
      </c>
      <c r="I2803" t="s">
        <v>22</v>
      </c>
      <c r="K2803">
        <v>39</v>
      </c>
      <c r="L2803">
        <v>10173319942.136999</v>
      </c>
      <c r="M2803">
        <v>172.1095</v>
      </c>
      <c r="N2803" s="11"/>
      <c r="O2803">
        <v>172.1095</v>
      </c>
      <c r="P2803">
        <v>174.33076800000001</v>
      </c>
      <c r="Q2803">
        <v>0.24</v>
      </c>
      <c r="R2803">
        <v>0</v>
      </c>
      <c r="S2803">
        <v>0.98729999999999996</v>
      </c>
      <c r="T2803">
        <v>173.911</v>
      </c>
      <c r="U2803">
        <v>27.740400000000001</v>
      </c>
      <c r="V2803">
        <v>1632582008</v>
      </c>
    </row>
    <row r="2804" spans="1:22" x14ac:dyDescent="0.25">
      <c r="A2804">
        <v>18131604</v>
      </c>
      <c r="B2804" t="s">
        <v>18</v>
      </c>
      <c r="C2804" t="s">
        <v>2856</v>
      </c>
      <c r="D2804" s="12" t="str">
        <f t="shared" si="86"/>
        <v>21/09</v>
      </c>
      <c r="E2804" s="13">
        <v>44464</v>
      </c>
      <c r="F2804" s="15" t="str">
        <f t="shared" si="87"/>
        <v>2021/09/25</v>
      </c>
      <c r="G2804" t="s">
        <v>147</v>
      </c>
      <c r="H2804" s="2">
        <v>0.75</v>
      </c>
      <c r="I2804" t="s">
        <v>22</v>
      </c>
      <c r="K2804">
        <v>39</v>
      </c>
      <c r="L2804">
        <v>10173484793.097</v>
      </c>
      <c r="M2804">
        <v>164.851</v>
      </c>
      <c r="N2804" s="11"/>
      <c r="O2804">
        <v>164.80520000000001</v>
      </c>
      <c r="P2804">
        <v>166.66651899999999</v>
      </c>
      <c r="Q2804">
        <v>0.24</v>
      </c>
      <c r="R2804">
        <v>0</v>
      </c>
      <c r="S2804">
        <v>0.98880000000000001</v>
      </c>
      <c r="T2804">
        <v>172.56899999999999</v>
      </c>
      <c r="U2804">
        <v>24.839099999999998</v>
      </c>
      <c r="V2804">
        <v>1632585609</v>
      </c>
    </row>
    <row r="2805" spans="1:22" x14ac:dyDescent="0.25">
      <c r="A2805">
        <v>18131604</v>
      </c>
      <c r="B2805" t="s">
        <v>18</v>
      </c>
      <c r="C2805" t="s">
        <v>2857</v>
      </c>
      <c r="D2805" s="12" t="str">
        <f t="shared" si="86"/>
        <v>21/09</v>
      </c>
      <c r="E2805" s="13">
        <v>44464</v>
      </c>
      <c r="F2805" s="15" t="str">
        <f t="shared" si="87"/>
        <v>2021/09/25</v>
      </c>
      <c r="G2805" t="s">
        <v>147</v>
      </c>
      <c r="H2805" s="2">
        <v>0.79166666666666663</v>
      </c>
      <c r="I2805" t="s">
        <v>37</v>
      </c>
      <c r="K2805">
        <v>39</v>
      </c>
      <c r="L2805">
        <v>10173637198.617001</v>
      </c>
      <c r="M2805">
        <v>152.40549999999999</v>
      </c>
      <c r="N2805" s="11"/>
      <c r="O2805">
        <v>152.40549999999999</v>
      </c>
      <c r="P2805">
        <v>154.098907</v>
      </c>
      <c r="Q2805">
        <v>0.24</v>
      </c>
      <c r="R2805">
        <v>0</v>
      </c>
      <c r="S2805">
        <v>0.98899999999999999</v>
      </c>
      <c r="T2805">
        <v>160.90700000000001</v>
      </c>
      <c r="U2805">
        <v>22.7822</v>
      </c>
      <c r="V2805">
        <v>1632589209</v>
      </c>
    </row>
    <row r="2806" spans="1:22" x14ac:dyDescent="0.25">
      <c r="A2806">
        <v>18131604</v>
      </c>
      <c r="B2806" t="s">
        <v>18</v>
      </c>
      <c r="C2806" t="s">
        <v>2858</v>
      </c>
      <c r="D2806" s="12" t="str">
        <f t="shared" si="86"/>
        <v>21/09</v>
      </c>
      <c r="E2806" s="13">
        <v>44464</v>
      </c>
      <c r="F2806" s="15" t="str">
        <f t="shared" si="87"/>
        <v>2021/09/25</v>
      </c>
      <c r="G2806" t="s">
        <v>147</v>
      </c>
      <c r="H2806" s="2">
        <v>0.83333333333333337</v>
      </c>
      <c r="I2806" t="s">
        <v>37</v>
      </c>
      <c r="K2806">
        <v>39</v>
      </c>
      <c r="L2806">
        <v>10173762711.896999</v>
      </c>
      <c r="M2806">
        <v>125.5133</v>
      </c>
      <c r="N2806" s="11"/>
      <c r="O2806">
        <v>125.54819999999999</v>
      </c>
      <c r="P2806">
        <v>125.75242799999999</v>
      </c>
      <c r="Q2806">
        <v>0.24</v>
      </c>
      <c r="R2806">
        <v>0</v>
      </c>
      <c r="S2806">
        <v>0.99839999999999995</v>
      </c>
      <c r="T2806">
        <v>152.608</v>
      </c>
      <c r="U2806">
        <v>7.1647999999999996</v>
      </c>
      <c r="V2806">
        <v>1632592808</v>
      </c>
    </row>
    <row r="2807" spans="1:22" x14ac:dyDescent="0.25">
      <c r="A2807">
        <v>18131604</v>
      </c>
      <c r="B2807" t="s">
        <v>18</v>
      </c>
      <c r="C2807" t="s">
        <v>2859</v>
      </c>
      <c r="D2807" s="12" t="str">
        <f t="shared" si="86"/>
        <v>21/09</v>
      </c>
      <c r="E2807" s="13">
        <v>44464</v>
      </c>
      <c r="F2807" s="15" t="str">
        <f t="shared" si="87"/>
        <v>2021/09/25</v>
      </c>
      <c r="G2807" t="s">
        <v>147</v>
      </c>
      <c r="H2807" s="2">
        <v>0.875</v>
      </c>
      <c r="I2807" t="s">
        <v>22</v>
      </c>
      <c r="K2807">
        <v>39</v>
      </c>
      <c r="L2807">
        <v>10173889436.697001</v>
      </c>
      <c r="M2807">
        <v>126.7248</v>
      </c>
      <c r="N2807" s="11"/>
      <c r="O2807">
        <v>126.7248</v>
      </c>
      <c r="P2807">
        <v>126.994122</v>
      </c>
      <c r="Q2807">
        <v>0.24</v>
      </c>
      <c r="R2807">
        <v>0</v>
      </c>
      <c r="S2807">
        <v>0.99790000000000001</v>
      </c>
      <c r="T2807">
        <v>127.74299999999999</v>
      </c>
      <c r="U2807">
        <v>8.2662999999999993</v>
      </c>
      <c r="V2807">
        <v>1632596408</v>
      </c>
    </row>
    <row r="2808" spans="1:22" x14ac:dyDescent="0.25">
      <c r="A2808">
        <v>18131604</v>
      </c>
      <c r="B2808" t="s">
        <v>18</v>
      </c>
      <c r="C2808" t="s">
        <v>2860</v>
      </c>
      <c r="D2808" s="12" t="str">
        <f t="shared" si="86"/>
        <v>21/09</v>
      </c>
      <c r="E2808" s="13">
        <v>44464</v>
      </c>
      <c r="F2808" s="15" t="str">
        <f t="shared" si="87"/>
        <v>2021/09/25</v>
      </c>
      <c r="G2808" t="s">
        <v>147</v>
      </c>
      <c r="H2808" s="2">
        <v>0.91666666666666663</v>
      </c>
      <c r="I2808" t="s">
        <v>22</v>
      </c>
      <c r="K2808">
        <v>39</v>
      </c>
      <c r="L2808">
        <v>10174014429.896999</v>
      </c>
      <c r="M2808">
        <v>124.9932</v>
      </c>
      <c r="N2808" s="11"/>
      <c r="O2808">
        <v>124.9932</v>
      </c>
      <c r="P2808">
        <v>125.221879</v>
      </c>
      <c r="Q2808">
        <v>0.24</v>
      </c>
      <c r="R2808">
        <v>0</v>
      </c>
      <c r="S2808">
        <v>0.99819999999999998</v>
      </c>
      <c r="T2808">
        <v>126.271</v>
      </c>
      <c r="U2808">
        <v>7.5643000000000002</v>
      </c>
      <c r="V2808">
        <v>1632600008</v>
      </c>
    </row>
    <row r="2809" spans="1:22" x14ac:dyDescent="0.25">
      <c r="A2809">
        <v>18131604</v>
      </c>
      <c r="B2809" t="s">
        <v>18</v>
      </c>
      <c r="C2809" t="s">
        <v>2861</v>
      </c>
      <c r="D2809" s="12" t="str">
        <f t="shared" si="86"/>
        <v>21/09</v>
      </c>
      <c r="E2809" s="13">
        <v>44464</v>
      </c>
      <c r="F2809" s="15" t="str">
        <f t="shared" si="87"/>
        <v>2021/09/25</v>
      </c>
      <c r="G2809" t="s">
        <v>147</v>
      </c>
      <c r="H2809" s="2">
        <v>0.95833333333333337</v>
      </c>
      <c r="I2809" t="s">
        <v>22</v>
      </c>
      <c r="K2809">
        <v>39</v>
      </c>
      <c r="L2809">
        <v>10174139321.337</v>
      </c>
      <c r="M2809">
        <v>124.8914</v>
      </c>
      <c r="N2809" s="11"/>
      <c r="O2809">
        <v>124.85680000000001</v>
      </c>
      <c r="P2809">
        <v>125.084039</v>
      </c>
      <c r="Q2809">
        <v>0.24</v>
      </c>
      <c r="R2809">
        <v>0</v>
      </c>
      <c r="S2809">
        <v>0.99819999999999998</v>
      </c>
      <c r="T2809">
        <v>125.29600000000001</v>
      </c>
      <c r="U2809">
        <v>7.5369999999999999</v>
      </c>
      <c r="V2809">
        <v>1632603609</v>
      </c>
    </row>
    <row r="2810" spans="1:22" x14ac:dyDescent="0.25">
      <c r="A2810">
        <v>18131604</v>
      </c>
      <c r="B2810" t="s">
        <v>18</v>
      </c>
      <c r="C2810" t="s">
        <v>2862</v>
      </c>
      <c r="D2810" s="12" t="str">
        <f t="shared" si="86"/>
        <v>21/09</v>
      </c>
      <c r="E2810" s="13">
        <v>44465</v>
      </c>
      <c r="F2810" s="15" t="str">
        <f t="shared" si="87"/>
        <v>2021/09/26</v>
      </c>
      <c r="G2810" t="s">
        <v>172</v>
      </c>
      <c r="H2810" s="2">
        <v>0</v>
      </c>
      <c r="I2810" t="s">
        <v>22</v>
      </c>
      <c r="K2810">
        <v>40</v>
      </c>
      <c r="L2810">
        <v>10174265797.497</v>
      </c>
      <c r="M2810">
        <v>126.47620000000001</v>
      </c>
      <c r="N2810" s="11"/>
      <c r="O2810">
        <v>126.51130000000001</v>
      </c>
      <c r="P2810">
        <v>126.722624</v>
      </c>
      <c r="Q2810">
        <v>0.24</v>
      </c>
      <c r="R2810">
        <v>0</v>
      </c>
      <c r="S2810">
        <v>0.99829999999999997</v>
      </c>
      <c r="T2810">
        <v>126.59699999999999</v>
      </c>
      <c r="U2810">
        <v>7.3152999999999997</v>
      </c>
      <c r="V2810">
        <v>1632607208</v>
      </c>
    </row>
    <row r="2811" spans="1:22" x14ac:dyDescent="0.25">
      <c r="A2811">
        <v>18131604</v>
      </c>
      <c r="B2811" t="s">
        <v>18</v>
      </c>
      <c r="C2811" t="s">
        <v>2863</v>
      </c>
      <c r="D2811" s="12" t="str">
        <f t="shared" si="86"/>
        <v>21/09</v>
      </c>
      <c r="E2811" s="13">
        <v>44465</v>
      </c>
      <c r="F2811" s="15" t="str">
        <f t="shared" si="87"/>
        <v>2021/09/26</v>
      </c>
      <c r="G2811" t="s">
        <v>172</v>
      </c>
      <c r="H2811" s="2">
        <v>4.1666666666666664E-2</v>
      </c>
      <c r="I2811" t="s">
        <v>22</v>
      </c>
      <c r="K2811">
        <v>40</v>
      </c>
      <c r="L2811">
        <v>10174391965.497</v>
      </c>
      <c r="M2811">
        <v>126.16800000000001</v>
      </c>
      <c r="N2811" s="11"/>
      <c r="O2811">
        <v>126.16800000000001</v>
      </c>
      <c r="P2811">
        <v>126.398883</v>
      </c>
      <c r="Q2811">
        <v>0.24</v>
      </c>
      <c r="R2811">
        <v>0</v>
      </c>
      <c r="S2811">
        <v>0.99819999999999998</v>
      </c>
      <c r="T2811">
        <v>128.387</v>
      </c>
      <c r="U2811">
        <v>7.6363000000000003</v>
      </c>
      <c r="V2811">
        <v>1632610808</v>
      </c>
    </row>
    <row r="2812" spans="1:22" x14ac:dyDescent="0.25">
      <c r="A2812">
        <v>18131604</v>
      </c>
      <c r="B2812" t="s">
        <v>18</v>
      </c>
      <c r="C2812" t="s">
        <v>2864</v>
      </c>
      <c r="D2812" s="12" t="str">
        <f t="shared" si="86"/>
        <v>21/09</v>
      </c>
      <c r="E2812" s="13">
        <v>44465</v>
      </c>
      <c r="F2812" s="15" t="str">
        <f t="shared" si="87"/>
        <v>2021/09/26</v>
      </c>
      <c r="G2812" t="s">
        <v>172</v>
      </c>
      <c r="H2812" s="2">
        <v>8.3333333333333329E-2</v>
      </c>
      <c r="I2812" t="s">
        <v>22</v>
      </c>
      <c r="K2812">
        <v>40</v>
      </c>
      <c r="L2812">
        <v>10174516303.257</v>
      </c>
      <c r="M2812">
        <v>124.3378</v>
      </c>
      <c r="N2812" s="11"/>
      <c r="O2812">
        <v>124.3378</v>
      </c>
      <c r="P2812">
        <v>124.520053</v>
      </c>
      <c r="Q2812">
        <v>0.24</v>
      </c>
      <c r="R2812">
        <v>0</v>
      </c>
      <c r="S2812">
        <v>0.99850000000000005</v>
      </c>
      <c r="T2812">
        <v>125.14100000000001</v>
      </c>
      <c r="U2812">
        <v>6.7354000000000003</v>
      </c>
      <c r="V2812">
        <v>1632614408</v>
      </c>
    </row>
    <row r="2813" spans="1:22" x14ac:dyDescent="0.25">
      <c r="A2813">
        <v>18131604</v>
      </c>
      <c r="B2813" t="s">
        <v>18</v>
      </c>
      <c r="C2813" t="s">
        <v>2865</v>
      </c>
      <c r="D2813" s="12" t="str">
        <f t="shared" si="86"/>
        <v>21/09</v>
      </c>
      <c r="E2813" s="13">
        <v>44465</v>
      </c>
      <c r="F2813" s="15" t="str">
        <f t="shared" si="87"/>
        <v>2021/09/26</v>
      </c>
      <c r="G2813" t="s">
        <v>172</v>
      </c>
      <c r="H2813" s="2">
        <v>0.125</v>
      </c>
      <c r="I2813" t="s">
        <v>22</v>
      </c>
      <c r="K2813">
        <v>40</v>
      </c>
      <c r="L2813">
        <v>10174639957.257</v>
      </c>
      <c r="M2813">
        <v>123.654</v>
      </c>
      <c r="N2813" s="11"/>
      <c r="O2813">
        <v>123.654</v>
      </c>
      <c r="P2813">
        <v>123.835022</v>
      </c>
      <c r="Q2813">
        <v>0.24</v>
      </c>
      <c r="R2813">
        <v>0</v>
      </c>
      <c r="S2813">
        <v>0.99850000000000005</v>
      </c>
      <c r="T2813">
        <v>124.45</v>
      </c>
      <c r="U2813">
        <v>6.6933999999999996</v>
      </c>
      <c r="V2813">
        <v>1632618008</v>
      </c>
    </row>
    <row r="2814" spans="1:22" x14ac:dyDescent="0.25">
      <c r="A2814">
        <v>18131604</v>
      </c>
      <c r="B2814" t="s">
        <v>18</v>
      </c>
      <c r="C2814" t="s">
        <v>2866</v>
      </c>
      <c r="D2814" s="12" t="str">
        <f t="shared" si="86"/>
        <v>21/09</v>
      </c>
      <c r="E2814" s="13">
        <v>44465</v>
      </c>
      <c r="F2814" s="15" t="str">
        <f t="shared" si="87"/>
        <v>2021/09/26</v>
      </c>
      <c r="G2814" t="s">
        <v>172</v>
      </c>
      <c r="H2814" s="2">
        <v>0.16666666666666666</v>
      </c>
      <c r="I2814" t="s">
        <v>22</v>
      </c>
      <c r="K2814">
        <v>40</v>
      </c>
      <c r="L2814">
        <v>10174762762.377001</v>
      </c>
      <c r="M2814">
        <v>122.8051</v>
      </c>
      <c r="N2814" s="11"/>
      <c r="O2814">
        <v>122.771</v>
      </c>
      <c r="P2814">
        <v>122.96524700000001</v>
      </c>
      <c r="Q2814">
        <v>0.24</v>
      </c>
      <c r="R2814">
        <v>0</v>
      </c>
      <c r="S2814">
        <v>0.99839999999999995</v>
      </c>
      <c r="T2814">
        <v>123.602</v>
      </c>
      <c r="U2814">
        <v>6.9085999999999999</v>
      </c>
      <c r="V2814">
        <v>1632621609</v>
      </c>
    </row>
    <row r="2815" spans="1:22" x14ac:dyDescent="0.25">
      <c r="A2815">
        <v>18131604</v>
      </c>
      <c r="B2815" t="s">
        <v>18</v>
      </c>
      <c r="C2815" t="s">
        <v>2867</v>
      </c>
      <c r="D2815" s="12" t="str">
        <f t="shared" si="86"/>
        <v>21/09</v>
      </c>
      <c r="E2815" s="13">
        <v>44465</v>
      </c>
      <c r="F2815" s="15" t="str">
        <f t="shared" si="87"/>
        <v>2021/09/26</v>
      </c>
      <c r="G2815" t="s">
        <v>172</v>
      </c>
      <c r="H2815" s="2">
        <v>0.20833333333333334</v>
      </c>
      <c r="I2815" t="s">
        <v>22</v>
      </c>
      <c r="K2815">
        <v>40</v>
      </c>
      <c r="L2815">
        <v>10174885270.136999</v>
      </c>
      <c r="M2815">
        <v>122.5078</v>
      </c>
      <c r="N2815" s="11"/>
      <c r="O2815">
        <v>122.5078</v>
      </c>
      <c r="P2815">
        <v>122.69269300000001</v>
      </c>
      <c r="Q2815">
        <v>0.24</v>
      </c>
      <c r="R2815">
        <v>0</v>
      </c>
      <c r="S2815">
        <v>0.99850000000000005</v>
      </c>
      <c r="T2815">
        <v>122.92700000000001</v>
      </c>
      <c r="U2815">
        <v>6.7339000000000002</v>
      </c>
      <c r="V2815">
        <v>1632625209</v>
      </c>
    </row>
    <row r="2816" spans="1:22" x14ac:dyDescent="0.25">
      <c r="A2816">
        <v>18131604</v>
      </c>
      <c r="B2816" t="s">
        <v>18</v>
      </c>
      <c r="C2816" t="s">
        <v>2868</v>
      </c>
      <c r="D2816" s="12" t="str">
        <f t="shared" si="86"/>
        <v>21/09</v>
      </c>
      <c r="E2816" s="13">
        <v>44465</v>
      </c>
      <c r="F2816" s="15" t="str">
        <f t="shared" si="87"/>
        <v>2021/09/26</v>
      </c>
      <c r="G2816" t="s">
        <v>172</v>
      </c>
      <c r="H2816" s="2">
        <v>0.25</v>
      </c>
      <c r="I2816" t="s">
        <v>22</v>
      </c>
      <c r="K2816">
        <v>40</v>
      </c>
      <c r="L2816">
        <v>10175007887.577</v>
      </c>
      <c r="M2816">
        <v>122.6174</v>
      </c>
      <c r="N2816" s="11"/>
      <c r="O2816">
        <v>122.6515</v>
      </c>
      <c r="P2816">
        <v>122.866096</v>
      </c>
      <c r="Q2816">
        <v>0.24</v>
      </c>
      <c r="R2816">
        <v>0</v>
      </c>
      <c r="S2816">
        <v>0.99829999999999997</v>
      </c>
      <c r="T2816">
        <v>122.944</v>
      </c>
      <c r="U2816">
        <v>7.2584</v>
      </c>
      <c r="V2816">
        <v>1632628808</v>
      </c>
    </row>
    <row r="2817" spans="1:22" x14ac:dyDescent="0.25">
      <c r="A2817">
        <v>18131604</v>
      </c>
      <c r="B2817" t="s">
        <v>18</v>
      </c>
      <c r="C2817" t="s">
        <v>2869</v>
      </c>
      <c r="D2817" s="12" t="str">
        <f t="shared" si="86"/>
        <v>21/09</v>
      </c>
      <c r="E2817" s="13">
        <v>44465</v>
      </c>
      <c r="F2817" s="15" t="str">
        <f t="shared" si="87"/>
        <v>2021/09/26</v>
      </c>
      <c r="G2817" t="s">
        <v>172</v>
      </c>
      <c r="H2817" s="2">
        <v>0.29166666666666669</v>
      </c>
      <c r="I2817" t="s">
        <v>22</v>
      </c>
      <c r="K2817">
        <v>40</v>
      </c>
      <c r="L2817">
        <v>10175184919.737</v>
      </c>
      <c r="M2817">
        <v>177.03219999999999</v>
      </c>
      <c r="N2817" s="11"/>
      <c r="O2817">
        <v>176.983</v>
      </c>
      <c r="P2817">
        <v>181.68126100000001</v>
      </c>
      <c r="Q2817">
        <v>0.24</v>
      </c>
      <c r="R2817">
        <v>0</v>
      </c>
      <c r="S2817">
        <v>0.97409999999999997</v>
      </c>
      <c r="T2817">
        <v>181.934</v>
      </c>
      <c r="U2817">
        <v>41.05</v>
      </c>
      <c r="V2817">
        <v>1632632409</v>
      </c>
    </row>
    <row r="2818" spans="1:22" x14ac:dyDescent="0.25">
      <c r="A2818">
        <v>18131604</v>
      </c>
      <c r="B2818" t="s">
        <v>18</v>
      </c>
      <c r="C2818" t="s">
        <v>2870</v>
      </c>
      <c r="D2818" s="12" t="str">
        <f t="shared" ref="D2818:D2881" si="88">+TEXT(E2818,"yy/mm")</f>
        <v>21/09</v>
      </c>
      <c r="E2818" s="13">
        <v>44465</v>
      </c>
      <c r="F2818" s="15" t="str">
        <f t="shared" si="87"/>
        <v>2021/09/26</v>
      </c>
      <c r="G2818" t="s">
        <v>172</v>
      </c>
      <c r="H2818" s="2">
        <v>0.33333333333333331</v>
      </c>
      <c r="I2818" t="s">
        <v>22</v>
      </c>
      <c r="K2818">
        <v>40</v>
      </c>
      <c r="L2818">
        <v>10175356855.257</v>
      </c>
      <c r="M2818">
        <v>171.93549999999999</v>
      </c>
      <c r="N2818" s="11"/>
      <c r="O2818">
        <v>171.98330000000001</v>
      </c>
      <c r="P2818">
        <v>176.256484</v>
      </c>
      <c r="Q2818">
        <v>0.24</v>
      </c>
      <c r="R2818">
        <v>0</v>
      </c>
      <c r="S2818">
        <v>0.9758</v>
      </c>
      <c r="T2818">
        <v>185.23599999999999</v>
      </c>
      <c r="U2818">
        <v>38.575800000000001</v>
      </c>
      <c r="V2818">
        <v>1632636008</v>
      </c>
    </row>
    <row r="2819" spans="1:22" x14ac:dyDescent="0.25">
      <c r="A2819">
        <v>18131604</v>
      </c>
      <c r="B2819" t="s">
        <v>18</v>
      </c>
      <c r="C2819" t="s">
        <v>2871</v>
      </c>
      <c r="D2819" s="12" t="str">
        <f t="shared" si="88"/>
        <v>21/09</v>
      </c>
      <c r="E2819" s="13">
        <v>44465</v>
      </c>
      <c r="F2819" s="15" t="str">
        <f t="shared" ref="F2819:F2882" si="89">+TEXT(E2819,"yyyy/mm/dd")</f>
        <v>2021/09/26</v>
      </c>
      <c r="G2819" t="s">
        <v>172</v>
      </c>
      <c r="H2819" s="2">
        <v>0.375</v>
      </c>
      <c r="I2819" t="s">
        <v>22</v>
      </c>
      <c r="K2819">
        <v>40</v>
      </c>
      <c r="L2819">
        <v>10175535182.457001</v>
      </c>
      <c r="M2819">
        <v>178.3272</v>
      </c>
      <c r="N2819" s="11"/>
      <c r="O2819">
        <v>178.3272</v>
      </c>
      <c r="P2819">
        <v>183.49439000000001</v>
      </c>
      <c r="Q2819">
        <v>0.24</v>
      </c>
      <c r="R2819">
        <v>0</v>
      </c>
      <c r="S2819">
        <v>0.9718</v>
      </c>
      <c r="T2819">
        <v>184.37200000000001</v>
      </c>
      <c r="U2819">
        <v>43.238900000000001</v>
      </c>
      <c r="V2819">
        <v>1632639608</v>
      </c>
    </row>
    <row r="2820" spans="1:22" x14ac:dyDescent="0.25">
      <c r="A2820">
        <v>18131604</v>
      </c>
      <c r="B2820" t="s">
        <v>18</v>
      </c>
      <c r="C2820" t="s">
        <v>2872</v>
      </c>
      <c r="D2820" s="12" t="str">
        <f t="shared" si="88"/>
        <v>21/09</v>
      </c>
      <c r="E2820" s="13">
        <v>44465</v>
      </c>
      <c r="F2820" s="15" t="str">
        <f t="shared" si="89"/>
        <v>2021/09/26</v>
      </c>
      <c r="G2820" t="s">
        <v>172</v>
      </c>
      <c r="H2820" s="2">
        <v>0.41666666666666669</v>
      </c>
      <c r="I2820" t="s">
        <v>22</v>
      </c>
      <c r="K2820">
        <v>40</v>
      </c>
      <c r="L2820">
        <v>10175711470.136999</v>
      </c>
      <c r="M2820">
        <v>176.2877</v>
      </c>
      <c r="N2820" s="11"/>
      <c r="O2820">
        <v>176.23869999999999</v>
      </c>
      <c r="P2820">
        <v>180.95201399999999</v>
      </c>
      <c r="Q2820">
        <v>0.24</v>
      </c>
      <c r="R2820">
        <v>0</v>
      </c>
      <c r="S2820">
        <v>0.97399999999999998</v>
      </c>
      <c r="T2820">
        <v>182.649</v>
      </c>
      <c r="U2820">
        <v>41.030999999999999</v>
      </c>
      <c r="V2820">
        <v>1632643209</v>
      </c>
    </row>
    <row r="2821" spans="1:22" x14ac:dyDescent="0.25">
      <c r="A2821">
        <v>18131604</v>
      </c>
      <c r="B2821" t="s">
        <v>18</v>
      </c>
      <c r="C2821" t="s">
        <v>2873</v>
      </c>
      <c r="D2821" s="12" t="str">
        <f t="shared" si="88"/>
        <v>21/09</v>
      </c>
      <c r="E2821" s="13">
        <v>44465</v>
      </c>
      <c r="F2821" s="15" t="str">
        <f t="shared" si="89"/>
        <v>2021/09/26</v>
      </c>
      <c r="G2821" t="s">
        <v>172</v>
      </c>
      <c r="H2821" s="2">
        <v>0.45833333333333331</v>
      </c>
      <c r="I2821" t="s">
        <v>22</v>
      </c>
      <c r="K2821">
        <v>40</v>
      </c>
      <c r="L2821">
        <v>10175890023.657</v>
      </c>
      <c r="M2821">
        <v>178.55350000000001</v>
      </c>
      <c r="N2821" s="11"/>
      <c r="O2821">
        <v>178.60310000000001</v>
      </c>
      <c r="P2821">
        <v>183.770929</v>
      </c>
      <c r="Q2821">
        <v>0.24</v>
      </c>
      <c r="R2821">
        <v>0</v>
      </c>
      <c r="S2821">
        <v>0.97189999999999999</v>
      </c>
      <c r="T2821">
        <v>184.38399999999999</v>
      </c>
      <c r="U2821">
        <v>43.2744</v>
      </c>
      <c r="V2821">
        <v>1632646808</v>
      </c>
    </row>
    <row r="2822" spans="1:22" x14ac:dyDescent="0.25">
      <c r="A2822">
        <v>18131604</v>
      </c>
      <c r="B2822" t="s">
        <v>18</v>
      </c>
      <c r="C2822" t="s">
        <v>2874</v>
      </c>
      <c r="D2822" s="12" t="str">
        <f t="shared" si="88"/>
        <v>21/09</v>
      </c>
      <c r="E2822" s="13">
        <v>44465</v>
      </c>
      <c r="F2822" s="15" t="str">
        <f t="shared" si="89"/>
        <v>2021/09/26</v>
      </c>
      <c r="G2822" t="s">
        <v>172</v>
      </c>
      <c r="H2822" s="2">
        <v>0.5</v>
      </c>
      <c r="I2822" t="s">
        <v>22</v>
      </c>
      <c r="K2822">
        <v>40</v>
      </c>
      <c r="L2822">
        <v>10176071891.577</v>
      </c>
      <c r="M2822">
        <v>181.86789999999999</v>
      </c>
      <c r="N2822" s="11"/>
      <c r="O2822">
        <v>181.86789999999999</v>
      </c>
      <c r="P2822">
        <v>187.05515700000001</v>
      </c>
      <c r="Q2822">
        <v>0.24</v>
      </c>
      <c r="R2822">
        <v>0</v>
      </c>
      <c r="S2822">
        <v>0.97230000000000005</v>
      </c>
      <c r="T2822">
        <v>188.54400000000001</v>
      </c>
      <c r="U2822">
        <v>43.745800000000003</v>
      </c>
      <c r="V2822">
        <v>1632650408</v>
      </c>
    </row>
    <row r="2823" spans="1:22" x14ac:dyDescent="0.25">
      <c r="A2823">
        <v>18131604</v>
      </c>
      <c r="B2823" t="s">
        <v>18</v>
      </c>
      <c r="C2823" t="s">
        <v>2875</v>
      </c>
      <c r="D2823" s="12" t="str">
        <f t="shared" si="88"/>
        <v>21/09</v>
      </c>
      <c r="E2823" s="13">
        <v>44465</v>
      </c>
      <c r="F2823" s="15" t="str">
        <f t="shared" si="89"/>
        <v>2021/09/26</v>
      </c>
      <c r="G2823" t="s">
        <v>172</v>
      </c>
      <c r="H2823" s="2">
        <v>0.54166666666666663</v>
      </c>
      <c r="I2823" t="s">
        <v>22</v>
      </c>
      <c r="K2823">
        <v>40</v>
      </c>
      <c r="L2823">
        <v>10176268362.537001</v>
      </c>
      <c r="M2823">
        <v>196.471</v>
      </c>
      <c r="N2823" s="11"/>
      <c r="O2823">
        <v>196.471</v>
      </c>
      <c r="P2823">
        <v>202.48558299999999</v>
      </c>
      <c r="Q2823">
        <v>0.24</v>
      </c>
      <c r="R2823">
        <v>0</v>
      </c>
      <c r="S2823">
        <v>0.97030000000000005</v>
      </c>
      <c r="T2823">
        <v>206.27099999999999</v>
      </c>
      <c r="U2823">
        <v>48.985399999999998</v>
      </c>
      <c r="V2823">
        <v>1632654008</v>
      </c>
    </row>
    <row r="2824" spans="1:22" x14ac:dyDescent="0.25">
      <c r="A2824">
        <v>18131604</v>
      </c>
      <c r="B2824" t="s">
        <v>18</v>
      </c>
      <c r="C2824" t="s">
        <v>2876</v>
      </c>
      <c r="D2824" s="12" t="str">
        <f t="shared" si="88"/>
        <v>21/09</v>
      </c>
      <c r="E2824" s="13">
        <v>44465</v>
      </c>
      <c r="F2824" s="15" t="str">
        <f t="shared" si="89"/>
        <v>2021/09/26</v>
      </c>
      <c r="G2824" t="s">
        <v>172</v>
      </c>
      <c r="H2824" s="2">
        <v>0.58333333333333337</v>
      </c>
      <c r="I2824" t="s">
        <v>22</v>
      </c>
      <c r="K2824">
        <v>40</v>
      </c>
      <c r="L2824">
        <v>10176469627.737</v>
      </c>
      <c r="M2824">
        <v>201.26519999999999</v>
      </c>
      <c r="N2824" s="11"/>
      <c r="O2824">
        <v>201.26519999999999</v>
      </c>
      <c r="P2824">
        <v>207.05300600000001</v>
      </c>
      <c r="Q2824">
        <v>0.24</v>
      </c>
      <c r="R2824">
        <v>0</v>
      </c>
      <c r="S2824">
        <v>0.97199999999999998</v>
      </c>
      <c r="T2824">
        <v>209.023</v>
      </c>
      <c r="U2824">
        <v>48.613399999999999</v>
      </c>
      <c r="V2824">
        <v>1632657608</v>
      </c>
    </row>
    <row r="2825" spans="1:22" x14ac:dyDescent="0.25">
      <c r="A2825">
        <v>18131604</v>
      </c>
      <c r="B2825" t="s">
        <v>18</v>
      </c>
      <c r="C2825" t="s">
        <v>2877</v>
      </c>
      <c r="D2825" s="12" t="str">
        <f t="shared" si="88"/>
        <v>21/09</v>
      </c>
      <c r="E2825" s="13">
        <v>44465</v>
      </c>
      <c r="F2825" s="15" t="str">
        <f t="shared" si="89"/>
        <v>2021/09/26</v>
      </c>
      <c r="G2825" t="s">
        <v>172</v>
      </c>
      <c r="H2825" s="2">
        <v>0.625</v>
      </c>
      <c r="I2825" t="s">
        <v>22</v>
      </c>
      <c r="K2825">
        <v>40</v>
      </c>
      <c r="L2825">
        <v>10176672807.417</v>
      </c>
      <c r="M2825">
        <v>203.1797</v>
      </c>
      <c r="N2825" s="11"/>
      <c r="O2825">
        <v>203.1797</v>
      </c>
      <c r="P2825">
        <v>209.534055</v>
      </c>
      <c r="Q2825">
        <v>0.24</v>
      </c>
      <c r="R2825">
        <v>0</v>
      </c>
      <c r="S2825">
        <v>0.96970000000000001</v>
      </c>
      <c r="T2825">
        <v>210.92400000000001</v>
      </c>
      <c r="U2825">
        <v>51.210700000000003</v>
      </c>
      <c r="V2825">
        <v>1632661208</v>
      </c>
    </row>
    <row r="2826" spans="1:22" x14ac:dyDescent="0.25">
      <c r="A2826">
        <v>18131604</v>
      </c>
      <c r="B2826" t="s">
        <v>18</v>
      </c>
      <c r="C2826" t="s">
        <v>2878</v>
      </c>
      <c r="D2826" s="12" t="str">
        <f t="shared" si="88"/>
        <v>21/09</v>
      </c>
      <c r="E2826" s="13">
        <v>44465</v>
      </c>
      <c r="F2826" s="15" t="str">
        <f t="shared" si="89"/>
        <v>2021/09/26</v>
      </c>
      <c r="G2826" t="s">
        <v>172</v>
      </c>
      <c r="H2826" s="2">
        <v>0.66666666666666663</v>
      </c>
      <c r="I2826" t="s">
        <v>22</v>
      </c>
      <c r="K2826">
        <v>40</v>
      </c>
      <c r="L2826">
        <v>10176878203.017</v>
      </c>
      <c r="M2826">
        <v>205.3956</v>
      </c>
      <c r="N2826" s="11"/>
      <c r="O2826">
        <v>205.3956</v>
      </c>
      <c r="P2826">
        <v>211.98361800000001</v>
      </c>
      <c r="Q2826">
        <v>0.24</v>
      </c>
      <c r="R2826">
        <v>0</v>
      </c>
      <c r="S2826">
        <v>0.96889999999999998</v>
      </c>
      <c r="T2826">
        <v>214.202</v>
      </c>
      <c r="U2826">
        <v>52.437600000000003</v>
      </c>
      <c r="V2826">
        <v>1632664808</v>
      </c>
    </row>
    <row r="2827" spans="1:22" x14ac:dyDescent="0.25">
      <c r="A2827">
        <v>18131604</v>
      </c>
      <c r="B2827" t="s">
        <v>18</v>
      </c>
      <c r="C2827" t="s">
        <v>2879</v>
      </c>
      <c r="D2827" s="12" t="str">
        <f t="shared" si="88"/>
        <v>21/09</v>
      </c>
      <c r="E2827" s="13">
        <v>44465</v>
      </c>
      <c r="F2827" s="15" t="str">
        <f t="shared" si="89"/>
        <v>2021/09/26</v>
      </c>
      <c r="G2827" t="s">
        <v>172</v>
      </c>
      <c r="H2827" s="2">
        <v>0.70833333333333337</v>
      </c>
      <c r="I2827" t="s">
        <v>22</v>
      </c>
      <c r="K2827">
        <v>40</v>
      </c>
      <c r="L2827">
        <v>10177071906.056999</v>
      </c>
      <c r="M2827">
        <v>193.703</v>
      </c>
      <c r="N2827" s="11"/>
      <c r="O2827">
        <v>193.703</v>
      </c>
      <c r="P2827">
        <v>198.71445700000001</v>
      </c>
      <c r="Q2827">
        <v>0.24</v>
      </c>
      <c r="R2827">
        <v>0</v>
      </c>
      <c r="S2827">
        <v>0.9748</v>
      </c>
      <c r="T2827">
        <v>209.328</v>
      </c>
      <c r="U2827">
        <v>44.345999999999997</v>
      </c>
      <c r="V2827">
        <v>1632668408</v>
      </c>
    </row>
    <row r="2828" spans="1:22" x14ac:dyDescent="0.25">
      <c r="A2828">
        <v>18131604</v>
      </c>
      <c r="B2828" t="s">
        <v>18</v>
      </c>
      <c r="C2828" t="s">
        <v>2880</v>
      </c>
      <c r="D2828" s="12" t="str">
        <f t="shared" si="88"/>
        <v>21/09</v>
      </c>
      <c r="E2828" s="13">
        <v>44465</v>
      </c>
      <c r="F2828" s="15" t="str">
        <f t="shared" si="89"/>
        <v>2021/09/26</v>
      </c>
      <c r="G2828" t="s">
        <v>172</v>
      </c>
      <c r="H2828" s="2">
        <v>0.75</v>
      </c>
      <c r="I2828" t="s">
        <v>22</v>
      </c>
      <c r="K2828">
        <v>40</v>
      </c>
      <c r="L2828">
        <v>10177249340.937</v>
      </c>
      <c r="M2828">
        <v>177.4349</v>
      </c>
      <c r="N2828" s="11"/>
      <c r="O2828">
        <v>177.38560000000001</v>
      </c>
      <c r="P2828">
        <v>181.02279899999999</v>
      </c>
      <c r="Q2828">
        <v>0.24</v>
      </c>
      <c r="R2828">
        <v>0</v>
      </c>
      <c r="S2828">
        <v>0.97989999999999999</v>
      </c>
      <c r="T2828">
        <v>189.14</v>
      </c>
      <c r="U2828">
        <v>36.105400000000003</v>
      </c>
      <c r="V2828">
        <v>1632672009</v>
      </c>
    </row>
    <row r="2829" spans="1:22" x14ac:dyDescent="0.25">
      <c r="A2829">
        <v>18131604</v>
      </c>
      <c r="B2829" t="s">
        <v>18</v>
      </c>
      <c r="C2829" t="s">
        <v>2881</v>
      </c>
      <c r="D2829" s="12" t="str">
        <f t="shared" si="88"/>
        <v>21/09</v>
      </c>
      <c r="E2829" s="13">
        <v>44465</v>
      </c>
      <c r="F2829" s="15" t="str">
        <f t="shared" si="89"/>
        <v>2021/09/26</v>
      </c>
      <c r="G2829" t="s">
        <v>172</v>
      </c>
      <c r="H2829" s="2">
        <v>0.79166666666666663</v>
      </c>
      <c r="I2829" t="s">
        <v>22</v>
      </c>
      <c r="K2829">
        <v>40</v>
      </c>
      <c r="L2829">
        <v>10177421725.257</v>
      </c>
      <c r="M2829">
        <v>172.3843</v>
      </c>
      <c r="N2829" s="11"/>
      <c r="O2829">
        <v>172.3843</v>
      </c>
      <c r="P2829">
        <v>175.34509199999999</v>
      </c>
      <c r="Q2829">
        <v>0.24</v>
      </c>
      <c r="R2829">
        <v>0</v>
      </c>
      <c r="S2829">
        <v>0.98309999999999997</v>
      </c>
      <c r="T2829">
        <v>185.37200000000001</v>
      </c>
      <c r="U2829">
        <v>32.086599999999997</v>
      </c>
      <c r="V2829">
        <v>1632675609</v>
      </c>
    </row>
    <row r="2830" spans="1:22" x14ac:dyDescent="0.25">
      <c r="A2830">
        <v>18131604</v>
      </c>
      <c r="B2830" t="s">
        <v>18</v>
      </c>
      <c r="C2830" t="s">
        <v>2882</v>
      </c>
      <c r="D2830" s="12" t="str">
        <f t="shared" si="88"/>
        <v>21/09</v>
      </c>
      <c r="E2830" s="13">
        <v>44465</v>
      </c>
      <c r="F2830" s="15" t="str">
        <f t="shared" si="89"/>
        <v>2021/09/26</v>
      </c>
      <c r="G2830" t="s">
        <v>172</v>
      </c>
      <c r="H2830" s="2">
        <v>0.83333333333333337</v>
      </c>
      <c r="I2830" t="s">
        <v>22</v>
      </c>
      <c r="K2830">
        <v>40</v>
      </c>
      <c r="L2830">
        <v>10177555913.577</v>
      </c>
      <c r="M2830">
        <v>134.1883</v>
      </c>
      <c r="N2830" s="11"/>
      <c r="O2830">
        <v>134.22559999999999</v>
      </c>
      <c r="P2830">
        <v>134.98187300000001</v>
      </c>
      <c r="Q2830">
        <v>0.24</v>
      </c>
      <c r="R2830">
        <v>0</v>
      </c>
      <c r="S2830">
        <v>0.99439999999999995</v>
      </c>
      <c r="T2830">
        <v>171.94200000000001</v>
      </c>
      <c r="U2830">
        <v>14.268599999999999</v>
      </c>
      <c r="V2830">
        <v>1632679208</v>
      </c>
    </row>
    <row r="2831" spans="1:22" x14ac:dyDescent="0.25">
      <c r="A2831">
        <v>18131604</v>
      </c>
      <c r="B2831" t="s">
        <v>18</v>
      </c>
      <c r="C2831" t="s">
        <v>2883</v>
      </c>
      <c r="D2831" s="12" t="str">
        <f t="shared" si="88"/>
        <v>21/09</v>
      </c>
      <c r="E2831" s="13">
        <v>44465</v>
      </c>
      <c r="F2831" s="15" t="str">
        <f t="shared" si="89"/>
        <v>2021/09/26</v>
      </c>
      <c r="G2831" t="s">
        <v>172</v>
      </c>
      <c r="H2831" s="2">
        <v>0.875</v>
      </c>
      <c r="I2831" t="s">
        <v>22</v>
      </c>
      <c r="K2831">
        <v>40</v>
      </c>
      <c r="L2831">
        <v>10177688710.377001</v>
      </c>
      <c r="M2831">
        <v>132.79679999999999</v>
      </c>
      <c r="N2831" s="11"/>
      <c r="O2831">
        <v>132.79679999999999</v>
      </c>
      <c r="P2831">
        <v>133.45605499999999</v>
      </c>
      <c r="Q2831">
        <v>0.24</v>
      </c>
      <c r="R2831">
        <v>0</v>
      </c>
      <c r="S2831">
        <v>0.99509999999999998</v>
      </c>
      <c r="T2831">
        <v>134.083</v>
      </c>
      <c r="U2831">
        <v>13.248699999999999</v>
      </c>
      <c r="V2831">
        <v>1632682808</v>
      </c>
    </row>
    <row r="2832" spans="1:22" x14ac:dyDescent="0.25">
      <c r="A2832">
        <v>18131604</v>
      </c>
      <c r="B2832" t="s">
        <v>18</v>
      </c>
      <c r="C2832" t="s">
        <v>2884</v>
      </c>
      <c r="D2832" s="12" t="str">
        <f t="shared" si="88"/>
        <v>21/09</v>
      </c>
      <c r="E2832" s="13">
        <v>44465</v>
      </c>
      <c r="F2832" s="15" t="str">
        <f t="shared" si="89"/>
        <v>2021/09/26</v>
      </c>
      <c r="G2832" t="s">
        <v>172</v>
      </c>
      <c r="H2832" s="2">
        <v>0.91666666666666663</v>
      </c>
      <c r="I2832" t="s">
        <v>22</v>
      </c>
      <c r="K2832">
        <v>40</v>
      </c>
      <c r="L2832">
        <v>10177818374.216999</v>
      </c>
      <c r="M2832">
        <v>129.66380000000001</v>
      </c>
      <c r="N2832" s="11"/>
      <c r="O2832">
        <v>129.66380000000001</v>
      </c>
      <c r="P2832">
        <v>129.87091899999999</v>
      </c>
      <c r="Q2832">
        <v>0.24</v>
      </c>
      <c r="R2832">
        <v>0</v>
      </c>
      <c r="S2832">
        <v>0.99839999999999995</v>
      </c>
      <c r="T2832">
        <v>133.95400000000001</v>
      </c>
      <c r="U2832">
        <v>7.3310000000000004</v>
      </c>
      <c r="V2832">
        <v>1632686408</v>
      </c>
    </row>
    <row r="2833" spans="1:22" x14ac:dyDescent="0.25">
      <c r="A2833">
        <v>18131604</v>
      </c>
      <c r="B2833" t="s">
        <v>18</v>
      </c>
      <c r="C2833" t="s">
        <v>2885</v>
      </c>
      <c r="D2833" s="12" t="str">
        <f t="shared" si="88"/>
        <v>21/09</v>
      </c>
      <c r="E2833" s="13">
        <v>44465</v>
      </c>
      <c r="F2833" s="15" t="str">
        <f t="shared" si="89"/>
        <v>2021/09/26</v>
      </c>
      <c r="G2833" t="s">
        <v>172</v>
      </c>
      <c r="H2833" s="2">
        <v>0.95833333333333337</v>
      </c>
      <c r="I2833" t="s">
        <v>22</v>
      </c>
      <c r="K2833">
        <v>40</v>
      </c>
      <c r="L2833">
        <v>10177942266.297001</v>
      </c>
      <c r="M2833">
        <v>123.8921</v>
      </c>
      <c r="N2833" s="11"/>
      <c r="O2833">
        <v>123.8921</v>
      </c>
      <c r="P2833">
        <v>124.07713200000001</v>
      </c>
      <c r="Q2833">
        <v>0.24</v>
      </c>
      <c r="R2833">
        <v>0</v>
      </c>
      <c r="S2833">
        <v>0.99850000000000005</v>
      </c>
      <c r="T2833">
        <v>129.71700000000001</v>
      </c>
      <c r="U2833">
        <v>6.774</v>
      </c>
      <c r="V2833">
        <v>1632690008</v>
      </c>
    </row>
    <row r="2834" spans="1:22" x14ac:dyDescent="0.25">
      <c r="A2834">
        <v>18131604</v>
      </c>
      <c r="B2834" t="s">
        <v>18</v>
      </c>
      <c r="C2834" t="s">
        <v>2886</v>
      </c>
      <c r="D2834" s="12" t="str">
        <f t="shared" si="88"/>
        <v>21/09</v>
      </c>
      <c r="E2834" s="13">
        <v>44466</v>
      </c>
      <c r="F2834" s="15" t="str">
        <f t="shared" si="89"/>
        <v>2021/09/27</v>
      </c>
      <c r="G2834" t="s">
        <v>197</v>
      </c>
      <c r="H2834" s="2">
        <v>0</v>
      </c>
      <c r="I2834" t="s">
        <v>22</v>
      </c>
      <c r="K2834">
        <v>40</v>
      </c>
      <c r="L2834">
        <v>10178062071.896999</v>
      </c>
      <c r="M2834">
        <v>119.8056</v>
      </c>
      <c r="N2834" s="11"/>
      <c r="O2834">
        <v>119.7723</v>
      </c>
      <c r="P2834">
        <v>119.971221</v>
      </c>
      <c r="Q2834">
        <v>0.24</v>
      </c>
      <c r="R2834">
        <v>0</v>
      </c>
      <c r="S2834">
        <v>0.99829999999999997</v>
      </c>
      <c r="T2834">
        <v>121.21599999999999</v>
      </c>
      <c r="U2834">
        <v>6.9053000000000004</v>
      </c>
      <c r="V2834">
        <v>1632693609</v>
      </c>
    </row>
    <row r="2835" spans="1:22" x14ac:dyDescent="0.25">
      <c r="A2835">
        <v>18131604</v>
      </c>
      <c r="B2835" t="s">
        <v>18</v>
      </c>
      <c r="C2835" t="s">
        <v>2887</v>
      </c>
      <c r="D2835" s="12" t="str">
        <f t="shared" si="88"/>
        <v>21/09</v>
      </c>
      <c r="E2835" s="13">
        <v>44466</v>
      </c>
      <c r="F2835" s="15" t="str">
        <f t="shared" si="89"/>
        <v>2021/09/27</v>
      </c>
      <c r="G2835" t="s">
        <v>197</v>
      </c>
      <c r="H2835" s="2">
        <v>4.1666666666666664E-2</v>
      </c>
      <c r="I2835" t="s">
        <v>22</v>
      </c>
      <c r="K2835">
        <v>40</v>
      </c>
      <c r="L2835">
        <v>10178182567.257</v>
      </c>
      <c r="M2835">
        <v>120.4954</v>
      </c>
      <c r="N2835" s="11"/>
      <c r="O2835">
        <v>120.5288</v>
      </c>
      <c r="P2835">
        <v>120.727186</v>
      </c>
      <c r="Q2835">
        <v>0.24</v>
      </c>
      <c r="R2835">
        <v>0</v>
      </c>
      <c r="S2835">
        <v>0.99839999999999995</v>
      </c>
      <c r="T2835">
        <v>121.285</v>
      </c>
      <c r="U2835">
        <v>6.9175000000000004</v>
      </c>
      <c r="V2835">
        <v>1632697208</v>
      </c>
    </row>
    <row r="2836" spans="1:22" x14ac:dyDescent="0.25">
      <c r="A2836">
        <v>18131604</v>
      </c>
      <c r="B2836" t="s">
        <v>18</v>
      </c>
      <c r="C2836" t="s">
        <v>2888</v>
      </c>
      <c r="D2836" s="12" t="str">
        <f t="shared" si="88"/>
        <v>21/09</v>
      </c>
      <c r="E2836" s="13">
        <v>44466</v>
      </c>
      <c r="F2836" s="15" t="str">
        <f t="shared" si="89"/>
        <v>2021/09/27</v>
      </c>
      <c r="G2836" t="s">
        <v>197</v>
      </c>
      <c r="H2836" s="2">
        <v>8.3333333333333329E-2</v>
      </c>
      <c r="I2836" t="s">
        <v>22</v>
      </c>
      <c r="K2836">
        <v>40</v>
      </c>
      <c r="L2836">
        <v>10178304792.297001</v>
      </c>
      <c r="M2836">
        <v>122.22499999999999</v>
      </c>
      <c r="N2836" s="11"/>
      <c r="O2836">
        <v>122.22499999999999</v>
      </c>
      <c r="P2836">
        <v>122.399463</v>
      </c>
      <c r="Q2836">
        <v>0.24</v>
      </c>
      <c r="R2836">
        <v>0</v>
      </c>
      <c r="S2836">
        <v>0.99860000000000004</v>
      </c>
      <c r="T2836">
        <v>122.56399999999999</v>
      </c>
      <c r="U2836">
        <v>6.5320999999999998</v>
      </c>
      <c r="V2836">
        <v>1632700808</v>
      </c>
    </row>
    <row r="2837" spans="1:22" x14ac:dyDescent="0.25">
      <c r="A2837">
        <v>18131604</v>
      </c>
      <c r="B2837" t="s">
        <v>18</v>
      </c>
      <c r="C2837" t="s">
        <v>2889</v>
      </c>
      <c r="D2837" s="12" t="str">
        <f t="shared" si="88"/>
        <v>21/09</v>
      </c>
      <c r="E2837" s="13">
        <v>44466</v>
      </c>
      <c r="F2837" s="15" t="str">
        <f t="shared" si="89"/>
        <v>2021/09/27</v>
      </c>
      <c r="G2837" t="s">
        <v>197</v>
      </c>
      <c r="H2837" s="2">
        <v>0.125</v>
      </c>
      <c r="I2837" t="s">
        <v>22</v>
      </c>
      <c r="K2837">
        <v>40</v>
      </c>
      <c r="L2837">
        <v>10178426605.257</v>
      </c>
      <c r="M2837">
        <v>121.813</v>
      </c>
      <c r="N2837" s="11"/>
      <c r="O2837">
        <v>121.813</v>
      </c>
      <c r="P2837">
        <v>121.980296</v>
      </c>
      <c r="Q2837">
        <v>0.24</v>
      </c>
      <c r="R2837">
        <v>0</v>
      </c>
      <c r="S2837">
        <v>0.99860000000000004</v>
      </c>
      <c r="T2837">
        <v>122.851</v>
      </c>
      <c r="U2837">
        <v>6.3871000000000002</v>
      </c>
      <c r="V2837">
        <v>1632704408</v>
      </c>
    </row>
    <row r="2838" spans="1:22" x14ac:dyDescent="0.25">
      <c r="A2838">
        <v>18131604</v>
      </c>
      <c r="B2838" t="s">
        <v>18</v>
      </c>
      <c r="C2838" t="s">
        <v>2890</v>
      </c>
      <c r="D2838" s="12" t="str">
        <f t="shared" si="88"/>
        <v>21/09</v>
      </c>
      <c r="E2838" s="13">
        <v>44466</v>
      </c>
      <c r="F2838" s="15" t="str">
        <f t="shared" si="89"/>
        <v>2021/09/27</v>
      </c>
      <c r="G2838" t="s">
        <v>197</v>
      </c>
      <c r="H2838" s="2">
        <v>0.16666666666666666</v>
      </c>
      <c r="I2838" t="s">
        <v>22</v>
      </c>
      <c r="K2838">
        <v>40</v>
      </c>
      <c r="L2838">
        <v>10178548188.537001</v>
      </c>
      <c r="M2838">
        <v>121.58329999999999</v>
      </c>
      <c r="N2838" s="11"/>
      <c r="O2838">
        <v>121.58329999999999</v>
      </c>
      <c r="P2838">
        <v>121.778194</v>
      </c>
      <c r="Q2838">
        <v>0.24</v>
      </c>
      <c r="R2838">
        <v>0</v>
      </c>
      <c r="S2838">
        <v>0.99839999999999995</v>
      </c>
      <c r="T2838">
        <v>122.851</v>
      </c>
      <c r="U2838">
        <v>6.8872999999999998</v>
      </c>
      <c r="V2838">
        <v>1632708008</v>
      </c>
    </row>
    <row r="2839" spans="1:22" x14ac:dyDescent="0.25">
      <c r="A2839">
        <v>18131604</v>
      </c>
      <c r="B2839" t="s">
        <v>18</v>
      </c>
      <c r="C2839" t="s">
        <v>2891</v>
      </c>
      <c r="D2839" s="12" t="str">
        <f t="shared" si="88"/>
        <v>21/09</v>
      </c>
      <c r="E2839" s="13">
        <v>44466</v>
      </c>
      <c r="F2839" s="15" t="str">
        <f t="shared" si="89"/>
        <v>2021/09/27</v>
      </c>
      <c r="G2839" t="s">
        <v>197</v>
      </c>
      <c r="H2839" s="2">
        <v>0.20833333333333334</v>
      </c>
      <c r="I2839" t="s">
        <v>22</v>
      </c>
      <c r="K2839">
        <v>40</v>
      </c>
      <c r="L2839">
        <v>10178669070.777</v>
      </c>
      <c r="M2839">
        <v>120.8822</v>
      </c>
      <c r="N2839" s="11"/>
      <c r="O2839">
        <v>120.84869999999999</v>
      </c>
      <c r="P2839">
        <v>121.048513</v>
      </c>
      <c r="Q2839">
        <v>0.24</v>
      </c>
      <c r="R2839">
        <v>0</v>
      </c>
      <c r="S2839">
        <v>0.99829999999999997</v>
      </c>
      <c r="T2839">
        <v>121.464</v>
      </c>
      <c r="U2839">
        <v>6.9527999999999999</v>
      </c>
      <c r="V2839">
        <v>1632711609</v>
      </c>
    </row>
    <row r="2840" spans="1:22" x14ac:dyDescent="0.25">
      <c r="A2840">
        <v>18131604</v>
      </c>
      <c r="B2840" t="s">
        <v>18</v>
      </c>
      <c r="C2840" t="s">
        <v>2892</v>
      </c>
      <c r="D2840" s="12" t="str">
        <f t="shared" si="88"/>
        <v>21/09</v>
      </c>
      <c r="E2840" s="13">
        <v>44466</v>
      </c>
      <c r="F2840" s="15" t="str">
        <f t="shared" si="89"/>
        <v>2021/09/27</v>
      </c>
      <c r="G2840" t="s">
        <v>197</v>
      </c>
      <c r="H2840" s="2">
        <v>0.25</v>
      </c>
      <c r="I2840" t="s">
        <v>22</v>
      </c>
      <c r="K2840">
        <v>40</v>
      </c>
      <c r="L2840">
        <v>10178801970.056999</v>
      </c>
      <c r="M2840">
        <v>132.89930000000001</v>
      </c>
      <c r="N2840" s="11"/>
      <c r="O2840">
        <v>132.93620000000001</v>
      </c>
      <c r="P2840">
        <v>133.61739900000001</v>
      </c>
      <c r="Q2840">
        <v>0.24</v>
      </c>
      <c r="R2840">
        <v>0</v>
      </c>
      <c r="S2840">
        <v>0.99490000000000001</v>
      </c>
      <c r="T2840">
        <v>138.47900000000001</v>
      </c>
      <c r="U2840">
        <v>13.4749</v>
      </c>
      <c r="V2840">
        <v>1632715208</v>
      </c>
    </row>
    <row r="2841" spans="1:22" x14ac:dyDescent="0.25">
      <c r="A2841">
        <v>18131604</v>
      </c>
      <c r="B2841" t="s">
        <v>18</v>
      </c>
      <c r="C2841" t="s">
        <v>2893</v>
      </c>
      <c r="D2841" s="12" t="str">
        <f t="shared" si="88"/>
        <v>21/09</v>
      </c>
      <c r="E2841" s="13">
        <v>44466</v>
      </c>
      <c r="F2841" s="15" t="str">
        <f t="shared" si="89"/>
        <v>2021/09/27</v>
      </c>
      <c r="G2841" t="s">
        <v>197</v>
      </c>
      <c r="H2841" s="2">
        <v>0.29166666666666669</v>
      </c>
      <c r="I2841" t="s">
        <v>37</v>
      </c>
      <c r="K2841">
        <v>40</v>
      </c>
      <c r="L2841">
        <v>10178988508.857</v>
      </c>
      <c r="M2841">
        <v>186.53880000000001</v>
      </c>
      <c r="N2841" s="11"/>
      <c r="O2841">
        <v>186.48699999999999</v>
      </c>
      <c r="P2841">
        <v>191.703698</v>
      </c>
      <c r="Q2841">
        <v>0.24</v>
      </c>
      <c r="R2841">
        <v>0</v>
      </c>
      <c r="S2841">
        <v>0.9728</v>
      </c>
      <c r="T2841">
        <v>205.357</v>
      </c>
      <c r="U2841">
        <v>44.417400000000001</v>
      </c>
      <c r="V2841">
        <v>1632718809</v>
      </c>
    </row>
    <row r="2842" spans="1:22" x14ac:dyDescent="0.25">
      <c r="A2842">
        <v>18131604</v>
      </c>
      <c r="B2842" t="s">
        <v>18</v>
      </c>
      <c r="C2842" t="s">
        <v>2894</v>
      </c>
      <c r="D2842" s="12" t="str">
        <f t="shared" si="88"/>
        <v>21/09</v>
      </c>
      <c r="E2842" s="13">
        <v>44466</v>
      </c>
      <c r="F2842" s="15" t="str">
        <f t="shared" si="89"/>
        <v>2021/09/27</v>
      </c>
      <c r="G2842" t="s">
        <v>197</v>
      </c>
      <c r="H2842" s="2">
        <v>0.33333333333333331</v>
      </c>
      <c r="I2842" t="s">
        <v>40</v>
      </c>
      <c r="K2842">
        <v>40</v>
      </c>
      <c r="L2842">
        <v>10179173850.297001</v>
      </c>
      <c r="M2842">
        <v>185.34139999999999</v>
      </c>
      <c r="N2842" s="11"/>
      <c r="O2842">
        <v>185.3929</v>
      </c>
      <c r="P2842">
        <v>190.39557600000001</v>
      </c>
      <c r="Q2842">
        <v>0.24</v>
      </c>
      <c r="R2842">
        <v>0</v>
      </c>
      <c r="S2842">
        <v>0.97370000000000001</v>
      </c>
      <c r="T2842">
        <v>205.357</v>
      </c>
      <c r="U2842">
        <v>43.358199999999997</v>
      </c>
      <c r="V2842">
        <v>1632722408</v>
      </c>
    </row>
    <row r="2843" spans="1:22" x14ac:dyDescent="0.25">
      <c r="A2843">
        <v>18131604</v>
      </c>
      <c r="B2843" t="s">
        <v>18</v>
      </c>
      <c r="C2843" t="s">
        <v>2895</v>
      </c>
      <c r="D2843" s="12" t="str">
        <f t="shared" si="88"/>
        <v>21/09</v>
      </c>
      <c r="E2843" s="13">
        <v>44466</v>
      </c>
      <c r="F2843" s="15" t="str">
        <f t="shared" si="89"/>
        <v>2021/09/27</v>
      </c>
      <c r="G2843" t="s">
        <v>197</v>
      </c>
      <c r="H2843" s="2">
        <v>0.375</v>
      </c>
      <c r="I2843" t="s">
        <v>40</v>
      </c>
      <c r="K2843">
        <v>40</v>
      </c>
      <c r="L2843">
        <v>10179380738.697001</v>
      </c>
      <c r="M2843">
        <v>206.88839999999999</v>
      </c>
      <c r="N2843" s="11"/>
      <c r="O2843">
        <v>206.88839999999999</v>
      </c>
      <c r="P2843">
        <v>212.578588</v>
      </c>
      <c r="Q2843">
        <v>0.24</v>
      </c>
      <c r="R2843">
        <v>0</v>
      </c>
      <c r="S2843">
        <v>0.97319999999999995</v>
      </c>
      <c r="T2843">
        <v>221.946</v>
      </c>
      <c r="U2843">
        <v>48.855400000000003</v>
      </c>
      <c r="V2843">
        <v>1632726008</v>
      </c>
    </row>
    <row r="2844" spans="1:22" x14ac:dyDescent="0.25">
      <c r="A2844">
        <v>18131604</v>
      </c>
      <c r="B2844" t="s">
        <v>18</v>
      </c>
      <c r="C2844" t="s">
        <v>2896</v>
      </c>
      <c r="D2844" s="12" t="str">
        <f t="shared" si="88"/>
        <v>21/09</v>
      </c>
      <c r="E2844" s="13">
        <v>44466</v>
      </c>
      <c r="F2844" s="15" t="str">
        <f t="shared" si="89"/>
        <v>2021/09/27</v>
      </c>
      <c r="G2844" t="s">
        <v>197</v>
      </c>
      <c r="H2844" s="2">
        <v>0.41666666666666669</v>
      </c>
      <c r="I2844" t="s">
        <v>40</v>
      </c>
      <c r="K2844">
        <v>40</v>
      </c>
      <c r="L2844">
        <v>10179602754.777</v>
      </c>
      <c r="M2844">
        <v>222.01609999999999</v>
      </c>
      <c r="N2844" s="11"/>
      <c r="O2844">
        <v>222.01609999999999</v>
      </c>
      <c r="P2844">
        <v>227.88815099999999</v>
      </c>
      <c r="Q2844">
        <v>0.24</v>
      </c>
      <c r="R2844">
        <v>0</v>
      </c>
      <c r="S2844">
        <v>0.97419999999999995</v>
      </c>
      <c r="T2844">
        <v>227.7</v>
      </c>
      <c r="U2844">
        <v>51.399099999999997</v>
      </c>
      <c r="V2844">
        <v>1632729608</v>
      </c>
    </row>
    <row r="2845" spans="1:22" x14ac:dyDescent="0.25">
      <c r="A2845">
        <v>18131604</v>
      </c>
      <c r="B2845" t="s">
        <v>18</v>
      </c>
      <c r="C2845" t="s">
        <v>2897</v>
      </c>
      <c r="D2845" s="12" t="str">
        <f t="shared" si="88"/>
        <v>21/09</v>
      </c>
      <c r="E2845" s="13">
        <v>44466</v>
      </c>
      <c r="F2845" s="15" t="str">
        <f t="shared" si="89"/>
        <v>2021/09/27</v>
      </c>
      <c r="G2845" t="s">
        <v>197</v>
      </c>
      <c r="H2845" s="2">
        <v>0.45833333333333331</v>
      </c>
      <c r="I2845" t="s">
        <v>37</v>
      </c>
      <c r="K2845">
        <v>40</v>
      </c>
      <c r="L2845">
        <v>10179829001.097</v>
      </c>
      <c r="M2845">
        <v>226.24629999999999</v>
      </c>
      <c r="N2845" s="11"/>
      <c r="O2845">
        <v>226.24629999999999</v>
      </c>
      <c r="P2845">
        <v>232.28182799999999</v>
      </c>
      <c r="Q2845">
        <v>0.24</v>
      </c>
      <c r="R2845">
        <v>0</v>
      </c>
      <c r="S2845">
        <v>0.97399999999999998</v>
      </c>
      <c r="T2845">
        <v>233.98599999999999</v>
      </c>
      <c r="U2845">
        <v>52.6066</v>
      </c>
      <c r="V2845">
        <v>1632733208</v>
      </c>
    </row>
    <row r="2846" spans="1:22" x14ac:dyDescent="0.25">
      <c r="A2846">
        <v>18131604</v>
      </c>
      <c r="B2846" t="s">
        <v>18</v>
      </c>
      <c r="C2846" t="s">
        <v>2898</v>
      </c>
      <c r="D2846" s="12" t="str">
        <f t="shared" si="88"/>
        <v>21/09</v>
      </c>
      <c r="E2846" s="13">
        <v>44466</v>
      </c>
      <c r="F2846" s="15" t="str">
        <f t="shared" si="89"/>
        <v>2021/09/27</v>
      </c>
      <c r="G2846" t="s">
        <v>197</v>
      </c>
      <c r="H2846" s="2">
        <v>0.5</v>
      </c>
      <c r="I2846" t="s">
        <v>37</v>
      </c>
      <c r="K2846">
        <v>40</v>
      </c>
      <c r="L2846">
        <v>10180059718.857</v>
      </c>
      <c r="M2846">
        <v>230.71780000000001</v>
      </c>
      <c r="N2846" s="11"/>
      <c r="O2846">
        <v>230.71780000000001</v>
      </c>
      <c r="P2846">
        <v>237.229601</v>
      </c>
      <c r="Q2846">
        <v>0.24</v>
      </c>
      <c r="R2846">
        <v>0</v>
      </c>
      <c r="S2846">
        <v>0.97260000000000002</v>
      </c>
      <c r="T2846">
        <v>235.55699999999999</v>
      </c>
      <c r="U2846">
        <v>55.2014</v>
      </c>
      <c r="V2846">
        <v>1632736808</v>
      </c>
    </row>
    <row r="2847" spans="1:22" x14ac:dyDescent="0.25">
      <c r="A2847">
        <v>18131604</v>
      </c>
      <c r="B2847" t="s">
        <v>18</v>
      </c>
      <c r="C2847" t="s">
        <v>2899</v>
      </c>
      <c r="D2847" s="12" t="str">
        <f t="shared" si="88"/>
        <v>21/09</v>
      </c>
      <c r="E2847" s="13">
        <v>44466</v>
      </c>
      <c r="F2847" s="15" t="str">
        <f t="shared" si="89"/>
        <v>2021/09/27</v>
      </c>
      <c r="G2847" t="s">
        <v>197</v>
      </c>
      <c r="H2847" s="2">
        <v>0.54166666666666663</v>
      </c>
      <c r="I2847" t="s">
        <v>37</v>
      </c>
      <c r="K2847">
        <v>40</v>
      </c>
      <c r="L2847">
        <v>10180285195.017</v>
      </c>
      <c r="M2847">
        <v>225.47620000000001</v>
      </c>
      <c r="N2847" s="11"/>
      <c r="O2847">
        <v>225.47620000000001</v>
      </c>
      <c r="P2847">
        <v>231.47874400000001</v>
      </c>
      <c r="Q2847">
        <v>0.24</v>
      </c>
      <c r="R2847">
        <v>0</v>
      </c>
      <c r="S2847">
        <v>0.97409999999999997</v>
      </c>
      <c r="T2847">
        <v>235.184</v>
      </c>
      <c r="U2847">
        <v>52.372799999999998</v>
      </c>
      <c r="V2847">
        <v>1632740408</v>
      </c>
    </row>
    <row r="2848" spans="1:22" x14ac:dyDescent="0.25">
      <c r="A2848">
        <v>18131604</v>
      </c>
      <c r="B2848" t="s">
        <v>18</v>
      </c>
      <c r="C2848" t="s">
        <v>2900</v>
      </c>
      <c r="D2848" s="12" t="str">
        <f t="shared" si="88"/>
        <v>21/09</v>
      </c>
      <c r="E2848" s="13">
        <v>44466</v>
      </c>
      <c r="F2848" s="15" t="str">
        <f t="shared" si="89"/>
        <v>2021/09/27</v>
      </c>
      <c r="G2848" t="s">
        <v>197</v>
      </c>
      <c r="H2848" s="2">
        <v>0.58333333333333337</v>
      </c>
      <c r="I2848" t="s">
        <v>37</v>
      </c>
      <c r="K2848">
        <v>40</v>
      </c>
      <c r="L2848">
        <v>10180508344.617001</v>
      </c>
      <c r="M2848">
        <v>223.14959999999999</v>
      </c>
      <c r="N2848" s="11"/>
      <c r="O2848">
        <v>223.14959999999999</v>
      </c>
      <c r="P2848">
        <v>228.43385799999999</v>
      </c>
      <c r="Q2848">
        <v>0.24</v>
      </c>
      <c r="R2848">
        <v>0</v>
      </c>
      <c r="S2848">
        <v>0.97689999999999999</v>
      </c>
      <c r="T2848">
        <v>233.68700000000001</v>
      </c>
      <c r="U2848">
        <v>48.849600000000002</v>
      </c>
      <c r="V2848">
        <v>1632744008</v>
      </c>
    </row>
    <row r="2849" spans="1:22" x14ac:dyDescent="0.25">
      <c r="A2849">
        <v>18131604</v>
      </c>
      <c r="B2849" t="s">
        <v>18</v>
      </c>
      <c r="C2849" t="s">
        <v>2901</v>
      </c>
      <c r="D2849" s="12" t="str">
        <f t="shared" si="88"/>
        <v>21/09</v>
      </c>
      <c r="E2849" s="13">
        <v>44466</v>
      </c>
      <c r="F2849" s="15" t="str">
        <f t="shared" si="89"/>
        <v>2021/09/27</v>
      </c>
      <c r="G2849" t="s">
        <v>197</v>
      </c>
      <c r="H2849" s="2">
        <v>0.625</v>
      </c>
      <c r="I2849" t="s">
        <v>37</v>
      </c>
      <c r="K2849">
        <v>40</v>
      </c>
      <c r="L2849">
        <v>10180734548.457001</v>
      </c>
      <c r="M2849">
        <v>226.2038</v>
      </c>
      <c r="N2849" s="11"/>
      <c r="O2849">
        <v>226.2038</v>
      </c>
      <c r="P2849">
        <v>231.933502</v>
      </c>
      <c r="Q2849">
        <v>0.24</v>
      </c>
      <c r="R2849">
        <v>0</v>
      </c>
      <c r="S2849">
        <v>0.97529999999999994</v>
      </c>
      <c r="T2849">
        <v>237.571</v>
      </c>
      <c r="U2849">
        <v>51.234499999999997</v>
      </c>
      <c r="V2849">
        <v>1632747608</v>
      </c>
    </row>
    <row r="2850" spans="1:22" x14ac:dyDescent="0.25">
      <c r="A2850">
        <v>18131604</v>
      </c>
      <c r="B2850" t="s">
        <v>18</v>
      </c>
      <c r="C2850" t="s">
        <v>2902</v>
      </c>
      <c r="D2850" s="12" t="str">
        <f t="shared" si="88"/>
        <v>21/09</v>
      </c>
      <c r="E2850" s="13">
        <v>44466</v>
      </c>
      <c r="F2850" s="15" t="str">
        <f t="shared" si="89"/>
        <v>2021/09/27</v>
      </c>
      <c r="G2850" t="s">
        <v>197</v>
      </c>
      <c r="H2850" s="2">
        <v>0.66666666666666663</v>
      </c>
      <c r="I2850" t="s">
        <v>37</v>
      </c>
      <c r="K2850">
        <v>40</v>
      </c>
      <c r="L2850">
        <v>10180960982.697001</v>
      </c>
      <c r="M2850">
        <v>226.4342</v>
      </c>
      <c r="N2850" s="11"/>
      <c r="O2850">
        <v>226.4342</v>
      </c>
      <c r="P2850">
        <v>232.34164899999999</v>
      </c>
      <c r="Q2850">
        <v>0.24</v>
      </c>
      <c r="R2850">
        <v>0</v>
      </c>
      <c r="S2850">
        <v>0.97460000000000002</v>
      </c>
      <c r="T2850">
        <v>237.726</v>
      </c>
      <c r="U2850">
        <v>52.059399999999997</v>
      </c>
      <c r="V2850">
        <v>1632751208</v>
      </c>
    </row>
    <row r="2851" spans="1:22" x14ac:dyDescent="0.25">
      <c r="A2851">
        <v>18131604</v>
      </c>
      <c r="B2851" t="s">
        <v>18</v>
      </c>
      <c r="C2851" t="s">
        <v>2903</v>
      </c>
      <c r="D2851" s="12" t="str">
        <f t="shared" si="88"/>
        <v>21/09</v>
      </c>
      <c r="E2851" s="13">
        <v>44466</v>
      </c>
      <c r="F2851" s="15" t="str">
        <f t="shared" si="89"/>
        <v>2021/09/27</v>
      </c>
      <c r="G2851" t="s">
        <v>197</v>
      </c>
      <c r="H2851" s="2">
        <v>0.70833333333333337</v>
      </c>
      <c r="I2851" t="s">
        <v>37</v>
      </c>
      <c r="K2851">
        <v>40</v>
      </c>
      <c r="L2851">
        <v>10181175149.816999</v>
      </c>
      <c r="M2851">
        <v>214.1671</v>
      </c>
      <c r="N2851" s="11"/>
      <c r="O2851">
        <v>214.1671</v>
      </c>
      <c r="P2851">
        <v>219.65577500000001</v>
      </c>
      <c r="Q2851">
        <v>0.24</v>
      </c>
      <c r="R2851">
        <v>0</v>
      </c>
      <c r="S2851">
        <v>0.97499999999999998</v>
      </c>
      <c r="T2851">
        <v>227.797</v>
      </c>
      <c r="U2851">
        <v>48.796599999999998</v>
      </c>
      <c r="V2851">
        <v>1632754808</v>
      </c>
    </row>
    <row r="2852" spans="1:22" x14ac:dyDescent="0.25">
      <c r="A2852">
        <v>18131604</v>
      </c>
      <c r="B2852" t="s">
        <v>18</v>
      </c>
      <c r="C2852" t="s">
        <v>2904</v>
      </c>
      <c r="D2852" s="12" t="str">
        <f t="shared" si="88"/>
        <v>21/09</v>
      </c>
      <c r="E2852" s="13">
        <v>44466</v>
      </c>
      <c r="F2852" s="15" t="str">
        <f t="shared" si="89"/>
        <v>2021/09/27</v>
      </c>
      <c r="G2852" t="s">
        <v>197</v>
      </c>
      <c r="H2852" s="2">
        <v>0.75</v>
      </c>
      <c r="I2852" t="s">
        <v>37</v>
      </c>
      <c r="K2852">
        <v>40</v>
      </c>
      <c r="L2852">
        <v>10181365201.017</v>
      </c>
      <c r="M2852">
        <v>190.05119999999999</v>
      </c>
      <c r="N2852" s="11"/>
      <c r="O2852">
        <v>190.05119999999999</v>
      </c>
      <c r="P2852">
        <v>194.08281500000001</v>
      </c>
      <c r="Q2852">
        <v>0.24</v>
      </c>
      <c r="R2852">
        <v>0</v>
      </c>
      <c r="S2852">
        <v>0.97919999999999996</v>
      </c>
      <c r="T2852">
        <v>213.208</v>
      </c>
      <c r="U2852">
        <v>39.353299999999997</v>
      </c>
      <c r="V2852">
        <v>1632758408</v>
      </c>
    </row>
    <row r="2853" spans="1:22" x14ac:dyDescent="0.25">
      <c r="A2853">
        <v>18131604</v>
      </c>
      <c r="B2853" t="s">
        <v>18</v>
      </c>
      <c r="C2853" t="s">
        <v>2905</v>
      </c>
      <c r="D2853" s="12" t="str">
        <f t="shared" si="88"/>
        <v>21/09</v>
      </c>
      <c r="E2853" s="13">
        <v>44466</v>
      </c>
      <c r="F2853" s="15" t="str">
        <f t="shared" si="89"/>
        <v>2021/09/27</v>
      </c>
      <c r="G2853" t="s">
        <v>197</v>
      </c>
      <c r="H2853" s="2">
        <v>0.79166666666666663</v>
      </c>
      <c r="I2853" t="s">
        <v>40</v>
      </c>
      <c r="K2853">
        <v>40</v>
      </c>
      <c r="L2853">
        <v>10181533248.777</v>
      </c>
      <c r="M2853">
        <v>168.0478</v>
      </c>
      <c r="N2853" s="11"/>
      <c r="O2853">
        <v>168.0478</v>
      </c>
      <c r="P2853">
        <v>170.85948099999999</v>
      </c>
      <c r="Q2853">
        <v>0.24</v>
      </c>
      <c r="R2853">
        <v>0</v>
      </c>
      <c r="S2853">
        <v>0.98350000000000004</v>
      </c>
      <c r="T2853">
        <v>188.04499999999999</v>
      </c>
      <c r="U2853">
        <v>30.869299999999999</v>
      </c>
      <c r="V2853">
        <v>1632762008</v>
      </c>
    </row>
    <row r="2854" spans="1:22" x14ac:dyDescent="0.25">
      <c r="A2854">
        <v>18131604</v>
      </c>
      <c r="B2854" t="s">
        <v>18</v>
      </c>
      <c r="C2854" t="s">
        <v>2906</v>
      </c>
      <c r="D2854" s="12" t="str">
        <f t="shared" si="88"/>
        <v>21/09</v>
      </c>
      <c r="E2854" s="13">
        <v>44466</v>
      </c>
      <c r="F2854" s="15" t="str">
        <f t="shared" si="89"/>
        <v>2021/09/27</v>
      </c>
      <c r="G2854" t="s">
        <v>197</v>
      </c>
      <c r="H2854" s="2">
        <v>0.83333333333333337</v>
      </c>
      <c r="I2854" t="s">
        <v>40</v>
      </c>
      <c r="K2854">
        <v>40</v>
      </c>
      <c r="L2854">
        <v>10181670535.017</v>
      </c>
      <c r="M2854">
        <v>137.28620000000001</v>
      </c>
      <c r="N2854" s="11"/>
      <c r="O2854">
        <v>137.28620000000001</v>
      </c>
      <c r="P2854">
        <v>137.94901300000001</v>
      </c>
      <c r="Q2854">
        <v>0.24</v>
      </c>
      <c r="R2854">
        <v>0</v>
      </c>
      <c r="S2854">
        <v>0.99519999999999997</v>
      </c>
      <c r="T2854">
        <v>170.17500000000001</v>
      </c>
      <c r="U2854">
        <v>13.5062</v>
      </c>
      <c r="V2854">
        <v>1632765608</v>
      </c>
    </row>
    <row r="2855" spans="1:22" x14ac:dyDescent="0.25">
      <c r="A2855">
        <v>18131604</v>
      </c>
      <c r="B2855" t="s">
        <v>18</v>
      </c>
      <c r="C2855" t="s">
        <v>2907</v>
      </c>
      <c r="D2855" s="12" t="str">
        <f t="shared" si="88"/>
        <v>21/09</v>
      </c>
      <c r="E2855" s="13">
        <v>44466</v>
      </c>
      <c r="F2855" s="15" t="str">
        <f t="shared" si="89"/>
        <v>2021/09/27</v>
      </c>
      <c r="G2855" t="s">
        <v>197</v>
      </c>
      <c r="H2855" s="2">
        <v>0.875</v>
      </c>
      <c r="I2855" t="s">
        <v>37</v>
      </c>
      <c r="K2855">
        <v>40</v>
      </c>
      <c r="L2855">
        <v>10181807785.017</v>
      </c>
      <c r="M2855">
        <v>137.25</v>
      </c>
      <c r="N2855" s="11"/>
      <c r="O2855">
        <v>137.25</v>
      </c>
      <c r="P2855">
        <v>137.83390199999999</v>
      </c>
      <c r="Q2855">
        <v>0.24</v>
      </c>
      <c r="R2855">
        <v>0</v>
      </c>
      <c r="S2855">
        <v>0.99580000000000002</v>
      </c>
      <c r="T2855">
        <v>138.43100000000001</v>
      </c>
      <c r="U2855">
        <v>12.6737</v>
      </c>
      <c r="V2855">
        <v>1632769208</v>
      </c>
    </row>
    <row r="2856" spans="1:22" x14ac:dyDescent="0.25">
      <c r="A2856">
        <v>18131604</v>
      </c>
      <c r="B2856" t="s">
        <v>18</v>
      </c>
      <c r="C2856" t="s">
        <v>2908</v>
      </c>
      <c r="D2856" s="12" t="str">
        <f t="shared" si="88"/>
        <v>21/09</v>
      </c>
      <c r="E2856" s="13">
        <v>44466</v>
      </c>
      <c r="F2856" s="15" t="str">
        <f t="shared" si="89"/>
        <v>2021/09/27</v>
      </c>
      <c r="G2856" t="s">
        <v>197</v>
      </c>
      <c r="H2856" s="2">
        <v>0.91666666666666663</v>
      </c>
      <c r="I2856" t="s">
        <v>37</v>
      </c>
      <c r="K2856">
        <v>40</v>
      </c>
      <c r="L2856">
        <v>10181941685.816999</v>
      </c>
      <c r="M2856">
        <v>133.9008</v>
      </c>
      <c r="N2856" s="11"/>
      <c r="O2856">
        <v>133.9008</v>
      </c>
      <c r="P2856">
        <v>134.09040300000001</v>
      </c>
      <c r="Q2856">
        <v>0.24</v>
      </c>
      <c r="R2856">
        <v>0</v>
      </c>
      <c r="S2856">
        <v>0.99860000000000004</v>
      </c>
      <c r="T2856">
        <v>136.827</v>
      </c>
      <c r="U2856">
        <v>7.1281999999999996</v>
      </c>
      <c r="V2856">
        <v>1632772808</v>
      </c>
    </row>
    <row r="2857" spans="1:22" x14ac:dyDescent="0.25">
      <c r="A2857">
        <v>18131604</v>
      </c>
      <c r="B2857" t="s">
        <v>18</v>
      </c>
      <c r="C2857" t="s">
        <v>2909</v>
      </c>
      <c r="D2857" s="12" t="str">
        <f t="shared" si="88"/>
        <v>21/09</v>
      </c>
      <c r="E2857" s="13">
        <v>44466</v>
      </c>
      <c r="F2857" s="15" t="str">
        <f t="shared" si="89"/>
        <v>2021/09/27</v>
      </c>
      <c r="G2857" t="s">
        <v>197</v>
      </c>
      <c r="H2857" s="2">
        <v>0.95833333333333337</v>
      </c>
      <c r="I2857" t="s">
        <v>22</v>
      </c>
      <c r="K2857">
        <v>40</v>
      </c>
      <c r="L2857">
        <v>10182071022.537001</v>
      </c>
      <c r="M2857">
        <v>129.33670000000001</v>
      </c>
      <c r="N2857" s="11"/>
      <c r="O2857">
        <v>129.33670000000001</v>
      </c>
      <c r="P2857">
        <v>129.50125</v>
      </c>
      <c r="Q2857">
        <v>0.24</v>
      </c>
      <c r="R2857">
        <v>0</v>
      </c>
      <c r="S2857">
        <v>0.99870000000000003</v>
      </c>
      <c r="T2857">
        <v>134.40700000000001</v>
      </c>
      <c r="U2857">
        <v>6.5258000000000003</v>
      </c>
      <c r="V2857">
        <v>1632776408</v>
      </c>
    </row>
    <row r="2858" spans="1:22" x14ac:dyDescent="0.25">
      <c r="A2858">
        <v>18131604</v>
      </c>
      <c r="B2858" t="s">
        <v>18</v>
      </c>
      <c r="C2858" t="s">
        <v>2910</v>
      </c>
      <c r="D2858" s="12" t="str">
        <f t="shared" si="88"/>
        <v>21/09</v>
      </c>
      <c r="E2858" s="13">
        <v>44467</v>
      </c>
      <c r="F2858" s="15" t="str">
        <f t="shared" si="89"/>
        <v>2021/09/28</v>
      </c>
      <c r="G2858" t="s">
        <v>20</v>
      </c>
      <c r="H2858" s="2">
        <v>0</v>
      </c>
      <c r="I2858" t="s">
        <v>22</v>
      </c>
      <c r="K2858">
        <v>40</v>
      </c>
      <c r="L2858">
        <v>10182201214.377001</v>
      </c>
      <c r="M2858">
        <v>130.1918</v>
      </c>
      <c r="N2858" s="11"/>
      <c r="O2858">
        <v>130.1918</v>
      </c>
      <c r="P2858">
        <v>130.32888800000001</v>
      </c>
      <c r="Q2858">
        <v>0.24</v>
      </c>
      <c r="R2858">
        <v>0</v>
      </c>
      <c r="S2858">
        <v>0.99890000000000001</v>
      </c>
      <c r="T2858">
        <v>130.49700000000001</v>
      </c>
      <c r="U2858">
        <v>5.9752999999999998</v>
      </c>
      <c r="V2858">
        <v>1632780008</v>
      </c>
    </row>
    <row r="2859" spans="1:22" x14ac:dyDescent="0.25">
      <c r="A2859">
        <v>18131604</v>
      </c>
      <c r="B2859" t="s">
        <v>18</v>
      </c>
      <c r="C2859" t="s">
        <v>2911</v>
      </c>
      <c r="D2859" s="12" t="str">
        <f t="shared" si="88"/>
        <v>21/09</v>
      </c>
      <c r="E2859" s="13">
        <v>44467</v>
      </c>
      <c r="F2859" s="15" t="str">
        <f t="shared" si="89"/>
        <v>2021/09/28</v>
      </c>
      <c r="G2859" t="s">
        <v>20</v>
      </c>
      <c r="H2859" s="2">
        <v>4.1666666666666664E-2</v>
      </c>
      <c r="I2859" t="s">
        <v>22</v>
      </c>
      <c r="K2859">
        <v>40</v>
      </c>
      <c r="L2859">
        <v>10182331371.896999</v>
      </c>
      <c r="M2859">
        <v>130.1575</v>
      </c>
      <c r="N2859" s="11"/>
      <c r="O2859">
        <v>130.1575</v>
      </c>
      <c r="P2859">
        <v>130.31110899999999</v>
      </c>
      <c r="Q2859">
        <v>0.24</v>
      </c>
      <c r="R2859">
        <v>0</v>
      </c>
      <c r="S2859">
        <v>0.99880000000000002</v>
      </c>
      <c r="T2859">
        <v>129.93100000000001</v>
      </c>
      <c r="U2859">
        <v>6.3250000000000002</v>
      </c>
      <c r="V2859">
        <v>1632783608</v>
      </c>
    </row>
    <row r="2860" spans="1:22" x14ac:dyDescent="0.25">
      <c r="A2860">
        <v>18131604</v>
      </c>
      <c r="B2860" t="s">
        <v>18</v>
      </c>
      <c r="C2860" t="s">
        <v>2912</v>
      </c>
      <c r="D2860" s="12" t="str">
        <f t="shared" si="88"/>
        <v>21/09</v>
      </c>
      <c r="E2860" s="13">
        <v>44467</v>
      </c>
      <c r="F2860" s="15" t="str">
        <f t="shared" si="89"/>
        <v>2021/09/28</v>
      </c>
      <c r="G2860" t="s">
        <v>20</v>
      </c>
      <c r="H2860" s="2">
        <v>8.3333333333333329E-2</v>
      </c>
      <c r="I2860" t="s">
        <v>22</v>
      </c>
      <c r="K2860">
        <v>40</v>
      </c>
      <c r="L2860">
        <v>10182461416.857</v>
      </c>
      <c r="M2860">
        <v>130.04499999999999</v>
      </c>
      <c r="N2860" s="11"/>
      <c r="O2860">
        <v>130.04499999999999</v>
      </c>
      <c r="P2860">
        <v>130.17162200000001</v>
      </c>
      <c r="Q2860">
        <v>0.24</v>
      </c>
      <c r="R2860">
        <v>0</v>
      </c>
      <c r="S2860">
        <v>0.999</v>
      </c>
      <c r="T2860">
        <v>131.37899999999999</v>
      </c>
      <c r="U2860">
        <v>5.7409999999999997</v>
      </c>
      <c r="V2860">
        <v>1632787208</v>
      </c>
    </row>
    <row r="2861" spans="1:22" x14ac:dyDescent="0.25">
      <c r="A2861">
        <v>18131604</v>
      </c>
      <c r="B2861" t="s">
        <v>18</v>
      </c>
      <c r="C2861" t="s">
        <v>2913</v>
      </c>
      <c r="D2861" s="12" t="str">
        <f t="shared" si="88"/>
        <v>21/09</v>
      </c>
      <c r="E2861" s="13">
        <v>44467</v>
      </c>
      <c r="F2861" s="15" t="str">
        <f t="shared" si="89"/>
        <v>2021/09/28</v>
      </c>
      <c r="G2861" t="s">
        <v>20</v>
      </c>
      <c r="H2861" s="2">
        <v>0.125</v>
      </c>
      <c r="I2861" t="s">
        <v>22</v>
      </c>
      <c r="K2861">
        <v>40</v>
      </c>
      <c r="L2861">
        <v>10182590133.417</v>
      </c>
      <c r="M2861">
        <v>128.7166</v>
      </c>
      <c r="N2861" s="11"/>
      <c r="O2861">
        <v>128.6808</v>
      </c>
      <c r="P2861">
        <v>128.79709399999999</v>
      </c>
      <c r="Q2861">
        <v>0.24</v>
      </c>
      <c r="R2861">
        <v>0</v>
      </c>
      <c r="S2861">
        <v>0.99909999999999999</v>
      </c>
      <c r="T2861">
        <v>129.476</v>
      </c>
      <c r="U2861">
        <v>5.4717000000000002</v>
      </c>
      <c r="V2861">
        <v>1632790809</v>
      </c>
    </row>
    <row r="2862" spans="1:22" x14ac:dyDescent="0.25">
      <c r="A2862">
        <v>18131604</v>
      </c>
      <c r="B2862" t="s">
        <v>18</v>
      </c>
      <c r="C2862" t="s">
        <v>2914</v>
      </c>
      <c r="D2862" s="12" t="str">
        <f t="shared" si="88"/>
        <v>21/09</v>
      </c>
      <c r="E2862" s="13">
        <v>44467</v>
      </c>
      <c r="F2862" s="15" t="str">
        <f t="shared" si="89"/>
        <v>2021/09/28</v>
      </c>
      <c r="G2862" t="s">
        <v>20</v>
      </c>
      <c r="H2862" s="2">
        <v>0.16666666666666666</v>
      </c>
      <c r="I2862" t="s">
        <v>22</v>
      </c>
      <c r="K2862">
        <v>40</v>
      </c>
      <c r="L2862">
        <v>10182718941.417</v>
      </c>
      <c r="M2862">
        <v>128.80799999999999</v>
      </c>
      <c r="N2862" s="11"/>
      <c r="O2862">
        <v>128.84379999999999</v>
      </c>
      <c r="P2862">
        <v>128.96733699999999</v>
      </c>
      <c r="Q2862">
        <v>0.24</v>
      </c>
      <c r="R2862">
        <v>0</v>
      </c>
      <c r="S2862">
        <v>0.999</v>
      </c>
      <c r="T2862">
        <v>129.56200000000001</v>
      </c>
      <c r="U2862">
        <v>5.6436999999999999</v>
      </c>
      <c r="V2862">
        <v>1632794408</v>
      </c>
    </row>
    <row r="2863" spans="1:22" x14ac:dyDescent="0.25">
      <c r="A2863">
        <v>18131604</v>
      </c>
      <c r="B2863" t="s">
        <v>18</v>
      </c>
      <c r="C2863" t="s">
        <v>2915</v>
      </c>
      <c r="D2863" s="12" t="str">
        <f t="shared" si="88"/>
        <v>21/09</v>
      </c>
      <c r="E2863" s="13">
        <v>44467</v>
      </c>
      <c r="F2863" s="15" t="str">
        <f t="shared" si="89"/>
        <v>2021/09/28</v>
      </c>
      <c r="G2863" t="s">
        <v>20</v>
      </c>
      <c r="H2863" s="2">
        <v>0.20833333333333334</v>
      </c>
      <c r="I2863" t="s">
        <v>22</v>
      </c>
      <c r="K2863">
        <v>40</v>
      </c>
      <c r="L2863">
        <v>10182846849.657</v>
      </c>
      <c r="M2863">
        <v>127.90819999999999</v>
      </c>
      <c r="N2863" s="11"/>
      <c r="O2863">
        <v>127.87269999999999</v>
      </c>
      <c r="P2863">
        <v>127.97562000000001</v>
      </c>
      <c r="Q2863">
        <v>0.24</v>
      </c>
      <c r="R2863">
        <v>0</v>
      </c>
      <c r="S2863">
        <v>0.99919999999999998</v>
      </c>
      <c r="T2863">
        <v>129.56200000000001</v>
      </c>
      <c r="U2863">
        <v>5.1310000000000002</v>
      </c>
      <c r="V2863">
        <v>1632798009</v>
      </c>
    </row>
    <row r="2864" spans="1:22" x14ac:dyDescent="0.25">
      <c r="A2864">
        <v>18131604</v>
      </c>
      <c r="B2864" t="s">
        <v>18</v>
      </c>
      <c r="C2864" t="s">
        <v>2916</v>
      </c>
      <c r="D2864" s="12" t="str">
        <f t="shared" si="88"/>
        <v>21/09</v>
      </c>
      <c r="E2864" s="13">
        <v>44467</v>
      </c>
      <c r="F2864" s="15" t="str">
        <f t="shared" si="89"/>
        <v>2021/09/28</v>
      </c>
      <c r="G2864" t="s">
        <v>20</v>
      </c>
      <c r="H2864" s="2">
        <v>0.25</v>
      </c>
      <c r="I2864" t="s">
        <v>22</v>
      </c>
      <c r="K2864">
        <v>40</v>
      </c>
      <c r="L2864">
        <v>10182973350.056999</v>
      </c>
      <c r="M2864">
        <v>126.5004</v>
      </c>
      <c r="N2864" s="11"/>
      <c r="O2864">
        <v>126.5004</v>
      </c>
      <c r="P2864">
        <v>126.626302</v>
      </c>
      <c r="Q2864">
        <v>0.24</v>
      </c>
      <c r="R2864">
        <v>0</v>
      </c>
      <c r="S2864">
        <v>0.999</v>
      </c>
      <c r="T2864">
        <v>128.321</v>
      </c>
      <c r="U2864">
        <v>5.6452999999999998</v>
      </c>
      <c r="V2864">
        <v>1632801609</v>
      </c>
    </row>
    <row r="2865" spans="1:22" x14ac:dyDescent="0.25">
      <c r="A2865">
        <v>18131604</v>
      </c>
      <c r="B2865" t="s">
        <v>18</v>
      </c>
      <c r="C2865" t="s">
        <v>2917</v>
      </c>
      <c r="D2865" s="12" t="str">
        <f t="shared" si="88"/>
        <v>21/09</v>
      </c>
      <c r="E2865" s="13">
        <v>44467</v>
      </c>
      <c r="F2865" s="15" t="str">
        <f t="shared" si="89"/>
        <v>2021/09/28</v>
      </c>
      <c r="G2865" t="s">
        <v>20</v>
      </c>
      <c r="H2865" s="2">
        <v>0.29166666666666669</v>
      </c>
      <c r="I2865" t="s">
        <v>37</v>
      </c>
      <c r="K2865">
        <v>40</v>
      </c>
      <c r="L2865">
        <v>10183160225.577</v>
      </c>
      <c r="M2865">
        <v>186.87549999999999</v>
      </c>
      <c r="N2865" s="11"/>
      <c r="O2865">
        <v>186.92740000000001</v>
      </c>
      <c r="P2865">
        <v>191.09011100000001</v>
      </c>
      <c r="Q2865">
        <v>0.24</v>
      </c>
      <c r="R2865">
        <v>0</v>
      </c>
      <c r="S2865">
        <v>0.97819999999999996</v>
      </c>
      <c r="T2865">
        <v>192.39699999999999</v>
      </c>
      <c r="U2865">
        <v>39.668100000000003</v>
      </c>
      <c r="V2865">
        <v>1632805208</v>
      </c>
    </row>
    <row r="2866" spans="1:22" x14ac:dyDescent="0.25">
      <c r="A2866">
        <v>18131604</v>
      </c>
      <c r="B2866" t="s">
        <v>18</v>
      </c>
      <c r="C2866" t="s">
        <v>2918</v>
      </c>
      <c r="D2866" s="12" t="str">
        <f t="shared" si="88"/>
        <v>21/09</v>
      </c>
      <c r="E2866" s="13">
        <v>44467</v>
      </c>
      <c r="F2866" s="15" t="str">
        <f t="shared" si="89"/>
        <v>2021/09/28</v>
      </c>
      <c r="G2866" t="s">
        <v>20</v>
      </c>
      <c r="H2866" s="2">
        <v>0.33333333333333331</v>
      </c>
      <c r="I2866" t="s">
        <v>40</v>
      </c>
      <c r="K2866">
        <v>40</v>
      </c>
      <c r="L2866">
        <v>10183352117.577</v>
      </c>
      <c r="M2866">
        <v>191.892</v>
      </c>
      <c r="N2866" s="11"/>
      <c r="O2866">
        <v>191.83869999999999</v>
      </c>
      <c r="P2866">
        <v>196.324522</v>
      </c>
      <c r="Q2866">
        <v>0.24</v>
      </c>
      <c r="R2866">
        <v>0</v>
      </c>
      <c r="S2866">
        <v>0.97719999999999996</v>
      </c>
      <c r="T2866">
        <v>198.14500000000001</v>
      </c>
      <c r="U2866">
        <v>41.728000000000002</v>
      </c>
      <c r="V2866">
        <v>1632808809</v>
      </c>
    </row>
    <row r="2867" spans="1:22" x14ac:dyDescent="0.25">
      <c r="A2867">
        <v>18131604</v>
      </c>
      <c r="B2867" t="s">
        <v>18</v>
      </c>
      <c r="C2867" t="s">
        <v>2919</v>
      </c>
      <c r="D2867" s="12" t="str">
        <f t="shared" si="88"/>
        <v>21/09</v>
      </c>
      <c r="E2867" s="13">
        <v>44467</v>
      </c>
      <c r="F2867" s="15" t="str">
        <f t="shared" si="89"/>
        <v>2021/09/28</v>
      </c>
      <c r="G2867" t="s">
        <v>20</v>
      </c>
      <c r="H2867" s="2">
        <v>0.375</v>
      </c>
      <c r="I2867" t="s">
        <v>40</v>
      </c>
      <c r="K2867">
        <v>40</v>
      </c>
      <c r="L2867">
        <v>10183557962.937</v>
      </c>
      <c r="M2867">
        <v>205.84540000000001</v>
      </c>
      <c r="N2867" s="11"/>
      <c r="O2867">
        <v>205.90260000000001</v>
      </c>
      <c r="P2867">
        <v>211.21221299999999</v>
      </c>
      <c r="Q2867">
        <v>0.24</v>
      </c>
      <c r="R2867">
        <v>0</v>
      </c>
      <c r="S2867">
        <v>0.97489999999999999</v>
      </c>
      <c r="T2867">
        <v>213.191</v>
      </c>
      <c r="U2867">
        <v>47.061</v>
      </c>
      <c r="V2867">
        <v>1632812408</v>
      </c>
    </row>
    <row r="2868" spans="1:22" x14ac:dyDescent="0.25">
      <c r="A2868">
        <v>18131604</v>
      </c>
      <c r="B2868" t="s">
        <v>18</v>
      </c>
      <c r="C2868" t="s">
        <v>2920</v>
      </c>
      <c r="D2868" s="12" t="str">
        <f t="shared" si="88"/>
        <v>21/09</v>
      </c>
      <c r="E2868" s="13">
        <v>44467</v>
      </c>
      <c r="F2868" s="15" t="str">
        <f t="shared" si="89"/>
        <v>2021/09/28</v>
      </c>
      <c r="G2868" t="s">
        <v>20</v>
      </c>
      <c r="H2868" s="2">
        <v>0.41666666666666669</v>
      </c>
      <c r="I2868" t="s">
        <v>40</v>
      </c>
      <c r="K2868">
        <v>40</v>
      </c>
      <c r="L2868">
        <v>10183781169.417</v>
      </c>
      <c r="M2868">
        <v>223.20650000000001</v>
      </c>
      <c r="N2868" s="11"/>
      <c r="O2868">
        <v>223.20650000000001</v>
      </c>
      <c r="P2868">
        <v>228.88291799999999</v>
      </c>
      <c r="Q2868">
        <v>0.24</v>
      </c>
      <c r="R2868">
        <v>0</v>
      </c>
      <c r="S2868">
        <v>0.97519999999999996</v>
      </c>
      <c r="T2868">
        <v>229.16</v>
      </c>
      <c r="U2868">
        <v>50.658200000000001</v>
      </c>
      <c r="V2868">
        <v>1632816008</v>
      </c>
    </row>
    <row r="2869" spans="1:22" x14ac:dyDescent="0.25">
      <c r="A2869">
        <v>18131604</v>
      </c>
      <c r="B2869" t="s">
        <v>18</v>
      </c>
      <c r="C2869" t="s">
        <v>2921</v>
      </c>
      <c r="D2869" s="12" t="str">
        <f t="shared" si="88"/>
        <v>21/09</v>
      </c>
      <c r="E2869" s="13">
        <v>44467</v>
      </c>
      <c r="F2869" s="15" t="str">
        <f t="shared" si="89"/>
        <v>2021/09/28</v>
      </c>
      <c r="G2869" t="s">
        <v>20</v>
      </c>
      <c r="H2869" s="2">
        <v>0.45833333333333331</v>
      </c>
      <c r="I2869" t="s">
        <v>37</v>
      </c>
      <c r="K2869">
        <v>40</v>
      </c>
      <c r="L2869">
        <v>10184012466.297001</v>
      </c>
      <c r="M2869">
        <v>231.29689999999999</v>
      </c>
      <c r="N2869" s="11"/>
      <c r="O2869">
        <v>231.29689999999999</v>
      </c>
      <c r="P2869">
        <v>237.130999</v>
      </c>
      <c r="Q2869">
        <v>0.24</v>
      </c>
      <c r="R2869">
        <v>0</v>
      </c>
      <c r="S2869">
        <v>0.97540000000000004</v>
      </c>
      <c r="T2869">
        <v>238.61500000000001</v>
      </c>
      <c r="U2869">
        <v>52.276800000000001</v>
      </c>
      <c r="V2869">
        <v>1632819608</v>
      </c>
    </row>
    <row r="2870" spans="1:22" x14ac:dyDescent="0.25">
      <c r="A2870">
        <v>18131604</v>
      </c>
      <c r="B2870" t="s">
        <v>18</v>
      </c>
      <c r="C2870" t="s">
        <v>2922</v>
      </c>
      <c r="D2870" s="12" t="str">
        <f t="shared" si="88"/>
        <v>21/09</v>
      </c>
      <c r="E2870" s="13">
        <v>44467</v>
      </c>
      <c r="F2870" s="15" t="str">
        <f t="shared" si="89"/>
        <v>2021/09/28</v>
      </c>
      <c r="G2870" t="s">
        <v>20</v>
      </c>
      <c r="H2870" s="2">
        <v>0.5</v>
      </c>
      <c r="I2870" t="s">
        <v>37</v>
      </c>
      <c r="K2870">
        <v>40</v>
      </c>
      <c r="L2870">
        <v>10184255427.417</v>
      </c>
      <c r="M2870">
        <v>242.96109999999999</v>
      </c>
      <c r="N2870" s="11"/>
      <c r="O2870">
        <v>242.96109999999999</v>
      </c>
      <c r="P2870">
        <v>249.59894</v>
      </c>
      <c r="Q2870">
        <v>0.24</v>
      </c>
      <c r="R2870">
        <v>0</v>
      </c>
      <c r="S2870">
        <v>0.97340000000000004</v>
      </c>
      <c r="T2870">
        <v>251.55699999999999</v>
      </c>
      <c r="U2870">
        <v>57.1798</v>
      </c>
      <c r="V2870">
        <v>1632823208</v>
      </c>
    </row>
    <row r="2871" spans="1:22" x14ac:dyDescent="0.25">
      <c r="A2871">
        <v>18131604</v>
      </c>
      <c r="B2871" t="s">
        <v>18</v>
      </c>
      <c r="C2871" t="s">
        <v>2923</v>
      </c>
      <c r="D2871" s="12" t="str">
        <f t="shared" si="88"/>
        <v>21/09</v>
      </c>
      <c r="E2871" s="13">
        <v>44467</v>
      </c>
      <c r="F2871" s="15" t="str">
        <f t="shared" si="89"/>
        <v>2021/09/28</v>
      </c>
      <c r="G2871" t="s">
        <v>20</v>
      </c>
      <c r="H2871" s="2">
        <v>0.54166666666666663</v>
      </c>
      <c r="I2871" t="s">
        <v>37</v>
      </c>
      <c r="K2871">
        <v>40</v>
      </c>
      <c r="L2871">
        <v>10184500807.497</v>
      </c>
      <c r="M2871">
        <v>245.3801</v>
      </c>
      <c r="N2871" s="11"/>
      <c r="O2871">
        <v>245.3801</v>
      </c>
      <c r="P2871">
        <v>252.48307500000001</v>
      </c>
      <c r="Q2871">
        <v>0.24</v>
      </c>
      <c r="R2871">
        <v>0</v>
      </c>
      <c r="S2871">
        <v>0.97189999999999999</v>
      </c>
      <c r="T2871">
        <v>252.36</v>
      </c>
      <c r="U2871">
        <v>59.466999999999999</v>
      </c>
      <c r="V2871">
        <v>1632826808</v>
      </c>
    </row>
    <row r="2872" spans="1:22" x14ac:dyDescent="0.25">
      <c r="A2872">
        <v>18131604</v>
      </c>
      <c r="B2872" t="s">
        <v>18</v>
      </c>
      <c r="C2872" t="s">
        <v>2924</v>
      </c>
      <c r="D2872" s="12" t="str">
        <f t="shared" si="88"/>
        <v>21/09</v>
      </c>
      <c r="E2872" s="13">
        <v>44467</v>
      </c>
      <c r="F2872" s="15" t="str">
        <f t="shared" si="89"/>
        <v>2021/09/28</v>
      </c>
      <c r="G2872" t="s">
        <v>20</v>
      </c>
      <c r="H2872" s="2">
        <v>0.58333333333333337</v>
      </c>
      <c r="I2872" t="s">
        <v>37</v>
      </c>
      <c r="K2872">
        <v>40</v>
      </c>
      <c r="L2872">
        <v>10184743486.857</v>
      </c>
      <c r="M2872">
        <v>242.67939999999999</v>
      </c>
      <c r="N2872" s="11"/>
      <c r="O2872">
        <v>242.67939999999999</v>
      </c>
      <c r="P2872">
        <v>249.81175099999999</v>
      </c>
      <c r="Q2872">
        <v>0.24</v>
      </c>
      <c r="R2872">
        <v>0</v>
      </c>
      <c r="S2872">
        <v>0.97140000000000004</v>
      </c>
      <c r="T2872">
        <v>253.24700000000001</v>
      </c>
      <c r="U2872">
        <v>59.267499999999998</v>
      </c>
      <c r="V2872">
        <v>1632830408</v>
      </c>
    </row>
    <row r="2873" spans="1:22" x14ac:dyDescent="0.25">
      <c r="A2873">
        <v>18131604</v>
      </c>
      <c r="B2873" t="s">
        <v>18</v>
      </c>
      <c r="C2873" t="s">
        <v>2925</v>
      </c>
      <c r="D2873" s="12" t="str">
        <f t="shared" si="88"/>
        <v>21/09</v>
      </c>
      <c r="E2873" s="13">
        <v>44467</v>
      </c>
      <c r="F2873" s="15" t="str">
        <f t="shared" si="89"/>
        <v>2021/09/28</v>
      </c>
      <c r="G2873" t="s">
        <v>20</v>
      </c>
      <c r="H2873" s="2">
        <v>0.625</v>
      </c>
      <c r="I2873" t="s">
        <v>37</v>
      </c>
      <c r="K2873">
        <v>40</v>
      </c>
      <c r="L2873">
        <v>10184985162.777</v>
      </c>
      <c r="M2873">
        <v>241.67590000000001</v>
      </c>
      <c r="N2873" s="11"/>
      <c r="O2873">
        <v>241.67590000000001</v>
      </c>
      <c r="P2873">
        <v>249.200706</v>
      </c>
      <c r="Q2873">
        <v>0.24</v>
      </c>
      <c r="R2873">
        <v>0</v>
      </c>
      <c r="S2873">
        <v>0.9698</v>
      </c>
      <c r="T2873">
        <v>250.505</v>
      </c>
      <c r="U2873">
        <v>60.776200000000003</v>
      </c>
      <c r="V2873">
        <v>1632834008</v>
      </c>
    </row>
    <row r="2874" spans="1:22" x14ac:dyDescent="0.25">
      <c r="A2874">
        <v>18131604</v>
      </c>
      <c r="B2874" t="s">
        <v>18</v>
      </c>
      <c r="C2874" t="s">
        <v>2926</v>
      </c>
      <c r="D2874" s="12" t="str">
        <f t="shared" si="88"/>
        <v>21/09</v>
      </c>
      <c r="E2874" s="13">
        <v>44467</v>
      </c>
      <c r="F2874" s="15" t="str">
        <f t="shared" si="89"/>
        <v>2021/09/28</v>
      </c>
      <c r="G2874" t="s">
        <v>20</v>
      </c>
      <c r="H2874" s="2">
        <v>0.66666666666666663</v>
      </c>
      <c r="I2874" t="s">
        <v>37</v>
      </c>
      <c r="K2874">
        <v>40</v>
      </c>
      <c r="L2874">
        <v>10185223376.216999</v>
      </c>
      <c r="M2874">
        <v>238.21340000000001</v>
      </c>
      <c r="N2874" s="11"/>
      <c r="O2874">
        <v>238.21340000000001</v>
      </c>
      <c r="P2874">
        <v>245.61731700000001</v>
      </c>
      <c r="Q2874">
        <v>0.24</v>
      </c>
      <c r="R2874">
        <v>0</v>
      </c>
      <c r="S2874">
        <v>0.96989999999999998</v>
      </c>
      <c r="T2874">
        <v>250.505</v>
      </c>
      <c r="U2874">
        <v>59.851700000000001</v>
      </c>
      <c r="V2874">
        <v>1632837608</v>
      </c>
    </row>
    <row r="2875" spans="1:22" x14ac:dyDescent="0.25">
      <c r="A2875">
        <v>18131604</v>
      </c>
      <c r="B2875" t="s">
        <v>18</v>
      </c>
      <c r="C2875" t="s">
        <v>2927</v>
      </c>
      <c r="D2875" s="12" t="str">
        <f t="shared" si="88"/>
        <v>21/09</v>
      </c>
      <c r="E2875" s="13">
        <v>44467</v>
      </c>
      <c r="F2875" s="15" t="str">
        <f t="shared" si="89"/>
        <v>2021/09/28</v>
      </c>
      <c r="G2875" t="s">
        <v>20</v>
      </c>
      <c r="H2875" s="2">
        <v>0.70833333333333337</v>
      </c>
      <c r="I2875" t="s">
        <v>37</v>
      </c>
      <c r="K2875">
        <v>40</v>
      </c>
      <c r="L2875">
        <v>10185446443.497</v>
      </c>
      <c r="M2875">
        <v>223.06729999999999</v>
      </c>
      <c r="N2875" s="11"/>
      <c r="O2875">
        <v>223.06729999999999</v>
      </c>
      <c r="P2875">
        <v>229.599547</v>
      </c>
      <c r="Q2875">
        <v>0.24</v>
      </c>
      <c r="R2875">
        <v>0</v>
      </c>
      <c r="S2875">
        <v>0.97150000000000003</v>
      </c>
      <c r="T2875">
        <v>243.75700000000001</v>
      </c>
      <c r="U2875">
        <v>54.377800000000001</v>
      </c>
      <c r="V2875">
        <v>1632841208</v>
      </c>
    </row>
    <row r="2876" spans="1:22" x14ac:dyDescent="0.25">
      <c r="A2876">
        <v>18131604</v>
      </c>
      <c r="B2876" t="s">
        <v>18</v>
      </c>
      <c r="C2876" t="s">
        <v>2928</v>
      </c>
      <c r="D2876" s="12" t="str">
        <f t="shared" si="88"/>
        <v>21/09</v>
      </c>
      <c r="E2876" s="13">
        <v>44467</v>
      </c>
      <c r="F2876" s="15" t="str">
        <f t="shared" si="89"/>
        <v>2021/09/28</v>
      </c>
      <c r="G2876" t="s">
        <v>20</v>
      </c>
      <c r="H2876" s="2">
        <v>0.75</v>
      </c>
      <c r="I2876" t="s">
        <v>37</v>
      </c>
      <c r="K2876">
        <v>40</v>
      </c>
      <c r="L2876">
        <v>10185641883.657</v>
      </c>
      <c r="M2876">
        <v>195.4402</v>
      </c>
      <c r="N2876" s="11"/>
      <c r="O2876">
        <v>195.4402</v>
      </c>
      <c r="P2876">
        <v>200.304159</v>
      </c>
      <c r="Q2876">
        <v>0.24</v>
      </c>
      <c r="R2876">
        <v>0</v>
      </c>
      <c r="S2876">
        <v>0.97570000000000001</v>
      </c>
      <c r="T2876">
        <v>226.005</v>
      </c>
      <c r="U2876">
        <v>43.873699999999999</v>
      </c>
      <c r="V2876">
        <v>1632844808</v>
      </c>
    </row>
    <row r="2877" spans="1:22" x14ac:dyDescent="0.25">
      <c r="A2877">
        <v>18131604</v>
      </c>
      <c r="B2877" t="s">
        <v>18</v>
      </c>
      <c r="C2877" t="s">
        <v>2929</v>
      </c>
      <c r="D2877" s="12" t="str">
        <f t="shared" si="88"/>
        <v>21/09</v>
      </c>
      <c r="E2877" s="13">
        <v>44467</v>
      </c>
      <c r="F2877" s="15" t="str">
        <f t="shared" si="89"/>
        <v>2021/09/28</v>
      </c>
      <c r="G2877" t="s">
        <v>20</v>
      </c>
      <c r="H2877" s="2">
        <v>0.79166666666666663</v>
      </c>
      <c r="I2877" t="s">
        <v>40</v>
      </c>
      <c r="K2877">
        <v>40</v>
      </c>
      <c r="L2877">
        <v>10185811037.577</v>
      </c>
      <c r="M2877">
        <v>169.15389999999999</v>
      </c>
      <c r="N2877" s="11"/>
      <c r="O2877">
        <v>169.1069</v>
      </c>
      <c r="P2877">
        <v>172.062547</v>
      </c>
      <c r="Q2877">
        <v>0.24</v>
      </c>
      <c r="R2877">
        <v>0</v>
      </c>
      <c r="S2877">
        <v>0.98280000000000001</v>
      </c>
      <c r="T2877">
        <v>185.96100000000001</v>
      </c>
      <c r="U2877">
        <v>31.7547</v>
      </c>
      <c r="V2877">
        <v>1632848409</v>
      </c>
    </row>
    <row r="2878" spans="1:22" x14ac:dyDescent="0.25">
      <c r="A2878">
        <v>18131604</v>
      </c>
      <c r="B2878" t="s">
        <v>18</v>
      </c>
      <c r="C2878" t="s">
        <v>2930</v>
      </c>
      <c r="D2878" s="12" t="str">
        <f t="shared" si="88"/>
        <v>21/09</v>
      </c>
      <c r="E2878" s="13">
        <v>44467</v>
      </c>
      <c r="F2878" s="15" t="str">
        <f t="shared" si="89"/>
        <v>2021/09/28</v>
      </c>
      <c r="G2878" t="s">
        <v>20</v>
      </c>
      <c r="H2878" s="2">
        <v>0.83333333333333337</v>
      </c>
      <c r="I2878" t="s">
        <v>40</v>
      </c>
      <c r="K2878">
        <v>40</v>
      </c>
      <c r="L2878">
        <v>10185947271.417</v>
      </c>
      <c r="M2878">
        <v>136.2338</v>
      </c>
      <c r="N2878" s="11"/>
      <c r="O2878">
        <v>136.27170000000001</v>
      </c>
      <c r="P2878">
        <v>137.23722599999999</v>
      </c>
      <c r="Q2878">
        <v>0.24</v>
      </c>
      <c r="R2878">
        <v>0</v>
      </c>
      <c r="S2878">
        <v>0.99299999999999999</v>
      </c>
      <c r="T2878">
        <v>168.666</v>
      </c>
      <c r="U2878">
        <v>16.250599999999999</v>
      </c>
      <c r="V2878">
        <v>1632852008</v>
      </c>
    </row>
    <row r="2879" spans="1:22" x14ac:dyDescent="0.25">
      <c r="A2879">
        <v>18131604</v>
      </c>
      <c r="B2879" t="s">
        <v>18</v>
      </c>
      <c r="C2879" t="s">
        <v>2931</v>
      </c>
      <c r="D2879" s="12" t="str">
        <f t="shared" si="88"/>
        <v>21/09</v>
      </c>
      <c r="E2879" s="13">
        <v>44467</v>
      </c>
      <c r="F2879" s="15" t="str">
        <f t="shared" si="89"/>
        <v>2021/09/28</v>
      </c>
      <c r="G2879" t="s">
        <v>20</v>
      </c>
      <c r="H2879" s="2">
        <v>0.875</v>
      </c>
      <c r="I2879" t="s">
        <v>37</v>
      </c>
      <c r="K2879">
        <v>40</v>
      </c>
      <c r="L2879">
        <v>10186081363.017</v>
      </c>
      <c r="M2879">
        <v>134.0916</v>
      </c>
      <c r="N2879" s="11"/>
      <c r="O2879">
        <v>134.05439999999999</v>
      </c>
      <c r="P2879">
        <v>134.98891699999999</v>
      </c>
      <c r="Q2879">
        <v>0.24</v>
      </c>
      <c r="R2879">
        <v>0</v>
      </c>
      <c r="S2879">
        <v>0.99309999999999998</v>
      </c>
      <c r="T2879">
        <v>134.99799999999999</v>
      </c>
      <c r="U2879">
        <v>15.8567</v>
      </c>
      <c r="V2879">
        <v>1632855609</v>
      </c>
    </row>
    <row r="2880" spans="1:22" x14ac:dyDescent="0.25">
      <c r="A2880">
        <v>18131604</v>
      </c>
      <c r="B2880" t="s">
        <v>18</v>
      </c>
      <c r="C2880" t="s">
        <v>2932</v>
      </c>
      <c r="D2880" s="12" t="str">
        <f t="shared" si="88"/>
        <v>21/09</v>
      </c>
      <c r="E2880" s="13">
        <v>44467</v>
      </c>
      <c r="F2880" s="15" t="str">
        <f t="shared" si="89"/>
        <v>2021/09/28</v>
      </c>
      <c r="G2880" t="s">
        <v>20</v>
      </c>
      <c r="H2880" s="2">
        <v>0.91666666666666663</v>
      </c>
      <c r="I2880" t="s">
        <v>37</v>
      </c>
      <c r="K2880">
        <v>40</v>
      </c>
      <c r="L2880">
        <v>10186212614.216999</v>
      </c>
      <c r="M2880">
        <v>131.25120000000001</v>
      </c>
      <c r="N2880" s="11"/>
      <c r="O2880">
        <v>131.25120000000001</v>
      </c>
      <c r="P2880">
        <v>131.624436</v>
      </c>
      <c r="Q2880">
        <v>0.24</v>
      </c>
      <c r="R2880">
        <v>0</v>
      </c>
      <c r="S2880">
        <v>0.99719999999999998</v>
      </c>
      <c r="T2880">
        <v>134.666</v>
      </c>
      <c r="U2880">
        <v>9.9053000000000004</v>
      </c>
      <c r="V2880">
        <v>1632859209</v>
      </c>
    </row>
    <row r="2881" spans="1:22" x14ac:dyDescent="0.25">
      <c r="A2881">
        <v>18131604</v>
      </c>
      <c r="B2881" t="s">
        <v>18</v>
      </c>
      <c r="C2881" t="s">
        <v>2933</v>
      </c>
      <c r="D2881" s="12" t="str">
        <f t="shared" si="88"/>
        <v>21/09</v>
      </c>
      <c r="E2881" s="13">
        <v>44467</v>
      </c>
      <c r="F2881" s="15" t="str">
        <f t="shared" si="89"/>
        <v>2021/09/28</v>
      </c>
      <c r="G2881" t="s">
        <v>20</v>
      </c>
      <c r="H2881" s="2">
        <v>0.95833333333333337</v>
      </c>
      <c r="I2881" t="s">
        <v>22</v>
      </c>
      <c r="K2881">
        <v>40</v>
      </c>
      <c r="L2881">
        <v>10186341407.816999</v>
      </c>
      <c r="M2881">
        <v>128.7936</v>
      </c>
      <c r="N2881" s="11"/>
      <c r="O2881">
        <v>128.7936</v>
      </c>
      <c r="P2881">
        <v>129.147842</v>
      </c>
      <c r="Q2881">
        <v>0.24</v>
      </c>
      <c r="R2881">
        <v>0</v>
      </c>
      <c r="S2881">
        <v>0.99729999999999996</v>
      </c>
      <c r="T2881">
        <v>130.60300000000001</v>
      </c>
      <c r="U2881">
        <v>9.5589999999999993</v>
      </c>
      <c r="V2881">
        <v>1632862809</v>
      </c>
    </row>
    <row r="2882" spans="1:22" x14ac:dyDescent="0.25">
      <c r="A2882">
        <v>18131604</v>
      </c>
      <c r="B2882" t="s">
        <v>18</v>
      </c>
      <c r="C2882" t="s">
        <v>2934</v>
      </c>
      <c r="D2882" s="12" t="str">
        <f t="shared" ref="D2882:D2945" si="90">+TEXT(E2882,"yy/mm")</f>
        <v>21/09</v>
      </c>
      <c r="E2882" s="13">
        <v>44468</v>
      </c>
      <c r="F2882" s="15" t="str">
        <f t="shared" si="89"/>
        <v>2021/09/29</v>
      </c>
      <c r="G2882" t="s">
        <v>72</v>
      </c>
      <c r="H2882" s="2">
        <v>0</v>
      </c>
      <c r="I2882" t="s">
        <v>22</v>
      </c>
      <c r="K2882">
        <v>40</v>
      </c>
      <c r="L2882">
        <v>10186472076.297001</v>
      </c>
      <c r="M2882">
        <v>130.66849999999999</v>
      </c>
      <c r="N2882" s="11"/>
      <c r="O2882">
        <v>130.70480000000001</v>
      </c>
      <c r="P2882">
        <v>131.09817000000001</v>
      </c>
      <c r="Q2882">
        <v>0.24</v>
      </c>
      <c r="R2882">
        <v>0</v>
      </c>
      <c r="S2882">
        <v>0.997</v>
      </c>
      <c r="T2882">
        <v>130.84700000000001</v>
      </c>
      <c r="U2882">
        <v>10.148300000000001</v>
      </c>
      <c r="V2882">
        <v>1632866408</v>
      </c>
    </row>
    <row r="2883" spans="1:22" x14ac:dyDescent="0.25">
      <c r="A2883">
        <v>18131604</v>
      </c>
      <c r="B2883" t="s">
        <v>18</v>
      </c>
      <c r="C2883" t="s">
        <v>2935</v>
      </c>
      <c r="D2883" s="12" t="str">
        <f t="shared" si="90"/>
        <v>21/09</v>
      </c>
      <c r="E2883" s="13">
        <v>44468</v>
      </c>
      <c r="F2883" s="15" t="str">
        <f t="shared" ref="F2883:F2946" si="91">+TEXT(E2883,"yyyy/mm/dd")</f>
        <v>2021/09/29</v>
      </c>
      <c r="G2883" t="s">
        <v>72</v>
      </c>
      <c r="H2883" s="2">
        <v>4.1666666666666664E-2</v>
      </c>
      <c r="I2883" t="s">
        <v>22</v>
      </c>
      <c r="K2883">
        <v>40</v>
      </c>
      <c r="L2883">
        <v>10186601116.136999</v>
      </c>
      <c r="M2883">
        <v>129.03980000000001</v>
      </c>
      <c r="N2883" s="11"/>
      <c r="O2883">
        <v>129.00399999999999</v>
      </c>
      <c r="P2883">
        <v>129.37542199999999</v>
      </c>
      <c r="Q2883">
        <v>0.24</v>
      </c>
      <c r="R2883">
        <v>0</v>
      </c>
      <c r="S2883">
        <v>0.99709999999999999</v>
      </c>
      <c r="T2883">
        <v>130.84700000000001</v>
      </c>
      <c r="U2883">
        <v>9.7962000000000007</v>
      </c>
      <c r="V2883">
        <v>1632870009</v>
      </c>
    </row>
    <row r="2884" spans="1:22" x14ac:dyDescent="0.25">
      <c r="A2884">
        <v>18131604</v>
      </c>
      <c r="B2884" t="s">
        <v>18</v>
      </c>
      <c r="C2884" t="s">
        <v>2936</v>
      </c>
      <c r="D2884" s="12" t="str">
        <f t="shared" si="90"/>
        <v>21/09</v>
      </c>
      <c r="E2884" s="13">
        <v>44468</v>
      </c>
      <c r="F2884" s="15" t="str">
        <f t="shared" si="91"/>
        <v>2021/09/29</v>
      </c>
      <c r="G2884" t="s">
        <v>72</v>
      </c>
      <c r="H2884" s="2">
        <v>8.3333333333333329E-2</v>
      </c>
      <c r="I2884" t="s">
        <v>22</v>
      </c>
      <c r="K2884">
        <v>40</v>
      </c>
      <c r="L2884">
        <v>10186725675.896999</v>
      </c>
      <c r="M2884">
        <v>124.5598</v>
      </c>
      <c r="N2884" s="11"/>
      <c r="O2884">
        <v>124.59439999999999</v>
      </c>
      <c r="P2884">
        <v>124.943584</v>
      </c>
      <c r="Q2884">
        <v>0.24</v>
      </c>
      <c r="R2884">
        <v>0</v>
      </c>
      <c r="S2884">
        <v>0.99719999999999998</v>
      </c>
      <c r="T2884">
        <v>127.86499999999999</v>
      </c>
      <c r="U2884">
        <v>9.3350000000000009</v>
      </c>
      <c r="V2884">
        <v>1632873608</v>
      </c>
    </row>
    <row r="2885" spans="1:22" x14ac:dyDescent="0.25">
      <c r="A2885">
        <v>18131604</v>
      </c>
      <c r="B2885" t="s">
        <v>18</v>
      </c>
      <c r="C2885" t="s">
        <v>2937</v>
      </c>
      <c r="D2885" s="12" t="str">
        <f t="shared" si="90"/>
        <v>21/09</v>
      </c>
      <c r="E2885" s="13">
        <v>44468</v>
      </c>
      <c r="F2885" s="15" t="str">
        <f t="shared" si="91"/>
        <v>2021/09/29</v>
      </c>
      <c r="G2885" t="s">
        <v>72</v>
      </c>
      <c r="H2885" s="2">
        <v>0.125</v>
      </c>
      <c r="I2885" t="s">
        <v>22</v>
      </c>
      <c r="K2885">
        <v>40</v>
      </c>
      <c r="L2885">
        <v>10186851259.737</v>
      </c>
      <c r="M2885">
        <v>125.5838</v>
      </c>
      <c r="N2885" s="11"/>
      <c r="O2885">
        <v>125.54900000000001</v>
      </c>
      <c r="P2885">
        <v>125.902457</v>
      </c>
      <c r="Q2885">
        <v>0.24</v>
      </c>
      <c r="R2885">
        <v>0</v>
      </c>
      <c r="S2885">
        <v>0.99719999999999998</v>
      </c>
      <c r="T2885">
        <v>127.392</v>
      </c>
      <c r="U2885">
        <v>9.4278999999999993</v>
      </c>
      <c r="V2885">
        <v>1632877209</v>
      </c>
    </row>
    <row r="2886" spans="1:22" x14ac:dyDescent="0.25">
      <c r="A2886">
        <v>18131604</v>
      </c>
      <c r="B2886" t="s">
        <v>18</v>
      </c>
      <c r="C2886" t="s">
        <v>2938</v>
      </c>
      <c r="D2886" s="12" t="str">
        <f t="shared" si="90"/>
        <v>21/09</v>
      </c>
      <c r="E2886" s="13">
        <v>44468</v>
      </c>
      <c r="F2886" s="15" t="str">
        <f t="shared" si="91"/>
        <v>2021/09/29</v>
      </c>
      <c r="G2886" t="s">
        <v>72</v>
      </c>
      <c r="H2886" s="2">
        <v>0.16666666666666666</v>
      </c>
      <c r="I2886" t="s">
        <v>22</v>
      </c>
      <c r="K2886">
        <v>40</v>
      </c>
      <c r="L2886">
        <v>10186977918.297001</v>
      </c>
      <c r="M2886">
        <v>126.65860000000001</v>
      </c>
      <c r="N2886" s="11"/>
      <c r="O2886">
        <v>126.6938</v>
      </c>
      <c r="P2886">
        <v>127.05082299999999</v>
      </c>
      <c r="Q2886">
        <v>0.24</v>
      </c>
      <c r="R2886">
        <v>0</v>
      </c>
      <c r="S2886">
        <v>0.99719999999999998</v>
      </c>
      <c r="T2886">
        <v>127.473</v>
      </c>
      <c r="U2886">
        <v>9.5185999999999993</v>
      </c>
      <c r="V2886">
        <v>1632880808</v>
      </c>
    </row>
    <row r="2887" spans="1:22" x14ac:dyDescent="0.25">
      <c r="A2887">
        <v>18131604</v>
      </c>
      <c r="B2887" t="s">
        <v>18</v>
      </c>
      <c r="C2887" t="s">
        <v>2939</v>
      </c>
      <c r="D2887" s="12" t="str">
        <f t="shared" si="90"/>
        <v>21/09</v>
      </c>
      <c r="E2887" s="13">
        <v>44468</v>
      </c>
      <c r="F2887" s="15" t="str">
        <f t="shared" si="91"/>
        <v>2021/09/29</v>
      </c>
      <c r="G2887" t="s">
        <v>72</v>
      </c>
      <c r="H2887" s="2">
        <v>0.20833333333333334</v>
      </c>
      <c r="I2887" t="s">
        <v>22</v>
      </c>
      <c r="K2887">
        <v>40</v>
      </c>
      <c r="L2887">
        <v>10187104797.177</v>
      </c>
      <c r="M2887">
        <v>126.8789</v>
      </c>
      <c r="N2887" s="11"/>
      <c r="O2887">
        <v>126.8789</v>
      </c>
      <c r="P2887">
        <v>127.22013800000001</v>
      </c>
      <c r="Q2887">
        <v>0.24</v>
      </c>
      <c r="R2887">
        <v>0</v>
      </c>
      <c r="S2887">
        <v>0.99729999999999996</v>
      </c>
      <c r="T2887">
        <v>127.22199999999999</v>
      </c>
      <c r="U2887">
        <v>9.3119999999999994</v>
      </c>
      <c r="V2887">
        <v>1632884408</v>
      </c>
    </row>
    <row r="2888" spans="1:22" x14ac:dyDescent="0.25">
      <c r="A2888">
        <v>18131604</v>
      </c>
      <c r="B2888" t="s">
        <v>18</v>
      </c>
      <c r="C2888" t="s">
        <v>2940</v>
      </c>
      <c r="D2888" s="12" t="str">
        <f t="shared" si="90"/>
        <v>21/09</v>
      </c>
      <c r="E2888" s="13">
        <v>44468</v>
      </c>
      <c r="F2888" s="15" t="str">
        <f t="shared" si="91"/>
        <v>2021/09/29</v>
      </c>
      <c r="G2888" t="s">
        <v>72</v>
      </c>
      <c r="H2888" s="2">
        <v>0.25</v>
      </c>
      <c r="I2888" t="s">
        <v>22</v>
      </c>
      <c r="K2888">
        <v>40</v>
      </c>
      <c r="L2888">
        <v>10187231997.177</v>
      </c>
      <c r="M2888">
        <v>127.2</v>
      </c>
      <c r="N2888" s="11"/>
      <c r="O2888">
        <v>127.2</v>
      </c>
      <c r="P2888">
        <v>127.569394</v>
      </c>
      <c r="Q2888">
        <v>0.24</v>
      </c>
      <c r="R2888">
        <v>0</v>
      </c>
      <c r="S2888">
        <v>0.99709999999999999</v>
      </c>
      <c r="T2888">
        <v>128.96799999999999</v>
      </c>
      <c r="U2888">
        <v>9.7010000000000005</v>
      </c>
      <c r="V2888">
        <v>1632888008</v>
      </c>
    </row>
    <row r="2889" spans="1:22" x14ac:dyDescent="0.25">
      <c r="A2889">
        <v>18131604</v>
      </c>
      <c r="B2889" t="s">
        <v>18</v>
      </c>
      <c r="C2889" t="s">
        <v>2941</v>
      </c>
      <c r="D2889" s="12" t="str">
        <f t="shared" si="90"/>
        <v>21/09</v>
      </c>
      <c r="E2889" s="13">
        <v>44468</v>
      </c>
      <c r="F2889" s="15" t="str">
        <f t="shared" si="91"/>
        <v>2021/09/29</v>
      </c>
      <c r="G2889" t="s">
        <v>72</v>
      </c>
      <c r="H2889" s="2">
        <v>0.29166666666666669</v>
      </c>
      <c r="I2889" t="s">
        <v>37</v>
      </c>
      <c r="K2889">
        <v>40</v>
      </c>
      <c r="L2889">
        <v>10187412372.056999</v>
      </c>
      <c r="M2889">
        <v>180.3749</v>
      </c>
      <c r="N2889" s="11"/>
      <c r="O2889">
        <v>180.3749</v>
      </c>
      <c r="P2889">
        <v>185.255222</v>
      </c>
      <c r="Q2889">
        <v>0.24</v>
      </c>
      <c r="R2889">
        <v>0</v>
      </c>
      <c r="S2889">
        <v>0.97370000000000001</v>
      </c>
      <c r="T2889">
        <v>184.54300000000001</v>
      </c>
      <c r="U2889">
        <v>42.242199999999997</v>
      </c>
      <c r="V2889">
        <v>1632891608</v>
      </c>
    </row>
    <row r="2890" spans="1:22" x14ac:dyDescent="0.25">
      <c r="A2890">
        <v>18131604</v>
      </c>
      <c r="B2890" t="s">
        <v>18</v>
      </c>
      <c r="C2890" t="s">
        <v>2942</v>
      </c>
      <c r="D2890" s="12" t="str">
        <f t="shared" si="90"/>
        <v>21/09</v>
      </c>
      <c r="E2890" s="13">
        <v>44468</v>
      </c>
      <c r="F2890" s="15" t="str">
        <f t="shared" si="91"/>
        <v>2021/09/29</v>
      </c>
      <c r="G2890" t="s">
        <v>72</v>
      </c>
      <c r="H2890" s="2">
        <v>0.33333333333333331</v>
      </c>
      <c r="I2890" t="s">
        <v>40</v>
      </c>
      <c r="K2890">
        <v>40</v>
      </c>
      <c r="L2890">
        <v>10187575578.297001</v>
      </c>
      <c r="M2890">
        <v>163.2062</v>
      </c>
      <c r="N2890" s="11"/>
      <c r="O2890">
        <v>163.2062</v>
      </c>
      <c r="P2890">
        <v>166.093785</v>
      </c>
      <c r="Q2890">
        <v>0.24</v>
      </c>
      <c r="R2890">
        <v>0</v>
      </c>
      <c r="S2890">
        <v>0.98260000000000003</v>
      </c>
      <c r="T2890">
        <v>182.58699999999999</v>
      </c>
      <c r="U2890">
        <v>30.836200000000002</v>
      </c>
      <c r="V2890">
        <v>1632895208</v>
      </c>
    </row>
    <row r="2891" spans="1:22" x14ac:dyDescent="0.25">
      <c r="A2891">
        <v>18131604</v>
      </c>
      <c r="B2891" t="s">
        <v>18</v>
      </c>
      <c r="C2891" t="s">
        <v>2943</v>
      </c>
      <c r="D2891" s="12" t="str">
        <f t="shared" si="90"/>
        <v>21/09</v>
      </c>
      <c r="E2891" s="13">
        <v>44468</v>
      </c>
      <c r="F2891" s="15" t="str">
        <f t="shared" si="91"/>
        <v>2021/09/29</v>
      </c>
      <c r="G2891" t="s">
        <v>72</v>
      </c>
      <c r="H2891" s="2">
        <v>0.375</v>
      </c>
      <c r="I2891" t="s">
        <v>40</v>
      </c>
      <c r="K2891">
        <v>40</v>
      </c>
      <c r="L2891">
        <v>10187754961.976999</v>
      </c>
      <c r="M2891">
        <v>179.3837</v>
      </c>
      <c r="N2891" s="11"/>
      <c r="O2891">
        <v>179.3837</v>
      </c>
      <c r="P2891">
        <v>182.92275599999999</v>
      </c>
      <c r="Q2891">
        <v>0.24</v>
      </c>
      <c r="R2891">
        <v>0</v>
      </c>
      <c r="S2891">
        <v>0.98070000000000002</v>
      </c>
      <c r="T2891">
        <v>189.55</v>
      </c>
      <c r="U2891">
        <v>35.808199999999999</v>
      </c>
      <c r="V2891">
        <v>1632898808</v>
      </c>
    </row>
    <row r="2892" spans="1:22" x14ac:dyDescent="0.25">
      <c r="A2892">
        <v>18131604</v>
      </c>
      <c r="B2892" t="s">
        <v>18</v>
      </c>
      <c r="C2892" t="s">
        <v>2944</v>
      </c>
      <c r="D2892" s="12" t="str">
        <f t="shared" si="90"/>
        <v>21/09</v>
      </c>
      <c r="E2892" s="13">
        <v>44468</v>
      </c>
      <c r="F2892" s="15" t="str">
        <f t="shared" si="91"/>
        <v>2021/09/29</v>
      </c>
      <c r="G2892" t="s">
        <v>72</v>
      </c>
      <c r="H2892" s="2">
        <v>0.41666666666666669</v>
      </c>
      <c r="I2892" t="s">
        <v>40</v>
      </c>
      <c r="K2892">
        <v>40</v>
      </c>
      <c r="L2892">
        <v>10187950333.497</v>
      </c>
      <c r="M2892">
        <v>195.3715</v>
      </c>
      <c r="N2892" s="11"/>
      <c r="O2892">
        <v>195.31729999999999</v>
      </c>
      <c r="P2892">
        <v>199.15236400000001</v>
      </c>
      <c r="Q2892">
        <v>0.24</v>
      </c>
      <c r="R2892">
        <v>0</v>
      </c>
      <c r="S2892">
        <v>0.98070000000000002</v>
      </c>
      <c r="T2892">
        <v>198.02699999999999</v>
      </c>
      <c r="U2892">
        <v>38.895099999999999</v>
      </c>
      <c r="V2892">
        <v>1632902409</v>
      </c>
    </row>
    <row r="2893" spans="1:22" x14ac:dyDescent="0.25">
      <c r="A2893">
        <v>18131604</v>
      </c>
      <c r="B2893" t="s">
        <v>18</v>
      </c>
      <c r="C2893" t="s">
        <v>2945</v>
      </c>
      <c r="D2893" s="12" t="str">
        <f t="shared" si="90"/>
        <v>21/09</v>
      </c>
      <c r="E2893" s="13">
        <v>44468</v>
      </c>
      <c r="F2893" s="15" t="str">
        <f t="shared" si="91"/>
        <v>2021/09/29</v>
      </c>
      <c r="G2893" t="s">
        <v>72</v>
      </c>
      <c r="H2893" s="2">
        <v>0.45833333333333331</v>
      </c>
      <c r="I2893" t="s">
        <v>37</v>
      </c>
      <c r="K2893">
        <v>40</v>
      </c>
      <c r="L2893">
        <v>10188159132.056999</v>
      </c>
      <c r="M2893">
        <v>208.79859999999999</v>
      </c>
      <c r="N2893" s="11"/>
      <c r="O2893">
        <v>208.79859999999999</v>
      </c>
      <c r="P2893">
        <v>212.73443800000001</v>
      </c>
      <c r="Q2893">
        <v>0.24</v>
      </c>
      <c r="R2893">
        <v>0</v>
      </c>
      <c r="S2893">
        <v>0.98150000000000004</v>
      </c>
      <c r="T2893">
        <v>212.88</v>
      </c>
      <c r="U2893">
        <v>40.732100000000003</v>
      </c>
      <c r="V2893">
        <v>1632906009</v>
      </c>
    </row>
    <row r="2894" spans="1:22" x14ac:dyDescent="0.25">
      <c r="A2894">
        <v>18131604</v>
      </c>
      <c r="B2894" t="s">
        <v>18</v>
      </c>
      <c r="C2894" t="s">
        <v>2946</v>
      </c>
      <c r="D2894" s="12" t="str">
        <f t="shared" si="90"/>
        <v>21/09</v>
      </c>
      <c r="E2894" s="13">
        <v>44468</v>
      </c>
      <c r="F2894" s="15" t="str">
        <f t="shared" si="91"/>
        <v>2021/09/29</v>
      </c>
      <c r="G2894" t="s">
        <v>72</v>
      </c>
      <c r="H2894" s="2">
        <v>0.5</v>
      </c>
      <c r="I2894" t="s">
        <v>37</v>
      </c>
      <c r="K2894">
        <v>40</v>
      </c>
      <c r="L2894">
        <v>10188367129.976999</v>
      </c>
      <c r="M2894">
        <v>207.99789999999999</v>
      </c>
      <c r="N2894" s="11"/>
      <c r="O2894">
        <v>208.0557</v>
      </c>
      <c r="P2894">
        <v>211.858048</v>
      </c>
      <c r="Q2894">
        <v>0.24</v>
      </c>
      <c r="R2894">
        <v>0</v>
      </c>
      <c r="S2894">
        <v>0.98209999999999997</v>
      </c>
      <c r="T2894">
        <v>213.33799999999999</v>
      </c>
      <c r="U2894">
        <v>39.958100000000002</v>
      </c>
      <c r="V2894">
        <v>1632909608</v>
      </c>
    </row>
    <row r="2895" spans="1:22" x14ac:dyDescent="0.25">
      <c r="A2895">
        <v>18131604</v>
      </c>
      <c r="B2895" t="s">
        <v>18</v>
      </c>
      <c r="C2895" t="s">
        <v>2947</v>
      </c>
      <c r="D2895" s="12" t="str">
        <f t="shared" si="90"/>
        <v>21/09</v>
      </c>
      <c r="E2895" s="13">
        <v>44468</v>
      </c>
      <c r="F2895" s="15" t="str">
        <f t="shared" si="91"/>
        <v>2021/09/29</v>
      </c>
      <c r="G2895" t="s">
        <v>72</v>
      </c>
      <c r="H2895" s="2">
        <v>0.54166666666666663</v>
      </c>
      <c r="I2895" t="s">
        <v>37</v>
      </c>
      <c r="K2895">
        <v>40</v>
      </c>
      <c r="L2895">
        <v>10188576609.657</v>
      </c>
      <c r="M2895">
        <v>209.47970000000001</v>
      </c>
      <c r="N2895" s="11"/>
      <c r="O2895">
        <v>209.47970000000001</v>
      </c>
      <c r="P2895">
        <v>213.58423500000001</v>
      </c>
      <c r="Q2895">
        <v>0.24</v>
      </c>
      <c r="R2895">
        <v>0</v>
      </c>
      <c r="S2895">
        <v>0.98080000000000001</v>
      </c>
      <c r="T2895">
        <v>215.33199999999999</v>
      </c>
      <c r="U2895">
        <v>41.671199999999999</v>
      </c>
      <c r="V2895">
        <v>1632913208</v>
      </c>
    </row>
    <row r="2896" spans="1:22" x14ac:dyDescent="0.25">
      <c r="A2896">
        <v>18131604</v>
      </c>
      <c r="B2896" t="s">
        <v>18</v>
      </c>
      <c r="C2896" t="s">
        <v>2948</v>
      </c>
      <c r="D2896" s="12" t="str">
        <f t="shared" si="90"/>
        <v>21/09</v>
      </c>
      <c r="E2896" s="13">
        <v>44468</v>
      </c>
      <c r="F2896" s="15" t="str">
        <f t="shared" si="91"/>
        <v>2021/09/29</v>
      </c>
      <c r="G2896" t="s">
        <v>72</v>
      </c>
      <c r="H2896" s="2">
        <v>0.58333333333333337</v>
      </c>
      <c r="I2896" t="s">
        <v>37</v>
      </c>
      <c r="K2896">
        <v>40</v>
      </c>
      <c r="L2896">
        <v>10188784868.457001</v>
      </c>
      <c r="M2896">
        <v>208.25880000000001</v>
      </c>
      <c r="N2896" s="11"/>
      <c r="O2896">
        <v>208.25880000000001</v>
      </c>
      <c r="P2896">
        <v>212.30163400000001</v>
      </c>
      <c r="Q2896">
        <v>0.24</v>
      </c>
      <c r="R2896">
        <v>0</v>
      </c>
      <c r="S2896">
        <v>0.98099999999999998</v>
      </c>
      <c r="T2896">
        <v>215.33199999999999</v>
      </c>
      <c r="U2896">
        <v>41.234200000000001</v>
      </c>
      <c r="V2896">
        <v>1632916808</v>
      </c>
    </row>
    <row r="2897" spans="1:22" x14ac:dyDescent="0.25">
      <c r="A2897">
        <v>18131604</v>
      </c>
      <c r="B2897" t="s">
        <v>18</v>
      </c>
      <c r="C2897" t="s">
        <v>2949</v>
      </c>
      <c r="D2897" s="12" t="str">
        <f t="shared" si="90"/>
        <v>21/09</v>
      </c>
      <c r="E2897" s="13">
        <v>44468</v>
      </c>
      <c r="F2897" s="15" t="str">
        <f t="shared" si="91"/>
        <v>2021/09/29</v>
      </c>
      <c r="G2897" t="s">
        <v>72</v>
      </c>
      <c r="H2897" s="2">
        <v>0.625</v>
      </c>
      <c r="I2897" t="s">
        <v>37</v>
      </c>
      <c r="K2897">
        <v>40</v>
      </c>
      <c r="L2897">
        <v>10188992813.577</v>
      </c>
      <c r="M2897">
        <v>207.9451</v>
      </c>
      <c r="N2897" s="11"/>
      <c r="O2897">
        <v>207.88740000000001</v>
      </c>
      <c r="P2897">
        <v>211.85721599999999</v>
      </c>
      <c r="Q2897">
        <v>0.24</v>
      </c>
      <c r="R2897">
        <v>0</v>
      </c>
      <c r="S2897">
        <v>0.98129999999999995</v>
      </c>
      <c r="T2897">
        <v>212.417</v>
      </c>
      <c r="U2897">
        <v>40.820599999999999</v>
      </c>
      <c r="V2897">
        <v>1632920409</v>
      </c>
    </row>
    <row r="2898" spans="1:22" x14ac:dyDescent="0.25">
      <c r="A2898">
        <v>18131604</v>
      </c>
      <c r="B2898" t="s">
        <v>18</v>
      </c>
      <c r="C2898" t="s">
        <v>2950</v>
      </c>
      <c r="D2898" s="12" t="str">
        <f t="shared" si="90"/>
        <v>21/09</v>
      </c>
      <c r="E2898" s="13">
        <v>44468</v>
      </c>
      <c r="F2898" s="15" t="str">
        <f t="shared" si="91"/>
        <v>2021/09/29</v>
      </c>
      <c r="G2898" t="s">
        <v>72</v>
      </c>
      <c r="H2898" s="2">
        <v>0.66666666666666663</v>
      </c>
      <c r="I2898" t="s">
        <v>37</v>
      </c>
      <c r="K2898">
        <v>40</v>
      </c>
      <c r="L2898">
        <v>10189198073.097</v>
      </c>
      <c r="M2898">
        <v>205.2595</v>
      </c>
      <c r="N2898" s="11"/>
      <c r="O2898">
        <v>205.31659999999999</v>
      </c>
      <c r="P2898">
        <v>209.48661999999999</v>
      </c>
      <c r="Q2898">
        <v>0.24</v>
      </c>
      <c r="R2898">
        <v>0</v>
      </c>
      <c r="S2898">
        <v>0.98009999999999997</v>
      </c>
      <c r="T2898">
        <v>210.96199999999999</v>
      </c>
      <c r="U2898">
        <v>41.590400000000002</v>
      </c>
      <c r="V2898">
        <v>1632924008</v>
      </c>
    </row>
    <row r="2899" spans="1:22" x14ac:dyDescent="0.25">
      <c r="A2899">
        <v>18131604</v>
      </c>
      <c r="B2899" t="s">
        <v>18</v>
      </c>
      <c r="C2899" t="s">
        <v>2951</v>
      </c>
      <c r="D2899" s="12" t="str">
        <f t="shared" si="90"/>
        <v>21/09</v>
      </c>
      <c r="E2899" s="13">
        <v>44468</v>
      </c>
      <c r="F2899" s="15" t="str">
        <f t="shared" si="91"/>
        <v>2021/09/29</v>
      </c>
      <c r="G2899" t="s">
        <v>72</v>
      </c>
      <c r="H2899" s="2">
        <v>0.70833333333333337</v>
      </c>
      <c r="I2899" t="s">
        <v>37</v>
      </c>
      <c r="K2899">
        <v>40</v>
      </c>
      <c r="L2899">
        <v>10189405003.737</v>
      </c>
      <c r="M2899">
        <v>206.9306</v>
      </c>
      <c r="N2899" s="11"/>
      <c r="O2899">
        <v>206.9306</v>
      </c>
      <c r="P2899">
        <v>210.91710800000001</v>
      </c>
      <c r="Q2899">
        <v>0.24</v>
      </c>
      <c r="R2899">
        <v>0</v>
      </c>
      <c r="S2899">
        <v>0.98109999999999997</v>
      </c>
      <c r="T2899">
        <v>211.19900000000001</v>
      </c>
      <c r="U2899">
        <v>40.813400000000001</v>
      </c>
      <c r="V2899">
        <v>1632927608</v>
      </c>
    </row>
    <row r="2900" spans="1:22" x14ac:dyDescent="0.25">
      <c r="A2900">
        <v>18131604</v>
      </c>
      <c r="B2900" t="s">
        <v>18</v>
      </c>
      <c r="C2900" t="s">
        <v>2952</v>
      </c>
      <c r="D2900" s="12" t="str">
        <f t="shared" si="90"/>
        <v>21/09</v>
      </c>
      <c r="E2900" s="13">
        <v>44468</v>
      </c>
      <c r="F2900" s="15" t="str">
        <f t="shared" si="91"/>
        <v>2021/09/29</v>
      </c>
      <c r="G2900" t="s">
        <v>72</v>
      </c>
      <c r="H2900" s="2">
        <v>0.75</v>
      </c>
      <c r="I2900" t="s">
        <v>37</v>
      </c>
      <c r="K2900">
        <v>40</v>
      </c>
      <c r="L2900">
        <v>10189589355.417</v>
      </c>
      <c r="M2900">
        <v>184.35169999999999</v>
      </c>
      <c r="N2900" s="11"/>
      <c r="O2900">
        <v>184.35169999999999</v>
      </c>
      <c r="P2900">
        <v>187.368403</v>
      </c>
      <c r="Q2900">
        <v>0.24</v>
      </c>
      <c r="R2900">
        <v>0</v>
      </c>
      <c r="S2900">
        <v>0.9839</v>
      </c>
      <c r="T2900">
        <v>211.19900000000001</v>
      </c>
      <c r="U2900">
        <v>33.487000000000002</v>
      </c>
      <c r="V2900">
        <v>1632931208</v>
      </c>
    </row>
    <row r="2901" spans="1:22" x14ac:dyDescent="0.25">
      <c r="A2901">
        <v>18131604</v>
      </c>
      <c r="B2901" t="s">
        <v>18</v>
      </c>
      <c r="C2901" t="s">
        <v>2953</v>
      </c>
      <c r="D2901" s="12" t="str">
        <f t="shared" si="90"/>
        <v>21/09</v>
      </c>
      <c r="E2901" s="13">
        <v>44468</v>
      </c>
      <c r="F2901" s="15" t="str">
        <f t="shared" si="91"/>
        <v>2021/09/29</v>
      </c>
      <c r="G2901" t="s">
        <v>72</v>
      </c>
      <c r="H2901" s="2">
        <v>0.79166666666666663</v>
      </c>
      <c r="I2901" t="s">
        <v>40</v>
      </c>
      <c r="K2901">
        <v>40</v>
      </c>
      <c r="L2901">
        <v>10189758166.857</v>
      </c>
      <c r="M2901">
        <v>168.81139999999999</v>
      </c>
      <c r="N2901" s="11"/>
      <c r="O2901">
        <v>168.7646</v>
      </c>
      <c r="P2901">
        <v>171.58257699999999</v>
      </c>
      <c r="Q2901">
        <v>0.24</v>
      </c>
      <c r="R2901">
        <v>0</v>
      </c>
      <c r="S2901">
        <v>0.98360000000000003</v>
      </c>
      <c r="T2901">
        <v>178.041</v>
      </c>
      <c r="U2901">
        <v>30.9694</v>
      </c>
      <c r="V2901">
        <v>1632934809</v>
      </c>
    </row>
    <row r="2902" spans="1:22" x14ac:dyDescent="0.25">
      <c r="A2902">
        <v>18131604</v>
      </c>
      <c r="B2902" t="s">
        <v>18</v>
      </c>
      <c r="C2902" t="s">
        <v>2954</v>
      </c>
      <c r="D2902" s="12" t="str">
        <f t="shared" si="90"/>
        <v>21/09</v>
      </c>
      <c r="E2902" s="13">
        <v>44468</v>
      </c>
      <c r="F2902" s="15" t="str">
        <f t="shared" si="91"/>
        <v>2021/09/29</v>
      </c>
      <c r="G2902" t="s">
        <v>72</v>
      </c>
      <c r="H2902" s="2">
        <v>0.83333333333333337</v>
      </c>
      <c r="I2902" t="s">
        <v>40</v>
      </c>
      <c r="K2902">
        <v>40</v>
      </c>
      <c r="L2902">
        <v>10189892941.737</v>
      </c>
      <c r="M2902">
        <v>134.7749</v>
      </c>
      <c r="N2902" s="11"/>
      <c r="O2902">
        <v>134.81229999999999</v>
      </c>
      <c r="P2902">
        <v>135.71689000000001</v>
      </c>
      <c r="Q2902">
        <v>0.24</v>
      </c>
      <c r="R2902">
        <v>0</v>
      </c>
      <c r="S2902">
        <v>0.99329999999999996</v>
      </c>
      <c r="T2902">
        <v>167.589</v>
      </c>
      <c r="U2902">
        <v>15.6432</v>
      </c>
      <c r="V2902">
        <v>1632938408</v>
      </c>
    </row>
    <row r="2903" spans="1:22" x14ac:dyDescent="0.25">
      <c r="A2903">
        <v>18131604</v>
      </c>
      <c r="B2903" t="s">
        <v>18</v>
      </c>
      <c r="C2903" t="s">
        <v>2955</v>
      </c>
      <c r="D2903" s="12" t="str">
        <f t="shared" si="90"/>
        <v>21/09</v>
      </c>
      <c r="E2903" s="13">
        <v>44468</v>
      </c>
      <c r="F2903" s="15" t="str">
        <f t="shared" si="91"/>
        <v>2021/09/29</v>
      </c>
      <c r="G2903" t="s">
        <v>72</v>
      </c>
      <c r="H2903" s="2">
        <v>0.875</v>
      </c>
      <c r="I2903" t="s">
        <v>37</v>
      </c>
      <c r="K2903">
        <v>40</v>
      </c>
      <c r="L2903">
        <v>10190023349.337</v>
      </c>
      <c r="M2903">
        <v>130.4076</v>
      </c>
      <c r="N2903" s="11"/>
      <c r="O2903">
        <v>130.4076</v>
      </c>
      <c r="P2903">
        <v>131.32361299999999</v>
      </c>
      <c r="Q2903">
        <v>0.24</v>
      </c>
      <c r="R2903">
        <v>0</v>
      </c>
      <c r="S2903">
        <v>0.99299999999999999</v>
      </c>
      <c r="T2903">
        <v>133.56800000000001</v>
      </c>
      <c r="U2903">
        <v>15.4838</v>
      </c>
      <c r="V2903">
        <v>1632942008</v>
      </c>
    </row>
    <row r="2904" spans="1:22" x14ac:dyDescent="0.25">
      <c r="A2904">
        <v>18131604</v>
      </c>
      <c r="B2904" t="s">
        <v>18</v>
      </c>
      <c r="C2904" t="s">
        <v>2956</v>
      </c>
      <c r="D2904" s="12" t="str">
        <f t="shared" si="90"/>
        <v>21/09</v>
      </c>
      <c r="E2904" s="13">
        <v>44468</v>
      </c>
      <c r="F2904" s="15" t="str">
        <f t="shared" si="91"/>
        <v>2021/09/29</v>
      </c>
      <c r="G2904" t="s">
        <v>72</v>
      </c>
      <c r="H2904" s="2">
        <v>0.91666666666666663</v>
      </c>
      <c r="I2904" t="s">
        <v>37</v>
      </c>
      <c r="K2904">
        <v>40</v>
      </c>
      <c r="L2904">
        <v>10190151379.737</v>
      </c>
      <c r="M2904">
        <v>128.03039999999999</v>
      </c>
      <c r="N2904" s="11"/>
      <c r="O2904">
        <v>128.03039999999999</v>
      </c>
      <c r="P2904">
        <v>128.379919</v>
      </c>
      <c r="Q2904">
        <v>0.24</v>
      </c>
      <c r="R2904">
        <v>0</v>
      </c>
      <c r="S2904">
        <v>0.99729999999999996</v>
      </c>
      <c r="T2904">
        <v>130.86600000000001</v>
      </c>
      <c r="U2904">
        <v>9.4667999999999992</v>
      </c>
      <c r="V2904">
        <v>1632945608</v>
      </c>
    </row>
    <row r="2905" spans="1:22" x14ac:dyDescent="0.25">
      <c r="A2905">
        <v>18131604</v>
      </c>
      <c r="B2905" t="s">
        <v>18</v>
      </c>
      <c r="C2905" t="s">
        <v>2957</v>
      </c>
      <c r="D2905" s="12" t="str">
        <f t="shared" si="90"/>
        <v>21/09</v>
      </c>
      <c r="E2905" s="13">
        <v>44468</v>
      </c>
      <c r="F2905" s="15" t="str">
        <f t="shared" si="91"/>
        <v>2021/09/29</v>
      </c>
      <c r="G2905" t="s">
        <v>72</v>
      </c>
      <c r="H2905" s="2">
        <v>0.95833333333333337</v>
      </c>
      <c r="I2905" t="s">
        <v>22</v>
      </c>
      <c r="K2905">
        <v>40</v>
      </c>
      <c r="L2905">
        <v>10190282161.497</v>
      </c>
      <c r="M2905">
        <v>130.7818</v>
      </c>
      <c r="N2905" s="11"/>
      <c r="O2905">
        <v>130.7818</v>
      </c>
      <c r="P2905">
        <v>131.112247</v>
      </c>
      <c r="Q2905">
        <v>0.24</v>
      </c>
      <c r="R2905">
        <v>0</v>
      </c>
      <c r="S2905">
        <v>0.99750000000000005</v>
      </c>
      <c r="T2905">
        <v>131.595</v>
      </c>
      <c r="U2905">
        <v>9.3033999999999999</v>
      </c>
      <c r="V2905">
        <v>1632949208</v>
      </c>
    </row>
    <row r="2906" spans="1:22" x14ac:dyDescent="0.25">
      <c r="A2906">
        <v>18131604</v>
      </c>
      <c r="B2906" t="s">
        <v>18</v>
      </c>
      <c r="C2906" t="s">
        <v>2958</v>
      </c>
      <c r="D2906" s="12" t="str">
        <f t="shared" si="90"/>
        <v>21/09</v>
      </c>
      <c r="E2906" s="13">
        <v>44469</v>
      </c>
      <c r="F2906" s="15" t="str">
        <f t="shared" si="91"/>
        <v>2021/09/30</v>
      </c>
      <c r="G2906" t="s">
        <v>97</v>
      </c>
      <c r="H2906" s="2">
        <v>0</v>
      </c>
      <c r="I2906" t="s">
        <v>22</v>
      </c>
      <c r="K2906">
        <v>40</v>
      </c>
      <c r="L2906">
        <v>10190411597.097</v>
      </c>
      <c r="M2906">
        <v>129.43559999999999</v>
      </c>
      <c r="N2906" s="11"/>
      <c r="O2906">
        <v>129.4716</v>
      </c>
      <c r="P2906">
        <v>129.80328700000001</v>
      </c>
      <c r="Q2906">
        <v>0.24</v>
      </c>
      <c r="R2906">
        <v>0</v>
      </c>
      <c r="S2906">
        <v>0.99739999999999995</v>
      </c>
      <c r="T2906">
        <v>132.00899999999999</v>
      </c>
      <c r="U2906">
        <v>9.2739999999999991</v>
      </c>
      <c r="V2906">
        <v>1632952807</v>
      </c>
    </row>
    <row r="2907" spans="1:22" x14ac:dyDescent="0.25">
      <c r="A2907">
        <v>18131604</v>
      </c>
      <c r="B2907" t="s">
        <v>18</v>
      </c>
      <c r="C2907" t="s">
        <v>2959</v>
      </c>
      <c r="D2907" s="12" t="str">
        <f t="shared" si="90"/>
        <v>21/09</v>
      </c>
      <c r="E2907" s="13">
        <v>44469</v>
      </c>
      <c r="F2907" s="15" t="str">
        <f t="shared" si="91"/>
        <v>2021/09/30</v>
      </c>
      <c r="G2907" t="s">
        <v>97</v>
      </c>
      <c r="H2907" s="2">
        <v>4.1666666666666664E-2</v>
      </c>
      <c r="I2907" t="s">
        <v>22</v>
      </c>
      <c r="K2907">
        <v>40</v>
      </c>
      <c r="L2907">
        <v>10190539607.097</v>
      </c>
      <c r="M2907">
        <v>128.01</v>
      </c>
      <c r="N2907" s="11"/>
      <c r="O2907">
        <v>127.97450000000001</v>
      </c>
      <c r="P2907">
        <v>128.323116</v>
      </c>
      <c r="Q2907">
        <v>0.24</v>
      </c>
      <c r="R2907">
        <v>0</v>
      </c>
      <c r="S2907">
        <v>0.99729999999999996</v>
      </c>
      <c r="T2907">
        <v>128.703</v>
      </c>
      <c r="U2907">
        <v>9.4530999999999992</v>
      </c>
      <c r="V2907">
        <v>1632956408</v>
      </c>
    </row>
    <row r="2908" spans="1:22" x14ac:dyDescent="0.25">
      <c r="A2908">
        <v>18131604</v>
      </c>
      <c r="B2908" t="s">
        <v>18</v>
      </c>
      <c r="C2908" t="s">
        <v>2960</v>
      </c>
      <c r="D2908" s="12" t="str">
        <f t="shared" si="90"/>
        <v>21/09</v>
      </c>
      <c r="E2908" s="13">
        <v>44469</v>
      </c>
      <c r="F2908" s="15" t="str">
        <f t="shared" si="91"/>
        <v>2021/09/30</v>
      </c>
      <c r="G2908" t="s">
        <v>97</v>
      </c>
      <c r="H2908" s="2">
        <v>8.3333333333333329E-2</v>
      </c>
      <c r="I2908" t="s">
        <v>22</v>
      </c>
      <c r="K2908">
        <v>40</v>
      </c>
      <c r="L2908">
        <v>10190667495.896999</v>
      </c>
      <c r="M2908">
        <v>127.8888</v>
      </c>
      <c r="N2908" s="11"/>
      <c r="O2908">
        <v>127.8888</v>
      </c>
      <c r="P2908">
        <v>128.22556</v>
      </c>
      <c r="Q2908">
        <v>0.24</v>
      </c>
      <c r="R2908">
        <v>0</v>
      </c>
      <c r="S2908">
        <v>0.99739999999999995</v>
      </c>
      <c r="T2908">
        <v>127.899</v>
      </c>
      <c r="U2908">
        <v>9.2870000000000008</v>
      </c>
      <c r="V2908">
        <v>1632960008</v>
      </c>
    </row>
    <row r="2909" spans="1:22" x14ac:dyDescent="0.25">
      <c r="A2909">
        <v>18131604</v>
      </c>
      <c r="B2909" t="s">
        <v>18</v>
      </c>
      <c r="C2909" t="s">
        <v>2961</v>
      </c>
      <c r="D2909" s="12" t="str">
        <f t="shared" si="90"/>
        <v>21/09</v>
      </c>
      <c r="E2909" s="13">
        <v>44469</v>
      </c>
      <c r="F2909" s="15" t="str">
        <f t="shared" si="91"/>
        <v>2021/09/30</v>
      </c>
      <c r="G2909" t="s">
        <v>97</v>
      </c>
      <c r="H2909" s="2">
        <v>0.125</v>
      </c>
      <c r="I2909" t="s">
        <v>22</v>
      </c>
      <c r="K2909">
        <v>40</v>
      </c>
      <c r="L2909">
        <v>10190797916.937</v>
      </c>
      <c r="M2909">
        <v>130.42099999999999</v>
      </c>
      <c r="N2909" s="11"/>
      <c r="O2909">
        <v>130.42099999999999</v>
      </c>
      <c r="P2909">
        <v>130.761447</v>
      </c>
      <c r="Q2909">
        <v>0.24</v>
      </c>
      <c r="R2909">
        <v>0</v>
      </c>
      <c r="S2909">
        <v>0.99739999999999995</v>
      </c>
      <c r="T2909">
        <v>130.98099999999999</v>
      </c>
      <c r="U2909">
        <v>9.4291</v>
      </c>
      <c r="V2909">
        <v>1632963608</v>
      </c>
    </row>
    <row r="2910" spans="1:22" x14ac:dyDescent="0.25">
      <c r="A2910">
        <v>18131604</v>
      </c>
      <c r="B2910" t="s">
        <v>18</v>
      </c>
      <c r="C2910" t="s">
        <v>2962</v>
      </c>
      <c r="D2910" s="12" t="str">
        <f t="shared" si="90"/>
        <v>21/09</v>
      </c>
      <c r="E2910" s="13">
        <v>44469</v>
      </c>
      <c r="F2910" s="15" t="str">
        <f t="shared" si="91"/>
        <v>2021/09/30</v>
      </c>
      <c r="G2910" t="s">
        <v>97</v>
      </c>
      <c r="H2910" s="2">
        <v>0.16666666666666666</v>
      </c>
      <c r="I2910" t="s">
        <v>22</v>
      </c>
      <c r="K2910">
        <v>40</v>
      </c>
      <c r="L2910">
        <v>10190926369.257</v>
      </c>
      <c r="M2910">
        <v>128.45230000000001</v>
      </c>
      <c r="N2910" s="11"/>
      <c r="O2910">
        <v>128.45230000000001</v>
      </c>
      <c r="P2910">
        <v>128.78250299999999</v>
      </c>
      <c r="Q2910">
        <v>0.24</v>
      </c>
      <c r="R2910">
        <v>0</v>
      </c>
      <c r="S2910">
        <v>0.99739999999999995</v>
      </c>
      <c r="T2910">
        <v>130.98099999999999</v>
      </c>
      <c r="U2910">
        <v>9.2159999999999993</v>
      </c>
      <c r="V2910">
        <v>1632967208</v>
      </c>
    </row>
    <row r="2911" spans="1:22" x14ac:dyDescent="0.25">
      <c r="A2911">
        <v>18131604</v>
      </c>
      <c r="B2911" t="s">
        <v>18</v>
      </c>
      <c r="C2911" t="s">
        <v>2963</v>
      </c>
      <c r="D2911" s="12" t="str">
        <f t="shared" si="90"/>
        <v>21/09</v>
      </c>
      <c r="E2911" s="13">
        <v>44469</v>
      </c>
      <c r="F2911" s="15" t="str">
        <f t="shared" si="91"/>
        <v>2021/09/30</v>
      </c>
      <c r="G2911" t="s">
        <v>97</v>
      </c>
      <c r="H2911" s="2">
        <v>0.20833333333333334</v>
      </c>
      <c r="I2911" t="s">
        <v>22</v>
      </c>
      <c r="K2911">
        <v>40</v>
      </c>
      <c r="L2911">
        <v>10191053814.537001</v>
      </c>
      <c r="M2911">
        <v>127.4453</v>
      </c>
      <c r="N2911" s="11"/>
      <c r="O2911">
        <v>127.40989999999999</v>
      </c>
      <c r="P2911">
        <v>127.72962699999999</v>
      </c>
      <c r="Q2911">
        <v>0.24</v>
      </c>
      <c r="R2911">
        <v>0</v>
      </c>
      <c r="S2911">
        <v>0.99750000000000005</v>
      </c>
      <c r="T2911">
        <v>128.03299999999999</v>
      </c>
      <c r="U2911">
        <v>9.0320999999999998</v>
      </c>
      <c r="V2911">
        <v>1632970809</v>
      </c>
    </row>
    <row r="2912" spans="1:22" x14ac:dyDescent="0.25">
      <c r="A2912">
        <v>18131604</v>
      </c>
      <c r="B2912" t="s">
        <v>18</v>
      </c>
      <c r="C2912" t="s">
        <v>2964</v>
      </c>
      <c r="D2912" s="12" t="str">
        <f t="shared" si="90"/>
        <v>21/09</v>
      </c>
      <c r="E2912" s="13">
        <v>44469</v>
      </c>
      <c r="F2912" s="15" t="str">
        <f t="shared" si="91"/>
        <v>2021/09/30</v>
      </c>
      <c r="G2912" t="s">
        <v>97</v>
      </c>
      <c r="H2912" s="2">
        <v>0.25</v>
      </c>
      <c r="I2912" t="s">
        <v>22</v>
      </c>
      <c r="K2912">
        <v>40</v>
      </c>
      <c r="L2912">
        <v>10191182040.056999</v>
      </c>
      <c r="M2912">
        <v>128.22550000000001</v>
      </c>
      <c r="N2912" s="11"/>
      <c r="O2912">
        <v>128.22550000000001</v>
      </c>
      <c r="P2912">
        <v>128.597657</v>
      </c>
      <c r="Q2912">
        <v>0.24</v>
      </c>
      <c r="R2912">
        <v>0</v>
      </c>
      <c r="S2912">
        <v>0.99709999999999999</v>
      </c>
      <c r="T2912">
        <v>129.51499999999999</v>
      </c>
      <c r="U2912">
        <v>9.7761999999999993</v>
      </c>
      <c r="V2912">
        <v>1632974409</v>
      </c>
    </row>
    <row r="2913" spans="1:22" x14ac:dyDescent="0.25">
      <c r="A2913">
        <v>18131604</v>
      </c>
      <c r="B2913" t="s">
        <v>18</v>
      </c>
      <c r="C2913" t="s">
        <v>2965</v>
      </c>
      <c r="D2913" s="12" t="str">
        <f t="shared" si="90"/>
        <v>21/09</v>
      </c>
      <c r="E2913" s="13">
        <v>44469</v>
      </c>
      <c r="F2913" s="15" t="str">
        <f t="shared" si="91"/>
        <v>2021/09/30</v>
      </c>
      <c r="G2913" t="s">
        <v>97</v>
      </c>
      <c r="H2913" s="2">
        <v>0.29166666666666669</v>
      </c>
      <c r="I2913" t="s">
        <v>37</v>
      </c>
      <c r="K2913">
        <v>40</v>
      </c>
      <c r="L2913">
        <v>10191361796.937</v>
      </c>
      <c r="M2913">
        <v>179.7569</v>
      </c>
      <c r="N2913" s="11"/>
      <c r="O2913">
        <v>179.7569</v>
      </c>
      <c r="P2913">
        <v>184.408524</v>
      </c>
      <c r="Q2913">
        <v>0.24</v>
      </c>
      <c r="R2913">
        <v>0</v>
      </c>
      <c r="S2913">
        <v>0.9748</v>
      </c>
      <c r="T2913">
        <v>182.53800000000001</v>
      </c>
      <c r="U2913">
        <v>41.157800000000002</v>
      </c>
      <c r="V2913">
        <v>1632978009</v>
      </c>
    </row>
    <row r="2914" spans="1:22" x14ac:dyDescent="0.25">
      <c r="A2914">
        <v>18131604</v>
      </c>
      <c r="B2914" t="s">
        <v>18</v>
      </c>
      <c r="C2914" t="s">
        <v>2966</v>
      </c>
      <c r="D2914" s="12" t="str">
        <f t="shared" si="90"/>
        <v>21/09</v>
      </c>
      <c r="E2914" s="13">
        <v>44469</v>
      </c>
      <c r="F2914" s="15" t="str">
        <f t="shared" si="91"/>
        <v>2021/09/30</v>
      </c>
      <c r="G2914" t="s">
        <v>97</v>
      </c>
      <c r="H2914" s="2">
        <v>0.33333333333333331</v>
      </c>
      <c r="I2914" t="s">
        <v>40</v>
      </c>
      <c r="K2914">
        <v>40</v>
      </c>
      <c r="L2914">
        <v>10191531395.577</v>
      </c>
      <c r="M2914">
        <v>169.5986</v>
      </c>
      <c r="N2914" s="11"/>
      <c r="O2914">
        <v>169.64580000000001</v>
      </c>
      <c r="P2914">
        <v>172.63582400000001</v>
      </c>
      <c r="Q2914">
        <v>0.24</v>
      </c>
      <c r="R2914">
        <v>0</v>
      </c>
      <c r="S2914">
        <v>0.98270000000000002</v>
      </c>
      <c r="T2914">
        <v>182.22800000000001</v>
      </c>
      <c r="U2914">
        <v>31.991299999999999</v>
      </c>
      <c r="V2914">
        <v>1632981608</v>
      </c>
    </row>
    <row r="2915" spans="1:22" x14ac:dyDescent="0.25">
      <c r="A2915">
        <v>18131604</v>
      </c>
      <c r="B2915" t="s">
        <v>18</v>
      </c>
      <c r="C2915" t="s">
        <v>2967</v>
      </c>
      <c r="D2915" s="12" t="str">
        <f t="shared" si="90"/>
        <v>21/09</v>
      </c>
      <c r="E2915" s="13">
        <v>44469</v>
      </c>
      <c r="F2915" s="15" t="str">
        <f t="shared" si="91"/>
        <v>2021/09/30</v>
      </c>
      <c r="G2915" t="s">
        <v>97</v>
      </c>
      <c r="H2915" s="2">
        <v>0.375</v>
      </c>
      <c r="I2915" t="s">
        <v>40</v>
      </c>
      <c r="K2915">
        <v>40</v>
      </c>
      <c r="L2915">
        <v>10191717798.777</v>
      </c>
      <c r="M2915">
        <v>186.4032</v>
      </c>
      <c r="N2915" s="11"/>
      <c r="O2915">
        <v>186.4032</v>
      </c>
      <c r="P2915">
        <v>189.71414799999999</v>
      </c>
      <c r="Q2915">
        <v>0.24</v>
      </c>
      <c r="R2915">
        <v>0</v>
      </c>
      <c r="S2915">
        <v>0.98250000000000004</v>
      </c>
      <c r="T2915">
        <v>188.715</v>
      </c>
      <c r="U2915">
        <v>35.288899999999998</v>
      </c>
      <c r="V2915">
        <v>1632985208</v>
      </c>
    </row>
    <row r="2916" spans="1:22" x14ac:dyDescent="0.25">
      <c r="A2916">
        <v>18131604</v>
      </c>
      <c r="B2916" t="s">
        <v>18</v>
      </c>
      <c r="C2916" t="s">
        <v>2968</v>
      </c>
      <c r="D2916" s="12" t="str">
        <f t="shared" si="90"/>
        <v>21/09</v>
      </c>
      <c r="E2916" s="13">
        <v>44469</v>
      </c>
      <c r="F2916" s="15" t="str">
        <f t="shared" si="91"/>
        <v>2021/09/30</v>
      </c>
      <c r="G2916" t="s">
        <v>97</v>
      </c>
      <c r="H2916" s="2">
        <v>0.41666666666666669</v>
      </c>
      <c r="I2916" t="s">
        <v>40</v>
      </c>
      <c r="K2916">
        <v>40</v>
      </c>
      <c r="L2916">
        <v>10191918690.056999</v>
      </c>
      <c r="M2916">
        <v>200.8913</v>
      </c>
      <c r="N2916" s="11"/>
      <c r="O2916">
        <v>200.8913</v>
      </c>
      <c r="P2916">
        <v>204.42046199999999</v>
      </c>
      <c r="Q2916">
        <v>0.24</v>
      </c>
      <c r="R2916">
        <v>0</v>
      </c>
      <c r="S2916">
        <v>0.98270000000000002</v>
      </c>
      <c r="T2916">
        <v>206.667</v>
      </c>
      <c r="U2916">
        <v>37.820900000000002</v>
      </c>
      <c r="V2916">
        <v>1632988808</v>
      </c>
    </row>
    <row r="2917" spans="1:22" x14ac:dyDescent="0.25">
      <c r="A2917">
        <v>18131604</v>
      </c>
      <c r="B2917" t="s">
        <v>18</v>
      </c>
      <c r="C2917" t="s">
        <v>2969</v>
      </c>
      <c r="D2917" s="12" t="str">
        <f t="shared" si="90"/>
        <v>21/09</v>
      </c>
      <c r="E2917" s="13">
        <v>44469</v>
      </c>
      <c r="F2917" s="15" t="str">
        <f t="shared" si="91"/>
        <v>2021/09/30</v>
      </c>
      <c r="G2917" t="s">
        <v>97</v>
      </c>
      <c r="H2917" s="2">
        <v>0.45833333333333331</v>
      </c>
      <c r="I2917" t="s">
        <v>37</v>
      </c>
      <c r="K2917">
        <v>40</v>
      </c>
      <c r="L2917">
        <v>10192123825.017</v>
      </c>
      <c r="M2917">
        <v>205.13499999999999</v>
      </c>
      <c r="N2917" s="11"/>
      <c r="O2917">
        <v>205.13499999999999</v>
      </c>
      <c r="P2917">
        <v>208.94207599999999</v>
      </c>
      <c r="Q2917">
        <v>0.24</v>
      </c>
      <c r="R2917">
        <v>0</v>
      </c>
      <c r="S2917">
        <v>0.98180000000000001</v>
      </c>
      <c r="T2917">
        <v>210.744</v>
      </c>
      <c r="U2917">
        <v>39.7044</v>
      </c>
      <c r="V2917">
        <v>1632992408</v>
      </c>
    </row>
    <row r="2918" spans="1:22" x14ac:dyDescent="0.25">
      <c r="A2918">
        <v>18131604</v>
      </c>
      <c r="B2918" t="s">
        <v>18</v>
      </c>
      <c r="C2918" t="s">
        <v>2970</v>
      </c>
      <c r="D2918" s="12" t="str">
        <f t="shared" si="90"/>
        <v>21/09</v>
      </c>
      <c r="E2918" s="13">
        <v>44469</v>
      </c>
      <c r="F2918" s="15" t="str">
        <f t="shared" si="91"/>
        <v>2021/09/30</v>
      </c>
      <c r="G2918" t="s">
        <v>97</v>
      </c>
      <c r="H2918" s="2">
        <v>0.5</v>
      </c>
      <c r="I2918" t="s">
        <v>37</v>
      </c>
      <c r="K2918">
        <v>40</v>
      </c>
      <c r="L2918">
        <v>10192353538.136999</v>
      </c>
      <c r="M2918">
        <v>229.7131</v>
      </c>
      <c r="N2918" s="11"/>
      <c r="O2918">
        <v>229.7131</v>
      </c>
      <c r="P2918">
        <v>234.30443399999999</v>
      </c>
      <c r="Q2918">
        <v>0.24</v>
      </c>
      <c r="R2918">
        <v>0</v>
      </c>
      <c r="S2918">
        <v>0.98040000000000005</v>
      </c>
      <c r="T2918">
        <v>247.42699999999999</v>
      </c>
      <c r="U2918">
        <v>46.156799999999997</v>
      </c>
      <c r="V2918">
        <v>1632996008</v>
      </c>
    </row>
    <row r="2919" spans="1:22" x14ac:dyDescent="0.25">
      <c r="A2919">
        <v>18131604</v>
      </c>
      <c r="B2919" t="s">
        <v>18</v>
      </c>
      <c r="C2919" t="s">
        <v>2971</v>
      </c>
      <c r="D2919" s="12" t="str">
        <f t="shared" si="90"/>
        <v>21/09</v>
      </c>
      <c r="E2919" s="13">
        <v>44469</v>
      </c>
      <c r="F2919" s="15" t="str">
        <f t="shared" si="91"/>
        <v>2021/09/30</v>
      </c>
      <c r="G2919" t="s">
        <v>97</v>
      </c>
      <c r="H2919" s="2">
        <v>0.54166666666666663</v>
      </c>
      <c r="I2919" t="s">
        <v>37</v>
      </c>
      <c r="K2919">
        <v>40</v>
      </c>
      <c r="L2919">
        <v>10192571192.937</v>
      </c>
      <c r="M2919">
        <v>217.65479999999999</v>
      </c>
      <c r="N2919" s="11"/>
      <c r="O2919">
        <v>217.65479999999999</v>
      </c>
      <c r="P2919">
        <v>222.29147499999999</v>
      </c>
      <c r="Q2919">
        <v>0.24</v>
      </c>
      <c r="R2919">
        <v>0</v>
      </c>
      <c r="S2919">
        <v>0.97909999999999997</v>
      </c>
      <c r="T2919">
        <v>247.42699999999999</v>
      </c>
      <c r="U2919">
        <v>45.165100000000002</v>
      </c>
      <c r="V2919">
        <v>1632999608</v>
      </c>
    </row>
    <row r="2920" spans="1:22" x14ac:dyDescent="0.25">
      <c r="A2920">
        <v>18131604</v>
      </c>
      <c r="B2920" t="s">
        <v>18</v>
      </c>
      <c r="C2920" t="s">
        <v>2972</v>
      </c>
      <c r="D2920" s="12" t="str">
        <f t="shared" si="90"/>
        <v>21/09</v>
      </c>
      <c r="E2920" s="13">
        <v>44469</v>
      </c>
      <c r="F2920" s="15" t="str">
        <f t="shared" si="91"/>
        <v>2021/09/30</v>
      </c>
      <c r="G2920" t="s">
        <v>97</v>
      </c>
      <c r="H2920" s="2">
        <v>0.58333333333333337</v>
      </c>
      <c r="I2920" t="s">
        <v>37</v>
      </c>
      <c r="K2920">
        <v>40</v>
      </c>
      <c r="L2920">
        <v>10192796650.617001</v>
      </c>
      <c r="M2920">
        <v>225.45769999999999</v>
      </c>
      <c r="N2920" s="11"/>
      <c r="O2920">
        <v>225.45769999999999</v>
      </c>
      <c r="P2920">
        <v>229.818893</v>
      </c>
      <c r="Q2920">
        <v>0.24</v>
      </c>
      <c r="R2920">
        <v>0</v>
      </c>
      <c r="S2920">
        <v>0.98099999999999998</v>
      </c>
      <c r="T2920">
        <v>228.98500000000001</v>
      </c>
      <c r="U2920">
        <v>44.559600000000003</v>
      </c>
      <c r="V2920">
        <v>1633003208</v>
      </c>
    </row>
    <row r="2921" spans="1:22" x14ac:dyDescent="0.25">
      <c r="A2921">
        <v>18131604</v>
      </c>
      <c r="B2921" t="s">
        <v>18</v>
      </c>
      <c r="C2921" t="s">
        <v>2973</v>
      </c>
      <c r="D2921" s="12" t="str">
        <f t="shared" si="90"/>
        <v>21/09</v>
      </c>
      <c r="E2921" s="13">
        <v>44469</v>
      </c>
      <c r="F2921" s="15" t="str">
        <f t="shared" si="91"/>
        <v>2021/09/30</v>
      </c>
      <c r="G2921" t="s">
        <v>97</v>
      </c>
      <c r="H2921" s="2">
        <v>0.625</v>
      </c>
      <c r="I2921" t="s">
        <v>37</v>
      </c>
      <c r="K2921">
        <v>40</v>
      </c>
      <c r="L2921">
        <v>10193024705.097</v>
      </c>
      <c r="M2921">
        <v>228.05449999999999</v>
      </c>
      <c r="N2921" s="11"/>
      <c r="O2921">
        <v>227.99109999999999</v>
      </c>
      <c r="P2921">
        <v>232.685619</v>
      </c>
      <c r="Q2921">
        <v>0.24</v>
      </c>
      <c r="R2921">
        <v>0</v>
      </c>
      <c r="S2921">
        <v>0.9798</v>
      </c>
      <c r="T2921">
        <v>237.036</v>
      </c>
      <c r="U2921">
        <v>46.504100000000001</v>
      </c>
      <c r="V2921">
        <v>1633006809</v>
      </c>
    </row>
    <row r="2922" spans="1:22" x14ac:dyDescent="0.25">
      <c r="A2922">
        <v>18131604</v>
      </c>
      <c r="B2922" t="s">
        <v>18</v>
      </c>
      <c r="C2922" t="s">
        <v>2974</v>
      </c>
      <c r="D2922" s="12" t="str">
        <f t="shared" si="90"/>
        <v>21/09</v>
      </c>
      <c r="E2922" s="13">
        <v>44469</v>
      </c>
      <c r="F2922" s="15" t="str">
        <f t="shared" si="91"/>
        <v>2021/09/30</v>
      </c>
      <c r="G2922" t="s">
        <v>97</v>
      </c>
      <c r="H2922" s="2">
        <v>0.66666666666666663</v>
      </c>
      <c r="I2922" t="s">
        <v>37</v>
      </c>
      <c r="K2922">
        <v>40</v>
      </c>
      <c r="L2922">
        <v>10193239442.216999</v>
      </c>
      <c r="M2922">
        <v>214.7371</v>
      </c>
      <c r="N2922" s="11"/>
      <c r="O2922">
        <v>214.79679999999999</v>
      </c>
      <c r="P2922">
        <v>218.851708</v>
      </c>
      <c r="Q2922">
        <v>0.24</v>
      </c>
      <c r="R2922">
        <v>0</v>
      </c>
      <c r="S2922">
        <v>0.98150000000000004</v>
      </c>
      <c r="T2922">
        <v>237.036</v>
      </c>
      <c r="U2922">
        <v>41.933399999999999</v>
      </c>
      <c r="V2922">
        <v>1633010408</v>
      </c>
    </row>
    <row r="2923" spans="1:22" x14ac:dyDescent="0.25">
      <c r="A2923">
        <v>18131604</v>
      </c>
      <c r="B2923" t="s">
        <v>18</v>
      </c>
      <c r="C2923" t="s">
        <v>2975</v>
      </c>
      <c r="D2923" s="12" t="str">
        <f t="shared" si="90"/>
        <v>21/09</v>
      </c>
      <c r="E2923" s="13">
        <v>44469</v>
      </c>
      <c r="F2923" s="15" t="str">
        <f t="shared" si="91"/>
        <v>2021/09/30</v>
      </c>
      <c r="G2923" t="s">
        <v>97</v>
      </c>
      <c r="H2923" s="2">
        <v>0.70833333333333337</v>
      </c>
      <c r="I2923" t="s">
        <v>37</v>
      </c>
      <c r="K2923">
        <v>40</v>
      </c>
      <c r="L2923">
        <v>10193462551.737</v>
      </c>
      <c r="M2923">
        <v>223.1095</v>
      </c>
      <c r="N2923" s="11"/>
      <c r="O2923">
        <v>223.1095</v>
      </c>
      <c r="P2923">
        <v>228.328789</v>
      </c>
      <c r="Q2923">
        <v>0.24</v>
      </c>
      <c r="R2923">
        <v>0</v>
      </c>
      <c r="S2923">
        <v>0.97709999999999997</v>
      </c>
      <c r="T2923">
        <v>234.98500000000001</v>
      </c>
      <c r="U2923">
        <v>48.540500000000002</v>
      </c>
      <c r="V2923">
        <v>1633014008</v>
      </c>
    </row>
    <row r="2924" spans="1:22" x14ac:dyDescent="0.25">
      <c r="A2924">
        <v>18131604</v>
      </c>
      <c r="B2924" t="s">
        <v>18</v>
      </c>
      <c r="C2924" t="s">
        <v>2976</v>
      </c>
      <c r="D2924" s="12" t="str">
        <f t="shared" si="90"/>
        <v>21/09</v>
      </c>
      <c r="E2924" s="13">
        <v>44469</v>
      </c>
      <c r="F2924" s="15" t="str">
        <f t="shared" si="91"/>
        <v>2021/09/30</v>
      </c>
      <c r="G2924" t="s">
        <v>97</v>
      </c>
      <c r="H2924" s="2">
        <v>0.75</v>
      </c>
      <c r="I2924" t="s">
        <v>37</v>
      </c>
      <c r="K2924">
        <v>40</v>
      </c>
      <c r="L2924">
        <v>10193659422.297001</v>
      </c>
      <c r="M2924">
        <v>196.8706</v>
      </c>
      <c r="N2924" s="11"/>
      <c r="O2924">
        <v>196.8706</v>
      </c>
      <c r="P2924">
        <v>201.13883000000001</v>
      </c>
      <c r="Q2924">
        <v>0.24</v>
      </c>
      <c r="R2924">
        <v>0</v>
      </c>
      <c r="S2924">
        <v>0.9788</v>
      </c>
      <c r="T2924">
        <v>220.19900000000001</v>
      </c>
      <c r="U2924">
        <v>41.2166</v>
      </c>
      <c r="V2924">
        <v>1633017608</v>
      </c>
    </row>
    <row r="2925" spans="1:22" x14ac:dyDescent="0.25">
      <c r="A2925">
        <v>18131604</v>
      </c>
      <c r="B2925" t="s">
        <v>18</v>
      </c>
      <c r="C2925" t="s">
        <v>2977</v>
      </c>
      <c r="D2925" s="12" t="str">
        <f t="shared" si="90"/>
        <v>21/09</v>
      </c>
      <c r="E2925" s="13">
        <v>44469</v>
      </c>
      <c r="F2925" s="15" t="str">
        <f t="shared" si="91"/>
        <v>2021/09/30</v>
      </c>
      <c r="G2925" t="s">
        <v>97</v>
      </c>
      <c r="H2925" s="2">
        <v>0.79166666666666663</v>
      </c>
      <c r="I2925" t="s">
        <v>40</v>
      </c>
      <c r="K2925">
        <v>40</v>
      </c>
      <c r="L2925">
        <v>10193838823.497</v>
      </c>
      <c r="M2925">
        <v>179.40119999999999</v>
      </c>
      <c r="N2925" s="11"/>
      <c r="O2925">
        <v>179.40119999999999</v>
      </c>
      <c r="P2925">
        <v>183.441472</v>
      </c>
      <c r="Q2925">
        <v>0.24</v>
      </c>
      <c r="R2925">
        <v>0</v>
      </c>
      <c r="S2925">
        <v>0.97799999999999998</v>
      </c>
      <c r="T2925">
        <v>194.916</v>
      </c>
      <c r="U2925">
        <v>38.288200000000003</v>
      </c>
      <c r="V2925">
        <v>1633021208</v>
      </c>
    </row>
    <row r="2926" spans="1:22" x14ac:dyDescent="0.25">
      <c r="A2926">
        <v>18131604</v>
      </c>
      <c r="B2926" t="s">
        <v>18</v>
      </c>
      <c r="C2926" t="s">
        <v>2978</v>
      </c>
      <c r="D2926" s="12" t="str">
        <f t="shared" si="90"/>
        <v>21/09</v>
      </c>
      <c r="E2926" s="13">
        <v>44469</v>
      </c>
      <c r="F2926" s="15" t="str">
        <f t="shared" si="91"/>
        <v>2021/09/30</v>
      </c>
      <c r="G2926" t="s">
        <v>97</v>
      </c>
      <c r="H2926" s="2">
        <v>0.83333333333333337</v>
      </c>
      <c r="I2926" t="s">
        <v>40</v>
      </c>
      <c r="K2926">
        <v>40</v>
      </c>
      <c r="L2926">
        <v>10193978992.377001</v>
      </c>
      <c r="M2926">
        <v>140.16890000000001</v>
      </c>
      <c r="N2926" s="11"/>
      <c r="O2926">
        <v>140.13</v>
      </c>
      <c r="P2926">
        <v>140.989442</v>
      </c>
      <c r="Q2926">
        <v>0.24</v>
      </c>
      <c r="R2926">
        <v>0</v>
      </c>
      <c r="S2926">
        <v>0.99390000000000001</v>
      </c>
      <c r="T2926">
        <v>180.01400000000001</v>
      </c>
      <c r="U2926">
        <v>15.5441</v>
      </c>
      <c r="V2926">
        <v>1633024809</v>
      </c>
    </row>
    <row r="2927" spans="1:22" x14ac:dyDescent="0.25">
      <c r="A2927">
        <v>18131604</v>
      </c>
      <c r="B2927" t="s">
        <v>18</v>
      </c>
      <c r="C2927" t="s">
        <v>2979</v>
      </c>
      <c r="D2927" s="12" t="str">
        <f t="shared" si="90"/>
        <v>21/09</v>
      </c>
      <c r="E2927" s="13">
        <v>44469</v>
      </c>
      <c r="F2927" s="15" t="str">
        <f t="shared" si="91"/>
        <v>2021/09/30</v>
      </c>
      <c r="G2927" t="s">
        <v>97</v>
      </c>
      <c r="H2927" s="2">
        <v>0.875</v>
      </c>
      <c r="I2927" t="s">
        <v>37</v>
      </c>
      <c r="K2927">
        <v>40</v>
      </c>
      <c r="L2927">
        <v>10194112257.896999</v>
      </c>
      <c r="M2927">
        <v>133.2655</v>
      </c>
      <c r="N2927" s="11"/>
      <c r="O2927">
        <v>133.30250000000001</v>
      </c>
      <c r="P2927">
        <v>134.17267799999999</v>
      </c>
      <c r="Q2927">
        <v>0.24</v>
      </c>
      <c r="R2927">
        <v>0</v>
      </c>
      <c r="S2927">
        <v>0.99350000000000005</v>
      </c>
      <c r="T2927">
        <v>140.09399999999999</v>
      </c>
      <c r="U2927">
        <v>15.255800000000001</v>
      </c>
      <c r="V2927">
        <v>1633028408</v>
      </c>
    </row>
    <row r="2928" spans="1:22" x14ac:dyDescent="0.25">
      <c r="A2928">
        <v>18131604</v>
      </c>
      <c r="B2928" t="s">
        <v>18</v>
      </c>
      <c r="C2928" t="s">
        <v>2980</v>
      </c>
      <c r="D2928" s="12" t="str">
        <f t="shared" si="90"/>
        <v>21/09</v>
      </c>
      <c r="E2928" s="13">
        <v>44469</v>
      </c>
      <c r="F2928" s="15" t="str">
        <f t="shared" si="91"/>
        <v>2021/09/30</v>
      </c>
      <c r="G2928" t="s">
        <v>97</v>
      </c>
      <c r="H2928" s="2">
        <v>0.91666666666666663</v>
      </c>
      <c r="I2928" t="s">
        <v>37</v>
      </c>
      <c r="K2928">
        <v>40</v>
      </c>
      <c r="L2928">
        <v>10194240877.017</v>
      </c>
      <c r="M2928">
        <v>128.6191</v>
      </c>
      <c r="N2928" s="11"/>
      <c r="O2928">
        <v>128.6191</v>
      </c>
      <c r="P2928">
        <v>128.92275699999999</v>
      </c>
      <c r="Q2928">
        <v>0.24</v>
      </c>
      <c r="R2928">
        <v>0</v>
      </c>
      <c r="S2928">
        <v>0.99760000000000004</v>
      </c>
      <c r="T2928">
        <v>133.45400000000001</v>
      </c>
      <c r="U2928">
        <v>8.843</v>
      </c>
      <c r="V2928">
        <v>1633032008</v>
      </c>
    </row>
    <row r="2929" spans="1:22" x14ac:dyDescent="0.25">
      <c r="A2929">
        <v>18131604</v>
      </c>
      <c r="B2929" t="s">
        <v>18</v>
      </c>
      <c r="C2929" t="s">
        <v>2981</v>
      </c>
      <c r="D2929" s="12" t="str">
        <f t="shared" si="90"/>
        <v>21/09</v>
      </c>
      <c r="E2929" s="13">
        <v>44469</v>
      </c>
      <c r="F2929" s="15" t="str">
        <f t="shared" si="91"/>
        <v>2021/09/30</v>
      </c>
      <c r="G2929" t="s">
        <v>97</v>
      </c>
      <c r="H2929" s="2">
        <v>0.95833333333333337</v>
      </c>
      <c r="I2929" t="s">
        <v>22</v>
      </c>
      <c r="K2929">
        <v>40</v>
      </c>
      <c r="L2929">
        <v>10194368945.816999</v>
      </c>
      <c r="M2929">
        <v>128.06880000000001</v>
      </c>
      <c r="N2929" s="11"/>
      <c r="O2929">
        <v>128.06880000000001</v>
      </c>
      <c r="P2929">
        <v>128.33703600000001</v>
      </c>
      <c r="Q2929">
        <v>0.24</v>
      </c>
      <c r="R2929">
        <v>0</v>
      </c>
      <c r="S2929">
        <v>0.99790000000000001</v>
      </c>
      <c r="T2929">
        <v>129.501</v>
      </c>
      <c r="U2929">
        <v>8.2932000000000006</v>
      </c>
      <c r="V2929">
        <v>1633035608</v>
      </c>
    </row>
    <row r="2930" spans="1:22" x14ac:dyDescent="0.25">
      <c r="A2930">
        <v>18131604</v>
      </c>
      <c r="B2930" t="s">
        <v>18</v>
      </c>
      <c r="C2930" t="s">
        <v>2982</v>
      </c>
      <c r="D2930" s="12" t="str">
        <f t="shared" si="90"/>
        <v>21/10</v>
      </c>
      <c r="E2930" s="13">
        <v>44470</v>
      </c>
      <c r="F2930" s="15" t="str">
        <f t="shared" si="91"/>
        <v>2021/10/01</v>
      </c>
      <c r="G2930" t="s">
        <v>122</v>
      </c>
      <c r="H2930" s="2">
        <v>0</v>
      </c>
      <c r="I2930" t="s">
        <v>22</v>
      </c>
      <c r="K2930">
        <v>40</v>
      </c>
      <c r="L2930">
        <v>10194495524.216999</v>
      </c>
      <c r="M2930">
        <v>126.5784</v>
      </c>
      <c r="N2930" s="11"/>
      <c r="O2930">
        <v>126.5784</v>
      </c>
      <c r="P2930">
        <v>126.87182199999999</v>
      </c>
      <c r="Q2930">
        <v>0.24</v>
      </c>
      <c r="R2930">
        <v>0</v>
      </c>
      <c r="S2930">
        <v>0.99770000000000003</v>
      </c>
      <c r="T2930">
        <v>127.79</v>
      </c>
      <c r="U2930">
        <v>8.6236999999999995</v>
      </c>
      <c r="V2930">
        <v>1633039208</v>
      </c>
    </row>
    <row r="2931" spans="1:22" x14ac:dyDescent="0.25">
      <c r="A2931">
        <v>18131604</v>
      </c>
      <c r="B2931" t="s">
        <v>18</v>
      </c>
      <c r="C2931" t="s">
        <v>2983</v>
      </c>
      <c r="D2931" s="12" t="str">
        <f t="shared" si="90"/>
        <v>21/10</v>
      </c>
      <c r="E2931" s="13">
        <v>44470</v>
      </c>
      <c r="F2931" s="15" t="str">
        <f t="shared" si="91"/>
        <v>2021/10/01</v>
      </c>
      <c r="G2931" t="s">
        <v>122</v>
      </c>
      <c r="H2931" s="2">
        <v>4.1666666666666664E-2</v>
      </c>
      <c r="I2931" t="s">
        <v>22</v>
      </c>
      <c r="K2931">
        <v>40</v>
      </c>
      <c r="L2931">
        <v>10194623357.816999</v>
      </c>
      <c r="M2931">
        <v>127.8336</v>
      </c>
      <c r="N2931" s="11"/>
      <c r="O2931">
        <v>127.8336</v>
      </c>
      <c r="P2931">
        <v>128.130628</v>
      </c>
      <c r="Q2931">
        <v>0.24</v>
      </c>
      <c r="R2931">
        <v>0</v>
      </c>
      <c r="S2931">
        <v>0.99770000000000003</v>
      </c>
      <c r="T2931">
        <v>128.38499999999999</v>
      </c>
      <c r="U2931">
        <v>8.7194000000000003</v>
      </c>
      <c r="V2931">
        <v>1633042808</v>
      </c>
    </row>
    <row r="2932" spans="1:22" x14ac:dyDescent="0.25">
      <c r="A2932">
        <v>18131604</v>
      </c>
      <c r="B2932" t="s">
        <v>18</v>
      </c>
      <c r="C2932" t="s">
        <v>2984</v>
      </c>
      <c r="D2932" s="12" t="str">
        <f t="shared" si="90"/>
        <v>21/10</v>
      </c>
      <c r="E2932" s="13">
        <v>44470</v>
      </c>
      <c r="F2932" s="15" t="str">
        <f t="shared" si="91"/>
        <v>2021/10/01</v>
      </c>
      <c r="G2932" t="s">
        <v>122</v>
      </c>
      <c r="H2932" s="2">
        <v>8.3333333333333329E-2</v>
      </c>
      <c r="I2932" t="s">
        <v>22</v>
      </c>
      <c r="K2932">
        <v>40</v>
      </c>
      <c r="L2932">
        <v>10194750577.257</v>
      </c>
      <c r="M2932">
        <v>127.21939999999999</v>
      </c>
      <c r="N2932" s="11"/>
      <c r="O2932">
        <v>127.21939999999999</v>
      </c>
      <c r="P2932">
        <v>127.50984699999999</v>
      </c>
      <c r="Q2932">
        <v>0.24</v>
      </c>
      <c r="R2932">
        <v>0</v>
      </c>
      <c r="S2932">
        <v>0.99770000000000003</v>
      </c>
      <c r="T2932">
        <v>128.32499999999999</v>
      </c>
      <c r="U2932">
        <v>8.6008999999999993</v>
      </c>
      <c r="V2932">
        <v>1633046408</v>
      </c>
    </row>
    <row r="2933" spans="1:22" x14ac:dyDescent="0.25">
      <c r="A2933">
        <v>18131604</v>
      </c>
      <c r="B2933" t="s">
        <v>18</v>
      </c>
      <c r="C2933" t="s">
        <v>2985</v>
      </c>
      <c r="D2933" s="12" t="str">
        <f t="shared" si="90"/>
        <v>21/10</v>
      </c>
      <c r="E2933" s="13">
        <v>44470</v>
      </c>
      <c r="F2933" s="15" t="str">
        <f t="shared" si="91"/>
        <v>2021/10/01</v>
      </c>
      <c r="G2933" t="s">
        <v>122</v>
      </c>
      <c r="H2933" s="2">
        <v>0.125</v>
      </c>
      <c r="I2933" t="s">
        <v>22</v>
      </c>
      <c r="K2933">
        <v>40</v>
      </c>
      <c r="L2933">
        <v>10194877578.297001</v>
      </c>
      <c r="M2933">
        <v>127.001</v>
      </c>
      <c r="N2933" s="11"/>
      <c r="O2933">
        <v>127.001</v>
      </c>
      <c r="P2933">
        <v>127.30478100000001</v>
      </c>
      <c r="Q2933">
        <v>0.24</v>
      </c>
      <c r="R2933">
        <v>0</v>
      </c>
      <c r="S2933">
        <v>0.99760000000000004</v>
      </c>
      <c r="T2933">
        <v>127.676</v>
      </c>
      <c r="U2933">
        <v>8.7888000000000002</v>
      </c>
      <c r="V2933">
        <v>1633050008</v>
      </c>
    </row>
    <row r="2934" spans="1:22" x14ac:dyDescent="0.25">
      <c r="A2934">
        <v>18131604</v>
      </c>
      <c r="B2934" t="s">
        <v>18</v>
      </c>
      <c r="C2934" t="s">
        <v>2986</v>
      </c>
      <c r="D2934" s="12" t="str">
        <f t="shared" si="90"/>
        <v>21/10</v>
      </c>
      <c r="E2934" s="13">
        <v>44470</v>
      </c>
      <c r="F2934" s="15" t="str">
        <f t="shared" si="91"/>
        <v>2021/10/01</v>
      </c>
      <c r="G2934" t="s">
        <v>122</v>
      </c>
      <c r="H2934" s="2">
        <v>0.16666666666666666</v>
      </c>
      <c r="I2934" t="s">
        <v>22</v>
      </c>
      <c r="K2934">
        <v>40</v>
      </c>
      <c r="L2934">
        <v>10195005584.457001</v>
      </c>
      <c r="M2934">
        <v>128.00620000000001</v>
      </c>
      <c r="N2934" s="11"/>
      <c r="O2934">
        <v>127.9706</v>
      </c>
      <c r="P2934">
        <v>128.254673</v>
      </c>
      <c r="Q2934">
        <v>0.24</v>
      </c>
      <c r="R2934">
        <v>0</v>
      </c>
      <c r="S2934">
        <v>0.99780000000000002</v>
      </c>
      <c r="T2934">
        <v>129.15199999999999</v>
      </c>
      <c r="U2934">
        <v>8.5312999999999999</v>
      </c>
      <c r="V2934">
        <v>1633053609</v>
      </c>
    </row>
    <row r="2935" spans="1:22" x14ac:dyDescent="0.25">
      <c r="A2935">
        <v>18131604</v>
      </c>
      <c r="B2935" t="s">
        <v>18</v>
      </c>
      <c r="C2935" t="s">
        <v>2987</v>
      </c>
      <c r="D2935" s="12" t="str">
        <f t="shared" si="90"/>
        <v>21/10</v>
      </c>
      <c r="E2935" s="13">
        <v>44470</v>
      </c>
      <c r="F2935" s="15" t="str">
        <f t="shared" si="91"/>
        <v>2021/10/01</v>
      </c>
      <c r="G2935" t="s">
        <v>122</v>
      </c>
      <c r="H2935" s="2">
        <v>0.20833333333333334</v>
      </c>
      <c r="I2935" t="s">
        <v>22</v>
      </c>
      <c r="K2935">
        <v>40</v>
      </c>
      <c r="L2935">
        <v>10195133516.697001</v>
      </c>
      <c r="M2935">
        <v>127.93219999999999</v>
      </c>
      <c r="N2935" s="11"/>
      <c r="O2935">
        <v>127.9678</v>
      </c>
      <c r="P2935">
        <v>128.25205700000001</v>
      </c>
      <c r="Q2935">
        <v>0.24</v>
      </c>
      <c r="R2935">
        <v>0</v>
      </c>
      <c r="S2935">
        <v>0.99780000000000002</v>
      </c>
      <c r="T2935">
        <v>129.15199999999999</v>
      </c>
      <c r="U2935">
        <v>8.5343999999999998</v>
      </c>
      <c r="V2935">
        <v>1633057208</v>
      </c>
    </row>
    <row r="2936" spans="1:22" x14ac:dyDescent="0.25">
      <c r="A2936">
        <v>18131604</v>
      </c>
      <c r="B2936" t="s">
        <v>18</v>
      </c>
      <c r="C2936" t="s">
        <v>2988</v>
      </c>
      <c r="D2936" s="12" t="str">
        <f t="shared" si="90"/>
        <v>21/10</v>
      </c>
      <c r="E2936" s="13">
        <v>44470</v>
      </c>
      <c r="F2936" s="15" t="str">
        <f t="shared" si="91"/>
        <v>2021/10/01</v>
      </c>
      <c r="G2936" t="s">
        <v>122</v>
      </c>
      <c r="H2936" s="2">
        <v>0.25</v>
      </c>
      <c r="I2936" t="s">
        <v>22</v>
      </c>
      <c r="K2936">
        <v>40</v>
      </c>
      <c r="L2936">
        <v>10195260090.537001</v>
      </c>
      <c r="M2936">
        <v>126.57380000000001</v>
      </c>
      <c r="N2936" s="11"/>
      <c r="O2936">
        <v>126.53870000000001</v>
      </c>
      <c r="P2936">
        <v>126.846969</v>
      </c>
      <c r="Q2936">
        <v>0.24</v>
      </c>
      <c r="R2936">
        <v>0</v>
      </c>
      <c r="S2936">
        <v>0.99760000000000004</v>
      </c>
      <c r="T2936">
        <v>128.27199999999999</v>
      </c>
      <c r="U2936">
        <v>8.8382000000000005</v>
      </c>
      <c r="V2936">
        <v>1633060809</v>
      </c>
    </row>
    <row r="2937" spans="1:22" x14ac:dyDescent="0.25">
      <c r="A2937">
        <v>18131604</v>
      </c>
      <c r="B2937" t="s">
        <v>18</v>
      </c>
      <c r="C2937" t="s">
        <v>2989</v>
      </c>
      <c r="D2937" s="12" t="str">
        <f t="shared" si="90"/>
        <v>21/10</v>
      </c>
      <c r="E2937" s="13">
        <v>44470</v>
      </c>
      <c r="F2937" s="15" t="str">
        <f t="shared" si="91"/>
        <v>2021/10/01</v>
      </c>
      <c r="G2937" t="s">
        <v>122</v>
      </c>
      <c r="H2937" s="2">
        <v>0.29166666666666669</v>
      </c>
      <c r="I2937" t="s">
        <v>37</v>
      </c>
      <c r="K2937">
        <v>40</v>
      </c>
      <c r="L2937">
        <v>10195446118.617001</v>
      </c>
      <c r="M2937">
        <v>186.02809999999999</v>
      </c>
      <c r="N2937" s="11"/>
      <c r="O2937">
        <v>186.02809999999999</v>
      </c>
      <c r="P2937">
        <v>191.011405</v>
      </c>
      <c r="Q2937">
        <v>0.24</v>
      </c>
      <c r="R2937">
        <v>0</v>
      </c>
      <c r="S2937">
        <v>0.97389999999999999</v>
      </c>
      <c r="T2937">
        <v>197.12</v>
      </c>
      <c r="U2937">
        <v>43.346400000000003</v>
      </c>
      <c r="V2937">
        <v>1633064409</v>
      </c>
    </row>
    <row r="2938" spans="1:22" x14ac:dyDescent="0.25">
      <c r="A2938">
        <v>18131604</v>
      </c>
      <c r="B2938" t="s">
        <v>18</v>
      </c>
      <c r="C2938" t="s">
        <v>2990</v>
      </c>
      <c r="D2938" s="12" t="str">
        <f t="shared" si="90"/>
        <v>21/10</v>
      </c>
      <c r="E2938" s="13">
        <v>44470</v>
      </c>
      <c r="F2938" s="15" t="str">
        <f t="shared" si="91"/>
        <v>2021/10/01</v>
      </c>
      <c r="G2938" t="s">
        <v>122</v>
      </c>
      <c r="H2938" s="2">
        <v>0.33333333333333331</v>
      </c>
      <c r="I2938" t="s">
        <v>40</v>
      </c>
      <c r="K2938">
        <v>40</v>
      </c>
      <c r="L2938">
        <v>10195620722.697001</v>
      </c>
      <c r="M2938">
        <v>174.60409999999999</v>
      </c>
      <c r="N2938" s="11"/>
      <c r="O2938">
        <v>174.65260000000001</v>
      </c>
      <c r="P2938">
        <v>178.16985600000001</v>
      </c>
      <c r="Q2938">
        <v>0.24</v>
      </c>
      <c r="R2938">
        <v>0</v>
      </c>
      <c r="S2938">
        <v>0.98029999999999995</v>
      </c>
      <c r="T2938">
        <v>197.12</v>
      </c>
      <c r="U2938">
        <v>35.227400000000003</v>
      </c>
      <c r="V2938">
        <v>1633068008</v>
      </c>
    </row>
    <row r="2939" spans="1:22" x14ac:dyDescent="0.25">
      <c r="A2939">
        <v>18131604</v>
      </c>
      <c r="B2939" t="s">
        <v>18</v>
      </c>
      <c r="C2939" t="s">
        <v>2991</v>
      </c>
      <c r="D2939" s="12" t="str">
        <f t="shared" si="90"/>
        <v>21/10</v>
      </c>
      <c r="E2939" s="13">
        <v>44470</v>
      </c>
      <c r="F2939" s="15" t="str">
        <f t="shared" si="91"/>
        <v>2021/10/01</v>
      </c>
      <c r="G2939" t="s">
        <v>122</v>
      </c>
      <c r="H2939" s="2">
        <v>0.375</v>
      </c>
      <c r="I2939" t="s">
        <v>40</v>
      </c>
      <c r="K2939">
        <v>40</v>
      </c>
      <c r="L2939">
        <v>10195816735.257</v>
      </c>
      <c r="M2939">
        <v>196.01259999999999</v>
      </c>
      <c r="N2939" s="11"/>
      <c r="O2939">
        <v>195.9581</v>
      </c>
      <c r="P2939">
        <v>199.79242300000001</v>
      </c>
      <c r="Q2939">
        <v>0.24</v>
      </c>
      <c r="R2939">
        <v>0</v>
      </c>
      <c r="S2939">
        <v>0.98080000000000001</v>
      </c>
      <c r="T2939">
        <v>205.81100000000001</v>
      </c>
      <c r="U2939">
        <v>38.954099999999997</v>
      </c>
      <c r="V2939">
        <v>1633071609</v>
      </c>
    </row>
    <row r="2940" spans="1:22" x14ac:dyDescent="0.25">
      <c r="A2940">
        <v>18131604</v>
      </c>
      <c r="B2940" t="s">
        <v>18</v>
      </c>
      <c r="C2940" t="s">
        <v>2992</v>
      </c>
      <c r="D2940" s="12" t="str">
        <f t="shared" si="90"/>
        <v>21/10</v>
      </c>
      <c r="E2940" s="13">
        <v>44470</v>
      </c>
      <c r="F2940" s="15" t="str">
        <f t="shared" si="91"/>
        <v>2021/10/01</v>
      </c>
      <c r="G2940" t="s">
        <v>122</v>
      </c>
      <c r="H2940" s="2">
        <v>0.41666666666666669</v>
      </c>
      <c r="I2940" t="s">
        <v>40</v>
      </c>
      <c r="K2940">
        <v>40</v>
      </c>
      <c r="L2940">
        <v>10196030883.896999</v>
      </c>
      <c r="M2940">
        <v>214.14859999999999</v>
      </c>
      <c r="N2940" s="11"/>
      <c r="O2940">
        <v>214.2081</v>
      </c>
      <c r="P2940">
        <v>218.56825900000001</v>
      </c>
      <c r="Q2940">
        <v>0.24</v>
      </c>
      <c r="R2940">
        <v>0</v>
      </c>
      <c r="S2940">
        <v>0.98009999999999997</v>
      </c>
      <c r="T2940">
        <v>218.99100000000001</v>
      </c>
      <c r="U2940">
        <v>43.439100000000003</v>
      </c>
      <c r="V2940">
        <v>1633075208</v>
      </c>
    </row>
    <row r="2941" spans="1:22" x14ac:dyDescent="0.25">
      <c r="A2941">
        <v>18131604</v>
      </c>
      <c r="B2941" t="s">
        <v>18</v>
      </c>
      <c r="C2941" t="s">
        <v>2993</v>
      </c>
      <c r="D2941" s="12" t="str">
        <f t="shared" si="90"/>
        <v>21/10</v>
      </c>
      <c r="E2941" s="13">
        <v>44470</v>
      </c>
      <c r="F2941" s="15" t="str">
        <f t="shared" si="91"/>
        <v>2021/10/01</v>
      </c>
      <c r="G2941" t="s">
        <v>122</v>
      </c>
      <c r="H2941" s="2">
        <v>0.45833333333333331</v>
      </c>
      <c r="I2941" t="s">
        <v>37</v>
      </c>
      <c r="K2941">
        <v>40</v>
      </c>
      <c r="L2941">
        <v>10196247065.337</v>
      </c>
      <c r="M2941">
        <v>216.1814</v>
      </c>
      <c r="N2941" s="11"/>
      <c r="O2941">
        <v>216.2415</v>
      </c>
      <c r="P2941">
        <v>220.34240500000001</v>
      </c>
      <c r="Q2941">
        <v>0.24</v>
      </c>
      <c r="R2941">
        <v>0</v>
      </c>
      <c r="S2941">
        <v>0.98140000000000005</v>
      </c>
      <c r="T2941">
        <v>223.965</v>
      </c>
      <c r="U2941">
        <v>42.313000000000002</v>
      </c>
      <c r="V2941">
        <v>1633078807</v>
      </c>
    </row>
    <row r="2942" spans="1:22" x14ac:dyDescent="0.25">
      <c r="A2942">
        <v>18131604</v>
      </c>
      <c r="B2942" t="s">
        <v>18</v>
      </c>
      <c r="C2942" t="s">
        <v>2994</v>
      </c>
      <c r="D2942" s="12" t="str">
        <f t="shared" si="90"/>
        <v>21/10</v>
      </c>
      <c r="E2942" s="13">
        <v>44470</v>
      </c>
      <c r="F2942" s="15" t="str">
        <f t="shared" si="91"/>
        <v>2021/10/01</v>
      </c>
      <c r="G2942" t="s">
        <v>122</v>
      </c>
      <c r="H2942" s="2">
        <v>0.5</v>
      </c>
      <c r="I2942" t="s">
        <v>37</v>
      </c>
      <c r="K2942">
        <v>40</v>
      </c>
      <c r="L2942">
        <v>10196469116.937</v>
      </c>
      <c r="M2942">
        <v>222.05160000000001</v>
      </c>
      <c r="N2942" s="11"/>
      <c r="O2942">
        <v>221.98990000000001</v>
      </c>
      <c r="P2942">
        <v>226.28308799999999</v>
      </c>
      <c r="Q2942">
        <v>0.24</v>
      </c>
      <c r="R2942">
        <v>0</v>
      </c>
      <c r="S2942">
        <v>0.98099999999999998</v>
      </c>
      <c r="T2942">
        <v>225.87100000000001</v>
      </c>
      <c r="U2942">
        <v>43.869199999999999</v>
      </c>
      <c r="V2942">
        <v>1633082408</v>
      </c>
    </row>
    <row r="2943" spans="1:22" x14ac:dyDescent="0.25">
      <c r="A2943">
        <v>18131604</v>
      </c>
      <c r="B2943" t="s">
        <v>18</v>
      </c>
      <c r="C2943" t="s">
        <v>2995</v>
      </c>
      <c r="D2943" s="12" t="str">
        <f t="shared" si="90"/>
        <v>21/10</v>
      </c>
      <c r="E2943" s="13">
        <v>44470</v>
      </c>
      <c r="F2943" s="15" t="str">
        <f t="shared" si="91"/>
        <v>2021/10/01</v>
      </c>
      <c r="G2943" t="s">
        <v>122</v>
      </c>
      <c r="H2943" s="2">
        <v>0.54166666666666663</v>
      </c>
      <c r="I2943" t="s">
        <v>37</v>
      </c>
      <c r="K2943">
        <v>40</v>
      </c>
      <c r="L2943">
        <v>10196693387.337</v>
      </c>
      <c r="M2943">
        <v>224.2704</v>
      </c>
      <c r="N2943" s="11"/>
      <c r="O2943">
        <v>224.2704</v>
      </c>
      <c r="P2943">
        <v>228.83635899999999</v>
      </c>
      <c r="Q2943">
        <v>0.24</v>
      </c>
      <c r="R2943">
        <v>0</v>
      </c>
      <c r="S2943">
        <v>0.98</v>
      </c>
      <c r="T2943">
        <v>227.553</v>
      </c>
      <c r="U2943">
        <v>45.4848</v>
      </c>
      <c r="V2943">
        <v>1633086008</v>
      </c>
    </row>
    <row r="2944" spans="1:22" x14ac:dyDescent="0.25">
      <c r="A2944">
        <v>18131604</v>
      </c>
      <c r="B2944" t="s">
        <v>18</v>
      </c>
      <c r="C2944" t="s">
        <v>2996</v>
      </c>
      <c r="D2944" s="12" t="str">
        <f t="shared" si="90"/>
        <v>21/10</v>
      </c>
      <c r="E2944" s="13">
        <v>44470</v>
      </c>
      <c r="F2944" s="15" t="str">
        <f t="shared" si="91"/>
        <v>2021/10/01</v>
      </c>
      <c r="G2944" t="s">
        <v>122</v>
      </c>
      <c r="H2944" s="2">
        <v>0.58333333333333337</v>
      </c>
      <c r="I2944" t="s">
        <v>37</v>
      </c>
      <c r="K2944">
        <v>40</v>
      </c>
      <c r="L2944">
        <v>10196919472.377001</v>
      </c>
      <c r="M2944">
        <v>226.08500000000001</v>
      </c>
      <c r="N2944" s="11"/>
      <c r="O2944">
        <v>226.08500000000001</v>
      </c>
      <c r="P2944">
        <v>230.99635799999999</v>
      </c>
      <c r="Q2944">
        <v>0.24</v>
      </c>
      <c r="R2944">
        <v>0</v>
      </c>
      <c r="S2944">
        <v>0.97870000000000001</v>
      </c>
      <c r="T2944">
        <v>230.81899999999999</v>
      </c>
      <c r="U2944">
        <v>47.380099999999999</v>
      </c>
      <c r="V2944">
        <v>1633089608</v>
      </c>
    </row>
    <row r="2945" spans="1:22" x14ac:dyDescent="0.25">
      <c r="A2945">
        <v>18131604</v>
      </c>
      <c r="B2945" t="s">
        <v>18</v>
      </c>
      <c r="C2945" t="s">
        <v>2997</v>
      </c>
      <c r="D2945" s="12" t="str">
        <f t="shared" si="90"/>
        <v>21/10</v>
      </c>
      <c r="E2945" s="13">
        <v>44470</v>
      </c>
      <c r="F2945" s="15" t="str">
        <f t="shared" si="91"/>
        <v>2021/10/01</v>
      </c>
      <c r="G2945" t="s">
        <v>122</v>
      </c>
      <c r="H2945" s="2">
        <v>0.625</v>
      </c>
      <c r="I2945" t="s">
        <v>37</v>
      </c>
      <c r="K2945">
        <v>40</v>
      </c>
      <c r="L2945">
        <v>10197138802.617001</v>
      </c>
      <c r="M2945">
        <v>219.33019999999999</v>
      </c>
      <c r="N2945" s="11"/>
      <c r="O2945">
        <v>219.33019999999999</v>
      </c>
      <c r="P2945">
        <v>224.287486</v>
      </c>
      <c r="Q2945">
        <v>0.24</v>
      </c>
      <c r="R2945">
        <v>0</v>
      </c>
      <c r="S2945">
        <v>0.97789999999999999</v>
      </c>
      <c r="T2945">
        <v>229.15199999999999</v>
      </c>
      <c r="U2945">
        <v>46.894799999999996</v>
      </c>
      <c r="V2945">
        <v>1633093208</v>
      </c>
    </row>
    <row r="2946" spans="1:22" x14ac:dyDescent="0.25">
      <c r="A2946">
        <v>18131604</v>
      </c>
      <c r="B2946" t="s">
        <v>18</v>
      </c>
      <c r="C2946" t="s">
        <v>2998</v>
      </c>
      <c r="D2946" s="12" t="str">
        <f t="shared" ref="D2946:D3009" si="92">+TEXT(E2946,"yy/mm")</f>
        <v>21/10</v>
      </c>
      <c r="E2946" s="13">
        <v>44470</v>
      </c>
      <c r="F2946" s="15" t="str">
        <f t="shared" si="91"/>
        <v>2021/10/01</v>
      </c>
      <c r="G2946" t="s">
        <v>122</v>
      </c>
      <c r="H2946" s="2">
        <v>0.66666666666666663</v>
      </c>
      <c r="I2946" t="s">
        <v>37</v>
      </c>
      <c r="K2946">
        <v>40</v>
      </c>
      <c r="L2946">
        <v>10197345514.136999</v>
      </c>
      <c r="M2946">
        <v>206.7115</v>
      </c>
      <c r="N2946" s="11"/>
      <c r="O2946">
        <v>206.7115</v>
      </c>
      <c r="P2946">
        <v>210.42408499999999</v>
      </c>
      <c r="Q2946">
        <v>0.24</v>
      </c>
      <c r="R2946">
        <v>0</v>
      </c>
      <c r="S2946">
        <v>0.98240000000000005</v>
      </c>
      <c r="T2946">
        <v>220.21700000000001</v>
      </c>
      <c r="U2946">
        <v>39.352800000000002</v>
      </c>
      <c r="V2946">
        <v>1633096808</v>
      </c>
    </row>
    <row r="2947" spans="1:22" x14ac:dyDescent="0.25">
      <c r="A2947">
        <v>18131604</v>
      </c>
      <c r="B2947" t="s">
        <v>18</v>
      </c>
      <c r="C2947" t="s">
        <v>2999</v>
      </c>
      <c r="D2947" s="12" t="str">
        <f t="shared" si="92"/>
        <v>21/10</v>
      </c>
      <c r="E2947" s="13">
        <v>44470</v>
      </c>
      <c r="F2947" s="15" t="str">
        <f t="shared" ref="F2947:F3010" si="93">+TEXT(E2947,"yyyy/mm/dd")</f>
        <v>2021/10/01</v>
      </c>
      <c r="G2947" t="s">
        <v>122</v>
      </c>
      <c r="H2947" s="2">
        <v>0.70833333333333337</v>
      </c>
      <c r="I2947" t="s">
        <v>37</v>
      </c>
      <c r="K2947">
        <v>40</v>
      </c>
      <c r="L2947">
        <v>10197545920.857</v>
      </c>
      <c r="M2947">
        <v>200.4067</v>
      </c>
      <c r="N2947" s="11"/>
      <c r="O2947">
        <v>200.4067</v>
      </c>
      <c r="P2947">
        <v>203.81745699999999</v>
      </c>
      <c r="Q2947">
        <v>0.24</v>
      </c>
      <c r="R2947">
        <v>0</v>
      </c>
      <c r="S2947">
        <v>0.98329999999999995</v>
      </c>
      <c r="T2947">
        <v>210.999</v>
      </c>
      <c r="U2947">
        <v>37.130899999999997</v>
      </c>
      <c r="V2947">
        <v>1633100408</v>
      </c>
    </row>
    <row r="2948" spans="1:22" x14ac:dyDescent="0.25">
      <c r="A2948">
        <v>18131604</v>
      </c>
      <c r="B2948" t="s">
        <v>18</v>
      </c>
      <c r="C2948" t="s">
        <v>3000</v>
      </c>
      <c r="D2948" s="12" t="str">
        <f t="shared" si="92"/>
        <v>21/10</v>
      </c>
      <c r="E2948" s="13">
        <v>44470</v>
      </c>
      <c r="F2948" s="15" t="str">
        <f t="shared" si="93"/>
        <v>2021/10/01</v>
      </c>
      <c r="G2948" t="s">
        <v>122</v>
      </c>
      <c r="H2948" s="2">
        <v>0.75</v>
      </c>
      <c r="I2948" t="s">
        <v>37</v>
      </c>
      <c r="K2948">
        <v>40</v>
      </c>
      <c r="L2948">
        <v>10197730900.136999</v>
      </c>
      <c r="M2948">
        <v>184.97929999999999</v>
      </c>
      <c r="N2948" s="11"/>
      <c r="O2948">
        <v>184.97929999999999</v>
      </c>
      <c r="P2948">
        <v>187.56619900000001</v>
      </c>
      <c r="Q2948">
        <v>0.24</v>
      </c>
      <c r="R2948">
        <v>0</v>
      </c>
      <c r="S2948">
        <v>0.98619999999999997</v>
      </c>
      <c r="T2948">
        <v>198.886</v>
      </c>
      <c r="U2948">
        <v>31.0442</v>
      </c>
      <c r="V2948">
        <v>1633104008</v>
      </c>
    </row>
    <row r="2949" spans="1:22" x14ac:dyDescent="0.25">
      <c r="A2949">
        <v>18131604</v>
      </c>
      <c r="B2949" t="s">
        <v>18</v>
      </c>
      <c r="C2949" t="s">
        <v>3001</v>
      </c>
      <c r="D2949" s="12" t="str">
        <f t="shared" si="92"/>
        <v>21/10</v>
      </c>
      <c r="E2949" s="13">
        <v>44470</v>
      </c>
      <c r="F2949" s="15" t="str">
        <f t="shared" si="93"/>
        <v>2021/10/01</v>
      </c>
      <c r="G2949" t="s">
        <v>122</v>
      </c>
      <c r="H2949" s="2">
        <v>0.79166666666666663</v>
      </c>
      <c r="I2949" t="s">
        <v>40</v>
      </c>
      <c r="K2949">
        <v>40</v>
      </c>
      <c r="L2949">
        <v>10197903921.896999</v>
      </c>
      <c r="M2949">
        <v>173.02180000000001</v>
      </c>
      <c r="N2949" s="11"/>
      <c r="O2949">
        <v>173.02180000000001</v>
      </c>
      <c r="P2949">
        <v>175.16148100000001</v>
      </c>
      <c r="Q2949">
        <v>0.24</v>
      </c>
      <c r="R2949">
        <v>0</v>
      </c>
      <c r="S2949">
        <v>0.98780000000000001</v>
      </c>
      <c r="T2949">
        <v>184.20500000000001</v>
      </c>
      <c r="U2949">
        <v>27.295000000000002</v>
      </c>
      <c r="V2949">
        <v>1633107608</v>
      </c>
    </row>
    <row r="2950" spans="1:22" x14ac:dyDescent="0.25">
      <c r="A2950">
        <v>18131604</v>
      </c>
      <c r="B2950" t="s">
        <v>18</v>
      </c>
      <c r="C2950" t="s">
        <v>3002</v>
      </c>
      <c r="D2950" s="12" t="str">
        <f t="shared" si="92"/>
        <v>21/10</v>
      </c>
      <c r="E2950" s="13">
        <v>44470</v>
      </c>
      <c r="F2950" s="15" t="str">
        <f t="shared" si="93"/>
        <v>2021/10/01</v>
      </c>
      <c r="G2950" t="s">
        <v>122</v>
      </c>
      <c r="H2950" s="2">
        <v>0.83333333333333337</v>
      </c>
      <c r="I2950" t="s">
        <v>40</v>
      </c>
      <c r="K2950">
        <v>40</v>
      </c>
      <c r="L2950">
        <v>10198044070.136999</v>
      </c>
      <c r="M2950">
        <v>140.1482</v>
      </c>
      <c r="N2950" s="11"/>
      <c r="O2950">
        <v>140.1482</v>
      </c>
      <c r="P2950">
        <v>140.69885300000001</v>
      </c>
      <c r="Q2950">
        <v>0.24</v>
      </c>
      <c r="R2950">
        <v>0</v>
      </c>
      <c r="S2950">
        <v>0.99609999999999999</v>
      </c>
      <c r="T2950">
        <v>171.22900000000001</v>
      </c>
      <c r="U2950">
        <v>12.4354</v>
      </c>
      <c r="V2950">
        <v>1633111208</v>
      </c>
    </row>
    <row r="2951" spans="1:22" x14ac:dyDescent="0.25">
      <c r="A2951">
        <v>18131604</v>
      </c>
      <c r="B2951" t="s">
        <v>18</v>
      </c>
      <c r="C2951" t="s">
        <v>3003</v>
      </c>
      <c r="D2951" s="12" t="str">
        <f t="shared" si="92"/>
        <v>21/10</v>
      </c>
      <c r="E2951" s="13">
        <v>44470</v>
      </c>
      <c r="F2951" s="15" t="str">
        <f t="shared" si="93"/>
        <v>2021/10/01</v>
      </c>
      <c r="G2951" t="s">
        <v>122</v>
      </c>
      <c r="H2951" s="2">
        <v>0.875</v>
      </c>
      <c r="I2951" t="s">
        <v>37</v>
      </c>
      <c r="K2951">
        <v>40</v>
      </c>
      <c r="L2951">
        <v>10198179642.777</v>
      </c>
      <c r="M2951">
        <v>135.57259999999999</v>
      </c>
      <c r="N2951" s="11"/>
      <c r="O2951">
        <v>135.57259999999999</v>
      </c>
      <c r="P2951">
        <v>135.99077600000001</v>
      </c>
      <c r="Q2951">
        <v>0.24</v>
      </c>
      <c r="R2951">
        <v>0</v>
      </c>
      <c r="S2951">
        <v>0.99690000000000001</v>
      </c>
      <c r="T2951">
        <v>138.55500000000001</v>
      </c>
      <c r="U2951">
        <v>10.656000000000001</v>
      </c>
      <c r="V2951">
        <v>1633114808</v>
      </c>
    </row>
    <row r="2952" spans="1:22" x14ac:dyDescent="0.25">
      <c r="A2952">
        <v>18131604</v>
      </c>
      <c r="B2952" t="s">
        <v>18</v>
      </c>
      <c r="C2952" t="s">
        <v>3004</v>
      </c>
      <c r="D2952" s="12" t="str">
        <f t="shared" si="92"/>
        <v>21/10</v>
      </c>
      <c r="E2952" s="13">
        <v>44470</v>
      </c>
      <c r="F2952" s="15" t="str">
        <f t="shared" si="93"/>
        <v>2021/10/01</v>
      </c>
      <c r="G2952" t="s">
        <v>122</v>
      </c>
      <c r="H2952" s="2">
        <v>0.91666666666666663</v>
      </c>
      <c r="I2952" t="s">
        <v>37</v>
      </c>
      <c r="K2952">
        <v>40</v>
      </c>
      <c r="L2952">
        <v>10198312513.976999</v>
      </c>
      <c r="M2952">
        <v>132.87119999999999</v>
      </c>
      <c r="N2952" s="11"/>
      <c r="O2952">
        <v>132.87119999999999</v>
      </c>
      <c r="P2952">
        <v>133.147516</v>
      </c>
      <c r="Q2952">
        <v>0.24</v>
      </c>
      <c r="R2952">
        <v>0</v>
      </c>
      <c r="S2952">
        <v>0.99790000000000001</v>
      </c>
      <c r="T2952">
        <v>135.70099999999999</v>
      </c>
      <c r="U2952">
        <v>8.5734999999999992</v>
      </c>
      <c r="V2952">
        <v>1633118408</v>
      </c>
    </row>
    <row r="2953" spans="1:22" x14ac:dyDescent="0.25">
      <c r="A2953">
        <v>18131604</v>
      </c>
      <c r="B2953" t="s">
        <v>18</v>
      </c>
      <c r="C2953" t="s">
        <v>3005</v>
      </c>
      <c r="D2953" s="12" t="str">
        <f t="shared" si="92"/>
        <v>21/10</v>
      </c>
      <c r="E2953" s="13">
        <v>44470</v>
      </c>
      <c r="F2953" s="15" t="str">
        <f t="shared" si="93"/>
        <v>2021/10/01</v>
      </c>
      <c r="G2953" t="s">
        <v>122</v>
      </c>
      <c r="H2953" s="2">
        <v>0.95833333333333337</v>
      </c>
      <c r="I2953" t="s">
        <v>22</v>
      </c>
      <c r="K2953">
        <v>40</v>
      </c>
      <c r="L2953">
        <v>10198442775.417</v>
      </c>
      <c r="M2953">
        <v>130.26140000000001</v>
      </c>
      <c r="N2953" s="11"/>
      <c r="O2953">
        <v>130.26140000000001</v>
      </c>
      <c r="P2953">
        <v>130.480052</v>
      </c>
      <c r="Q2953">
        <v>0.24</v>
      </c>
      <c r="R2953">
        <v>0</v>
      </c>
      <c r="S2953">
        <v>0.99829999999999997</v>
      </c>
      <c r="T2953">
        <v>131.73500000000001</v>
      </c>
      <c r="U2953">
        <v>7.5499000000000001</v>
      </c>
      <c r="V2953">
        <v>1633122008</v>
      </c>
    </row>
    <row r="2954" spans="1:22" x14ac:dyDescent="0.25">
      <c r="A2954">
        <v>18131604</v>
      </c>
      <c r="B2954" t="s">
        <v>18</v>
      </c>
      <c r="C2954" t="s">
        <v>3006</v>
      </c>
      <c r="D2954" s="12" t="str">
        <f t="shared" si="92"/>
        <v>21/10</v>
      </c>
      <c r="E2954" s="13">
        <v>44471</v>
      </c>
      <c r="F2954" s="15" t="str">
        <f t="shared" si="93"/>
        <v>2021/10/02</v>
      </c>
      <c r="G2954" t="s">
        <v>147</v>
      </c>
      <c r="H2954" s="2">
        <v>0</v>
      </c>
      <c r="I2954" t="s">
        <v>22</v>
      </c>
      <c r="K2954">
        <v>40</v>
      </c>
      <c r="L2954">
        <v>10198571905.737</v>
      </c>
      <c r="M2954">
        <v>129.13030000000001</v>
      </c>
      <c r="N2954" s="11"/>
      <c r="O2954">
        <v>129.13030000000001</v>
      </c>
      <c r="P2954">
        <v>129.332538</v>
      </c>
      <c r="Q2954">
        <v>0.24</v>
      </c>
      <c r="R2954">
        <v>0</v>
      </c>
      <c r="S2954">
        <v>0.99839999999999995</v>
      </c>
      <c r="T2954">
        <v>130.33199999999999</v>
      </c>
      <c r="U2954">
        <v>7.2294999999999998</v>
      </c>
      <c r="V2954">
        <v>1633125608</v>
      </c>
    </row>
    <row r="2955" spans="1:22" x14ac:dyDescent="0.25">
      <c r="A2955">
        <v>18131604</v>
      </c>
      <c r="B2955" t="s">
        <v>18</v>
      </c>
      <c r="C2955" t="s">
        <v>3007</v>
      </c>
      <c r="D2955" s="12" t="str">
        <f t="shared" si="92"/>
        <v>21/10</v>
      </c>
      <c r="E2955" s="13">
        <v>44471</v>
      </c>
      <c r="F2955" s="15" t="str">
        <f t="shared" si="93"/>
        <v>2021/10/02</v>
      </c>
      <c r="G2955" t="s">
        <v>147</v>
      </c>
      <c r="H2955" s="2">
        <v>4.1666666666666664E-2</v>
      </c>
      <c r="I2955" t="s">
        <v>22</v>
      </c>
      <c r="K2955">
        <v>40</v>
      </c>
      <c r="L2955">
        <v>10198702295.097</v>
      </c>
      <c r="M2955">
        <v>130.38939999999999</v>
      </c>
      <c r="N2955" s="11"/>
      <c r="O2955">
        <v>130.38939999999999</v>
      </c>
      <c r="P2955">
        <v>130.619282</v>
      </c>
      <c r="Q2955">
        <v>0.24</v>
      </c>
      <c r="R2955">
        <v>0</v>
      </c>
      <c r="S2955">
        <v>0.99819999999999998</v>
      </c>
      <c r="T2955">
        <v>130.87700000000001</v>
      </c>
      <c r="U2955">
        <v>7.7466999999999997</v>
      </c>
      <c r="V2955">
        <v>1633129208</v>
      </c>
    </row>
    <row r="2956" spans="1:22" x14ac:dyDescent="0.25">
      <c r="A2956">
        <v>18131604</v>
      </c>
      <c r="B2956" t="s">
        <v>18</v>
      </c>
      <c r="C2956" t="s">
        <v>3008</v>
      </c>
      <c r="D2956" s="12" t="str">
        <f t="shared" si="92"/>
        <v>21/10</v>
      </c>
      <c r="E2956" s="13">
        <v>44471</v>
      </c>
      <c r="F2956" s="15" t="str">
        <f t="shared" si="93"/>
        <v>2021/10/02</v>
      </c>
      <c r="G2956" t="s">
        <v>147</v>
      </c>
      <c r="H2956" s="2">
        <v>8.3333333333333329E-2</v>
      </c>
      <c r="I2956" t="s">
        <v>22</v>
      </c>
      <c r="K2956">
        <v>40</v>
      </c>
      <c r="L2956">
        <v>10198831765.497</v>
      </c>
      <c r="M2956">
        <v>129.47040000000001</v>
      </c>
      <c r="N2956" s="11"/>
      <c r="O2956">
        <v>129.47040000000001</v>
      </c>
      <c r="P2956">
        <v>129.67720499999999</v>
      </c>
      <c r="Q2956">
        <v>0.24</v>
      </c>
      <c r="R2956">
        <v>0</v>
      </c>
      <c r="S2956">
        <v>0.99839999999999995</v>
      </c>
      <c r="T2956">
        <v>130.64099999999999</v>
      </c>
      <c r="U2956">
        <v>7.3207000000000004</v>
      </c>
      <c r="V2956">
        <v>1633132808</v>
      </c>
    </row>
    <row r="2957" spans="1:22" x14ac:dyDescent="0.25">
      <c r="A2957">
        <v>18131604</v>
      </c>
      <c r="B2957" t="s">
        <v>18</v>
      </c>
      <c r="C2957" t="s">
        <v>3009</v>
      </c>
      <c r="D2957" s="12" t="str">
        <f t="shared" si="92"/>
        <v>21/10</v>
      </c>
      <c r="E2957" s="13">
        <v>44471</v>
      </c>
      <c r="F2957" s="15" t="str">
        <f t="shared" si="93"/>
        <v>2021/10/02</v>
      </c>
      <c r="G2957" t="s">
        <v>147</v>
      </c>
      <c r="H2957" s="2">
        <v>0.125</v>
      </c>
      <c r="I2957" t="s">
        <v>22</v>
      </c>
      <c r="K2957">
        <v>40</v>
      </c>
      <c r="L2957">
        <v>10198961732.457001</v>
      </c>
      <c r="M2957">
        <v>129.96700000000001</v>
      </c>
      <c r="N2957" s="11"/>
      <c r="O2957">
        <v>129.93090000000001</v>
      </c>
      <c r="P2957">
        <v>130.16140100000001</v>
      </c>
      <c r="Q2957">
        <v>0.24</v>
      </c>
      <c r="R2957">
        <v>0</v>
      </c>
      <c r="S2957">
        <v>0.99819999999999998</v>
      </c>
      <c r="T2957">
        <v>130.54499999999999</v>
      </c>
      <c r="U2957">
        <v>7.7434000000000003</v>
      </c>
      <c r="V2957">
        <v>1633136409</v>
      </c>
    </row>
    <row r="2958" spans="1:22" x14ac:dyDescent="0.25">
      <c r="A2958">
        <v>18131604</v>
      </c>
      <c r="B2958" t="s">
        <v>18</v>
      </c>
      <c r="C2958" t="s">
        <v>3010</v>
      </c>
      <c r="D2958" s="12" t="str">
        <f t="shared" si="92"/>
        <v>21/10</v>
      </c>
      <c r="E2958" s="13">
        <v>44471</v>
      </c>
      <c r="F2958" s="15" t="str">
        <f t="shared" si="93"/>
        <v>2021/10/02</v>
      </c>
      <c r="G2958" t="s">
        <v>147</v>
      </c>
      <c r="H2958" s="2">
        <v>0.16666666666666666</v>
      </c>
      <c r="I2958" t="s">
        <v>22</v>
      </c>
      <c r="K2958">
        <v>40</v>
      </c>
      <c r="L2958">
        <v>10199090352.777</v>
      </c>
      <c r="M2958">
        <v>128.62029999999999</v>
      </c>
      <c r="N2958" s="11"/>
      <c r="O2958">
        <v>128.65610000000001</v>
      </c>
      <c r="P2958">
        <v>128.86589799999999</v>
      </c>
      <c r="Q2958">
        <v>0.24</v>
      </c>
      <c r="R2958">
        <v>0</v>
      </c>
      <c r="S2958">
        <v>0.99839999999999995</v>
      </c>
      <c r="T2958">
        <v>129.126</v>
      </c>
      <c r="U2958">
        <v>7.3510999999999997</v>
      </c>
      <c r="V2958">
        <v>1633140008</v>
      </c>
    </row>
    <row r="2959" spans="1:22" x14ac:dyDescent="0.25">
      <c r="A2959">
        <v>18131604</v>
      </c>
      <c r="B2959" t="s">
        <v>18</v>
      </c>
      <c r="C2959" t="s">
        <v>3011</v>
      </c>
      <c r="D2959" s="12" t="str">
        <f t="shared" si="92"/>
        <v>21/10</v>
      </c>
      <c r="E2959" s="13">
        <v>44471</v>
      </c>
      <c r="F2959" s="15" t="str">
        <f t="shared" si="93"/>
        <v>2021/10/02</v>
      </c>
      <c r="G2959" t="s">
        <v>147</v>
      </c>
      <c r="H2959" s="2">
        <v>0.20833333333333334</v>
      </c>
      <c r="I2959" t="s">
        <v>22</v>
      </c>
      <c r="K2959">
        <v>40</v>
      </c>
      <c r="L2959">
        <v>10199218143.657</v>
      </c>
      <c r="M2959">
        <v>127.79089999999999</v>
      </c>
      <c r="N2959" s="11"/>
      <c r="O2959">
        <v>127.79089999999999</v>
      </c>
      <c r="P2959">
        <v>128.03492900000001</v>
      </c>
      <c r="Q2959">
        <v>0.24</v>
      </c>
      <c r="R2959">
        <v>0</v>
      </c>
      <c r="S2959">
        <v>0.99809999999999999</v>
      </c>
      <c r="T2959">
        <v>128.99</v>
      </c>
      <c r="U2959">
        <v>7.9015000000000004</v>
      </c>
      <c r="V2959">
        <v>1633143608</v>
      </c>
    </row>
    <row r="2960" spans="1:22" x14ac:dyDescent="0.25">
      <c r="A2960">
        <v>18131604</v>
      </c>
      <c r="B2960" t="s">
        <v>18</v>
      </c>
      <c r="C2960" t="s">
        <v>3012</v>
      </c>
      <c r="D2960" s="12" t="str">
        <f t="shared" si="92"/>
        <v>21/10</v>
      </c>
      <c r="E2960" s="13">
        <v>44471</v>
      </c>
      <c r="F2960" s="15" t="str">
        <f t="shared" si="93"/>
        <v>2021/10/02</v>
      </c>
      <c r="G2960" t="s">
        <v>147</v>
      </c>
      <c r="H2960" s="2">
        <v>0.25</v>
      </c>
      <c r="I2960" t="s">
        <v>22</v>
      </c>
      <c r="K2960">
        <v>40</v>
      </c>
      <c r="L2960">
        <v>10199344411.017</v>
      </c>
      <c r="M2960">
        <v>126.26739999999999</v>
      </c>
      <c r="N2960" s="11"/>
      <c r="O2960">
        <v>126.26739999999999</v>
      </c>
      <c r="P2960">
        <v>126.5163</v>
      </c>
      <c r="Q2960">
        <v>0.24</v>
      </c>
      <c r="R2960">
        <v>0</v>
      </c>
      <c r="S2960">
        <v>0.998</v>
      </c>
      <c r="T2960">
        <v>127.822</v>
      </c>
      <c r="U2960">
        <v>7.9326999999999996</v>
      </c>
      <c r="V2960">
        <v>1633147208</v>
      </c>
    </row>
    <row r="2961" spans="1:22" x14ac:dyDescent="0.25">
      <c r="A2961">
        <v>18131604</v>
      </c>
      <c r="B2961" t="s">
        <v>18</v>
      </c>
      <c r="C2961" t="s">
        <v>3013</v>
      </c>
      <c r="D2961" s="12" t="str">
        <f t="shared" si="92"/>
        <v>21/10</v>
      </c>
      <c r="E2961" s="13">
        <v>44471</v>
      </c>
      <c r="F2961" s="15" t="str">
        <f t="shared" si="93"/>
        <v>2021/10/02</v>
      </c>
      <c r="G2961" t="s">
        <v>147</v>
      </c>
      <c r="H2961" s="2">
        <v>0.29166666666666669</v>
      </c>
      <c r="I2961" t="s">
        <v>22</v>
      </c>
      <c r="K2961">
        <v>40</v>
      </c>
      <c r="L2961">
        <v>10199523384.777</v>
      </c>
      <c r="M2961">
        <v>178.97380000000001</v>
      </c>
      <c r="N2961" s="11"/>
      <c r="O2961">
        <v>178.97380000000001</v>
      </c>
      <c r="P2961">
        <v>182.38158899999999</v>
      </c>
      <c r="Q2961">
        <v>0.24</v>
      </c>
      <c r="R2961">
        <v>0</v>
      </c>
      <c r="S2961">
        <v>0.98129999999999995</v>
      </c>
      <c r="T2961">
        <v>182.298</v>
      </c>
      <c r="U2961">
        <v>35.091799999999999</v>
      </c>
      <c r="V2961">
        <v>1633150808</v>
      </c>
    </row>
    <row r="2962" spans="1:22" x14ac:dyDescent="0.25">
      <c r="A2962">
        <v>18131604</v>
      </c>
      <c r="B2962" t="s">
        <v>18</v>
      </c>
      <c r="C2962" t="s">
        <v>3014</v>
      </c>
      <c r="D2962" s="12" t="str">
        <f t="shared" si="92"/>
        <v>21/10</v>
      </c>
      <c r="E2962" s="13">
        <v>44471</v>
      </c>
      <c r="F2962" s="15" t="str">
        <f t="shared" si="93"/>
        <v>2021/10/02</v>
      </c>
      <c r="G2962" t="s">
        <v>147</v>
      </c>
      <c r="H2962" s="2">
        <v>0.33333333333333331</v>
      </c>
      <c r="I2962" t="s">
        <v>37</v>
      </c>
      <c r="K2962">
        <v>40</v>
      </c>
      <c r="L2962">
        <v>10199685784.617001</v>
      </c>
      <c r="M2962">
        <v>162.3998</v>
      </c>
      <c r="N2962" s="11"/>
      <c r="O2962">
        <v>162.3998</v>
      </c>
      <c r="P2962">
        <v>164.02107799999999</v>
      </c>
      <c r="Q2962">
        <v>0.24</v>
      </c>
      <c r="R2962">
        <v>0</v>
      </c>
      <c r="S2962">
        <v>0.99009999999999998</v>
      </c>
      <c r="T2962">
        <v>182.298</v>
      </c>
      <c r="U2962">
        <v>23.0045</v>
      </c>
      <c r="V2962">
        <v>1633154408</v>
      </c>
    </row>
    <row r="2963" spans="1:22" x14ac:dyDescent="0.25">
      <c r="A2963">
        <v>18131604</v>
      </c>
      <c r="B2963" t="s">
        <v>18</v>
      </c>
      <c r="C2963" t="s">
        <v>3015</v>
      </c>
      <c r="D2963" s="12" t="str">
        <f t="shared" si="92"/>
        <v>21/10</v>
      </c>
      <c r="E2963" s="13">
        <v>44471</v>
      </c>
      <c r="F2963" s="15" t="str">
        <f t="shared" si="93"/>
        <v>2021/10/02</v>
      </c>
      <c r="G2963" t="s">
        <v>147</v>
      </c>
      <c r="H2963" s="2">
        <v>0.375</v>
      </c>
      <c r="I2963" t="s">
        <v>37</v>
      </c>
      <c r="K2963">
        <v>40</v>
      </c>
      <c r="L2963">
        <v>10199848093.257</v>
      </c>
      <c r="M2963">
        <v>162.30860000000001</v>
      </c>
      <c r="N2963" s="11"/>
      <c r="O2963">
        <v>162.30860000000001</v>
      </c>
      <c r="P2963">
        <v>163.99869000000001</v>
      </c>
      <c r="Q2963">
        <v>0.24</v>
      </c>
      <c r="R2963">
        <v>0</v>
      </c>
      <c r="S2963">
        <v>0.98970000000000002</v>
      </c>
      <c r="T2963">
        <v>167.50200000000001</v>
      </c>
      <c r="U2963">
        <v>23.483499999999999</v>
      </c>
      <c r="V2963">
        <v>1633158008</v>
      </c>
    </row>
    <row r="2964" spans="1:22" x14ac:dyDescent="0.25">
      <c r="A2964">
        <v>18131604</v>
      </c>
      <c r="B2964" t="s">
        <v>18</v>
      </c>
      <c r="C2964" t="s">
        <v>3016</v>
      </c>
      <c r="D2964" s="12" t="str">
        <f t="shared" si="92"/>
        <v>21/10</v>
      </c>
      <c r="E2964" s="13">
        <v>44471</v>
      </c>
      <c r="F2964" s="15" t="str">
        <f t="shared" si="93"/>
        <v>2021/10/02</v>
      </c>
      <c r="G2964" t="s">
        <v>147</v>
      </c>
      <c r="H2964" s="2">
        <v>0.41666666666666669</v>
      </c>
      <c r="I2964" t="s">
        <v>37</v>
      </c>
      <c r="K2964">
        <v>40</v>
      </c>
      <c r="L2964">
        <v>10200009476.697001</v>
      </c>
      <c r="M2964">
        <v>161.38339999999999</v>
      </c>
      <c r="N2964" s="11"/>
      <c r="O2964">
        <v>161.38339999999999</v>
      </c>
      <c r="P2964">
        <v>163.00302199999999</v>
      </c>
      <c r="Q2964">
        <v>0.24</v>
      </c>
      <c r="R2964">
        <v>0</v>
      </c>
      <c r="S2964">
        <v>0.99009999999999998</v>
      </c>
      <c r="T2964">
        <v>163.673</v>
      </c>
      <c r="U2964">
        <v>22.920999999999999</v>
      </c>
      <c r="V2964">
        <v>1633161608</v>
      </c>
    </row>
    <row r="2965" spans="1:22" x14ac:dyDescent="0.25">
      <c r="A2965">
        <v>18131604</v>
      </c>
      <c r="B2965" t="s">
        <v>18</v>
      </c>
      <c r="C2965" t="s">
        <v>3017</v>
      </c>
      <c r="D2965" s="12" t="str">
        <f t="shared" si="92"/>
        <v>21/10</v>
      </c>
      <c r="E2965" s="13">
        <v>44471</v>
      </c>
      <c r="F2965" s="15" t="str">
        <f t="shared" si="93"/>
        <v>2021/10/02</v>
      </c>
      <c r="G2965" t="s">
        <v>147</v>
      </c>
      <c r="H2965" s="2">
        <v>0.45833333333333331</v>
      </c>
      <c r="I2965" t="s">
        <v>37</v>
      </c>
      <c r="K2965">
        <v>40</v>
      </c>
      <c r="L2965">
        <v>10200174022.617001</v>
      </c>
      <c r="M2965">
        <v>164.54589999999999</v>
      </c>
      <c r="N2965" s="11"/>
      <c r="O2965">
        <v>164.50020000000001</v>
      </c>
      <c r="P2965">
        <v>166.306186</v>
      </c>
      <c r="Q2965">
        <v>0.24</v>
      </c>
      <c r="R2965">
        <v>0</v>
      </c>
      <c r="S2965">
        <v>0.98909999999999998</v>
      </c>
      <c r="T2965">
        <v>164.053</v>
      </c>
      <c r="U2965">
        <v>24.442299999999999</v>
      </c>
      <c r="V2965">
        <v>1633165209</v>
      </c>
    </row>
    <row r="2966" spans="1:22" x14ac:dyDescent="0.25">
      <c r="A2966">
        <v>18131604</v>
      </c>
      <c r="B2966" t="s">
        <v>18</v>
      </c>
      <c r="C2966" t="s">
        <v>3018</v>
      </c>
      <c r="D2966" s="12" t="str">
        <f t="shared" si="92"/>
        <v>21/10</v>
      </c>
      <c r="E2966" s="13">
        <v>44471</v>
      </c>
      <c r="F2966" s="15" t="str">
        <f t="shared" si="93"/>
        <v>2021/10/02</v>
      </c>
      <c r="G2966" t="s">
        <v>147</v>
      </c>
      <c r="H2966" s="2">
        <v>0.5</v>
      </c>
      <c r="I2966" t="s">
        <v>37</v>
      </c>
      <c r="K2966">
        <v>40</v>
      </c>
      <c r="L2966">
        <v>10200339808.377001</v>
      </c>
      <c r="M2966">
        <v>165.78579999999999</v>
      </c>
      <c r="N2966" s="11"/>
      <c r="O2966">
        <v>165.78579999999999</v>
      </c>
      <c r="P2966">
        <v>167.43647899999999</v>
      </c>
      <c r="Q2966">
        <v>0.24</v>
      </c>
      <c r="R2966">
        <v>0</v>
      </c>
      <c r="S2966">
        <v>0.99009999999999998</v>
      </c>
      <c r="T2966">
        <v>168.65600000000001</v>
      </c>
      <c r="U2966">
        <v>23.453299999999999</v>
      </c>
      <c r="V2966">
        <v>1633168809</v>
      </c>
    </row>
    <row r="2967" spans="1:22" x14ac:dyDescent="0.25">
      <c r="A2967">
        <v>18131604</v>
      </c>
      <c r="B2967" t="s">
        <v>18</v>
      </c>
      <c r="C2967" t="s">
        <v>3019</v>
      </c>
      <c r="D2967" s="12" t="str">
        <f t="shared" si="92"/>
        <v>21/10</v>
      </c>
      <c r="E2967" s="13">
        <v>44471</v>
      </c>
      <c r="F2967" s="15" t="str">
        <f t="shared" si="93"/>
        <v>2021/10/02</v>
      </c>
      <c r="G2967" t="s">
        <v>147</v>
      </c>
      <c r="H2967" s="2">
        <v>0.54166666666666663</v>
      </c>
      <c r="I2967" t="s">
        <v>22</v>
      </c>
      <c r="K2967">
        <v>40</v>
      </c>
      <c r="L2967">
        <v>10200506524.136999</v>
      </c>
      <c r="M2967">
        <v>166.7158</v>
      </c>
      <c r="N2967" s="11"/>
      <c r="O2967">
        <v>166.7621</v>
      </c>
      <c r="P2967">
        <v>168.32412600000001</v>
      </c>
      <c r="Q2967">
        <v>0.24</v>
      </c>
      <c r="R2967">
        <v>0</v>
      </c>
      <c r="S2967">
        <v>0.99070000000000003</v>
      </c>
      <c r="T2967">
        <v>168.08099999999999</v>
      </c>
      <c r="U2967">
        <v>22.878399999999999</v>
      </c>
      <c r="V2967">
        <v>1633172408</v>
      </c>
    </row>
    <row r="2968" spans="1:22" x14ac:dyDescent="0.25">
      <c r="A2968">
        <v>18131604</v>
      </c>
      <c r="B2968" t="s">
        <v>18</v>
      </c>
      <c r="C2968" t="s">
        <v>3020</v>
      </c>
      <c r="D2968" s="12" t="str">
        <f t="shared" si="92"/>
        <v>21/10</v>
      </c>
      <c r="E2968" s="13">
        <v>44471</v>
      </c>
      <c r="F2968" s="15" t="str">
        <f t="shared" si="93"/>
        <v>2021/10/02</v>
      </c>
      <c r="G2968" t="s">
        <v>147</v>
      </c>
      <c r="H2968" s="2">
        <v>0.58333333333333337</v>
      </c>
      <c r="I2968" t="s">
        <v>22</v>
      </c>
      <c r="K2968">
        <v>40</v>
      </c>
      <c r="L2968">
        <v>10200672174.297001</v>
      </c>
      <c r="M2968">
        <v>165.65020000000001</v>
      </c>
      <c r="N2968" s="11"/>
      <c r="O2968">
        <v>165.65020000000001</v>
      </c>
      <c r="P2968">
        <v>167.06618</v>
      </c>
      <c r="Q2968">
        <v>0.24</v>
      </c>
      <c r="R2968">
        <v>0</v>
      </c>
      <c r="S2968">
        <v>0.99150000000000005</v>
      </c>
      <c r="T2968">
        <v>170.125</v>
      </c>
      <c r="U2968">
        <v>21.7056</v>
      </c>
      <c r="V2968">
        <v>1633176008</v>
      </c>
    </row>
    <row r="2969" spans="1:22" x14ac:dyDescent="0.25">
      <c r="A2969">
        <v>18131604</v>
      </c>
      <c r="B2969" t="s">
        <v>18</v>
      </c>
      <c r="C2969" t="s">
        <v>3021</v>
      </c>
      <c r="D2969" s="12" t="str">
        <f t="shared" si="92"/>
        <v>21/10</v>
      </c>
      <c r="E2969" s="13">
        <v>44471</v>
      </c>
      <c r="F2969" s="15" t="str">
        <f t="shared" si="93"/>
        <v>2021/10/02</v>
      </c>
      <c r="G2969" t="s">
        <v>147</v>
      </c>
      <c r="H2969" s="2">
        <v>0.625</v>
      </c>
      <c r="I2969" t="s">
        <v>22</v>
      </c>
      <c r="K2969">
        <v>40</v>
      </c>
      <c r="L2969">
        <v>10200839284.857</v>
      </c>
      <c r="M2969">
        <v>167.11060000000001</v>
      </c>
      <c r="N2969" s="11"/>
      <c r="O2969">
        <v>167.11060000000001</v>
      </c>
      <c r="P2969">
        <v>168.64617000000001</v>
      </c>
      <c r="Q2969">
        <v>0.24</v>
      </c>
      <c r="R2969">
        <v>0</v>
      </c>
      <c r="S2969">
        <v>0.9909</v>
      </c>
      <c r="T2969">
        <v>170.59899999999999</v>
      </c>
      <c r="U2969">
        <v>22.706600000000002</v>
      </c>
      <c r="V2969">
        <v>1633179608</v>
      </c>
    </row>
    <row r="2970" spans="1:22" x14ac:dyDescent="0.25">
      <c r="A2970">
        <v>18131604</v>
      </c>
      <c r="B2970" t="s">
        <v>18</v>
      </c>
      <c r="C2970" t="s">
        <v>3022</v>
      </c>
      <c r="D2970" s="12" t="str">
        <f t="shared" si="92"/>
        <v>21/10</v>
      </c>
      <c r="E2970" s="13">
        <v>44471</v>
      </c>
      <c r="F2970" s="15" t="str">
        <f t="shared" si="93"/>
        <v>2021/10/02</v>
      </c>
      <c r="G2970" t="s">
        <v>147</v>
      </c>
      <c r="H2970" s="2">
        <v>0.66666666666666663</v>
      </c>
      <c r="I2970" t="s">
        <v>22</v>
      </c>
      <c r="K2970">
        <v>40</v>
      </c>
      <c r="L2970">
        <v>10201005638.457001</v>
      </c>
      <c r="M2970">
        <v>166.3536</v>
      </c>
      <c r="N2970" s="11"/>
      <c r="O2970">
        <v>166.3536</v>
      </c>
      <c r="P2970">
        <v>167.76293799999999</v>
      </c>
      <c r="Q2970">
        <v>0.24</v>
      </c>
      <c r="R2970">
        <v>0</v>
      </c>
      <c r="S2970">
        <v>0.99160000000000004</v>
      </c>
      <c r="T2970">
        <v>170.541</v>
      </c>
      <c r="U2970">
        <v>21.6998</v>
      </c>
      <c r="V2970">
        <v>1633183208</v>
      </c>
    </row>
    <row r="2971" spans="1:22" x14ac:dyDescent="0.25">
      <c r="A2971">
        <v>18131604</v>
      </c>
      <c r="B2971" t="s">
        <v>18</v>
      </c>
      <c r="C2971" t="s">
        <v>3023</v>
      </c>
      <c r="D2971" s="12" t="str">
        <f t="shared" si="92"/>
        <v>21/10</v>
      </c>
      <c r="E2971" s="13">
        <v>44471</v>
      </c>
      <c r="F2971" s="15" t="str">
        <f t="shared" si="93"/>
        <v>2021/10/02</v>
      </c>
      <c r="G2971" t="s">
        <v>147</v>
      </c>
      <c r="H2971" s="2">
        <v>0.70833333333333337</v>
      </c>
      <c r="I2971" t="s">
        <v>22</v>
      </c>
      <c r="K2971">
        <v>40</v>
      </c>
      <c r="L2971">
        <v>10201173385.737</v>
      </c>
      <c r="M2971">
        <v>167.7473</v>
      </c>
      <c r="N2971" s="11"/>
      <c r="O2971">
        <v>167.7473</v>
      </c>
      <c r="P2971">
        <v>169.163478</v>
      </c>
      <c r="Q2971">
        <v>0.24</v>
      </c>
      <c r="R2971">
        <v>0</v>
      </c>
      <c r="S2971">
        <v>0.99160000000000004</v>
      </c>
      <c r="T2971">
        <v>172.86199999999999</v>
      </c>
      <c r="U2971">
        <v>21.843399999999999</v>
      </c>
      <c r="V2971">
        <v>1633186808</v>
      </c>
    </row>
    <row r="2972" spans="1:22" x14ac:dyDescent="0.25">
      <c r="A2972">
        <v>18131604</v>
      </c>
      <c r="B2972" t="s">
        <v>18</v>
      </c>
      <c r="C2972" t="s">
        <v>3024</v>
      </c>
      <c r="D2972" s="12" t="str">
        <f t="shared" si="92"/>
        <v>21/10</v>
      </c>
      <c r="E2972" s="13">
        <v>44471</v>
      </c>
      <c r="F2972" s="15" t="str">
        <f t="shared" si="93"/>
        <v>2021/10/02</v>
      </c>
      <c r="G2972" t="s">
        <v>147</v>
      </c>
      <c r="H2972" s="2">
        <v>0.75</v>
      </c>
      <c r="I2972" t="s">
        <v>22</v>
      </c>
      <c r="K2972">
        <v>40</v>
      </c>
      <c r="L2972">
        <v>10201340461.497</v>
      </c>
      <c r="M2972">
        <v>167.07579999999999</v>
      </c>
      <c r="N2972" s="11"/>
      <c r="O2972">
        <v>167.07579999999999</v>
      </c>
      <c r="P2972">
        <v>168.73182199999999</v>
      </c>
      <c r="Q2972">
        <v>0.24</v>
      </c>
      <c r="R2972">
        <v>0</v>
      </c>
      <c r="S2972">
        <v>0.99019999999999997</v>
      </c>
      <c r="T2972">
        <v>170.83600000000001</v>
      </c>
      <c r="U2972">
        <v>23.5822</v>
      </c>
      <c r="V2972">
        <v>1633190408</v>
      </c>
    </row>
    <row r="2973" spans="1:22" x14ac:dyDescent="0.25">
      <c r="A2973">
        <v>18131604</v>
      </c>
      <c r="B2973" t="s">
        <v>18</v>
      </c>
      <c r="C2973" t="s">
        <v>3025</v>
      </c>
      <c r="D2973" s="12" t="str">
        <f t="shared" si="92"/>
        <v>21/10</v>
      </c>
      <c r="E2973" s="13">
        <v>44471</v>
      </c>
      <c r="F2973" s="15" t="str">
        <f t="shared" si="93"/>
        <v>2021/10/02</v>
      </c>
      <c r="G2973" t="s">
        <v>147</v>
      </c>
      <c r="H2973" s="2">
        <v>0.79166666666666663</v>
      </c>
      <c r="I2973" t="s">
        <v>37</v>
      </c>
      <c r="K2973">
        <v>40</v>
      </c>
      <c r="L2973">
        <v>10201507402.377001</v>
      </c>
      <c r="M2973">
        <v>166.9409</v>
      </c>
      <c r="N2973" s="11"/>
      <c r="O2973">
        <v>166.9409</v>
      </c>
      <c r="P2973">
        <v>168.478069</v>
      </c>
      <c r="Q2973">
        <v>0.24</v>
      </c>
      <c r="R2973">
        <v>0</v>
      </c>
      <c r="S2973">
        <v>0.9909</v>
      </c>
      <c r="T2973">
        <v>170.899</v>
      </c>
      <c r="U2973">
        <v>22.706900000000001</v>
      </c>
      <c r="V2973">
        <v>1633194008</v>
      </c>
    </row>
    <row r="2974" spans="1:22" x14ac:dyDescent="0.25">
      <c r="A2974">
        <v>18131604</v>
      </c>
      <c r="B2974" t="s">
        <v>18</v>
      </c>
      <c r="C2974" t="s">
        <v>3026</v>
      </c>
      <c r="D2974" s="12" t="str">
        <f t="shared" si="92"/>
        <v>21/10</v>
      </c>
      <c r="E2974" s="13">
        <v>44471</v>
      </c>
      <c r="F2974" s="15" t="str">
        <f t="shared" si="93"/>
        <v>2021/10/02</v>
      </c>
      <c r="G2974" t="s">
        <v>147</v>
      </c>
      <c r="H2974" s="2">
        <v>0.83333333333333337</v>
      </c>
      <c r="I2974" t="s">
        <v>37</v>
      </c>
      <c r="K2974">
        <v>40</v>
      </c>
      <c r="L2974">
        <v>10201639400.937</v>
      </c>
      <c r="M2974">
        <v>131.99860000000001</v>
      </c>
      <c r="N2974" s="11"/>
      <c r="O2974">
        <v>131.99860000000001</v>
      </c>
      <c r="P2974">
        <v>132.30417700000001</v>
      </c>
      <c r="Q2974">
        <v>0.24</v>
      </c>
      <c r="R2974">
        <v>0</v>
      </c>
      <c r="S2974">
        <v>0.99770000000000003</v>
      </c>
      <c r="T2974">
        <v>165.73699999999999</v>
      </c>
      <c r="U2974">
        <v>8.9875000000000007</v>
      </c>
      <c r="V2974">
        <v>1633197608</v>
      </c>
    </row>
    <row r="2975" spans="1:22" x14ac:dyDescent="0.25">
      <c r="A2975">
        <v>18131604</v>
      </c>
      <c r="B2975" t="s">
        <v>18</v>
      </c>
      <c r="C2975" t="s">
        <v>3027</v>
      </c>
      <c r="D2975" s="12" t="str">
        <f t="shared" si="92"/>
        <v>21/10</v>
      </c>
      <c r="E2975" s="13">
        <v>44471</v>
      </c>
      <c r="F2975" s="15" t="str">
        <f t="shared" si="93"/>
        <v>2021/10/02</v>
      </c>
      <c r="G2975" t="s">
        <v>147</v>
      </c>
      <c r="H2975" s="2">
        <v>0.875</v>
      </c>
      <c r="I2975" t="s">
        <v>22</v>
      </c>
      <c r="K2975">
        <v>40</v>
      </c>
      <c r="L2975">
        <v>10201769893.017</v>
      </c>
      <c r="M2975">
        <v>130.49209999999999</v>
      </c>
      <c r="N2975" s="11"/>
      <c r="O2975">
        <v>130.5283</v>
      </c>
      <c r="P2975">
        <v>130.80988500000001</v>
      </c>
      <c r="Q2975">
        <v>0.24</v>
      </c>
      <c r="R2975">
        <v>0</v>
      </c>
      <c r="S2975">
        <v>0.99780000000000002</v>
      </c>
      <c r="T2975">
        <v>131.148</v>
      </c>
      <c r="U2975">
        <v>8.5777999999999999</v>
      </c>
      <c r="V2975">
        <v>1633201207</v>
      </c>
    </row>
    <row r="2976" spans="1:22" x14ac:dyDescent="0.25">
      <c r="A2976">
        <v>18131604</v>
      </c>
      <c r="B2976" t="s">
        <v>18</v>
      </c>
      <c r="C2976" t="s">
        <v>3028</v>
      </c>
      <c r="D2976" s="12" t="str">
        <f t="shared" si="92"/>
        <v>21/10</v>
      </c>
      <c r="E2976" s="13">
        <v>44471</v>
      </c>
      <c r="F2976" s="15" t="str">
        <f t="shared" si="93"/>
        <v>2021/10/02</v>
      </c>
      <c r="G2976" t="s">
        <v>147</v>
      </c>
      <c r="H2976" s="2">
        <v>0.91666666666666663</v>
      </c>
      <c r="I2976" t="s">
        <v>22</v>
      </c>
      <c r="K2976">
        <v>40</v>
      </c>
      <c r="L2976">
        <v>10201903784.216999</v>
      </c>
      <c r="M2976">
        <v>133.8912</v>
      </c>
      <c r="N2976" s="11"/>
      <c r="O2976">
        <v>133.85400000000001</v>
      </c>
      <c r="P2976">
        <v>134.12125599999999</v>
      </c>
      <c r="Q2976">
        <v>0.24</v>
      </c>
      <c r="R2976">
        <v>0</v>
      </c>
      <c r="S2976">
        <v>0.998</v>
      </c>
      <c r="T2976">
        <v>134.16900000000001</v>
      </c>
      <c r="U2976">
        <v>8.4624000000000006</v>
      </c>
      <c r="V2976">
        <v>1633204808</v>
      </c>
    </row>
    <row r="2977" spans="1:22" x14ac:dyDescent="0.25">
      <c r="A2977">
        <v>18131604</v>
      </c>
      <c r="B2977" t="s">
        <v>18</v>
      </c>
      <c r="C2977" t="s">
        <v>3029</v>
      </c>
      <c r="D2977" s="12" t="str">
        <f t="shared" si="92"/>
        <v>21/10</v>
      </c>
      <c r="E2977" s="13">
        <v>44471</v>
      </c>
      <c r="F2977" s="15" t="str">
        <f t="shared" si="93"/>
        <v>2021/10/02</v>
      </c>
      <c r="G2977" t="s">
        <v>147</v>
      </c>
      <c r="H2977" s="2">
        <v>0.95833333333333337</v>
      </c>
      <c r="I2977" t="s">
        <v>22</v>
      </c>
      <c r="K2977">
        <v>40</v>
      </c>
      <c r="L2977">
        <v>10202039274.777</v>
      </c>
      <c r="M2977">
        <v>135.4906</v>
      </c>
      <c r="N2977" s="11"/>
      <c r="O2977">
        <v>135.4906</v>
      </c>
      <c r="P2977">
        <v>135.72115600000001</v>
      </c>
      <c r="Q2977">
        <v>0.24</v>
      </c>
      <c r="R2977">
        <v>0</v>
      </c>
      <c r="S2977">
        <v>0.99829999999999997</v>
      </c>
      <c r="T2977">
        <v>135.75</v>
      </c>
      <c r="U2977">
        <v>7.9081999999999999</v>
      </c>
      <c r="V2977">
        <v>1633208408</v>
      </c>
    </row>
    <row r="2978" spans="1:22" x14ac:dyDescent="0.25">
      <c r="A2978">
        <v>18131604</v>
      </c>
      <c r="B2978" t="s">
        <v>18</v>
      </c>
      <c r="C2978" t="s">
        <v>3030</v>
      </c>
      <c r="D2978" s="12" t="str">
        <f t="shared" si="92"/>
        <v>21/10</v>
      </c>
      <c r="E2978" s="13">
        <v>44472</v>
      </c>
      <c r="F2978" s="15" t="str">
        <f t="shared" si="93"/>
        <v>2021/10/03</v>
      </c>
      <c r="G2978" t="s">
        <v>172</v>
      </c>
      <c r="H2978" s="2">
        <v>0</v>
      </c>
      <c r="I2978" t="s">
        <v>22</v>
      </c>
      <c r="K2978">
        <v>41</v>
      </c>
      <c r="L2978">
        <v>10202177225.097</v>
      </c>
      <c r="M2978">
        <v>137.9503</v>
      </c>
      <c r="N2978" s="11"/>
      <c r="O2978">
        <v>137.9503</v>
      </c>
      <c r="P2978">
        <v>138.205769</v>
      </c>
      <c r="Q2978">
        <v>0.24</v>
      </c>
      <c r="R2978">
        <v>0</v>
      </c>
      <c r="S2978">
        <v>0.99819999999999998</v>
      </c>
      <c r="T2978">
        <v>139.40600000000001</v>
      </c>
      <c r="U2978">
        <v>8.3989999999999991</v>
      </c>
      <c r="V2978">
        <v>1633212008</v>
      </c>
    </row>
    <row r="2979" spans="1:22" x14ac:dyDescent="0.25">
      <c r="A2979">
        <v>18131604</v>
      </c>
      <c r="B2979" t="s">
        <v>18</v>
      </c>
      <c r="C2979" t="s">
        <v>3031</v>
      </c>
      <c r="D2979" s="12" t="str">
        <f t="shared" si="92"/>
        <v>21/10</v>
      </c>
      <c r="E2979" s="13">
        <v>44472</v>
      </c>
      <c r="F2979" s="15" t="str">
        <f t="shared" si="93"/>
        <v>2021/10/03</v>
      </c>
      <c r="G2979" t="s">
        <v>172</v>
      </c>
      <c r="H2979" s="2">
        <v>4.1666666666666664E-2</v>
      </c>
      <c r="I2979" t="s">
        <v>22</v>
      </c>
      <c r="K2979">
        <v>41</v>
      </c>
      <c r="L2979">
        <v>10202313316.617001</v>
      </c>
      <c r="M2979">
        <v>136.0915</v>
      </c>
      <c r="N2979" s="11"/>
      <c r="O2979">
        <v>136.05369999999999</v>
      </c>
      <c r="P2979">
        <v>136.31820400000001</v>
      </c>
      <c r="Q2979">
        <v>0.24</v>
      </c>
      <c r="R2979">
        <v>0</v>
      </c>
      <c r="S2979">
        <v>0.99809999999999999</v>
      </c>
      <c r="T2979">
        <v>136.97900000000001</v>
      </c>
      <c r="U2979">
        <v>8.4873999999999992</v>
      </c>
      <c r="V2979">
        <v>1633215609</v>
      </c>
    </row>
    <row r="2980" spans="1:22" x14ac:dyDescent="0.25">
      <c r="A2980">
        <v>18131604</v>
      </c>
      <c r="B2980" t="s">
        <v>18</v>
      </c>
      <c r="C2980" t="s">
        <v>3032</v>
      </c>
      <c r="D2980" s="12" t="str">
        <f t="shared" si="92"/>
        <v>21/10</v>
      </c>
      <c r="E2980" s="13">
        <v>44472</v>
      </c>
      <c r="F2980" s="15" t="str">
        <f t="shared" si="93"/>
        <v>2021/10/03</v>
      </c>
      <c r="G2980" t="s">
        <v>172</v>
      </c>
      <c r="H2980" s="2">
        <v>8.3333333333333329E-2</v>
      </c>
      <c r="I2980" t="s">
        <v>22</v>
      </c>
      <c r="K2980">
        <v>41</v>
      </c>
      <c r="L2980">
        <v>10202448007.497</v>
      </c>
      <c r="M2980">
        <v>134.6909</v>
      </c>
      <c r="N2980" s="11"/>
      <c r="O2980">
        <v>134.72829999999999</v>
      </c>
      <c r="P2980">
        <v>134.95693900000001</v>
      </c>
      <c r="Q2980">
        <v>0.24</v>
      </c>
      <c r="R2980">
        <v>0</v>
      </c>
      <c r="S2980">
        <v>0.99829999999999997</v>
      </c>
      <c r="T2980">
        <v>136.029</v>
      </c>
      <c r="U2980">
        <v>7.8522999999999996</v>
      </c>
      <c r="V2980">
        <v>1633219208</v>
      </c>
    </row>
    <row r="2981" spans="1:22" x14ac:dyDescent="0.25">
      <c r="A2981">
        <v>18131604</v>
      </c>
      <c r="B2981" t="s">
        <v>18</v>
      </c>
      <c r="C2981" t="s">
        <v>3033</v>
      </c>
      <c r="D2981" s="12" t="str">
        <f t="shared" si="92"/>
        <v>21/10</v>
      </c>
      <c r="E2981" s="13">
        <v>44472</v>
      </c>
      <c r="F2981" s="15" t="str">
        <f t="shared" si="93"/>
        <v>2021/10/03</v>
      </c>
      <c r="G2981" t="s">
        <v>172</v>
      </c>
      <c r="H2981" s="2">
        <v>0.125</v>
      </c>
      <c r="I2981" t="s">
        <v>22</v>
      </c>
      <c r="K2981">
        <v>41</v>
      </c>
      <c r="L2981">
        <v>10202582155.017</v>
      </c>
      <c r="M2981">
        <v>134.14750000000001</v>
      </c>
      <c r="N2981" s="11"/>
      <c r="O2981">
        <v>134.14750000000001</v>
      </c>
      <c r="P2981">
        <v>134.35972899999999</v>
      </c>
      <c r="Q2981">
        <v>0.24</v>
      </c>
      <c r="R2981">
        <v>0</v>
      </c>
      <c r="S2981">
        <v>0.99839999999999995</v>
      </c>
      <c r="T2981">
        <v>135.286</v>
      </c>
      <c r="U2981">
        <v>7.5484999999999998</v>
      </c>
      <c r="V2981">
        <v>1633222808</v>
      </c>
    </row>
    <row r="2982" spans="1:22" x14ac:dyDescent="0.25">
      <c r="A2982">
        <v>18131604</v>
      </c>
      <c r="B2982" t="s">
        <v>18</v>
      </c>
      <c r="C2982" t="s">
        <v>3034</v>
      </c>
      <c r="D2982" s="12" t="str">
        <f t="shared" si="92"/>
        <v>21/10</v>
      </c>
      <c r="E2982" s="13">
        <v>44472</v>
      </c>
      <c r="F2982" s="15" t="str">
        <f t="shared" si="93"/>
        <v>2021/10/03</v>
      </c>
      <c r="G2982" t="s">
        <v>172</v>
      </c>
      <c r="H2982" s="2">
        <v>0.16666666666666666</v>
      </c>
      <c r="I2982" t="s">
        <v>22</v>
      </c>
      <c r="K2982">
        <v>41</v>
      </c>
      <c r="L2982">
        <v>10202716212.537001</v>
      </c>
      <c r="M2982">
        <v>134.0575</v>
      </c>
      <c r="N2982" s="11"/>
      <c r="O2982">
        <v>134.0575</v>
      </c>
      <c r="P2982">
        <v>134.27408800000001</v>
      </c>
      <c r="Q2982">
        <v>0.24</v>
      </c>
      <c r="R2982">
        <v>0</v>
      </c>
      <c r="S2982">
        <v>0.99839999999999995</v>
      </c>
      <c r="T2982">
        <v>134.405</v>
      </c>
      <c r="U2982">
        <v>7.6231</v>
      </c>
      <c r="V2982">
        <v>1633226408</v>
      </c>
    </row>
    <row r="2983" spans="1:22" x14ac:dyDescent="0.25">
      <c r="A2983">
        <v>18131604</v>
      </c>
      <c r="B2983" t="s">
        <v>18</v>
      </c>
      <c r="C2983" t="s">
        <v>3035</v>
      </c>
      <c r="D2983" s="12" t="str">
        <f t="shared" si="92"/>
        <v>21/10</v>
      </c>
      <c r="E2983" s="13">
        <v>44472</v>
      </c>
      <c r="F2983" s="15" t="str">
        <f t="shared" si="93"/>
        <v>2021/10/03</v>
      </c>
      <c r="G2983" t="s">
        <v>172</v>
      </c>
      <c r="H2983" s="2">
        <v>0.20833333333333334</v>
      </c>
      <c r="I2983" t="s">
        <v>22</v>
      </c>
      <c r="K2983">
        <v>41</v>
      </c>
      <c r="L2983">
        <v>10202850448.377001</v>
      </c>
      <c r="M2983">
        <v>134.23580000000001</v>
      </c>
      <c r="N2983" s="11"/>
      <c r="O2983">
        <v>134.23580000000001</v>
      </c>
      <c r="P2983">
        <v>134.45286999999999</v>
      </c>
      <c r="Q2983">
        <v>0.24</v>
      </c>
      <c r="R2983">
        <v>0</v>
      </c>
      <c r="S2983">
        <v>0.99839999999999995</v>
      </c>
      <c r="T2983">
        <v>134.79400000000001</v>
      </c>
      <c r="U2983">
        <v>7.6363000000000003</v>
      </c>
      <c r="V2983">
        <v>1633230008</v>
      </c>
    </row>
    <row r="2984" spans="1:22" x14ac:dyDescent="0.25">
      <c r="A2984">
        <v>18131604</v>
      </c>
      <c r="B2984" t="s">
        <v>18</v>
      </c>
      <c r="C2984" t="s">
        <v>3036</v>
      </c>
      <c r="D2984" s="12" t="str">
        <f t="shared" si="92"/>
        <v>21/10</v>
      </c>
      <c r="E2984" s="13">
        <v>44472</v>
      </c>
      <c r="F2984" s="15" t="str">
        <f t="shared" si="93"/>
        <v>2021/10/03</v>
      </c>
      <c r="G2984" t="s">
        <v>172</v>
      </c>
      <c r="H2984" s="2">
        <v>0.25</v>
      </c>
      <c r="I2984" t="s">
        <v>22</v>
      </c>
      <c r="K2984">
        <v>41</v>
      </c>
      <c r="L2984">
        <v>10202981945.816999</v>
      </c>
      <c r="M2984">
        <v>131.4974</v>
      </c>
      <c r="N2984" s="11"/>
      <c r="O2984">
        <v>131.4974</v>
      </c>
      <c r="P2984">
        <v>131.74016800000001</v>
      </c>
      <c r="Q2984">
        <v>0.24</v>
      </c>
      <c r="R2984">
        <v>0</v>
      </c>
      <c r="S2984">
        <v>0.99819999999999998</v>
      </c>
      <c r="T2984">
        <v>134.79400000000001</v>
      </c>
      <c r="U2984">
        <v>7.9934000000000003</v>
      </c>
      <c r="V2984">
        <v>1633233608</v>
      </c>
    </row>
    <row r="2985" spans="1:22" x14ac:dyDescent="0.25">
      <c r="A2985">
        <v>18131604</v>
      </c>
      <c r="B2985" t="s">
        <v>18</v>
      </c>
      <c r="C2985" t="s">
        <v>3037</v>
      </c>
      <c r="D2985" s="12" t="str">
        <f t="shared" si="92"/>
        <v>21/10</v>
      </c>
      <c r="E2985" s="13">
        <v>44472</v>
      </c>
      <c r="F2985" s="15" t="str">
        <f t="shared" si="93"/>
        <v>2021/10/03</v>
      </c>
      <c r="G2985" t="s">
        <v>172</v>
      </c>
      <c r="H2985" s="2">
        <v>0.29166666666666669</v>
      </c>
      <c r="I2985" t="s">
        <v>22</v>
      </c>
      <c r="K2985">
        <v>41</v>
      </c>
      <c r="L2985">
        <v>10203168369.657</v>
      </c>
      <c r="M2985">
        <v>186.4238</v>
      </c>
      <c r="N2985" s="11"/>
      <c r="O2985">
        <v>186.4238</v>
      </c>
      <c r="P2985">
        <v>191.28549899999999</v>
      </c>
      <c r="Q2985">
        <v>0.24</v>
      </c>
      <c r="R2985">
        <v>0</v>
      </c>
      <c r="S2985">
        <v>0.97460000000000002</v>
      </c>
      <c r="T2985">
        <v>188.39500000000001</v>
      </c>
      <c r="U2985">
        <v>42.851999999999997</v>
      </c>
      <c r="V2985">
        <v>1633237208</v>
      </c>
    </row>
    <row r="2986" spans="1:22" x14ac:dyDescent="0.25">
      <c r="A2986">
        <v>18131604</v>
      </c>
      <c r="B2986" t="s">
        <v>18</v>
      </c>
      <c r="C2986" t="s">
        <v>3038</v>
      </c>
      <c r="D2986" s="12" t="str">
        <f t="shared" si="92"/>
        <v>21/10</v>
      </c>
      <c r="E2986" s="13">
        <v>44472</v>
      </c>
      <c r="F2986" s="15" t="str">
        <f t="shared" si="93"/>
        <v>2021/10/03</v>
      </c>
      <c r="G2986" t="s">
        <v>172</v>
      </c>
      <c r="H2986" s="2">
        <v>0.33333333333333331</v>
      </c>
      <c r="I2986" t="s">
        <v>22</v>
      </c>
      <c r="K2986">
        <v>41</v>
      </c>
      <c r="L2986">
        <v>10203334047.896999</v>
      </c>
      <c r="M2986">
        <v>165.6782</v>
      </c>
      <c r="N2986" s="11"/>
      <c r="O2986">
        <v>165.63220000000001</v>
      </c>
      <c r="P2986">
        <v>168.175386</v>
      </c>
      <c r="Q2986">
        <v>0.24</v>
      </c>
      <c r="R2986">
        <v>0</v>
      </c>
      <c r="S2986">
        <v>0.9849</v>
      </c>
      <c r="T2986">
        <v>188.39500000000001</v>
      </c>
      <c r="U2986">
        <v>29.136299999999999</v>
      </c>
      <c r="V2986">
        <v>1633240809</v>
      </c>
    </row>
    <row r="2987" spans="1:22" x14ac:dyDescent="0.25">
      <c r="A2987">
        <v>18131604</v>
      </c>
      <c r="B2987" t="s">
        <v>18</v>
      </c>
      <c r="C2987" t="s">
        <v>3039</v>
      </c>
      <c r="D2987" s="12" t="str">
        <f t="shared" si="92"/>
        <v>21/10</v>
      </c>
      <c r="E2987" s="13">
        <v>44472</v>
      </c>
      <c r="F2987" s="15" t="str">
        <f t="shared" si="93"/>
        <v>2021/10/03</v>
      </c>
      <c r="G2987" t="s">
        <v>172</v>
      </c>
      <c r="H2987" s="2">
        <v>0.375</v>
      </c>
      <c r="I2987" t="s">
        <v>22</v>
      </c>
      <c r="K2987">
        <v>41</v>
      </c>
      <c r="L2987">
        <v>10203501091.257</v>
      </c>
      <c r="M2987">
        <v>167.04339999999999</v>
      </c>
      <c r="N2987" s="11"/>
      <c r="O2987">
        <v>167.0898</v>
      </c>
      <c r="P2987">
        <v>169.78430800000001</v>
      </c>
      <c r="Q2987">
        <v>0.24</v>
      </c>
      <c r="R2987">
        <v>0</v>
      </c>
      <c r="S2987">
        <v>0.98409999999999997</v>
      </c>
      <c r="T2987">
        <v>170.059</v>
      </c>
      <c r="U2987">
        <v>30.128399999999999</v>
      </c>
      <c r="V2987">
        <v>1633244408</v>
      </c>
    </row>
    <row r="2988" spans="1:22" x14ac:dyDescent="0.25">
      <c r="A2988">
        <v>18131604</v>
      </c>
      <c r="B2988" t="s">
        <v>18</v>
      </c>
      <c r="C2988" t="s">
        <v>3040</v>
      </c>
      <c r="D2988" s="12" t="str">
        <f t="shared" si="92"/>
        <v>21/10</v>
      </c>
      <c r="E2988" s="13">
        <v>44472</v>
      </c>
      <c r="F2988" s="15" t="str">
        <f t="shared" si="93"/>
        <v>2021/10/03</v>
      </c>
      <c r="G2988" t="s">
        <v>172</v>
      </c>
      <c r="H2988" s="2">
        <v>0.41666666666666669</v>
      </c>
      <c r="I2988" t="s">
        <v>22</v>
      </c>
      <c r="K2988">
        <v>41</v>
      </c>
      <c r="L2988">
        <v>10203664873.497</v>
      </c>
      <c r="M2988">
        <v>163.78219999999999</v>
      </c>
      <c r="N2988" s="11"/>
      <c r="O2988">
        <v>163.73679999999999</v>
      </c>
      <c r="P2988">
        <v>166.43509299999999</v>
      </c>
      <c r="Q2988">
        <v>0.24</v>
      </c>
      <c r="R2988">
        <v>0</v>
      </c>
      <c r="S2988">
        <v>0.98380000000000001</v>
      </c>
      <c r="T2988">
        <v>169.60300000000001</v>
      </c>
      <c r="U2988">
        <v>29.848199999999999</v>
      </c>
      <c r="V2988">
        <v>1633248009</v>
      </c>
    </row>
    <row r="2989" spans="1:22" x14ac:dyDescent="0.25">
      <c r="A2989">
        <v>18131604</v>
      </c>
      <c r="B2989" t="s">
        <v>18</v>
      </c>
      <c r="C2989" t="s">
        <v>3041</v>
      </c>
      <c r="D2989" s="12" t="str">
        <f t="shared" si="92"/>
        <v>21/10</v>
      </c>
      <c r="E2989" s="13">
        <v>44472</v>
      </c>
      <c r="F2989" s="15" t="str">
        <f t="shared" si="93"/>
        <v>2021/10/03</v>
      </c>
      <c r="G2989" t="s">
        <v>172</v>
      </c>
      <c r="H2989" s="2">
        <v>0.45833333333333331</v>
      </c>
      <c r="I2989" t="s">
        <v>22</v>
      </c>
      <c r="K2989">
        <v>41</v>
      </c>
      <c r="L2989">
        <v>10203822485.097</v>
      </c>
      <c r="M2989">
        <v>157.61160000000001</v>
      </c>
      <c r="N2989" s="11"/>
      <c r="O2989">
        <v>157.65539999999999</v>
      </c>
      <c r="P2989">
        <v>160.34508</v>
      </c>
      <c r="Q2989">
        <v>0.24</v>
      </c>
      <c r="R2989">
        <v>0</v>
      </c>
      <c r="S2989">
        <v>0.98319999999999996</v>
      </c>
      <c r="T2989">
        <v>163</v>
      </c>
      <c r="U2989">
        <v>29.245899999999999</v>
      </c>
      <c r="V2989">
        <v>1633251608</v>
      </c>
    </row>
    <row r="2990" spans="1:22" x14ac:dyDescent="0.25">
      <c r="A2990">
        <v>18131604</v>
      </c>
      <c r="B2990" t="s">
        <v>18</v>
      </c>
      <c r="C2990" t="s">
        <v>3042</v>
      </c>
      <c r="D2990" s="12" t="str">
        <f t="shared" si="92"/>
        <v>21/10</v>
      </c>
      <c r="E2990" s="13">
        <v>44472</v>
      </c>
      <c r="F2990" s="15" t="str">
        <f t="shared" si="93"/>
        <v>2021/10/03</v>
      </c>
      <c r="G2990" t="s">
        <v>172</v>
      </c>
      <c r="H2990" s="2">
        <v>0.5</v>
      </c>
      <c r="I2990" t="s">
        <v>22</v>
      </c>
      <c r="K2990">
        <v>41</v>
      </c>
      <c r="L2990">
        <v>10203985852.617001</v>
      </c>
      <c r="M2990">
        <v>163.36750000000001</v>
      </c>
      <c r="N2990" s="11"/>
      <c r="O2990">
        <v>163.36750000000001</v>
      </c>
      <c r="P2990">
        <v>166.18657300000001</v>
      </c>
      <c r="Q2990">
        <v>0.24</v>
      </c>
      <c r="R2990">
        <v>0</v>
      </c>
      <c r="S2990">
        <v>0.98299999999999998</v>
      </c>
      <c r="T2990">
        <v>165.875</v>
      </c>
      <c r="U2990">
        <v>30.48</v>
      </c>
      <c r="V2990">
        <v>1633255208</v>
      </c>
    </row>
    <row r="2991" spans="1:22" x14ac:dyDescent="0.25">
      <c r="A2991">
        <v>18131604</v>
      </c>
      <c r="B2991" t="s">
        <v>18</v>
      </c>
      <c r="C2991" t="s">
        <v>3043</v>
      </c>
      <c r="D2991" s="12" t="str">
        <f t="shared" si="92"/>
        <v>21/10</v>
      </c>
      <c r="E2991" s="13">
        <v>44472</v>
      </c>
      <c r="F2991" s="15" t="str">
        <f t="shared" si="93"/>
        <v>2021/10/03</v>
      </c>
      <c r="G2991" t="s">
        <v>172</v>
      </c>
      <c r="H2991" s="2">
        <v>0.54166666666666663</v>
      </c>
      <c r="I2991" t="s">
        <v>22</v>
      </c>
      <c r="K2991">
        <v>41</v>
      </c>
      <c r="L2991">
        <v>10204152028.377001</v>
      </c>
      <c r="M2991">
        <v>166.17580000000001</v>
      </c>
      <c r="N2991" s="11"/>
      <c r="O2991">
        <v>166.17580000000001</v>
      </c>
      <c r="P2991">
        <v>168.84312499999999</v>
      </c>
      <c r="Q2991">
        <v>0.24</v>
      </c>
      <c r="R2991">
        <v>0</v>
      </c>
      <c r="S2991">
        <v>0.98419999999999996</v>
      </c>
      <c r="T2991">
        <v>169.786</v>
      </c>
      <c r="U2991">
        <v>29.8934</v>
      </c>
      <c r="V2991">
        <v>1633258808</v>
      </c>
    </row>
    <row r="2992" spans="1:22" x14ac:dyDescent="0.25">
      <c r="A2992">
        <v>18131604</v>
      </c>
      <c r="B2992" t="s">
        <v>18</v>
      </c>
      <c r="C2992" t="s">
        <v>3044</v>
      </c>
      <c r="D2992" s="12" t="str">
        <f t="shared" si="92"/>
        <v>21/10</v>
      </c>
      <c r="E2992" s="13">
        <v>44472</v>
      </c>
      <c r="F2992" s="15" t="str">
        <f t="shared" si="93"/>
        <v>2021/10/03</v>
      </c>
      <c r="G2992" t="s">
        <v>172</v>
      </c>
      <c r="H2992" s="2">
        <v>0.58333333333333337</v>
      </c>
      <c r="I2992" t="s">
        <v>22</v>
      </c>
      <c r="K2992">
        <v>41</v>
      </c>
      <c r="L2992">
        <v>10204319808.297001</v>
      </c>
      <c r="M2992">
        <v>167.7799</v>
      </c>
      <c r="N2992" s="11"/>
      <c r="O2992">
        <v>167.7799</v>
      </c>
      <c r="P2992">
        <v>170.511864</v>
      </c>
      <c r="Q2992">
        <v>0.24</v>
      </c>
      <c r="R2992">
        <v>0</v>
      </c>
      <c r="S2992">
        <v>0.98399999999999999</v>
      </c>
      <c r="T2992">
        <v>171.37</v>
      </c>
      <c r="U2992">
        <v>30.400600000000001</v>
      </c>
      <c r="V2992">
        <v>1633262408</v>
      </c>
    </row>
    <row r="2993" spans="1:22" x14ac:dyDescent="0.25">
      <c r="A2993">
        <v>18131604</v>
      </c>
      <c r="B2993" t="s">
        <v>18</v>
      </c>
      <c r="C2993" t="s">
        <v>3045</v>
      </c>
      <c r="D2993" s="12" t="str">
        <f t="shared" si="92"/>
        <v>21/10</v>
      </c>
      <c r="E2993" s="13">
        <v>44472</v>
      </c>
      <c r="F2993" s="15" t="str">
        <f t="shared" si="93"/>
        <v>2021/10/03</v>
      </c>
      <c r="G2993" t="s">
        <v>172</v>
      </c>
      <c r="H2993" s="2">
        <v>0.625</v>
      </c>
      <c r="I2993" t="s">
        <v>22</v>
      </c>
      <c r="K2993">
        <v>41</v>
      </c>
      <c r="L2993">
        <v>10204485925.497</v>
      </c>
      <c r="M2993">
        <v>166.1172</v>
      </c>
      <c r="N2993" s="11"/>
      <c r="O2993">
        <v>166.1172</v>
      </c>
      <c r="P2993">
        <v>168.88062500000001</v>
      </c>
      <c r="Q2993">
        <v>0.24</v>
      </c>
      <c r="R2993">
        <v>0</v>
      </c>
      <c r="S2993">
        <v>0.98360000000000003</v>
      </c>
      <c r="T2993">
        <v>168.767</v>
      </c>
      <c r="U2993">
        <v>30.425999999999998</v>
      </c>
      <c r="V2993">
        <v>1633266008</v>
      </c>
    </row>
    <row r="2994" spans="1:22" x14ac:dyDescent="0.25">
      <c r="A2994">
        <v>18131604</v>
      </c>
      <c r="B2994" t="s">
        <v>18</v>
      </c>
      <c r="C2994" t="s">
        <v>3046</v>
      </c>
      <c r="D2994" s="12" t="str">
        <f t="shared" si="92"/>
        <v>21/10</v>
      </c>
      <c r="E2994" s="13">
        <v>44472</v>
      </c>
      <c r="F2994" s="15" t="str">
        <f t="shared" si="93"/>
        <v>2021/10/03</v>
      </c>
      <c r="G2994" t="s">
        <v>172</v>
      </c>
      <c r="H2994" s="2">
        <v>0.66666666666666663</v>
      </c>
      <c r="I2994" t="s">
        <v>22</v>
      </c>
      <c r="K2994">
        <v>41</v>
      </c>
      <c r="L2994">
        <v>10204647563.097</v>
      </c>
      <c r="M2994">
        <v>161.63759999999999</v>
      </c>
      <c r="N2994" s="11"/>
      <c r="O2994">
        <v>161.63759999999999</v>
      </c>
      <c r="P2994">
        <v>164.19631799999999</v>
      </c>
      <c r="Q2994">
        <v>0.24</v>
      </c>
      <c r="R2994">
        <v>0</v>
      </c>
      <c r="S2994">
        <v>0.98440000000000005</v>
      </c>
      <c r="T2994">
        <v>166.58600000000001</v>
      </c>
      <c r="U2994">
        <v>28.874199999999998</v>
      </c>
      <c r="V2994">
        <v>1633269608</v>
      </c>
    </row>
    <row r="2995" spans="1:22" x14ac:dyDescent="0.25">
      <c r="A2995">
        <v>18131604</v>
      </c>
      <c r="B2995" t="s">
        <v>18</v>
      </c>
      <c r="C2995" t="s">
        <v>3047</v>
      </c>
      <c r="D2995" s="12" t="str">
        <f t="shared" si="92"/>
        <v>21/10</v>
      </c>
      <c r="E2995" s="13">
        <v>44472</v>
      </c>
      <c r="F2995" s="15" t="str">
        <f t="shared" si="93"/>
        <v>2021/10/03</v>
      </c>
      <c r="G2995" t="s">
        <v>172</v>
      </c>
      <c r="H2995" s="2">
        <v>0.70833333333333337</v>
      </c>
      <c r="I2995" t="s">
        <v>22</v>
      </c>
      <c r="K2995">
        <v>41</v>
      </c>
      <c r="L2995">
        <v>10204816118.697001</v>
      </c>
      <c r="M2995">
        <v>168.5556</v>
      </c>
      <c r="N2995" s="11"/>
      <c r="O2995">
        <v>168.5556</v>
      </c>
      <c r="P2995">
        <v>171.404302</v>
      </c>
      <c r="Q2995">
        <v>0.24</v>
      </c>
      <c r="R2995">
        <v>0</v>
      </c>
      <c r="S2995">
        <v>0.98340000000000005</v>
      </c>
      <c r="T2995">
        <v>170.21899999999999</v>
      </c>
      <c r="U2995">
        <v>31.119800000000001</v>
      </c>
      <c r="V2995">
        <v>1633273208</v>
      </c>
    </row>
    <row r="2996" spans="1:22" x14ac:dyDescent="0.25">
      <c r="A2996">
        <v>18131604</v>
      </c>
      <c r="B2996" t="s">
        <v>18</v>
      </c>
      <c r="C2996" t="s">
        <v>3048</v>
      </c>
      <c r="D2996" s="12" t="str">
        <f t="shared" si="92"/>
        <v>21/10</v>
      </c>
      <c r="E2996" s="13">
        <v>44472</v>
      </c>
      <c r="F2996" s="15" t="str">
        <f t="shared" si="93"/>
        <v>2021/10/03</v>
      </c>
      <c r="G2996" t="s">
        <v>172</v>
      </c>
      <c r="H2996" s="2">
        <v>0.75</v>
      </c>
      <c r="I2996" t="s">
        <v>22</v>
      </c>
      <c r="K2996">
        <v>41</v>
      </c>
      <c r="L2996">
        <v>10204986851.097</v>
      </c>
      <c r="M2996">
        <v>170.73240000000001</v>
      </c>
      <c r="N2996" s="11"/>
      <c r="O2996">
        <v>170.73240000000001</v>
      </c>
      <c r="P2996">
        <v>173.209845</v>
      </c>
      <c r="Q2996">
        <v>0.24</v>
      </c>
      <c r="R2996">
        <v>0</v>
      </c>
      <c r="S2996">
        <v>0.98570000000000002</v>
      </c>
      <c r="T2996">
        <v>175.06299999999999</v>
      </c>
      <c r="U2996">
        <v>29.1907</v>
      </c>
      <c r="V2996">
        <v>1633276808</v>
      </c>
    </row>
    <row r="2997" spans="1:22" x14ac:dyDescent="0.25">
      <c r="A2997">
        <v>18131604</v>
      </c>
      <c r="B2997" t="s">
        <v>18</v>
      </c>
      <c r="C2997" t="s">
        <v>3049</v>
      </c>
      <c r="D2997" s="12" t="str">
        <f t="shared" si="92"/>
        <v>21/10</v>
      </c>
      <c r="E2997" s="13">
        <v>44472</v>
      </c>
      <c r="F2997" s="15" t="str">
        <f t="shared" si="93"/>
        <v>2021/10/03</v>
      </c>
      <c r="G2997" t="s">
        <v>172</v>
      </c>
      <c r="H2997" s="2">
        <v>0.79166666666666663</v>
      </c>
      <c r="I2997" t="s">
        <v>22</v>
      </c>
      <c r="K2997">
        <v>41</v>
      </c>
      <c r="L2997">
        <v>10205157213.657</v>
      </c>
      <c r="M2997">
        <v>170.36259999999999</v>
      </c>
      <c r="N2997" s="11"/>
      <c r="O2997">
        <v>170.36259999999999</v>
      </c>
      <c r="P2997">
        <v>172.73415700000001</v>
      </c>
      <c r="Q2997">
        <v>0.24</v>
      </c>
      <c r="R2997">
        <v>0</v>
      </c>
      <c r="S2997">
        <v>0.98629999999999995</v>
      </c>
      <c r="T2997">
        <v>177.15600000000001</v>
      </c>
      <c r="U2997">
        <v>28.525200000000002</v>
      </c>
      <c r="V2997">
        <v>1633280408</v>
      </c>
    </row>
    <row r="2998" spans="1:22" x14ac:dyDescent="0.25">
      <c r="A2998">
        <v>18131604</v>
      </c>
      <c r="B2998" t="s">
        <v>18</v>
      </c>
      <c r="C2998" t="s">
        <v>3050</v>
      </c>
      <c r="D2998" s="12" t="str">
        <f t="shared" si="92"/>
        <v>21/10</v>
      </c>
      <c r="E2998" s="13">
        <v>44472</v>
      </c>
      <c r="F2998" s="15" t="str">
        <f t="shared" si="93"/>
        <v>2021/10/03</v>
      </c>
      <c r="G2998" t="s">
        <v>172</v>
      </c>
      <c r="H2998" s="2">
        <v>0.83333333333333337</v>
      </c>
      <c r="I2998" t="s">
        <v>22</v>
      </c>
      <c r="K2998">
        <v>41</v>
      </c>
      <c r="L2998">
        <v>10205297158.617001</v>
      </c>
      <c r="M2998">
        <v>139.94499999999999</v>
      </c>
      <c r="N2998" s="11"/>
      <c r="O2998">
        <v>139.90610000000001</v>
      </c>
      <c r="P2998">
        <v>140.646253</v>
      </c>
      <c r="Q2998">
        <v>0.24</v>
      </c>
      <c r="R2998">
        <v>0</v>
      </c>
      <c r="S2998">
        <v>0.99470000000000003</v>
      </c>
      <c r="T2998">
        <v>177.15600000000001</v>
      </c>
      <c r="U2998">
        <v>14.4102</v>
      </c>
      <c r="V2998">
        <v>1633284009</v>
      </c>
    </row>
    <row r="2999" spans="1:22" x14ac:dyDescent="0.25">
      <c r="A2999">
        <v>18131604</v>
      </c>
      <c r="B2999" t="s">
        <v>18</v>
      </c>
      <c r="C2999" t="s">
        <v>3051</v>
      </c>
      <c r="D2999" s="12" t="str">
        <f t="shared" si="92"/>
        <v>21/10</v>
      </c>
      <c r="E2999" s="13">
        <v>44472</v>
      </c>
      <c r="F2999" s="15" t="str">
        <f t="shared" si="93"/>
        <v>2021/10/03</v>
      </c>
      <c r="G2999" t="s">
        <v>172</v>
      </c>
      <c r="H2999" s="2">
        <v>0.875</v>
      </c>
      <c r="I2999" t="s">
        <v>22</v>
      </c>
      <c r="K2999">
        <v>41</v>
      </c>
      <c r="L2999">
        <v>10205439566.697001</v>
      </c>
      <c r="M2999">
        <v>142.40809999999999</v>
      </c>
      <c r="N2999" s="11"/>
      <c r="O2999">
        <v>142.40809999999999</v>
      </c>
      <c r="P2999">
        <v>143.10930999999999</v>
      </c>
      <c r="Q2999">
        <v>0.24</v>
      </c>
      <c r="R2999">
        <v>0</v>
      </c>
      <c r="S2999">
        <v>0.99509999999999998</v>
      </c>
      <c r="T2999">
        <v>143.42099999999999</v>
      </c>
      <c r="U2999">
        <v>14.149699999999999</v>
      </c>
      <c r="V2999">
        <v>1633287609</v>
      </c>
    </row>
    <row r="3000" spans="1:22" x14ac:dyDescent="0.25">
      <c r="A3000">
        <v>18131604</v>
      </c>
      <c r="B3000" t="s">
        <v>18</v>
      </c>
      <c r="C3000" t="s">
        <v>3052</v>
      </c>
      <c r="D3000" s="12" t="str">
        <f t="shared" si="92"/>
        <v>21/10</v>
      </c>
      <c r="E3000" s="13">
        <v>44472</v>
      </c>
      <c r="F3000" s="15" t="str">
        <f t="shared" si="93"/>
        <v>2021/10/03</v>
      </c>
      <c r="G3000" t="s">
        <v>172</v>
      </c>
      <c r="H3000" s="2">
        <v>0.91666666666666663</v>
      </c>
      <c r="I3000" t="s">
        <v>22</v>
      </c>
      <c r="K3000">
        <v>41</v>
      </c>
      <c r="L3000">
        <v>10205579285.577</v>
      </c>
      <c r="M3000">
        <v>139.71889999999999</v>
      </c>
      <c r="N3000" s="11"/>
      <c r="O3000">
        <v>139.7577</v>
      </c>
      <c r="P3000">
        <v>139.98089100000001</v>
      </c>
      <c r="Q3000">
        <v>0.24</v>
      </c>
      <c r="R3000">
        <v>0</v>
      </c>
      <c r="S3000">
        <v>0.99839999999999995</v>
      </c>
      <c r="T3000">
        <v>143.42099999999999</v>
      </c>
      <c r="U3000">
        <v>7.9016000000000002</v>
      </c>
      <c r="V3000">
        <v>1633291208</v>
      </c>
    </row>
    <row r="3001" spans="1:22" x14ac:dyDescent="0.25">
      <c r="A3001">
        <v>18131604</v>
      </c>
      <c r="B3001" t="s">
        <v>18</v>
      </c>
      <c r="C3001" t="s">
        <v>3053</v>
      </c>
      <c r="D3001" s="12" t="str">
        <f t="shared" si="92"/>
        <v>21/10</v>
      </c>
      <c r="E3001" s="13">
        <v>44472</v>
      </c>
      <c r="F3001" s="15" t="str">
        <f t="shared" si="93"/>
        <v>2021/10/03</v>
      </c>
      <c r="G3001" t="s">
        <v>172</v>
      </c>
      <c r="H3001" s="2">
        <v>0.95833333333333337</v>
      </c>
      <c r="I3001" t="s">
        <v>22</v>
      </c>
      <c r="K3001">
        <v>41</v>
      </c>
      <c r="L3001">
        <v>10205718133.017</v>
      </c>
      <c r="M3001">
        <v>138.84739999999999</v>
      </c>
      <c r="N3001" s="11"/>
      <c r="O3001">
        <v>138.80889999999999</v>
      </c>
      <c r="P3001">
        <v>139.008273</v>
      </c>
      <c r="Q3001">
        <v>0.24</v>
      </c>
      <c r="R3001">
        <v>0</v>
      </c>
      <c r="S3001">
        <v>0.99860000000000004</v>
      </c>
      <c r="T3001">
        <v>140.04900000000001</v>
      </c>
      <c r="U3001">
        <v>7.4427000000000003</v>
      </c>
      <c r="V3001">
        <v>1633294809</v>
      </c>
    </row>
    <row r="3002" spans="1:22" x14ac:dyDescent="0.25">
      <c r="A3002">
        <v>18131604</v>
      </c>
      <c r="B3002" t="s">
        <v>18</v>
      </c>
      <c r="C3002" t="s">
        <v>3054</v>
      </c>
      <c r="D3002" s="12" t="str">
        <f t="shared" si="92"/>
        <v>21/10</v>
      </c>
      <c r="E3002" s="13">
        <v>44473</v>
      </c>
      <c r="F3002" s="15" t="str">
        <f t="shared" si="93"/>
        <v>2021/10/04</v>
      </c>
      <c r="G3002" t="s">
        <v>197</v>
      </c>
      <c r="H3002" s="2">
        <v>0</v>
      </c>
      <c r="I3002" t="s">
        <v>22</v>
      </c>
      <c r="K3002">
        <v>41</v>
      </c>
      <c r="L3002">
        <v>10205856583.976999</v>
      </c>
      <c r="M3002">
        <v>138.45099999999999</v>
      </c>
      <c r="N3002" s="11"/>
      <c r="O3002">
        <v>138.48939999999999</v>
      </c>
      <c r="P3002">
        <v>138.67993799999999</v>
      </c>
      <c r="Q3002">
        <v>0.24</v>
      </c>
      <c r="R3002">
        <v>0</v>
      </c>
      <c r="S3002">
        <v>0.99860000000000004</v>
      </c>
      <c r="T3002">
        <v>139.01</v>
      </c>
      <c r="U3002">
        <v>7.2666000000000004</v>
      </c>
      <c r="V3002">
        <v>1633298408</v>
      </c>
    </row>
    <row r="3003" spans="1:22" x14ac:dyDescent="0.25">
      <c r="A3003">
        <v>18131604</v>
      </c>
      <c r="B3003" t="s">
        <v>18</v>
      </c>
      <c r="C3003" t="s">
        <v>3055</v>
      </c>
      <c r="D3003" s="12" t="str">
        <f t="shared" si="92"/>
        <v>21/10</v>
      </c>
      <c r="E3003" s="13">
        <v>44473</v>
      </c>
      <c r="F3003" s="15" t="str">
        <f t="shared" si="93"/>
        <v>2021/10/04</v>
      </c>
      <c r="G3003" t="s">
        <v>197</v>
      </c>
      <c r="H3003" s="2">
        <v>4.1666666666666664E-2</v>
      </c>
      <c r="I3003" t="s">
        <v>22</v>
      </c>
      <c r="K3003">
        <v>41</v>
      </c>
      <c r="L3003">
        <v>10205994552.777</v>
      </c>
      <c r="M3003">
        <v>137.96879999999999</v>
      </c>
      <c r="N3003" s="11"/>
      <c r="O3003">
        <v>137.96879999999999</v>
      </c>
      <c r="P3003">
        <v>138.194931</v>
      </c>
      <c r="Q3003">
        <v>0.24</v>
      </c>
      <c r="R3003">
        <v>0</v>
      </c>
      <c r="S3003">
        <v>0.99839999999999995</v>
      </c>
      <c r="T3003">
        <v>139.08099999999999</v>
      </c>
      <c r="U3003">
        <v>7.9024999999999999</v>
      </c>
      <c r="V3003">
        <v>1633302008</v>
      </c>
    </row>
    <row r="3004" spans="1:22" x14ac:dyDescent="0.25">
      <c r="A3004">
        <v>18131604</v>
      </c>
      <c r="B3004" t="s">
        <v>18</v>
      </c>
      <c r="C3004" t="s">
        <v>3056</v>
      </c>
      <c r="D3004" s="12" t="str">
        <f t="shared" si="92"/>
        <v>21/10</v>
      </c>
      <c r="E3004" s="13">
        <v>44473</v>
      </c>
      <c r="F3004" s="15" t="str">
        <f t="shared" si="93"/>
        <v>2021/10/04</v>
      </c>
      <c r="G3004" t="s">
        <v>197</v>
      </c>
      <c r="H3004" s="2">
        <v>8.3333333333333329E-2</v>
      </c>
      <c r="I3004" t="s">
        <v>22</v>
      </c>
      <c r="K3004">
        <v>41</v>
      </c>
      <c r="L3004">
        <v>10206132007.497</v>
      </c>
      <c r="M3004">
        <v>137.4547</v>
      </c>
      <c r="N3004" s="11"/>
      <c r="O3004">
        <v>137.4547</v>
      </c>
      <c r="P3004">
        <v>137.65973</v>
      </c>
      <c r="Q3004">
        <v>0.24</v>
      </c>
      <c r="R3004">
        <v>0</v>
      </c>
      <c r="S3004">
        <v>0.99850000000000005</v>
      </c>
      <c r="T3004">
        <v>137.84899999999999</v>
      </c>
      <c r="U3004">
        <v>7.5101000000000004</v>
      </c>
      <c r="V3004">
        <v>1633305608</v>
      </c>
    </row>
    <row r="3005" spans="1:22" x14ac:dyDescent="0.25">
      <c r="A3005">
        <v>18131604</v>
      </c>
      <c r="B3005" t="s">
        <v>18</v>
      </c>
      <c r="C3005" t="s">
        <v>3057</v>
      </c>
      <c r="D3005" s="12" t="str">
        <f t="shared" si="92"/>
        <v>21/10</v>
      </c>
      <c r="E3005" s="13">
        <v>44473</v>
      </c>
      <c r="F3005" s="15" t="str">
        <f t="shared" si="93"/>
        <v>2021/10/04</v>
      </c>
      <c r="G3005" t="s">
        <v>197</v>
      </c>
      <c r="H3005" s="2">
        <v>0.125</v>
      </c>
      <c r="I3005" t="s">
        <v>22</v>
      </c>
      <c r="K3005">
        <v>41</v>
      </c>
      <c r="L3005">
        <v>10206267920.937</v>
      </c>
      <c r="M3005">
        <v>135.9134</v>
      </c>
      <c r="N3005" s="11"/>
      <c r="O3005">
        <v>135.9134</v>
      </c>
      <c r="P3005">
        <v>136.09703500000001</v>
      </c>
      <c r="Q3005">
        <v>0.24</v>
      </c>
      <c r="R3005">
        <v>0</v>
      </c>
      <c r="S3005">
        <v>0.99870000000000003</v>
      </c>
      <c r="T3005">
        <v>137.84899999999999</v>
      </c>
      <c r="U3005">
        <v>7.0667999999999997</v>
      </c>
      <c r="V3005">
        <v>1633309208</v>
      </c>
    </row>
    <row r="3006" spans="1:22" x14ac:dyDescent="0.25">
      <c r="A3006">
        <v>18131604</v>
      </c>
      <c r="B3006" t="s">
        <v>18</v>
      </c>
      <c r="C3006" t="s">
        <v>3058</v>
      </c>
      <c r="D3006" s="12" t="str">
        <f t="shared" si="92"/>
        <v>21/10</v>
      </c>
      <c r="E3006" s="13">
        <v>44473</v>
      </c>
      <c r="F3006" s="15" t="str">
        <f t="shared" si="93"/>
        <v>2021/10/04</v>
      </c>
      <c r="G3006" t="s">
        <v>197</v>
      </c>
      <c r="H3006" s="2">
        <v>0.16666666666666666</v>
      </c>
      <c r="I3006" t="s">
        <v>22</v>
      </c>
      <c r="K3006">
        <v>41</v>
      </c>
      <c r="L3006">
        <v>10206403052.697001</v>
      </c>
      <c r="M3006">
        <v>135.1318</v>
      </c>
      <c r="N3006" s="11"/>
      <c r="O3006">
        <v>135.1318</v>
      </c>
      <c r="P3006">
        <v>135.31277299999999</v>
      </c>
      <c r="Q3006">
        <v>0.24</v>
      </c>
      <c r="R3006">
        <v>0</v>
      </c>
      <c r="S3006">
        <v>0.99870000000000003</v>
      </c>
      <c r="T3006">
        <v>136.023</v>
      </c>
      <c r="U3006">
        <v>6.9966999999999997</v>
      </c>
      <c r="V3006">
        <v>1633312808</v>
      </c>
    </row>
    <row r="3007" spans="1:22" x14ac:dyDescent="0.25">
      <c r="A3007">
        <v>18131604</v>
      </c>
      <c r="B3007" t="s">
        <v>18</v>
      </c>
      <c r="C3007" t="s">
        <v>3059</v>
      </c>
      <c r="D3007" s="12" t="str">
        <f t="shared" si="92"/>
        <v>21/10</v>
      </c>
      <c r="E3007" s="13">
        <v>44473</v>
      </c>
      <c r="F3007" s="15" t="str">
        <f t="shared" si="93"/>
        <v>2021/10/04</v>
      </c>
      <c r="G3007" t="s">
        <v>197</v>
      </c>
      <c r="H3007" s="2">
        <v>0.20833333333333334</v>
      </c>
      <c r="I3007" t="s">
        <v>22</v>
      </c>
      <c r="K3007">
        <v>41</v>
      </c>
      <c r="L3007">
        <v>10206537909.177</v>
      </c>
      <c r="M3007">
        <v>134.85650000000001</v>
      </c>
      <c r="N3007" s="11"/>
      <c r="O3007">
        <v>134.85650000000001</v>
      </c>
      <c r="P3007">
        <v>135.029955</v>
      </c>
      <c r="Q3007">
        <v>0.24</v>
      </c>
      <c r="R3007">
        <v>0</v>
      </c>
      <c r="S3007">
        <v>0.99870000000000003</v>
      </c>
      <c r="T3007">
        <v>135.78899999999999</v>
      </c>
      <c r="U3007">
        <v>6.8423999999999996</v>
      </c>
      <c r="V3007">
        <v>1633316408</v>
      </c>
    </row>
    <row r="3008" spans="1:22" x14ac:dyDescent="0.25">
      <c r="A3008">
        <v>18131604</v>
      </c>
      <c r="B3008" t="s">
        <v>18</v>
      </c>
      <c r="C3008" t="s">
        <v>3060</v>
      </c>
      <c r="D3008" s="12" t="str">
        <f t="shared" si="92"/>
        <v>21/10</v>
      </c>
      <c r="E3008" s="13">
        <v>44473</v>
      </c>
      <c r="F3008" s="15" t="str">
        <f t="shared" si="93"/>
        <v>2021/10/04</v>
      </c>
      <c r="G3008" t="s">
        <v>197</v>
      </c>
      <c r="H3008" s="2">
        <v>0.25</v>
      </c>
      <c r="I3008" t="s">
        <v>22</v>
      </c>
      <c r="K3008">
        <v>41</v>
      </c>
      <c r="L3008">
        <v>10206672512.697001</v>
      </c>
      <c r="M3008">
        <v>134.6035</v>
      </c>
      <c r="N3008" s="11"/>
      <c r="O3008">
        <v>134.6035</v>
      </c>
      <c r="P3008">
        <v>134.83545000000001</v>
      </c>
      <c r="Q3008">
        <v>0.24</v>
      </c>
      <c r="R3008">
        <v>0</v>
      </c>
      <c r="S3008">
        <v>0.99829999999999997</v>
      </c>
      <c r="T3008">
        <v>135.78899999999999</v>
      </c>
      <c r="U3008">
        <v>7.9051</v>
      </c>
      <c r="V3008">
        <v>1633320008</v>
      </c>
    </row>
    <row r="3009" spans="1:22" x14ac:dyDescent="0.25">
      <c r="A3009">
        <v>18131604</v>
      </c>
      <c r="B3009" t="s">
        <v>18</v>
      </c>
      <c r="C3009" t="s">
        <v>3061</v>
      </c>
      <c r="D3009" s="12" t="str">
        <f t="shared" si="92"/>
        <v>21/10</v>
      </c>
      <c r="E3009" s="13">
        <v>44473</v>
      </c>
      <c r="F3009" s="15" t="str">
        <f t="shared" si="93"/>
        <v>2021/10/04</v>
      </c>
      <c r="G3009" t="s">
        <v>197</v>
      </c>
      <c r="H3009" s="2">
        <v>0.29166666666666669</v>
      </c>
      <c r="I3009" t="s">
        <v>37</v>
      </c>
      <c r="K3009">
        <v>41</v>
      </c>
      <c r="L3009">
        <v>10206860520.297001</v>
      </c>
      <c r="M3009">
        <v>188.0076</v>
      </c>
      <c r="N3009" s="11"/>
      <c r="O3009">
        <v>188.0076</v>
      </c>
      <c r="P3009">
        <v>192.022144</v>
      </c>
      <c r="Q3009">
        <v>0.24</v>
      </c>
      <c r="R3009">
        <v>0</v>
      </c>
      <c r="S3009">
        <v>0.97909999999999997</v>
      </c>
      <c r="T3009">
        <v>196.31100000000001</v>
      </c>
      <c r="U3009">
        <v>39.0595</v>
      </c>
      <c r="V3009">
        <v>1633323608</v>
      </c>
    </row>
    <row r="3010" spans="1:22" x14ac:dyDescent="0.25">
      <c r="A3010">
        <v>18131604</v>
      </c>
      <c r="B3010" t="s">
        <v>18</v>
      </c>
      <c r="C3010" t="s">
        <v>3062</v>
      </c>
      <c r="D3010" s="12" t="str">
        <f t="shared" ref="D3010:D3073" si="94">+TEXT(E3010,"yy/mm")</f>
        <v>21/10</v>
      </c>
      <c r="E3010" s="13">
        <v>44473</v>
      </c>
      <c r="F3010" s="15" t="str">
        <f t="shared" si="93"/>
        <v>2021/10/04</v>
      </c>
      <c r="G3010" t="s">
        <v>197</v>
      </c>
      <c r="H3010" s="2">
        <v>0.33333333333333331</v>
      </c>
      <c r="I3010" t="s">
        <v>40</v>
      </c>
      <c r="K3010">
        <v>41</v>
      </c>
      <c r="L3010">
        <v>10207041509.816999</v>
      </c>
      <c r="M3010">
        <v>180.98949999999999</v>
      </c>
      <c r="N3010" s="11"/>
      <c r="O3010">
        <v>180.98949999999999</v>
      </c>
      <c r="P3010">
        <v>183.59295700000001</v>
      </c>
      <c r="Q3010">
        <v>0.24</v>
      </c>
      <c r="R3010">
        <v>0</v>
      </c>
      <c r="S3010">
        <v>0.98580000000000001</v>
      </c>
      <c r="T3010">
        <v>190.673</v>
      </c>
      <c r="U3010">
        <v>30.808599999999998</v>
      </c>
      <c r="V3010">
        <v>1633327208</v>
      </c>
    </row>
    <row r="3011" spans="1:22" x14ac:dyDescent="0.25">
      <c r="A3011">
        <v>18131604</v>
      </c>
      <c r="B3011" t="s">
        <v>18</v>
      </c>
      <c r="C3011" t="s">
        <v>3063</v>
      </c>
      <c r="D3011" s="12" t="str">
        <f t="shared" si="94"/>
        <v>21/10</v>
      </c>
      <c r="E3011" s="13">
        <v>44473</v>
      </c>
      <c r="F3011" s="15" t="str">
        <f t="shared" ref="F3011:F3074" si="95">+TEXT(E3011,"yyyy/mm/dd")</f>
        <v>2021/10/04</v>
      </c>
      <c r="G3011" t="s">
        <v>197</v>
      </c>
      <c r="H3011" s="2">
        <v>0.375</v>
      </c>
      <c r="I3011" t="s">
        <v>40</v>
      </c>
      <c r="K3011">
        <v>41</v>
      </c>
      <c r="L3011">
        <v>10207242860.457001</v>
      </c>
      <c r="M3011">
        <v>201.35059999999999</v>
      </c>
      <c r="N3011" s="11"/>
      <c r="O3011">
        <v>201.35059999999999</v>
      </c>
      <c r="P3011">
        <v>204.27208899999999</v>
      </c>
      <c r="Q3011">
        <v>0.24</v>
      </c>
      <c r="R3011">
        <v>0</v>
      </c>
      <c r="S3011">
        <v>0.98570000000000002</v>
      </c>
      <c r="T3011">
        <v>209.95400000000001</v>
      </c>
      <c r="U3011">
        <v>34.423900000000003</v>
      </c>
      <c r="V3011">
        <v>1633330808</v>
      </c>
    </row>
    <row r="3012" spans="1:22" x14ac:dyDescent="0.25">
      <c r="A3012">
        <v>18131604</v>
      </c>
      <c r="B3012" t="s">
        <v>18</v>
      </c>
      <c r="C3012" t="s">
        <v>3064</v>
      </c>
      <c r="D3012" s="12" t="str">
        <f t="shared" si="94"/>
        <v>21/10</v>
      </c>
      <c r="E3012" s="13">
        <v>44473</v>
      </c>
      <c r="F3012" s="15" t="str">
        <f t="shared" si="95"/>
        <v>2021/10/04</v>
      </c>
      <c r="G3012" t="s">
        <v>197</v>
      </c>
      <c r="H3012" s="2">
        <v>0.41666666666666669</v>
      </c>
      <c r="I3012" t="s">
        <v>40</v>
      </c>
      <c r="K3012">
        <v>41</v>
      </c>
      <c r="L3012">
        <v>10207456953.417</v>
      </c>
      <c r="M3012">
        <v>214.09299999999999</v>
      </c>
      <c r="N3012" s="11"/>
      <c r="O3012">
        <v>214.0335</v>
      </c>
      <c r="P3012">
        <v>217.48866699999999</v>
      </c>
      <c r="Q3012">
        <v>0.24</v>
      </c>
      <c r="R3012">
        <v>0</v>
      </c>
      <c r="S3012">
        <v>0.98409999999999997</v>
      </c>
      <c r="T3012">
        <v>217.173</v>
      </c>
      <c r="U3012">
        <v>38.613199999999999</v>
      </c>
      <c r="V3012">
        <v>1633334409</v>
      </c>
    </row>
    <row r="3013" spans="1:22" x14ac:dyDescent="0.25">
      <c r="A3013">
        <v>18131604</v>
      </c>
      <c r="B3013" t="s">
        <v>18</v>
      </c>
      <c r="C3013" t="s">
        <v>3065</v>
      </c>
      <c r="D3013" s="12" t="str">
        <f t="shared" si="94"/>
        <v>21/10</v>
      </c>
      <c r="E3013" s="13">
        <v>44473</v>
      </c>
      <c r="F3013" s="15" t="str">
        <f t="shared" si="95"/>
        <v>2021/10/04</v>
      </c>
      <c r="G3013" t="s">
        <v>197</v>
      </c>
      <c r="H3013" s="2">
        <v>0.45833333333333331</v>
      </c>
      <c r="I3013" t="s">
        <v>37</v>
      </c>
      <c r="K3013">
        <v>41</v>
      </c>
      <c r="L3013">
        <v>10207673977.257</v>
      </c>
      <c r="M3013">
        <v>217.02379999999999</v>
      </c>
      <c r="N3013" s="11"/>
      <c r="O3013">
        <v>217.08410000000001</v>
      </c>
      <c r="P3013">
        <v>220.80845500000001</v>
      </c>
      <c r="Q3013">
        <v>0.24</v>
      </c>
      <c r="R3013">
        <v>0</v>
      </c>
      <c r="S3013">
        <v>0.98309999999999997</v>
      </c>
      <c r="T3013">
        <v>224.56200000000001</v>
      </c>
      <c r="U3013">
        <v>40.383800000000001</v>
      </c>
      <c r="V3013">
        <v>1633338008</v>
      </c>
    </row>
    <row r="3014" spans="1:22" x14ac:dyDescent="0.25">
      <c r="A3014">
        <v>18131604</v>
      </c>
      <c r="B3014" t="s">
        <v>18</v>
      </c>
      <c r="C3014" t="s">
        <v>3066</v>
      </c>
      <c r="D3014" s="12" t="str">
        <f t="shared" si="94"/>
        <v>21/10</v>
      </c>
      <c r="E3014" s="13">
        <v>44473</v>
      </c>
      <c r="F3014" s="15" t="str">
        <f t="shared" si="95"/>
        <v>2021/10/04</v>
      </c>
      <c r="G3014" t="s">
        <v>197</v>
      </c>
      <c r="H3014" s="2">
        <v>0.5</v>
      </c>
      <c r="I3014" t="s">
        <v>37</v>
      </c>
      <c r="K3014">
        <v>41</v>
      </c>
      <c r="L3014">
        <v>10207900129.017</v>
      </c>
      <c r="M3014">
        <v>226.15180000000001</v>
      </c>
      <c r="N3014" s="11"/>
      <c r="O3014">
        <v>226.15180000000001</v>
      </c>
      <c r="P3014">
        <v>230.757318</v>
      </c>
      <c r="Q3014">
        <v>0.24</v>
      </c>
      <c r="R3014">
        <v>0</v>
      </c>
      <c r="S3014">
        <v>0.98</v>
      </c>
      <c r="T3014">
        <v>233.63499999999999</v>
      </c>
      <c r="U3014">
        <v>45.872900000000001</v>
      </c>
      <c r="V3014">
        <v>1633341608</v>
      </c>
    </row>
    <row r="3015" spans="1:22" x14ac:dyDescent="0.25">
      <c r="A3015">
        <v>18131604</v>
      </c>
      <c r="B3015" t="s">
        <v>18</v>
      </c>
      <c r="C3015" t="s">
        <v>3067</v>
      </c>
      <c r="D3015" s="12" t="str">
        <f t="shared" si="94"/>
        <v>21/10</v>
      </c>
      <c r="E3015" s="13">
        <v>44473</v>
      </c>
      <c r="F3015" s="15" t="str">
        <f t="shared" si="95"/>
        <v>2021/10/04</v>
      </c>
      <c r="G3015" t="s">
        <v>197</v>
      </c>
      <c r="H3015" s="2">
        <v>0.54166666666666663</v>
      </c>
      <c r="I3015" t="s">
        <v>37</v>
      </c>
      <c r="K3015">
        <v>41</v>
      </c>
      <c r="L3015">
        <v>10208130199.017</v>
      </c>
      <c r="M3015">
        <v>230.07</v>
      </c>
      <c r="N3015" s="11"/>
      <c r="O3015">
        <v>230.07</v>
      </c>
      <c r="P3015">
        <v>235.068738</v>
      </c>
      <c r="Q3015">
        <v>0.24</v>
      </c>
      <c r="R3015">
        <v>0</v>
      </c>
      <c r="S3015">
        <v>0.97870000000000001</v>
      </c>
      <c r="T3015">
        <v>234.89</v>
      </c>
      <c r="U3015">
        <v>48.2194</v>
      </c>
      <c r="V3015">
        <v>1633345208</v>
      </c>
    </row>
    <row r="3016" spans="1:22" x14ac:dyDescent="0.25">
      <c r="A3016">
        <v>18131604</v>
      </c>
      <c r="B3016" t="s">
        <v>18</v>
      </c>
      <c r="C3016" t="s">
        <v>3068</v>
      </c>
      <c r="D3016" s="12" t="str">
        <f t="shared" si="94"/>
        <v>21/10</v>
      </c>
      <c r="E3016" s="13">
        <v>44473</v>
      </c>
      <c r="F3016" s="15" t="str">
        <f t="shared" si="95"/>
        <v>2021/10/04</v>
      </c>
      <c r="G3016" t="s">
        <v>197</v>
      </c>
      <c r="H3016" s="2">
        <v>0.58333333333333337</v>
      </c>
      <c r="I3016" t="s">
        <v>37</v>
      </c>
      <c r="K3016">
        <v>41</v>
      </c>
      <c r="L3016">
        <v>10208362879.257</v>
      </c>
      <c r="M3016">
        <v>232.68020000000001</v>
      </c>
      <c r="N3016" s="11"/>
      <c r="O3016">
        <v>232.68020000000001</v>
      </c>
      <c r="P3016">
        <v>237.32140100000001</v>
      </c>
      <c r="Q3016">
        <v>0.24</v>
      </c>
      <c r="R3016">
        <v>0</v>
      </c>
      <c r="S3016">
        <v>0.98040000000000005</v>
      </c>
      <c r="T3016">
        <v>236.53899999999999</v>
      </c>
      <c r="U3016">
        <v>46.704999999999998</v>
      </c>
      <c r="V3016">
        <v>1633348808</v>
      </c>
    </row>
    <row r="3017" spans="1:22" x14ac:dyDescent="0.25">
      <c r="A3017">
        <v>18131604</v>
      </c>
      <c r="B3017" t="s">
        <v>18</v>
      </c>
      <c r="C3017" t="s">
        <v>3069</v>
      </c>
      <c r="D3017" s="12" t="str">
        <f t="shared" si="94"/>
        <v>21/10</v>
      </c>
      <c r="E3017" s="13">
        <v>44473</v>
      </c>
      <c r="F3017" s="15" t="str">
        <f t="shared" si="95"/>
        <v>2021/10/04</v>
      </c>
      <c r="G3017" t="s">
        <v>197</v>
      </c>
      <c r="H3017" s="2">
        <v>0.625</v>
      </c>
      <c r="I3017" t="s">
        <v>37</v>
      </c>
      <c r="K3017">
        <v>41</v>
      </c>
      <c r="L3017">
        <v>10208597251.257</v>
      </c>
      <c r="M3017">
        <v>234.37200000000001</v>
      </c>
      <c r="N3017" s="11"/>
      <c r="O3017">
        <v>234.30690000000001</v>
      </c>
      <c r="P3017">
        <v>239.068611</v>
      </c>
      <c r="Q3017">
        <v>0.24</v>
      </c>
      <c r="R3017">
        <v>0</v>
      </c>
      <c r="S3017">
        <v>0.98009999999999997</v>
      </c>
      <c r="T3017">
        <v>244.92</v>
      </c>
      <c r="U3017">
        <v>47.4771</v>
      </c>
      <c r="V3017">
        <v>1633352409</v>
      </c>
    </row>
    <row r="3018" spans="1:22" x14ac:dyDescent="0.25">
      <c r="A3018">
        <v>18131604</v>
      </c>
      <c r="B3018" t="s">
        <v>18</v>
      </c>
      <c r="C3018" t="s">
        <v>3070</v>
      </c>
      <c r="D3018" s="12" t="str">
        <f t="shared" si="94"/>
        <v>21/10</v>
      </c>
      <c r="E3018" s="13">
        <v>44473</v>
      </c>
      <c r="F3018" s="15" t="str">
        <f t="shared" si="95"/>
        <v>2021/10/04</v>
      </c>
      <c r="G3018" t="s">
        <v>197</v>
      </c>
      <c r="H3018" s="2">
        <v>0.66666666666666663</v>
      </c>
      <c r="I3018" t="s">
        <v>37</v>
      </c>
      <c r="K3018">
        <v>41</v>
      </c>
      <c r="L3018">
        <v>10208824191.896999</v>
      </c>
      <c r="M3018">
        <v>226.94059999999999</v>
      </c>
      <c r="N3018" s="11"/>
      <c r="O3018">
        <v>227.00370000000001</v>
      </c>
      <c r="P3018">
        <v>232.02323899999999</v>
      </c>
      <c r="Q3018">
        <v>0.24</v>
      </c>
      <c r="R3018">
        <v>0</v>
      </c>
      <c r="S3018">
        <v>0.97840000000000005</v>
      </c>
      <c r="T3018">
        <v>239.56399999999999</v>
      </c>
      <c r="U3018">
        <v>48.001100000000001</v>
      </c>
      <c r="V3018">
        <v>1633356008</v>
      </c>
    </row>
    <row r="3019" spans="1:22" x14ac:dyDescent="0.25">
      <c r="A3019">
        <v>18131604</v>
      </c>
      <c r="B3019" t="s">
        <v>18</v>
      </c>
      <c r="C3019" t="s">
        <v>3071</v>
      </c>
      <c r="D3019" s="12" t="str">
        <f t="shared" si="94"/>
        <v>21/10</v>
      </c>
      <c r="E3019" s="13">
        <v>44473</v>
      </c>
      <c r="F3019" s="15" t="str">
        <f t="shared" si="95"/>
        <v>2021/10/04</v>
      </c>
      <c r="G3019" t="s">
        <v>197</v>
      </c>
      <c r="H3019" s="2">
        <v>0.70833333333333337</v>
      </c>
      <c r="I3019" t="s">
        <v>37</v>
      </c>
      <c r="K3019">
        <v>41</v>
      </c>
      <c r="L3019">
        <v>10209042283.737</v>
      </c>
      <c r="M3019">
        <v>218.09180000000001</v>
      </c>
      <c r="N3019" s="11"/>
      <c r="O3019">
        <v>218.09180000000001</v>
      </c>
      <c r="P3019">
        <v>222.664434</v>
      </c>
      <c r="Q3019">
        <v>0.24</v>
      </c>
      <c r="R3019">
        <v>0</v>
      </c>
      <c r="S3019">
        <v>0.97950000000000004</v>
      </c>
      <c r="T3019">
        <v>228.726</v>
      </c>
      <c r="U3019">
        <v>44.8932</v>
      </c>
      <c r="V3019">
        <v>1633359608</v>
      </c>
    </row>
    <row r="3020" spans="1:22" x14ac:dyDescent="0.25">
      <c r="A3020">
        <v>18131604</v>
      </c>
      <c r="B3020" t="s">
        <v>18</v>
      </c>
      <c r="C3020" t="s">
        <v>3072</v>
      </c>
      <c r="D3020" s="12" t="str">
        <f t="shared" si="94"/>
        <v>21/10</v>
      </c>
      <c r="E3020" s="13">
        <v>44473</v>
      </c>
      <c r="F3020" s="15" t="str">
        <f t="shared" si="95"/>
        <v>2021/10/04</v>
      </c>
      <c r="G3020" t="s">
        <v>197</v>
      </c>
      <c r="H3020" s="2">
        <v>0.75</v>
      </c>
      <c r="I3020" t="s">
        <v>37</v>
      </c>
      <c r="K3020">
        <v>41</v>
      </c>
      <c r="L3020">
        <v>10209240071.816999</v>
      </c>
      <c r="M3020">
        <v>197.78809999999999</v>
      </c>
      <c r="N3020" s="11"/>
      <c r="O3020">
        <v>197.84299999999999</v>
      </c>
      <c r="P3020">
        <v>202.20215400000001</v>
      </c>
      <c r="Q3020">
        <v>0.24</v>
      </c>
      <c r="R3020">
        <v>0</v>
      </c>
      <c r="S3020">
        <v>0.97840000000000005</v>
      </c>
      <c r="T3020">
        <v>227.023</v>
      </c>
      <c r="U3020">
        <v>41.759399999999999</v>
      </c>
      <c r="V3020">
        <v>1633363207</v>
      </c>
    </row>
    <row r="3021" spans="1:22" x14ac:dyDescent="0.25">
      <c r="A3021">
        <v>18131604</v>
      </c>
      <c r="B3021" t="s">
        <v>18</v>
      </c>
      <c r="C3021" t="s">
        <v>3073</v>
      </c>
      <c r="D3021" s="12" t="str">
        <f t="shared" si="94"/>
        <v>21/10</v>
      </c>
      <c r="E3021" s="13">
        <v>44473</v>
      </c>
      <c r="F3021" s="15" t="str">
        <f t="shared" si="95"/>
        <v>2021/10/04</v>
      </c>
      <c r="G3021" t="s">
        <v>197</v>
      </c>
      <c r="H3021" s="2">
        <v>0.79166666666666663</v>
      </c>
      <c r="I3021" t="s">
        <v>40</v>
      </c>
      <c r="K3021">
        <v>41</v>
      </c>
      <c r="L3021">
        <v>10209427329.896999</v>
      </c>
      <c r="M3021">
        <v>187.25810000000001</v>
      </c>
      <c r="N3021" s="11"/>
      <c r="O3021">
        <v>187.20609999999999</v>
      </c>
      <c r="P3021">
        <v>190.97009700000001</v>
      </c>
      <c r="Q3021">
        <v>0.24</v>
      </c>
      <c r="R3021">
        <v>0</v>
      </c>
      <c r="S3021">
        <v>0.98029999999999995</v>
      </c>
      <c r="T3021">
        <v>199.5</v>
      </c>
      <c r="U3021">
        <v>37.7288</v>
      </c>
      <c r="V3021">
        <v>1633366808</v>
      </c>
    </row>
    <row r="3022" spans="1:22" x14ac:dyDescent="0.25">
      <c r="A3022">
        <v>18131604</v>
      </c>
      <c r="B3022" t="s">
        <v>18</v>
      </c>
      <c r="C3022" t="s">
        <v>3074</v>
      </c>
      <c r="D3022" s="12" t="str">
        <f t="shared" si="94"/>
        <v>21/10</v>
      </c>
      <c r="E3022" s="13">
        <v>44473</v>
      </c>
      <c r="F3022" s="15" t="str">
        <f t="shared" si="95"/>
        <v>2021/10/04</v>
      </c>
      <c r="G3022" t="s">
        <v>197</v>
      </c>
      <c r="H3022" s="2">
        <v>0.83333333333333337</v>
      </c>
      <c r="I3022" t="s">
        <v>40</v>
      </c>
      <c r="K3022">
        <v>41</v>
      </c>
      <c r="L3022">
        <v>10209572490.056999</v>
      </c>
      <c r="M3022">
        <v>145.1602</v>
      </c>
      <c r="N3022" s="11"/>
      <c r="O3022">
        <v>145.1602</v>
      </c>
      <c r="P3022">
        <v>146.00366</v>
      </c>
      <c r="Q3022">
        <v>0.24</v>
      </c>
      <c r="R3022">
        <v>0</v>
      </c>
      <c r="S3022">
        <v>0.99419999999999997</v>
      </c>
      <c r="T3022">
        <v>195.42599999999999</v>
      </c>
      <c r="U3022">
        <v>15.6715</v>
      </c>
      <c r="V3022">
        <v>1633370408</v>
      </c>
    </row>
    <row r="3023" spans="1:22" x14ac:dyDescent="0.25">
      <c r="A3023">
        <v>18131604</v>
      </c>
      <c r="B3023" t="s">
        <v>18</v>
      </c>
      <c r="C3023" t="s">
        <v>3075</v>
      </c>
      <c r="D3023" s="12" t="str">
        <f t="shared" si="94"/>
        <v>21/10</v>
      </c>
      <c r="E3023" s="13">
        <v>44473</v>
      </c>
      <c r="F3023" s="15" t="str">
        <f t="shared" si="95"/>
        <v>2021/10/04</v>
      </c>
      <c r="G3023" t="s">
        <v>197</v>
      </c>
      <c r="H3023" s="2">
        <v>0.875</v>
      </c>
      <c r="I3023" t="s">
        <v>37</v>
      </c>
      <c r="K3023">
        <v>41</v>
      </c>
      <c r="L3023">
        <v>10209712277.337</v>
      </c>
      <c r="M3023">
        <v>139.78729999999999</v>
      </c>
      <c r="N3023" s="11"/>
      <c r="O3023">
        <v>139.74850000000001</v>
      </c>
      <c r="P3023">
        <v>140.50734700000001</v>
      </c>
      <c r="Q3023">
        <v>0.24</v>
      </c>
      <c r="R3023">
        <v>0</v>
      </c>
      <c r="S3023">
        <v>0.99460000000000004</v>
      </c>
      <c r="T3023">
        <v>143.178</v>
      </c>
      <c r="U3023">
        <v>14.583600000000001</v>
      </c>
      <c r="V3023">
        <v>1633374009</v>
      </c>
    </row>
    <row r="3024" spans="1:22" x14ac:dyDescent="0.25">
      <c r="A3024">
        <v>18131604</v>
      </c>
      <c r="B3024" t="s">
        <v>18</v>
      </c>
      <c r="C3024" t="s">
        <v>3076</v>
      </c>
      <c r="D3024" s="12" t="str">
        <f t="shared" si="94"/>
        <v>21/10</v>
      </c>
      <c r="E3024" s="13">
        <v>44473</v>
      </c>
      <c r="F3024" s="15" t="str">
        <f t="shared" si="95"/>
        <v>2021/10/04</v>
      </c>
      <c r="G3024" t="s">
        <v>197</v>
      </c>
      <c r="H3024" s="2">
        <v>0.91666666666666663</v>
      </c>
      <c r="I3024" t="s">
        <v>37</v>
      </c>
      <c r="K3024">
        <v>41</v>
      </c>
      <c r="L3024">
        <v>10209849989.577</v>
      </c>
      <c r="M3024">
        <v>137.7122</v>
      </c>
      <c r="N3024" s="11"/>
      <c r="O3024">
        <v>137.7122</v>
      </c>
      <c r="P3024">
        <v>137.987233</v>
      </c>
      <c r="Q3024">
        <v>0.24</v>
      </c>
      <c r="R3024">
        <v>0</v>
      </c>
      <c r="S3024">
        <v>0.998</v>
      </c>
      <c r="T3024">
        <v>140.12299999999999</v>
      </c>
      <c r="U3024">
        <v>8.7072000000000003</v>
      </c>
      <c r="V3024">
        <v>1633377609</v>
      </c>
    </row>
    <row r="3025" spans="1:22" x14ac:dyDescent="0.25">
      <c r="A3025">
        <v>18131604</v>
      </c>
      <c r="B3025" t="s">
        <v>18</v>
      </c>
      <c r="C3025" t="s">
        <v>3077</v>
      </c>
      <c r="D3025" s="12" t="str">
        <f t="shared" si="94"/>
        <v>21/10</v>
      </c>
      <c r="E3025" s="13">
        <v>44473</v>
      </c>
      <c r="F3025" s="15" t="str">
        <f t="shared" si="95"/>
        <v>2021/10/04</v>
      </c>
      <c r="G3025" t="s">
        <v>197</v>
      </c>
      <c r="H3025" s="2">
        <v>0.95833333333333337</v>
      </c>
      <c r="I3025" t="s">
        <v>22</v>
      </c>
      <c r="K3025">
        <v>41</v>
      </c>
      <c r="L3025">
        <v>10209988186.377001</v>
      </c>
      <c r="M3025">
        <v>138.1968</v>
      </c>
      <c r="N3025" s="11"/>
      <c r="O3025">
        <v>138.23519999999999</v>
      </c>
      <c r="P3025">
        <v>138.50267400000001</v>
      </c>
      <c r="Q3025">
        <v>0.24</v>
      </c>
      <c r="R3025">
        <v>0</v>
      </c>
      <c r="S3025">
        <v>0.99809999999999999</v>
      </c>
      <c r="T3025">
        <v>138.82300000000001</v>
      </c>
      <c r="U3025">
        <v>8.6035000000000004</v>
      </c>
      <c r="V3025">
        <v>1633381208</v>
      </c>
    </row>
    <row r="3026" spans="1:22" x14ac:dyDescent="0.25">
      <c r="A3026">
        <v>18131604</v>
      </c>
      <c r="B3026" t="s">
        <v>18</v>
      </c>
      <c r="C3026" t="s">
        <v>3078</v>
      </c>
      <c r="D3026" s="12" t="str">
        <f t="shared" si="94"/>
        <v>21/10</v>
      </c>
      <c r="E3026" s="13">
        <v>44474</v>
      </c>
      <c r="F3026" s="15" t="str">
        <f t="shared" si="95"/>
        <v>2021/10/05</v>
      </c>
      <c r="G3026" t="s">
        <v>20</v>
      </c>
      <c r="H3026" s="2">
        <v>0</v>
      </c>
      <c r="I3026" t="s">
        <v>22</v>
      </c>
      <c r="K3026">
        <v>41</v>
      </c>
      <c r="L3026">
        <v>10210124005.497</v>
      </c>
      <c r="M3026">
        <v>135.81909999999999</v>
      </c>
      <c r="N3026" s="11"/>
      <c r="O3026">
        <v>135.81909999999999</v>
      </c>
      <c r="P3026">
        <v>136.06496200000001</v>
      </c>
      <c r="Q3026">
        <v>0.24</v>
      </c>
      <c r="R3026">
        <v>0</v>
      </c>
      <c r="S3026">
        <v>0.99819999999999998</v>
      </c>
      <c r="T3026">
        <v>138.82300000000001</v>
      </c>
      <c r="U3026">
        <v>8.1755999999999993</v>
      </c>
      <c r="V3026">
        <v>1633384808</v>
      </c>
    </row>
    <row r="3027" spans="1:22" x14ac:dyDescent="0.25">
      <c r="A3027">
        <v>18131604</v>
      </c>
      <c r="B3027" t="s">
        <v>18</v>
      </c>
      <c r="C3027" t="s">
        <v>3079</v>
      </c>
      <c r="D3027" s="12" t="str">
        <f t="shared" si="94"/>
        <v>21/10</v>
      </c>
      <c r="E3027" s="13">
        <v>44474</v>
      </c>
      <c r="F3027" s="15" t="str">
        <f t="shared" si="95"/>
        <v>2021/10/05</v>
      </c>
      <c r="G3027" t="s">
        <v>20</v>
      </c>
      <c r="H3027" s="2">
        <v>4.1666666666666664E-2</v>
      </c>
      <c r="I3027" t="s">
        <v>22</v>
      </c>
      <c r="K3027">
        <v>41</v>
      </c>
      <c r="L3027">
        <v>10210258471.017</v>
      </c>
      <c r="M3027">
        <v>134.46549999999999</v>
      </c>
      <c r="N3027" s="11"/>
      <c r="O3027">
        <v>134.4282</v>
      </c>
      <c r="P3027">
        <v>134.699397</v>
      </c>
      <c r="Q3027">
        <v>0.24</v>
      </c>
      <c r="R3027">
        <v>0</v>
      </c>
      <c r="S3027">
        <v>0.998</v>
      </c>
      <c r="T3027">
        <v>135.089</v>
      </c>
      <c r="U3027">
        <v>8.5434999999999999</v>
      </c>
      <c r="V3027">
        <v>1633388409</v>
      </c>
    </row>
    <row r="3028" spans="1:22" x14ac:dyDescent="0.25">
      <c r="A3028">
        <v>18131604</v>
      </c>
      <c r="B3028" t="s">
        <v>18</v>
      </c>
      <c r="C3028" t="s">
        <v>3080</v>
      </c>
      <c r="D3028" s="12" t="str">
        <f t="shared" si="94"/>
        <v>21/10</v>
      </c>
      <c r="E3028" s="13">
        <v>44474</v>
      </c>
      <c r="F3028" s="15" t="str">
        <f t="shared" si="95"/>
        <v>2021/10/05</v>
      </c>
      <c r="G3028" t="s">
        <v>20</v>
      </c>
      <c r="H3028" s="2">
        <v>8.3333333333333329E-2</v>
      </c>
      <c r="I3028" t="s">
        <v>22</v>
      </c>
      <c r="K3028">
        <v>41</v>
      </c>
      <c r="L3028">
        <v>10210390942.136999</v>
      </c>
      <c r="M3028">
        <v>132.47110000000001</v>
      </c>
      <c r="N3028" s="11"/>
      <c r="O3028">
        <v>132.50790000000001</v>
      </c>
      <c r="P3028">
        <v>132.74095500000001</v>
      </c>
      <c r="Q3028">
        <v>0.24</v>
      </c>
      <c r="R3028">
        <v>0</v>
      </c>
      <c r="S3028">
        <v>0.99819999999999998</v>
      </c>
      <c r="T3028">
        <v>134.649</v>
      </c>
      <c r="U3028">
        <v>7.8619000000000003</v>
      </c>
      <c r="V3028">
        <v>1633392008</v>
      </c>
    </row>
    <row r="3029" spans="1:22" x14ac:dyDescent="0.25">
      <c r="A3029">
        <v>18131604</v>
      </c>
      <c r="B3029" t="s">
        <v>18</v>
      </c>
      <c r="C3029" t="s">
        <v>3081</v>
      </c>
      <c r="D3029" s="12" t="str">
        <f t="shared" si="94"/>
        <v>21/10</v>
      </c>
      <c r="E3029" s="13">
        <v>44474</v>
      </c>
      <c r="F3029" s="15" t="str">
        <f t="shared" si="95"/>
        <v>2021/10/05</v>
      </c>
      <c r="G3029" t="s">
        <v>20</v>
      </c>
      <c r="H3029" s="2">
        <v>0.125</v>
      </c>
      <c r="I3029" t="s">
        <v>22</v>
      </c>
      <c r="K3029">
        <v>41</v>
      </c>
      <c r="L3029">
        <v>10210523777.816999</v>
      </c>
      <c r="M3029">
        <v>132.8357</v>
      </c>
      <c r="N3029" s="11"/>
      <c r="O3029">
        <v>132.8357</v>
      </c>
      <c r="P3029">
        <v>133.11169899999999</v>
      </c>
      <c r="Q3029">
        <v>0.24</v>
      </c>
      <c r="R3029">
        <v>0</v>
      </c>
      <c r="S3029">
        <v>0.99790000000000001</v>
      </c>
      <c r="T3029">
        <v>133.20699999999999</v>
      </c>
      <c r="U3029">
        <v>8.5678000000000001</v>
      </c>
      <c r="V3029">
        <v>1633395608</v>
      </c>
    </row>
    <row r="3030" spans="1:22" x14ac:dyDescent="0.25">
      <c r="A3030">
        <v>18131604</v>
      </c>
      <c r="B3030" t="s">
        <v>18</v>
      </c>
      <c r="C3030" t="s">
        <v>3082</v>
      </c>
      <c r="D3030" s="12" t="str">
        <f t="shared" si="94"/>
        <v>21/10</v>
      </c>
      <c r="E3030" s="13">
        <v>44474</v>
      </c>
      <c r="F3030" s="15" t="str">
        <f t="shared" si="95"/>
        <v>2021/10/05</v>
      </c>
      <c r="G3030" t="s">
        <v>20</v>
      </c>
      <c r="H3030" s="2">
        <v>0.16666666666666666</v>
      </c>
      <c r="I3030" t="s">
        <v>22</v>
      </c>
      <c r="K3030">
        <v>41</v>
      </c>
      <c r="L3030">
        <v>10210658426.937</v>
      </c>
      <c r="M3030">
        <v>134.6491</v>
      </c>
      <c r="N3030" s="11"/>
      <c r="O3030">
        <v>134.61170000000001</v>
      </c>
      <c r="P3030">
        <v>134.87726900000001</v>
      </c>
      <c r="Q3030">
        <v>0.24</v>
      </c>
      <c r="R3030">
        <v>0</v>
      </c>
      <c r="S3030">
        <v>0.998</v>
      </c>
      <c r="T3030">
        <v>134.86799999999999</v>
      </c>
      <c r="U3030">
        <v>8.4593000000000007</v>
      </c>
      <c r="V3030">
        <v>1633399209</v>
      </c>
    </row>
    <row r="3031" spans="1:22" x14ac:dyDescent="0.25">
      <c r="A3031">
        <v>18131604</v>
      </c>
      <c r="B3031" t="s">
        <v>18</v>
      </c>
      <c r="C3031" t="s">
        <v>3083</v>
      </c>
      <c r="D3031" s="12" t="str">
        <f t="shared" si="94"/>
        <v>21/10</v>
      </c>
      <c r="E3031" s="13">
        <v>44474</v>
      </c>
      <c r="F3031" s="15" t="str">
        <f t="shared" si="95"/>
        <v>2021/10/05</v>
      </c>
      <c r="G3031" t="s">
        <v>20</v>
      </c>
      <c r="H3031" s="2">
        <v>0.20833333333333334</v>
      </c>
      <c r="I3031" t="s">
        <v>22</v>
      </c>
      <c r="K3031">
        <v>41</v>
      </c>
      <c r="L3031">
        <v>10210791617.577</v>
      </c>
      <c r="M3031">
        <v>133.19059999999999</v>
      </c>
      <c r="N3031" s="11"/>
      <c r="O3031">
        <v>133.2276</v>
      </c>
      <c r="P3031">
        <v>133.53534200000001</v>
      </c>
      <c r="Q3031">
        <v>0.24</v>
      </c>
      <c r="R3031">
        <v>0</v>
      </c>
      <c r="S3031">
        <v>0.99770000000000003</v>
      </c>
      <c r="T3031">
        <v>134.86799999999999</v>
      </c>
      <c r="U3031">
        <v>9.0599000000000007</v>
      </c>
      <c r="V3031">
        <v>1633402808</v>
      </c>
    </row>
    <row r="3032" spans="1:22" x14ac:dyDescent="0.25">
      <c r="A3032">
        <v>18131604</v>
      </c>
      <c r="B3032" t="s">
        <v>18</v>
      </c>
      <c r="C3032" t="s">
        <v>3084</v>
      </c>
      <c r="D3032" s="12" t="str">
        <f t="shared" si="94"/>
        <v>21/10</v>
      </c>
      <c r="E3032" s="13">
        <v>44474</v>
      </c>
      <c r="F3032" s="15" t="str">
        <f t="shared" si="95"/>
        <v>2021/10/05</v>
      </c>
      <c r="G3032" t="s">
        <v>20</v>
      </c>
      <c r="H3032" s="2">
        <v>0.25</v>
      </c>
      <c r="I3032" t="s">
        <v>22</v>
      </c>
      <c r="K3032">
        <v>41</v>
      </c>
      <c r="L3032">
        <v>10210925254.136999</v>
      </c>
      <c r="M3032">
        <v>133.63659999999999</v>
      </c>
      <c r="N3032" s="11"/>
      <c r="O3032">
        <v>133.63659999999999</v>
      </c>
      <c r="P3032">
        <v>133.93321299999999</v>
      </c>
      <c r="Q3032">
        <v>0.24</v>
      </c>
      <c r="R3032">
        <v>0</v>
      </c>
      <c r="S3032">
        <v>0.99780000000000002</v>
      </c>
      <c r="T3032">
        <v>133.691</v>
      </c>
      <c r="U3032">
        <v>8.9093</v>
      </c>
      <c r="V3032">
        <v>1633406408</v>
      </c>
    </row>
    <row r="3033" spans="1:22" x14ac:dyDescent="0.25">
      <c r="A3033">
        <v>18131604</v>
      </c>
      <c r="B3033" t="s">
        <v>18</v>
      </c>
      <c r="C3033" t="s">
        <v>3085</v>
      </c>
      <c r="D3033" s="12" t="str">
        <f t="shared" si="94"/>
        <v>21/10</v>
      </c>
      <c r="E3033" s="13">
        <v>44474</v>
      </c>
      <c r="F3033" s="15" t="str">
        <f t="shared" si="95"/>
        <v>2021/10/05</v>
      </c>
      <c r="G3033" t="s">
        <v>20</v>
      </c>
      <c r="H3033" s="2">
        <v>0.29166666666666669</v>
      </c>
      <c r="I3033" t="s">
        <v>37</v>
      </c>
      <c r="K3033">
        <v>41</v>
      </c>
      <c r="L3033">
        <v>10211115392.457001</v>
      </c>
      <c r="M3033">
        <v>190.13829999999999</v>
      </c>
      <c r="N3033" s="11"/>
      <c r="O3033">
        <v>190.13829999999999</v>
      </c>
      <c r="P3033">
        <v>194.76684299999999</v>
      </c>
      <c r="Q3033">
        <v>0.24</v>
      </c>
      <c r="R3033">
        <v>0</v>
      </c>
      <c r="S3033">
        <v>0.97619999999999996</v>
      </c>
      <c r="T3033">
        <v>194.733</v>
      </c>
      <c r="U3033">
        <v>42.208300000000001</v>
      </c>
      <c r="V3033">
        <v>1633410008</v>
      </c>
    </row>
    <row r="3034" spans="1:22" x14ac:dyDescent="0.25">
      <c r="A3034">
        <v>18131604</v>
      </c>
      <c r="B3034" t="s">
        <v>18</v>
      </c>
      <c r="C3034" t="s">
        <v>3086</v>
      </c>
      <c r="D3034" s="12" t="str">
        <f t="shared" si="94"/>
        <v>21/10</v>
      </c>
      <c r="E3034" s="13">
        <v>44474</v>
      </c>
      <c r="F3034" s="15" t="str">
        <f t="shared" si="95"/>
        <v>2021/10/05</v>
      </c>
      <c r="G3034" t="s">
        <v>20</v>
      </c>
      <c r="H3034" s="2">
        <v>0.33333333333333331</v>
      </c>
      <c r="I3034" t="s">
        <v>40</v>
      </c>
      <c r="K3034">
        <v>41</v>
      </c>
      <c r="L3034">
        <v>10211301501.896999</v>
      </c>
      <c r="M3034">
        <v>186.10939999999999</v>
      </c>
      <c r="N3034" s="11"/>
      <c r="O3034">
        <v>186.10939999999999</v>
      </c>
      <c r="P3034">
        <v>189.77951300000001</v>
      </c>
      <c r="Q3034">
        <v>0.24</v>
      </c>
      <c r="R3034">
        <v>0</v>
      </c>
      <c r="S3034">
        <v>0.98070000000000002</v>
      </c>
      <c r="T3034">
        <v>194.733</v>
      </c>
      <c r="U3034">
        <v>37.142200000000003</v>
      </c>
      <c r="V3034">
        <v>1633413608</v>
      </c>
    </row>
    <row r="3035" spans="1:22" x14ac:dyDescent="0.25">
      <c r="A3035">
        <v>18131604</v>
      </c>
      <c r="B3035" t="s">
        <v>18</v>
      </c>
      <c r="C3035" t="s">
        <v>3087</v>
      </c>
      <c r="D3035" s="12" t="str">
        <f t="shared" si="94"/>
        <v>21/10</v>
      </c>
      <c r="E3035" s="13">
        <v>44474</v>
      </c>
      <c r="F3035" s="15" t="str">
        <f t="shared" si="95"/>
        <v>2021/10/05</v>
      </c>
      <c r="G3035" t="s">
        <v>20</v>
      </c>
      <c r="H3035" s="2">
        <v>0.375</v>
      </c>
      <c r="I3035" t="s">
        <v>40</v>
      </c>
      <c r="K3035">
        <v>41</v>
      </c>
      <c r="L3035">
        <v>10211502547.737</v>
      </c>
      <c r="M3035">
        <v>201.04580000000001</v>
      </c>
      <c r="N3035" s="11"/>
      <c r="O3035">
        <v>201.04580000000001</v>
      </c>
      <c r="P3035">
        <v>204.72297499999999</v>
      </c>
      <c r="Q3035">
        <v>0.24</v>
      </c>
      <c r="R3035">
        <v>0</v>
      </c>
      <c r="S3035">
        <v>0.98199999999999998</v>
      </c>
      <c r="T3035">
        <v>202.6</v>
      </c>
      <c r="U3035">
        <v>38.627299999999998</v>
      </c>
      <c r="V3035">
        <v>1633417208</v>
      </c>
    </row>
    <row r="3036" spans="1:22" x14ac:dyDescent="0.25">
      <c r="A3036">
        <v>18131604</v>
      </c>
      <c r="B3036" t="s">
        <v>18</v>
      </c>
      <c r="C3036" t="s">
        <v>3088</v>
      </c>
      <c r="D3036" s="12" t="str">
        <f t="shared" si="94"/>
        <v>21/10</v>
      </c>
      <c r="E3036" s="13">
        <v>44474</v>
      </c>
      <c r="F3036" s="15" t="str">
        <f t="shared" si="95"/>
        <v>2021/10/05</v>
      </c>
      <c r="G3036" t="s">
        <v>20</v>
      </c>
      <c r="H3036" s="2">
        <v>0.41666666666666669</v>
      </c>
      <c r="I3036" t="s">
        <v>40</v>
      </c>
      <c r="K3036">
        <v>41</v>
      </c>
      <c r="L3036">
        <v>10211716839.417</v>
      </c>
      <c r="M3036">
        <v>214.29169999999999</v>
      </c>
      <c r="N3036" s="11"/>
      <c r="O3036">
        <v>214.29169999999999</v>
      </c>
      <c r="P3036">
        <v>218.333955</v>
      </c>
      <c r="Q3036">
        <v>0.24</v>
      </c>
      <c r="R3036">
        <v>0</v>
      </c>
      <c r="S3036">
        <v>0.98150000000000004</v>
      </c>
      <c r="T3036">
        <v>216.797</v>
      </c>
      <c r="U3036">
        <v>41.818600000000004</v>
      </c>
      <c r="V3036">
        <v>1633420808</v>
      </c>
    </row>
    <row r="3037" spans="1:22" x14ac:dyDescent="0.25">
      <c r="A3037">
        <v>18131604</v>
      </c>
      <c r="B3037" t="s">
        <v>18</v>
      </c>
      <c r="C3037" t="s">
        <v>3089</v>
      </c>
      <c r="D3037" s="12" t="str">
        <f t="shared" si="94"/>
        <v>21/10</v>
      </c>
      <c r="E3037" s="13">
        <v>44474</v>
      </c>
      <c r="F3037" s="15" t="str">
        <f t="shared" si="95"/>
        <v>2021/10/05</v>
      </c>
      <c r="G3037" t="s">
        <v>20</v>
      </c>
      <c r="H3037" s="2">
        <v>0.45833333333333331</v>
      </c>
      <c r="I3037" t="s">
        <v>37</v>
      </c>
      <c r="K3037">
        <v>41</v>
      </c>
      <c r="L3037">
        <v>10211945157.177</v>
      </c>
      <c r="M3037">
        <v>228.31780000000001</v>
      </c>
      <c r="N3037" s="11"/>
      <c r="O3037">
        <v>228.31780000000001</v>
      </c>
      <c r="P3037">
        <v>232.216905</v>
      </c>
      <c r="Q3037">
        <v>0.24</v>
      </c>
      <c r="R3037">
        <v>0</v>
      </c>
      <c r="S3037">
        <v>0.98319999999999996</v>
      </c>
      <c r="T3037">
        <v>227.96199999999999</v>
      </c>
      <c r="U3037">
        <v>42.375599999999999</v>
      </c>
      <c r="V3037">
        <v>1633424408</v>
      </c>
    </row>
    <row r="3038" spans="1:22" x14ac:dyDescent="0.25">
      <c r="A3038">
        <v>18131604</v>
      </c>
      <c r="B3038" t="s">
        <v>18</v>
      </c>
      <c r="C3038" t="s">
        <v>3090</v>
      </c>
      <c r="D3038" s="12" t="str">
        <f t="shared" si="94"/>
        <v>21/10</v>
      </c>
      <c r="E3038" s="13">
        <v>44474</v>
      </c>
      <c r="F3038" s="15" t="str">
        <f t="shared" si="95"/>
        <v>2021/10/05</v>
      </c>
      <c r="G3038" t="s">
        <v>20</v>
      </c>
      <c r="H3038" s="2">
        <v>0.5</v>
      </c>
      <c r="I3038" t="s">
        <v>37</v>
      </c>
      <c r="K3038">
        <v>41</v>
      </c>
      <c r="L3038">
        <v>10212178322.937</v>
      </c>
      <c r="M3038">
        <v>233.16579999999999</v>
      </c>
      <c r="N3038" s="11"/>
      <c r="O3038">
        <v>233.101</v>
      </c>
      <c r="P3038">
        <v>237.20161899999999</v>
      </c>
      <c r="Q3038">
        <v>0.24</v>
      </c>
      <c r="R3038">
        <v>0</v>
      </c>
      <c r="S3038">
        <v>0.98270000000000002</v>
      </c>
      <c r="T3038">
        <v>241.977</v>
      </c>
      <c r="U3038">
        <v>43.914999999999999</v>
      </c>
      <c r="V3038">
        <v>1633428009</v>
      </c>
    </row>
    <row r="3039" spans="1:22" x14ac:dyDescent="0.25">
      <c r="A3039">
        <v>18131604</v>
      </c>
      <c r="B3039" t="s">
        <v>18</v>
      </c>
      <c r="C3039" t="s">
        <v>3091</v>
      </c>
      <c r="D3039" s="12" t="str">
        <f t="shared" si="94"/>
        <v>21/10</v>
      </c>
      <c r="E3039" s="13">
        <v>44474</v>
      </c>
      <c r="F3039" s="15" t="str">
        <f t="shared" si="95"/>
        <v>2021/10/05</v>
      </c>
      <c r="G3039" t="s">
        <v>20</v>
      </c>
      <c r="H3039" s="2">
        <v>0.54166666666666663</v>
      </c>
      <c r="I3039" t="s">
        <v>37</v>
      </c>
      <c r="K3039">
        <v>41</v>
      </c>
      <c r="L3039">
        <v>10212420427.497</v>
      </c>
      <c r="M3039">
        <v>242.1046</v>
      </c>
      <c r="N3039" s="11"/>
      <c r="O3039">
        <v>242.17179999999999</v>
      </c>
      <c r="P3039">
        <v>246.41785300000001</v>
      </c>
      <c r="Q3039">
        <v>0.24</v>
      </c>
      <c r="R3039">
        <v>0</v>
      </c>
      <c r="S3039">
        <v>0.98280000000000001</v>
      </c>
      <c r="T3039">
        <v>248.35499999999999</v>
      </c>
      <c r="U3039">
        <v>45.547400000000003</v>
      </c>
      <c r="V3039">
        <v>1633431608</v>
      </c>
    </row>
    <row r="3040" spans="1:22" x14ac:dyDescent="0.25">
      <c r="A3040">
        <v>18131604</v>
      </c>
      <c r="B3040" t="s">
        <v>18</v>
      </c>
      <c r="C3040" t="s">
        <v>3092</v>
      </c>
      <c r="D3040" s="12" t="str">
        <f t="shared" si="94"/>
        <v>21/10</v>
      </c>
      <c r="E3040" s="13">
        <v>44474</v>
      </c>
      <c r="F3040" s="15" t="str">
        <f t="shared" si="95"/>
        <v>2021/10/05</v>
      </c>
      <c r="G3040" t="s">
        <v>20</v>
      </c>
      <c r="H3040" s="2">
        <v>0.58333333333333337</v>
      </c>
      <c r="I3040" t="s">
        <v>37</v>
      </c>
      <c r="K3040">
        <v>41</v>
      </c>
      <c r="L3040">
        <v>10212662597.097</v>
      </c>
      <c r="M3040">
        <v>242.1696</v>
      </c>
      <c r="N3040" s="11"/>
      <c r="O3040">
        <v>242.1696</v>
      </c>
      <c r="P3040">
        <v>246.94091700000001</v>
      </c>
      <c r="Q3040">
        <v>0.24</v>
      </c>
      <c r="R3040">
        <v>0</v>
      </c>
      <c r="S3040">
        <v>0.98070000000000002</v>
      </c>
      <c r="T3040">
        <v>248.35499999999999</v>
      </c>
      <c r="U3040">
        <v>48.308399999999999</v>
      </c>
      <c r="V3040">
        <v>1633435208</v>
      </c>
    </row>
    <row r="3041" spans="1:22" x14ac:dyDescent="0.25">
      <c r="A3041">
        <v>18131604</v>
      </c>
      <c r="B3041" t="s">
        <v>18</v>
      </c>
      <c r="C3041" t="s">
        <v>3093</v>
      </c>
      <c r="D3041" s="12" t="str">
        <f t="shared" si="94"/>
        <v>21/10</v>
      </c>
      <c r="E3041" s="13">
        <v>44474</v>
      </c>
      <c r="F3041" s="15" t="str">
        <f t="shared" si="95"/>
        <v>2021/10/05</v>
      </c>
      <c r="G3041" t="s">
        <v>20</v>
      </c>
      <c r="H3041" s="2">
        <v>0.625</v>
      </c>
      <c r="I3041" t="s">
        <v>37</v>
      </c>
      <c r="K3041">
        <v>41</v>
      </c>
      <c r="L3041">
        <v>10212907386.537001</v>
      </c>
      <c r="M3041">
        <v>244.7894</v>
      </c>
      <c r="N3041" s="11"/>
      <c r="O3041">
        <v>244.7894</v>
      </c>
      <c r="P3041">
        <v>249.21927299999999</v>
      </c>
      <c r="Q3041">
        <v>0.24</v>
      </c>
      <c r="R3041">
        <v>0</v>
      </c>
      <c r="S3041">
        <v>0.98219999999999996</v>
      </c>
      <c r="T3041">
        <v>253.922</v>
      </c>
      <c r="U3041">
        <v>46.780099999999997</v>
      </c>
      <c r="V3041">
        <v>1633438808</v>
      </c>
    </row>
    <row r="3042" spans="1:22" x14ac:dyDescent="0.25">
      <c r="A3042">
        <v>18131604</v>
      </c>
      <c r="B3042" t="s">
        <v>18</v>
      </c>
      <c r="C3042" t="s">
        <v>3094</v>
      </c>
      <c r="D3042" s="12" t="str">
        <f t="shared" si="94"/>
        <v>21/10</v>
      </c>
      <c r="E3042" s="13">
        <v>44474</v>
      </c>
      <c r="F3042" s="15" t="str">
        <f t="shared" si="95"/>
        <v>2021/10/05</v>
      </c>
      <c r="G3042" t="s">
        <v>20</v>
      </c>
      <c r="H3042" s="2">
        <v>0.66666666666666663</v>
      </c>
      <c r="I3042" t="s">
        <v>37</v>
      </c>
      <c r="K3042">
        <v>41</v>
      </c>
      <c r="L3042">
        <v>10213148008.617001</v>
      </c>
      <c r="M3042">
        <v>240.62209999999999</v>
      </c>
      <c r="N3042" s="11"/>
      <c r="O3042">
        <v>240.62209999999999</v>
      </c>
      <c r="P3042">
        <v>245.17904300000001</v>
      </c>
      <c r="Q3042">
        <v>0.24</v>
      </c>
      <c r="R3042">
        <v>0</v>
      </c>
      <c r="S3042">
        <v>0.98140000000000005</v>
      </c>
      <c r="T3042">
        <v>253.922</v>
      </c>
      <c r="U3042">
        <v>47.050800000000002</v>
      </c>
      <c r="V3042">
        <v>1633442408</v>
      </c>
    </row>
    <row r="3043" spans="1:22" x14ac:dyDescent="0.25">
      <c r="A3043">
        <v>18131604</v>
      </c>
      <c r="B3043" t="s">
        <v>18</v>
      </c>
      <c r="C3043" t="s">
        <v>3095</v>
      </c>
      <c r="D3043" s="12" t="str">
        <f t="shared" si="94"/>
        <v>21/10</v>
      </c>
      <c r="E3043" s="13">
        <v>44474</v>
      </c>
      <c r="F3043" s="15" t="str">
        <f t="shared" si="95"/>
        <v>2021/10/05</v>
      </c>
      <c r="G3043" t="s">
        <v>20</v>
      </c>
      <c r="H3043" s="2">
        <v>0.70833333333333337</v>
      </c>
      <c r="I3043" t="s">
        <v>37</v>
      </c>
      <c r="K3043">
        <v>41</v>
      </c>
      <c r="L3043">
        <v>10213373982.537001</v>
      </c>
      <c r="M3043">
        <v>225.97389999999999</v>
      </c>
      <c r="N3043" s="11"/>
      <c r="O3043">
        <v>225.97389999999999</v>
      </c>
      <c r="P3043">
        <v>231.23514299999999</v>
      </c>
      <c r="Q3043">
        <v>0.24</v>
      </c>
      <c r="R3043">
        <v>0</v>
      </c>
      <c r="S3043">
        <v>0.97719999999999996</v>
      </c>
      <c r="T3043">
        <v>240.626</v>
      </c>
      <c r="U3043">
        <v>49.045699999999997</v>
      </c>
      <c r="V3043">
        <v>1633446008</v>
      </c>
    </row>
    <row r="3044" spans="1:22" x14ac:dyDescent="0.25">
      <c r="A3044">
        <v>18131604</v>
      </c>
      <c r="B3044" t="s">
        <v>18</v>
      </c>
      <c r="C3044" t="s">
        <v>3096</v>
      </c>
      <c r="D3044" s="12" t="str">
        <f t="shared" si="94"/>
        <v>21/10</v>
      </c>
      <c r="E3044" s="13">
        <v>44474</v>
      </c>
      <c r="F3044" s="15" t="str">
        <f t="shared" si="95"/>
        <v>2021/10/05</v>
      </c>
      <c r="G3044" t="s">
        <v>20</v>
      </c>
      <c r="H3044" s="2">
        <v>0.75</v>
      </c>
      <c r="I3044" t="s">
        <v>37</v>
      </c>
      <c r="K3044">
        <v>41</v>
      </c>
      <c r="L3044">
        <v>10213576513.976999</v>
      </c>
      <c r="M3044">
        <v>202.53139999999999</v>
      </c>
      <c r="N3044" s="11"/>
      <c r="O3044">
        <v>202.53139999999999</v>
      </c>
      <c r="P3044">
        <v>206.673654</v>
      </c>
      <c r="Q3044">
        <v>0.24</v>
      </c>
      <c r="R3044">
        <v>0</v>
      </c>
      <c r="S3044">
        <v>0.98</v>
      </c>
      <c r="T3044">
        <v>224.875</v>
      </c>
      <c r="U3044">
        <v>41.1706</v>
      </c>
      <c r="V3044">
        <v>1633449608</v>
      </c>
    </row>
    <row r="3045" spans="1:22" x14ac:dyDescent="0.25">
      <c r="A3045">
        <v>18131604</v>
      </c>
      <c r="B3045" t="s">
        <v>18</v>
      </c>
      <c r="C3045" t="s">
        <v>3097</v>
      </c>
      <c r="D3045" s="12" t="str">
        <f t="shared" si="94"/>
        <v>21/10</v>
      </c>
      <c r="E3045" s="13">
        <v>44474</v>
      </c>
      <c r="F3045" s="15" t="str">
        <f t="shared" si="95"/>
        <v>2021/10/05</v>
      </c>
      <c r="G3045" t="s">
        <v>20</v>
      </c>
      <c r="H3045" s="2">
        <v>0.79166666666666663</v>
      </c>
      <c r="I3045" t="s">
        <v>40</v>
      </c>
      <c r="K3045">
        <v>41</v>
      </c>
      <c r="L3045">
        <v>10213750198.857</v>
      </c>
      <c r="M3045">
        <v>173.6849</v>
      </c>
      <c r="N3045" s="11"/>
      <c r="O3045">
        <v>173.6849</v>
      </c>
      <c r="P3045">
        <v>176.83058199999999</v>
      </c>
      <c r="Q3045">
        <v>0.24</v>
      </c>
      <c r="R3045">
        <v>0</v>
      </c>
      <c r="S3045">
        <v>0.98219999999999996</v>
      </c>
      <c r="T3045">
        <v>201.16300000000001</v>
      </c>
      <c r="U3045">
        <v>33.2057</v>
      </c>
      <c r="V3045">
        <v>1633453208</v>
      </c>
    </row>
    <row r="3046" spans="1:22" x14ac:dyDescent="0.25">
      <c r="A3046">
        <v>18131604</v>
      </c>
      <c r="B3046" t="s">
        <v>18</v>
      </c>
      <c r="C3046" t="s">
        <v>3098</v>
      </c>
      <c r="D3046" s="12" t="str">
        <f t="shared" si="94"/>
        <v>21/10</v>
      </c>
      <c r="E3046" s="13">
        <v>44474</v>
      </c>
      <c r="F3046" s="15" t="str">
        <f t="shared" si="95"/>
        <v>2021/10/05</v>
      </c>
      <c r="G3046" t="s">
        <v>20</v>
      </c>
      <c r="H3046" s="2">
        <v>0.83333333333333337</v>
      </c>
      <c r="I3046" t="s">
        <v>40</v>
      </c>
      <c r="K3046">
        <v>41</v>
      </c>
      <c r="L3046">
        <v>10213892118.777</v>
      </c>
      <c r="M3046">
        <v>141.91990000000001</v>
      </c>
      <c r="N3046" s="11"/>
      <c r="O3046">
        <v>141.91990000000001</v>
      </c>
      <c r="P3046">
        <v>142.891256</v>
      </c>
      <c r="Q3046">
        <v>0.24</v>
      </c>
      <c r="R3046">
        <v>0</v>
      </c>
      <c r="S3046">
        <v>0.99319999999999997</v>
      </c>
      <c r="T3046">
        <v>168.40799999999999</v>
      </c>
      <c r="U3046">
        <v>16.6327</v>
      </c>
      <c r="V3046">
        <v>1633456808</v>
      </c>
    </row>
    <row r="3047" spans="1:22" x14ac:dyDescent="0.25">
      <c r="A3047">
        <v>18131604</v>
      </c>
      <c r="B3047" t="s">
        <v>18</v>
      </c>
      <c r="C3047" t="s">
        <v>3099</v>
      </c>
      <c r="D3047" s="12" t="str">
        <f t="shared" si="94"/>
        <v>21/10</v>
      </c>
      <c r="E3047" s="13">
        <v>44474</v>
      </c>
      <c r="F3047" s="15" t="str">
        <f t="shared" si="95"/>
        <v>2021/10/05</v>
      </c>
      <c r="G3047" t="s">
        <v>20</v>
      </c>
      <c r="H3047" s="2">
        <v>0.875</v>
      </c>
      <c r="I3047" t="s">
        <v>37</v>
      </c>
      <c r="K3047">
        <v>41</v>
      </c>
      <c r="L3047">
        <v>10214033900.216999</v>
      </c>
      <c r="M3047">
        <v>141.78139999999999</v>
      </c>
      <c r="N3047" s="11"/>
      <c r="O3047">
        <v>141.74209999999999</v>
      </c>
      <c r="P3047">
        <v>142.61962700000001</v>
      </c>
      <c r="Q3047">
        <v>0.24</v>
      </c>
      <c r="R3047">
        <v>0</v>
      </c>
      <c r="S3047">
        <v>0.99380000000000002</v>
      </c>
      <c r="T3047">
        <v>143.59100000000001</v>
      </c>
      <c r="U3047">
        <v>15.797000000000001</v>
      </c>
      <c r="V3047">
        <v>1633460409</v>
      </c>
    </row>
    <row r="3048" spans="1:22" x14ac:dyDescent="0.25">
      <c r="A3048">
        <v>18131604</v>
      </c>
      <c r="B3048" t="s">
        <v>18</v>
      </c>
      <c r="C3048" t="s">
        <v>3100</v>
      </c>
      <c r="D3048" s="12" t="str">
        <f t="shared" si="94"/>
        <v>21/10</v>
      </c>
      <c r="E3048" s="13">
        <v>44474</v>
      </c>
      <c r="F3048" s="15" t="str">
        <f t="shared" si="95"/>
        <v>2021/10/05</v>
      </c>
      <c r="G3048" t="s">
        <v>20</v>
      </c>
      <c r="H3048" s="2">
        <v>0.91666666666666663</v>
      </c>
      <c r="I3048" t="s">
        <v>37</v>
      </c>
      <c r="K3048">
        <v>41</v>
      </c>
      <c r="L3048">
        <v>10214174346.537001</v>
      </c>
      <c r="M3048">
        <v>140.44630000000001</v>
      </c>
      <c r="N3048" s="11"/>
      <c r="O3048">
        <v>140.4853</v>
      </c>
      <c r="P3048">
        <v>141.096824</v>
      </c>
      <c r="Q3048">
        <v>0.24</v>
      </c>
      <c r="R3048">
        <v>0</v>
      </c>
      <c r="S3048">
        <v>0.99570000000000003</v>
      </c>
      <c r="T3048">
        <v>143.59100000000001</v>
      </c>
      <c r="U3048">
        <v>13.1218</v>
      </c>
      <c r="V3048">
        <v>1633464008</v>
      </c>
    </row>
    <row r="3049" spans="1:22" x14ac:dyDescent="0.25">
      <c r="A3049">
        <v>18131604</v>
      </c>
      <c r="B3049" t="s">
        <v>18</v>
      </c>
      <c r="C3049" t="s">
        <v>3101</v>
      </c>
      <c r="D3049" s="12" t="str">
        <f t="shared" si="94"/>
        <v>21/10</v>
      </c>
      <c r="E3049" s="13">
        <v>44474</v>
      </c>
      <c r="F3049" s="15" t="str">
        <f t="shared" si="95"/>
        <v>2021/10/05</v>
      </c>
      <c r="G3049" t="s">
        <v>20</v>
      </c>
      <c r="H3049" s="2">
        <v>0.95833333333333337</v>
      </c>
      <c r="I3049" t="s">
        <v>22</v>
      </c>
      <c r="K3049">
        <v>41</v>
      </c>
      <c r="L3049">
        <v>10214312932.136999</v>
      </c>
      <c r="M3049">
        <v>138.5856</v>
      </c>
      <c r="N3049" s="11"/>
      <c r="O3049">
        <v>138.5856</v>
      </c>
      <c r="P3049">
        <v>139.15486300000001</v>
      </c>
      <c r="Q3049">
        <v>0.24</v>
      </c>
      <c r="R3049">
        <v>0</v>
      </c>
      <c r="S3049">
        <v>0.99590000000000001</v>
      </c>
      <c r="T3049">
        <v>142.57599999999999</v>
      </c>
      <c r="U3049">
        <v>12.5741</v>
      </c>
      <c r="V3049">
        <v>1633467608</v>
      </c>
    </row>
    <row r="3050" spans="1:22" x14ac:dyDescent="0.25">
      <c r="A3050">
        <v>18131604</v>
      </c>
      <c r="B3050" t="s">
        <v>18</v>
      </c>
      <c r="C3050" t="s">
        <v>3102</v>
      </c>
      <c r="D3050" s="12" t="str">
        <f t="shared" si="94"/>
        <v>21/10</v>
      </c>
      <c r="E3050" s="13">
        <v>44475</v>
      </c>
      <c r="F3050" s="15" t="str">
        <f t="shared" si="95"/>
        <v>2021/10/06</v>
      </c>
      <c r="G3050" t="s">
        <v>72</v>
      </c>
      <c r="H3050" s="2">
        <v>0</v>
      </c>
      <c r="I3050" t="s">
        <v>22</v>
      </c>
      <c r="K3050">
        <v>41</v>
      </c>
      <c r="L3050">
        <v>10214452271.097</v>
      </c>
      <c r="M3050">
        <v>139.339</v>
      </c>
      <c r="N3050" s="11"/>
      <c r="O3050">
        <v>139.339</v>
      </c>
      <c r="P3050">
        <v>139.80674099999999</v>
      </c>
      <c r="Q3050">
        <v>0.24</v>
      </c>
      <c r="R3050">
        <v>0</v>
      </c>
      <c r="S3050">
        <v>0.99670000000000003</v>
      </c>
      <c r="T3050">
        <v>141.00399999999999</v>
      </c>
      <c r="U3050">
        <v>11.427099999999999</v>
      </c>
      <c r="V3050">
        <v>1633471208</v>
      </c>
    </row>
    <row r="3051" spans="1:22" x14ac:dyDescent="0.25">
      <c r="A3051">
        <v>18131604</v>
      </c>
      <c r="B3051" t="s">
        <v>18</v>
      </c>
      <c r="C3051" t="s">
        <v>3103</v>
      </c>
      <c r="D3051" s="12" t="str">
        <f t="shared" si="94"/>
        <v>21/10</v>
      </c>
      <c r="E3051" s="13">
        <v>44475</v>
      </c>
      <c r="F3051" s="15" t="str">
        <f t="shared" si="95"/>
        <v>2021/10/06</v>
      </c>
      <c r="G3051" t="s">
        <v>72</v>
      </c>
      <c r="H3051" s="2">
        <v>4.1666666666666664E-2</v>
      </c>
      <c r="I3051" t="s">
        <v>22</v>
      </c>
      <c r="K3051">
        <v>41</v>
      </c>
      <c r="L3051">
        <v>10214589518.937</v>
      </c>
      <c r="M3051">
        <v>137.24780000000001</v>
      </c>
      <c r="N3051" s="11"/>
      <c r="O3051">
        <v>137.24780000000001</v>
      </c>
      <c r="P3051">
        <v>137.59951000000001</v>
      </c>
      <c r="Q3051">
        <v>0.24</v>
      </c>
      <c r="R3051">
        <v>0</v>
      </c>
      <c r="S3051">
        <v>0.99739999999999995</v>
      </c>
      <c r="T3051">
        <v>138.90700000000001</v>
      </c>
      <c r="U3051">
        <v>9.8314000000000004</v>
      </c>
      <c r="V3051">
        <v>1633474808</v>
      </c>
    </row>
    <row r="3052" spans="1:22" x14ac:dyDescent="0.25">
      <c r="A3052">
        <v>18131604</v>
      </c>
      <c r="B3052" t="s">
        <v>18</v>
      </c>
      <c r="C3052" t="s">
        <v>3104</v>
      </c>
      <c r="D3052" s="12" t="str">
        <f t="shared" si="94"/>
        <v>21/10</v>
      </c>
      <c r="E3052" s="13">
        <v>44475</v>
      </c>
      <c r="F3052" s="15" t="str">
        <f t="shared" si="95"/>
        <v>2021/10/06</v>
      </c>
      <c r="G3052" t="s">
        <v>72</v>
      </c>
      <c r="H3052" s="2">
        <v>8.3333333333333329E-2</v>
      </c>
      <c r="I3052" t="s">
        <v>22</v>
      </c>
      <c r="K3052">
        <v>41</v>
      </c>
      <c r="L3052">
        <v>10214724621.896999</v>
      </c>
      <c r="M3052">
        <v>135.10300000000001</v>
      </c>
      <c r="N3052" s="11"/>
      <c r="O3052">
        <v>135.10300000000001</v>
      </c>
      <c r="P3052">
        <v>135.427651</v>
      </c>
      <c r="Q3052">
        <v>0.24</v>
      </c>
      <c r="R3052">
        <v>0</v>
      </c>
      <c r="S3052">
        <v>0.99760000000000004</v>
      </c>
      <c r="T3052">
        <v>137.76499999999999</v>
      </c>
      <c r="U3052">
        <v>9.3721999999999994</v>
      </c>
      <c r="V3052">
        <v>1633478408</v>
      </c>
    </row>
    <row r="3053" spans="1:22" x14ac:dyDescent="0.25">
      <c r="A3053">
        <v>18131604</v>
      </c>
      <c r="B3053" t="s">
        <v>18</v>
      </c>
      <c r="C3053" t="s">
        <v>3105</v>
      </c>
      <c r="D3053" s="12" t="str">
        <f t="shared" si="94"/>
        <v>21/10</v>
      </c>
      <c r="E3053" s="13">
        <v>44475</v>
      </c>
      <c r="F3053" s="15" t="str">
        <f t="shared" si="95"/>
        <v>2021/10/06</v>
      </c>
      <c r="G3053" t="s">
        <v>72</v>
      </c>
      <c r="H3053" s="2">
        <v>0.125</v>
      </c>
      <c r="I3053" t="s">
        <v>22</v>
      </c>
      <c r="K3053">
        <v>41</v>
      </c>
      <c r="L3053">
        <v>10214859695.097</v>
      </c>
      <c r="M3053">
        <v>135.07320000000001</v>
      </c>
      <c r="N3053" s="11"/>
      <c r="O3053">
        <v>135.07320000000001</v>
      </c>
      <c r="P3053">
        <v>135.41094799999999</v>
      </c>
      <c r="Q3053">
        <v>0.24</v>
      </c>
      <c r="R3053">
        <v>0</v>
      </c>
      <c r="S3053">
        <v>0.99750000000000005</v>
      </c>
      <c r="T3053">
        <v>136.06899999999999</v>
      </c>
      <c r="U3053">
        <v>9.5579999999999998</v>
      </c>
      <c r="V3053">
        <v>1633482008</v>
      </c>
    </row>
    <row r="3054" spans="1:22" x14ac:dyDescent="0.25">
      <c r="A3054">
        <v>18131604</v>
      </c>
      <c r="B3054" t="s">
        <v>18</v>
      </c>
      <c r="C3054" t="s">
        <v>3106</v>
      </c>
      <c r="D3054" s="12" t="str">
        <f t="shared" si="94"/>
        <v>21/10</v>
      </c>
      <c r="E3054" s="13">
        <v>44475</v>
      </c>
      <c r="F3054" s="15" t="str">
        <f t="shared" si="95"/>
        <v>2021/10/06</v>
      </c>
      <c r="G3054" t="s">
        <v>72</v>
      </c>
      <c r="H3054" s="2">
        <v>0.16666666666666666</v>
      </c>
      <c r="I3054" t="s">
        <v>22</v>
      </c>
      <c r="K3054">
        <v>41</v>
      </c>
      <c r="L3054">
        <v>10214995490.216999</v>
      </c>
      <c r="M3054">
        <v>135.79509999999999</v>
      </c>
      <c r="N3054" s="11"/>
      <c r="O3054">
        <v>135.79509999999999</v>
      </c>
      <c r="P3054">
        <v>136.125021</v>
      </c>
      <c r="Q3054">
        <v>0.24</v>
      </c>
      <c r="R3054">
        <v>0</v>
      </c>
      <c r="S3054">
        <v>0.99760000000000004</v>
      </c>
      <c r="T3054">
        <v>135.98599999999999</v>
      </c>
      <c r="U3054">
        <v>9.4713999999999992</v>
      </c>
      <c r="V3054">
        <v>1633485608</v>
      </c>
    </row>
    <row r="3055" spans="1:22" x14ac:dyDescent="0.25">
      <c r="A3055">
        <v>18131604</v>
      </c>
      <c r="B3055" t="s">
        <v>18</v>
      </c>
      <c r="C3055" t="s">
        <v>3107</v>
      </c>
      <c r="D3055" s="12" t="str">
        <f t="shared" si="94"/>
        <v>21/10</v>
      </c>
      <c r="E3055" s="13">
        <v>44475</v>
      </c>
      <c r="F3055" s="15" t="str">
        <f t="shared" si="95"/>
        <v>2021/10/06</v>
      </c>
      <c r="G3055" t="s">
        <v>72</v>
      </c>
      <c r="H3055" s="2">
        <v>0.20833333333333334</v>
      </c>
      <c r="I3055" t="s">
        <v>22</v>
      </c>
      <c r="K3055">
        <v>41</v>
      </c>
      <c r="L3055">
        <v>10215131715.657</v>
      </c>
      <c r="M3055">
        <v>136.22540000000001</v>
      </c>
      <c r="N3055" s="11"/>
      <c r="O3055">
        <v>136.22540000000001</v>
      </c>
      <c r="P3055">
        <v>136.563267</v>
      </c>
      <c r="Q3055">
        <v>0.24</v>
      </c>
      <c r="R3055">
        <v>0</v>
      </c>
      <c r="S3055">
        <v>0.99750000000000005</v>
      </c>
      <c r="T3055">
        <v>137.654</v>
      </c>
      <c r="U3055">
        <v>9.5998000000000001</v>
      </c>
      <c r="V3055">
        <v>1633489208</v>
      </c>
    </row>
    <row r="3056" spans="1:22" x14ac:dyDescent="0.25">
      <c r="A3056">
        <v>18131604</v>
      </c>
      <c r="B3056" t="s">
        <v>18</v>
      </c>
      <c r="C3056" t="s">
        <v>3108</v>
      </c>
      <c r="D3056" s="12" t="str">
        <f t="shared" si="94"/>
        <v>21/10</v>
      </c>
      <c r="E3056" s="13">
        <v>44475</v>
      </c>
      <c r="F3056" s="15" t="str">
        <f t="shared" si="95"/>
        <v>2021/10/06</v>
      </c>
      <c r="G3056" t="s">
        <v>72</v>
      </c>
      <c r="H3056" s="2">
        <v>0.25</v>
      </c>
      <c r="I3056" t="s">
        <v>22</v>
      </c>
      <c r="K3056">
        <v>41</v>
      </c>
      <c r="L3056">
        <v>10215267251.577</v>
      </c>
      <c r="M3056">
        <v>135.5359</v>
      </c>
      <c r="N3056" s="11"/>
      <c r="O3056">
        <v>135.5359</v>
      </c>
      <c r="P3056">
        <v>135.88578000000001</v>
      </c>
      <c r="Q3056">
        <v>0.24</v>
      </c>
      <c r="R3056">
        <v>0</v>
      </c>
      <c r="S3056">
        <v>0.99739999999999995</v>
      </c>
      <c r="T3056">
        <v>136.536</v>
      </c>
      <c r="U3056">
        <v>9.7446999999999999</v>
      </c>
      <c r="V3056">
        <v>1633492808</v>
      </c>
    </row>
    <row r="3057" spans="1:22" x14ac:dyDescent="0.25">
      <c r="A3057">
        <v>18131604</v>
      </c>
      <c r="B3057" t="s">
        <v>18</v>
      </c>
      <c r="C3057" t="s">
        <v>3109</v>
      </c>
      <c r="D3057" s="12" t="str">
        <f t="shared" si="94"/>
        <v>21/10</v>
      </c>
      <c r="E3057" s="13">
        <v>44475</v>
      </c>
      <c r="F3057" s="15" t="str">
        <f t="shared" si="95"/>
        <v>2021/10/06</v>
      </c>
      <c r="G3057" t="s">
        <v>72</v>
      </c>
      <c r="H3057" s="2">
        <v>0.29166666666666669</v>
      </c>
      <c r="I3057" t="s">
        <v>37</v>
      </c>
      <c r="K3057">
        <v>41</v>
      </c>
      <c r="L3057">
        <v>10215456727.497</v>
      </c>
      <c r="M3057">
        <v>189.4759</v>
      </c>
      <c r="N3057" s="11"/>
      <c r="O3057">
        <v>189.4759</v>
      </c>
      <c r="P3057">
        <v>193.849716</v>
      </c>
      <c r="Q3057">
        <v>0.24</v>
      </c>
      <c r="R3057">
        <v>0</v>
      </c>
      <c r="S3057">
        <v>0.97740000000000005</v>
      </c>
      <c r="T3057">
        <v>195.886</v>
      </c>
      <c r="U3057">
        <v>40.946199999999997</v>
      </c>
      <c r="V3057">
        <v>1633496408</v>
      </c>
    </row>
    <row r="3058" spans="1:22" x14ac:dyDescent="0.25">
      <c r="A3058">
        <v>18131604</v>
      </c>
      <c r="B3058" t="s">
        <v>18</v>
      </c>
      <c r="C3058" t="s">
        <v>3110</v>
      </c>
      <c r="D3058" s="12" t="str">
        <f t="shared" si="94"/>
        <v>21/10</v>
      </c>
      <c r="E3058" s="13">
        <v>44475</v>
      </c>
      <c r="F3058" s="15" t="str">
        <f t="shared" si="95"/>
        <v>2021/10/06</v>
      </c>
      <c r="G3058" t="s">
        <v>72</v>
      </c>
      <c r="H3058" s="2">
        <v>0.33333333333333331</v>
      </c>
      <c r="I3058" t="s">
        <v>40</v>
      </c>
      <c r="K3058">
        <v>41</v>
      </c>
      <c r="L3058">
        <v>10215635510.216999</v>
      </c>
      <c r="M3058">
        <v>178.78270000000001</v>
      </c>
      <c r="N3058" s="11"/>
      <c r="O3058">
        <v>178.78270000000001</v>
      </c>
      <c r="P3058">
        <v>181.95670999999999</v>
      </c>
      <c r="Q3058">
        <v>0.24</v>
      </c>
      <c r="R3058">
        <v>0</v>
      </c>
      <c r="S3058">
        <v>0.98260000000000003</v>
      </c>
      <c r="T3058">
        <v>195.886</v>
      </c>
      <c r="U3058">
        <v>33.837600000000002</v>
      </c>
      <c r="V3058">
        <v>1633500008</v>
      </c>
    </row>
    <row r="3059" spans="1:22" x14ac:dyDescent="0.25">
      <c r="A3059">
        <v>18131604</v>
      </c>
      <c r="B3059" t="s">
        <v>18</v>
      </c>
      <c r="C3059" t="s">
        <v>3111</v>
      </c>
      <c r="D3059" s="12" t="str">
        <f t="shared" si="94"/>
        <v>21/10</v>
      </c>
      <c r="E3059" s="13">
        <v>44475</v>
      </c>
      <c r="F3059" s="15" t="str">
        <f t="shared" si="95"/>
        <v>2021/10/06</v>
      </c>
      <c r="G3059" t="s">
        <v>72</v>
      </c>
      <c r="H3059" s="2">
        <v>0.375</v>
      </c>
      <c r="I3059" t="s">
        <v>40</v>
      </c>
      <c r="K3059">
        <v>41</v>
      </c>
      <c r="L3059">
        <v>10215834399.177</v>
      </c>
      <c r="M3059">
        <v>198.88900000000001</v>
      </c>
      <c r="N3059" s="11"/>
      <c r="O3059">
        <v>198.88900000000001</v>
      </c>
      <c r="P3059">
        <v>202.50985</v>
      </c>
      <c r="Q3059">
        <v>0.24</v>
      </c>
      <c r="R3059">
        <v>0</v>
      </c>
      <c r="S3059">
        <v>0.98209999999999997</v>
      </c>
      <c r="T3059">
        <v>202.48</v>
      </c>
      <c r="U3059">
        <v>38.123800000000003</v>
      </c>
      <c r="V3059">
        <v>1633503608</v>
      </c>
    </row>
    <row r="3060" spans="1:22" x14ac:dyDescent="0.25">
      <c r="A3060">
        <v>18131604</v>
      </c>
      <c r="B3060" t="s">
        <v>18</v>
      </c>
      <c r="C3060" t="s">
        <v>3112</v>
      </c>
      <c r="D3060" s="12" t="str">
        <f t="shared" si="94"/>
        <v>21/10</v>
      </c>
      <c r="E3060" s="13">
        <v>44475</v>
      </c>
      <c r="F3060" s="15" t="str">
        <f t="shared" si="95"/>
        <v>2021/10/06</v>
      </c>
      <c r="G3060" t="s">
        <v>72</v>
      </c>
      <c r="H3060" s="2">
        <v>0.41666666666666669</v>
      </c>
      <c r="I3060" t="s">
        <v>40</v>
      </c>
      <c r="K3060">
        <v>41</v>
      </c>
      <c r="L3060">
        <v>10216047696.537001</v>
      </c>
      <c r="M3060">
        <v>213.29740000000001</v>
      </c>
      <c r="N3060" s="11"/>
      <c r="O3060">
        <v>213.29740000000001</v>
      </c>
      <c r="P3060">
        <v>217.59664900000001</v>
      </c>
      <c r="Q3060">
        <v>0.24</v>
      </c>
      <c r="R3060">
        <v>0</v>
      </c>
      <c r="S3060">
        <v>0.98019999999999996</v>
      </c>
      <c r="T3060">
        <v>217.834</v>
      </c>
      <c r="U3060">
        <v>43.0411</v>
      </c>
      <c r="V3060">
        <v>1633507208</v>
      </c>
    </row>
    <row r="3061" spans="1:22" x14ac:dyDescent="0.25">
      <c r="A3061">
        <v>18131604</v>
      </c>
      <c r="B3061" t="s">
        <v>18</v>
      </c>
      <c r="C3061" t="s">
        <v>3113</v>
      </c>
      <c r="D3061" s="12" t="str">
        <f t="shared" si="94"/>
        <v>21/10</v>
      </c>
      <c r="E3061" s="13">
        <v>44475</v>
      </c>
      <c r="F3061" s="15" t="str">
        <f t="shared" si="95"/>
        <v>2021/10/06</v>
      </c>
      <c r="G3061" t="s">
        <v>72</v>
      </c>
      <c r="H3061" s="2">
        <v>0.45833333333333331</v>
      </c>
      <c r="I3061" t="s">
        <v>37</v>
      </c>
      <c r="K3061">
        <v>41</v>
      </c>
      <c r="L3061">
        <v>10216277107.017</v>
      </c>
      <c r="M3061">
        <v>229.41050000000001</v>
      </c>
      <c r="N3061" s="11"/>
      <c r="O3061">
        <v>229.3468</v>
      </c>
      <c r="P3061">
        <v>234.47331399999999</v>
      </c>
      <c r="Q3061">
        <v>0.24</v>
      </c>
      <c r="R3061">
        <v>0</v>
      </c>
      <c r="S3061">
        <v>0.97809999999999997</v>
      </c>
      <c r="T3061">
        <v>237.40600000000001</v>
      </c>
      <c r="U3061">
        <v>48.762599999999999</v>
      </c>
      <c r="V3061">
        <v>1633510809</v>
      </c>
    </row>
    <row r="3062" spans="1:22" x14ac:dyDescent="0.25">
      <c r="A3062">
        <v>18131604</v>
      </c>
      <c r="B3062" t="s">
        <v>18</v>
      </c>
      <c r="C3062" t="s">
        <v>3114</v>
      </c>
      <c r="D3062" s="12" t="str">
        <f t="shared" si="94"/>
        <v>21/10</v>
      </c>
      <c r="E3062" s="13">
        <v>44475</v>
      </c>
      <c r="F3062" s="15" t="str">
        <f t="shared" si="95"/>
        <v>2021/10/06</v>
      </c>
      <c r="G3062" t="s">
        <v>72</v>
      </c>
      <c r="H3062" s="2">
        <v>0.5</v>
      </c>
      <c r="I3062" t="s">
        <v>37</v>
      </c>
      <c r="K3062">
        <v>41</v>
      </c>
      <c r="L3062">
        <v>10216512565.257</v>
      </c>
      <c r="M3062">
        <v>235.45820000000001</v>
      </c>
      <c r="N3062" s="11"/>
      <c r="O3062">
        <v>235.45820000000001</v>
      </c>
      <c r="P3062">
        <v>239.944309</v>
      </c>
      <c r="Q3062">
        <v>0.24</v>
      </c>
      <c r="R3062">
        <v>0</v>
      </c>
      <c r="S3062">
        <v>0.98129999999999995</v>
      </c>
      <c r="T3062">
        <v>242.01300000000001</v>
      </c>
      <c r="U3062">
        <v>46.180999999999997</v>
      </c>
      <c r="V3062">
        <v>1633514409</v>
      </c>
    </row>
    <row r="3063" spans="1:22" x14ac:dyDescent="0.25">
      <c r="A3063">
        <v>18131604</v>
      </c>
      <c r="B3063" t="s">
        <v>18</v>
      </c>
      <c r="C3063" t="s">
        <v>3115</v>
      </c>
      <c r="D3063" s="12" t="str">
        <f t="shared" si="94"/>
        <v>21/10</v>
      </c>
      <c r="E3063" s="13">
        <v>44475</v>
      </c>
      <c r="F3063" s="15" t="str">
        <f t="shared" si="95"/>
        <v>2021/10/06</v>
      </c>
      <c r="G3063" t="s">
        <v>72</v>
      </c>
      <c r="H3063" s="2">
        <v>0.54166666666666663</v>
      </c>
      <c r="I3063" t="s">
        <v>37</v>
      </c>
      <c r="K3063">
        <v>41</v>
      </c>
      <c r="L3063">
        <v>10216745388.777</v>
      </c>
      <c r="M3063">
        <v>232.8235</v>
      </c>
      <c r="N3063" s="11"/>
      <c r="O3063">
        <v>232.8235</v>
      </c>
      <c r="P3063">
        <v>237.446552</v>
      </c>
      <c r="Q3063">
        <v>0.24</v>
      </c>
      <c r="R3063">
        <v>0</v>
      </c>
      <c r="S3063">
        <v>0.98050000000000004</v>
      </c>
      <c r="T3063">
        <v>246.25299999999999</v>
      </c>
      <c r="U3063">
        <v>46.627000000000002</v>
      </c>
      <c r="V3063">
        <v>1633518009</v>
      </c>
    </row>
    <row r="3064" spans="1:22" x14ac:dyDescent="0.25">
      <c r="A3064">
        <v>18131604</v>
      </c>
      <c r="B3064" t="s">
        <v>18</v>
      </c>
      <c r="C3064" t="s">
        <v>3116</v>
      </c>
      <c r="D3064" s="12" t="str">
        <f t="shared" si="94"/>
        <v>21/10</v>
      </c>
      <c r="E3064" s="13">
        <v>44475</v>
      </c>
      <c r="F3064" s="15" t="str">
        <f t="shared" si="95"/>
        <v>2021/10/06</v>
      </c>
      <c r="G3064" t="s">
        <v>72</v>
      </c>
      <c r="H3064" s="2">
        <v>0.58333333333333337</v>
      </c>
      <c r="I3064" t="s">
        <v>37</v>
      </c>
      <c r="K3064">
        <v>41</v>
      </c>
      <c r="L3064">
        <v>10216979572.136999</v>
      </c>
      <c r="M3064">
        <v>234.18340000000001</v>
      </c>
      <c r="N3064" s="11"/>
      <c r="O3064">
        <v>234.3135</v>
      </c>
      <c r="P3064">
        <v>239.531972</v>
      </c>
      <c r="Q3064">
        <v>0.24</v>
      </c>
      <c r="R3064">
        <v>0</v>
      </c>
      <c r="S3064">
        <v>0.97819999999999996</v>
      </c>
      <c r="T3064">
        <v>238.49799999999999</v>
      </c>
      <c r="U3064">
        <v>49.726599999999998</v>
      </c>
      <c r="V3064">
        <v>1633521607</v>
      </c>
    </row>
    <row r="3065" spans="1:22" x14ac:dyDescent="0.25">
      <c r="A3065">
        <v>18131604</v>
      </c>
      <c r="B3065" t="s">
        <v>18</v>
      </c>
      <c r="C3065" t="s">
        <v>3117</v>
      </c>
      <c r="D3065" s="12" t="str">
        <f t="shared" si="94"/>
        <v>21/10</v>
      </c>
      <c r="E3065" s="13">
        <v>44475</v>
      </c>
      <c r="F3065" s="15" t="str">
        <f t="shared" si="95"/>
        <v>2021/10/06</v>
      </c>
      <c r="G3065" t="s">
        <v>72</v>
      </c>
      <c r="H3065" s="2">
        <v>0.625</v>
      </c>
      <c r="I3065" t="s">
        <v>37</v>
      </c>
      <c r="K3065">
        <v>41</v>
      </c>
      <c r="L3065">
        <v>10217222291.337</v>
      </c>
      <c r="M3065">
        <v>242.7192</v>
      </c>
      <c r="N3065" s="11"/>
      <c r="O3065">
        <v>242.65180000000001</v>
      </c>
      <c r="P3065">
        <v>248.73230699999999</v>
      </c>
      <c r="Q3065">
        <v>0.24</v>
      </c>
      <c r="R3065">
        <v>0</v>
      </c>
      <c r="S3065">
        <v>0.97560000000000002</v>
      </c>
      <c r="T3065">
        <v>250.96100000000001</v>
      </c>
      <c r="U3065">
        <v>54.6614</v>
      </c>
      <c r="V3065">
        <v>1633525208</v>
      </c>
    </row>
    <row r="3066" spans="1:22" x14ac:dyDescent="0.25">
      <c r="A3066">
        <v>18131604</v>
      </c>
      <c r="B3066" t="s">
        <v>18</v>
      </c>
      <c r="C3066" t="s">
        <v>3118</v>
      </c>
      <c r="D3066" s="12" t="str">
        <f t="shared" si="94"/>
        <v>21/10</v>
      </c>
      <c r="E3066" s="13">
        <v>44475</v>
      </c>
      <c r="F3066" s="15" t="str">
        <f t="shared" si="95"/>
        <v>2021/10/06</v>
      </c>
      <c r="G3066" t="s">
        <v>72</v>
      </c>
      <c r="H3066" s="2">
        <v>0.66666666666666663</v>
      </c>
      <c r="I3066" t="s">
        <v>37</v>
      </c>
      <c r="K3066">
        <v>41</v>
      </c>
      <c r="L3066">
        <v>10217465989.017</v>
      </c>
      <c r="M3066">
        <v>243.6977</v>
      </c>
      <c r="N3066" s="11"/>
      <c r="O3066">
        <v>243.6977</v>
      </c>
      <c r="P3066">
        <v>250.26365699999999</v>
      </c>
      <c r="Q3066">
        <v>0.24</v>
      </c>
      <c r="R3066">
        <v>0</v>
      </c>
      <c r="S3066">
        <v>0.9738</v>
      </c>
      <c r="T3066">
        <v>251.482</v>
      </c>
      <c r="U3066">
        <v>56.950299999999999</v>
      </c>
      <c r="V3066">
        <v>1633528808</v>
      </c>
    </row>
    <row r="3067" spans="1:22" x14ac:dyDescent="0.25">
      <c r="A3067">
        <v>18131604</v>
      </c>
      <c r="B3067" t="s">
        <v>18</v>
      </c>
      <c r="C3067" t="s">
        <v>3119</v>
      </c>
      <c r="D3067" s="12" t="str">
        <f t="shared" si="94"/>
        <v>21/10</v>
      </c>
      <c r="E3067" s="13">
        <v>44475</v>
      </c>
      <c r="F3067" s="15" t="str">
        <f t="shared" si="95"/>
        <v>2021/10/06</v>
      </c>
      <c r="G3067" t="s">
        <v>72</v>
      </c>
      <c r="H3067" s="2">
        <v>0.70833333333333337</v>
      </c>
      <c r="I3067" t="s">
        <v>37</v>
      </c>
      <c r="K3067">
        <v>41</v>
      </c>
      <c r="L3067">
        <v>10217708703.896999</v>
      </c>
      <c r="M3067">
        <v>242.7149</v>
      </c>
      <c r="N3067" s="11"/>
      <c r="O3067">
        <v>242.7149</v>
      </c>
      <c r="P3067">
        <v>249.395183</v>
      </c>
      <c r="Q3067">
        <v>0.24</v>
      </c>
      <c r="R3067">
        <v>0</v>
      </c>
      <c r="S3067">
        <v>0.97319999999999995</v>
      </c>
      <c r="T3067">
        <v>254.72499999999999</v>
      </c>
      <c r="U3067">
        <v>57.336199999999998</v>
      </c>
      <c r="V3067">
        <v>1633532408</v>
      </c>
    </row>
    <row r="3068" spans="1:22" x14ac:dyDescent="0.25">
      <c r="A3068">
        <v>18131604</v>
      </c>
      <c r="B3068" t="s">
        <v>18</v>
      </c>
      <c r="C3068" t="s">
        <v>3120</v>
      </c>
      <c r="D3068" s="12" t="str">
        <f t="shared" si="94"/>
        <v>21/10</v>
      </c>
      <c r="E3068" s="13">
        <v>44475</v>
      </c>
      <c r="F3068" s="15" t="str">
        <f t="shared" si="95"/>
        <v>2021/10/06</v>
      </c>
      <c r="G3068" t="s">
        <v>72</v>
      </c>
      <c r="H3068" s="2">
        <v>0.75</v>
      </c>
      <c r="I3068" t="s">
        <v>37</v>
      </c>
      <c r="K3068">
        <v>41</v>
      </c>
      <c r="L3068">
        <v>10217920357.257</v>
      </c>
      <c r="M3068">
        <v>211.6534</v>
      </c>
      <c r="N3068" s="11"/>
      <c r="O3068">
        <v>211.59460000000001</v>
      </c>
      <c r="P3068">
        <v>216.552144</v>
      </c>
      <c r="Q3068">
        <v>0.24</v>
      </c>
      <c r="R3068">
        <v>0</v>
      </c>
      <c r="S3068">
        <v>0.97709999999999997</v>
      </c>
      <c r="T3068">
        <v>245.54400000000001</v>
      </c>
      <c r="U3068">
        <v>46.071300000000001</v>
      </c>
      <c r="V3068">
        <v>1633536009</v>
      </c>
    </row>
    <row r="3069" spans="1:22" x14ac:dyDescent="0.25">
      <c r="A3069">
        <v>18131604</v>
      </c>
      <c r="B3069" t="s">
        <v>18</v>
      </c>
      <c r="C3069" t="s">
        <v>3121</v>
      </c>
      <c r="D3069" s="12" t="str">
        <f t="shared" si="94"/>
        <v>21/10</v>
      </c>
      <c r="E3069" s="13">
        <v>44475</v>
      </c>
      <c r="F3069" s="15" t="str">
        <f t="shared" si="95"/>
        <v>2021/10/06</v>
      </c>
      <c r="G3069" t="s">
        <v>72</v>
      </c>
      <c r="H3069" s="2">
        <v>0.79166666666666663</v>
      </c>
      <c r="I3069" t="s">
        <v>40</v>
      </c>
      <c r="K3069">
        <v>41</v>
      </c>
      <c r="L3069">
        <v>10218106890.056999</v>
      </c>
      <c r="M3069">
        <v>186.53280000000001</v>
      </c>
      <c r="N3069" s="11"/>
      <c r="O3069">
        <v>186.58459999999999</v>
      </c>
      <c r="P3069">
        <v>190.511448</v>
      </c>
      <c r="Q3069">
        <v>0.24</v>
      </c>
      <c r="R3069">
        <v>0</v>
      </c>
      <c r="S3069">
        <v>0.97940000000000005</v>
      </c>
      <c r="T3069">
        <v>202.226</v>
      </c>
      <c r="U3069">
        <v>38.481000000000002</v>
      </c>
      <c r="V3069">
        <v>1633539608</v>
      </c>
    </row>
    <row r="3070" spans="1:22" x14ac:dyDescent="0.25">
      <c r="A3070">
        <v>18131604</v>
      </c>
      <c r="B3070" t="s">
        <v>18</v>
      </c>
      <c r="C3070" t="s">
        <v>3122</v>
      </c>
      <c r="D3070" s="12" t="str">
        <f t="shared" si="94"/>
        <v>21/10</v>
      </c>
      <c r="E3070" s="13">
        <v>44475</v>
      </c>
      <c r="F3070" s="15" t="str">
        <f t="shared" si="95"/>
        <v>2021/10/06</v>
      </c>
      <c r="G3070" t="s">
        <v>72</v>
      </c>
      <c r="H3070" s="2">
        <v>0.83333333333333337</v>
      </c>
      <c r="I3070" t="s">
        <v>40</v>
      </c>
      <c r="K3070">
        <v>41</v>
      </c>
      <c r="L3070">
        <v>10218250553.337</v>
      </c>
      <c r="M3070">
        <v>143.66329999999999</v>
      </c>
      <c r="N3070" s="11"/>
      <c r="O3070">
        <v>143.6234</v>
      </c>
      <c r="P3070">
        <v>144.49374700000001</v>
      </c>
      <c r="Q3070">
        <v>0.24</v>
      </c>
      <c r="R3070">
        <v>0</v>
      </c>
      <c r="S3070">
        <v>0.99399999999999999</v>
      </c>
      <c r="T3070">
        <v>185.994</v>
      </c>
      <c r="U3070">
        <v>15.835599999999999</v>
      </c>
      <c r="V3070">
        <v>1633543209</v>
      </c>
    </row>
    <row r="3071" spans="1:22" x14ac:dyDescent="0.25">
      <c r="A3071">
        <v>18131604</v>
      </c>
      <c r="B3071" t="s">
        <v>18</v>
      </c>
      <c r="C3071" t="s">
        <v>3123</v>
      </c>
      <c r="D3071" s="12" t="str">
        <f t="shared" si="94"/>
        <v>21/10</v>
      </c>
      <c r="E3071" s="13">
        <v>44475</v>
      </c>
      <c r="F3071" s="15" t="str">
        <f t="shared" si="95"/>
        <v>2021/10/06</v>
      </c>
      <c r="G3071" t="s">
        <v>72</v>
      </c>
      <c r="H3071" s="2">
        <v>0.875</v>
      </c>
      <c r="I3071" t="s">
        <v>37</v>
      </c>
      <c r="K3071">
        <v>41</v>
      </c>
      <c r="L3071">
        <v>10218389889.657</v>
      </c>
      <c r="M3071">
        <v>139.33629999999999</v>
      </c>
      <c r="N3071" s="11"/>
      <c r="O3071">
        <v>139.375</v>
      </c>
      <c r="P3071">
        <v>140.096802</v>
      </c>
      <c r="Q3071">
        <v>0.24</v>
      </c>
      <c r="R3071">
        <v>0</v>
      </c>
      <c r="S3071">
        <v>0.99480000000000002</v>
      </c>
      <c r="T3071">
        <v>140.982</v>
      </c>
      <c r="U3071">
        <v>14.2026</v>
      </c>
      <c r="V3071">
        <v>1633546808</v>
      </c>
    </row>
    <row r="3072" spans="1:22" x14ac:dyDescent="0.25">
      <c r="A3072">
        <v>18131604</v>
      </c>
      <c r="B3072" t="s">
        <v>18</v>
      </c>
      <c r="C3072" t="s">
        <v>3124</v>
      </c>
      <c r="D3072" s="12" t="str">
        <f t="shared" si="94"/>
        <v>21/10</v>
      </c>
      <c r="E3072" s="13">
        <v>44475</v>
      </c>
      <c r="F3072" s="15" t="str">
        <f t="shared" si="95"/>
        <v>2021/10/06</v>
      </c>
      <c r="G3072" t="s">
        <v>72</v>
      </c>
      <c r="H3072" s="2">
        <v>0.91666666666666663</v>
      </c>
      <c r="I3072" t="s">
        <v>37</v>
      </c>
      <c r="K3072">
        <v>41</v>
      </c>
      <c r="L3072">
        <v>10218526356.537001</v>
      </c>
      <c r="M3072">
        <v>136.46690000000001</v>
      </c>
      <c r="N3072" s="11"/>
      <c r="O3072">
        <v>136.46690000000001</v>
      </c>
      <c r="P3072">
        <v>136.71682300000001</v>
      </c>
      <c r="Q3072">
        <v>0.24</v>
      </c>
      <c r="R3072">
        <v>0</v>
      </c>
      <c r="S3072">
        <v>0.99819999999999998</v>
      </c>
      <c r="T3072">
        <v>139.56899999999999</v>
      </c>
      <c r="U3072">
        <v>8.2631999999999994</v>
      </c>
      <c r="V3072">
        <v>1633550408</v>
      </c>
    </row>
    <row r="3073" spans="1:22" x14ac:dyDescent="0.25">
      <c r="A3073">
        <v>18131604</v>
      </c>
      <c r="B3073" t="s">
        <v>18</v>
      </c>
      <c r="C3073" t="s">
        <v>3125</v>
      </c>
      <c r="D3073" s="12" t="str">
        <f t="shared" si="94"/>
        <v>21/10</v>
      </c>
      <c r="E3073" s="13">
        <v>44475</v>
      </c>
      <c r="F3073" s="15" t="str">
        <f t="shared" si="95"/>
        <v>2021/10/06</v>
      </c>
      <c r="G3073" t="s">
        <v>72</v>
      </c>
      <c r="H3073" s="2">
        <v>0.95833333333333337</v>
      </c>
      <c r="I3073" t="s">
        <v>22</v>
      </c>
      <c r="K3073">
        <v>41</v>
      </c>
      <c r="L3073">
        <v>10218665419.737</v>
      </c>
      <c r="M3073">
        <v>139.06319999999999</v>
      </c>
      <c r="N3073" s="11"/>
      <c r="O3073">
        <v>139.02459999999999</v>
      </c>
      <c r="P3073">
        <v>139.299207</v>
      </c>
      <c r="Q3073">
        <v>0.24</v>
      </c>
      <c r="R3073">
        <v>0</v>
      </c>
      <c r="S3073">
        <v>0.998</v>
      </c>
      <c r="T3073">
        <v>140.58799999999999</v>
      </c>
      <c r="U3073">
        <v>8.7426999999999992</v>
      </c>
      <c r="V3073">
        <v>1633554009</v>
      </c>
    </row>
    <row r="3074" spans="1:22" x14ac:dyDescent="0.25">
      <c r="A3074">
        <v>18131604</v>
      </c>
      <c r="B3074" t="s">
        <v>18</v>
      </c>
      <c r="C3074" t="s">
        <v>3126</v>
      </c>
      <c r="D3074" s="12" t="str">
        <f t="shared" ref="D3074:D3137" si="96">+TEXT(E3074,"yy/mm")</f>
        <v>21/10</v>
      </c>
      <c r="E3074" s="13">
        <v>44476</v>
      </c>
      <c r="F3074" s="15" t="str">
        <f t="shared" si="95"/>
        <v>2021/10/07</v>
      </c>
      <c r="G3074" t="s">
        <v>97</v>
      </c>
      <c r="H3074" s="2">
        <v>0</v>
      </c>
      <c r="I3074" t="s">
        <v>22</v>
      </c>
      <c r="K3074">
        <v>41</v>
      </c>
      <c r="L3074">
        <v>10218806385.896999</v>
      </c>
      <c r="M3074">
        <v>140.96619999999999</v>
      </c>
      <c r="N3074" s="11"/>
      <c r="O3074">
        <v>141.00530000000001</v>
      </c>
      <c r="P3074">
        <v>141.301312</v>
      </c>
      <c r="Q3074">
        <v>0.24</v>
      </c>
      <c r="R3074">
        <v>0</v>
      </c>
      <c r="S3074">
        <v>0.99790000000000001</v>
      </c>
      <c r="T3074">
        <v>141.75399999999999</v>
      </c>
      <c r="U3074">
        <v>9.141</v>
      </c>
      <c r="V3074">
        <v>1633557608</v>
      </c>
    </row>
    <row r="3075" spans="1:22" x14ac:dyDescent="0.25">
      <c r="A3075">
        <v>18131604</v>
      </c>
      <c r="B3075" t="s">
        <v>18</v>
      </c>
      <c r="C3075" t="s">
        <v>3127</v>
      </c>
      <c r="D3075" s="12" t="str">
        <f t="shared" si="96"/>
        <v>21/10</v>
      </c>
      <c r="E3075" s="13">
        <v>44476</v>
      </c>
      <c r="F3075" s="15" t="str">
        <f t="shared" ref="F3075:F3138" si="97">+TEXT(E3075,"yyyy/mm/dd")</f>
        <v>2021/10/07</v>
      </c>
      <c r="G3075" t="s">
        <v>97</v>
      </c>
      <c r="H3075" s="2">
        <v>4.1666666666666664E-2</v>
      </c>
      <c r="I3075" t="s">
        <v>22</v>
      </c>
      <c r="K3075">
        <v>41</v>
      </c>
      <c r="L3075">
        <v>10218942281.577</v>
      </c>
      <c r="M3075">
        <v>135.89570000000001</v>
      </c>
      <c r="N3075" s="11"/>
      <c r="O3075">
        <v>135.89570000000001</v>
      </c>
      <c r="P3075">
        <v>136.182783</v>
      </c>
      <c r="Q3075">
        <v>0.24</v>
      </c>
      <c r="R3075">
        <v>0</v>
      </c>
      <c r="S3075">
        <v>0.99790000000000001</v>
      </c>
      <c r="T3075">
        <v>141.75399999999999</v>
      </c>
      <c r="U3075">
        <v>8.8382000000000005</v>
      </c>
      <c r="V3075">
        <v>1633561208</v>
      </c>
    </row>
    <row r="3076" spans="1:22" x14ac:dyDescent="0.25">
      <c r="A3076">
        <v>18131604</v>
      </c>
      <c r="B3076" t="s">
        <v>18</v>
      </c>
      <c r="C3076" t="s">
        <v>3128</v>
      </c>
      <c r="D3076" s="12" t="str">
        <f t="shared" si="96"/>
        <v>21/10</v>
      </c>
      <c r="E3076" s="13">
        <v>44476</v>
      </c>
      <c r="F3076" s="15" t="str">
        <f t="shared" si="97"/>
        <v>2021/10/07</v>
      </c>
      <c r="G3076" t="s">
        <v>97</v>
      </c>
      <c r="H3076" s="2">
        <v>8.3333333333333329E-2</v>
      </c>
      <c r="I3076" t="s">
        <v>22</v>
      </c>
      <c r="K3076">
        <v>41</v>
      </c>
      <c r="L3076">
        <v>10219077007.497</v>
      </c>
      <c r="M3076">
        <v>134.7259</v>
      </c>
      <c r="N3076" s="11"/>
      <c r="O3076">
        <v>134.7259</v>
      </c>
      <c r="P3076">
        <v>134.989057</v>
      </c>
      <c r="Q3076">
        <v>0.24</v>
      </c>
      <c r="R3076">
        <v>0</v>
      </c>
      <c r="S3076">
        <v>0.99809999999999999</v>
      </c>
      <c r="T3076">
        <v>136.75299999999999</v>
      </c>
      <c r="U3076">
        <v>8.4245000000000001</v>
      </c>
      <c r="V3076">
        <v>1633564808</v>
      </c>
    </row>
    <row r="3077" spans="1:22" x14ac:dyDescent="0.25">
      <c r="A3077">
        <v>18131604</v>
      </c>
      <c r="B3077" t="s">
        <v>18</v>
      </c>
      <c r="C3077" t="s">
        <v>3129</v>
      </c>
      <c r="D3077" s="12" t="str">
        <f t="shared" si="96"/>
        <v>21/10</v>
      </c>
      <c r="E3077" s="13">
        <v>44476</v>
      </c>
      <c r="F3077" s="15" t="str">
        <f t="shared" si="97"/>
        <v>2021/10/07</v>
      </c>
      <c r="G3077" t="s">
        <v>97</v>
      </c>
      <c r="H3077" s="2">
        <v>0.125</v>
      </c>
      <c r="I3077" t="s">
        <v>22</v>
      </c>
      <c r="K3077">
        <v>41</v>
      </c>
      <c r="L3077">
        <v>10219210775.337</v>
      </c>
      <c r="M3077">
        <v>133.76779999999999</v>
      </c>
      <c r="N3077" s="11"/>
      <c r="O3077">
        <v>133.73070000000001</v>
      </c>
      <c r="P3077">
        <v>133.99250900000001</v>
      </c>
      <c r="Q3077">
        <v>0.24</v>
      </c>
      <c r="R3077">
        <v>0</v>
      </c>
      <c r="S3077">
        <v>0.998</v>
      </c>
      <c r="T3077">
        <v>136.75299999999999</v>
      </c>
      <c r="U3077">
        <v>8.3721999999999994</v>
      </c>
      <c r="V3077">
        <v>1633568409</v>
      </c>
    </row>
    <row r="3078" spans="1:22" x14ac:dyDescent="0.25">
      <c r="A3078">
        <v>18131604</v>
      </c>
      <c r="B3078" t="s">
        <v>18</v>
      </c>
      <c r="C3078" t="s">
        <v>3130</v>
      </c>
      <c r="D3078" s="12" t="str">
        <f t="shared" si="96"/>
        <v>21/10</v>
      </c>
      <c r="E3078" s="13">
        <v>44476</v>
      </c>
      <c r="F3078" s="15" t="str">
        <f t="shared" si="97"/>
        <v>2021/10/07</v>
      </c>
      <c r="G3078" t="s">
        <v>97</v>
      </c>
      <c r="H3078" s="2">
        <v>0.16666666666666666</v>
      </c>
      <c r="I3078" t="s">
        <v>22</v>
      </c>
      <c r="K3078">
        <v>41</v>
      </c>
      <c r="L3078">
        <v>10219340615.577</v>
      </c>
      <c r="M3078">
        <v>129.84020000000001</v>
      </c>
      <c r="N3078" s="11"/>
      <c r="O3078">
        <v>129.84020000000001</v>
      </c>
      <c r="P3078">
        <v>130.09333899999999</v>
      </c>
      <c r="Q3078">
        <v>0.24</v>
      </c>
      <c r="R3078">
        <v>0</v>
      </c>
      <c r="S3078">
        <v>0.99809999999999999</v>
      </c>
      <c r="T3078">
        <v>134.626</v>
      </c>
      <c r="U3078">
        <v>8.1110000000000007</v>
      </c>
      <c r="V3078">
        <v>1633572009</v>
      </c>
    </row>
    <row r="3079" spans="1:22" x14ac:dyDescent="0.25">
      <c r="A3079">
        <v>18131604</v>
      </c>
      <c r="B3079" t="s">
        <v>18</v>
      </c>
      <c r="C3079" t="s">
        <v>3131</v>
      </c>
      <c r="D3079" s="12" t="str">
        <f t="shared" si="96"/>
        <v>21/10</v>
      </c>
      <c r="E3079" s="13">
        <v>44476</v>
      </c>
      <c r="F3079" s="15" t="str">
        <f t="shared" si="97"/>
        <v>2021/10/07</v>
      </c>
      <c r="G3079" t="s">
        <v>97</v>
      </c>
      <c r="H3079" s="2">
        <v>0.20833333333333334</v>
      </c>
      <c r="I3079" t="s">
        <v>22</v>
      </c>
      <c r="K3079">
        <v>41</v>
      </c>
      <c r="L3079">
        <v>10219471311.896999</v>
      </c>
      <c r="M3079">
        <v>130.69630000000001</v>
      </c>
      <c r="N3079" s="11"/>
      <c r="O3079">
        <v>130.73259999999999</v>
      </c>
      <c r="P3079">
        <v>131.02140199999999</v>
      </c>
      <c r="Q3079">
        <v>0.24</v>
      </c>
      <c r="R3079">
        <v>0</v>
      </c>
      <c r="S3079">
        <v>0.99780000000000002</v>
      </c>
      <c r="T3079">
        <v>131.63200000000001</v>
      </c>
      <c r="U3079">
        <v>8.6940000000000008</v>
      </c>
      <c r="V3079">
        <v>1633575608</v>
      </c>
    </row>
    <row r="3080" spans="1:22" x14ac:dyDescent="0.25">
      <c r="A3080">
        <v>18131604</v>
      </c>
      <c r="B3080" t="s">
        <v>18</v>
      </c>
      <c r="C3080" t="s">
        <v>3132</v>
      </c>
      <c r="D3080" s="12" t="str">
        <f t="shared" si="96"/>
        <v>21/10</v>
      </c>
      <c r="E3080" s="13">
        <v>44476</v>
      </c>
      <c r="F3080" s="15" t="str">
        <f t="shared" si="97"/>
        <v>2021/10/07</v>
      </c>
      <c r="G3080" t="s">
        <v>97</v>
      </c>
      <c r="H3080" s="2">
        <v>0.25</v>
      </c>
      <c r="I3080" t="s">
        <v>22</v>
      </c>
      <c r="K3080">
        <v>41</v>
      </c>
      <c r="L3080">
        <v>10219600905.896999</v>
      </c>
      <c r="M3080">
        <v>129.59399999999999</v>
      </c>
      <c r="N3080" s="11"/>
      <c r="O3080">
        <v>129.59399999999999</v>
      </c>
      <c r="P3080">
        <v>129.920737</v>
      </c>
      <c r="Q3080">
        <v>0.24</v>
      </c>
      <c r="R3080">
        <v>0</v>
      </c>
      <c r="S3080">
        <v>0.99750000000000005</v>
      </c>
      <c r="T3080">
        <v>130.733</v>
      </c>
      <c r="U3080">
        <v>9.2082999999999995</v>
      </c>
      <c r="V3080">
        <v>1633579208</v>
      </c>
    </row>
    <row r="3081" spans="1:22" x14ac:dyDescent="0.25">
      <c r="A3081">
        <v>18131604</v>
      </c>
      <c r="B3081" t="s">
        <v>18</v>
      </c>
      <c r="C3081" t="s">
        <v>3133</v>
      </c>
      <c r="D3081" s="12" t="str">
        <f t="shared" si="96"/>
        <v>21/10</v>
      </c>
      <c r="E3081" s="13">
        <v>44476</v>
      </c>
      <c r="F3081" s="15" t="str">
        <f t="shared" si="97"/>
        <v>2021/10/07</v>
      </c>
      <c r="G3081" t="s">
        <v>97</v>
      </c>
      <c r="H3081" s="2">
        <v>0.29166666666666669</v>
      </c>
      <c r="I3081" t="s">
        <v>37</v>
      </c>
      <c r="K3081">
        <v>41</v>
      </c>
      <c r="L3081">
        <v>10219777968.537001</v>
      </c>
      <c r="M3081">
        <v>177.0626</v>
      </c>
      <c r="N3081" s="11"/>
      <c r="O3081">
        <v>177.0626</v>
      </c>
      <c r="P3081">
        <v>181.805598</v>
      </c>
      <c r="Q3081">
        <v>0.24</v>
      </c>
      <c r="R3081">
        <v>0</v>
      </c>
      <c r="S3081">
        <v>0.97389999999999999</v>
      </c>
      <c r="T3081">
        <v>181.50399999999999</v>
      </c>
      <c r="U3081">
        <v>41.256500000000003</v>
      </c>
      <c r="V3081">
        <v>1633582808</v>
      </c>
    </row>
    <row r="3082" spans="1:22" x14ac:dyDescent="0.25">
      <c r="A3082">
        <v>18131604</v>
      </c>
      <c r="B3082" t="s">
        <v>18</v>
      </c>
      <c r="C3082" t="s">
        <v>3134</v>
      </c>
      <c r="D3082" s="12" t="str">
        <f t="shared" si="96"/>
        <v>21/10</v>
      </c>
      <c r="E3082" s="13">
        <v>44476</v>
      </c>
      <c r="F3082" s="15" t="str">
        <f t="shared" si="97"/>
        <v>2021/10/07</v>
      </c>
      <c r="G3082" t="s">
        <v>97</v>
      </c>
      <c r="H3082" s="2">
        <v>0.33333333333333331</v>
      </c>
      <c r="I3082" t="s">
        <v>40</v>
      </c>
      <c r="K3082">
        <v>41</v>
      </c>
      <c r="L3082">
        <v>10219940723.577</v>
      </c>
      <c r="M3082">
        <v>162.755</v>
      </c>
      <c r="N3082" s="11"/>
      <c r="O3082">
        <v>162.755</v>
      </c>
      <c r="P3082">
        <v>166.11890099999999</v>
      </c>
      <c r="Q3082">
        <v>0.24</v>
      </c>
      <c r="R3082">
        <v>0</v>
      </c>
      <c r="S3082">
        <v>0.9798</v>
      </c>
      <c r="T3082">
        <v>179.36699999999999</v>
      </c>
      <c r="U3082">
        <v>33.260899999999999</v>
      </c>
      <c r="V3082">
        <v>1633586408</v>
      </c>
    </row>
    <row r="3083" spans="1:22" x14ac:dyDescent="0.25">
      <c r="A3083">
        <v>18131604</v>
      </c>
      <c r="B3083" t="s">
        <v>18</v>
      </c>
      <c r="C3083" t="s">
        <v>3135</v>
      </c>
      <c r="D3083" s="12" t="str">
        <f t="shared" si="96"/>
        <v>21/10</v>
      </c>
      <c r="E3083" s="13">
        <v>44476</v>
      </c>
      <c r="F3083" s="15" t="str">
        <f t="shared" si="97"/>
        <v>2021/10/07</v>
      </c>
      <c r="G3083" t="s">
        <v>97</v>
      </c>
      <c r="H3083" s="2">
        <v>0.375</v>
      </c>
      <c r="I3083" t="s">
        <v>40</v>
      </c>
      <c r="K3083">
        <v>41</v>
      </c>
      <c r="L3083">
        <v>10220136616.377001</v>
      </c>
      <c r="M3083">
        <v>195.89279999999999</v>
      </c>
      <c r="N3083" s="11"/>
      <c r="O3083">
        <v>195.83840000000001</v>
      </c>
      <c r="P3083">
        <v>200.90212700000001</v>
      </c>
      <c r="Q3083">
        <v>0.24</v>
      </c>
      <c r="R3083">
        <v>0</v>
      </c>
      <c r="S3083">
        <v>0.9748</v>
      </c>
      <c r="T3083">
        <v>204.98699999999999</v>
      </c>
      <c r="U3083">
        <v>44.8217</v>
      </c>
      <c r="V3083">
        <v>1633590009</v>
      </c>
    </row>
    <row r="3084" spans="1:22" x14ac:dyDescent="0.25">
      <c r="A3084">
        <v>18131604</v>
      </c>
      <c r="B3084" t="s">
        <v>18</v>
      </c>
      <c r="C3084" t="s">
        <v>3136</v>
      </c>
      <c r="D3084" s="12" t="str">
        <f t="shared" si="96"/>
        <v>21/10</v>
      </c>
      <c r="E3084" s="13">
        <v>44476</v>
      </c>
      <c r="F3084" s="15" t="str">
        <f t="shared" si="97"/>
        <v>2021/10/07</v>
      </c>
      <c r="G3084" t="s">
        <v>97</v>
      </c>
      <c r="H3084" s="2">
        <v>0.41666666666666669</v>
      </c>
      <c r="I3084" t="s">
        <v>40</v>
      </c>
      <c r="K3084">
        <v>41</v>
      </c>
      <c r="L3084">
        <v>10220353502.216999</v>
      </c>
      <c r="M3084">
        <v>216.88579999999999</v>
      </c>
      <c r="N3084" s="11"/>
      <c r="O3084">
        <v>216.9461</v>
      </c>
      <c r="P3084">
        <v>222.25820100000001</v>
      </c>
      <c r="Q3084">
        <v>0.24</v>
      </c>
      <c r="R3084">
        <v>0</v>
      </c>
      <c r="S3084">
        <v>0.97609999999999997</v>
      </c>
      <c r="T3084">
        <v>221.27600000000001</v>
      </c>
      <c r="U3084">
        <v>48.302100000000003</v>
      </c>
      <c r="V3084">
        <v>1633593608</v>
      </c>
    </row>
    <row r="3085" spans="1:22" x14ac:dyDescent="0.25">
      <c r="A3085">
        <v>18131604</v>
      </c>
      <c r="B3085" t="s">
        <v>18</v>
      </c>
      <c r="C3085" t="s">
        <v>3137</v>
      </c>
      <c r="D3085" s="12" t="str">
        <f t="shared" si="96"/>
        <v>21/10</v>
      </c>
      <c r="E3085" s="13">
        <v>44476</v>
      </c>
      <c r="F3085" s="15" t="str">
        <f t="shared" si="97"/>
        <v>2021/10/07</v>
      </c>
      <c r="G3085" t="s">
        <v>97</v>
      </c>
      <c r="H3085" s="2">
        <v>0.45833333333333331</v>
      </c>
      <c r="I3085" t="s">
        <v>37</v>
      </c>
      <c r="K3085">
        <v>41</v>
      </c>
      <c r="L3085">
        <v>10220583503.097</v>
      </c>
      <c r="M3085">
        <v>230.0009</v>
      </c>
      <c r="N3085" s="11"/>
      <c r="O3085">
        <v>230.0009</v>
      </c>
      <c r="P3085">
        <v>235.64783800000001</v>
      </c>
      <c r="Q3085">
        <v>0.24</v>
      </c>
      <c r="R3085">
        <v>0</v>
      </c>
      <c r="S3085">
        <v>0.97599999999999998</v>
      </c>
      <c r="T3085">
        <v>236.114</v>
      </c>
      <c r="U3085">
        <v>51.278599999999997</v>
      </c>
      <c r="V3085">
        <v>1633597208</v>
      </c>
    </row>
    <row r="3086" spans="1:22" x14ac:dyDescent="0.25">
      <c r="A3086">
        <v>18131604</v>
      </c>
      <c r="B3086" t="s">
        <v>18</v>
      </c>
      <c r="C3086" t="s">
        <v>3138</v>
      </c>
      <c r="D3086" s="12" t="str">
        <f t="shared" si="96"/>
        <v>21/10</v>
      </c>
      <c r="E3086" s="13">
        <v>44476</v>
      </c>
      <c r="F3086" s="15" t="str">
        <f t="shared" si="97"/>
        <v>2021/10/07</v>
      </c>
      <c r="G3086" t="s">
        <v>97</v>
      </c>
      <c r="H3086" s="2">
        <v>0.5</v>
      </c>
      <c r="I3086" t="s">
        <v>37</v>
      </c>
      <c r="K3086">
        <v>41</v>
      </c>
      <c r="L3086">
        <v>10220817410.457001</v>
      </c>
      <c r="M3086">
        <v>233.9074</v>
      </c>
      <c r="N3086" s="11"/>
      <c r="O3086">
        <v>233.9074</v>
      </c>
      <c r="P3086">
        <v>240.07205500000001</v>
      </c>
      <c r="Q3086">
        <v>0.24</v>
      </c>
      <c r="R3086">
        <v>0</v>
      </c>
      <c r="S3086">
        <v>0.97430000000000005</v>
      </c>
      <c r="T3086">
        <v>241.49100000000001</v>
      </c>
      <c r="U3086">
        <v>54.055</v>
      </c>
      <c r="V3086">
        <v>1633600808</v>
      </c>
    </row>
    <row r="3087" spans="1:22" x14ac:dyDescent="0.25">
      <c r="A3087">
        <v>18131604</v>
      </c>
      <c r="B3087" t="s">
        <v>18</v>
      </c>
      <c r="C3087" t="s">
        <v>3139</v>
      </c>
      <c r="D3087" s="12" t="str">
        <f t="shared" si="96"/>
        <v>21/10</v>
      </c>
      <c r="E3087" s="13">
        <v>44476</v>
      </c>
      <c r="F3087" s="15" t="str">
        <f t="shared" si="97"/>
        <v>2021/10/07</v>
      </c>
      <c r="G3087" t="s">
        <v>97</v>
      </c>
      <c r="H3087" s="2">
        <v>0.54166666666666663</v>
      </c>
      <c r="I3087" t="s">
        <v>37</v>
      </c>
      <c r="K3087">
        <v>41</v>
      </c>
      <c r="L3087">
        <v>10221052032.537001</v>
      </c>
      <c r="M3087">
        <v>234.62209999999999</v>
      </c>
      <c r="N3087" s="11"/>
      <c r="O3087">
        <v>234.55690000000001</v>
      </c>
      <c r="P3087">
        <v>240.583549</v>
      </c>
      <c r="Q3087">
        <v>0.24</v>
      </c>
      <c r="R3087">
        <v>0</v>
      </c>
      <c r="S3087">
        <v>0.97489999999999999</v>
      </c>
      <c r="T3087">
        <v>241.881</v>
      </c>
      <c r="U3087">
        <v>53.511600000000001</v>
      </c>
      <c r="V3087">
        <v>1633604409</v>
      </c>
    </row>
    <row r="3088" spans="1:22" x14ac:dyDescent="0.25">
      <c r="A3088">
        <v>18131604</v>
      </c>
      <c r="B3088" t="s">
        <v>18</v>
      </c>
      <c r="C3088" t="s">
        <v>3140</v>
      </c>
      <c r="D3088" s="12" t="str">
        <f t="shared" si="96"/>
        <v>21/10</v>
      </c>
      <c r="E3088" s="13">
        <v>44476</v>
      </c>
      <c r="F3088" s="15" t="str">
        <f t="shared" si="97"/>
        <v>2021/10/07</v>
      </c>
      <c r="G3088" t="s">
        <v>97</v>
      </c>
      <c r="H3088" s="2">
        <v>0.58333333333333337</v>
      </c>
      <c r="I3088" t="s">
        <v>37</v>
      </c>
      <c r="K3088">
        <v>41</v>
      </c>
      <c r="L3088">
        <v>10221283607.097</v>
      </c>
      <c r="M3088">
        <v>231.5746</v>
      </c>
      <c r="N3088" s="11"/>
      <c r="O3088">
        <v>231.63890000000001</v>
      </c>
      <c r="P3088">
        <v>237.357</v>
      </c>
      <c r="Q3088">
        <v>0.24</v>
      </c>
      <c r="R3088">
        <v>0</v>
      </c>
      <c r="S3088">
        <v>0.97589999999999999</v>
      </c>
      <c r="T3088">
        <v>243.898</v>
      </c>
      <c r="U3088">
        <v>51.785699999999999</v>
      </c>
      <c r="V3088">
        <v>1633608008</v>
      </c>
    </row>
    <row r="3089" spans="1:22" x14ac:dyDescent="0.25">
      <c r="A3089">
        <v>18131604</v>
      </c>
      <c r="B3089" t="s">
        <v>18</v>
      </c>
      <c r="C3089" t="s">
        <v>3141</v>
      </c>
      <c r="D3089" s="12" t="str">
        <f t="shared" si="96"/>
        <v>21/10</v>
      </c>
      <c r="E3089" s="13">
        <v>44476</v>
      </c>
      <c r="F3089" s="15" t="str">
        <f t="shared" si="97"/>
        <v>2021/10/07</v>
      </c>
      <c r="G3089" t="s">
        <v>97</v>
      </c>
      <c r="H3089" s="2">
        <v>0.625</v>
      </c>
      <c r="I3089" t="s">
        <v>37</v>
      </c>
      <c r="K3089">
        <v>41</v>
      </c>
      <c r="L3089">
        <v>10221514328.216999</v>
      </c>
      <c r="M3089">
        <v>230.72110000000001</v>
      </c>
      <c r="N3089" s="11"/>
      <c r="O3089">
        <v>230.72110000000001</v>
      </c>
      <c r="P3089">
        <v>236.55576300000001</v>
      </c>
      <c r="Q3089">
        <v>0.24</v>
      </c>
      <c r="R3089">
        <v>0</v>
      </c>
      <c r="S3089">
        <v>0.97529999999999994</v>
      </c>
      <c r="T3089">
        <v>238.74</v>
      </c>
      <c r="U3089">
        <v>52.2149</v>
      </c>
      <c r="V3089">
        <v>1633611608</v>
      </c>
    </row>
    <row r="3090" spans="1:22" x14ac:dyDescent="0.25">
      <c r="A3090">
        <v>18131604</v>
      </c>
      <c r="B3090" t="s">
        <v>18</v>
      </c>
      <c r="C3090" t="s">
        <v>3142</v>
      </c>
      <c r="D3090" s="12" t="str">
        <f t="shared" si="96"/>
        <v>21/10</v>
      </c>
      <c r="E3090" s="13">
        <v>44476</v>
      </c>
      <c r="F3090" s="15" t="str">
        <f t="shared" si="97"/>
        <v>2021/10/07</v>
      </c>
      <c r="G3090" t="s">
        <v>97</v>
      </c>
      <c r="H3090" s="2">
        <v>0.66666666666666663</v>
      </c>
      <c r="I3090" t="s">
        <v>37</v>
      </c>
      <c r="K3090">
        <v>41</v>
      </c>
      <c r="L3090">
        <v>10221744720.777</v>
      </c>
      <c r="M3090">
        <v>230.39259999999999</v>
      </c>
      <c r="N3090" s="11"/>
      <c r="O3090">
        <v>230.32859999999999</v>
      </c>
      <c r="P3090">
        <v>236.59293</v>
      </c>
      <c r="Q3090">
        <v>0.24</v>
      </c>
      <c r="R3090">
        <v>0</v>
      </c>
      <c r="S3090">
        <v>0.97350000000000003</v>
      </c>
      <c r="T3090">
        <v>238.42099999999999</v>
      </c>
      <c r="U3090">
        <v>54.082900000000002</v>
      </c>
      <c r="V3090">
        <v>1633615209</v>
      </c>
    </row>
    <row r="3091" spans="1:22" x14ac:dyDescent="0.25">
      <c r="A3091">
        <v>18131604</v>
      </c>
      <c r="B3091" t="s">
        <v>18</v>
      </c>
      <c r="C3091" t="s">
        <v>3143</v>
      </c>
      <c r="D3091" s="12" t="str">
        <f t="shared" si="96"/>
        <v>21/10</v>
      </c>
      <c r="E3091" s="13">
        <v>44476</v>
      </c>
      <c r="F3091" s="15" t="str">
        <f t="shared" si="97"/>
        <v>2021/10/07</v>
      </c>
      <c r="G3091" t="s">
        <v>97</v>
      </c>
      <c r="H3091" s="2">
        <v>0.70833333333333337</v>
      </c>
      <c r="I3091" t="s">
        <v>37</v>
      </c>
      <c r="K3091">
        <v>41</v>
      </c>
      <c r="L3091">
        <v>10221965783.816999</v>
      </c>
      <c r="M3091">
        <v>221.06299999999999</v>
      </c>
      <c r="N3091" s="11"/>
      <c r="O3091">
        <v>221.12450000000001</v>
      </c>
      <c r="P3091">
        <v>227.01761300000001</v>
      </c>
      <c r="Q3091">
        <v>0.24</v>
      </c>
      <c r="R3091">
        <v>0</v>
      </c>
      <c r="S3091">
        <v>0.97399999999999998</v>
      </c>
      <c r="T3091">
        <v>235.82</v>
      </c>
      <c r="U3091">
        <v>51.3904</v>
      </c>
      <c r="V3091">
        <v>1633618808</v>
      </c>
    </row>
    <row r="3092" spans="1:22" x14ac:dyDescent="0.25">
      <c r="A3092">
        <v>18131604</v>
      </c>
      <c r="B3092" t="s">
        <v>18</v>
      </c>
      <c r="C3092" t="s">
        <v>3144</v>
      </c>
      <c r="D3092" s="12" t="str">
        <f t="shared" si="96"/>
        <v>21/10</v>
      </c>
      <c r="E3092" s="13">
        <v>44476</v>
      </c>
      <c r="F3092" s="15" t="str">
        <f t="shared" si="97"/>
        <v>2021/10/07</v>
      </c>
      <c r="G3092" t="s">
        <v>97</v>
      </c>
      <c r="H3092" s="2">
        <v>0.75</v>
      </c>
      <c r="I3092" t="s">
        <v>37</v>
      </c>
      <c r="K3092">
        <v>41</v>
      </c>
      <c r="L3092">
        <v>10222159303.017</v>
      </c>
      <c r="M3092">
        <v>193.51920000000001</v>
      </c>
      <c r="N3092" s="11"/>
      <c r="O3092">
        <v>193.51920000000001</v>
      </c>
      <c r="P3092">
        <v>197.715326</v>
      </c>
      <c r="Q3092">
        <v>0.24</v>
      </c>
      <c r="R3092">
        <v>0</v>
      </c>
      <c r="S3092">
        <v>0.9788</v>
      </c>
      <c r="T3092">
        <v>221.87799999999999</v>
      </c>
      <c r="U3092">
        <v>40.517499999999998</v>
      </c>
      <c r="V3092">
        <v>1633622408</v>
      </c>
    </row>
    <row r="3093" spans="1:22" x14ac:dyDescent="0.25">
      <c r="A3093">
        <v>18131604</v>
      </c>
      <c r="B3093" t="s">
        <v>18</v>
      </c>
      <c r="C3093" t="s">
        <v>3145</v>
      </c>
      <c r="D3093" s="12" t="str">
        <f t="shared" si="96"/>
        <v>21/10</v>
      </c>
      <c r="E3093" s="13">
        <v>44476</v>
      </c>
      <c r="F3093" s="15" t="str">
        <f t="shared" si="97"/>
        <v>2021/10/07</v>
      </c>
      <c r="G3093" t="s">
        <v>97</v>
      </c>
      <c r="H3093" s="2">
        <v>0.79166666666666663</v>
      </c>
      <c r="I3093" t="s">
        <v>40</v>
      </c>
      <c r="K3093">
        <v>41</v>
      </c>
      <c r="L3093">
        <v>10222333243.017</v>
      </c>
      <c r="M3093">
        <v>173.94</v>
      </c>
      <c r="N3093" s="11"/>
      <c r="O3093">
        <v>173.94</v>
      </c>
      <c r="P3093">
        <v>177.46944199999999</v>
      </c>
      <c r="Q3093">
        <v>0.24</v>
      </c>
      <c r="R3093">
        <v>0</v>
      </c>
      <c r="S3093">
        <v>0.98009999999999997</v>
      </c>
      <c r="T3093">
        <v>195.422</v>
      </c>
      <c r="U3093">
        <v>35.217599999999997</v>
      </c>
      <c r="V3093">
        <v>1633626008</v>
      </c>
    </row>
    <row r="3094" spans="1:22" x14ac:dyDescent="0.25">
      <c r="A3094">
        <v>18131604</v>
      </c>
      <c r="B3094" t="s">
        <v>18</v>
      </c>
      <c r="C3094" t="s">
        <v>3146</v>
      </c>
      <c r="D3094" s="12" t="str">
        <f t="shared" si="96"/>
        <v>21/10</v>
      </c>
      <c r="E3094" s="13">
        <v>44476</v>
      </c>
      <c r="F3094" s="15" t="str">
        <f t="shared" si="97"/>
        <v>2021/10/07</v>
      </c>
      <c r="G3094" t="s">
        <v>97</v>
      </c>
      <c r="H3094" s="2">
        <v>0.83333333333333337</v>
      </c>
      <c r="I3094" t="s">
        <v>40</v>
      </c>
      <c r="K3094">
        <v>41</v>
      </c>
      <c r="L3094">
        <v>10222482113.097</v>
      </c>
      <c r="M3094">
        <v>148.87010000000001</v>
      </c>
      <c r="N3094" s="11"/>
      <c r="O3094">
        <v>148.87010000000001</v>
      </c>
      <c r="P3094">
        <v>151.034638</v>
      </c>
      <c r="Q3094">
        <v>0.24</v>
      </c>
      <c r="R3094">
        <v>0</v>
      </c>
      <c r="S3094">
        <v>0.98570000000000002</v>
      </c>
      <c r="T3094">
        <v>170.292</v>
      </c>
      <c r="U3094">
        <v>25.4786</v>
      </c>
      <c r="V3094">
        <v>1633629608</v>
      </c>
    </row>
    <row r="3095" spans="1:22" x14ac:dyDescent="0.25">
      <c r="A3095">
        <v>18131604</v>
      </c>
      <c r="B3095" t="s">
        <v>18</v>
      </c>
      <c r="C3095" t="s">
        <v>3147</v>
      </c>
      <c r="D3095" s="12" t="str">
        <f t="shared" si="96"/>
        <v>21/10</v>
      </c>
      <c r="E3095" s="13">
        <v>44476</v>
      </c>
      <c r="F3095" s="15" t="str">
        <f t="shared" si="97"/>
        <v>2021/10/07</v>
      </c>
      <c r="G3095" t="s">
        <v>97</v>
      </c>
      <c r="H3095" s="2">
        <v>0.875</v>
      </c>
      <c r="I3095" t="s">
        <v>37</v>
      </c>
      <c r="K3095">
        <v>41</v>
      </c>
      <c r="L3095">
        <v>10222632728.457001</v>
      </c>
      <c r="M3095">
        <v>150.61539999999999</v>
      </c>
      <c r="N3095" s="11"/>
      <c r="O3095">
        <v>150.61539999999999</v>
      </c>
      <c r="P3095">
        <v>152.64938100000001</v>
      </c>
      <c r="Q3095">
        <v>0.24</v>
      </c>
      <c r="R3095">
        <v>0</v>
      </c>
      <c r="S3095">
        <v>0.98670000000000002</v>
      </c>
      <c r="T3095">
        <v>154.096</v>
      </c>
      <c r="U3095">
        <v>24.836400000000001</v>
      </c>
      <c r="V3095">
        <v>1633633208</v>
      </c>
    </row>
    <row r="3096" spans="1:22" x14ac:dyDescent="0.25">
      <c r="A3096">
        <v>18131604</v>
      </c>
      <c r="B3096" t="s">
        <v>18</v>
      </c>
      <c r="C3096" t="s">
        <v>3148</v>
      </c>
      <c r="D3096" s="12" t="str">
        <f t="shared" si="96"/>
        <v>21/10</v>
      </c>
      <c r="E3096" s="13">
        <v>44476</v>
      </c>
      <c r="F3096" s="15" t="str">
        <f t="shared" si="97"/>
        <v>2021/10/07</v>
      </c>
      <c r="G3096" t="s">
        <v>97</v>
      </c>
      <c r="H3096" s="2">
        <v>0.91666666666666663</v>
      </c>
      <c r="I3096" t="s">
        <v>37</v>
      </c>
      <c r="K3096">
        <v>41</v>
      </c>
      <c r="L3096">
        <v>10222783775.816999</v>
      </c>
      <c r="M3096">
        <v>151.04740000000001</v>
      </c>
      <c r="N3096" s="11"/>
      <c r="O3096">
        <v>151.00540000000001</v>
      </c>
      <c r="P3096">
        <v>152.885109</v>
      </c>
      <c r="Q3096">
        <v>0.24</v>
      </c>
      <c r="R3096">
        <v>0</v>
      </c>
      <c r="S3096">
        <v>0.98770000000000002</v>
      </c>
      <c r="T3096">
        <v>154.096</v>
      </c>
      <c r="U3096">
        <v>23.900200000000002</v>
      </c>
      <c r="V3096">
        <v>1633636809</v>
      </c>
    </row>
    <row r="3097" spans="1:22" x14ac:dyDescent="0.25">
      <c r="A3097">
        <v>18131604</v>
      </c>
      <c r="B3097" t="s">
        <v>18</v>
      </c>
      <c r="C3097" t="s">
        <v>3149</v>
      </c>
      <c r="D3097" s="12" t="str">
        <f t="shared" si="96"/>
        <v>21/10</v>
      </c>
      <c r="E3097" s="13">
        <v>44476</v>
      </c>
      <c r="F3097" s="15" t="str">
        <f t="shared" si="97"/>
        <v>2021/10/07</v>
      </c>
      <c r="G3097" t="s">
        <v>97</v>
      </c>
      <c r="H3097" s="2">
        <v>0.95833333333333337</v>
      </c>
      <c r="I3097" t="s">
        <v>22</v>
      </c>
      <c r="K3097">
        <v>41</v>
      </c>
      <c r="L3097">
        <v>10222932304.857</v>
      </c>
      <c r="M3097">
        <v>148.529</v>
      </c>
      <c r="N3097" s="11"/>
      <c r="O3097">
        <v>148.529</v>
      </c>
      <c r="P3097">
        <v>150.295017</v>
      </c>
      <c r="Q3097">
        <v>0.24</v>
      </c>
      <c r="R3097">
        <v>0</v>
      </c>
      <c r="S3097">
        <v>0.98819999999999997</v>
      </c>
      <c r="T3097">
        <v>154.30799999999999</v>
      </c>
      <c r="U3097">
        <v>22.972100000000001</v>
      </c>
      <c r="V3097">
        <v>1633640409</v>
      </c>
    </row>
    <row r="3098" spans="1:22" x14ac:dyDescent="0.25">
      <c r="A3098">
        <v>18131604</v>
      </c>
      <c r="B3098" t="s">
        <v>18</v>
      </c>
      <c r="C3098" t="s">
        <v>3150</v>
      </c>
      <c r="D3098" s="12" t="str">
        <f t="shared" si="96"/>
        <v>21/10</v>
      </c>
      <c r="E3098" s="13">
        <v>44477</v>
      </c>
      <c r="F3098" s="15" t="str">
        <f t="shared" si="97"/>
        <v>2021/10/08</v>
      </c>
      <c r="G3098" t="s">
        <v>122</v>
      </c>
      <c r="H3098" s="2">
        <v>0</v>
      </c>
      <c r="I3098" t="s">
        <v>22</v>
      </c>
      <c r="K3098">
        <v>41</v>
      </c>
      <c r="L3098">
        <v>10223085469.497</v>
      </c>
      <c r="M3098">
        <v>153.16460000000001</v>
      </c>
      <c r="N3098" s="11"/>
      <c r="O3098">
        <v>153.2072</v>
      </c>
      <c r="P3098">
        <v>155.13826900000001</v>
      </c>
      <c r="Q3098">
        <v>0.24</v>
      </c>
      <c r="R3098">
        <v>0</v>
      </c>
      <c r="S3098">
        <v>0.98760000000000003</v>
      </c>
      <c r="T3098">
        <v>157.68299999999999</v>
      </c>
      <c r="U3098">
        <v>24.401599999999998</v>
      </c>
      <c r="V3098">
        <v>1633644008</v>
      </c>
    </row>
    <row r="3099" spans="1:22" x14ac:dyDescent="0.25">
      <c r="A3099">
        <v>18131604</v>
      </c>
      <c r="B3099" t="s">
        <v>18</v>
      </c>
      <c r="C3099" t="s">
        <v>3151</v>
      </c>
      <c r="D3099" s="12" t="str">
        <f t="shared" si="96"/>
        <v>21/10</v>
      </c>
      <c r="E3099" s="13">
        <v>44477</v>
      </c>
      <c r="F3099" s="15" t="str">
        <f t="shared" si="97"/>
        <v>2021/10/08</v>
      </c>
      <c r="G3099" t="s">
        <v>122</v>
      </c>
      <c r="H3099" s="2">
        <v>4.1666666666666664E-2</v>
      </c>
      <c r="I3099" t="s">
        <v>22</v>
      </c>
      <c r="K3099">
        <v>41</v>
      </c>
      <c r="L3099">
        <v>10223237242.377001</v>
      </c>
      <c r="M3099">
        <v>151.77289999999999</v>
      </c>
      <c r="N3099" s="11"/>
      <c r="O3099">
        <v>151.77289999999999</v>
      </c>
      <c r="P3099">
        <v>153.612461</v>
      </c>
      <c r="Q3099">
        <v>0.24</v>
      </c>
      <c r="R3099">
        <v>0</v>
      </c>
      <c r="S3099">
        <v>0.98799999999999999</v>
      </c>
      <c r="T3099">
        <v>153.61500000000001</v>
      </c>
      <c r="U3099">
        <v>23.701899999999998</v>
      </c>
      <c r="V3099">
        <v>1633647608</v>
      </c>
    </row>
    <row r="3100" spans="1:22" x14ac:dyDescent="0.25">
      <c r="A3100">
        <v>18131604</v>
      </c>
      <c r="B3100" t="s">
        <v>18</v>
      </c>
      <c r="C3100" t="s">
        <v>3152</v>
      </c>
      <c r="D3100" s="12" t="str">
        <f t="shared" si="96"/>
        <v>21/10</v>
      </c>
      <c r="E3100" s="13">
        <v>44477</v>
      </c>
      <c r="F3100" s="15" t="str">
        <f t="shared" si="97"/>
        <v>2021/10/08</v>
      </c>
      <c r="G3100" t="s">
        <v>122</v>
      </c>
      <c r="H3100" s="2">
        <v>8.3333333333333329E-2</v>
      </c>
      <c r="I3100" t="s">
        <v>22</v>
      </c>
      <c r="K3100">
        <v>41</v>
      </c>
      <c r="L3100">
        <v>10223388817.497</v>
      </c>
      <c r="M3100">
        <v>151.57509999999999</v>
      </c>
      <c r="N3100" s="11"/>
      <c r="O3100">
        <v>151.57509999999999</v>
      </c>
      <c r="P3100">
        <v>153.52728400000001</v>
      </c>
      <c r="Q3100">
        <v>0.24</v>
      </c>
      <c r="R3100">
        <v>0</v>
      </c>
      <c r="S3100">
        <v>0.98729999999999996</v>
      </c>
      <c r="T3100">
        <v>154.88800000000001</v>
      </c>
      <c r="U3100">
        <v>24.405100000000001</v>
      </c>
      <c r="V3100">
        <v>1633651208</v>
      </c>
    </row>
    <row r="3101" spans="1:22" x14ac:dyDescent="0.25">
      <c r="A3101">
        <v>18131604</v>
      </c>
      <c r="B3101" t="s">
        <v>18</v>
      </c>
      <c r="C3101" t="s">
        <v>3153</v>
      </c>
      <c r="D3101" s="12" t="str">
        <f t="shared" si="96"/>
        <v>21/10</v>
      </c>
      <c r="E3101" s="13">
        <v>44477</v>
      </c>
      <c r="F3101" s="15" t="str">
        <f t="shared" si="97"/>
        <v>2021/10/08</v>
      </c>
      <c r="G3101" t="s">
        <v>122</v>
      </c>
      <c r="H3101" s="2">
        <v>0.125</v>
      </c>
      <c r="I3101" t="s">
        <v>22</v>
      </c>
      <c r="K3101">
        <v>41</v>
      </c>
      <c r="L3101">
        <v>10223388817.497</v>
      </c>
      <c r="M3101">
        <v>0</v>
      </c>
      <c r="N3101" s="11"/>
      <c r="O3101">
        <v>0</v>
      </c>
      <c r="P3101">
        <v>0</v>
      </c>
      <c r="Q3101">
        <v>0.24</v>
      </c>
      <c r="R3101">
        <v>0</v>
      </c>
      <c r="T3101">
        <v>154.88800000000001</v>
      </c>
      <c r="U3101">
        <v>0</v>
      </c>
      <c r="V3101">
        <v>1633654800</v>
      </c>
    </row>
    <row r="3102" spans="1:22" x14ac:dyDescent="0.25">
      <c r="A3102">
        <v>18131604</v>
      </c>
      <c r="B3102" t="s">
        <v>18</v>
      </c>
      <c r="C3102" t="s">
        <v>3154</v>
      </c>
      <c r="D3102" s="12" t="str">
        <f t="shared" si="96"/>
        <v>21/10</v>
      </c>
      <c r="E3102" s="13">
        <v>44477</v>
      </c>
      <c r="F3102" s="15" t="str">
        <f t="shared" si="97"/>
        <v>2021/10/08</v>
      </c>
      <c r="G3102" t="s">
        <v>122</v>
      </c>
      <c r="H3102" s="2">
        <v>0.16666666666666666</v>
      </c>
      <c r="I3102" t="s">
        <v>22</v>
      </c>
      <c r="K3102">
        <v>41</v>
      </c>
      <c r="L3102">
        <v>10223388817.497</v>
      </c>
      <c r="M3102">
        <v>0</v>
      </c>
      <c r="N3102" s="11"/>
      <c r="O3102">
        <v>0</v>
      </c>
      <c r="P3102">
        <v>0</v>
      </c>
      <c r="Q3102">
        <v>0.24</v>
      </c>
      <c r="R3102">
        <v>0</v>
      </c>
      <c r="T3102">
        <v>0</v>
      </c>
      <c r="U3102">
        <v>0</v>
      </c>
      <c r="V3102">
        <v>1633658400</v>
      </c>
    </row>
    <row r="3103" spans="1:22" x14ac:dyDescent="0.25">
      <c r="A3103">
        <v>18131604</v>
      </c>
      <c r="B3103" t="s">
        <v>18</v>
      </c>
      <c r="C3103" t="s">
        <v>3155</v>
      </c>
      <c r="D3103" s="12" t="str">
        <f t="shared" si="96"/>
        <v>21/10</v>
      </c>
      <c r="E3103" s="13">
        <v>44477</v>
      </c>
      <c r="F3103" s="15" t="str">
        <f t="shared" si="97"/>
        <v>2021/10/08</v>
      </c>
      <c r="G3103" t="s">
        <v>122</v>
      </c>
      <c r="H3103" s="2">
        <v>0.20833333333333334</v>
      </c>
      <c r="I3103" t="s">
        <v>22</v>
      </c>
      <c r="K3103">
        <v>41</v>
      </c>
      <c r="L3103">
        <v>10223530687.737</v>
      </c>
      <c r="M3103">
        <v>141.87020000000001</v>
      </c>
      <c r="N3103" s="11"/>
      <c r="O3103">
        <v>141.5557</v>
      </c>
      <c r="P3103">
        <v>143.56654800000001</v>
      </c>
      <c r="Q3103">
        <v>0.24</v>
      </c>
      <c r="R3103">
        <v>0</v>
      </c>
      <c r="S3103">
        <v>0.98599999999999999</v>
      </c>
      <c r="T3103">
        <v>171.47800000000001</v>
      </c>
      <c r="U3103">
        <v>23.944600000000001</v>
      </c>
      <c r="V3103">
        <v>1633662008</v>
      </c>
    </row>
    <row r="3104" spans="1:22" x14ac:dyDescent="0.25">
      <c r="A3104">
        <v>18131604</v>
      </c>
      <c r="B3104" t="s">
        <v>18</v>
      </c>
      <c r="C3104" t="s">
        <v>3156</v>
      </c>
      <c r="D3104" s="12" t="str">
        <f t="shared" si="96"/>
        <v>21/10</v>
      </c>
      <c r="E3104" s="13">
        <v>44477</v>
      </c>
      <c r="F3104" s="15" t="str">
        <f t="shared" si="97"/>
        <v>2021/10/08</v>
      </c>
      <c r="G3104" t="s">
        <v>122</v>
      </c>
      <c r="H3104" s="2">
        <v>0.25</v>
      </c>
      <c r="I3104" t="s">
        <v>22</v>
      </c>
      <c r="K3104">
        <v>41</v>
      </c>
      <c r="L3104">
        <v>10223696635.257</v>
      </c>
      <c r="M3104">
        <v>165.94749999999999</v>
      </c>
      <c r="N3104" s="11"/>
      <c r="O3104">
        <v>165.94749999999999</v>
      </c>
      <c r="P3104">
        <v>168.309067</v>
      </c>
      <c r="Q3104">
        <v>0.24</v>
      </c>
      <c r="R3104">
        <v>0</v>
      </c>
      <c r="S3104">
        <v>0.98599999999999999</v>
      </c>
      <c r="T3104">
        <v>171.47800000000001</v>
      </c>
      <c r="U3104">
        <v>28.095600000000001</v>
      </c>
      <c r="V3104">
        <v>1633665608</v>
      </c>
    </row>
    <row r="3105" spans="1:22" x14ac:dyDescent="0.25">
      <c r="A3105">
        <v>18131604</v>
      </c>
      <c r="B3105" t="s">
        <v>18</v>
      </c>
      <c r="C3105" t="s">
        <v>3157</v>
      </c>
      <c r="D3105" s="12" t="str">
        <f t="shared" si="96"/>
        <v>21/10</v>
      </c>
      <c r="E3105" s="13">
        <v>44477</v>
      </c>
      <c r="F3105" s="15" t="str">
        <f t="shared" si="97"/>
        <v>2021/10/08</v>
      </c>
      <c r="G3105" t="s">
        <v>122</v>
      </c>
      <c r="H3105" s="2">
        <v>0.29166666666666669</v>
      </c>
      <c r="I3105" t="s">
        <v>37</v>
      </c>
      <c r="K3105">
        <v>41</v>
      </c>
      <c r="L3105">
        <v>10223858000.697001</v>
      </c>
      <c r="M3105">
        <v>161.36539999999999</v>
      </c>
      <c r="N3105" s="11"/>
      <c r="O3105">
        <v>161.36539999999999</v>
      </c>
      <c r="P3105">
        <v>163.50641200000001</v>
      </c>
      <c r="Q3105">
        <v>0.24</v>
      </c>
      <c r="R3105">
        <v>0</v>
      </c>
      <c r="S3105">
        <v>0.9869</v>
      </c>
      <c r="T3105">
        <v>165.64099999999999</v>
      </c>
      <c r="U3105">
        <v>26.373100000000001</v>
      </c>
      <c r="V3105">
        <v>1633669208</v>
      </c>
    </row>
    <row r="3106" spans="1:22" x14ac:dyDescent="0.25">
      <c r="A3106">
        <v>18131604</v>
      </c>
      <c r="B3106" t="s">
        <v>18</v>
      </c>
      <c r="C3106" t="s">
        <v>3158</v>
      </c>
      <c r="D3106" s="12" t="str">
        <f t="shared" si="96"/>
        <v>21/10</v>
      </c>
      <c r="E3106" s="13">
        <v>44477</v>
      </c>
      <c r="F3106" s="15" t="str">
        <f t="shared" si="97"/>
        <v>2021/10/08</v>
      </c>
      <c r="G3106" t="s">
        <v>122</v>
      </c>
      <c r="H3106" s="2">
        <v>0.33333333333333331</v>
      </c>
      <c r="I3106" t="s">
        <v>40</v>
      </c>
      <c r="K3106">
        <v>41</v>
      </c>
      <c r="L3106">
        <v>10224025314.297001</v>
      </c>
      <c r="M3106">
        <v>167.31360000000001</v>
      </c>
      <c r="N3106" s="11"/>
      <c r="O3106">
        <v>167.2671</v>
      </c>
      <c r="P3106">
        <v>169.702495</v>
      </c>
      <c r="Q3106">
        <v>0.24</v>
      </c>
      <c r="R3106">
        <v>0</v>
      </c>
      <c r="S3106">
        <v>0.98560000000000003</v>
      </c>
      <c r="T3106">
        <v>169.351</v>
      </c>
      <c r="U3106">
        <v>28.646799999999999</v>
      </c>
      <c r="V3106">
        <v>1633672809</v>
      </c>
    </row>
    <row r="3107" spans="1:22" x14ac:dyDescent="0.25">
      <c r="A3107">
        <v>18131604</v>
      </c>
      <c r="B3107" t="s">
        <v>18</v>
      </c>
      <c r="C3107" t="s">
        <v>3159</v>
      </c>
      <c r="D3107" s="12" t="str">
        <f t="shared" si="96"/>
        <v>21/10</v>
      </c>
      <c r="E3107" s="13">
        <v>44477</v>
      </c>
      <c r="F3107" s="15" t="str">
        <f t="shared" si="97"/>
        <v>2021/10/08</v>
      </c>
      <c r="G3107" t="s">
        <v>122</v>
      </c>
      <c r="H3107" s="2">
        <v>0.375</v>
      </c>
      <c r="I3107" t="s">
        <v>40</v>
      </c>
      <c r="K3107">
        <v>41</v>
      </c>
      <c r="L3107">
        <v>10224220830.056999</v>
      </c>
      <c r="M3107">
        <v>195.51580000000001</v>
      </c>
      <c r="N3107" s="11"/>
      <c r="O3107">
        <v>195.5701</v>
      </c>
      <c r="P3107">
        <v>198.26458099999999</v>
      </c>
      <c r="Q3107">
        <v>0.24</v>
      </c>
      <c r="R3107">
        <v>0</v>
      </c>
      <c r="S3107">
        <v>0.98640000000000005</v>
      </c>
      <c r="T3107">
        <v>200.434</v>
      </c>
      <c r="U3107">
        <v>32.575800000000001</v>
      </c>
      <c r="V3107">
        <v>1633676408</v>
      </c>
    </row>
    <row r="3108" spans="1:22" x14ac:dyDescent="0.25">
      <c r="A3108">
        <v>18131604</v>
      </c>
      <c r="B3108" t="s">
        <v>18</v>
      </c>
      <c r="C3108" t="s">
        <v>3160</v>
      </c>
      <c r="D3108" s="12" t="str">
        <f t="shared" si="96"/>
        <v>21/10</v>
      </c>
      <c r="E3108" s="13">
        <v>44477</v>
      </c>
      <c r="F3108" s="15" t="str">
        <f t="shared" si="97"/>
        <v>2021/10/08</v>
      </c>
      <c r="G3108" t="s">
        <v>122</v>
      </c>
      <c r="H3108" s="2">
        <v>0.41666666666666669</v>
      </c>
      <c r="I3108" t="s">
        <v>40</v>
      </c>
      <c r="K3108">
        <v>41</v>
      </c>
      <c r="L3108">
        <v>10224437250.056999</v>
      </c>
      <c r="M3108">
        <v>216.42</v>
      </c>
      <c r="N3108" s="11"/>
      <c r="O3108">
        <v>216.42</v>
      </c>
      <c r="P3108">
        <v>219.59970100000001</v>
      </c>
      <c r="Q3108">
        <v>0.24</v>
      </c>
      <c r="R3108">
        <v>0</v>
      </c>
      <c r="S3108">
        <v>0.98550000000000004</v>
      </c>
      <c r="T3108">
        <v>225.75899999999999</v>
      </c>
      <c r="U3108">
        <v>37.2346</v>
      </c>
      <c r="V3108">
        <v>1633680008</v>
      </c>
    </row>
    <row r="3109" spans="1:22" x14ac:dyDescent="0.25">
      <c r="A3109">
        <v>18131604</v>
      </c>
      <c r="B3109" t="s">
        <v>18</v>
      </c>
      <c r="C3109" t="s">
        <v>3161</v>
      </c>
      <c r="D3109" s="12" t="str">
        <f t="shared" si="96"/>
        <v>21/10</v>
      </c>
      <c r="E3109" s="13">
        <v>44477</v>
      </c>
      <c r="F3109" s="15" t="str">
        <f t="shared" si="97"/>
        <v>2021/10/08</v>
      </c>
      <c r="G3109" t="s">
        <v>122</v>
      </c>
      <c r="H3109" s="2">
        <v>0.45833333333333331</v>
      </c>
      <c r="I3109" t="s">
        <v>37</v>
      </c>
      <c r="K3109">
        <v>41</v>
      </c>
      <c r="L3109">
        <v>10224659896.136999</v>
      </c>
      <c r="M3109">
        <v>222.64609999999999</v>
      </c>
      <c r="N3109" s="11"/>
      <c r="O3109">
        <v>222.64609999999999</v>
      </c>
      <c r="P3109">
        <v>226.82780500000001</v>
      </c>
      <c r="Q3109">
        <v>0.24</v>
      </c>
      <c r="R3109">
        <v>0</v>
      </c>
      <c r="S3109">
        <v>0.98160000000000003</v>
      </c>
      <c r="T3109">
        <v>229.50200000000001</v>
      </c>
      <c r="U3109">
        <v>43.354100000000003</v>
      </c>
      <c r="V3109">
        <v>1633683608</v>
      </c>
    </row>
    <row r="3110" spans="1:22" x14ac:dyDescent="0.25">
      <c r="A3110">
        <v>18131604</v>
      </c>
      <c r="B3110" t="s">
        <v>18</v>
      </c>
      <c r="C3110" t="s">
        <v>3162</v>
      </c>
      <c r="D3110" s="12" t="str">
        <f t="shared" si="96"/>
        <v>21/10</v>
      </c>
      <c r="E3110" s="13">
        <v>44477</v>
      </c>
      <c r="F3110" s="15" t="str">
        <f t="shared" si="97"/>
        <v>2021/10/08</v>
      </c>
      <c r="G3110" t="s">
        <v>122</v>
      </c>
      <c r="H3110" s="2">
        <v>0.5</v>
      </c>
      <c r="I3110" t="s">
        <v>37</v>
      </c>
      <c r="K3110">
        <v>41</v>
      </c>
      <c r="L3110">
        <v>10224889143.657</v>
      </c>
      <c r="M3110">
        <v>229.2475</v>
      </c>
      <c r="N3110" s="11"/>
      <c r="O3110">
        <v>229.18389999999999</v>
      </c>
      <c r="P3110">
        <v>234.002173</v>
      </c>
      <c r="Q3110">
        <v>0.24</v>
      </c>
      <c r="R3110">
        <v>0</v>
      </c>
      <c r="S3110">
        <v>0.97940000000000005</v>
      </c>
      <c r="T3110">
        <v>238.34</v>
      </c>
      <c r="U3110">
        <v>47.241700000000002</v>
      </c>
      <c r="V3110">
        <v>1633687209</v>
      </c>
    </row>
    <row r="3111" spans="1:22" x14ac:dyDescent="0.25">
      <c r="A3111">
        <v>18131604</v>
      </c>
      <c r="B3111" t="s">
        <v>18</v>
      </c>
      <c r="C3111" t="s">
        <v>3163</v>
      </c>
      <c r="D3111" s="12" t="str">
        <f t="shared" si="96"/>
        <v>21/10</v>
      </c>
      <c r="E3111" s="13">
        <v>44477</v>
      </c>
      <c r="F3111" s="15" t="str">
        <f t="shared" si="97"/>
        <v>2021/10/08</v>
      </c>
      <c r="G3111" t="s">
        <v>122</v>
      </c>
      <c r="H3111" s="2">
        <v>0.54166666666666663</v>
      </c>
      <c r="I3111" t="s">
        <v>37</v>
      </c>
      <c r="K3111">
        <v>41</v>
      </c>
      <c r="L3111">
        <v>10225118863.497</v>
      </c>
      <c r="M3111">
        <v>229.71979999999999</v>
      </c>
      <c r="N3111" s="11"/>
      <c r="O3111">
        <v>229.71979999999999</v>
      </c>
      <c r="P3111">
        <v>234.38210900000001</v>
      </c>
      <c r="Q3111">
        <v>0.24</v>
      </c>
      <c r="R3111">
        <v>0</v>
      </c>
      <c r="S3111">
        <v>0.98009999999999997</v>
      </c>
      <c r="T3111">
        <v>238.34</v>
      </c>
      <c r="U3111">
        <v>46.516300000000001</v>
      </c>
      <c r="V3111">
        <v>1633690809</v>
      </c>
    </row>
    <row r="3112" spans="1:22" x14ac:dyDescent="0.25">
      <c r="A3112">
        <v>18131604</v>
      </c>
      <c r="B3112" t="s">
        <v>18</v>
      </c>
      <c r="C3112" t="s">
        <v>3164</v>
      </c>
      <c r="D3112" s="12" t="str">
        <f t="shared" si="96"/>
        <v>21/10</v>
      </c>
      <c r="E3112" s="13">
        <v>44477</v>
      </c>
      <c r="F3112" s="15" t="str">
        <f t="shared" si="97"/>
        <v>2021/10/08</v>
      </c>
      <c r="G3112" t="s">
        <v>122</v>
      </c>
      <c r="H3112" s="2">
        <v>0.58333333333333337</v>
      </c>
      <c r="I3112" t="s">
        <v>37</v>
      </c>
      <c r="K3112">
        <v>41</v>
      </c>
      <c r="L3112">
        <v>10225343173.737</v>
      </c>
      <c r="M3112">
        <v>224.31020000000001</v>
      </c>
      <c r="N3112" s="11"/>
      <c r="O3112">
        <v>224.37260000000001</v>
      </c>
      <c r="P3112">
        <v>229.32263800000001</v>
      </c>
      <c r="Q3112">
        <v>0.24</v>
      </c>
      <c r="R3112">
        <v>0</v>
      </c>
      <c r="S3112">
        <v>0.97840000000000005</v>
      </c>
      <c r="T3112">
        <v>238.54499999999999</v>
      </c>
      <c r="U3112">
        <v>47.390099999999997</v>
      </c>
      <c r="V3112">
        <v>1633694408</v>
      </c>
    </row>
    <row r="3113" spans="1:22" x14ac:dyDescent="0.25">
      <c r="A3113">
        <v>18131604</v>
      </c>
      <c r="B3113" t="s">
        <v>18</v>
      </c>
      <c r="C3113" t="s">
        <v>3165</v>
      </c>
      <c r="D3113" s="12" t="str">
        <f t="shared" si="96"/>
        <v>21/10</v>
      </c>
      <c r="E3113" s="13">
        <v>44477</v>
      </c>
      <c r="F3113" s="15" t="str">
        <f t="shared" si="97"/>
        <v>2021/10/08</v>
      </c>
      <c r="G3113" t="s">
        <v>122</v>
      </c>
      <c r="H3113" s="2">
        <v>0.625</v>
      </c>
      <c r="I3113" t="s">
        <v>37</v>
      </c>
      <c r="K3113">
        <v>41</v>
      </c>
      <c r="L3113">
        <v>10225563646.857</v>
      </c>
      <c r="M3113">
        <v>220.47309999999999</v>
      </c>
      <c r="N3113" s="11"/>
      <c r="O3113">
        <v>220.47309999999999</v>
      </c>
      <c r="P3113">
        <v>225.060508</v>
      </c>
      <c r="Q3113">
        <v>0.24</v>
      </c>
      <c r="R3113">
        <v>0</v>
      </c>
      <c r="S3113">
        <v>0.97960000000000003</v>
      </c>
      <c r="T3113">
        <v>238.54499999999999</v>
      </c>
      <c r="U3113">
        <v>45.208799999999997</v>
      </c>
      <c r="V3113">
        <v>1633698008</v>
      </c>
    </row>
    <row r="3114" spans="1:22" x14ac:dyDescent="0.25">
      <c r="A3114">
        <v>18131604</v>
      </c>
      <c r="B3114" t="s">
        <v>18</v>
      </c>
      <c r="C3114" t="s">
        <v>3166</v>
      </c>
      <c r="D3114" s="12" t="str">
        <f t="shared" si="96"/>
        <v>21/10</v>
      </c>
      <c r="E3114" s="13">
        <v>44477</v>
      </c>
      <c r="F3114" s="15" t="str">
        <f t="shared" si="97"/>
        <v>2021/10/08</v>
      </c>
      <c r="G3114" t="s">
        <v>122</v>
      </c>
      <c r="H3114" s="2">
        <v>0.66666666666666663</v>
      </c>
      <c r="I3114" t="s">
        <v>37</v>
      </c>
      <c r="K3114">
        <v>41</v>
      </c>
      <c r="L3114">
        <v>10225771173.896999</v>
      </c>
      <c r="M3114">
        <v>207.52699999999999</v>
      </c>
      <c r="N3114" s="11"/>
      <c r="O3114">
        <v>207.52699999999999</v>
      </c>
      <c r="P3114">
        <v>210.56482399999999</v>
      </c>
      <c r="Q3114">
        <v>0.24</v>
      </c>
      <c r="R3114">
        <v>0</v>
      </c>
      <c r="S3114">
        <v>0.98560000000000003</v>
      </c>
      <c r="T3114">
        <v>222.286</v>
      </c>
      <c r="U3114">
        <v>35.638100000000001</v>
      </c>
      <c r="V3114">
        <v>1633701608</v>
      </c>
    </row>
    <row r="3115" spans="1:22" x14ac:dyDescent="0.25">
      <c r="A3115">
        <v>18131604</v>
      </c>
      <c r="B3115" t="s">
        <v>18</v>
      </c>
      <c r="C3115" t="s">
        <v>3167</v>
      </c>
      <c r="D3115" s="12" t="str">
        <f t="shared" si="96"/>
        <v>21/10</v>
      </c>
      <c r="E3115" s="13">
        <v>44477</v>
      </c>
      <c r="F3115" s="15" t="str">
        <f t="shared" si="97"/>
        <v>2021/10/08</v>
      </c>
      <c r="G3115" t="s">
        <v>122</v>
      </c>
      <c r="H3115" s="2">
        <v>0.70833333333333337</v>
      </c>
      <c r="I3115" t="s">
        <v>37</v>
      </c>
      <c r="K3115">
        <v>41</v>
      </c>
      <c r="L3115">
        <v>10225969096.136999</v>
      </c>
      <c r="M3115">
        <v>197.9222</v>
      </c>
      <c r="N3115" s="11"/>
      <c r="O3115">
        <v>197.8673</v>
      </c>
      <c r="P3115">
        <v>201.033389</v>
      </c>
      <c r="Q3115">
        <v>0.24</v>
      </c>
      <c r="R3115">
        <v>0</v>
      </c>
      <c r="S3115">
        <v>0.98429999999999995</v>
      </c>
      <c r="T3115">
        <v>209.71700000000001</v>
      </c>
      <c r="U3115">
        <v>35.538200000000003</v>
      </c>
      <c r="V3115">
        <v>1633705209</v>
      </c>
    </row>
    <row r="3116" spans="1:22" x14ac:dyDescent="0.25">
      <c r="A3116">
        <v>18131604</v>
      </c>
      <c r="B3116" t="s">
        <v>18</v>
      </c>
      <c r="C3116" t="s">
        <v>3168</v>
      </c>
      <c r="D3116" s="12" t="str">
        <f t="shared" si="96"/>
        <v>21/10</v>
      </c>
      <c r="E3116" s="13">
        <v>44477</v>
      </c>
      <c r="F3116" s="15" t="str">
        <f t="shared" si="97"/>
        <v>2021/10/08</v>
      </c>
      <c r="G3116" t="s">
        <v>122</v>
      </c>
      <c r="H3116" s="2">
        <v>0.75</v>
      </c>
      <c r="I3116" t="s">
        <v>37</v>
      </c>
      <c r="K3116">
        <v>41</v>
      </c>
      <c r="L3116">
        <v>10226149606.617001</v>
      </c>
      <c r="M3116">
        <v>180.51050000000001</v>
      </c>
      <c r="N3116" s="11"/>
      <c r="O3116">
        <v>180.56059999999999</v>
      </c>
      <c r="P3116">
        <v>183.299027</v>
      </c>
      <c r="Q3116">
        <v>0.24</v>
      </c>
      <c r="R3116">
        <v>0</v>
      </c>
      <c r="S3116">
        <v>0.98509999999999998</v>
      </c>
      <c r="T3116">
        <v>199.59</v>
      </c>
      <c r="U3116">
        <v>31.5656</v>
      </c>
      <c r="V3116">
        <v>1633708808</v>
      </c>
    </row>
    <row r="3117" spans="1:22" x14ac:dyDescent="0.25">
      <c r="A3117">
        <v>18131604</v>
      </c>
      <c r="B3117" t="s">
        <v>18</v>
      </c>
      <c r="C3117" t="s">
        <v>3169</v>
      </c>
      <c r="D3117" s="12" t="str">
        <f t="shared" si="96"/>
        <v>21/10</v>
      </c>
      <c r="E3117" s="13">
        <v>44477</v>
      </c>
      <c r="F3117" s="15" t="str">
        <f t="shared" si="97"/>
        <v>2021/10/08</v>
      </c>
      <c r="G3117" t="s">
        <v>122</v>
      </c>
      <c r="H3117" s="2">
        <v>0.79166666666666663</v>
      </c>
      <c r="I3117" t="s">
        <v>40</v>
      </c>
      <c r="K3117">
        <v>41</v>
      </c>
      <c r="L3117">
        <v>10226317888.617001</v>
      </c>
      <c r="M3117">
        <v>168.28200000000001</v>
      </c>
      <c r="N3117" s="11"/>
      <c r="O3117">
        <v>168.28200000000001</v>
      </c>
      <c r="P3117">
        <v>171.29483500000001</v>
      </c>
      <c r="Q3117">
        <v>0.24</v>
      </c>
      <c r="R3117">
        <v>0</v>
      </c>
      <c r="S3117">
        <v>0.98240000000000005</v>
      </c>
      <c r="T3117">
        <v>181.80199999999999</v>
      </c>
      <c r="U3117">
        <v>31.985800000000001</v>
      </c>
      <c r="V3117">
        <v>1633712408</v>
      </c>
    </row>
    <row r="3118" spans="1:22" x14ac:dyDescent="0.25">
      <c r="A3118">
        <v>18131604</v>
      </c>
      <c r="B3118" t="s">
        <v>18</v>
      </c>
      <c r="C3118" t="s">
        <v>3170</v>
      </c>
      <c r="D3118" s="12" t="str">
        <f t="shared" si="96"/>
        <v>21/10</v>
      </c>
      <c r="E3118" s="13">
        <v>44477</v>
      </c>
      <c r="F3118" s="15" t="str">
        <f t="shared" si="97"/>
        <v>2021/10/08</v>
      </c>
      <c r="G3118" t="s">
        <v>122</v>
      </c>
      <c r="H3118" s="2">
        <v>0.83333333333333337</v>
      </c>
      <c r="I3118" t="s">
        <v>40</v>
      </c>
      <c r="K3118">
        <v>41</v>
      </c>
      <c r="L3118">
        <v>10226453177.816999</v>
      </c>
      <c r="M3118">
        <v>135.28919999999999</v>
      </c>
      <c r="N3118" s="11"/>
      <c r="O3118">
        <v>135.32679999999999</v>
      </c>
      <c r="P3118">
        <v>135.94065399999999</v>
      </c>
      <c r="Q3118">
        <v>0.24</v>
      </c>
      <c r="R3118">
        <v>0</v>
      </c>
      <c r="S3118">
        <v>0.99550000000000005</v>
      </c>
      <c r="T3118">
        <v>164.797</v>
      </c>
      <c r="U3118">
        <v>12.904299999999999</v>
      </c>
      <c r="V3118">
        <v>1633716007</v>
      </c>
    </row>
    <row r="3119" spans="1:22" x14ac:dyDescent="0.25">
      <c r="A3119">
        <v>18131604</v>
      </c>
      <c r="B3119" t="s">
        <v>18</v>
      </c>
      <c r="C3119" t="s">
        <v>3171</v>
      </c>
      <c r="D3119" s="12" t="str">
        <f t="shared" si="96"/>
        <v>21/10</v>
      </c>
      <c r="E3119" s="13">
        <v>44477</v>
      </c>
      <c r="F3119" s="15" t="str">
        <f t="shared" si="97"/>
        <v>2021/10/08</v>
      </c>
      <c r="G3119" t="s">
        <v>122</v>
      </c>
      <c r="H3119" s="2">
        <v>0.875</v>
      </c>
      <c r="I3119" t="s">
        <v>37</v>
      </c>
      <c r="K3119">
        <v>41</v>
      </c>
      <c r="L3119">
        <v>10226590625.577</v>
      </c>
      <c r="M3119">
        <v>137.4478</v>
      </c>
      <c r="N3119" s="11"/>
      <c r="O3119">
        <v>137.40960000000001</v>
      </c>
      <c r="P3119">
        <v>137.942857</v>
      </c>
      <c r="Q3119">
        <v>0.24</v>
      </c>
      <c r="R3119">
        <v>0</v>
      </c>
      <c r="S3119">
        <v>0.99609999999999999</v>
      </c>
      <c r="T3119">
        <v>139.95400000000001</v>
      </c>
      <c r="U3119">
        <v>12.117599999999999</v>
      </c>
      <c r="V3119">
        <v>1633719608</v>
      </c>
    </row>
    <row r="3120" spans="1:22" x14ac:dyDescent="0.25">
      <c r="A3120">
        <v>18131604</v>
      </c>
      <c r="B3120" t="s">
        <v>18</v>
      </c>
      <c r="C3120" t="s">
        <v>3172</v>
      </c>
      <c r="D3120" s="12" t="str">
        <f t="shared" si="96"/>
        <v>21/10</v>
      </c>
      <c r="E3120" s="13">
        <v>44477</v>
      </c>
      <c r="F3120" s="15" t="str">
        <f t="shared" si="97"/>
        <v>2021/10/08</v>
      </c>
      <c r="G3120" t="s">
        <v>122</v>
      </c>
      <c r="H3120" s="2">
        <v>0.91666666666666663</v>
      </c>
      <c r="I3120" t="s">
        <v>37</v>
      </c>
      <c r="K3120">
        <v>41</v>
      </c>
      <c r="L3120">
        <v>10226718475.497</v>
      </c>
      <c r="M3120">
        <v>127.84990000000001</v>
      </c>
      <c r="N3120" s="11"/>
      <c r="O3120">
        <v>127.84990000000001</v>
      </c>
      <c r="P3120">
        <v>128.189919</v>
      </c>
      <c r="Q3120">
        <v>0.24</v>
      </c>
      <c r="R3120">
        <v>0</v>
      </c>
      <c r="S3120">
        <v>0.99729999999999996</v>
      </c>
      <c r="T3120">
        <v>137.12100000000001</v>
      </c>
      <c r="U3120">
        <v>9.3301999999999996</v>
      </c>
      <c r="V3120">
        <v>1633723208</v>
      </c>
    </row>
    <row r="3121" spans="1:22" x14ac:dyDescent="0.25">
      <c r="A3121">
        <v>18131604</v>
      </c>
      <c r="B3121" t="s">
        <v>18</v>
      </c>
      <c r="C3121" t="s">
        <v>3173</v>
      </c>
      <c r="D3121" s="12" t="str">
        <f t="shared" si="96"/>
        <v>21/10</v>
      </c>
      <c r="E3121" s="13">
        <v>44477</v>
      </c>
      <c r="F3121" s="15" t="str">
        <f t="shared" si="97"/>
        <v>2021/10/08</v>
      </c>
      <c r="G3121" t="s">
        <v>122</v>
      </c>
      <c r="H3121" s="2">
        <v>0.95833333333333337</v>
      </c>
      <c r="I3121" t="s">
        <v>22</v>
      </c>
      <c r="K3121">
        <v>41</v>
      </c>
      <c r="L3121">
        <v>10226846900.937</v>
      </c>
      <c r="M3121">
        <v>128.4254</v>
      </c>
      <c r="N3121" s="11"/>
      <c r="O3121">
        <v>128.4254</v>
      </c>
      <c r="P3121">
        <v>128.710566</v>
      </c>
      <c r="Q3121">
        <v>0.24</v>
      </c>
      <c r="R3121">
        <v>0</v>
      </c>
      <c r="S3121">
        <v>0.99780000000000002</v>
      </c>
      <c r="T3121">
        <v>129.37899999999999</v>
      </c>
      <c r="U3121">
        <v>8.5625</v>
      </c>
      <c r="V3121">
        <v>1633726808</v>
      </c>
    </row>
    <row r="3122" spans="1:22" x14ac:dyDescent="0.25">
      <c r="A3122">
        <v>18131604</v>
      </c>
      <c r="B3122" t="s">
        <v>18</v>
      </c>
      <c r="C3122" t="s">
        <v>3174</v>
      </c>
      <c r="D3122" s="12" t="str">
        <f t="shared" si="96"/>
        <v>21/10</v>
      </c>
      <c r="E3122" s="13">
        <v>44478</v>
      </c>
      <c r="F3122" s="15" t="str">
        <f t="shared" si="97"/>
        <v>2021/10/09</v>
      </c>
      <c r="G3122" t="s">
        <v>147</v>
      </c>
      <c r="H3122" s="2">
        <v>0</v>
      </c>
      <c r="I3122" t="s">
        <v>22</v>
      </c>
      <c r="K3122">
        <v>41</v>
      </c>
      <c r="L3122">
        <v>10226976835.257</v>
      </c>
      <c r="M3122">
        <v>129.93430000000001</v>
      </c>
      <c r="N3122" s="11"/>
      <c r="O3122">
        <v>129.93430000000001</v>
      </c>
      <c r="P3122">
        <v>130.25705600000001</v>
      </c>
      <c r="Q3122">
        <v>0.24</v>
      </c>
      <c r="R3122">
        <v>0</v>
      </c>
      <c r="S3122">
        <v>0.99750000000000005</v>
      </c>
      <c r="T3122">
        <v>130.584</v>
      </c>
      <c r="U3122">
        <v>9.1637000000000004</v>
      </c>
      <c r="V3122">
        <v>1633730408</v>
      </c>
    </row>
    <row r="3123" spans="1:22" x14ac:dyDescent="0.25">
      <c r="A3123">
        <v>18131604</v>
      </c>
      <c r="B3123" t="s">
        <v>18</v>
      </c>
      <c r="C3123" t="s">
        <v>3175</v>
      </c>
      <c r="D3123" s="12" t="str">
        <f t="shared" si="96"/>
        <v>21/10</v>
      </c>
      <c r="E3123" s="13">
        <v>44478</v>
      </c>
      <c r="F3123" s="15" t="str">
        <f t="shared" si="97"/>
        <v>2021/10/09</v>
      </c>
      <c r="G3123" t="s">
        <v>147</v>
      </c>
      <c r="H3123" s="2">
        <v>4.1666666666666664E-2</v>
      </c>
      <c r="I3123" t="s">
        <v>22</v>
      </c>
      <c r="K3123">
        <v>41</v>
      </c>
      <c r="L3123">
        <v>10227107764.377001</v>
      </c>
      <c r="M3123">
        <v>130.92910000000001</v>
      </c>
      <c r="N3123" s="11"/>
      <c r="O3123">
        <v>130.92910000000001</v>
      </c>
      <c r="P3123">
        <v>131.27175299999999</v>
      </c>
      <c r="Q3123">
        <v>0.24</v>
      </c>
      <c r="R3123">
        <v>0</v>
      </c>
      <c r="S3123">
        <v>0.99739999999999995</v>
      </c>
      <c r="T3123">
        <v>131.286</v>
      </c>
      <c r="U3123">
        <v>9.4783000000000008</v>
      </c>
      <c r="V3123">
        <v>1633734008</v>
      </c>
    </row>
    <row r="3124" spans="1:22" x14ac:dyDescent="0.25">
      <c r="A3124">
        <v>18131604</v>
      </c>
      <c r="B3124" t="s">
        <v>18</v>
      </c>
      <c r="C3124" t="s">
        <v>3176</v>
      </c>
      <c r="D3124" s="12" t="str">
        <f t="shared" si="96"/>
        <v>21/10</v>
      </c>
      <c r="E3124" s="13">
        <v>44478</v>
      </c>
      <c r="F3124" s="15" t="str">
        <f t="shared" si="97"/>
        <v>2021/10/09</v>
      </c>
      <c r="G3124" t="s">
        <v>147</v>
      </c>
      <c r="H3124" s="2">
        <v>8.3333333333333329E-2</v>
      </c>
      <c r="I3124" t="s">
        <v>22</v>
      </c>
      <c r="K3124">
        <v>41</v>
      </c>
      <c r="L3124">
        <v>10227238162.136999</v>
      </c>
      <c r="M3124">
        <v>130.39779999999999</v>
      </c>
      <c r="N3124" s="11"/>
      <c r="O3124">
        <v>130.39779999999999</v>
      </c>
      <c r="P3124">
        <v>130.72308000000001</v>
      </c>
      <c r="Q3124">
        <v>0.24</v>
      </c>
      <c r="R3124">
        <v>0</v>
      </c>
      <c r="S3124">
        <v>0.99750000000000005</v>
      </c>
      <c r="T3124">
        <v>130.88300000000001</v>
      </c>
      <c r="U3124">
        <v>9.2166999999999994</v>
      </c>
      <c r="V3124">
        <v>1633737608</v>
      </c>
    </row>
    <row r="3125" spans="1:22" x14ac:dyDescent="0.25">
      <c r="A3125">
        <v>18131604</v>
      </c>
      <c r="B3125" t="s">
        <v>18</v>
      </c>
      <c r="C3125" t="s">
        <v>3177</v>
      </c>
      <c r="D3125" s="12" t="str">
        <f t="shared" si="96"/>
        <v>21/10</v>
      </c>
      <c r="E3125" s="13">
        <v>44478</v>
      </c>
      <c r="F3125" s="15" t="str">
        <f t="shared" si="97"/>
        <v>2021/10/09</v>
      </c>
      <c r="G3125" t="s">
        <v>147</v>
      </c>
      <c r="H3125" s="2">
        <v>0.125</v>
      </c>
      <c r="I3125" t="s">
        <v>22</v>
      </c>
      <c r="K3125">
        <v>41</v>
      </c>
      <c r="L3125">
        <v>10227366920.697001</v>
      </c>
      <c r="M3125">
        <v>128.7586</v>
      </c>
      <c r="N3125" s="11"/>
      <c r="O3125">
        <v>128.7586</v>
      </c>
      <c r="P3125">
        <v>129.06737000000001</v>
      </c>
      <c r="Q3125">
        <v>0.24</v>
      </c>
      <c r="R3125">
        <v>0</v>
      </c>
      <c r="S3125">
        <v>0.99760000000000004</v>
      </c>
      <c r="T3125">
        <v>130.88300000000001</v>
      </c>
      <c r="U3125">
        <v>8.923</v>
      </c>
      <c r="V3125">
        <v>1633741208</v>
      </c>
    </row>
    <row r="3126" spans="1:22" x14ac:dyDescent="0.25">
      <c r="A3126">
        <v>18131604</v>
      </c>
      <c r="B3126" t="s">
        <v>18</v>
      </c>
      <c r="C3126" t="s">
        <v>3178</v>
      </c>
      <c r="D3126" s="12" t="str">
        <f t="shared" si="96"/>
        <v>21/10</v>
      </c>
      <c r="E3126" s="13">
        <v>44478</v>
      </c>
      <c r="F3126" s="15" t="str">
        <f t="shared" si="97"/>
        <v>2021/10/09</v>
      </c>
      <c r="G3126" t="s">
        <v>147</v>
      </c>
      <c r="H3126" s="2">
        <v>0.16666666666666666</v>
      </c>
      <c r="I3126" t="s">
        <v>22</v>
      </c>
      <c r="K3126">
        <v>41</v>
      </c>
      <c r="L3126">
        <v>10227495901.257</v>
      </c>
      <c r="M3126">
        <v>128.98060000000001</v>
      </c>
      <c r="N3126" s="11"/>
      <c r="O3126">
        <v>128.94470000000001</v>
      </c>
      <c r="P3126">
        <v>129.29526000000001</v>
      </c>
      <c r="Q3126">
        <v>0.24</v>
      </c>
      <c r="R3126">
        <v>0</v>
      </c>
      <c r="S3126">
        <v>0.99729999999999996</v>
      </c>
      <c r="T3126">
        <v>130.261</v>
      </c>
      <c r="U3126">
        <v>9.5140999999999991</v>
      </c>
      <c r="V3126">
        <v>1633744809</v>
      </c>
    </row>
    <row r="3127" spans="1:22" x14ac:dyDescent="0.25">
      <c r="A3127">
        <v>18131604</v>
      </c>
      <c r="B3127" t="s">
        <v>18</v>
      </c>
      <c r="C3127" t="s">
        <v>3179</v>
      </c>
      <c r="D3127" s="12" t="str">
        <f t="shared" si="96"/>
        <v>21/10</v>
      </c>
      <c r="E3127" s="13">
        <v>44478</v>
      </c>
      <c r="F3127" s="15" t="str">
        <f t="shared" si="97"/>
        <v>2021/10/09</v>
      </c>
      <c r="G3127" t="s">
        <v>147</v>
      </c>
      <c r="H3127" s="2">
        <v>0.20833333333333334</v>
      </c>
      <c r="I3127" t="s">
        <v>22</v>
      </c>
      <c r="K3127">
        <v>41</v>
      </c>
      <c r="L3127">
        <v>10227625019.577</v>
      </c>
      <c r="M3127">
        <v>129.1183</v>
      </c>
      <c r="N3127" s="11"/>
      <c r="O3127">
        <v>129.1542</v>
      </c>
      <c r="P3127">
        <v>129.50361799999999</v>
      </c>
      <c r="Q3127">
        <v>0.24</v>
      </c>
      <c r="R3127">
        <v>0</v>
      </c>
      <c r="S3127">
        <v>0.99729999999999996</v>
      </c>
      <c r="T3127">
        <v>130</v>
      </c>
      <c r="U3127">
        <v>9.5068999999999999</v>
      </c>
      <c r="V3127">
        <v>1633748408</v>
      </c>
    </row>
    <row r="3128" spans="1:22" x14ac:dyDescent="0.25">
      <c r="A3128">
        <v>18131604</v>
      </c>
      <c r="B3128" t="s">
        <v>18</v>
      </c>
      <c r="C3128" t="s">
        <v>3180</v>
      </c>
      <c r="D3128" s="12" t="str">
        <f t="shared" si="96"/>
        <v>21/10</v>
      </c>
      <c r="E3128" s="13">
        <v>44478</v>
      </c>
      <c r="F3128" s="15" t="str">
        <f t="shared" si="97"/>
        <v>2021/10/09</v>
      </c>
      <c r="G3128" t="s">
        <v>147</v>
      </c>
      <c r="H3128" s="2">
        <v>0.25</v>
      </c>
      <c r="I3128" t="s">
        <v>22</v>
      </c>
      <c r="K3128">
        <v>41</v>
      </c>
      <c r="L3128">
        <v>10227753405.657</v>
      </c>
      <c r="M3128">
        <v>128.3861</v>
      </c>
      <c r="N3128" s="11"/>
      <c r="O3128">
        <v>128.3861</v>
      </c>
      <c r="P3128">
        <v>128.73636500000001</v>
      </c>
      <c r="Q3128">
        <v>0.24</v>
      </c>
      <c r="R3128">
        <v>0</v>
      </c>
      <c r="S3128">
        <v>0.99729999999999996</v>
      </c>
      <c r="T3128">
        <v>129.08099999999999</v>
      </c>
      <c r="U3128">
        <v>9.4902999999999995</v>
      </c>
      <c r="V3128">
        <v>1633752008</v>
      </c>
    </row>
    <row r="3129" spans="1:22" x14ac:dyDescent="0.25">
      <c r="A3129">
        <v>18131604</v>
      </c>
      <c r="B3129" t="s">
        <v>18</v>
      </c>
      <c r="C3129" t="s">
        <v>3181</v>
      </c>
      <c r="D3129" s="12" t="str">
        <f t="shared" si="96"/>
        <v>21/10</v>
      </c>
      <c r="E3129" s="13">
        <v>44478</v>
      </c>
      <c r="F3129" s="15" t="str">
        <f t="shared" si="97"/>
        <v>2021/10/09</v>
      </c>
      <c r="G3129" t="s">
        <v>147</v>
      </c>
      <c r="H3129" s="2">
        <v>0.29166666666666669</v>
      </c>
      <c r="I3129" t="s">
        <v>22</v>
      </c>
      <c r="K3129">
        <v>41</v>
      </c>
      <c r="L3129">
        <v>10227925630.136999</v>
      </c>
      <c r="M3129">
        <v>172.22450000000001</v>
      </c>
      <c r="N3129" s="11"/>
      <c r="O3129">
        <v>172.22450000000001</v>
      </c>
      <c r="P3129">
        <v>175.523124</v>
      </c>
      <c r="Q3129">
        <v>0.24</v>
      </c>
      <c r="R3129">
        <v>0</v>
      </c>
      <c r="S3129">
        <v>0.98119999999999996</v>
      </c>
      <c r="T3129">
        <v>178.99</v>
      </c>
      <c r="U3129">
        <v>33.8688</v>
      </c>
      <c r="V3129">
        <v>1633755608</v>
      </c>
    </row>
    <row r="3130" spans="1:22" x14ac:dyDescent="0.25">
      <c r="A3130">
        <v>18131604</v>
      </c>
      <c r="B3130" t="s">
        <v>18</v>
      </c>
      <c r="C3130" t="s">
        <v>3182</v>
      </c>
      <c r="D3130" s="12" t="str">
        <f t="shared" si="96"/>
        <v>21/10</v>
      </c>
      <c r="E3130" s="13">
        <v>44478</v>
      </c>
      <c r="F3130" s="15" t="str">
        <f t="shared" si="97"/>
        <v>2021/10/09</v>
      </c>
      <c r="G3130" t="s">
        <v>147</v>
      </c>
      <c r="H3130" s="2">
        <v>0.33333333333333331</v>
      </c>
      <c r="I3130" t="s">
        <v>37</v>
      </c>
      <c r="K3130">
        <v>41</v>
      </c>
      <c r="L3130">
        <v>10228078810.617001</v>
      </c>
      <c r="M3130">
        <v>153.18049999999999</v>
      </c>
      <c r="N3130" s="11"/>
      <c r="O3130">
        <v>153.18049999999999</v>
      </c>
      <c r="P3130">
        <v>155.17075399999999</v>
      </c>
      <c r="Q3130">
        <v>0.24</v>
      </c>
      <c r="R3130">
        <v>0</v>
      </c>
      <c r="S3130">
        <v>0.98719999999999997</v>
      </c>
      <c r="T3130">
        <v>174.44900000000001</v>
      </c>
      <c r="U3130">
        <v>24.773</v>
      </c>
      <c r="V3130">
        <v>1633759208</v>
      </c>
    </row>
    <row r="3131" spans="1:22" x14ac:dyDescent="0.25">
      <c r="A3131">
        <v>18131604</v>
      </c>
      <c r="B3131" t="s">
        <v>18</v>
      </c>
      <c r="C3131" t="s">
        <v>3183</v>
      </c>
      <c r="D3131" s="12" t="str">
        <f t="shared" si="96"/>
        <v>21/10</v>
      </c>
      <c r="E3131" s="13">
        <v>44478</v>
      </c>
      <c r="F3131" s="15" t="str">
        <f t="shared" si="97"/>
        <v>2021/10/09</v>
      </c>
      <c r="G3131" t="s">
        <v>147</v>
      </c>
      <c r="H3131" s="2">
        <v>0.375</v>
      </c>
      <c r="I3131" t="s">
        <v>37</v>
      </c>
      <c r="K3131">
        <v>41</v>
      </c>
      <c r="L3131">
        <v>10228229247.896999</v>
      </c>
      <c r="M3131">
        <v>150.43729999999999</v>
      </c>
      <c r="N3131" s="11"/>
      <c r="O3131">
        <v>150.43729999999999</v>
      </c>
      <c r="P3131">
        <v>152.28612799999999</v>
      </c>
      <c r="Q3131">
        <v>0.24</v>
      </c>
      <c r="R3131">
        <v>0</v>
      </c>
      <c r="S3131">
        <v>0.9879</v>
      </c>
      <c r="T3131">
        <v>156.453</v>
      </c>
      <c r="U3131">
        <v>23.657800000000002</v>
      </c>
      <c r="V3131">
        <v>1633762808</v>
      </c>
    </row>
    <row r="3132" spans="1:22" x14ac:dyDescent="0.25">
      <c r="A3132">
        <v>18131604</v>
      </c>
      <c r="B3132" t="s">
        <v>18</v>
      </c>
      <c r="C3132" t="s">
        <v>3184</v>
      </c>
      <c r="D3132" s="12" t="str">
        <f t="shared" si="96"/>
        <v>21/10</v>
      </c>
      <c r="E3132" s="13">
        <v>44478</v>
      </c>
      <c r="F3132" s="15" t="str">
        <f t="shared" si="97"/>
        <v>2021/10/09</v>
      </c>
      <c r="G3132" t="s">
        <v>147</v>
      </c>
      <c r="H3132" s="2">
        <v>0.41666666666666669</v>
      </c>
      <c r="I3132" t="s">
        <v>37</v>
      </c>
      <c r="K3132">
        <v>41</v>
      </c>
      <c r="L3132">
        <v>10228381981.737</v>
      </c>
      <c r="M3132">
        <v>152.7338</v>
      </c>
      <c r="N3132" s="11"/>
      <c r="O3132">
        <v>152.7338</v>
      </c>
      <c r="P3132">
        <v>154.99257700000001</v>
      </c>
      <c r="Q3132">
        <v>0.24</v>
      </c>
      <c r="R3132">
        <v>0</v>
      </c>
      <c r="S3132">
        <v>0.98540000000000005</v>
      </c>
      <c r="T3132">
        <v>153.791</v>
      </c>
      <c r="U3132">
        <v>26.3642</v>
      </c>
      <c r="V3132">
        <v>1633766408</v>
      </c>
    </row>
    <row r="3133" spans="1:22" x14ac:dyDescent="0.25">
      <c r="A3133">
        <v>18131604</v>
      </c>
      <c r="B3133" t="s">
        <v>18</v>
      </c>
      <c r="C3133" t="s">
        <v>3185</v>
      </c>
      <c r="D3133" s="12" t="str">
        <f t="shared" si="96"/>
        <v>21/10</v>
      </c>
      <c r="E3133" s="13">
        <v>44478</v>
      </c>
      <c r="F3133" s="15" t="str">
        <f t="shared" si="97"/>
        <v>2021/10/09</v>
      </c>
      <c r="G3133" t="s">
        <v>147</v>
      </c>
      <c r="H3133" s="2">
        <v>0.45833333333333331</v>
      </c>
      <c r="I3133" t="s">
        <v>37</v>
      </c>
      <c r="K3133">
        <v>41</v>
      </c>
      <c r="L3133">
        <v>10228545371.337</v>
      </c>
      <c r="M3133">
        <v>163.3896</v>
      </c>
      <c r="N3133" s="11"/>
      <c r="O3133">
        <v>163.3896</v>
      </c>
      <c r="P3133">
        <v>165.87245999999999</v>
      </c>
      <c r="Q3133">
        <v>0.24</v>
      </c>
      <c r="R3133">
        <v>0</v>
      </c>
      <c r="S3133">
        <v>0.98499999999999999</v>
      </c>
      <c r="T3133">
        <v>171.09899999999999</v>
      </c>
      <c r="U3133">
        <v>28.592199999999998</v>
      </c>
      <c r="V3133">
        <v>1633770008</v>
      </c>
    </row>
    <row r="3134" spans="1:22" x14ac:dyDescent="0.25">
      <c r="A3134">
        <v>18131604</v>
      </c>
      <c r="B3134" t="s">
        <v>18</v>
      </c>
      <c r="C3134" t="s">
        <v>3186</v>
      </c>
      <c r="D3134" s="12" t="str">
        <f t="shared" si="96"/>
        <v>21/10</v>
      </c>
      <c r="E3134" s="13">
        <v>44478</v>
      </c>
      <c r="F3134" s="15" t="str">
        <f t="shared" si="97"/>
        <v>2021/10/09</v>
      </c>
      <c r="G3134" t="s">
        <v>147</v>
      </c>
      <c r="H3134" s="2">
        <v>0.5</v>
      </c>
      <c r="I3134" t="s">
        <v>37</v>
      </c>
      <c r="K3134">
        <v>41</v>
      </c>
      <c r="L3134">
        <v>10228713228.297001</v>
      </c>
      <c r="M3134">
        <v>167.857</v>
      </c>
      <c r="N3134" s="11"/>
      <c r="O3134">
        <v>167.857</v>
      </c>
      <c r="P3134">
        <v>170.51754299999999</v>
      </c>
      <c r="Q3134">
        <v>0.24</v>
      </c>
      <c r="R3134">
        <v>0</v>
      </c>
      <c r="S3134">
        <v>0.98440000000000005</v>
      </c>
      <c r="T3134">
        <v>175.80699999999999</v>
      </c>
      <c r="U3134">
        <v>30.0046</v>
      </c>
      <c r="V3134">
        <v>1633773608</v>
      </c>
    </row>
    <row r="3135" spans="1:22" x14ac:dyDescent="0.25">
      <c r="A3135">
        <v>18131604</v>
      </c>
      <c r="B3135" t="s">
        <v>18</v>
      </c>
      <c r="C3135" t="s">
        <v>3187</v>
      </c>
      <c r="D3135" s="12" t="str">
        <f t="shared" si="96"/>
        <v>21/10</v>
      </c>
      <c r="E3135" s="13">
        <v>44478</v>
      </c>
      <c r="F3135" s="15" t="str">
        <f t="shared" si="97"/>
        <v>2021/10/09</v>
      </c>
      <c r="G3135" t="s">
        <v>147</v>
      </c>
      <c r="H3135" s="2">
        <v>0.54166666666666663</v>
      </c>
      <c r="I3135" t="s">
        <v>22</v>
      </c>
      <c r="K3135">
        <v>41</v>
      </c>
      <c r="L3135">
        <v>10228880183.337</v>
      </c>
      <c r="M3135">
        <v>166.95500000000001</v>
      </c>
      <c r="N3135" s="11"/>
      <c r="O3135">
        <v>166.95500000000001</v>
      </c>
      <c r="P3135">
        <v>169.52920900000001</v>
      </c>
      <c r="Q3135">
        <v>0.24</v>
      </c>
      <c r="R3135">
        <v>0</v>
      </c>
      <c r="S3135">
        <v>0.98480000000000001</v>
      </c>
      <c r="T3135">
        <v>175.80699999999999</v>
      </c>
      <c r="U3135">
        <v>29.430700000000002</v>
      </c>
      <c r="V3135">
        <v>1633777208</v>
      </c>
    </row>
    <row r="3136" spans="1:22" x14ac:dyDescent="0.25">
      <c r="A3136">
        <v>18131604</v>
      </c>
      <c r="B3136" t="s">
        <v>18</v>
      </c>
      <c r="C3136" t="s">
        <v>3188</v>
      </c>
      <c r="D3136" s="12" t="str">
        <f t="shared" si="96"/>
        <v>21/10</v>
      </c>
      <c r="E3136" s="13">
        <v>44478</v>
      </c>
      <c r="F3136" s="15" t="str">
        <f t="shared" si="97"/>
        <v>2021/10/09</v>
      </c>
      <c r="G3136" t="s">
        <v>147</v>
      </c>
      <c r="H3136" s="2">
        <v>0.58333333333333337</v>
      </c>
      <c r="I3136" t="s">
        <v>22</v>
      </c>
      <c r="K3136">
        <v>41</v>
      </c>
      <c r="L3136">
        <v>10229050846.857</v>
      </c>
      <c r="M3136">
        <v>170.6635</v>
      </c>
      <c r="N3136" s="11"/>
      <c r="O3136">
        <v>170.6635</v>
      </c>
      <c r="P3136">
        <v>173.51921999999999</v>
      </c>
      <c r="Q3136">
        <v>0.24</v>
      </c>
      <c r="R3136">
        <v>0</v>
      </c>
      <c r="S3136">
        <v>0.98350000000000004</v>
      </c>
      <c r="T3136">
        <v>177.30500000000001</v>
      </c>
      <c r="U3136">
        <v>31.350999999999999</v>
      </c>
      <c r="V3136">
        <v>1633780808</v>
      </c>
    </row>
    <row r="3137" spans="1:22" x14ac:dyDescent="0.25">
      <c r="A3137">
        <v>18131604</v>
      </c>
      <c r="B3137" t="s">
        <v>18</v>
      </c>
      <c r="C3137" t="s">
        <v>3189</v>
      </c>
      <c r="D3137" s="12" t="str">
        <f t="shared" si="96"/>
        <v>21/10</v>
      </c>
      <c r="E3137" s="13">
        <v>44478</v>
      </c>
      <c r="F3137" s="15" t="str">
        <f t="shared" si="97"/>
        <v>2021/10/09</v>
      </c>
      <c r="G3137" t="s">
        <v>147</v>
      </c>
      <c r="H3137" s="2">
        <v>0.625</v>
      </c>
      <c r="I3137" t="s">
        <v>22</v>
      </c>
      <c r="K3137">
        <v>41</v>
      </c>
      <c r="L3137">
        <v>10229220404.216999</v>
      </c>
      <c r="M3137">
        <v>169.5574</v>
      </c>
      <c r="N3137" s="11"/>
      <c r="O3137">
        <v>169.5574</v>
      </c>
      <c r="P3137">
        <v>172.35366099999999</v>
      </c>
      <c r="Q3137">
        <v>0.24</v>
      </c>
      <c r="R3137">
        <v>0</v>
      </c>
      <c r="S3137">
        <v>0.98380000000000001</v>
      </c>
      <c r="T3137">
        <v>177.30500000000001</v>
      </c>
      <c r="U3137">
        <v>30.9206</v>
      </c>
      <c r="V3137">
        <v>1633784408</v>
      </c>
    </row>
    <row r="3138" spans="1:22" x14ac:dyDescent="0.25">
      <c r="A3138">
        <v>18131604</v>
      </c>
      <c r="B3138" t="s">
        <v>18</v>
      </c>
      <c r="C3138" t="s">
        <v>3190</v>
      </c>
      <c r="D3138" s="12" t="str">
        <f t="shared" ref="D3138:D3201" si="98">+TEXT(E3138,"yy/mm")</f>
        <v>21/10</v>
      </c>
      <c r="E3138" s="13">
        <v>44478</v>
      </c>
      <c r="F3138" s="15" t="str">
        <f t="shared" si="97"/>
        <v>2021/10/09</v>
      </c>
      <c r="G3138" t="s">
        <v>147</v>
      </c>
      <c r="H3138" s="2">
        <v>0.66666666666666663</v>
      </c>
      <c r="I3138" t="s">
        <v>22</v>
      </c>
      <c r="K3138">
        <v>41</v>
      </c>
      <c r="L3138">
        <v>10229393099.577</v>
      </c>
      <c r="M3138">
        <v>172.69540000000001</v>
      </c>
      <c r="N3138" s="11"/>
      <c r="O3138">
        <v>172.69540000000001</v>
      </c>
      <c r="P3138">
        <v>175.71607700000001</v>
      </c>
      <c r="Q3138">
        <v>0.24</v>
      </c>
      <c r="R3138">
        <v>0</v>
      </c>
      <c r="S3138">
        <v>0.98280000000000001</v>
      </c>
      <c r="T3138">
        <v>180.44900000000001</v>
      </c>
      <c r="U3138">
        <v>32.441499999999998</v>
      </c>
      <c r="V3138">
        <v>1633788008</v>
      </c>
    </row>
    <row r="3139" spans="1:22" x14ac:dyDescent="0.25">
      <c r="A3139">
        <v>18131604</v>
      </c>
      <c r="B3139" t="s">
        <v>18</v>
      </c>
      <c r="C3139" t="s">
        <v>3191</v>
      </c>
      <c r="D3139" s="12" t="str">
        <f t="shared" si="98"/>
        <v>21/10</v>
      </c>
      <c r="E3139" s="13">
        <v>44478</v>
      </c>
      <c r="F3139" s="15" t="str">
        <f t="shared" ref="F3139:F3202" si="99">+TEXT(E3139,"yyyy/mm/dd")</f>
        <v>2021/10/09</v>
      </c>
      <c r="G3139" t="s">
        <v>147</v>
      </c>
      <c r="H3139" s="2">
        <v>0.70833333333333337</v>
      </c>
      <c r="I3139" t="s">
        <v>22</v>
      </c>
      <c r="K3139">
        <v>41</v>
      </c>
      <c r="L3139">
        <v>10229559903.896999</v>
      </c>
      <c r="M3139">
        <v>166.80430000000001</v>
      </c>
      <c r="N3139" s="11"/>
      <c r="O3139">
        <v>166.80430000000001</v>
      </c>
      <c r="P3139">
        <v>169.71269799999999</v>
      </c>
      <c r="Q3139">
        <v>0.24</v>
      </c>
      <c r="R3139">
        <v>0</v>
      </c>
      <c r="S3139">
        <v>0.9829</v>
      </c>
      <c r="T3139">
        <v>180.44900000000001</v>
      </c>
      <c r="U3139">
        <v>31.284500000000001</v>
      </c>
      <c r="V3139">
        <v>1633791608</v>
      </c>
    </row>
    <row r="3140" spans="1:22" x14ac:dyDescent="0.25">
      <c r="A3140">
        <v>18131604</v>
      </c>
      <c r="B3140" t="s">
        <v>18</v>
      </c>
      <c r="C3140" t="s">
        <v>3192</v>
      </c>
      <c r="D3140" s="12" t="str">
        <f t="shared" si="98"/>
        <v>21/10</v>
      </c>
      <c r="E3140" s="13">
        <v>44478</v>
      </c>
      <c r="F3140" s="15" t="str">
        <f t="shared" si="99"/>
        <v>2021/10/09</v>
      </c>
      <c r="G3140" t="s">
        <v>147</v>
      </c>
      <c r="H3140" s="2">
        <v>0.75</v>
      </c>
      <c r="I3140" t="s">
        <v>22</v>
      </c>
      <c r="K3140">
        <v>41</v>
      </c>
      <c r="L3140">
        <v>10229715865.017</v>
      </c>
      <c r="M3140">
        <v>155.96109999999999</v>
      </c>
      <c r="N3140" s="11"/>
      <c r="O3140">
        <v>155.96109999999999</v>
      </c>
      <c r="P3140">
        <v>158.08262999999999</v>
      </c>
      <c r="Q3140">
        <v>0.24</v>
      </c>
      <c r="R3140">
        <v>0</v>
      </c>
      <c r="S3140">
        <v>0.98660000000000003</v>
      </c>
      <c r="T3140">
        <v>163.238</v>
      </c>
      <c r="U3140">
        <v>25.811800000000002</v>
      </c>
      <c r="V3140">
        <v>1633795208</v>
      </c>
    </row>
    <row r="3141" spans="1:22" x14ac:dyDescent="0.25">
      <c r="A3141">
        <v>18131604</v>
      </c>
      <c r="B3141" t="s">
        <v>18</v>
      </c>
      <c r="C3141" t="s">
        <v>3193</v>
      </c>
      <c r="D3141" s="12" t="str">
        <f t="shared" si="98"/>
        <v>21/10</v>
      </c>
      <c r="E3141" s="13">
        <v>44478</v>
      </c>
      <c r="F3141" s="15" t="str">
        <f t="shared" si="99"/>
        <v>2021/10/09</v>
      </c>
      <c r="G3141" t="s">
        <v>147</v>
      </c>
      <c r="H3141" s="2">
        <v>0.79166666666666663</v>
      </c>
      <c r="I3141" t="s">
        <v>37</v>
      </c>
      <c r="K3141">
        <v>41</v>
      </c>
      <c r="L3141">
        <v>10229872369.737</v>
      </c>
      <c r="M3141">
        <v>156.50470000000001</v>
      </c>
      <c r="N3141" s="11"/>
      <c r="O3141">
        <v>156.50470000000001</v>
      </c>
      <c r="P3141">
        <v>158.46835799999999</v>
      </c>
      <c r="Q3141">
        <v>0.24</v>
      </c>
      <c r="R3141">
        <v>0</v>
      </c>
      <c r="S3141">
        <v>0.98760000000000003</v>
      </c>
      <c r="T3141">
        <v>163.238</v>
      </c>
      <c r="U3141">
        <v>24.869499999999999</v>
      </c>
      <c r="V3141">
        <v>1633798808</v>
      </c>
    </row>
    <row r="3142" spans="1:22" x14ac:dyDescent="0.25">
      <c r="A3142">
        <v>18131604</v>
      </c>
      <c r="B3142" t="s">
        <v>18</v>
      </c>
      <c r="C3142" t="s">
        <v>3194</v>
      </c>
      <c r="D3142" s="12" t="str">
        <f t="shared" si="98"/>
        <v>21/10</v>
      </c>
      <c r="E3142" s="13">
        <v>44478</v>
      </c>
      <c r="F3142" s="15" t="str">
        <f t="shared" si="99"/>
        <v>2021/10/09</v>
      </c>
      <c r="G3142" t="s">
        <v>147</v>
      </c>
      <c r="H3142" s="2">
        <v>0.83333333333333337</v>
      </c>
      <c r="I3142" t="s">
        <v>37</v>
      </c>
      <c r="K3142">
        <v>41</v>
      </c>
      <c r="L3142">
        <v>10230005393.577</v>
      </c>
      <c r="M3142">
        <v>133.02379999999999</v>
      </c>
      <c r="N3142" s="11"/>
      <c r="O3142">
        <v>133.02379999999999</v>
      </c>
      <c r="P3142">
        <v>133.40471400000001</v>
      </c>
      <c r="Q3142">
        <v>0.24</v>
      </c>
      <c r="R3142">
        <v>0</v>
      </c>
      <c r="S3142">
        <v>0.99709999999999999</v>
      </c>
      <c r="T3142">
        <v>161.03800000000001</v>
      </c>
      <c r="U3142">
        <v>10.073499999999999</v>
      </c>
      <c r="V3142">
        <v>1633802408</v>
      </c>
    </row>
    <row r="3143" spans="1:22" x14ac:dyDescent="0.25">
      <c r="A3143">
        <v>18131604</v>
      </c>
      <c r="B3143" t="s">
        <v>18</v>
      </c>
      <c r="C3143" t="s">
        <v>3195</v>
      </c>
      <c r="D3143" s="12" t="str">
        <f t="shared" si="98"/>
        <v>21/10</v>
      </c>
      <c r="E3143" s="13">
        <v>44478</v>
      </c>
      <c r="F3143" s="15" t="str">
        <f t="shared" si="99"/>
        <v>2021/10/09</v>
      </c>
      <c r="G3143" t="s">
        <v>147</v>
      </c>
      <c r="H3143" s="2">
        <v>0.875</v>
      </c>
      <c r="I3143" t="s">
        <v>22</v>
      </c>
      <c r="K3143">
        <v>41</v>
      </c>
      <c r="L3143">
        <v>10230137478.056999</v>
      </c>
      <c r="M3143">
        <v>132.08449999999999</v>
      </c>
      <c r="N3143" s="11"/>
      <c r="O3143">
        <v>132.08449999999999</v>
      </c>
      <c r="P3143">
        <v>132.44653700000001</v>
      </c>
      <c r="Q3143">
        <v>0.24</v>
      </c>
      <c r="R3143">
        <v>0</v>
      </c>
      <c r="S3143">
        <v>0.99729999999999996</v>
      </c>
      <c r="T3143">
        <v>132.41900000000001</v>
      </c>
      <c r="U3143">
        <v>9.7865000000000002</v>
      </c>
      <c r="V3143">
        <v>1633806008</v>
      </c>
    </row>
    <row r="3144" spans="1:22" x14ac:dyDescent="0.25">
      <c r="A3144">
        <v>18131604</v>
      </c>
      <c r="B3144" t="s">
        <v>18</v>
      </c>
      <c r="C3144" t="s">
        <v>3196</v>
      </c>
      <c r="D3144" s="12" t="str">
        <f t="shared" si="98"/>
        <v>21/10</v>
      </c>
      <c r="E3144" s="13">
        <v>44478</v>
      </c>
      <c r="F3144" s="15" t="str">
        <f t="shared" si="99"/>
        <v>2021/10/09</v>
      </c>
      <c r="G3144" t="s">
        <v>147</v>
      </c>
      <c r="H3144" s="2">
        <v>0.91666666666666663</v>
      </c>
      <c r="I3144" t="s">
        <v>22</v>
      </c>
      <c r="K3144">
        <v>41</v>
      </c>
      <c r="L3144">
        <v>10230269137.017</v>
      </c>
      <c r="M3144">
        <v>131.65899999999999</v>
      </c>
      <c r="N3144" s="11"/>
      <c r="O3144">
        <v>131.65899999999999</v>
      </c>
      <c r="P3144">
        <v>132.01934299999999</v>
      </c>
      <c r="Q3144">
        <v>0.24</v>
      </c>
      <c r="R3144">
        <v>0</v>
      </c>
      <c r="S3144">
        <v>0.99729999999999996</v>
      </c>
      <c r="T3144">
        <v>132.35499999999999</v>
      </c>
      <c r="U3144">
        <v>9.7481000000000009</v>
      </c>
      <c r="V3144">
        <v>1633809608</v>
      </c>
    </row>
    <row r="3145" spans="1:22" x14ac:dyDescent="0.25">
      <c r="A3145">
        <v>18131604</v>
      </c>
      <c r="B3145" t="s">
        <v>18</v>
      </c>
      <c r="C3145" t="s">
        <v>3197</v>
      </c>
      <c r="D3145" s="12" t="str">
        <f t="shared" si="98"/>
        <v>21/10</v>
      </c>
      <c r="E3145" s="13">
        <v>44478</v>
      </c>
      <c r="F3145" s="15" t="str">
        <f t="shared" si="99"/>
        <v>2021/10/09</v>
      </c>
      <c r="G3145" t="s">
        <v>147</v>
      </c>
      <c r="H3145" s="2">
        <v>0.95833333333333337</v>
      </c>
      <c r="I3145" t="s">
        <v>22</v>
      </c>
      <c r="K3145">
        <v>41</v>
      </c>
      <c r="L3145">
        <v>10230401586.297001</v>
      </c>
      <c r="M3145">
        <v>132.44929999999999</v>
      </c>
      <c r="N3145" s="11"/>
      <c r="O3145">
        <v>132.41249999999999</v>
      </c>
      <c r="P3145">
        <v>132.77727200000001</v>
      </c>
      <c r="Q3145">
        <v>0.24</v>
      </c>
      <c r="R3145">
        <v>0</v>
      </c>
      <c r="S3145">
        <v>0.99729999999999996</v>
      </c>
      <c r="T3145">
        <v>133.096</v>
      </c>
      <c r="U3145">
        <v>9.8353000000000002</v>
      </c>
      <c r="V3145">
        <v>1633813209</v>
      </c>
    </row>
    <row r="3146" spans="1:22" x14ac:dyDescent="0.25">
      <c r="A3146">
        <v>18131604</v>
      </c>
      <c r="B3146" t="s">
        <v>18</v>
      </c>
      <c r="C3146" t="s">
        <v>3198</v>
      </c>
      <c r="D3146" s="12" t="str">
        <f t="shared" si="98"/>
        <v>21/10</v>
      </c>
      <c r="E3146" s="13">
        <v>44479</v>
      </c>
      <c r="F3146" s="15" t="str">
        <f t="shared" si="99"/>
        <v>2021/10/10</v>
      </c>
      <c r="G3146" t="s">
        <v>172</v>
      </c>
      <c r="H3146" s="2">
        <v>0</v>
      </c>
      <c r="I3146" t="s">
        <v>22</v>
      </c>
      <c r="K3146">
        <v>42</v>
      </c>
      <c r="L3146">
        <v>10230533180.216999</v>
      </c>
      <c r="M3146">
        <v>131.59389999999999</v>
      </c>
      <c r="N3146" s="11"/>
      <c r="O3146">
        <v>131.63050000000001</v>
      </c>
      <c r="P3146">
        <v>131.95239100000001</v>
      </c>
      <c r="Q3146">
        <v>0.24</v>
      </c>
      <c r="R3146">
        <v>0</v>
      </c>
      <c r="S3146">
        <v>0.99760000000000004</v>
      </c>
      <c r="T3146">
        <v>133.31</v>
      </c>
      <c r="U3146">
        <v>9.2113999999999994</v>
      </c>
      <c r="V3146">
        <v>1633816808</v>
      </c>
    </row>
    <row r="3147" spans="1:22" x14ac:dyDescent="0.25">
      <c r="A3147">
        <v>18131604</v>
      </c>
      <c r="B3147" t="s">
        <v>18</v>
      </c>
      <c r="C3147" t="s">
        <v>3199</v>
      </c>
      <c r="D3147" s="12" t="str">
        <f t="shared" si="98"/>
        <v>21/10</v>
      </c>
      <c r="E3147" s="13">
        <v>44479</v>
      </c>
      <c r="F3147" s="15" t="str">
        <f t="shared" si="99"/>
        <v>2021/10/10</v>
      </c>
      <c r="G3147" t="s">
        <v>172</v>
      </c>
      <c r="H3147" s="2">
        <v>4.1666666666666664E-2</v>
      </c>
      <c r="I3147" t="s">
        <v>22</v>
      </c>
      <c r="K3147">
        <v>42</v>
      </c>
      <c r="L3147">
        <v>10230541929.735001</v>
      </c>
      <c r="M3147">
        <v>8.7494999999999994</v>
      </c>
      <c r="N3147" s="11"/>
      <c r="O3147">
        <v>8.7690000000000001</v>
      </c>
      <c r="P3147">
        <v>8.8600770000000004</v>
      </c>
      <c r="Q3147">
        <v>0.24</v>
      </c>
      <c r="R3147">
        <v>0</v>
      </c>
      <c r="S3147">
        <v>0.98970000000000002</v>
      </c>
      <c r="T3147">
        <v>130.58600000000001</v>
      </c>
      <c r="U3147">
        <v>1.2670999999999999</v>
      </c>
      <c r="V3147">
        <v>1633820400</v>
      </c>
    </row>
    <row r="3148" spans="1:22" x14ac:dyDescent="0.25">
      <c r="A3148">
        <v>18131604</v>
      </c>
      <c r="B3148" t="s">
        <v>18</v>
      </c>
      <c r="C3148" t="s">
        <v>3200</v>
      </c>
      <c r="D3148" s="12" t="str">
        <f t="shared" si="98"/>
        <v>21/10</v>
      </c>
      <c r="E3148" s="13">
        <v>44479</v>
      </c>
      <c r="F3148" s="15" t="str">
        <f t="shared" si="99"/>
        <v>2021/10/10</v>
      </c>
      <c r="G3148" t="s">
        <v>172</v>
      </c>
      <c r="H3148" s="2">
        <v>8.3333333333333329E-2</v>
      </c>
      <c r="I3148" t="s">
        <v>22</v>
      </c>
      <c r="K3148">
        <v>42</v>
      </c>
      <c r="L3148">
        <v>10230550646.681</v>
      </c>
      <c r="M3148">
        <v>8.7169000000000008</v>
      </c>
      <c r="N3148" s="11"/>
      <c r="O3148">
        <v>8.7169000000000008</v>
      </c>
      <c r="P3148">
        <v>8.7975630000000002</v>
      </c>
      <c r="Q3148">
        <v>0.24</v>
      </c>
      <c r="R3148">
        <v>0</v>
      </c>
      <c r="S3148">
        <v>0.99080000000000001</v>
      </c>
      <c r="T3148">
        <v>8.8260000000000005</v>
      </c>
      <c r="U3148">
        <v>1.1882999999999999</v>
      </c>
      <c r="V3148">
        <v>1633824000</v>
      </c>
    </row>
    <row r="3149" spans="1:22" x14ac:dyDescent="0.25">
      <c r="A3149">
        <v>18131604</v>
      </c>
      <c r="B3149" t="s">
        <v>18</v>
      </c>
      <c r="C3149" t="s">
        <v>3201</v>
      </c>
      <c r="D3149" s="12" t="str">
        <f t="shared" si="98"/>
        <v>21/10</v>
      </c>
      <c r="E3149" s="13">
        <v>44479</v>
      </c>
      <c r="F3149" s="15" t="str">
        <f t="shared" si="99"/>
        <v>2021/10/10</v>
      </c>
      <c r="G3149" t="s">
        <v>172</v>
      </c>
      <c r="H3149" s="2">
        <v>0.125</v>
      </c>
      <c r="I3149" t="s">
        <v>22</v>
      </c>
      <c r="K3149">
        <v>42</v>
      </c>
      <c r="L3149">
        <v>10230691551.657</v>
      </c>
      <c r="M3149">
        <v>140.905</v>
      </c>
      <c r="N3149" s="11"/>
      <c r="O3149">
        <v>140.5925</v>
      </c>
      <c r="P3149">
        <v>143.33724900000001</v>
      </c>
      <c r="Q3149">
        <v>0.24</v>
      </c>
      <c r="R3149">
        <v>0</v>
      </c>
      <c r="S3149">
        <v>0.98089999999999999</v>
      </c>
      <c r="T3149">
        <v>181.37200000000001</v>
      </c>
      <c r="U3149">
        <v>27.916</v>
      </c>
      <c r="V3149">
        <v>1633827608</v>
      </c>
    </row>
    <row r="3150" spans="1:22" x14ac:dyDescent="0.25">
      <c r="A3150">
        <v>18131604</v>
      </c>
      <c r="B3150" t="s">
        <v>18</v>
      </c>
      <c r="C3150" t="s">
        <v>3202</v>
      </c>
      <c r="D3150" s="12" t="str">
        <f t="shared" si="98"/>
        <v>21/10</v>
      </c>
      <c r="E3150" s="13">
        <v>44479</v>
      </c>
      <c r="F3150" s="15" t="str">
        <f t="shared" si="99"/>
        <v>2021/10/10</v>
      </c>
      <c r="G3150" t="s">
        <v>172</v>
      </c>
      <c r="H3150" s="2">
        <v>0.16666666666666666</v>
      </c>
      <c r="I3150" t="s">
        <v>22</v>
      </c>
      <c r="K3150">
        <v>42</v>
      </c>
      <c r="L3150">
        <v>10230857719.737</v>
      </c>
      <c r="M3150">
        <v>166.16810000000001</v>
      </c>
      <c r="N3150" s="11"/>
      <c r="O3150">
        <v>166.12190000000001</v>
      </c>
      <c r="P3150">
        <v>168.671942</v>
      </c>
      <c r="Q3150">
        <v>0.24</v>
      </c>
      <c r="R3150">
        <v>0</v>
      </c>
      <c r="S3150">
        <v>0.9849</v>
      </c>
      <c r="T3150">
        <v>181.37200000000001</v>
      </c>
      <c r="U3150">
        <v>29.218599999999999</v>
      </c>
      <c r="V3150">
        <v>1633831209</v>
      </c>
    </row>
    <row r="3151" spans="1:22" x14ac:dyDescent="0.25">
      <c r="A3151">
        <v>18131604</v>
      </c>
      <c r="B3151" t="s">
        <v>18</v>
      </c>
      <c r="C3151" t="s">
        <v>3203</v>
      </c>
      <c r="D3151" s="12" t="str">
        <f t="shared" si="98"/>
        <v>21/10</v>
      </c>
      <c r="E3151" s="13">
        <v>44479</v>
      </c>
      <c r="F3151" s="15" t="str">
        <f t="shared" si="99"/>
        <v>2021/10/10</v>
      </c>
      <c r="G3151" t="s">
        <v>172</v>
      </c>
      <c r="H3151" s="2">
        <v>0.20833333333333334</v>
      </c>
      <c r="I3151" t="s">
        <v>22</v>
      </c>
      <c r="K3151">
        <v>42</v>
      </c>
      <c r="L3151">
        <v>10231015964.457001</v>
      </c>
      <c r="M3151">
        <v>158.24469999999999</v>
      </c>
      <c r="N3151" s="11"/>
      <c r="O3151">
        <v>158.28870000000001</v>
      </c>
      <c r="P3151">
        <v>160.723477</v>
      </c>
      <c r="Q3151">
        <v>0.24</v>
      </c>
      <c r="R3151">
        <v>0</v>
      </c>
      <c r="S3151">
        <v>0.9849</v>
      </c>
      <c r="T3151">
        <v>165.77199999999999</v>
      </c>
      <c r="U3151">
        <v>27.869800000000001</v>
      </c>
      <c r="V3151">
        <v>1633834808</v>
      </c>
    </row>
    <row r="3152" spans="1:22" x14ac:dyDescent="0.25">
      <c r="A3152">
        <v>18131604</v>
      </c>
      <c r="B3152" t="s">
        <v>18</v>
      </c>
      <c r="C3152" t="s">
        <v>3204</v>
      </c>
      <c r="D3152" s="12" t="str">
        <f t="shared" si="98"/>
        <v>21/10</v>
      </c>
      <c r="E3152" s="13">
        <v>44479</v>
      </c>
      <c r="F3152" s="15" t="str">
        <f t="shared" si="99"/>
        <v>2021/10/10</v>
      </c>
      <c r="G3152" t="s">
        <v>172</v>
      </c>
      <c r="H3152" s="2">
        <v>0.25</v>
      </c>
      <c r="I3152" t="s">
        <v>22</v>
      </c>
      <c r="K3152">
        <v>42</v>
      </c>
      <c r="L3152">
        <v>10231180598.697001</v>
      </c>
      <c r="M3152">
        <v>164.63419999999999</v>
      </c>
      <c r="N3152" s="11"/>
      <c r="O3152">
        <v>164.68</v>
      </c>
      <c r="P3152">
        <v>167.21714299999999</v>
      </c>
      <c r="Q3152">
        <v>0.24</v>
      </c>
      <c r="R3152">
        <v>0</v>
      </c>
      <c r="S3152">
        <v>0.98480000000000001</v>
      </c>
      <c r="T3152">
        <v>166.624</v>
      </c>
      <c r="U3152">
        <v>29.0185</v>
      </c>
      <c r="V3152">
        <v>1633838407</v>
      </c>
    </row>
    <row r="3153" spans="1:22" x14ac:dyDescent="0.25">
      <c r="A3153">
        <v>18131604</v>
      </c>
      <c r="B3153" t="s">
        <v>18</v>
      </c>
      <c r="C3153" t="s">
        <v>3205</v>
      </c>
      <c r="D3153" s="12" t="str">
        <f t="shared" si="98"/>
        <v>21/10</v>
      </c>
      <c r="E3153" s="13">
        <v>44479</v>
      </c>
      <c r="F3153" s="15" t="str">
        <f t="shared" si="99"/>
        <v>2021/10/10</v>
      </c>
      <c r="G3153" t="s">
        <v>172</v>
      </c>
      <c r="H3153" s="2">
        <v>0.29166666666666669</v>
      </c>
      <c r="I3153" t="s">
        <v>22</v>
      </c>
      <c r="K3153">
        <v>42</v>
      </c>
      <c r="L3153">
        <v>10231339961.577</v>
      </c>
      <c r="M3153">
        <v>159.3629</v>
      </c>
      <c r="N3153" s="11"/>
      <c r="O3153">
        <v>159.3186</v>
      </c>
      <c r="P3153">
        <v>161.626711</v>
      </c>
      <c r="Q3153">
        <v>0.24</v>
      </c>
      <c r="R3153">
        <v>0</v>
      </c>
      <c r="S3153">
        <v>0.98570000000000002</v>
      </c>
      <c r="T3153">
        <v>163.72999999999999</v>
      </c>
      <c r="U3153">
        <v>27.217099999999999</v>
      </c>
      <c r="V3153">
        <v>1633842008</v>
      </c>
    </row>
    <row r="3154" spans="1:22" x14ac:dyDescent="0.25">
      <c r="A3154">
        <v>18131604</v>
      </c>
      <c r="B3154" t="s">
        <v>18</v>
      </c>
      <c r="C3154" t="s">
        <v>3206</v>
      </c>
      <c r="D3154" s="12" t="str">
        <f t="shared" si="98"/>
        <v>21/10</v>
      </c>
      <c r="E3154" s="13">
        <v>44479</v>
      </c>
      <c r="F3154" s="15" t="str">
        <f t="shared" si="99"/>
        <v>2021/10/10</v>
      </c>
      <c r="G3154" t="s">
        <v>172</v>
      </c>
      <c r="H3154" s="2">
        <v>0.33333333333333331</v>
      </c>
      <c r="I3154" t="s">
        <v>22</v>
      </c>
      <c r="K3154">
        <v>42</v>
      </c>
      <c r="L3154">
        <v>10231494293.097</v>
      </c>
      <c r="M3154">
        <v>154.33150000000001</v>
      </c>
      <c r="N3154" s="11"/>
      <c r="O3154">
        <v>154.33150000000001</v>
      </c>
      <c r="P3154">
        <v>156.603645</v>
      </c>
      <c r="Q3154">
        <v>0.24</v>
      </c>
      <c r="R3154">
        <v>0</v>
      </c>
      <c r="S3154">
        <v>0.98550000000000004</v>
      </c>
      <c r="T3154">
        <v>163.006</v>
      </c>
      <c r="U3154">
        <v>26.579799999999999</v>
      </c>
      <c r="V3154">
        <v>1633845608</v>
      </c>
    </row>
    <row r="3155" spans="1:22" x14ac:dyDescent="0.25">
      <c r="A3155">
        <v>18131604</v>
      </c>
      <c r="B3155" t="s">
        <v>18</v>
      </c>
      <c r="C3155" t="s">
        <v>3207</v>
      </c>
      <c r="D3155" s="12" t="str">
        <f t="shared" si="98"/>
        <v>21/10</v>
      </c>
      <c r="E3155" s="13">
        <v>44479</v>
      </c>
      <c r="F3155" s="15" t="str">
        <f t="shared" si="99"/>
        <v>2021/10/10</v>
      </c>
      <c r="G3155" t="s">
        <v>172</v>
      </c>
      <c r="H3155" s="2">
        <v>0.375</v>
      </c>
      <c r="I3155" t="s">
        <v>22</v>
      </c>
      <c r="K3155">
        <v>42</v>
      </c>
      <c r="L3155">
        <v>10231641309.896999</v>
      </c>
      <c r="M3155">
        <v>147.01679999999999</v>
      </c>
      <c r="N3155" s="11"/>
      <c r="O3155">
        <v>146.976</v>
      </c>
      <c r="P3155">
        <v>149.13443799999999</v>
      </c>
      <c r="Q3155">
        <v>0.24</v>
      </c>
      <c r="R3155">
        <v>0</v>
      </c>
      <c r="S3155">
        <v>0.98550000000000004</v>
      </c>
      <c r="T3155">
        <v>155.63800000000001</v>
      </c>
      <c r="U3155">
        <v>25.281300000000002</v>
      </c>
      <c r="V3155">
        <v>1633849209</v>
      </c>
    </row>
    <row r="3156" spans="1:22" x14ac:dyDescent="0.25">
      <c r="A3156">
        <v>18131604</v>
      </c>
      <c r="B3156" t="s">
        <v>18</v>
      </c>
      <c r="C3156" t="s">
        <v>3208</v>
      </c>
      <c r="D3156" s="12" t="str">
        <f t="shared" si="98"/>
        <v>21/10</v>
      </c>
      <c r="E3156" s="13">
        <v>44479</v>
      </c>
      <c r="F3156" s="15" t="str">
        <f t="shared" si="99"/>
        <v>2021/10/10</v>
      </c>
      <c r="G3156" t="s">
        <v>172</v>
      </c>
      <c r="H3156" s="2">
        <v>0.41666666666666669</v>
      </c>
      <c r="I3156" t="s">
        <v>22</v>
      </c>
      <c r="K3156">
        <v>42</v>
      </c>
      <c r="L3156">
        <v>10231787624.457001</v>
      </c>
      <c r="M3156">
        <v>146.31460000000001</v>
      </c>
      <c r="N3156" s="11"/>
      <c r="O3156">
        <v>146.3552</v>
      </c>
      <c r="P3156">
        <v>149.25310999999999</v>
      </c>
      <c r="Q3156">
        <v>0.24</v>
      </c>
      <c r="R3156">
        <v>0</v>
      </c>
      <c r="S3156">
        <v>0.98060000000000003</v>
      </c>
      <c r="T3156">
        <v>149.89099999999999</v>
      </c>
      <c r="U3156">
        <v>29.2685</v>
      </c>
      <c r="V3156">
        <v>1633852808</v>
      </c>
    </row>
    <row r="3157" spans="1:22" x14ac:dyDescent="0.25">
      <c r="A3157">
        <v>18131604</v>
      </c>
      <c r="B3157" t="s">
        <v>18</v>
      </c>
      <c r="C3157" t="s">
        <v>3209</v>
      </c>
      <c r="D3157" s="12" t="str">
        <f t="shared" si="98"/>
        <v>21/10</v>
      </c>
      <c r="E3157" s="13">
        <v>44479</v>
      </c>
      <c r="F3157" s="15" t="str">
        <f t="shared" si="99"/>
        <v>2021/10/10</v>
      </c>
      <c r="G3157" t="s">
        <v>172</v>
      </c>
      <c r="H3157" s="2">
        <v>0.45833333333333331</v>
      </c>
      <c r="I3157" t="s">
        <v>22</v>
      </c>
      <c r="K3157">
        <v>42</v>
      </c>
      <c r="L3157">
        <v>10231959264.297001</v>
      </c>
      <c r="M3157">
        <v>171.63980000000001</v>
      </c>
      <c r="N3157" s="11"/>
      <c r="O3157">
        <v>171.63980000000001</v>
      </c>
      <c r="P3157">
        <v>175.340735</v>
      </c>
      <c r="Q3157">
        <v>0.24</v>
      </c>
      <c r="R3157">
        <v>0</v>
      </c>
      <c r="S3157">
        <v>0.97889999999999999</v>
      </c>
      <c r="T3157">
        <v>174.97399999999999</v>
      </c>
      <c r="U3157">
        <v>35.834899999999998</v>
      </c>
      <c r="V3157">
        <v>1633856408</v>
      </c>
    </row>
    <row r="3158" spans="1:22" x14ac:dyDescent="0.25">
      <c r="A3158">
        <v>18131604</v>
      </c>
      <c r="B3158" t="s">
        <v>18</v>
      </c>
      <c r="C3158" t="s">
        <v>3210</v>
      </c>
      <c r="D3158" s="12" t="str">
        <f t="shared" si="98"/>
        <v>21/10</v>
      </c>
      <c r="E3158" s="13">
        <v>44479</v>
      </c>
      <c r="F3158" s="15" t="str">
        <f t="shared" si="99"/>
        <v>2021/10/10</v>
      </c>
      <c r="G3158" t="s">
        <v>172</v>
      </c>
      <c r="H3158" s="2">
        <v>0.5</v>
      </c>
      <c r="I3158" t="s">
        <v>22</v>
      </c>
      <c r="K3158">
        <v>42</v>
      </c>
      <c r="L3158">
        <v>10232139691.497</v>
      </c>
      <c r="M3158">
        <v>180.4272</v>
      </c>
      <c r="N3158" s="11"/>
      <c r="O3158">
        <v>180.4272</v>
      </c>
      <c r="P3158">
        <v>184.26310000000001</v>
      </c>
      <c r="Q3158">
        <v>0.24</v>
      </c>
      <c r="R3158">
        <v>0</v>
      </c>
      <c r="S3158">
        <v>0.97919999999999996</v>
      </c>
      <c r="T3158">
        <v>183.202</v>
      </c>
      <c r="U3158">
        <v>37.402099999999997</v>
      </c>
      <c r="V3158">
        <v>1633860008</v>
      </c>
    </row>
    <row r="3159" spans="1:22" x14ac:dyDescent="0.25">
      <c r="A3159">
        <v>18131604</v>
      </c>
      <c r="B3159" t="s">
        <v>18</v>
      </c>
      <c r="C3159" t="s">
        <v>3211</v>
      </c>
      <c r="D3159" s="12" t="str">
        <f t="shared" si="98"/>
        <v>21/10</v>
      </c>
      <c r="E3159" s="13">
        <v>44479</v>
      </c>
      <c r="F3159" s="15" t="str">
        <f t="shared" si="99"/>
        <v>2021/10/10</v>
      </c>
      <c r="G3159" t="s">
        <v>172</v>
      </c>
      <c r="H3159" s="2">
        <v>0.54166666666666663</v>
      </c>
      <c r="I3159" t="s">
        <v>22</v>
      </c>
      <c r="K3159">
        <v>42</v>
      </c>
      <c r="L3159">
        <v>10232326455.896999</v>
      </c>
      <c r="M3159">
        <v>186.76439999999999</v>
      </c>
      <c r="N3159" s="11"/>
      <c r="O3159">
        <v>186.76439999999999</v>
      </c>
      <c r="P3159">
        <v>192.14799199999999</v>
      </c>
      <c r="Q3159">
        <v>0.24</v>
      </c>
      <c r="R3159">
        <v>0</v>
      </c>
      <c r="S3159">
        <v>0.97199999999999998</v>
      </c>
      <c r="T3159">
        <v>192.625</v>
      </c>
      <c r="U3159">
        <v>45.165399999999998</v>
      </c>
      <c r="V3159">
        <v>1633863608</v>
      </c>
    </row>
    <row r="3160" spans="1:22" x14ac:dyDescent="0.25">
      <c r="A3160">
        <v>18131604</v>
      </c>
      <c r="B3160" t="s">
        <v>18</v>
      </c>
      <c r="C3160" t="s">
        <v>3212</v>
      </c>
      <c r="D3160" s="12" t="str">
        <f t="shared" si="98"/>
        <v>21/10</v>
      </c>
      <c r="E3160" s="13">
        <v>44479</v>
      </c>
      <c r="F3160" s="15" t="str">
        <f t="shared" si="99"/>
        <v>2021/10/10</v>
      </c>
      <c r="G3160" t="s">
        <v>172</v>
      </c>
      <c r="H3160" s="2">
        <v>0.58333333333333337</v>
      </c>
      <c r="I3160" t="s">
        <v>22</v>
      </c>
      <c r="K3160">
        <v>42</v>
      </c>
      <c r="L3160">
        <v>10232511965.097</v>
      </c>
      <c r="M3160">
        <v>185.50919999999999</v>
      </c>
      <c r="N3160" s="11"/>
      <c r="O3160">
        <v>185.50919999999999</v>
      </c>
      <c r="P3160">
        <v>190.63958700000001</v>
      </c>
      <c r="Q3160">
        <v>0.24</v>
      </c>
      <c r="R3160">
        <v>0</v>
      </c>
      <c r="S3160">
        <v>0.97309999999999997</v>
      </c>
      <c r="T3160">
        <v>191.97300000000001</v>
      </c>
      <c r="U3160">
        <v>43.929400000000001</v>
      </c>
      <c r="V3160">
        <v>1633867208</v>
      </c>
    </row>
    <row r="3161" spans="1:22" x14ac:dyDescent="0.25">
      <c r="A3161">
        <v>18131604</v>
      </c>
      <c r="B3161" t="s">
        <v>18</v>
      </c>
      <c r="C3161" t="s">
        <v>3213</v>
      </c>
      <c r="D3161" s="12" t="str">
        <f t="shared" si="98"/>
        <v>21/10</v>
      </c>
      <c r="E3161" s="13">
        <v>44479</v>
      </c>
      <c r="F3161" s="15" t="str">
        <f t="shared" si="99"/>
        <v>2021/10/10</v>
      </c>
      <c r="G3161" t="s">
        <v>172</v>
      </c>
      <c r="H3161" s="2">
        <v>0.625</v>
      </c>
      <c r="I3161" t="s">
        <v>22</v>
      </c>
      <c r="K3161">
        <v>42</v>
      </c>
      <c r="L3161">
        <v>10232699391.417</v>
      </c>
      <c r="M3161">
        <v>187.4263</v>
      </c>
      <c r="N3161" s="11"/>
      <c r="O3161">
        <v>187.4263</v>
      </c>
      <c r="P3161">
        <v>192.621534</v>
      </c>
      <c r="Q3161">
        <v>0.24</v>
      </c>
      <c r="R3161">
        <v>0</v>
      </c>
      <c r="S3161">
        <v>0.97299999999999998</v>
      </c>
      <c r="T3161">
        <v>199.67699999999999</v>
      </c>
      <c r="U3161">
        <v>44.434600000000003</v>
      </c>
      <c r="V3161">
        <v>1633870808</v>
      </c>
    </row>
    <row r="3162" spans="1:22" x14ac:dyDescent="0.25">
      <c r="A3162">
        <v>18131604</v>
      </c>
      <c r="B3162" t="s">
        <v>18</v>
      </c>
      <c r="C3162" t="s">
        <v>3214</v>
      </c>
      <c r="D3162" s="12" t="str">
        <f t="shared" si="98"/>
        <v>21/10</v>
      </c>
      <c r="E3162" s="13">
        <v>44479</v>
      </c>
      <c r="F3162" s="15" t="str">
        <f t="shared" si="99"/>
        <v>2021/10/10</v>
      </c>
      <c r="G3162" t="s">
        <v>172</v>
      </c>
      <c r="H3162" s="2">
        <v>0.66666666666666663</v>
      </c>
      <c r="I3162" t="s">
        <v>22</v>
      </c>
      <c r="K3162">
        <v>42</v>
      </c>
      <c r="L3162">
        <v>10232888153.577</v>
      </c>
      <c r="M3162">
        <v>188.76220000000001</v>
      </c>
      <c r="N3162" s="11"/>
      <c r="O3162">
        <v>188.76220000000001</v>
      </c>
      <c r="P3162">
        <v>193.35364000000001</v>
      </c>
      <c r="Q3162">
        <v>0.24</v>
      </c>
      <c r="R3162">
        <v>0</v>
      </c>
      <c r="S3162">
        <v>0.97629999999999995</v>
      </c>
      <c r="T3162">
        <v>196.083</v>
      </c>
      <c r="U3162">
        <v>41.886499999999998</v>
      </c>
      <c r="V3162">
        <v>1633874408</v>
      </c>
    </row>
    <row r="3163" spans="1:22" x14ac:dyDescent="0.25">
      <c r="A3163">
        <v>18131604</v>
      </c>
      <c r="B3163" t="s">
        <v>18</v>
      </c>
      <c r="C3163" t="s">
        <v>3215</v>
      </c>
      <c r="D3163" s="12" t="str">
        <f t="shared" si="98"/>
        <v>21/10</v>
      </c>
      <c r="E3163" s="13">
        <v>44479</v>
      </c>
      <c r="F3163" s="15" t="str">
        <f t="shared" si="99"/>
        <v>2021/10/10</v>
      </c>
      <c r="G3163" t="s">
        <v>172</v>
      </c>
      <c r="H3163" s="2">
        <v>0.70833333333333337</v>
      </c>
      <c r="I3163" t="s">
        <v>22</v>
      </c>
      <c r="K3163">
        <v>42</v>
      </c>
      <c r="L3163">
        <v>10233069948.537001</v>
      </c>
      <c r="M3163">
        <v>181.79499999999999</v>
      </c>
      <c r="N3163" s="11"/>
      <c r="O3163">
        <v>181.79499999999999</v>
      </c>
      <c r="P3163">
        <v>186.14482000000001</v>
      </c>
      <c r="Q3163">
        <v>0.24</v>
      </c>
      <c r="R3163">
        <v>0</v>
      </c>
      <c r="S3163">
        <v>0.97660000000000002</v>
      </c>
      <c r="T3163">
        <v>192.916</v>
      </c>
      <c r="U3163">
        <v>40.006100000000004</v>
      </c>
      <c r="V3163">
        <v>1633878008</v>
      </c>
    </row>
    <row r="3164" spans="1:22" x14ac:dyDescent="0.25">
      <c r="A3164">
        <v>18131604</v>
      </c>
      <c r="B3164" t="s">
        <v>18</v>
      </c>
      <c r="C3164" t="s">
        <v>3216</v>
      </c>
      <c r="D3164" s="12" t="str">
        <f t="shared" si="98"/>
        <v>21/10</v>
      </c>
      <c r="E3164" s="13">
        <v>44479</v>
      </c>
      <c r="F3164" s="15" t="str">
        <f t="shared" si="99"/>
        <v>2021/10/10</v>
      </c>
      <c r="G3164" t="s">
        <v>172</v>
      </c>
      <c r="H3164" s="2">
        <v>0.75</v>
      </c>
      <c r="I3164" t="s">
        <v>22</v>
      </c>
      <c r="K3164">
        <v>42</v>
      </c>
      <c r="L3164">
        <v>10233251322.777</v>
      </c>
      <c r="M3164">
        <v>181.3742</v>
      </c>
      <c r="N3164" s="11"/>
      <c r="O3164">
        <v>181.3742</v>
      </c>
      <c r="P3164">
        <v>185.56385700000001</v>
      </c>
      <c r="Q3164">
        <v>0.24</v>
      </c>
      <c r="R3164">
        <v>0</v>
      </c>
      <c r="S3164">
        <v>0.97740000000000005</v>
      </c>
      <c r="T3164">
        <v>184.87700000000001</v>
      </c>
      <c r="U3164">
        <v>39.208799999999997</v>
      </c>
      <c r="V3164">
        <v>1633881608</v>
      </c>
    </row>
    <row r="3165" spans="1:22" x14ac:dyDescent="0.25">
      <c r="A3165">
        <v>18131604</v>
      </c>
      <c r="B3165" t="s">
        <v>18</v>
      </c>
      <c r="C3165" t="s">
        <v>3217</v>
      </c>
      <c r="D3165" s="12" t="str">
        <f t="shared" si="98"/>
        <v>21/10</v>
      </c>
      <c r="E3165" s="13">
        <v>44479</v>
      </c>
      <c r="F3165" s="15" t="str">
        <f t="shared" si="99"/>
        <v>2021/10/10</v>
      </c>
      <c r="G3165" t="s">
        <v>172</v>
      </c>
      <c r="H3165" s="2">
        <v>0.79166666666666663</v>
      </c>
      <c r="I3165" t="s">
        <v>22</v>
      </c>
      <c r="K3165">
        <v>42</v>
      </c>
      <c r="L3165">
        <v>10233424798.377001</v>
      </c>
      <c r="M3165">
        <v>173.47559999999999</v>
      </c>
      <c r="N3165" s="11"/>
      <c r="O3165">
        <v>173.47559999999999</v>
      </c>
      <c r="P3165">
        <v>176.42806200000001</v>
      </c>
      <c r="Q3165">
        <v>0.24</v>
      </c>
      <c r="R3165">
        <v>0</v>
      </c>
      <c r="S3165">
        <v>0.98329999999999995</v>
      </c>
      <c r="T3165">
        <v>184.87700000000001</v>
      </c>
      <c r="U3165">
        <v>32.141500000000001</v>
      </c>
      <c r="V3165">
        <v>1633885208</v>
      </c>
    </row>
    <row r="3166" spans="1:22" x14ac:dyDescent="0.25">
      <c r="A3166">
        <v>18131604</v>
      </c>
      <c r="B3166" t="s">
        <v>18</v>
      </c>
      <c r="C3166" t="s">
        <v>3218</v>
      </c>
      <c r="D3166" s="12" t="str">
        <f t="shared" si="98"/>
        <v>21/10</v>
      </c>
      <c r="E3166" s="13">
        <v>44479</v>
      </c>
      <c r="F3166" s="15" t="str">
        <f t="shared" si="99"/>
        <v>2021/10/10</v>
      </c>
      <c r="G3166" t="s">
        <v>172</v>
      </c>
      <c r="H3166" s="2">
        <v>0.83333333333333337</v>
      </c>
      <c r="I3166" t="s">
        <v>22</v>
      </c>
      <c r="K3166">
        <v>42</v>
      </c>
      <c r="L3166">
        <v>10233559701.177</v>
      </c>
      <c r="M3166">
        <v>134.90280000000001</v>
      </c>
      <c r="N3166" s="11"/>
      <c r="O3166">
        <v>134.90280000000001</v>
      </c>
      <c r="P3166">
        <v>135.484668</v>
      </c>
      <c r="Q3166">
        <v>0.24</v>
      </c>
      <c r="R3166">
        <v>0</v>
      </c>
      <c r="S3166">
        <v>0.99570000000000003</v>
      </c>
      <c r="T3166">
        <v>185.93600000000001</v>
      </c>
      <c r="U3166">
        <v>12.543100000000001</v>
      </c>
      <c r="V3166">
        <v>1633888808</v>
      </c>
    </row>
    <row r="3167" spans="1:22" x14ac:dyDescent="0.25">
      <c r="A3167">
        <v>18131604</v>
      </c>
      <c r="B3167" t="s">
        <v>18</v>
      </c>
      <c r="C3167" t="s">
        <v>3219</v>
      </c>
      <c r="D3167" s="12" t="str">
        <f t="shared" si="98"/>
        <v>21/10</v>
      </c>
      <c r="E3167" s="13">
        <v>44479</v>
      </c>
      <c r="F3167" s="15" t="str">
        <f t="shared" si="99"/>
        <v>2021/10/10</v>
      </c>
      <c r="G3167" t="s">
        <v>172</v>
      </c>
      <c r="H3167" s="2">
        <v>0.875</v>
      </c>
      <c r="I3167" t="s">
        <v>22</v>
      </c>
      <c r="K3167">
        <v>42</v>
      </c>
      <c r="L3167">
        <v>10233694142.216999</v>
      </c>
      <c r="M3167">
        <v>134.441</v>
      </c>
      <c r="N3167" s="11"/>
      <c r="O3167">
        <v>134.40369999999999</v>
      </c>
      <c r="P3167">
        <v>134.89353</v>
      </c>
      <c r="Q3167">
        <v>0.24</v>
      </c>
      <c r="R3167">
        <v>0</v>
      </c>
      <c r="S3167">
        <v>0.99639999999999995</v>
      </c>
      <c r="T3167">
        <v>134.958</v>
      </c>
      <c r="U3167">
        <v>11.485099999999999</v>
      </c>
      <c r="V3167">
        <v>1633892409</v>
      </c>
    </row>
    <row r="3168" spans="1:22" x14ac:dyDescent="0.25">
      <c r="A3168">
        <v>18131604</v>
      </c>
      <c r="B3168" t="s">
        <v>18</v>
      </c>
      <c r="C3168" t="s">
        <v>3220</v>
      </c>
      <c r="D3168" s="12" t="str">
        <f t="shared" si="98"/>
        <v>21/10</v>
      </c>
      <c r="E3168" s="13">
        <v>44479</v>
      </c>
      <c r="F3168" s="15" t="str">
        <f t="shared" si="99"/>
        <v>2021/10/10</v>
      </c>
      <c r="G3168" t="s">
        <v>172</v>
      </c>
      <c r="H3168" s="2">
        <v>0.91666666666666663</v>
      </c>
      <c r="I3168" t="s">
        <v>22</v>
      </c>
      <c r="K3168">
        <v>42</v>
      </c>
      <c r="L3168">
        <v>10233825403.257</v>
      </c>
      <c r="M3168">
        <v>131.261</v>
      </c>
      <c r="N3168" s="11"/>
      <c r="O3168">
        <v>131.261</v>
      </c>
      <c r="P3168">
        <v>131.40390199999999</v>
      </c>
      <c r="Q3168">
        <v>0.24</v>
      </c>
      <c r="R3168">
        <v>0</v>
      </c>
      <c r="S3168">
        <v>0.99890000000000001</v>
      </c>
      <c r="T3168">
        <v>135.642</v>
      </c>
      <c r="U3168">
        <v>6.1257999999999999</v>
      </c>
      <c r="V3168">
        <v>1633896009</v>
      </c>
    </row>
    <row r="3169" spans="1:22" x14ac:dyDescent="0.25">
      <c r="A3169">
        <v>18131604</v>
      </c>
      <c r="B3169" t="s">
        <v>18</v>
      </c>
      <c r="C3169" t="s">
        <v>3221</v>
      </c>
      <c r="D3169" s="12" t="str">
        <f t="shared" si="98"/>
        <v>21/10</v>
      </c>
      <c r="E3169" s="13">
        <v>44479</v>
      </c>
      <c r="F3169" s="15" t="str">
        <f t="shared" si="99"/>
        <v>2021/10/10</v>
      </c>
      <c r="G3169" t="s">
        <v>172</v>
      </c>
      <c r="H3169" s="2">
        <v>0.95833333333333337</v>
      </c>
      <c r="I3169" t="s">
        <v>22</v>
      </c>
      <c r="K3169">
        <v>42</v>
      </c>
      <c r="L3169">
        <v>10233956012.697001</v>
      </c>
      <c r="M3169">
        <v>130.60939999999999</v>
      </c>
      <c r="N3169" s="11"/>
      <c r="O3169">
        <v>130.64570000000001</v>
      </c>
      <c r="P3169">
        <v>130.787238</v>
      </c>
      <c r="Q3169">
        <v>0.24</v>
      </c>
      <c r="R3169">
        <v>0</v>
      </c>
      <c r="S3169">
        <v>0.99890000000000001</v>
      </c>
      <c r="T3169">
        <v>131.56700000000001</v>
      </c>
      <c r="U3169">
        <v>6.0823</v>
      </c>
      <c r="V3169">
        <v>1633899608</v>
      </c>
    </row>
    <row r="3170" spans="1:22" x14ac:dyDescent="0.25">
      <c r="A3170">
        <v>18131604</v>
      </c>
      <c r="B3170" t="s">
        <v>18</v>
      </c>
      <c r="C3170" t="s">
        <v>3222</v>
      </c>
      <c r="D3170" s="12" t="str">
        <f t="shared" si="98"/>
        <v>21/10</v>
      </c>
      <c r="E3170" s="13">
        <v>44480</v>
      </c>
      <c r="F3170" s="15" t="str">
        <f t="shared" si="99"/>
        <v>2021/10/11</v>
      </c>
      <c r="G3170" t="s">
        <v>197</v>
      </c>
      <c r="H3170" s="2">
        <v>0</v>
      </c>
      <c r="I3170" t="s">
        <v>22</v>
      </c>
      <c r="K3170">
        <v>42</v>
      </c>
      <c r="L3170">
        <v>10234087313.337</v>
      </c>
      <c r="M3170">
        <v>131.3006</v>
      </c>
      <c r="N3170" s="11"/>
      <c r="O3170">
        <v>131.3006</v>
      </c>
      <c r="P3170">
        <v>131.453124</v>
      </c>
      <c r="Q3170">
        <v>0.24</v>
      </c>
      <c r="R3170">
        <v>0</v>
      </c>
      <c r="S3170">
        <v>0.99880000000000002</v>
      </c>
      <c r="T3170">
        <v>133.07599999999999</v>
      </c>
      <c r="U3170">
        <v>6.3297999999999996</v>
      </c>
      <c r="V3170">
        <v>1633903208</v>
      </c>
    </row>
    <row r="3171" spans="1:22" x14ac:dyDescent="0.25">
      <c r="A3171">
        <v>18131604</v>
      </c>
      <c r="B3171" t="s">
        <v>18</v>
      </c>
      <c r="C3171" t="s">
        <v>3223</v>
      </c>
      <c r="D3171" s="12" t="str">
        <f t="shared" si="98"/>
        <v>21/10</v>
      </c>
      <c r="E3171" s="13">
        <v>44480</v>
      </c>
      <c r="F3171" s="15" t="str">
        <f t="shared" si="99"/>
        <v>2021/10/11</v>
      </c>
      <c r="G3171" t="s">
        <v>197</v>
      </c>
      <c r="H3171" s="2">
        <v>4.1666666666666664E-2</v>
      </c>
      <c r="I3171" t="s">
        <v>22</v>
      </c>
      <c r="K3171">
        <v>42</v>
      </c>
      <c r="L3171">
        <v>10234216820.216999</v>
      </c>
      <c r="M3171">
        <v>129.5069</v>
      </c>
      <c r="N3171" s="11"/>
      <c r="O3171">
        <v>129.5069</v>
      </c>
      <c r="P3171">
        <v>129.66622000000001</v>
      </c>
      <c r="Q3171">
        <v>0.24</v>
      </c>
      <c r="R3171">
        <v>0</v>
      </c>
      <c r="S3171">
        <v>0.99880000000000002</v>
      </c>
      <c r="T3171">
        <v>130.30000000000001</v>
      </c>
      <c r="U3171">
        <v>6.4261999999999997</v>
      </c>
      <c r="V3171">
        <v>1633906808</v>
      </c>
    </row>
    <row r="3172" spans="1:22" x14ac:dyDescent="0.25">
      <c r="A3172">
        <v>18131604</v>
      </c>
      <c r="B3172" t="s">
        <v>18</v>
      </c>
      <c r="C3172" t="s">
        <v>3224</v>
      </c>
      <c r="D3172" s="12" t="str">
        <f t="shared" si="98"/>
        <v>21/10</v>
      </c>
      <c r="E3172" s="13">
        <v>44480</v>
      </c>
      <c r="F3172" s="15" t="str">
        <f t="shared" si="99"/>
        <v>2021/10/11</v>
      </c>
      <c r="G3172" t="s">
        <v>197</v>
      </c>
      <c r="H3172" s="2">
        <v>8.3333333333333329E-2</v>
      </c>
      <c r="I3172" t="s">
        <v>22</v>
      </c>
      <c r="K3172">
        <v>42</v>
      </c>
      <c r="L3172">
        <v>10234346209.737</v>
      </c>
      <c r="M3172">
        <v>129.3895</v>
      </c>
      <c r="N3172" s="11"/>
      <c r="O3172">
        <v>129.3895</v>
      </c>
      <c r="P3172">
        <v>129.53023300000001</v>
      </c>
      <c r="Q3172">
        <v>0.24</v>
      </c>
      <c r="R3172">
        <v>0</v>
      </c>
      <c r="S3172">
        <v>0.99890000000000001</v>
      </c>
      <c r="T3172">
        <v>130.30000000000001</v>
      </c>
      <c r="U3172">
        <v>6.0359999999999996</v>
      </c>
      <c r="V3172">
        <v>1633910408</v>
      </c>
    </row>
    <row r="3173" spans="1:22" x14ac:dyDescent="0.25">
      <c r="A3173">
        <v>18131604</v>
      </c>
      <c r="B3173" t="s">
        <v>18</v>
      </c>
      <c r="C3173" t="s">
        <v>3225</v>
      </c>
      <c r="D3173" s="12" t="str">
        <f t="shared" si="98"/>
        <v>21/10</v>
      </c>
      <c r="E3173" s="13">
        <v>44480</v>
      </c>
      <c r="F3173" s="15" t="str">
        <f t="shared" si="99"/>
        <v>2021/10/11</v>
      </c>
      <c r="G3173" t="s">
        <v>197</v>
      </c>
      <c r="H3173" s="2">
        <v>0.125</v>
      </c>
      <c r="I3173" t="s">
        <v>22</v>
      </c>
      <c r="K3173">
        <v>42</v>
      </c>
      <c r="L3173">
        <v>10234475185.257</v>
      </c>
      <c r="M3173">
        <v>128.97550000000001</v>
      </c>
      <c r="N3173" s="11"/>
      <c r="O3173">
        <v>128.93969999999999</v>
      </c>
      <c r="P3173">
        <v>129.08405400000001</v>
      </c>
      <c r="Q3173">
        <v>0.24</v>
      </c>
      <c r="R3173">
        <v>0</v>
      </c>
      <c r="S3173">
        <v>0.99890000000000001</v>
      </c>
      <c r="T3173">
        <v>129.9</v>
      </c>
      <c r="U3173">
        <v>6.1029</v>
      </c>
      <c r="V3173">
        <v>1633914009</v>
      </c>
    </row>
    <row r="3174" spans="1:22" x14ac:dyDescent="0.25">
      <c r="A3174">
        <v>18131604</v>
      </c>
      <c r="B3174" t="s">
        <v>18</v>
      </c>
      <c r="C3174" t="s">
        <v>3226</v>
      </c>
      <c r="D3174" s="12" t="str">
        <f t="shared" si="98"/>
        <v>21/10</v>
      </c>
      <c r="E3174" s="13">
        <v>44480</v>
      </c>
      <c r="F3174" s="15" t="str">
        <f t="shared" si="99"/>
        <v>2021/10/11</v>
      </c>
      <c r="G3174" t="s">
        <v>197</v>
      </c>
      <c r="H3174" s="2">
        <v>0.16666666666666666</v>
      </c>
      <c r="I3174" t="s">
        <v>22</v>
      </c>
      <c r="K3174">
        <v>42</v>
      </c>
      <c r="L3174">
        <v>10234604250.056999</v>
      </c>
      <c r="M3174">
        <v>129.06479999999999</v>
      </c>
      <c r="N3174" s="11"/>
      <c r="O3174">
        <v>129.10069999999999</v>
      </c>
      <c r="P3174">
        <v>129.23661100000001</v>
      </c>
      <c r="Q3174">
        <v>0.24</v>
      </c>
      <c r="R3174">
        <v>0</v>
      </c>
      <c r="S3174">
        <v>0.99890000000000001</v>
      </c>
      <c r="T3174">
        <v>129.9</v>
      </c>
      <c r="U3174">
        <v>5.9263000000000003</v>
      </c>
      <c r="V3174">
        <v>1633917608</v>
      </c>
    </row>
    <row r="3175" spans="1:22" x14ac:dyDescent="0.25">
      <c r="A3175">
        <v>18131604</v>
      </c>
      <c r="B3175" t="s">
        <v>18</v>
      </c>
      <c r="C3175" t="s">
        <v>3227</v>
      </c>
      <c r="D3175" s="12" t="str">
        <f t="shared" si="98"/>
        <v>21/10</v>
      </c>
      <c r="E3175" s="13">
        <v>44480</v>
      </c>
      <c r="F3175" s="15" t="str">
        <f t="shared" si="99"/>
        <v>2021/10/11</v>
      </c>
      <c r="G3175" t="s">
        <v>197</v>
      </c>
      <c r="H3175" s="2">
        <v>0.20833333333333334</v>
      </c>
      <c r="I3175" t="s">
        <v>22</v>
      </c>
      <c r="K3175">
        <v>42</v>
      </c>
      <c r="L3175">
        <v>10234732833.896999</v>
      </c>
      <c r="M3175">
        <v>128.5838</v>
      </c>
      <c r="N3175" s="11"/>
      <c r="O3175">
        <v>128.5838</v>
      </c>
      <c r="P3175">
        <v>128.746872</v>
      </c>
      <c r="Q3175">
        <v>0.24</v>
      </c>
      <c r="R3175">
        <v>0</v>
      </c>
      <c r="S3175">
        <v>0.99870000000000003</v>
      </c>
      <c r="T3175">
        <v>129.68799999999999</v>
      </c>
      <c r="U3175">
        <v>6.4771000000000001</v>
      </c>
      <c r="V3175">
        <v>1633921208</v>
      </c>
    </row>
    <row r="3176" spans="1:22" x14ac:dyDescent="0.25">
      <c r="A3176">
        <v>18131604</v>
      </c>
      <c r="B3176" t="s">
        <v>18</v>
      </c>
      <c r="C3176" t="s">
        <v>3228</v>
      </c>
      <c r="D3176" s="12" t="str">
        <f t="shared" si="98"/>
        <v>21/10</v>
      </c>
      <c r="E3176" s="13">
        <v>44480</v>
      </c>
      <c r="F3176" s="15" t="str">
        <f t="shared" si="99"/>
        <v>2021/10/11</v>
      </c>
      <c r="G3176" t="s">
        <v>197</v>
      </c>
      <c r="H3176" s="2">
        <v>0.25</v>
      </c>
      <c r="I3176" t="s">
        <v>22</v>
      </c>
      <c r="K3176">
        <v>42</v>
      </c>
      <c r="L3176">
        <v>10234861781.337</v>
      </c>
      <c r="M3176">
        <v>128.94739999999999</v>
      </c>
      <c r="N3176" s="11"/>
      <c r="O3176">
        <v>128.98330000000001</v>
      </c>
      <c r="P3176">
        <v>129.131134</v>
      </c>
      <c r="Q3176">
        <v>0.24</v>
      </c>
      <c r="R3176">
        <v>0</v>
      </c>
      <c r="S3176">
        <v>0.99890000000000001</v>
      </c>
      <c r="T3176">
        <v>129.91999999999999</v>
      </c>
      <c r="U3176">
        <v>6.1779000000000002</v>
      </c>
      <c r="V3176">
        <v>1633924807</v>
      </c>
    </row>
    <row r="3177" spans="1:22" x14ac:dyDescent="0.25">
      <c r="A3177">
        <v>18131604</v>
      </c>
      <c r="B3177" t="s">
        <v>18</v>
      </c>
      <c r="C3177" t="s">
        <v>3229</v>
      </c>
      <c r="D3177" s="12" t="str">
        <f t="shared" si="98"/>
        <v>21/10</v>
      </c>
      <c r="E3177" s="13">
        <v>44480</v>
      </c>
      <c r="F3177" s="15" t="str">
        <f t="shared" si="99"/>
        <v>2021/10/11</v>
      </c>
      <c r="G3177" t="s">
        <v>197</v>
      </c>
      <c r="H3177" s="2">
        <v>0.29166666666666669</v>
      </c>
      <c r="I3177" t="s">
        <v>37</v>
      </c>
      <c r="K3177">
        <v>42</v>
      </c>
      <c r="L3177">
        <v>10235036801.097</v>
      </c>
      <c r="M3177">
        <v>175.0198</v>
      </c>
      <c r="N3177" s="11"/>
      <c r="O3177">
        <v>174.92259999999999</v>
      </c>
      <c r="P3177">
        <v>179.220923</v>
      </c>
      <c r="Q3177">
        <v>0.24</v>
      </c>
      <c r="R3177">
        <v>0</v>
      </c>
      <c r="S3177">
        <v>0.97599999999999998</v>
      </c>
      <c r="T3177">
        <v>179.334</v>
      </c>
      <c r="U3177">
        <v>39.015799999999999</v>
      </c>
      <c r="V3177">
        <v>1633928409</v>
      </c>
    </row>
    <row r="3178" spans="1:22" x14ac:dyDescent="0.25">
      <c r="A3178">
        <v>18131604</v>
      </c>
      <c r="B3178" t="s">
        <v>18</v>
      </c>
      <c r="C3178" t="s">
        <v>3230</v>
      </c>
      <c r="D3178" s="12" t="str">
        <f t="shared" si="98"/>
        <v>21/10</v>
      </c>
      <c r="E3178" s="13">
        <v>44480</v>
      </c>
      <c r="F3178" s="15" t="str">
        <f t="shared" si="99"/>
        <v>2021/10/11</v>
      </c>
      <c r="G3178" t="s">
        <v>197</v>
      </c>
      <c r="H3178" s="2">
        <v>0.33333333333333331</v>
      </c>
      <c r="I3178" t="s">
        <v>40</v>
      </c>
      <c r="K3178">
        <v>42</v>
      </c>
      <c r="L3178">
        <v>10235197613.577</v>
      </c>
      <c r="M3178">
        <v>160.8125</v>
      </c>
      <c r="N3178" s="11"/>
      <c r="O3178">
        <v>160.8125</v>
      </c>
      <c r="P3178">
        <v>163.611716</v>
      </c>
      <c r="Q3178">
        <v>0.24</v>
      </c>
      <c r="R3178">
        <v>0</v>
      </c>
      <c r="S3178">
        <v>0.9829</v>
      </c>
      <c r="T3178">
        <v>175.952</v>
      </c>
      <c r="U3178">
        <v>30.135400000000001</v>
      </c>
      <c r="V3178">
        <v>1633932009</v>
      </c>
    </row>
    <row r="3179" spans="1:22" x14ac:dyDescent="0.25">
      <c r="A3179">
        <v>18131604</v>
      </c>
      <c r="B3179" t="s">
        <v>18</v>
      </c>
      <c r="C3179" t="s">
        <v>3231</v>
      </c>
      <c r="D3179" s="12" t="str">
        <f t="shared" si="98"/>
        <v>21/10</v>
      </c>
      <c r="E3179" s="13">
        <v>44480</v>
      </c>
      <c r="F3179" s="15" t="str">
        <f t="shared" si="99"/>
        <v>2021/10/11</v>
      </c>
      <c r="G3179" t="s">
        <v>197</v>
      </c>
      <c r="H3179" s="2">
        <v>0.375</v>
      </c>
      <c r="I3179" t="s">
        <v>40</v>
      </c>
      <c r="K3179">
        <v>42</v>
      </c>
      <c r="L3179">
        <v>10235197613.577</v>
      </c>
      <c r="M3179">
        <v>0</v>
      </c>
      <c r="N3179" s="11"/>
      <c r="O3179">
        <v>0</v>
      </c>
      <c r="P3179">
        <v>0</v>
      </c>
      <c r="Q3179">
        <v>0.24</v>
      </c>
      <c r="R3179">
        <v>0</v>
      </c>
      <c r="T3179">
        <v>168.41300000000001</v>
      </c>
      <c r="U3179">
        <v>0</v>
      </c>
      <c r="V3179">
        <v>1633935600</v>
      </c>
    </row>
    <row r="3180" spans="1:22" x14ac:dyDescent="0.25">
      <c r="A3180">
        <v>18131604</v>
      </c>
      <c r="B3180" t="s">
        <v>18</v>
      </c>
      <c r="C3180" t="s">
        <v>3232</v>
      </c>
      <c r="D3180" s="12" t="str">
        <f t="shared" si="98"/>
        <v>21/10</v>
      </c>
      <c r="E3180" s="13">
        <v>44480</v>
      </c>
      <c r="F3180" s="15" t="str">
        <f t="shared" si="99"/>
        <v>2021/10/11</v>
      </c>
      <c r="G3180" t="s">
        <v>197</v>
      </c>
      <c r="H3180" s="2">
        <v>0.41666666666666669</v>
      </c>
      <c r="I3180" t="s">
        <v>40</v>
      </c>
      <c r="K3180">
        <v>42</v>
      </c>
      <c r="L3180">
        <v>10235197613.577</v>
      </c>
      <c r="M3180">
        <v>0</v>
      </c>
      <c r="N3180" s="11"/>
      <c r="O3180">
        <v>0</v>
      </c>
      <c r="P3180">
        <v>0</v>
      </c>
      <c r="Q3180">
        <v>0.24</v>
      </c>
      <c r="R3180">
        <v>0</v>
      </c>
      <c r="T3180">
        <v>0</v>
      </c>
      <c r="U3180">
        <v>0</v>
      </c>
      <c r="V3180">
        <v>1633939200</v>
      </c>
    </row>
    <row r="3181" spans="1:22" x14ac:dyDescent="0.25">
      <c r="A3181">
        <v>18131604</v>
      </c>
      <c r="B3181" t="s">
        <v>18</v>
      </c>
      <c r="C3181" t="s">
        <v>3233</v>
      </c>
      <c r="D3181" s="12" t="str">
        <f t="shared" si="98"/>
        <v>21/10</v>
      </c>
      <c r="E3181" s="13">
        <v>44480</v>
      </c>
      <c r="F3181" s="15" t="str">
        <f t="shared" si="99"/>
        <v>2021/10/11</v>
      </c>
      <c r="G3181" t="s">
        <v>197</v>
      </c>
      <c r="H3181" s="2">
        <v>0.45833333333333331</v>
      </c>
      <c r="I3181" t="s">
        <v>37</v>
      </c>
      <c r="K3181">
        <v>42</v>
      </c>
      <c r="L3181">
        <v>10235379775.497</v>
      </c>
      <c r="M3181">
        <v>182.1619</v>
      </c>
      <c r="N3181" s="11"/>
      <c r="O3181">
        <v>181.75800000000001</v>
      </c>
      <c r="P3181">
        <v>186.62649300000001</v>
      </c>
      <c r="Q3181">
        <v>0.24</v>
      </c>
      <c r="R3181">
        <v>0</v>
      </c>
      <c r="S3181">
        <v>0.97389999999999999</v>
      </c>
      <c r="T3181">
        <v>252.58099999999999</v>
      </c>
      <c r="U3181">
        <v>42.349400000000003</v>
      </c>
      <c r="V3181">
        <v>1633942808</v>
      </c>
    </row>
    <row r="3182" spans="1:22" x14ac:dyDescent="0.25">
      <c r="A3182">
        <v>18131604</v>
      </c>
      <c r="B3182" t="s">
        <v>18</v>
      </c>
      <c r="C3182" t="s">
        <v>3234</v>
      </c>
      <c r="D3182" s="12" t="str">
        <f t="shared" si="98"/>
        <v>21/10</v>
      </c>
      <c r="E3182" s="13">
        <v>44480</v>
      </c>
      <c r="F3182" s="15" t="str">
        <f t="shared" si="99"/>
        <v>2021/10/11</v>
      </c>
      <c r="G3182" t="s">
        <v>197</v>
      </c>
      <c r="H3182" s="2">
        <v>0.5</v>
      </c>
      <c r="I3182" t="s">
        <v>37</v>
      </c>
      <c r="K3182">
        <v>42</v>
      </c>
      <c r="L3182">
        <v>10235625269.577</v>
      </c>
      <c r="M3182">
        <v>245.4941</v>
      </c>
      <c r="N3182" s="11"/>
      <c r="O3182">
        <v>245.4941</v>
      </c>
      <c r="P3182">
        <v>252.19292100000001</v>
      </c>
      <c r="Q3182">
        <v>0.24</v>
      </c>
      <c r="R3182">
        <v>0</v>
      </c>
      <c r="S3182">
        <v>0.97340000000000004</v>
      </c>
      <c r="T3182">
        <v>254.55099999999999</v>
      </c>
      <c r="U3182">
        <v>57.740200000000002</v>
      </c>
      <c r="V3182">
        <v>1633946408</v>
      </c>
    </row>
    <row r="3183" spans="1:22" x14ac:dyDescent="0.25">
      <c r="A3183">
        <v>18131604</v>
      </c>
      <c r="B3183" t="s">
        <v>18</v>
      </c>
      <c r="C3183" t="s">
        <v>3235</v>
      </c>
      <c r="D3183" s="12" t="str">
        <f t="shared" si="98"/>
        <v>21/10</v>
      </c>
      <c r="E3183" s="13">
        <v>44480</v>
      </c>
      <c r="F3183" s="15" t="str">
        <f t="shared" si="99"/>
        <v>2021/10/11</v>
      </c>
      <c r="G3183" t="s">
        <v>197</v>
      </c>
      <c r="H3183" s="2">
        <v>0.54166666666666663</v>
      </c>
      <c r="I3183" t="s">
        <v>37</v>
      </c>
      <c r="K3183">
        <v>42</v>
      </c>
      <c r="L3183">
        <v>10235869874.457001</v>
      </c>
      <c r="M3183">
        <v>244.60489999999999</v>
      </c>
      <c r="N3183" s="11"/>
      <c r="O3183">
        <v>244.60489999999999</v>
      </c>
      <c r="P3183">
        <v>251.33089699999999</v>
      </c>
      <c r="Q3183">
        <v>0.24</v>
      </c>
      <c r="R3183">
        <v>0</v>
      </c>
      <c r="S3183">
        <v>0.97319999999999995</v>
      </c>
      <c r="T3183">
        <v>254.55099999999999</v>
      </c>
      <c r="U3183">
        <v>57.755299999999998</v>
      </c>
      <c r="V3183">
        <v>1633950008</v>
      </c>
    </row>
    <row r="3184" spans="1:22" x14ac:dyDescent="0.25">
      <c r="A3184">
        <v>18131604</v>
      </c>
      <c r="B3184" t="s">
        <v>18</v>
      </c>
      <c r="C3184" t="s">
        <v>3236</v>
      </c>
      <c r="D3184" s="12" t="str">
        <f t="shared" si="98"/>
        <v>21/10</v>
      </c>
      <c r="E3184" s="13">
        <v>44480</v>
      </c>
      <c r="F3184" s="15" t="str">
        <f t="shared" si="99"/>
        <v>2021/10/11</v>
      </c>
      <c r="G3184" t="s">
        <v>197</v>
      </c>
      <c r="H3184" s="2">
        <v>0.58333333333333337</v>
      </c>
      <c r="I3184" t="s">
        <v>37</v>
      </c>
      <c r="K3184">
        <v>42</v>
      </c>
      <c r="L3184">
        <v>10236116146.857</v>
      </c>
      <c r="M3184">
        <v>246.2724</v>
      </c>
      <c r="N3184" s="11"/>
      <c r="O3184">
        <v>246.2724</v>
      </c>
      <c r="P3184">
        <v>252.89769999999999</v>
      </c>
      <c r="Q3184">
        <v>0.24</v>
      </c>
      <c r="R3184">
        <v>0</v>
      </c>
      <c r="S3184">
        <v>0.9738</v>
      </c>
      <c r="T3184">
        <v>252.8</v>
      </c>
      <c r="U3184">
        <v>57.507800000000003</v>
      </c>
      <c r="V3184">
        <v>1633953608</v>
      </c>
    </row>
    <row r="3185" spans="1:22" x14ac:dyDescent="0.25">
      <c r="A3185">
        <v>18131604</v>
      </c>
      <c r="B3185" t="s">
        <v>18</v>
      </c>
      <c r="C3185" t="s">
        <v>3237</v>
      </c>
      <c r="D3185" s="12" t="str">
        <f t="shared" si="98"/>
        <v>21/10</v>
      </c>
      <c r="E3185" s="13">
        <v>44480</v>
      </c>
      <c r="F3185" s="15" t="str">
        <f t="shared" si="99"/>
        <v>2021/10/11</v>
      </c>
      <c r="G3185" t="s">
        <v>197</v>
      </c>
      <c r="H3185" s="2">
        <v>0.625</v>
      </c>
      <c r="I3185" t="s">
        <v>37</v>
      </c>
      <c r="K3185">
        <v>42</v>
      </c>
      <c r="L3185">
        <v>10236366176.457001</v>
      </c>
      <c r="M3185">
        <v>250.02959999999999</v>
      </c>
      <c r="N3185" s="11"/>
      <c r="O3185">
        <v>250.02959999999999</v>
      </c>
      <c r="P3185">
        <v>256.95937900000001</v>
      </c>
      <c r="Q3185">
        <v>0.24</v>
      </c>
      <c r="R3185">
        <v>0</v>
      </c>
      <c r="S3185">
        <v>0.97299999999999998</v>
      </c>
      <c r="T3185">
        <v>258.495</v>
      </c>
      <c r="U3185">
        <v>59.273299999999999</v>
      </c>
      <c r="V3185">
        <v>1633957208</v>
      </c>
    </row>
    <row r="3186" spans="1:22" x14ac:dyDescent="0.25">
      <c r="A3186">
        <v>18131604</v>
      </c>
      <c r="B3186" t="s">
        <v>18</v>
      </c>
      <c r="C3186" t="s">
        <v>3238</v>
      </c>
      <c r="D3186" s="12" t="str">
        <f t="shared" si="98"/>
        <v>21/10</v>
      </c>
      <c r="E3186" s="13">
        <v>44480</v>
      </c>
      <c r="F3186" s="15" t="str">
        <f t="shared" si="99"/>
        <v>2021/10/11</v>
      </c>
      <c r="G3186" t="s">
        <v>197</v>
      </c>
      <c r="H3186" s="2">
        <v>0.66666666666666663</v>
      </c>
      <c r="I3186" t="s">
        <v>37</v>
      </c>
      <c r="K3186">
        <v>42</v>
      </c>
      <c r="L3186">
        <v>10236607751.337</v>
      </c>
      <c r="M3186">
        <v>241.57490000000001</v>
      </c>
      <c r="N3186" s="11"/>
      <c r="O3186">
        <v>241.5078</v>
      </c>
      <c r="P3186">
        <v>248.328721</v>
      </c>
      <c r="Q3186">
        <v>0.24</v>
      </c>
      <c r="R3186">
        <v>0</v>
      </c>
      <c r="S3186">
        <v>0.97250000000000003</v>
      </c>
      <c r="T3186">
        <v>255.92599999999999</v>
      </c>
      <c r="U3186">
        <v>57.802599999999998</v>
      </c>
      <c r="V3186">
        <v>1633960809</v>
      </c>
    </row>
    <row r="3187" spans="1:22" x14ac:dyDescent="0.25">
      <c r="A3187">
        <v>18131604</v>
      </c>
      <c r="B3187" t="s">
        <v>18</v>
      </c>
      <c r="C3187" t="s">
        <v>3239</v>
      </c>
      <c r="D3187" s="12" t="str">
        <f t="shared" si="98"/>
        <v>21/10</v>
      </c>
      <c r="E3187" s="13">
        <v>44480</v>
      </c>
      <c r="F3187" s="15" t="str">
        <f t="shared" si="99"/>
        <v>2021/10/11</v>
      </c>
      <c r="G3187" t="s">
        <v>197</v>
      </c>
      <c r="H3187" s="2">
        <v>0.70833333333333337</v>
      </c>
      <c r="I3187" t="s">
        <v>37</v>
      </c>
      <c r="K3187">
        <v>42</v>
      </c>
      <c r="L3187">
        <v>10236844528.377001</v>
      </c>
      <c r="M3187">
        <v>236.77699999999999</v>
      </c>
      <c r="N3187" s="11"/>
      <c r="O3187">
        <v>236.84280000000001</v>
      </c>
      <c r="P3187">
        <v>243.876949</v>
      </c>
      <c r="Q3187">
        <v>0.24</v>
      </c>
      <c r="R3187">
        <v>0</v>
      </c>
      <c r="S3187">
        <v>0.97119999999999995</v>
      </c>
      <c r="T3187">
        <v>251.136</v>
      </c>
      <c r="U3187">
        <v>58.150199999999998</v>
      </c>
      <c r="V3187">
        <v>1633964408</v>
      </c>
    </row>
    <row r="3188" spans="1:22" x14ac:dyDescent="0.25">
      <c r="A3188">
        <v>18131604</v>
      </c>
      <c r="B3188" t="s">
        <v>18</v>
      </c>
      <c r="C3188" t="s">
        <v>3240</v>
      </c>
      <c r="D3188" s="12" t="str">
        <f t="shared" si="98"/>
        <v>21/10</v>
      </c>
      <c r="E3188" s="13">
        <v>44480</v>
      </c>
      <c r="F3188" s="15" t="str">
        <f t="shared" si="99"/>
        <v>2021/10/11</v>
      </c>
      <c r="G3188" t="s">
        <v>197</v>
      </c>
      <c r="H3188" s="2">
        <v>0.75</v>
      </c>
      <c r="I3188" t="s">
        <v>37</v>
      </c>
      <c r="K3188">
        <v>42</v>
      </c>
      <c r="L3188">
        <v>10237047022.617001</v>
      </c>
      <c r="M3188">
        <v>202.49420000000001</v>
      </c>
      <c r="N3188" s="11"/>
      <c r="O3188">
        <v>202.49420000000001</v>
      </c>
      <c r="P3188">
        <v>208.773315</v>
      </c>
      <c r="Q3188">
        <v>0.24</v>
      </c>
      <c r="R3188">
        <v>0</v>
      </c>
      <c r="S3188">
        <v>0.96989999999999998</v>
      </c>
      <c r="T3188">
        <v>241.77600000000001</v>
      </c>
      <c r="U3188">
        <v>50.817100000000003</v>
      </c>
      <c r="V3188">
        <v>1633968008</v>
      </c>
    </row>
    <row r="3189" spans="1:22" x14ac:dyDescent="0.25">
      <c r="A3189">
        <v>18131604</v>
      </c>
      <c r="B3189" t="s">
        <v>18</v>
      </c>
      <c r="C3189" t="s">
        <v>3241</v>
      </c>
      <c r="D3189" s="12" t="str">
        <f t="shared" si="98"/>
        <v>21/10</v>
      </c>
      <c r="E3189" s="13">
        <v>44480</v>
      </c>
      <c r="F3189" s="15" t="str">
        <f t="shared" si="99"/>
        <v>2021/10/11</v>
      </c>
      <c r="G3189" t="s">
        <v>197</v>
      </c>
      <c r="H3189" s="2">
        <v>0.79166666666666663</v>
      </c>
      <c r="I3189" t="s">
        <v>40</v>
      </c>
      <c r="K3189">
        <v>42</v>
      </c>
      <c r="L3189">
        <v>10237240138.377001</v>
      </c>
      <c r="M3189">
        <v>193.11580000000001</v>
      </c>
      <c r="N3189" s="11"/>
      <c r="O3189">
        <v>193.11580000000001</v>
      </c>
      <c r="P3189">
        <v>199.47814199999999</v>
      </c>
      <c r="Q3189">
        <v>0.24</v>
      </c>
      <c r="R3189">
        <v>0</v>
      </c>
      <c r="S3189">
        <v>0.96809999999999996</v>
      </c>
      <c r="T3189">
        <v>201.953</v>
      </c>
      <c r="U3189">
        <v>49.978299999999997</v>
      </c>
      <c r="V3189">
        <v>1633971608</v>
      </c>
    </row>
    <row r="3190" spans="1:22" x14ac:dyDescent="0.25">
      <c r="A3190">
        <v>18131604</v>
      </c>
      <c r="B3190" t="s">
        <v>18</v>
      </c>
      <c r="C3190" t="s">
        <v>3242</v>
      </c>
      <c r="D3190" s="12" t="str">
        <f t="shared" si="98"/>
        <v>21/10</v>
      </c>
      <c r="E3190" s="13">
        <v>44480</v>
      </c>
      <c r="F3190" s="15" t="str">
        <f t="shared" si="99"/>
        <v>2021/10/11</v>
      </c>
      <c r="G3190" t="s">
        <v>197</v>
      </c>
      <c r="H3190" s="2">
        <v>0.83333333333333337</v>
      </c>
      <c r="I3190" t="s">
        <v>40</v>
      </c>
      <c r="K3190">
        <v>42</v>
      </c>
      <c r="L3190">
        <v>10237381795.737</v>
      </c>
      <c r="M3190">
        <v>141.6574</v>
      </c>
      <c r="N3190" s="11"/>
      <c r="O3190">
        <v>141.6574</v>
      </c>
      <c r="P3190">
        <v>142.75798700000001</v>
      </c>
      <c r="Q3190">
        <v>0.24</v>
      </c>
      <c r="R3190">
        <v>0</v>
      </c>
      <c r="S3190">
        <v>0.99229999999999996</v>
      </c>
      <c r="T3190">
        <v>200.273</v>
      </c>
      <c r="U3190">
        <v>17.692799999999998</v>
      </c>
      <c r="V3190">
        <v>1633975208</v>
      </c>
    </row>
    <row r="3191" spans="1:22" x14ac:dyDescent="0.25">
      <c r="A3191">
        <v>18131604</v>
      </c>
      <c r="B3191" t="s">
        <v>18</v>
      </c>
      <c r="C3191" t="s">
        <v>3243</v>
      </c>
      <c r="D3191" s="12" t="str">
        <f t="shared" si="98"/>
        <v>21/10</v>
      </c>
      <c r="E3191" s="13">
        <v>44480</v>
      </c>
      <c r="F3191" s="15" t="str">
        <f t="shared" si="99"/>
        <v>2021/10/11</v>
      </c>
      <c r="G3191" t="s">
        <v>197</v>
      </c>
      <c r="H3191" s="2">
        <v>0.875</v>
      </c>
      <c r="I3191" t="s">
        <v>37</v>
      </c>
      <c r="K3191">
        <v>42</v>
      </c>
      <c r="L3191">
        <v>10237520517.177</v>
      </c>
      <c r="M3191">
        <v>138.72139999999999</v>
      </c>
      <c r="N3191" s="11"/>
      <c r="O3191">
        <v>138.72139999999999</v>
      </c>
      <c r="P3191">
        <v>139.681106</v>
      </c>
      <c r="Q3191">
        <v>0.24</v>
      </c>
      <c r="R3191">
        <v>0</v>
      </c>
      <c r="S3191">
        <v>0.99309999999999998</v>
      </c>
      <c r="T3191">
        <v>139.82900000000001</v>
      </c>
      <c r="U3191">
        <v>16.345400000000001</v>
      </c>
      <c r="V3191">
        <v>1633978808</v>
      </c>
    </row>
    <row r="3192" spans="1:22" x14ac:dyDescent="0.25">
      <c r="A3192">
        <v>18131604</v>
      </c>
      <c r="B3192" t="s">
        <v>18</v>
      </c>
      <c r="C3192" t="s">
        <v>3244</v>
      </c>
      <c r="D3192" s="12" t="str">
        <f t="shared" si="98"/>
        <v>21/10</v>
      </c>
      <c r="E3192" s="13">
        <v>44480</v>
      </c>
      <c r="F3192" s="15" t="str">
        <f t="shared" si="99"/>
        <v>2021/10/11</v>
      </c>
      <c r="G3192" t="s">
        <v>197</v>
      </c>
      <c r="H3192" s="2">
        <v>0.91666666666666663</v>
      </c>
      <c r="I3192" t="s">
        <v>37</v>
      </c>
      <c r="K3192">
        <v>42</v>
      </c>
      <c r="L3192">
        <v>10237658129.337</v>
      </c>
      <c r="M3192">
        <v>137.6122</v>
      </c>
      <c r="N3192" s="11"/>
      <c r="O3192">
        <v>137.6122</v>
      </c>
      <c r="P3192">
        <v>137.980527</v>
      </c>
      <c r="Q3192">
        <v>0.24</v>
      </c>
      <c r="R3192">
        <v>0</v>
      </c>
      <c r="S3192">
        <v>0.99729999999999996</v>
      </c>
      <c r="T3192">
        <v>139.82900000000001</v>
      </c>
      <c r="U3192">
        <v>10.075699999999999</v>
      </c>
      <c r="V3192">
        <v>1633982408</v>
      </c>
    </row>
    <row r="3193" spans="1:22" x14ac:dyDescent="0.25">
      <c r="A3193">
        <v>18131604</v>
      </c>
      <c r="B3193" t="s">
        <v>18</v>
      </c>
      <c r="C3193" t="s">
        <v>3245</v>
      </c>
      <c r="D3193" s="12" t="str">
        <f t="shared" si="98"/>
        <v>21/10</v>
      </c>
      <c r="E3193" s="13">
        <v>44480</v>
      </c>
      <c r="F3193" s="15" t="str">
        <f t="shared" si="99"/>
        <v>2021/10/11</v>
      </c>
      <c r="G3193" t="s">
        <v>197</v>
      </c>
      <c r="H3193" s="2">
        <v>0.95833333333333337</v>
      </c>
      <c r="I3193" t="s">
        <v>22</v>
      </c>
      <c r="K3193">
        <v>42</v>
      </c>
      <c r="L3193">
        <v>10237793897.097</v>
      </c>
      <c r="M3193">
        <v>135.76779999999999</v>
      </c>
      <c r="N3193" s="11"/>
      <c r="O3193">
        <v>135.76779999999999</v>
      </c>
      <c r="P3193">
        <v>136.10940299999999</v>
      </c>
      <c r="Q3193">
        <v>0.24</v>
      </c>
      <c r="R3193">
        <v>0</v>
      </c>
      <c r="S3193">
        <v>0.99750000000000005</v>
      </c>
      <c r="T3193">
        <v>137.93100000000001</v>
      </c>
      <c r="U3193">
        <v>9.6377000000000006</v>
      </c>
      <c r="V3193">
        <v>1633986008</v>
      </c>
    </row>
    <row r="3194" spans="1:22" x14ac:dyDescent="0.25">
      <c r="A3194">
        <v>18131604</v>
      </c>
      <c r="B3194" t="s">
        <v>18</v>
      </c>
      <c r="C3194" t="s">
        <v>3246</v>
      </c>
      <c r="D3194" s="12" t="str">
        <f t="shared" si="98"/>
        <v>21/10</v>
      </c>
      <c r="E3194" s="13">
        <v>44481</v>
      </c>
      <c r="F3194" s="15" t="str">
        <f t="shared" si="99"/>
        <v>2021/10/12</v>
      </c>
      <c r="G3194" t="s">
        <v>20</v>
      </c>
      <c r="H3194" s="2">
        <v>0</v>
      </c>
      <c r="I3194" t="s">
        <v>22</v>
      </c>
      <c r="K3194">
        <v>42</v>
      </c>
      <c r="L3194">
        <v>10237927135.737</v>
      </c>
      <c r="M3194">
        <v>133.23859999999999</v>
      </c>
      <c r="N3194" s="11"/>
      <c r="O3194">
        <v>133.23859999999999</v>
      </c>
      <c r="P3194">
        <v>133.64120199999999</v>
      </c>
      <c r="Q3194">
        <v>0.24</v>
      </c>
      <c r="R3194">
        <v>0</v>
      </c>
      <c r="S3194">
        <v>0.997</v>
      </c>
      <c r="T3194">
        <v>136.096</v>
      </c>
      <c r="U3194">
        <v>10.3651</v>
      </c>
      <c r="V3194">
        <v>1633989608</v>
      </c>
    </row>
    <row r="3195" spans="1:22" x14ac:dyDescent="0.25">
      <c r="A3195">
        <v>18131604</v>
      </c>
      <c r="B3195" t="s">
        <v>18</v>
      </c>
      <c r="C3195" t="s">
        <v>3247</v>
      </c>
      <c r="D3195" s="12" t="str">
        <f t="shared" si="98"/>
        <v>21/10</v>
      </c>
      <c r="E3195" s="13">
        <v>44481</v>
      </c>
      <c r="F3195" s="15" t="str">
        <f t="shared" si="99"/>
        <v>2021/10/12</v>
      </c>
      <c r="G3195" t="s">
        <v>20</v>
      </c>
      <c r="H3195" s="2">
        <v>4.1666666666666664E-2</v>
      </c>
      <c r="I3195" t="s">
        <v>22</v>
      </c>
      <c r="K3195">
        <v>42</v>
      </c>
      <c r="L3195">
        <v>10237936873.025</v>
      </c>
      <c r="M3195">
        <v>9.7372999999999994</v>
      </c>
      <c r="N3195" s="11"/>
      <c r="O3195">
        <v>9.7590000000000003</v>
      </c>
      <c r="P3195">
        <v>9.9316589999999998</v>
      </c>
      <c r="Q3195">
        <v>0.24</v>
      </c>
      <c r="R3195">
        <v>0</v>
      </c>
      <c r="S3195">
        <v>0.98260000000000003</v>
      </c>
      <c r="T3195">
        <v>134.41800000000001</v>
      </c>
      <c r="U3195">
        <v>1.8440000000000001</v>
      </c>
      <c r="V3195">
        <v>1633993200</v>
      </c>
    </row>
    <row r="3196" spans="1:22" x14ac:dyDescent="0.25">
      <c r="A3196">
        <v>18131604</v>
      </c>
      <c r="B3196" t="s">
        <v>18</v>
      </c>
      <c r="C3196" t="s">
        <v>3248</v>
      </c>
      <c r="D3196" s="12" t="str">
        <f t="shared" si="98"/>
        <v>21/10</v>
      </c>
      <c r="E3196" s="13">
        <v>44481</v>
      </c>
      <c r="F3196" s="15" t="str">
        <f t="shared" si="99"/>
        <v>2021/10/12</v>
      </c>
      <c r="G3196" t="s">
        <v>20</v>
      </c>
      <c r="H3196" s="2">
        <v>8.3333333333333329E-2</v>
      </c>
      <c r="I3196" t="s">
        <v>22</v>
      </c>
      <c r="K3196">
        <v>42</v>
      </c>
      <c r="L3196">
        <v>10237946511.628</v>
      </c>
      <c r="M3196">
        <v>9.6386000000000003</v>
      </c>
      <c r="N3196" s="11"/>
      <c r="O3196">
        <v>9.6386000000000003</v>
      </c>
      <c r="P3196">
        <v>9.7899320000000003</v>
      </c>
      <c r="Q3196">
        <v>0.24</v>
      </c>
      <c r="R3196">
        <v>0</v>
      </c>
      <c r="S3196">
        <v>0.98450000000000004</v>
      </c>
      <c r="T3196">
        <v>9.86</v>
      </c>
      <c r="U3196">
        <v>1.7146999999999999</v>
      </c>
      <c r="V3196">
        <v>1633996800</v>
      </c>
    </row>
    <row r="3197" spans="1:22" x14ac:dyDescent="0.25">
      <c r="A3197">
        <v>18131604</v>
      </c>
      <c r="B3197" t="s">
        <v>18</v>
      </c>
      <c r="C3197" t="s">
        <v>3249</v>
      </c>
      <c r="D3197" s="12" t="str">
        <f t="shared" si="98"/>
        <v>21/10</v>
      </c>
      <c r="E3197" s="13">
        <v>44481</v>
      </c>
      <c r="F3197" s="15" t="str">
        <f t="shared" si="99"/>
        <v>2021/10/12</v>
      </c>
      <c r="G3197" t="s">
        <v>20</v>
      </c>
      <c r="H3197" s="2">
        <v>0.125</v>
      </c>
      <c r="I3197" t="s">
        <v>22</v>
      </c>
      <c r="K3197">
        <v>42</v>
      </c>
      <c r="L3197">
        <v>10238092159.737</v>
      </c>
      <c r="M3197">
        <v>145.6481</v>
      </c>
      <c r="N3197" s="11"/>
      <c r="O3197">
        <v>145.3252</v>
      </c>
      <c r="P3197">
        <v>149.194006</v>
      </c>
      <c r="Q3197">
        <v>0.24</v>
      </c>
      <c r="R3197">
        <v>0</v>
      </c>
      <c r="S3197">
        <v>0.97409999999999997</v>
      </c>
      <c r="T3197">
        <v>190.85300000000001</v>
      </c>
      <c r="U3197">
        <v>33.755699999999997</v>
      </c>
      <c r="V3197">
        <v>1634000408</v>
      </c>
    </row>
    <row r="3198" spans="1:22" x14ac:dyDescent="0.25">
      <c r="A3198">
        <v>18131604</v>
      </c>
      <c r="B3198" t="s">
        <v>18</v>
      </c>
      <c r="C3198" t="s">
        <v>3250</v>
      </c>
      <c r="D3198" s="12" t="str">
        <f t="shared" si="98"/>
        <v>21/10</v>
      </c>
      <c r="E3198" s="13">
        <v>44481</v>
      </c>
      <c r="F3198" s="15" t="str">
        <f t="shared" si="99"/>
        <v>2021/10/12</v>
      </c>
      <c r="G3198" t="s">
        <v>20</v>
      </c>
      <c r="H3198" s="2">
        <v>0.16666666666666666</v>
      </c>
      <c r="I3198" t="s">
        <v>22</v>
      </c>
      <c r="K3198">
        <v>42</v>
      </c>
      <c r="L3198">
        <v>10238256349.737</v>
      </c>
      <c r="M3198">
        <v>164.19</v>
      </c>
      <c r="N3198" s="11"/>
      <c r="O3198">
        <v>164.19</v>
      </c>
      <c r="P3198">
        <v>167.647437</v>
      </c>
      <c r="Q3198">
        <v>0.24</v>
      </c>
      <c r="R3198">
        <v>0</v>
      </c>
      <c r="S3198">
        <v>0.97940000000000005</v>
      </c>
      <c r="T3198">
        <v>190.85300000000001</v>
      </c>
      <c r="U3198">
        <v>33.871899999999997</v>
      </c>
      <c r="V3198">
        <v>1634004008</v>
      </c>
    </row>
    <row r="3199" spans="1:22" x14ac:dyDescent="0.25">
      <c r="A3199">
        <v>18131604</v>
      </c>
      <c r="B3199" t="s">
        <v>18</v>
      </c>
      <c r="C3199" t="s">
        <v>3251</v>
      </c>
      <c r="D3199" s="12" t="str">
        <f t="shared" si="98"/>
        <v>21/10</v>
      </c>
      <c r="E3199" s="13">
        <v>44481</v>
      </c>
      <c r="F3199" s="15" t="str">
        <f t="shared" si="99"/>
        <v>2021/10/12</v>
      </c>
      <c r="G3199" t="s">
        <v>20</v>
      </c>
      <c r="H3199" s="2">
        <v>0.20833333333333334</v>
      </c>
      <c r="I3199" t="s">
        <v>22</v>
      </c>
      <c r="K3199">
        <v>42</v>
      </c>
      <c r="L3199">
        <v>10238413580.937</v>
      </c>
      <c r="M3199">
        <v>157.2312</v>
      </c>
      <c r="N3199" s="11"/>
      <c r="O3199">
        <v>157.2312</v>
      </c>
      <c r="P3199">
        <v>160.20658599999999</v>
      </c>
      <c r="Q3199">
        <v>0.24</v>
      </c>
      <c r="R3199">
        <v>0</v>
      </c>
      <c r="S3199">
        <v>0.98140000000000005</v>
      </c>
      <c r="T3199">
        <v>165.49799999999999</v>
      </c>
      <c r="U3199">
        <v>30.732700000000001</v>
      </c>
      <c r="V3199">
        <v>1634007608</v>
      </c>
    </row>
    <row r="3200" spans="1:22" x14ac:dyDescent="0.25">
      <c r="A3200">
        <v>18131604</v>
      </c>
      <c r="B3200" t="s">
        <v>18</v>
      </c>
      <c r="C3200" t="s">
        <v>3252</v>
      </c>
      <c r="D3200" s="12" t="str">
        <f t="shared" si="98"/>
        <v>21/10</v>
      </c>
      <c r="E3200" s="13">
        <v>44481</v>
      </c>
      <c r="F3200" s="15" t="str">
        <f t="shared" si="99"/>
        <v>2021/10/12</v>
      </c>
      <c r="G3200" t="s">
        <v>20</v>
      </c>
      <c r="H3200" s="2">
        <v>0.25</v>
      </c>
      <c r="I3200" t="s">
        <v>22</v>
      </c>
      <c r="K3200">
        <v>42</v>
      </c>
      <c r="L3200">
        <v>10238572789.497</v>
      </c>
      <c r="M3200">
        <v>159.20859999999999</v>
      </c>
      <c r="N3200" s="11"/>
      <c r="O3200">
        <v>159.1643</v>
      </c>
      <c r="P3200">
        <v>162.33122499999999</v>
      </c>
      <c r="Q3200">
        <v>0.24</v>
      </c>
      <c r="R3200">
        <v>0</v>
      </c>
      <c r="S3200">
        <v>0.98050000000000004</v>
      </c>
      <c r="T3200">
        <v>163.66900000000001</v>
      </c>
      <c r="U3200">
        <v>31.908300000000001</v>
      </c>
      <c r="V3200">
        <v>1634011209</v>
      </c>
    </row>
    <row r="3201" spans="1:22" x14ac:dyDescent="0.25">
      <c r="A3201">
        <v>18131604</v>
      </c>
      <c r="B3201" t="s">
        <v>18</v>
      </c>
      <c r="C3201" t="s">
        <v>3253</v>
      </c>
      <c r="D3201" s="12" t="str">
        <f t="shared" si="98"/>
        <v>21/10</v>
      </c>
      <c r="E3201" s="13">
        <v>44481</v>
      </c>
      <c r="F3201" s="15" t="str">
        <f t="shared" si="99"/>
        <v>2021/10/12</v>
      </c>
      <c r="G3201" t="s">
        <v>20</v>
      </c>
      <c r="H3201" s="2">
        <v>0.29166666666666669</v>
      </c>
      <c r="I3201" t="s">
        <v>37</v>
      </c>
      <c r="K3201">
        <v>42</v>
      </c>
      <c r="L3201">
        <v>10238731211.097</v>
      </c>
      <c r="M3201">
        <v>158.42160000000001</v>
      </c>
      <c r="N3201" s="11"/>
      <c r="O3201">
        <v>158.46559999999999</v>
      </c>
      <c r="P3201">
        <v>161.14387300000001</v>
      </c>
      <c r="Q3201">
        <v>0.24</v>
      </c>
      <c r="R3201">
        <v>0</v>
      </c>
      <c r="S3201">
        <v>0.98340000000000005</v>
      </c>
      <c r="T3201">
        <v>161.92400000000001</v>
      </c>
      <c r="U3201">
        <v>29.257400000000001</v>
      </c>
      <c r="V3201">
        <v>1634014808</v>
      </c>
    </row>
    <row r="3202" spans="1:22" x14ac:dyDescent="0.25">
      <c r="A3202">
        <v>18131604</v>
      </c>
      <c r="B3202" t="s">
        <v>18</v>
      </c>
      <c r="C3202" t="s">
        <v>3254</v>
      </c>
      <c r="D3202" s="12" t="str">
        <f t="shared" ref="D3202:D3265" si="100">+TEXT(E3202,"yy/mm")</f>
        <v>21/10</v>
      </c>
      <c r="E3202" s="13">
        <v>44481</v>
      </c>
      <c r="F3202" s="15" t="str">
        <f t="shared" si="99"/>
        <v>2021/10/12</v>
      </c>
      <c r="G3202" t="s">
        <v>20</v>
      </c>
      <c r="H3202" s="2">
        <v>0.33333333333333331</v>
      </c>
      <c r="I3202" t="s">
        <v>40</v>
      </c>
      <c r="K3202">
        <v>42</v>
      </c>
      <c r="L3202">
        <v>10238900260.617001</v>
      </c>
      <c r="M3202">
        <v>169.04949999999999</v>
      </c>
      <c r="N3202" s="11"/>
      <c r="O3202">
        <v>169.04949999999999</v>
      </c>
      <c r="P3202">
        <v>172.46358900000001</v>
      </c>
      <c r="Q3202">
        <v>0.24</v>
      </c>
      <c r="R3202">
        <v>0</v>
      </c>
      <c r="S3202">
        <v>0.98019999999999996</v>
      </c>
      <c r="T3202">
        <v>170.47800000000001</v>
      </c>
      <c r="U3202">
        <v>34.146000000000001</v>
      </c>
      <c r="V3202">
        <v>1634018408</v>
      </c>
    </row>
    <row r="3203" spans="1:22" x14ac:dyDescent="0.25">
      <c r="A3203">
        <v>18131604</v>
      </c>
      <c r="B3203" t="s">
        <v>18</v>
      </c>
      <c r="C3203" t="s">
        <v>3255</v>
      </c>
      <c r="D3203" s="12" t="str">
        <f t="shared" si="100"/>
        <v>21/10</v>
      </c>
      <c r="E3203" s="13">
        <v>44481</v>
      </c>
      <c r="F3203" s="15" t="str">
        <f t="shared" ref="F3203:F3266" si="101">+TEXT(E3203,"yyyy/mm/dd")</f>
        <v>2021/10/12</v>
      </c>
      <c r="G3203" t="s">
        <v>20</v>
      </c>
      <c r="H3203" s="2">
        <v>0.375</v>
      </c>
      <c r="I3203" t="s">
        <v>40</v>
      </c>
      <c r="K3203">
        <v>42</v>
      </c>
      <c r="L3203">
        <v>10239085213.017</v>
      </c>
      <c r="M3203">
        <v>184.95240000000001</v>
      </c>
      <c r="N3203" s="11"/>
      <c r="O3203">
        <v>184.95240000000001</v>
      </c>
      <c r="P3203">
        <v>188.914884</v>
      </c>
      <c r="Q3203">
        <v>0.24</v>
      </c>
      <c r="R3203">
        <v>0</v>
      </c>
      <c r="S3203">
        <v>0.97899999999999998</v>
      </c>
      <c r="T3203">
        <v>194.10599999999999</v>
      </c>
      <c r="U3203">
        <v>38.4895</v>
      </c>
      <c r="V3203">
        <v>1634022008</v>
      </c>
    </row>
    <row r="3204" spans="1:22" x14ac:dyDescent="0.25">
      <c r="A3204">
        <v>18131604</v>
      </c>
      <c r="B3204" t="s">
        <v>18</v>
      </c>
      <c r="C3204" t="s">
        <v>3256</v>
      </c>
      <c r="D3204" s="12" t="str">
        <f t="shared" si="100"/>
        <v>21/10</v>
      </c>
      <c r="E3204" s="13">
        <v>44481</v>
      </c>
      <c r="F3204" s="15" t="str">
        <f t="shared" si="101"/>
        <v>2021/10/12</v>
      </c>
      <c r="G3204" t="s">
        <v>20</v>
      </c>
      <c r="H3204" s="2">
        <v>0.41666666666666669</v>
      </c>
      <c r="I3204" t="s">
        <v>40</v>
      </c>
      <c r="K3204">
        <v>42</v>
      </c>
      <c r="L3204">
        <v>10239310554.537001</v>
      </c>
      <c r="M3204">
        <v>225.3415</v>
      </c>
      <c r="N3204" s="11"/>
      <c r="O3204">
        <v>225.27889999999999</v>
      </c>
      <c r="P3204">
        <v>232.03594799999999</v>
      </c>
      <c r="Q3204">
        <v>0.24</v>
      </c>
      <c r="R3204">
        <v>0</v>
      </c>
      <c r="S3204">
        <v>0.97089999999999999</v>
      </c>
      <c r="T3204">
        <v>232.98699999999999</v>
      </c>
      <c r="U3204">
        <v>55.588500000000003</v>
      </c>
      <c r="V3204">
        <v>1634025609</v>
      </c>
    </row>
    <row r="3205" spans="1:22" x14ac:dyDescent="0.25">
      <c r="A3205">
        <v>18131604</v>
      </c>
      <c r="B3205" t="s">
        <v>18</v>
      </c>
      <c r="C3205" t="s">
        <v>3257</v>
      </c>
      <c r="D3205" s="12" t="str">
        <f t="shared" si="100"/>
        <v>21/10</v>
      </c>
      <c r="E3205" s="13">
        <v>44481</v>
      </c>
      <c r="F3205" s="15" t="str">
        <f t="shared" si="101"/>
        <v>2021/10/12</v>
      </c>
      <c r="G3205" t="s">
        <v>20</v>
      </c>
      <c r="H3205" s="2">
        <v>0.45833333333333331</v>
      </c>
      <c r="I3205" t="s">
        <v>37</v>
      </c>
      <c r="K3205">
        <v>42</v>
      </c>
      <c r="L3205">
        <v>10239540911.816999</v>
      </c>
      <c r="M3205">
        <v>230.35730000000001</v>
      </c>
      <c r="N3205" s="11"/>
      <c r="O3205">
        <v>230.4213</v>
      </c>
      <c r="P3205">
        <v>237.24892500000001</v>
      </c>
      <c r="Q3205">
        <v>0.24</v>
      </c>
      <c r="R3205">
        <v>0</v>
      </c>
      <c r="S3205">
        <v>0.97119999999999995</v>
      </c>
      <c r="T3205">
        <v>240.60900000000001</v>
      </c>
      <c r="U3205">
        <v>56.507399999999997</v>
      </c>
      <c r="V3205">
        <v>1634029208</v>
      </c>
    </row>
    <row r="3206" spans="1:22" x14ac:dyDescent="0.25">
      <c r="A3206">
        <v>18131604</v>
      </c>
      <c r="B3206" t="s">
        <v>18</v>
      </c>
      <c r="C3206" t="s">
        <v>3258</v>
      </c>
      <c r="D3206" s="12" t="str">
        <f t="shared" si="100"/>
        <v>21/10</v>
      </c>
      <c r="E3206" s="13">
        <v>44481</v>
      </c>
      <c r="F3206" s="15" t="str">
        <f t="shared" si="101"/>
        <v>2021/10/12</v>
      </c>
      <c r="G3206" t="s">
        <v>20</v>
      </c>
      <c r="H3206" s="2">
        <v>0.5</v>
      </c>
      <c r="I3206" t="s">
        <v>37</v>
      </c>
      <c r="K3206">
        <v>42</v>
      </c>
      <c r="L3206">
        <v>10239776872.136999</v>
      </c>
      <c r="M3206">
        <v>235.96029999999999</v>
      </c>
      <c r="N3206" s="11"/>
      <c r="O3206">
        <v>235.96029999999999</v>
      </c>
      <c r="P3206">
        <v>243.40531999999999</v>
      </c>
      <c r="Q3206">
        <v>0.24</v>
      </c>
      <c r="R3206">
        <v>0</v>
      </c>
      <c r="S3206">
        <v>0.96940000000000004</v>
      </c>
      <c r="T3206">
        <v>243.751</v>
      </c>
      <c r="U3206">
        <v>59.740099999999998</v>
      </c>
      <c r="V3206">
        <v>1634032808</v>
      </c>
    </row>
    <row r="3207" spans="1:22" x14ac:dyDescent="0.25">
      <c r="A3207">
        <v>18131604</v>
      </c>
      <c r="B3207" t="s">
        <v>18</v>
      </c>
      <c r="C3207" t="s">
        <v>3259</v>
      </c>
      <c r="D3207" s="12" t="str">
        <f t="shared" si="100"/>
        <v>21/10</v>
      </c>
      <c r="E3207" s="13">
        <v>44481</v>
      </c>
      <c r="F3207" s="15" t="str">
        <f t="shared" si="101"/>
        <v>2021/10/12</v>
      </c>
      <c r="G3207" t="s">
        <v>20</v>
      </c>
      <c r="H3207" s="2">
        <v>0.54166666666666663</v>
      </c>
      <c r="I3207" t="s">
        <v>37</v>
      </c>
      <c r="K3207">
        <v>42</v>
      </c>
      <c r="L3207">
        <v>10240011369.657</v>
      </c>
      <c r="M3207">
        <v>234.4975</v>
      </c>
      <c r="N3207" s="11"/>
      <c r="O3207">
        <v>234.4975</v>
      </c>
      <c r="P3207">
        <v>241.16689400000001</v>
      </c>
      <c r="Q3207">
        <v>0.24</v>
      </c>
      <c r="R3207">
        <v>0</v>
      </c>
      <c r="S3207">
        <v>0.97230000000000005</v>
      </c>
      <c r="T3207">
        <v>244.99600000000001</v>
      </c>
      <c r="U3207">
        <v>56.323900000000002</v>
      </c>
      <c r="V3207">
        <v>1634036408</v>
      </c>
    </row>
    <row r="3208" spans="1:22" x14ac:dyDescent="0.25">
      <c r="A3208">
        <v>18131604</v>
      </c>
      <c r="B3208" t="s">
        <v>18</v>
      </c>
      <c r="C3208" t="s">
        <v>3260</v>
      </c>
      <c r="D3208" s="12" t="str">
        <f t="shared" si="100"/>
        <v>21/10</v>
      </c>
      <c r="E3208" s="13">
        <v>44481</v>
      </c>
      <c r="F3208" s="15" t="str">
        <f t="shared" si="101"/>
        <v>2021/10/12</v>
      </c>
      <c r="G3208" t="s">
        <v>20</v>
      </c>
      <c r="H3208" s="2">
        <v>0.58333333333333337</v>
      </c>
      <c r="I3208" t="s">
        <v>37</v>
      </c>
      <c r="K3208">
        <v>42</v>
      </c>
      <c r="L3208">
        <v>10240247304.056999</v>
      </c>
      <c r="M3208">
        <v>235.93440000000001</v>
      </c>
      <c r="N3208" s="11"/>
      <c r="O3208">
        <v>235.93440000000001</v>
      </c>
      <c r="P3208">
        <v>242.95780199999999</v>
      </c>
      <c r="Q3208">
        <v>0.24</v>
      </c>
      <c r="R3208">
        <v>0</v>
      </c>
      <c r="S3208">
        <v>0.97109999999999996</v>
      </c>
      <c r="T3208">
        <v>244.99600000000001</v>
      </c>
      <c r="U3208">
        <v>57.9953</v>
      </c>
      <c r="V3208">
        <v>1634040008</v>
      </c>
    </row>
    <row r="3209" spans="1:22" x14ac:dyDescent="0.25">
      <c r="A3209">
        <v>18131604</v>
      </c>
      <c r="B3209" t="s">
        <v>18</v>
      </c>
      <c r="C3209" t="s">
        <v>3261</v>
      </c>
      <c r="D3209" s="12" t="str">
        <f t="shared" si="100"/>
        <v>21/10</v>
      </c>
      <c r="E3209" s="13">
        <v>44481</v>
      </c>
      <c r="F3209" s="15" t="str">
        <f t="shared" si="101"/>
        <v>2021/10/12</v>
      </c>
      <c r="G3209" t="s">
        <v>20</v>
      </c>
      <c r="H3209" s="2">
        <v>0.625</v>
      </c>
      <c r="I3209" t="s">
        <v>37</v>
      </c>
      <c r="K3209">
        <v>42</v>
      </c>
      <c r="L3209">
        <v>10240484480.697001</v>
      </c>
      <c r="M3209">
        <v>237.17660000000001</v>
      </c>
      <c r="N3209" s="11"/>
      <c r="O3209">
        <v>237.17660000000001</v>
      </c>
      <c r="P3209">
        <v>243.810709</v>
      </c>
      <c r="Q3209">
        <v>0.24</v>
      </c>
      <c r="R3209">
        <v>0</v>
      </c>
      <c r="S3209">
        <v>0.9728</v>
      </c>
      <c r="T3209">
        <v>245.10599999999999</v>
      </c>
      <c r="U3209">
        <v>56.488100000000003</v>
      </c>
      <c r="V3209">
        <v>1634043608</v>
      </c>
    </row>
    <row r="3210" spans="1:22" x14ac:dyDescent="0.25">
      <c r="A3210">
        <v>18131604</v>
      </c>
      <c r="B3210" t="s">
        <v>18</v>
      </c>
      <c r="C3210" t="s">
        <v>3262</v>
      </c>
      <c r="D3210" s="12" t="str">
        <f t="shared" si="100"/>
        <v>21/10</v>
      </c>
      <c r="E3210" s="13">
        <v>44481</v>
      </c>
      <c r="F3210" s="15" t="str">
        <f t="shared" si="101"/>
        <v>2021/10/12</v>
      </c>
      <c r="G3210" t="s">
        <v>20</v>
      </c>
      <c r="H3210" s="2">
        <v>0.66666666666666663</v>
      </c>
      <c r="I3210" t="s">
        <v>37</v>
      </c>
      <c r="K3210">
        <v>42</v>
      </c>
      <c r="L3210">
        <v>10240716911.816999</v>
      </c>
      <c r="M3210">
        <v>232.43109999999999</v>
      </c>
      <c r="N3210" s="11"/>
      <c r="O3210">
        <v>232.43109999999999</v>
      </c>
      <c r="P3210">
        <v>239.87080399999999</v>
      </c>
      <c r="Q3210">
        <v>0.24</v>
      </c>
      <c r="R3210">
        <v>0</v>
      </c>
      <c r="S3210">
        <v>0.96899999999999997</v>
      </c>
      <c r="T3210">
        <v>245.10599999999999</v>
      </c>
      <c r="U3210">
        <v>59.277099999999997</v>
      </c>
      <c r="V3210">
        <v>1634047208</v>
      </c>
    </row>
    <row r="3211" spans="1:22" x14ac:dyDescent="0.25">
      <c r="A3211">
        <v>18131604</v>
      </c>
      <c r="B3211" t="s">
        <v>18</v>
      </c>
      <c r="C3211" t="s">
        <v>3263</v>
      </c>
      <c r="D3211" s="12" t="str">
        <f t="shared" si="100"/>
        <v>21/10</v>
      </c>
      <c r="E3211" s="13">
        <v>44481</v>
      </c>
      <c r="F3211" s="15" t="str">
        <f t="shared" si="101"/>
        <v>2021/10/12</v>
      </c>
      <c r="G3211" t="s">
        <v>20</v>
      </c>
      <c r="H3211" s="2">
        <v>0.70833333333333337</v>
      </c>
      <c r="I3211" t="s">
        <v>37</v>
      </c>
      <c r="K3211">
        <v>42</v>
      </c>
      <c r="L3211">
        <v>10240716911.816999</v>
      </c>
      <c r="M3211">
        <v>0</v>
      </c>
      <c r="N3211" s="11"/>
      <c r="O3211">
        <v>0</v>
      </c>
      <c r="P3211">
        <v>0</v>
      </c>
      <c r="Q3211">
        <v>0.24</v>
      </c>
      <c r="R3211">
        <v>0</v>
      </c>
      <c r="T3211">
        <v>237.99799999999999</v>
      </c>
      <c r="U3211">
        <v>0</v>
      </c>
      <c r="V3211">
        <v>1634050800</v>
      </c>
    </row>
    <row r="3212" spans="1:22" x14ac:dyDescent="0.25">
      <c r="A3212">
        <v>18131604</v>
      </c>
      <c r="B3212" t="s">
        <v>18</v>
      </c>
      <c r="C3212" t="s">
        <v>3264</v>
      </c>
      <c r="D3212" s="12" t="str">
        <f t="shared" si="100"/>
        <v>21/10</v>
      </c>
      <c r="E3212" s="13">
        <v>44481</v>
      </c>
      <c r="F3212" s="15" t="str">
        <f t="shared" si="101"/>
        <v>2021/10/12</v>
      </c>
      <c r="G3212" t="s">
        <v>20</v>
      </c>
      <c r="H3212" s="2">
        <v>0.75</v>
      </c>
      <c r="I3212" t="s">
        <v>37</v>
      </c>
      <c r="K3212">
        <v>42</v>
      </c>
      <c r="L3212">
        <v>10240716911.816999</v>
      </c>
      <c r="M3212">
        <v>0</v>
      </c>
      <c r="N3212" s="11"/>
      <c r="O3212">
        <v>0</v>
      </c>
      <c r="P3212">
        <v>0</v>
      </c>
      <c r="Q3212">
        <v>0.24</v>
      </c>
      <c r="R3212">
        <v>0</v>
      </c>
      <c r="T3212">
        <v>0</v>
      </c>
      <c r="U3212">
        <v>0</v>
      </c>
      <c r="V3212">
        <v>1634054400</v>
      </c>
    </row>
    <row r="3213" spans="1:22" x14ac:dyDescent="0.25">
      <c r="A3213">
        <v>18131604</v>
      </c>
      <c r="B3213" t="s">
        <v>18</v>
      </c>
      <c r="C3213" t="s">
        <v>3265</v>
      </c>
      <c r="D3213" s="12" t="str">
        <f t="shared" si="100"/>
        <v>21/10</v>
      </c>
      <c r="E3213" s="13">
        <v>44481</v>
      </c>
      <c r="F3213" s="15" t="str">
        <f t="shared" si="101"/>
        <v>2021/10/12</v>
      </c>
      <c r="G3213" t="s">
        <v>20</v>
      </c>
      <c r="H3213" s="2">
        <v>0.79166666666666663</v>
      </c>
      <c r="I3213" t="s">
        <v>40</v>
      </c>
      <c r="K3213">
        <v>42</v>
      </c>
      <c r="L3213">
        <v>10240873249.737</v>
      </c>
      <c r="M3213">
        <v>156.33789999999999</v>
      </c>
      <c r="N3213" s="11"/>
      <c r="O3213">
        <v>155.9913</v>
      </c>
      <c r="P3213">
        <v>159.85906399999999</v>
      </c>
      <c r="Q3213">
        <v>0.24</v>
      </c>
      <c r="R3213">
        <v>0</v>
      </c>
      <c r="S3213">
        <v>0.9758</v>
      </c>
      <c r="T3213">
        <v>183.23500000000001</v>
      </c>
      <c r="U3213">
        <v>34.951999999999998</v>
      </c>
      <c r="V3213">
        <v>1634058008</v>
      </c>
    </row>
    <row r="3214" spans="1:22" x14ac:dyDescent="0.25">
      <c r="A3214">
        <v>18131604</v>
      </c>
      <c r="B3214" t="s">
        <v>18</v>
      </c>
      <c r="C3214" t="s">
        <v>3266</v>
      </c>
      <c r="D3214" s="12" t="str">
        <f t="shared" si="100"/>
        <v>21/10</v>
      </c>
      <c r="E3214" s="13">
        <v>44481</v>
      </c>
      <c r="F3214" s="15" t="str">
        <f t="shared" si="101"/>
        <v>2021/10/12</v>
      </c>
      <c r="G3214" t="s">
        <v>20</v>
      </c>
      <c r="H3214" s="2">
        <v>0.83333333333333337</v>
      </c>
      <c r="I3214" t="s">
        <v>40</v>
      </c>
      <c r="K3214">
        <v>42</v>
      </c>
      <c r="L3214">
        <v>10241012235.417</v>
      </c>
      <c r="M3214">
        <v>138.98570000000001</v>
      </c>
      <c r="N3214" s="11"/>
      <c r="O3214">
        <v>138.98570000000001</v>
      </c>
      <c r="P3214">
        <v>140.040717</v>
      </c>
      <c r="Q3214">
        <v>0.24</v>
      </c>
      <c r="R3214">
        <v>0</v>
      </c>
      <c r="S3214">
        <v>0.99250000000000005</v>
      </c>
      <c r="T3214">
        <v>183.23500000000001</v>
      </c>
      <c r="U3214">
        <v>17.157599999999999</v>
      </c>
      <c r="V3214">
        <v>1634061608</v>
      </c>
    </row>
    <row r="3215" spans="1:22" x14ac:dyDescent="0.25">
      <c r="A3215">
        <v>18131604</v>
      </c>
      <c r="B3215" t="s">
        <v>18</v>
      </c>
      <c r="C3215" t="s">
        <v>3267</v>
      </c>
      <c r="D3215" s="12" t="str">
        <f t="shared" si="100"/>
        <v>21/10</v>
      </c>
      <c r="E3215" s="13">
        <v>44481</v>
      </c>
      <c r="F3215" s="15" t="str">
        <f t="shared" si="101"/>
        <v>2021/10/12</v>
      </c>
      <c r="G3215" t="s">
        <v>20</v>
      </c>
      <c r="H3215" s="2">
        <v>0.875</v>
      </c>
      <c r="I3215" t="s">
        <v>37</v>
      </c>
      <c r="K3215">
        <v>42</v>
      </c>
      <c r="L3215">
        <v>10241145433.976999</v>
      </c>
      <c r="M3215">
        <v>133.1986</v>
      </c>
      <c r="N3215" s="11"/>
      <c r="O3215">
        <v>133.1986</v>
      </c>
      <c r="P3215">
        <v>134.080524</v>
      </c>
      <c r="Q3215">
        <v>0.24</v>
      </c>
      <c r="R3215">
        <v>0</v>
      </c>
      <c r="S3215">
        <v>0.99339999999999995</v>
      </c>
      <c r="T3215">
        <v>136.351</v>
      </c>
      <c r="U3215">
        <v>15.3535</v>
      </c>
      <c r="V3215">
        <v>1634065208</v>
      </c>
    </row>
    <row r="3216" spans="1:22" x14ac:dyDescent="0.25">
      <c r="A3216">
        <v>18131604</v>
      </c>
      <c r="B3216" t="s">
        <v>18</v>
      </c>
      <c r="C3216" t="s">
        <v>3268</v>
      </c>
      <c r="D3216" s="12" t="str">
        <f t="shared" si="100"/>
        <v>21/10</v>
      </c>
      <c r="E3216" s="13">
        <v>44481</v>
      </c>
      <c r="F3216" s="15" t="str">
        <f t="shared" si="101"/>
        <v>2021/10/12</v>
      </c>
      <c r="G3216" t="s">
        <v>20</v>
      </c>
      <c r="H3216" s="2">
        <v>0.91666666666666663</v>
      </c>
      <c r="I3216" t="s">
        <v>37</v>
      </c>
      <c r="K3216">
        <v>42</v>
      </c>
      <c r="L3216">
        <v>10241273988.297001</v>
      </c>
      <c r="M3216">
        <v>128.55430000000001</v>
      </c>
      <c r="N3216" s="11"/>
      <c r="O3216">
        <v>128.55430000000001</v>
      </c>
      <c r="P3216">
        <v>128.87179900000001</v>
      </c>
      <c r="Q3216">
        <v>0.24</v>
      </c>
      <c r="R3216">
        <v>0</v>
      </c>
      <c r="S3216">
        <v>0.99750000000000005</v>
      </c>
      <c r="T3216">
        <v>131.92500000000001</v>
      </c>
      <c r="U3216">
        <v>9.0403000000000002</v>
      </c>
      <c r="V3216">
        <v>1634068808</v>
      </c>
    </row>
    <row r="3217" spans="1:22" x14ac:dyDescent="0.25">
      <c r="A3217">
        <v>18131604</v>
      </c>
      <c r="B3217" t="s">
        <v>18</v>
      </c>
      <c r="C3217" t="s">
        <v>3269</v>
      </c>
      <c r="D3217" s="12" t="str">
        <f t="shared" si="100"/>
        <v>21/10</v>
      </c>
      <c r="E3217" s="13">
        <v>44481</v>
      </c>
      <c r="F3217" s="15" t="str">
        <f t="shared" si="101"/>
        <v>2021/10/12</v>
      </c>
      <c r="G3217" t="s">
        <v>20</v>
      </c>
      <c r="H3217" s="2">
        <v>0.95833333333333337</v>
      </c>
      <c r="I3217" t="s">
        <v>22</v>
      </c>
      <c r="K3217">
        <v>42</v>
      </c>
      <c r="L3217">
        <v>10241400579.177</v>
      </c>
      <c r="M3217">
        <v>126.5909</v>
      </c>
      <c r="N3217" s="11"/>
      <c r="O3217">
        <v>126.5557</v>
      </c>
      <c r="P3217">
        <v>126.879636</v>
      </c>
      <c r="Q3217">
        <v>0.24</v>
      </c>
      <c r="R3217">
        <v>0</v>
      </c>
      <c r="S3217">
        <v>0.99739999999999995</v>
      </c>
      <c r="T3217">
        <v>128.679</v>
      </c>
      <c r="U3217">
        <v>9.0603999999999996</v>
      </c>
      <c r="V3217">
        <v>1634072409</v>
      </c>
    </row>
    <row r="3218" spans="1:22" x14ac:dyDescent="0.25">
      <c r="A3218">
        <v>18131604</v>
      </c>
      <c r="B3218" t="s">
        <v>18</v>
      </c>
      <c r="C3218" t="s">
        <v>3270</v>
      </c>
      <c r="D3218" s="12" t="str">
        <f t="shared" si="100"/>
        <v>21/10</v>
      </c>
      <c r="E3218" s="13">
        <v>44482</v>
      </c>
      <c r="F3218" s="15" t="str">
        <f t="shared" si="101"/>
        <v>2021/10/13</v>
      </c>
      <c r="G3218" t="s">
        <v>72</v>
      </c>
      <c r="H3218" s="2">
        <v>0</v>
      </c>
      <c r="I3218" t="s">
        <v>22</v>
      </c>
      <c r="K3218">
        <v>42</v>
      </c>
      <c r="L3218">
        <v>10241526710.937</v>
      </c>
      <c r="M3218">
        <v>126.1318</v>
      </c>
      <c r="N3218" s="11"/>
      <c r="O3218">
        <v>126.16679999999999</v>
      </c>
      <c r="P3218">
        <v>126.48807600000001</v>
      </c>
      <c r="Q3218">
        <v>0.24</v>
      </c>
      <c r="R3218">
        <v>0</v>
      </c>
      <c r="S3218">
        <v>0.99750000000000005</v>
      </c>
      <c r="T3218">
        <v>127.465</v>
      </c>
      <c r="U3218">
        <v>9.0094999999999992</v>
      </c>
      <c r="V3218">
        <v>1634076008</v>
      </c>
    </row>
    <row r="3219" spans="1:22" x14ac:dyDescent="0.25">
      <c r="A3219">
        <v>18131604</v>
      </c>
      <c r="B3219" t="s">
        <v>18</v>
      </c>
      <c r="C3219" t="s">
        <v>3271</v>
      </c>
      <c r="D3219" s="12" t="str">
        <f t="shared" si="100"/>
        <v>21/10</v>
      </c>
      <c r="E3219" s="13">
        <v>44482</v>
      </c>
      <c r="F3219" s="15" t="str">
        <f t="shared" si="101"/>
        <v>2021/10/13</v>
      </c>
      <c r="G3219" t="s">
        <v>72</v>
      </c>
      <c r="H3219" s="2">
        <v>4.1666666666666664E-2</v>
      </c>
      <c r="I3219" t="s">
        <v>22</v>
      </c>
      <c r="K3219">
        <v>42</v>
      </c>
      <c r="L3219">
        <v>10241651877.896999</v>
      </c>
      <c r="M3219">
        <v>125.167</v>
      </c>
      <c r="N3219" s="11"/>
      <c r="O3219">
        <v>125.1322</v>
      </c>
      <c r="P3219">
        <v>125.417717</v>
      </c>
      <c r="Q3219">
        <v>0.24</v>
      </c>
      <c r="R3219">
        <v>0</v>
      </c>
      <c r="S3219">
        <v>0.99770000000000003</v>
      </c>
      <c r="T3219">
        <v>127.465</v>
      </c>
      <c r="U3219">
        <v>8.4579000000000004</v>
      </c>
      <c r="V3219">
        <v>1634079609</v>
      </c>
    </row>
    <row r="3220" spans="1:22" x14ac:dyDescent="0.25">
      <c r="A3220">
        <v>18131604</v>
      </c>
      <c r="B3220" t="s">
        <v>18</v>
      </c>
      <c r="C3220" t="s">
        <v>3272</v>
      </c>
      <c r="D3220" s="12" t="str">
        <f t="shared" si="100"/>
        <v>21/10</v>
      </c>
      <c r="E3220" s="13">
        <v>44482</v>
      </c>
      <c r="F3220" s="15" t="str">
        <f t="shared" si="101"/>
        <v>2021/10/13</v>
      </c>
      <c r="G3220" t="s">
        <v>72</v>
      </c>
      <c r="H3220" s="2">
        <v>8.3333333333333329E-2</v>
      </c>
      <c r="I3220" t="s">
        <v>22</v>
      </c>
      <c r="K3220">
        <v>42</v>
      </c>
      <c r="L3220">
        <v>10241775914.697001</v>
      </c>
      <c r="M3220">
        <v>124.0368</v>
      </c>
      <c r="N3220" s="11"/>
      <c r="O3220">
        <v>124.07129999999999</v>
      </c>
      <c r="P3220">
        <v>124.35086099999999</v>
      </c>
      <c r="Q3220">
        <v>0.24</v>
      </c>
      <c r="R3220">
        <v>0</v>
      </c>
      <c r="S3220">
        <v>0.99780000000000002</v>
      </c>
      <c r="T3220">
        <v>125.74299999999999</v>
      </c>
      <c r="U3220">
        <v>8.3341999999999992</v>
      </c>
      <c r="V3220">
        <v>1634083208</v>
      </c>
    </row>
    <row r="3221" spans="1:22" x14ac:dyDescent="0.25">
      <c r="A3221">
        <v>18131604</v>
      </c>
      <c r="B3221" t="s">
        <v>18</v>
      </c>
      <c r="C3221" t="s">
        <v>3273</v>
      </c>
      <c r="D3221" s="12" t="str">
        <f t="shared" si="100"/>
        <v>21/10</v>
      </c>
      <c r="E3221" s="13">
        <v>44482</v>
      </c>
      <c r="F3221" s="15" t="str">
        <f t="shared" si="101"/>
        <v>2021/10/13</v>
      </c>
      <c r="G3221" t="s">
        <v>72</v>
      </c>
      <c r="H3221" s="2">
        <v>0.125</v>
      </c>
      <c r="I3221" t="s">
        <v>22</v>
      </c>
      <c r="K3221">
        <v>42</v>
      </c>
      <c r="L3221">
        <v>10241899026.297001</v>
      </c>
      <c r="M3221">
        <v>123.1116</v>
      </c>
      <c r="N3221" s="11"/>
      <c r="O3221">
        <v>123.1116</v>
      </c>
      <c r="P3221">
        <v>123.421725</v>
      </c>
      <c r="Q3221">
        <v>0.24</v>
      </c>
      <c r="R3221">
        <v>0</v>
      </c>
      <c r="S3221">
        <v>0.99750000000000005</v>
      </c>
      <c r="T3221">
        <v>125.42400000000001</v>
      </c>
      <c r="U3221">
        <v>8.7439</v>
      </c>
      <c r="V3221">
        <v>1634086808</v>
      </c>
    </row>
    <row r="3222" spans="1:22" x14ac:dyDescent="0.25">
      <c r="A3222">
        <v>18131604</v>
      </c>
      <c r="B3222" t="s">
        <v>18</v>
      </c>
      <c r="C3222" t="s">
        <v>3274</v>
      </c>
      <c r="D3222" s="12" t="str">
        <f t="shared" si="100"/>
        <v>21/10</v>
      </c>
      <c r="E3222" s="13">
        <v>44482</v>
      </c>
      <c r="F3222" s="15" t="str">
        <f t="shared" si="101"/>
        <v>2021/10/13</v>
      </c>
      <c r="G3222" t="s">
        <v>72</v>
      </c>
      <c r="H3222" s="2">
        <v>0.16666666666666666</v>
      </c>
      <c r="I3222" t="s">
        <v>22</v>
      </c>
      <c r="K3222">
        <v>42</v>
      </c>
      <c r="L3222">
        <v>10242021908.937</v>
      </c>
      <c r="M3222">
        <v>122.8826</v>
      </c>
      <c r="N3222" s="11"/>
      <c r="O3222">
        <v>122.8485</v>
      </c>
      <c r="P3222">
        <v>123.162614</v>
      </c>
      <c r="Q3222">
        <v>0.24</v>
      </c>
      <c r="R3222">
        <v>0</v>
      </c>
      <c r="S3222">
        <v>0.99739999999999995</v>
      </c>
      <c r="T3222">
        <v>123.812</v>
      </c>
      <c r="U3222">
        <v>8.7904</v>
      </c>
      <c r="V3222">
        <v>1634090409</v>
      </c>
    </row>
    <row r="3223" spans="1:22" x14ac:dyDescent="0.25">
      <c r="A3223">
        <v>18131604</v>
      </c>
      <c r="B3223" t="s">
        <v>18</v>
      </c>
      <c r="C3223" t="s">
        <v>3275</v>
      </c>
      <c r="D3223" s="12" t="str">
        <f t="shared" si="100"/>
        <v>21/10</v>
      </c>
      <c r="E3223" s="13">
        <v>44482</v>
      </c>
      <c r="F3223" s="15" t="str">
        <f t="shared" si="101"/>
        <v>2021/10/13</v>
      </c>
      <c r="G3223" t="s">
        <v>72</v>
      </c>
      <c r="H3223" s="2">
        <v>0.20833333333333334</v>
      </c>
      <c r="I3223" t="s">
        <v>22</v>
      </c>
      <c r="K3223">
        <v>42</v>
      </c>
      <c r="L3223">
        <v>10242144248.697001</v>
      </c>
      <c r="M3223">
        <v>122.3398</v>
      </c>
      <c r="N3223" s="11"/>
      <c r="O3223">
        <v>122.40779999999999</v>
      </c>
      <c r="P3223">
        <v>122.712003</v>
      </c>
      <c r="Q3223">
        <v>0.24</v>
      </c>
      <c r="R3223">
        <v>0</v>
      </c>
      <c r="S3223">
        <v>0.99750000000000005</v>
      </c>
      <c r="T3223">
        <v>123.812</v>
      </c>
      <c r="U3223">
        <v>8.6356999999999999</v>
      </c>
      <c r="V3223">
        <v>1634094007</v>
      </c>
    </row>
    <row r="3224" spans="1:22" x14ac:dyDescent="0.25">
      <c r="A3224">
        <v>18131604</v>
      </c>
      <c r="B3224" t="s">
        <v>18</v>
      </c>
      <c r="C3224" t="s">
        <v>3276</v>
      </c>
      <c r="D3224" s="12" t="str">
        <f t="shared" si="100"/>
        <v>21/10</v>
      </c>
      <c r="E3224" s="13">
        <v>44482</v>
      </c>
      <c r="F3224" s="15" t="str">
        <f t="shared" si="101"/>
        <v>2021/10/13</v>
      </c>
      <c r="G3224" t="s">
        <v>72</v>
      </c>
      <c r="H3224" s="2">
        <v>0.25</v>
      </c>
      <c r="I3224" t="s">
        <v>22</v>
      </c>
      <c r="K3224">
        <v>42</v>
      </c>
      <c r="L3224">
        <v>10242266839.976999</v>
      </c>
      <c r="M3224">
        <v>122.5913</v>
      </c>
      <c r="N3224" s="11"/>
      <c r="O3224">
        <v>122.55719999999999</v>
      </c>
      <c r="P3224">
        <v>122.847037</v>
      </c>
      <c r="Q3224">
        <v>0.24</v>
      </c>
      <c r="R3224">
        <v>0</v>
      </c>
      <c r="S3224">
        <v>0.99760000000000004</v>
      </c>
      <c r="T3224">
        <v>123.51300000000001</v>
      </c>
      <c r="U3224">
        <v>8.4331999999999994</v>
      </c>
      <c r="V3224">
        <v>1634097608</v>
      </c>
    </row>
    <row r="3225" spans="1:22" x14ac:dyDescent="0.25">
      <c r="A3225">
        <v>18131604</v>
      </c>
      <c r="B3225" t="s">
        <v>18</v>
      </c>
      <c r="C3225" t="s">
        <v>3277</v>
      </c>
      <c r="D3225" s="12" t="str">
        <f t="shared" si="100"/>
        <v>21/10</v>
      </c>
      <c r="E3225" s="13">
        <v>44482</v>
      </c>
      <c r="F3225" s="15" t="str">
        <f t="shared" si="101"/>
        <v>2021/10/13</v>
      </c>
      <c r="G3225" t="s">
        <v>72</v>
      </c>
      <c r="H3225" s="2">
        <v>0.29166666666666669</v>
      </c>
      <c r="I3225" t="s">
        <v>37</v>
      </c>
      <c r="K3225">
        <v>42</v>
      </c>
      <c r="L3225">
        <v>10242439142.457001</v>
      </c>
      <c r="M3225">
        <v>172.30250000000001</v>
      </c>
      <c r="N3225" s="11"/>
      <c r="O3225">
        <v>172.30250000000001</v>
      </c>
      <c r="P3225">
        <v>177.32708299999999</v>
      </c>
      <c r="Q3225">
        <v>0.24</v>
      </c>
      <c r="R3225">
        <v>0</v>
      </c>
      <c r="S3225">
        <v>0.97170000000000001</v>
      </c>
      <c r="T3225">
        <v>177.113</v>
      </c>
      <c r="U3225">
        <v>41.913600000000002</v>
      </c>
      <c r="V3225">
        <v>1634101208</v>
      </c>
    </row>
    <row r="3226" spans="1:22" x14ac:dyDescent="0.25">
      <c r="A3226">
        <v>18131604</v>
      </c>
      <c r="B3226" t="s">
        <v>18</v>
      </c>
      <c r="C3226" t="s">
        <v>3278</v>
      </c>
      <c r="D3226" s="12" t="str">
        <f t="shared" si="100"/>
        <v>21/10</v>
      </c>
      <c r="E3226" s="13">
        <v>44482</v>
      </c>
      <c r="F3226" s="15" t="str">
        <f t="shared" si="101"/>
        <v>2021/10/13</v>
      </c>
      <c r="G3226" t="s">
        <v>72</v>
      </c>
      <c r="H3226" s="2">
        <v>0.33333333333333331</v>
      </c>
      <c r="I3226" t="s">
        <v>40</v>
      </c>
      <c r="K3226">
        <v>42</v>
      </c>
      <c r="L3226">
        <v>10242606741.657</v>
      </c>
      <c r="M3226">
        <v>167.5992</v>
      </c>
      <c r="N3226" s="11"/>
      <c r="O3226">
        <v>167.5992</v>
      </c>
      <c r="P3226">
        <v>171.242705</v>
      </c>
      <c r="Q3226">
        <v>0.24</v>
      </c>
      <c r="R3226">
        <v>0</v>
      </c>
      <c r="S3226">
        <v>0.97870000000000001</v>
      </c>
      <c r="T3226">
        <v>177.113</v>
      </c>
      <c r="U3226">
        <v>35.136499999999998</v>
      </c>
      <c r="V3226">
        <v>1634104808</v>
      </c>
    </row>
    <row r="3227" spans="1:22" x14ac:dyDescent="0.25">
      <c r="A3227">
        <v>18131604</v>
      </c>
      <c r="B3227" t="s">
        <v>18</v>
      </c>
      <c r="C3227" t="s">
        <v>3279</v>
      </c>
      <c r="D3227" s="12" t="str">
        <f t="shared" si="100"/>
        <v>21/10</v>
      </c>
      <c r="E3227" s="13">
        <v>44482</v>
      </c>
      <c r="F3227" s="15" t="str">
        <f t="shared" si="101"/>
        <v>2021/10/13</v>
      </c>
      <c r="G3227" t="s">
        <v>72</v>
      </c>
      <c r="H3227" s="2">
        <v>0.375</v>
      </c>
      <c r="I3227" t="s">
        <v>40</v>
      </c>
      <c r="K3227">
        <v>42</v>
      </c>
      <c r="L3227">
        <v>10242800156.697001</v>
      </c>
      <c r="M3227">
        <v>193.41499999999999</v>
      </c>
      <c r="N3227" s="11"/>
      <c r="O3227">
        <v>193.41499999999999</v>
      </c>
      <c r="P3227">
        <v>198.46741399999999</v>
      </c>
      <c r="Q3227">
        <v>0.24</v>
      </c>
      <c r="R3227">
        <v>0</v>
      </c>
      <c r="S3227">
        <v>0.97450000000000003</v>
      </c>
      <c r="T3227">
        <v>218.233</v>
      </c>
      <c r="U3227">
        <v>44.496499999999997</v>
      </c>
      <c r="V3227">
        <v>1634108408</v>
      </c>
    </row>
    <row r="3228" spans="1:22" x14ac:dyDescent="0.25">
      <c r="A3228">
        <v>18131604</v>
      </c>
      <c r="B3228" t="s">
        <v>18</v>
      </c>
      <c r="C3228" t="s">
        <v>3280</v>
      </c>
      <c r="D3228" s="12" t="str">
        <f t="shared" si="100"/>
        <v>21/10</v>
      </c>
      <c r="E3228" s="13">
        <v>44482</v>
      </c>
      <c r="F3228" s="15" t="str">
        <f t="shared" si="101"/>
        <v>2021/10/13</v>
      </c>
      <c r="G3228" t="s">
        <v>72</v>
      </c>
      <c r="H3228" s="2">
        <v>0.41666666666666669</v>
      </c>
      <c r="I3228" t="s">
        <v>40</v>
      </c>
      <c r="K3228">
        <v>42</v>
      </c>
      <c r="L3228">
        <v>10243028040.537001</v>
      </c>
      <c r="M3228">
        <v>227.88380000000001</v>
      </c>
      <c r="N3228" s="11"/>
      <c r="O3228">
        <v>227.82060000000001</v>
      </c>
      <c r="P3228">
        <v>234.741209</v>
      </c>
      <c r="Q3228">
        <v>0.24</v>
      </c>
      <c r="R3228">
        <v>0</v>
      </c>
      <c r="S3228">
        <v>0.97050000000000003</v>
      </c>
      <c r="T3228">
        <v>237.541</v>
      </c>
      <c r="U3228">
        <v>56.5794</v>
      </c>
      <c r="V3228">
        <v>1634112009</v>
      </c>
    </row>
    <row r="3229" spans="1:22" x14ac:dyDescent="0.25">
      <c r="A3229">
        <v>18131604</v>
      </c>
      <c r="B3229" t="s">
        <v>18</v>
      </c>
      <c r="C3229" t="s">
        <v>3281</v>
      </c>
      <c r="D3229" s="12" t="str">
        <f t="shared" si="100"/>
        <v>21/10</v>
      </c>
      <c r="E3229" s="13">
        <v>44482</v>
      </c>
      <c r="F3229" s="15" t="str">
        <f t="shared" si="101"/>
        <v>2021/10/13</v>
      </c>
      <c r="G3229" t="s">
        <v>72</v>
      </c>
      <c r="H3229" s="2">
        <v>0.45833333333333331</v>
      </c>
      <c r="I3229" t="s">
        <v>37</v>
      </c>
      <c r="K3229">
        <v>42</v>
      </c>
      <c r="L3229">
        <v>10243274211.417</v>
      </c>
      <c r="M3229">
        <v>246.17089999999999</v>
      </c>
      <c r="N3229" s="11"/>
      <c r="O3229">
        <v>246.17089999999999</v>
      </c>
      <c r="P3229">
        <v>255.054405</v>
      </c>
      <c r="Q3229">
        <v>0.24</v>
      </c>
      <c r="R3229">
        <v>0</v>
      </c>
      <c r="S3229">
        <v>0.96519999999999995</v>
      </c>
      <c r="T3229">
        <v>256.12</v>
      </c>
      <c r="U3229">
        <v>66.728200000000001</v>
      </c>
      <c r="V3229">
        <v>1634115609</v>
      </c>
    </row>
    <row r="3230" spans="1:22" x14ac:dyDescent="0.25">
      <c r="A3230">
        <v>18131604</v>
      </c>
      <c r="B3230" t="s">
        <v>18</v>
      </c>
      <c r="C3230" t="s">
        <v>3282</v>
      </c>
      <c r="D3230" s="12" t="str">
        <f t="shared" si="100"/>
        <v>21/10</v>
      </c>
      <c r="E3230" s="13">
        <v>44482</v>
      </c>
      <c r="F3230" s="15" t="str">
        <f t="shared" si="101"/>
        <v>2021/10/13</v>
      </c>
      <c r="G3230" t="s">
        <v>72</v>
      </c>
      <c r="H3230" s="2">
        <v>0.5</v>
      </c>
      <c r="I3230" t="s">
        <v>37</v>
      </c>
      <c r="K3230">
        <v>42</v>
      </c>
      <c r="L3230">
        <v>10243524451.976999</v>
      </c>
      <c r="M3230">
        <v>250.2406</v>
      </c>
      <c r="N3230" s="11"/>
      <c r="O3230">
        <v>250.2406</v>
      </c>
      <c r="P3230">
        <v>258.91170399999999</v>
      </c>
      <c r="Q3230">
        <v>0.24</v>
      </c>
      <c r="R3230">
        <v>0</v>
      </c>
      <c r="S3230">
        <v>0.96650000000000003</v>
      </c>
      <c r="T3230">
        <v>258.47699999999998</v>
      </c>
      <c r="U3230">
        <v>66.444999999999993</v>
      </c>
      <c r="V3230">
        <v>1634119209</v>
      </c>
    </row>
    <row r="3231" spans="1:22" x14ac:dyDescent="0.25">
      <c r="A3231">
        <v>18131604</v>
      </c>
      <c r="B3231" t="s">
        <v>18</v>
      </c>
      <c r="C3231" t="s">
        <v>3283</v>
      </c>
      <c r="D3231" s="12" t="str">
        <f t="shared" si="100"/>
        <v>21/10</v>
      </c>
      <c r="E3231" s="13">
        <v>44482</v>
      </c>
      <c r="F3231" s="15" t="str">
        <f t="shared" si="101"/>
        <v>2021/10/13</v>
      </c>
      <c r="G3231" t="s">
        <v>72</v>
      </c>
      <c r="H3231" s="2">
        <v>0.54166666666666663</v>
      </c>
      <c r="I3231" t="s">
        <v>37</v>
      </c>
      <c r="K3231">
        <v>42</v>
      </c>
      <c r="L3231">
        <v>10243778094.297001</v>
      </c>
      <c r="M3231">
        <v>253.64230000000001</v>
      </c>
      <c r="N3231" s="11"/>
      <c r="O3231">
        <v>253.71279999999999</v>
      </c>
      <c r="P3231">
        <v>263.25882899999999</v>
      </c>
      <c r="Q3231">
        <v>0.24</v>
      </c>
      <c r="R3231">
        <v>0</v>
      </c>
      <c r="S3231">
        <v>0.9637</v>
      </c>
      <c r="T3231">
        <v>264.27199999999999</v>
      </c>
      <c r="U3231">
        <v>70.249799999999993</v>
      </c>
      <c r="V3231">
        <v>1634122808</v>
      </c>
    </row>
    <row r="3232" spans="1:22" x14ac:dyDescent="0.25">
      <c r="A3232">
        <v>18131604</v>
      </c>
      <c r="B3232" t="s">
        <v>18</v>
      </c>
      <c r="C3232" t="s">
        <v>3284</v>
      </c>
      <c r="D3232" s="12" t="str">
        <f t="shared" si="100"/>
        <v>21/10</v>
      </c>
      <c r="E3232" s="13">
        <v>44482</v>
      </c>
      <c r="F3232" s="15" t="str">
        <f t="shared" si="101"/>
        <v>2021/10/13</v>
      </c>
      <c r="G3232" t="s">
        <v>72</v>
      </c>
      <c r="H3232" s="2">
        <v>0.58333333333333337</v>
      </c>
      <c r="I3232" t="s">
        <v>37</v>
      </c>
      <c r="K3232">
        <v>42</v>
      </c>
      <c r="L3232">
        <v>10244030094.297001</v>
      </c>
      <c r="M3232">
        <v>252</v>
      </c>
      <c r="N3232" s="11"/>
      <c r="O3232">
        <v>252</v>
      </c>
      <c r="P3232">
        <v>260.64813500000002</v>
      </c>
      <c r="Q3232">
        <v>0.24</v>
      </c>
      <c r="R3232">
        <v>0</v>
      </c>
      <c r="S3232">
        <v>0.96679999999999999</v>
      </c>
      <c r="T3232">
        <v>265.654</v>
      </c>
      <c r="U3232">
        <v>66.584199999999996</v>
      </c>
      <c r="V3232">
        <v>1634126408</v>
      </c>
    </row>
    <row r="3233" spans="1:22" x14ac:dyDescent="0.25">
      <c r="A3233">
        <v>18131604</v>
      </c>
      <c r="B3233" t="s">
        <v>18</v>
      </c>
      <c r="C3233" t="s">
        <v>3285</v>
      </c>
      <c r="D3233" s="12" t="str">
        <f t="shared" si="100"/>
        <v>21/10</v>
      </c>
      <c r="E3233" s="13">
        <v>44482</v>
      </c>
      <c r="F3233" s="15" t="str">
        <f t="shared" si="101"/>
        <v>2021/10/13</v>
      </c>
      <c r="G3233" t="s">
        <v>72</v>
      </c>
      <c r="H3233" s="2">
        <v>0.625</v>
      </c>
      <c r="I3233" t="s">
        <v>37</v>
      </c>
      <c r="K3233">
        <v>42</v>
      </c>
      <c r="L3233">
        <v>10244271073.497</v>
      </c>
      <c r="M3233">
        <v>240.97919999999999</v>
      </c>
      <c r="N3233" s="11"/>
      <c r="O3233">
        <v>240.97919999999999</v>
      </c>
      <c r="P3233">
        <v>248.569692</v>
      </c>
      <c r="Q3233">
        <v>0.24</v>
      </c>
      <c r="R3233">
        <v>0</v>
      </c>
      <c r="S3233">
        <v>0.96950000000000003</v>
      </c>
      <c r="T3233">
        <v>255.434</v>
      </c>
      <c r="U3233">
        <v>60.958300000000001</v>
      </c>
      <c r="V3233">
        <v>1634130008</v>
      </c>
    </row>
    <row r="3234" spans="1:22" x14ac:dyDescent="0.25">
      <c r="A3234">
        <v>18131604</v>
      </c>
      <c r="B3234" t="s">
        <v>18</v>
      </c>
      <c r="C3234" t="s">
        <v>3286</v>
      </c>
      <c r="D3234" s="12" t="str">
        <f t="shared" si="100"/>
        <v>21/10</v>
      </c>
      <c r="E3234" s="13">
        <v>44482</v>
      </c>
      <c r="F3234" s="15" t="str">
        <f t="shared" si="101"/>
        <v>2021/10/13</v>
      </c>
      <c r="G3234" t="s">
        <v>72</v>
      </c>
      <c r="H3234" s="2">
        <v>0.66666666666666663</v>
      </c>
      <c r="I3234" t="s">
        <v>37</v>
      </c>
      <c r="K3234">
        <v>42</v>
      </c>
      <c r="L3234">
        <v>10244508375.657</v>
      </c>
      <c r="M3234">
        <v>237.3022</v>
      </c>
      <c r="N3234" s="11"/>
      <c r="O3234">
        <v>237.3022</v>
      </c>
      <c r="P3234">
        <v>244.69222500000001</v>
      </c>
      <c r="Q3234">
        <v>0.24</v>
      </c>
      <c r="R3234">
        <v>0</v>
      </c>
      <c r="S3234">
        <v>0.9698</v>
      </c>
      <c r="T3234">
        <v>247.024</v>
      </c>
      <c r="U3234">
        <v>59.682200000000002</v>
      </c>
      <c r="V3234">
        <v>1634133608</v>
      </c>
    </row>
    <row r="3235" spans="1:22" x14ac:dyDescent="0.25">
      <c r="A3235">
        <v>18131604</v>
      </c>
      <c r="B3235" t="s">
        <v>18</v>
      </c>
      <c r="C3235" t="s">
        <v>3287</v>
      </c>
      <c r="D3235" s="12" t="str">
        <f t="shared" si="100"/>
        <v>21/10</v>
      </c>
      <c r="E3235" s="13">
        <v>44482</v>
      </c>
      <c r="F3235" s="15" t="str">
        <f t="shared" si="101"/>
        <v>2021/10/13</v>
      </c>
      <c r="G3235" t="s">
        <v>72</v>
      </c>
      <c r="H3235" s="2">
        <v>0.70833333333333337</v>
      </c>
      <c r="I3235" t="s">
        <v>37</v>
      </c>
      <c r="K3235">
        <v>42</v>
      </c>
      <c r="L3235">
        <v>10244739425.097</v>
      </c>
      <c r="M3235">
        <v>231.04939999999999</v>
      </c>
      <c r="N3235" s="11"/>
      <c r="O3235">
        <v>231.04939999999999</v>
      </c>
      <c r="P3235">
        <v>238.297877</v>
      </c>
      <c r="Q3235">
        <v>0.24</v>
      </c>
      <c r="R3235">
        <v>0</v>
      </c>
      <c r="S3235">
        <v>0.96960000000000002</v>
      </c>
      <c r="T3235">
        <v>246.59899999999999</v>
      </c>
      <c r="U3235">
        <v>58.326999999999998</v>
      </c>
      <c r="V3235">
        <v>1634137208</v>
      </c>
    </row>
    <row r="3236" spans="1:22" x14ac:dyDescent="0.25">
      <c r="A3236">
        <v>18131604</v>
      </c>
      <c r="B3236" t="s">
        <v>18</v>
      </c>
      <c r="C3236" t="s">
        <v>3288</v>
      </c>
      <c r="D3236" s="12" t="str">
        <f t="shared" si="100"/>
        <v>21/10</v>
      </c>
      <c r="E3236" s="13">
        <v>44482</v>
      </c>
      <c r="F3236" s="15" t="str">
        <f t="shared" si="101"/>
        <v>2021/10/13</v>
      </c>
      <c r="G3236" t="s">
        <v>72</v>
      </c>
      <c r="H3236" s="2">
        <v>0.75</v>
      </c>
      <c r="I3236" t="s">
        <v>37</v>
      </c>
      <c r="K3236">
        <v>42</v>
      </c>
      <c r="L3236">
        <v>10244948766.056999</v>
      </c>
      <c r="M3236">
        <v>209.34100000000001</v>
      </c>
      <c r="N3236" s="11"/>
      <c r="O3236">
        <v>209.34100000000001</v>
      </c>
      <c r="P3236">
        <v>215.645869</v>
      </c>
      <c r="Q3236">
        <v>0.24</v>
      </c>
      <c r="R3236">
        <v>0</v>
      </c>
      <c r="S3236">
        <v>0.9708</v>
      </c>
      <c r="T3236">
        <v>238.14500000000001</v>
      </c>
      <c r="U3236">
        <v>51.7639</v>
      </c>
      <c r="V3236">
        <v>1634140808</v>
      </c>
    </row>
    <row r="3237" spans="1:22" x14ac:dyDescent="0.25">
      <c r="A3237">
        <v>18131604</v>
      </c>
      <c r="B3237" t="s">
        <v>18</v>
      </c>
      <c r="C3237" t="s">
        <v>3289</v>
      </c>
      <c r="D3237" s="12" t="str">
        <f t="shared" si="100"/>
        <v>21/10</v>
      </c>
      <c r="E3237" s="13">
        <v>44482</v>
      </c>
      <c r="F3237" s="15" t="str">
        <f t="shared" si="101"/>
        <v>2021/10/13</v>
      </c>
      <c r="G3237" t="s">
        <v>72</v>
      </c>
      <c r="H3237" s="2">
        <v>0.79166666666666663</v>
      </c>
      <c r="I3237" t="s">
        <v>40</v>
      </c>
      <c r="K3237">
        <v>42</v>
      </c>
      <c r="L3237">
        <v>10245129168.537001</v>
      </c>
      <c r="M3237">
        <v>180.4025</v>
      </c>
      <c r="N3237" s="11"/>
      <c r="O3237">
        <v>180.4025</v>
      </c>
      <c r="P3237">
        <v>184.55395899999999</v>
      </c>
      <c r="Q3237">
        <v>0.24</v>
      </c>
      <c r="R3237">
        <v>0</v>
      </c>
      <c r="S3237">
        <v>0.97750000000000004</v>
      </c>
      <c r="T3237">
        <v>209.465</v>
      </c>
      <c r="U3237">
        <v>38.924399999999999</v>
      </c>
      <c r="V3237">
        <v>1634144408</v>
      </c>
    </row>
    <row r="3238" spans="1:22" x14ac:dyDescent="0.25">
      <c r="A3238">
        <v>18131604</v>
      </c>
      <c r="B3238" t="s">
        <v>18</v>
      </c>
      <c r="C3238" t="s">
        <v>3290</v>
      </c>
      <c r="D3238" s="12" t="str">
        <f t="shared" si="100"/>
        <v>21/10</v>
      </c>
      <c r="E3238" s="13">
        <v>44482</v>
      </c>
      <c r="F3238" s="15" t="str">
        <f t="shared" si="101"/>
        <v>2021/10/13</v>
      </c>
      <c r="G3238" t="s">
        <v>72</v>
      </c>
      <c r="H3238" s="2">
        <v>0.83333333333333337</v>
      </c>
      <c r="I3238" t="s">
        <v>40</v>
      </c>
      <c r="K3238">
        <v>42</v>
      </c>
      <c r="L3238">
        <v>10245268948.857</v>
      </c>
      <c r="M3238">
        <v>139.78030000000001</v>
      </c>
      <c r="N3238" s="11"/>
      <c r="O3238">
        <v>139.7415</v>
      </c>
      <c r="P3238">
        <v>140.847973</v>
      </c>
      <c r="Q3238">
        <v>0.24</v>
      </c>
      <c r="R3238">
        <v>0</v>
      </c>
      <c r="S3238">
        <v>0.99209999999999998</v>
      </c>
      <c r="T3238">
        <v>180.59</v>
      </c>
      <c r="U3238">
        <v>17.62</v>
      </c>
      <c r="V3238">
        <v>1634148009</v>
      </c>
    </row>
    <row r="3239" spans="1:22" x14ac:dyDescent="0.25">
      <c r="A3239">
        <v>18131604</v>
      </c>
      <c r="B3239" t="s">
        <v>18</v>
      </c>
      <c r="C3239" t="s">
        <v>3291</v>
      </c>
      <c r="D3239" s="12" t="str">
        <f t="shared" si="100"/>
        <v>21/10</v>
      </c>
      <c r="E3239" s="13">
        <v>44482</v>
      </c>
      <c r="F3239" s="15" t="str">
        <f t="shared" si="101"/>
        <v>2021/10/13</v>
      </c>
      <c r="G3239" t="s">
        <v>72</v>
      </c>
      <c r="H3239" s="2">
        <v>0.875</v>
      </c>
      <c r="I3239" t="s">
        <v>37</v>
      </c>
      <c r="K3239">
        <v>42</v>
      </c>
      <c r="L3239">
        <v>10245405944.937</v>
      </c>
      <c r="M3239">
        <v>136.99610000000001</v>
      </c>
      <c r="N3239" s="11"/>
      <c r="O3239">
        <v>137.0341</v>
      </c>
      <c r="P3239">
        <v>138.10313300000001</v>
      </c>
      <c r="Q3239">
        <v>0.24</v>
      </c>
      <c r="R3239">
        <v>0</v>
      </c>
      <c r="S3239">
        <v>0.99229999999999996</v>
      </c>
      <c r="T3239">
        <v>139.749</v>
      </c>
      <c r="U3239">
        <v>17.149899999999999</v>
      </c>
      <c r="V3239">
        <v>1634151608</v>
      </c>
    </row>
    <row r="3240" spans="1:22" x14ac:dyDescent="0.25">
      <c r="A3240">
        <v>18131604</v>
      </c>
      <c r="B3240" t="s">
        <v>18</v>
      </c>
      <c r="C3240" t="s">
        <v>3292</v>
      </c>
      <c r="D3240" s="12" t="str">
        <f t="shared" si="100"/>
        <v>21/10</v>
      </c>
      <c r="E3240" s="13">
        <v>44482</v>
      </c>
      <c r="F3240" s="15" t="str">
        <f t="shared" si="101"/>
        <v>2021/10/13</v>
      </c>
      <c r="G3240" t="s">
        <v>72</v>
      </c>
      <c r="H3240" s="2">
        <v>0.91666666666666663</v>
      </c>
      <c r="I3240" t="s">
        <v>37</v>
      </c>
      <c r="K3240">
        <v>42</v>
      </c>
      <c r="L3240">
        <v>10245540467.097</v>
      </c>
      <c r="M3240">
        <v>134.5222</v>
      </c>
      <c r="N3240" s="11"/>
      <c r="O3240">
        <v>134.5222</v>
      </c>
      <c r="P3240">
        <v>134.97061600000001</v>
      </c>
      <c r="Q3240">
        <v>0.24</v>
      </c>
      <c r="R3240">
        <v>0</v>
      </c>
      <c r="S3240">
        <v>0.99670000000000003</v>
      </c>
      <c r="T3240">
        <v>137.196</v>
      </c>
      <c r="U3240">
        <v>10.993399999999999</v>
      </c>
      <c r="V3240">
        <v>1634155208</v>
      </c>
    </row>
    <row r="3241" spans="1:22" x14ac:dyDescent="0.25">
      <c r="A3241">
        <v>18131604</v>
      </c>
      <c r="B3241" t="s">
        <v>18</v>
      </c>
      <c r="C3241" t="s">
        <v>3293</v>
      </c>
      <c r="D3241" s="12" t="str">
        <f t="shared" si="100"/>
        <v>21/10</v>
      </c>
      <c r="E3241" s="13">
        <v>44482</v>
      </c>
      <c r="F3241" s="15" t="str">
        <f t="shared" si="101"/>
        <v>2021/10/13</v>
      </c>
      <c r="G3241" t="s">
        <v>72</v>
      </c>
      <c r="H3241" s="2">
        <v>0.95833333333333337</v>
      </c>
      <c r="I3241" t="s">
        <v>22</v>
      </c>
      <c r="K3241">
        <v>42</v>
      </c>
      <c r="L3241">
        <v>10245551308.277</v>
      </c>
      <c r="M3241">
        <v>10.841200000000001</v>
      </c>
      <c r="N3241" s="11"/>
      <c r="O3241">
        <v>10.8653</v>
      </c>
      <c r="P3241">
        <v>10.967768</v>
      </c>
      <c r="Q3241">
        <v>0.24</v>
      </c>
      <c r="R3241">
        <v>0</v>
      </c>
      <c r="S3241">
        <v>0.99070000000000003</v>
      </c>
      <c r="T3241">
        <v>133.71</v>
      </c>
      <c r="U3241">
        <v>1.4955000000000001</v>
      </c>
      <c r="V3241">
        <v>1634158800</v>
      </c>
    </row>
    <row r="3242" spans="1:22" x14ac:dyDescent="0.25">
      <c r="A3242">
        <v>18131604</v>
      </c>
      <c r="B3242" t="s">
        <v>18</v>
      </c>
      <c r="C3242" t="s">
        <v>3294</v>
      </c>
      <c r="D3242" s="12" t="str">
        <f t="shared" si="100"/>
        <v>21/10</v>
      </c>
      <c r="E3242" s="13">
        <v>44483</v>
      </c>
      <c r="F3242" s="15" t="str">
        <f t="shared" si="101"/>
        <v>2021/10/14</v>
      </c>
      <c r="G3242" t="s">
        <v>97</v>
      </c>
      <c r="H3242" s="2">
        <v>0</v>
      </c>
      <c r="I3242" t="s">
        <v>22</v>
      </c>
      <c r="K3242">
        <v>42</v>
      </c>
      <c r="L3242">
        <v>10245562098.370001</v>
      </c>
      <c r="M3242">
        <v>10.790100000000001</v>
      </c>
      <c r="N3242" s="11"/>
      <c r="O3242">
        <v>10.790100000000001</v>
      </c>
      <c r="P3242">
        <v>10.896001</v>
      </c>
      <c r="Q3242">
        <v>0.24</v>
      </c>
      <c r="R3242">
        <v>0</v>
      </c>
      <c r="S3242">
        <v>0.99029999999999996</v>
      </c>
      <c r="T3242">
        <v>10.967000000000001</v>
      </c>
      <c r="U3242">
        <v>1.5155000000000001</v>
      </c>
      <c r="V3242">
        <v>1634162400</v>
      </c>
    </row>
    <row r="3243" spans="1:22" x14ac:dyDescent="0.25">
      <c r="A3243">
        <v>18131604</v>
      </c>
      <c r="B3243" t="s">
        <v>18</v>
      </c>
      <c r="C3243" t="s">
        <v>3295</v>
      </c>
      <c r="D3243" s="12" t="str">
        <f t="shared" si="100"/>
        <v>21/10</v>
      </c>
      <c r="E3243" s="13">
        <v>44483</v>
      </c>
      <c r="F3243" s="15" t="str">
        <f t="shared" si="101"/>
        <v>2021/10/14</v>
      </c>
      <c r="G3243" t="s">
        <v>97</v>
      </c>
      <c r="H3243" s="2">
        <v>4.1666666666666664E-2</v>
      </c>
      <c r="I3243" t="s">
        <v>22</v>
      </c>
      <c r="K3243">
        <v>42</v>
      </c>
      <c r="L3243">
        <v>10245713540.937</v>
      </c>
      <c r="M3243">
        <v>151.4426</v>
      </c>
      <c r="N3243" s="11"/>
      <c r="O3243">
        <v>151.10679999999999</v>
      </c>
      <c r="P3243">
        <v>154.56438600000001</v>
      </c>
      <c r="Q3243">
        <v>0.24</v>
      </c>
      <c r="R3243">
        <v>0</v>
      </c>
      <c r="S3243">
        <v>0.97760000000000002</v>
      </c>
      <c r="T3243">
        <v>167.35300000000001</v>
      </c>
      <c r="U3243">
        <v>32.509900000000002</v>
      </c>
      <c r="V3243">
        <v>1634166008</v>
      </c>
    </row>
    <row r="3244" spans="1:22" x14ac:dyDescent="0.25">
      <c r="A3244">
        <v>18131604</v>
      </c>
      <c r="B3244" t="s">
        <v>18</v>
      </c>
      <c r="C3244" t="s">
        <v>3296</v>
      </c>
      <c r="D3244" s="12" t="str">
        <f t="shared" si="100"/>
        <v>21/10</v>
      </c>
      <c r="E3244" s="13">
        <v>44483</v>
      </c>
      <c r="F3244" s="15" t="str">
        <f t="shared" si="101"/>
        <v>2021/10/14</v>
      </c>
      <c r="G3244" t="s">
        <v>97</v>
      </c>
      <c r="H3244" s="2">
        <v>8.3333333333333329E-2</v>
      </c>
      <c r="I3244" t="s">
        <v>22</v>
      </c>
      <c r="K3244">
        <v>42</v>
      </c>
      <c r="L3244">
        <v>10245874961.816999</v>
      </c>
      <c r="M3244">
        <v>161.42089999999999</v>
      </c>
      <c r="N3244" s="11"/>
      <c r="O3244">
        <v>161.42089999999999</v>
      </c>
      <c r="P3244">
        <v>164.11107100000001</v>
      </c>
      <c r="Q3244">
        <v>0.24</v>
      </c>
      <c r="R3244">
        <v>0</v>
      </c>
      <c r="S3244">
        <v>0.98360000000000003</v>
      </c>
      <c r="T3244">
        <v>167.35300000000001</v>
      </c>
      <c r="U3244">
        <v>29.593</v>
      </c>
      <c r="V3244">
        <v>1634169608</v>
      </c>
    </row>
    <row r="3245" spans="1:22" x14ac:dyDescent="0.25">
      <c r="A3245">
        <v>18131604</v>
      </c>
      <c r="B3245" t="s">
        <v>18</v>
      </c>
      <c r="C3245" t="s">
        <v>3297</v>
      </c>
      <c r="D3245" s="12" t="str">
        <f t="shared" si="100"/>
        <v>21/10</v>
      </c>
      <c r="E3245" s="13">
        <v>44483</v>
      </c>
      <c r="F3245" s="15" t="str">
        <f t="shared" si="101"/>
        <v>2021/10/14</v>
      </c>
      <c r="G3245" t="s">
        <v>97</v>
      </c>
      <c r="H3245" s="2">
        <v>0.125</v>
      </c>
      <c r="I3245" t="s">
        <v>22</v>
      </c>
      <c r="K3245">
        <v>42</v>
      </c>
      <c r="L3245">
        <v>10246035620.457001</v>
      </c>
      <c r="M3245">
        <v>160.65860000000001</v>
      </c>
      <c r="N3245" s="11"/>
      <c r="O3245">
        <v>160.65860000000001</v>
      </c>
      <c r="P3245">
        <v>163.54429400000001</v>
      </c>
      <c r="Q3245">
        <v>0.24</v>
      </c>
      <c r="R3245">
        <v>0</v>
      </c>
      <c r="S3245">
        <v>0.98240000000000005</v>
      </c>
      <c r="T3245">
        <v>165.65600000000001</v>
      </c>
      <c r="U3245">
        <v>30.586600000000001</v>
      </c>
      <c r="V3245">
        <v>1634173208</v>
      </c>
    </row>
    <row r="3246" spans="1:22" x14ac:dyDescent="0.25">
      <c r="A3246">
        <v>18131604</v>
      </c>
      <c r="B3246" t="s">
        <v>18</v>
      </c>
      <c r="C3246" t="s">
        <v>3298</v>
      </c>
      <c r="D3246" s="12" t="str">
        <f t="shared" si="100"/>
        <v>21/10</v>
      </c>
      <c r="E3246" s="13">
        <v>44483</v>
      </c>
      <c r="F3246" s="15" t="str">
        <f t="shared" si="101"/>
        <v>2021/10/14</v>
      </c>
      <c r="G3246" t="s">
        <v>97</v>
      </c>
      <c r="H3246" s="2">
        <v>0.16666666666666666</v>
      </c>
      <c r="I3246" t="s">
        <v>22</v>
      </c>
      <c r="K3246">
        <v>42</v>
      </c>
      <c r="L3246">
        <v>10246196022.297001</v>
      </c>
      <c r="M3246">
        <v>160.40180000000001</v>
      </c>
      <c r="N3246" s="11"/>
      <c r="O3246">
        <v>160.40180000000001</v>
      </c>
      <c r="P3246">
        <v>163.47105300000001</v>
      </c>
      <c r="Q3246">
        <v>0.24</v>
      </c>
      <c r="R3246">
        <v>0</v>
      </c>
      <c r="S3246">
        <v>0.98119999999999996</v>
      </c>
      <c r="T3246">
        <v>163.24700000000001</v>
      </c>
      <c r="U3246">
        <v>31.528300000000002</v>
      </c>
      <c r="V3246">
        <v>1634176808</v>
      </c>
    </row>
    <row r="3247" spans="1:22" x14ac:dyDescent="0.25">
      <c r="A3247">
        <v>18131604</v>
      </c>
      <c r="B3247" t="s">
        <v>18</v>
      </c>
      <c r="C3247" t="s">
        <v>3299</v>
      </c>
      <c r="D3247" s="12" t="str">
        <f t="shared" si="100"/>
        <v>21/10</v>
      </c>
      <c r="E3247" s="13">
        <v>44483</v>
      </c>
      <c r="F3247" s="15" t="str">
        <f t="shared" si="101"/>
        <v>2021/10/14</v>
      </c>
      <c r="G3247" t="s">
        <v>97</v>
      </c>
      <c r="H3247" s="2">
        <v>0.20833333333333334</v>
      </c>
      <c r="I3247" t="s">
        <v>22</v>
      </c>
      <c r="K3247">
        <v>42</v>
      </c>
      <c r="L3247">
        <v>10246354675.497</v>
      </c>
      <c r="M3247">
        <v>158.6532</v>
      </c>
      <c r="N3247" s="11"/>
      <c r="O3247">
        <v>158.60910000000001</v>
      </c>
      <c r="P3247">
        <v>161.44126299999999</v>
      </c>
      <c r="Q3247">
        <v>0.24</v>
      </c>
      <c r="R3247">
        <v>0</v>
      </c>
      <c r="S3247">
        <v>0.98250000000000004</v>
      </c>
      <c r="T3247">
        <v>165.05</v>
      </c>
      <c r="U3247">
        <v>30.1068</v>
      </c>
      <c r="V3247">
        <v>1634180409</v>
      </c>
    </row>
    <row r="3248" spans="1:22" x14ac:dyDescent="0.25">
      <c r="A3248">
        <v>18131604</v>
      </c>
      <c r="B3248" t="s">
        <v>18</v>
      </c>
      <c r="C3248" t="s">
        <v>3300</v>
      </c>
      <c r="D3248" s="12" t="str">
        <f t="shared" si="100"/>
        <v>21/10</v>
      </c>
      <c r="E3248" s="13">
        <v>44483</v>
      </c>
      <c r="F3248" s="15" t="str">
        <f t="shared" si="101"/>
        <v>2021/10/14</v>
      </c>
      <c r="G3248" t="s">
        <v>97</v>
      </c>
      <c r="H3248" s="2">
        <v>0.25</v>
      </c>
      <c r="I3248" t="s">
        <v>22</v>
      </c>
      <c r="K3248">
        <v>42</v>
      </c>
      <c r="L3248">
        <v>10246511292.056999</v>
      </c>
      <c r="M3248">
        <v>156.61660000000001</v>
      </c>
      <c r="N3248" s="11"/>
      <c r="O3248">
        <v>156.6601</v>
      </c>
      <c r="P3248">
        <v>159.52411799999999</v>
      </c>
      <c r="Q3248">
        <v>0.24</v>
      </c>
      <c r="R3248">
        <v>0</v>
      </c>
      <c r="S3248">
        <v>0.98199999999999998</v>
      </c>
      <c r="T3248">
        <v>165.05</v>
      </c>
      <c r="U3248">
        <v>30.092600000000001</v>
      </c>
      <c r="V3248">
        <v>1634184008</v>
      </c>
    </row>
    <row r="3249" spans="1:22" x14ac:dyDescent="0.25">
      <c r="A3249">
        <v>18131604</v>
      </c>
      <c r="B3249" t="s">
        <v>18</v>
      </c>
      <c r="C3249" t="s">
        <v>3301</v>
      </c>
      <c r="D3249" s="12" t="str">
        <f t="shared" si="100"/>
        <v>21/10</v>
      </c>
      <c r="E3249" s="13">
        <v>44483</v>
      </c>
      <c r="F3249" s="15" t="str">
        <f t="shared" si="101"/>
        <v>2021/10/14</v>
      </c>
      <c r="G3249" t="s">
        <v>97</v>
      </c>
      <c r="H3249" s="2">
        <v>0.29166666666666669</v>
      </c>
      <c r="I3249" t="s">
        <v>37</v>
      </c>
      <c r="K3249">
        <v>42</v>
      </c>
      <c r="L3249">
        <v>10246673748.537001</v>
      </c>
      <c r="M3249">
        <v>162.45650000000001</v>
      </c>
      <c r="N3249" s="11"/>
      <c r="O3249">
        <v>162.45650000000001</v>
      </c>
      <c r="P3249">
        <v>165.272999</v>
      </c>
      <c r="Q3249">
        <v>0.24</v>
      </c>
      <c r="R3249">
        <v>0</v>
      </c>
      <c r="S3249">
        <v>0.98299999999999998</v>
      </c>
      <c r="T3249">
        <v>164.21899999999999</v>
      </c>
      <c r="U3249">
        <v>30.381799999999998</v>
      </c>
      <c r="V3249">
        <v>1634187608</v>
      </c>
    </row>
    <row r="3250" spans="1:22" x14ac:dyDescent="0.25">
      <c r="A3250">
        <v>18131604</v>
      </c>
      <c r="B3250" t="s">
        <v>18</v>
      </c>
      <c r="C3250" t="s">
        <v>3302</v>
      </c>
      <c r="D3250" s="12" t="str">
        <f t="shared" si="100"/>
        <v>21/10</v>
      </c>
      <c r="E3250" s="13">
        <v>44483</v>
      </c>
      <c r="F3250" s="15" t="str">
        <f t="shared" si="101"/>
        <v>2021/10/14</v>
      </c>
      <c r="G3250" t="s">
        <v>97</v>
      </c>
      <c r="H3250" s="2">
        <v>0.33333333333333331</v>
      </c>
      <c r="I3250" t="s">
        <v>40</v>
      </c>
      <c r="K3250">
        <v>42</v>
      </c>
      <c r="L3250">
        <v>10246843954.136999</v>
      </c>
      <c r="M3250">
        <v>170.2056</v>
      </c>
      <c r="N3250" s="11"/>
      <c r="O3250">
        <v>170.2056</v>
      </c>
      <c r="P3250">
        <v>173.06490099999999</v>
      </c>
      <c r="Q3250">
        <v>0.24</v>
      </c>
      <c r="R3250">
        <v>0</v>
      </c>
      <c r="S3250">
        <v>0.98350000000000004</v>
      </c>
      <c r="T3250">
        <v>179.048</v>
      </c>
      <c r="U3250">
        <v>31.3291</v>
      </c>
      <c r="V3250">
        <v>1634191208</v>
      </c>
    </row>
    <row r="3251" spans="1:22" x14ac:dyDescent="0.25">
      <c r="A3251">
        <v>18131604</v>
      </c>
      <c r="B3251" t="s">
        <v>18</v>
      </c>
      <c r="C3251" t="s">
        <v>3303</v>
      </c>
      <c r="D3251" s="12" t="str">
        <f t="shared" si="100"/>
        <v>21/10</v>
      </c>
      <c r="E3251" s="13">
        <v>44483</v>
      </c>
      <c r="F3251" s="15" t="str">
        <f t="shared" si="101"/>
        <v>2021/10/14</v>
      </c>
      <c r="G3251" t="s">
        <v>97</v>
      </c>
      <c r="H3251" s="2">
        <v>0.375</v>
      </c>
      <c r="I3251" t="s">
        <v>40</v>
      </c>
      <c r="K3251">
        <v>42</v>
      </c>
      <c r="L3251">
        <v>10247033210.697001</v>
      </c>
      <c r="M3251">
        <v>189.25659999999999</v>
      </c>
      <c r="N3251" s="11"/>
      <c r="O3251">
        <v>189.25659999999999</v>
      </c>
      <c r="P3251">
        <v>192.45717999999999</v>
      </c>
      <c r="Q3251">
        <v>0.24</v>
      </c>
      <c r="R3251">
        <v>0</v>
      </c>
      <c r="S3251">
        <v>0.98340000000000005</v>
      </c>
      <c r="T3251">
        <v>198.32400000000001</v>
      </c>
      <c r="U3251">
        <v>34.953099999999999</v>
      </c>
      <c r="V3251">
        <v>1634194808</v>
      </c>
    </row>
    <row r="3252" spans="1:22" x14ac:dyDescent="0.25">
      <c r="A3252">
        <v>18131604</v>
      </c>
      <c r="B3252" t="s">
        <v>18</v>
      </c>
      <c r="C3252" t="s">
        <v>3304</v>
      </c>
      <c r="D3252" s="12" t="str">
        <f t="shared" si="100"/>
        <v>21/10</v>
      </c>
      <c r="E3252" s="13">
        <v>44483</v>
      </c>
      <c r="F3252" s="15" t="str">
        <f t="shared" si="101"/>
        <v>2021/10/14</v>
      </c>
      <c r="G3252" t="s">
        <v>97</v>
      </c>
      <c r="H3252" s="2">
        <v>0.41666666666666669</v>
      </c>
      <c r="I3252" t="s">
        <v>40</v>
      </c>
      <c r="K3252">
        <v>42</v>
      </c>
      <c r="L3252">
        <v>10247236955.816999</v>
      </c>
      <c r="M3252">
        <v>203.74510000000001</v>
      </c>
      <c r="N3252" s="11"/>
      <c r="O3252">
        <v>203.74510000000001</v>
      </c>
      <c r="P3252">
        <v>208.15998099999999</v>
      </c>
      <c r="Q3252">
        <v>0.24</v>
      </c>
      <c r="R3252">
        <v>0</v>
      </c>
      <c r="S3252">
        <v>0.9788</v>
      </c>
      <c r="T3252">
        <v>207.86</v>
      </c>
      <c r="U3252">
        <v>42.643900000000002</v>
      </c>
      <c r="V3252">
        <v>1634198408</v>
      </c>
    </row>
    <row r="3253" spans="1:22" x14ac:dyDescent="0.25">
      <c r="A3253">
        <v>18131604</v>
      </c>
      <c r="B3253" t="s">
        <v>18</v>
      </c>
      <c r="C3253" t="s">
        <v>3305</v>
      </c>
      <c r="D3253" s="12" t="str">
        <f t="shared" si="100"/>
        <v>21/10</v>
      </c>
      <c r="E3253" s="13">
        <v>44483</v>
      </c>
      <c r="F3253" s="15" t="str">
        <f t="shared" si="101"/>
        <v>2021/10/14</v>
      </c>
      <c r="G3253" t="s">
        <v>97</v>
      </c>
      <c r="H3253" s="2">
        <v>0.45833333333333331</v>
      </c>
      <c r="I3253" t="s">
        <v>37</v>
      </c>
      <c r="K3253">
        <v>42</v>
      </c>
      <c r="L3253">
        <v>10247449538.697001</v>
      </c>
      <c r="M3253">
        <v>212.5829</v>
      </c>
      <c r="N3253" s="11"/>
      <c r="O3253">
        <v>212.5829</v>
      </c>
      <c r="P3253">
        <v>216.948252</v>
      </c>
      <c r="Q3253">
        <v>0.24</v>
      </c>
      <c r="R3253">
        <v>0</v>
      </c>
      <c r="S3253">
        <v>0.97989999999999999</v>
      </c>
      <c r="T3253">
        <v>218.09399999999999</v>
      </c>
      <c r="U3253">
        <v>43.302</v>
      </c>
      <c r="V3253">
        <v>1634202008</v>
      </c>
    </row>
    <row r="3254" spans="1:22" x14ac:dyDescent="0.25">
      <c r="A3254">
        <v>18131604</v>
      </c>
      <c r="B3254" t="s">
        <v>18</v>
      </c>
      <c r="C3254" t="s">
        <v>3306</v>
      </c>
      <c r="D3254" s="12" t="str">
        <f t="shared" si="100"/>
        <v>21/10</v>
      </c>
      <c r="E3254" s="13">
        <v>44483</v>
      </c>
      <c r="F3254" s="15" t="str">
        <f t="shared" si="101"/>
        <v>2021/10/14</v>
      </c>
      <c r="G3254" t="s">
        <v>97</v>
      </c>
      <c r="H3254" s="2">
        <v>0.5</v>
      </c>
      <c r="I3254" t="s">
        <v>37</v>
      </c>
      <c r="K3254">
        <v>42</v>
      </c>
      <c r="L3254">
        <v>10247668506.777</v>
      </c>
      <c r="M3254">
        <v>218.96809999999999</v>
      </c>
      <c r="N3254" s="11"/>
      <c r="O3254">
        <v>218.96809999999999</v>
      </c>
      <c r="P3254">
        <v>223.463312</v>
      </c>
      <c r="Q3254">
        <v>0.24</v>
      </c>
      <c r="R3254">
        <v>0</v>
      </c>
      <c r="S3254">
        <v>0.97989999999999999</v>
      </c>
      <c r="T3254">
        <v>227.45099999999999</v>
      </c>
      <c r="U3254">
        <v>44.596299999999999</v>
      </c>
      <c r="V3254">
        <v>1634205608</v>
      </c>
    </row>
    <row r="3255" spans="1:22" x14ac:dyDescent="0.25">
      <c r="A3255">
        <v>18131604</v>
      </c>
      <c r="B3255" t="s">
        <v>18</v>
      </c>
      <c r="C3255" t="s">
        <v>3307</v>
      </c>
      <c r="D3255" s="12" t="str">
        <f t="shared" si="100"/>
        <v>21/10</v>
      </c>
      <c r="E3255" s="13">
        <v>44483</v>
      </c>
      <c r="F3255" s="15" t="str">
        <f t="shared" si="101"/>
        <v>2021/10/14</v>
      </c>
      <c r="G3255" t="s">
        <v>97</v>
      </c>
      <c r="H3255" s="2">
        <v>0.54166666666666663</v>
      </c>
      <c r="I3255" t="s">
        <v>37</v>
      </c>
      <c r="K3255">
        <v>42</v>
      </c>
      <c r="L3255">
        <v>10247888593.737</v>
      </c>
      <c r="M3255">
        <v>220.08699999999999</v>
      </c>
      <c r="N3255" s="11"/>
      <c r="O3255">
        <v>220.08699999999999</v>
      </c>
      <c r="P3255">
        <v>224.89333999999999</v>
      </c>
      <c r="Q3255">
        <v>0.24</v>
      </c>
      <c r="R3255">
        <v>0</v>
      </c>
      <c r="S3255">
        <v>0.97860000000000003</v>
      </c>
      <c r="T3255">
        <v>225.00700000000001</v>
      </c>
      <c r="U3255">
        <v>46.246600000000001</v>
      </c>
      <c r="V3255">
        <v>1634209208</v>
      </c>
    </row>
    <row r="3256" spans="1:22" x14ac:dyDescent="0.25">
      <c r="A3256">
        <v>18131604</v>
      </c>
      <c r="B3256" t="s">
        <v>18</v>
      </c>
      <c r="C3256" t="s">
        <v>3308</v>
      </c>
      <c r="D3256" s="12" t="str">
        <f t="shared" si="100"/>
        <v>21/10</v>
      </c>
      <c r="E3256" s="13">
        <v>44483</v>
      </c>
      <c r="F3256" s="15" t="str">
        <f t="shared" si="101"/>
        <v>2021/10/14</v>
      </c>
      <c r="G3256" t="s">
        <v>97</v>
      </c>
      <c r="H3256" s="2">
        <v>0.58333333333333337</v>
      </c>
      <c r="I3256" t="s">
        <v>37</v>
      </c>
      <c r="K3256">
        <v>42</v>
      </c>
      <c r="L3256">
        <v>10248103787.816999</v>
      </c>
      <c r="M3256">
        <v>215.19409999999999</v>
      </c>
      <c r="N3256" s="11"/>
      <c r="O3256">
        <v>215.19409999999999</v>
      </c>
      <c r="P3256">
        <v>219.806003</v>
      </c>
      <c r="Q3256">
        <v>0.24</v>
      </c>
      <c r="R3256">
        <v>0</v>
      </c>
      <c r="S3256">
        <v>0.97899999999999998</v>
      </c>
      <c r="T3256">
        <v>223.34899999999999</v>
      </c>
      <c r="U3256">
        <v>44.790500000000002</v>
      </c>
      <c r="V3256">
        <v>1634212808</v>
      </c>
    </row>
    <row r="3257" spans="1:22" x14ac:dyDescent="0.25">
      <c r="A3257">
        <v>18131604</v>
      </c>
      <c r="B3257" t="s">
        <v>18</v>
      </c>
      <c r="C3257" t="s">
        <v>3309</v>
      </c>
      <c r="D3257" s="12" t="str">
        <f t="shared" si="100"/>
        <v>21/10</v>
      </c>
      <c r="E3257" s="13">
        <v>44483</v>
      </c>
      <c r="F3257" s="15" t="str">
        <f t="shared" si="101"/>
        <v>2021/10/14</v>
      </c>
      <c r="G3257" t="s">
        <v>97</v>
      </c>
      <c r="H3257" s="2">
        <v>0.625</v>
      </c>
      <c r="I3257" t="s">
        <v>37</v>
      </c>
      <c r="K3257">
        <v>42</v>
      </c>
      <c r="L3257">
        <v>10248324779.577</v>
      </c>
      <c r="M3257">
        <v>220.99180000000001</v>
      </c>
      <c r="N3257" s="11"/>
      <c r="O3257">
        <v>220.99180000000001</v>
      </c>
      <c r="P3257">
        <v>226.084205</v>
      </c>
      <c r="Q3257">
        <v>0.24</v>
      </c>
      <c r="R3257">
        <v>0</v>
      </c>
      <c r="S3257">
        <v>0.97750000000000004</v>
      </c>
      <c r="T3257">
        <v>228.71100000000001</v>
      </c>
      <c r="U3257">
        <v>47.7149</v>
      </c>
      <c r="V3257">
        <v>1634216408</v>
      </c>
    </row>
    <row r="3258" spans="1:22" x14ac:dyDescent="0.25">
      <c r="A3258">
        <v>18131604</v>
      </c>
      <c r="B3258" t="s">
        <v>18</v>
      </c>
      <c r="C3258" t="s">
        <v>3310</v>
      </c>
      <c r="D3258" s="12" t="str">
        <f t="shared" si="100"/>
        <v>21/10</v>
      </c>
      <c r="E3258" s="13">
        <v>44483</v>
      </c>
      <c r="F3258" s="15" t="str">
        <f t="shared" si="101"/>
        <v>2021/10/14</v>
      </c>
      <c r="G3258" t="s">
        <v>97</v>
      </c>
      <c r="H3258" s="2">
        <v>0.66666666666666663</v>
      </c>
      <c r="I3258" t="s">
        <v>37</v>
      </c>
      <c r="K3258">
        <v>42</v>
      </c>
      <c r="L3258">
        <v>10248541297.737</v>
      </c>
      <c r="M3258">
        <v>216.51820000000001</v>
      </c>
      <c r="N3258" s="11"/>
      <c r="O3258">
        <v>216.51820000000001</v>
      </c>
      <c r="P3258">
        <v>221.471597</v>
      </c>
      <c r="Q3258">
        <v>0.24</v>
      </c>
      <c r="R3258">
        <v>0</v>
      </c>
      <c r="S3258">
        <v>0.97760000000000002</v>
      </c>
      <c r="T3258">
        <v>230.83099999999999</v>
      </c>
      <c r="U3258">
        <v>46.578499999999998</v>
      </c>
      <c r="V3258">
        <v>1634220008</v>
      </c>
    </row>
    <row r="3259" spans="1:22" x14ac:dyDescent="0.25">
      <c r="A3259">
        <v>18131604</v>
      </c>
      <c r="B3259" t="s">
        <v>18</v>
      </c>
      <c r="C3259" t="s">
        <v>3311</v>
      </c>
      <c r="D3259" s="12" t="str">
        <f t="shared" si="100"/>
        <v>21/10</v>
      </c>
      <c r="E3259" s="13">
        <v>44483</v>
      </c>
      <c r="F3259" s="15" t="str">
        <f t="shared" si="101"/>
        <v>2021/10/14</v>
      </c>
      <c r="G3259" t="s">
        <v>97</v>
      </c>
      <c r="H3259" s="2">
        <v>0.70833333333333337</v>
      </c>
      <c r="I3259" t="s">
        <v>37</v>
      </c>
      <c r="K3259">
        <v>42</v>
      </c>
      <c r="L3259">
        <v>10248752095.257</v>
      </c>
      <c r="M3259">
        <v>210.79750000000001</v>
      </c>
      <c r="N3259" s="11"/>
      <c r="O3259">
        <v>210.79750000000001</v>
      </c>
      <c r="P3259">
        <v>216.69000500000001</v>
      </c>
      <c r="Q3259">
        <v>0.24</v>
      </c>
      <c r="R3259">
        <v>0</v>
      </c>
      <c r="S3259">
        <v>0.9728</v>
      </c>
      <c r="T3259">
        <v>224.54599999999999</v>
      </c>
      <c r="U3259">
        <v>50.189300000000003</v>
      </c>
      <c r="V3259">
        <v>1634223608</v>
      </c>
    </row>
    <row r="3260" spans="1:22" x14ac:dyDescent="0.25">
      <c r="A3260">
        <v>18131604</v>
      </c>
      <c r="B3260" t="s">
        <v>18</v>
      </c>
      <c r="C3260" t="s">
        <v>3312</v>
      </c>
      <c r="D3260" s="12" t="str">
        <f t="shared" si="100"/>
        <v>21/10</v>
      </c>
      <c r="E3260" s="13">
        <v>44483</v>
      </c>
      <c r="F3260" s="15" t="str">
        <f t="shared" si="101"/>
        <v>2021/10/14</v>
      </c>
      <c r="G3260" t="s">
        <v>97</v>
      </c>
      <c r="H3260" s="2">
        <v>0.75</v>
      </c>
      <c r="I3260" t="s">
        <v>37</v>
      </c>
      <c r="K3260">
        <v>42</v>
      </c>
      <c r="L3260">
        <v>10248937477.976999</v>
      </c>
      <c r="M3260">
        <v>185.3827</v>
      </c>
      <c r="N3260" s="11"/>
      <c r="O3260">
        <v>185.3827</v>
      </c>
      <c r="P3260">
        <v>188.86293000000001</v>
      </c>
      <c r="Q3260">
        <v>0.24</v>
      </c>
      <c r="R3260">
        <v>0</v>
      </c>
      <c r="S3260">
        <v>0.98160000000000003</v>
      </c>
      <c r="T3260">
        <v>211.691</v>
      </c>
      <c r="U3260">
        <v>36.089500000000001</v>
      </c>
      <c r="V3260">
        <v>1634227208</v>
      </c>
    </row>
    <row r="3261" spans="1:22" x14ac:dyDescent="0.25">
      <c r="A3261">
        <v>18131604</v>
      </c>
      <c r="B3261" t="s">
        <v>18</v>
      </c>
      <c r="C3261" t="s">
        <v>3313</v>
      </c>
      <c r="D3261" s="12" t="str">
        <f t="shared" si="100"/>
        <v>21/10</v>
      </c>
      <c r="E3261" s="13">
        <v>44483</v>
      </c>
      <c r="F3261" s="15" t="str">
        <f t="shared" si="101"/>
        <v>2021/10/14</v>
      </c>
      <c r="G3261" t="s">
        <v>97</v>
      </c>
      <c r="H3261" s="2">
        <v>0.79166666666666663</v>
      </c>
      <c r="I3261" t="s">
        <v>40</v>
      </c>
      <c r="K3261">
        <v>42</v>
      </c>
      <c r="L3261">
        <v>10249103284.136999</v>
      </c>
      <c r="M3261">
        <v>165.80619999999999</v>
      </c>
      <c r="N3261" s="11"/>
      <c r="O3261">
        <v>165.80619999999999</v>
      </c>
      <c r="P3261">
        <v>169.00781799999999</v>
      </c>
      <c r="Q3261">
        <v>0.24</v>
      </c>
      <c r="R3261">
        <v>0</v>
      </c>
      <c r="S3261">
        <v>0.98109999999999997</v>
      </c>
      <c r="T3261">
        <v>185.64099999999999</v>
      </c>
      <c r="U3261">
        <v>32.7408</v>
      </c>
      <c r="V3261">
        <v>1634230808</v>
      </c>
    </row>
    <row r="3262" spans="1:22" x14ac:dyDescent="0.25">
      <c r="A3262">
        <v>18131604</v>
      </c>
      <c r="B3262" t="s">
        <v>18</v>
      </c>
      <c r="C3262" t="s">
        <v>3314</v>
      </c>
      <c r="D3262" s="12" t="str">
        <f t="shared" si="100"/>
        <v>21/10</v>
      </c>
      <c r="E3262" s="13">
        <v>44483</v>
      </c>
      <c r="F3262" s="15" t="str">
        <f t="shared" si="101"/>
        <v>2021/10/14</v>
      </c>
      <c r="G3262" t="s">
        <v>97</v>
      </c>
      <c r="H3262" s="2">
        <v>0.83333333333333337</v>
      </c>
      <c r="I3262" t="s">
        <v>40</v>
      </c>
      <c r="K3262">
        <v>42</v>
      </c>
      <c r="L3262">
        <v>10249242949.737</v>
      </c>
      <c r="M3262">
        <v>139.66560000000001</v>
      </c>
      <c r="N3262" s="11"/>
      <c r="O3262">
        <v>139.6268</v>
      </c>
      <c r="P3262">
        <v>140.51693800000001</v>
      </c>
      <c r="Q3262">
        <v>0.24</v>
      </c>
      <c r="R3262">
        <v>0</v>
      </c>
      <c r="S3262">
        <v>0.99370000000000003</v>
      </c>
      <c r="T3262">
        <v>163.63900000000001</v>
      </c>
      <c r="U3262">
        <v>15.7912</v>
      </c>
      <c r="V3262">
        <v>1634234409</v>
      </c>
    </row>
    <row r="3263" spans="1:22" x14ac:dyDescent="0.25">
      <c r="A3263">
        <v>18131604</v>
      </c>
      <c r="B3263" t="s">
        <v>18</v>
      </c>
      <c r="C3263" t="s">
        <v>3315</v>
      </c>
      <c r="D3263" s="12" t="str">
        <f t="shared" si="100"/>
        <v>21/10</v>
      </c>
      <c r="E3263" s="13">
        <v>44483</v>
      </c>
      <c r="F3263" s="15" t="str">
        <f t="shared" si="101"/>
        <v>2021/10/14</v>
      </c>
      <c r="G3263" t="s">
        <v>97</v>
      </c>
      <c r="H3263" s="2">
        <v>0.875</v>
      </c>
      <c r="I3263" t="s">
        <v>37</v>
      </c>
      <c r="K3263">
        <v>42</v>
      </c>
      <c r="L3263">
        <v>10249383797.097</v>
      </c>
      <c r="M3263">
        <v>140.84739999999999</v>
      </c>
      <c r="N3263" s="11"/>
      <c r="O3263">
        <v>140.88650000000001</v>
      </c>
      <c r="P3263">
        <v>141.73183800000001</v>
      </c>
      <c r="Q3263">
        <v>0.24</v>
      </c>
      <c r="R3263">
        <v>0</v>
      </c>
      <c r="S3263">
        <v>0.99399999999999999</v>
      </c>
      <c r="T3263">
        <v>142.75200000000001</v>
      </c>
      <c r="U3263">
        <v>15.4567</v>
      </c>
      <c r="V3263">
        <v>1634238008</v>
      </c>
    </row>
    <row r="3264" spans="1:22" x14ac:dyDescent="0.25">
      <c r="A3264">
        <v>18131604</v>
      </c>
      <c r="B3264" t="s">
        <v>18</v>
      </c>
      <c r="C3264" t="s">
        <v>3316</v>
      </c>
      <c r="D3264" s="12" t="str">
        <f t="shared" si="100"/>
        <v>21/10</v>
      </c>
      <c r="E3264" s="13">
        <v>44483</v>
      </c>
      <c r="F3264" s="15" t="str">
        <f t="shared" si="101"/>
        <v>2021/10/14</v>
      </c>
      <c r="G3264" t="s">
        <v>97</v>
      </c>
      <c r="H3264" s="2">
        <v>0.91666666666666663</v>
      </c>
      <c r="I3264" t="s">
        <v>37</v>
      </c>
      <c r="K3264">
        <v>42</v>
      </c>
      <c r="L3264">
        <v>10249517671.737</v>
      </c>
      <c r="M3264">
        <v>133.87459999999999</v>
      </c>
      <c r="N3264" s="11"/>
      <c r="O3264">
        <v>133.87459999999999</v>
      </c>
      <c r="P3264">
        <v>134.18539699999999</v>
      </c>
      <c r="Q3264">
        <v>0.24</v>
      </c>
      <c r="R3264">
        <v>0</v>
      </c>
      <c r="S3264">
        <v>0.99770000000000003</v>
      </c>
      <c r="T3264">
        <v>143.16999999999999</v>
      </c>
      <c r="U3264">
        <v>9.1270000000000007</v>
      </c>
      <c r="V3264">
        <v>1634241608</v>
      </c>
    </row>
    <row r="3265" spans="1:22" x14ac:dyDescent="0.25">
      <c r="A3265">
        <v>18131604</v>
      </c>
      <c r="B3265" t="s">
        <v>18</v>
      </c>
      <c r="C3265" t="s">
        <v>3317</v>
      </c>
      <c r="D3265" s="12" t="str">
        <f t="shared" si="100"/>
        <v>21/10</v>
      </c>
      <c r="E3265" s="13">
        <v>44483</v>
      </c>
      <c r="F3265" s="15" t="str">
        <f t="shared" si="101"/>
        <v>2021/10/14</v>
      </c>
      <c r="G3265" t="s">
        <v>97</v>
      </c>
      <c r="H3265" s="2">
        <v>0.95833333333333337</v>
      </c>
      <c r="I3265" t="s">
        <v>22</v>
      </c>
      <c r="K3265">
        <v>42</v>
      </c>
      <c r="L3265">
        <v>10249652095.257</v>
      </c>
      <c r="M3265">
        <v>134.42349999999999</v>
      </c>
      <c r="N3265" s="11"/>
      <c r="O3265">
        <v>134.42349999999999</v>
      </c>
      <c r="P3265">
        <v>134.723364</v>
      </c>
      <c r="Q3265">
        <v>0.24</v>
      </c>
      <c r="R3265">
        <v>0</v>
      </c>
      <c r="S3265">
        <v>0.99780000000000002</v>
      </c>
      <c r="T3265">
        <v>135.232</v>
      </c>
      <c r="U3265">
        <v>8.9833999999999996</v>
      </c>
      <c r="V3265">
        <v>1634245208</v>
      </c>
    </row>
    <row r="3266" spans="1:22" x14ac:dyDescent="0.25">
      <c r="A3266">
        <v>18131604</v>
      </c>
      <c r="B3266" t="s">
        <v>18</v>
      </c>
      <c r="C3266" t="s">
        <v>3318</v>
      </c>
      <c r="D3266" s="12" t="str">
        <f t="shared" ref="D3266:D3329" si="102">+TEXT(E3266,"yy/mm")</f>
        <v>21/10</v>
      </c>
      <c r="E3266" s="13">
        <v>44484</v>
      </c>
      <c r="F3266" s="15" t="str">
        <f t="shared" si="101"/>
        <v>2021/10/15</v>
      </c>
      <c r="G3266" t="s">
        <v>122</v>
      </c>
      <c r="H3266" s="2">
        <v>0</v>
      </c>
      <c r="I3266" t="s">
        <v>22</v>
      </c>
      <c r="K3266">
        <v>42</v>
      </c>
      <c r="L3266">
        <v>10249784670.777</v>
      </c>
      <c r="M3266">
        <v>132.57550000000001</v>
      </c>
      <c r="N3266" s="11"/>
      <c r="O3266">
        <v>132.53870000000001</v>
      </c>
      <c r="P3266">
        <v>132.85583199999999</v>
      </c>
      <c r="Q3266">
        <v>0.24</v>
      </c>
      <c r="R3266">
        <v>0</v>
      </c>
      <c r="S3266">
        <v>0.99760000000000004</v>
      </c>
      <c r="T3266">
        <v>135.232</v>
      </c>
      <c r="U3266">
        <v>9.1740999999999993</v>
      </c>
      <c r="V3266">
        <v>1634248809</v>
      </c>
    </row>
    <row r="3267" spans="1:22" x14ac:dyDescent="0.25">
      <c r="A3267">
        <v>18131604</v>
      </c>
      <c r="B3267" t="s">
        <v>18</v>
      </c>
      <c r="C3267" t="s">
        <v>3319</v>
      </c>
      <c r="D3267" s="12" t="str">
        <f t="shared" si="102"/>
        <v>21/10</v>
      </c>
      <c r="E3267" s="13">
        <v>44484</v>
      </c>
      <c r="F3267" s="15" t="str">
        <f t="shared" ref="F3267:F3330" si="103">+TEXT(E3267,"yyyy/mm/dd")</f>
        <v>2021/10/15</v>
      </c>
      <c r="G3267" t="s">
        <v>122</v>
      </c>
      <c r="H3267" s="2">
        <v>4.1666666666666664E-2</v>
      </c>
      <c r="I3267" t="s">
        <v>22</v>
      </c>
      <c r="K3267">
        <v>42</v>
      </c>
      <c r="L3267">
        <v>10249917392.937</v>
      </c>
      <c r="M3267">
        <v>132.72219999999999</v>
      </c>
      <c r="N3267" s="11"/>
      <c r="O3267">
        <v>132.75899999999999</v>
      </c>
      <c r="P3267">
        <v>133.09942599999999</v>
      </c>
      <c r="Q3267">
        <v>0.24</v>
      </c>
      <c r="R3267">
        <v>0</v>
      </c>
      <c r="S3267">
        <v>0.99739999999999995</v>
      </c>
      <c r="T3267">
        <v>133.16499999999999</v>
      </c>
      <c r="U3267">
        <v>9.5129000000000001</v>
      </c>
      <c r="V3267">
        <v>1634252408</v>
      </c>
    </row>
    <row r="3268" spans="1:22" x14ac:dyDescent="0.25">
      <c r="A3268">
        <v>18131604</v>
      </c>
      <c r="B3268" t="s">
        <v>18</v>
      </c>
      <c r="C3268" t="s">
        <v>3320</v>
      </c>
      <c r="D3268" s="12" t="str">
        <f t="shared" si="102"/>
        <v>21/10</v>
      </c>
      <c r="E3268" s="13">
        <v>44484</v>
      </c>
      <c r="F3268" s="15" t="str">
        <f t="shared" si="103"/>
        <v>2021/10/15</v>
      </c>
      <c r="G3268" t="s">
        <v>122</v>
      </c>
      <c r="H3268" s="2">
        <v>8.3333333333333329E-2</v>
      </c>
      <c r="I3268" t="s">
        <v>22</v>
      </c>
      <c r="K3268">
        <v>42</v>
      </c>
      <c r="L3268">
        <v>10250048762.697001</v>
      </c>
      <c r="M3268">
        <v>131.3698</v>
      </c>
      <c r="N3268" s="11"/>
      <c r="O3268">
        <v>131.3698</v>
      </c>
      <c r="P3268">
        <v>131.66046600000001</v>
      </c>
      <c r="Q3268">
        <v>0.24</v>
      </c>
      <c r="R3268">
        <v>0</v>
      </c>
      <c r="S3268">
        <v>0.99780000000000002</v>
      </c>
      <c r="T3268">
        <v>133.16499999999999</v>
      </c>
      <c r="U3268">
        <v>8.7444000000000006</v>
      </c>
      <c r="V3268">
        <v>1634256008</v>
      </c>
    </row>
    <row r="3269" spans="1:22" x14ac:dyDescent="0.25">
      <c r="A3269">
        <v>18131604</v>
      </c>
      <c r="B3269" t="s">
        <v>18</v>
      </c>
      <c r="C3269" t="s">
        <v>3321</v>
      </c>
      <c r="D3269" s="12" t="str">
        <f t="shared" si="102"/>
        <v>21/10</v>
      </c>
      <c r="E3269" s="13">
        <v>44484</v>
      </c>
      <c r="F3269" s="15" t="str">
        <f t="shared" si="103"/>
        <v>2021/10/15</v>
      </c>
      <c r="G3269" t="s">
        <v>122</v>
      </c>
      <c r="H3269" s="2">
        <v>0.125</v>
      </c>
      <c r="I3269" t="s">
        <v>22</v>
      </c>
      <c r="K3269">
        <v>42</v>
      </c>
      <c r="L3269">
        <v>10250180237.577</v>
      </c>
      <c r="M3269">
        <v>131.47489999999999</v>
      </c>
      <c r="N3269" s="11"/>
      <c r="O3269">
        <v>131.47489999999999</v>
      </c>
      <c r="P3269">
        <v>131.78386</v>
      </c>
      <c r="Q3269">
        <v>0.24</v>
      </c>
      <c r="R3269">
        <v>0</v>
      </c>
      <c r="S3269">
        <v>0.99770000000000003</v>
      </c>
      <c r="T3269">
        <v>131.62</v>
      </c>
      <c r="U3269">
        <v>9.0190000000000001</v>
      </c>
      <c r="V3269">
        <v>1634259608</v>
      </c>
    </row>
    <row r="3270" spans="1:22" x14ac:dyDescent="0.25">
      <c r="A3270">
        <v>18131604</v>
      </c>
      <c r="B3270" t="s">
        <v>18</v>
      </c>
      <c r="C3270" t="s">
        <v>3322</v>
      </c>
      <c r="D3270" s="12" t="str">
        <f t="shared" si="102"/>
        <v>21/10</v>
      </c>
      <c r="E3270" s="13">
        <v>44484</v>
      </c>
      <c r="F3270" s="15" t="str">
        <f t="shared" si="103"/>
        <v>2021/10/15</v>
      </c>
      <c r="G3270" t="s">
        <v>122</v>
      </c>
      <c r="H3270" s="2">
        <v>0.16666666666666666</v>
      </c>
      <c r="I3270" t="s">
        <v>22</v>
      </c>
      <c r="K3270">
        <v>42</v>
      </c>
      <c r="L3270">
        <v>10250311567.017</v>
      </c>
      <c r="M3270">
        <v>131.32939999999999</v>
      </c>
      <c r="N3270" s="11"/>
      <c r="O3270">
        <v>131.32939999999999</v>
      </c>
      <c r="P3270">
        <v>131.63023699999999</v>
      </c>
      <c r="Q3270">
        <v>0.24</v>
      </c>
      <c r="R3270">
        <v>0</v>
      </c>
      <c r="S3270">
        <v>0.99770000000000003</v>
      </c>
      <c r="T3270">
        <v>132.09700000000001</v>
      </c>
      <c r="U3270">
        <v>8.8937000000000008</v>
      </c>
      <c r="V3270">
        <v>1634263208</v>
      </c>
    </row>
    <row r="3271" spans="1:22" x14ac:dyDescent="0.25">
      <c r="A3271">
        <v>18131604</v>
      </c>
      <c r="B3271" t="s">
        <v>18</v>
      </c>
      <c r="C3271" t="s">
        <v>3323</v>
      </c>
      <c r="D3271" s="12" t="str">
        <f t="shared" si="102"/>
        <v>21/10</v>
      </c>
      <c r="E3271" s="13">
        <v>44484</v>
      </c>
      <c r="F3271" s="15" t="str">
        <f t="shared" si="103"/>
        <v>2021/10/15</v>
      </c>
      <c r="G3271" t="s">
        <v>122</v>
      </c>
      <c r="H3271" s="2">
        <v>0.20833333333333334</v>
      </c>
      <c r="I3271" t="s">
        <v>22</v>
      </c>
      <c r="K3271">
        <v>42</v>
      </c>
      <c r="L3271">
        <v>10250442857.337</v>
      </c>
      <c r="M3271">
        <v>131.2903</v>
      </c>
      <c r="N3271" s="11"/>
      <c r="O3271">
        <v>131.2903</v>
      </c>
      <c r="P3271">
        <v>131.60045700000001</v>
      </c>
      <c r="Q3271">
        <v>0.24</v>
      </c>
      <c r="R3271">
        <v>0</v>
      </c>
      <c r="S3271">
        <v>0.99760000000000004</v>
      </c>
      <c r="T3271">
        <v>132.09700000000001</v>
      </c>
      <c r="U3271">
        <v>9.0295000000000005</v>
      </c>
      <c r="V3271">
        <v>1634266808</v>
      </c>
    </row>
    <row r="3272" spans="1:22" x14ac:dyDescent="0.25">
      <c r="A3272">
        <v>18131604</v>
      </c>
      <c r="B3272" t="s">
        <v>18</v>
      </c>
      <c r="C3272" t="s">
        <v>3324</v>
      </c>
      <c r="D3272" s="12" t="str">
        <f t="shared" si="102"/>
        <v>21/10</v>
      </c>
      <c r="E3272" s="13">
        <v>44484</v>
      </c>
      <c r="F3272" s="15" t="str">
        <f t="shared" si="103"/>
        <v>2021/10/15</v>
      </c>
      <c r="G3272" t="s">
        <v>122</v>
      </c>
      <c r="H3272" s="2">
        <v>0.25</v>
      </c>
      <c r="I3272" t="s">
        <v>22</v>
      </c>
      <c r="K3272">
        <v>42</v>
      </c>
      <c r="L3272">
        <v>10250573832.297001</v>
      </c>
      <c r="M3272">
        <v>130.97499999999999</v>
      </c>
      <c r="N3272" s="11"/>
      <c r="O3272">
        <v>130.93860000000001</v>
      </c>
      <c r="P3272">
        <v>131.258543</v>
      </c>
      <c r="Q3272">
        <v>0.24</v>
      </c>
      <c r="R3272">
        <v>0</v>
      </c>
      <c r="S3272">
        <v>0.99760000000000004</v>
      </c>
      <c r="T3272">
        <v>131.97800000000001</v>
      </c>
      <c r="U3272">
        <v>9.1592000000000002</v>
      </c>
      <c r="V3272">
        <v>1634270409</v>
      </c>
    </row>
    <row r="3273" spans="1:22" x14ac:dyDescent="0.25">
      <c r="A3273">
        <v>18131604</v>
      </c>
      <c r="B3273" t="s">
        <v>18</v>
      </c>
      <c r="C3273" t="s">
        <v>3325</v>
      </c>
      <c r="D3273" s="12" t="str">
        <f t="shared" si="102"/>
        <v>21/10</v>
      </c>
      <c r="E3273" s="13">
        <v>44484</v>
      </c>
      <c r="F3273" s="15" t="str">
        <f t="shared" si="103"/>
        <v>2021/10/15</v>
      </c>
      <c r="G3273" t="s">
        <v>122</v>
      </c>
      <c r="H3273" s="2">
        <v>0.29166666666666669</v>
      </c>
      <c r="I3273" t="s">
        <v>37</v>
      </c>
      <c r="K3273">
        <v>42</v>
      </c>
      <c r="L3273">
        <v>10250755928.697001</v>
      </c>
      <c r="M3273">
        <v>182.09639999999999</v>
      </c>
      <c r="N3273" s="11"/>
      <c r="O3273">
        <v>182.14699999999999</v>
      </c>
      <c r="P3273">
        <v>186.73554799999999</v>
      </c>
      <c r="Q3273">
        <v>0.24</v>
      </c>
      <c r="R3273">
        <v>0</v>
      </c>
      <c r="S3273">
        <v>0.97540000000000004</v>
      </c>
      <c r="T3273">
        <v>188.26499999999999</v>
      </c>
      <c r="U3273">
        <v>41.1417</v>
      </c>
      <c r="V3273">
        <v>1634274008</v>
      </c>
    </row>
    <row r="3274" spans="1:22" x14ac:dyDescent="0.25">
      <c r="A3274">
        <v>18131604</v>
      </c>
      <c r="B3274" t="s">
        <v>18</v>
      </c>
      <c r="C3274" t="s">
        <v>3326</v>
      </c>
      <c r="D3274" s="12" t="str">
        <f t="shared" si="102"/>
        <v>21/10</v>
      </c>
      <c r="E3274" s="13">
        <v>44484</v>
      </c>
      <c r="F3274" s="15" t="str">
        <f t="shared" si="103"/>
        <v>2021/10/15</v>
      </c>
      <c r="G3274" t="s">
        <v>122</v>
      </c>
      <c r="H3274" s="2">
        <v>0.33333333333333331</v>
      </c>
      <c r="I3274" t="s">
        <v>40</v>
      </c>
      <c r="K3274">
        <v>42</v>
      </c>
      <c r="L3274">
        <v>10250930314.377001</v>
      </c>
      <c r="M3274">
        <v>174.38570000000001</v>
      </c>
      <c r="N3274" s="11"/>
      <c r="O3274">
        <v>174.38570000000001</v>
      </c>
      <c r="P3274">
        <v>177.79292100000001</v>
      </c>
      <c r="Q3274">
        <v>0.24</v>
      </c>
      <c r="R3274">
        <v>0</v>
      </c>
      <c r="S3274">
        <v>0.98080000000000001</v>
      </c>
      <c r="T3274">
        <v>184.70099999999999</v>
      </c>
      <c r="U3274">
        <v>34.6404</v>
      </c>
      <c r="V3274">
        <v>1634277608</v>
      </c>
    </row>
    <row r="3275" spans="1:22" x14ac:dyDescent="0.25">
      <c r="A3275">
        <v>18131604</v>
      </c>
      <c r="B3275" t="s">
        <v>18</v>
      </c>
      <c r="C3275" t="s">
        <v>3327</v>
      </c>
      <c r="D3275" s="12" t="str">
        <f t="shared" si="102"/>
        <v>21/10</v>
      </c>
      <c r="E3275" s="13">
        <v>44484</v>
      </c>
      <c r="F3275" s="15" t="str">
        <f t="shared" si="103"/>
        <v>2021/10/15</v>
      </c>
      <c r="G3275" t="s">
        <v>122</v>
      </c>
      <c r="H3275" s="2">
        <v>0.375</v>
      </c>
      <c r="I3275" t="s">
        <v>40</v>
      </c>
      <c r="K3275">
        <v>42</v>
      </c>
      <c r="L3275">
        <v>10251120458.216999</v>
      </c>
      <c r="M3275">
        <v>190.1438</v>
      </c>
      <c r="N3275" s="11"/>
      <c r="O3275">
        <v>190.1438</v>
      </c>
      <c r="P3275">
        <v>193.75823700000001</v>
      </c>
      <c r="Q3275">
        <v>0.24</v>
      </c>
      <c r="R3275">
        <v>0</v>
      </c>
      <c r="S3275">
        <v>0.98129999999999995</v>
      </c>
      <c r="T3275">
        <v>199.74199999999999</v>
      </c>
      <c r="U3275">
        <v>37.2502</v>
      </c>
      <c r="V3275">
        <v>1634281208</v>
      </c>
    </row>
    <row r="3276" spans="1:22" x14ac:dyDescent="0.25">
      <c r="A3276">
        <v>18131604</v>
      </c>
      <c r="B3276" t="s">
        <v>18</v>
      </c>
      <c r="C3276" t="s">
        <v>3328</v>
      </c>
      <c r="D3276" s="12" t="str">
        <f t="shared" si="102"/>
        <v>21/10</v>
      </c>
      <c r="E3276" s="13">
        <v>44484</v>
      </c>
      <c r="F3276" s="15" t="str">
        <f t="shared" si="103"/>
        <v>2021/10/15</v>
      </c>
      <c r="G3276" t="s">
        <v>122</v>
      </c>
      <c r="H3276" s="2">
        <v>0.41666666666666669</v>
      </c>
      <c r="I3276" t="s">
        <v>40</v>
      </c>
      <c r="K3276">
        <v>42</v>
      </c>
      <c r="L3276">
        <v>10251323454.537001</v>
      </c>
      <c r="M3276">
        <v>202.99629999999999</v>
      </c>
      <c r="N3276" s="11"/>
      <c r="O3276">
        <v>202.93989999999999</v>
      </c>
      <c r="P3276">
        <v>207.24187499999999</v>
      </c>
      <c r="Q3276">
        <v>0.24</v>
      </c>
      <c r="R3276">
        <v>0</v>
      </c>
      <c r="S3276">
        <v>0.97919999999999996</v>
      </c>
      <c r="T3276">
        <v>204.511</v>
      </c>
      <c r="U3276">
        <v>42.006799999999998</v>
      </c>
      <c r="V3276">
        <v>1634284809</v>
      </c>
    </row>
    <row r="3277" spans="1:22" x14ac:dyDescent="0.25">
      <c r="A3277">
        <v>18131604</v>
      </c>
      <c r="B3277" t="s">
        <v>18</v>
      </c>
      <c r="C3277" t="s">
        <v>3329</v>
      </c>
      <c r="D3277" s="12" t="str">
        <f t="shared" si="102"/>
        <v>21/10</v>
      </c>
      <c r="E3277" s="13">
        <v>44484</v>
      </c>
      <c r="F3277" s="15" t="str">
        <f t="shared" si="103"/>
        <v>2021/10/15</v>
      </c>
      <c r="G3277" t="s">
        <v>122</v>
      </c>
      <c r="H3277" s="2">
        <v>0.45833333333333331</v>
      </c>
      <c r="I3277" t="s">
        <v>37</v>
      </c>
      <c r="K3277">
        <v>42</v>
      </c>
      <c r="L3277">
        <v>10251539459.097</v>
      </c>
      <c r="M3277">
        <v>216.00460000000001</v>
      </c>
      <c r="N3277" s="11"/>
      <c r="O3277">
        <v>216.06460000000001</v>
      </c>
      <c r="P3277">
        <v>220.14909399999999</v>
      </c>
      <c r="Q3277">
        <v>0.24</v>
      </c>
      <c r="R3277">
        <v>0</v>
      </c>
      <c r="S3277">
        <v>0.98140000000000005</v>
      </c>
      <c r="T3277">
        <v>223.70099999999999</v>
      </c>
      <c r="U3277">
        <v>42.2104</v>
      </c>
      <c r="V3277">
        <v>1634288408</v>
      </c>
    </row>
    <row r="3278" spans="1:22" x14ac:dyDescent="0.25">
      <c r="A3278">
        <v>18131604</v>
      </c>
      <c r="B3278" t="s">
        <v>18</v>
      </c>
      <c r="C3278" t="s">
        <v>3330</v>
      </c>
      <c r="D3278" s="12" t="str">
        <f t="shared" si="102"/>
        <v>21/10</v>
      </c>
      <c r="E3278" s="13">
        <v>44484</v>
      </c>
      <c r="F3278" s="15" t="str">
        <f t="shared" si="103"/>
        <v>2021/10/15</v>
      </c>
      <c r="G3278" t="s">
        <v>122</v>
      </c>
      <c r="H3278" s="2">
        <v>0.5</v>
      </c>
      <c r="I3278" t="s">
        <v>37</v>
      </c>
      <c r="K3278">
        <v>42</v>
      </c>
      <c r="L3278">
        <v>10251772693.976999</v>
      </c>
      <c r="M3278">
        <v>233.23490000000001</v>
      </c>
      <c r="N3278" s="11"/>
      <c r="O3278">
        <v>233.17009999999999</v>
      </c>
      <c r="P3278">
        <v>237.85302200000001</v>
      </c>
      <c r="Q3278">
        <v>0.24</v>
      </c>
      <c r="R3278">
        <v>0</v>
      </c>
      <c r="S3278">
        <v>0.98029999999999995</v>
      </c>
      <c r="T3278">
        <v>239.42099999999999</v>
      </c>
      <c r="U3278">
        <v>46.965499999999999</v>
      </c>
      <c r="V3278">
        <v>1634292009</v>
      </c>
    </row>
    <row r="3279" spans="1:22" x14ac:dyDescent="0.25">
      <c r="A3279">
        <v>18131604</v>
      </c>
      <c r="B3279" t="s">
        <v>18</v>
      </c>
      <c r="C3279" t="s">
        <v>3331</v>
      </c>
      <c r="D3279" s="12" t="str">
        <f t="shared" si="102"/>
        <v>21/10</v>
      </c>
      <c r="E3279" s="13">
        <v>44484</v>
      </c>
      <c r="F3279" s="15" t="str">
        <f t="shared" si="103"/>
        <v>2021/10/15</v>
      </c>
      <c r="G3279" t="s">
        <v>122</v>
      </c>
      <c r="H3279" s="2">
        <v>0.54166666666666663</v>
      </c>
      <c r="I3279" t="s">
        <v>37</v>
      </c>
      <c r="K3279">
        <v>42</v>
      </c>
      <c r="L3279">
        <v>10252009231.257</v>
      </c>
      <c r="M3279">
        <v>236.53729999999999</v>
      </c>
      <c r="N3279" s="11"/>
      <c r="O3279">
        <v>236.60300000000001</v>
      </c>
      <c r="P3279">
        <v>242.06703400000001</v>
      </c>
      <c r="Q3279">
        <v>0.24</v>
      </c>
      <c r="R3279">
        <v>0</v>
      </c>
      <c r="S3279">
        <v>0.97740000000000005</v>
      </c>
      <c r="T3279">
        <v>242.20099999999999</v>
      </c>
      <c r="U3279">
        <v>51.141599999999997</v>
      </c>
      <c r="V3279">
        <v>1634295608</v>
      </c>
    </row>
    <row r="3280" spans="1:22" x14ac:dyDescent="0.25">
      <c r="A3280">
        <v>18131604</v>
      </c>
      <c r="B3280" t="s">
        <v>18</v>
      </c>
      <c r="C3280" t="s">
        <v>3332</v>
      </c>
      <c r="D3280" s="12" t="str">
        <f t="shared" si="102"/>
        <v>21/10</v>
      </c>
      <c r="E3280" s="13">
        <v>44484</v>
      </c>
      <c r="F3280" s="15" t="str">
        <f t="shared" si="103"/>
        <v>2021/10/15</v>
      </c>
      <c r="G3280" t="s">
        <v>122</v>
      </c>
      <c r="H3280" s="2">
        <v>0.58333333333333337</v>
      </c>
      <c r="I3280" t="s">
        <v>37</v>
      </c>
      <c r="K3280">
        <v>42</v>
      </c>
      <c r="L3280">
        <v>10252238923.976999</v>
      </c>
      <c r="M3280">
        <v>229.6927</v>
      </c>
      <c r="N3280" s="11"/>
      <c r="O3280">
        <v>229.6927</v>
      </c>
      <c r="P3280">
        <v>234.624033</v>
      </c>
      <c r="Q3280">
        <v>0.24</v>
      </c>
      <c r="R3280">
        <v>0</v>
      </c>
      <c r="S3280">
        <v>0.97899999999999998</v>
      </c>
      <c r="T3280">
        <v>240.27199999999999</v>
      </c>
      <c r="U3280">
        <v>47.850700000000003</v>
      </c>
      <c r="V3280">
        <v>1634299208</v>
      </c>
    </row>
    <row r="3281" spans="1:22" x14ac:dyDescent="0.25">
      <c r="A3281">
        <v>18131604</v>
      </c>
      <c r="B3281" t="s">
        <v>18</v>
      </c>
      <c r="C3281" t="s">
        <v>3333</v>
      </c>
      <c r="D3281" s="12" t="str">
        <f t="shared" si="102"/>
        <v>21/10</v>
      </c>
      <c r="E3281" s="13">
        <v>44484</v>
      </c>
      <c r="F3281" s="15" t="str">
        <f t="shared" si="103"/>
        <v>2021/10/15</v>
      </c>
      <c r="G3281" t="s">
        <v>122</v>
      </c>
      <c r="H3281" s="2">
        <v>0.625</v>
      </c>
      <c r="I3281" t="s">
        <v>37</v>
      </c>
      <c r="K3281">
        <v>42</v>
      </c>
      <c r="L3281">
        <v>10252476924.537001</v>
      </c>
      <c r="M3281">
        <v>238.00059999999999</v>
      </c>
      <c r="N3281" s="11"/>
      <c r="O3281">
        <v>238.00059999999999</v>
      </c>
      <c r="P3281">
        <v>243.293373</v>
      </c>
      <c r="Q3281">
        <v>0.24</v>
      </c>
      <c r="R3281">
        <v>0</v>
      </c>
      <c r="S3281">
        <v>0.97819999999999996</v>
      </c>
      <c r="T3281">
        <v>246.77600000000001</v>
      </c>
      <c r="U3281">
        <v>50.471800000000002</v>
      </c>
      <c r="V3281">
        <v>1634302808</v>
      </c>
    </row>
    <row r="3282" spans="1:22" x14ac:dyDescent="0.25">
      <c r="A3282">
        <v>18131604</v>
      </c>
      <c r="B3282" t="s">
        <v>18</v>
      </c>
      <c r="C3282" t="s">
        <v>3334</v>
      </c>
      <c r="D3282" s="12" t="str">
        <f t="shared" si="102"/>
        <v>21/10</v>
      </c>
      <c r="E3282" s="13">
        <v>44484</v>
      </c>
      <c r="F3282" s="15" t="str">
        <f t="shared" si="103"/>
        <v>2021/10/15</v>
      </c>
      <c r="G3282" t="s">
        <v>122</v>
      </c>
      <c r="H3282" s="2">
        <v>0.66666666666666663</v>
      </c>
      <c r="I3282" t="s">
        <v>37</v>
      </c>
      <c r="K3282">
        <v>42</v>
      </c>
      <c r="L3282">
        <v>10252714444.857</v>
      </c>
      <c r="M3282">
        <v>237.52029999999999</v>
      </c>
      <c r="N3282" s="11"/>
      <c r="O3282">
        <v>237.52029999999999</v>
      </c>
      <c r="P3282">
        <v>242.18302399999999</v>
      </c>
      <c r="Q3282">
        <v>0.24</v>
      </c>
      <c r="R3282">
        <v>0</v>
      </c>
      <c r="S3282">
        <v>0.98070000000000002</v>
      </c>
      <c r="T3282">
        <v>248.477</v>
      </c>
      <c r="U3282">
        <v>47.293900000000001</v>
      </c>
      <c r="V3282">
        <v>1634306408</v>
      </c>
    </row>
    <row r="3283" spans="1:22" x14ac:dyDescent="0.25">
      <c r="A3283">
        <v>18131604</v>
      </c>
      <c r="B3283" t="s">
        <v>18</v>
      </c>
      <c r="C3283" t="s">
        <v>3335</v>
      </c>
      <c r="D3283" s="12" t="str">
        <f t="shared" si="102"/>
        <v>21/10</v>
      </c>
      <c r="E3283" s="13">
        <v>44484</v>
      </c>
      <c r="F3283" s="15" t="str">
        <f t="shared" si="103"/>
        <v>2021/10/15</v>
      </c>
      <c r="G3283" t="s">
        <v>122</v>
      </c>
      <c r="H3283" s="2">
        <v>0.70833333333333337</v>
      </c>
      <c r="I3283" t="s">
        <v>37</v>
      </c>
      <c r="K3283">
        <v>42</v>
      </c>
      <c r="L3283">
        <v>10252929448.857</v>
      </c>
      <c r="M3283">
        <v>215.00399999999999</v>
      </c>
      <c r="N3283" s="11"/>
      <c r="O3283">
        <v>214.9443</v>
      </c>
      <c r="P3283">
        <v>218.391029</v>
      </c>
      <c r="Q3283">
        <v>0.24</v>
      </c>
      <c r="R3283">
        <v>0</v>
      </c>
      <c r="S3283">
        <v>0.98419999999999996</v>
      </c>
      <c r="T3283">
        <v>235.90700000000001</v>
      </c>
      <c r="U3283">
        <v>38.646999999999998</v>
      </c>
      <c r="V3283">
        <v>1634310009</v>
      </c>
    </row>
    <row r="3284" spans="1:22" x14ac:dyDescent="0.25">
      <c r="A3284">
        <v>18131604</v>
      </c>
      <c r="B3284" t="s">
        <v>18</v>
      </c>
      <c r="C3284" t="s">
        <v>3336</v>
      </c>
      <c r="D3284" s="12" t="str">
        <f t="shared" si="102"/>
        <v>21/10</v>
      </c>
      <c r="E3284" s="13">
        <v>44484</v>
      </c>
      <c r="F3284" s="15" t="str">
        <f t="shared" si="103"/>
        <v>2021/10/15</v>
      </c>
      <c r="G3284" t="s">
        <v>122</v>
      </c>
      <c r="H3284" s="2">
        <v>0.75</v>
      </c>
      <c r="I3284" t="s">
        <v>37</v>
      </c>
      <c r="K3284">
        <v>42</v>
      </c>
      <c r="L3284">
        <v>10253110944.537001</v>
      </c>
      <c r="M3284">
        <v>181.4957</v>
      </c>
      <c r="N3284" s="11"/>
      <c r="O3284">
        <v>181.5461</v>
      </c>
      <c r="P3284">
        <v>184.50644500000001</v>
      </c>
      <c r="Q3284">
        <v>0.24</v>
      </c>
      <c r="R3284">
        <v>0</v>
      </c>
      <c r="S3284">
        <v>0.98399999999999999</v>
      </c>
      <c r="T3284">
        <v>206.87100000000001</v>
      </c>
      <c r="U3284">
        <v>32.918700000000001</v>
      </c>
      <c r="V3284">
        <v>1634313608</v>
      </c>
    </row>
    <row r="3285" spans="1:22" x14ac:dyDescent="0.25">
      <c r="A3285">
        <v>18131604</v>
      </c>
      <c r="B3285" t="s">
        <v>18</v>
      </c>
      <c r="C3285" t="s">
        <v>3337</v>
      </c>
      <c r="D3285" s="12" t="str">
        <f t="shared" si="102"/>
        <v>21/10</v>
      </c>
      <c r="E3285" s="13">
        <v>44484</v>
      </c>
      <c r="F3285" s="15" t="str">
        <f t="shared" si="103"/>
        <v>2021/10/15</v>
      </c>
      <c r="G3285" t="s">
        <v>122</v>
      </c>
      <c r="H3285" s="2">
        <v>0.79166666666666663</v>
      </c>
      <c r="I3285" t="s">
        <v>40</v>
      </c>
      <c r="K3285">
        <v>42</v>
      </c>
      <c r="L3285">
        <v>10253279052.056999</v>
      </c>
      <c r="M3285">
        <v>168.10749999999999</v>
      </c>
      <c r="N3285" s="11"/>
      <c r="O3285">
        <v>168.10749999999999</v>
      </c>
      <c r="P3285">
        <v>170.92419899999999</v>
      </c>
      <c r="Q3285">
        <v>0.24</v>
      </c>
      <c r="R3285">
        <v>0</v>
      </c>
      <c r="S3285">
        <v>0.98350000000000004</v>
      </c>
      <c r="T3285">
        <v>177.07400000000001</v>
      </c>
      <c r="U3285">
        <v>30.902200000000001</v>
      </c>
      <c r="V3285">
        <v>1634317208</v>
      </c>
    </row>
    <row r="3286" spans="1:22" x14ac:dyDescent="0.25">
      <c r="A3286">
        <v>18131604</v>
      </c>
      <c r="B3286" t="s">
        <v>18</v>
      </c>
      <c r="C3286" t="s">
        <v>3338</v>
      </c>
      <c r="D3286" s="12" t="str">
        <f t="shared" si="102"/>
        <v>21/10</v>
      </c>
      <c r="E3286" s="13">
        <v>44484</v>
      </c>
      <c r="F3286" s="15" t="str">
        <f t="shared" si="103"/>
        <v>2021/10/15</v>
      </c>
      <c r="G3286" t="s">
        <v>122</v>
      </c>
      <c r="H3286" s="2">
        <v>0.83333333333333337</v>
      </c>
      <c r="I3286" t="s">
        <v>40</v>
      </c>
      <c r="K3286">
        <v>42</v>
      </c>
      <c r="L3286">
        <v>10253423642.697001</v>
      </c>
      <c r="M3286">
        <v>144.59059999999999</v>
      </c>
      <c r="N3286" s="11"/>
      <c r="O3286">
        <v>144.59059999999999</v>
      </c>
      <c r="P3286">
        <v>145.26576299999999</v>
      </c>
      <c r="Q3286">
        <v>0.24</v>
      </c>
      <c r="R3286">
        <v>0</v>
      </c>
      <c r="S3286">
        <v>0.99539999999999995</v>
      </c>
      <c r="T3286">
        <v>164.81100000000001</v>
      </c>
      <c r="U3286">
        <v>13.988899999999999</v>
      </c>
      <c r="V3286">
        <v>1634320808</v>
      </c>
    </row>
    <row r="3287" spans="1:22" x14ac:dyDescent="0.25">
      <c r="A3287">
        <v>18131604</v>
      </c>
      <c r="B3287" t="s">
        <v>18</v>
      </c>
      <c r="C3287" t="s">
        <v>3339</v>
      </c>
      <c r="D3287" s="12" t="str">
        <f t="shared" si="102"/>
        <v>21/10</v>
      </c>
      <c r="E3287" s="13">
        <v>44484</v>
      </c>
      <c r="F3287" s="15" t="str">
        <f t="shared" si="103"/>
        <v>2021/10/15</v>
      </c>
      <c r="G3287" t="s">
        <v>122</v>
      </c>
      <c r="H3287" s="2">
        <v>0.875</v>
      </c>
      <c r="I3287" t="s">
        <v>37</v>
      </c>
      <c r="K3287">
        <v>42</v>
      </c>
      <c r="L3287">
        <v>10253567495.816999</v>
      </c>
      <c r="M3287">
        <v>143.85310000000001</v>
      </c>
      <c r="N3287" s="11"/>
      <c r="O3287">
        <v>143.85310000000001</v>
      </c>
      <c r="P3287">
        <v>144.49038100000001</v>
      </c>
      <c r="Q3287">
        <v>0.24</v>
      </c>
      <c r="R3287">
        <v>0</v>
      </c>
      <c r="S3287">
        <v>0.99560000000000004</v>
      </c>
      <c r="T3287">
        <v>145.66800000000001</v>
      </c>
      <c r="U3287">
        <v>13.555400000000001</v>
      </c>
      <c r="V3287">
        <v>1634324408</v>
      </c>
    </row>
    <row r="3288" spans="1:22" x14ac:dyDescent="0.25">
      <c r="A3288">
        <v>18131604</v>
      </c>
      <c r="B3288" t="s">
        <v>18</v>
      </c>
      <c r="C3288" t="s">
        <v>3340</v>
      </c>
      <c r="D3288" s="12" t="str">
        <f t="shared" si="102"/>
        <v>21/10</v>
      </c>
      <c r="E3288" s="13">
        <v>44484</v>
      </c>
      <c r="F3288" s="15" t="str">
        <f t="shared" si="103"/>
        <v>2021/10/15</v>
      </c>
      <c r="G3288" t="s">
        <v>122</v>
      </c>
      <c r="H3288" s="2">
        <v>0.91666666666666663</v>
      </c>
      <c r="I3288" t="s">
        <v>37</v>
      </c>
      <c r="K3288">
        <v>42</v>
      </c>
      <c r="L3288">
        <v>10253700293.816999</v>
      </c>
      <c r="M3288">
        <v>132.798</v>
      </c>
      <c r="N3288" s="11"/>
      <c r="O3288">
        <v>132.798</v>
      </c>
      <c r="P3288">
        <v>133.12205700000001</v>
      </c>
      <c r="Q3288">
        <v>0.24</v>
      </c>
      <c r="R3288">
        <v>0</v>
      </c>
      <c r="S3288">
        <v>0.99760000000000004</v>
      </c>
      <c r="T3288">
        <v>143.64500000000001</v>
      </c>
      <c r="U3288">
        <v>9.2829999999999995</v>
      </c>
      <c r="V3288">
        <v>1634328008</v>
      </c>
    </row>
    <row r="3289" spans="1:22" x14ac:dyDescent="0.25">
      <c r="A3289">
        <v>18131604</v>
      </c>
      <c r="B3289" t="s">
        <v>18</v>
      </c>
      <c r="C3289" t="s">
        <v>3341</v>
      </c>
      <c r="D3289" s="12" t="str">
        <f t="shared" si="102"/>
        <v>21/10</v>
      </c>
      <c r="E3289" s="13">
        <v>44484</v>
      </c>
      <c r="F3289" s="15" t="str">
        <f t="shared" si="103"/>
        <v>2021/10/15</v>
      </c>
      <c r="G3289" t="s">
        <v>122</v>
      </c>
      <c r="H3289" s="2">
        <v>0.95833333333333337</v>
      </c>
      <c r="I3289" t="s">
        <v>22</v>
      </c>
      <c r="K3289">
        <v>42</v>
      </c>
      <c r="L3289">
        <v>10253834942.697001</v>
      </c>
      <c r="M3289">
        <v>134.6489</v>
      </c>
      <c r="N3289" s="11"/>
      <c r="O3289">
        <v>134.6489</v>
      </c>
      <c r="P3289">
        <v>134.99111400000001</v>
      </c>
      <c r="Q3289">
        <v>0.24</v>
      </c>
      <c r="R3289">
        <v>0</v>
      </c>
      <c r="S3289">
        <v>0.99750000000000005</v>
      </c>
      <c r="T3289">
        <v>135.303</v>
      </c>
      <c r="U3289">
        <v>9.6061999999999994</v>
      </c>
      <c r="V3289">
        <v>1634331608</v>
      </c>
    </row>
    <row r="3290" spans="1:22" x14ac:dyDescent="0.25">
      <c r="A3290">
        <v>18131604</v>
      </c>
      <c r="B3290" t="s">
        <v>18</v>
      </c>
      <c r="C3290" t="s">
        <v>3342</v>
      </c>
      <c r="D3290" s="12" t="str">
        <f t="shared" si="102"/>
        <v>21/10</v>
      </c>
      <c r="E3290" s="13">
        <v>44485</v>
      </c>
      <c r="F3290" s="15" t="str">
        <f t="shared" si="103"/>
        <v>2021/10/16</v>
      </c>
      <c r="G3290" t="s">
        <v>147</v>
      </c>
      <c r="H3290" s="2">
        <v>0</v>
      </c>
      <c r="I3290" t="s">
        <v>22</v>
      </c>
      <c r="K3290">
        <v>42</v>
      </c>
      <c r="L3290">
        <v>10253968631.097</v>
      </c>
      <c r="M3290">
        <v>133.6884</v>
      </c>
      <c r="N3290" s="11"/>
      <c r="O3290">
        <v>133.6884</v>
      </c>
      <c r="P3290">
        <v>134.01793000000001</v>
      </c>
      <c r="Q3290">
        <v>0.24</v>
      </c>
      <c r="R3290">
        <v>0</v>
      </c>
      <c r="S3290">
        <v>0.99750000000000005</v>
      </c>
      <c r="T3290">
        <v>134.88800000000001</v>
      </c>
      <c r="U3290">
        <v>9.3924000000000003</v>
      </c>
      <c r="V3290">
        <v>1634335208</v>
      </c>
    </row>
    <row r="3291" spans="1:22" x14ac:dyDescent="0.25">
      <c r="A3291">
        <v>18131604</v>
      </c>
      <c r="B3291" t="s">
        <v>18</v>
      </c>
      <c r="C3291" t="s">
        <v>3343</v>
      </c>
      <c r="D3291" s="12" t="str">
        <f t="shared" si="102"/>
        <v>21/10</v>
      </c>
      <c r="E3291" s="13">
        <v>44485</v>
      </c>
      <c r="F3291" s="15" t="str">
        <f t="shared" si="103"/>
        <v>2021/10/16</v>
      </c>
      <c r="G3291" t="s">
        <v>147</v>
      </c>
      <c r="H3291" s="2">
        <v>4.1666666666666664E-2</v>
      </c>
      <c r="I3291" t="s">
        <v>22</v>
      </c>
      <c r="K3291">
        <v>42</v>
      </c>
      <c r="L3291">
        <v>10254104801.577</v>
      </c>
      <c r="M3291">
        <v>136.1705</v>
      </c>
      <c r="N3291" s="11"/>
      <c r="O3291">
        <v>136.1327</v>
      </c>
      <c r="P3291">
        <v>136.496106</v>
      </c>
      <c r="Q3291">
        <v>0.24</v>
      </c>
      <c r="R3291">
        <v>0</v>
      </c>
      <c r="S3291">
        <v>0.99729999999999996</v>
      </c>
      <c r="T3291">
        <v>137.41300000000001</v>
      </c>
      <c r="U3291">
        <v>9.9541000000000004</v>
      </c>
      <c r="V3291">
        <v>1634338809</v>
      </c>
    </row>
    <row r="3292" spans="1:22" x14ac:dyDescent="0.25">
      <c r="A3292">
        <v>18131604</v>
      </c>
      <c r="B3292" t="s">
        <v>18</v>
      </c>
      <c r="C3292" t="s">
        <v>3344</v>
      </c>
      <c r="D3292" s="12" t="str">
        <f t="shared" si="102"/>
        <v>21/10</v>
      </c>
      <c r="E3292" s="13">
        <v>44485</v>
      </c>
      <c r="F3292" s="15" t="str">
        <f t="shared" si="103"/>
        <v>2021/10/16</v>
      </c>
      <c r="G3292" t="s">
        <v>147</v>
      </c>
      <c r="H3292" s="2">
        <v>8.3333333333333329E-2</v>
      </c>
      <c r="I3292" t="s">
        <v>22</v>
      </c>
      <c r="K3292">
        <v>42</v>
      </c>
      <c r="L3292">
        <v>10254239712.537001</v>
      </c>
      <c r="M3292">
        <v>134.911</v>
      </c>
      <c r="N3292" s="11"/>
      <c r="O3292">
        <v>134.94839999999999</v>
      </c>
      <c r="P3292">
        <v>135.28621799999999</v>
      </c>
      <c r="Q3292">
        <v>0.24</v>
      </c>
      <c r="R3292">
        <v>0</v>
      </c>
      <c r="S3292">
        <v>0.99750000000000005</v>
      </c>
      <c r="T3292">
        <v>137.41300000000001</v>
      </c>
      <c r="U3292">
        <v>9.5539000000000005</v>
      </c>
      <c r="V3292">
        <v>1634342408</v>
      </c>
    </row>
    <row r="3293" spans="1:22" x14ac:dyDescent="0.25">
      <c r="A3293">
        <v>18131604</v>
      </c>
      <c r="B3293" t="s">
        <v>18</v>
      </c>
      <c r="C3293" t="s">
        <v>3345</v>
      </c>
      <c r="D3293" s="12" t="str">
        <f t="shared" si="102"/>
        <v>21/10</v>
      </c>
      <c r="E3293" s="13">
        <v>44485</v>
      </c>
      <c r="F3293" s="15" t="str">
        <f t="shared" si="103"/>
        <v>2021/10/16</v>
      </c>
      <c r="G3293" t="s">
        <v>147</v>
      </c>
      <c r="H3293" s="2">
        <v>0.125</v>
      </c>
      <c r="I3293" t="s">
        <v>22</v>
      </c>
      <c r="K3293">
        <v>42</v>
      </c>
      <c r="L3293">
        <v>10254373795.976999</v>
      </c>
      <c r="M3293">
        <v>134.08340000000001</v>
      </c>
      <c r="N3293" s="11"/>
      <c r="O3293">
        <v>134.08340000000001</v>
      </c>
      <c r="P3293">
        <v>134.44300200000001</v>
      </c>
      <c r="Q3293">
        <v>0.24</v>
      </c>
      <c r="R3293">
        <v>0</v>
      </c>
      <c r="S3293">
        <v>0.99729999999999996</v>
      </c>
      <c r="T3293">
        <v>134.61500000000001</v>
      </c>
      <c r="U3293">
        <v>9.8261000000000003</v>
      </c>
      <c r="V3293">
        <v>1634346008</v>
      </c>
    </row>
    <row r="3294" spans="1:22" x14ac:dyDescent="0.25">
      <c r="A3294">
        <v>18131604</v>
      </c>
      <c r="B3294" t="s">
        <v>18</v>
      </c>
      <c r="C3294" t="s">
        <v>3346</v>
      </c>
      <c r="D3294" s="12" t="str">
        <f t="shared" si="102"/>
        <v>21/10</v>
      </c>
      <c r="E3294" s="13">
        <v>44485</v>
      </c>
      <c r="F3294" s="15" t="str">
        <f t="shared" si="103"/>
        <v>2021/10/16</v>
      </c>
      <c r="G3294" t="s">
        <v>147</v>
      </c>
      <c r="H3294" s="2">
        <v>0.16666666666666666</v>
      </c>
      <c r="I3294" t="s">
        <v>22</v>
      </c>
      <c r="K3294">
        <v>42</v>
      </c>
      <c r="L3294">
        <v>10254506915.337</v>
      </c>
      <c r="M3294">
        <v>133.11940000000001</v>
      </c>
      <c r="N3294" s="11"/>
      <c r="O3294">
        <v>133.11940000000001</v>
      </c>
      <c r="P3294">
        <v>133.47583499999999</v>
      </c>
      <c r="Q3294">
        <v>0.24</v>
      </c>
      <c r="R3294">
        <v>0</v>
      </c>
      <c r="S3294">
        <v>0.99729999999999996</v>
      </c>
      <c r="T3294">
        <v>134.90899999999999</v>
      </c>
      <c r="U3294">
        <v>9.7485999999999997</v>
      </c>
      <c r="V3294">
        <v>1634349608</v>
      </c>
    </row>
    <row r="3295" spans="1:22" x14ac:dyDescent="0.25">
      <c r="A3295">
        <v>18131604</v>
      </c>
      <c r="B3295" t="s">
        <v>18</v>
      </c>
      <c r="C3295" t="s">
        <v>3347</v>
      </c>
      <c r="D3295" s="12" t="str">
        <f t="shared" si="102"/>
        <v>21/10</v>
      </c>
      <c r="E3295" s="13">
        <v>44485</v>
      </c>
      <c r="F3295" s="15" t="str">
        <f t="shared" si="103"/>
        <v>2021/10/16</v>
      </c>
      <c r="G3295" t="s">
        <v>147</v>
      </c>
      <c r="H3295" s="2">
        <v>0.20833333333333334</v>
      </c>
      <c r="I3295" t="s">
        <v>22</v>
      </c>
      <c r="K3295">
        <v>42</v>
      </c>
      <c r="L3295">
        <v>10254638899.497</v>
      </c>
      <c r="M3295">
        <v>131.98419999999999</v>
      </c>
      <c r="N3295" s="11"/>
      <c r="O3295">
        <v>131.98419999999999</v>
      </c>
      <c r="P3295">
        <v>132.35335599999999</v>
      </c>
      <c r="Q3295">
        <v>0.24</v>
      </c>
      <c r="R3295">
        <v>0</v>
      </c>
      <c r="S3295">
        <v>0.99719999999999998</v>
      </c>
      <c r="T3295">
        <v>132.58600000000001</v>
      </c>
      <c r="U3295">
        <v>9.8788999999999998</v>
      </c>
      <c r="V3295">
        <v>1634353208</v>
      </c>
    </row>
    <row r="3296" spans="1:22" x14ac:dyDescent="0.25">
      <c r="A3296">
        <v>18131604</v>
      </c>
      <c r="B3296" t="s">
        <v>18</v>
      </c>
      <c r="C3296" t="s">
        <v>3348</v>
      </c>
      <c r="D3296" s="12" t="str">
        <f t="shared" si="102"/>
        <v>21/10</v>
      </c>
      <c r="E3296" s="13">
        <v>44485</v>
      </c>
      <c r="F3296" s="15" t="str">
        <f t="shared" si="103"/>
        <v>2021/10/16</v>
      </c>
      <c r="G3296" t="s">
        <v>147</v>
      </c>
      <c r="H3296" s="2">
        <v>0.25</v>
      </c>
      <c r="I3296" t="s">
        <v>22</v>
      </c>
      <c r="K3296">
        <v>42</v>
      </c>
      <c r="L3296">
        <v>10254772418.457001</v>
      </c>
      <c r="M3296">
        <v>133.51900000000001</v>
      </c>
      <c r="N3296" s="11"/>
      <c r="O3296">
        <v>133.51900000000001</v>
      </c>
      <c r="P3296">
        <v>133.85973899999999</v>
      </c>
      <c r="Q3296">
        <v>0.24</v>
      </c>
      <c r="R3296">
        <v>0</v>
      </c>
      <c r="S3296">
        <v>0.99750000000000005</v>
      </c>
      <c r="T3296">
        <v>134.47900000000001</v>
      </c>
      <c r="U3296">
        <v>9.5455000000000005</v>
      </c>
      <c r="V3296">
        <v>1634356808</v>
      </c>
    </row>
    <row r="3297" spans="1:22" x14ac:dyDescent="0.25">
      <c r="A3297">
        <v>18131604</v>
      </c>
      <c r="B3297" t="s">
        <v>18</v>
      </c>
      <c r="C3297" t="s">
        <v>3349</v>
      </c>
      <c r="D3297" s="12" t="str">
        <f t="shared" si="102"/>
        <v>21/10</v>
      </c>
      <c r="E3297" s="13">
        <v>44485</v>
      </c>
      <c r="F3297" s="15" t="str">
        <f t="shared" si="103"/>
        <v>2021/10/16</v>
      </c>
      <c r="G3297" t="s">
        <v>147</v>
      </c>
      <c r="H3297" s="2">
        <v>0.29166666666666669</v>
      </c>
      <c r="I3297" t="s">
        <v>22</v>
      </c>
      <c r="K3297">
        <v>42</v>
      </c>
      <c r="L3297">
        <v>10254947942.216999</v>
      </c>
      <c r="M3297">
        <v>175.52379999999999</v>
      </c>
      <c r="N3297" s="11"/>
      <c r="O3297">
        <v>175.52379999999999</v>
      </c>
      <c r="P3297">
        <v>178.47419500000001</v>
      </c>
      <c r="Q3297">
        <v>0.24</v>
      </c>
      <c r="R3297">
        <v>0</v>
      </c>
      <c r="S3297">
        <v>0.98350000000000004</v>
      </c>
      <c r="T3297">
        <v>182.97200000000001</v>
      </c>
      <c r="U3297">
        <v>32.317900000000002</v>
      </c>
      <c r="V3297">
        <v>1634360408</v>
      </c>
    </row>
    <row r="3298" spans="1:22" x14ac:dyDescent="0.25">
      <c r="A3298">
        <v>18131604</v>
      </c>
      <c r="B3298" t="s">
        <v>18</v>
      </c>
      <c r="C3298" t="s">
        <v>3350</v>
      </c>
      <c r="D3298" s="12" t="str">
        <f t="shared" si="102"/>
        <v>21/10</v>
      </c>
      <c r="E3298" s="13">
        <v>44485</v>
      </c>
      <c r="F3298" s="15" t="str">
        <f t="shared" si="103"/>
        <v>2021/10/16</v>
      </c>
      <c r="G3298" t="s">
        <v>147</v>
      </c>
      <c r="H3298" s="2">
        <v>0.33333333333333331</v>
      </c>
      <c r="I3298" t="s">
        <v>37</v>
      </c>
      <c r="K3298">
        <v>42</v>
      </c>
      <c r="L3298">
        <v>10255107452.216999</v>
      </c>
      <c r="M3298">
        <v>159.51</v>
      </c>
      <c r="N3298" s="11"/>
      <c r="O3298">
        <v>159.51</v>
      </c>
      <c r="P3298">
        <v>161.21056300000001</v>
      </c>
      <c r="Q3298">
        <v>0.24</v>
      </c>
      <c r="R3298">
        <v>0</v>
      </c>
      <c r="S3298">
        <v>0.98950000000000005</v>
      </c>
      <c r="T3298">
        <v>176.23</v>
      </c>
      <c r="U3298">
        <v>23.353899999999999</v>
      </c>
      <c r="V3298">
        <v>1634364008</v>
      </c>
    </row>
    <row r="3299" spans="1:22" x14ac:dyDescent="0.25">
      <c r="A3299">
        <v>18131604</v>
      </c>
      <c r="B3299" t="s">
        <v>18</v>
      </c>
      <c r="C3299" t="s">
        <v>3351</v>
      </c>
      <c r="D3299" s="12" t="str">
        <f t="shared" si="102"/>
        <v>21/10</v>
      </c>
      <c r="E3299" s="13">
        <v>44485</v>
      </c>
      <c r="F3299" s="15" t="str">
        <f t="shared" si="103"/>
        <v>2021/10/16</v>
      </c>
      <c r="G3299" t="s">
        <v>147</v>
      </c>
      <c r="H3299" s="2">
        <v>0.375</v>
      </c>
      <c r="I3299" t="s">
        <v>37</v>
      </c>
      <c r="K3299">
        <v>42</v>
      </c>
      <c r="L3299">
        <v>10255264411.257</v>
      </c>
      <c r="M3299">
        <v>156.959</v>
      </c>
      <c r="N3299" s="11"/>
      <c r="O3299">
        <v>156.91550000000001</v>
      </c>
      <c r="P3299">
        <v>158.556982</v>
      </c>
      <c r="Q3299">
        <v>0.24</v>
      </c>
      <c r="R3299">
        <v>0</v>
      </c>
      <c r="S3299">
        <v>0.98960000000000004</v>
      </c>
      <c r="T3299">
        <v>161.786</v>
      </c>
      <c r="U3299">
        <v>22.756499999999999</v>
      </c>
      <c r="V3299">
        <v>1634367609</v>
      </c>
    </row>
    <row r="3300" spans="1:22" x14ac:dyDescent="0.25">
      <c r="A3300">
        <v>18131604</v>
      </c>
      <c r="B3300" t="s">
        <v>18</v>
      </c>
      <c r="C3300" t="s">
        <v>3352</v>
      </c>
      <c r="D3300" s="12" t="str">
        <f t="shared" si="102"/>
        <v>21/10</v>
      </c>
      <c r="E3300" s="13">
        <v>44485</v>
      </c>
      <c r="F3300" s="15" t="str">
        <f t="shared" si="103"/>
        <v>2021/10/16</v>
      </c>
      <c r="G3300" t="s">
        <v>147</v>
      </c>
      <c r="H3300" s="2">
        <v>0.41666666666666669</v>
      </c>
      <c r="I3300" t="s">
        <v>37</v>
      </c>
      <c r="K3300">
        <v>42</v>
      </c>
      <c r="L3300">
        <v>10255418931.417</v>
      </c>
      <c r="M3300">
        <v>154.52019999999999</v>
      </c>
      <c r="N3300" s="11"/>
      <c r="O3300">
        <v>154.56309999999999</v>
      </c>
      <c r="P3300">
        <v>156.17092199999999</v>
      </c>
      <c r="Q3300">
        <v>0.24</v>
      </c>
      <c r="R3300">
        <v>0</v>
      </c>
      <c r="S3300">
        <v>0.98970000000000002</v>
      </c>
      <c r="T3300">
        <v>160.52500000000001</v>
      </c>
      <c r="U3300">
        <v>22.351900000000001</v>
      </c>
      <c r="V3300">
        <v>1634371208</v>
      </c>
    </row>
    <row r="3301" spans="1:22" x14ac:dyDescent="0.25">
      <c r="A3301">
        <v>18131604</v>
      </c>
      <c r="B3301" t="s">
        <v>18</v>
      </c>
      <c r="C3301" t="s">
        <v>3353</v>
      </c>
      <c r="D3301" s="12" t="str">
        <f t="shared" si="102"/>
        <v>21/10</v>
      </c>
      <c r="E3301" s="13">
        <v>44485</v>
      </c>
      <c r="F3301" s="15" t="str">
        <f t="shared" si="103"/>
        <v>2021/10/16</v>
      </c>
      <c r="G3301" t="s">
        <v>147</v>
      </c>
      <c r="H3301" s="2">
        <v>0.45833333333333331</v>
      </c>
      <c r="I3301" t="s">
        <v>37</v>
      </c>
      <c r="K3301">
        <v>42</v>
      </c>
      <c r="L3301">
        <v>10255574148.297001</v>
      </c>
      <c r="M3301">
        <v>155.21690000000001</v>
      </c>
      <c r="N3301" s="11"/>
      <c r="O3301">
        <v>155.1738</v>
      </c>
      <c r="P3301">
        <v>156.77849900000001</v>
      </c>
      <c r="Q3301">
        <v>0.24</v>
      </c>
      <c r="R3301">
        <v>0</v>
      </c>
      <c r="S3301">
        <v>0.98980000000000001</v>
      </c>
      <c r="T3301">
        <v>157.262</v>
      </c>
      <c r="U3301">
        <v>22.373999999999999</v>
      </c>
      <c r="V3301">
        <v>1634374809</v>
      </c>
    </row>
    <row r="3302" spans="1:22" x14ac:dyDescent="0.25">
      <c r="A3302">
        <v>18131604</v>
      </c>
      <c r="B3302" t="s">
        <v>18</v>
      </c>
      <c r="C3302" t="s">
        <v>3354</v>
      </c>
      <c r="D3302" s="12" t="str">
        <f t="shared" si="102"/>
        <v>21/10</v>
      </c>
      <c r="E3302" s="13">
        <v>44485</v>
      </c>
      <c r="F3302" s="15" t="str">
        <f t="shared" si="103"/>
        <v>2021/10/16</v>
      </c>
      <c r="G3302" t="s">
        <v>147</v>
      </c>
      <c r="H3302" s="2">
        <v>0.5</v>
      </c>
      <c r="I3302" t="s">
        <v>37</v>
      </c>
      <c r="K3302">
        <v>42</v>
      </c>
      <c r="L3302">
        <v>10255730897.577</v>
      </c>
      <c r="M3302">
        <v>156.74930000000001</v>
      </c>
      <c r="N3302" s="11"/>
      <c r="O3302">
        <v>156.7928</v>
      </c>
      <c r="P3302">
        <v>158.37680800000001</v>
      </c>
      <c r="Q3302">
        <v>0.24</v>
      </c>
      <c r="R3302">
        <v>0</v>
      </c>
      <c r="S3302">
        <v>0.99</v>
      </c>
      <c r="T3302">
        <v>161.58000000000001</v>
      </c>
      <c r="U3302">
        <v>22.3432</v>
      </c>
      <c r="V3302">
        <v>1634378408</v>
      </c>
    </row>
    <row r="3303" spans="1:22" x14ac:dyDescent="0.25">
      <c r="A3303">
        <v>18131604</v>
      </c>
      <c r="B3303" t="s">
        <v>18</v>
      </c>
      <c r="C3303" t="s">
        <v>3355</v>
      </c>
      <c r="D3303" s="12" t="str">
        <f t="shared" si="102"/>
        <v>21/10</v>
      </c>
      <c r="E3303" s="13">
        <v>44485</v>
      </c>
      <c r="F3303" s="15" t="str">
        <f t="shared" si="103"/>
        <v>2021/10/16</v>
      </c>
      <c r="G3303" t="s">
        <v>147</v>
      </c>
      <c r="H3303" s="2">
        <v>0.54166666666666663</v>
      </c>
      <c r="I3303" t="s">
        <v>22</v>
      </c>
      <c r="K3303">
        <v>42</v>
      </c>
      <c r="L3303">
        <v>10255888519.017</v>
      </c>
      <c r="M3303">
        <v>157.62139999999999</v>
      </c>
      <c r="N3303" s="11"/>
      <c r="O3303">
        <v>157.62139999999999</v>
      </c>
      <c r="P3303">
        <v>159.30559500000001</v>
      </c>
      <c r="Q3303">
        <v>0.24</v>
      </c>
      <c r="R3303">
        <v>0</v>
      </c>
      <c r="S3303">
        <v>0.98939999999999995</v>
      </c>
      <c r="T3303">
        <v>159.095</v>
      </c>
      <c r="U3303">
        <v>23.103100000000001</v>
      </c>
      <c r="V3303">
        <v>1634382008</v>
      </c>
    </row>
    <row r="3304" spans="1:22" x14ac:dyDescent="0.25">
      <c r="A3304">
        <v>18131604</v>
      </c>
      <c r="B3304" t="s">
        <v>18</v>
      </c>
      <c r="C3304" t="s">
        <v>3356</v>
      </c>
      <c r="D3304" s="12" t="str">
        <f t="shared" si="102"/>
        <v>21/10</v>
      </c>
      <c r="E3304" s="13">
        <v>44485</v>
      </c>
      <c r="F3304" s="15" t="str">
        <f t="shared" si="103"/>
        <v>2021/10/16</v>
      </c>
      <c r="G3304" t="s">
        <v>147</v>
      </c>
      <c r="H3304" s="2">
        <v>0.58333333333333337</v>
      </c>
      <c r="I3304" t="s">
        <v>22</v>
      </c>
      <c r="K3304">
        <v>42</v>
      </c>
      <c r="L3304">
        <v>10256049288.537001</v>
      </c>
      <c r="M3304">
        <v>160.76949999999999</v>
      </c>
      <c r="N3304" s="11"/>
      <c r="O3304">
        <v>160.76949999999999</v>
      </c>
      <c r="P3304">
        <v>162.32594900000001</v>
      </c>
      <c r="Q3304">
        <v>0.24</v>
      </c>
      <c r="R3304">
        <v>0</v>
      </c>
      <c r="S3304">
        <v>0.99039999999999995</v>
      </c>
      <c r="T3304">
        <v>159.791</v>
      </c>
      <c r="U3304">
        <v>22.424900000000001</v>
      </c>
      <c r="V3304">
        <v>1634385608</v>
      </c>
    </row>
    <row r="3305" spans="1:22" x14ac:dyDescent="0.25">
      <c r="A3305">
        <v>18131604</v>
      </c>
      <c r="B3305" t="s">
        <v>18</v>
      </c>
      <c r="C3305" t="s">
        <v>3357</v>
      </c>
      <c r="D3305" s="12" t="str">
        <f t="shared" si="102"/>
        <v>21/10</v>
      </c>
      <c r="E3305" s="13">
        <v>44485</v>
      </c>
      <c r="F3305" s="15" t="str">
        <f t="shared" si="103"/>
        <v>2021/10/16</v>
      </c>
      <c r="G3305" t="s">
        <v>147</v>
      </c>
      <c r="H3305" s="2">
        <v>0.625</v>
      </c>
      <c r="I3305" t="s">
        <v>22</v>
      </c>
      <c r="K3305">
        <v>42</v>
      </c>
      <c r="L3305">
        <v>10256207727.657</v>
      </c>
      <c r="M3305">
        <v>158.4391</v>
      </c>
      <c r="N3305" s="11"/>
      <c r="O3305">
        <v>158.39510000000001</v>
      </c>
      <c r="P3305">
        <v>160.147899</v>
      </c>
      <c r="Q3305">
        <v>0.24</v>
      </c>
      <c r="R3305">
        <v>0</v>
      </c>
      <c r="S3305">
        <v>0.98909999999999998</v>
      </c>
      <c r="T3305">
        <v>160.16999999999999</v>
      </c>
      <c r="U3305">
        <v>23.629100000000001</v>
      </c>
      <c r="V3305">
        <v>1634389209</v>
      </c>
    </row>
    <row r="3306" spans="1:22" x14ac:dyDescent="0.25">
      <c r="A3306">
        <v>18131604</v>
      </c>
      <c r="B3306" t="s">
        <v>18</v>
      </c>
      <c r="C3306" t="s">
        <v>3358</v>
      </c>
      <c r="D3306" s="12" t="str">
        <f t="shared" si="102"/>
        <v>21/10</v>
      </c>
      <c r="E3306" s="13">
        <v>44485</v>
      </c>
      <c r="F3306" s="15" t="str">
        <f t="shared" si="103"/>
        <v>2021/10/16</v>
      </c>
      <c r="G3306" t="s">
        <v>147</v>
      </c>
      <c r="H3306" s="2">
        <v>0.66666666666666663</v>
      </c>
      <c r="I3306" t="s">
        <v>22</v>
      </c>
      <c r="K3306">
        <v>42</v>
      </c>
      <c r="L3306">
        <v>10256365755.417</v>
      </c>
      <c r="M3306">
        <v>158.02780000000001</v>
      </c>
      <c r="N3306" s="11"/>
      <c r="O3306">
        <v>158.07169999999999</v>
      </c>
      <c r="P3306">
        <v>159.68983</v>
      </c>
      <c r="Q3306">
        <v>0.24</v>
      </c>
      <c r="R3306">
        <v>0</v>
      </c>
      <c r="S3306">
        <v>0.9899</v>
      </c>
      <c r="T3306">
        <v>162.411</v>
      </c>
      <c r="U3306">
        <v>22.675699999999999</v>
      </c>
      <c r="V3306">
        <v>1634392808</v>
      </c>
    </row>
    <row r="3307" spans="1:22" x14ac:dyDescent="0.25">
      <c r="A3307">
        <v>18131604</v>
      </c>
      <c r="B3307" t="s">
        <v>18</v>
      </c>
      <c r="C3307" t="s">
        <v>3359</v>
      </c>
      <c r="D3307" s="12" t="str">
        <f t="shared" si="102"/>
        <v>21/10</v>
      </c>
      <c r="E3307" s="13">
        <v>44485</v>
      </c>
      <c r="F3307" s="15" t="str">
        <f t="shared" si="103"/>
        <v>2021/10/16</v>
      </c>
      <c r="G3307" t="s">
        <v>147</v>
      </c>
      <c r="H3307" s="2">
        <v>0.70833333333333337</v>
      </c>
      <c r="I3307" t="s">
        <v>22</v>
      </c>
      <c r="K3307">
        <v>42</v>
      </c>
      <c r="L3307">
        <v>10256520918.056999</v>
      </c>
      <c r="M3307">
        <v>155.1626</v>
      </c>
      <c r="N3307" s="11"/>
      <c r="O3307">
        <v>155.1626</v>
      </c>
      <c r="P3307">
        <v>156.283715</v>
      </c>
      <c r="Q3307">
        <v>0.24</v>
      </c>
      <c r="R3307">
        <v>0</v>
      </c>
      <c r="S3307">
        <v>0.99280000000000002</v>
      </c>
      <c r="T3307">
        <v>162.411</v>
      </c>
      <c r="U3307">
        <v>18.685700000000001</v>
      </c>
      <c r="V3307">
        <v>1634396408</v>
      </c>
    </row>
    <row r="3308" spans="1:22" x14ac:dyDescent="0.25">
      <c r="A3308">
        <v>18131604</v>
      </c>
      <c r="B3308" t="s">
        <v>18</v>
      </c>
      <c r="C3308" t="s">
        <v>3360</v>
      </c>
      <c r="D3308" s="12" t="str">
        <f t="shared" si="102"/>
        <v>21/10</v>
      </c>
      <c r="E3308" s="13">
        <v>44485</v>
      </c>
      <c r="F3308" s="15" t="str">
        <f t="shared" si="103"/>
        <v>2021/10/16</v>
      </c>
      <c r="G3308" t="s">
        <v>147</v>
      </c>
      <c r="H3308" s="2">
        <v>0.75</v>
      </c>
      <c r="I3308" t="s">
        <v>22</v>
      </c>
      <c r="K3308">
        <v>42</v>
      </c>
      <c r="L3308">
        <v>10256677968.777</v>
      </c>
      <c r="M3308">
        <v>157.05070000000001</v>
      </c>
      <c r="N3308" s="11"/>
      <c r="O3308">
        <v>157.05070000000001</v>
      </c>
      <c r="P3308">
        <v>158.42427599999999</v>
      </c>
      <c r="Q3308">
        <v>0.24</v>
      </c>
      <c r="R3308">
        <v>0</v>
      </c>
      <c r="S3308">
        <v>0.99129999999999996</v>
      </c>
      <c r="T3308">
        <v>164.51400000000001</v>
      </c>
      <c r="U3308">
        <v>20.816400000000002</v>
      </c>
      <c r="V3308">
        <v>1634400008</v>
      </c>
    </row>
    <row r="3309" spans="1:22" x14ac:dyDescent="0.25">
      <c r="A3309">
        <v>18131604</v>
      </c>
      <c r="B3309" t="s">
        <v>18</v>
      </c>
      <c r="C3309" t="s">
        <v>3361</v>
      </c>
      <c r="D3309" s="12" t="str">
        <f t="shared" si="102"/>
        <v>21/10</v>
      </c>
      <c r="E3309" s="13">
        <v>44485</v>
      </c>
      <c r="F3309" s="15" t="str">
        <f t="shared" si="103"/>
        <v>2021/10/16</v>
      </c>
      <c r="G3309" t="s">
        <v>147</v>
      </c>
      <c r="H3309" s="2">
        <v>0.79166666666666663</v>
      </c>
      <c r="I3309" t="s">
        <v>37</v>
      </c>
      <c r="K3309">
        <v>42</v>
      </c>
      <c r="L3309">
        <v>10256833831.497</v>
      </c>
      <c r="M3309">
        <v>155.86269999999999</v>
      </c>
      <c r="N3309" s="11"/>
      <c r="O3309">
        <v>155.86269999999999</v>
      </c>
      <c r="P3309">
        <v>157.199027</v>
      </c>
      <c r="Q3309">
        <v>0.24</v>
      </c>
      <c r="R3309">
        <v>0</v>
      </c>
      <c r="S3309">
        <v>0.99150000000000005</v>
      </c>
      <c r="T3309">
        <v>159.74</v>
      </c>
      <c r="U3309">
        <v>20.453499999999998</v>
      </c>
      <c r="V3309">
        <v>1634403608</v>
      </c>
    </row>
    <row r="3310" spans="1:22" x14ac:dyDescent="0.25">
      <c r="A3310">
        <v>18131604</v>
      </c>
      <c r="B3310" t="s">
        <v>18</v>
      </c>
      <c r="C3310" t="s">
        <v>3362</v>
      </c>
      <c r="D3310" s="12" t="str">
        <f t="shared" si="102"/>
        <v>21/10</v>
      </c>
      <c r="E3310" s="13">
        <v>44485</v>
      </c>
      <c r="F3310" s="15" t="str">
        <f t="shared" si="103"/>
        <v>2021/10/16</v>
      </c>
      <c r="G3310" t="s">
        <v>147</v>
      </c>
      <c r="H3310" s="2">
        <v>0.83333333333333337</v>
      </c>
      <c r="I3310" t="s">
        <v>37</v>
      </c>
      <c r="K3310">
        <v>42</v>
      </c>
      <c r="L3310">
        <v>10256971522.617001</v>
      </c>
      <c r="M3310">
        <v>137.69110000000001</v>
      </c>
      <c r="N3310" s="11"/>
      <c r="O3310">
        <v>137.69110000000001</v>
      </c>
      <c r="P3310">
        <v>138.023493</v>
      </c>
      <c r="Q3310">
        <v>0.24</v>
      </c>
      <c r="R3310">
        <v>0</v>
      </c>
      <c r="S3310">
        <v>0.99760000000000004</v>
      </c>
      <c r="T3310">
        <v>159.74</v>
      </c>
      <c r="U3310">
        <v>9.5729000000000006</v>
      </c>
      <c r="V3310">
        <v>1634407208</v>
      </c>
    </row>
    <row r="3311" spans="1:22" x14ac:dyDescent="0.25">
      <c r="A3311">
        <v>18131604</v>
      </c>
      <c r="B3311" t="s">
        <v>18</v>
      </c>
      <c r="C3311" t="s">
        <v>3363</v>
      </c>
      <c r="D3311" s="12" t="str">
        <f t="shared" si="102"/>
        <v>21/10</v>
      </c>
      <c r="E3311" s="13">
        <v>44485</v>
      </c>
      <c r="F3311" s="15" t="str">
        <f t="shared" si="103"/>
        <v>2021/10/16</v>
      </c>
      <c r="G3311" t="s">
        <v>147</v>
      </c>
      <c r="H3311" s="2">
        <v>0.875</v>
      </c>
      <c r="I3311" t="s">
        <v>22</v>
      </c>
      <c r="K3311">
        <v>42</v>
      </c>
      <c r="L3311">
        <v>10257110379.177</v>
      </c>
      <c r="M3311">
        <v>138.85659999999999</v>
      </c>
      <c r="N3311" s="11"/>
      <c r="O3311">
        <v>138.85659999999999</v>
      </c>
      <c r="P3311">
        <v>139.15144100000001</v>
      </c>
      <c r="Q3311">
        <v>0.24</v>
      </c>
      <c r="R3311">
        <v>0</v>
      </c>
      <c r="S3311">
        <v>0.99790000000000001</v>
      </c>
      <c r="T3311">
        <v>139.63499999999999</v>
      </c>
      <c r="U3311">
        <v>9.0541999999999998</v>
      </c>
      <c r="V3311">
        <v>1634410808</v>
      </c>
    </row>
    <row r="3312" spans="1:22" x14ac:dyDescent="0.25">
      <c r="A3312">
        <v>18131604</v>
      </c>
      <c r="B3312" t="s">
        <v>18</v>
      </c>
      <c r="C3312" t="s">
        <v>3364</v>
      </c>
      <c r="D3312" s="12" t="str">
        <f t="shared" si="102"/>
        <v>21/10</v>
      </c>
      <c r="E3312" s="13">
        <v>44485</v>
      </c>
      <c r="F3312" s="15" t="str">
        <f t="shared" si="103"/>
        <v>2021/10/16</v>
      </c>
      <c r="G3312" t="s">
        <v>147</v>
      </c>
      <c r="H3312" s="2">
        <v>0.91666666666666663</v>
      </c>
      <c r="I3312" t="s">
        <v>22</v>
      </c>
      <c r="K3312">
        <v>42</v>
      </c>
      <c r="L3312">
        <v>10257247659.657</v>
      </c>
      <c r="M3312">
        <v>137.28049999999999</v>
      </c>
      <c r="N3312" s="11"/>
      <c r="O3312">
        <v>137.28049999999999</v>
      </c>
      <c r="P3312">
        <v>137.56236899999999</v>
      </c>
      <c r="Q3312">
        <v>0.24</v>
      </c>
      <c r="R3312">
        <v>0</v>
      </c>
      <c r="S3312">
        <v>0.998</v>
      </c>
      <c r="T3312">
        <v>140.58199999999999</v>
      </c>
      <c r="U3312">
        <v>8.8019999999999996</v>
      </c>
      <c r="V3312">
        <v>1634414408</v>
      </c>
    </row>
    <row r="3313" spans="1:22" x14ac:dyDescent="0.25">
      <c r="A3313">
        <v>18131604</v>
      </c>
      <c r="B3313" t="s">
        <v>18</v>
      </c>
      <c r="C3313" t="s">
        <v>3365</v>
      </c>
      <c r="D3313" s="12" t="str">
        <f t="shared" si="102"/>
        <v>21/10</v>
      </c>
      <c r="E3313" s="13">
        <v>44485</v>
      </c>
      <c r="F3313" s="15" t="str">
        <f t="shared" si="103"/>
        <v>2021/10/16</v>
      </c>
      <c r="G3313" t="s">
        <v>147</v>
      </c>
      <c r="H3313" s="2">
        <v>0.95833333333333337</v>
      </c>
      <c r="I3313" t="s">
        <v>22</v>
      </c>
      <c r="K3313">
        <v>42</v>
      </c>
      <c r="L3313">
        <v>10257384840.056999</v>
      </c>
      <c r="M3313">
        <v>137.18039999999999</v>
      </c>
      <c r="N3313" s="11"/>
      <c r="O3313">
        <v>137.18039999999999</v>
      </c>
      <c r="P3313">
        <v>137.423607</v>
      </c>
      <c r="Q3313">
        <v>0.24</v>
      </c>
      <c r="R3313">
        <v>0</v>
      </c>
      <c r="S3313">
        <v>0.99819999999999998</v>
      </c>
      <c r="T3313">
        <v>137.69999999999999</v>
      </c>
      <c r="U3313">
        <v>8.1722000000000001</v>
      </c>
      <c r="V3313">
        <v>1634418008</v>
      </c>
    </row>
    <row r="3314" spans="1:22" x14ac:dyDescent="0.25">
      <c r="A3314">
        <v>18131604</v>
      </c>
      <c r="B3314" t="s">
        <v>18</v>
      </c>
      <c r="C3314" t="s">
        <v>3366</v>
      </c>
      <c r="D3314" s="12" t="str">
        <f t="shared" si="102"/>
        <v>21/10</v>
      </c>
      <c r="E3314" s="13">
        <v>44486</v>
      </c>
      <c r="F3314" s="15" t="str">
        <f t="shared" si="103"/>
        <v>2021/10/17</v>
      </c>
      <c r="G3314" t="s">
        <v>172</v>
      </c>
      <c r="H3314" s="2">
        <v>0</v>
      </c>
      <c r="I3314" t="s">
        <v>22</v>
      </c>
      <c r="K3314">
        <v>43</v>
      </c>
      <c r="L3314">
        <v>10257524638.857</v>
      </c>
      <c r="M3314">
        <v>139.7988</v>
      </c>
      <c r="N3314" s="11"/>
      <c r="O3314">
        <v>139.7988</v>
      </c>
      <c r="P3314">
        <v>140.04162299999999</v>
      </c>
      <c r="Q3314">
        <v>0.24</v>
      </c>
      <c r="R3314">
        <v>0</v>
      </c>
      <c r="S3314">
        <v>0.99829999999999997</v>
      </c>
      <c r="T3314">
        <v>140.86000000000001</v>
      </c>
      <c r="U3314">
        <v>8.2432999999999996</v>
      </c>
      <c r="V3314">
        <v>1634421608</v>
      </c>
    </row>
    <row r="3315" spans="1:22" x14ac:dyDescent="0.25">
      <c r="A3315">
        <v>18131604</v>
      </c>
      <c r="B3315" t="s">
        <v>18</v>
      </c>
      <c r="C3315" t="s">
        <v>3367</v>
      </c>
      <c r="D3315" s="12" t="str">
        <f t="shared" si="102"/>
        <v>21/10</v>
      </c>
      <c r="E3315" s="13">
        <v>44486</v>
      </c>
      <c r="F3315" s="15" t="str">
        <f t="shared" si="103"/>
        <v>2021/10/17</v>
      </c>
      <c r="G3315" t="s">
        <v>172</v>
      </c>
      <c r="H3315" s="2">
        <v>4.1666666666666664E-2</v>
      </c>
      <c r="I3315" t="s">
        <v>22</v>
      </c>
      <c r="K3315">
        <v>43</v>
      </c>
      <c r="L3315">
        <v>10257663547.017</v>
      </c>
      <c r="M3315">
        <v>138.90819999999999</v>
      </c>
      <c r="N3315" s="11"/>
      <c r="O3315">
        <v>138.90819999999999</v>
      </c>
      <c r="P3315">
        <v>139.186464</v>
      </c>
      <c r="Q3315">
        <v>0.24</v>
      </c>
      <c r="R3315">
        <v>0</v>
      </c>
      <c r="S3315">
        <v>0.998</v>
      </c>
      <c r="T3315">
        <v>140.86000000000001</v>
      </c>
      <c r="U3315">
        <v>8.7973999999999997</v>
      </c>
      <c r="V3315">
        <v>1634425208</v>
      </c>
    </row>
    <row r="3316" spans="1:22" x14ac:dyDescent="0.25">
      <c r="A3316">
        <v>18131604</v>
      </c>
      <c r="B3316" t="s">
        <v>18</v>
      </c>
      <c r="C3316" t="s">
        <v>3368</v>
      </c>
      <c r="D3316" s="12" t="str">
        <f t="shared" si="102"/>
        <v>21/10</v>
      </c>
      <c r="E3316" s="13">
        <v>44486</v>
      </c>
      <c r="F3316" s="15" t="str">
        <f t="shared" si="103"/>
        <v>2021/10/17</v>
      </c>
      <c r="G3316" t="s">
        <v>172</v>
      </c>
      <c r="H3316" s="2">
        <v>8.3333333333333329E-2</v>
      </c>
      <c r="I3316" t="s">
        <v>22</v>
      </c>
      <c r="K3316">
        <v>43</v>
      </c>
      <c r="L3316">
        <v>10257801554.216999</v>
      </c>
      <c r="M3316">
        <v>138.00720000000001</v>
      </c>
      <c r="N3316" s="11"/>
      <c r="O3316">
        <v>138.00720000000001</v>
      </c>
      <c r="P3316">
        <v>138.28597600000001</v>
      </c>
      <c r="Q3316">
        <v>0.24</v>
      </c>
      <c r="R3316">
        <v>0</v>
      </c>
      <c r="S3316">
        <v>0.998</v>
      </c>
      <c r="T3316">
        <v>139.08500000000001</v>
      </c>
      <c r="U3316">
        <v>8.7763000000000009</v>
      </c>
      <c r="V3316">
        <v>1634428808</v>
      </c>
    </row>
    <row r="3317" spans="1:22" x14ac:dyDescent="0.25">
      <c r="A3317">
        <v>18131604</v>
      </c>
      <c r="B3317" t="s">
        <v>18</v>
      </c>
      <c r="C3317" t="s">
        <v>3369</v>
      </c>
      <c r="D3317" s="12" t="str">
        <f t="shared" si="102"/>
        <v>21/10</v>
      </c>
      <c r="E3317" s="13">
        <v>44486</v>
      </c>
      <c r="F3317" s="15" t="str">
        <f t="shared" si="103"/>
        <v>2021/10/17</v>
      </c>
      <c r="G3317" t="s">
        <v>172</v>
      </c>
      <c r="H3317" s="2">
        <v>0.125</v>
      </c>
      <c r="I3317" t="s">
        <v>22</v>
      </c>
      <c r="K3317">
        <v>43</v>
      </c>
      <c r="L3317">
        <v>10257937763.577</v>
      </c>
      <c r="M3317">
        <v>136.20939999999999</v>
      </c>
      <c r="N3317" s="11"/>
      <c r="O3317">
        <v>136.20939999999999</v>
      </c>
      <c r="P3317">
        <v>136.469458</v>
      </c>
      <c r="Q3317">
        <v>0.24</v>
      </c>
      <c r="R3317">
        <v>0</v>
      </c>
      <c r="S3317">
        <v>0.99809999999999999</v>
      </c>
      <c r="T3317">
        <v>137.09700000000001</v>
      </c>
      <c r="U3317">
        <v>8.4215999999999998</v>
      </c>
      <c r="V3317">
        <v>1634432408</v>
      </c>
    </row>
    <row r="3318" spans="1:22" x14ac:dyDescent="0.25">
      <c r="A3318">
        <v>18131604</v>
      </c>
      <c r="B3318" t="s">
        <v>18</v>
      </c>
      <c r="C3318" t="s">
        <v>3370</v>
      </c>
      <c r="D3318" s="12" t="str">
        <f t="shared" si="102"/>
        <v>21/10</v>
      </c>
      <c r="E3318" s="13">
        <v>44486</v>
      </c>
      <c r="F3318" s="15" t="str">
        <f t="shared" si="103"/>
        <v>2021/10/17</v>
      </c>
      <c r="G3318" t="s">
        <v>172</v>
      </c>
      <c r="H3318" s="2">
        <v>0.16666666666666666</v>
      </c>
      <c r="I3318" t="s">
        <v>22</v>
      </c>
      <c r="K3318">
        <v>43</v>
      </c>
      <c r="L3318">
        <v>10258072100.457001</v>
      </c>
      <c r="M3318">
        <v>134.33690000000001</v>
      </c>
      <c r="N3318" s="11"/>
      <c r="O3318">
        <v>134.33690000000001</v>
      </c>
      <c r="P3318">
        <v>134.60627299999999</v>
      </c>
      <c r="Q3318">
        <v>0.24</v>
      </c>
      <c r="R3318">
        <v>0</v>
      </c>
      <c r="S3318">
        <v>0.998</v>
      </c>
      <c r="T3318">
        <v>136.934</v>
      </c>
      <c r="U3318">
        <v>8.5117999999999991</v>
      </c>
      <c r="V3318">
        <v>1634436008</v>
      </c>
    </row>
    <row r="3319" spans="1:22" x14ac:dyDescent="0.25">
      <c r="A3319">
        <v>18131604</v>
      </c>
      <c r="B3319" t="s">
        <v>18</v>
      </c>
      <c r="C3319" t="s">
        <v>3371</v>
      </c>
      <c r="D3319" s="12" t="str">
        <f t="shared" si="102"/>
        <v>21/10</v>
      </c>
      <c r="E3319" s="13">
        <v>44486</v>
      </c>
      <c r="F3319" s="15" t="str">
        <f t="shared" si="103"/>
        <v>2021/10/17</v>
      </c>
      <c r="G3319" t="s">
        <v>172</v>
      </c>
      <c r="H3319" s="2">
        <v>0.20833333333333334</v>
      </c>
      <c r="I3319" t="s">
        <v>22</v>
      </c>
      <c r="K3319">
        <v>43</v>
      </c>
      <c r="L3319">
        <v>10258206547.017</v>
      </c>
      <c r="M3319">
        <v>134.44659999999999</v>
      </c>
      <c r="N3319" s="11"/>
      <c r="O3319">
        <v>134.44659999999999</v>
      </c>
      <c r="P3319">
        <v>134.715552</v>
      </c>
      <c r="Q3319">
        <v>0.24</v>
      </c>
      <c r="R3319">
        <v>0</v>
      </c>
      <c r="S3319">
        <v>0.998</v>
      </c>
      <c r="T3319">
        <v>134.94800000000001</v>
      </c>
      <c r="U3319">
        <v>8.5090000000000003</v>
      </c>
      <c r="V3319">
        <v>1634439608</v>
      </c>
    </row>
    <row r="3320" spans="1:22" x14ac:dyDescent="0.25">
      <c r="A3320">
        <v>18131604</v>
      </c>
      <c r="B3320" t="s">
        <v>18</v>
      </c>
      <c r="C3320" t="s">
        <v>3372</v>
      </c>
      <c r="D3320" s="12" t="str">
        <f t="shared" si="102"/>
        <v>21/10</v>
      </c>
      <c r="E3320" s="13">
        <v>44486</v>
      </c>
      <c r="F3320" s="15" t="str">
        <f t="shared" si="103"/>
        <v>2021/10/17</v>
      </c>
      <c r="G3320" t="s">
        <v>172</v>
      </c>
      <c r="H3320" s="2">
        <v>0.25</v>
      </c>
      <c r="I3320" t="s">
        <v>22</v>
      </c>
      <c r="K3320">
        <v>43</v>
      </c>
      <c r="L3320">
        <v>10258340388.777</v>
      </c>
      <c r="M3320">
        <v>133.84180000000001</v>
      </c>
      <c r="N3320" s="11"/>
      <c r="O3320">
        <v>133.84180000000001</v>
      </c>
      <c r="P3320">
        <v>134.12096099999999</v>
      </c>
      <c r="Q3320">
        <v>0.24</v>
      </c>
      <c r="R3320">
        <v>0</v>
      </c>
      <c r="S3320">
        <v>0.99790000000000001</v>
      </c>
      <c r="T3320">
        <v>134.42699999999999</v>
      </c>
      <c r="U3320">
        <v>8.6495999999999995</v>
      </c>
      <c r="V3320">
        <v>1634443208</v>
      </c>
    </row>
    <row r="3321" spans="1:22" x14ac:dyDescent="0.25">
      <c r="A3321">
        <v>18131604</v>
      </c>
      <c r="B3321" t="s">
        <v>18</v>
      </c>
      <c r="C3321" t="s">
        <v>3373</v>
      </c>
      <c r="D3321" s="12" t="str">
        <f t="shared" si="102"/>
        <v>21/10</v>
      </c>
      <c r="E3321" s="13">
        <v>44486</v>
      </c>
      <c r="F3321" s="15" t="str">
        <f t="shared" si="103"/>
        <v>2021/10/17</v>
      </c>
      <c r="G3321" t="s">
        <v>172</v>
      </c>
      <c r="H3321" s="2">
        <v>0.29166666666666669</v>
      </c>
      <c r="I3321" t="s">
        <v>22</v>
      </c>
      <c r="K3321">
        <v>43</v>
      </c>
      <c r="L3321">
        <v>10258524468.777</v>
      </c>
      <c r="M3321">
        <v>184.08</v>
      </c>
      <c r="N3321" s="11"/>
      <c r="O3321">
        <v>184.08</v>
      </c>
      <c r="P3321">
        <v>188.345812</v>
      </c>
      <c r="Q3321">
        <v>0.24</v>
      </c>
      <c r="R3321">
        <v>0</v>
      </c>
      <c r="S3321">
        <v>0.97740000000000005</v>
      </c>
      <c r="T3321">
        <v>189.88200000000001</v>
      </c>
      <c r="U3321">
        <v>39.858499999999999</v>
      </c>
      <c r="V3321">
        <v>1634446808</v>
      </c>
    </row>
    <row r="3322" spans="1:22" x14ac:dyDescent="0.25">
      <c r="A3322">
        <v>18131604</v>
      </c>
      <c r="B3322" t="s">
        <v>18</v>
      </c>
      <c r="C3322" t="s">
        <v>3374</v>
      </c>
      <c r="D3322" s="12" t="str">
        <f t="shared" si="102"/>
        <v>21/10</v>
      </c>
      <c r="E3322" s="13">
        <v>44486</v>
      </c>
      <c r="F3322" s="15" t="str">
        <f t="shared" si="103"/>
        <v>2021/10/17</v>
      </c>
      <c r="G3322" t="s">
        <v>172</v>
      </c>
      <c r="H3322" s="2">
        <v>0.33333333333333331</v>
      </c>
      <c r="I3322" t="s">
        <v>22</v>
      </c>
      <c r="K3322">
        <v>43</v>
      </c>
      <c r="L3322">
        <v>10258701473.816999</v>
      </c>
      <c r="M3322">
        <v>177.005</v>
      </c>
      <c r="N3322" s="11"/>
      <c r="O3322">
        <v>177.005</v>
      </c>
      <c r="P3322">
        <v>179.43300400000001</v>
      </c>
      <c r="Q3322">
        <v>0.24</v>
      </c>
      <c r="R3322">
        <v>0</v>
      </c>
      <c r="S3322">
        <v>0.98650000000000004</v>
      </c>
      <c r="T3322">
        <v>185.7</v>
      </c>
      <c r="U3322">
        <v>29.417999999999999</v>
      </c>
      <c r="V3322">
        <v>1634450408</v>
      </c>
    </row>
    <row r="3323" spans="1:22" x14ac:dyDescent="0.25">
      <c r="A3323">
        <v>18131604</v>
      </c>
      <c r="B3323" t="s">
        <v>18</v>
      </c>
      <c r="C3323" t="s">
        <v>3375</v>
      </c>
      <c r="D3323" s="12" t="str">
        <f t="shared" si="102"/>
        <v>21/10</v>
      </c>
      <c r="E3323" s="13">
        <v>44486</v>
      </c>
      <c r="F3323" s="15" t="str">
        <f t="shared" si="103"/>
        <v>2021/10/17</v>
      </c>
      <c r="G3323" t="s">
        <v>172</v>
      </c>
      <c r="H3323" s="2">
        <v>0.375</v>
      </c>
      <c r="I3323" t="s">
        <v>22</v>
      </c>
      <c r="K3323">
        <v>43</v>
      </c>
      <c r="L3323">
        <v>10258872086.216999</v>
      </c>
      <c r="M3323">
        <v>170.61240000000001</v>
      </c>
      <c r="N3323" s="11"/>
      <c r="O3323">
        <v>170.65979999999999</v>
      </c>
      <c r="P3323">
        <v>173.448476</v>
      </c>
      <c r="Q3323">
        <v>0.24</v>
      </c>
      <c r="R3323">
        <v>0</v>
      </c>
      <c r="S3323">
        <v>0.9839</v>
      </c>
      <c r="T3323">
        <v>184.38</v>
      </c>
      <c r="U3323">
        <v>30.977499999999999</v>
      </c>
      <c r="V3323">
        <v>1634454007</v>
      </c>
    </row>
    <row r="3324" spans="1:22" x14ac:dyDescent="0.25">
      <c r="A3324">
        <v>18131604</v>
      </c>
      <c r="B3324" t="s">
        <v>18</v>
      </c>
      <c r="C3324" t="s">
        <v>3376</v>
      </c>
      <c r="D3324" s="12" t="str">
        <f t="shared" si="102"/>
        <v>21/10</v>
      </c>
      <c r="E3324" s="13">
        <v>44486</v>
      </c>
      <c r="F3324" s="15" t="str">
        <f t="shared" si="103"/>
        <v>2021/10/17</v>
      </c>
      <c r="G3324" t="s">
        <v>172</v>
      </c>
      <c r="H3324" s="2">
        <v>0.41666666666666669</v>
      </c>
      <c r="I3324" t="s">
        <v>22</v>
      </c>
      <c r="K3324">
        <v>43</v>
      </c>
      <c r="L3324">
        <v>10259037175.976999</v>
      </c>
      <c r="M3324">
        <v>165.0898</v>
      </c>
      <c r="N3324" s="11"/>
      <c r="O3324">
        <v>165.04390000000001</v>
      </c>
      <c r="P3324">
        <v>167.63468</v>
      </c>
      <c r="Q3324">
        <v>0.24</v>
      </c>
      <c r="R3324">
        <v>0</v>
      </c>
      <c r="S3324">
        <v>0.98450000000000004</v>
      </c>
      <c r="T3324">
        <v>169.869</v>
      </c>
      <c r="U3324">
        <v>29.358000000000001</v>
      </c>
      <c r="V3324">
        <v>1634457608</v>
      </c>
    </row>
    <row r="3325" spans="1:22" x14ac:dyDescent="0.25">
      <c r="A3325">
        <v>18131604</v>
      </c>
      <c r="B3325" t="s">
        <v>18</v>
      </c>
      <c r="C3325" t="s">
        <v>3377</v>
      </c>
      <c r="D3325" s="12" t="str">
        <f t="shared" si="102"/>
        <v>21/10</v>
      </c>
      <c r="E3325" s="13">
        <v>44486</v>
      </c>
      <c r="F3325" s="15" t="str">
        <f t="shared" si="103"/>
        <v>2021/10/17</v>
      </c>
      <c r="G3325" t="s">
        <v>172</v>
      </c>
      <c r="H3325" s="2">
        <v>0.45833333333333331</v>
      </c>
      <c r="I3325" t="s">
        <v>22</v>
      </c>
      <c r="K3325">
        <v>43</v>
      </c>
      <c r="L3325">
        <v>10259201286.537001</v>
      </c>
      <c r="M3325">
        <v>164.11060000000001</v>
      </c>
      <c r="N3325" s="11"/>
      <c r="O3325">
        <v>164.11060000000001</v>
      </c>
      <c r="P3325">
        <v>166.81288799999999</v>
      </c>
      <c r="Q3325">
        <v>0.24</v>
      </c>
      <c r="R3325">
        <v>0</v>
      </c>
      <c r="S3325">
        <v>0.98380000000000001</v>
      </c>
      <c r="T3325">
        <v>167.52600000000001</v>
      </c>
      <c r="U3325">
        <v>29.904199999999999</v>
      </c>
      <c r="V3325">
        <v>1634461208</v>
      </c>
    </row>
    <row r="3326" spans="1:22" x14ac:dyDescent="0.25">
      <c r="A3326">
        <v>18131604</v>
      </c>
      <c r="B3326" t="s">
        <v>18</v>
      </c>
      <c r="C3326" t="s">
        <v>3378</v>
      </c>
      <c r="D3326" s="12" t="str">
        <f t="shared" si="102"/>
        <v>21/10</v>
      </c>
      <c r="E3326" s="13">
        <v>44486</v>
      </c>
      <c r="F3326" s="15" t="str">
        <f t="shared" si="103"/>
        <v>2021/10/17</v>
      </c>
      <c r="G3326" t="s">
        <v>172</v>
      </c>
      <c r="H3326" s="2">
        <v>0.5</v>
      </c>
      <c r="I3326" t="s">
        <v>22</v>
      </c>
      <c r="K3326">
        <v>43</v>
      </c>
      <c r="L3326">
        <v>10259362904.937</v>
      </c>
      <c r="M3326">
        <v>161.61840000000001</v>
      </c>
      <c r="N3326" s="11"/>
      <c r="O3326">
        <v>161.61840000000001</v>
      </c>
      <c r="P3326">
        <v>164.39125899999999</v>
      </c>
      <c r="Q3326">
        <v>0.24</v>
      </c>
      <c r="R3326">
        <v>0</v>
      </c>
      <c r="S3326">
        <v>0.98309999999999997</v>
      </c>
      <c r="T3326">
        <v>166.25200000000001</v>
      </c>
      <c r="U3326">
        <v>30.066199999999998</v>
      </c>
      <c r="V3326">
        <v>1634464808</v>
      </c>
    </row>
    <row r="3327" spans="1:22" x14ac:dyDescent="0.25">
      <c r="A3327">
        <v>18131604</v>
      </c>
      <c r="B3327" t="s">
        <v>18</v>
      </c>
      <c r="C3327" t="s">
        <v>3379</v>
      </c>
      <c r="D3327" s="12" t="str">
        <f t="shared" si="102"/>
        <v>21/10</v>
      </c>
      <c r="E3327" s="13">
        <v>44486</v>
      </c>
      <c r="F3327" s="15" t="str">
        <f t="shared" si="103"/>
        <v>2021/10/17</v>
      </c>
      <c r="G3327" t="s">
        <v>172</v>
      </c>
      <c r="H3327" s="2">
        <v>0.54166666666666663</v>
      </c>
      <c r="I3327" t="s">
        <v>22</v>
      </c>
      <c r="K3327">
        <v>43</v>
      </c>
      <c r="L3327">
        <v>10259523845.097</v>
      </c>
      <c r="M3327">
        <v>160.9402</v>
      </c>
      <c r="N3327" s="11"/>
      <c r="O3327">
        <v>160.8955</v>
      </c>
      <c r="P3327">
        <v>163.63471100000001</v>
      </c>
      <c r="Q3327">
        <v>0.24</v>
      </c>
      <c r="R3327">
        <v>0</v>
      </c>
      <c r="S3327">
        <v>0.98329999999999995</v>
      </c>
      <c r="T3327">
        <v>166.25200000000001</v>
      </c>
      <c r="U3327">
        <v>29.8156</v>
      </c>
      <c r="V3327">
        <v>1634468409</v>
      </c>
    </row>
    <row r="3328" spans="1:22" x14ac:dyDescent="0.25">
      <c r="A3328">
        <v>18131604</v>
      </c>
      <c r="B3328" t="s">
        <v>18</v>
      </c>
      <c r="C3328" t="s">
        <v>3380</v>
      </c>
      <c r="D3328" s="12" t="str">
        <f t="shared" si="102"/>
        <v>21/10</v>
      </c>
      <c r="E3328" s="13">
        <v>44486</v>
      </c>
      <c r="F3328" s="15" t="str">
        <f t="shared" si="103"/>
        <v>2021/10/17</v>
      </c>
      <c r="G3328" t="s">
        <v>172</v>
      </c>
      <c r="H3328" s="2">
        <v>0.58333333333333337</v>
      </c>
      <c r="I3328" t="s">
        <v>22</v>
      </c>
      <c r="K3328">
        <v>43</v>
      </c>
      <c r="L3328">
        <v>10259686425.657</v>
      </c>
      <c r="M3328">
        <v>162.5806</v>
      </c>
      <c r="N3328" s="11"/>
      <c r="O3328">
        <v>162.5806</v>
      </c>
      <c r="P3328">
        <v>165.16968</v>
      </c>
      <c r="Q3328">
        <v>0.24</v>
      </c>
      <c r="R3328">
        <v>0</v>
      </c>
      <c r="S3328">
        <v>0.98429999999999995</v>
      </c>
      <c r="T3328">
        <v>168.46100000000001</v>
      </c>
      <c r="U3328">
        <v>29.130500000000001</v>
      </c>
      <c r="V3328">
        <v>1634472009</v>
      </c>
    </row>
    <row r="3329" spans="1:22" x14ac:dyDescent="0.25">
      <c r="A3329">
        <v>18131604</v>
      </c>
      <c r="B3329" t="s">
        <v>18</v>
      </c>
      <c r="C3329" t="s">
        <v>3381</v>
      </c>
      <c r="D3329" s="12" t="str">
        <f t="shared" si="102"/>
        <v>21/10</v>
      </c>
      <c r="E3329" s="13">
        <v>44486</v>
      </c>
      <c r="F3329" s="15" t="str">
        <f t="shared" si="103"/>
        <v>2021/10/17</v>
      </c>
      <c r="G3329" t="s">
        <v>172</v>
      </c>
      <c r="H3329" s="2">
        <v>0.625</v>
      </c>
      <c r="I3329" t="s">
        <v>22</v>
      </c>
      <c r="K3329">
        <v>43</v>
      </c>
      <c r="L3329">
        <v>10259849654.697001</v>
      </c>
      <c r="M3329">
        <v>163.22900000000001</v>
      </c>
      <c r="N3329" s="11"/>
      <c r="O3329">
        <v>163.22900000000001</v>
      </c>
      <c r="P3329">
        <v>165.753254</v>
      </c>
      <c r="Q3329">
        <v>0.24</v>
      </c>
      <c r="R3329">
        <v>0</v>
      </c>
      <c r="S3329">
        <v>0.98480000000000001</v>
      </c>
      <c r="T3329">
        <v>168.666</v>
      </c>
      <c r="U3329">
        <v>28.817</v>
      </c>
      <c r="V3329">
        <v>1634475609</v>
      </c>
    </row>
    <row r="3330" spans="1:22" x14ac:dyDescent="0.25">
      <c r="A3330">
        <v>18131604</v>
      </c>
      <c r="B3330" t="s">
        <v>18</v>
      </c>
      <c r="C3330" t="s">
        <v>3382</v>
      </c>
      <c r="D3330" s="12" t="str">
        <f t="shared" ref="D3330:D3393" si="104">+TEXT(E3330,"yy/mm")</f>
        <v>21/10</v>
      </c>
      <c r="E3330" s="13">
        <v>44486</v>
      </c>
      <c r="F3330" s="15" t="str">
        <f t="shared" si="103"/>
        <v>2021/10/17</v>
      </c>
      <c r="G3330" t="s">
        <v>172</v>
      </c>
      <c r="H3330" s="2">
        <v>0.66666666666666663</v>
      </c>
      <c r="I3330" t="s">
        <v>22</v>
      </c>
      <c r="K3330">
        <v>43</v>
      </c>
      <c r="L3330">
        <v>10260013125.896999</v>
      </c>
      <c r="M3330">
        <v>163.47120000000001</v>
      </c>
      <c r="N3330" s="11"/>
      <c r="O3330">
        <v>163.56209999999999</v>
      </c>
      <c r="P3330">
        <v>166.13940700000001</v>
      </c>
      <c r="Q3330">
        <v>0.24</v>
      </c>
      <c r="R3330">
        <v>0</v>
      </c>
      <c r="S3330">
        <v>0.98450000000000004</v>
      </c>
      <c r="T3330">
        <v>168.666</v>
      </c>
      <c r="U3330">
        <v>29.150500000000001</v>
      </c>
      <c r="V3330">
        <v>1634479207</v>
      </c>
    </row>
    <row r="3331" spans="1:22" x14ac:dyDescent="0.25">
      <c r="A3331">
        <v>18131604</v>
      </c>
      <c r="B3331" t="s">
        <v>18</v>
      </c>
      <c r="C3331" t="s">
        <v>3383</v>
      </c>
      <c r="D3331" s="12" t="str">
        <f t="shared" si="104"/>
        <v>21/10</v>
      </c>
      <c r="E3331" s="13">
        <v>44486</v>
      </c>
      <c r="F3331" s="15" t="str">
        <f t="shared" ref="F3331:F3394" si="105">+TEXT(E3331,"yyyy/mm/dd")</f>
        <v>2021/10/17</v>
      </c>
      <c r="G3331" t="s">
        <v>172</v>
      </c>
      <c r="H3331" s="2">
        <v>0.70833333333333337</v>
      </c>
      <c r="I3331" t="s">
        <v>22</v>
      </c>
      <c r="K3331">
        <v>43</v>
      </c>
      <c r="L3331">
        <v>10260181082.216999</v>
      </c>
      <c r="M3331">
        <v>167.9563</v>
      </c>
      <c r="N3331" s="11"/>
      <c r="O3331">
        <v>167.8631</v>
      </c>
      <c r="P3331">
        <v>170.620396</v>
      </c>
      <c r="Q3331">
        <v>0.24</v>
      </c>
      <c r="R3331">
        <v>0</v>
      </c>
      <c r="S3331">
        <v>0.98380000000000001</v>
      </c>
      <c r="T3331">
        <v>174.56</v>
      </c>
      <c r="U3331">
        <v>30.5501</v>
      </c>
      <c r="V3331">
        <v>1634482809</v>
      </c>
    </row>
    <row r="3332" spans="1:22" x14ac:dyDescent="0.25">
      <c r="A3332">
        <v>18131604</v>
      </c>
      <c r="B3332" t="s">
        <v>18</v>
      </c>
      <c r="C3332" t="s">
        <v>3384</v>
      </c>
      <c r="D3332" s="12" t="str">
        <f t="shared" si="104"/>
        <v>21/10</v>
      </c>
      <c r="E3332" s="13">
        <v>44486</v>
      </c>
      <c r="F3332" s="15" t="str">
        <f t="shared" si="105"/>
        <v>2021/10/17</v>
      </c>
      <c r="G3332" t="s">
        <v>172</v>
      </c>
      <c r="H3332" s="2">
        <v>0.75</v>
      </c>
      <c r="I3332" t="s">
        <v>22</v>
      </c>
      <c r="K3332">
        <v>43</v>
      </c>
      <c r="L3332">
        <v>10260349421.097</v>
      </c>
      <c r="M3332">
        <v>168.3389</v>
      </c>
      <c r="N3332" s="11"/>
      <c r="O3332">
        <v>168.3389</v>
      </c>
      <c r="P3332">
        <v>170.94959700000001</v>
      </c>
      <c r="Q3332">
        <v>0.24</v>
      </c>
      <c r="R3332">
        <v>0</v>
      </c>
      <c r="S3332">
        <v>0.98470000000000002</v>
      </c>
      <c r="T3332">
        <v>174.56</v>
      </c>
      <c r="U3332">
        <v>29.7622</v>
      </c>
      <c r="V3332">
        <v>1634486409</v>
      </c>
    </row>
    <row r="3333" spans="1:22" x14ac:dyDescent="0.25">
      <c r="A3333">
        <v>18131604</v>
      </c>
      <c r="B3333" t="s">
        <v>18</v>
      </c>
      <c r="C3333" t="s">
        <v>3385</v>
      </c>
      <c r="D3333" s="12" t="str">
        <f t="shared" si="104"/>
        <v>21/10</v>
      </c>
      <c r="E3333" s="13">
        <v>44486</v>
      </c>
      <c r="F3333" s="15" t="str">
        <f t="shared" si="105"/>
        <v>2021/10/17</v>
      </c>
      <c r="G3333" t="s">
        <v>172</v>
      </c>
      <c r="H3333" s="2">
        <v>0.79166666666666663</v>
      </c>
      <c r="I3333" t="s">
        <v>22</v>
      </c>
      <c r="K3333">
        <v>43</v>
      </c>
      <c r="L3333">
        <v>10260515239.017</v>
      </c>
      <c r="M3333">
        <v>165.81790000000001</v>
      </c>
      <c r="N3333" s="11"/>
      <c r="O3333">
        <v>165.864</v>
      </c>
      <c r="P3333">
        <v>168.14394100000001</v>
      </c>
      <c r="Q3333">
        <v>0.24</v>
      </c>
      <c r="R3333">
        <v>0</v>
      </c>
      <c r="S3333">
        <v>0.98640000000000005</v>
      </c>
      <c r="T3333">
        <v>171.63399999999999</v>
      </c>
      <c r="U3333">
        <v>27.595700000000001</v>
      </c>
      <c r="V3333">
        <v>1634490008</v>
      </c>
    </row>
    <row r="3334" spans="1:22" x14ac:dyDescent="0.25">
      <c r="A3334">
        <v>18131604</v>
      </c>
      <c r="B3334" t="s">
        <v>18</v>
      </c>
      <c r="C3334" t="s">
        <v>3386</v>
      </c>
      <c r="D3334" s="12" t="str">
        <f t="shared" si="104"/>
        <v>21/10</v>
      </c>
      <c r="E3334" s="13">
        <v>44486</v>
      </c>
      <c r="F3334" s="15" t="str">
        <f t="shared" si="105"/>
        <v>2021/10/17</v>
      </c>
      <c r="G3334" t="s">
        <v>172</v>
      </c>
      <c r="H3334" s="2">
        <v>0.83333333333333337</v>
      </c>
      <c r="I3334" t="s">
        <v>22</v>
      </c>
      <c r="K3334">
        <v>43</v>
      </c>
      <c r="L3334">
        <v>10260660718.617001</v>
      </c>
      <c r="M3334">
        <v>145.4796</v>
      </c>
      <c r="N3334" s="11"/>
      <c r="O3334">
        <v>145.4796</v>
      </c>
      <c r="P3334">
        <v>146.26115799999999</v>
      </c>
      <c r="Q3334">
        <v>0.24</v>
      </c>
      <c r="R3334">
        <v>0</v>
      </c>
      <c r="S3334">
        <v>0.99470000000000003</v>
      </c>
      <c r="T3334">
        <v>167.755</v>
      </c>
      <c r="U3334">
        <v>15.100099999999999</v>
      </c>
      <c r="V3334">
        <v>1634493608</v>
      </c>
    </row>
    <row r="3335" spans="1:22" x14ac:dyDescent="0.25">
      <c r="A3335">
        <v>18131604</v>
      </c>
      <c r="B3335" t="s">
        <v>18</v>
      </c>
      <c r="C3335" t="s">
        <v>3387</v>
      </c>
      <c r="D3335" s="12" t="str">
        <f t="shared" si="104"/>
        <v>21/10</v>
      </c>
      <c r="E3335" s="13">
        <v>44486</v>
      </c>
      <c r="F3335" s="15" t="str">
        <f t="shared" si="105"/>
        <v>2021/10/17</v>
      </c>
      <c r="G3335" t="s">
        <v>172</v>
      </c>
      <c r="H3335" s="2">
        <v>0.875</v>
      </c>
      <c r="I3335" t="s">
        <v>22</v>
      </c>
      <c r="K3335">
        <v>43</v>
      </c>
      <c r="L3335">
        <v>10260807188.697001</v>
      </c>
      <c r="M3335">
        <v>146.4701</v>
      </c>
      <c r="N3335" s="11"/>
      <c r="O3335">
        <v>146.51079999999999</v>
      </c>
      <c r="P3335">
        <v>147.33400800000001</v>
      </c>
      <c r="Q3335">
        <v>0.24</v>
      </c>
      <c r="R3335">
        <v>0</v>
      </c>
      <c r="S3335">
        <v>0.99439999999999995</v>
      </c>
      <c r="T3335">
        <v>147.75800000000001</v>
      </c>
      <c r="U3335">
        <v>15.5532</v>
      </c>
      <c r="V3335">
        <v>1634497207</v>
      </c>
    </row>
    <row r="3336" spans="1:22" x14ac:dyDescent="0.25">
      <c r="A3336">
        <v>18131604</v>
      </c>
      <c r="B3336" t="s">
        <v>18</v>
      </c>
      <c r="C3336" t="s">
        <v>3388</v>
      </c>
      <c r="D3336" s="12" t="str">
        <f t="shared" si="104"/>
        <v>21/10</v>
      </c>
      <c r="E3336" s="13">
        <v>44486</v>
      </c>
      <c r="F3336" s="15" t="str">
        <f t="shared" si="105"/>
        <v>2021/10/17</v>
      </c>
      <c r="G3336" t="s">
        <v>172</v>
      </c>
      <c r="H3336" s="2">
        <v>0.91666666666666663</v>
      </c>
      <c r="I3336" t="s">
        <v>22</v>
      </c>
      <c r="K3336">
        <v>43</v>
      </c>
      <c r="L3336">
        <v>10260944516.457001</v>
      </c>
      <c r="M3336">
        <v>137.3278</v>
      </c>
      <c r="N3336" s="11"/>
      <c r="O3336">
        <v>137.28960000000001</v>
      </c>
      <c r="P3336">
        <v>137.645996</v>
      </c>
      <c r="Q3336">
        <v>0.24</v>
      </c>
      <c r="R3336">
        <v>0</v>
      </c>
      <c r="S3336">
        <v>0.99739999999999995</v>
      </c>
      <c r="T3336">
        <v>147.75800000000001</v>
      </c>
      <c r="U3336">
        <v>9.8985000000000003</v>
      </c>
      <c r="V3336">
        <v>1634500808</v>
      </c>
    </row>
    <row r="3337" spans="1:22" x14ac:dyDescent="0.25">
      <c r="A3337">
        <v>18131604</v>
      </c>
      <c r="B3337" t="s">
        <v>18</v>
      </c>
      <c r="C3337" t="s">
        <v>3389</v>
      </c>
      <c r="D3337" s="12" t="str">
        <f t="shared" si="104"/>
        <v>21/10</v>
      </c>
      <c r="E3337" s="13">
        <v>44486</v>
      </c>
      <c r="F3337" s="15" t="str">
        <f t="shared" si="105"/>
        <v>2021/10/17</v>
      </c>
      <c r="G3337" t="s">
        <v>172</v>
      </c>
      <c r="H3337" s="2">
        <v>0.95833333333333337</v>
      </c>
      <c r="I3337" t="s">
        <v>22</v>
      </c>
      <c r="K3337">
        <v>43</v>
      </c>
      <c r="L3337">
        <v>10261083066.056999</v>
      </c>
      <c r="M3337">
        <v>138.5496</v>
      </c>
      <c r="N3337" s="11"/>
      <c r="O3337">
        <v>138.5111</v>
      </c>
      <c r="P3337">
        <v>138.83800299999999</v>
      </c>
      <c r="Q3337">
        <v>0.24</v>
      </c>
      <c r="R3337">
        <v>0</v>
      </c>
      <c r="S3337">
        <v>0.99760000000000004</v>
      </c>
      <c r="T3337">
        <v>139.33000000000001</v>
      </c>
      <c r="U3337">
        <v>9.5214999999999996</v>
      </c>
      <c r="V3337">
        <v>1634504409</v>
      </c>
    </row>
    <row r="3338" spans="1:22" x14ac:dyDescent="0.25">
      <c r="A3338">
        <v>18131604</v>
      </c>
      <c r="B3338" t="s">
        <v>18</v>
      </c>
      <c r="C3338" t="s">
        <v>3390</v>
      </c>
      <c r="D3338" s="12" t="str">
        <f t="shared" si="104"/>
        <v>21/10</v>
      </c>
      <c r="E3338" s="13">
        <v>44487</v>
      </c>
      <c r="F3338" s="15" t="str">
        <f t="shared" si="105"/>
        <v>2021/10/18</v>
      </c>
      <c r="G3338" t="s">
        <v>197</v>
      </c>
      <c r="H3338" s="2">
        <v>0</v>
      </c>
      <c r="I3338" t="s">
        <v>22</v>
      </c>
      <c r="K3338">
        <v>43</v>
      </c>
      <c r="L3338">
        <v>10261219155.417</v>
      </c>
      <c r="M3338">
        <v>136.08940000000001</v>
      </c>
      <c r="N3338" s="11"/>
      <c r="O3338">
        <v>136.12719999999999</v>
      </c>
      <c r="P3338">
        <v>136.44818900000001</v>
      </c>
      <c r="Q3338">
        <v>0.24</v>
      </c>
      <c r="R3338">
        <v>0</v>
      </c>
      <c r="S3338">
        <v>0.99760000000000004</v>
      </c>
      <c r="T3338">
        <v>138.053</v>
      </c>
      <c r="U3338">
        <v>9.3542000000000005</v>
      </c>
      <c r="V3338">
        <v>1634508008</v>
      </c>
    </row>
    <row r="3339" spans="1:22" x14ac:dyDescent="0.25">
      <c r="A3339">
        <v>18131604</v>
      </c>
      <c r="B3339" t="s">
        <v>18</v>
      </c>
      <c r="C3339" t="s">
        <v>3391</v>
      </c>
      <c r="D3339" s="12" t="str">
        <f t="shared" si="104"/>
        <v>21/10</v>
      </c>
      <c r="E3339" s="13">
        <v>44487</v>
      </c>
      <c r="F3339" s="15" t="str">
        <f t="shared" si="105"/>
        <v>2021/10/18</v>
      </c>
      <c r="G3339" t="s">
        <v>197</v>
      </c>
      <c r="H3339" s="2">
        <v>4.1666666666666664E-2</v>
      </c>
      <c r="I3339" t="s">
        <v>22</v>
      </c>
      <c r="K3339">
        <v>43</v>
      </c>
      <c r="L3339">
        <v>10261355091.896999</v>
      </c>
      <c r="M3339">
        <v>135.9365</v>
      </c>
      <c r="N3339" s="11"/>
      <c r="O3339">
        <v>135.89869999999999</v>
      </c>
      <c r="P3339">
        <v>136.25785099999999</v>
      </c>
      <c r="Q3339">
        <v>0.24</v>
      </c>
      <c r="R3339">
        <v>0</v>
      </c>
      <c r="S3339">
        <v>0.99739999999999995</v>
      </c>
      <c r="T3339">
        <v>136.53700000000001</v>
      </c>
      <c r="U3339">
        <v>9.8862000000000005</v>
      </c>
      <c r="V3339">
        <v>1634511609</v>
      </c>
    </row>
    <row r="3340" spans="1:22" x14ac:dyDescent="0.25">
      <c r="A3340">
        <v>18131604</v>
      </c>
      <c r="B3340" t="s">
        <v>18</v>
      </c>
      <c r="C3340" t="s">
        <v>3392</v>
      </c>
      <c r="D3340" s="12" t="str">
        <f t="shared" si="104"/>
        <v>21/10</v>
      </c>
      <c r="E3340" s="13">
        <v>44487</v>
      </c>
      <c r="F3340" s="15" t="str">
        <f t="shared" si="105"/>
        <v>2021/10/18</v>
      </c>
      <c r="G3340" t="s">
        <v>197</v>
      </c>
      <c r="H3340" s="2">
        <v>8.3333333333333329E-2</v>
      </c>
      <c r="I3340" t="s">
        <v>22</v>
      </c>
      <c r="K3340">
        <v>43</v>
      </c>
      <c r="L3340">
        <v>10261490305.976999</v>
      </c>
      <c r="M3340">
        <v>135.2141</v>
      </c>
      <c r="N3340" s="11"/>
      <c r="O3340">
        <v>135.2517</v>
      </c>
      <c r="P3340">
        <v>135.56404599999999</v>
      </c>
      <c r="Q3340">
        <v>0.24</v>
      </c>
      <c r="R3340">
        <v>0</v>
      </c>
      <c r="S3340">
        <v>0.99770000000000003</v>
      </c>
      <c r="T3340">
        <v>136.06299999999999</v>
      </c>
      <c r="U3340">
        <v>9.1979000000000006</v>
      </c>
      <c r="V3340">
        <v>1634515208</v>
      </c>
    </row>
    <row r="3341" spans="1:22" x14ac:dyDescent="0.25">
      <c r="A3341">
        <v>18131604</v>
      </c>
      <c r="B3341" t="s">
        <v>18</v>
      </c>
      <c r="C3341" t="s">
        <v>3393</v>
      </c>
      <c r="D3341" s="12" t="str">
        <f t="shared" si="104"/>
        <v>21/10</v>
      </c>
      <c r="E3341" s="13">
        <v>44487</v>
      </c>
      <c r="F3341" s="15" t="str">
        <f t="shared" si="105"/>
        <v>2021/10/18</v>
      </c>
      <c r="G3341" t="s">
        <v>197</v>
      </c>
      <c r="H3341" s="2">
        <v>0.125</v>
      </c>
      <c r="I3341" t="s">
        <v>22</v>
      </c>
      <c r="K3341">
        <v>43</v>
      </c>
      <c r="L3341">
        <v>10261626792.777</v>
      </c>
      <c r="M3341">
        <v>136.48679999999999</v>
      </c>
      <c r="N3341" s="11"/>
      <c r="O3341">
        <v>136.48679999999999</v>
      </c>
      <c r="P3341">
        <v>136.80042800000001</v>
      </c>
      <c r="Q3341">
        <v>0.24</v>
      </c>
      <c r="R3341">
        <v>0</v>
      </c>
      <c r="S3341">
        <v>0.99770000000000003</v>
      </c>
      <c r="T3341">
        <v>136.93700000000001</v>
      </c>
      <c r="U3341">
        <v>9.2579999999999991</v>
      </c>
      <c r="V3341">
        <v>1634518808</v>
      </c>
    </row>
    <row r="3342" spans="1:22" x14ac:dyDescent="0.25">
      <c r="A3342">
        <v>18131604</v>
      </c>
      <c r="B3342" t="s">
        <v>18</v>
      </c>
      <c r="C3342" t="s">
        <v>3394</v>
      </c>
      <c r="D3342" s="12" t="str">
        <f t="shared" si="104"/>
        <v>21/10</v>
      </c>
      <c r="E3342" s="13">
        <v>44487</v>
      </c>
      <c r="F3342" s="15" t="str">
        <f t="shared" si="105"/>
        <v>2021/10/18</v>
      </c>
      <c r="G3342" t="s">
        <v>197</v>
      </c>
      <c r="H3342" s="2">
        <v>0.16666666666666666</v>
      </c>
      <c r="I3342" t="s">
        <v>22</v>
      </c>
      <c r="K3342">
        <v>43</v>
      </c>
      <c r="L3342">
        <v>10261763049.177</v>
      </c>
      <c r="M3342">
        <v>136.25640000000001</v>
      </c>
      <c r="N3342" s="11"/>
      <c r="O3342">
        <v>136.21860000000001</v>
      </c>
      <c r="P3342">
        <v>136.54202100000001</v>
      </c>
      <c r="Q3342">
        <v>0.24</v>
      </c>
      <c r="R3342">
        <v>0</v>
      </c>
      <c r="S3342">
        <v>0.99760000000000004</v>
      </c>
      <c r="T3342">
        <v>137.28</v>
      </c>
      <c r="U3342">
        <v>9.3928999999999991</v>
      </c>
      <c r="V3342">
        <v>1634522409</v>
      </c>
    </row>
    <row r="3343" spans="1:22" x14ac:dyDescent="0.25">
      <c r="A3343">
        <v>18131604</v>
      </c>
      <c r="B3343" t="s">
        <v>18</v>
      </c>
      <c r="C3343" t="s">
        <v>3395</v>
      </c>
      <c r="D3343" s="12" t="str">
        <f t="shared" si="104"/>
        <v>21/10</v>
      </c>
      <c r="E3343" s="13">
        <v>44487</v>
      </c>
      <c r="F3343" s="15" t="str">
        <f t="shared" si="105"/>
        <v>2021/10/18</v>
      </c>
      <c r="G3343" t="s">
        <v>197</v>
      </c>
      <c r="H3343" s="2">
        <v>0.20833333333333334</v>
      </c>
      <c r="I3343" t="s">
        <v>22</v>
      </c>
      <c r="K3343">
        <v>43</v>
      </c>
      <c r="L3343">
        <v>10261896218.937</v>
      </c>
      <c r="M3343">
        <v>133.16980000000001</v>
      </c>
      <c r="N3343" s="11"/>
      <c r="O3343">
        <v>133.20679999999999</v>
      </c>
      <c r="P3343">
        <v>133.52470299999999</v>
      </c>
      <c r="Q3343">
        <v>0.24</v>
      </c>
      <c r="R3343">
        <v>0</v>
      </c>
      <c r="S3343">
        <v>0.99760000000000004</v>
      </c>
      <c r="T3343">
        <v>136.02500000000001</v>
      </c>
      <c r="U3343">
        <v>9.2089999999999996</v>
      </c>
      <c r="V3343">
        <v>1634526008</v>
      </c>
    </row>
    <row r="3344" spans="1:22" x14ac:dyDescent="0.25">
      <c r="A3344">
        <v>18131604</v>
      </c>
      <c r="B3344" t="s">
        <v>18</v>
      </c>
      <c r="C3344" t="s">
        <v>3396</v>
      </c>
      <c r="D3344" s="12" t="str">
        <f t="shared" si="104"/>
        <v>21/10</v>
      </c>
      <c r="E3344" s="13">
        <v>44487</v>
      </c>
      <c r="F3344" s="15" t="str">
        <f t="shared" si="105"/>
        <v>2021/10/18</v>
      </c>
      <c r="G3344" t="s">
        <v>197</v>
      </c>
      <c r="H3344" s="2">
        <v>0.25</v>
      </c>
      <c r="I3344" t="s">
        <v>22</v>
      </c>
      <c r="K3344">
        <v>43</v>
      </c>
      <c r="L3344">
        <v>10262027973.417</v>
      </c>
      <c r="M3344">
        <v>131.75450000000001</v>
      </c>
      <c r="N3344" s="11"/>
      <c r="O3344">
        <v>131.75450000000001</v>
      </c>
      <c r="P3344">
        <v>132.06018900000001</v>
      </c>
      <c r="Q3344">
        <v>0.24</v>
      </c>
      <c r="R3344">
        <v>0</v>
      </c>
      <c r="S3344">
        <v>0.99770000000000003</v>
      </c>
      <c r="T3344">
        <v>133.31899999999999</v>
      </c>
      <c r="U3344">
        <v>8.9806000000000008</v>
      </c>
      <c r="V3344">
        <v>1634529608</v>
      </c>
    </row>
    <row r="3345" spans="1:22" x14ac:dyDescent="0.25">
      <c r="A3345">
        <v>18131604</v>
      </c>
      <c r="B3345" t="s">
        <v>18</v>
      </c>
      <c r="C3345" t="s">
        <v>3397</v>
      </c>
      <c r="D3345" s="12" t="str">
        <f t="shared" si="104"/>
        <v>21/10</v>
      </c>
      <c r="E3345" s="13">
        <v>44487</v>
      </c>
      <c r="F3345" s="15" t="str">
        <f t="shared" si="105"/>
        <v>2021/10/18</v>
      </c>
      <c r="G3345" t="s">
        <v>197</v>
      </c>
      <c r="H3345" s="2">
        <v>0.29166666666666669</v>
      </c>
      <c r="I3345" t="s">
        <v>37</v>
      </c>
      <c r="K3345">
        <v>43</v>
      </c>
      <c r="L3345">
        <v>10262210905.497</v>
      </c>
      <c r="M3345">
        <v>182.93209999999999</v>
      </c>
      <c r="N3345" s="11"/>
      <c r="O3345">
        <v>182.88130000000001</v>
      </c>
      <c r="P3345">
        <v>187.09966700000001</v>
      </c>
      <c r="Q3345">
        <v>0.24</v>
      </c>
      <c r="R3345">
        <v>0</v>
      </c>
      <c r="S3345">
        <v>0.97750000000000004</v>
      </c>
      <c r="T3345">
        <v>188.57300000000001</v>
      </c>
      <c r="U3345">
        <v>39.506</v>
      </c>
      <c r="V3345">
        <v>1634533209</v>
      </c>
    </row>
    <row r="3346" spans="1:22" x14ac:dyDescent="0.25">
      <c r="A3346">
        <v>18131604</v>
      </c>
      <c r="B3346" t="s">
        <v>18</v>
      </c>
      <c r="C3346" t="s">
        <v>3398</v>
      </c>
      <c r="D3346" s="12" t="str">
        <f t="shared" si="104"/>
        <v>21/10</v>
      </c>
      <c r="E3346" s="13">
        <v>44487</v>
      </c>
      <c r="F3346" s="15" t="str">
        <f t="shared" si="105"/>
        <v>2021/10/18</v>
      </c>
      <c r="G3346" t="s">
        <v>197</v>
      </c>
      <c r="H3346" s="2">
        <v>0.33333333333333331</v>
      </c>
      <c r="I3346" t="s">
        <v>40</v>
      </c>
      <c r="K3346">
        <v>43</v>
      </c>
      <c r="L3346">
        <v>10262400598.617001</v>
      </c>
      <c r="M3346">
        <v>189.69309999999999</v>
      </c>
      <c r="N3346" s="11"/>
      <c r="O3346">
        <v>189.7458</v>
      </c>
      <c r="P3346">
        <v>192.81143800000001</v>
      </c>
      <c r="Q3346">
        <v>0.24</v>
      </c>
      <c r="R3346">
        <v>0</v>
      </c>
      <c r="S3346">
        <v>0.98409999999999997</v>
      </c>
      <c r="T3346">
        <v>198.66800000000001</v>
      </c>
      <c r="U3346">
        <v>34.245800000000003</v>
      </c>
      <c r="V3346">
        <v>1634536808</v>
      </c>
    </row>
    <row r="3347" spans="1:22" x14ac:dyDescent="0.25">
      <c r="A3347">
        <v>18131604</v>
      </c>
      <c r="B3347" t="s">
        <v>18</v>
      </c>
      <c r="C3347" t="s">
        <v>3399</v>
      </c>
      <c r="D3347" s="12" t="str">
        <f t="shared" si="104"/>
        <v>21/10</v>
      </c>
      <c r="E3347" s="13">
        <v>44487</v>
      </c>
      <c r="F3347" s="15" t="str">
        <f t="shared" si="105"/>
        <v>2021/10/18</v>
      </c>
      <c r="G3347" t="s">
        <v>197</v>
      </c>
      <c r="H3347" s="2">
        <v>0.375</v>
      </c>
      <c r="I3347" t="s">
        <v>40</v>
      </c>
      <c r="K3347">
        <v>43</v>
      </c>
      <c r="L3347">
        <v>10262599361.577</v>
      </c>
      <c r="M3347">
        <v>198.76300000000001</v>
      </c>
      <c r="N3347" s="11"/>
      <c r="O3347">
        <v>198.76300000000001</v>
      </c>
      <c r="P3347">
        <v>202.05394999999999</v>
      </c>
      <c r="Q3347">
        <v>0.24</v>
      </c>
      <c r="R3347">
        <v>0</v>
      </c>
      <c r="S3347">
        <v>0.98370000000000002</v>
      </c>
      <c r="T3347">
        <v>204.095</v>
      </c>
      <c r="U3347">
        <v>36.319200000000002</v>
      </c>
      <c r="V3347">
        <v>1634540408</v>
      </c>
    </row>
    <row r="3348" spans="1:22" x14ac:dyDescent="0.25">
      <c r="A3348">
        <v>18131604</v>
      </c>
      <c r="B3348" t="s">
        <v>18</v>
      </c>
      <c r="C3348" t="s">
        <v>3400</v>
      </c>
      <c r="D3348" s="12" t="str">
        <f t="shared" si="104"/>
        <v>21/10</v>
      </c>
      <c r="E3348" s="13">
        <v>44487</v>
      </c>
      <c r="F3348" s="15" t="str">
        <f t="shared" si="105"/>
        <v>2021/10/18</v>
      </c>
      <c r="G3348" t="s">
        <v>197</v>
      </c>
      <c r="H3348" s="2">
        <v>0.41666666666666669</v>
      </c>
      <c r="I3348" t="s">
        <v>40</v>
      </c>
      <c r="K3348">
        <v>43</v>
      </c>
      <c r="L3348">
        <v>10262814996.056999</v>
      </c>
      <c r="M3348">
        <v>215.6345</v>
      </c>
      <c r="N3348" s="11"/>
      <c r="O3348">
        <v>215.6345</v>
      </c>
      <c r="P3348">
        <v>219.22052500000001</v>
      </c>
      <c r="Q3348">
        <v>0.24</v>
      </c>
      <c r="R3348">
        <v>0</v>
      </c>
      <c r="S3348">
        <v>0.98360000000000003</v>
      </c>
      <c r="T3348">
        <v>219.14400000000001</v>
      </c>
      <c r="U3348">
        <v>39.489400000000003</v>
      </c>
      <c r="V3348">
        <v>1634544008</v>
      </c>
    </row>
    <row r="3349" spans="1:22" x14ac:dyDescent="0.25">
      <c r="A3349">
        <v>18131604</v>
      </c>
      <c r="B3349" t="s">
        <v>18</v>
      </c>
      <c r="C3349" t="s">
        <v>3401</v>
      </c>
      <c r="D3349" s="12" t="str">
        <f t="shared" si="104"/>
        <v>21/10</v>
      </c>
      <c r="E3349" s="13">
        <v>44487</v>
      </c>
      <c r="F3349" s="15" t="str">
        <f t="shared" si="105"/>
        <v>2021/10/18</v>
      </c>
      <c r="G3349" t="s">
        <v>197</v>
      </c>
      <c r="H3349" s="2">
        <v>0.45833333333333331</v>
      </c>
      <c r="I3349" t="s">
        <v>37</v>
      </c>
      <c r="K3349">
        <v>43</v>
      </c>
      <c r="L3349">
        <v>10263036980.457001</v>
      </c>
      <c r="M3349">
        <v>221.98439999999999</v>
      </c>
      <c r="N3349" s="11"/>
      <c r="O3349">
        <v>221.9228</v>
      </c>
      <c r="P3349">
        <v>225.630888</v>
      </c>
      <c r="Q3349">
        <v>0.24</v>
      </c>
      <c r="R3349">
        <v>0</v>
      </c>
      <c r="S3349">
        <v>0.98360000000000003</v>
      </c>
      <c r="T3349">
        <v>225.65199999999999</v>
      </c>
      <c r="U3349">
        <v>40.738</v>
      </c>
      <c r="V3349">
        <v>1634547609</v>
      </c>
    </row>
    <row r="3350" spans="1:22" x14ac:dyDescent="0.25">
      <c r="A3350">
        <v>18131604</v>
      </c>
      <c r="B3350" t="s">
        <v>18</v>
      </c>
      <c r="C3350" t="s">
        <v>3402</v>
      </c>
      <c r="D3350" s="12" t="str">
        <f t="shared" si="104"/>
        <v>21/10</v>
      </c>
      <c r="E3350" s="13">
        <v>44487</v>
      </c>
      <c r="F3350" s="15" t="str">
        <f t="shared" si="105"/>
        <v>2021/10/18</v>
      </c>
      <c r="G3350" t="s">
        <v>197</v>
      </c>
      <c r="H3350" s="2">
        <v>0.5</v>
      </c>
      <c r="I3350" t="s">
        <v>37</v>
      </c>
      <c r="K3350">
        <v>43</v>
      </c>
      <c r="L3350">
        <v>10263266897.577</v>
      </c>
      <c r="M3350">
        <v>229.9171</v>
      </c>
      <c r="N3350" s="11"/>
      <c r="O3350">
        <v>229.98099999999999</v>
      </c>
      <c r="P3350">
        <v>233.914828</v>
      </c>
      <c r="Q3350">
        <v>0.24</v>
      </c>
      <c r="R3350">
        <v>0</v>
      </c>
      <c r="S3350">
        <v>0.98319999999999996</v>
      </c>
      <c r="T3350">
        <v>235.815</v>
      </c>
      <c r="U3350">
        <v>42.718699999999998</v>
      </c>
      <c r="V3350">
        <v>1634551208</v>
      </c>
    </row>
    <row r="3351" spans="1:22" x14ac:dyDescent="0.25">
      <c r="A3351">
        <v>18131604</v>
      </c>
      <c r="B3351" t="s">
        <v>18</v>
      </c>
      <c r="C3351" t="s">
        <v>3403</v>
      </c>
      <c r="D3351" s="12" t="str">
        <f t="shared" si="104"/>
        <v>21/10</v>
      </c>
      <c r="E3351" s="13">
        <v>44487</v>
      </c>
      <c r="F3351" s="15" t="str">
        <f t="shared" si="105"/>
        <v>2021/10/18</v>
      </c>
      <c r="G3351" t="s">
        <v>197</v>
      </c>
      <c r="H3351" s="2">
        <v>0.54166666666666663</v>
      </c>
      <c r="I3351" t="s">
        <v>37</v>
      </c>
      <c r="K3351">
        <v>43</v>
      </c>
      <c r="L3351">
        <v>10263490550.457001</v>
      </c>
      <c r="M3351">
        <v>223.65289999999999</v>
      </c>
      <c r="N3351" s="11"/>
      <c r="O3351">
        <v>223.65289999999999</v>
      </c>
      <c r="P3351">
        <v>227.54727600000001</v>
      </c>
      <c r="Q3351">
        <v>0.24</v>
      </c>
      <c r="R3351">
        <v>0</v>
      </c>
      <c r="S3351">
        <v>0.9829</v>
      </c>
      <c r="T3351">
        <v>232.79300000000001</v>
      </c>
      <c r="U3351">
        <v>41.918399999999998</v>
      </c>
      <c r="V3351">
        <v>1634554808</v>
      </c>
    </row>
    <row r="3352" spans="1:22" x14ac:dyDescent="0.25">
      <c r="A3352">
        <v>18131604</v>
      </c>
      <c r="B3352" t="s">
        <v>18</v>
      </c>
      <c r="C3352" t="s">
        <v>3404</v>
      </c>
      <c r="D3352" s="12" t="str">
        <f t="shared" si="104"/>
        <v>21/10</v>
      </c>
      <c r="E3352" s="13">
        <v>44487</v>
      </c>
      <c r="F3352" s="15" t="str">
        <f t="shared" si="105"/>
        <v>2021/10/18</v>
      </c>
      <c r="G3352" t="s">
        <v>197</v>
      </c>
      <c r="H3352" s="2">
        <v>0.58333333333333337</v>
      </c>
      <c r="I3352" t="s">
        <v>37</v>
      </c>
      <c r="K3352">
        <v>43</v>
      </c>
      <c r="L3352">
        <v>10263718559.816999</v>
      </c>
      <c r="M3352">
        <v>228.0094</v>
      </c>
      <c r="N3352" s="11"/>
      <c r="O3352">
        <v>228.0094</v>
      </c>
      <c r="P3352">
        <v>231.863767</v>
      </c>
      <c r="Q3352">
        <v>0.24</v>
      </c>
      <c r="R3352">
        <v>0</v>
      </c>
      <c r="S3352">
        <v>0.98340000000000005</v>
      </c>
      <c r="T3352">
        <v>235.38499999999999</v>
      </c>
      <c r="U3352">
        <v>42.101500000000001</v>
      </c>
      <c r="V3352">
        <v>1634558408</v>
      </c>
    </row>
    <row r="3353" spans="1:22" x14ac:dyDescent="0.25">
      <c r="A3353">
        <v>18131604</v>
      </c>
      <c r="B3353" t="s">
        <v>18</v>
      </c>
      <c r="C3353" t="s">
        <v>3405</v>
      </c>
      <c r="D3353" s="12" t="str">
        <f t="shared" si="104"/>
        <v>21/10</v>
      </c>
      <c r="E3353" s="13">
        <v>44487</v>
      </c>
      <c r="F3353" s="15" t="str">
        <f t="shared" si="105"/>
        <v>2021/10/18</v>
      </c>
      <c r="G3353" t="s">
        <v>197</v>
      </c>
      <c r="H3353" s="2">
        <v>0.625</v>
      </c>
      <c r="I3353" t="s">
        <v>37</v>
      </c>
      <c r="K3353">
        <v>43</v>
      </c>
      <c r="L3353">
        <v>10263946850.697001</v>
      </c>
      <c r="M3353">
        <v>228.29089999999999</v>
      </c>
      <c r="N3353" s="11"/>
      <c r="O3353">
        <v>228.22749999999999</v>
      </c>
      <c r="P3353">
        <v>232.140241</v>
      </c>
      <c r="Q3353">
        <v>0.24</v>
      </c>
      <c r="R3353">
        <v>0</v>
      </c>
      <c r="S3353">
        <v>0.98309999999999997</v>
      </c>
      <c r="T3353">
        <v>234.35499999999999</v>
      </c>
      <c r="U3353">
        <v>42.441800000000001</v>
      </c>
      <c r="V3353">
        <v>1634562009</v>
      </c>
    </row>
    <row r="3354" spans="1:22" x14ac:dyDescent="0.25">
      <c r="A3354">
        <v>18131604</v>
      </c>
      <c r="B3354" t="s">
        <v>18</v>
      </c>
      <c r="C3354" t="s">
        <v>3406</v>
      </c>
      <c r="D3354" s="12" t="str">
        <f t="shared" si="104"/>
        <v>21/10</v>
      </c>
      <c r="E3354" s="13">
        <v>44487</v>
      </c>
      <c r="F3354" s="15" t="str">
        <f t="shared" si="105"/>
        <v>2021/10/18</v>
      </c>
      <c r="G3354" t="s">
        <v>197</v>
      </c>
      <c r="H3354" s="2">
        <v>0.66666666666666663</v>
      </c>
      <c r="I3354" t="s">
        <v>37</v>
      </c>
      <c r="K3354">
        <v>43</v>
      </c>
      <c r="L3354">
        <v>10264170269.577</v>
      </c>
      <c r="M3354">
        <v>223.41890000000001</v>
      </c>
      <c r="N3354" s="11"/>
      <c r="O3354">
        <v>223.41890000000001</v>
      </c>
      <c r="P3354">
        <v>227.47048100000001</v>
      </c>
      <c r="Q3354">
        <v>0.24</v>
      </c>
      <c r="R3354">
        <v>0</v>
      </c>
      <c r="S3354">
        <v>0.98219999999999996</v>
      </c>
      <c r="T3354">
        <v>234.35499999999999</v>
      </c>
      <c r="U3354">
        <v>42.741399999999999</v>
      </c>
      <c r="V3354">
        <v>1634565609</v>
      </c>
    </row>
    <row r="3355" spans="1:22" x14ac:dyDescent="0.25">
      <c r="A3355">
        <v>18131604</v>
      </c>
      <c r="B3355" t="s">
        <v>18</v>
      </c>
      <c r="C3355" t="s">
        <v>3407</v>
      </c>
      <c r="D3355" s="12" t="str">
        <f t="shared" si="104"/>
        <v>21/10</v>
      </c>
      <c r="E3355" s="13">
        <v>44487</v>
      </c>
      <c r="F3355" s="15" t="str">
        <f t="shared" si="105"/>
        <v>2021/10/18</v>
      </c>
      <c r="G3355" t="s">
        <v>197</v>
      </c>
      <c r="H3355" s="2">
        <v>0.70833333333333337</v>
      </c>
      <c r="I3355" t="s">
        <v>37</v>
      </c>
      <c r="K3355">
        <v>43</v>
      </c>
      <c r="L3355">
        <v>10264382221.017</v>
      </c>
      <c r="M3355">
        <v>211.95140000000001</v>
      </c>
      <c r="N3355" s="11"/>
      <c r="O3355">
        <v>212.0103</v>
      </c>
      <c r="P3355">
        <v>216.53463099999999</v>
      </c>
      <c r="Q3355">
        <v>0.24</v>
      </c>
      <c r="R3355">
        <v>0</v>
      </c>
      <c r="S3355">
        <v>0.97909999999999997</v>
      </c>
      <c r="T3355">
        <v>224.84200000000001</v>
      </c>
      <c r="U3355">
        <v>44.032600000000002</v>
      </c>
      <c r="V3355">
        <v>1634569208</v>
      </c>
    </row>
    <row r="3356" spans="1:22" x14ac:dyDescent="0.25">
      <c r="A3356">
        <v>18131604</v>
      </c>
      <c r="B3356" t="s">
        <v>18</v>
      </c>
      <c r="C3356" t="s">
        <v>3408</v>
      </c>
      <c r="D3356" s="12" t="str">
        <f t="shared" si="104"/>
        <v>21/10</v>
      </c>
      <c r="E3356" s="13">
        <v>44487</v>
      </c>
      <c r="F3356" s="15" t="str">
        <f t="shared" si="105"/>
        <v>2021/10/18</v>
      </c>
      <c r="G3356" t="s">
        <v>197</v>
      </c>
      <c r="H3356" s="2">
        <v>0.75</v>
      </c>
      <c r="I3356" t="s">
        <v>37</v>
      </c>
      <c r="K3356">
        <v>43</v>
      </c>
      <c r="L3356">
        <v>10264574818.136999</v>
      </c>
      <c r="M3356">
        <v>192.59710000000001</v>
      </c>
      <c r="N3356" s="11"/>
      <c r="O3356">
        <v>192.59710000000001</v>
      </c>
      <c r="P3356">
        <v>196.349616</v>
      </c>
      <c r="Q3356">
        <v>0.24</v>
      </c>
      <c r="R3356">
        <v>0</v>
      </c>
      <c r="S3356">
        <v>0.98089999999999999</v>
      </c>
      <c r="T3356">
        <v>218.12700000000001</v>
      </c>
      <c r="U3356">
        <v>38.203699999999998</v>
      </c>
      <c r="V3356">
        <v>1634572808</v>
      </c>
    </row>
    <row r="3357" spans="1:22" x14ac:dyDescent="0.25">
      <c r="A3357">
        <v>18131604</v>
      </c>
      <c r="B3357" t="s">
        <v>18</v>
      </c>
      <c r="C3357" t="s">
        <v>3409</v>
      </c>
      <c r="D3357" s="12" t="str">
        <f t="shared" si="104"/>
        <v>21/10</v>
      </c>
      <c r="E3357" s="13">
        <v>44487</v>
      </c>
      <c r="F3357" s="15" t="str">
        <f t="shared" si="105"/>
        <v>2021/10/18</v>
      </c>
      <c r="G3357" t="s">
        <v>197</v>
      </c>
      <c r="H3357" s="2">
        <v>0.79166666666666663</v>
      </c>
      <c r="I3357" t="s">
        <v>40</v>
      </c>
      <c r="K3357">
        <v>43</v>
      </c>
      <c r="L3357">
        <v>10264755684.056999</v>
      </c>
      <c r="M3357">
        <v>180.86590000000001</v>
      </c>
      <c r="N3357" s="11"/>
      <c r="O3357">
        <v>180.86590000000001</v>
      </c>
      <c r="P3357">
        <v>183.87786500000001</v>
      </c>
      <c r="Q3357">
        <v>0.24</v>
      </c>
      <c r="R3357">
        <v>0</v>
      </c>
      <c r="S3357">
        <v>0.98360000000000003</v>
      </c>
      <c r="T3357">
        <v>191.751</v>
      </c>
      <c r="U3357">
        <v>33.145000000000003</v>
      </c>
      <c r="V3357">
        <v>1634576408</v>
      </c>
    </row>
    <row r="3358" spans="1:22" x14ac:dyDescent="0.25">
      <c r="A3358">
        <v>18131604</v>
      </c>
      <c r="B3358" t="s">
        <v>18</v>
      </c>
      <c r="C3358" t="s">
        <v>3410</v>
      </c>
      <c r="D3358" s="12" t="str">
        <f t="shared" si="104"/>
        <v>21/10</v>
      </c>
      <c r="E3358" s="13">
        <v>44487</v>
      </c>
      <c r="F3358" s="15" t="str">
        <f t="shared" si="105"/>
        <v>2021/10/18</v>
      </c>
      <c r="G3358" t="s">
        <v>197</v>
      </c>
      <c r="H3358" s="2">
        <v>0.83333333333333337</v>
      </c>
      <c r="I3358" t="s">
        <v>40</v>
      </c>
      <c r="K3358">
        <v>43</v>
      </c>
      <c r="L3358">
        <v>10264911666.056999</v>
      </c>
      <c r="M3358">
        <v>155.982</v>
      </c>
      <c r="N3358" s="11"/>
      <c r="O3358">
        <v>155.982</v>
      </c>
      <c r="P3358">
        <v>157.40745899999999</v>
      </c>
      <c r="Q3358">
        <v>0.24</v>
      </c>
      <c r="R3358">
        <v>0</v>
      </c>
      <c r="S3358">
        <v>0.9909</v>
      </c>
      <c r="T3358">
        <v>183.036</v>
      </c>
      <c r="U3358">
        <v>21.1358</v>
      </c>
      <c r="V3358">
        <v>1634580008</v>
      </c>
    </row>
    <row r="3359" spans="1:22" x14ac:dyDescent="0.25">
      <c r="A3359">
        <v>18131604</v>
      </c>
      <c r="B3359" t="s">
        <v>18</v>
      </c>
      <c r="C3359" t="s">
        <v>3411</v>
      </c>
      <c r="D3359" s="12" t="str">
        <f t="shared" si="104"/>
        <v>21/10</v>
      </c>
      <c r="E3359" s="13">
        <v>44487</v>
      </c>
      <c r="F3359" s="15" t="str">
        <f t="shared" si="105"/>
        <v>2021/10/18</v>
      </c>
      <c r="G3359" t="s">
        <v>197</v>
      </c>
      <c r="H3359" s="2">
        <v>0.875</v>
      </c>
      <c r="I3359" t="s">
        <v>37</v>
      </c>
      <c r="K3359">
        <v>43</v>
      </c>
      <c r="L3359">
        <v>10265066207.577</v>
      </c>
      <c r="M3359">
        <v>154.54150000000001</v>
      </c>
      <c r="N3359" s="11"/>
      <c r="O3359">
        <v>154.54150000000001</v>
      </c>
      <c r="P3359">
        <v>155.92276699999999</v>
      </c>
      <c r="Q3359">
        <v>0.24</v>
      </c>
      <c r="R3359">
        <v>0</v>
      </c>
      <c r="S3359">
        <v>0.99109999999999998</v>
      </c>
      <c r="T3359">
        <v>156.42500000000001</v>
      </c>
      <c r="U3359">
        <v>20.708200000000001</v>
      </c>
      <c r="V3359">
        <v>1634583608</v>
      </c>
    </row>
    <row r="3360" spans="1:22" x14ac:dyDescent="0.25">
      <c r="A3360">
        <v>18131604</v>
      </c>
      <c r="B3360" t="s">
        <v>18</v>
      </c>
      <c r="C3360" t="s">
        <v>3412</v>
      </c>
      <c r="D3360" s="12" t="str">
        <f t="shared" si="104"/>
        <v>21/10</v>
      </c>
      <c r="E3360" s="13">
        <v>44487</v>
      </c>
      <c r="F3360" s="15" t="str">
        <f t="shared" si="105"/>
        <v>2021/10/18</v>
      </c>
      <c r="G3360" t="s">
        <v>197</v>
      </c>
      <c r="H3360" s="2">
        <v>0.91666666666666663</v>
      </c>
      <c r="I3360" t="s">
        <v>37</v>
      </c>
      <c r="K3360">
        <v>43</v>
      </c>
      <c r="L3360">
        <v>10265208556.617001</v>
      </c>
      <c r="M3360">
        <v>142.34899999999999</v>
      </c>
      <c r="N3360" s="11"/>
      <c r="O3360">
        <v>142.34899999999999</v>
      </c>
      <c r="P3360">
        <v>142.95368999999999</v>
      </c>
      <c r="Q3360">
        <v>0.24</v>
      </c>
      <c r="R3360">
        <v>0</v>
      </c>
      <c r="S3360">
        <v>0.99580000000000002</v>
      </c>
      <c r="T3360">
        <v>155.315</v>
      </c>
      <c r="U3360">
        <v>13.1342</v>
      </c>
      <c r="V3360">
        <v>1634587208</v>
      </c>
    </row>
    <row r="3361" spans="1:22" x14ac:dyDescent="0.25">
      <c r="A3361">
        <v>18131604</v>
      </c>
      <c r="B3361" t="s">
        <v>18</v>
      </c>
      <c r="C3361" t="s">
        <v>3413</v>
      </c>
      <c r="D3361" s="12" t="str">
        <f t="shared" si="104"/>
        <v>21/10</v>
      </c>
      <c r="E3361" s="13">
        <v>44487</v>
      </c>
      <c r="F3361" s="15" t="str">
        <f t="shared" si="105"/>
        <v>2021/10/18</v>
      </c>
      <c r="G3361" t="s">
        <v>197</v>
      </c>
      <c r="H3361" s="2">
        <v>0.95833333333333337</v>
      </c>
      <c r="I3361" t="s">
        <v>22</v>
      </c>
      <c r="K3361">
        <v>43</v>
      </c>
      <c r="L3361">
        <v>10265352022.136999</v>
      </c>
      <c r="M3361">
        <v>143.46549999999999</v>
      </c>
      <c r="N3361" s="11"/>
      <c r="O3361">
        <v>143.46549999999999</v>
      </c>
      <c r="P3361">
        <v>144.02602200000001</v>
      </c>
      <c r="Q3361">
        <v>0.24</v>
      </c>
      <c r="R3361">
        <v>0</v>
      </c>
      <c r="S3361">
        <v>0.99609999999999999</v>
      </c>
      <c r="T3361">
        <v>144.24100000000001</v>
      </c>
      <c r="U3361">
        <v>12.694100000000001</v>
      </c>
      <c r="V3361">
        <v>1634590808</v>
      </c>
    </row>
    <row r="3362" spans="1:22" x14ac:dyDescent="0.25">
      <c r="A3362">
        <v>18131604</v>
      </c>
      <c r="B3362" t="s">
        <v>18</v>
      </c>
      <c r="C3362" t="s">
        <v>3414</v>
      </c>
      <c r="D3362" s="12" t="str">
        <f t="shared" si="104"/>
        <v>21/10</v>
      </c>
      <c r="E3362" s="13">
        <v>44488</v>
      </c>
      <c r="F3362" s="15" t="str">
        <f t="shared" si="105"/>
        <v>2021/10/19</v>
      </c>
      <c r="G3362" t="s">
        <v>20</v>
      </c>
      <c r="H3362" s="2">
        <v>0</v>
      </c>
      <c r="I3362" t="s">
        <v>22</v>
      </c>
      <c r="K3362">
        <v>43</v>
      </c>
      <c r="L3362">
        <v>10265493572.457001</v>
      </c>
      <c r="M3362">
        <v>141.55029999999999</v>
      </c>
      <c r="N3362" s="11"/>
      <c r="O3362">
        <v>141.511</v>
      </c>
      <c r="P3362">
        <v>142.07672500000001</v>
      </c>
      <c r="Q3362">
        <v>0.24</v>
      </c>
      <c r="R3362">
        <v>0</v>
      </c>
      <c r="S3362">
        <v>0.996</v>
      </c>
      <c r="T3362">
        <v>143.49700000000001</v>
      </c>
      <c r="U3362">
        <v>12.6661</v>
      </c>
      <c r="V3362">
        <v>1634594409</v>
      </c>
    </row>
    <row r="3363" spans="1:22" x14ac:dyDescent="0.25">
      <c r="A3363">
        <v>18131604</v>
      </c>
      <c r="B3363" t="s">
        <v>18</v>
      </c>
      <c r="C3363" t="s">
        <v>3415</v>
      </c>
      <c r="D3363" s="12" t="str">
        <f t="shared" si="104"/>
        <v>21/10</v>
      </c>
      <c r="E3363" s="13">
        <v>44488</v>
      </c>
      <c r="F3363" s="15" t="str">
        <f t="shared" si="105"/>
        <v>2021/10/19</v>
      </c>
      <c r="G3363" t="s">
        <v>20</v>
      </c>
      <c r="H3363" s="2">
        <v>4.1666666666666664E-2</v>
      </c>
      <c r="I3363" t="s">
        <v>22</v>
      </c>
      <c r="K3363">
        <v>43</v>
      </c>
      <c r="L3363">
        <v>10265632386.537001</v>
      </c>
      <c r="M3363">
        <v>138.8141</v>
      </c>
      <c r="N3363" s="11"/>
      <c r="O3363">
        <v>138.8527</v>
      </c>
      <c r="P3363">
        <v>139.49201099999999</v>
      </c>
      <c r="Q3363">
        <v>0.24</v>
      </c>
      <c r="R3363">
        <v>0</v>
      </c>
      <c r="S3363">
        <v>0.99539999999999995</v>
      </c>
      <c r="T3363">
        <v>141.09899999999999</v>
      </c>
      <c r="U3363">
        <v>13.340299999999999</v>
      </c>
      <c r="V3363">
        <v>1634598008</v>
      </c>
    </row>
    <row r="3364" spans="1:22" x14ac:dyDescent="0.25">
      <c r="A3364">
        <v>18131604</v>
      </c>
      <c r="B3364" t="s">
        <v>18</v>
      </c>
      <c r="C3364" t="s">
        <v>3416</v>
      </c>
      <c r="D3364" s="12" t="str">
        <f t="shared" si="104"/>
        <v>21/10</v>
      </c>
      <c r="E3364" s="13">
        <v>44488</v>
      </c>
      <c r="F3364" s="15" t="str">
        <f t="shared" si="105"/>
        <v>2021/10/19</v>
      </c>
      <c r="G3364" t="s">
        <v>20</v>
      </c>
      <c r="H3364" s="2">
        <v>8.3333333333333329E-2</v>
      </c>
      <c r="I3364" t="s">
        <v>22</v>
      </c>
      <c r="K3364">
        <v>43</v>
      </c>
      <c r="L3364">
        <v>10265768895.657</v>
      </c>
      <c r="M3364">
        <v>136.50909999999999</v>
      </c>
      <c r="N3364" s="11"/>
      <c r="O3364">
        <v>136.50909999999999</v>
      </c>
      <c r="P3364">
        <v>137.069919</v>
      </c>
      <c r="Q3364">
        <v>0.24</v>
      </c>
      <c r="R3364">
        <v>0</v>
      </c>
      <c r="S3364">
        <v>0.99590000000000001</v>
      </c>
      <c r="T3364">
        <v>138.09899999999999</v>
      </c>
      <c r="U3364">
        <v>12.3864</v>
      </c>
      <c r="V3364">
        <v>1634601608</v>
      </c>
    </row>
    <row r="3365" spans="1:22" x14ac:dyDescent="0.25">
      <c r="A3365">
        <v>18131604</v>
      </c>
      <c r="B3365" t="s">
        <v>18</v>
      </c>
      <c r="C3365" t="s">
        <v>3417</v>
      </c>
      <c r="D3365" s="12" t="str">
        <f t="shared" si="104"/>
        <v>21/10</v>
      </c>
      <c r="E3365" s="13">
        <v>44488</v>
      </c>
      <c r="F3365" s="15" t="str">
        <f t="shared" si="105"/>
        <v>2021/10/19</v>
      </c>
      <c r="G3365" t="s">
        <v>20</v>
      </c>
      <c r="H3365" s="2">
        <v>0.125</v>
      </c>
      <c r="I3365" t="s">
        <v>22</v>
      </c>
      <c r="K3365">
        <v>43</v>
      </c>
      <c r="L3365">
        <v>10265902737.177</v>
      </c>
      <c r="M3365">
        <v>133.8415</v>
      </c>
      <c r="N3365" s="11"/>
      <c r="O3365">
        <v>133.8415</v>
      </c>
      <c r="P3365">
        <v>134.418125</v>
      </c>
      <c r="Q3365">
        <v>0.24</v>
      </c>
      <c r="R3365">
        <v>0</v>
      </c>
      <c r="S3365">
        <v>0.99570000000000003</v>
      </c>
      <c r="T3365">
        <v>136.05099999999999</v>
      </c>
      <c r="U3365">
        <v>12.436999999999999</v>
      </c>
      <c r="V3365">
        <v>1634605208</v>
      </c>
    </row>
    <row r="3366" spans="1:22" x14ac:dyDescent="0.25">
      <c r="A3366">
        <v>18131604</v>
      </c>
      <c r="B3366" t="s">
        <v>18</v>
      </c>
      <c r="C3366" t="s">
        <v>3418</v>
      </c>
      <c r="D3366" s="12" t="str">
        <f t="shared" si="104"/>
        <v>21/10</v>
      </c>
      <c r="E3366" s="13">
        <v>44488</v>
      </c>
      <c r="F3366" s="15" t="str">
        <f t="shared" si="105"/>
        <v>2021/10/19</v>
      </c>
      <c r="G3366" t="s">
        <v>20</v>
      </c>
      <c r="H3366" s="2">
        <v>0.16666666666666666</v>
      </c>
      <c r="I3366" t="s">
        <v>22</v>
      </c>
      <c r="K3366">
        <v>43</v>
      </c>
      <c r="L3366">
        <v>10266038382.056999</v>
      </c>
      <c r="M3366">
        <v>135.64490000000001</v>
      </c>
      <c r="N3366" s="11"/>
      <c r="O3366">
        <v>135.60720000000001</v>
      </c>
      <c r="P3366">
        <v>136.17863500000001</v>
      </c>
      <c r="Q3366">
        <v>0.24</v>
      </c>
      <c r="R3366">
        <v>0</v>
      </c>
      <c r="S3366">
        <v>0.99580000000000002</v>
      </c>
      <c r="T3366">
        <v>137.05000000000001</v>
      </c>
      <c r="U3366">
        <v>12.4621</v>
      </c>
      <c r="V3366">
        <v>1634608809</v>
      </c>
    </row>
    <row r="3367" spans="1:22" x14ac:dyDescent="0.25">
      <c r="A3367">
        <v>18131604</v>
      </c>
      <c r="B3367" t="s">
        <v>18</v>
      </c>
      <c r="C3367" t="s">
        <v>3419</v>
      </c>
      <c r="D3367" s="12" t="str">
        <f t="shared" si="104"/>
        <v>21/10</v>
      </c>
      <c r="E3367" s="13">
        <v>44488</v>
      </c>
      <c r="F3367" s="15" t="str">
        <f t="shared" si="105"/>
        <v>2021/10/19</v>
      </c>
      <c r="G3367" t="s">
        <v>20</v>
      </c>
      <c r="H3367" s="2">
        <v>0.20833333333333334</v>
      </c>
      <c r="I3367" t="s">
        <v>22</v>
      </c>
      <c r="K3367">
        <v>43</v>
      </c>
      <c r="L3367">
        <v>10266173217.417</v>
      </c>
      <c r="M3367">
        <v>134.83539999999999</v>
      </c>
      <c r="N3367" s="11"/>
      <c r="O3367">
        <v>134.87280000000001</v>
      </c>
      <c r="P3367">
        <v>135.47501199999999</v>
      </c>
      <c r="Q3367">
        <v>0.24</v>
      </c>
      <c r="R3367">
        <v>0</v>
      </c>
      <c r="S3367">
        <v>0.99560000000000004</v>
      </c>
      <c r="T3367">
        <v>135.78100000000001</v>
      </c>
      <c r="U3367">
        <v>12.7593</v>
      </c>
      <c r="V3367">
        <v>1634612408</v>
      </c>
    </row>
    <row r="3368" spans="1:22" x14ac:dyDescent="0.25">
      <c r="A3368">
        <v>18131604</v>
      </c>
      <c r="B3368" t="s">
        <v>18</v>
      </c>
      <c r="C3368" t="s">
        <v>3420</v>
      </c>
      <c r="D3368" s="12" t="str">
        <f t="shared" si="104"/>
        <v>21/10</v>
      </c>
      <c r="E3368" s="13">
        <v>44488</v>
      </c>
      <c r="F3368" s="15" t="str">
        <f t="shared" si="105"/>
        <v>2021/10/19</v>
      </c>
      <c r="G3368" t="s">
        <v>20</v>
      </c>
      <c r="H3368" s="2">
        <v>0.25</v>
      </c>
      <c r="I3368" t="s">
        <v>22</v>
      </c>
      <c r="K3368">
        <v>43</v>
      </c>
      <c r="L3368">
        <v>10266308250.537001</v>
      </c>
      <c r="M3368">
        <v>135.03309999999999</v>
      </c>
      <c r="N3368" s="11"/>
      <c r="O3368">
        <v>135.03309999999999</v>
      </c>
      <c r="P3368">
        <v>135.60884899999999</v>
      </c>
      <c r="Q3368">
        <v>0.24</v>
      </c>
      <c r="R3368">
        <v>0</v>
      </c>
      <c r="S3368">
        <v>0.99580000000000002</v>
      </c>
      <c r="T3368">
        <v>136.71899999999999</v>
      </c>
      <c r="U3368">
        <v>12.4826</v>
      </c>
      <c r="V3368">
        <v>1634616008</v>
      </c>
    </row>
    <row r="3369" spans="1:22" x14ac:dyDescent="0.25">
      <c r="A3369">
        <v>18131604</v>
      </c>
      <c r="B3369" t="s">
        <v>18</v>
      </c>
      <c r="C3369" t="s">
        <v>3421</v>
      </c>
      <c r="D3369" s="12" t="str">
        <f t="shared" si="104"/>
        <v>21/10</v>
      </c>
      <c r="E3369" s="13">
        <v>44488</v>
      </c>
      <c r="F3369" s="15" t="str">
        <f t="shared" si="105"/>
        <v>2021/10/19</v>
      </c>
      <c r="G3369" t="s">
        <v>20</v>
      </c>
      <c r="H3369" s="2">
        <v>0.29166666666666669</v>
      </c>
      <c r="I3369" t="s">
        <v>37</v>
      </c>
      <c r="K3369">
        <v>43</v>
      </c>
      <c r="L3369">
        <v>10266493000.377001</v>
      </c>
      <c r="M3369">
        <v>184.74979999999999</v>
      </c>
      <c r="N3369" s="11"/>
      <c r="O3369">
        <v>184.74979999999999</v>
      </c>
      <c r="P3369">
        <v>189.65994800000001</v>
      </c>
      <c r="Q3369">
        <v>0.24</v>
      </c>
      <c r="R3369">
        <v>0</v>
      </c>
      <c r="S3369">
        <v>0.97409999999999997</v>
      </c>
      <c r="T3369">
        <v>190.774</v>
      </c>
      <c r="U3369">
        <v>42.8765</v>
      </c>
      <c r="V3369">
        <v>1634619608</v>
      </c>
    </row>
    <row r="3370" spans="1:22" x14ac:dyDescent="0.25">
      <c r="A3370">
        <v>18131604</v>
      </c>
      <c r="B3370" t="s">
        <v>18</v>
      </c>
      <c r="C3370" t="s">
        <v>3422</v>
      </c>
      <c r="D3370" s="12" t="str">
        <f t="shared" si="104"/>
        <v>21/10</v>
      </c>
      <c r="E3370" s="13">
        <v>44488</v>
      </c>
      <c r="F3370" s="15" t="str">
        <f t="shared" si="105"/>
        <v>2021/10/19</v>
      </c>
      <c r="G3370" t="s">
        <v>20</v>
      </c>
      <c r="H3370" s="2">
        <v>0.33333333333333331</v>
      </c>
      <c r="I3370" t="s">
        <v>40</v>
      </c>
      <c r="K3370">
        <v>43</v>
      </c>
      <c r="L3370">
        <v>10266675640.617001</v>
      </c>
      <c r="M3370">
        <v>182.64019999999999</v>
      </c>
      <c r="N3370" s="11"/>
      <c r="O3370">
        <v>182.64019999999999</v>
      </c>
      <c r="P3370">
        <v>185.83401699999999</v>
      </c>
      <c r="Q3370">
        <v>0.24</v>
      </c>
      <c r="R3370">
        <v>0</v>
      </c>
      <c r="S3370">
        <v>0.98280000000000001</v>
      </c>
      <c r="T3370">
        <v>192.90100000000001</v>
      </c>
      <c r="U3370">
        <v>34.304900000000004</v>
      </c>
      <c r="V3370">
        <v>1634623208</v>
      </c>
    </row>
    <row r="3371" spans="1:22" x14ac:dyDescent="0.25">
      <c r="A3371">
        <v>18131604</v>
      </c>
      <c r="B3371" t="s">
        <v>18</v>
      </c>
      <c r="C3371" t="s">
        <v>3423</v>
      </c>
      <c r="D3371" s="12" t="str">
        <f t="shared" si="104"/>
        <v>21/10</v>
      </c>
      <c r="E3371" s="13">
        <v>44488</v>
      </c>
      <c r="F3371" s="15" t="str">
        <f t="shared" si="105"/>
        <v>2021/10/19</v>
      </c>
      <c r="G3371" t="s">
        <v>20</v>
      </c>
      <c r="H3371" s="2">
        <v>0.375</v>
      </c>
      <c r="I3371" t="s">
        <v>40</v>
      </c>
      <c r="K3371">
        <v>43</v>
      </c>
      <c r="L3371">
        <v>10266878720.697001</v>
      </c>
      <c r="M3371">
        <v>203.08009999999999</v>
      </c>
      <c r="N3371" s="11"/>
      <c r="O3371">
        <v>203.08009999999999</v>
      </c>
      <c r="P3371">
        <v>206.54498599999999</v>
      </c>
      <c r="Q3371">
        <v>0.24</v>
      </c>
      <c r="R3371">
        <v>0</v>
      </c>
      <c r="S3371">
        <v>0.98319999999999996</v>
      </c>
      <c r="T3371">
        <v>203.66399999999999</v>
      </c>
      <c r="U3371">
        <v>37.6738</v>
      </c>
      <c r="V3371">
        <v>1634626808</v>
      </c>
    </row>
    <row r="3372" spans="1:22" x14ac:dyDescent="0.25">
      <c r="A3372">
        <v>18131604</v>
      </c>
      <c r="B3372" t="s">
        <v>18</v>
      </c>
      <c r="C3372" t="s">
        <v>3424</v>
      </c>
      <c r="D3372" s="12" t="str">
        <f t="shared" si="104"/>
        <v>21/10</v>
      </c>
      <c r="E3372" s="13">
        <v>44488</v>
      </c>
      <c r="F3372" s="15" t="str">
        <f t="shared" si="105"/>
        <v>2021/10/19</v>
      </c>
      <c r="G3372" t="s">
        <v>20</v>
      </c>
      <c r="H3372" s="2">
        <v>0.41666666666666669</v>
      </c>
      <c r="I3372" t="s">
        <v>40</v>
      </c>
      <c r="K3372">
        <v>43</v>
      </c>
      <c r="L3372">
        <v>10267098080.937</v>
      </c>
      <c r="M3372">
        <v>219.36019999999999</v>
      </c>
      <c r="N3372" s="11"/>
      <c r="O3372">
        <v>219.36019999999999</v>
      </c>
      <c r="P3372">
        <v>223.65097</v>
      </c>
      <c r="Q3372">
        <v>0.24</v>
      </c>
      <c r="R3372">
        <v>0</v>
      </c>
      <c r="S3372">
        <v>0.98080000000000001</v>
      </c>
      <c r="T3372">
        <v>235.80500000000001</v>
      </c>
      <c r="U3372">
        <v>43.598599999999998</v>
      </c>
      <c r="V3372">
        <v>1634630408</v>
      </c>
    </row>
    <row r="3373" spans="1:22" x14ac:dyDescent="0.25">
      <c r="A3373">
        <v>18131604</v>
      </c>
      <c r="B3373" t="s">
        <v>18</v>
      </c>
      <c r="C3373" t="s">
        <v>3425</v>
      </c>
      <c r="D3373" s="12" t="str">
        <f t="shared" si="104"/>
        <v>21/10</v>
      </c>
      <c r="E3373" s="13">
        <v>44488</v>
      </c>
      <c r="F3373" s="15" t="str">
        <f t="shared" si="105"/>
        <v>2021/10/19</v>
      </c>
      <c r="G3373" t="s">
        <v>20</v>
      </c>
      <c r="H3373" s="2">
        <v>0.45833333333333331</v>
      </c>
      <c r="I3373" t="s">
        <v>37</v>
      </c>
      <c r="K3373">
        <v>43</v>
      </c>
      <c r="L3373">
        <v>10267318910.216999</v>
      </c>
      <c r="M3373">
        <v>220.82929999999999</v>
      </c>
      <c r="N3373" s="11"/>
      <c r="O3373">
        <v>220.82929999999999</v>
      </c>
      <c r="P3373">
        <v>224.73905999999999</v>
      </c>
      <c r="Q3373">
        <v>0.24</v>
      </c>
      <c r="R3373">
        <v>0</v>
      </c>
      <c r="S3373">
        <v>0.98260000000000003</v>
      </c>
      <c r="T3373">
        <v>235.80500000000001</v>
      </c>
      <c r="U3373">
        <v>41.738199999999999</v>
      </c>
      <c r="V3373">
        <v>1634634008</v>
      </c>
    </row>
    <row r="3374" spans="1:22" x14ac:dyDescent="0.25">
      <c r="A3374">
        <v>18131604</v>
      </c>
      <c r="B3374" t="s">
        <v>18</v>
      </c>
      <c r="C3374" t="s">
        <v>3426</v>
      </c>
      <c r="D3374" s="12" t="str">
        <f t="shared" si="104"/>
        <v>21/10</v>
      </c>
      <c r="E3374" s="13">
        <v>44488</v>
      </c>
      <c r="F3374" s="15" t="str">
        <f t="shared" si="105"/>
        <v>2021/10/19</v>
      </c>
      <c r="G3374" t="s">
        <v>20</v>
      </c>
      <c r="H3374" s="2">
        <v>0.5</v>
      </c>
      <c r="I3374" t="s">
        <v>37</v>
      </c>
      <c r="K3374">
        <v>43</v>
      </c>
      <c r="L3374">
        <v>10267554938.937</v>
      </c>
      <c r="M3374">
        <v>236.02869999999999</v>
      </c>
      <c r="N3374" s="11"/>
      <c r="O3374">
        <v>235.9632</v>
      </c>
      <c r="P3374">
        <v>240.583348</v>
      </c>
      <c r="Q3374">
        <v>0.24</v>
      </c>
      <c r="R3374">
        <v>0</v>
      </c>
      <c r="S3374">
        <v>0.98080000000000001</v>
      </c>
      <c r="T3374">
        <v>241.56</v>
      </c>
      <c r="U3374">
        <v>46.922600000000003</v>
      </c>
      <c r="V3374">
        <v>1634637609</v>
      </c>
    </row>
    <row r="3375" spans="1:22" x14ac:dyDescent="0.25">
      <c r="A3375">
        <v>18131604</v>
      </c>
      <c r="B3375" t="s">
        <v>18</v>
      </c>
      <c r="C3375" t="s">
        <v>3427</v>
      </c>
      <c r="D3375" s="12" t="str">
        <f t="shared" si="104"/>
        <v>21/10</v>
      </c>
      <c r="E3375" s="13">
        <v>44488</v>
      </c>
      <c r="F3375" s="15" t="str">
        <f t="shared" si="105"/>
        <v>2021/10/19</v>
      </c>
      <c r="G3375" t="s">
        <v>20</v>
      </c>
      <c r="H3375" s="2">
        <v>0.54166666666666663</v>
      </c>
      <c r="I3375" t="s">
        <v>37</v>
      </c>
      <c r="K3375">
        <v>43</v>
      </c>
      <c r="L3375">
        <v>10267785037.257</v>
      </c>
      <c r="M3375">
        <v>230.09829999999999</v>
      </c>
      <c r="N3375" s="11"/>
      <c r="O3375">
        <v>230.16229999999999</v>
      </c>
      <c r="P3375">
        <v>235.27042299999999</v>
      </c>
      <c r="Q3375">
        <v>0.24</v>
      </c>
      <c r="R3375">
        <v>0</v>
      </c>
      <c r="S3375">
        <v>0.97829999999999995</v>
      </c>
      <c r="T3375">
        <v>241.56</v>
      </c>
      <c r="U3375">
        <v>48.759700000000002</v>
      </c>
      <c r="V3375">
        <v>1634641208</v>
      </c>
    </row>
    <row r="3376" spans="1:22" x14ac:dyDescent="0.25">
      <c r="A3376">
        <v>18131604</v>
      </c>
      <c r="B3376" t="s">
        <v>18</v>
      </c>
      <c r="C3376" t="s">
        <v>3428</v>
      </c>
      <c r="D3376" s="12" t="str">
        <f t="shared" si="104"/>
        <v>21/10</v>
      </c>
      <c r="E3376" s="13">
        <v>44488</v>
      </c>
      <c r="F3376" s="15" t="str">
        <f t="shared" si="105"/>
        <v>2021/10/19</v>
      </c>
      <c r="G3376" t="s">
        <v>20</v>
      </c>
      <c r="H3376" s="2">
        <v>0.58333333333333337</v>
      </c>
      <c r="I3376" t="s">
        <v>37</v>
      </c>
      <c r="K3376">
        <v>43</v>
      </c>
      <c r="L3376">
        <v>10268023192.857</v>
      </c>
      <c r="M3376">
        <v>238.15559999999999</v>
      </c>
      <c r="N3376" s="11"/>
      <c r="O3376">
        <v>238.08949999999999</v>
      </c>
      <c r="P3376">
        <v>243.579386</v>
      </c>
      <c r="Q3376">
        <v>0.24</v>
      </c>
      <c r="R3376">
        <v>0</v>
      </c>
      <c r="S3376">
        <v>0.97750000000000004</v>
      </c>
      <c r="T3376">
        <v>243.679</v>
      </c>
      <c r="U3376">
        <v>51.423000000000002</v>
      </c>
      <c r="V3376">
        <v>1634644809</v>
      </c>
    </row>
    <row r="3377" spans="1:22" x14ac:dyDescent="0.25">
      <c r="A3377">
        <v>18131604</v>
      </c>
      <c r="B3377" t="s">
        <v>18</v>
      </c>
      <c r="C3377" t="s">
        <v>3429</v>
      </c>
      <c r="D3377" s="12" t="str">
        <f t="shared" si="104"/>
        <v>21/10</v>
      </c>
      <c r="E3377" s="13">
        <v>44488</v>
      </c>
      <c r="F3377" s="15" t="str">
        <f t="shared" si="105"/>
        <v>2021/10/19</v>
      </c>
      <c r="G3377" t="s">
        <v>20</v>
      </c>
      <c r="H3377" s="2">
        <v>0.625</v>
      </c>
      <c r="I3377" t="s">
        <v>37</v>
      </c>
      <c r="K3377">
        <v>43</v>
      </c>
      <c r="L3377">
        <v>10268267195.337</v>
      </c>
      <c r="M3377">
        <v>244.0025</v>
      </c>
      <c r="N3377" s="11"/>
      <c r="O3377">
        <v>244.0703</v>
      </c>
      <c r="P3377">
        <v>249.74137999999999</v>
      </c>
      <c r="Q3377">
        <v>0.24</v>
      </c>
      <c r="R3377">
        <v>0</v>
      </c>
      <c r="S3377">
        <v>0.97729999999999995</v>
      </c>
      <c r="T3377">
        <v>256.62400000000002</v>
      </c>
      <c r="U3377">
        <v>52.9193</v>
      </c>
      <c r="V3377">
        <v>1634648408</v>
      </c>
    </row>
    <row r="3378" spans="1:22" x14ac:dyDescent="0.25">
      <c r="A3378">
        <v>18131604</v>
      </c>
      <c r="B3378" t="s">
        <v>18</v>
      </c>
      <c r="C3378" t="s">
        <v>3430</v>
      </c>
      <c r="D3378" s="12" t="str">
        <f t="shared" si="104"/>
        <v>21/10</v>
      </c>
      <c r="E3378" s="13">
        <v>44488</v>
      </c>
      <c r="F3378" s="15" t="str">
        <f t="shared" si="105"/>
        <v>2021/10/19</v>
      </c>
      <c r="G3378" t="s">
        <v>20</v>
      </c>
      <c r="H3378" s="2">
        <v>0.66666666666666663</v>
      </c>
      <c r="I3378" t="s">
        <v>37</v>
      </c>
      <c r="K3378">
        <v>43</v>
      </c>
      <c r="L3378">
        <v>10268503815.657</v>
      </c>
      <c r="M3378">
        <v>236.62029999999999</v>
      </c>
      <c r="N3378" s="11"/>
      <c r="O3378">
        <v>236.62029999999999</v>
      </c>
      <c r="P3378">
        <v>242.10145600000001</v>
      </c>
      <c r="Q3378">
        <v>0.24</v>
      </c>
      <c r="R3378">
        <v>0</v>
      </c>
      <c r="S3378">
        <v>0.97740000000000005</v>
      </c>
      <c r="T3378">
        <v>248.578</v>
      </c>
      <c r="U3378">
        <v>51.224400000000003</v>
      </c>
      <c r="V3378">
        <v>1634652008</v>
      </c>
    </row>
    <row r="3379" spans="1:22" x14ac:dyDescent="0.25">
      <c r="A3379">
        <v>18131604</v>
      </c>
      <c r="B3379" t="s">
        <v>18</v>
      </c>
      <c r="C3379" t="s">
        <v>3431</v>
      </c>
      <c r="D3379" s="12" t="str">
        <f t="shared" si="104"/>
        <v>21/10</v>
      </c>
      <c r="E3379" s="13">
        <v>44488</v>
      </c>
      <c r="F3379" s="15" t="str">
        <f t="shared" si="105"/>
        <v>2021/10/19</v>
      </c>
      <c r="G3379" t="s">
        <v>20</v>
      </c>
      <c r="H3379" s="2">
        <v>0.70833333333333337</v>
      </c>
      <c r="I3379" t="s">
        <v>37</v>
      </c>
      <c r="K3379">
        <v>43</v>
      </c>
      <c r="L3379">
        <v>10268728383.657</v>
      </c>
      <c r="M3379">
        <v>224.56800000000001</v>
      </c>
      <c r="N3379" s="11"/>
      <c r="O3379">
        <v>224.56800000000001</v>
      </c>
      <c r="P3379">
        <v>230.61244500000001</v>
      </c>
      <c r="Q3379">
        <v>0.24</v>
      </c>
      <c r="R3379">
        <v>0</v>
      </c>
      <c r="S3379">
        <v>0.9738</v>
      </c>
      <c r="T3379">
        <v>232.49600000000001</v>
      </c>
      <c r="U3379">
        <v>52.453000000000003</v>
      </c>
      <c r="V3379">
        <v>1634655608</v>
      </c>
    </row>
    <row r="3380" spans="1:22" x14ac:dyDescent="0.25">
      <c r="A3380">
        <v>18131604</v>
      </c>
      <c r="B3380" t="s">
        <v>18</v>
      </c>
      <c r="C3380" t="s">
        <v>3432</v>
      </c>
      <c r="D3380" s="12" t="str">
        <f t="shared" si="104"/>
        <v>21/10</v>
      </c>
      <c r="E3380" s="13">
        <v>44488</v>
      </c>
      <c r="F3380" s="15" t="str">
        <f t="shared" si="105"/>
        <v>2021/10/19</v>
      </c>
      <c r="G3380" t="s">
        <v>20</v>
      </c>
      <c r="H3380" s="2">
        <v>0.75</v>
      </c>
      <c r="I3380" t="s">
        <v>37</v>
      </c>
      <c r="K3380">
        <v>43</v>
      </c>
      <c r="L3380">
        <v>10268928452.937</v>
      </c>
      <c r="M3380">
        <v>200.0693</v>
      </c>
      <c r="N3380" s="11"/>
      <c r="O3380">
        <v>200.0137</v>
      </c>
      <c r="P3380">
        <v>205.446031</v>
      </c>
      <c r="Q3380">
        <v>0.24</v>
      </c>
      <c r="R3380">
        <v>0</v>
      </c>
      <c r="S3380">
        <v>0.97360000000000002</v>
      </c>
      <c r="T3380">
        <v>230.20400000000001</v>
      </c>
      <c r="U3380">
        <v>46.931699999999999</v>
      </c>
      <c r="V3380">
        <v>1634659209</v>
      </c>
    </row>
    <row r="3381" spans="1:22" x14ac:dyDescent="0.25">
      <c r="A3381">
        <v>18131604</v>
      </c>
      <c r="B3381" t="s">
        <v>18</v>
      </c>
      <c r="C3381" t="s">
        <v>3433</v>
      </c>
      <c r="D3381" s="12" t="str">
        <f t="shared" si="104"/>
        <v>21/10</v>
      </c>
      <c r="E3381" s="13">
        <v>44488</v>
      </c>
      <c r="F3381" s="15" t="str">
        <f t="shared" si="105"/>
        <v>2021/10/19</v>
      </c>
      <c r="G3381" t="s">
        <v>20</v>
      </c>
      <c r="H3381" s="2">
        <v>0.79166666666666663</v>
      </c>
      <c r="I3381" t="s">
        <v>40</v>
      </c>
      <c r="K3381">
        <v>43</v>
      </c>
      <c r="L3381">
        <v>10269113169.896999</v>
      </c>
      <c r="M3381">
        <v>184.71700000000001</v>
      </c>
      <c r="N3381" s="11"/>
      <c r="O3381">
        <v>184.76830000000001</v>
      </c>
      <c r="P3381">
        <v>188.702023</v>
      </c>
      <c r="Q3381">
        <v>0.24</v>
      </c>
      <c r="R3381">
        <v>0</v>
      </c>
      <c r="S3381">
        <v>0.97919999999999996</v>
      </c>
      <c r="T3381">
        <v>198.75200000000001</v>
      </c>
      <c r="U3381">
        <v>38.329300000000003</v>
      </c>
      <c r="V3381">
        <v>1634662808</v>
      </c>
    </row>
    <row r="3382" spans="1:22" x14ac:dyDescent="0.25">
      <c r="A3382">
        <v>18131604</v>
      </c>
      <c r="B3382" t="s">
        <v>18</v>
      </c>
      <c r="C3382" t="s">
        <v>3434</v>
      </c>
      <c r="D3382" s="12" t="str">
        <f t="shared" si="104"/>
        <v>21/10</v>
      </c>
      <c r="E3382" s="13">
        <v>44488</v>
      </c>
      <c r="F3382" s="15" t="str">
        <f t="shared" si="105"/>
        <v>2021/10/19</v>
      </c>
      <c r="G3382" t="s">
        <v>20</v>
      </c>
      <c r="H3382" s="2">
        <v>0.83333333333333337</v>
      </c>
      <c r="I3382" t="s">
        <v>40</v>
      </c>
      <c r="K3382">
        <v>43</v>
      </c>
      <c r="L3382">
        <v>10269255555.896999</v>
      </c>
      <c r="M3382">
        <v>142.386</v>
      </c>
      <c r="N3382" s="11"/>
      <c r="O3382">
        <v>142.386</v>
      </c>
      <c r="P3382">
        <v>143.370227</v>
      </c>
      <c r="Q3382">
        <v>0.24</v>
      </c>
      <c r="R3382">
        <v>0</v>
      </c>
      <c r="S3382">
        <v>0.99309999999999998</v>
      </c>
      <c r="T3382">
        <v>185.464</v>
      </c>
      <c r="U3382">
        <v>16.770499999999998</v>
      </c>
      <c r="V3382">
        <v>1634666408</v>
      </c>
    </row>
    <row r="3383" spans="1:22" x14ac:dyDescent="0.25">
      <c r="A3383">
        <v>18131604</v>
      </c>
      <c r="B3383" t="s">
        <v>18</v>
      </c>
      <c r="C3383" t="s">
        <v>3435</v>
      </c>
      <c r="D3383" s="12" t="str">
        <f t="shared" si="104"/>
        <v>21/10</v>
      </c>
      <c r="E3383" s="13">
        <v>44488</v>
      </c>
      <c r="F3383" s="15" t="str">
        <f t="shared" si="105"/>
        <v>2021/10/19</v>
      </c>
      <c r="G3383" t="s">
        <v>20</v>
      </c>
      <c r="H3383" s="2">
        <v>0.875</v>
      </c>
      <c r="I3383" t="s">
        <v>37</v>
      </c>
      <c r="K3383">
        <v>43</v>
      </c>
      <c r="L3383">
        <v>10269395577.896999</v>
      </c>
      <c r="M3383">
        <v>140.02199999999999</v>
      </c>
      <c r="N3383" s="11"/>
      <c r="O3383">
        <v>140.02199999999999</v>
      </c>
      <c r="P3383">
        <v>140.96398400000001</v>
      </c>
      <c r="Q3383">
        <v>0.24</v>
      </c>
      <c r="R3383">
        <v>0</v>
      </c>
      <c r="S3383">
        <v>0.99329999999999996</v>
      </c>
      <c r="T3383">
        <v>141.76900000000001</v>
      </c>
      <c r="U3383">
        <v>16.269100000000002</v>
      </c>
      <c r="V3383">
        <v>1634670008</v>
      </c>
    </row>
    <row r="3384" spans="1:22" x14ac:dyDescent="0.25">
      <c r="A3384">
        <v>18131604</v>
      </c>
      <c r="B3384" t="s">
        <v>18</v>
      </c>
      <c r="C3384" t="s">
        <v>3436</v>
      </c>
      <c r="D3384" s="12" t="str">
        <f t="shared" si="104"/>
        <v>21/10</v>
      </c>
      <c r="E3384" s="13">
        <v>44488</v>
      </c>
      <c r="F3384" s="15" t="str">
        <f t="shared" si="105"/>
        <v>2021/10/19</v>
      </c>
      <c r="G3384" t="s">
        <v>20</v>
      </c>
      <c r="H3384" s="2">
        <v>0.91666666666666663</v>
      </c>
      <c r="I3384" t="s">
        <v>37</v>
      </c>
      <c r="K3384">
        <v>43</v>
      </c>
      <c r="L3384">
        <v>10269534679.257</v>
      </c>
      <c r="M3384">
        <v>139.10140000000001</v>
      </c>
      <c r="N3384" s="11"/>
      <c r="O3384">
        <v>139.10140000000001</v>
      </c>
      <c r="P3384">
        <v>139.53879499999999</v>
      </c>
      <c r="Q3384">
        <v>0.24</v>
      </c>
      <c r="R3384">
        <v>0</v>
      </c>
      <c r="S3384">
        <v>0.99690000000000001</v>
      </c>
      <c r="T3384">
        <v>141.76900000000001</v>
      </c>
      <c r="U3384">
        <v>11.0402</v>
      </c>
      <c r="V3384">
        <v>1634673608</v>
      </c>
    </row>
    <row r="3385" spans="1:22" x14ac:dyDescent="0.25">
      <c r="A3385">
        <v>18131604</v>
      </c>
      <c r="B3385" t="s">
        <v>18</v>
      </c>
      <c r="C3385" t="s">
        <v>3437</v>
      </c>
      <c r="D3385" s="12" t="str">
        <f t="shared" si="104"/>
        <v>21/10</v>
      </c>
      <c r="E3385" s="13">
        <v>44488</v>
      </c>
      <c r="F3385" s="15" t="str">
        <f t="shared" si="105"/>
        <v>2021/10/19</v>
      </c>
      <c r="G3385" t="s">
        <v>20</v>
      </c>
      <c r="H3385" s="2">
        <v>0.95833333333333337</v>
      </c>
      <c r="I3385" t="s">
        <v>22</v>
      </c>
      <c r="K3385">
        <v>43</v>
      </c>
      <c r="L3385">
        <v>10269673447.017</v>
      </c>
      <c r="M3385">
        <v>138.76779999999999</v>
      </c>
      <c r="N3385" s="11"/>
      <c r="O3385">
        <v>138.76779999999999</v>
      </c>
      <c r="P3385">
        <v>139.22744900000001</v>
      </c>
      <c r="Q3385">
        <v>0.24</v>
      </c>
      <c r="R3385">
        <v>0</v>
      </c>
      <c r="S3385">
        <v>0.99670000000000003</v>
      </c>
      <c r="T3385">
        <v>140.09100000000001</v>
      </c>
      <c r="U3385">
        <v>11.304500000000001</v>
      </c>
      <c r="V3385">
        <v>1634677208</v>
      </c>
    </row>
    <row r="3386" spans="1:22" x14ac:dyDescent="0.25">
      <c r="A3386">
        <v>18131604</v>
      </c>
      <c r="B3386" t="s">
        <v>18</v>
      </c>
      <c r="C3386" t="s">
        <v>3438</v>
      </c>
      <c r="D3386" s="12" t="str">
        <f t="shared" si="104"/>
        <v>21/10</v>
      </c>
      <c r="E3386" s="13">
        <v>44489</v>
      </c>
      <c r="F3386" s="15" t="str">
        <f t="shared" si="105"/>
        <v>2021/10/20</v>
      </c>
      <c r="G3386" t="s">
        <v>72</v>
      </c>
      <c r="H3386" s="2">
        <v>0</v>
      </c>
      <c r="I3386" t="s">
        <v>22</v>
      </c>
      <c r="K3386">
        <v>43</v>
      </c>
      <c r="L3386">
        <v>10269815379.896999</v>
      </c>
      <c r="M3386">
        <v>141.93289999999999</v>
      </c>
      <c r="N3386" s="11"/>
      <c r="O3386">
        <v>141.93289999999999</v>
      </c>
      <c r="P3386">
        <v>142.472353</v>
      </c>
      <c r="Q3386">
        <v>0.24</v>
      </c>
      <c r="R3386">
        <v>0</v>
      </c>
      <c r="S3386">
        <v>0.99619999999999997</v>
      </c>
      <c r="T3386">
        <v>143.26</v>
      </c>
      <c r="U3386">
        <v>12.3866</v>
      </c>
      <c r="V3386">
        <v>1634680808</v>
      </c>
    </row>
    <row r="3387" spans="1:22" x14ac:dyDescent="0.25">
      <c r="A3387">
        <v>18131604</v>
      </c>
      <c r="B3387" t="s">
        <v>18</v>
      </c>
      <c r="C3387" t="s">
        <v>3439</v>
      </c>
      <c r="D3387" s="12" t="str">
        <f t="shared" si="104"/>
        <v>21/10</v>
      </c>
      <c r="E3387" s="13">
        <v>44489</v>
      </c>
      <c r="F3387" s="15" t="str">
        <f t="shared" si="105"/>
        <v>2021/10/20</v>
      </c>
      <c r="G3387" t="s">
        <v>72</v>
      </c>
      <c r="H3387" s="2">
        <v>4.1666666666666664E-2</v>
      </c>
      <c r="I3387" t="s">
        <v>22</v>
      </c>
      <c r="K3387">
        <v>43</v>
      </c>
      <c r="L3387">
        <v>10269957336.537001</v>
      </c>
      <c r="M3387">
        <v>141.95660000000001</v>
      </c>
      <c r="N3387" s="11"/>
      <c r="O3387">
        <v>141.91720000000001</v>
      </c>
      <c r="P3387">
        <v>142.403918</v>
      </c>
      <c r="Q3387">
        <v>0.24</v>
      </c>
      <c r="R3387">
        <v>0</v>
      </c>
      <c r="S3387">
        <v>0.99660000000000004</v>
      </c>
      <c r="T3387">
        <v>143.26</v>
      </c>
      <c r="U3387">
        <v>11.763500000000001</v>
      </c>
      <c r="V3387">
        <v>1634684409</v>
      </c>
    </row>
    <row r="3388" spans="1:22" x14ac:dyDescent="0.25">
      <c r="A3388">
        <v>18131604</v>
      </c>
      <c r="B3388" t="s">
        <v>18</v>
      </c>
      <c r="C3388" t="s">
        <v>3440</v>
      </c>
      <c r="D3388" s="12" t="str">
        <f t="shared" si="104"/>
        <v>21/10</v>
      </c>
      <c r="E3388" s="13">
        <v>44489</v>
      </c>
      <c r="F3388" s="15" t="str">
        <f t="shared" si="105"/>
        <v>2021/10/20</v>
      </c>
      <c r="G3388" t="s">
        <v>72</v>
      </c>
      <c r="H3388" s="2">
        <v>8.3333333333333329E-2</v>
      </c>
      <c r="I3388" t="s">
        <v>22</v>
      </c>
      <c r="K3388">
        <v>43</v>
      </c>
      <c r="L3388">
        <v>10270097970.297001</v>
      </c>
      <c r="M3388">
        <v>140.63380000000001</v>
      </c>
      <c r="N3388" s="11"/>
      <c r="O3388">
        <v>140.6728</v>
      </c>
      <c r="P3388">
        <v>141.14408599999999</v>
      </c>
      <c r="Q3388">
        <v>0.24</v>
      </c>
      <c r="R3388">
        <v>0</v>
      </c>
      <c r="S3388">
        <v>0.99670000000000003</v>
      </c>
      <c r="T3388">
        <v>142.24100000000001</v>
      </c>
      <c r="U3388">
        <v>11.5242</v>
      </c>
      <c r="V3388">
        <v>1634688008</v>
      </c>
    </row>
    <row r="3389" spans="1:22" x14ac:dyDescent="0.25">
      <c r="A3389">
        <v>18131604</v>
      </c>
      <c r="B3389" t="s">
        <v>18</v>
      </c>
      <c r="C3389" t="s">
        <v>3441</v>
      </c>
      <c r="D3389" s="12" t="str">
        <f t="shared" si="104"/>
        <v>21/10</v>
      </c>
      <c r="E3389" s="13">
        <v>44489</v>
      </c>
      <c r="F3389" s="15" t="str">
        <f t="shared" si="105"/>
        <v>2021/10/20</v>
      </c>
      <c r="G3389" t="s">
        <v>72</v>
      </c>
      <c r="H3389" s="2">
        <v>0.125</v>
      </c>
      <c r="I3389" t="s">
        <v>22</v>
      </c>
      <c r="K3389">
        <v>43</v>
      </c>
      <c r="L3389">
        <v>10270235539.497</v>
      </c>
      <c r="M3389">
        <v>137.5692</v>
      </c>
      <c r="N3389" s="11"/>
      <c r="O3389">
        <v>137.5692</v>
      </c>
      <c r="P3389">
        <v>138.043555</v>
      </c>
      <c r="Q3389">
        <v>0.24</v>
      </c>
      <c r="R3389">
        <v>0</v>
      </c>
      <c r="S3389">
        <v>0.99660000000000004</v>
      </c>
      <c r="T3389">
        <v>140.58600000000001</v>
      </c>
      <c r="U3389">
        <v>11.434100000000001</v>
      </c>
      <c r="V3389">
        <v>1634691608</v>
      </c>
    </row>
    <row r="3390" spans="1:22" x14ac:dyDescent="0.25">
      <c r="A3390">
        <v>18131604</v>
      </c>
      <c r="B3390" t="s">
        <v>18</v>
      </c>
      <c r="C3390" t="s">
        <v>3442</v>
      </c>
      <c r="D3390" s="12" t="str">
        <f t="shared" si="104"/>
        <v>21/10</v>
      </c>
      <c r="E3390" s="13">
        <v>44489</v>
      </c>
      <c r="F3390" s="15" t="str">
        <f t="shared" si="105"/>
        <v>2021/10/20</v>
      </c>
      <c r="G3390" t="s">
        <v>72</v>
      </c>
      <c r="H3390" s="2">
        <v>0.16666666666666666</v>
      </c>
      <c r="I3390" t="s">
        <v>22</v>
      </c>
      <c r="K3390">
        <v>43</v>
      </c>
      <c r="L3390">
        <v>10270371432.537001</v>
      </c>
      <c r="M3390">
        <v>135.893</v>
      </c>
      <c r="N3390" s="11"/>
      <c r="O3390">
        <v>135.893</v>
      </c>
      <c r="P3390">
        <v>136.35647</v>
      </c>
      <c r="Q3390">
        <v>0.24</v>
      </c>
      <c r="R3390">
        <v>0</v>
      </c>
      <c r="S3390">
        <v>0.99660000000000004</v>
      </c>
      <c r="T3390">
        <v>137.90899999999999</v>
      </c>
      <c r="U3390">
        <v>11.2325</v>
      </c>
      <c r="V3390">
        <v>1634695208</v>
      </c>
    </row>
    <row r="3391" spans="1:22" x14ac:dyDescent="0.25">
      <c r="A3391">
        <v>18131604</v>
      </c>
      <c r="B3391" t="s">
        <v>18</v>
      </c>
      <c r="C3391" t="s">
        <v>3443</v>
      </c>
      <c r="D3391" s="12" t="str">
        <f t="shared" si="104"/>
        <v>21/10</v>
      </c>
      <c r="E3391" s="13">
        <v>44489</v>
      </c>
      <c r="F3391" s="15" t="str">
        <f t="shared" si="105"/>
        <v>2021/10/20</v>
      </c>
      <c r="G3391" t="s">
        <v>72</v>
      </c>
      <c r="H3391" s="2">
        <v>0.20833333333333334</v>
      </c>
      <c r="I3391" t="s">
        <v>22</v>
      </c>
      <c r="K3391">
        <v>43</v>
      </c>
      <c r="L3391">
        <v>10270506516.297001</v>
      </c>
      <c r="M3391">
        <v>135.0838</v>
      </c>
      <c r="N3391" s="11"/>
      <c r="O3391">
        <v>135.0838</v>
      </c>
      <c r="P3391">
        <v>135.52921000000001</v>
      </c>
      <c r="Q3391">
        <v>0.24</v>
      </c>
      <c r="R3391">
        <v>0</v>
      </c>
      <c r="S3391">
        <v>0.99670000000000003</v>
      </c>
      <c r="T3391">
        <v>135.947</v>
      </c>
      <c r="U3391">
        <v>10.9793</v>
      </c>
      <c r="V3391">
        <v>1634698808</v>
      </c>
    </row>
    <row r="3392" spans="1:22" x14ac:dyDescent="0.25">
      <c r="A3392">
        <v>18131604</v>
      </c>
      <c r="B3392" t="s">
        <v>18</v>
      </c>
      <c r="C3392" t="s">
        <v>3444</v>
      </c>
      <c r="D3392" s="12" t="str">
        <f t="shared" si="104"/>
        <v>21/10</v>
      </c>
      <c r="E3392" s="13">
        <v>44489</v>
      </c>
      <c r="F3392" s="15" t="str">
        <f t="shared" si="105"/>
        <v>2021/10/20</v>
      </c>
      <c r="G3392" t="s">
        <v>72</v>
      </c>
      <c r="H3392" s="2">
        <v>0.25</v>
      </c>
      <c r="I3392" t="s">
        <v>22</v>
      </c>
      <c r="K3392">
        <v>43</v>
      </c>
      <c r="L3392">
        <v>10270640755.497</v>
      </c>
      <c r="M3392">
        <v>134.23920000000001</v>
      </c>
      <c r="N3392" s="11"/>
      <c r="O3392">
        <v>134.23920000000001</v>
      </c>
      <c r="P3392">
        <v>134.614036</v>
      </c>
      <c r="Q3392">
        <v>0.24</v>
      </c>
      <c r="R3392">
        <v>0</v>
      </c>
      <c r="S3392">
        <v>0.99719999999999998</v>
      </c>
      <c r="T3392">
        <v>135.86799999999999</v>
      </c>
      <c r="U3392">
        <v>10.0387</v>
      </c>
      <c r="V3392">
        <v>1634702408</v>
      </c>
    </row>
    <row r="3393" spans="1:22" x14ac:dyDescent="0.25">
      <c r="A3393">
        <v>18131604</v>
      </c>
      <c r="B3393" t="s">
        <v>18</v>
      </c>
      <c r="C3393" t="s">
        <v>3445</v>
      </c>
      <c r="D3393" s="12" t="str">
        <f t="shared" si="104"/>
        <v>21/10</v>
      </c>
      <c r="E3393" s="13">
        <v>44489</v>
      </c>
      <c r="F3393" s="15" t="str">
        <f t="shared" si="105"/>
        <v>2021/10/20</v>
      </c>
      <c r="G3393" t="s">
        <v>72</v>
      </c>
      <c r="H3393" s="2">
        <v>0.29166666666666669</v>
      </c>
      <c r="I3393" t="s">
        <v>37</v>
      </c>
      <c r="K3393">
        <v>43</v>
      </c>
      <c r="L3393">
        <v>10270825354.377001</v>
      </c>
      <c r="M3393">
        <v>184.59889999999999</v>
      </c>
      <c r="N3393" s="11"/>
      <c r="O3393">
        <v>184.59889999999999</v>
      </c>
      <c r="P3393">
        <v>189.70747600000001</v>
      </c>
      <c r="Q3393">
        <v>0.24</v>
      </c>
      <c r="R3393">
        <v>0</v>
      </c>
      <c r="S3393">
        <v>0.97309999999999997</v>
      </c>
      <c r="T3393">
        <v>188.66300000000001</v>
      </c>
      <c r="U3393">
        <v>43.728499999999997</v>
      </c>
      <c r="V3393">
        <v>1634706008</v>
      </c>
    </row>
    <row r="3394" spans="1:22" x14ac:dyDescent="0.25">
      <c r="A3394">
        <v>18131604</v>
      </c>
      <c r="B3394" t="s">
        <v>18</v>
      </c>
      <c r="C3394" t="s">
        <v>3446</v>
      </c>
      <c r="D3394" s="12" t="str">
        <f t="shared" ref="D3394:D3457" si="106">+TEXT(E3394,"yy/mm")</f>
        <v>21/10</v>
      </c>
      <c r="E3394" s="13">
        <v>44489</v>
      </c>
      <c r="F3394" s="15" t="str">
        <f t="shared" si="105"/>
        <v>2021/10/20</v>
      </c>
      <c r="G3394" t="s">
        <v>72</v>
      </c>
      <c r="H3394" s="2">
        <v>0.33333333333333331</v>
      </c>
      <c r="I3394" t="s">
        <v>40</v>
      </c>
      <c r="K3394">
        <v>43</v>
      </c>
      <c r="L3394">
        <v>10270995901.737</v>
      </c>
      <c r="M3394">
        <v>170.54740000000001</v>
      </c>
      <c r="N3394" s="11"/>
      <c r="O3394">
        <v>170.54740000000001</v>
      </c>
      <c r="P3394">
        <v>174.382295</v>
      </c>
      <c r="Q3394">
        <v>0.24</v>
      </c>
      <c r="R3394">
        <v>0</v>
      </c>
      <c r="S3394">
        <v>0.97799999999999998</v>
      </c>
      <c r="T3394">
        <v>188.66300000000001</v>
      </c>
      <c r="U3394">
        <v>36.370100000000001</v>
      </c>
      <c r="V3394">
        <v>1634709608</v>
      </c>
    </row>
    <row r="3395" spans="1:22" x14ac:dyDescent="0.25">
      <c r="A3395">
        <v>18131604</v>
      </c>
      <c r="B3395" t="s">
        <v>18</v>
      </c>
      <c r="C3395" t="s">
        <v>3447</v>
      </c>
      <c r="D3395" s="12" t="str">
        <f t="shared" si="106"/>
        <v>21/10</v>
      </c>
      <c r="E3395" s="13">
        <v>44489</v>
      </c>
      <c r="F3395" s="15" t="str">
        <f t="shared" ref="F3395:F3458" si="107">+TEXT(E3395,"yyyy/mm/dd")</f>
        <v>2021/10/20</v>
      </c>
      <c r="G3395" t="s">
        <v>72</v>
      </c>
      <c r="H3395" s="2">
        <v>0.375</v>
      </c>
      <c r="I3395" t="s">
        <v>40</v>
      </c>
      <c r="K3395">
        <v>43</v>
      </c>
      <c r="L3395">
        <v>10271199906.297001</v>
      </c>
      <c r="M3395">
        <v>204.00460000000001</v>
      </c>
      <c r="N3395" s="11"/>
      <c r="O3395">
        <v>204.00460000000001</v>
      </c>
      <c r="P3395">
        <v>209.53882300000001</v>
      </c>
      <c r="Q3395">
        <v>0.24</v>
      </c>
      <c r="R3395">
        <v>0</v>
      </c>
      <c r="S3395">
        <v>0.97360000000000002</v>
      </c>
      <c r="T3395">
        <v>212.172</v>
      </c>
      <c r="U3395">
        <v>47.8399</v>
      </c>
      <c r="V3395">
        <v>1634713208</v>
      </c>
    </row>
    <row r="3396" spans="1:22" x14ac:dyDescent="0.25">
      <c r="A3396">
        <v>18131604</v>
      </c>
      <c r="B3396" t="s">
        <v>18</v>
      </c>
      <c r="C3396" t="s">
        <v>3448</v>
      </c>
      <c r="D3396" s="12" t="str">
        <f t="shared" si="106"/>
        <v>21/10</v>
      </c>
      <c r="E3396" s="13">
        <v>44489</v>
      </c>
      <c r="F3396" s="15" t="str">
        <f t="shared" si="107"/>
        <v>2021/10/20</v>
      </c>
      <c r="G3396" t="s">
        <v>72</v>
      </c>
      <c r="H3396" s="2">
        <v>0.41666666666666669</v>
      </c>
      <c r="I3396" t="s">
        <v>40</v>
      </c>
      <c r="K3396">
        <v>43</v>
      </c>
      <c r="L3396">
        <v>10271433238.857</v>
      </c>
      <c r="M3396">
        <v>233.33260000000001</v>
      </c>
      <c r="N3396" s="11"/>
      <c r="O3396">
        <v>233.33260000000001</v>
      </c>
      <c r="P3396">
        <v>239.07521800000001</v>
      </c>
      <c r="Q3396">
        <v>0.24</v>
      </c>
      <c r="R3396">
        <v>0</v>
      </c>
      <c r="S3396">
        <v>0.97599999999999998</v>
      </c>
      <c r="T3396">
        <v>243.167</v>
      </c>
      <c r="U3396">
        <v>52.085299999999997</v>
      </c>
      <c r="V3396">
        <v>1634716808</v>
      </c>
    </row>
    <row r="3397" spans="1:22" x14ac:dyDescent="0.25">
      <c r="A3397">
        <v>18131604</v>
      </c>
      <c r="B3397" t="s">
        <v>18</v>
      </c>
      <c r="C3397" t="s">
        <v>3449</v>
      </c>
      <c r="D3397" s="12" t="str">
        <f t="shared" si="106"/>
        <v>21/10</v>
      </c>
      <c r="E3397" s="13">
        <v>44489</v>
      </c>
      <c r="F3397" s="15" t="str">
        <f t="shared" si="107"/>
        <v>2021/10/20</v>
      </c>
      <c r="G3397" t="s">
        <v>72</v>
      </c>
      <c r="H3397" s="2">
        <v>0.45833333333333331</v>
      </c>
      <c r="I3397" t="s">
        <v>37</v>
      </c>
      <c r="K3397">
        <v>43</v>
      </c>
      <c r="L3397">
        <v>10271678839.976999</v>
      </c>
      <c r="M3397">
        <v>245.6011</v>
      </c>
      <c r="N3397" s="11"/>
      <c r="O3397">
        <v>245.53290000000001</v>
      </c>
      <c r="P3397">
        <v>251.84590600000001</v>
      </c>
      <c r="Q3397">
        <v>0.24</v>
      </c>
      <c r="R3397">
        <v>0</v>
      </c>
      <c r="S3397">
        <v>0.97489999999999999</v>
      </c>
      <c r="T3397">
        <v>252.12799999999999</v>
      </c>
      <c r="U3397">
        <v>56.035200000000003</v>
      </c>
      <c r="V3397">
        <v>1634720409</v>
      </c>
    </row>
    <row r="3398" spans="1:22" x14ac:dyDescent="0.25">
      <c r="A3398">
        <v>18131604</v>
      </c>
      <c r="B3398" t="s">
        <v>18</v>
      </c>
      <c r="C3398" t="s">
        <v>3450</v>
      </c>
      <c r="D3398" s="12" t="str">
        <f t="shared" si="106"/>
        <v>21/10</v>
      </c>
      <c r="E3398" s="13">
        <v>44489</v>
      </c>
      <c r="F3398" s="15" t="str">
        <f t="shared" si="107"/>
        <v>2021/10/20</v>
      </c>
      <c r="G3398" t="s">
        <v>72</v>
      </c>
      <c r="H3398" s="2">
        <v>0.5</v>
      </c>
      <c r="I3398" t="s">
        <v>37</v>
      </c>
      <c r="K3398">
        <v>43</v>
      </c>
      <c r="L3398">
        <v>10271924114.216999</v>
      </c>
      <c r="M3398">
        <v>245.27420000000001</v>
      </c>
      <c r="N3398" s="11"/>
      <c r="O3398">
        <v>245.3424</v>
      </c>
      <c r="P3398">
        <v>251.55579399999999</v>
      </c>
      <c r="Q3398">
        <v>0.24</v>
      </c>
      <c r="R3398">
        <v>0</v>
      </c>
      <c r="S3398">
        <v>0.97529999999999994</v>
      </c>
      <c r="T3398">
        <v>255.422</v>
      </c>
      <c r="U3398">
        <v>55.564599999999999</v>
      </c>
      <c r="V3398">
        <v>1634724008</v>
      </c>
    </row>
    <row r="3399" spans="1:22" x14ac:dyDescent="0.25">
      <c r="A3399">
        <v>18131604</v>
      </c>
      <c r="B3399" t="s">
        <v>18</v>
      </c>
      <c r="C3399" t="s">
        <v>3451</v>
      </c>
      <c r="D3399" s="12" t="str">
        <f t="shared" si="106"/>
        <v>21/10</v>
      </c>
      <c r="E3399" s="13">
        <v>44489</v>
      </c>
      <c r="F3399" s="15" t="str">
        <f t="shared" si="107"/>
        <v>2021/10/20</v>
      </c>
      <c r="G3399" t="s">
        <v>72</v>
      </c>
      <c r="H3399" s="2">
        <v>0.54166666666666663</v>
      </c>
      <c r="I3399" t="s">
        <v>37</v>
      </c>
      <c r="K3399">
        <v>43</v>
      </c>
      <c r="L3399">
        <v>10272170918.697001</v>
      </c>
      <c r="M3399">
        <v>246.80449999999999</v>
      </c>
      <c r="N3399" s="11"/>
      <c r="O3399">
        <v>246.80449999999999</v>
      </c>
      <c r="P3399">
        <v>253.725967</v>
      </c>
      <c r="Q3399">
        <v>0.24</v>
      </c>
      <c r="R3399">
        <v>0</v>
      </c>
      <c r="S3399">
        <v>0.97270000000000001</v>
      </c>
      <c r="T3399">
        <v>255.422</v>
      </c>
      <c r="U3399">
        <v>58.859299999999998</v>
      </c>
      <c r="V3399">
        <v>1634727608</v>
      </c>
    </row>
    <row r="3400" spans="1:22" x14ac:dyDescent="0.25">
      <c r="A3400">
        <v>18131604</v>
      </c>
      <c r="B3400" t="s">
        <v>18</v>
      </c>
      <c r="C3400" t="s">
        <v>3452</v>
      </c>
      <c r="D3400" s="12" t="str">
        <f t="shared" si="106"/>
        <v>21/10</v>
      </c>
      <c r="E3400" s="13">
        <v>44489</v>
      </c>
      <c r="F3400" s="15" t="str">
        <f t="shared" si="107"/>
        <v>2021/10/20</v>
      </c>
      <c r="G3400" t="s">
        <v>72</v>
      </c>
      <c r="H3400" s="2">
        <v>0.58333333333333337</v>
      </c>
      <c r="I3400" t="s">
        <v>37</v>
      </c>
      <c r="K3400">
        <v>43</v>
      </c>
      <c r="L3400">
        <v>10272414022.377001</v>
      </c>
      <c r="M3400">
        <v>243.1037</v>
      </c>
      <c r="N3400" s="11"/>
      <c r="O3400">
        <v>243.1037</v>
      </c>
      <c r="P3400">
        <v>249.707247</v>
      </c>
      <c r="Q3400">
        <v>0.24</v>
      </c>
      <c r="R3400">
        <v>0</v>
      </c>
      <c r="S3400">
        <v>0.97360000000000002</v>
      </c>
      <c r="T3400">
        <v>255.703</v>
      </c>
      <c r="U3400">
        <v>57.046599999999998</v>
      </c>
      <c r="V3400">
        <v>1634731208</v>
      </c>
    </row>
    <row r="3401" spans="1:22" x14ac:dyDescent="0.25">
      <c r="A3401">
        <v>18131604</v>
      </c>
      <c r="B3401" t="s">
        <v>18</v>
      </c>
      <c r="C3401" t="s">
        <v>3453</v>
      </c>
      <c r="D3401" s="12" t="str">
        <f t="shared" si="106"/>
        <v>21/10</v>
      </c>
      <c r="E3401" s="13">
        <v>44489</v>
      </c>
      <c r="F3401" s="15" t="str">
        <f t="shared" si="107"/>
        <v>2021/10/20</v>
      </c>
      <c r="G3401" t="s">
        <v>72</v>
      </c>
      <c r="H3401" s="2">
        <v>0.625</v>
      </c>
      <c r="I3401" t="s">
        <v>37</v>
      </c>
      <c r="K3401">
        <v>43</v>
      </c>
      <c r="L3401">
        <v>10272656418.537001</v>
      </c>
      <c r="M3401">
        <v>242.39619999999999</v>
      </c>
      <c r="N3401" s="11"/>
      <c r="O3401">
        <v>242.39619999999999</v>
      </c>
      <c r="P3401">
        <v>249.17913300000001</v>
      </c>
      <c r="Q3401">
        <v>0.24</v>
      </c>
      <c r="R3401">
        <v>0</v>
      </c>
      <c r="S3401">
        <v>0.9728</v>
      </c>
      <c r="T3401">
        <v>252.184</v>
      </c>
      <c r="U3401">
        <v>57.7438</v>
      </c>
      <c r="V3401">
        <v>1634734808</v>
      </c>
    </row>
    <row r="3402" spans="1:22" x14ac:dyDescent="0.25">
      <c r="A3402">
        <v>18131604</v>
      </c>
      <c r="B3402" t="s">
        <v>18</v>
      </c>
      <c r="C3402" t="s">
        <v>3454</v>
      </c>
      <c r="D3402" s="12" t="str">
        <f t="shared" si="106"/>
        <v>21/10</v>
      </c>
      <c r="E3402" s="13">
        <v>44489</v>
      </c>
      <c r="F3402" s="15" t="str">
        <f t="shared" si="107"/>
        <v>2021/10/20</v>
      </c>
      <c r="G3402" t="s">
        <v>72</v>
      </c>
      <c r="H3402" s="2">
        <v>0.66666666666666663</v>
      </c>
      <c r="I3402" t="s">
        <v>37</v>
      </c>
      <c r="K3402">
        <v>43</v>
      </c>
      <c r="L3402">
        <v>10272892579.737</v>
      </c>
      <c r="M3402">
        <v>236.16120000000001</v>
      </c>
      <c r="N3402" s="11"/>
      <c r="O3402">
        <v>236.16120000000001</v>
      </c>
      <c r="P3402">
        <v>242.84217599999999</v>
      </c>
      <c r="Q3402">
        <v>0.24</v>
      </c>
      <c r="R3402">
        <v>0</v>
      </c>
      <c r="S3402">
        <v>0.97250000000000003</v>
      </c>
      <c r="T3402">
        <v>252.184</v>
      </c>
      <c r="U3402">
        <v>56.570399999999999</v>
      </c>
      <c r="V3402">
        <v>1634738408</v>
      </c>
    </row>
    <row r="3403" spans="1:22" x14ac:dyDescent="0.25">
      <c r="A3403">
        <v>18131604</v>
      </c>
      <c r="B3403" t="s">
        <v>18</v>
      </c>
      <c r="C3403" t="s">
        <v>3455</v>
      </c>
      <c r="D3403" s="12" t="str">
        <f t="shared" si="106"/>
        <v>21/10</v>
      </c>
      <c r="E3403" s="13">
        <v>44489</v>
      </c>
      <c r="F3403" s="15" t="str">
        <f t="shared" si="107"/>
        <v>2021/10/20</v>
      </c>
      <c r="G3403" t="s">
        <v>72</v>
      </c>
      <c r="H3403" s="2">
        <v>0.70833333333333337</v>
      </c>
      <c r="I3403" t="s">
        <v>37</v>
      </c>
      <c r="K3403">
        <v>43</v>
      </c>
      <c r="L3403">
        <v>10273114161.417</v>
      </c>
      <c r="M3403">
        <v>221.58170000000001</v>
      </c>
      <c r="N3403" s="11"/>
      <c r="O3403">
        <v>221.58170000000001</v>
      </c>
      <c r="P3403">
        <v>228.330431</v>
      </c>
      <c r="Q3403">
        <v>0.24</v>
      </c>
      <c r="R3403">
        <v>0</v>
      </c>
      <c r="S3403">
        <v>0.97040000000000004</v>
      </c>
      <c r="T3403">
        <v>242.63</v>
      </c>
      <c r="U3403">
        <v>55.103000000000002</v>
      </c>
      <c r="V3403">
        <v>1634742008</v>
      </c>
    </row>
    <row r="3404" spans="1:22" x14ac:dyDescent="0.25">
      <c r="A3404">
        <v>18131604</v>
      </c>
      <c r="B3404" t="s">
        <v>18</v>
      </c>
      <c r="C3404" t="s">
        <v>3456</v>
      </c>
      <c r="D3404" s="12" t="str">
        <f t="shared" si="106"/>
        <v>21/10</v>
      </c>
      <c r="E3404" s="13">
        <v>44489</v>
      </c>
      <c r="F3404" s="15" t="str">
        <f t="shared" si="107"/>
        <v>2021/10/20</v>
      </c>
      <c r="G3404" t="s">
        <v>72</v>
      </c>
      <c r="H3404" s="2">
        <v>0.75</v>
      </c>
      <c r="I3404" t="s">
        <v>37</v>
      </c>
      <c r="K3404">
        <v>43</v>
      </c>
      <c r="L3404">
        <v>10273316045.816999</v>
      </c>
      <c r="M3404">
        <v>201.8844</v>
      </c>
      <c r="N3404" s="11"/>
      <c r="O3404">
        <v>201.8844</v>
      </c>
      <c r="P3404">
        <v>207.29136800000001</v>
      </c>
      <c r="Q3404">
        <v>0.24</v>
      </c>
      <c r="R3404">
        <v>0</v>
      </c>
      <c r="S3404">
        <v>0.97389999999999999</v>
      </c>
      <c r="T3404">
        <v>228.774</v>
      </c>
      <c r="U3404">
        <v>47.036200000000001</v>
      </c>
      <c r="V3404">
        <v>1634745608</v>
      </c>
    </row>
    <row r="3405" spans="1:22" x14ac:dyDescent="0.25">
      <c r="A3405">
        <v>18131604</v>
      </c>
      <c r="B3405" t="s">
        <v>18</v>
      </c>
      <c r="C3405" t="s">
        <v>3457</v>
      </c>
      <c r="D3405" s="12" t="str">
        <f t="shared" si="106"/>
        <v>21/10</v>
      </c>
      <c r="E3405" s="13">
        <v>44489</v>
      </c>
      <c r="F3405" s="15" t="str">
        <f t="shared" si="107"/>
        <v>2021/10/20</v>
      </c>
      <c r="G3405" t="s">
        <v>72</v>
      </c>
      <c r="H3405" s="2">
        <v>0.79166666666666663</v>
      </c>
      <c r="I3405" t="s">
        <v>40</v>
      </c>
      <c r="K3405">
        <v>43</v>
      </c>
      <c r="L3405">
        <v>10273498663.737</v>
      </c>
      <c r="M3405">
        <v>182.61789999999999</v>
      </c>
      <c r="N3405" s="11"/>
      <c r="O3405">
        <v>182.61789999999999</v>
      </c>
      <c r="P3405">
        <v>187.01632000000001</v>
      </c>
      <c r="Q3405">
        <v>0.24</v>
      </c>
      <c r="R3405">
        <v>0</v>
      </c>
      <c r="S3405">
        <v>0.97650000000000003</v>
      </c>
      <c r="T3405">
        <v>208.30199999999999</v>
      </c>
      <c r="U3405">
        <v>40.321199999999997</v>
      </c>
      <c r="V3405">
        <v>1634749208</v>
      </c>
    </row>
    <row r="3406" spans="1:22" x14ac:dyDescent="0.25">
      <c r="A3406">
        <v>18131604</v>
      </c>
      <c r="B3406" t="s">
        <v>18</v>
      </c>
      <c r="C3406" t="s">
        <v>3458</v>
      </c>
      <c r="D3406" s="12" t="str">
        <f t="shared" si="106"/>
        <v>21/10</v>
      </c>
      <c r="E3406" s="13">
        <v>44489</v>
      </c>
      <c r="F3406" s="15" t="str">
        <f t="shared" si="107"/>
        <v>2021/10/20</v>
      </c>
      <c r="G3406" t="s">
        <v>72</v>
      </c>
      <c r="H3406" s="2">
        <v>0.83333333333333337</v>
      </c>
      <c r="I3406" t="s">
        <v>40</v>
      </c>
      <c r="K3406">
        <v>43</v>
      </c>
      <c r="L3406">
        <v>10273643432.937</v>
      </c>
      <c r="M3406">
        <v>144.76920000000001</v>
      </c>
      <c r="N3406" s="11"/>
      <c r="O3406">
        <v>144.76920000000001</v>
      </c>
      <c r="P3406">
        <v>145.934471</v>
      </c>
      <c r="Q3406">
        <v>0.24</v>
      </c>
      <c r="R3406">
        <v>0</v>
      </c>
      <c r="S3406">
        <v>0.99199999999999999</v>
      </c>
      <c r="T3406">
        <v>184.58699999999999</v>
      </c>
      <c r="U3406">
        <v>18.405100000000001</v>
      </c>
      <c r="V3406">
        <v>1634752808</v>
      </c>
    </row>
    <row r="3407" spans="1:22" x14ac:dyDescent="0.25">
      <c r="A3407">
        <v>18131604</v>
      </c>
      <c r="B3407" t="s">
        <v>18</v>
      </c>
      <c r="C3407" t="s">
        <v>3459</v>
      </c>
      <c r="D3407" s="12" t="str">
        <f t="shared" si="106"/>
        <v>21/10</v>
      </c>
      <c r="E3407" s="13">
        <v>44489</v>
      </c>
      <c r="F3407" s="15" t="str">
        <f t="shared" si="107"/>
        <v>2021/10/20</v>
      </c>
      <c r="G3407" t="s">
        <v>72</v>
      </c>
      <c r="H3407" s="2">
        <v>0.875</v>
      </c>
      <c r="I3407" t="s">
        <v>37</v>
      </c>
      <c r="K3407">
        <v>43</v>
      </c>
      <c r="L3407">
        <v>10273784335.497</v>
      </c>
      <c r="M3407">
        <v>140.90260000000001</v>
      </c>
      <c r="N3407" s="11"/>
      <c r="O3407">
        <v>140.90260000000001</v>
      </c>
      <c r="P3407">
        <v>142.00416799999999</v>
      </c>
      <c r="Q3407">
        <v>0.24</v>
      </c>
      <c r="R3407">
        <v>0</v>
      </c>
      <c r="S3407">
        <v>0.99219999999999997</v>
      </c>
      <c r="T3407">
        <v>143.131</v>
      </c>
      <c r="U3407">
        <v>17.653700000000001</v>
      </c>
      <c r="V3407">
        <v>1634756408</v>
      </c>
    </row>
    <row r="3408" spans="1:22" x14ac:dyDescent="0.25">
      <c r="A3408">
        <v>18131604</v>
      </c>
      <c r="B3408" t="s">
        <v>18</v>
      </c>
      <c r="C3408" t="s">
        <v>3460</v>
      </c>
      <c r="D3408" s="12" t="str">
        <f t="shared" si="106"/>
        <v>21/10</v>
      </c>
      <c r="E3408" s="13">
        <v>44489</v>
      </c>
      <c r="F3408" s="15" t="str">
        <f t="shared" si="107"/>
        <v>2021/10/20</v>
      </c>
      <c r="G3408" t="s">
        <v>72</v>
      </c>
      <c r="H3408" s="2">
        <v>0.91666666666666663</v>
      </c>
      <c r="I3408" t="s">
        <v>37</v>
      </c>
      <c r="K3408">
        <v>43</v>
      </c>
      <c r="L3408">
        <v>10273919563.497</v>
      </c>
      <c r="M3408">
        <v>135.22800000000001</v>
      </c>
      <c r="N3408" s="11"/>
      <c r="O3408">
        <v>135.22800000000001</v>
      </c>
      <c r="P3408">
        <v>135.691419</v>
      </c>
      <c r="Q3408">
        <v>0.24</v>
      </c>
      <c r="R3408">
        <v>0</v>
      </c>
      <c r="S3408">
        <v>0.99660000000000004</v>
      </c>
      <c r="T3408">
        <v>141.99199999999999</v>
      </c>
      <c r="U3408">
        <v>11.2049</v>
      </c>
      <c r="V3408">
        <v>1634760008</v>
      </c>
    </row>
    <row r="3409" spans="1:22" x14ac:dyDescent="0.25">
      <c r="A3409">
        <v>18131604</v>
      </c>
      <c r="B3409" t="s">
        <v>18</v>
      </c>
      <c r="C3409" t="s">
        <v>3461</v>
      </c>
      <c r="D3409" s="12" t="str">
        <f t="shared" si="106"/>
        <v>21/10</v>
      </c>
      <c r="E3409" s="13">
        <v>44489</v>
      </c>
      <c r="F3409" s="15" t="str">
        <f t="shared" si="107"/>
        <v>2021/10/20</v>
      </c>
      <c r="G3409" t="s">
        <v>72</v>
      </c>
      <c r="H3409" s="2">
        <v>0.95833333333333337</v>
      </c>
      <c r="I3409" t="s">
        <v>22</v>
      </c>
      <c r="K3409">
        <v>43</v>
      </c>
      <c r="L3409">
        <v>10274053726.617001</v>
      </c>
      <c r="M3409">
        <v>134.16309999999999</v>
      </c>
      <c r="N3409" s="11"/>
      <c r="O3409">
        <v>134.1259</v>
      </c>
      <c r="P3409">
        <v>134.56289799999999</v>
      </c>
      <c r="Q3409">
        <v>0.24</v>
      </c>
      <c r="R3409">
        <v>0</v>
      </c>
      <c r="S3409">
        <v>0.99680000000000002</v>
      </c>
      <c r="T3409">
        <v>135.55099999999999</v>
      </c>
      <c r="U3409">
        <v>10.836399999999999</v>
      </c>
      <c r="V3409">
        <v>1634763609</v>
      </c>
    </row>
    <row r="3410" spans="1:22" x14ac:dyDescent="0.25">
      <c r="A3410">
        <v>18131604</v>
      </c>
      <c r="B3410" t="s">
        <v>18</v>
      </c>
      <c r="C3410" t="s">
        <v>3462</v>
      </c>
      <c r="D3410" s="12" t="str">
        <f t="shared" si="106"/>
        <v>21/10</v>
      </c>
      <c r="E3410" s="13">
        <v>44490</v>
      </c>
      <c r="F3410" s="15" t="str">
        <f t="shared" si="107"/>
        <v>2021/10/21</v>
      </c>
      <c r="G3410" t="s">
        <v>97</v>
      </c>
      <c r="H3410" s="2">
        <v>0</v>
      </c>
      <c r="I3410" t="s">
        <v>22</v>
      </c>
      <c r="K3410">
        <v>43</v>
      </c>
      <c r="L3410">
        <v>10274188170.297001</v>
      </c>
      <c r="M3410">
        <v>134.44370000000001</v>
      </c>
      <c r="N3410" s="11"/>
      <c r="O3410">
        <v>134.48099999999999</v>
      </c>
      <c r="P3410">
        <v>134.88219900000001</v>
      </c>
      <c r="Q3410">
        <v>0.24</v>
      </c>
      <c r="R3410">
        <v>0</v>
      </c>
      <c r="S3410">
        <v>0.997</v>
      </c>
      <c r="T3410">
        <v>135.55099999999999</v>
      </c>
      <c r="U3410">
        <v>10.395099999999999</v>
      </c>
      <c r="V3410">
        <v>1634767208</v>
      </c>
    </row>
    <row r="3411" spans="1:22" x14ac:dyDescent="0.25">
      <c r="A3411">
        <v>18131604</v>
      </c>
      <c r="B3411" t="s">
        <v>18</v>
      </c>
      <c r="C3411" t="s">
        <v>3463</v>
      </c>
      <c r="D3411" s="12" t="str">
        <f t="shared" si="106"/>
        <v>21/10</v>
      </c>
      <c r="E3411" s="13">
        <v>44490</v>
      </c>
      <c r="F3411" s="15" t="str">
        <f t="shared" si="107"/>
        <v>2021/10/21</v>
      </c>
      <c r="G3411" t="s">
        <v>97</v>
      </c>
      <c r="H3411" s="2">
        <v>4.1666666666666664E-2</v>
      </c>
      <c r="I3411" t="s">
        <v>22</v>
      </c>
      <c r="K3411">
        <v>43</v>
      </c>
      <c r="L3411">
        <v>10274324530.377001</v>
      </c>
      <c r="M3411">
        <v>136.36009999999999</v>
      </c>
      <c r="N3411" s="11"/>
      <c r="O3411">
        <v>136.36009999999999</v>
      </c>
      <c r="P3411">
        <v>136.79979599999999</v>
      </c>
      <c r="Q3411">
        <v>0.24</v>
      </c>
      <c r="R3411">
        <v>0</v>
      </c>
      <c r="S3411">
        <v>0.99680000000000002</v>
      </c>
      <c r="T3411">
        <v>137.173</v>
      </c>
      <c r="U3411">
        <v>10.9596</v>
      </c>
      <c r="V3411">
        <v>1634770808</v>
      </c>
    </row>
    <row r="3412" spans="1:22" x14ac:dyDescent="0.25">
      <c r="A3412">
        <v>18131604</v>
      </c>
      <c r="B3412" t="s">
        <v>18</v>
      </c>
      <c r="C3412" t="s">
        <v>3464</v>
      </c>
      <c r="D3412" s="12" t="str">
        <f t="shared" si="106"/>
        <v>21/10</v>
      </c>
      <c r="E3412" s="13">
        <v>44490</v>
      </c>
      <c r="F3412" s="15" t="str">
        <f t="shared" si="107"/>
        <v>2021/10/21</v>
      </c>
      <c r="G3412" t="s">
        <v>97</v>
      </c>
      <c r="H3412" s="2">
        <v>8.3333333333333329E-2</v>
      </c>
      <c r="I3412" t="s">
        <v>22</v>
      </c>
      <c r="K3412">
        <v>43</v>
      </c>
      <c r="L3412">
        <v>10274459486.457001</v>
      </c>
      <c r="M3412">
        <v>134.95609999999999</v>
      </c>
      <c r="N3412" s="11"/>
      <c r="O3412">
        <v>134.9186</v>
      </c>
      <c r="P3412">
        <v>135.36791700000001</v>
      </c>
      <c r="Q3412">
        <v>0.24</v>
      </c>
      <c r="R3412">
        <v>0</v>
      </c>
      <c r="S3412">
        <v>0.99670000000000003</v>
      </c>
      <c r="T3412">
        <v>137.173</v>
      </c>
      <c r="U3412">
        <v>11.020099999999999</v>
      </c>
      <c r="V3412">
        <v>1634774409</v>
      </c>
    </row>
    <row r="3413" spans="1:22" x14ac:dyDescent="0.25">
      <c r="A3413">
        <v>18131604</v>
      </c>
      <c r="B3413" t="s">
        <v>18</v>
      </c>
      <c r="C3413" t="s">
        <v>3465</v>
      </c>
      <c r="D3413" s="12" t="str">
        <f t="shared" si="106"/>
        <v>21/10</v>
      </c>
      <c r="E3413" s="13">
        <v>44490</v>
      </c>
      <c r="F3413" s="15" t="str">
        <f t="shared" si="107"/>
        <v>2021/10/21</v>
      </c>
      <c r="G3413" t="s">
        <v>97</v>
      </c>
      <c r="H3413" s="2">
        <v>0.125</v>
      </c>
      <c r="I3413" t="s">
        <v>22</v>
      </c>
      <c r="K3413">
        <v>43</v>
      </c>
      <c r="L3413">
        <v>10274592640.857</v>
      </c>
      <c r="M3413">
        <v>133.15440000000001</v>
      </c>
      <c r="N3413" s="11"/>
      <c r="O3413">
        <v>133.22839999999999</v>
      </c>
      <c r="P3413">
        <v>133.65738999999999</v>
      </c>
      <c r="Q3413">
        <v>0.24</v>
      </c>
      <c r="R3413">
        <v>0</v>
      </c>
      <c r="S3413">
        <v>0.99680000000000002</v>
      </c>
      <c r="T3413">
        <v>134.96</v>
      </c>
      <c r="U3413">
        <v>10.6999</v>
      </c>
      <c r="V3413">
        <v>1634778007</v>
      </c>
    </row>
    <row r="3414" spans="1:22" x14ac:dyDescent="0.25">
      <c r="A3414">
        <v>18131604</v>
      </c>
      <c r="B3414" t="s">
        <v>18</v>
      </c>
      <c r="C3414" t="s">
        <v>3466</v>
      </c>
      <c r="D3414" s="12" t="str">
        <f t="shared" si="106"/>
        <v>21/10</v>
      </c>
      <c r="E3414" s="13">
        <v>44490</v>
      </c>
      <c r="F3414" s="15" t="str">
        <f t="shared" si="107"/>
        <v>2021/10/21</v>
      </c>
      <c r="G3414" t="s">
        <v>97</v>
      </c>
      <c r="H3414" s="2">
        <v>0.16666666666666666</v>
      </c>
      <c r="I3414" t="s">
        <v>22</v>
      </c>
      <c r="K3414">
        <v>43</v>
      </c>
      <c r="L3414">
        <v>10274726922.297001</v>
      </c>
      <c r="M3414">
        <v>134.28139999999999</v>
      </c>
      <c r="N3414" s="11"/>
      <c r="O3414">
        <v>134.24420000000001</v>
      </c>
      <c r="P3414">
        <v>134.635492</v>
      </c>
      <c r="Q3414">
        <v>0.24</v>
      </c>
      <c r="R3414">
        <v>0</v>
      </c>
      <c r="S3414">
        <v>0.99709999999999999</v>
      </c>
      <c r="T3414">
        <v>135.09700000000001</v>
      </c>
      <c r="U3414">
        <v>10.257899999999999</v>
      </c>
      <c r="V3414">
        <v>1634781608</v>
      </c>
    </row>
    <row r="3415" spans="1:22" x14ac:dyDescent="0.25">
      <c r="A3415">
        <v>18131604</v>
      </c>
      <c r="B3415" t="s">
        <v>18</v>
      </c>
      <c r="C3415" t="s">
        <v>3467</v>
      </c>
      <c r="D3415" s="12" t="str">
        <f t="shared" si="106"/>
        <v>21/10</v>
      </c>
      <c r="E3415" s="13">
        <v>44490</v>
      </c>
      <c r="F3415" s="15" t="str">
        <f t="shared" si="107"/>
        <v>2021/10/21</v>
      </c>
      <c r="G3415" t="s">
        <v>97</v>
      </c>
      <c r="H3415" s="2">
        <v>0.20833333333333334</v>
      </c>
      <c r="I3415" t="s">
        <v>22</v>
      </c>
      <c r="K3415">
        <v>43</v>
      </c>
      <c r="L3415">
        <v>10274861017.737</v>
      </c>
      <c r="M3415">
        <v>134.09540000000001</v>
      </c>
      <c r="N3415" s="11"/>
      <c r="O3415">
        <v>134.0582</v>
      </c>
      <c r="P3415">
        <v>134.447472</v>
      </c>
      <c r="Q3415">
        <v>0.24</v>
      </c>
      <c r="R3415">
        <v>0</v>
      </c>
      <c r="S3415">
        <v>0.99709999999999999</v>
      </c>
      <c r="T3415">
        <v>134.97300000000001</v>
      </c>
      <c r="U3415">
        <v>10.223599999999999</v>
      </c>
      <c r="V3415">
        <v>1634785209</v>
      </c>
    </row>
    <row r="3416" spans="1:22" x14ac:dyDescent="0.25">
      <c r="A3416">
        <v>18131604</v>
      </c>
      <c r="B3416" t="s">
        <v>18</v>
      </c>
      <c r="C3416" t="s">
        <v>3468</v>
      </c>
      <c r="D3416" s="12" t="str">
        <f t="shared" si="106"/>
        <v>21/10</v>
      </c>
      <c r="E3416" s="13">
        <v>44490</v>
      </c>
      <c r="F3416" s="15" t="str">
        <f t="shared" si="107"/>
        <v>2021/10/21</v>
      </c>
      <c r="G3416" t="s">
        <v>97</v>
      </c>
      <c r="H3416" s="2">
        <v>0.25</v>
      </c>
      <c r="I3416" t="s">
        <v>22</v>
      </c>
      <c r="K3416">
        <v>43</v>
      </c>
      <c r="L3416">
        <v>10274994001.497</v>
      </c>
      <c r="M3416">
        <v>132.9838</v>
      </c>
      <c r="N3416" s="11"/>
      <c r="O3416">
        <v>133.02070000000001</v>
      </c>
      <c r="P3416">
        <v>133.408726</v>
      </c>
      <c r="Q3416">
        <v>0.24</v>
      </c>
      <c r="R3416">
        <v>0</v>
      </c>
      <c r="S3416">
        <v>0.99709999999999999</v>
      </c>
      <c r="T3416">
        <v>134.29900000000001</v>
      </c>
      <c r="U3416">
        <v>10.1675</v>
      </c>
      <c r="V3416">
        <v>1634788808</v>
      </c>
    </row>
    <row r="3417" spans="1:22" x14ac:dyDescent="0.25">
      <c r="A3417">
        <v>18131604</v>
      </c>
      <c r="B3417" t="s">
        <v>18</v>
      </c>
      <c r="C3417" t="s">
        <v>3469</v>
      </c>
      <c r="D3417" s="12" t="str">
        <f t="shared" si="106"/>
        <v>21/10</v>
      </c>
      <c r="E3417" s="13">
        <v>44490</v>
      </c>
      <c r="F3417" s="15" t="str">
        <f t="shared" si="107"/>
        <v>2021/10/21</v>
      </c>
      <c r="G3417" t="s">
        <v>97</v>
      </c>
      <c r="H3417" s="2">
        <v>0.29166666666666669</v>
      </c>
      <c r="I3417" t="s">
        <v>37</v>
      </c>
      <c r="K3417">
        <v>43</v>
      </c>
      <c r="L3417">
        <v>10275174885.657</v>
      </c>
      <c r="M3417">
        <v>180.88419999999999</v>
      </c>
      <c r="N3417" s="11"/>
      <c r="O3417">
        <v>180.88419999999999</v>
      </c>
      <c r="P3417">
        <v>185.794825</v>
      </c>
      <c r="Q3417">
        <v>0.24</v>
      </c>
      <c r="R3417">
        <v>0</v>
      </c>
      <c r="S3417">
        <v>0.97360000000000002</v>
      </c>
      <c r="T3417">
        <v>184.18299999999999</v>
      </c>
      <c r="U3417">
        <v>42.433900000000001</v>
      </c>
      <c r="V3417">
        <v>1634792408</v>
      </c>
    </row>
    <row r="3418" spans="1:22" x14ac:dyDescent="0.25">
      <c r="A3418">
        <v>18131604</v>
      </c>
      <c r="B3418" t="s">
        <v>18</v>
      </c>
      <c r="C3418" t="s">
        <v>3470</v>
      </c>
      <c r="D3418" s="12" t="str">
        <f t="shared" si="106"/>
        <v>21/10</v>
      </c>
      <c r="E3418" s="13">
        <v>44490</v>
      </c>
      <c r="F3418" s="15" t="str">
        <f t="shared" si="107"/>
        <v>2021/10/21</v>
      </c>
      <c r="G3418" t="s">
        <v>97</v>
      </c>
      <c r="H3418" s="2">
        <v>0.33333333333333331</v>
      </c>
      <c r="I3418" t="s">
        <v>40</v>
      </c>
      <c r="K3418">
        <v>43</v>
      </c>
      <c r="L3418">
        <v>10275340167.896999</v>
      </c>
      <c r="M3418">
        <v>165.28219999999999</v>
      </c>
      <c r="N3418" s="11"/>
      <c r="O3418">
        <v>165.28219999999999</v>
      </c>
      <c r="P3418">
        <v>168.430734</v>
      </c>
      <c r="Q3418">
        <v>0.24</v>
      </c>
      <c r="R3418">
        <v>0</v>
      </c>
      <c r="S3418">
        <v>0.98129999999999995</v>
      </c>
      <c r="T3418">
        <v>184.18299999999999</v>
      </c>
      <c r="U3418">
        <v>32.414400000000001</v>
      </c>
      <c r="V3418">
        <v>1634796008</v>
      </c>
    </row>
    <row r="3419" spans="1:22" x14ac:dyDescent="0.25">
      <c r="A3419">
        <v>18131604</v>
      </c>
      <c r="B3419" t="s">
        <v>18</v>
      </c>
      <c r="C3419" t="s">
        <v>3471</v>
      </c>
      <c r="D3419" s="12" t="str">
        <f t="shared" si="106"/>
        <v>21/10</v>
      </c>
      <c r="E3419" s="13">
        <v>44490</v>
      </c>
      <c r="F3419" s="15" t="str">
        <f t="shared" si="107"/>
        <v>2021/10/21</v>
      </c>
      <c r="G3419" t="s">
        <v>97</v>
      </c>
      <c r="H3419" s="2">
        <v>0.375</v>
      </c>
      <c r="I3419" t="s">
        <v>40</v>
      </c>
      <c r="K3419">
        <v>43</v>
      </c>
      <c r="L3419">
        <v>10275534637.737</v>
      </c>
      <c r="M3419">
        <v>194.46979999999999</v>
      </c>
      <c r="N3419" s="11"/>
      <c r="O3419">
        <v>194.46979999999999</v>
      </c>
      <c r="P3419">
        <v>198.18142399999999</v>
      </c>
      <c r="Q3419">
        <v>0.24</v>
      </c>
      <c r="R3419">
        <v>0</v>
      </c>
      <c r="S3419">
        <v>0.98129999999999995</v>
      </c>
      <c r="T3419">
        <v>200.30099999999999</v>
      </c>
      <c r="U3419">
        <v>38.175400000000003</v>
      </c>
      <c r="V3419">
        <v>1634799608</v>
      </c>
    </row>
    <row r="3420" spans="1:22" x14ac:dyDescent="0.25">
      <c r="A3420">
        <v>18131604</v>
      </c>
      <c r="B3420" t="s">
        <v>18</v>
      </c>
      <c r="C3420" t="s">
        <v>3472</v>
      </c>
      <c r="D3420" s="12" t="str">
        <f t="shared" si="106"/>
        <v>21/10</v>
      </c>
      <c r="E3420" s="13">
        <v>44490</v>
      </c>
      <c r="F3420" s="15" t="str">
        <f t="shared" si="107"/>
        <v>2021/10/21</v>
      </c>
      <c r="G3420" t="s">
        <v>97</v>
      </c>
      <c r="H3420" s="2">
        <v>0.41666666666666669</v>
      </c>
      <c r="I3420" t="s">
        <v>40</v>
      </c>
      <c r="K3420">
        <v>43</v>
      </c>
      <c r="L3420">
        <v>10275728763.417</v>
      </c>
      <c r="M3420">
        <v>194.12569999999999</v>
      </c>
      <c r="N3420" s="11"/>
      <c r="O3420">
        <v>194.12569999999999</v>
      </c>
      <c r="P3420">
        <v>196.88186200000001</v>
      </c>
      <c r="Q3420">
        <v>0.24</v>
      </c>
      <c r="R3420">
        <v>0</v>
      </c>
      <c r="S3420">
        <v>0.98599999999999999</v>
      </c>
      <c r="T3420">
        <v>200.30099999999999</v>
      </c>
      <c r="U3420">
        <v>32.828200000000002</v>
      </c>
      <c r="V3420">
        <v>1634803208</v>
      </c>
    </row>
    <row r="3421" spans="1:22" x14ac:dyDescent="0.25">
      <c r="A3421">
        <v>18131604</v>
      </c>
      <c r="B3421" t="s">
        <v>18</v>
      </c>
      <c r="C3421" t="s">
        <v>3473</v>
      </c>
      <c r="D3421" s="12" t="str">
        <f t="shared" si="106"/>
        <v>21/10</v>
      </c>
      <c r="E3421" s="13">
        <v>44490</v>
      </c>
      <c r="F3421" s="15" t="str">
        <f t="shared" si="107"/>
        <v>2021/10/21</v>
      </c>
      <c r="G3421" t="s">
        <v>97</v>
      </c>
      <c r="H3421" s="2">
        <v>0.45833333333333331</v>
      </c>
      <c r="I3421" t="s">
        <v>37</v>
      </c>
      <c r="K3421">
        <v>43</v>
      </c>
      <c r="L3421">
        <v>10275929883.177</v>
      </c>
      <c r="M3421">
        <v>201.1198</v>
      </c>
      <c r="N3421" s="11"/>
      <c r="O3421">
        <v>201.06389999999999</v>
      </c>
      <c r="P3421">
        <v>203.721416</v>
      </c>
      <c r="Q3421">
        <v>0.24</v>
      </c>
      <c r="R3421">
        <v>0</v>
      </c>
      <c r="S3421">
        <v>0.98699999999999999</v>
      </c>
      <c r="T3421">
        <v>203.03299999999999</v>
      </c>
      <c r="U3421">
        <v>32.798200000000001</v>
      </c>
      <c r="V3421">
        <v>1634806809</v>
      </c>
    </row>
    <row r="3422" spans="1:22" x14ac:dyDescent="0.25">
      <c r="A3422">
        <v>18131604</v>
      </c>
      <c r="B3422" t="s">
        <v>18</v>
      </c>
      <c r="C3422" t="s">
        <v>3474</v>
      </c>
      <c r="D3422" s="12" t="str">
        <f t="shared" si="106"/>
        <v>21/10</v>
      </c>
      <c r="E3422" s="13">
        <v>44490</v>
      </c>
      <c r="F3422" s="15" t="str">
        <f t="shared" si="107"/>
        <v>2021/10/21</v>
      </c>
      <c r="G3422" t="s">
        <v>97</v>
      </c>
      <c r="H3422" s="2">
        <v>0.5</v>
      </c>
      <c r="I3422" t="s">
        <v>37</v>
      </c>
      <c r="K3422">
        <v>43</v>
      </c>
      <c r="L3422">
        <v>10276134845.337</v>
      </c>
      <c r="M3422">
        <v>204.9622</v>
      </c>
      <c r="N3422" s="11"/>
      <c r="O3422">
        <v>205.01910000000001</v>
      </c>
      <c r="P3422">
        <v>207.80643599999999</v>
      </c>
      <c r="Q3422">
        <v>0.24</v>
      </c>
      <c r="R3422">
        <v>0</v>
      </c>
      <c r="S3422">
        <v>0.98660000000000003</v>
      </c>
      <c r="T3422">
        <v>210.751</v>
      </c>
      <c r="U3422">
        <v>33.921700000000001</v>
      </c>
      <c r="V3422">
        <v>1634810408</v>
      </c>
    </row>
    <row r="3423" spans="1:22" x14ac:dyDescent="0.25">
      <c r="A3423">
        <v>18131604</v>
      </c>
      <c r="B3423" t="s">
        <v>18</v>
      </c>
      <c r="C3423" t="s">
        <v>3475</v>
      </c>
      <c r="D3423" s="12" t="str">
        <f t="shared" si="106"/>
        <v>21/10</v>
      </c>
      <c r="E3423" s="13">
        <v>44490</v>
      </c>
      <c r="F3423" s="15" t="str">
        <f t="shared" si="107"/>
        <v>2021/10/21</v>
      </c>
      <c r="G3423" t="s">
        <v>97</v>
      </c>
      <c r="H3423" s="2">
        <v>0.54166666666666663</v>
      </c>
      <c r="I3423" t="s">
        <v>37</v>
      </c>
      <c r="K3423">
        <v>43</v>
      </c>
      <c r="L3423">
        <v>10276371086.216999</v>
      </c>
      <c r="M3423">
        <v>236.24090000000001</v>
      </c>
      <c r="N3423" s="11"/>
      <c r="O3423">
        <v>236.24090000000001</v>
      </c>
      <c r="P3423">
        <v>241.43724900000001</v>
      </c>
      <c r="Q3423">
        <v>0.24</v>
      </c>
      <c r="R3423">
        <v>0</v>
      </c>
      <c r="S3423">
        <v>0.97850000000000004</v>
      </c>
      <c r="T3423">
        <v>267.108</v>
      </c>
      <c r="U3423">
        <v>49.821599999999997</v>
      </c>
      <c r="V3423">
        <v>1634814008</v>
      </c>
    </row>
    <row r="3424" spans="1:22" x14ac:dyDescent="0.25">
      <c r="A3424">
        <v>18131604</v>
      </c>
      <c r="B3424" t="s">
        <v>18</v>
      </c>
      <c r="C3424" t="s">
        <v>3476</v>
      </c>
      <c r="D3424" s="12" t="str">
        <f t="shared" si="106"/>
        <v>21/10</v>
      </c>
      <c r="E3424" s="13">
        <v>44490</v>
      </c>
      <c r="F3424" s="15" t="str">
        <f t="shared" si="107"/>
        <v>2021/10/21</v>
      </c>
      <c r="G3424" t="s">
        <v>97</v>
      </c>
      <c r="H3424" s="2">
        <v>0.58333333333333337</v>
      </c>
      <c r="I3424" t="s">
        <v>37</v>
      </c>
      <c r="K3424">
        <v>43</v>
      </c>
      <c r="L3424">
        <v>10276625827.017</v>
      </c>
      <c r="M3424">
        <v>254.74080000000001</v>
      </c>
      <c r="N3424" s="11"/>
      <c r="O3424">
        <v>254.67009999999999</v>
      </c>
      <c r="P3424">
        <v>260.94613800000002</v>
      </c>
      <c r="Q3424">
        <v>0.24</v>
      </c>
      <c r="R3424">
        <v>0</v>
      </c>
      <c r="S3424">
        <v>0.97589999999999999</v>
      </c>
      <c r="T3424">
        <v>267.108</v>
      </c>
      <c r="U3424">
        <v>56.886299999999999</v>
      </c>
      <c r="V3424">
        <v>1634817609</v>
      </c>
    </row>
    <row r="3425" spans="1:22" x14ac:dyDescent="0.25">
      <c r="A3425">
        <v>18131604</v>
      </c>
      <c r="B3425" t="s">
        <v>18</v>
      </c>
      <c r="C3425" t="s">
        <v>3477</v>
      </c>
      <c r="D3425" s="12" t="str">
        <f t="shared" si="106"/>
        <v>21/10</v>
      </c>
      <c r="E3425" s="13">
        <v>44490</v>
      </c>
      <c r="F3425" s="15" t="str">
        <f t="shared" si="107"/>
        <v>2021/10/21</v>
      </c>
      <c r="G3425" t="s">
        <v>97</v>
      </c>
      <c r="H3425" s="2">
        <v>0.625</v>
      </c>
      <c r="I3425" t="s">
        <v>37</v>
      </c>
      <c r="K3425">
        <v>43</v>
      </c>
      <c r="L3425">
        <v>10276870707.896999</v>
      </c>
      <c r="M3425">
        <v>244.8809</v>
      </c>
      <c r="N3425" s="11"/>
      <c r="O3425">
        <v>244.94890000000001</v>
      </c>
      <c r="P3425">
        <v>251.92774</v>
      </c>
      <c r="Q3425">
        <v>0.24</v>
      </c>
      <c r="R3425">
        <v>0</v>
      </c>
      <c r="S3425">
        <v>0.97230000000000005</v>
      </c>
      <c r="T3425">
        <v>261.03500000000003</v>
      </c>
      <c r="U3425">
        <v>58.886400000000002</v>
      </c>
      <c r="V3425">
        <v>1634821208</v>
      </c>
    </row>
    <row r="3426" spans="1:22" x14ac:dyDescent="0.25">
      <c r="A3426">
        <v>18131604</v>
      </c>
      <c r="B3426" t="s">
        <v>18</v>
      </c>
      <c r="C3426" t="s">
        <v>3478</v>
      </c>
      <c r="D3426" s="12" t="str">
        <f t="shared" si="106"/>
        <v>21/10</v>
      </c>
      <c r="E3426" s="13">
        <v>44490</v>
      </c>
      <c r="F3426" s="15" t="str">
        <f t="shared" si="107"/>
        <v>2021/10/21</v>
      </c>
      <c r="G3426" t="s">
        <v>97</v>
      </c>
      <c r="H3426" s="2">
        <v>0.66666666666666663</v>
      </c>
      <c r="I3426" t="s">
        <v>37</v>
      </c>
      <c r="K3426">
        <v>43</v>
      </c>
      <c r="L3426">
        <v>10277104275.417</v>
      </c>
      <c r="M3426">
        <v>233.5675</v>
      </c>
      <c r="N3426" s="11"/>
      <c r="O3426">
        <v>233.5675</v>
      </c>
      <c r="P3426">
        <v>239.375426</v>
      </c>
      <c r="Q3426">
        <v>0.24</v>
      </c>
      <c r="R3426">
        <v>0</v>
      </c>
      <c r="S3426">
        <v>0.97570000000000001</v>
      </c>
      <c r="T3426">
        <v>246.63</v>
      </c>
      <c r="U3426">
        <v>52.41</v>
      </c>
      <c r="V3426">
        <v>1634824808</v>
      </c>
    </row>
    <row r="3427" spans="1:22" x14ac:dyDescent="0.25">
      <c r="A3427">
        <v>18131604</v>
      </c>
      <c r="B3427" t="s">
        <v>18</v>
      </c>
      <c r="C3427" t="s">
        <v>3479</v>
      </c>
      <c r="D3427" s="12" t="str">
        <f t="shared" si="106"/>
        <v>21/10</v>
      </c>
      <c r="E3427" s="13">
        <v>44490</v>
      </c>
      <c r="F3427" s="15" t="str">
        <f t="shared" si="107"/>
        <v>2021/10/21</v>
      </c>
      <c r="G3427" t="s">
        <v>97</v>
      </c>
      <c r="H3427" s="2">
        <v>0.70833333333333337</v>
      </c>
      <c r="I3427" t="s">
        <v>37</v>
      </c>
      <c r="K3427">
        <v>43</v>
      </c>
      <c r="L3427">
        <v>10277322737.816999</v>
      </c>
      <c r="M3427">
        <v>218.4624</v>
      </c>
      <c r="N3427" s="11"/>
      <c r="O3427">
        <v>218.40170000000001</v>
      </c>
      <c r="P3427">
        <v>223.66224199999999</v>
      </c>
      <c r="Q3427">
        <v>0.24</v>
      </c>
      <c r="R3427">
        <v>0</v>
      </c>
      <c r="S3427">
        <v>0.97650000000000003</v>
      </c>
      <c r="T3427">
        <v>237.58099999999999</v>
      </c>
      <c r="U3427">
        <v>48.223199999999999</v>
      </c>
      <c r="V3427">
        <v>1634828409</v>
      </c>
    </row>
    <row r="3428" spans="1:22" x14ac:dyDescent="0.25">
      <c r="A3428">
        <v>18131604</v>
      </c>
      <c r="B3428" t="s">
        <v>18</v>
      </c>
      <c r="C3428" t="s">
        <v>3480</v>
      </c>
      <c r="D3428" s="12" t="str">
        <f t="shared" si="106"/>
        <v>21/10</v>
      </c>
      <c r="E3428" s="13">
        <v>44490</v>
      </c>
      <c r="F3428" s="15" t="str">
        <f t="shared" si="107"/>
        <v>2021/10/21</v>
      </c>
      <c r="G3428" t="s">
        <v>97</v>
      </c>
      <c r="H3428" s="2">
        <v>0.75</v>
      </c>
      <c r="I3428" t="s">
        <v>37</v>
      </c>
      <c r="K3428">
        <v>43</v>
      </c>
      <c r="L3428">
        <v>10277517195.177</v>
      </c>
      <c r="M3428">
        <v>194.45740000000001</v>
      </c>
      <c r="N3428" s="11"/>
      <c r="O3428">
        <v>194.56549999999999</v>
      </c>
      <c r="P3428">
        <v>199.134794</v>
      </c>
      <c r="Q3428">
        <v>0.24</v>
      </c>
      <c r="R3428">
        <v>0</v>
      </c>
      <c r="S3428">
        <v>0.97709999999999997</v>
      </c>
      <c r="T3428">
        <v>216.34700000000001</v>
      </c>
      <c r="U3428">
        <v>42.414000000000001</v>
      </c>
      <c r="V3428">
        <v>1634832007</v>
      </c>
    </row>
    <row r="3429" spans="1:22" x14ac:dyDescent="0.25">
      <c r="A3429">
        <v>18131604</v>
      </c>
      <c r="B3429" t="s">
        <v>18</v>
      </c>
      <c r="C3429" t="s">
        <v>3481</v>
      </c>
      <c r="D3429" s="12" t="str">
        <f t="shared" si="106"/>
        <v>21/10</v>
      </c>
      <c r="E3429" s="13">
        <v>44490</v>
      </c>
      <c r="F3429" s="15" t="str">
        <f t="shared" si="107"/>
        <v>2021/10/21</v>
      </c>
      <c r="G3429" t="s">
        <v>97</v>
      </c>
      <c r="H3429" s="2">
        <v>0.79166666666666663</v>
      </c>
      <c r="I3429" t="s">
        <v>40</v>
      </c>
      <c r="K3429">
        <v>43</v>
      </c>
      <c r="L3429">
        <v>10277685247.257</v>
      </c>
      <c r="M3429">
        <v>168.0521</v>
      </c>
      <c r="N3429" s="11"/>
      <c r="O3429">
        <v>168.00540000000001</v>
      </c>
      <c r="P3429">
        <v>171.38441700000001</v>
      </c>
      <c r="Q3429">
        <v>0.24</v>
      </c>
      <c r="R3429">
        <v>0</v>
      </c>
      <c r="S3429">
        <v>0.98029999999999995</v>
      </c>
      <c r="T3429">
        <v>195.887</v>
      </c>
      <c r="U3429">
        <v>33.864400000000003</v>
      </c>
      <c r="V3429">
        <v>1634835608</v>
      </c>
    </row>
    <row r="3430" spans="1:22" x14ac:dyDescent="0.25">
      <c r="A3430">
        <v>18131604</v>
      </c>
      <c r="B3430" t="s">
        <v>18</v>
      </c>
      <c r="C3430" t="s">
        <v>3482</v>
      </c>
      <c r="D3430" s="12" t="str">
        <f t="shared" si="106"/>
        <v>21/10</v>
      </c>
      <c r="E3430" s="13">
        <v>44490</v>
      </c>
      <c r="F3430" s="15" t="str">
        <f t="shared" si="107"/>
        <v>2021/10/21</v>
      </c>
      <c r="G3430" t="s">
        <v>97</v>
      </c>
      <c r="H3430" s="2">
        <v>0.83333333333333337</v>
      </c>
      <c r="I3430" t="s">
        <v>40</v>
      </c>
      <c r="K3430">
        <v>43</v>
      </c>
      <c r="L3430">
        <v>10277826522.537001</v>
      </c>
      <c r="M3430">
        <v>141.27529999999999</v>
      </c>
      <c r="N3430" s="11"/>
      <c r="O3430">
        <v>141.27529999999999</v>
      </c>
      <c r="P3430">
        <v>142.495566</v>
      </c>
      <c r="Q3430">
        <v>0.24</v>
      </c>
      <c r="R3430">
        <v>0</v>
      </c>
      <c r="S3430">
        <v>0.99139999999999995</v>
      </c>
      <c r="T3430">
        <v>169.11799999999999</v>
      </c>
      <c r="U3430">
        <v>18.608599999999999</v>
      </c>
      <c r="V3430">
        <v>1634839208</v>
      </c>
    </row>
    <row r="3431" spans="1:22" x14ac:dyDescent="0.25">
      <c r="A3431">
        <v>18131604</v>
      </c>
      <c r="B3431" t="s">
        <v>18</v>
      </c>
      <c r="C3431" t="s">
        <v>3483</v>
      </c>
      <c r="D3431" s="12" t="str">
        <f t="shared" si="106"/>
        <v>21/10</v>
      </c>
      <c r="E3431" s="13">
        <v>44490</v>
      </c>
      <c r="F3431" s="15" t="str">
        <f t="shared" si="107"/>
        <v>2021/10/21</v>
      </c>
      <c r="G3431" t="s">
        <v>97</v>
      </c>
      <c r="H3431" s="2">
        <v>0.875</v>
      </c>
      <c r="I3431" t="s">
        <v>37</v>
      </c>
      <c r="K3431">
        <v>43</v>
      </c>
      <c r="L3431">
        <v>10277963587.737</v>
      </c>
      <c r="M3431">
        <v>137.0652</v>
      </c>
      <c r="N3431" s="11"/>
      <c r="O3431">
        <v>137.0652</v>
      </c>
      <c r="P3431">
        <v>138.23856900000001</v>
      </c>
      <c r="Q3431">
        <v>0.24</v>
      </c>
      <c r="R3431">
        <v>0</v>
      </c>
      <c r="S3431">
        <v>0.99150000000000005</v>
      </c>
      <c r="T3431">
        <v>139.87200000000001</v>
      </c>
      <c r="U3431">
        <v>17.973099999999999</v>
      </c>
      <c r="V3431">
        <v>1634842808</v>
      </c>
    </row>
    <row r="3432" spans="1:22" x14ac:dyDescent="0.25">
      <c r="A3432">
        <v>18131604</v>
      </c>
      <c r="B3432" t="s">
        <v>18</v>
      </c>
      <c r="C3432" t="s">
        <v>3484</v>
      </c>
      <c r="D3432" s="12" t="str">
        <f t="shared" si="106"/>
        <v>21/10</v>
      </c>
      <c r="E3432" s="13">
        <v>44490</v>
      </c>
      <c r="F3432" s="15" t="str">
        <f t="shared" si="107"/>
        <v>2021/10/21</v>
      </c>
      <c r="G3432" t="s">
        <v>97</v>
      </c>
      <c r="H3432" s="2">
        <v>0.91666666666666663</v>
      </c>
      <c r="I3432" t="s">
        <v>37</v>
      </c>
      <c r="K3432">
        <v>43</v>
      </c>
      <c r="L3432">
        <v>10278096252.297001</v>
      </c>
      <c r="M3432">
        <v>132.66460000000001</v>
      </c>
      <c r="N3432" s="11"/>
      <c r="O3432">
        <v>132.66460000000001</v>
      </c>
      <c r="P3432">
        <v>133.19512</v>
      </c>
      <c r="Q3432">
        <v>0.24</v>
      </c>
      <c r="R3432">
        <v>0</v>
      </c>
      <c r="S3432">
        <v>0.996</v>
      </c>
      <c r="T3432">
        <v>136.76900000000001</v>
      </c>
      <c r="U3432">
        <v>11.8766</v>
      </c>
      <c r="V3432">
        <v>1634846408</v>
      </c>
    </row>
    <row r="3433" spans="1:22" x14ac:dyDescent="0.25">
      <c r="A3433">
        <v>18131604</v>
      </c>
      <c r="B3433" t="s">
        <v>18</v>
      </c>
      <c r="C3433" t="s">
        <v>3485</v>
      </c>
      <c r="D3433" s="12" t="str">
        <f t="shared" si="106"/>
        <v>21/10</v>
      </c>
      <c r="E3433" s="13">
        <v>44490</v>
      </c>
      <c r="F3433" s="15" t="str">
        <f t="shared" si="107"/>
        <v>2021/10/21</v>
      </c>
      <c r="G3433" t="s">
        <v>97</v>
      </c>
      <c r="H3433" s="2">
        <v>0.95833333333333337</v>
      </c>
      <c r="I3433" t="s">
        <v>22</v>
      </c>
      <c r="K3433">
        <v>43</v>
      </c>
      <c r="L3433">
        <v>10278230115.657</v>
      </c>
      <c r="M3433">
        <v>133.86340000000001</v>
      </c>
      <c r="N3433" s="11"/>
      <c r="O3433">
        <v>133.86340000000001</v>
      </c>
      <c r="P3433">
        <v>134.347374</v>
      </c>
      <c r="Q3433">
        <v>0.24</v>
      </c>
      <c r="R3433">
        <v>0</v>
      </c>
      <c r="S3433">
        <v>0.99639999999999995</v>
      </c>
      <c r="T3433">
        <v>135.19300000000001</v>
      </c>
      <c r="U3433">
        <v>11.393800000000001</v>
      </c>
      <c r="V3433">
        <v>1634850008</v>
      </c>
    </row>
    <row r="3434" spans="1:22" x14ac:dyDescent="0.25">
      <c r="A3434">
        <v>18131604</v>
      </c>
      <c r="B3434" t="s">
        <v>18</v>
      </c>
      <c r="C3434" t="s">
        <v>3486</v>
      </c>
      <c r="D3434" s="12" t="str">
        <f t="shared" si="106"/>
        <v>21/10</v>
      </c>
      <c r="E3434" s="13">
        <v>44491</v>
      </c>
      <c r="F3434" s="15" t="str">
        <f t="shared" si="107"/>
        <v>2021/10/22</v>
      </c>
      <c r="G3434" t="s">
        <v>122</v>
      </c>
      <c r="H3434" s="2">
        <v>0</v>
      </c>
      <c r="I3434" t="s">
        <v>22</v>
      </c>
      <c r="K3434">
        <v>43</v>
      </c>
      <c r="L3434">
        <v>10278363543.657</v>
      </c>
      <c r="M3434">
        <v>133.428</v>
      </c>
      <c r="N3434" s="11"/>
      <c r="O3434">
        <v>133.428</v>
      </c>
      <c r="P3434">
        <v>133.91595899999999</v>
      </c>
      <c r="Q3434">
        <v>0.24</v>
      </c>
      <c r="R3434">
        <v>0</v>
      </c>
      <c r="S3434">
        <v>0.99639999999999995</v>
      </c>
      <c r="T3434">
        <v>135.19300000000001</v>
      </c>
      <c r="U3434">
        <v>11.4216</v>
      </c>
      <c r="V3434">
        <v>1634853608</v>
      </c>
    </row>
    <row r="3435" spans="1:22" x14ac:dyDescent="0.25">
      <c r="A3435">
        <v>18131604</v>
      </c>
      <c r="B3435" t="s">
        <v>18</v>
      </c>
      <c r="C3435" t="s">
        <v>3487</v>
      </c>
      <c r="D3435" s="12" t="str">
        <f t="shared" si="106"/>
        <v>21/10</v>
      </c>
      <c r="E3435" s="13">
        <v>44491</v>
      </c>
      <c r="F3435" s="15" t="str">
        <f t="shared" si="107"/>
        <v>2021/10/22</v>
      </c>
      <c r="G3435" t="s">
        <v>122</v>
      </c>
      <c r="H3435" s="2">
        <v>4.1666666666666664E-2</v>
      </c>
      <c r="I3435" t="s">
        <v>22</v>
      </c>
      <c r="K3435">
        <v>43</v>
      </c>
      <c r="L3435">
        <v>10278497119.017</v>
      </c>
      <c r="M3435">
        <v>133.5754</v>
      </c>
      <c r="N3435" s="11"/>
      <c r="O3435">
        <v>133.5754</v>
      </c>
      <c r="P3435">
        <v>134.06720899999999</v>
      </c>
      <c r="Q3435">
        <v>0.24</v>
      </c>
      <c r="R3435">
        <v>0</v>
      </c>
      <c r="S3435">
        <v>0.99629999999999996</v>
      </c>
      <c r="T3435">
        <v>135.22200000000001</v>
      </c>
      <c r="U3435">
        <v>11.4734</v>
      </c>
      <c r="V3435">
        <v>1634857208</v>
      </c>
    </row>
    <row r="3436" spans="1:22" x14ac:dyDescent="0.25">
      <c r="A3436">
        <v>18131604</v>
      </c>
      <c r="B3436" t="s">
        <v>18</v>
      </c>
      <c r="C3436" t="s">
        <v>3488</v>
      </c>
      <c r="D3436" s="12" t="str">
        <f t="shared" si="106"/>
        <v>21/10</v>
      </c>
      <c r="E3436" s="13">
        <v>44491</v>
      </c>
      <c r="F3436" s="15" t="str">
        <f t="shared" si="107"/>
        <v>2021/10/22</v>
      </c>
      <c r="G3436" t="s">
        <v>122</v>
      </c>
      <c r="H3436" s="2">
        <v>8.3333333333333329E-2</v>
      </c>
      <c r="I3436" t="s">
        <v>22</v>
      </c>
      <c r="K3436">
        <v>43</v>
      </c>
      <c r="L3436">
        <v>10278628366.136999</v>
      </c>
      <c r="M3436">
        <v>131.24709999999999</v>
      </c>
      <c r="N3436" s="11"/>
      <c r="O3436">
        <v>131.2107</v>
      </c>
      <c r="P3436">
        <v>131.70946799999999</v>
      </c>
      <c r="Q3436">
        <v>0.24</v>
      </c>
      <c r="R3436">
        <v>0</v>
      </c>
      <c r="S3436">
        <v>0.99619999999999997</v>
      </c>
      <c r="T3436">
        <v>132.82300000000001</v>
      </c>
      <c r="U3436">
        <v>11.4518</v>
      </c>
      <c r="V3436">
        <v>1634860809</v>
      </c>
    </row>
    <row r="3437" spans="1:22" x14ac:dyDescent="0.25">
      <c r="A3437">
        <v>18131604</v>
      </c>
      <c r="B3437" t="s">
        <v>18</v>
      </c>
      <c r="C3437" t="s">
        <v>3489</v>
      </c>
      <c r="D3437" s="12" t="str">
        <f t="shared" si="106"/>
        <v>21/10</v>
      </c>
      <c r="E3437" s="13">
        <v>44491</v>
      </c>
      <c r="F3437" s="15" t="str">
        <f t="shared" si="107"/>
        <v>2021/10/22</v>
      </c>
      <c r="G3437" t="s">
        <v>122</v>
      </c>
      <c r="H3437" s="2">
        <v>0.125</v>
      </c>
      <c r="I3437" t="s">
        <v>22</v>
      </c>
      <c r="K3437">
        <v>43</v>
      </c>
      <c r="L3437">
        <v>10278756257.337</v>
      </c>
      <c r="M3437">
        <v>127.8912</v>
      </c>
      <c r="N3437" s="11"/>
      <c r="O3437">
        <v>127.9267</v>
      </c>
      <c r="P3437">
        <v>128.365431</v>
      </c>
      <c r="Q3437">
        <v>0.24</v>
      </c>
      <c r="R3437">
        <v>0</v>
      </c>
      <c r="S3437">
        <v>0.99660000000000004</v>
      </c>
      <c r="T3437">
        <v>131.57499999999999</v>
      </c>
      <c r="U3437">
        <v>10.6035</v>
      </c>
      <c r="V3437">
        <v>1634864408</v>
      </c>
    </row>
    <row r="3438" spans="1:22" x14ac:dyDescent="0.25">
      <c r="A3438">
        <v>18131604</v>
      </c>
      <c r="B3438" t="s">
        <v>18</v>
      </c>
      <c r="C3438" t="s">
        <v>3490</v>
      </c>
      <c r="D3438" s="12" t="str">
        <f t="shared" si="106"/>
        <v>21/10</v>
      </c>
      <c r="E3438" s="13">
        <v>44491</v>
      </c>
      <c r="F3438" s="15" t="str">
        <f t="shared" si="107"/>
        <v>2021/10/22</v>
      </c>
      <c r="G3438" t="s">
        <v>122</v>
      </c>
      <c r="H3438" s="2">
        <v>0.16666666666666666</v>
      </c>
      <c r="I3438" t="s">
        <v>22</v>
      </c>
      <c r="K3438">
        <v>43</v>
      </c>
      <c r="L3438">
        <v>10278884925.177</v>
      </c>
      <c r="M3438">
        <v>128.6678</v>
      </c>
      <c r="N3438" s="11"/>
      <c r="O3438">
        <v>128.6678</v>
      </c>
      <c r="P3438">
        <v>129.09998100000001</v>
      </c>
      <c r="Q3438">
        <v>0.24</v>
      </c>
      <c r="R3438">
        <v>0</v>
      </c>
      <c r="S3438">
        <v>0.99670000000000003</v>
      </c>
      <c r="T3438">
        <v>129.465</v>
      </c>
      <c r="U3438">
        <v>10.5542</v>
      </c>
      <c r="V3438">
        <v>1634868008</v>
      </c>
    </row>
    <row r="3439" spans="1:22" x14ac:dyDescent="0.25">
      <c r="A3439">
        <v>18131604</v>
      </c>
      <c r="B3439" t="s">
        <v>18</v>
      </c>
      <c r="C3439" t="s">
        <v>3491</v>
      </c>
      <c r="D3439" s="12" t="str">
        <f t="shared" si="106"/>
        <v>21/10</v>
      </c>
      <c r="E3439" s="13">
        <v>44491</v>
      </c>
      <c r="F3439" s="15" t="str">
        <f t="shared" si="107"/>
        <v>2021/10/22</v>
      </c>
      <c r="G3439" t="s">
        <v>122</v>
      </c>
      <c r="H3439" s="2">
        <v>0.20833333333333334</v>
      </c>
      <c r="I3439" t="s">
        <v>22</v>
      </c>
      <c r="K3439">
        <v>43</v>
      </c>
      <c r="L3439">
        <v>10279013862.056999</v>
      </c>
      <c r="M3439">
        <v>128.93690000000001</v>
      </c>
      <c r="N3439" s="11"/>
      <c r="O3439">
        <v>128.93690000000001</v>
      </c>
      <c r="P3439">
        <v>129.43762799999999</v>
      </c>
      <c r="Q3439">
        <v>0.24</v>
      </c>
      <c r="R3439">
        <v>0</v>
      </c>
      <c r="S3439">
        <v>0.99609999999999999</v>
      </c>
      <c r="T3439">
        <v>129.97200000000001</v>
      </c>
      <c r="U3439">
        <v>11.374599999999999</v>
      </c>
      <c r="V3439">
        <v>1634871608</v>
      </c>
    </row>
    <row r="3440" spans="1:22" x14ac:dyDescent="0.25">
      <c r="A3440">
        <v>18131604</v>
      </c>
      <c r="B3440" t="s">
        <v>18</v>
      </c>
      <c r="C3440" t="s">
        <v>3492</v>
      </c>
      <c r="D3440" s="12" t="str">
        <f t="shared" si="106"/>
        <v>21/10</v>
      </c>
      <c r="E3440" s="13">
        <v>44491</v>
      </c>
      <c r="F3440" s="15" t="str">
        <f t="shared" si="107"/>
        <v>2021/10/22</v>
      </c>
      <c r="G3440" t="s">
        <v>122</v>
      </c>
      <c r="H3440" s="2">
        <v>0.25</v>
      </c>
      <c r="I3440" t="s">
        <v>22</v>
      </c>
      <c r="K3440">
        <v>43</v>
      </c>
      <c r="L3440">
        <v>10279142649.417</v>
      </c>
      <c r="M3440">
        <v>128.78739999999999</v>
      </c>
      <c r="N3440" s="11"/>
      <c r="O3440">
        <v>128.78739999999999</v>
      </c>
      <c r="P3440">
        <v>129.29710499999999</v>
      </c>
      <c r="Q3440">
        <v>0.24</v>
      </c>
      <c r="R3440">
        <v>0</v>
      </c>
      <c r="S3440">
        <v>0.99609999999999999</v>
      </c>
      <c r="T3440">
        <v>129.76900000000001</v>
      </c>
      <c r="U3440">
        <v>11.469799999999999</v>
      </c>
      <c r="V3440">
        <v>1634875208</v>
      </c>
    </row>
    <row r="3441" spans="1:22" x14ac:dyDescent="0.25">
      <c r="A3441">
        <v>18131604</v>
      </c>
      <c r="B3441" t="s">
        <v>18</v>
      </c>
      <c r="C3441" t="s">
        <v>3493</v>
      </c>
      <c r="D3441" s="12" t="str">
        <f t="shared" si="106"/>
        <v>21/10</v>
      </c>
      <c r="E3441" s="13">
        <v>44491</v>
      </c>
      <c r="F3441" s="15" t="str">
        <f t="shared" si="107"/>
        <v>2021/10/22</v>
      </c>
      <c r="G3441" t="s">
        <v>122</v>
      </c>
      <c r="H3441" s="2">
        <v>0.29166666666666669</v>
      </c>
      <c r="I3441" t="s">
        <v>37</v>
      </c>
      <c r="K3441">
        <v>43</v>
      </c>
      <c r="L3441">
        <v>10279322366.457001</v>
      </c>
      <c r="M3441">
        <v>179.71700000000001</v>
      </c>
      <c r="N3441" s="11"/>
      <c r="O3441">
        <v>179.71700000000001</v>
      </c>
      <c r="P3441">
        <v>184.91578799999999</v>
      </c>
      <c r="Q3441">
        <v>0.24</v>
      </c>
      <c r="R3441">
        <v>0</v>
      </c>
      <c r="S3441">
        <v>0.97189999999999999</v>
      </c>
      <c r="T3441">
        <v>186.702</v>
      </c>
      <c r="U3441">
        <v>43.538899999999998</v>
      </c>
      <c r="V3441">
        <v>1634878808</v>
      </c>
    </row>
    <row r="3442" spans="1:22" x14ac:dyDescent="0.25">
      <c r="A3442">
        <v>18131604</v>
      </c>
      <c r="B3442" t="s">
        <v>18</v>
      </c>
      <c r="C3442" t="s">
        <v>3494</v>
      </c>
      <c r="D3442" s="12" t="str">
        <f t="shared" si="106"/>
        <v>21/10</v>
      </c>
      <c r="E3442" s="13">
        <v>44491</v>
      </c>
      <c r="F3442" s="15" t="str">
        <f t="shared" si="107"/>
        <v>2021/10/22</v>
      </c>
      <c r="G3442" t="s">
        <v>122</v>
      </c>
      <c r="H3442" s="2">
        <v>0.33333333333333331</v>
      </c>
      <c r="I3442" t="s">
        <v>40</v>
      </c>
      <c r="K3442">
        <v>43</v>
      </c>
      <c r="L3442">
        <v>10279488943.257</v>
      </c>
      <c r="M3442">
        <v>166.57679999999999</v>
      </c>
      <c r="N3442" s="11"/>
      <c r="O3442">
        <v>166.57679999999999</v>
      </c>
      <c r="P3442">
        <v>169.41967399999999</v>
      </c>
      <c r="Q3442">
        <v>0.24</v>
      </c>
      <c r="R3442">
        <v>0</v>
      </c>
      <c r="S3442">
        <v>0.98319999999999996</v>
      </c>
      <c r="T3442">
        <v>186.702</v>
      </c>
      <c r="U3442">
        <v>30.906199999999998</v>
      </c>
      <c r="V3442">
        <v>1634882408</v>
      </c>
    </row>
    <row r="3443" spans="1:22" x14ac:dyDescent="0.25">
      <c r="A3443">
        <v>18131604</v>
      </c>
      <c r="B3443" t="s">
        <v>18</v>
      </c>
      <c r="C3443" t="s">
        <v>3495</v>
      </c>
      <c r="D3443" s="12" t="str">
        <f t="shared" si="106"/>
        <v>21/10</v>
      </c>
      <c r="E3443" s="13">
        <v>44491</v>
      </c>
      <c r="F3443" s="15" t="str">
        <f t="shared" si="107"/>
        <v>2021/10/22</v>
      </c>
      <c r="G3443" t="s">
        <v>122</v>
      </c>
      <c r="H3443" s="2">
        <v>0.375</v>
      </c>
      <c r="I3443" t="s">
        <v>40</v>
      </c>
      <c r="K3443">
        <v>43</v>
      </c>
      <c r="L3443">
        <v>10279678778.216999</v>
      </c>
      <c r="M3443">
        <v>189.83500000000001</v>
      </c>
      <c r="N3443" s="11"/>
      <c r="O3443">
        <v>189.83500000000001</v>
      </c>
      <c r="P3443">
        <v>193.338855</v>
      </c>
      <c r="Q3443">
        <v>0.24</v>
      </c>
      <c r="R3443">
        <v>0</v>
      </c>
      <c r="S3443">
        <v>0.9819</v>
      </c>
      <c r="T3443">
        <v>202.01300000000001</v>
      </c>
      <c r="U3443">
        <v>36.641500000000001</v>
      </c>
      <c r="V3443">
        <v>1634886008</v>
      </c>
    </row>
    <row r="3444" spans="1:22" x14ac:dyDescent="0.25">
      <c r="A3444">
        <v>18131604</v>
      </c>
      <c r="B3444" t="s">
        <v>18</v>
      </c>
      <c r="C3444" t="s">
        <v>3496</v>
      </c>
      <c r="D3444" s="12" t="str">
        <f t="shared" si="106"/>
        <v>21/10</v>
      </c>
      <c r="E3444" s="13">
        <v>44491</v>
      </c>
      <c r="F3444" s="15" t="str">
        <f t="shared" si="107"/>
        <v>2021/10/22</v>
      </c>
      <c r="G3444" t="s">
        <v>122</v>
      </c>
      <c r="H3444" s="2">
        <v>0.41666666666666669</v>
      </c>
      <c r="I3444" t="s">
        <v>40</v>
      </c>
      <c r="K3444">
        <v>43</v>
      </c>
      <c r="L3444">
        <v>10279887967.257</v>
      </c>
      <c r="M3444">
        <v>209.18899999999999</v>
      </c>
      <c r="N3444" s="11"/>
      <c r="O3444">
        <v>209.18899999999999</v>
      </c>
      <c r="P3444">
        <v>213.13088200000001</v>
      </c>
      <c r="Q3444">
        <v>0.24</v>
      </c>
      <c r="R3444">
        <v>0</v>
      </c>
      <c r="S3444">
        <v>0.98150000000000004</v>
      </c>
      <c r="T3444">
        <v>213.44499999999999</v>
      </c>
      <c r="U3444">
        <v>40.801000000000002</v>
      </c>
      <c r="V3444">
        <v>1634889608</v>
      </c>
    </row>
    <row r="3445" spans="1:22" x14ac:dyDescent="0.25">
      <c r="A3445">
        <v>18131604</v>
      </c>
      <c r="B3445" t="s">
        <v>18</v>
      </c>
      <c r="C3445" t="s">
        <v>3497</v>
      </c>
      <c r="D3445" s="12" t="str">
        <f t="shared" si="106"/>
        <v>21/10</v>
      </c>
      <c r="E3445" s="13">
        <v>44491</v>
      </c>
      <c r="F3445" s="15" t="str">
        <f t="shared" si="107"/>
        <v>2021/10/22</v>
      </c>
      <c r="G3445" t="s">
        <v>122</v>
      </c>
      <c r="H3445" s="2">
        <v>0.45833333333333331</v>
      </c>
      <c r="I3445" t="s">
        <v>37</v>
      </c>
      <c r="K3445">
        <v>43</v>
      </c>
      <c r="L3445">
        <v>10280100924.297001</v>
      </c>
      <c r="M3445">
        <v>212.95699999999999</v>
      </c>
      <c r="N3445" s="11"/>
      <c r="O3445">
        <v>212.95699999999999</v>
      </c>
      <c r="P3445">
        <v>216.57251299999999</v>
      </c>
      <c r="Q3445">
        <v>0.24</v>
      </c>
      <c r="R3445">
        <v>0</v>
      </c>
      <c r="S3445">
        <v>0.98329999999999995</v>
      </c>
      <c r="T3445">
        <v>214.20699999999999</v>
      </c>
      <c r="U3445">
        <v>39.407499999999999</v>
      </c>
      <c r="V3445">
        <v>1634893208</v>
      </c>
    </row>
    <row r="3446" spans="1:22" x14ac:dyDescent="0.25">
      <c r="A3446">
        <v>18131604</v>
      </c>
      <c r="B3446" t="s">
        <v>18</v>
      </c>
      <c r="C3446" t="s">
        <v>3498</v>
      </c>
      <c r="D3446" s="12" t="str">
        <f t="shared" si="106"/>
        <v>21/10</v>
      </c>
      <c r="E3446" s="13">
        <v>44491</v>
      </c>
      <c r="F3446" s="15" t="str">
        <f t="shared" si="107"/>
        <v>2021/10/22</v>
      </c>
      <c r="G3446" t="s">
        <v>122</v>
      </c>
      <c r="H3446" s="2">
        <v>0.5</v>
      </c>
      <c r="I3446" t="s">
        <v>37</v>
      </c>
      <c r="K3446">
        <v>43</v>
      </c>
      <c r="L3446">
        <v>10280318350.377001</v>
      </c>
      <c r="M3446">
        <v>217.42609999999999</v>
      </c>
      <c r="N3446" s="11"/>
      <c r="O3446">
        <v>217.3657</v>
      </c>
      <c r="P3446">
        <v>220.89130800000001</v>
      </c>
      <c r="Q3446">
        <v>0.24</v>
      </c>
      <c r="R3446">
        <v>0</v>
      </c>
      <c r="S3446">
        <v>0.98399999999999999</v>
      </c>
      <c r="T3446">
        <v>223.02500000000001</v>
      </c>
      <c r="U3446">
        <v>39.308</v>
      </c>
      <c r="V3446">
        <v>1634896809</v>
      </c>
    </row>
    <row r="3447" spans="1:22" x14ac:dyDescent="0.25">
      <c r="A3447">
        <v>18131604</v>
      </c>
      <c r="B3447" t="s">
        <v>18</v>
      </c>
      <c r="C3447" t="s">
        <v>3499</v>
      </c>
      <c r="D3447" s="12" t="str">
        <f t="shared" si="106"/>
        <v>21/10</v>
      </c>
      <c r="E3447" s="13">
        <v>44491</v>
      </c>
      <c r="F3447" s="15" t="str">
        <f t="shared" si="107"/>
        <v>2021/10/22</v>
      </c>
      <c r="G3447" t="s">
        <v>122</v>
      </c>
      <c r="H3447" s="2">
        <v>0.54166666666666663</v>
      </c>
      <c r="I3447" t="s">
        <v>37</v>
      </c>
      <c r="K3447">
        <v>43</v>
      </c>
      <c r="L3447">
        <v>10280536695.896999</v>
      </c>
      <c r="M3447">
        <v>218.34549999999999</v>
      </c>
      <c r="N3447" s="11"/>
      <c r="O3447">
        <v>218.40620000000001</v>
      </c>
      <c r="P3447">
        <v>221.99427700000001</v>
      </c>
      <c r="Q3447">
        <v>0.24</v>
      </c>
      <c r="R3447">
        <v>0</v>
      </c>
      <c r="S3447">
        <v>0.98380000000000001</v>
      </c>
      <c r="T3447">
        <v>224.375</v>
      </c>
      <c r="U3447">
        <v>39.7517</v>
      </c>
      <c r="V3447">
        <v>1634900408</v>
      </c>
    </row>
    <row r="3448" spans="1:22" x14ac:dyDescent="0.25">
      <c r="A3448">
        <v>18131604</v>
      </c>
      <c r="B3448" t="s">
        <v>18</v>
      </c>
      <c r="C3448" t="s">
        <v>3500</v>
      </c>
      <c r="D3448" s="12" t="str">
        <f t="shared" si="106"/>
        <v>21/10</v>
      </c>
      <c r="E3448" s="13">
        <v>44491</v>
      </c>
      <c r="F3448" s="15" t="str">
        <f t="shared" si="107"/>
        <v>2021/10/22</v>
      </c>
      <c r="G3448" t="s">
        <v>122</v>
      </c>
      <c r="H3448" s="2">
        <v>0.58333333333333337</v>
      </c>
      <c r="I3448" t="s">
        <v>37</v>
      </c>
      <c r="K3448">
        <v>43</v>
      </c>
      <c r="L3448">
        <v>10280755615.497</v>
      </c>
      <c r="M3448">
        <v>218.9196</v>
      </c>
      <c r="N3448" s="11"/>
      <c r="O3448">
        <v>218.8588</v>
      </c>
      <c r="P3448">
        <v>222.834271</v>
      </c>
      <c r="Q3448">
        <v>0.24</v>
      </c>
      <c r="R3448">
        <v>0</v>
      </c>
      <c r="S3448">
        <v>0.98219999999999996</v>
      </c>
      <c r="T3448">
        <v>227.279</v>
      </c>
      <c r="U3448">
        <v>41.9039</v>
      </c>
      <c r="V3448">
        <v>1634904009</v>
      </c>
    </row>
    <row r="3449" spans="1:22" x14ac:dyDescent="0.25">
      <c r="A3449">
        <v>18131604</v>
      </c>
      <c r="B3449" t="s">
        <v>18</v>
      </c>
      <c r="C3449" t="s">
        <v>3501</v>
      </c>
      <c r="D3449" s="12" t="str">
        <f t="shared" si="106"/>
        <v>21/10</v>
      </c>
      <c r="E3449" s="13">
        <v>44491</v>
      </c>
      <c r="F3449" s="15" t="str">
        <f t="shared" si="107"/>
        <v>2021/10/22</v>
      </c>
      <c r="G3449" t="s">
        <v>122</v>
      </c>
      <c r="H3449" s="2">
        <v>0.625</v>
      </c>
      <c r="I3449" t="s">
        <v>37</v>
      </c>
      <c r="K3449">
        <v>43</v>
      </c>
      <c r="L3449">
        <v>10280970433.497</v>
      </c>
      <c r="M3449">
        <v>214.81800000000001</v>
      </c>
      <c r="N3449" s="11"/>
      <c r="O3449">
        <v>214.81800000000001</v>
      </c>
      <c r="P3449">
        <v>218.53769700000001</v>
      </c>
      <c r="Q3449">
        <v>0.24</v>
      </c>
      <c r="R3449">
        <v>0</v>
      </c>
      <c r="S3449">
        <v>0.98299999999999998</v>
      </c>
      <c r="T3449">
        <v>219.73400000000001</v>
      </c>
      <c r="U3449">
        <v>40.149099999999997</v>
      </c>
      <c r="V3449">
        <v>1634907609</v>
      </c>
    </row>
    <row r="3450" spans="1:22" x14ac:dyDescent="0.25">
      <c r="A3450">
        <v>18131604</v>
      </c>
      <c r="B3450" t="s">
        <v>18</v>
      </c>
      <c r="C3450" t="s">
        <v>3502</v>
      </c>
      <c r="D3450" s="12" t="str">
        <f t="shared" si="106"/>
        <v>21/10</v>
      </c>
      <c r="E3450" s="13">
        <v>44491</v>
      </c>
      <c r="F3450" s="15" t="str">
        <f t="shared" si="107"/>
        <v>2021/10/22</v>
      </c>
      <c r="G3450" t="s">
        <v>122</v>
      </c>
      <c r="H3450" s="2">
        <v>0.66666666666666663</v>
      </c>
      <c r="I3450" t="s">
        <v>37</v>
      </c>
      <c r="K3450">
        <v>43</v>
      </c>
      <c r="L3450">
        <v>10281174999.177</v>
      </c>
      <c r="M3450">
        <v>204.56569999999999</v>
      </c>
      <c r="N3450" s="11"/>
      <c r="O3450">
        <v>204.6225</v>
      </c>
      <c r="P3450">
        <v>207.680431</v>
      </c>
      <c r="Q3450">
        <v>0.24</v>
      </c>
      <c r="R3450">
        <v>0</v>
      </c>
      <c r="S3450">
        <v>0.98529999999999995</v>
      </c>
      <c r="T3450">
        <v>217.386</v>
      </c>
      <c r="U3450">
        <v>35.5075</v>
      </c>
      <c r="V3450">
        <v>1634911208</v>
      </c>
    </row>
    <row r="3451" spans="1:22" x14ac:dyDescent="0.25">
      <c r="A3451">
        <v>18131604</v>
      </c>
      <c r="B3451" t="s">
        <v>18</v>
      </c>
      <c r="C3451" t="s">
        <v>3503</v>
      </c>
      <c r="D3451" s="12" t="str">
        <f t="shared" si="106"/>
        <v>21/10</v>
      </c>
      <c r="E3451" s="13">
        <v>44491</v>
      </c>
      <c r="F3451" s="15" t="str">
        <f t="shared" si="107"/>
        <v>2021/10/22</v>
      </c>
      <c r="G3451" t="s">
        <v>122</v>
      </c>
      <c r="H3451" s="2">
        <v>0.70833333333333337</v>
      </c>
      <c r="I3451" t="s">
        <v>37</v>
      </c>
      <c r="K3451">
        <v>43</v>
      </c>
      <c r="L3451">
        <v>10281369173.097</v>
      </c>
      <c r="M3451">
        <v>194.1739</v>
      </c>
      <c r="N3451" s="11"/>
      <c r="O3451">
        <v>194.1739</v>
      </c>
      <c r="P3451">
        <v>196.929427</v>
      </c>
      <c r="Q3451">
        <v>0.24</v>
      </c>
      <c r="R3451">
        <v>0</v>
      </c>
      <c r="S3451">
        <v>0.98599999999999999</v>
      </c>
      <c r="T3451">
        <v>210.4</v>
      </c>
      <c r="U3451">
        <v>32.828200000000002</v>
      </c>
      <c r="V3451">
        <v>1634914808</v>
      </c>
    </row>
    <row r="3452" spans="1:22" x14ac:dyDescent="0.25">
      <c r="A3452">
        <v>18131604</v>
      </c>
      <c r="B3452" t="s">
        <v>18</v>
      </c>
      <c r="C3452" t="s">
        <v>3504</v>
      </c>
      <c r="D3452" s="12" t="str">
        <f t="shared" si="106"/>
        <v>21/10</v>
      </c>
      <c r="E3452" s="13">
        <v>44491</v>
      </c>
      <c r="F3452" s="15" t="str">
        <f t="shared" si="107"/>
        <v>2021/10/22</v>
      </c>
      <c r="G3452" t="s">
        <v>122</v>
      </c>
      <c r="H3452" s="2">
        <v>0.75</v>
      </c>
      <c r="I3452" t="s">
        <v>37</v>
      </c>
      <c r="K3452">
        <v>43</v>
      </c>
      <c r="L3452">
        <v>10281541417.737</v>
      </c>
      <c r="M3452">
        <v>172.24459999999999</v>
      </c>
      <c r="N3452" s="11"/>
      <c r="O3452">
        <v>172.24459999999999</v>
      </c>
      <c r="P3452">
        <v>174.21100999999999</v>
      </c>
      <c r="Q3452">
        <v>0.24</v>
      </c>
      <c r="R3452">
        <v>0</v>
      </c>
      <c r="S3452">
        <v>0.98870000000000002</v>
      </c>
      <c r="T3452">
        <v>195.26900000000001</v>
      </c>
      <c r="U3452">
        <v>26.100999999999999</v>
      </c>
      <c r="V3452">
        <v>1634918408</v>
      </c>
    </row>
    <row r="3453" spans="1:22" x14ac:dyDescent="0.25">
      <c r="A3453">
        <v>18131604</v>
      </c>
      <c r="B3453" t="s">
        <v>18</v>
      </c>
      <c r="C3453" t="s">
        <v>3505</v>
      </c>
      <c r="D3453" s="12" t="str">
        <f t="shared" si="106"/>
        <v>21/10</v>
      </c>
      <c r="E3453" s="13">
        <v>44491</v>
      </c>
      <c r="F3453" s="15" t="str">
        <f t="shared" si="107"/>
        <v>2021/10/22</v>
      </c>
      <c r="G3453" t="s">
        <v>122</v>
      </c>
      <c r="H3453" s="2">
        <v>0.79166666666666663</v>
      </c>
      <c r="I3453" t="s">
        <v>40</v>
      </c>
      <c r="K3453">
        <v>43</v>
      </c>
      <c r="L3453">
        <v>10281707858.697001</v>
      </c>
      <c r="M3453">
        <v>166.441</v>
      </c>
      <c r="N3453" s="11"/>
      <c r="O3453">
        <v>166.441</v>
      </c>
      <c r="P3453">
        <v>168.535076</v>
      </c>
      <c r="Q3453">
        <v>0.24</v>
      </c>
      <c r="R3453">
        <v>0</v>
      </c>
      <c r="S3453">
        <v>0.98760000000000003</v>
      </c>
      <c r="T3453">
        <v>172.82400000000001</v>
      </c>
      <c r="U3453">
        <v>26.485399999999998</v>
      </c>
      <c r="V3453">
        <v>1634922008</v>
      </c>
    </row>
    <row r="3454" spans="1:22" x14ac:dyDescent="0.25">
      <c r="A3454">
        <v>18131604</v>
      </c>
      <c r="B3454" t="s">
        <v>18</v>
      </c>
      <c r="C3454" t="s">
        <v>3506</v>
      </c>
      <c r="D3454" s="12" t="str">
        <f t="shared" si="106"/>
        <v>21/10</v>
      </c>
      <c r="E3454" s="13">
        <v>44491</v>
      </c>
      <c r="F3454" s="15" t="str">
        <f t="shared" si="107"/>
        <v>2021/10/22</v>
      </c>
      <c r="G3454" t="s">
        <v>122</v>
      </c>
      <c r="H3454" s="2">
        <v>0.83333333333333337</v>
      </c>
      <c r="I3454" t="s">
        <v>40</v>
      </c>
      <c r="K3454">
        <v>43</v>
      </c>
      <c r="L3454">
        <v>10281851842.377001</v>
      </c>
      <c r="M3454">
        <v>143.9837</v>
      </c>
      <c r="N3454" s="11"/>
      <c r="O3454">
        <v>144.02369999999999</v>
      </c>
      <c r="P3454">
        <v>144.92765499999999</v>
      </c>
      <c r="Q3454">
        <v>0.24</v>
      </c>
      <c r="R3454">
        <v>0</v>
      </c>
      <c r="S3454">
        <v>0.99380000000000002</v>
      </c>
      <c r="T3454">
        <v>166.78200000000001</v>
      </c>
      <c r="U3454">
        <v>16.161799999999999</v>
      </c>
      <c r="V3454">
        <v>1634925607</v>
      </c>
    </row>
    <row r="3455" spans="1:22" x14ac:dyDescent="0.25">
      <c r="A3455">
        <v>18131604</v>
      </c>
      <c r="B3455" t="s">
        <v>18</v>
      </c>
      <c r="C3455" t="s">
        <v>3507</v>
      </c>
      <c r="D3455" s="12" t="str">
        <f t="shared" si="106"/>
        <v>21/10</v>
      </c>
      <c r="E3455" s="13">
        <v>44491</v>
      </c>
      <c r="F3455" s="15" t="str">
        <f t="shared" si="107"/>
        <v>2021/10/22</v>
      </c>
      <c r="G3455" t="s">
        <v>122</v>
      </c>
      <c r="H3455" s="2">
        <v>0.875</v>
      </c>
      <c r="I3455" t="s">
        <v>37</v>
      </c>
      <c r="K3455">
        <v>43</v>
      </c>
      <c r="L3455">
        <v>10281991403.097</v>
      </c>
      <c r="M3455">
        <v>139.5607</v>
      </c>
      <c r="N3455" s="11"/>
      <c r="O3455">
        <v>139.52199999999999</v>
      </c>
      <c r="P3455">
        <v>140.40583000000001</v>
      </c>
      <c r="Q3455">
        <v>0.24</v>
      </c>
      <c r="R3455">
        <v>0</v>
      </c>
      <c r="S3455">
        <v>0.99370000000000003</v>
      </c>
      <c r="T3455">
        <v>142.11099999999999</v>
      </c>
      <c r="U3455">
        <v>15.7296</v>
      </c>
      <c r="V3455">
        <v>1634929208</v>
      </c>
    </row>
    <row r="3456" spans="1:22" x14ac:dyDescent="0.25">
      <c r="A3456">
        <v>18131604</v>
      </c>
      <c r="B3456" t="s">
        <v>18</v>
      </c>
      <c r="C3456" t="s">
        <v>3508</v>
      </c>
      <c r="D3456" s="12" t="str">
        <f t="shared" si="106"/>
        <v>21/10</v>
      </c>
      <c r="E3456" s="13">
        <v>44491</v>
      </c>
      <c r="F3456" s="15" t="str">
        <f t="shared" si="107"/>
        <v>2021/10/22</v>
      </c>
      <c r="G3456" t="s">
        <v>122</v>
      </c>
      <c r="H3456" s="2">
        <v>0.91666666666666663</v>
      </c>
      <c r="I3456" t="s">
        <v>37</v>
      </c>
      <c r="K3456">
        <v>43</v>
      </c>
      <c r="L3456">
        <v>10282127424.537001</v>
      </c>
      <c r="M3456">
        <v>136.0214</v>
      </c>
      <c r="N3456" s="11"/>
      <c r="O3456">
        <v>136.0214</v>
      </c>
      <c r="P3456">
        <v>136.548204</v>
      </c>
      <c r="Q3456">
        <v>0.24</v>
      </c>
      <c r="R3456">
        <v>0</v>
      </c>
      <c r="S3456">
        <v>0.99609999999999999</v>
      </c>
      <c r="T3456">
        <v>140.08500000000001</v>
      </c>
      <c r="U3456">
        <v>11.9825</v>
      </c>
      <c r="V3456">
        <v>1634932808</v>
      </c>
    </row>
    <row r="3457" spans="1:22" x14ac:dyDescent="0.25">
      <c r="A3457">
        <v>18131604</v>
      </c>
      <c r="B3457" t="s">
        <v>18</v>
      </c>
      <c r="C3457" t="s">
        <v>3509</v>
      </c>
      <c r="D3457" s="12" t="str">
        <f t="shared" si="106"/>
        <v>21/10</v>
      </c>
      <c r="E3457" s="13">
        <v>44491</v>
      </c>
      <c r="F3457" s="15" t="str">
        <f t="shared" si="107"/>
        <v>2021/10/22</v>
      </c>
      <c r="G3457" t="s">
        <v>122</v>
      </c>
      <c r="H3457" s="2">
        <v>0.95833333333333337</v>
      </c>
      <c r="I3457" t="s">
        <v>22</v>
      </c>
      <c r="K3457">
        <v>43</v>
      </c>
      <c r="L3457">
        <v>10282264370.697001</v>
      </c>
      <c r="M3457">
        <v>136.9462</v>
      </c>
      <c r="N3457" s="11"/>
      <c r="O3457">
        <v>136.90809999999999</v>
      </c>
      <c r="P3457">
        <v>137.45343600000001</v>
      </c>
      <c r="Q3457">
        <v>0.24</v>
      </c>
      <c r="R3457">
        <v>0</v>
      </c>
      <c r="S3457">
        <v>0.996</v>
      </c>
      <c r="T3457">
        <v>138.06700000000001</v>
      </c>
      <c r="U3457">
        <v>12.2316</v>
      </c>
      <c r="V3457">
        <v>1634936409</v>
      </c>
    </row>
    <row r="3458" spans="1:22" x14ac:dyDescent="0.25">
      <c r="A3458">
        <v>18131604</v>
      </c>
      <c r="B3458" t="s">
        <v>18</v>
      </c>
      <c r="C3458" t="s">
        <v>3510</v>
      </c>
      <c r="D3458" s="12" t="str">
        <f t="shared" ref="D3458:D3521" si="108">+TEXT(E3458,"yy/mm")</f>
        <v>21/10</v>
      </c>
      <c r="E3458" s="13">
        <v>44492</v>
      </c>
      <c r="F3458" s="15" t="str">
        <f t="shared" si="107"/>
        <v>2021/10/23</v>
      </c>
      <c r="G3458" t="s">
        <v>147</v>
      </c>
      <c r="H3458" s="2">
        <v>0</v>
      </c>
      <c r="I3458" t="s">
        <v>22</v>
      </c>
      <c r="K3458">
        <v>43</v>
      </c>
      <c r="L3458">
        <v>10282399470.777</v>
      </c>
      <c r="M3458">
        <v>135.1001</v>
      </c>
      <c r="N3458" s="11"/>
      <c r="O3458">
        <v>135.13759999999999</v>
      </c>
      <c r="P3458">
        <v>135.6662</v>
      </c>
      <c r="Q3458">
        <v>0.24</v>
      </c>
      <c r="R3458">
        <v>0</v>
      </c>
      <c r="S3458">
        <v>0.99609999999999999</v>
      </c>
      <c r="T3458">
        <v>138.06700000000001</v>
      </c>
      <c r="U3458">
        <v>11.9642</v>
      </c>
      <c r="V3458">
        <v>1634940008</v>
      </c>
    </row>
    <row r="3459" spans="1:22" x14ac:dyDescent="0.25">
      <c r="A3459">
        <v>18131604</v>
      </c>
      <c r="B3459" t="s">
        <v>18</v>
      </c>
      <c r="C3459" t="s">
        <v>3511</v>
      </c>
      <c r="D3459" s="12" t="str">
        <f t="shared" si="108"/>
        <v>21/10</v>
      </c>
      <c r="E3459" s="13">
        <v>44492</v>
      </c>
      <c r="F3459" s="15" t="str">
        <f t="shared" ref="F3459:F3522" si="109">+TEXT(E3459,"yyyy/mm/dd")</f>
        <v>2021/10/23</v>
      </c>
      <c r="G3459" t="s">
        <v>147</v>
      </c>
      <c r="H3459" s="2">
        <v>4.1666666666666664E-2</v>
      </c>
      <c r="I3459" t="s">
        <v>22</v>
      </c>
      <c r="K3459">
        <v>43</v>
      </c>
      <c r="L3459">
        <v>10282534522.377001</v>
      </c>
      <c r="M3459">
        <v>135.05160000000001</v>
      </c>
      <c r="N3459" s="11"/>
      <c r="O3459">
        <v>135.01410000000001</v>
      </c>
      <c r="P3459">
        <v>135.49444</v>
      </c>
      <c r="Q3459">
        <v>0.24</v>
      </c>
      <c r="R3459">
        <v>0</v>
      </c>
      <c r="S3459">
        <v>0.99650000000000005</v>
      </c>
      <c r="T3459">
        <v>136.37799999999999</v>
      </c>
      <c r="U3459">
        <v>11.398999999999999</v>
      </c>
      <c r="V3459">
        <v>1634943609</v>
      </c>
    </row>
    <row r="3460" spans="1:22" x14ac:dyDescent="0.25">
      <c r="A3460">
        <v>18131604</v>
      </c>
      <c r="B3460" t="s">
        <v>18</v>
      </c>
      <c r="C3460" t="s">
        <v>3512</v>
      </c>
      <c r="D3460" s="12" t="str">
        <f t="shared" si="108"/>
        <v>21/10</v>
      </c>
      <c r="E3460" s="13">
        <v>44492</v>
      </c>
      <c r="F3460" s="15" t="str">
        <f t="shared" si="109"/>
        <v>2021/10/23</v>
      </c>
      <c r="G3460" t="s">
        <v>147</v>
      </c>
      <c r="H3460" s="2">
        <v>8.3333333333333329E-2</v>
      </c>
      <c r="I3460" t="s">
        <v>22</v>
      </c>
      <c r="K3460">
        <v>43</v>
      </c>
      <c r="L3460">
        <v>10282668397.257</v>
      </c>
      <c r="M3460">
        <v>133.8749</v>
      </c>
      <c r="N3460" s="11"/>
      <c r="O3460">
        <v>133.91210000000001</v>
      </c>
      <c r="P3460">
        <v>134.35522900000001</v>
      </c>
      <c r="Q3460">
        <v>0.24</v>
      </c>
      <c r="R3460">
        <v>0</v>
      </c>
      <c r="S3460">
        <v>0.99670000000000003</v>
      </c>
      <c r="T3460">
        <v>136.15799999999999</v>
      </c>
      <c r="U3460">
        <v>10.9033</v>
      </c>
      <c r="V3460">
        <v>1634947208</v>
      </c>
    </row>
    <row r="3461" spans="1:22" x14ac:dyDescent="0.25">
      <c r="A3461">
        <v>18131604</v>
      </c>
      <c r="B3461" t="s">
        <v>18</v>
      </c>
      <c r="C3461" t="s">
        <v>3513</v>
      </c>
      <c r="D3461" s="12" t="str">
        <f t="shared" si="108"/>
        <v>21/10</v>
      </c>
      <c r="E3461" s="13">
        <v>44492</v>
      </c>
      <c r="F3461" s="15" t="str">
        <f t="shared" si="109"/>
        <v>2021/10/23</v>
      </c>
      <c r="G3461" t="s">
        <v>147</v>
      </c>
      <c r="H3461" s="2">
        <v>0.125</v>
      </c>
      <c r="I3461" t="s">
        <v>22</v>
      </c>
      <c r="K3461">
        <v>43</v>
      </c>
      <c r="L3461">
        <v>10282801110.537001</v>
      </c>
      <c r="M3461">
        <v>132.7133</v>
      </c>
      <c r="N3461" s="11"/>
      <c r="O3461">
        <v>132.7133</v>
      </c>
      <c r="P3461">
        <v>133.145366</v>
      </c>
      <c r="Q3461">
        <v>0.24</v>
      </c>
      <c r="R3461">
        <v>0</v>
      </c>
      <c r="S3461">
        <v>0.99680000000000002</v>
      </c>
      <c r="T3461">
        <v>134.29599999999999</v>
      </c>
      <c r="U3461">
        <v>10.7179</v>
      </c>
      <c r="V3461">
        <v>1634950808</v>
      </c>
    </row>
    <row r="3462" spans="1:22" x14ac:dyDescent="0.25">
      <c r="A3462">
        <v>18131604</v>
      </c>
      <c r="B3462" t="s">
        <v>18</v>
      </c>
      <c r="C3462" t="s">
        <v>3514</v>
      </c>
      <c r="D3462" s="12" t="str">
        <f t="shared" si="108"/>
        <v>21/10</v>
      </c>
      <c r="E3462" s="13">
        <v>44492</v>
      </c>
      <c r="F3462" s="15" t="str">
        <f t="shared" si="109"/>
        <v>2021/10/23</v>
      </c>
      <c r="G3462" t="s">
        <v>147</v>
      </c>
      <c r="H3462" s="2">
        <v>0.16666666666666666</v>
      </c>
      <c r="I3462" t="s">
        <v>22</v>
      </c>
      <c r="K3462">
        <v>43</v>
      </c>
      <c r="L3462">
        <v>10282931064.056999</v>
      </c>
      <c r="M3462">
        <v>129.95349999999999</v>
      </c>
      <c r="N3462" s="11"/>
      <c r="O3462">
        <v>129.95349999999999</v>
      </c>
      <c r="P3462">
        <v>130.37426099999999</v>
      </c>
      <c r="Q3462">
        <v>0.24</v>
      </c>
      <c r="R3462">
        <v>0</v>
      </c>
      <c r="S3462">
        <v>0.99680000000000002</v>
      </c>
      <c r="T3462">
        <v>132.49700000000001</v>
      </c>
      <c r="U3462">
        <v>10.4657</v>
      </c>
      <c r="V3462">
        <v>1634954408</v>
      </c>
    </row>
    <row r="3463" spans="1:22" x14ac:dyDescent="0.25">
      <c r="A3463">
        <v>18131604</v>
      </c>
      <c r="B3463" t="s">
        <v>18</v>
      </c>
      <c r="C3463" t="s">
        <v>3515</v>
      </c>
      <c r="D3463" s="12" t="str">
        <f t="shared" si="108"/>
        <v>21/10</v>
      </c>
      <c r="E3463" s="13">
        <v>44492</v>
      </c>
      <c r="F3463" s="15" t="str">
        <f t="shared" si="109"/>
        <v>2021/10/23</v>
      </c>
      <c r="G3463" t="s">
        <v>147</v>
      </c>
      <c r="H3463" s="2">
        <v>0.20833333333333334</v>
      </c>
      <c r="I3463" t="s">
        <v>22</v>
      </c>
      <c r="K3463">
        <v>43</v>
      </c>
      <c r="L3463">
        <v>10283061682.377001</v>
      </c>
      <c r="M3463">
        <v>130.6183</v>
      </c>
      <c r="N3463" s="11"/>
      <c r="O3463">
        <v>130.58199999999999</v>
      </c>
      <c r="P3463">
        <v>131.01618300000001</v>
      </c>
      <c r="Q3463">
        <v>0.24</v>
      </c>
      <c r="R3463">
        <v>0</v>
      </c>
      <c r="S3463">
        <v>0.99670000000000003</v>
      </c>
      <c r="T3463">
        <v>131.24299999999999</v>
      </c>
      <c r="U3463">
        <v>10.6569</v>
      </c>
      <c r="V3463">
        <v>1634958009</v>
      </c>
    </row>
    <row r="3464" spans="1:22" x14ac:dyDescent="0.25">
      <c r="A3464">
        <v>18131604</v>
      </c>
      <c r="B3464" t="s">
        <v>18</v>
      </c>
      <c r="C3464" t="s">
        <v>3516</v>
      </c>
      <c r="D3464" s="12" t="str">
        <f t="shared" si="108"/>
        <v>21/10</v>
      </c>
      <c r="E3464" s="13">
        <v>44492</v>
      </c>
      <c r="F3464" s="15" t="str">
        <f t="shared" si="109"/>
        <v>2021/10/23</v>
      </c>
      <c r="G3464" t="s">
        <v>147</v>
      </c>
      <c r="H3464" s="2">
        <v>0.25</v>
      </c>
      <c r="I3464" t="s">
        <v>22</v>
      </c>
      <c r="K3464">
        <v>43</v>
      </c>
      <c r="L3464">
        <v>10283192114.457001</v>
      </c>
      <c r="M3464">
        <v>130.43209999999999</v>
      </c>
      <c r="N3464" s="11"/>
      <c r="O3464">
        <v>130.4683</v>
      </c>
      <c r="P3464">
        <v>130.914018</v>
      </c>
      <c r="Q3464">
        <v>0.24</v>
      </c>
      <c r="R3464">
        <v>0</v>
      </c>
      <c r="S3464">
        <v>0.99660000000000004</v>
      </c>
      <c r="T3464">
        <v>131.91999999999999</v>
      </c>
      <c r="U3464">
        <v>10.7934</v>
      </c>
      <c r="V3464">
        <v>1634961608</v>
      </c>
    </row>
    <row r="3465" spans="1:22" x14ac:dyDescent="0.25">
      <c r="A3465">
        <v>18131604</v>
      </c>
      <c r="B3465" t="s">
        <v>18</v>
      </c>
      <c r="C3465" t="s">
        <v>3517</v>
      </c>
      <c r="D3465" s="12" t="str">
        <f t="shared" si="108"/>
        <v>21/10</v>
      </c>
      <c r="E3465" s="13">
        <v>44492</v>
      </c>
      <c r="F3465" s="15" t="str">
        <f t="shared" si="109"/>
        <v>2021/10/23</v>
      </c>
      <c r="G3465" t="s">
        <v>147</v>
      </c>
      <c r="H3465" s="2">
        <v>0.29166666666666669</v>
      </c>
      <c r="I3465" t="s">
        <v>22</v>
      </c>
      <c r="K3465">
        <v>43</v>
      </c>
      <c r="L3465">
        <v>10283364610.136999</v>
      </c>
      <c r="M3465">
        <v>172.4957</v>
      </c>
      <c r="N3465" s="11"/>
      <c r="O3465">
        <v>172.4957</v>
      </c>
      <c r="P3465">
        <v>175.95073400000001</v>
      </c>
      <c r="Q3465">
        <v>0.24</v>
      </c>
      <c r="R3465">
        <v>0</v>
      </c>
      <c r="S3465">
        <v>0.98040000000000005</v>
      </c>
      <c r="T3465">
        <v>177.60300000000001</v>
      </c>
      <c r="U3465">
        <v>34.697299999999998</v>
      </c>
      <c r="V3465">
        <v>1634965208</v>
      </c>
    </row>
    <row r="3466" spans="1:22" x14ac:dyDescent="0.25">
      <c r="A3466">
        <v>18131604</v>
      </c>
      <c r="B3466" t="s">
        <v>18</v>
      </c>
      <c r="C3466" t="s">
        <v>3518</v>
      </c>
      <c r="D3466" s="12" t="str">
        <f t="shared" si="108"/>
        <v>21/10</v>
      </c>
      <c r="E3466" s="13">
        <v>44492</v>
      </c>
      <c r="F3466" s="15" t="str">
        <f t="shared" si="109"/>
        <v>2021/10/23</v>
      </c>
      <c r="G3466" t="s">
        <v>147</v>
      </c>
      <c r="H3466" s="2">
        <v>0.33333333333333331</v>
      </c>
      <c r="I3466" t="s">
        <v>37</v>
      </c>
      <c r="K3466">
        <v>43</v>
      </c>
      <c r="L3466">
        <v>10283508239.577</v>
      </c>
      <c r="M3466">
        <v>143.6294</v>
      </c>
      <c r="N3466" s="11"/>
      <c r="O3466">
        <v>143.6294</v>
      </c>
      <c r="P3466">
        <v>144.90302500000001</v>
      </c>
      <c r="Q3466">
        <v>0.24</v>
      </c>
      <c r="R3466">
        <v>0</v>
      </c>
      <c r="S3466">
        <v>0.99119999999999997</v>
      </c>
      <c r="T3466">
        <v>170.95400000000001</v>
      </c>
      <c r="U3466">
        <v>19.169499999999999</v>
      </c>
      <c r="V3466">
        <v>1634968808</v>
      </c>
    </row>
    <row r="3467" spans="1:22" x14ac:dyDescent="0.25">
      <c r="A3467">
        <v>18131604</v>
      </c>
      <c r="B3467" t="s">
        <v>18</v>
      </c>
      <c r="C3467" t="s">
        <v>3519</v>
      </c>
      <c r="D3467" s="12" t="str">
        <f t="shared" si="108"/>
        <v>21/10</v>
      </c>
      <c r="E3467" s="13">
        <v>44492</v>
      </c>
      <c r="F3467" s="15" t="str">
        <f t="shared" si="109"/>
        <v>2021/10/23</v>
      </c>
      <c r="G3467" t="s">
        <v>147</v>
      </c>
      <c r="H3467" s="2">
        <v>0.375</v>
      </c>
      <c r="I3467" t="s">
        <v>37</v>
      </c>
      <c r="K3467">
        <v>43</v>
      </c>
      <c r="L3467">
        <v>10283651366.937</v>
      </c>
      <c r="M3467">
        <v>143.12739999999999</v>
      </c>
      <c r="N3467" s="11"/>
      <c r="O3467">
        <v>143.12739999999999</v>
      </c>
      <c r="P3467">
        <v>144.52054200000001</v>
      </c>
      <c r="Q3467">
        <v>0.24</v>
      </c>
      <c r="R3467">
        <v>0</v>
      </c>
      <c r="S3467">
        <v>0.99039999999999995</v>
      </c>
      <c r="T3467">
        <v>145.72</v>
      </c>
      <c r="U3467">
        <v>20.018599999999999</v>
      </c>
      <c r="V3467">
        <v>1634972408</v>
      </c>
    </row>
    <row r="3468" spans="1:22" x14ac:dyDescent="0.25">
      <c r="A3468">
        <v>18131604</v>
      </c>
      <c r="B3468" t="s">
        <v>18</v>
      </c>
      <c r="C3468" t="s">
        <v>3520</v>
      </c>
      <c r="D3468" s="12" t="str">
        <f t="shared" si="108"/>
        <v>21/10</v>
      </c>
      <c r="E3468" s="13">
        <v>44492</v>
      </c>
      <c r="F3468" s="15" t="str">
        <f t="shared" si="109"/>
        <v>2021/10/23</v>
      </c>
      <c r="G3468" t="s">
        <v>147</v>
      </c>
      <c r="H3468" s="2">
        <v>0.41666666666666669</v>
      </c>
      <c r="I3468" t="s">
        <v>37</v>
      </c>
      <c r="K3468">
        <v>43</v>
      </c>
      <c r="L3468">
        <v>10283798219.577</v>
      </c>
      <c r="M3468">
        <v>146.8526</v>
      </c>
      <c r="N3468" s="11"/>
      <c r="O3468">
        <v>146.8526</v>
      </c>
      <c r="P3468">
        <v>148.39155199999999</v>
      </c>
      <c r="Q3468">
        <v>0.24</v>
      </c>
      <c r="R3468">
        <v>0</v>
      </c>
      <c r="S3468">
        <v>0.98960000000000004</v>
      </c>
      <c r="T3468">
        <v>149.81</v>
      </c>
      <c r="U3468">
        <v>21.3156</v>
      </c>
      <c r="V3468">
        <v>1634976008</v>
      </c>
    </row>
    <row r="3469" spans="1:22" x14ac:dyDescent="0.25">
      <c r="A3469">
        <v>18131604</v>
      </c>
      <c r="B3469" t="s">
        <v>18</v>
      </c>
      <c r="C3469" t="s">
        <v>3521</v>
      </c>
      <c r="D3469" s="12" t="str">
        <f t="shared" si="108"/>
        <v>21/10</v>
      </c>
      <c r="E3469" s="13">
        <v>44492</v>
      </c>
      <c r="F3469" s="15" t="str">
        <f t="shared" si="109"/>
        <v>2021/10/23</v>
      </c>
      <c r="G3469" t="s">
        <v>147</v>
      </c>
      <c r="H3469" s="2">
        <v>0.45833333333333331</v>
      </c>
      <c r="I3469" t="s">
        <v>37</v>
      </c>
      <c r="K3469">
        <v>43</v>
      </c>
      <c r="L3469">
        <v>10283946048.537001</v>
      </c>
      <c r="M3469">
        <v>147.82900000000001</v>
      </c>
      <c r="N3469" s="11"/>
      <c r="O3469">
        <v>147.82900000000001</v>
      </c>
      <c r="P3469">
        <v>149.32344499999999</v>
      </c>
      <c r="Q3469">
        <v>0.24</v>
      </c>
      <c r="R3469">
        <v>0</v>
      </c>
      <c r="S3469">
        <v>0.99</v>
      </c>
      <c r="T3469">
        <v>152.84899999999999</v>
      </c>
      <c r="U3469">
        <v>21.073399999999999</v>
      </c>
      <c r="V3469">
        <v>1634979608</v>
      </c>
    </row>
    <row r="3470" spans="1:22" x14ac:dyDescent="0.25">
      <c r="A3470">
        <v>18131604</v>
      </c>
      <c r="B3470" t="s">
        <v>18</v>
      </c>
      <c r="C3470" t="s">
        <v>3522</v>
      </c>
      <c r="D3470" s="12" t="str">
        <f t="shared" si="108"/>
        <v>21/10</v>
      </c>
      <c r="E3470" s="13">
        <v>44492</v>
      </c>
      <c r="F3470" s="15" t="str">
        <f t="shared" si="109"/>
        <v>2021/10/23</v>
      </c>
      <c r="G3470" t="s">
        <v>147</v>
      </c>
      <c r="H3470" s="2">
        <v>0.5</v>
      </c>
      <c r="I3470" t="s">
        <v>37</v>
      </c>
      <c r="K3470">
        <v>43</v>
      </c>
      <c r="L3470">
        <v>10284097368.297001</v>
      </c>
      <c r="M3470">
        <v>151.31979999999999</v>
      </c>
      <c r="N3470" s="11"/>
      <c r="O3470">
        <v>151.31979999999999</v>
      </c>
      <c r="P3470">
        <v>152.75629799999999</v>
      </c>
      <c r="Q3470">
        <v>0.24</v>
      </c>
      <c r="R3470">
        <v>0</v>
      </c>
      <c r="S3470">
        <v>0.99060000000000004</v>
      </c>
      <c r="T3470">
        <v>155.68799999999999</v>
      </c>
      <c r="U3470">
        <v>20.900200000000002</v>
      </c>
      <c r="V3470">
        <v>1634983208</v>
      </c>
    </row>
    <row r="3471" spans="1:22" x14ac:dyDescent="0.25">
      <c r="A3471">
        <v>18131604</v>
      </c>
      <c r="B3471" t="s">
        <v>18</v>
      </c>
      <c r="C3471" t="s">
        <v>3523</v>
      </c>
      <c r="D3471" s="12" t="str">
        <f t="shared" si="108"/>
        <v>21/10</v>
      </c>
      <c r="E3471" s="13">
        <v>44492</v>
      </c>
      <c r="F3471" s="15" t="str">
        <f t="shared" si="109"/>
        <v>2021/10/23</v>
      </c>
      <c r="G3471" t="s">
        <v>147</v>
      </c>
      <c r="H3471" s="2">
        <v>0.54166666666666663</v>
      </c>
      <c r="I3471" t="s">
        <v>22</v>
      </c>
      <c r="K3471">
        <v>43</v>
      </c>
      <c r="L3471">
        <v>10284248762.937</v>
      </c>
      <c r="M3471">
        <v>151.3946</v>
      </c>
      <c r="N3471" s="11"/>
      <c r="O3471">
        <v>151.3526</v>
      </c>
      <c r="P3471">
        <v>153.05305300000001</v>
      </c>
      <c r="Q3471">
        <v>0.24</v>
      </c>
      <c r="R3471">
        <v>0</v>
      </c>
      <c r="S3471">
        <v>0.9889</v>
      </c>
      <c r="T3471">
        <v>155.714</v>
      </c>
      <c r="U3471">
        <v>22.7514</v>
      </c>
      <c r="V3471">
        <v>1634986809</v>
      </c>
    </row>
    <row r="3472" spans="1:22" x14ac:dyDescent="0.25">
      <c r="A3472">
        <v>18131604</v>
      </c>
      <c r="B3472" t="s">
        <v>18</v>
      </c>
      <c r="C3472" t="s">
        <v>3524</v>
      </c>
      <c r="D3472" s="12" t="str">
        <f t="shared" si="108"/>
        <v>21/10</v>
      </c>
      <c r="E3472" s="13">
        <v>44492</v>
      </c>
      <c r="F3472" s="15" t="str">
        <f t="shared" si="109"/>
        <v>2021/10/23</v>
      </c>
      <c r="G3472" t="s">
        <v>147</v>
      </c>
      <c r="H3472" s="2">
        <v>0.58333333333333337</v>
      </c>
      <c r="I3472" t="s">
        <v>22</v>
      </c>
      <c r="K3472">
        <v>43</v>
      </c>
      <c r="L3472">
        <v>10284401486.937</v>
      </c>
      <c r="M3472">
        <v>152.72399999999999</v>
      </c>
      <c r="N3472" s="11"/>
      <c r="O3472">
        <v>152.7664</v>
      </c>
      <c r="P3472">
        <v>154.74537799999999</v>
      </c>
      <c r="Q3472">
        <v>0.24</v>
      </c>
      <c r="R3472">
        <v>0</v>
      </c>
      <c r="S3472">
        <v>0.98719999999999997</v>
      </c>
      <c r="T3472">
        <v>156.53100000000001</v>
      </c>
      <c r="U3472">
        <v>24.668800000000001</v>
      </c>
      <c r="V3472">
        <v>1634990408</v>
      </c>
    </row>
    <row r="3473" spans="1:22" x14ac:dyDescent="0.25">
      <c r="A3473">
        <v>18131604</v>
      </c>
      <c r="B3473" t="s">
        <v>18</v>
      </c>
      <c r="C3473" t="s">
        <v>3525</v>
      </c>
      <c r="D3473" s="12" t="str">
        <f t="shared" si="108"/>
        <v>21/10</v>
      </c>
      <c r="E3473" s="13">
        <v>44492</v>
      </c>
      <c r="F3473" s="15" t="str">
        <f t="shared" si="109"/>
        <v>2021/10/23</v>
      </c>
      <c r="G3473" t="s">
        <v>147</v>
      </c>
      <c r="H3473" s="2">
        <v>0.625</v>
      </c>
      <c r="I3473" t="s">
        <v>22</v>
      </c>
      <c r="K3473">
        <v>43</v>
      </c>
      <c r="L3473">
        <v>10284551458.377001</v>
      </c>
      <c r="M3473">
        <v>149.97139999999999</v>
      </c>
      <c r="N3473" s="11"/>
      <c r="O3473">
        <v>149.97139999999999</v>
      </c>
      <c r="P3473">
        <v>151.534764</v>
      </c>
      <c r="Q3473">
        <v>0.24</v>
      </c>
      <c r="R3473">
        <v>0</v>
      </c>
      <c r="S3473">
        <v>0.98970000000000002</v>
      </c>
      <c r="T3473">
        <v>156.53100000000001</v>
      </c>
      <c r="U3473">
        <v>21.710599999999999</v>
      </c>
      <c r="V3473">
        <v>1634994008</v>
      </c>
    </row>
    <row r="3474" spans="1:22" x14ac:dyDescent="0.25">
      <c r="A3474">
        <v>18131604</v>
      </c>
      <c r="B3474" t="s">
        <v>18</v>
      </c>
      <c r="C3474" t="s">
        <v>3526</v>
      </c>
      <c r="D3474" s="12" t="str">
        <f t="shared" si="108"/>
        <v>21/10</v>
      </c>
      <c r="E3474" s="13">
        <v>44492</v>
      </c>
      <c r="F3474" s="15" t="str">
        <f t="shared" si="109"/>
        <v>2021/10/23</v>
      </c>
      <c r="G3474" t="s">
        <v>147</v>
      </c>
      <c r="H3474" s="2">
        <v>0.66666666666666663</v>
      </c>
      <c r="I3474" t="s">
        <v>22</v>
      </c>
      <c r="K3474">
        <v>43</v>
      </c>
      <c r="L3474">
        <v>10284704016.537001</v>
      </c>
      <c r="M3474">
        <v>152.5582</v>
      </c>
      <c r="N3474" s="11"/>
      <c r="O3474">
        <v>152.5582</v>
      </c>
      <c r="P3474">
        <v>154.36788100000001</v>
      </c>
      <c r="Q3474">
        <v>0.24</v>
      </c>
      <c r="R3474">
        <v>0</v>
      </c>
      <c r="S3474">
        <v>0.98829999999999996</v>
      </c>
      <c r="T3474">
        <v>156.36699999999999</v>
      </c>
      <c r="U3474">
        <v>23.568000000000001</v>
      </c>
      <c r="V3474">
        <v>1634997608</v>
      </c>
    </row>
    <row r="3475" spans="1:22" x14ac:dyDescent="0.25">
      <c r="A3475">
        <v>18131604</v>
      </c>
      <c r="B3475" t="s">
        <v>18</v>
      </c>
      <c r="C3475" t="s">
        <v>3527</v>
      </c>
      <c r="D3475" s="12" t="str">
        <f t="shared" si="108"/>
        <v>21/10</v>
      </c>
      <c r="E3475" s="13">
        <v>44492</v>
      </c>
      <c r="F3475" s="15" t="str">
        <f t="shared" si="109"/>
        <v>2021/10/23</v>
      </c>
      <c r="G3475" t="s">
        <v>147</v>
      </c>
      <c r="H3475" s="2">
        <v>0.70833333333333337</v>
      </c>
      <c r="I3475" t="s">
        <v>22</v>
      </c>
      <c r="K3475">
        <v>43</v>
      </c>
      <c r="L3475">
        <v>10284858686.216999</v>
      </c>
      <c r="M3475">
        <v>154.66970000000001</v>
      </c>
      <c r="N3475" s="11"/>
      <c r="O3475">
        <v>154.66970000000001</v>
      </c>
      <c r="P3475">
        <v>156.79513399999999</v>
      </c>
      <c r="Q3475">
        <v>0.24</v>
      </c>
      <c r="R3475">
        <v>0</v>
      </c>
      <c r="S3475">
        <v>0.98640000000000005</v>
      </c>
      <c r="T3475">
        <v>157.95699999999999</v>
      </c>
      <c r="U3475">
        <v>25.729399999999998</v>
      </c>
      <c r="V3475">
        <v>1635001208</v>
      </c>
    </row>
    <row r="3476" spans="1:22" x14ac:dyDescent="0.25">
      <c r="A3476">
        <v>18131604</v>
      </c>
      <c r="B3476" t="s">
        <v>18</v>
      </c>
      <c r="C3476" t="s">
        <v>3528</v>
      </c>
      <c r="D3476" s="12" t="str">
        <f t="shared" si="108"/>
        <v>21/10</v>
      </c>
      <c r="E3476" s="13">
        <v>44492</v>
      </c>
      <c r="F3476" s="15" t="str">
        <f t="shared" si="109"/>
        <v>2021/10/23</v>
      </c>
      <c r="G3476" t="s">
        <v>147</v>
      </c>
      <c r="H3476" s="2">
        <v>0.75</v>
      </c>
      <c r="I3476" t="s">
        <v>22</v>
      </c>
      <c r="K3476">
        <v>43</v>
      </c>
      <c r="L3476">
        <v>10285009286.457001</v>
      </c>
      <c r="M3476">
        <v>150.6002</v>
      </c>
      <c r="N3476" s="11"/>
      <c r="O3476">
        <v>150.6002</v>
      </c>
      <c r="P3476">
        <v>152.37789000000001</v>
      </c>
      <c r="Q3476">
        <v>0.24</v>
      </c>
      <c r="R3476">
        <v>0</v>
      </c>
      <c r="S3476">
        <v>0.98829999999999996</v>
      </c>
      <c r="T3476">
        <v>157.95699999999999</v>
      </c>
      <c r="U3476">
        <v>23.2075</v>
      </c>
      <c r="V3476">
        <v>1635004808</v>
      </c>
    </row>
    <row r="3477" spans="1:22" x14ac:dyDescent="0.25">
      <c r="A3477">
        <v>18131604</v>
      </c>
      <c r="B3477" t="s">
        <v>18</v>
      </c>
      <c r="C3477" t="s">
        <v>3529</v>
      </c>
      <c r="D3477" s="12" t="str">
        <f t="shared" si="108"/>
        <v>21/10</v>
      </c>
      <c r="E3477" s="13">
        <v>44492</v>
      </c>
      <c r="F3477" s="15" t="str">
        <f t="shared" si="109"/>
        <v>2021/10/23</v>
      </c>
      <c r="G3477" t="s">
        <v>147</v>
      </c>
      <c r="H3477" s="2">
        <v>0.79166666666666663</v>
      </c>
      <c r="I3477" t="s">
        <v>37</v>
      </c>
      <c r="K3477">
        <v>43</v>
      </c>
      <c r="L3477">
        <v>10285156936.617001</v>
      </c>
      <c r="M3477">
        <v>147.65020000000001</v>
      </c>
      <c r="N3477" s="11"/>
      <c r="O3477">
        <v>147.65020000000001</v>
      </c>
      <c r="P3477">
        <v>149.09963400000001</v>
      </c>
      <c r="Q3477">
        <v>0.24</v>
      </c>
      <c r="R3477">
        <v>0</v>
      </c>
      <c r="S3477">
        <v>0.99029999999999996</v>
      </c>
      <c r="T3477">
        <v>150.798</v>
      </c>
      <c r="U3477">
        <v>20.739599999999999</v>
      </c>
      <c r="V3477">
        <v>1635008408</v>
      </c>
    </row>
    <row r="3478" spans="1:22" x14ac:dyDescent="0.25">
      <c r="A3478">
        <v>18131604</v>
      </c>
      <c r="B3478" t="s">
        <v>18</v>
      </c>
      <c r="C3478" t="s">
        <v>3530</v>
      </c>
      <c r="D3478" s="12" t="str">
        <f t="shared" si="108"/>
        <v>21/10</v>
      </c>
      <c r="E3478" s="13">
        <v>44492</v>
      </c>
      <c r="F3478" s="15" t="str">
        <f t="shared" si="109"/>
        <v>2021/10/23</v>
      </c>
      <c r="G3478" t="s">
        <v>147</v>
      </c>
      <c r="H3478" s="2">
        <v>0.83333333333333337</v>
      </c>
      <c r="I3478" t="s">
        <v>37</v>
      </c>
      <c r="K3478">
        <v>43</v>
      </c>
      <c r="L3478">
        <v>10285289740.136999</v>
      </c>
      <c r="M3478">
        <v>132.80350000000001</v>
      </c>
      <c r="N3478" s="11"/>
      <c r="O3478">
        <v>132.80350000000001</v>
      </c>
      <c r="P3478">
        <v>133.39965699999999</v>
      </c>
      <c r="Q3478">
        <v>0.24</v>
      </c>
      <c r="R3478">
        <v>0</v>
      </c>
      <c r="S3478">
        <v>0.99550000000000005</v>
      </c>
      <c r="T3478">
        <v>149.66399999999999</v>
      </c>
      <c r="U3478">
        <v>12.5974</v>
      </c>
      <c r="V3478">
        <v>1635012008</v>
      </c>
    </row>
    <row r="3479" spans="1:22" x14ac:dyDescent="0.25">
      <c r="A3479">
        <v>18131604</v>
      </c>
      <c r="B3479" t="s">
        <v>18</v>
      </c>
      <c r="C3479" t="s">
        <v>3531</v>
      </c>
      <c r="D3479" s="12" t="str">
        <f t="shared" si="108"/>
        <v>21/10</v>
      </c>
      <c r="E3479" s="13">
        <v>44492</v>
      </c>
      <c r="F3479" s="15" t="str">
        <f t="shared" si="109"/>
        <v>2021/10/23</v>
      </c>
      <c r="G3479" t="s">
        <v>147</v>
      </c>
      <c r="H3479" s="2">
        <v>0.875</v>
      </c>
      <c r="I3479" t="s">
        <v>22</v>
      </c>
      <c r="K3479">
        <v>43</v>
      </c>
      <c r="L3479">
        <v>10285420476.056999</v>
      </c>
      <c r="M3479">
        <v>130.73589999999999</v>
      </c>
      <c r="N3479" s="11"/>
      <c r="O3479">
        <v>130.73589999999999</v>
      </c>
      <c r="P3479">
        <v>131.167372</v>
      </c>
      <c r="Q3479">
        <v>0.24</v>
      </c>
      <c r="R3479">
        <v>0</v>
      </c>
      <c r="S3479">
        <v>0.99670000000000003</v>
      </c>
      <c r="T3479">
        <v>132.21299999999999</v>
      </c>
      <c r="U3479">
        <v>10.630100000000001</v>
      </c>
      <c r="V3479">
        <v>1635015608</v>
      </c>
    </row>
    <row r="3480" spans="1:22" x14ac:dyDescent="0.25">
      <c r="A3480">
        <v>18131604</v>
      </c>
      <c r="B3480" t="s">
        <v>18</v>
      </c>
      <c r="C3480" t="s">
        <v>3532</v>
      </c>
      <c r="D3480" s="12" t="str">
        <f t="shared" si="108"/>
        <v>21/10</v>
      </c>
      <c r="E3480" s="13">
        <v>44492</v>
      </c>
      <c r="F3480" s="15" t="str">
        <f t="shared" si="109"/>
        <v>2021/10/23</v>
      </c>
      <c r="G3480" t="s">
        <v>147</v>
      </c>
      <c r="H3480" s="2">
        <v>0.91666666666666663</v>
      </c>
      <c r="I3480" t="s">
        <v>22</v>
      </c>
      <c r="K3480">
        <v>43</v>
      </c>
      <c r="L3480">
        <v>10285550463.657</v>
      </c>
      <c r="M3480">
        <v>129.98759999999999</v>
      </c>
      <c r="N3480" s="11"/>
      <c r="O3480">
        <v>129.98759999999999</v>
      </c>
      <c r="P3480">
        <v>130.361051</v>
      </c>
      <c r="Q3480">
        <v>0.24</v>
      </c>
      <c r="R3480">
        <v>0</v>
      </c>
      <c r="S3480">
        <v>0.99709999999999999</v>
      </c>
      <c r="T3480">
        <v>130.15</v>
      </c>
      <c r="U3480">
        <v>9.8604000000000003</v>
      </c>
      <c r="V3480">
        <v>1635019208</v>
      </c>
    </row>
    <row r="3481" spans="1:22" x14ac:dyDescent="0.25">
      <c r="A3481">
        <v>18131604</v>
      </c>
      <c r="B3481" t="s">
        <v>18</v>
      </c>
      <c r="C3481" t="s">
        <v>3533</v>
      </c>
      <c r="D3481" s="12" t="str">
        <f t="shared" si="108"/>
        <v>21/10</v>
      </c>
      <c r="E3481" s="13">
        <v>44492</v>
      </c>
      <c r="F3481" s="15" t="str">
        <f t="shared" si="109"/>
        <v>2021/10/23</v>
      </c>
      <c r="G3481" t="s">
        <v>147</v>
      </c>
      <c r="H3481" s="2">
        <v>0.95833333333333337</v>
      </c>
      <c r="I3481" t="s">
        <v>22</v>
      </c>
      <c r="K3481">
        <v>43</v>
      </c>
      <c r="L3481">
        <v>10285682536.617001</v>
      </c>
      <c r="M3481">
        <v>132.07300000000001</v>
      </c>
      <c r="N3481" s="11"/>
      <c r="O3481">
        <v>132.07300000000001</v>
      </c>
      <c r="P3481">
        <v>132.47475700000001</v>
      </c>
      <c r="Q3481">
        <v>0.24</v>
      </c>
      <c r="R3481">
        <v>0</v>
      </c>
      <c r="S3481">
        <v>0.997</v>
      </c>
      <c r="T3481">
        <v>133.387</v>
      </c>
      <c r="U3481">
        <v>10.309900000000001</v>
      </c>
      <c r="V3481">
        <v>1635022808</v>
      </c>
    </row>
    <row r="3482" spans="1:22" x14ac:dyDescent="0.25">
      <c r="A3482">
        <v>18131604</v>
      </c>
      <c r="B3482" t="s">
        <v>18</v>
      </c>
      <c r="C3482" t="s">
        <v>3534</v>
      </c>
      <c r="D3482" s="12" t="str">
        <f t="shared" si="108"/>
        <v>21/10</v>
      </c>
      <c r="E3482" s="13">
        <v>44493</v>
      </c>
      <c r="F3482" s="15" t="str">
        <f t="shared" si="109"/>
        <v>2021/10/24</v>
      </c>
      <c r="G3482" t="s">
        <v>172</v>
      </c>
      <c r="H3482" s="2">
        <v>0</v>
      </c>
      <c r="I3482" t="s">
        <v>22</v>
      </c>
      <c r="K3482">
        <v>44</v>
      </c>
      <c r="L3482">
        <v>10285814869.976999</v>
      </c>
      <c r="M3482">
        <v>132.33340000000001</v>
      </c>
      <c r="N3482" s="11"/>
      <c r="O3482">
        <v>132.33340000000001</v>
      </c>
      <c r="P3482">
        <v>132.70907199999999</v>
      </c>
      <c r="Q3482">
        <v>0.24</v>
      </c>
      <c r="R3482">
        <v>0</v>
      </c>
      <c r="S3482">
        <v>0.99719999999999998</v>
      </c>
      <c r="T3482">
        <v>133.387</v>
      </c>
      <c r="U3482">
        <v>9.9789999999999992</v>
      </c>
      <c r="V3482">
        <v>1635026408</v>
      </c>
    </row>
    <row r="3483" spans="1:22" x14ac:dyDescent="0.25">
      <c r="A3483">
        <v>18131604</v>
      </c>
      <c r="B3483" t="s">
        <v>18</v>
      </c>
      <c r="C3483" t="s">
        <v>3535</v>
      </c>
      <c r="D3483" s="12" t="str">
        <f t="shared" si="108"/>
        <v>21/10</v>
      </c>
      <c r="E3483" s="13">
        <v>44493</v>
      </c>
      <c r="F3483" s="15" t="str">
        <f t="shared" si="109"/>
        <v>2021/10/24</v>
      </c>
      <c r="G3483" t="s">
        <v>172</v>
      </c>
      <c r="H3483" s="2">
        <v>4.1666666666666664E-2</v>
      </c>
      <c r="I3483" t="s">
        <v>22</v>
      </c>
      <c r="K3483">
        <v>44</v>
      </c>
      <c r="L3483">
        <v>10285948855.017</v>
      </c>
      <c r="M3483">
        <v>133.98500000000001</v>
      </c>
      <c r="N3483" s="11"/>
      <c r="O3483">
        <v>133.9478</v>
      </c>
      <c r="P3483">
        <v>134.359509</v>
      </c>
      <c r="Q3483">
        <v>0.24</v>
      </c>
      <c r="R3483">
        <v>0</v>
      </c>
      <c r="S3483">
        <v>0.99690000000000001</v>
      </c>
      <c r="T3483">
        <v>134.88200000000001</v>
      </c>
      <c r="U3483">
        <v>10.5098</v>
      </c>
      <c r="V3483">
        <v>1635030009</v>
      </c>
    </row>
    <row r="3484" spans="1:22" x14ac:dyDescent="0.25">
      <c r="A3484">
        <v>18131604</v>
      </c>
      <c r="B3484" t="s">
        <v>18</v>
      </c>
      <c r="C3484" t="s">
        <v>3536</v>
      </c>
      <c r="D3484" s="12" t="str">
        <f t="shared" si="108"/>
        <v>21/10</v>
      </c>
      <c r="E3484" s="13">
        <v>44493</v>
      </c>
      <c r="F3484" s="15" t="str">
        <f t="shared" si="109"/>
        <v>2021/10/24</v>
      </c>
      <c r="G3484" t="s">
        <v>172</v>
      </c>
      <c r="H3484" s="2">
        <v>8.3333333333333329E-2</v>
      </c>
      <c r="I3484" t="s">
        <v>22</v>
      </c>
      <c r="K3484">
        <v>44</v>
      </c>
      <c r="L3484">
        <v>10286081014.136999</v>
      </c>
      <c r="M3484">
        <v>132.1591</v>
      </c>
      <c r="N3484" s="11"/>
      <c r="O3484">
        <v>132.19579999999999</v>
      </c>
      <c r="P3484">
        <v>132.54826600000001</v>
      </c>
      <c r="Q3484">
        <v>0.24</v>
      </c>
      <c r="R3484">
        <v>0</v>
      </c>
      <c r="S3484">
        <v>0.99729999999999996</v>
      </c>
      <c r="T3484">
        <v>134.88200000000001</v>
      </c>
      <c r="U3484">
        <v>9.6593</v>
      </c>
      <c r="V3484">
        <v>1635033608</v>
      </c>
    </row>
    <row r="3485" spans="1:22" x14ac:dyDescent="0.25">
      <c r="A3485">
        <v>18131604</v>
      </c>
      <c r="B3485" t="s">
        <v>18</v>
      </c>
      <c r="C3485" t="s">
        <v>3537</v>
      </c>
      <c r="D3485" s="12" t="str">
        <f t="shared" si="108"/>
        <v>21/10</v>
      </c>
      <c r="E3485" s="13">
        <v>44493</v>
      </c>
      <c r="F3485" s="15" t="str">
        <f t="shared" si="109"/>
        <v>2021/10/24</v>
      </c>
      <c r="G3485" t="s">
        <v>172</v>
      </c>
      <c r="H3485" s="2">
        <v>0.125</v>
      </c>
      <c r="I3485" t="s">
        <v>22</v>
      </c>
      <c r="K3485">
        <v>44</v>
      </c>
      <c r="L3485">
        <v>10286091821.097</v>
      </c>
      <c r="M3485">
        <v>10.807</v>
      </c>
      <c r="N3485" s="11"/>
      <c r="O3485">
        <v>10.831</v>
      </c>
      <c r="P3485">
        <v>10.860006</v>
      </c>
      <c r="Q3485">
        <v>0.24</v>
      </c>
      <c r="R3485">
        <v>0</v>
      </c>
      <c r="S3485">
        <v>0.99729999999999996</v>
      </c>
      <c r="T3485">
        <v>132.05099999999999</v>
      </c>
      <c r="U3485">
        <v>0.79279999999999995</v>
      </c>
      <c r="V3485">
        <v>1635037200</v>
      </c>
    </row>
    <row r="3486" spans="1:22" x14ac:dyDescent="0.25">
      <c r="A3486">
        <v>18131604</v>
      </c>
      <c r="B3486" t="s">
        <v>18</v>
      </c>
      <c r="C3486" t="s">
        <v>3538</v>
      </c>
      <c r="D3486" s="12" t="str">
        <f t="shared" si="108"/>
        <v>21/10</v>
      </c>
      <c r="E3486" s="13">
        <v>44493</v>
      </c>
      <c r="F3486" s="15" t="str">
        <f t="shared" si="109"/>
        <v>2021/10/24</v>
      </c>
      <c r="G3486" t="s">
        <v>172</v>
      </c>
      <c r="H3486" s="2">
        <v>0.16666666666666666</v>
      </c>
      <c r="I3486" t="s">
        <v>22</v>
      </c>
      <c r="K3486">
        <v>44</v>
      </c>
      <c r="L3486">
        <v>10286091821.097</v>
      </c>
      <c r="M3486">
        <v>0</v>
      </c>
      <c r="N3486" s="11"/>
      <c r="O3486">
        <v>0</v>
      </c>
      <c r="P3486">
        <v>0</v>
      </c>
      <c r="Q3486">
        <v>0.24</v>
      </c>
      <c r="R3486">
        <v>0</v>
      </c>
      <c r="T3486">
        <v>0</v>
      </c>
      <c r="U3486">
        <v>0</v>
      </c>
      <c r="V3486">
        <v>1635040800</v>
      </c>
    </row>
    <row r="3487" spans="1:22" x14ac:dyDescent="0.25">
      <c r="A3487">
        <v>18131604</v>
      </c>
      <c r="B3487" t="s">
        <v>18</v>
      </c>
      <c r="C3487" t="s">
        <v>3539</v>
      </c>
      <c r="D3487" s="12" t="str">
        <f t="shared" si="108"/>
        <v>21/10</v>
      </c>
      <c r="E3487" s="13">
        <v>44493</v>
      </c>
      <c r="F3487" s="15" t="str">
        <f t="shared" si="109"/>
        <v>2021/10/24</v>
      </c>
      <c r="G3487" t="s">
        <v>172</v>
      </c>
      <c r="H3487" s="2">
        <v>0.20833333333333334</v>
      </c>
      <c r="I3487" t="s">
        <v>22</v>
      </c>
      <c r="K3487">
        <v>44</v>
      </c>
      <c r="L3487">
        <v>10286247708.537001</v>
      </c>
      <c r="M3487">
        <v>155.88740000000001</v>
      </c>
      <c r="N3487" s="11"/>
      <c r="O3487">
        <v>155.49870000000001</v>
      </c>
      <c r="P3487">
        <v>158.80266499999999</v>
      </c>
      <c r="Q3487">
        <v>0.24</v>
      </c>
      <c r="R3487">
        <v>0</v>
      </c>
      <c r="S3487">
        <v>0.97919999999999996</v>
      </c>
      <c r="T3487">
        <v>183.494</v>
      </c>
      <c r="U3487">
        <v>32.224899999999998</v>
      </c>
      <c r="V3487">
        <v>1635044409</v>
      </c>
    </row>
    <row r="3488" spans="1:22" x14ac:dyDescent="0.25">
      <c r="A3488">
        <v>18131604</v>
      </c>
      <c r="B3488" t="s">
        <v>18</v>
      </c>
      <c r="C3488" t="s">
        <v>3540</v>
      </c>
      <c r="D3488" s="12" t="str">
        <f t="shared" si="108"/>
        <v>21/10</v>
      </c>
      <c r="E3488" s="13">
        <v>44493</v>
      </c>
      <c r="F3488" s="15" t="str">
        <f t="shared" si="109"/>
        <v>2021/10/24</v>
      </c>
      <c r="G3488" t="s">
        <v>172</v>
      </c>
      <c r="H3488" s="2">
        <v>0.25</v>
      </c>
      <c r="I3488" t="s">
        <v>22</v>
      </c>
      <c r="K3488">
        <v>44</v>
      </c>
      <c r="L3488">
        <v>10286411534.216999</v>
      </c>
      <c r="M3488">
        <v>163.82570000000001</v>
      </c>
      <c r="N3488" s="11"/>
      <c r="O3488">
        <v>163.87119999999999</v>
      </c>
      <c r="P3488">
        <v>165.86967300000001</v>
      </c>
      <c r="Q3488">
        <v>0.24</v>
      </c>
      <c r="R3488">
        <v>0</v>
      </c>
      <c r="S3488">
        <v>0.98799999999999999</v>
      </c>
      <c r="T3488">
        <v>183.494</v>
      </c>
      <c r="U3488">
        <v>25.6706</v>
      </c>
      <c r="V3488">
        <v>1635048008</v>
      </c>
    </row>
    <row r="3489" spans="1:22" x14ac:dyDescent="0.25">
      <c r="A3489">
        <v>18131604</v>
      </c>
      <c r="B3489" t="s">
        <v>18</v>
      </c>
      <c r="C3489" t="s">
        <v>3541</v>
      </c>
      <c r="D3489" s="12" t="str">
        <f t="shared" si="108"/>
        <v>21/10</v>
      </c>
      <c r="E3489" s="13">
        <v>44493</v>
      </c>
      <c r="F3489" s="15" t="str">
        <f t="shared" si="109"/>
        <v>2021/10/24</v>
      </c>
      <c r="G3489" t="s">
        <v>172</v>
      </c>
      <c r="H3489" s="2">
        <v>0.29166666666666669</v>
      </c>
      <c r="I3489" t="s">
        <v>22</v>
      </c>
      <c r="K3489">
        <v>44</v>
      </c>
      <c r="L3489">
        <v>10286567701.737</v>
      </c>
      <c r="M3489">
        <v>156.16749999999999</v>
      </c>
      <c r="N3489" s="11"/>
      <c r="O3489">
        <v>156.16749999999999</v>
      </c>
      <c r="P3489">
        <v>158.277311</v>
      </c>
      <c r="Q3489">
        <v>0.24</v>
      </c>
      <c r="R3489">
        <v>0</v>
      </c>
      <c r="S3489">
        <v>0.98670000000000002</v>
      </c>
      <c r="T3489">
        <v>165.517</v>
      </c>
      <c r="U3489">
        <v>25.756799999999998</v>
      </c>
      <c r="V3489">
        <v>1635051608</v>
      </c>
    </row>
    <row r="3490" spans="1:22" x14ac:dyDescent="0.25">
      <c r="A3490">
        <v>18131604</v>
      </c>
      <c r="B3490" t="s">
        <v>18</v>
      </c>
      <c r="C3490" t="s">
        <v>3542</v>
      </c>
      <c r="D3490" s="12" t="str">
        <f t="shared" si="108"/>
        <v>21/10</v>
      </c>
      <c r="E3490" s="13">
        <v>44493</v>
      </c>
      <c r="F3490" s="15" t="str">
        <f t="shared" si="109"/>
        <v>2021/10/24</v>
      </c>
      <c r="G3490" t="s">
        <v>172</v>
      </c>
      <c r="H3490" s="2">
        <v>0.33333333333333331</v>
      </c>
      <c r="I3490" t="s">
        <v>22</v>
      </c>
      <c r="K3490">
        <v>44</v>
      </c>
      <c r="L3490">
        <v>10286717145.417</v>
      </c>
      <c r="M3490">
        <v>149.44370000000001</v>
      </c>
      <c r="N3490" s="11"/>
      <c r="O3490">
        <v>149.44370000000001</v>
      </c>
      <c r="P3490">
        <v>151.72412399999999</v>
      </c>
      <c r="Q3490">
        <v>0.24</v>
      </c>
      <c r="R3490">
        <v>0</v>
      </c>
      <c r="S3490">
        <v>0.98499999999999999</v>
      </c>
      <c r="T3490">
        <v>156.583</v>
      </c>
      <c r="U3490">
        <v>26.206800000000001</v>
      </c>
      <c r="V3490">
        <v>1635055208</v>
      </c>
    </row>
    <row r="3491" spans="1:22" x14ac:dyDescent="0.25">
      <c r="A3491">
        <v>18131604</v>
      </c>
      <c r="B3491" t="s">
        <v>18</v>
      </c>
      <c r="C3491" t="s">
        <v>3543</v>
      </c>
      <c r="D3491" s="12" t="str">
        <f t="shared" si="108"/>
        <v>21/10</v>
      </c>
      <c r="E3491" s="13">
        <v>44493</v>
      </c>
      <c r="F3491" s="15" t="str">
        <f t="shared" si="109"/>
        <v>2021/10/24</v>
      </c>
      <c r="G3491" t="s">
        <v>172</v>
      </c>
      <c r="H3491" s="2">
        <v>0.375</v>
      </c>
      <c r="I3491" t="s">
        <v>22</v>
      </c>
      <c r="K3491">
        <v>44</v>
      </c>
      <c r="L3491">
        <v>10286863009.017</v>
      </c>
      <c r="M3491">
        <v>145.86359999999999</v>
      </c>
      <c r="N3491" s="11"/>
      <c r="O3491">
        <v>145.86359999999999</v>
      </c>
      <c r="P3491">
        <v>148.044489</v>
      </c>
      <c r="Q3491">
        <v>0.24</v>
      </c>
      <c r="R3491">
        <v>0</v>
      </c>
      <c r="S3491">
        <v>0.98529999999999995</v>
      </c>
      <c r="T3491">
        <v>148.44499999999999</v>
      </c>
      <c r="U3491">
        <v>25.317599999999999</v>
      </c>
      <c r="V3491">
        <v>1635058808</v>
      </c>
    </row>
    <row r="3492" spans="1:22" x14ac:dyDescent="0.25">
      <c r="A3492">
        <v>18131604</v>
      </c>
      <c r="B3492" t="s">
        <v>18</v>
      </c>
      <c r="C3492" t="s">
        <v>3544</v>
      </c>
      <c r="D3492" s="12" t="str">
        <f t="shared" si="108"/>
        <v>21/10</v>
      </c>
      <c r="E3492" s="13">
        <v>44493</v>
      </c>
      <c r="F3492" s="15" t="str">
        <f t="shared" si="109"/>
        <v>2021/10/24</v>
      </c>
      <c r="G3492" t="s">
        <v>172</v>
      </c>
      <c r="H3492" s="2">
        <v>0.41666666666666669</v>
      </c>
      <c r="I3492" t="s">
        <v>22</v>
      </c>
      <c r="K3492">
        <v>44</v>
      </c>
      <c r="L3492">
        <v>10287007198.377001</v>
      </c>
      <c r="M3492">
        <v>144.18940000000001</v>
      </c>
      <c r="N3492" s="11"/>
      <c r="O3492">
        <v>144.14930000000001</v>
      </c>
      <c r="P3492">
        <v>146.56377900000001</v>
      </c>
      <c r="Q3492">
        <v>0.24</v>
      </c>
      <c r="R3492">
        <v>0</v>
      </c>
      <c r="S3492">
        <v>0.98350000000000004</v>
      </c>
      <c r="T3492">
        <v>148.721</v>
      </c>
      <c r="U3492">
        <v>26.4937</v>
      </c>
      <c r="V3492">
        <v>1635062409</v>
      </c>
    </row>
    <row r="3493" spans="1:22" x14ac:dyDescent="0.25">
      <c r="A3493">
        <v>18131604</v>
      </c>
      <c r="B3493" t="s">
        <v>18</v>
      </c>
      <c r="C3493" t="s">
        <v>3545</v>
      </c>
      <c r="D3493" s="12" t="str">
        <f t="shared" si="108"/>
        <v>21/10</v>
      </c>
      <c r="E3493" s="13">
        <v>44493</v>
      </c>
      <c r="F3493" s="15" t="str">
        <f t="shared" si="109"/>
        <v>2021/10/24</v>
      </c>
      <c r="G3493" t="s">
        <v>172</v>
      </c>
      <c r="H3493" s="2">
        <v>0.45833333333333331</v>
      </c>
      <c r="I3493" t="s">
        <v>22</v>
      </c>
      <c r="K3493">
        <v>44</v>
      </c>
      <c r="L3493">
        <v>10287160501.497</v>
      </c>
      <c r="M3493">
        <v>153.3031</v>
      </c>
      <c r="N3493" s="11"/>
      <c r="O3493">
        <v>153.34569999999999</v>
      </c>
      <c r="P3493">
        <v>156.25121999999999</v>
      </c>
      <c r="Q3493">
        <v>0.24</v>
      </c>
      <c r="R3493">
        <v>0</v>
      </c>
      <c r="S3493">
        <v>0.98140000000000005</v>
      </c>
      <c r="T3493">
        <v>161.09700000000001</v>
      </c>
      <c r="U3493">
        <v>29.9923</v>
      </c>
      <c r="V3493">
        <v>1635066008</v>
      </c>
    </row>
    <row r="3494" spans="1:22" x14ac:dyDescent="0.25">
      <c r="A3494">
        <v>18131604</v>
      </c>
      <c r="B3494" t="s">
        <v>18</v>
      </c>
      <c r="C3494" t="s">
        <v>3546</v>
      </c>
      <c r="D3494" s="12" t="str">
        <f t="shared" si="108"/>
        <v>21/10</v>
      </c>
      <c r="E3494" s="13">
        <v>44493</v>
      </c>
      <c r="F3494" s="15" t="str">
        <f t="shared" si="109"/>
        <v>2021/10/24</v>
      </c>
      <c r="G3494" t="s">
        <v>172</v>
      </c>
      <c r="H3494" s="2">
        <v>0.5</v>
      </c>
      <c r="I3494" t="s">
        <v>22</v>
      </c>
      <c r="K3494">
        <v>44</v>
      </c>
      <c r="L3494">
        <v>10287321204.297001</v>
      </c>
      <c r="M3494">
        <v>160.7028</v>
      </c>
      <c r="N3494" s="11"/>
      <c r="O3494">
        <v>160.7028</v>
      </c>
      <c r="P3494">
        <v>163.81698399999999</v>
      </c>
      <c r="Q3494">
        <v>0.24</v>
      </c>
      <c r="R3494">
        <v>0</v>
      </c>
      <c r="S3494">
        <v>0.98099999999999998</v>
      </c>
      <c r="T3494">
        <v>163.94800000000001</v>
      </c>
      <c r="U3494">
        <v>31.790199999999999</v>
      </c>
      <c r="V3494">
        <v>1635069608</v>
      </c>
    </row>
    <row r="3495" spans="1:22" x14ac:dyDescent="0.25">
      <c r="A3495">
        <v>18131604</v>
      </c>
      <c r="B3495" t="s">
        <v>18</v>
      </c>
      <c r="C3495" t="s">
        <v>3547</v>
      </c>
      <c r="D3495" s="12" t="str">
        <f t="shared" si="108"/>
        <v>21/10</v>
      </c>
      <c r="E3495" s="13">
        <v>44493</v>
      </c>
      <c r="F3495" s="15" t="str">
        <f t="shared" si="109"/>
        <v>2021/10/24</v>
      </c>
      <c r="G3495" t="s">
        <v>172</v>
      </c>
      <c r="H3495" s="2">
        <v>0.54166666666666663</v>
      </c>
      <c r="I3495" t="s">
        <v>22</v>
      </c>
      <c r="K3495">
        <v>44</v>
      </c>
      <c r="L3495">
        <v>10287482383.257</v>
      </c>
      <c r="M3495">
        <v>161.179</v>
      </c>
      <c r="N3495" s="11"/>
      <c r="O3495">
        <v>161.179</v>
      </c>
      <c r="P3495">
        <v>164.117941</v>
      </c>
      <c r="Q3495">
        <v>0.24</v>
      </c>
      <c r="R3495">
        <v>0</v>
      </c>
      <c r="S3495">
        <v>0.98209999999999997</v>
      </c>
      <c r="T3495">
        <v>167.44800000000001</v>
      </c>
      <c r="U3495">
        <v>30.919899999999998</v>
      </c>
      <c r="V3495">
        <v>1635073208</v>
      </c>
    </row>
    <row r="3496" spans="1:22" x14ac:dyDescent="0.25">
      <c r="A3496">
        <v>18131604</v>
      </c>
      <c r="B3496" t="s">
        <v>18</v>
      </c>
      <c r="C3496" t="s">
        <v>3548</v>
      </c>
      <c r="D3496" s="12" t="str">
        <f t="shared" si="108"/>
        <v>21/10</v>
      </c>
      <c r="E3496" s="13">
        <v>44493</v>
      </c>
      <c r="F3496" s="15" t="str">
        <f t="shared" si="109"/>
        <v>2021/10/24</v>
      </c>
      <c r="G3496" t="s">
        <v>172</v>
      </c>
      <c r="H3496" s="2">
        <v>0.58333333333333337</v>
      </c>
      <c r="I3496" t="s">
        <v>22</v>
      </c>
      <c r="K3496">
        <v>44</v>
      </c>
      <c r="L3496">
        <v>10287648539.097</v>
      </c>
      <c r="M3496">
        <v>166.1558</v>
      </c>
      <c r="N3496" s="11"/>
      <c r="O3496">
        <v>166.1558</v>
      </c>
      <c r="P3496">
        <v>169.04675399999999</v>
      </c>
      <c r="Q3496">
        <v>0.24</v>
      </c>
      <c r="R3496">
        <v>0</v>
      </c>
      <c r="S3496">
        <v>0.9829</v>
      </c>
      <c r="T3496">
        <v>170.76300000000001</v>
      </c>
      <c r="U3496">
        <v>31.1294</v>
      </c>
      <c r="V3496">
        <v>1635076808</v>
      </c>
    </row>
    <row r="3497" spans="1:22" x14ac:dyDescent="0.25">
      <c r="A3497">
        <v>18131604</v>
      </c>
      <c r="B3497" t="s">
        <v>18</v>
      </c>
      <c r="C3497" t="s">
        <v>3549</v>
      </c>
      <c r="D3497" s="12" t="str">
        <f t="shared" si="108"/>
        <v>21/10</v>
      </c>
      <c r="E3497" s="13">
        <v>44493</v>
      </c>
      <c r="F3497" s="15" t="str">
        <f t="shared" si="109"/>
        <v>2021/10/24</v>
      </c>
      <c r="G3497" t="s">
        <v>172</v>
      </c>
      <c r="H3497" s="2">
        <v>0.625</v>
      </c>
      <c r="I3497" t="s">
        <v>22</v>
      </c>
      <c r="K3497">
        <v>44</v>
      </c>
      <c r="L3497">
        <v>10287815652.537001</v>
      </c>
      <c r="M3497">
        <v>167.11340000000001</v>
      </c>
      <c r="N3497" s="11"/>
      <c r="O3497">
        <v>167.11340000000001</v>
      </c>
      <c r="P3497">
        <v>170.048056</v>
      </c>
      <c r="Q3497">
        <v>0.24</v>
      </c>
      <c r="R3497">
        <v>0</v>
      </c>
      <c r="S3497">
        <v>0.98270000000000002</v>
      </c>
      <c r="T3497">
        <v>170.53</v>
      </c>
      <c r="U3497">
        <v>31.455400000000001</v>
      </c>
      <c r="V3497">
        <v>1635080408</v>
      </c>
    </row>
    <row r="3498" spans="1:22" x14ac:dyDescent="0.25">
      <c r="A3498">
        <v>18131604</v>
      </c>
      <c r="B3498" t="s">
        <v>18</v>
      </c>
      <c r="C3498" t="s">
        <v>3550</v>
      </c>
      <c r="D3498" s="12" t="str">
        <f t="shared" si="108"/>
        <v>21/10</v>
      </c>
      <c r="E3498" s="13">
        <v>44493</v>
      </c>
      <c r="F3498" s="15" t="str">
        <f t="shared" si="109"/>
        <v>2021/10/24</v>
      </c>
      <c r="G3498" t="s">
        <v>172</v>
      </c>
      <c r="H3498" s="2">
        <v>0.66666666666666663</v>
      </c>
      <c r="I3498" t="s">
        <v>22</v>
      </c>
      <c r="K3498">
        <v>44</v>
      </c>
      <c r="L3498">
        <v>10287983372.457001</v>
      </c>
      <c r="M3498">
        <v>167.7199</v>
      </c>
      <c r="N3498" s="11"/>
      <c r="O3498">
        <v>167.67330000000001</v>
      </c>
      <c r="P3498">
        <v>170.62007199999999</v>
      </c>
      <c r="Q3498">
        <v>0.24</v>
      </c>
      <c r="R3498">
        <v>0</v>
      </c>
      <c r="S3498">
        <v>0.98270000000000002</v>
      </c>
      <c r="T3498">
        <v>173.33</v>
      </c>
      <c r="U3498">
        <v>31.5731</v>
      </c>
      <c r="V3498">
        <v>1635084009</v>
      </c>
    </row>
    <row r="3499" spans="1:22" x14ac:dyDescent="0.25">
      <c r="A3499">
        <v>18131604</v>
      </c>
      <c r="B3499" t="s">
        <v>18</v>
      </c>
      <c r="C3499" t="s">
        <v>3551</v>
      </c>
      <c r="D3499" s="12" t="str">
        <f t="shared" si="108"/>
        <v>21/10</v>
      </c>
      <c r="E3499" s="13">
        <v>44493</v>
      </c>
      <c r="F3499" s="15" t="str">
        <f t="shared" si="109"/>
        <v>2021/10/24</v>
      </c>
      <c r="G3499" t="s">
        <v>172</v>
      </c>
      <c r="H3499" s="2">
        <v>0.70833333333333337</v>
      </c>
      <c r="I3499" t="s">
        <v>22</v>
      </c>
      <c r="K3499">
        <v>44</v>
      </c>
      <c r="L3499">
        <v>10288142851.497</v>
      </c>
      <c r="M3499">
        <v>159.47900000000001</v>
      </c>
      <c r="N3499" s="11"/>
      <c r="O3499">
        <v>159.52340000000001</v>
      </c>
      <c r="P3499">
        <v>162.82058900000001</v>
      </c>
      <c r="Q3499">
        <v>0.24</v>
      </c>
      <c r="R3499">
        <v>0</v>
      </c>
      <c r="S3499">
        <v>0.97970000000000002</v>
      </c>
      <c r="T3499">
        <v>173.33</v>
      </c>
      <c r="U3499">
        <v>32.601300000000002</v>
      </c>
      <c r="V3499">
        <v>1635087608</v>
      </c>
    </row>
    <row r="3500" spans="1:22" x14ac:dyDescent="0.25">
      <c r="A3500">
        <v>18131604</v>
      </c>
      <c r="B3500" t="s">
        <v>18</v>
      </c>
      <c r="C3500" t="s">
        <v>3552</v>
      </c>
      <c r="D3500" s="12" t="str">
        <f t="shared" si="108"/>
        <v>21/10</v>
      </c>
      <c r="E3500" s="13">
        <v>44493</v>
      </c>
      <c r="F3500" s="15" t="str">
        <f t="shared" si="109"/>
        <v>2021/10/24</v>
      </c>
      <c r="G3500" t="s">
        <v>172</v>
      </c>
      <c r="H3500" s="2">
        <v>0.75</v>
      </c>
      <c r="I3500" t="s">
        <v>22</v>
      </c>
      <c r="K3500">
        <v>44</v>
      </c>
      <c r="L3500">
        <v>10288279751.337</v>
      </c>
      <c r="M3500">
        <v>136.8998</v>
      </c>
      <c r="N3500" s="11"/>
      <c r="O3500">
        <v>137.2047</v>
      </c>
      <c r="P3500">
        <v>139.92791299999999</v>
      </c>
      <c r="Q3500">
        <v>0.24</v>
      </c>
      <c r="R3500">
        <v>0</v>
      </c>
      <c r="S3500">
        <v>0.98050000000000004</v>
      </c>
      <c r="T3500">
        <v>154.93100000000001</v>
      </c>
      <c r="U3500">
        <v>27.471399999999999</v>
      </c>
      <c r="V3500">
        <v>1635091200</v>
      </c>
    </row>
    <row r="3501" spans="1:22" x14ac:dyDescent="0.25">
      <c r="A3501">
        <v>18131604</v>
      </c>
      <c r="B3501" t="s">
        <v>18</v>
      </c>
      <c r="C3501" t="s">
        <v>3553</v>
      </c>
      <c r="D3501" s="12" t="str">
        <f t="shared" si="108"/>
        <v>21/10</v>
      </c>
      <c r="E3501" s="13">
        <v>44493</v>
      </c>
      <c r="F3501" s="15" t="str">
        <f t="shared" si="109"/>
        <v>2021/10/24</v>
      </c>
      <c r="G3501" t="s">
        <v>172</v>
      </c>
      <c r="H3501" s="2">
        <v>0.79166666666666663</v>
      </c>
      <c r="I3501" t="s">
        <v>22</v>
      </c>
      <c r="K3501">
        <v>44</v>
      </c>
      <c r="L3501">
        <v>10288279751.337</v>
      </c>
      <c r="M3501">
        <v>0</v>
      </c>
      <c r="N3501" s="11"/>
      <c r="O3501">
        <v>0</v>
      </c>
      <c r="P3501">
        <v>0</v>
      </c>
      <c r="Q3501">
        <v>0.24</v>
      </c>
      <c r="R3501">
        <v>0</v>
      </c>
      <c r="T3501">
        <v>150.529</v>
      </c>
      <c r="U3501">
        <v>0</v>
      </c>
      <c r="V3501">
        <v>1635094800</v>
      </c>
    </row>
    <row r="3502" spans="1:22" x14ac:dyDescent="0.25">
      <c r="A3502">
        <v>18131604</v>
      </c>
      <c r="B3502" t="s">
        <v>18</v>
      </c>
      <c r="C3502" t="s">
        <v>3554</v>
      </c>
      <c r="D3502" s="12" t="str">
        <f t="shared" si="108"/>
        <v>21/10</v>
      </c>
      <c r="E3502" s="13">
        <v>44493</v>
      </c>
      <c r="F3502" s="15" t="str">
        <f t="shared" si="109"/>
        <v>2021/10/24</v>
      </c>
      <c r="G3502" t="s">
        <v>172</v>
      </c>
      <c r="H3502" s="2">
        <v>0.83333333333333337</v>
      </c>
      <c r="I3502" t="s">
        <v>22</v>
      </c>
      <c r="K3502">
        <v>44</v>
      </c>
      <c r="L3502">
        <v>10288279751.337</v>
      </c>
      <c r="M3502">
        <v>0</v>
      </c>
      <c r="N3502" s="11"/>
      <c r="O3502">
        <v>0</v>
      </c>
      <c r="P3502">
        <v>0</v>
      </c>
      <c r="Q3502">
        <v>0.24</v>
      </c>
      <c r="R3502">
        <v>0</v>
      </c>
      <c r="T3502">
        <v>0</v>
      </c>
      <c r="U3502">
        <v>0</v>
      </c>
      <c r="V3502">
        <v>1635098400</v>
      </c>
    </row>
    <row r="3503" spans="1:22" x14ac:dyDescent="0.25">
      <c r="A3503">
        <v>18131604</v>
      </c>
      <c r="B3503" t="s">
        <v>18</v>
      </c>
      <c r="C3503" t="s">
        <v>3555</v>
      </c>
      <c r="D3503" s="12" t="str">
        <f t="shared" si="108"/>
        <v>21/10</v>
      </c>
      <c r="E3503" s="13">
        <v>44493</v>
      </c>
      <c r="F3503" s="15" t="str">
        <f t="shared" si="109"/>
        <v>2021/10/24</v>
      </c>
      <c r="G3503" t="s">
        <v>172</v>
      </c>
      <c r="H3503" s="2">
        <v>0.875</v>
      </c>
      <c r="I3503" t="s">
        <v>22</v>
      </c>
      <c r="K3503">
        <v>44</v>
      </c>
      <c r="L3503">
        <v>10288436667.177</v>
      </c>
      <c r="M3503">
        <v>156.91579999999999</v>
      </c>
      <c r="N3503" s="11"/>
      <c r="O3503">
        <v>156.56790000000001</v>
      </c>
      <c r="P3503">
        <v>159.156462</v>
      </c>
      <c r="Q3503">
        <v>0.24</v>
      </c>
      <c r="R3503">
        <v>0</v>
      </c>
      <c r="S3503">
        <v>0.98370000000000002</v>
      </c>
      <c r="T3503">
        <v>162.66399999999999</v>
      </c>
      <c r="U3503">
        <v>28.587900000000001</v>
      </c>
      <c r="V3503">
        <v>1635102008</v>
      </c>
    </row>
    <row r="3504" spans="1:22" x14ac:dyDescent="0.25">
      <c r="A3504">
        <v>18131604</v>
      </c>
      <c r="B3504" t="s">
        <v>18</v>
      </c>
      <c r="C3504" t="s">
        <v>3556</v>
      </c>
      <c r="D3504" s="12" t="str">
        <f t="shared" si="108"/>
        <v>21/10</v>
      </c>
      <c r="E3504" s="13">
        <v>44493</v>
      </c>
      <c r="F3504" s="15" t="str">
        <f t="shared" si="109"/>
        <v>2021/10/24</v>
      </c>
      <c r="G3504" t="s">
        <v>172</v>
      </c>
      <c r="H3504" s="2">
        <v>0.91666666666666663</v>
      </c>
      <c r="I3504" t="s">
        <v>22</v>
      </c>
      <c r="K3504">
        <v>44</v>
      </c>
      <c r="L3504">
        <v>10288591991.816999</v>
      </c>
      <c r="M3504">
        <v>155.3246</v>
      </c>
      <c r="N3504" s="11"/>
      <c r="O3504">
        <v>155.3246</v>
      </c>
      <c r="P3504">
        <v>156.72879699999999</v>
      </c>
      <c r="Q3504">
        <v>0.24</v>
      </c>
      <c r="R3504">
        <v>0</v>
      </c>
      <c r="S3504">
        <v>0.99099999999999999</v>
      </c>
      <c r="T3504">
        <v>162.66399999999999</v>
      </c>
      <c r="U3504">
        <v>20.932600000000001</v>
      </c>
      <c r="V3504">
        <v>1635105608</v>
      </c>
    </row>
    <row r="3505" spans="1:22" x14ac:dyDescent="0.25">
      <c r="A3505">
        <v>18131604</v>
      </c>
      <c r="B3505" t="s">
        <v>18</v>
      </c>
      <c r="C3505" t="s">
        <v>3557</v>
      </c>
      <c r="D3505" s="12" t="str">
        <f t="shared" si="108"/>
        <v>21/10</v>
      </c>
      <c r="E3505" s="13">
        <v>44493</v>
      </c>
      <c r="F3505" s="15" t="str">
        <f t="shared" si="109"/>
        <v>2021/10/24</v>
      </c>
      <c r="G3505" t="s">
        <v>172</v>
      </c>
      <c r="H3505" s="2">
        <v>0.95833333333333337</v>
      </c>
      <c r="I3505" t="s">
        <v>22</v>
      </c>
      <c r="K3505">
        <v>44</v>
      </c>
      <c r="L3505">
        <v>10288746059.816999</v>
      </c>
      <c r="M3505">
        <v>154.06800000000001</v>
      </c>
      <c r="N3505" s="11"/>
      <c r="O3505">
        <v>154.06800000000001</v>
      </c>
      <c r="P3505">
        <v>155.23397499999999</v>
      </c>
      <c r="Q3505">
        <v>0.24</v>
      </c>
      <c r="R3505">
        <v>0</v>
      </c>
      <c r="S3505">
        <v>0.99250000000000005</v>
      </c>
      <c r="T3505">
        <v>160.56200000000001</v>
      </c>
      <c r="U3505">
        <v>18.990500000000001</v>
      </c>
      <c r="V3505">
        <v>1635109208</v>
      </c>
    </row>
    <row r="3506" spans="1:22" x14ac:dyDescent="0.25">
      <c r="A3506">
        <v>18131604</v>
      </c>
      <c r="B3506" t="s">
        <v>18</v>
      </c>
      <c r="C3506" t="s">
        <v>3558</v>
      </c>
      <c r="D3506" s="12" t="str">
        <f t="shared" si="108"/>
        <v>21/10</v>
      </c>
      <c r="E3506" s="13">
        <v>44494</v>
      </c>
      <c r="F3506" s="15" t="str">
        <f t="shared" si="109"/>
        <v>2021/10/25</v>
      </c>
      <c r="G3506" t="s">
        <v>197</v>
      </c>
      <c r="H3506" s="2">
        <v>0</v>
      </c>
      <c r="I3506" t="s">
        <v>22</v>
      </c>
      <c r="K3506">
        <v>44</v>
      </c>
      <c r="L3506">
        <v>10288900720.617001</v>
      </c>
      <c r="M3506">
        <v>154.66079999999999</v>
      </c>
      <c r="N3506" s="11"/>
      <c r="O3506">
        <v>154.66079999999999</v>
      </c>
      <c r="P3506">
        <v>156.02926299999999</v>
      </c>
      <c r="Q3506">
        <v>0.24</v>
      </c>
      <c r="R3506">
        <v>0</v>
      </c>
      <c r="S3506">
        <v>0.99119999999999997</v>
      </c>
      <c r="T3506">
        <v>157.839</v>
      </c>
      <c r="U3506">
        <v>20.619599999999998</v>
      </c>
      <c r="V3506">
        <v>1635112808</v>
      </c>
    </row>
    <row r="3507" spans="1:22" x14ac:dyDescent="0.25">
      <c r="A3507">
        <v>18131604</v>
      </c>
      <c r="B3507" t="s">
        <v>18</v>
      </c>
      <c r="C3507" t="s">
        <v>3559</v>
      </c>
      <c r="D3507" s="12" t="str">
        <f t="shared" si="108"/>
        <v>21/10</v>
      </c>
      <c r="E3507" s="13">
        <v>44494</v>
      </c>
      <c r="F3507" s="15" t="str">
        <f t="shared" si="109"/>
        <v>2021/10/25</v>
      </c>
      <c r="G3507" t="s">
        <v>197</v>
      </c>
      <c r="H3507" s="2">
        <v>4.1666666666666664E-2</v>
      </c>
      <c r="I3507" t="s">
        <v>22</v>
      </c>
      <c r="K3507">
        <v>44</v>
      </c>
      <c r="L3507">
        <v>10289052791.097</v>
      </c>
      <c r="M3507">
        <v>152.07050000000001</v>
      </c>
      <c r="N3507" s="11"/>
      <c r="O3507">
        <v>152.07050000000001</v>
      </c>
      <c r="P3507">
        <v>153.21667099999999</v>
      </c>
      <c r="Q3507">
        <v>0.24</v>
      </c>
      <c r="R3507">
        <v>0</v>
      </c>
      <c r="S3507">
        <v>0.99250000000000005</v>
      </c>
      <c r="T3507">
        <v>156.01</v>
      </c>
      <c r="U3507">
        <v>18.706099999999999</v>
      </c>
      <c r="V3507">
        <v>1635116408</v>
      </c>
    </row>
    <row r="3508" spans="1:22" x14ac:dyDescent="0.25">
      <c r="A3508">
        <v>18131604</v>
      </c>
      <c r="B3508" t="s">
        <v>18</v>
      </c>
      <c r="C3508" t="s">
        <v>3560</v>
      </c>
      <c r="D3508" s="12" t="str">
        <f t="shared" si="108"/>
        <v>21/10</v>
      </c>
      <c r="E3508" s="13">
        <v>44494</v>
      </c>
      <c r="F3508" s="15" t="str">
        <f t="shared" si="109"/>
        <v>2021/10/25</v>
      </c>
      <c r="G3508" t="s">
        <v>197</v>
      </c>
      <c r="H3508" s="2">
        <v>8.3333333333333329E-2</v>
      </c>
      <c r="I3508" t="s">
        <v>22</v>
      </c>
      <c r="K3508">
        <v>44</v>
      </c>
      <c r="L3508">
        <v>10289206192.136999</v>
      </c>
      <c r="M3508">
        <v>153.40100000000001</v>
      </c>
      <c r="N3508" s="11"/>
      <c r="O3508">
        <v>153.40100000000001</v>
      </c>
      <c r="P3508">
        <v>154.73020500000001</v>
      </c>
      <c r="Q3508">
        <v>0.24</v>
      </c>
      <c r="R3508">
        <v>0</v>
      </c>
      <c r="S3508">
        <v>0.99139999999999995</v>
      </c>
      <c r="T3508">
        <v>158.18199999999999</v>
      </c>
      <c r="U3508">
        <v>20.237500000000001</v>
      </c>
      <c r="V3508">
        <v>1635120008</v>
      </c>
    </row>
    <row r="3509" spans="1:22" x14ac:dyDescent="0.25">
      <c r="A3509">
        <v>18131604</v>
      </c>
      <c r="B3509" t="s">
        <v>18</v>
      </c>
      <c r="C3509" t="s">
        <v>3561</v>
      </c>
      <c r="D3509" s="12" t="str">
        <f t="shared" si="108"/>
        <v>21/10</v>
      </c>
      <c r="E3509" s="13">
        <v>44494</v>
      </c>
      <c r="F3509" s="15" t="str">
        <f t="shared" si="109"/>
        <v>2021/10/25</v>
      </c>
      <c r="G3509" t="s">
        <v>197</v>
      </c>
      <c r="H3509" s="2">
        <v>0.125</v>
      </c>
      <c r="I3509" t="s">
        <v>22</v>
      </c>
      <c r="K3509">
        <v>44</v>
      </c>
      <c r="L3509">
        <v>10289358307.257</v>
      </c>
      <c r="M3509">
        <v>152.11510000000001</v>
      </c>
      <c r="N3509" s="11"/>
      <c r="O3509">
        <v>152.11510000000001</v>
      </c>
      <c r="P3509">
        <v>153.324241</v>
      </c>
      <c r="Q3509">
        <v>0.24</v>
      </c>
      <c r="R3509">
        <v>0</v>
      </c>
      <c r="S3509">
        <v>0.99209999999999998</v>
      </c>
      <c r="T3509">
        <v>156.102</v>
      </c>
      <c r="U3509">
        <v>19.217500000000001</v>
      </c>
      <c r="V3509">
        <v>1635123608</v>
      </c>
    </row>
    <row r="3510" spans="1:22" x14ac:dyDescent="0.25">
      <c r="A3510">
        <v>18131604</v>
      </c>
      <c r="B3510" t="s">
        <v>18</v>
      </c>
      <c r="C3510" t="s">
        <v>3562</v>
      </c>
      <c r="D3510" s="12" t="str">
        <f t="shared" si="108"/>
        <v>21/10</v>
      </c>
      <c r="E3510" s="13">
        <v>44494</v>
      </c>
      <c r="F3510" s="15" t="str">
        <f t="shared" si="109"/>
        <v>2021/10/25</v>
      </c>
      <c r="G3510" t="s">
        <v>197</v>
      </c>
      <c r="H3510" s="2">
        <v>0.16666666666666666</v>
      </c>
      <c r="I3510" t="s">
        <v>22</v>
      </c>
      <c r="K3510">
        <v>44</v>
      </c>
      <c r="L3510">
        <v>10289511837.657</v>
      </c>
      <c r="M3510">
        <v>153.53039999999999</v>
      </c>
      <c r="N3510" s="11"/>
      <c r="O3510">
        <v>153.53039999999999</v>
      </c>
      <c r="P3510">
        <v>154.89288999999999</v>
      </c>
      <c r="Q3510">
        <v>0.24</v>
      </c>
      <c r="R3510">
        <v>0</v>
      </c>
      <c r="S3510">
        <v>0.99119999999999997</v>
      </c>
      <c r="T3510">
        <v>156.33099999999999</v>
      </c>
      <c r="U3510">
        <v>20.499400000000001</v>
      </c>
      <c r="V3510">
        <v>1635127208</v>
      </c>
    </row>
    <row r="3511" spans="1:22" x14ac:dyDescent="0.25">
      <c r="A3511">
        <v>18131604</v>
      </c>
      <c r="B3511" t="s">
        <v>18</v>
      </c>
      <c r="C3511" t="s">
        <v>3563</v>
      </c>
      <c r="D3511" s="12" t="str">
        <f t="shared" si="108"/>
        <v>21/10</v>
      </c>
      <c r="E3511" s="13">
        <v>44494</v>
      </c>
      <c r="F3511" s="15" t="str">
        <f t="shared" si="109"/>
        <v>2021/10/25</v>
      </c>
      <c r="G3511" t="s">
        <v>197</v>
      </c>
      <c r="H3511" s="2">
        <v>0.20833333333333334</v>
      </c>
      <c r="I3511" t="s">
        <v>22</v>
      </c>
      <c r="K3511">
        <v>44</v>
      </c>
      <c r="L3511">
        <v>10289664361.976999</v>
      </c>
      <c r="M3511">
        <v>152.52430000000001</v>
      </c>
      <c r="N3511" s="11"/>
      <c r="O3511">
        <v>152.52430000000001</v>
      </c>
      <c r="P3511">
        <v>153.70055300000001</v>
      </c>
      <c r="Q3511">
        <v>0.24</v>
      </c>
      <c r="R3511">
        <v>0</v>
      </c>
      <c r="S3511">
        <v>0.99229999999999996</v>
      </c>
      <c r="T3511">
        <v>158.40100000000001</v>
      </c>
      <c r="U3511">
        <v>18.9787</v>
      </c>
      <c r="V3511">
        <v>1635130808</v>
      </c>
    </row>
    <row r="3512" spans="1:22" x14ac:dyDescent="0.25">
      <c r="A3512">
        <v>18131604</v>
      </c>
      <c r="B3512" t="s">
        <v>18</v>
      </c>
      <c r="C3512" t="s">
        <v>3564</v>
      </c>
      <c r="D3512" s="12" t="str">
        <f t="shared" si="108"/>
        <v>21/10</v>
      </c>
      <c r="E3512" s="13">
        <v>44494</v>
      </c>
      <c r="F3512" s="15" t="str">
        <f t="shared" si="109"/>
        <v>2021/10/25</v>
      </c>
      <c r="G3512" t="s">
        <v>197</v>
      </c>
      <c r="H3512" s="2">
        <v>0.25</v>
      </c>
      <c r="I3512" t="s">
        <v>22</v>
      </c>
      <c r="K3512">
        <v>44</v>
      </c>
      <c r="L3512">
        <v>10289814887.337</v>
      </c>
      <c r="M3512">
        <v>150.52539999999999</v>
      </c>
      <c r="N3512" s="11"/>
      <c r="O3512">
        <v>150.52539999999999</v>
      </c>
      <c r="P3512">
        <v>151.61416</v>
      </c>
      <c r="Q3512">
        <v>0.24</v>
      </c>
      <c r="R3512">
        <v>0</v>
      </c>
      <c r="S3512">
        <v>0.99280000000000002</v>
      </c>
      <c r="T3512">
        <v>158.40100000000001</v>
      </c>
      <c r="U3512">
        <v>18.137499999999999</v>
      </c>
      <c r="V3512">
        <v>1635134408</v>
      </c>
    </row>
    <row r="3513" spans="1:22" x14ac:dyDescent="0.25">
      <c r="A3513">
        <v>18131604</v>
      </c>
      <c r="B3513" t="s">
        <v>18</v>
      </c>
      <c r="C3513" t="s">
        <v>3565</v>
      </c>
      <c r="D3513" s="12" t="str">
        <f t="shared" si="108"/>
        <v>21/10</v>
      </c>
      <c r="E3513" s="13">
        <v>44494</v>
      </c>
      <c r="F3513" s="15" t="str">
        <f t="shared" si="109"/>
        <v>2021/10/25</v>
      </c>
      <c r="G3513" t="s">
        <v>197</v>
      </c>
      <c r="H3513" s="2">
        <v>0.29166666666666669</v>
      </c>
      <c r="I3513" t="s">
        <v>37</v>
      </c>
      <c r="K3513">
        <v>44</v>
      </c>
      <c r="L3513">
        <v>10289967344.697001</v>
      </c>
      <c r="M3513">
        <v>152.45740000000001</v>
      </c>
      <c r="N3513" s="11"/>
      <c r="O3513">
        <v>152.45740000000001</v>
      </c>
      <c r="P3513">
        <v>154.56339199999999</v>
      </c>
      <c r="Q3513">
        <v>0.24</v>
      </c>
      <c r="R3513">
        <v>0</v>
      </c>
      <c r="S3513">
        <v>0.98640000000000005</v>
      </c>
      <c r="T3513">
        <v>156.096</v>
      </c>
      <c r="U3513">
        <v>25.4282</v>
      </c>
      <c r="V3513">
        <v>1635138008</v>
      </c>
    </row>
    <row r="3514" spans="1:22" x14ac:dyDescent="0.25">
      <c r="A3514">
        <v>18131604</v>
      </c>
      <c r="B3514" t="s">
        <v>18</v>
      </c>
      <c r="C3514" t="s">
        <v>3566</v>
      </c>
      <c r="D3514" s="12" t="str">
        <f t="shared" si="108"/>
        <v>21/10</v>
      </c>
      <c r="E3514" s="13">
        <v>44494</v>
      </c>
      <c r="F3514" s="15" t="str">
        <f t="shared" si="109"/>
        <v>2021/10/25</v>
      </c>
      <c r="G3514" t="s">
        <v>197</v>
      </c>
      <c r="H3514" s="2">
        <v>0.33333333333333331</v>
      </c>
      <c r="I3514" t="s">
        <v>40</v>
      </c>
      <c r="K3514">
        <v>44</v>
      </c>
      <c r="L3514">
        <v>10290133942.136999</v>
      </c>
      <c r="M3514">
        <v>166.59739999999999</v>
      </c>
      <c r="N3514" s="11"/>
      <c r="O3514">
        <v>166.59739999999999</v>
      </c>
      <c r="P3514">
        <v>168.52881600000001</v>
      </c>
      <c r="Q3514">
        <v>0.24</v>
      </c>
      <c r="R3514">
        <v>0</v>
      </c>
      <c r="S3514">
        <v>0.98850000000000005</v>
      </c>
      <c r="T3514">
        <v>168.81299999999999</v>
      </c>
      <c r="U3514">
        <v>25.441199999999998</v>
      </c>
      <c r="V3514">
        <v>1635141608</v>
      </c>
    </row>
    <row r="3515" spans="1:22" x14ac:dyDescent="0.25">
      <c r="A3515">
        <v>18131604</v>
      </c>
      <c r="B3515" t="s">
        <v>18</v>
      </c>
      <c r="C3515" t="s">
        <v>3567</v>
      </c>
      <c r="D3515" s="12" t="str">
        <f t="shared" si="108"/>
        <v>21/10</v>
      </c>
      <c r="E3515" s="13">
        <v>44494</v>
      </c>
      <c r="F3515" s="15" t="str">
        <f t="shared" si="109"/>
        <v>2021/10/25</v>
      </c>
      <c r="G3515" t="s">
        <v>197</v>
      </c>
      <c r="H3515" s="2">
        <v>0.375</v>
      </c>
      <c r="I3515" t="s">
        <v>40</v>
      </c>
      <c r="K3515">
        <v>44</v>
      </c>
      <c r="L3515">
        <v>10290327250.617001</v>
      </c>
      <c r="M3515">
        <v>193.30850000000001</v>
      </c>
      <c r="N3515" s="11"/>
      <c r="O3515">
        <v>193.30850000000001</v>
      </c>
      <c r="P3515">
        <v>196.58547200000001</v>
      </c>
      <c r="Q3515">
        <v>0.24</v>
      </c>
      <c r="R3515">
        <v>0</v>
      </c>
      <c r="S3515">
        <v>0.98329999999999995</v>
      </c>
      <c r="T3515">
        <v>195.95599999999999</v>
      </c>
      <c r="U3515">
        <v>35.744599999999998</v>
      </c>
      <c r="V3515">
        <v>1635145208</v>
      </c>
    </row>
    <row r="3516" spans="1:22" x14ac:dyDescent="0.25">
      <c r="A3516">
        <v>18131604</v>
      </c>
      <c r="B3516" t="s">
        <v>18</v>
      </c>
      <c r="C3516" t="s">
        <v>3568</v>
      </c>
      <c r="D3516" s="12" t="str">
        <f t="shared" si="108"/>
        <v>21/10</v>
      </c>
      <c r="E3516" s="13">
        <v>44494</v>
      </c>
      <c r="F3516" s="15" t="str">
        <f t="shared" si="109"/>
        <v>2021/10/25</v>
      </c>
      <c r="G3516" t="s">
        <v>197</v>
      </c>
      <c r="H3516" s="2">
        <v>0.41666666666666669</v>
      </c>
      <c r="I3516" t="s">
        <v>40</v>
      </c>
      <c r="K3516">
        <v>44</v>
      </c>
      <c r="L3516">
        <v>10290530602.377001</v>
      </c>
      <c r="M3516">
        <v>203.3518</v>
      </c>
      <c r="N3516" s="11"/>
      <c r="O3516">
        <v>203.3518</v>
      </c>
      <c r="P3516">
        <v>206.66995</v>
      </c>
      <c r="Q3516">
        <v>0.24</v>
      </c>
      <c r="R3516">
        <v>0</v>
      </c>
      <c r="S3516">
        <v>0.9839</v>
      </c>
      <c r="T3516">
        <v>209.1</v>
      </c>
      <c r="U3516">
        <v>36.885399999999997</v>
      </c>
      <c r="V3516">
        <v>1635148808</v>
      </c>
    </row>
    <row r="3517" spans="1:22" x14ac:dyDescent="0.25">
      <c r="A3517">
        <v>18131604</v>
      </c>
      <c r="B3517" t="s">
        <v>18</v>
      </c>
      <c r="C3517" t="s">
        <v>3569</v>
      </c>
      <c r="D3517" s="12" t="str">
        <f t="shared" si="108"/>
        <v>21/10</v>
      </c>
      <c r="E3517" s="13">
        <v>44494</v>
      </c>
      <c r="F3517" s="15" t="str">
        <f t="shared" si="109"/>
        <v>2021/10/25</v>
      </c>
      <c r="G3517" t="s">
        <v>197</v>
      </c>
      <c r="H3517" s="2">
        <v>0.45833333333333331</v>
      </c>
      <c r="I3517" t="s">
        <v>37</v>
      </c>
      <c r="K3517">
        <v>44</v>
      </c>
      <c r="L3517">
        <v>10290734359.017</v>
      </c>
      <c r="M3517">
        <v>203.75659999999999</v>
      </c>
      <c r="N3517" s="11"/>
      <c r="O3517">
        <v>203.75659999999999</v>
      </c>
      <c r="P3517">
        <v>207.49454299999999</v>
      </c>
      <c r="Q3517">
        <v>0.24</v>
      </c>
      <c r="R3517">
        <v>0</v>
      </c>
      <c r="S3517">
        <v>0.98199999999999998</v>
      </c>
      <c r="T3517">
        <v>206.77500000000001</v>
      </c>
      <c r="U3517">
        <v>39.2074</v>
      </c>
      <c r="V3517">
        <v>1635152408</v>
      </c>
    </row>
    <row r="3518" spans="1:22" x14ac:dyDescent="0.25">
      <c r="A3518">
        <v>18131604</v>
      </c>
      <c r="B3518" t="s">
        <v>18</v>
      </c>
      <c r="C3518" t="s">
        <v>3570</v>
      </c>
      <c r="D3518" s="12" t="str">
        <f t="shared" si="108"/>
        <v>21/10</v>
      </c>
      <c r="E3518" s="13">
        <v>44494</v>
      </c>
      <c r="F3518" s="15" t="str">
        <f t="shared" si="109"/>
        <v>2021/10/25</v>
      </c>
      <c r="G3518" t="s">
        <v>197</v>
      </c>
      <c r="H3518" s="2">
        <v>0.5</v>
      </c>
      <c r="I3518" t="s">
        <v>37</v>
      </c>
      <c r="K3518">
        <v>44</v>
      </c>
      <c r="L3518">
        <v>10290950216.937</v>
      </c>
      <c r="M3518">
        <v>215.8579</v>
      </c>
      <c r="N3518" s="11"/>
      <c r="O3518">
        <v>215.8579</v>
      </c>
      <c r="P3518">
        <v>219.96347800000001</v>
      </c>
      <c r="Q3518">
        <v>0.24</v>
      </c>
      <c r="R3518">
        <v>0</v>
      </c>
      <c r="S3518">
        <v>0.98129999999999995</v>
      </c>
      <c r="T3518">
        <v>223.887</v>
      </c>
      <c r="U3518">
        <v>42.3</v>
      </c>
      <c r="V3518">
        <v>1635156008</v>
      </c>
    </row>
    <row r="3519" spans="1:22" x14ac:dyDescent="0.25">
      <c r="A3519">
        <v>18131604</v>
      </c>
      <c r="B3519" t="s">
        <v>18</v>
      </c>
      <c r="C3519" t="s">
        <v>3571</v>
      </c>
      <c r="D3519" s="12" t="str">
        <f t="shared" si="108"/>
        <v>21/10</v>
      </c>
      <c r="E3519" s="13">
        <v>44494</v>
      </c>
      <c r="F3519" s="15" t="str">
        <f t="shared" si="109"/>
        <v>2021/10/25</v>
      </c>
      <c r="G3519" t="s">
        <v>197</v>
      </c>
      <c r="H3519" s="2">
        <v>0.54166666666666663</v>
      </c>
      <c r="I3519" t="s">
        <v>37</v>
      </c>
      <c r="K3519">
        <v>44</v>
      </c>
      <c r="L3519">
        <v>10291176522.537001</v>
      </c>
      <c r="M3519">
        <v>226.3056</v>
      </c>
      <c r="N3519" s="11"/>
      <c r="O3519">
        <v>226.3056</v>
      </c>
      <c r="P3519">
        <v>231.924398</v>
      </c>
      <c r="Q3519">
        <v>0.24</v>
      </c>
      <c r="R3519">
        <v>0</v>
      </c>
      <c r="S3519">
        <v>0.9758</v>
      </c>
      <c r="T3519">
        <v>235.49799999999999</v>
      </c>
      <c r="U3519">
        <v>50.741500000000002</v>
      </c>
      <c r="V3519">
        <v>1635159608</v>
      </c>
    </row>
    <row r="3520" spans="1:22" x14ac:dyDescent="0.25">
      <c r="A3520">
        <v>18131604</v>
      </c>
      <c r="B3520" t="s">
        <v>18</v>
      </c>
      <c r="C3520" t="s">
        <v>3572</v>
      </c>
      <c r="D3520" s="12" t="str">
        <f t="shared" si="108"/>
        <v>21/10</v>
      </c>
      <c r="E3520" s="13">
        <v>44494</v>
      </c>
      <c r="F3520" s="15" t="str">
        <f t="shared" si="109"/>
        <v>2021/10/25</v>
      </c>
      <c r="G3520" t="s">
        <v>197</v>
      </c>
      <c r="H3520" s="2">
        <v>0.58333333333333337</v>
      </c>
      <c r="I3520" t="s">
        <v>37</v>
      </c>
      <c r="K3520">
        <v>44</v>
      </c>
      <c r="L3520">
        <v>10291404277.737</v>
      </c>
      <c r="M3520">
        <v>227.7552</v>
      </c>
      <c r="N3520" s="11"/>
      <c r="O3520">
        <v>227.7552</v>
      </c>
      <c r="P3520">
        <v>233.19986399999999</v>
      </c>
      <c r="Q3520">
        <v>0.24</v>
      </c>
      <c r="R3520">
        <v>0</v>
      </c>
      <c r="S3520">
        <v>0.97670000000000001</v>
      </c>
      <c r="T3520">
        <v>235.49799999999999</v>
      </c>
      <c r="U3520">
        <v>50.0974</v>
      </c>
      <c r="V3520">
        <v>1635163208</v>
      </c>
    </row>
    <row r="3521" spans="1:22" x14ac:dyDescent="0.25">
      <c r="A3521">
        <v>18131604</v>
      </c>
      <c r="B3521" t="s">
        <v>18</v>
      </c>
      <c r="C3521" t="s">
        <v>3573</v>
      </c>
      <c r="D3521" s="12" t="str">
        <f t="shared" si="108"/>
        <v>21/10</v>
      </c>
      <c r="E3521" s="13">
        <v>44494</v>
      </c>
      <c r="F3521" s="15" t="str">
        <f t="shared" si="109"/>
        <v>2021/10/25</v>
      </c>
      <c r="G3521" t="s">
        <v>197</v>
      </c>
      <c r="H3521" s="2">
        <v>0.625</v>
      </c>
      <c r="I3521" t="s">
        <v>37</v>
      </c>
      <c r="K3521">
        <v>44</v>
      </c>
      <c r="L3521">
        <v>10291636476.537001</v>
      </c>
      <c r="M3521">
        <v>232.19880000000001</v>
      </c>
      <c r="N3521" s="11"/>
      <c r="O3521">
        <v>232.1343</v>
      </c>
      <c r="P3521">
        <v>237.514498</v>
      </c>
      <c r="Q3521">
        <v>0.24</v>
      </c>
      <c r="R3521">
        <v>0</v>
      </c>
      <c r="S3521">
        <v>0.97729999999999995</v>
      </c>
      <c r="T3521">
        <v>239.149</v>
      </c>
      <c r="U3521">
        <v>50.267200000000003</v>
      </c>
      <c r="V3521">
        <v>1635166809</v>
      </c>
    </row>
    <row r="3522" spans="1:22" x14ac:dyDescent="0.25">
      <c r="A3522">
        <v>18131604</v>
      </c>
      <c r="B3522" t="s">
        <v>18</v>
      </c>
      <c r="C3522" t="s">
        <v>3574</v>
      </c>
      <c r="D3522" s="12" t="str">
        <f t="shared" ref="D3522:D3585" si="110">+TEXT(E3522,"yy/mm")</f>
        <v>21/10</v>
      </c>
      <c r="E3522" s="13">
        <v>44494</v>
      </c>
      <c r="F3522" s="15" t="str">
        <f t="shared" si="109"/>
        <v>2021/10/25</v>
      </c>
      <c r="G3522" t="s">
        <v>197</v>
      </c>
      <c r="H3522" s="2">
        <v>0.66666666666666663</v>
      </c>
      <c r="I3522" t="s">
        <v>37</v>
      </c>
      <c r="K3522">
        <v>44</v>
      </c>
      <c r="L3522">
        <v>10291861111.976999</v>
      </c>
      <c r="M3522">
        <v>224.6354</v>
      </c>
      <c r="N3522" s="11"/>
      <c r="O3522">
        <v>224.6979</v>
      </c>
      <c r="P3522">
        <v>230.11979099999999</v>
      </c>
      <c r="Q3522">
        <v>0.24</v>
      </c>
      <c r="R3522">
        <v>0</v>
      </c>
      <c r="S3522">
        <v>0.97640000000000005</v>
      </c>
      <c r="T3522">
        <v>238.9</v>
      </c>
      <c r="U3522">
        <v>49.658799999999999</v>
      </c>
      <c r="V3522">
        <v>1635170408</v>
      </c>
    </row>
    <row r="3523" spans="1:22" x14ac:dyDescent="0.25">
      <c r="A3523">
        <v>18131604</v>
      </c>
      <c r="B3523" t="s">
        <v>18</v>
      </c>
      <c r="C3523" t="s">
        <v>3575</v>
      </c>
      <c r="D3523" s="12" t="str">
        <f t="shared" si="110"/>
        <v>21/10</v>
      </c>
      <c r="E3523" s="13">
        <v>44494</v>
      </c>
      <c r="F3523" s="15" t="str">
        <f t="shared" ref="F3523:F3586" si="111">+TEXT(E3523,"yyyy/mm/dd")</f>
        <v>2021/10/25</v>
      </c>
      <c r="G3523" t="s">
        <v>197</v>
      </c>
      <c r="H3523" s="2">
        <v>0.70833333333333337</v>
      </c>
      <c r="I3523" t="s">
        <v>37</v>
      </c>
      <c r="K3523">
        <v>44</v>
      </c>
      <c r="L3523">
        <v>10292079673.976999</v>
      </c>
      <c r="M3523">
        <v>218.56200000000001</v>
      </c>
      <c r="N3523" s="11"/>
      <c r="O3523">
        <v>218.50129999999999</v>
      </c>
      <c r="P3523">
        <v>224.296492</v>
      </c>
      <c r="Q3523">
        <v>0.24</v>
      </c>
      <c r="R3523">
        <v>0</v>
      </c>
      <c r="S3523">
        <v>0.97419999999999995</v>
      </c>
      <c r="T3523">
        <v>231.934</v>
      </c>
      <c r="U3523">
        <v>50.656599999999997</v>
      </c>
      <c r="V3523">
        <v>1635174009</v>
      </c>
    </row>
    <row r="3524" spans="1:22" x14ac:dyDescent="0.25">
      <c r="A3524">
        <v>18131604</v>
      </c>
      <c r="B3524" t="s">
        <v>18</v>
      </c>
      <c r="C3524" t="s">
        <v>3576</v>
      </c>
      <c r="D3524" s="12" t="str">
        <f t="shared" si="110"/>
        <v>21/10</v>
      </c>
      <c r="E3524" s="13">
        <v>44494</v>
      </c>
      <c r="F3524" s="15" t="str">
        <f t="shared" si="111"/>
        <v>2021/10/25</v>
      </c>
      <c r="G3524" t="s">
        <v>197</v>
      </c>
      <c r="H3524" s="2">
        <v>0.75</v>
      </c>
      <c r="I3524" t="s">
        <v>37</v>
      </c>
      <c r="K3524">
        <v>44</v>
      </c>
      <c r="L3524">
        <v>10292270370.537001</v>
      </c>
      <c r="M3524">
        <v>190.69659999999999</v>
      </c>
      <c r="N3524" s="11"/>
      <c r="O3524">
        <v>190.74950000000001</v>
      </c>
      <c r="P3524">
        <v>195.46740399999999</v>
      </c>
      <c r="Q3524">
        <v>0.24</v>
      </c>
      <c r="R3524">
        <v>0</v>
      </c>
      <c r="S3524">
        <v>0.97589999999999999</v>
      </c>
      <c r="T3524">
        <v>218.60599999999999</v>
      </c>
      <c r="U3524">
        <v>42.686300000000003</v>
      </c>
      <c r="V3524">
        <v>1635177608</v>
      </c>
    </row>
    <row r="3525" spans="1:22" x14ac:dyDescent="0.25">
      <c r="A3525">
        <v>18131604</v>
      </c>
      <c r="B3525" t="s">
        <v>18</v>
      </c>
      <c r="C3525" t="s">
        <v>3577</v>
      </c>
      <c r="D3525" s="12" t="str">
        <f t="shared" si="110"/>
        <v>21/10</v>
      </c>
      <c r="E3525" s="13">
        <v>44494</v>
      </c>
      <c r="F3525" s="15" t="str">
        <f t="shared" si="111"/>
        <v>2021/10/25</v>
      </c>
      <c r="G3525" t="s">
        <v>197</v>
      </c>
      <c r="H3525" s="2">
        <v>0.79166666666666663</v>
      </c>
      <c r="I3525" t="s">
        <v>40</v>
      </c>
      <c r="K3525">
        <v>44</v>
      </c>
      <c r="L3525">
        <v>10292437583.097</v>
      </c>
      <c r="M3525">
        <v>167.21260000000001</v>
      </c>
      <c r="N3525" s="11"/>
      <c r="O3525">
        <v>167.21260000000001</v>
      </c>
      <c r="P3525">
        <v>170.365557</v>
      </c>
      <c r="Q3525">
        <v>0.24</v>
      </c>
      <c r="R3525">
        <v>0</v>
      </c>
      <c r="S3525">
        <v>0.98150000000000004</v>
      </c>
      <c r="T3525">
        <v>187.31200000000001</v>
      </c>
      <c r="U3525">
        <v>32.624899999999997</v>
      </c>
      <c r="V3525">
        <v>1635181208</v>
      </c>
    </row>
    <row r="3526" spans="1:22" x14ac:dyDescent="0.25">
      <c r="A3526">
        <v>18131604</v>
      </c>
      <c r="B3526" t="s">
        <v>18</v>
      </c>
      <c r="C3526" t="s">
        <v>3578</v>
      </c>
      <c r="D3526" s="12" t="str">
        <f t="shared" si="110"/>
        <v>21/10</v>
      </c>
      <c r="E3526" s="13">
        <v>44494</v>
      </c>
      <c r="F3526" s="15" t="str">
        <f t="shared" si="111"/>
        <v>2021/10/25</v>
      </c>
      <c r="G3526" t="s">
        <v>197</v>
      </c>
      <c r="H3526" s="2">
        <v>0.83333333333333337</v>
      </c>
      <c r="I3526" t="s">
        <v>40</v>
      </c>
      <c r="K3526">
        <v>44</v>
      </c>
      <c r="L3526">
        <v>10292581723.017</v>
      </c>
      <c r="M3526">
        <v>144.13990000000001</v>
      </c>
      <c r="N3526" s="11"/>
      <c r="O3526">
        <v>144.13990000000001</v>
      </c>
      <c r="P3526">
        <v>145.30101400000001</v>
      </c>
      <c r="Q3526">
        <v>0.24</v>
      </c>
      <c r="R3526">
        <v>0</v>
      </c>
      <c r="S3526">
        <v>0.99199999999999999</v>
      </c>
      <c r="T3526">
        <v>168.26499999999999</v>
      </c>
      <c r="U3526">
        <v>18.3322</v>
      </c>
      <c r="V3526">
        <v>1635184808</v>
      </c>
    </row>
    <row r="3527" spans="1:22" x14ac:dyDescent="0.25">
      <c r="A3527">
        <v>18131604</v>
      </c>
      <c r="B3527" t="s">
        <v>18</v>
      </c>
      <c r="C3527" t="s">
        <v>3579</v>
      </c>
      <c r="D3527" s="12" t="str">
        <f t="shared" si="110"/>
        <v>21/10</v>
      </c>
      <c r="E3527" s="13">
        <v>44494</v>
      </c>
      <c r="F3527" s="15" t="str">
        <f t="shared" si="111"/>
        <v>2021/10/25</v>
      </c>
      <c r="G3527" t="s">
        <v>197</v>
      </c>
      <c r="H3527" s="2">
        <v>0.875</v>
      </c>
      <c r="I3527" t="s">
        <v>37</v>
      </c>
      <c r="K3527">
        <v>44</v>
      </c>
      <c r="L3527">
        <v>10292723503.497</v>
      </c>
      <c r="M3527">
        <v>141.78049999999999</v>
      </c>
      <c r="N3527" s="11"/>
      <c r="O3527">
        <v>141.78049999999999</v>
      </c>
      <c r="P3527">
        <v>142.89411000000001</v>
      </c>
      <c r="Q3527">
        <v>0.24</v>
      </c>
      <c r="R3527">
        <v>0</v>
      </c>
      <c r="S3527">
        <v>0.99219999999999997</v>
      </c>
      <c r="T3527">
        <v>144.20599999999999</v>
      </c>
      <c r="U3527">
        <v>17.805099999999999</v>
      </c>
      <c r="V3527">
        <v>1635188408</v>
      </c>
    </row>
    <row r="3528" spans="1:22" x14ac:dyDescent="0.25">
      <c r="A3528">
        <v>18131604</v>
      </c>
      <c r="B3528" t="s">
        <v>18</v>
      </c>
      <c r="C3528" t="s">
        <v>3580</v>
      </c>
      <c r="D3528" s="12" t="str">
        <f t="shared" si="110"/>
        <v>21/10</v>
      </c>
      <c r="E3528" s="13">
        <v>44494</v>
      </c>
      <c r="F3528" s="15" t="str">
        <f t="shared" si="111"/>
        <v>2021/10/25</v>
      </c>
      <c r="G3528" t="s">
        <v>197</v>
      </c>
      <c r="H3528" s="2">
        <v>0.91666666666666663</v>
      </c>
      <c r="I3528" t="s">
        <v>37</v>
      </c>
      <c r="K3528">
        <v>44</v>
      </c>
      <c r="L3528">
        <v>10292863122.537001</v>
      </c>
      <c r="M3528">
        <v>139.619</v>
      </c>
      <c r="N3528" s="11"/>
      <c r="O3528">
        <v>139.619</v>
      </c>
      <c r="P3528">
        <v>140.110938</v>
      </c>
      <c r="Q3528">
        <v>0.24</v>
      </c>
      <c r="R3528">
        <v>0</v>
      </c>
      <c r="S3528">
        <v>0.99650000000000005</v>
      </c>
      <c r="T3528">
        <v>142.27199999999999</v>
      </c>
      <c r="U3528">
        <v>11.7302</v>
      </c>
      <c r="V3528">
        <v>1635192008</v>
      </c>
    </row>
    <row r="3529" spans="1:22" x14ac:dyDescent="0.25">
      <c r="A3529">
        <v>18131604</v>
      </c>
      <c r="B3529" t="s">
        <v>18</v>
      </c>
      <c r="C3529" t="s">
        <v>3581</v>
      </c>
      <c r="D3529" s="12" t="str">
        <f t="shared" si="110"/>
        <v>21/10</v>
      </c>
      <c r="E3529" s="13">
        <v>44494</v>
      </c>
      <c r="F3529" s="15" t="str">
        <f t="shared" si="111"/>
        <v>2021/10/25</v>
      </c>
      <c r="G3529" t="s">
        <v>197</v>
      </c>
      <c r="H3529" s="2">
        <v>0.95833333333333337</v>
      </c>
      <c r="I3529" t="s">
        <v>22</v>
      </c>
      <c r="K3529">
        <v>44</v>
      </c>
      <c r="L3529">
        <v>10292999954.216999</v>
      </c>
      <c r="M3529">
        <v>136.83170000000001</v>
      </c>
      <c r="N3529" s="11"/>
      <c r="O3529">
        <v>136.83170000000001</v>
      </c>
      <c r="P3529">
        <v>137.32834800000001</v>
      </c>
      <c r="Q3529">
        <v>0.24</v>
      </c>
      <c r="R3529">
        <v>0</v>
      </c>
      <c r="S3529">
        <v>0.99639999999999995</v>
      </c>
      <c r="T3529">
        <v>139.82300000000001</v>
      </c>
      <c r="U3529">
        <v>11.669</v>
      </c>
      <c r="V3529">
        <v>1635195608</v>
      </c>
    </row>
    <row r="3530" spans="1:22" x14ac:dyDescent="0.25">
      <c r="A3530">
        <v>18131604</v>
      </c>
      <c r="B3530" t="s">
        <v>18</v>
      </c>
      <c r="C3530" t="s">
        <v>3582</v>
      </c>
      <c r="D3530" s="12" t="str">
        <f t="shared" si="110"/>
        <v>21/10</v>
      </c>
      <c r="E3530" s="13">
        <v>44495</v>
      </c>
      <c r="F3530" s="15" t="str">
        <f t="shared" si="111"/>
        <v>2021/10/26</v>
      </c>
      <c r="G3530" t="s">
        <v>20</v>
      </c>
      <c r="H3530" s="2">
        <v>0</v>
      </c>
      <c r="I3530" t="s">
        <v>22</v>
      </c>
      <c r="K3530">
        <v>44</v>
      </c>
      <c r="L3530">
        <v>10293135906.297001</v>
      </c>
      <c r="M3530">
        <v>135.9521</v>
      </c>
      <c r="N3530" s="11"/>
      <c r="O3530">
        <v>135.9521</v>
      </c>
      <c r="P3530">
        <v>136.433809</v>
      </c>
      <c r="Q3530">
        <v>0.24</v>
      </c>
      <c r="R3530">
        <v>0</v>
      </c>
      <c r="S3530">
        <v>0.99650000000000005</v>
      </c>
      <c r="T3530">
        <v>136.845</v>
      </c>
      <c r="U3530">
        <v>11.455</v>
      </c>
      <c r="V3530">
        <v>1635199208</v>
      </c>
    </row>
    <row r="3531" spans="1:22" x14ac:dyDescent="0.25">
      <c r="A3531">
        <v>18131604</v>
      </c>
      <c r="B3531" t="s">
        <v>18</v>
      </c>
      <c r="C3531" t="s">
        <v>3583</v>
      </c>
      <c r="D3531" s="12" t="str">
        <f t="shared" si="110"/>
        <v>21/10</v>
      </c>
      <c r="E3531" s="13">
        <v>44495</v>
      </c>
      <c r="F3531" s="15" t="str">
        <f t="shared" si="111"/>
        <v>2021/10/26</v>
      </c>
      <c r="G3531" t="s">
        <v>20</v>
      </c>
      <c r="H3531" s="2">
        <v>4.1666666666666664E-2</v>
      </c>
      <c r="I3531" t="s">
        <v>22</v>
      </c>
      <c r="K3531">
        <v>44</v>
      </c>
      <c r="L3531">
        <v>10293164961.002001</v>
      </c>
      <c r="M3531">
        <v>29.0547</v>
      </c>
      <c r="N3531" s="11"/>
      <c r="O3531">
        <v>29.119399999999999</v>
      </c>
      <c r="P3531">
        <v>29.507838</v>
      </c>
      <c r="Q3531">
        <v>0.24</v>
      </c>
      <c r="R3531">
        <v>0</v>
      </c>
      <c r="S3531">
        <v>0.98680000000000001</v>
      </c>
      <c r="T3531">
        <v>136.45699999999999</v>
      </c>
      <c r="U3531">
        <v>4.7720000000000002</v>
      </c>
      <c r="V3531">
        <v>1635202800</v>
      </c>
    </row>
    <row r="3532" spans="1:22" x14ac:dyDescent="0.25">
      <c r="A3532">
        <v>18131604</v>
      </c>
      <c r="B3532" t="s">
        <v>18</v>
      </c>
      <c r="C3532" t="s">
        <v>3584</v>
      </c>
      <c r="D3532" s="12" t="str">
        <f t="shared" si="110"/>
        <v>21/10</v>
      </c>
      <c r="E3532" s="13">
        <v>44495</v>
      </c>
      <c r="F3532" s="15" t="str">
        <f t="shared" si="111"/>
        <v>2021/10/26</v>
      </c>
      <c r="G3532" t="s">
        <v>20</v>
      </c>
      <c r="H3532" s="2">
        <v>8.3333333333333329E-2</v>
      </c>
      <c r="I3532" t="s">
        <v>22</v>
      </c>
      <c r="K3532">
        <v>44</v>
      </c>
      <c r="L3532">
        <v>10293184355.038</v>
      </c>
      <c r="M3532">
        <v>19.393999999999998</v>
      </c>
      <c r="N3532" s="11"/>
      <c r="O3532">
        <v>19.393999999999998</v>
      </c>
      <c r="P3532">
        <v>19.752510999999998</v>
      </c>
      <c r="Q3532">
        <v>0.24</v>
      </c>
      <c r="R3532">
        <v>0</v>
      </c>
      <c r="S3532">
        <v>0.9819</v>
      </c>
      <c r="T3532">
        <v>19.875</v>
      </c>
      <c r="U3532">
        <v>3.7461000000000002</v>
      </c>
      <c r="V3532">
        <v>1635206400</v>
      </c>
    </row>
    <row r="3533" spans="1:22" x14ac:dyDescent="0.25">
      <c r="A3533">
        <v>18131604</v>
      </c>
      <c r="B3533" t="s">
        <v>18</v>
      </c>
      <c r="C3533" t="s">
        <v>3585</v>
      </c>
      <c r="D3533" s="12" t="str">
        <f t="shared" si="110"/>
        <v>21/10</v>
      </c>
      <c r="E3533" s="13">
        <v>44495</v>
      </c>
      <c r="F3533" s="15" t="str">
        <f t="shared" si="111"/>
        <v>2021/10/26</v>
      </c>
      <c r="G3533" t="s">
        <v>20</v>
      </c>
      <c r="H3533" s="2">
        <v>0.125</v>
      </c>
      <c r="I3533" t="s">
        <v>22</v>
      </c>
      <c r="K3533">
        <v>44</v>
      </c>
      <c r="L3533">
        <v>10293308907.177</v>
      </c>
      <c r="M3533">
        <v>124.5521</v>
      </c>
      <c r="N3533" s="11"/>
      <c r="O3533">
        <v>124.276</v>
      </c>
      <c r="P3533">
        <v>126.854766</v>
      </c>
      <c r="Q3533">
        <v>0.24</v>
      </c>
      <c r="R3533">
        <v>0</v>
      </c>
      <c r="S3533">
        <v>0.97970000000000002</v>
      </c>
      <c r="T3533">
        <v>170.56</v>
      </c>
      <c r="U3533">
        <v>25.4483</v>
      </c>
      <c r="V3533">
        <v>1635210008</v>
      </c>
    </row>
    <row r="3534" spans="1:22" x14ac:dyDescent="0.25">
      <c r="A3534">
        <v>18131604</v>
      </c>
      <c r="B3534" t="s">
        <v>18</v>
      </c>
      <c r="C3534" t="s">
        <v>3586</v>
      </c>
      <c r="D3534" s="12" t="str">
        <f t="shared" si="110"/>
        <v>21/10</v>
      </c>
      <c r="E3534" s="13">
        <v>44495</v>
      </c>
      <c r="F3534" s="15" t="str">
        <f t="shared" si="111"/>
        <v>2021/10/26</v>
      </c>
      <c r="G3534" t="s">
        <v>20</v>
      </c>
      <c r="H3534" s="2">
        <v>0.16666666666666666</v>
      </c>
      <c r="I3534" t="s">
        <v>22</v>
      </c>
      <c r="K3534">
        <v>44</v>
      </c>
      <c r="L3534">
        <v>10293464569.976999</v>
      </c>
      <c r="M3534">
        <v>155.6628</v>
      </c>
      <c r="N3534" s="11"/>
      <c r="O3534">
        <v>155.6628</v>
      </c>
      <c r="P3534">
        <v>157.973736</v>
      </c>
      <c r="Q3534">
        <v>0.24</v>
      </c>
      <c r="R3534">
        <v>0</v>
      </c>
      <c r="S3534">
        <v>0.98540000000000005</v>
      </c>
      <c r="T3534">
        <v>170.56</v>
      </c>
      <c r="U3534">
        <v>26.922000000000001</v>
      </c>
      <c r="V3534">
        <v>1635213608</v>
      </c>
    </row>
    <row r="3535" spans="1:22" x14ac:dyDescent="0.25">
      <c r="A3535">
        <v>18131604</v>
      </c>
      <c r="B3535" t="s">
        <v>18</v>
      </c>
      <c r="C3535" t="s">
        <v>3587</v>
      </c>
      <c r="D3535" s="12" t="str">
        <f t="shared" si="110"/>
        <v>21/10</v>
      </c>
      <c r="E3535" s="13">
        <v>44495</v>
      </c>
      <c r="F3535" s="15" t="str">
        <f t="shared" si="111"/>
        <v>2021/10/26</v>
      </c>
      <c r="G3535" t="s">
        <v>20</v>
      </c>
      <c r="H3535" s="2">
        <v>0.20833333333333334</v>
      </c>
      <c r="I3535" t="s">
        <v>22</v>
      </c>
      <c r="K3535">
        <v>44</v>
      </c>
      <c r="L3535">
        <v>10293622059.896999</v>
      </c>
      <c r="M3535">
        <v>157.48990000000001</v>
      </c>
      <c r="N3535" s="11"/>
      <c r="O3535">
        <v>157.48990000000001</v>
      </c>
      <c r="P3535">
        <v>159.82329300000001</v>
      </c>
      <c r="Q3535">
        <v>0.24</v>
      </c>
      <c r="R3535">
        <v>0</v>
      </c>
      <c r="S3535">
        <v>0.98540000000000005</v>
      </c>
      <c r="T3535">
        <v>162.99700000000001</v>
      </c>
      <c r="U3535">
        <v>27.2105</v>
      </c>
      <c r="V3535">
        <v>1635217208</v>
      </c>
    </row>
    <row r="3536" spans="1:22" x14ac:dyDescent="0.25">
      <c r="A3536">
        <v>18131604</v>
      </c>
      <c r="B3536" t="s">
        <v>18</v>
      </c>
      <c r="C3536" t="s">
        <v>3588</v>
      </c>
      <c r="D3536" s="12" t="str">
        <f t="shared" si="110"/>
        <v>21/10</v>
      </c>
      <c r="E3536" s="13">
        <v>44495</v>
      </c>
      <c r="F3536" s="15" t="str">
        <f t="shared" si="111"/>
        <v>2021/10/26</v>
      </c>
      <c r="G3536" t="s">
        <v>20</v>
      </c>
      <c r="H3536" s="2">
        <v>0.25</v>
      </c>
      <c r="I3536" t="s">
        <v>22</v>
      </c>
      <c r="K3536">
        <v>44</v>
      </c>
      <c r="L3536">
        <v>10293780343.017</v>
      </c>
      <c r="M3536">
        <v>158.28309999999999</v>
      </c>
      <c r="N3536" s="11"/>
      <c r="O3536">
        <v>158.28309999999999</v>
      </c>
      <c r="P3536">
        <v>160.384049</v>
      </c>
      <c r="Q3536">
        <v>0.24</v>
      </c>
      <c r="R3536">
        <v>0</v>
      </c>
      <c r="S3536">
        <v>0.9869</v>
      </c>
      <c r="T3536">
        <v>162.99700000000001</v>
      </c>
      <c r="U3536">
        <v>25.874600000000001</v>
      </c>
      <c r="V3536">
        <v>1635220808</v>
      </c>
    </row>
    <row r="3537" spans="1:22" x14ac:dyDescent="0.25">
      <c r="A3537">
        <v>18131604</v>
      </c>
      <c r="B3537" t="s">
        <v>18</v>
      </c>
      <c r="C3537" t="s">
        <v>3589</v>
      </c>
      <c r="D3537" s="12" t="str">
        <f t="shared" si="110"/>
        <v>21/10</v>
      </c>
      <c r="E3537" s="13">
        <v>44495</v>
      </c>
      <c r="F3537" s="15" t="str">
        <f t="shared" si="111"/>
        <v>2021/10/26</v>
      </c>
      <c r="G3537" t="s">
        <v>20</v>
      </c>
      <c r="H3537" s="2">
        <v>0.29166666666666669</v>
      </c>
      <c r="I3537" t="s">
        <v>37</v>
      </c>
      <c r="K3537">
        <v>44</v>
      </c>
      <c r="L3537">
        <v>10293933305.577</v>
      </c>
      <c r="M3537">
        <v>152.96260000000001</v>
      </c>
      <c r="N3537" s="11"/>
      <c r="O3537">
        <v>152.96260000000001</v>
      </c>
      <c r="P3537">
        <v>155.27613600000001</v>
      </c>
      <c r="Q3537">
        <v>0.24</v>
      </c>
      <c r="R3537">
        <v>0</v>
      </c>
      <c r="S3537">
        <v>0.98509999999999998</v>
      </c>
      <c r="T3537">
        <v>158.953</v>
      </c>
      <c r="U3537">
        <v>26.704599999999999</v>
      </c>
      <c r="V3537">
        <v>1635224408</v>
      </c>
    </row>
    <row r="3538" spans="1:22" x14ac:dyDescent="0.25">
      <c r="A3538">
        <v>18131604</v>
      </c>
      <c r="B3538" t="s">
        <v>18</v>
      </c>
      <c r="C3538" t="s">
        <v>3590</v>
      </c>
      <c r="D3538" s="12" t="str">
        <f t="shared" si="110"/>
        <v>21/10</v>
      </c>
      <c r="E3538" s="13">
        <v>44495</v>
      </c>
      <c r="F3538" s="15" t="str">
        <f t="shared" si="111"/>
        <v>2021/10/26</v>
      </c>
      <c r="G3538" t="s">
        <v>20</v>
      </c>
      <c r="H3538" s="2">
        <v>0.33333333333333331</v>
      </c>
      <c r="I3538" t="s">
        <v>40</v>
      </c>
      <c r="K3538">
        <v>44</v>
      </c>
      <c r="L3538">
        <v>10294094962.857</v>
      </c>
      <c r="M3538">
        <v>161.65729999999999</v>
      </c>
      <c r="N3538" s="11"/>
      <c r="O3538">
        <v>161.65729999999999</v>
      </c>
      <c r="P3538">
        <v>164.21750599999999</v>
      </c>
      <c r="Q3538">
        <v>0.24</v>
      </c>
      <c r="R3538">
        <v>0</v>
      </c>
      <c r="S3538">
        <v>0.98440000000000005</v>
      </c>
      <c r="T3538">
        <v>165.24600000000001</v>
      </c>
      <c r="U3538">
        <v>28.884499999999999</v>
      </c>
      <c r="V3538">
        <v>1635228008</v>
      </c>
    </row>
    <row r="3539" spans="1:22" x14ac:dyDescent="0.25">
      <c r="A3539">
        <v>18131604</v>
      </c>
      <c r="B3539" t="s">
        <v>18</v>
      </c>
      <c r="C3539" t="s">
        <v>3591</v>
      </c>
      <c r="D3539" s="12" t="str">
        <f t="shared" si="110"/>
        <v>21/10</v>
      </c>
      <c r="E3539" s="13">
        <v>44495</v>
      </c>
      <c r="F3539" s="15" t="str">
        <f t="shared" si="111"/>
        <v>2021/10/26</v>
      </c>
      <c r="G3539" t="s">
        <v>20</v>
      </c>
      <c r="H3539" s="2">
        <v>0.375</v>
      </c>
      <c r="I3539" t="s">
        <v>40</v>
      </c>
      <c r="K3539">
        <v>44</v>
      </c>
      <c r="L3539">
        <v>10294274805.657</v>
      </c>
      <c r="M3539">
        <v>179.84280000000001</v>
      </c>
      <c r="N3539" s="11"/>
      <c r="O3539">
        <v>179.89279999999999</v>
      </c>
      <c r="P3539">
        <v>183.449231</v>
      </c>
      <c r="Q3539">
        <v>0.24</v>
      </c>
      <c r="R3539">
        <v>0</v>
      </c>
      <c r="S3539">
        <v>0.98060000000000003</v>
      </c>
      <c r="T3539">
        <v>188.09899999999999</v>
      </c>
      <c r="U3539">
        <v>35.947299999999998</v>
      </c>
      <c r="V3539">
        <v>1635231607</v>
      </c>
    </row>
    <row r="3540" spans="1:22" x14ac:dyDescent="0.25">
      <c r="A3540">
        <v>18131604</v>
      </c>
      <c r="B3540" t="s">
        <v>18</v>
      </c>
      <c r="C3540" t="s">
        <v>3592</v>
      </c>
      <c r="D3540" s="12" t="str">
        <f t="shared" si="110"/>
        <v>21/10</v>
      </c>
      <c r="E3540" s="13">
        <v>44495</v>
      </c>
      <c r="F3540" s="15" t="str">
        <f t="shared" si="111"/>
        <v>2021/10/26</v>
      </c>
      <c r="G3540" t="s">
        <v>20</v>
      </c>
      <c r="H3540" s="2">
        <v>0.41666666666666669</v>
      </c>
      <c r="I3540" t="s">
        <v>40</v>
      </c>
      <c r="K3540">
        <v>44</v>
      </c>
      <c r="L3540">
        <v>10294481260.857</v>
      </c>
      <c r="M3540">
        <v>206.45519999999999</v>
      </c>
      <c r="N3540" s="11"/>
      <c r="O3540">
        <v>206.39789999999999</v>
      </c>
      <c r="P3540">
        <v>210.55618100000001</v>
      </c>
      <c r="Q3540">
        <v>0.24</v>
      </c>
      <c r="R3540">
        <v>0</v>
      </c>
      <c r="S3540">
        <v>0.98029999999999995</v>
      </c>
      <c r="T3540">
        <v>226.39400000000001</v>
      </c>
      <c r="U3540">
        <v>41.639200000000002</v>
      </c>
      <c r="V3540">
        <v>1635235208</v>
      </c>
    </row>
    <row r="3541" spans="1:22" x14ac:dyDescent="0.25">
      <c r="A3541">
        <v>18131604</v>
      </c>
      <c r="B3541" t="s">
        <v>18</v>
      </c>
      <c r="C3541" t="s">
        <v>3593</v>
      </c>
      <c r="D3541" s="12" t="str">
        <f t="shared" si="110"/>
        <v>21/10</v>
      </c>
      <c r="E3541" s="13">
        <v>44495</v>
      </c>
      <c r="F3541" s="15" t="str">
        <f t="shared" si="111"/>
        <v>2021/10/26</v>
      </c>
      <c r="G3541" t="s">
        <v>20</v>
      </c>
      <c r="H3541" s="2">
        <v>0.45833333333333331</v>
      </c>
      <c r="I3541" t="s">
        <v>37</v>
      </c>
      <c r="K3541">
        <v>44</v>
      </c>
      <c r="L3541">
        <v>10294706471.337</v>
      </c>
      <c r="M3541">
        <v>225.2105</v>
      </c>
      <c r="N3541" s="11"/>
      <c r="O3541">
        <v>225.2105</v>
      </c>
      <c r="P3541">
        <v>230.52995899999999</v>
      </c>
      <c r="Q3541">
        <v>0.24</v>
      </c>
      <c r="R3541">
        <v>0</v>
      </c>
      <c r="S3541">
        <v>0.97689999999999999</v>
      </c>
      <c r="T3541">
        <v>229.53200000000001</v>
      </c>
      <c r="U3541">
        <v>49.237200000000001</v>
      </c>
      <c r="V3541">
        <v>1635238808</v>
      </c>
    </row>
    <row r="3542" spans="1:22" x14ac:dyDescent="0.25">
      <c r="A3542">
        <v>18131604</v>
      </c>
      <c r="B3542" t="s">
        <v>18</v>
      </c>
      <c r="C3542" t="s">
        <v>3594</v>
      </c>
      <c r="D3542" s="12" t="str">
        <f t="shared" si="110"/>
        <v>21/10</v>
      </c>
      <c r="E3542" s="13">
        <v>44495</v>
      </c>
      <c r="F3542" s="15" t="str">
        <f t="shared" si="111"/>
        <v>2021/10/26</v>
      </c>
      <c r="G3542" t="s">
        <v>20</v>
      </c>
      <c r="H3542" s="2">
        <v>0.5</v>
      </c>
      <c r="I3542" t="s">
        <v>37</v>
      </c>
      <c r="K3542">
        <v>44</v>
      </c>
      <c r="L3542">
        <v>10294938909.657</v>
      </c>
      <c r="M3542">
        <v>232.4383</v>
      </c>
      <c r="N3542" s="11"/>
      <c r="O3542">
        <v>232.4383</v>
      </c>
      <c r="P3542">
        <v>238.41712200000001</v>
      </c>
      <c r="Q3542">
        <v>0.24</v>
      </c>
      <c r="R3542">
        <v>0</v>
      </c>
      <c r="S3542">
        <v>0.97489999999999999</v>
      </c>
      <c r="T3542">
        <v>238.68700000000001</v>
      </c>
      <c r="U3542">
        <v>53.058</v>
      </c>
      <c r="V3542">
        <v>1635242408</v>
      </c>
    </row>
    <row r="3543" spans="1:22" x14ac:dyDescent="0.25">
      <c r="A3543">
        <v>18131604</v>
      </c>
      <c r="B3543" t="s">
        <v>18</v>
      </c>
      <c r="C3543" t="s">
        <v>3595</v>
      </c>
      <c r="D3543" s="12" t="str">
        <f t="shared" si="110"/>
        <v>21/10</v>
      </c>
      <c r="E3543" s="13">
        <v>44495</v>
      </c>
      <c r="F3543" s="15" t="str">
        <f t="shared" si="111"/>
        <v>2021/10/26</v>
      </c>
      <c r="G3543" t="s">
        <v>20</v>
      </c>
      <c r="H3543" s="2">
        <v>0.54166666666666663</v>
      </c>
      <c r="I3543" t="s">
        <v>37</v>
      </c>
      <c r="K3543">
        <v>44</v>
      </c>
      <c r="L3543">
        <v>10295173127.577</v>
      </c>
      <c r="M3543">
        <v>234.21789999999999</v>
      </c>
      <c r="N3543" s="11"/>
      <c r="O3543">
        <v>234.21789999999999</v>
      </c>
      <c r="P3543">
        <v>240.46444700000001</v>
      </c>
      <c r="Q3543">
        <v>0.24</v>
      </c>
      <c r="R3543">
        <v>0</v>
      </c>
      <c r="S3543">
        <v>0.97399999999999998</v>
      </c>
      <c r="T3543">
        <v>240.363</v>
      </c>
      <c r="U3543">
        <v>54.4529</v>
      </c>
      <c r="V3543">
        <v>1635246008</v>
      </c>
    </row>
    <row r="3544" spans="1:22" x14ac:dyDescent="0.25">
      <c r="A3544">
        <v>18131604</v>
      </c>
      <c r="B3544" t="s">
        <v>18</v>
      </c>
      <c r="C3544" t="s">
        <v>3596</v>
      </c>
      <c r="D3544" s="12" t="str">
        <f t="shared" si="110"/>
        <v>21/10</v>
      </c>
      <c r="E3544" s="13">
        <v>44495</v>
      </c>
      <c r="F3544" s="15" t="str">
        <f t="shared" si="111"/>
        <v>2021/10/26</v>
      </c>
      <c r="G3544" t="s">
        <v>20</v>
      </c>
      <c r="H3544" s="2">
        <v>0.58333333333333337</v>
      </c>
      <c r="I3544" t="s">
        <v>37</v>
      </c>
      <c r="K3544">
        <v>44</v>
      </c>
      <c r="L3544">
        <v>10295414211.657</v>
      </c>
      <c r="M3544">
        <v>241.08410000000001</v>
      </c>
      <c r="N3544" s="11"/>
      <c r="O3544">
        <v>241.0171</v>
      </c>
      <c r="P3544">
        <v>247.15331499999999</v>
      </c>
      <c r="Q3544">
        <v>0.24</v>
      </c>
      <c r="R3544">
        <v>0</v>
      </c>
      <c r="S3544">
        <v>0.97519999999999996</v>
      </c>
      <c r="T3544">
        <v>246.47</v>
      </c>
      <c r="U3544">
        <v>54.731200000000001</v>
      </c>
      <c r="V3544">
        <v>1635249609</v>
      </c>
    </row>
    <row r="3545" spans="1:22" x14ac:dyDescent="0.25">
      <c r="A3545">
        <v>18131604</v>
      </c>
      <c r="B3545" t="s">
        <v>18</v>
      </c>
      <c r="C3545" t="s">
        <v>3597</v>
      </c>
      <c r="D3545" s="12" t="str">
        <f t="shared" si="110"/>
        <v>21/10</v>
      </c>
      <c r="E3545" s="13">
        <v>44495</v>
      </c>
      <c r="F3545" s="15" t="str">
        <f t="shared" si="111"/>
        <v>2021/10/26</v>
      </c>
      <c r="G3545" t="s">
        <v>20</v>
      </c>
      <c r="H3545" s="2">
        <v>0.625</v>
      </c>
      <c r="I3545" t="s">
        <v>37</v>
      </c>
      <c r="K3545">
        <v>44</v>
      </c>
      <c r="L3545">
        <v>10295659619.097</v>
      </c>
      <c r="M3545">
        <v>245.4074</v>
      </c>
      <c r="N3545" s="11"/>
      <c r="O3545">
        <v>245.4074</v>
      </c>
      <c r="P3545">
        <v>252.597645</v>
      </c>
      <c r="Q3545">
        <v>0.24</v>
      </c>
      <c r="R3545">
        <v>0</v>
      </c>
      <c r="S3545">
        <v>0.97150000000000003</v>
      </c>
      <c r="T3545">
        <v>253.88499999999999</v>
      </c>
      <c r="U3545">
        <v>59.839399999999998</v>
      </c>
      <c r="V3545">
        <v>1635253209</v>
      </c>
    </row>
    <row r="3546" spans="1:22" x14ac:dyDescent="0.25">
      <c r="A3546">
        <v>18131604</v>
      </c>
      <c r="B3546" t="s">
        <v>18</v>
      </c>
      <c r="C3546" t="s">
        <v>3598</v>
      </c>
      <c r="D3546" s="12" t="str">
        <f t="shared" si="110"/>
        <v>21/10</v>
      </c>
      <c r="E3546" s="13">
        <v>44495</v>
      </c>
      <c r="F3546" s="15" t="str">
        <f t="shared" si="111"/>
        <v>2021/10/26</v>
      </c>
      <c r="G3546" t="s">
        <v>20</v>
      </c>
      <c r="H3546" s="2">
        <v>0.66666666666666663</v>
      </c>
      <c r="I3546" t="s">
        <v>37</v>
      </c>
      <c r="K3546">
        <v>44</v>
      </c>
      <c r="L3546">
        <v>10295895158.457001</v>
      </c>
      <c r="M3546">
        <v>235.5394</v>
      </c>
      <c r="N3546" s="11"/>
      <c r="O3546">
        <v>235.60480000000001</v>
      </c>
      <c r="P3546">
        <v>243.186948</v>
      </c>
      <c r="Q3546">
        <v>0.24</v>
      </c>
      <c r="R3546">
        <v>0</v>
      </c>
      <c r="S3546">
        <v>0.96879999999999999</v>
      </c>
      <c r="T3546">
        <v>253.154</v>
      </c>
      <c r="U3546">
        <v>60.2517</v>
      </c>
      <c r="V3546">
        <v>1635256808</v>
      </c>
    </row>
    <row r="3547" spans="1:22" x14ac:dyDescent="0.25">
      <c r="A3547">
        <v>18131604</v>
      </c>
      <c r="B3547" t="s">
        <v>18</v>
      </c>
      <c r="C3547" t="s">
        <v>3599</v>
      </c>
      <c r="D3547" s="12" t="str">
        <f t="shared" si="110"/>
        <v>21/10</v>
      </c>
      <c r="E3547" s="13">
        <v>44495</v>
      </c>
      <c r="F3547" s="15" t="str">
        <f t="shared" si="111"/>
        <v>2021/10/26</v>
      </c>
      <c r="G3547" t="s">
        <v>20</v>
      </c>
      <c r="H3547" s="2">
        <v>0.70833333333333337</v>
      </c>
      <c r="I3547" t="s">
        <v>37</v>
      </c>
      <c r="K3547">
        <v>44</v>
      </c>
      <c r="L3547">
        <v>10296107357.337</v>
      </c>
      <c r="M3547">
        <v>212.19890000000001</v>
      </c>
      <c r="N3547" s="11"/>
      <c r="O3547">
        <v>212.19890000000001</v>
      </c>
      <c r="P3547">
        <v>219.40194199999999</v>
      </c>
      <c r="Q3547">
        <v>0.24</v>
      </c>
      <c r="R3547">
        <v>0</v>
      </c>
      <c r="S3547">
        <v>0.96719999999999995</v>
      </c>
      <c r="T3547">
        <v>240.90899999999999</v>
      </c>
      <c r="U3547">
        <v>55.756999999999998</v>
      </c>
      <c r="V3547">
        <v>1635260408</v>
      </c>
    </row>
    <row r="3548" spans="1:22" x14ac:dyDescent="0.25">
      <c r="A3548">
        <v>18131604</v>
      </c>
      <c r="B3548" t="s">
        <v>18</v>
      </c>
      <c r="C3548" t="s">
        <v>3600</v>
      </c>
      <c r="D3548" s="12" t="str">
        <f t="shared" si="110"/>
        <v>21/10</v>
      </c>
      <c r="E3548" s="13">
        <v>44495</v>
      </c>
      <c r="F3548" s="15" t="str">
        <f t="shared" si="111"/>
        <v>2021/10/26</v>
      </c>
      <c r="G3548" t="s">
        <v>20</v>
      </c>
      <c r="H3548" s="2">
        <v>0.75</v>
      </c>
      <c r="I3548" t="s">
        <v>37</v>
      </c>
      <c r="K3548">
        <v>44</v>
      </c>
      <c r="L3548">
        <v>10296309736.377001</v>
      </c>
      <c r="M3548">
        <v>202.37899999999999</v>
      </c>
      <c r="N3548" s="11"/>
      <c r="O3548">
        <v>202.3228</v>
      </c>
      <c r="P3548">
        <v>209.18925899999999</v>
      </c>
      <c r="Q3548">
        <v>0.24</v>
      </c>
      <c r="R3548">
        <v>0</v>
      </c>
      <c r="S3548">
        <v>0.96719999999999995</v>
      </c>
      <c r="T3548">
        <v>218.45099999999999</v>
      </c>
      <c r="U3548">
        <v>53.156500000000001</v>
      </c>
      <c r="V3548">
        <v>1635264009</v>
      </c>
    </row>
    <row r="3549" spans="1:22" x14ac:dyDescent="0.25">
      <c r="A3549">
        <v>18131604</v>
      </c>
      <c r="B3549" t="s">
        <v>18</v>
      </c>
      <c r="C3549" t="s">
        <v>3601</v>
      </c>
      <c r="D3549" s="12" t="str">
        <f t="shared" si="110"/>
        <v>21/10</v>
      </c>
      <c r="E3549" s="13">
        <v>44495</v>
      </c>
      <c r="F3549" s="15" t="str">
        <f t="shared" si="111"/>
        <v>2021/10/26</v>
      </c>
      <c r="G3549" t="s">
        <v>20</v>
      </c>
      <c r="H3549" s="2">
        <v>0.79166666666666663</v>
      </c>
      <c r="I3549" t="s">
        <v>40</v>
      </c>
      <c r="K3549">
        <v>44</v>
      </c>
      <c r="L3549">
        <v>10296495653.816999</v>
      </c>
      <c r="M3549">
        <v>185.91739999999999</v>
      </c>
      <c r="N3549" s="11"/>
      <c r="O3549">
        <v>185.9691</v>
      </c>
      <c r="P3549">
        <v>191.924395</v>
      </c>
      <c r="Q3549">
        <v>0.24</v>
      </c>
      <c r="R3549">
        <v>0</v>
      </c>
      <c r="S3549">
        <v>0.96899999999999997</v>
      </c>
      <c r="T3549">
        <v>206.17699999999999</v>
      </c>
      <c r="U3549">
        <v>47.439100000000003</v>
      </c>
      <c r="V3549">
        <v>1635267608</v>
      </c>
    </row>
    <row r="3550" spans="1:22" x14ac:dyDescent="0.25">
      <c r="A3550">
        <v>18131604</v>
      </c>
      <c r="B3550" t="s">
        <v>18</v>
      </c>
      <c r="C3550" t="s">
        <v>3602</v>
      </c>
      <c r="D3550" s="12" t="str">
        <f t="shared" si="110"/>
        <v>21/10</v>
      </c>
      <c r="E3550" s="13">
        <v>44495</v>
      </c>
      <c r="F3550" s="15" t="str">
        <f t="shared" si="111"/>
        <v>2021/10/26</v>
      </c>
      <c r="G3550" t="s">
        <v>20</v>
      </c>
      <c r="H3550" s="2">
        <v>0.83333333333333337</v>
      </c>
      <c r="I3550" t="s">
        <v>40</v>
      </c>
      <c r="K3550">
        <v>44</v>
      </c>
      <c r="L3550">
        <v>10296637559.097</v>
      </c>
      <c r="M3550">
        <v>141.90530000000001</v>
      </c>
      <c r="N3550" s="11"/>
      <c r="O3550">
        <v>141.90530000000001</v>
      </c>
      <c r="P3550">
        <v>143.399046</v>
      </c>
      <c r="Q3550">
        <v>0.24</v>
      </c>
      <c r="R3550">
        <v>0</v>
      </c>
      <c r="S3550">
        <v>0.98960000000000004</v>
      </c>
      <c r="T3550">
        <v>187.69399999999999</v>
      </c>
      <c r="U3550">
        <v>20.644100000000002</v>
      </c>
      <c r="V3550">
        <v>1635271208</v>
      </c>
    </row>
    <row r="3551" spans="1:22" x14ac:dyDescent="0.25">
      <c r="A3551">
        <v>18131604</v>
      </c>
      <c r="B3551" t="s">
        <v>18</v>
      </c>
      <c r="C3551" t="s">
        <v>3603</v>
      </c>
      <c r="D3551" s="12" t="str">
        <f t="shared" si="110"/>
        <v>21/10</v>
      </c>
      <c r="E3551" s="13">
        <v>44495</v>
      </c>
      <c r="F3551" s="15" t="str">
        <f t="shared" si="111"/>
        <v>2021/10/26</v>
      </c>
      <c r="G3551" t="s">
        <v>20</v>
      </c>
      <c r="H3551" s="2">
        <v>0.875</v>
      </c>
      <c r="I3551" t="s">
        <v>37</v>
      </c>
      <c r="K3551">
        <v>44</v>
      </c>
      <c r="L3551">
        <v>10296776243.337</v>
      </c>
      <c r="M3551">
        <v>138.6842</v>
      </c>
      <c r="N3551" s="11"/>
      <c r="O3551">
        <v>138.6842</v>
      </c>
      <c r="P3551">
        <v>139.98252099999999</v>
      </c>
      <c r="Q3551">
        <v>0.24</v>
      </c>
      <c r="R3551">
        <v>0</v>
      </c>
      <c r="S3551">
        <v>0.99070000000000003</v>
      </c>
      <c r="T3551">
        <v>140.428</v>
      </c>
      <c r="U3551">
        <v>19.020700000000001</v>
      </c>
      <c r="V3551">
        <v>1635274808</v>
      </c>
    </row>
    <row r="3552" spans="1:22" x14ac:dyDescent="0.25">
      <c r="A3552">
        <v>18131604</v>
      </c>
      <c r="B3552" t="s">
        <v>18</v>
      </c>
      <c r="C3552" t="s">
        <v>3604</v>
      </c>
      <c r="D3552" s="12" t="str">
        <f t="shared" si="110"/>
        <v>21/10</v>
      </c>
      <c r="E3552" s="13">
        <v>44495</v>
      </c>
      <c r="F3552" s="15" t="str">
        <f t="shared" si="111"/>
        <v>2021/10/26</v>
      </c>
      <c r="G3552" t="s">
        <v>20</v>
      </c>
      <c r="H3552" s="2">
        <v>0.91666666666666663</v>
      </c>
      <c r="I3552" t="s">
        <v>37</v>
      </c>
      <c r="K3552">
        <v>44</v>
      </c>
      <c r="L3552">
        <v>10296909204.297001</v>
      </c>
      <c r="M3552">
        <v>132.96100000000001</v>
      </c>
      <c r="N3552" s="11"/>
      <c r="O3552">
        <v>132.96100000000001</v>
      </c>
      <c r="P3552">
        <v>133.50295</v>
      </c>
      <c r="Q3552">
        <v>0.24</v>
      </c>
      <c r="R3552">
        <v>0</v>
      </c>
      <c r="S3552">
        <v>0.99590000000000001</v>
      </c>
      <c r="T3552">
        <v>139.648</v>
      </c>
      <c r="U3552">
        <v>12.0175</v>
      </c>
      <c r="V3552">
        <v>1635278408</v>
      </c>
    </row>
    <row r="3553" spans="1:22" x14ac:dyDescent="0.25">
      <c r="A3553">
        <v>18131604</v>
      </c>
      <c r="B3553" t="s">
        <v>18</v>
      </c>
      <c r="C3553" t="s">
        <v>3605</v>
      </c>
      <c r="D3553" s="12" t="str">
        <f t="shared" si="110"/>
        <v>21/10</v>
      </c>
      <c r="E3553" s="13">
        <v>44495</v>
      </c>
      <c r="F3553" s="15" t="str">
        <f t="shared" si="111"/>
        <v>2021/10/26</v>
      </c>
      <c r="G3553" t="s">
        <v>20</v>
      </c>
      <c r="H3553" s="2">
        <v>0.95833333333333337</v>
      </c>
      <c r="I3553" t="s">
        <v>22</v>
      </c>
      <c r="K3553">
        <v>44</v>
      </c>
      <c r="L3553">
        <v>10297041069.896999</v>
      </c>
      <c r="M3553">
        <v>131.8656</v>
      </c>
      <c r="N3553" s="11"/>
      <c r="O3553">
        <v>131.8656</v>
      </c>
      <c r="P3553">
        <v>132.41207399999999</v>
      </c>
      <c r="Q3553">
        <v>0.24</v>
      </c>
      <c r="R3553">
        <v>0</v>
      </c>
      <c r="S3553">
        <v>0.99590000000000001</v>
      </c>
      <c r="T3553">
        <v>133.33199999999999</v>
      </c>
      <c r="U3553">
        <v>12.0175</v>
      </c>
      <c r="V3553">
        <v>1635282008</v>
      </c>
    </row>
    <row r="3554" spans="1:22" x14ac:dyDescent="0.25">
      <c r="A3554">
        <v>18131604</v>
      </c>
      <c r="B3554" t="s">
        <v>18</v>
      </c>
      <c r="C3554" t="s">
        <v>3606</v>
      </c>
      <c r="D3554" s="12" t="str">
        <f t="shared" si="110"/>
        <v>21/10</v>
      </c>
      <c r="E3554" s="13">
        <v>44496</v>
      </c>
      <c r="F3554" s="15" t="str">
        <f t="shared" si="111"/>
        <v>2021/10/27</v>
      </c>
      <c r="G3554" t="s">
        <v>72</v>
      </c>
      <c r="H3554" s="2">
        <v>0</v>
      </c>
      <c r="I3554" t="s">
        <v>22</v>
      </c>
      <c r="K3554">
        <v>44</v>
      </c>
      <c r="L3554">
        <v>10297175809.976999</v>
      </c>
      <c r="M3554">
        <v>134.74010000000001</v>
      </c>
      <c r="N3554" s="11"/>
      <c r="O3554">
        <v>134.74010000000001</v>
      </c>
      <c r="P3554">
        <v>135.25927999999999</v>
      </c>
      <c r="Q3554">
        <v>0.24</v>
      </c>
      <c r="R3554">
        <v>0</v>
      </c>
      <c r="S3554">
        <v>0.99619999999999997</v>
      </c>
      <c r="T3554">
        <v>135.892</v>
      </c>
      <c r="U3554">
        <v>11.8399</v>
      </c>
      <c r="V3554">
        <v>1635285608</v>
      </c>
    </row>
    <row r="3555" spans="1:22" x14ac:dyDescent="0.25">
      <c r="A3555">
        <v>18131604</v>
      </c>
      <c r="B3555" t="s">
        <v>18</v>
      </c>
      <c r="C3555" t="s">
        <v>3607</v>
      </c>
      <c r="D3555" s="12" t="str">
        <f t="shared" si="110"/>
        <v>21/10</v>
      </c>
      <c r="E3555" s="13">
        <v>44496</v>
      </c>
      <c r="F3555" s="15" t="str">
        <f t="shared" si="111"/>
        <v>2021/10/27</v>
      </c>
      <c r="G3555" t="s">
        <v>72</v>
      </c>
      <c r="H3555" s="2">
        <v>4.1666666666666664E-2</v>
      </c>
      <c r="I3555" t="s">
        <v>22</v>
      </c>
      <c r="K3555">
        <v>44</v>
      </c>
      <c r="L3555">
        <v>10297310553.896999</v>
      </c>
      <c r="M3555">
        <v>134.7439</v>
      </c>
      <c r="N3555" s="11"/>
      <c r="O3555">
        <v>134.70650000000001</v>
      </c>
      <c r="P3555">
        <v>135.26638399999999</v>
      </c>
      <c r="Q3555">
        <v>0.24</v>
      </c>
      <c r="R3555">
        <v>0</v>
      </c>
      <c r="S3555">
        <v>0.99590000000000001</v>
      </c>
      <c r="T3555">
        <v>135.892</v>
      </c>
      <c r="U3555">
        <v>12.2944</v>
      </c>
      <c r="V3555">
        <v>1635289209</v>
      </c>
    </row>
    <row r="3556" spans="1:22" x14ac:dyDescent="0.25">
      <c r="A3556">
        <v>18131604</v>
      </c>
      <c r="B3556" t="s">
        <v>18</v>
      </c>
      <c r="C3556" t="s">
        <v>3608</v>
      </c>
      <c r="D3556" s="12" t="str">
        <f t="shared" si="110"/>
        <v>21/10</v>
      </c>
      <c r="E3556" s="13">
        <v>44496</v>
      </c>
      <c r="F3556" s="15" t="str">
        <f t="shared" si="111"/>
        <v>2021/10/27</v>
      </c>
      <c r="G3556" t="s">
        <v>72</v>
      </c>
      <c r="H3556" s="2">
        <v>8.3333333333333329E-2</v>
      </c>
      <c r="I3556" t="s">
        <v>22</v>
      </c>
      <c r="K3556">
        <v>44</v>
      </c>
      <c r="L3556">
        <v>10297445574.056999</v>
      </c>
      <c r="M3556">
        <v>135.02019999999999</v>
      </c>
      <c r="N3556" s="11"/>
      <c r="O3556">
        <v>135.05770000000001</v>
      </c>
      <c r="P3556">
        <v>135.65462500000001</v>
      </c>
      <c r="Q3556">
        <v>0.24</v>
      </c>
      <c r="R3556">
        <v>0</v>
      </c>
      <c r="S3556">
        <v>0.99560000000000004</v>
      </c>
      <c r="T3556">
        <v>136.35</v>
      </c>
      <c r="U3556">
        <v>12.712300000000001</v>
      </c>
      <c r="V3556">
        <v>1635292808</v>
      </c>
    </row>
    <row r="3557" spans="1:22" x14ac:dyDescent="0.25">
      <c r="A3557">
        <v>18131604</v>
      </c>
      <c r="B3557" t="s">
        <v>18</v>
      </c>
      <c r="C3557" t="s">
        <v>3609</v>
      </c>
      <c r="D3557" s="12" t="str">
        <f t="shared" si="110"/>
        <v>21/10</v>
      </c>
      <c r="E3557" s="13">
        <v>44496</v>
      </c>
      <c r="F3557" s="15" t="str">
        <f t="shared" si="111"/>
        <v>2021/10/27</v>
      </c>
      <c r="G3557" t="s">
        <v>72</v>
      </c>
      <c r="H3557" s="2">
        <v>0.125</v>
      </c>
      <c r="I3557" t="s">
        <v>22</v>
      </c>
      <c r="K3557">
        <v>44</v>
      </c>
      <c r="L3557">
        <v>10297580477.097</v>
      </c>
      <c r="M3557">
        <v>134.90299999999999</v>
      </c>
      <c r="N3557" s="11"/>
      <c r="O3557">
        <v>134.90299999999999</v>
      </c>
      <c r="P3557">
        <v>135.49663000000001</v>
      </c>
      <c r="Q3557">
        <v>0.24</v>
      </c>
      <c r="R3557">
        <v>0</v>
      </c>
      <c r="S3557">
        <v>0.99560000000000004</v>
      </c>
      <c r="T3557">
        <v>136.35</v>
      </c>
      <c r="U3557">
        <v>12.6691</v>
      </c>
      <c r="V3557">
        <v>1635296408</v>
      </c>
    </row>
    <row r="3558" spans="1:22" x14ac:dyDescent="0.25">
      <c r="A3558">
        <v>18131604</v>
      </c>
      <c r="B3558" t="s">
        <v>18</v>
      </c>
      <c r="C3558" t="s">
        <v>3610</v>
      </c>
      <c r="D3558" s="12" t="str">
        <f t="shared" si="110"/>
        <v>21/10</v>
      </c>
      <c r="E3558" s="13">
        <v>44496</v>
      </c>
      <c r="F3558" s="15" t="str">
        <f t="shared" si="111"/>
        <v>2021/10/27</v>
      </c>
      <c r="G3558" t="s">
        <v>72</v>
      </c>
      <c r="H3558" s="2">
        <v>0.16666666666666666</v>
      </c>
      <c r="I3558" t="s">
        <v>22</v>
      </c>
      <c r="K3558">
        <v>44</v>
      </c>
      <c r="L3558">
        <v>10297713286.617001</v>
      </c>
      <c r="M3558">
        <v>132.80950000000001</v>
      </c>
      <c r="N3558" s="11"/>
      <c r="O3558">
        <v>132.77260000000001</v>
      </c>
      <c r="P3558">
        <v>133.32790399999999</v>
      </c>
      <c r="Q3558">
        <v>0.24</v>
      </c>
      <c r="R3558">
        <v>0</v>
      </c>
      <c r="S3558">
        <v>0.99580000000000002</v>
      </c>
      <c r="T3558">
        <v>134.84399999999999</v>
      </c>
      <c r="U3558">
        <v>12.1555</v>
      </c>
      <c r="V3558">
        <v>1635300009</v>
      </c>
    </row>
    <row r="3559" spans="1:22" x14ac:dyDescent="0.25">
      <c r="A3559">
        <v>18131604</v>
      </c>
      <c r="B3559" t="s">
        <v>18</v>
      </c>
      <c r="C3559" t="s">
        <v>3611</v>
      </c>
      <c r="D3559" s="12" t="str">
        <f t="shared" si="110"/>
        <v>21/10</v>
      </c>
      <c r="E3559" s="13">
        <v>44496</v>
      </c>
      <c r="F3559" s="15" t="str">
        <f t="shared" si="111"/>
        <v>2021/10/27</v>
      </c>
      <c r="G3559" t="s">
        <v>72</v>
      </c>
      <c r="H3559" s="2">
        <v>0.20833333333333334</v>
      </c>
      <c r="I3559" t="s">
        <v>22</v>
      </c>
      <c r="K3559">
        <v>44</v>
      </c>
      <c r="L3559">
        <v>10297846273.497</v>
      </c>
      <c r="M3559">
        <v>132.98689999999999</v>
      </c>
      <c r="N3559" s="11"/>
      <c r="O3559">
        <v>133.02379999999999</v>
      </c>
      <c r="P3559">
        <v>133.53885600000001</v>
      </c>
      <c r="Q3559">
        <v>0.24</v>
      </c>
      <c r="R3559">
        <v>0</v>
      </c>
      <c r="S3559">
        <v>0.99609999999999999</v>
      </c>
      <c r="T3559">
        <v>134.239</v>
      </c>
      <c r="U3559">
        <v>11.716900000000001</v>
      </c>
      <c r="V3559">
        <v>1635303608</v>
      </c>
    </row>
    <row r="3560" spans="1:22" x14ac:dyDescent="0.25">
      <c r="A3560">
        <v>18131604</v>
      </c>
      <c r="B3560" t="s">
        <v>18</v>
      </c>
      <c r="C3560" t="s">
        <v>3612</v>
      </c>
      <c r="D3560" s="12" t="str">
        <f t="shared" si="110"/>
        <v>21/10</v>
      </c>
      <c r="E3560" s="13">
        <v>44496</v>
      </c>
      <c r="F3560" s="15" t="str">
        <f t="shared" si="111"/>
        <v>2021/10/27</v>
      </c>
      <c r="G3560" t="s">
        <v>72</v>
      </c>
      <c r="H3560" s="2">
        <v>0.25</v>
      </c>
      <c r="I3560" t="s">
        <v>22</v>
      </c>
      <c r="K3560">
        <v>44</v>
      </c>
      <c r="L3560">
        <v>10297976532.056999</v>
      </c>
      <c r="M3560">
        <v>130.2586</v>
      </c>
      <c r="N3560" s="11"/>
      <c r="O3560">
        <v>130.2586</v>
      </c>
      <c r="P3560">
        <v>130.80431999999999</v>
      </c>
      <c r="Q3560">
        <v>0.24</v>
      </c>
      <c r="R3560">
        <v>0</v>
      </c>
      <c r="S3560">
        <v>0.99580000000000002</v>
      </c>
      <c r="T3560">
        <v>134.239</v>
      </c>
      <c r="U3560">
        <v>11.936400000000001</v>
      </c>
      <c r="V3560">
        <v>1635307208</v>
      </c>
    </row>
    <row r="3561" spans="1:22" x14ac:dyDescent="0.25">
      <c r="A3561">
        <v>18131604</v>
      </c>
      <c r="B3561" t="s">
        <v>18</v>
      </c>
      <c r="C3561" t="s">
        <v>3613</v>
      </c>
      <c r="D3561" s="12" t="str">
        <f t="shared" si="110"/>
        <v>21/10</v>
      </c>
      <c r="E3561" s="13">
        <v>44496</v>
      </c>
      <c r="F3561" s="15" t="str">
        <f t="shared" si="111"/>
        <v>2021/10/27</v>
      </c>
      <c r="G3561" t="s">
        <v>72</v>
      </c>
      <c r="H3561" s="2">
        <v>0.29166666666666669</v>
      </c>
      <c r="I3561" t="s">
        <v>37</v>
      </c>
      <c r="K3561">
        <v>44</v>
      </c>
      <c r="L3561">
        <v>10298156270.697001</v>
      </c>
      <c r="M3561">
        <v>179.73859999999999</v>
      </c>
      <c r="N3561" s="11"/>
      <c r="O3561">
        <v>179.68870000000001</v>
      </c>
      <c r="P3561">
        <v>185.72845799999999</v>
      </c>
      <c r="Q3561">
        <v>0.24</v>
      </c>
      <c r="R3561">
        <v>0</v>
      </c>
      <c r="S3561">
        <v>0.96750000000000003</v>
      </c>
      <c r="T3561">
        <v>191.09</v>
      </c>
      <c r="U3561">
        <v>46.978999999999999</v>
      </c>
      <c r="V3561">
        <v>1635310809</v>
      </c>
    </row>
    <row r="3562" spans="1:22" x14ac:dyDescent="0.25">
      <c r="A3562">
        <v>18131604</v>
      </c>
      <c r="B3562" t="s">
        <v>18</v>
      </c>
      <c r="C3562" t="s">
        <v>3614</v>
      </c>
      <c r="D3562" s="12" t="str">
        <f t="shared" si="110"/>
        <v>21/10</v>
      </c>
      <c r="E3562" s="13">
        <v>44496</v>
      </c>
      <c r="F3562" s="15" t="str">
        <f t="shared" si="111"/>
        <v>2021/10/27</v>
      </c>
      <c r="G3562" t="s">
        <v>72</v>
      </c>
      <c r="H3562" s="2">
        <v>0.33333333333333331</v>
      </c>
      <c r="I3562" t="s">
        <v>40</v>
      </c>
      <c r="K3562">
        <v>44</v>
      </c>
      <c r="L3562">
        <v>10298334777.896999</v>
      </c>
      <c r="M3562">
        <v>178.50720000000001</v>
      </c>
      <c r="N3562" s="11"/>
      <c r="O3562">
        <v>178.55680000000001</v>
      </c>
      <c r="P3562">
        <v>182.92694900000001</v>
      </c>
      <c r="Q3562">
        <v>0.24</v>
      </c>
      <c r="R3562">
        <v>0</v>
      </c>
      <c r="S3562">
        <v>0.97609999999999997</v>
      </c>
      <c r="T3562">
        <v>191.09</v>
      </c>
      <c r="U3562">
        <v>39.745899999999999</v>
      </c>
      <c r="V3562">
        <v>1635314408</v>
      </c>
    </row>
    <row r="3563" spans="1:22" x14ac:dyDescent="0.25">
      <c r="A3563">
        <v>18131604</v>
      </c>
      <c r="B3563" t="s">
        <v>18</v>
      </c>
      <c r="C3563" t="s">
        <v>3615</v>
      </c>
      <c r="D3563" s="12" t="str">
        <f t="shared" si="110"/>
        <v>21/10</v>
      </c>
      <c r="E3563" s="13">
        <v>44496</v>
      </c>
      <c r="F3563" s="15" t="str">
        <f t="shared" si="111"/>
        <v>2021/10/27</v>
      </c>
      <c r="G3563" t="s">
        <v>72</v>
      </c>
      <c r="H3563" s="2">
        <v>0.375</v>
      </c>
      <c r="I3563" t="s">
        <v>40</v>
      </c>
      <c r="K3563">
        <v>44</v>
      </c>
      <c r="L3563">
        <v>10298334777.896999</v>
      </c>
      <c r="M3563">
        <v>0</v>
      </c>
      <c r="N3563" s="11"/>
      <c r="O3563">
        <v>0</v>
      </c>
      <c r="P3563">
        <v>0</v>
      </c>
      <c r="Q3563">
        <v>0.24</v>
      </c>
      <c r="R3563">
        <v>0</v>
      </c>
      <c r="T3563">
        <v>189.50299999999999</v>
      </c>
      <c r="U3563">
        <v>0</v>
      </c>
      <c r="V3563">
        <v>1635318000</v>
      </c>
    </row>
    <row r="3564" spans="1:22" x14ac:dyDescent="0.25">
      <c r="A3564">
        <v>18131604</v>
      </c>
      <c r="B3564" t="s">
        <v>18</v>
      </c>
      <c r="C3564" t="s">
        <v>3616</v>
      </c>
      <c r="D3564" s="12" t="str">
        <f t="shared" si="110"/>
        <v>21/10</v>
      </c>
      <c r="E3564" s="13">
        <v>44496</v>
      </c>
      <c r="F3564" s="15" t="str">
        <f t="shared" si="111"/>
        <v>2021/10/27</v>
      </c>
      <c r="G3564" t="s">
        <v>72</v>
      </c>
      <c r="H3564" s="2">
        <v>0.41666666666666669</v>
      </c>
      <c r="I3564" t="s">
        <v>40</v>
      </c>
      <c r="K3564">
        <v>44</v>
      </c>
      <c r="L3564">
        <v>10298334777.896999</v>
      </c>
      <c r="M3564">
        <v>0</v>
      </c>
      <c r="N3564" s="11"/>
      <c r="O3564">
        <v>0</v>
      </c>
      <c r="P3564">
        <v>0</v>
      </c>
      <c r="Q3564">
        <v>0.24</v>
      </c>
      <c r="R3564">
        <v>0</v>
      </c>
      <c r="T3564">
        <v>0</v>
      </c>
      <c r="U3564">
        <v>0</v>
      </c>
      <c r="V3564">
        <v>1635321600</v>
      </c>
    </row>
    <row r="3565" spans="1:22" x14ac:dyDescent="0.25">
      <c r="A3565">
        <v>18131604</v>
      </c>
      <c r="B3565" t="s">
        <v>18</v>
      </c>
      <c r="C3565" t="s">
        <v>3617</v>
      </c>
      <c r="D3565" s="12" t="str">
        <f t="shared" si="110"/>
        <v>21/10</v>
      </c>
      <c r="E3565" s="13">
        <v>44496</v>
      </c>
      <c r="F3565" s="15" t="str">
        <f t="shared" si="111"/>
        <v>2021/10/27</v>
      </c>
      <c r="G3565" t="s">
        <v>72</v>
      </c>
      <c r="H3565" s="2">
        <v>0.45833333333333331</v>
      </c>
      <c r="I3565" t="s">
        <v>37</v>
      </c>
      <c r="K3565">
        <v>44</v>
      </c>
      <c r="L3565">
        <v>10298557769.097</v>
      </c>
      <c r="M3565">
        <v>222.99119999999999</v>
      </c>
      <c r="N3565" s="11"/>
      <c r="O3565">
        <v>222.49680000000001</v>
      </c>
      <c r="P3565">
        <v>228.897133</v>
      </c>
      <c r="Q3565">
        <v>0.24</v>
      </c>
      <c r="R3565">
        <v>0</v>
      </c>
      <c r="S3565">
        <v>0.97199999999999998</v>
      </c>
      <c r="T3565">
        <v>242.20099999999999</v>
      </c>
      <c r="U3565">
        <v>53.7502</v>
      </c>
      <c r="V3565">
        <v>1635325208</v>
      </c>
    </row>
    <row r="3566" spans="1:22" x14ac:dyDescent="0.25">
      <c r="A3566">
        <v>18131604</v>
      </c>
      <c r="B3566" t="s">
        <v>18</v>
      </c>
      <c r="C3566" t="s">
        <v>3618</v>
      </c>
      <c r="D3566" s="12" t="str">
        <f t="shared" si="110"/>
        <v>21/10</v>
      </c>
      <c r="E3566" s="13">
        <v>44496</v>
      </c>
      <c r="F3566" s="15" t="str">
        <f t="shared" si="111"/>
        <v>2021/10/27</v>
      </c>
      <c r="G3566" t="s">
        <v>72</v>
      </c>
      <c r="H3566" s="2">
        <v>0.5</v>
      </c>
      <c r="I3566" t="s">
        <v>37</v>
      </c>
      <c r="K3566">
        <v>44</v>
      </c>
      <c r="L3566">
        <v>10298794613.577</v>
      </c>
      <c r="M3566">
        <v>236.84450000000001</v>
      </c>
      <c r="N3566" s="11"/>
      <c r="O3566">
        <v>236.84450000000001</v>
      </c>
      <c r="P3566">
        <v>243.82837599999999</v>
      </c>
      <c r="Q3566">
        <v>0.24</v>
      </c>
      <c r="R3566">
        <v>0</v>
      </c>
      <c r="S3566">
        <v>0.97140000000000004</v>
      </c>
      <c r="T3566">
        <v>244.08</v>
      </c>
      <c r="U3566">
        <v>57.939399999999999</v>
      </c>
      <c r="V3566">
        <v>1635328808</v>
      </c>
    </row>
    <row r="3567" spans="1:22" x14ac:dyDescent="0.25">
      <c r="A3567">
        <v>18131604</v>
      </c>
      <c r="B3567" t="s">
        <v>18</v>
      </c>
      <c r="C3567" t="s">
        <v>3619</v>
      </c>
      <c r="D3567" s="12" t="str">
        <f t="shared" si="110"/>
        <v>21/10</v>
      </c>
      <c r="E3567" s="13">
        <v>44496</v>
      </c>
      <c r="F3567" s="15" t="str">
        <f t="shared" si="111"/>
        <v>2021/10/27</v>
      </c>
      <c r="G3567" t="s">
        <v>72</v>
      </c>
      <c r="H3567" s="2">
        <v>0.54166666666666663</v>
      </c>
      <c r="I3567" t="s">
        <v>37</v>
      </c>
      <c r="K3567">
        <v>44</v>
      </c>
      <c r="L3567">
        <v>10299032576.937</v>
      </c>
      <c r="M3567">
        <v>237.96340000000001</v>
      </c>
      <c r="N3567" s="11"/>
      <c r="O3567">
        <v>237.96340000000001</v>
      </c>
      <c r="P3567">
        <v>245.268721</v>
      </c>
      <c r="Q3567">
        <v>0.24</v>
      </c>
      <c r="R3567">
        <v>0</v>
      </c>
      <c r="S3567">
        <v>0.97019999999999995</v>
      </c>
      <c r="T3567">
        <v>246.98500000000001</v>
      </c>
      <c r="U3567">
        <v>59.415399999999998</v>
      </c>
      <c r="V3567">
        <v>1635332408</v>
      </c>
    </row>
    <row r="3568" spans="1:22" x14ac:dyDescent="0.25">
      <c r="A3568">
        <v>18131604</v>
      </c>
      <c r="B3568" t="s">
        <v>18</v>
      </c>
      <c r="C3568" t="s">
        <v>3620</v>
      </c>
      <c r="D3568" s="12" t="str">
        <f t="shared" si="110"/>
        <v>21/10</v>
      </c>
      <c r="E3568" s="13">
        <v>44496</v>
      </c>
      <c r="F3568" s="15" t="str">
        <f t="shared" si="111"/>
        <v>2021/10/27</v>
      </c>
      <c r="G3568" t="s">
        <v>72</v>
      </c>
      <c r="H3568" s="2">
        <v>0.58333333333333337</v>
      </c>
      <c r="I3568" t="s">
        <v>37</v>
      </c>
      <c r="K3568">
        <v>44</v>
      </c>
      <c r="L3568">
        <v>10299276718.136999</v>
      </c>
      <c r="M3568">
        <v>244.1412</v>
      </c>
      <c r="N3568" s="11"/>
      <c r="O3568">
        <v>244.1412</v>
      </c>
      <c r="P3568">
        <v>251.44518400000001</v>
      </c>
      <c r="Q3568">
        <v>0.24</v>
      </c>
      <c r="R3568">
        <v>0</v>
      </c>
      <c r="S3568">
        <v>0.97099999999999997</v>
      </c>
      <c r="T3568">
        <v>254.203</v>
      </c>
      <c r="U3568">
        <v>60.164400000000001</v>
      </c>
      <c r="V3568">
        <v>1635336008</v>
      </c>
    </row>
    <row r="3569" spans="1:22" x14ac:dyDescent="0.25">
      <c r="A3569">
        <v>18131604</v>
      </c>
      <c r="B3569" t="s">
        <v>18</v>
      </c>
      <c r="C3569" t="s">
        <v>3621</v>
      </c>
      <c r="D3569" s="12" t="str">
        <f t="shared" si="110"/>
        <v>21/10</v>
      </c>
      <c r="E3569" s="13">
        <v>44496</v>
      </c>
      <c r="F3569" s="15" t="str">
        <f t="shared" si="111"/>
        <v>2021/10/27</v>
      </c>
      <c r="G3569" t="s">
        <v>72</v>
      </c>
      <c r="H3569" s="2">
        <v>0.625</v>
      </c>
      <c r="I3569" t="s">
        <v>37</v>
      </c>
      <c r="K3569">
        <v>44</v>
      </c>
      <c r="L3569">
        <v>10299528204.777</v>
      </c>
      <c r="M3569">
        <v>251.48660000000001</v>
      </c>
      <c r="N3569" s="11"/>
      <c r="O3569">
        <v>251.48660000000001</v>
      </c>
      <c r="P3569">
        <v>259.31871100000001</v>
      </c>
      <c r="Q3569">
        <v>0.24</v>
      </c>
      <c r="R3569">
        <v>0</v>
      </c>
      <c r="S3569">
        <v>0.9698</v>
      </c>
      <c r="T3569">
        <v>259.75099999999998</v>
      </c>
      <c r="U3569">
        <v>63.250799999999998</v>
      </c>
      <c r="V3569">
        <v>1635339608</v>
      </c>
    </row>
    <row r="3570" spans="1:22" x14ac:dyDescent="0.25">
      <c r="A3570">
        <v>18131604</v>
      </c>
      <c r="B3570" t="s">
        <v>18</v>
      </c>
      <c r="C3570" t="s">
        <v>3622</v>
      </c>
      <c r="D3570" s="12" t="str">
        <f t="shared" si="110"/>
        <v>21/10</v>
      </c>
      <c r="E3570" s="13">
        <v>44496</v>
      </c>
      <c r="F3570" s="15" t="str">
        <f t="shared" si="111"/>
        <v>2021/10/27</v>
      </c>
      <c r="G3570" t="s">
        <v>72</v>
      </c>
      <c r="H3570" s="2">
        <v>0.66666666666666663</v>
      </c>
      <c r="I3570" t="s">
        <v>37</v>
      </c>
      <c r="K3570">
        <v>44</v>
      </c>
      <c r="L3570">
        <v>10299767887.737</v>
      </c>
      <c r="M3570">
        <v>239.68299999999999</v>
      </c>
      <c r="N3570" s="11"/>
      <c r="O3570">
        <v>239.6164</v>
      </c>
      <c r="P3570">
        <v>247.42349899999999</v>
      </c>
      <c r="Q3570">
        <v>0.24</v>
      </c>
      <c r="R3570">
        <v>0</v>
      </c>
      <c r="S3570">
        <v>0.96840000000000004</v>
      </c>
      <c r="T3570">
        <v>258.33800000000002</v>
      </c>
      <c r="U3570">
        <v>61.663400000000003</v>
      </c>
      <c r="V3570">
        <v>1635343209</v>
      </c>
    </row>
    <row r="3571" spans="1:22" x14ac:dyDescent="0.25">
      <c r="A3571">
        <v>18131604</v>
      </c>
      <c r="B3571" t="s">
        <v>18</v>
      </c>
      <c r="C3571" t="s">
        <v>3623</v>
      </c>
      <c r="D3571" s="12" t="str">
        <f t="shared" si="110"/>
        <v>21/10</v>
      </c>
      <c r="E3571" s="13">
        <v>44496</v>
      </c>
      <c r="F3571" s="15" t="str">
        <f t="shared" si="111"/>
        <v>2021/10/27</v>
      </c>
      <c r="G3571" t="s">
        <v>72</v>
      </c>
      <c r="H3571" s="2">
        <v>0.70833333333333337</v>
      </c>
      <c r="I3571" t="s">
        <v>37</v>
      </c>
      <c r="K3571">
        <v>44</v>
      </c>
      <c r="L3571">
        <v>10299996789.417</v>
      </c>
      <c r="M3571">
        <v>228.90170000000001</v>
      </c>
      <c r="N3571" s="11"/>
      <c r="O3571">
        <v>228.96530000000001</v>
      </c>
      <c r="P3571">
        <v>236.43763799999999</v>
      </c>
      <c r="Q3571">
        <v>0.24</v>
      </c>
      <c r="R3571">
        <v>0</v>
      </c>
      <c r="S3571">
        <v>0.96840000000000004</v>
      </c>
      <c r="T3571">
        <v>246.12</v>
      </c>
      <c r="U3571">
        <v>58.971699999999998</v>
      </c>
      <c r="V3571">
        <v>1635346808</v>
      </c>
    </row>
    <row r="3572" spans="1:22" x14ac:dyDescent="0.25">
      <c r="A3572">
        <v>18131604</v>
      </c>
      <c r="B3572" t="s">
        <v>18</v>
      </c>
      <c r="C3572" t="s">
        <v>3624</v>
      </c>
      <c r="D3572" s="12" t="str">
        <f t="shared" si="110"/>
        <v>21/10</v>
      </c>
      <c r="E3572" s="13">
        <v>44496</v>
      </c>
      <c r="F3572" s="15" t="str">
        <f t="shared" si="111"/>
        <v>2021/10/27</v>
      </c>
      <c r="G3572" t="s">
        <v>72</v>
      </c>
      <c r="H3572" s="2">
        <v>0.75</v>
      </c>
      <c r="I3572" t="s">
        <v>37</v>
      </c>
      <c r="K3572">
        <v>44</v>
      </c>
      <c r="L3572">
        <v>10300210495.257</v>
      </c>
      <c r="M3572">
        <v>213.70580000000001</v>
      </c>
      <c r="N3572" s="11"/>
      <c r="O3572">
        <v>213.70580000000001</v>
      </c>
      <c r="P3572">
        <v>220.55654699999999</v>
      </c>
      <c r="Q3572">
        <v>0.24</v>
      </c>
      <c r="R3572">
        <v>0</v>
      </c>
      <c r="S3572">
        <v>0.96889999999999998</v>
      </c>
      <c r="T3572">
        <v>237.46600000000001</v>
      </c>
      <c r="U3572">
        <v>54.543599999999998</v>
      </c>
      <c r="V3572">
        <v>1635350408</v>
      </c>
    </row>
    <row r="3573" spans="1:22" x14ac:dyDescent="0.25">
      <c r="A3573">
        <v>18131604</v>
      </c>
      <c r="B3573" t="s">
        <v>18</v>
      </c>
      <c r="C3573" t="s">
        <v>3625</v>
      </c>
      <c r="D3573" s="12" t="str">
        <f t="shared" si="110"/>
        <v>21/10</v>
      </c>
      <c r="E3573" s="13">
        <v>44496</v>
      </c>
      <c r="F3573" s="15" t="str">
        <f t="shared" si="111"/>
        <v>2021/10/27</v>
      </c>
      <c r="G3573" t="s">
        <v>72</v>
      </c>
      <c r="H3573" s="2">
        <v>0.79166666666666663</v>
      </c>
      <c r="I3573" t="s">
        <v>40</v>
      </c>
      <c r="K3573">
        <v>44</v>
      </c>
      <c r="L3573">
        <v>10300402071.896999</v>
      </c>
      <c r="M3573">
        <v>191.57660000000001</v>
      </c>
      <c r="N3573" s="11"/>
      <c r="O3573">
        <v>191.57660000000001</v>
      </c>
      <c r="P3573">
        <v>197.617999</v>
      </c>
      <c r="Q3573">
        <v>0.24</v>
      </c>
      <c r="R3573">
        <v>0</v>
      </c>
      <c r="S3573">
        <v>0.96940000000000004</v>
      </c>
      <c r="T3573">
        <v>216.88</v>
      </c>
      <c r="U3573">
        <v>48.489800000000002</v>
      </c>
      <c r="V3573">
        <v>1635354008</v>
      </c>
    </row>
    <row r="3574" spans="1:22" x14ac:dyDescent="0.25">
      <c r="A3574">
        <v>18131604</v>
      </c>
      <c r="B3574" t="s">
        <v>18</v>
      </c>
      <c r="C3574" t="s">
        <v>3626</v>
      </c>
      <c r="D3574" s="12" t="str">
        <f t="shared" si="110"/>
        <v>21/10</v>
      </c>
      <c r="E3574" s="13">
        <v>44496</v>
      </c>
      <c r="F3574" s="15" t="str">
        <f t="shared" si="111"/>
        <v>2021/10/27</v>
      </c>
      <c r="G3574" t="s">
        <v>72</v>
      </c>
      <c r="H3574" s="2">
        <v>0.83333333333333337</v>
      </c>
      <c r="I3574" t="s">
        <v>40</v>
      </c>
      <c r="K3574">
        <v>44</v>
      </c>
      <c r="L3574">
        <v>10300546764.777</v>
      </c>
      <c r="M3574">
        <v>144.69290000000001</v>
      </c>
      <c r="N3574" s="11"/>
      <c r="O3574">
        <v>144.69290000000001</v>
      </c>
      <c r="P3574">
        <v>146.24931100000001</v>
      </c>
      <c r="Q3574">
        <v>0.24</v>
      </c>
      <c r="R3574">
        <v>0</v>
      </c>
      <c r="S3574">
        <v>0.98939999999999995</v>
      </c>
      <c r="T3574">
        <v>198.92699999999999</v>
      </c>
      <c r="U3574">
        <v>21.279800000000002</v>
      </c>
      <c r="V3574">
        <v>1635357608</v>
      </c>
    </row>
    <row r="3575" spans="1:22" x14ac:dyDescent="0.25">
      <c r="A3575">
        <v>18131604</v>
      </c>
      <c r="B3575" t="s">
        <v>18</v>
      </c>
      <c r="C3575" t="s">
        <v>3627</v>
      </c>
      <c r="D3575" s="12" t="str">
        <f t="shared" si="110"/>
        <v>21/10</v>
      </c>
      <c r="E3575" s="13">
        <v>44496</v>
      </c>
      <c r="F3575" s="15" t="str">
        <f t="shared" si="111"/>
        <v>2021/10/27</v>
      </c>
      <c r="G3575" t="s">
        <v>72</v>
      </c>
      <c r="H3575" s="2">
        <v>0.875</v>
      </c>
      <c r="I3575" t="s">
        <v>37</v>
      </c>
      <c r="K3575">
        <v>44</v>
      </c>
      <c r="L3575">
        <v>10300690562.216999</v>
      </c>
      <c r="M3575">
        <v>143.79740000000001</v>
      </c>
      <c r="N3575" s="11"/>
      <c r="O3575">
        <v>143.79740000000001</v>
      </c>
      <c r="P3575">
        <v>145.23184499999999</v>
      </c>
      <c r="Q3575">
        <v>0.24</v>
      </c>
      <c r="R3575">
        <v>0</v>
      </c>
      <c r="S3575">
        <v>0.99009999999999998</v>
      </c>
      <c r="T3575">
        <v>146.126</v>
      </c>
      <c r="U3575">
        <v>20.3614</v>
      </c>
      <c r="V3575">
        <v>1635361208</v>
      </c>
    </row>
    <row r="3576" spans="1:22" x14ac:dyDescent="0.25">
      <c r="A3576">
        <v>18131604</v>
      </c>
      <c r="B3576" t="s">
        <v>18</v>
      </c>
      <c r="C3576" t="s">
        <v>3628</v>
      </c>
      <c r="D3576" s="12" t="str">
        <f t="shared" si="110"/>
        <v>21/10</v>
      </c>
      <c r="E3576" s="13">
        <v>44496</v>
      </c>
      <c r="F3576" s="15" t="str">
        <f t="shared" si="111"/>
        <v>2021/10/27</v>
      </c>
      <c r="G3576" t="s">
        <v>72</v>
      </c>
      <c r="H3576" s="2">
        <v>0.91666666666666663</v>
      </c>
      <c r="I3576" t="s">
        <v>37</v>
      </c>
      <c r="K3576">
        <v>44</v>
      </c>
      <c r="L3576">
        <v>10300830583.497</v>
      </c>
      <c r="M3576">
        <v>140.0213</v>
      </c>
      <c r="N3576" s="11"/>
      <c r="O3576">
        <v>140.0213</v>
      </c>
      <c r="P3576">
        <v>140.72687099999999</v>
      </c>
      <c r="Q3576">
        <v>0.24</v>
      </c>
      <c r="R3576">
        <v>0</v>
      </c>
      <c r="S3576">
        <v>0.995</v>
      </c>
      <c r="T3576">
        <v>146.126</v>
      </c>
      <c r="U3576">
        <v>14.0746</v>
      </c>
      <c r="V3576">
        <v>1635364808</v>
      </c>
    </row>
    <row r="3577" spans="1:22" x14ac:dyDescent="0.25">
      <c r="A3577">
        <v>18131604</v>
      </c>
      <c r="B3577" t="s">
        <v>18</v>
      </c>
      <c r="C3577" t="s">
        <v>3629</v>
      </c>
      <c r="D3577" s="12" t="str">
        <f t="shared" si="110"/>
        <v>21/10</v>
      </c>
      <c r="E3577" s="13">
        <v>44496</v>
      </c>
      <c r="F3577" s="15" t="str">
        <f t="shared" si="111"/>
        <v>2021/10/27</v>
      </c>
      <c r="G3577" t="s">
        <v>72</v>
      </c>
      <c r="H3577" s="2">
        <v>0.95833333333333337</v>
      </c>
      <c r="I3577" t="s">
        <v>22</v>
      </c>
      <c r="K3577">
        <v>44</v>
      </c>
      <c r="L3577">
        <v>10300966033.976999</v>
      </c>
      <c r="M3577">
        <v>135.45050000000001</v>
      </c>
      <c r="N3577" s="11"/>
      <c r="O3577">
        <v>135.45050000000001</v>
      </c>
      <c r="P3577">
        <v>136.047956</v>
      </c>
      <c r="Q3577">
        <v>0.24</v>
      </c>
      <c r="R3577">
        <v>0</v>
      </c>
      <c r="S3577">
        <v>0.99560000000000004</v>
      </c>
      <c r="T3577">
        <v>138.70699999999999</v>
      </c>
      <c r="U3577">
        <v>12.7363</v>
      </c>
      <c r="V3577">
        <v>1635368408</v>
      </c>
    </row>
    <row r="3578" spans="1:22" x14ac:dyDescent="0.25">
      <c r="A3578">
        <v>18131604</v>
      </c>
      <c r="B3578" t="s">
        <v>18</v>
      </c>
      <c r="C3578" t="s">
        <v>3630</v>
      </c>
      <c r="D3578" s="12" t="str">
        <f t="shared" si="110"/>
        <v>21/10</v>
      </c>
      <c r="E3578" s="13">
        <v>44497</v>
      </c>
      <c r="F3578" s="15" t="str">
        <f t="shared" si="111"/>
        <v>2021/10/28</v>
      </c>
      <c r="G3578" t="s">
        <v>97</v>
      </c>
      <c r="H3578" s="2">
        <v>0</v>
      </c>
      <c r="I3578" t="s">
        <v>22</v>
      </c>
      <c r="K3578">
        <v>44</v>
      </c>
      <c r="L3578">
        <v>10301102139.177</v>
      </c>
      <c r="M3578">
        <v>136.1052</v>
      </c>
      <c r="N3578" s="11"/>
      <c r="O3578">
        <v>136.1052</v>
      </c>
      <c r="P3578">
        <v>136.71120500000001</v>
      </c>
      <c r="Q3578">
        <v>0.24</v>
      </c>
      <c r="R3578">
        <v>0</v>
      </c>
      <c r="S3578">
        <v>0.99560000000000004</v>
      </c>
      <c r="T3578">
        <v>137.005</v>
      </c>
      <c r="U3578">
        <v>12.858000000000001</v>
      </c>
      <c r="V3578">
        <v>1635372008</v>
      </c>
    </row>
    <row r="3579" spans="1:22" x14ac:dyDescent="0.25">
      <c r="A3579">
        <v>18131604</v>
      </c>
      <c r="B3579" t="s">
        <v>18</v>
      </c>
      <c r="C3579" t="s">
        <v>3631</v>
      </c>
      <c r="D3579" s="12" t="str">
        <f t="shared" si="110"/>
        <v>21/10</v>
      </c>
      <c r="E3579" s="13">
        <v>44497</v>
      </c>
      <c r="F3579" s="15" t="str">
        <f t="shared" si="111"/>
        <v>2021/10/28</v>
      </c>
      <c r="G3579" t="s">
        <v>97</v>
      </c>
      <c r="H3579" s="2">
        <v>4.1666666666666664E-2</v>
      </c>
      <c r="I3579" t="s">
        <v>22</v>
      </c>
      <c r="K3579">
        <v>44</v>
      </c>
      <c r="L3579">
        <v>10301157045.381001</v>
      </c>
      <c r="M3579">
        <v>54.906199999999998</v>
      </c>
      <c r="N3579" s="11"/>
      <c r="O3579">
        <v>55.028500000000001</v>
      </c>
      <c r="P3579">
        <v>55.376865000000002</v>
      </c>
      <c r="Q3579">
        <v>0.24</v>
      </c>
      <c r="R3579">
        <v>0</v>
      </c>
      <c r="S3579">
        <v>0.99370000000000003</v>
      </c>
      <c r="T3579">
        <v>136.30699999999999</v>
      </c>
      <c r="U3579">
        <v>6.2018000000000004</v>
      </c>
      <c r="V3579">
        <v>1635375600</v>
      </c>
    </row>
    <row r="3580" spans="1:22" x14ac:dyDescent="0.25">
      <c r="A3580">
        <v>18131604</v>
      </c>
      <c r="B3580" t="s">
        <v>18</v>
      </c>
      <c r="C3580" t="s">
        <v>3632</v>
      </c>
      <c r="D3580" s="12" t="str">
        <f t="shared" si="110"/>
        <v>21/10</v>
      </c>
      <c r="E3580" s="13">
        <v>44497</v>
      </c>
      <c r="F3580" s="15" t="str">
        <f t="shared" si="111"/>
        <v>2021/10/28</v>
      </c>
      <c r="G3580" t="s">
        <v>97</v>
      </c>
      <c r="H3580" s="2">
        <v>8.3333333333333329E-2</v>
      </c>
      <c r="I3580" t="s">
        <v>22</v>
      </c>
      <c r="K3580">
        <v>44</v>
      </c>
      <c r="L3580">
        <v>10301170943.721001</v>
      </c>
      <c r="M3580">
        <v>13.898300000000001</v>
      </c>
      <c r="N3580" s="11"/>
      <c r="O3580">
        <v>13.898300000000001</v>
      </c>
      <c r="P3580">
        <v>14.101065999999999</v>
      </c>
      <c r="Q3580">
        <v>0.24</v>
      </c>
      <c r="R3580">
        <v>0</v>
      </c>
      <c r="S3580">
        <v>0.98560000000000003</v>
      </c>
      <c r="T3580">
        <v>14.202</v>
      </c>
      <c r="U3580">
        <v>2.3824999999999998</v>
      </c>
      <c r="V3580">
        <v>1635379200</v>
      </c>
    </row>
    <row r="3581" spans="1:22" x14ac:dyDescent="0.25">
      <c r="A3581">
        <v>18131604</v>
      </c>
      <c r="B3581" t="s">
        <v>18</v>
      </c>
      <c r="C3581" t="s">
        <v>3633</v>
      </c>
      <c r="D3581" s="12" t="str">
        <f t="shared" si="110"/>
        <v>21/10</v>
      </c>
      <c r="E3581" s="13">
        <v>44497</v>
      </c>
      <c r="F3581" s="15" t="str">
        <f t="shared" si="111"/>
        <v>2021/10/28</v>
      </c>
      <c r="G3581" t="s">
        <v>97</v>
      </c>
      <c r="H3581" s="2">
        <v>0.125</v>
      </c>
      <c r="I3581" t="s">
        <v>22</v>
      </c>
      <c r="K3581">
        <v>44</v>
      </c>
      <c r="L3581">
        <v>10301282370.297001</v>
      </c>
      <c r="M3581">
        <v>111.42659999999999</v>
      </c>
      <c r="N3581" s="11"/>
      <c r="O3581">
        <v>111.1795</v>
      </c>
      <c r="P3581">
        <v>114.350022</v>
      </c>
      <c r="Q3581">
        <v>0.24</v>
      </c>
      <c r="R3581">
        <v>0</v>
      </c>
      <c r="S3581">
        <v>0.97230000000000005</v>
      </c>
      <c r="T3581">
        <v>215.477</v>
      </c>
      <c r="U3581">
        <v>26.740300000000001</v>
      </c>
      <c r="V3581">
        <v>1635382808</v>
      </c>
    </row>
    <row r="3582" spans="1:22" x14ac:dyDescent="0.25">
      <c r="A3582">
        <v>18131604</v>
      </c>
      <c r="B3582" t="s">
        <v>18</v>
      </c>
      <c r="C3582" t="s">
        <v>3634</v>
      </c>
      <c r="D3582" s="12" t="str">
        <f t="shared" si="110"/>
        <v>21/10</v>
      </c>
      <c r="E3582" s="13">
        <v>44497</v>
      </c>
      <c r="F3582" s="15" t="str">
        <f t="shared" si="111"/>
        <v>2021/10/28</v>
      </c>
      <c r="G3582" t="s">
        <v>97</v>
      </c>
      <c r="H3582" s="2">
        <v>0.16666666666666666</v>
      </c>
      <c r="I3582" t="s">
        <v>22</v>
      </c>
      <c r="K3582">
        <v>44</v>
      </c>
      <c r="L3582">
        <v>10301477879.337</v>
      </c>
      <c r="M3582">
        <v>195.50899999999999</v>
      </c>
      <c r="N3582" s="11"/>
      <c r="O3582">
        <v>195.50899999999999</v>
      </c>
      <c r="P3582">
        <v>200.304013</v>
      </c>
      <c r="Q3582">
        <v>0.24</v>
      </c>
      <c r="R3582">
        <v>0</v>
      </c>
      <c r="S3582">
        <v>0.97609999999999997</v>
      </c>
      <c r="T3582">
        <v>215.477</v>
      </c>
      <c r="U3582">
        <v>43.564999999999998</v>
      </c>
      <c r="V3582">
        <v>1635386408</v>
      </c>
    </row>
    <row r="3583" spans="1:22" x14ac:dyDescent="0.25">
      <c r="A3583">
        <v>18131604</v>
      </c>
      <c r="B3583" t="s">
        <v>18</v>
      </c>
      <c r="C3583" t="s">
        <v>3635</v>
      </c>
      <c r="D3583" s="12" t="str">
        <f t="shared" si="110"/>
        <v>21/10</v>
      </c>
      <c r="E3583" s="13">
        <v>44497</v>
      </c>
      <c r="F3583" s="15" t="str">
        <f t="shared" si="111"/>
        <v>2021/10/28</v>
      </c>
      <c r="G3583" t="s">
        <v>97</v>
      </c>
      <c r="H3583" s="2">
        <v>0.20833333333333334</v>
      </c>
      <c r="I3583" t="s">
        <v>22</v>
      </c>
      <c r="K3583">
        <v>44</v>
      </c>
      <c r="L3583">
        <v>10301650200.537001</v>
      </c>
      <c r="M3583">
        <v>172.3212</v>
      </c>
      <c r="N3583" s="11"/>
      <c r="O3583">
        <v>172.3212</v>
      </c>
      <c r="P3583">
        <v>176.198466</v>
      </c>
      <c r="Q3583">
        <v>0.24</v>
      </c>
      <c r="R3583">
        <v>0</v>
      </c>
      <c r="S3583">
        <v>0.97799999999999998</v>
      </c>
      <c r="T3583">
        <v>190.71100000000001</v>
      </c>
      <c r="U3583">
        <v>36.760100000000001</v>
      </c>
      <c r="V3583">
        <v>1635390008</v>
      </c>
    </row>
    <row r="3584" spans="1:22" x14ac:dyDescent="0.25">
      <c r="A3584">
        <v>18131604</v>
      </c>
      <c r="B3584" t="s">
        <v>18</v>
      </c>
      <c r="C3584" t="s">
        <v>3636</v>
      </c>
      <c r="D3584" s="12" t="str">
        <f t="shared" si="110"/>
        <v>21/10</v>
      </c>
      <c r="E3584" s="13">
        <v>44497</v>
      </c>
      <c r="F3584" s="15" t="str">
        <f t="shared" si="111"/>
        <v>2021/10/28</v>
      </c>
      <c r="G3584" t="s">
        <v>97</v>
      </c>
      <c r="H3584" s="2">
        <v>0.25</v>
      </c>
      <c r="I3584" t="s">
        <v>22</v>
      </c>
      <c r="K3584">
        <v>44</v>
      </c>
      <c r="L3584">
        <v>10301820071.097</v>
      </c>
      <c r="M3584">
        <v>169.8706</v>
      </c>
      <c r="N3584" s="11"/>
      <c r="O3584">
        <v>169.8706</v>
      </c>
      <c r="P3584">
        <v>173.63448099999999</v>
      </c>
      <c r="Q3584">
        <v>0.24</v>
      </c>
      <c r="R3584">
        <v>0</v>
      </c>
      <c r="S3584">
        <v>0.97829999999999995</v>
      </c>
      <c r="T3584">
        <v>180.89099999999999</v>
      </c>
      <c r="U3584">
        <v>35.957299999999996</v>
      </c>
      <c r="V3584">
        <v>1635393608</v>
      </c>
    </row>
    <row r="3585" spans="1:22" x14ac:dyDescent="0.25">
      <c r="A3585">
        <v>18131604</v>
      </c>
      <c r="B3585" t="s">
        <v>18</v>
      </c>
      <c r="C3585" t="s">
        <v>3637</v>
      </c>
      <c r="D3585" s="12" t="str">
        <f t="shared" si="110"/>
        <v>21/10</v>
      </c>
      <c r="E3585" s="13">
        <v>44497</v>
      </c>
      <c r="F3585" s="15" t="str">
        <f t="shared" si="111"/>
        <v>2021/10/28</v>
      </c>
      <c r="G3585" t="s">
        <v>97</v>
      </c>
      <c r="H3585" s="2">
        <v>0.29166666666666669</v>
      </c>
      <c r="I3585" t="s">
        <v>37</v>
      </c>
      <c r="K3585">
        <v>44</v>
      </c>
      <c r="L3585">
        <v>10301991318.056999</v>
      </c>
      <c r="M3585">
        <v>171.24700000000001</v>
      </c>
      <c r="N3585" s="11"/>
      <c r="O3585">
        <v>171.1994</v>
      </c>
      <c r="P3585">
        <v>175.46507500000001</v>
      </c>
      <c r="Q3585">
        <v>0.24</v>
      </c>
      <c r="R3585">
        <v>0</v>
      </c>
      <c r="S3585">
        <v>0.97570000000000001</v>
      </c>
      <c r="T3585">
        <v>182.178</v>
      </c>
      <c r="U3585">
        <v>38.454599999999999</v>
      </c>
      <c r="V3585">
        <v>1635397209</v>
      </c>
    </row>
    <row r="3586" spans="1:22" x14ac:dyDescent="0.25">
      <c r="A3586">
        <v>18131604</v>
      </c>
      <c r="B3586" t="s">
        <v>18</v>
      </c>
      <c r="C3586" t="s">
        <v>3638</v>
      </c>
      <c r="D3586" s="12" t="str">
        <f t="shared" ref="D3586:D3649" si="112">+TEXT(E3586,"yy/mm")</f>
        <v>21/10</v>
      </c>
      <c r="E3586" s="13">
        <v>44497</v>
      </c>
      <c r="F3586" s="15" t="str">
        <f t="shared" si="111"/>
        <v>2021/10/28</v>
      </c>
      <c r="G3586" t="s">
        <v>97</v>
      </c>
      <c r="H3586" s="2">
        <v>0.33333333333333331</v>
      </c>
      <c r="I3586" t="s">
        <v>40</v>
      </c>
      <c r="K3586">
        <v>44</v>
      </c>
      <c r="L3586">
        <v>10302169813.737</v>
      </c>
      <c r="M3586">
        <v>178.4957</v>
      </c>
      <c r="N3586" s="11"/>
      <c r="O3586">
        <v>178.4957</v>
      </c>
      <c r="P3586">
        <v>181.93695299999999</v>
      </c>
      <c r="Q3586">
        <v>0.24</v>
      </c>
      <c r="R3586">
        <v>0</v>
      </c>
      <c r="S3586">
        <v>0.98109999999999997</v>
      </c>
      <c r="T3586">
        <v>187.13499999999999</v>
      </c>
      <c r="U3586">
        <v>35.218600000000002</v>
      </c>
      <c r="V3586">
        <v>1635400809</v>
      </c>
    </row>
    <row r="3587" spans="1:22" x14ac:dyDescent="0.25">
      <c r="A3587">
        <v>18131604</v>
      </c>
      <c r="B3587" t="s">
        <v>18</v>
      </c>
      <c r="C3587" t="s">
        <v>3639</v>
      </c>
      <c r="D3587" s="12" t="str">
        <f t="shared" si="112"/>
        <v>21/10</v>
      </c>
      <c r="E3587" s="13">
        <v>44497</v>
      </c>
      <c r="F3587" s="15" t="str">
        <f t="shared" ref="F3587:F3650" si="113">+TEXT(E3587,"yyyy/mm/dd")</f>
        <v>2021/10/28</v>
      </c>
      <c r="G3587" t="s">
        <v>97</v>
      </c>
      <c r="H3587" s="2">
        <v>0.375</v>
      </c>
      <c r="I3587" t="s">
        <v>40</v>
      </c>
      <c r="K3587">
        <v>44</v>
      </c>
      <c r="L3587">
        <v>10302384611.097</v>
      </c>
      <c r="M3587">
        <v>214.79740000000001</v>
      </c>
      <c r="N3587" s="11"/>
      <c r="O3587">
        <v>214.857</v>
      </c>
      <c r="P3587">
        <v>221.07981000000001</v>
      </c>
      <c r="Q3587">
        <v>0.24</v>
      </c>
      <c r="R3587">
        <v>0</v>
      </c>
      <c r="S3587">
        <v>0.97189999999999999</v>
      </c>
      <c r="T3587">
        <v>229.51400000000001</v>
      </c>
      <c r="U3587">
        <v>52.0839</v>
      </c>
      <c r="V3587">
        <v>1635404408</v>
      </c>
    </row>
    <row r="3588" spans="1:22" x14ac:dyDescent="0.25">
      <c r="A3588">
        <v>18131604</v>
      </c>
      <c r="B3588" t="s">
        <v>18</v>
      </c>
      <c r="C3588" t="s">
        <v>3640</v>
      </c>
      <c r="D3588" s="12" t="str">
        <f t="shared" si="112"/>
        <v>21/10</v>
      </c>
      <c r="E3588" s="13">
        <v>44497</v>
      </c>
      <c r="F3588" s="15" t="str">
        <f t="shared" si="113"/>
        <v>2021/10/28</v>
      </c>
      <c r="G3588" t="s">
        <v>97</v>
      </c>
      <c r="H3588" s="2">
        <v>0.41666666666666669</v>
      </c>
      <c r="I3588" t="s">
        <v>40</v>
      </c>
      <c r="K3588">
        <v>44</v>
      </c>
      <c r="L3588">
        <v>10302612201.896999</v>
      </c>
      <c r="M3588">
        <v>227.5908</v>
      </c>
      <c r="N3588" s="11"/>
      <c r="O3588">
        <v>227.5908</v>
      </c>
      <c r="P3588">
        <v>233.77060700000001</v>
      </c>
      <c r="Q3588">
        <v>0.24</v>
      </c>
      <c r="R3588">
        <v>0</v>
      </c>
      <c r="S3588">
        <v>0.97360000000000002</v>
      </c>
      <c r="T3588">
        <v>237.63399999999999</v>
      </c>
      <c r="U3588">
        <v>53.395899999999997</v>
      </c>
      <c r="V3588">
        <v>1635408008</v>
      </c>
    </row>
    <row r="3589" spans="1:22" x14ac:dyDescent="0.25">
      <c r="A3589">
        <v>18131604</v>
      </c>
      <c r="B3589" t="s">
        <v>18</v>
      </c>
      <c r="C3589" t="s">
        <v>3641</v>
      </c>
      <c r="D3589" s="12" t="str">
        <f t="shared" si="112"/>
        <v>21/10</v>
      </c>
      <c r="E3589" s="13">
        <v>44497</v>
      </c>
      <c r="F3589" s="15" t="str">
        <f t="shared" si="113"/>
        <v>2021/10/28</v>
      </c>
      <c r="G3589" t="s">
        <v>97</v>
      </c>
      <c r="H3589" s="2">
        <v>0.45833333333333331</v>
      </c>
      <c r="I3589" t="s">
        <v>37</v>
      </c>
      <c r="K3589">
        <v>44</v>
      </c>
      <c r="L3589">
        <v>10302851605.976999</v>
      </c>
      <c r="M3589">
        <v>239.4041</v>
      </c>
      <c r="N3589" s="11"/>
      <c r="O3589">
        <v>239.4041</v>
      </c>
      <c r="P3589">
        <v>246.27060299999999</v>
      </c>
      <c r="Q3589">
        <v>0.24</v>
      </c>
      <c r="R3589">
        <v>0</v>
      </c>
      <c r="S3589">
        <v>0.97209999999999996</v>
      </c>
      <c r="T3589">
        <v>246.994</v>
      </c>
      <c r="U3589">
        <v>57.748600000000003</v>
      </c>
      <c r="V3589">
        <v>1635411608</v>
      </c>
    </row>
    <row r="3590" spans="1:22" x14ac:dyDescent="0.25">
      <c r="A3590">
        <v>18131604</v>
      </c>
      <c r="B3590" t="s">
        <v>18</v>
      </c>
      <c r="C3590" t="s">
        <v>3642</v>
      </c>
      <c r="D3590" s="12" t="str">
        <f t="shared" si="112"/>
        <v>21/10</v>
      </c>
      <c r="E3590" s="13">
        <v>44497</v>
      </c>
      <c r="F3590" s="15" t="str">
        <f t="shared" si="113"/>
        <v>2021/10/28</v>
      </c>
      <c r="G3590" t="s">
        <v>97</v>
      </c>
      <c r="H3590" s="2">
        <v>0.5</v>
      </c>
      <c r="I3590" t="s">
        <v>37</v>
      </c>
      <c r="K3590">
        <v>44</v>
      </c>
      <c r="L3590">
        <v>10303098290.937</v>
      </c>
      <c r="M3590">
        <v>246.685</v>
      </c>
      <c r="N3590" s="11"/>
      <c r="O3590">
        <v>246.685</v>
      </c>
      <c r="P3590">
        <v>252.93145000000001</v>
      </c>
      <c r="Q3590">
        <v>0.24</v>
      </c>
      <c r="R3590">
        <v>0</v>
      </c>
      <c r="S3590">
        <v>0.97529999999999994</v>
      </c>
      <c r="T3590">
        <v>258.27600000000001</v>
      </c>
      <c r="U3590">
        <v>55.864600000000003</v>
      </c>
      <c r="V3590">
        <v>1635415208</v>
      </c>
    </row>
    <row r="3591" spans="1:22" x14ac:dyDescent="0.25">
      <c r="A3591">
        <v>18131604</v>
      </c>
      <c r="B3591" t="s">
        <v>18</v>
      </c>
      <c r="C3591" t="s">
        <v>3643</v>
      </c>
      <c r="D3591" s="12" t="str">
        <f t="shared" si="112"/>
        <v>21/10</v>
      </c>
      <c r="E3591" s="13">
        <v>44497</v>
      </c>
      <c r="F3591" s="15" t="str">
        <f t="shared" si="113"/>
        <v>2021/10/28</v>
      </c>
      <c r="G3591" t="s">
        <v>97</v>
      </c>
      <c r="H3591" s="2">
        <v>0.54166666666666663</v>
      </c>
      <c r="I3591" t="s">
        <v>37</v>
      </c>
      <c r="K3591">
        <v>44</v>
      </c>
      <c r="L3591">
        <v>10303348225.257</v>
      </c>
      <c r="M3591">
        <v>249.93430000000001</v>
      </c>
      <c r="N3591" s="11"/>
      <c r="O3591">
        <v>249.93430000000001</v>
      </c>
      <c r="P3591">
        <v>255.88692499999999</v>
      </c>
      <c r="Q3591">
        <v>0.24</v>
      </c>
      <c r="R3591">
        <v>0</v>
      </c>
      <c r="S3591">
        <v>0.97670000000000001</v>
      </c>
      <c r="T3591">
        <v>261.94299999999998</v>
      </c>
      <c r="U3591">
        <v>54.872199999999999</v>
      </c>
      <c r="V3591">
        <v>1635418808</v>
      </c>
    </row>
    <row r="3592" spans="1:22" x14ac:dyDescent="0.25">
      <c r="A3592">
        <v>18131604</v>
      </c>
      <c r="B3592" t="s">
        <v>18</v>
      </c>
      <c r="C3592" t="s">
        <v>3644</v>
      </c>
      <c r="D3592" s="12" t="str">
        <f t="shared" si="112"/>
        <v>21/10</v>
      </c>
      <c r="E3592" s="13">
        <v>44497</v>
      </c>
      <c r="F3592" s="15" t="str">
        <f t="shared" si="113"/>
        <v>2021/10/28</v>
      </c>
      <c r="G3592" t="s">
        <v>97</v>
      </c>
      <c r="H3592" s="2">
        <v>0.58333333333333337</v>
      </c>
      <c r="I3592" t="s">
        <v>37</v>
      </c>
      <c r="K3592">
        <v>44</v>
      </c>
      <c r="L3592">
        <v>10303608497.337</v>
      </c>
      <c r="M3592">
        <v>260.27210000000002</v>
      </c>
      <c r="N3592" s="11"/>
      <c r="O3592">
        <v>260.27210000000002</v>
      </c>
      <c r="P3592">
        <v>266.78377799999998</v>
      </c>
      <c r="Q3592">
        <v>0.24</v>
      </c>
      <c r="R3592">
        <v>0</v>
      </c>
      <c r="S3592">
        <v>0.97560000000000002</v>
      </c>
      <c r="T3592">
        <v>268.94200000000001</v>
      </c>
      <c r="U3592">
        <v>58.583500000000001</v>
      </c>
      <c r="V3592">
        <v>1635422408</v>
      </c>
    </row>
    <row r="3593" spans="1:22" x14ac:dyDescent="0.25">
      <c r="A3593">
        <v>18131604</v>
      </c>
      <c r="B3593" t="s">
        <v>18</v>
      </c>
      <c r="C3593" t="s">
        <v>3645</v>
      </c>
      <c r="D3593" s="12" t="str">
        <f t="shared" si="112"/>
        <v>21/10</v>
      </c>
      <c r="E3593" s="13">
        <v>44497</v>
      </c>
      <c r="F3593" s="15" t="str">
        <f t="shared" si="113"/>
        <v>2021/10/28</v>
      </c>
      <c r="G3593" t="s">
        <v>97</v>
      </c>
      <c r="H3593" s="2">
        <v>0.625</v>
      </c>
      <c r="I3593" t="s">
        <v>37</v>
      </c>
      <c r="K3593">
        <v>44</v>
      </c>
      <c r="L3593">
        <v>10303867864.377001</v>
      </c>
      <c r="M3593">
        <v>259.36700000000002</v>
      </c>
      <c r="N3593" s="11"/>
      <c r="O3593">
        <v>259.36700000000002</v>
      </c>
      <c r="P3593">
        <v>265.90455200000002</v>
      </c>
      <c r="Q3593">
        <v>0.24</v>
      </c>
      <c r="R3593">
        <v>0</v>
      </c>
      <c r="S3593">
        <v>0.97540000000000004</v>
      </c>
      <c r="T3593">
        <v>268.94200000000001</v>
      </c>
      <c r="U3593">
        <v>58.600099999999998</v>
      </c>
      <c r="V3593">
        <v>1635426008</v>
      </c>
    </row>
    <row r="3594" spans="1:22" x14ac:dyDescent="0.25">
      <c r="A3594">
        <v>18131604</v>
      </c>
      <c r="B3594" t="s">
        <v>18</v>
      </c>
      <c r="C3594" t="s">
        <v>3646</v>
      </c>
      <c r="D3594" s="12" t="str">
        <f t="shared" si="112"/>
        <v>21/10</v>
      </c>
      <c r="E3594" s="13">
        <v>44497</v>
      </c>
      <c r="F3594" s="15" t="str">
        <f t="shared" si="113"/>
        <v>2021/10/28</v>
      </c>
      <c r="G3594" t="s">
        <v>97</v>
      </c>
      <c r="H3594" s="2">
        <v>0.66666666666666663</v>
      </c>
      <c r="I3594" t="s">
        <v>37</v>
      </c>
      <c r="K3594">
        <v>44</v>
      </c>
      <c r="L3594">
        <v>10304116388.457001</v>
      </c>
      <c r="M3594">
        <v>248.5241</v>
      </c>
      <c r="N3594" s="11"/>
      <c r="O3594">
        <v>248.5241</v>
      </c>
      <c r="P3594">
        <v>255.20194499999999</v>
      </c>
      <c r="Q3594">
        <v>0.24</v>
      </c>
      <c r="R3594">
        <v>0</v>
      </c>
      <c r="S3594">
        <v>0.9738</v>
      </c>
      <c r="T3594">
        <v>268.11500000000001</v>
      </c>
      <c r="U3594">
        <v>57.998399999999997</v>
      </c>
      <c r="V3594">
        <v>1635429608</v>
      </c>
    </row>
    <row r="3595" spans="1:22" x14ac:dyDescent="0.25">
      <c r="A3595">
        <v>18131604</v>
      </c>
      <c r="B3595" t="s">
        <v>18</v>
      </c>
      <c r="C3595" t="s">
        <v>3647</v>
      </c>
      <c r="D3595" s="12" t="str">
        <f t="shared" si="112"/>
        <v>21/10</v>
      </c>
      <c r="E3595" s="13">
        <v>44497</v>
      </c>
      <c r="F3595" s="15" t="str">
        <f t="shared" si="113"/>
        <v>2021/10/28</v>
      </c>
      <c r="G3595" t="s">
        <v>97</v>
      </c>
      <c r="H3595" s="2">
        <v>0.70833333333333337</v>
      </c>
      <c r="I3595" t="s">
        <v>37</v>
      </c>
      <c r="K3595">
        <v>44</v>
      </c>
      <c r="L3595">
        <v>10304135554.377001</v>
      </c>
      <c r="M3595">
        <v>19.165900000000001</v>
      </c>
      <c r="N3595" s="11"/>
      <c r="O3595">
        <v>19.208600000000001</v>
      </c>
      <c r="P3595">
        <v>19.737635000000001</v>
      </c>
      <c r="Q3595">
        <v>0.24</v>
      </c>
      <c r="R3595">
        <v>0</v>
      </c>
      <c r="S3595">
        <v>0.97319999999999995</v>
      </c>
      <c r="T3595">
        <v>253.45599999999999</v>
      </c>
      <c r="U3595">
        <v>4.5391000000000004</v>
      </c>
      <c r="V3595">
        <v>1635433200</v>
      </c>
    </row>
    <row r="3596" spans="1:22" x14ac:dyDescent="0.25">
      <c r="A3596">
        <v>18131604</v>
      </c>
      <c r="B3596" t="s">
        <v>18</v>
      </c>
      <c r="C3596" t="s">
        <v>3648</v>
      </c>
      <c r="D3596" s="12" t="str">
        <f t="shared" si="112"/>
        <v>21/10</v>
      </c>
      <c r="E3596" s="13">
        <v>44497</v>
      </c>
      <c r="F3596" s="15" t="str">
        <f t="shared" si="113"/>
        <v>2021/10/28</v>
      </c>
      <c r="G3596" t="s">
        <v>97</v>
      </c>
      <c r="H3596" s="2">
        <v>0.75</v>
      </c>
      <c r="I3596" t="s">
        <v>37</v>
      </c>
      <c r="K3596">
        <v>44</v>
      </c>
      <c r="L3596">
        <v>10304135554.377001</v>
      </c>
      <c r="M3596">
        <v>0</v>
      </c>
      <c r="N3596" s="11"/>
      <c r="O3596">
        <v>0</v>
      </c>
      <c r="P3596">
        <v>0</v>
      </c>
      <c r="Q3596">
        <v>0.24</v>
      </c>
      <c r="R3596">
        <v>0</v>
      </c>
      <c r="T3596">
        <v>0</v>
      </c>
      <c r="U3596">
        <v>0</v>
      </c>
      <c r="V3596">
        <v>1635436800</v>
      </c>
    </row>
    <row r="3597" spans="1:22" x14ac:dyDescent="0.25">
      <c r="A3597">
        <v>18131604</v>
      </c>
      <c r="B3597" t="s">
        <v>18</v>
      </c>
      <c r="C3597" t="s">
        <v>3649</v>
      </c>
      <c r="D3597" s="12" t="str">
        <f t="shared" si="112"/>
        <v>21/10</v>
      </c>
      <c r="E3597" s="13">
        <v>44497</v>
      </c>
      <c r="F3597" s="15" t="str">
        <f t="shared" si="113"/>
        <v>2021/10/28</v>
      </c>
      <c r="G3597" t="s">
        <v>97</v>
      </c>
      <c r="H3597" s="2">
        <v>0.79166666666666663</v>
      </c>
      <c r="I3597" t="s">
        <v>40</v>
      </c>
      <c r="K3597">
        <v>44</v>
      </c>
      <c r="L3597">
        <v>10304291481.417</v>
      </c>
      <c r="M3597">
        <v>155.92699999999999</v>
      </c>
      <c r="N3597" s="11"/>
      <c r="O3597">
        <v>155.5813</v>
      </c>
      <c r="P3597">
        <v>159.950322</v>
      </c>
      <c r="Q3597">
        <v>0.24</v>
      </c>
      <c r="R3597">
        <v>0</v>
      </c>
      <c r="S3597">
        <v>0.97270000000000001</v>
      </c>
      <c r="T3597">
        <v>209.23500000000001</v>
      </c>
      <c r="U3597">
        <v>37.128999999999998</v>
      </c>
      <c r="V3597">
        <v>1635440408</v>
      </c>
    </row>
    <row r="3598" spans="1:22" x14ac:dyDescent="0.25">
      <c r="A3598">
        <v>18131604</v>
      </c>
      <c r="B3598" t="s">
        <v>18</v>
      </c>
      <c r="C3598" t="s">
        <v>3650</v>
      </c>
      <c r="D3598" s="12" t="str">
        <f t="shared" si="112"/>
        <v>21/10</v>
      </c>
      <c r="E3598" s="13">
        <v>44497</v>
      </c>
      <c r="F3598" s="15" t="str">
        <f t="shared" si="113"/>
        <v>2021/10/28</v>
      </c>
      <c r="G3598" t="s">
        <v>97</v>
      </c>
      <c r="H3598" s="2">
        <v>0.83333333333333337</v>
      </c>
      <c r="I3598" t="s">
        <v>40</v>
      </c>
      <c r="K3598">
        <v>44</v>
      </c>
      <c r="L3598">
        <v>10304449602.297001</v>
      </c>
      <c r="M3598">
        <v>158.12090000000001</v>
      </c>
      <c r="N3598" s="11"/>
      <c r="O3598">
        <v>158.12090000000001</v>
      </c>
      <c r="P3598">
        <v>159.68725699999999</v>
      </c>
      <c r="Q3598">
        <v>0.24</v>
      </c>
      <c r="R3598">
        <v>0</v>
      </c>
      <c r="S3598">
        <v>0.99019999999999997</v>
      </c>
      <c r="T3598">
        <v>209.23500000000001</v>
      </c>
      <c r="U3598">
        <v>22.311599999999999</v>
      </c>
      <c r="V3598">
        <v>1635444008</v>
      </c>
    </row>
    <row r="3599" spans="1:22" x14ac:dyDescent="0.25">
      <c r="A3599">
        <v>18131604</v>
      </c>
      <c r="B3599" t="s">
        <v>18</v>
      </c>
      <c r="C3599" t="s">
        <v>3651</v>
      </c>
      <c r="D3599" s="12" t="str">
        <f t="shared" si="112"/>
        <v>21/10</v>
      </c>
      <c r="E3599" s="13">
        <v>44497</v>
      </c>
      <c r="F3599" s="15" t="str">
        <f t="shared" si="113"/>
        <v>2021/10/28</v>
      </c>
      <c r="G3599" t="s">
        <v>97</v>
      </c>
      <c r="H3599" s="2">
        <v>0.875</v>
      </c>
      <c r="I3599" t="s">
        <v>37</v>
      </c>
      <c r="K3599">
        <v>44</v>
      </c>
      <c r="L3599">
        <v>10304600849.097</v>
      </c>
      <c r="M3599">
        <v>151.24680000000001</v>
      </c>
      <c r="N3599" s="11"/>
      <c r="O3599">
        <v>151.24680000000001</v>
      </c>
      <c r="P3599">
        <v>152.630483</v>
      </c>
      <c r="Q3599">
        <v>0.24</v>
      </c>
      <c r="R3599">
        <v>0</v>
      </c>
      <c r="S3599">
        <v>0.9909</v>
      </c>
      <c r="T3599">
        <v>154.166</v>
      </c>
      <c r="U3599">
        <v>20.505400000000002</v>
      </c>
      <c r="V3599">
        <v>1635447608</v>
      </c>
    </row>
    <row r="3600" spans="1:22" x14ac:dyDescent="0.25">
      <c r="A3600">
        <v>18131604</v>
      </c>
      <c r="B3600" t="s">
        <v>18</v>
      </c>
      <c r="C3600" t="s">
        <v>3652</v>
      </c>
      <c r="D3600" s="12" t="str">
        <f t="shared" si="112"/>
        <v>21/10</v>
      </c>
      <c r="E3600" s="13">
        <v>44497</v>
      </c>
      <c r="F3600" s="15" t="str">
        <f t="shared" si="113"/>
        <v>2021/10/28</v>
      </c>
      <c r="G3600" t="s">
        <v>97</v>
      </c>
      <c r="H3600" s="2">
        <v>0.91666666666666663</v>
      </c>
      <c r="I3600" t="s">
        <v>37</v>
      </c>
      <c r="K3600">
        <v>44</v>
      </c>
      <c r="L3600">
        <v>10304745822.056999</v>
      </c>
      <c r="M3600">
        <v>144.97300000000001</v>
      </c>
      <c r="N3600" s="11"/>
      <c r="O3600">
        <v>144.93270000000001</v>
      </c>
      <c r="P3600">
        <v>145.54505</v>
      </c>
      <c r="Q3600">
        <v>0.24</v>
      </c>
      <c r="R3600">
        <v>0</v>
      </c>
      <c r="S3600">
        <v>0.99580000000000002</v>
      </c>
      <c r="T3600">
        <v>153.59899999999999</v>
      </c>
      <c r="U3600">
        <v>13.3369</v>
      </c>
      <c r="V3600">
        <v>1635451209</v>
      </c>
    </row>
    <row r="3601" spans="1:22" x14ac:dyDescent="0.25">
      <c r="A3601">
        <v>18131604</v>
      </c>
      <c r="B3601" t="s">
        <v>18</v>
      </c>
      <c r="C3601" t="s">
        <v>3653</v>
      </c>
      <c r="D3601" s="12" t="str">
        <f t="shared" si="112"/>
        <v>21/10</v>
      </c>
      <c r="E3601" s="13">
        <v>44497</v>
      </c>
      <c r="F3601" s="15" t="str">
        <f t="shared" si="113"/>
        <v>2021/10/28</v>
      </c>
      <c r="G3601" t="s">
        <v>97</v>
      </c>
      <c r="H3601" s="2">
        <v>0.95833333333333337</v>
      </c>
      <c r="I3601" t="s">
        <v>22</v>
      </c>
      <c r="K3601">
        <v>44</v>
      </c>
      <c r="L3601">
        <v>10304891236.857</v>
      </c>
      <c r="M3601">
        <v>145.41480000000001</v>
      </c>
      <c r="N3601" s="11"/>
      <c r="O3601">
        <v>145.45519999999999</v>
      </c>
      <c r="P3601">
        <v>145.96455499999999</v>
      </c>
      <c r="Q3601">
        <v>0.24</v>
      </c>
      <c r="R3601">
        <v>0</v>
      </c>
      <c r="S3601">
        <v>0.99650000000000005</v>
      </c>
      <c r="T3601">
        <v>146.167</v>
      </c>
      <c r="U3601">
        <v>12.183400000000001</v>
      </c>
      <c r="V3601">
        <v>1635454808</v>
      </c>
    </row>
    <row r="3602" spans="1:22" x14ac:dyDescent="0.25">
      <c r="A3602">
        <v>18131604</v>
      </c>
      <c r="B3602" t="s">
        <v>18</v>
      </c>
      <c r="C3602" t="s">
        <v>3654</v>
      </c>
      <c r="D3602" s="12" t="str">
        <f t="shared" si="112"/>
        <v>21/10</v>
      </c>
      <c r="E3602" s="13">
        <v>44498</v>
      </c>
      <c r="F3602" s="15" t="str">
        <f t="shared" si="113"/>
        <v>2021/10/29</v>
      </c>
      <c r="G3602" t="s">
        <v>122</v>
      </c>
      <c r="H3602" s="2">
        <v>0</v>
      </c>
      <c r="I3602" t="s">
        <v>22</v>
      </c>
      <c r="K3602">
        <v>44</v>
      </c>
      <c r="L3602">
        <v>10305034861.737</v>
      </c>
      <c r="M3602">
        <v>143.6249</v>
      </c>
      <c r="N3602" s="11"/>
      <c r="O3602">
        <v>143.6249</v>
      </c>
      <c r="P3602">
        <v>144.086949</v>
      </c>
      <c r="Q3602">
        <v>0.24</v>
      </c>
      <c r="R3602">
        <v>0</v>
      </c>
      <c r="S3602">
        <v>0.99680000000000002</v>
      </c>
      <c r="T3602">
        <v>146.167</v>
      </c>
      <c r="U3602">
        <v>11.530099999999999</v>
      </c>
      <c r="V3602">
        <v>1635458408</v>
      </c>
    </row>
    <row r="3603" spans="1:22" x14ac:dyDescent="0.25">
      <c r="A3603">
        <v>18131604</v>
      </c>
      <c r="B3603" t="s">
        <v>18</v>
      </c>
      <c r="C3603" t="s">
        <v>3655</v>
      </c>
      <c r="D3603" s="12" t="str">
        <f t="shared" si="112"/>
        <v>21/10</v>
      </c>
      <c r="E3603" s="13">
        <v>44498</v>
      </c>
      <c r="F3603" s="15" t="str">
        <f t="shared" si="113"/>
        <v>2021/10/29</v>
      </c>
      <c r="G3603" t="s">
        <v>122</v>
      </c>
      <c r="H3603" s="2">
        <v>4.1666666666666664E-2</v>
      </c>
      <c r="I3603" t="s">
        <v>22</v>
      </c>
      <c r="K3603">
        <v>44</v>
      </c>
      <c r="L3603">
        <v>10305180476.697001</v>
      </c>
      <c r="M3603">
        <v>145.61500000000001</v>
      </c>
      <c r="N3603" s="11"/>
      <c r="O3603">
        <v>145.61500000000001</v>
      </c>
      <c r="P3603">
        <v>146.028199</v>
      </c>
      <c r="Q3603">
        <v>0.24</v>
      </c>
      <c r="R3603">
        <v>0</v>
      </c>
      <c r="S3603">
        <v>0.99719999999999998</v>
      </c>
      <c r="T3603">
        <v>146.91300000000001</v>
      </c>
      <c r="U3603">
        <v>10.9781</v>
      </c>
      <c r="V3603">
        <v>1635462008</v>
      </c>
    </row>
    <row r="3604" spans="1:22" x14ac:dyDescent="0.25">
      <c r="A3604">
        <v>18131604</v>
      </c>
      <c r="B3604" t="s">
        <v>18</v>
      </c>
      <c r="C3604" t="s">
        <v>3656</v>
      </c>
      <c r="D3604" s="12" t="str">
        <f t="shared" si="112"/>
        <v>21/10</v>
      </c>
      <c r="E3604" s="13">
        <v>44498</v>
      </c>
      <c r="F3604" s="15" t="str">
        <f t="shared" si="113"/>
        <v>2021/10/29</v>
      </c>
      <c r="G3604" t="s">
        <v>122</v>
      </c>
      <c r="H3604" s="2">
        <v>8.3333333333333329E-2</v>
      </c>
      <c r="I3604" t="s">
        <v>22</v>
      </c>
      <c r="K3604">
        <v>44</v>
      </c>
      <c r="L3604">
        <v>10305325454.937</v>
      </c>
      <c r="M3604">
        <v>144.97819999999999</v>
      </c>
      <c r="N3604" s="11"/>
      <c r="O3604">
        <v>144.97819999999999</v>
      </c>
      <c r="P3604">
        <v>145.41552200000001</v>
      </c>
      <c r="Q3604">
        <v>0.24</v>
      </c>
      <c r="R3604">
        <v>0</v>
      </c>
      <c r="S3604">
        <v>0.997</v>
      </c>
      <c r="T3604">
        <v>147.09</v>
      </c>
      <c r="U3604">
        <v>11.268700000000001</v>
      </c>
      <c r="V3604">
        <v>1635465608</v>
      </c>
    </row>
    <row r="3605" spans="1:22" x14ac:dyDescent="0.25">
      <c r="A3605">
        <v>18131604</v>
      </c>
      <c r="B3605" t="s">
        <v>18</v>
      </c>
      <c r="C3605" t="s">
        <v>3657</v>
      </c>
      <c r="D3605" s="12" t="str">
        <f t="shared" si="112"/>
        <v>21/10</v>
      </c>
      <c r="E3605" s="13">
        <v>44498</v>
      </c>
      <c r="F3605" s="15" t="str">
        <f t="shared" si="113"/>
        <v>2021/10/29</v>
      </c>
      <c r="G3605" t="s">
        <v>122</v>
      </c>
      <c r="H3605" s="2">
        <v>0.125</v>
      </c>
      <c r="I3605" t="s">
        <v>22</v>
      </c>
      <c r="K3605">
        <v>44</v>
      </c>
      <c r="L3605">
        <v>10305465926.697001</v>
      </c>
      <c r="M3605">
        <v>140.4718</v>
      </c>
      <c r="N3605" s="11"/>
      <c r="O3605">
        <v>140.43279999999999</v>
      </c>
      <c r="P3605">
        <v>140.897324</v>
      </c>
      <c r="Q3605">
        <v>0.24</v>
      </c>
      <c r="R3605">
        <v>0</v>
      </c>
      <c r="S3605">
        <v>0.99670000000000003</v>
      </c>
      <c r="T3605">
        <v>147.09</v>
      </c>
      <c r="U3605">
        <v>11.4323</v>
      </c>
      <c r="V3605">
        <v>1635469209</v>
      </c>
    </row>
    <row r="3606" spans="1:22" x14ac:dyDescent="0.25">
      <c r="A3606">
        <v>18131604</v>
      </c>
      <c r="B3606" t="s">
        <v>18</v>
      </c>
      <c r="C3606" t="s">
        <v>3658</v>
      </c>
      <c r="D3606" s="12" t="str">
        <f t="shared" si="112"/>
        <v>21/10</v>
      </c>
      <c r="E3606" s="13">
        <v>44498</v>
      </c>
      <c r="F3606" s="15" t="str">
        <f t="shared" si="113"/>
        <v>2021/10/29</v>
      </c>
      <c r="G3606" t="s">
        <v>122</v>
      </c>
      <c r="H3606" s="2">
        <v>0.16666666666666666</v>
      </c>
      <c r="I3606" t="s">
        <v>22</v>
      </c>
      <c r="K3606">
        <v>44</v>
      </c>
      <c r="L3606">
        <v>10305604995.417</v>
      </c>
      <c r="M3606">
        <v>139.06870000000001</v>
      </c>
      <c r="N3606" s="11"/>
      <c r="O3606">
        <v>139.10740000000001</v>
      </c>
      <c r="P3606">
        <v>139.60663600000001</v>
      </c>
      <c r="Q3606">
        <v>0.24</v>
      </c>
      <c r="R3606">
        <v>0</v>
      </c>
      <c r="S3606">
        <v>0.99639999999999995</v>
      </c>
      <c r="T3606">
        <v>139.66800000000001</v>
      </c>
      <c r="U3606">
        <v>11.7964</v>
      </c>
      <c r="V3606">
        <v>1635472808</v>
      </c>
    </row>
    <row r="3607" spans="1:22" x14ac:dyDescent="0.25">
      <c r="A3607">
        <v>18131604</v>
      </c>
      <c r="B3607" t="s">
        <v>18</v>
      </c>
      <c r="C3607" t="s">
        <v>3659</v>
      </c>
      <c r="D3607" s="12" t="str">
        <f t="shared" si="112"/>
        <v>21/10</v>
      </c>
      <c r="E3607" s="13">
        <v>44498</v>
      </c>
      <c r="F3607" s="15" t="str">
        <f t="shared" si="113"/>
        <v>2021/10/29</v>
      </c>
      <c r="G3607" t="s">
        <v>122</v>
      </c>
      <c r="H3607" s="2">
        <v>0.20833333333333334</v>
      </c>
      <c r="I3607" t="s">
        <v>22</v>
      </c>
      <c r="K3607">
        <v>44</v>
      </c>
      <c r="L3607">
        <v>10305743870.216999</v>
      </c>
      <c r="M3607">
        <v>138.87479999999999</v>
      </c>
      <c r="N3607" s="11"/>
      <c r="O3607">
        <v>138.87479999999999</v>
      </c>
      <c r="P3607">
        <v>139.37197399999999</v>
      </c>
      <c r="Q3607">
        <v>0.24</v>
      </c>
      <c r="R3607">
        <v>0</v>
      </c>
      <c r="S3607">
        <v>0.99639999999999995</v>
      </c>
      <c r="T3607">
        <v>139.65700000000001</v>
      </c>
      <c r="U3607">
        <v>11.761699999999999</v>
      </c>
      <c r="V3607">
        <v>1635476408</v>
      </c>
    </row>
    <row r="3608" spans="1:22" x14ac:dyDescent="0.25">
      <c r="A3608">
        <v>18131604</v>
      </c>
      <c r="B3608" t="s">
        <v>18</v>
      </c>
      <c r="C3608" t="s">
        <v>3660</v>
      </c>
      <c r="D3608" s="12" t="str">
        <f t="shared" si="112"/>
        <v>21/10</v>
      </c>
      <c r="E3608" s="13">
        <v>44498</v>
      </c>
      <c r="F3608" s="15" t="str">
        <f t="shared" si="113"/>
        <v>2021/10/29</v>
      </c>
      <c r="G3608" t="s">
        <v>122</v>
      </c>
      <c r="H3608" s="2">
        <v>0.25</v>
      </c>
      <c r="I3608" t="s">
        <v>22</v>
      </c>
      <c r="K3608">
        <v>44</v>
      </c>
      <c r="L3608">
        <v>10305879201.657</v>
      </c>
      <c r="M3608">
        <v>135.3314</v>
      </c>
      <c r="N3608" s="11"/>
      <c r="O3608">
        <v>135.3314</v>
      </c>
      <c r="P3608">
        <v>135.79134300000001</v>
      </c>
      <c r="Q3608">
        <v>0.24</v>
      </c>
      <c r="R3608">
        <v>0</v>
      </c>
      <c r="S3608">
        <v>0.99660000000000004</v>
      </c>
      <c r="T3608">
        <v>139.464</v>
      </c>
      <c r="U3608">
        <v>11.166499999999999</v>
      </c>
      <c r="V3608">
        <v>1635480008</v>
      </c>
    </row>
    <row r="3609" spans="1:22" x14ac:dyDescent="0.25">
      <c r="A3609">
        <v>18131604</v>
      </c>
      <c r="B3609" t="s">
        <v>18</v>
      </c>
      <c r="C3609" t="s">
        <v>3661</v>
      </c>
      <c r="D3609" s="12" t="str">
        <f t="shared" si="112"/>
        <v>21/10</v>
      </c>
      <c r="E3609" s="13">
        <v>44498</v>
      </c>
      <c r="F3609" s="15" t="str">
        <f t="shared" si="113"/>
        <v>2021/10/29</v>
      </c>
      <c r="G3609" t="s">
        <v>122</v>
      </c>
      <c r="H3609" s="2">
        <v>0.29166666666666669</v>
      </c>
      <c r="I3609" t="s">
        <v>37</v>
      </c>
      <c r="K3609">
        <v>44</v>
      </c>
      <c r="L3609">
        <v>10306062408.777</v>
      </c>
      <c r="M3609">
        <v>183.2071</v>
      </c>
      <c r="N3609" s="11"/>
      <c r="O3609">
        <v>183.2071</v>
      </c>
      <c r="P3609">
        <v>188.616197</v>
      </c>
      <c r="Q3609">
        <v>0.24</v>
      </c>
      <c r="R3609">
        <v>0</v>
      </c>
      <c r="S3609">
        <v>0.97130000000000005</v>
      </c>
      <c r="T3609">
        <v>192.74199999999999</v>
      </c>
      <c r="U3609">
        <v>44.846600000000002</v>
      </c>
      <c r="V3609">
        <v>1635483608</v>
      </c>
    </row>
    <row r="3610" spans="1:22" x14ac:dyDescent="0.25">
      <c r="A3610">
        <v>18131604</v>
      </c>
      <c r="B3610" t="s">
        <v>18</v>
      </c>
      <c r="C3610" t="s">
        <v>3662</v>
      </c>
      <c r="D3610" s="12" t="str">
        <f t="shared" si="112"/>
        <v>21/10</v>
      </c>
      <c r="E3610" s="13">
        <v>44498</v>
      </c>
      <c r="F3610" s="15" t="str">
        <f t="shared" si="113"/>
        <v>2021/10/29</v>
      </c>
      <c r="G3610" t="s">
        <v>122</v>
      </c>
      <c r="H3610" s="2">
        <v>0.33333333333333331</v>
      </c>
      <c r="I3610" t="s">
        <v>40</v>
      </c>
      <c r="K3610">
        <v>44</v>
      </c>
      <c r="L3610">
        <v>10306245782.457001</v>
      </c>
      <c r="M3610">
        <v>183.37370000000001</v>
      </c>
      <c r="N3610" s="11"/>
      <c r="O3610">
        <v>183.4246</v>
      </c>
      <c r="P3610">
        <v>188.01652899999999</v>
      </c>
      <c r="Q3610">
        <v>0.24</v>
      </c>
      <c r="R3610">
        <v>0</v>
      </c>
      <c r="S3610">
        <v>0.97560000000000002</v>
      </c>
      <c r="T3610">
        <v>195.99700000000001</v>
      </c>
      <c r="U3610">
        <v>41.299199999999999</v>
      </c>
      <c r="V3610">
        <v>1635487207</v>
      </c>
    </row>
    <row r="3611" spans="1:22" x14ac:dyDescent="0.25">
      <c r="A3611">
        <v>18131604</v>
      </c>
      <c r="B3611" t="s">
        <v>18</v>
      </c>
      <c r="C3611" t="s">
        <v>3663</v>
      </c>
      <c r="D3611" s="12" t="str">
        <f t="shared" si="112"/>
        <v>21/10</v>
      </c>
      <c r="E3611" s="13">
        <v>44498</v>
      </c>
      <c r="F3611" s="15" t="str">
        <f t="shared" si="113"/>
        <v>2021/10/29</v>
      </c>
      <c r="G3611" t="s">
        <v>122</v>
      </c>
      <c r="H3611" s="2">
        <v>0.375</v>
      </c>
      <c r="I3611" t="s">
        <v>40</v>
      </c>
      <c r="K3611">
        <v>44</v>
      </c>
      <c r="L3611">
        <v>10306442067.177</v>
      </c>
      <c r="M3611">
        <v>196.28469999999999</v>
      </c>
      <c r="N3611" s="11"/>
      <c r="O3611">
        <v>196.17570000000001</v>
      </c>
      <c r="P3611">
        <v>200.56065899999999</v>
      </c>
      <c r="Q3611">
        <v>0.24</v>
      </c>
      <c r="R3611">
        <v>0</v>
      </c>
      <c r="S3611">
        <v>0.97809999999999997</v>
      </c>
      <c r="T3611">
        <v>208.64</v>
      </c>
      <c r="U3611">
        <v>41.709200000000003</v>
      </c>
      <c r="V3611">
        <v>1635490809</v>
      </c>
    </row>
    <row r="3612" spans="1:22" x14ac:dyDescent="0.25">
      <c r="A3612">
        <v>18131604</v>
      </c>
      <c r="B3612" t="s">
        <v>18</v>
      </c>
      <c r="C3612" t="s">
        <v>3664</v>
      </c>
      <c r="D3612" s="12" t="str">
        <f t="shared" si="112"/>
        <v>21/10</v>
      </c>
      <c r="E3612" s="13">
        <v>44498</v>
      </c>
      <c r="F3612" s="15" t="str">
        <f t="shared" si="113"/>
        <v>2021/10/29</v>
      </c>
      <c r="G3612" t="s">
        <v>122</v>
      </c>
      <c r="H3612" s="2">
        <v>0.41666666666666669</v>
      </c>
      <c r="I3612" t="s">
        <v>40</v>
      </c>
      <c r="K3612">
        <v>44</v>
      </c>
      <c r="L3612">
        <v>10306655299.017</v>
      </c>
      <c r="M3612">
        <v>213.23179999999999</v>
      </c>
      <c r="N3612" s="11"/>
      <c r="O3612">
        <v>213.2911</v>
      </c>
      <c r="P3612">
        <v>217.98827800000001</v>
      </c>
      <c r="Q3612">
        <v>0.24</v>
      </c>
      <c r="R3612">
        <v>0</v>
      </c>
      <c r="S3612">
        <v>0.97850000000000004</v>
      </c>
      <c r="T3612">
        <v>223.66399999999999</v>
      </c>
      <c r="U3612">
        <v>45.008899999999997</v>
      </c>
      <c r="V3612">
        <v>1635494408</v>
      </c>
    </row>
    <row r="3613" spans="1:22" x14ac:dyDescent="0.25">
      <c r="A3613">
        <v>18131604</v>
      </c>
      <c r="B3613" t="s">
        <v>18</v>
      </c>
      <c r="C3613" t="s">
        <v>3665</v>
      </c>
      <c r="D3613" s="12" t="str">
        <f t="shared" si="112"/>
        <v>21/10</v>
      </c>
      <c r="E3613" s="13">
        <v>44498</v>
      </c>
      <c r="F3613" s="15" t="str">
        <f t="shared" si="113"/>
        <v>2021/10/29</v>
      </c>
      <c r="G3613" t="s">
        <v>122</v>
      </c>
      <c r="H3613" s="2">
        <v>0.45833333333333331</v>
      </c>
      <c r="I3613" t="s">
        <v>37</v>
      </c>
      <c r="K3613">
        <v>44</v>
      </c>
      <c r="L3613">
        <v>10306873178.216999</v>
      </c>
      <c r="M3613">
        <v>217.8792</v>
      </c>
      <c r="N3613" s="11"/>
      <c r="O3613">
        <v>217.93969999999999</v>
      </c>
      <c r="P3613">
        <v>223.083045</v>
      </c>
      <c r="Q3613">
        <v>0.24</v>
      </c>
      <c r="R3613">
        <v>0</v>
      </c>
      <c r="S3613">
        <v>0.97689999999999999</v>
      </c>
      <c r="T3613">
        <v>225.03</v>
      </c>
      <c r="U3613">
        <v>47.626800000000003</v>
      </c>
      <c r="V3613">
        <v>1635498007</v>
      </c>
    </row>
    <row r="3614" spans="1:22" x14ac:dyDescent="0.25">
      <c r="A3614">
        <v>18131604</v>
      </c>
      <c r="B3614" t="s">
        <v>18</v>
      </c>
      <c r="C3614" t="s">
        <v>3666</v>
      </c>
      <c r="D3614" s="12" t="str">
        <f t="shared" si="112"/>
        <v>21/10</v>
      </c>
      <c r="E3614" s="13">
        <v>44498</v>
      </c>
      <c r="F3614" s="15" t="str">
        <f t="shared" si="113"/>
        <v>2021/10/29</v>
      </c>
      <c r="G3614" t="s">
        <v>122</v>
      </c>
      <c r="H3614" s="2">
        <v>0.5</v>
      </c>
      <c r="I3614" t="s">
        <v>37</v>
      </c>
      <c r="K3614">
        <v>44</v>
      </c>
      <c r="L3614">
        <v>10307109691.497</v>
      </c>
      <c r="M3614">
        <v>236.51329999999999</v>
      </c>
      <c r="N3614" s="11"/>
      <c r="O3614">
        <v>236.38200000000001</v>
      </c>
      <c r="P3614">
        <v>243.45549299999999</v>
      </c>
      <c r="Q3614">
        <v>0.24</v>
      </c>
      <c r="R3614">
        <v>0</v>
      </c>
      <c r="S3614">
        <v>0.97089999999999999</v>
      </c>
      <c r="T3614">
        <v>252.63399999999999</v>
      </c>
      <c r="U3614">
        <v>58.259300000000003</v>
      </c>
      <c r="V3614">
        <v>1635501609</v>
      </c>
    </row>
    <row r="3615" spans="1:22" x14ac:dyDescent="0.25">
      <c r="A3615">
        <v>18131604</v>
      </c>
      <c r="B3615" t="s">
        <v>18</v>
      </c>
      <c r="C3615" t="s">
        <v>3667</v>
      </c>
      <c r="D3615" s="12" t="str">
        <f t="shared" si="112"/>
        <v>21/10</v>
      </c>
      <c r="E3615" s="13">
        <v>44498</v>
      </c>
      <c r="F3615" s="15" t="str">
        <f t="shared" si="113"/>
        <v>2021/10/29</v>
      </c>
      <c r="G3615" t="s">
        <v>122</v>
      </c>
      <c r="H3615" s="2">
        <v>0.54166666666666663</v>
      </c>
      <c r="I3615" t="s">
        <v>37</v>
      </c>
      <c r="K3615">
        <v>44</v>
      </c>
      <c r="L3615">
        <v>10307356309.976999</v>
      </c>
      <c r="M3615">
        <v>246.61850000000001</v>
      </c>
      <c r="N3615" s="11"/>
      <c r="O3615">
        <v>246.61850000000001</v>
      </c>
      <c r="P3615">
        <v>254.85518200000001</v>
      </c>
      <c r="Q3615">
        <v>0.24</v>
      </c>
      <c r="R3615">
        <v>0</v>
      </c>
      <c r="S3615">
        <v>0.9677</v>
      </c>
      <c r="T3615">
        <v>258.92099999999999</v>
      </c>
      <c r="U3615">
        <v>64.268900000000002</v>
      </c>
      <c r="V3615">
        <v>1635505209</v>
      </c>
    </row>
    <row r="3616" spans="1:22" x14ac:dyDescent="0.25">
      <c r="A3616">
        <v>18131604</v>
      </c>
      <c r="B3616" t="s">
        <v>18</v>
      </c>
      <c r="C3616" t="s">
        <v>3668</v>
      </c>
      <c r="D3616" s="12" t="str">
        <f t="shared" si="112"/>
        <v>21/10</v>
      </c>
      <c r="E3616" s="13">
        <v>44498</v>
      </c>
      <c r="F3616" s="15" t="str">
        <f t="shared" si="113"/>
        <v>2021/10/29</v>
      </c>
      <c r="G3616" t="s">
        <v>122</v>
      </c>
      <c r="H3616" s="2">
        <v>0.58333333333333337</v>
      </c>
      <c r="I3616" t="s">
        <v>37</v>
      </c>
      <c r="K3616">
        <v>44</v>
      </c>
      <c r="L3616">
        <v>10307608060.377001</v>
      </c>
      <c r="M3616">
        <v>251.75040000000001</v>
      </c>
      <c r="N3616" s="11"/>
      <c r="O3616">
        <v>251.75040000000001</v>
      </c>
      <c r="P3616">
        <v>262.62996900000002</v>
      </c>
      <c r="Q3616">
        <v>0.24</v>
      </c>
      <c r="R3616">
        <v>0</v>
      </c>
      <c r="S3616">
        <v>0.95860000000000001</v>
      </c>
      <c r="T3616">
        <v>264.93200000000002</v>
      </c>
      <c r="U3616">
        <v>74.808000000000007</v>
      </c>
      <c r="V3616">
        <v>1635508809</v>
      </c>
    </row>
    <row r="3617" spans="1:22" x14ac:dyDescent="0.25">
      <c r="A3617">
        <v>18131604</v>
      </c>
      <c r="B3617" t="s">
        <v>18</v>
      </c>
      <c r="C3617" t="s">
        <v>3669</v>
      </c>
      <c r="D3617" s="12" t="str">
        <f t="shared" si="112"/>
        <v>21/10</v>
      </c>
      <c r="E3617" s="13">
        <v>44498</v>
      </c>
      <c r="F3617" s="15" t="str">
        <f t="shared" si="113"/>
        <v>2021/10/29</v>
      </c>
      <c r="G3617" t="s">
        <v>122</v>
      </c>
      <c r="H3617" s="2">
        <v>0.625</v>
      </c>
      <c r="I3617" t="s">
        <v>37</v>
      </c>
      <c r="K3617">
        <v>44</v>
      </c>
      <c r="L3617">
        <v>10307835605.097</v>
      </c>
      <c r="M3617">
        <v>227.54470000000001</v>
      </c>
      <c r="N3617" s="11"/>
      <c r="O3617">
        <v>227.6079</v>
      </c>
      <c r="P3617">
        <v>233.638688</v>
      </c>
      <c r="Q3617">
        <v>0.24</v>
      </c>
      <c r="R3617">
        <v>0</v>
      </c>
      <c r="S3617">
        <v>0.97419999999999995</v>
      </c>
      <c r="T3617">
        <v>259.05099999999999</v>
      </c>
      <c r="U3617">
        <v>52.741500000000002</v>
      </c>
      <c r="V3617">
        <v>1635512408</v>
      </c>
    </row>
    <row r="3618" spans="1:22" x14ac:dyDescent="0.25">
      <c r="A3618">
        <v>18131604</v>
      </c>
      <c r="B3618" t="s">
        <v>18</v>
      </c>
      <c r="C3618" t="s">
        <v>3670</v>
      </c>
      <c r="D3618" s="12" t="str">
        <f t="shared" si="112"/>
        <v>21/10</v>
      </c>
      <c r="E3618" s="13">
        <v>44498</v>
      </c>
      <c r="F3618" s="15" t="str">
        <f t="shared" si="113"/>
        <v>2021/10/29</v>
      </c>
      <c r="G3618" t="s">
        <v>122</v>
      </c>
      <c r="H3618" s="2">
        <v>0.66666666666666663</v>
      </c>
      <c r="I3618" t="s">
        <v>37</v>
      </c>
      <c r="K3618">
        <v>44</v>
      </c>
      <c r="L3618">
        <v>10308060729.896999</v>
      </c>
      <c r="M3618">
        <v>225.12479999999999</v>
      </c>
      <c r="N3618" s="11"/>
      <c r="O3618">
        <v>225.12479999999999</v>
      </c>
      <c r="P3618">
        <v>230.714394</v>
      </c>
      <c r="Q3618">
        <v>0.24</v>
      </c>
      <c r="R3618">
        <v>0</v>
      </c>
      <c r="S3618">
        <v>0.9758</v>
      </c>
      <c r="T3618">
        <v>233.28200000000001</v>
      </c>
      <c r="U3618">
        <v>50.4773</v>
      </c>
      <c r="V3618">
        <v>1635516008</v>
      </c>
    </row>
    <row r="3619" spans="1:22" x14ac:dyDescent="0.25">
      <c r="A3619">
        <v>18131604</v>
      </c>
      <c r="B3619" t="s">
        <v>18</v>
      </c>
      <c r="C3619" t="s">
        <v>3671</v>
      </c>
      <c r="D3619" s="12" t="str">
        <f t="shared" si="112"/>
        <v>21/10</v>
      </c>
      <c r="E3619" s="13">
        <v>44498</v>
      </c>
      <c r="F3619" s="15" t="str">
        <f t="shared" si="113"/>
        <v>2021/10/29</v>
      </c>
      <c r="G3619" t="s">
        <v>122</v>
      </c>
      <c r="H3619" s="2">
        <v>0.70833333333333337</v>
      </c>
      <c r="I3619" t="s">
        <v>37</v>
      </c>
      <c r="K3619">
        <v>44</v>
      </c>
      <c r="L3619">
        <v>10308273757.257</v>
      </c>
      <c r="M3619">
        <v>213.0274</v>
      </c>
      <c r="N3619" s="11"/>
      <c r="O3619">
        <v>213.0274</v>
      </c>
      <c r="P3619">
        <v>218.49491399999999</v>
      </c>
      <c r="Q3619">
        <v>0.24</v>
      </c>
      <c r="R3619">
        <v>0</v>
      </c>
      <c r="S3619">
        <v>0.97499999999999998</v>
      </c>
      <c r="T3619">
        <v>233.28200000000001</v>
      </c>
      <c r="U3619">
        <v>48.573399999999999</v>
      </c>
      <c r="V3619">
        <v>1635519608</v>
      </c>
    </row>
    <row r="3620" spans="1:22" x14ac:dyDescent="0.25">
      <c r="A3620">
        <v>18131604</v>
      </c>
      <c r="B3620" t="s">
        <v>18</v>
      </c>
      <c r="C3620" t="s">
        <v>3672</v>
      </c>
      <c r="D3620" s="12" t="str">
        <f t="shared" si="112"/>
        <v>21/10</v>
      </c>
      <c r="E3620" s="13">
        <v>44498</v>
      </c>
      <c r="F3620" s="15" t="str">
        <f t="shared" si="113"/>
        <v>2021/10/29</v>
      </c>
      <c r="G3620" t="s">
        <v>122</v>
      </c>
      <c r="H3620" s="2">
        <v>0.75</v>
      </c>
      <c r="I3620" t="s">
        <v>37</v>
      </c>
      <c r="K3620">
        <v>44</v>
      </c>
      <c r="L3620">
        <v>10308462005.097</v>
      </c>
      <c r="M3620">
        <v>188.24780000000001</v>
      </c>
      <c r="N3620" s="11"/>
      <c r="O3620">
        <v>188.24780000000001</v>
      </c>
      <c r="P3620">
        <v>193.010392</v>
      </c>
      <c r="Q3620">
        <v>0.24</v>
      </c>
      <c r="R3620">
        <v>0</v>
      </c>
      <c r="S3620">
        <v>0.97529999999999994</v>
      </c>
      <c r="T3620">
        <v>217.15600000000001</v>
      </c>
      <c r="U3620">
        <v>42.611800000000002</v>
      </c>
      <c r="V3620">
        <v>1635523208</v>
      </c>
    </row>
    <row r="3621" spans="1:22" x14ac:dyDescent="0.25">
      <c r="A3621">
        <v>18131604</v>
      </c>
      <c r="B3621" t="s">
        <v>18</v>
      </c>
      <c r="C3621" t="s">
        <v>3673</v>
      </c>
      <c r="D3621" s="12" t="str">
        <f t="shared" si="112"/>
        <v>21/10</v>
      </c>
      <c r="E3621" s="13">
        <v>44498</v>
      </c>
      <c r="F3621" s="15" t="str">
        <f t="shared" si="113"/>
        <v>2021/10/29</v>
      </c>
      <c r="G3621" t="s">
        <v>122</v>
      </c>
      <c r="H3621" s="2">
        <v>0.79166666666666663</v>
      </c>
      <c r="I3621" t="s">
        <v>40</v>
      </c>
      <c r="K3621">
        <v>44</v>
      </c>
      <c r="L3621">
        <v>10308640729.976999</v>
      </c>
      <c r="M3621">
        <v>178.72489999999999</v>
      </c>
      <c r="N3621" s="11"/>
      <c r="O3621">
        <v>178.72489999999999</v>
      </c>
      <c r="P3621">
        <v>182.78855300000001</v>
      </c>
      <c r="Q3621">
        <v>0.24</v>
      </c>
      <c r="R3621">
        <v>0</v>
      </c>
      <c r="S3621">
        <v>0.9778</v>
      </c>
      <c r="T3621">
        <v>190.316</v>
      </c>
      <c r="U3621">
        <v>38.328499999999998</v>
      </c>
      <c r="V3621">
        <v>1635526808</v>
      </c>
    </row>
    <row r="3622" spans="1:22" x14ac:dyDescent="0.25">
      <c r="A3622">
        <v>18131604</v>
      </c>
      <c r="B3622" t="s">
        <v>18</v>
      </c>
      <c r="C3622" t="s">
        <v>3674</v>
      </c>
      <c r="D3622" s="12" t="str">
        <f t="shared" si="112"/>
        <v>21/10</v>
      </c>
      <c r="E3622" s="13">
        <v>44498</v>
      </c>
      <c r="F3622" s="15" t="str">
        <f t="shared" si="113"/>
        <v>2021/10/29</v>
      </c>
      <c r="G3622" t="s">
        <v>122</v>
      </c>
      <c r="H3622" s="2">
        <v>0.83333333333333337</v>
      </c>
      <c r="I3622" t="s">
        <v>40</v>
      </c>
      <c r="K3622">
        <v>44</v>
      </c>
      <c r="L3622">
        <v>10308782512.377001</v>
      </c>
      <c r="M3622">
        <v>141.7824</v>
      </c>
      <c r="N3622" s="11"/>
      <c r="O3622">
        <v>141.74299999999999</v>
      </c>
      <c r="P3622">
        <v>142.895655</v>
      </c>
      <c r="Q3622">
        <v>0.24</v>
      </c>
      <c r="R3622">
        <v>0</v>
      </c>
      <c r="S3622">
        <v>0.9919</v>
      </c>
      <c r="T3622">
        <v>185.09200000000001</v>
      </c>
      <c r="U3622">
        <v>18.113</v>
      </c>
      <c r="V3622">
        <v>1635530409</v>
      </c>
    </row>
    <row r="3623" spans="1:22" x14ac:dyDescent="0.25">
      <c r="A3623">
        <v>18131604</v>
      </c>
      <c r="B3623" t="s">
        <v>18</v>
      </c>
      <c r="C3623" t="s">
        <v>3675</v>
      </c>
      <c r="D3623" s="12" t="str">
        <f t="shared" si="112"/>
        <v>21/10</v>
      </c>
      <c r="E3623" s="13">
        <v>44498</v>
      </c>
      <c r="F3623" s="15" t="str">
        <f t="shared" si="113"/>
        <v>2021/10/29</v>
      </c>
      <c r="G3623" t="s">
        <v>122</v>
      </c>
      <c r="H3623" s="2">
        <v>0.875</v>
      </c>
      <c r="I3623" t="s">
        <v>37</v>
      </c>
      <c r="K3623">
        <v>44</v>
      </c>
      <c r="L3623">
        <v>10308920062.857</v>
      </c>
      <c r="M3623">
        <v>137.5505</v>
      </c>
      <c r="N3623" s="11"/>
      <c r="O3623">
        <v>137.58869999999999</v>
      </c>
      <c r="P3623">
        <v>138.59069</v>
      </c>
      <c r="Q3623">
        <v>0.24</v>
      </c>
      <c r="R3623">
        <v>0</v>
      </c>
      <c r="S3623">
        <v>0.99280000000000002</v>
      </c>
      <c r="T3623">
        <v>139.23699999999999</v>
      </c>
      <c r="U3623">
        <v>16.635200000000001</v>
      </c>
      <c r="V3623">
        <v>1635534008</v>
      </c>
    </row>
    <row r="3624" spans="1:22" x14ac:dyDescent="0.25">
      <c r="A3624">
        <v>18131604</v>
      </c>
      <c r="B3624" t="s">
        <v>18</v>
      </c>
      <c r="C3624" t="s">
        <v>3676</v>
      </c>
      <c r="D3624" s="12" t="str">
        <f t="shared" si="112"/>
        <v>21/10</v>
      </c>
      <c r="E3624" s="13">
        <v>44498</v>
      </c>
      <c r="F3624" s="15" t="str">
        <f t="shared" si="113"/>
        <v>2021/10/29</v>
      </c>
      <c r="G3624" t="s">
        <v>122</v>
      </c>
      <c r="H3624" s="2">
        <v>0.91666666666666663</v>
      </c>
      <c r="I3624" t="s">
        <v>37</v>
      </c>
      <c r="K3624">
        <v>44</v>
      </c>
      <c r="L3624">
        <v>10309054182.537001</v>
      </c>
      <c r="M3624">
        <v>134.11969999999999</v>
      </c>
      <c r="N3624" s="11"/>
      <c r="O3624">
        <v>134.11969999999999</v>
      </c>
      <c r="P3624">
        <v>134.73996399999999</v>
      </c>
      <c r="Q3624">
        <v>0.24</v>
      </c>
      <c r="R3624">
        <v>0</v>
      </c>
      <c r="S3624">
        <v>0.99539999999999995</v>
      </c>
      <c r="T3624">
        <v>137.55799999999999</v>
      </c>
      <c r="U3624">
        <v>12.9139</v>
      </c>
      <c r="V3624">
        <v>1635537608</v>
      </c>
    </row>
    <row r="3625" spans="1:22" x14ac:dyDescent="0.25">
      <c r="A3625">
        <v>18131604</v>
      </c>
      <c r="B3625" t="s">
        <v>18</v>
      </c>
      <c r="C3625" t="s">
        <v>3677</v>
      </c>
      <c r="D3625" s="12" t="str">
        <f t="shared" si="112"/>
        <v>21/10</v>
      </c>
      <c r="E3625" s="13">
        <v>44498</v>
      </c>
      <c r="F3625" s="15" t="str">
        <f t="shared" si="113"/>
        <v>2021/10/29</v>
      </c>
      <c r="G3625" t="s">
        <v>122</v>
      </c>
      <c r="H3625" s="2">
        <v>0.95833333333333337</v>
      </c>
      <c r="I3625" t="s">
        <v>22</v>
      </c>
      <c r="K3625">
        <v>44</v>
      </c>
      <c r="L3625">
        <v>10309188137.097</v>
      </c>
      <c r="M3625">
        <v>133.9546</v>
      </c>
      <c r="N3625" s="11"/>
      <c r="O3625">
        <v>133.9546</v>
      </c>
      <c r="P3625">
        <v>134.53744599999999</v>
      </c>
      <c r="Q3625">
        <v>0.24</v>
      </c>
      <c r="R3625">
        <v>0</v>
      </c>
      <c r="S3625">
        <v>0.99570000000000003</v>
      </c>
      <c r="T3625">
        <v>135.21600000000001</v>
      </c>
      <c r="U3625">
        <v>12.51</v>
      </c>
      <c r="V3625">
        <v>1635541208</v>
      </c>
    </row>
    <row r="3626" spans="1:22" x14ac:dyDescent="0.25">
      <c r="A3626">
        <v>18131604</v>
      </c>
      <c r="B3626" t="s">
        <v>18</v>
      </c>
      <c r="C3626" t="s">
        <v>3678</v>
      </c>
      <c r="D3626" s="12" t="str">
        <f t="shared" si="112"/>
        <v>21/10</v>
      </c>
      <c r="E3626" s="13">
        <v>44499</v>
      </c>
      <c r="F3626" s="15" t="str">
        <f t="shared" si="113"/>
        <v>2021/10/30</v>
      </c>
      <c r="G3626" t="s">
        <v>147</v>
      </c>
      <c r="H3626" s="2">
        <v>0</v>
      </c>
      <c r="I3626" t="s">
        <v>22</v>
      </c>
      <c r="K3626">
        <v>44</v>
      </c>
      <c r="L3626">
        <v>10309322329.017</v>
      </c>
      <c r="M3626">
        <v>134.1919</v>
      </c>
      <c r="N3626" s="11"/>
      <c r="O3626">
        <v>134.1919</v>
      </c>
      <c r="P3626">
        <v>134.829047</v>
      </c>
      <c r="Q3626">
        <v>0.24</v>
      </c>
      <c r="R3626">
        <v>0</v>
      </c>
      <c r="S3626">
        <v>0.99529999999999996</v>
      </c>
      <c r="T3626">
        <v>135.21600000000001</v>
      </c>
      <c r="U3626">
        <v>13.092000000000001</v>
      </c>
      <c r="V3626">
        <v>1635544808</v>
      </c>
    </row>
    <row r="3627" spans="1:22" x14ac:dyDescent="0.25">
      <c r="A3627">
        <v>18131604</v>
      </c>
      <c r="B3627" t="s">
        <v>18</v>
      </c>
      <c r="C3627" t="s">
        <v>3679</v>
      </c>
      <c r="D3627" s="12" t="str">
        <f t="shared" si="112"/>
        <v>21/10</v>
      </c>
      <c r="E3627" s="13">
        <v>44499</v>
      </c>
      <c r="F3627" s="15" t="str">
        <f t="shared" si="113"/>
        <v>2021/10/30</v>
      </c>
      <c r="G3627" t="s">
        <v>147</v>
      </c>
      <c r="H3627" s="2">
        <v>4.1666666666666664E-2</v>
      </c>
      <c r="I3627" t="s">
        <v>22</v>
      </c>
      <c r="K3627">
        <v>44</v>
      </c>
      <c r="L3627">
        <v>10309457378.457001</v>
      </c>
      <c r="M3627">
        <v>135.04939999999999</v>
      </c>
      <c r="N3627" s="11"/>
      <c r="O3627">
        <v>135.04939999999999</v>
      </c>
      <c r="P3627">
        <v>135.706592</v>
      </c>
      <c r="Q3627">
        <v>0.24</v>
      </c>
      <c r="R3627">
        <v>0</v>
      </c>
      <c r="S3627">
        <v>0.99519999999999997</v>
      </c>
      <c r="T3627">
        <v>135.155</v>
      </c>
      <c r="U3627">
        <v>13.339</v>
      </c>
      <c r="V3627">
        <v>1635548408</v>
      </c>
    </row>
    <row r="3628" spans="1:22" x14ac:dyDescent="0.25">
      <c r="A3628">
        <v>18131604</v>
      </c>
      <c r="B3628" t="s">
        <v>18</v>
      </c>
      <c r="C3628" t="s">
        <v>3680</v>
      </c>
      <c r="D3628" s="12" t="str">
        <f t="shared" si="112"/>
        <v>21/10</v>
      </c>
      <c r="E3628" s="13">
        <v>44499</v>
      </c>
      <c r="F3628" s="15" t="str">
        <f t="shared" si="113"/>
        <v>2021/10/30</v>
      </c>
      <c r="G3628" t="s">
        <v>147</v>
      </c>
      <c r="H3628" s="2">
        <v>8.3333333333333329E-2</v>
      </c>
      <c r="I3628" t="s">
        <v>22</v>
      </c>
      <c r="K3628">
        <v>44</v>
      </c>
      <c r="L3628">
        <v>10309589506.136999</v>
      </c>
      <c r="M3628">
        <v>132.1277</v>
      </c>
      <c r="N3628" s="11"/>
      <c r="O3628">
        <v>132.09100000000001</v>
      </c>
      <c r="P3628">
        <v>132.65479300000001</v>
      </c>
      <c r="Q3628">
        <v>0.24</v>
      </c>
      <c r="R3628">
        <v>0</v>
      </c>
      <c r="S3628">
        <v>0.99570000000000003</v>
      </c>
      <c r="T3628">
        <v>135.07599999999999</v>
      </c>
      <c r="U3628">
        <v>12.2174</v>
      </c>
      <c r="V3628">
        <v>1635552009</v>
      </c>
    </row>
    <row r="3629" spans="1:22" x14ac:dyDescent="0.25">
      <c r="A3629">
        <v>18131604</v>
      </c>
      <c r="B3629" t="s">
        <v>18</v>
      </c>
      <c r="C3629" t="s">
        <v>3681</v>
      </c>
      <c r="D3629" s="12" t="str">
        <f t="shared" si="112"/>
        <v>21/10</v>
      </c>
      <c r="E3629" s="13">
        <v>44499</v>
      </c>
      <c r="F3629" s="15" t="str">
        <f t="shared" si="113"/>
        <v>2021/10/30</v>
      </c>
      <c r="G3629" t="s">
        <v>147</v>
      </c>
      <c r="H3629" s="2">
        <v>0.125</v>
      </c>
      <c r="I3629" t="s">
        <v>22</v>
      </c>
      <c r="K3629">
        <v>44</v>
      </c>
      <c r="L3629">
        <v>10309721429.816999</v>
      </c>
      <c r="M3629">
        <v>131.9237</v>
      </c>
      <c r="N3629" s="11"/>
      <c r="O3629">
        <v>131.96029999999999</v>
      </c>
      <c r="P3629">
        <v>132.57395199999999</v>
      </c>
      <c r="Q3629">
        <v>0.24</v>
      </c>
      <c r="R3629">
        <v>0</v>
      </c>
      <c r="S3629">
        <v>0.99539999999999995</v>
      </c>
      <c r="T3629">
        <v>132.316</v>
      </c>
      <c r="U3629">
        <v>12.740600000000001</v>
      </c>
      <c r="V3629">
        <v>1635555608</v>
      </c>
    </row>
    <row r="3630" spans="1:22" x14ac:dyDescent="0.25">
      <c r="A3630">
        <v>18131604</v>
      </c>
      <c r="B3630" t="s">
        <v>18</v>
      </c>
      <c r="C3630" t="s">
        <v>3682</v>
      </c>
      <c r="D3630" s="12" t="str">
        <f t="shared" si="112"/>
        <v>21/10</v>
      </c>
      <c r="E3630" s="13">
        <v>44499</v>
      </c>
      <c r="F3630" s="15" t="str">
        <f t="shared" si="113"/>
        <v>2021/10/30</v>
      </c>
      <c r="G3630" t="s">
        <v>147</v>
      </c>
      <c r="H3630" s="2">
        <v>0.16666666666666666</v>
      </c>
      <c r="I3630" t="s">
        <v>22</v>
      </c>
      <c r="K3630">
        <v>44</v>
      </c>
      <c r="L3630">
        <v>10309852286.216999</v>
      </c>
      <c r="M3630">
        <v>130.85640000000001</v>
      </c>
      <c r="N3630" s="11"/>
      <c r="O3630">
        <v>130.85640000000001</v>
      </c>
      <c r="P3630">
        <v>131.40917999999999</v>
      </c>
      <c r="Q3630">
        <v>0.24</v>
      </c>
      <c r="R3630">
        <v>0</v>
      </c>
      <c r="S3630">
        <v>0.99580000000000002</v>
      </c>
      <c r="T3630">
        <v>132.316</v>
      </c>
      <c r="U3630">
        <v>12.0406</v>
      </c>
      <c r="V3630">
        <v>1635559208</v>
      </c>
    </row>
    <row r="3631" spans="1:22" x14ac:dyDescent="0.25">
      <c r="A3631">
        <v>18131604</v>
      </c>
      <c r="B3631" t="s">
        <v>18</v>
      </c>
      <c r="C3631" t="s">
        <v>3683</v>
      </c>
      <c r="D3631" s="12" t="str">
        <f t="shared" si="112"/>
        <v>21/10</v>
      </c>
      <c r="E3631" s="13">
        <v>44499</v>
      </c>
      <c r="F3631" s="15" t="str">
        <f t="shared" si="113"/>
        <v>2021/10/30</v>
      </c>
      <c r="G3631" t="s">
        <v>147</v>
      </c>
      <c r="H3631" s="2">
        <v>0.20833333333333334</v>
      </c>
      <c r="I3631" t="s">
        <v>22</v>
      </c>
      <c r="K3631">
        <v>44</v>
      </c>
      <c r="L3631">
        <v>10309982512.617001</v>
      </c>
      <c r="M3631">
        <v>130.22640000000001</v>
      </c>
      <c r="N3631" s="11"/>
      <c r="O3631">
        <v>130.22640000000001</v>
      </c>
      <c r="P3631">
        <v>130.770456</v>
      </c>
      <c r="Q3631">
        <v>0.24</v>
      </c>
      <c r="R3631">
        <v>0</v>
      </c>
      <c r="S3631">
        <v>0.99580000000000002</v>
      </c>
      <c r="T3631">
        <v>131.79400000000001</v>
      </c>
      <c r="U3631">
        <v>11.9162</v>
      </c>
      <c r="V3631">
        <v>1635562808</v>
      </c>
    </row>
    <row r="3632" spans="1:22" x14ac:dyDescent="0.25">
      <c r="A3632">
        <v>18131604</v>
      </c>
      <c r="B3632" t="s">
        <v>18</v>
      </c>
      <c r="C3632" t="s">
        <v>3684</v>
      </c>
      <c r="D3632" s="12" t="str">
        <f t="shared" si="112"/>
        <v>21/10</v>
      </c>
      <c r="E3632" s="13">
        <v>44499</v>
      </c>
      <c r="F3632" s="15" t="str">
        <f t="shared" si="113"/>
        <v>2021/10/30</v>
      </c>
      <c r="G3632" t="s">
        <v>147</v>
      </c>
      <c r="H3632" s="2">
        <v>0.25</v>
      </c>
      <c r="I3632" t="s">
        <v>22</v>
      </c>
      <c r="K3632">
        <v>44</v>
      </c>
      <c r="L3632">
        <v>10310111240.457001</v>
      </c>
      <c r="M3632">
        <v>128.7278</v>
      </c>
      <c r="N3632" s="11"/>
      <c r="O3632">
        <v>128.7278</v>
      </c>
      <c r="P3632">
        <v>129.20632599999999</v>
      </c>
      <c r="Q3632">
        <v>0.24</v>
      </c>
      <c r="R3632">
        <v>0</v>
      </c>
      <c r="S3632">
        <v>0.99629999999999996</v>
      </c>
      <c r="T3632">
        <v>130.024</v>
      </c>
      <c r="U3632">
        <v>11.109400000000001</v>
      </c>
      <c r="V3632">
        <v>1635566408</v>
      </c>
    </row>
    <row r="3633" spans="1:22" x14ac:dyDescent="0.25">
      <c r="A3633">
        <v>18131604</v>
      </c>
      <c r="B3633" t="s">
        <v>18</v>
      </c>
      <c r="C3633" t="s">
        <v>3685</v>
      </c>
      <c r="D3633" s="12" t="str">
        <f t="shared" si="112"/>
        <v>21/10</v>
      </c>
      <c r="E3633" s="13">
        <v>44499</v>
      </c>
      <c r="F3633" s="15" t="str">
        <f t="shared" si="113"/>
        <v>2021/10/30</v>
      </c>
      <c r="G3633" t="s">
        <v>147</v>
      </c>
      <c r="H3633" s="2">
        <v>0.29166666666666669</v>
      </c>
      <c r="I3633" t="s">
        <v>22</v>
      </c>
      <c r="K3633">
        <v>44</v>
      </c>
      <c r="L3633">
        <v>10310287106.216999</v>
      </c>
      <c r="M3633">
        <v>175.86580000000001</v>
      </c>
      <c r="N3633" s="11"/>
      <c r="O3633">
        <v>175.86580000000001</v>
      </c>
      <c r="P3633">
        <v>180.36053899999999</v>
      </c>
      <c r="Q3633">
        <v>0.24</v>
      </c>
      <c r="R3633">
        <v>0</v>
      </c>
      <c r="S3633">
        <v>0.97509999999999997</v>
      </c>
      <c r="T3633">
        <v>186.12899999999999</v>
      </c>
      <c r="U3633">
        <v>40.014499999999998</v>
      </c>
      <c r="V3633">
        <v>1635570008</v>
      </c>
    </row>
    <row r="3634" spans="1:22" x14ac:dyDescent="0.25">
      <c r="A3634">
        <v>18131604</v>
      </c>
      <c r="B3634" t="s">
        <v>18</v>
      </c>
      <c r="C3634" t="s">
        <v>3686</v>
      </c>
      <c r="D3634" s="12" t="str">
        <f t="shared" si="112"/>
        <v>21/10</v>
      </c>
      <c r="E3634" s="13">
        <v>44499</v>
      </c>
      <c r="F3634" s="15" t="str">
        <f t="shared" si="113"/>
        <v>2021/10/30</v>
      </c>
      <c r="G3634" t="s">
        <v>147</v>
      </c>
      <c r="H3634" s="2">
        <v>0.33333333333333331</v>
      </c>
      <c r="I3634" t="s">
        <v>37</v>
      </c>
      <c r="K3634">
        <v>44</v>
      </c>
      <c r="L3634">
        <v>10310439977.097</v>
      </c>
      <c r="M3634">
        <v>152.87090000000001</v>
      </c>
      <c r="N3634" s="11"/>
      <c r="O3634">
        <v>152.87090000000001</v>
      </c>
      <c r="P3634">
        <v>155.600686</v>
      </c>
      <c r="Q3634">
        <v>0.24</v>
      </c>
      <c r="R3634">
        <v>0</v>
      </c>
      <c r="S3634">
        <v>0.98250000000000004</v>
      </c>
      <c r="T3634">
        <v>186.12899999999999</v>
      </c>
      <c r="U3634">
        <v>29.0184</v>
      </c>
      <c r="V3634">
        <v>1635573608</v>
      </c>
    </row>
    <row r="3635" spans="1:22" x14ac:dyDescent="0.25">
      <c r="A3635">
        <v>18131604</v>
      </c>
      <c r="B3635" t="s">
        <v>18</v>
      </c>
      <c r="C3635" t="s">
        <v>3687</v>
      </c>
      <c r="D3635" s="12" t="str">
        <f t="shared" si="112"/>
        <v>21/10</v>
      </c>
      <c r="E3635" s="13">
        <v>44499</v>
      </c>
      <c r="F3635" s="15" t="str">
        <f t="shared" si="113"/>
        <v>2021/10/30</v>
      </c>
      <c r="G3635" t="s">
        <v>147</v>
      </c>
      <c r="H3635" s="2">
        <v>0.375</v>
      </c>
      <c r="I3635" t="s">
        <v>37</v>
      </c>
      <c r="K3635">
        <v>44</v>
      </c>
      <c r="L3635">
        <v>10310594573.577</v>
      </c>
      <c r="M3635">
        <v>154.59649999999999</v>
      </c>
      <c r="N3635" s="11"/>
      <c r="O3635">
        <v>154.59649999999999</v>
      </c>
      <c r="P3635">
        <v>157.232777</v>
      </c>
      <c r="Q3635">
        <v>0.24</v>
      </c>
      <c r="R3635">
        <v>0</v>
      </c>
      <c r="S3635">
        <v>0.98319999999999996</v>
      </c>
      <c r="T3635">
        <v>161.75200000000001</v>
      </c>
      <c r="U3635">
        <v>28.671800000000001</v>
      </c>
      <c r="V3635">
        <v>1635577208</v>
      </c>
    </row>
    <row r="3636" spans="1:22" x14ac:dyDescent="0.25">
      <c r="A3636">
        <v>18131604</v>
      </c>
      <c r="B3636" t="s">
        <v>18</v>
      </c>
      <c r="C3636" t="s">
        <v>3688</v>
      </c>
      <c r="D3636" s="12" t="str">
        <f t="shared" si="112"/>
        <v>21/10</v>
      </c>
      <c r="E3636" s="13">
        <v>44499</v>
      </c>
      <c r="F3636" s="15" t="str">
        <f t="shared" si="113"/>
        <v>2021/10/30</v>
      </c>
      <c r="G3636" t="s">
        <v>147</v>
      </c>
      <c r="H3636" s="2">
        <v>0.41666666666666669</v>
      </c>
      <c r="I3636" t="s">
        <v>37</v>
      </c>
      <c r="K3636">
        <v>44</v>
      </c>
      <c r="L3636">
        <v>10310761793.816999</v>
      </c>
      <c r="M3636">
        <v>167.22020000000001</v>
      </c>
      <c r="N3636" s="11"/>
      <c r="O3636">
        <v>167.22020000000001</v>
      </c>
      <c r="P3636">
        <v>170.19754599999999</v>
      </c>
      <c r="Q3636">
        <v>0.24</v>
      </c>
      <c r="R3636">
        <v>0</v>
      </c>
      <c r="S3636">
        <v>0.98250000000000004</v>
      </c>
      <c r="T3636">
        <v>178.07400000000001</v>
      </c>
      <c r="U3636">
        <v>31.695399999999999</v>
      </c>
      <c r="V3636">
        <v>1635580808</v>
      </c>
    </row>
    <row r="3637" spans="1:22" x14ac:dyDescent="0.25">
      <c r="A3637">
        <v>18131604</v>
      </c>
      <c r="B3637" t="s">
        <v>18</v>
      </c>
      <c r="C3637" t="s">
        <v>3689</v>
      </c>
      <c r="D3637" s="12" t="str">
        <f t="shared" si="112"/>
        <v>21/10</v>
      </c>
      <c r="E3637" s="13">
        <v>44499</v>
      </c>
      <c r="F3637" s="15" t="str">
        <f t="shared" si="113"/>
        <v>2021/10/30</v>
      </c>
      <c r="G3637" t="s">
        <v>147</v>
      </c>
      <c r="H3637" s="2">
        <v>0.45833333333333331</v>
      </c>
      <c r="I3637" t="s">
        <v>37</v>
      </c>
      <c r="K3637">
        <v>44</v>
      </c>
      <c r="L3637">
        <v>10310939976.537001</v>
      </c>
      <c r="M3637">
        <v>178.18270000000001</v>
      </c>
      <c r="N3637" s="11"/>
      <c r="O3637">
        <v>178.13319999999999</v>
      </c>
      <c r="P3637">
        <v>181.747421</v>
      </c>
      <c r="Q3637">
        <v>0.24</v>
      </c>
      <c r="R3637">
        <v>0</v>
      </c>
      <c r="S3637">
        <v>0.98009999999999997</v>
      </c>
      <c r="T3637">
        <v>184.375</v>
      </c>
      <c r="U3637">
        <v>36.064900000000002</v>
      </c>
      <c r="V3637">
        <v>1635584409</v>
      </c>
    </row>
    <row r="3638" spans="1:22" x14ac:dyDescent="0.25">
      <c r="A3638">
        <v>18131604</v>
      </c>
      <c r="B3638" t="s">
        <v>18</v>
      </c>
      <c r="C3638" t="s">
        <v>3690</v>
      </c>
      <c r="D3638" s="12" t="str">
        <f t="shared" si="112"/>
        <v>21/10</v>
      </c>
      <c r="E3638" s="13">
        <v>44499</v>
      </c>
      <c r="F3638" s="15" t="str">
        <f t="shared" si="113"/>
        <v>2021/10/30</v>
      </c>
      <c r="G3638" t="s">
        <v>147</v>
      </c>
      <c r="H3638" s="2">
        <v>0.5</v>
      </c>
      <c r="I3638" t="s">
        <v>37</v>
      </c>
      <c r="K3638">
        <v>44</v>
      </c>
      <c r="L3638">
        <v>10311120518.697001</v>
      </c>
      <c r="M3638">
        <v>180.54220000000001</v>
      </c>
      <c r="N3638" s="11"/>
      <c r="O3638">
        <v>180.59229999999999</v>
      </c>
      <c r="P3638">
        <v>184.23806400000001</v>
      </c>
      <c r="Q3638">
        <v>0.24</v>
      </c>
      <c r="R3638">
        <v>0</v>
      </c>
      <c r="S3638">
        <v>0.98019999999999996</v>
      </c>
      <c r="T3638">
        <v>192.023</v>
      </c>
      <c r="U3638">
        <v>36.470199999999998</v>
      </c>
      <c r="V3638">
        <v>1635588008</v>
      </c>
    </row>
    <row r="3639" spans="1:22" x14ac:dyDescent="0.25">
      <c r="A3639">
        <v>18131604</v>
      </c>
      <c r="B3639" t="s">
        <v>18</v>
      </c>
      <c r="C3639" t="s">
        <v>3691</v>
      </c>
      <c r="D3639" s="12" t="str">
        <f t="shared" si="112"/>
        <v>21/10</v>
      </c>
      <c r="E3639" s="13">
        <v>44499</v>
      </c>
      <c r="F3639" s="15" t="str">
        <f t="shared" si="113"/>
        <v>2021/10/30</v>
      </c>
      <c r="G3639" t="s">
        <v>147</v>
      </c>
      <c r="H3639" s="2">
        <v>0.54166666666666663</v>
      </c>
      <c r="I3639" t="s">
        <v>22</v>
      </c>
      <c r="K3639">
        <v>44</v>
      </c>
      <c r="L3639">
        <v>10311306998.216999</v>
      </c>
      <c r="M3639">
        <v>186.4795</v>
      </c>
      <c r="N3639" s="11"/>
      <c r="O3639">
        <v>186.4795</v>
      </c>
      <c r="P3639">
        <v>190.72619299999999</v>
      </c>
      <c r="Q3639">
        <v>0.24</v>
      </c>
      <c r="R3639">
        <v>0</v>
      </c>
      <c r="S3639">
        <v>0.97770000000000001</v>
      </c>
      <c r="T3639">
        <v>192.023</v>
      </c>
      <c r="U3639">
        <v>40.023400000000002</v>
      </c>
      <c r="V3639">
        <v>1635591608</v>
      </c>
    </row>
    <row r="3640" spans="1:22" x14ac:dyDescent="0.25">
      <c r="A3640">
        <v>18131604</v>
      </c>
      <c r="B3640" t="s">
        <v>18</v>
      </c>
      <c r="C3640" t="s">
        <v>3692</v>
      </c>
      <c r="D3640" s="12" t="str">
        <f t="shared" si="112"/>
        <v>21/10</v>
      </c>
      <c r="E3640" s="13">
        <v>44499</v>
      </c>
      <c r="F3640" s="15" t="str">
        <f t="shared" si="113"/>
        <v>2021/10/30</v>
      </c>
      <c r="G3640" t="s">
        <v>147</v>
      </c>
      <c r="H3640" s="2">
        <v>0.58333333333333337</v>
      </c>
      <c r="I3640" t="s">
        <v>22</v>
      </c>
      <c r="K3640">
        <v>44</v>
      </c>
      <c r="L3640">
        <v>10311493588.857</v>
      </c>
      <c r="M3640">
        <v>186.59059999999999</v>
      </c>
      <c r="N3640" s="11"/>
      <c r="O3640">
        <v>186.59059999999999</v>
      </c>
      <c r="P3640">
        <v>191.20461</v>
      </c>
      <c r="Q3640">
        <v>0.24</v>
      </c>
      <c r="R3640">
        <v>0</v>
      </c>
      <c r="S3640">
        <v>0.97589999999999999</v>
      </c>
      <c r="T3640">
        <v>195.59700000000001</v>
      </c>
      <c r="U3640">
        <v>41.750900000000001</v>
      </c>
      <c r="V3640">
        <v>1635595208</v>
      </c>
    </row>
    <row r="3641" spans="1:22" x14ac:dyDescent="0.25">
      <c r="A3641">
        <v>18131604</v>
      </c>
      <c r="B3641" t="s">
        <v>18</v>
      </c>
      <c r="C3641" t="s">
        <v>3693</v>
      </c>
      <c r="D3641" s="12" t="str">
        <f t="shared" si="112"/>
        <v>21/10</v>
      </c>
      <c r="E3641" s="13">
        <v>44499</v>
      </c>
      <c r="F3641" s="15" t="str">
        <f t="shared" si="113"/>
        <v>2021/10/30</v>
      </c>
      <c r="G3641" t="s">
        <v>147</v>
      </c>
      <c r="H3641" s="2">
        <v>0.625</v>
      </c>
      <c r="I3641" t="s">
        <v>22</v>
      </c>
      <c r="K3641">
        <v>44</v>
      </c>
      <c r="L3641">
        <v>10311675398.216999</v>
      </c>
      <c r="M3641">
        <v>181.80940000000001</v>
      </c>
      <c r="N3641" s="11"/>
      <c r="O3641">
        <v>181.80940000000001</v>
      </c>
      <c r="P3641">
        <v>186.11150599999999</v>
      </c>
      <c r="Q3641">
        <v>0.24</v>
      </c>
      <c r="R3641">
        <v>0</v>
      </c>
      <c r="S3641">
        <v>0.97689999999999999</v>
      </c>
      <c r="T3641">
        <v>188.244</v>
      </c>
      <c r="U3641">
        <v>39.784999999999997</v>
      </c>
      <c r="V3641">
        <v>1635598808</v>
      </c>
    </row>
    <row r="3642" spans="1:22" x14ac:dyDescent="0.25">
      <c r="A3642">
        <v>18131604</v>
      </c>
      <c r="B3642" t="s">
        <v>18</v>
      </c>
      <c r="C3642" t="s">
        <v>3694</v>
      </c>
      <c r="D3642" s="12" t="str">
        <f t="shared" si="112"/>
        <v>21/10</v>
      </c>
      <c r="E3642" s="13">
        <v>44499</v>
      </c>
      <c r="F3642" s="15" t="str">
        <f t="shared" si="113"/>
        <v>2021/10/30</v>
      </c>
      <c r="G3642" t="s">
        <v>147</v>
      </c>
      <c r="H3642" s="2">
        <v>0.66666666666666663</v>
      </c>
      <c r="I3642" t="s">
        <v>22</v>
      </c>
      <c r="K3642">
        <v>44</v>
      </c>
      <c r="L3642">
        <v>10311855897.896999</v>
      </c>
      <c r="M3642">
        <v>180.49969999999999</v>
      </c>
      <c r="N3642" s="11"/>
      <c r="O3642">
        <v>180.49969999999999</v>
      </c>
      <c r="P3642">
        <v>184.85248300000001</v>
      </c>
      <c r="Q3642">
        <v>0.24</v>
      </c>
      <c r="R3642">
        <v>0</v>
      </c>
      <c r="S3642">
        <v>0.97650000000000003</v>
      </c>
      <c r="T3642">
        <v>188.715</v>
      </c>
      <c r="U3642">
        <v>39.878599999999999</v>
      </c>
      <c r="V3642">
        <v>1635602408</v>
      </c>
    </row>
    <row r="3643" spans="1:22" x14ac:dyDescent="0.25">
      <c r="A3643">
        <v>18131604</v>
      </c>
      <c r="B3643" t="s">
        <v>18</v>
      </c>
      <c r="C3643" t="s">
        <v>3695</v>
      </c>
      <c r="D3643" s="12" t="str">
        <f t="shared" si="112"/>
        <v>21/10</v>
      </c>
      <c r="E3643" s="13">
        <v>44499</v>
      </c>
      <c r="F3643" s="15" t="str">
        <f t="shared" si="113"/>
        <v>2021/10/30</v>
      </c>
      <c r="G3643" t="s">
        <v>147</v>
      </c>
      <c r="H3643" s="2">
        <v>0.70833333333333337</v>
      </c>
      <c r="I3643" t="s">
        <v>22</v>
      </c>
      <c r="K3643">
        <v>44</v>
      </c>
      <c r="L3643">
        <v>10312038414.056999</v>
      </c>
      <c r="M3643">
        <v>182.5162</v>
      </c>
      <c r="N3643" s="11"/>
      <c r="O3643">
        <v>182.5162</v>
      </c>
      <c r="P3643">
        <v>187.25054800000001</v>
      </c>
      <c r="Q3643">
        <v>0.24</v>
      </c>
      <c r="R3643">
        <v>0</v>
      </c>
      <c r="S3643">
        <v>0.97470000000000001</v>
      </c>
      <c r="T3643">
        <v>188.46</v>
      </c>
      <c r="U3643">
        <v>41.840400000000002</v>
      </c>
      <c r="V3643">
        <v>1635606008</v>
      </c>
    </row>
    <row r="3644" spans="1:22" x14ac:dyDescent="0.25">
      <c r="A3644">
        <v>18131604</v>
      </c>
      <c r="B3644" t="s">
        <v>18</v>
      </c>
      <c r="C3644" t="s">
        <v>3696</v>
      </c>
      <c r="D3644" s="12" t="str">
        <f t="shared" si="112"/>
        <v>21/10</v>
      </c>
      <c r="E3644" s="13">
        <v>44499</v>
      </c>
      <c r="F3644" s="15" t="str">
        <f t="shared" si="113"/>
        <v>2021/10/30</v>
      </c>
      <c r="G3644" t="s">
        <v>147</v>
      </c>
      <c r="H3644" s="2">
        <v>0.75</v>
      </c>
      <c r="I3644" t="s">
        <v>22</v>
      </c>
      <c r="K3644">
        <v>44</v>
      </c>
      <c r="L3644">
        <v>10312212784.617001</v>
      </c>
      <c r="M3644">
        <v>174.3706</v>
      </c>
      <c r="N3644" s="11"/>
      <c r="O3644">
        <v>174.3706</v>
      </c>
      <c r="P3644">
        <v>178.164376</v>
      </c>
      <c r="Q3644">
        <v>0.24</v>
      </c>
      <c r="R3644">
        <v>0</v>
      </c>
      <c r="S3644">
        <v>0.97870000000000001</v>
      </c>
      <c r="T3644">
        <v>192.13300000000001</v>
      </c>
      <c r="U3644">
        <v>36.571199999999997</v>
      </c>
      <c r="V3644">
        <v>1635609608</v>
      </c>
    </row>
    <row r="3645" spans="1:22" x14ac:dyDescent="0.25">
      <c r="A3645">
        <v>18131604</v>
      </c>
      <c r="B3645" t="s">
        <v>18</v>
      </c>
      <c r="C3645" t="s">
        <v>3697</v>
      </c>
      <c r="D3645" s="12" t="str">
        <f t="shared" si="112"/>
        <v>21/10</v>
      </c>
      <c r="E3645" s="13">
        <v>44499</v>
      </c>
      <c r="F3645" s="15" t="str">
        <f t="shared" si="113"/>
        <v>2021/10/30</v>
      </c>
      <c r="G3645" t="s">
        <v>147</v>
      </c>
      <c r="H3645" s="2">
        <v>0.79166666666666663</v>
      </c>
      <c r="I3645" t="s">
        <v>37</v>
      </c>
      <c r="K3645">
        <v>44</v>
      </c>
      <c r="L3645">
        <v>10312380309.896999</v>
      </c>
      <c r="M3645">
        <v>167.52529999999999</v>
      </c>
      <c r="N3645" s="11"/>
      <c r="O3645">
        <v>167.52529999999999</v>
      </c>
      <c r="P3645">
        <v>170.517324</v>
      </c>
      <c r="Q3645">
        <v>0.24</v>
      </c>
      <c r="R3645">
        <v>0</v>
      </c>
      <c r="S3645">
        <v>0.98250000000000004</v>
      </c>
      <c r="T3645">
        <v>178.584</v>
      </c>
      <c r="U3645">
        <v>31.803100000000001</v>
      </c>
      <c r="V3645">
        <v>1635613208</v>
      </c>
    </row>
    <row r="3646" spans="1:22" x14ac:dyDescent="0.25">
      <c r="A3646">
        <v>18131604</v>
      </c>
      <c r="B3646" t="s">
        <v>18</v>
      </c>
      <c r="C3646" t="s">
        <v>3698</v>
      </c>
      <c r="D3646" s="12" t="str">
        <f t="shared" si="112"/>
        <v>21/10</v>
      </c>
      <c r="E3646" s="13">
        <v>44499</v>
      </c>
      <c r="F3646" s="15" t="str">
        <f t="shared" si="113"/>
        <v>2021/10/30</v>
      </c>
      <c r="G3646" t="s">
        <v>147</v>
      </c>
      <c r="H3646" s="2">
        <v>0.83333333333333337</v>
      </c>
      <c r="I3646" t="s">
        <v>37</v>
      </c>
      <c r="K3646">
        <v>44</v>
      </c>
      <c r="L3646">
        <v>10312513698.297001</v>
      </c>
      <c r="M3646">
        <v>133.38839999999999</v>
      </c>
      <c r="N3646" s="11"/>
      <c r="O3646">
        <v>133.38839999999999</v>
      </c>
      <c r="P3646">
        <v>133.924598</v>
      </c>
      <c r="Q3646">
        <v>0.24</v>
      </c>
      <c r="R3646">
        <v>0</v>
      </c>
      <c r="S3646">
        <v>0.996</v>
      </c>
      <c r="T3646">
        <v>163.43799999999999</v>
      </c>
      <c r="U3646">
        <v>11.972200000000001</v>
      </c>
      <c r="V3646">
        <v>1635616808</v>
      </c>
    </row>
    <row r="3647" spans="1:22" x14ac:dyDescent="0.25">
      <c r="A3647">
        <v>18131604</v>
      </c>
      <c r="B3647" t="s">
        <v>18</v>
      </c>
      <c r="C3647" t="s">
        <v>3699</v>
      </c>
      <c r="D3647" s="12" t="str">
        <f t="shared" si="112"/>
        <v>21/10</v>
      </c>
      <c r="E3647" s="13">
        <v>44499</v>
      </c>
      <c r="F3647" s="15" t="str">
        <f t="shared" si="113"/>
        <v>2021/10/30</v>
      </c>
      <c r="G3647" t="s">
        <v>147</v>
      </c>
      <c r="H3647" s="2">
        <v>0.875</v>
      </c>
      <c r="I3647" t="s">
        <v>22</v>
      </c>
      <c r="K3647">
        <v>44</v>
      </c>
      <c r="L3647">
        <v>10312645405.017</v>
      </c>
      <c r="M3647">
        <v>131.70670000000001</v>
      </c>
      <c r="N3647" s="11"/>
      <c r="O3647">
        <v>131.67009999999999</v>
      </c>
      <c r="P3647">
        <v>132.11300399999999</v>
      </c>
      <c r="Q3647">
        <v>0.24</v>
      </c>
      <c r="R3647">
        <v>0</v>
      </c>
      <c r="S3647">
        <v>0.99660000000000004</v>
      </c>
      <c r="T3647">
        <v>132.46</v>
      </c>
      <c r="U3647">
        <v>10.808299999999999</v>
      </c>
      <c r="V3647">
        <v>1635620409</v>
      </c>
    </row>
    <row r="3648" spans="1:22" x14ac:dyDescent="0.25">
      <c r="A3648">
        <v>18131604</v>
      </c>
      <c r="B3648" t="s">
        <v>18</v>
      </c>
      <c r="C3648" t="s">
        <v>3700</v>
      </c>
      <c r="D3648" s="12" t="str">
        <f t="shared" si="112"/>
        <v>21/10</v>
      </c>
      <c r="E3648" s="13">
        <v>44499</v>
      </c>
      <c r="F3648" s="15" t="str">
        <f t="shared" si="113"/>
        <v>2021/10/30</v>
      </c>
      <c r="G3648" t="s">
        <v>147</v>
      </c>
      <c r="H3648" s="2">
        <v>0.91666666666666663</v>
      </c>
      <c r="I3648" t="s">
        <v>22</v>
      </c>
      <c r="K3648">
        <v>44</v>
      </c>
      <c r="L3648">
        <v>10312778389.017</v>
      </c>
      <c r="M3648">
        <v>132.98400000000001</v>
      </c>
      <c r="N3648" s="11"/>
      <c r="O3648">
        <v>133.02099999999999</v>
      </c>
      <c r="P3648">
        <v>133.556792</v>
      </c>
      <c r="Q3648">
        <v>0.24</v>
      </c>
      <c r="R3648">
        <v>0</v>
      </c>
      <c r="S3648">
        <v>0.996</v>
      </c>
      <c r="T3648">
        <v>134.10900000000001</v>
      </c>
      <c r="U3648">
        <v>11.951700000000001</v>
      </c>
      <c r="V3648">
        <v>1635624008</v>
      </c>
    </row>
    <row r="3649" spans="1:22" x14ac:dyDescent="0.25">
      <c r="A3649">
        <v>18131604</v>
      </c>
      <c r="B3649" t="s">
        <v>18</v>
      </c>
      <c r="C3649" t="s">
        <v>3701</v>
      </c>
      <c r="D3649" s="12" t="str">
        <f t="shared" si="112"/>
        <v>21/10</v>
      </c>
      <c r="E3649" s="13">
        <v>44499</v>
      </c>
      <c r="F3649" s="15" t="str">
        <f t="shared" si="113"/>
        <v>2021/10/30</v>
      </c>
      <c r="G3649" t="s">
        <v>147</v>
      </c>
      <c r="H3649" s="2">
        <v>0.95833333333333337</v>
      </c>
      <c r="I3649" t="s">
        <v>22</v>
      </c>
      <c r="K3649">
        <v>44</v>
      </c>
      <c r="L3649">
        <v>10312911647.816999</v>
      </c>
      <c r="M3649">
        <v>133.25880000000001</v>
      </c>
      <c r="N3649" s="11"/>
      <c r="O3649">
        <v>133.25880000000001</v>
      </c>
      <c r="P3649">
        <v>133.76039399999999</v>
      </c>
      <c r="Q3649">
        <v>0.24</v>
      </c>
      <c r="R3649">
        <v>0</v>
      </c>
      <c r="S3649">
        <v>0.99629999999999996</v>
      </c>
      <c r="T3649">
        <v>135.06899999999999</v>
      </c>
      <c r="U3649">
        <v>11.573</v>
      </c>
      <c r="V3649">
        <v>1635627608</v>
      </c>
    </row>
    <row r="3650" spans="1:22" x14ac:dyDescent="0.25">
      <c r="A3650">
        <v>18131604</v>
      </c>
      <c r="B3650" t="s">
        <v>18</v>
      </c>
      <c r="C3650" t="s">
        <v>3702</v>
      </c>
      <c r="D3650" s="12" t="str">
        <f t="shared" ref="D3650:D3713" si="114">+TEXT(E3650,"yy/mm")</f>
        <v>21/10</v>
      </c>
      <c r="E3650" s="13">
        <v>44500</v>
      </c>
      <c r="F3650" s="15" t="str">
        <f t="shared" si="113"/>
        <v>2021/10/31</v>
      </c>
      <c r="G3650" t="s">
        <v>172</v>
      </c>
      <c r="H3650" s="2">
        <v>0</v>
      </c>
      <c r="I3650" t="s">
        <v>22</v>
      </c>
      <c r="K3650">
        <v>45</v>
      </c>
      <c r="L3650">
        <v>10313044541.816999</v>
      </c>
      <c r="M3650">
        <v>132.89400000000001</v>
      </c>
      <c r="N3650" s="11"/>
      <c r="O3650">
        <v>132.89400000000001</v>
      </c>
      <c r="P3650">
        <v>133.37050300000001</v>
      </c>
      <c r="Q3650">
        <v>0.24</v>
      </c>
      <c r="R3650">
        <v>0</v>
      </c>
      <c r="S3650">
        <v>0.99639999999999995</v>
      </c>
      <c r="T3650">
        <v>135.06899999999999</v>
      </c>
      <c r="U3650">
        <v>11.2639</v>
      </c>
      <c r="V3650">
        <v>1635631208</v>
      </c>
    </row>
    <row r="3651" spans="1:22" x14ac:dyDescent="0.25">
      <c r="A3651">
        <v>18131604</v>
      </c>
      <c r="B3651" t="s">
        <v>18</v>
      </c>
      <c r="C3651" t="s">
        <v>3703</v>
      </c>
      <c r="D3651" s="12" t="str">
        <f t="shared" si="114"/>
        <v>21/10</v>
      </c>
      <c r="E3651" s="13">
        <v>44500</v>
      </c>
      <c r="F3651" s="15" t="str">
        <f t="shared" ref="F3651:F3714" si="115">+TEXT(E3651,"yyyy/mm/dd")</f>
        <v>2021/10/31</v>
      </c>
      <c r="G3651" t="s">
        <v>172</v>
      </c>
      <c r="H3651" s="2">
        <v>4.1666666666666664E-2</v>
      </c>
      <c r="I3651" t="s">
        <v>22</v>
      </c>
      <c r="K3651">
        <v>45</v>
      </c>
      <c r="L3651">
        <v>10313176222.617001</v>
      </c>
      <c r="M3651">
        <v>131.6808</v>
      </c>
      <c r="N3651" s="11"/>
      <c r="O3651">
        <v>131.64420000000001</v>
      </c>
      <c r="P3651">
        <v>132.13032799999999</v>
      </c>
      <c r="Q3651">
        <v>0.24</v>
      </c>
      <c r="R3651">
        <v>0</v>
      </c>
      <c r="S3651">
        <v>0.99629999999999996</v>
      </c>
      <c r="T3651">
        <v>133.00700000000001</v>
      </c>
      <c r="U3651">
        <v>11.323399999999999</v>
      </c>
      <c r="V3651">
        <v>1635634809</v>
      </c>
    </row>
    <row r="3652" spans="1:22" x14ac:dyDescent="0.25">
      <c r="A3652">
        <v>18131604</v>
      </c>
      <c r="B3652" t="s">
        <v>18</v>
      </c>
      <c r="C3652" t="s">
        <v>3704</v>
      </c>
      <c r="D3652" s="12" t="str">
        <f t="shared" si="114"/>
        <v>21/10</v>
      </c>
      <c r="E3652" s="13">
        <v>44500</v>
      </c>
      <c r="F3652" s="15" t="str">
        <f t="shared" si="115"/>
        <v>2021/10/31</v>
      </c>
      <c r="G3652" t="s">
        <v>172</v>
      </c>
      <c r="H3652" s="2">
        <v>8.3333333333333329E-2</v>
      </c>
      <c r="I3652" t="s">
        <v>22</v>
      </c>
      <c r="K3652">
        <v>45</v>
      </c>
      <c r="L3652">
        <v>10313306605.976999</v>
      </c>
      <c r="M3652">
        <v>130.38339999999999</v>
      </c>
      <c r="N3652" s="11"/>
      <c r="O3652">
        <v>130.4196</v>
      </c>
      <c r="P3652">
        <v>130.89056299999999</v>
      </c>
      <c r="Q3652">
        <v>0.24</v>
      </c>
      <c r="R3652">
        <v>0</v>
      </c>
      <c r="S3652">
        <v>0.99639999999999995</v>
      </c>
      <c r="T3652">
        <v>131.17099999999999</v>
      </c>
      <c r="U3652">
        <v>11.0937</v>
      </c>
      <c r="V3652">
        <v>1635638408</v>
      </c>
    </row>
    <row r="3653" spans="1:22" x14ac:dyDescent="0.25">
      <c r="A3653">
        <v>18131604</v>
      </c>
      <c r="B3653" t="s">
        <v>18</v>
      </c>
      <c r="C3653" t="s">
        <v>3705</v>
      </c>
      <c r="D3653" s="12" t="str">
        <f t="shared" si="114"/>
        <v>21/10</v>
      </c>
      <c r="E3653" s="13">
        <v>44500</v>
      </c>
      <c r="F3653" s="15" t="str">
        <f t="shared" si="115"/>
        <v>2021/10/31</v>
      </c>
      <c r="G3653" t="s">
        <v>172</v>
      </c>
      <c r="H3653" s="2">
        <v>0.125</v>
      </c>
      <c r="I3653" t="s">
        <v>22</v>
      </c>
      <c r="K3653">
        <v>45</v>
      </c>
      <c r="L3653">
        <v>10313434946.937</v>
      </c>
      <c r="M3653">
        <v>128.34100000000001</v>
      </c>
      <c r="N3653" s="11"/>
      <c r="O3653">
        <v>128.34100000000001</v>
      </c>
      <c r="P3653">
        <v>128.76917700000001</v>
      </c>
      <c r="Q3653">
        <v>0.24</v>
      </c>
      <c r="R3653">
        <v>0</v>
      </c>
      <c r="S3653">
        <v>0.99670000000000003</v>
      </c>
      <c r="T3653">
        <v>131.08500000000001</v>
      </c>
      <c r="U3653">
        <v>10.492800000000001</v>
      </c>
      <c r="V3653">
        <v>1635642008</v>
      </c>
    </row>
    <row r="3654" spans="1:22" x14ac:dyDescent="0.25">
      <c r="A3654">
        <v>18131604</v>
      </c>
      <c r="B3654" t="s">
        <v>18</v>
      </c>
      <c r="C3654" t="s">
        <v>3706</v>
      </c>
      <c r="D3654" s="12" t="str">
        <f t="shared" si="114"/>
        <v>21/10</v>
      </c>
      <c r="E3654" s="13">
        <v>44500</v>
      </c>
      <c r="F3654" s="15" t="str">
        <f t="shared" si="115"/>
        <v>2021/10/31</v>
      </c>
      <c r="G3654" t="s">
        <v>172</v>
      </c>
      <c r="H3654" s="2">
        <v>0.16666666666666666</v>
      </c>
      <c r="I3654" t="s">
        <v>22</v>
      </c>
      <c r="K3654">
        <v>45</v>
      </c>
      <c r="L3654">
        <v>10313562420.056999</v>
      </c>
      <c r="M3654">
        <v>127.4731</v>
      </c>
      <c r="N3654" s="11"/>
      <c r="O3654">
        <v>127.4731</v>
      </c>
      <c r="P3654">
        <v>127.835504</v>
      </c>
      <c r="Q3654">
        <v>0.24</v>
      </c>
      <c r="R3654">
        <v>0</v>
      </c>
      <c r="S3654">
        <v>0.99719999999999998</v>
      </c>
      <c r="T3654">
        <v>129.97</v>
      </c>
      <c r="U3654">
        <v>9.6187000000000005</v>
      </c>
      <c r="V3654">
        <v>1635645608</v>
      </c>
    </row>
    <row r="3655" spans="1:22" x14ac:dyDescent="0.25">
      <c r="A3655">
        <v>18131604</v>
      </c>
      <c r="B3655" t="s">
        <v>18</v>
      </c>
      <c r="C3655" t="s">
        <v>3707</v>
      </c>
      <c r="D3655" s="12" t="str">
        <f t="shared" si="114"/>
        <v>21/10</v>
      </c>
      <c r="E3655" s="13">
        <v>44500</v>
      </c>
      <c r="F3655" s="15" t="str">
        <f t="shared" si="115"/>
        <v>2021/10/31</v>
      </c>
      <c r="G3655" t="s">
        <v>172</v>
      </c>
      <c r="H3655" s="2">
        <v>0.20833333333333334</v>
      </c>
      <c r="I3655" t="s">
        <v>22</v>
      </c>
      <c r="K3655">
        <v>45</v>
      </c>
      <c r="L3655">
        <v>10313689677.657</v>
      </c>
      <c r="M3655">
        <v>127.2576</v>
      </c>
      <c r="N3655" s="11"/>
      <c r="O3655">
        <v>127.2576</v>
      </c>
      <c r="P3655">
        <v>127.61805</v>
      </c>
      <c r="Q3655">
        <v>0.24</v>
      </c>
      <c r="R3655">
        <v>0</v>
      </c>
      <c r="S3655">
        <v>0.99719999999999998</v>
      </c>
      <c r="T3655">
        <v>128.43799999999999</v>
      </c>
      <c r="U3655">
        <v>9.5848999999999993</v>
      </c>
      <c r="V3655">
        <v>1635649208</v>
      </c>
    </row>
    <row r="3656" spans="1:22" x14ac:dyDescent="0.25">
      <c r="A3656">
        <v>18131604</v>
      </c>
      <c r="B3656" t="s">
        <v>18</v>
      </c>
      <c r="C3656" t="s">
        <v>3708</v>
      </c>
      <c r="D3656" s="12" t="str">
        <f t="shared" si="114"/>
        <v>21/10</v>
      </c>
      <c r="E3656" s="13">
        <v>44500</v>
      </c>
      <c r="F3656" s="15" t="str">
        <f t="shared" si="115"/>
        <v>2021/10/31</v>
      </c>
      <c r="G3656" t="s">
        <v>172</v>
      </c>
      <c r="H3656" s="2">
        <v>0.25</v>
      </c>
      <c r="I3656" t="s">
        <v>22</v>
      </c>
      <c r="K3656">
        <v>45</v>
      </c>
      <c r="L3656">
        <v>10313817139.976999</v>
      </c>
      <c r="M3656">
        <v>127.4623</v>
      </c>
      <c r="N3656" s="11"/>
      <c r="O3656">
        <v>127.4623</v>
      </c>
      <c r="P3656">
        <v>127.809192</v>
      </c>
      <c r="Q3656">
        <v>0.24</v>
      </c>
      <c r="R3656">
        <v>0</v>
      </c>
      <c r="S3656">
        <v>0.99729999999999996</v>
      </c>
      <c r="T3656">
        <v>128.46199999999999</v>
      </c>
      <c r="U3656">
        <v>9.4099000000000004</v>
      </c>
      <c r="V3656">
        <v>1635652808</v>
      </c>
    </row>
    <row r="3657" spans="1:22" x14ac:dyDescent="0.25">
      <c r="A3657">
        <v>18131604</v>
      </c>
      <c r="B3657" t="s">
        <v>18</v>
      </c>
      <c r="C3657" t="s">
        <v>3709</v>
      </c>
      <c r="D3657" s="12" t="str">
        <f t="shared" si="114"/>
        <v>21/10</v>
      </c>
      <c r="E3657" s="13">
        <v>44500</v>
      </c>
      <c r="F3657" s="15" t="str">
        <f t="shared" si="115"/>
        <v>2021/10/31</v>
      </c>
      <c r="G3657" t="s">
        <v>172</v>
      </c>
      <c r="H3657" s="2">
        <v>0.29166666666666669</v>
      </c>
      <c r="I3657" t="s">
        <v>22</v>
      </c>
      <c r="K3657">
        <v>45</v>
      </c>
      <c r="L3657">
        <v>10313958075.657</v>
      </c>
      <c r="M3657">
        <v>140.9357</v>
      </c>
      <c r="N3657" s="11"/>
      <c r="O3657">
        <v>140.9357</v>
      </c>
      <c r="P3657">
        <v>142.54772500000001</v>
      </c>
      <c r="Q3657">
        <v>0.24</v>
      </c>
      <c r="R3657">
        <v>0</v>
      </c>
      <c r="S3657">
        <v>0.98870000000000002</v>
      </c>
      <c r="T3657">
        <v>143.452</v>
      </c>
      <c r="U3657">
        <v>21.377300000000002</v>
      </c>
      <c r="V3657">
        <v>1635656408</v>
      </c>
    </row>
    <row r="3658" spans="1:22" x14ac:dyDescent="0.25">
      <c r="A3658">
        <v>18131604</v>
      </c>
      <c r="B3658" t="s">
        <v>18</v>
      </c>
      <c r="C3658" t="s">
        <v>3710</v>
      </c>
      <c r="D3658" s="12" t="str">
        <f t="shared" si="114"/>
        <v>21/10</v>
      </c>
      <c r="E3658" s="13">
        <v>44500</v>
      </c>
      <c r="F3658" s="15" t="str">
        <f t="shared" si="115"/>
        <v>2021/10/31</v>
      </c>
      <c r="G3658" t="s">
        <v>172</v>
      </c>
      <c r="H3658" s="2">
        <v>0.33333333333333331</v>
      </c>
      <c r="I3658" t="s">
        <v>22</v>
      </c>
      <c r="K3658">
        <v>45</v>
      </c>
      <c r="L3658">
        <v>10314098668.136999</v>
      </c>
      <c r="M3658">
        <v>140.5925</v>
      </c>
      <c r="N3658" s="11"/>
      <c r="O3658">
        <v>140.5925</v>
      </c>
      <c r="P3658">
        <v>142.33127099999999</v>
      </c>
      <c r="Q3658">
        <v>0.24</v>
      </c>
      <c r="R3658">
        <v>0</v>
      </c>
      <c r="S3658">
        <v>0.98780000000000001</v>
      </c>
      <c r="T3658">
        <v>143.452</v>
      </c>
      <c r="U3658">
        <v>22.1798</v>
      </c>
      <c r="V3658">
        <v>1635660008</v>
      </c>
    </row>
    <row r="3659" spans="1:22" x14ac:dyDescent="0.25">
      <c r="A3659">
        <v>18131604</v>
      </c>
      <c r="B3659" t="s">
        <v>18</v>
      </c>
      <c r="C3659" t="s">
        <v>3711</v>
      </c>
      <c r="D3659" s="12" t="str">
        <f t="shared" si="114"/>
        <v>21/10</v>
      </c>
      <c r="E3659" s="13">
        <v>44500</v>
      </c>
      <c r="F3659" s="15" t="str">
        <f t="shared" si="115"/>
        <v>2021/10/31</v>
      </c>
      <c r="G3659" t="s">
        <v>172</v>
      </c>
      <c r="H3659" s="2">
        <v>0.375</v>
      </c>
      <c r="I3659" t="s">
        <v>22</v>
      </c>
      <c r="K3659">
        <v>45</v>
      </c>
      <c r="L3659">
        <v>10314144196.136999</v>
      </c>
      <c r="M3659">
        <v>45.527999999999999</v>
      </c>
      <c r="N3659" s="11"/>
      <c r="O3659">
        <v>45.629399999999997</v>
      </c>
      <c r="P3659">
        <v>46.204493999999997</v>
      </c>
      <c r="Q3659">
        <v>0.24</v>
      </c>
      <c r="R3659">
        <v>0</v>
      </c>
      <c r="S3659">
        <v>0.98760000000000003</v>
      </c>
      <c r="T3659">
        <v>141.93600000000001</v>
      </c>
      <c r="U3659">
        <v>7.2672999999999996</v>
      </c>
      <c r="V3659">
        <v>1635663600</v>
      </c>
    </row>
    <row r="3660" spans="1:22" x14ac:dyDescent="0.25">
      <c r="A3660">
        <v>18131604</v>
      </c>
      <c r="B3660" t="s">
        <v>18</v>
      </c>
      <c r="C3660" t="s">
        <v>3712</v>
      </c>
      <c r="D3660" s="12" t="str">
        <f t="shared" si="114"/>
        <v>21/10</v>
      </c>
      <c r="E3660" s="13">
        <v>44500</v>
      </c>
      <c r="F3660" s="15" t="str">
        <f t="shared" si="115"/>
        <v>2021/10/31</v>
      </c>
      <c r="G3660" t="s">
        <v>172</v>
      </c>
      <c r="H3660" s="2">
        <v>0.41666666666666669</v>
      </c>
      <c r="I3660" t="s">
        <v>22</v>
      </c>
      <c r="K3660">
        <v>45</v>
      </c>
      <c r="L3660">
        <v>10314214239.657</v>
      </c>
      <c r="M3660">
        <v>70.043499999999995</v>
      </c>
      <c r="N3660" s="11"/>
      <c r="O3660">
        <v>69.888199999999998</v>
      </c>
      <c r="P3660">
        <v>71.867982999999995</v>
      </c>
      <c r="Q3660">
        <v>0.24</v>
      </c>
      <c r="R3660">
        <v>0</v>
      </c>
      <c r="S3660">
        <v>0.97250000000000003</v>
      </c>
      <c r="T3660">
        <v>141.36799999999999</v>
      </c>
      <c r="U3660">
        <v>16.752500000000001</v>
      </c>
      <c r="V3660">
        <v>1635667208</v>
      </c>
    </row>
    <row r="3661" spans="1:22" x14ac:dyDescent="0.25">
      <c r="A3661">
        <v>18131604</v>
      </c>
      <c r="B3661" t="s">
        <v>18</v>
      </c>
      <c r="C3661" t="s">
        <v>3713</v>
      </c>
      <c r="D3661" s="12" t="str">
        <f t="shared" si="114"/>
        <v>21/10</v>
      </c>
      <c r="E3661" s="13">
        <v>44500</v>
      </c>
      <c r="F3661" s="15" t="str">
        <f t="shared" si="115"/>
        <v>2021/10/31</v>
      </c>
      <c r="G3661" t="s">
        <v>172</v>
      </c>
      <c r="H3661" s="2">
        <v>0.45833333333333331</v>
      </c>
      <c r="I3661" t="s">
        <v>22</v>
      </c>
      <c r="K3661">
        <v>45</v>
      </c>
      <c r="L3661">
        <v>10314403327.737</v>
      </c>
      <c r="M3661">
        <v>189.0881</v>
      </c>
      <c r="N3661" s="11"/>
      <c r="O3661">
        <v>189.0881</v>
      </c>
      <c r="P3661">
        <v>195.92626200000001</v>
      </c>
      <c r="Q3661">
        <v>0.24</v>
      </c>
      <c r="R3661">
        <v>0</v>
      </c>
      <c r="S3661">
        <v>0.96509999999999996</v>
      </c>
      <c r="T3661">
        <v>204.44399999999999</v>
      </c>
      <c r="U3661">
        <v>51.3108</v>
      </c>
      <c r="V3661">
        <v>1635670808</v>
      </c>
    </row>
    <row r="3662" spans="1:22" x14ac:dyDescent="0.25">
      <c r="A3662">
        <v>18131604</v>
      </c>
      <c r="B3662" t="s">
        <v>18</v>
      </c>
      <c r="C3662" t="s">
        <v>3714</v>
      </c>
      <c r="D3662" s="12" t="str">
        <f t="shared" si="114"/>
        <v>21/10</v>
      </c>
      <c r="E3662" s="13">
        <v>44500</v>
      </c>
      <c r="F3662" s="15" t="str">
        <f t="shared" si="115"/>
        <v>2021/10/31</v>
      </c>
      <c r="G3662" t="s">
        <v>172</v>
      </c>
      <c r="H3662" s="2">
        <v>0.5</v>
      </c>
      <c r="I3662" t="s">
        <v>22</v>
      </c>
      <c r="K3662">
        <v>45</v>
      </c>
      <c r="L3662">
        <v>10314591659.816999</v>
      </c>
      <c r="M3662">
        <v>188.3321</v>
      </c>
      <c r="N3662" s="11"/>
      <c r="O3662">
        <v>188.3321</v>
      </c>
      <c r="P3662">
        <v>194.620431</v>
      </c>
      <c r="Q3662">
        <v>0.24</v>
      </c>
      <c r="R3662">
        <v>0</v>
      </c>
      <c r="S3662">
        <v>0.9677</v>
      </c>
      <c r="T3662">
        <v>197.66499999999999</v>
      </c>
      <c r="U3662">
        <v>49.072800000000001</v>
      </c>
      <c r="V3662">
        <v>1635674408</v>
      </c>
    </row>
    <row r="3663" spans="1:22" x14ac:dyDescent="0.25">
      <c r="A3663">
        <v>18131604</v>
      </c>
      <c r="B3663" t="s">
        <v>18</v>
      </c>
      <c r="C3663" t="s">
        <v>3715</v>
      </c>
      <c r="D3663" s="12" t="str">
        <f t="shared" si="114"/>
        <v>21/10</v>
      </c>
      <c r="E3663" s="13">
        <v>44500</v>
      </c>
      <c r="F3663" s="15" t="str">
        <f t="shared" si="115"/>
        <v>2021/10/31</v>
      </c>
      <c r="G3663" t="s">
        <v>172</v>
      </c>
      <c r="H3663" s="2">
        <v>0.54166666666666663</v>
      </c>
      <c r="I3663" t="s">
        <v>22</v>
      </c>
      <c r="K3663">
        <v>45</v>
      </c>
      <c r="L3663">
        <v>10314781091.577</v>
      </c>
      <c r="M3663">
        <v>189.43180000000001</v>
      </c>
      <c r="N3663" s="11"/>
      <c r="O3663">
        <v>189.43180000000001</v>
      </c>
      <c r="P3663">
        <v>195.68363199999999</v>
      </c>
      <c r="Q3663">
        <v>0.24</v>
      </c>
      <c r="R3663">
        <v>0</v>
      </c>
      <c r="S3663">
        <v>0.96809999999999996</v>
      </c>
      <c r="T3663">
        <v>196.82300000000001</v>
      </c>
      <c r="U3663">
        <v>49.068199999999997</v>
      </c>
      <c r="V3663">
        <v>1635678008</v>
      </c>
    </row>
    <row r="3664" spans="1:22" x14ac:dyDescent="0.25">
      <c r="A3664">
        <v>18131604</v>
      </c>
      <c r="B3664" t="s">
        <v>18</v>
      </c>
      <c r="C3664" t="s">
        <v>3716</v>
      </c>
      <c r="D3664" s="12" t="str">
        <f t="shared" si="114"/>
        <v>21/10</v>
      </c>
      <c r="E3664" s="13">
        <v>44500</v>
      </c>
      <c r="F3664" s="15" t="str">
        <f t="shared" si="115"/>
        <v>2021/10/31</v>
      </c>
      <c r="G3664" t="s">
        <v>172</v>
      </c>
      <c r="H3664" s="2">
        <v>0.58333333333333337</v>
      </c>
      <c r="I3664" t="s">
        <v>22</v>
      </c>
      <c r="K3664">
        <v>45</v>
      </c>
      <c r="L3664">
        <v>10314970839.177</v>
      </c>
      <c r="M3664">
        <v>189.74760000000001</v>
      </c>
      <c r="N3664" s="11"/>
      <c r="O3664">
        <v>189.74760000000001</v>
      </c>
      <c r="P3664">
        <v>196.07427300000001</v>
      </c>
      <c r="Q3664">
        <v>0.24</v>
      </c>
      <c r="R3664">
        <v>0</v>
      </c>
      <c r="S3664">
        <v>0.9677</v>
      </c>
      <c r="T3664">
        <v>196.715</v>
      </c>
      <c r="U3664">
        <v>49.406199999999998</v>
      </c>
      <c r="V3664">
        <v>1635681608</v>
      </c>
    </row>
    <row r="3665" spans="1:22" x14ac:dyDescent="0.25">
      <c r="A3665">
        <v>18131604</v>
      </c>
      <c r="B3665" t="s">
        <v>18</v>
      </c>
      <c r="C3665" t="s">
        <v>3717</v>
      </c>
      <c r="D3665" s="12" t="str">
        <f t="shared" si="114"/>
        <v>21/10</v>
      </c>
      <c r="E3665" s="13">
        <v>44500</v>
      </c>
      <c r="F3665" s="15" t="str">
        <f t="shared" si="115"/>
        <v>2021/10/31</v>
      </c>
      <c r="G3665" t="s">
        <v>172</v>
      </c>
      <c r="H3665" s="2">
        <v>0.625</v>
      </c>
      <c r="I3665" t="s">
        <v>22</v>
      </c>
      <c r="K3665">
        <v>45</v>
      </c>
      <c r="L3665">
        <v>10315160845.737</v>
      </c>
      <c r="M3665">
        <v>190.00659999999999</v>
      </c>
      <c r="N3665" s="11"/>
      <c r="O3665">
        <v>189.9538</v>
      </c>
      <c r="P3665">
        <v>195.73862199999999</v>
      </c>
      <c r="Q3665">
        <v>0.24</v>
      </c>
      <c r="R3665">
        <v>0</v>
      </c>
      <c r="S3665">
        <v>0.97040000000000004</v>
      </c>
      <c r="T3665">
        <v>197.98500000000001</v>
      </c>
      <c r="U3665">
        <v>47.235199999999999</v>
      </c>
      <c r="V3665">
        <v>1635685209</v>
      </c>
    </row>
    <row r="3666" spans="1:22" x14ac:dyDescent="0.25">
      <c r="A3666">
        <v>18131604</v>
      </c>
      <c r="B3666" t="s">
        <v>18</v>
      </c>
      <c r="C3666" t="s">
        <v>3718</v>
      </c>
      <c r="D3666" s="12" t="str">
        <f t="shared" si="114"/>
        <v>21/10</v>
      </c>
      <c r="E3666" s="13">
        <v>44500</v>
      </c>
      <c r="F3666" s="15" t="str">
        <f t="shared" si="115"/>
        <v>2021/10/31</v>
      </c>
      <c r="G3666" t="s">
        <v>172</v>
      </c>
      <c r="H3666" s="2">
        <v>0.66666666666666663</v>
      </c>
      <c r="I3666" t="s">
        <v>22</v>
      </c>
      <c r="K3666">
        <v>45</v>
      </c>
      <c r="L3666">
        <v>10315351949.577</v>
      </c>
      <c r="M3666">
        <v>191.10380000000001</v>
      </c>
      <c r="N3666" s="11"/>
      <c r="O3666">
        <v>191.15690000000001</v>
      </c>
      <c r="P3666">
        <v>196.63111699999999</v>
      </c>
      <c r="Q3666">
        <v>0.24</v>
      </c>
      <c r="R3666">
        <v>0</v>
      </c>
      <c r="S3666">
        <v>0.97219999999999995</v>
      </c>
      <c r="T3666">
        <v>200.00200000000001</v>
      </c>
      <c r="U3666">
        <v>46.074100000000001</v>
      </c>
      <c r="V3666">
        <v>1635688808</v>
      </c>
    </row>
    <row r="3667" spans="1:22" x14ac:dyDescent="0.25">
      <c r="A3667">
        <v>18131604</v>
      </c>
      <c r="B3667" t="s">
        <v>18</v>
      </c>
      <c r="C3667" t="s">
        <v>3719</v>
      </c>
      <c r="D3667" s="12" t="str">
        <f t="shared" si="114"/>
        <v>21/10</v>
      </c>
      <c r="E3667" s="13">
        <v>44500</v>
      </c>
      <c r="F3667" s="15" t="str">
        <f t="shared" si="115"/>
        <v>2021/10/31</v>
      </c>
      <c r="G3667" t="s">
        <v>172</v>
      </c>
      <c r="H3667" s="2">
        <v>0.70833333333333337</v>
      </c>
      <c r="I3667" t="s">
        <v>22</v>
      </c>
      <c r="K3667">
        <v>45</v>
      </c>
      <c r="L3667">
        <v>10315538019.896999</v>
      </c>
      <c r="M3667">
        <v>186.0703</v>
      </c>
      <c r="N3667" s="11"/>
      <c r="O3667">
        <v>186.0703</v>
      </c>
      <c r="P3667">
        <v>191.64592099999999</v>
      </c>
      <c r="Q3667">
        <v>0.24</v>
      </c>
      <c r="R3667">
        <v>0</v>
      </c>
      <c r="S3667">
        <v>0.97089999999999999</v>
      </c>
      <c r="T3667">
        <v>200.00200000000001</v>
      </c>
      <c r="U3667">
        <v>45.891100000000002</v>
      </c>
      <c r="V3667">
        <v>1635692408</v>
      </c>
    </row>
    <row r="3668" spans="1:22" x14ac:dyDescent="0.25">
      <c r="A3668">
        <v>18131604</v>
      </c>
      <c r="B3668" t="s">
        <v>18</v>
      </c>
      <c r="C3668" t="s">
        <v>3720</v>
      </c>
      <c r="D3668" s="12" t="str">
        <f t="shared" si="114"/>
        <v>21/10</v>
      </c>
      <c r="E3668" s="13">
        <v>44500</v>
      </c>
      <c r="F3668" s="15" t="str">
        <f t="shared" si="115"/>
        <v>2021/10/31</v>
      </c>
      <c r="G3668" t="s">
        <v>172</v>
      </c>
      <c r="H3668" s="2">
        <v>0.75</v>
      </c>
      <c r="I3668" t="s">
        <v>22</v>
      </c>
      <c r="K3668">
        <v>45</v>
      </c>
      <c r="L3668">
        <v>10315722931.737</v>
      </c>
      <c r="M3668">
        <v>184.9118</v>
      </c>
      <c r="N3668" s="11"/>
      <c r="O3668">
        <v>184.9118</v>
      </c>
      <c r="P3668">
        <v>190.411394</v>
      </c>
      <c r="Q3668">
        <v>0.24</v>
      </c>
      <c r="R3668">
        <v>0</v>
      </c>
      <c r="S3668">
        <v>0.97109999999999996</v>
      </c>
      <c r="T3668">
        <v>195.25700000000001</v>
      </c>
      <c r="U3668">
        <v>45.432499999999997</v>
      </c>
      <c r="V3668">
        <v>1635696008</v>
      </c>
    </row>
    <row r="3669" spans="1:22" x14ac:dyDescent="0.25">
      <c r="A3669">
        <v>18131604</v>
      </c>
      <c r="B3669" t="s">
        <v>18</v>
      </c>
      <c r="C3669" t="s">
        <v>3721</v>
      </c>
      <c r="D3669" s="12" t="str">
        <f t="shared" si="114"/>
        <v>21/10</v>
      </c>
      <c r="E3669" s="13">
        <v>44500</v>
      </c>
      <c r="F3669" s="15" t="str">
        <f t="shared" si="115"/>
        <v>2021/10/31</v>
      </c>
      <c r="G3669" t="s">
        <v>172</v>
      </c>
      <c r="H3669" s="2">
        <v>0.79166666666666663</v>
      </c>
      <c r="I3669" t="s">
        <v>22</v>
      </c>
      <c r="K3669">
        <v>45</v>
      </c>
      <c r="L3669">
        <v>10315898953.017</v>
      </c>
      <c r="M3669">
        <v>176.0213</v>
      </c>
      <c r="N3669" s="11"/>
      <c r="O3669">
        <v>176.0213</v>
      </c>
      <c r="P3669">
        <v>180.51165499999999</v>
      </c>
      <c r="Q3669">
        <v>0.24</v>
      </c>
      <c r="R3669">
        <v>0</v>
      </c>
      <c r="S3669">
        <v>0.97509999999999997</v>
      </c>
      <c r="T3669">
        <v>188.91200000000001</v>
      </c>
      <c r="U3669">
        <v>40.012099999999997</v>
      </c>
      <c r="V3669">
        <v>1635699608</v>
      </c>
    </row>
    <row r="3670" spans="1:22" x14ac:dyDescent="0.25">
      <c r="A3670">
        <v>18131604</v>
      </c>
      <c r="B3670" t="s">
        <v>18</v>
      </c>
      <c r="C3670" t="s">
        <v>3722</v>
      </c>
      <c r="D3670" s="12" t="str">
        <f t="shared" si="114"/>
        <v>21/10</v>
      </c>
      <c r="E3670" s="13">
        <v>44500</v>
      </c>
      <c r="F3670" s="15" t="str">
        <f t="shared" si="115"/>
        <v>2021/10/31</v>
      </c>
      <c r="G3670" t="s">
        <v>172</v>
      </c>
      <c r="H3670" s="2">
        <v>0.83333333333333337</v>
      </c>
      <c r="I3670" t="s">
        <v>22</v>
      </c>
      <c r="K3670">
        <v>45</v>
      </c>
      <c r="L3670">
        <v>10316043288.056999</v>
      </c>
      <c r="M3670">
        <v>144.33500000000001</v>
      </c>
      <c r="N3670" s="11"/>
      <c r="O3670">
        <v>144.33500000000001</v>
      </c>
      <c r="P3670">
        <v>146.175431</v>
      </c>
      <c r="Q3670">
        <v>0.24</v>
      </c>
      <c r="R3670">
        <v>0</v>
      </c>
      <c r="S3670">
        <v>0.98740000000000006</v>
      </c>
      <c r="T3670">
        <v>177.244</v>
      </c>
      <c r="U3670">
        <v>23.122599999999998</v>
      </c>
      <c r="V3670">
        <v>1635703208</v>
      </c>
    </row>
    <row r="3671" spans="1:22" x14ac:dyDescent="0.25">
      <c r="A3671">
        <v>18131604</v>
      </c>
      <c r="B3671" t="s">
        <v>18</v>
      </c>
      <c r="C3671" t="s">
        <v>3723</v>
      </c>
      <c r="D3671" s="12" t="str">
        <f t="shared" si="114"/>
        <v>21/10</v>
      </c>
      <c r="E3671" s="13">
        <v>44500</v>
      </c>
      <c r="F3671" s="15" t="str">
        <f t="shared" si="115"/>
        <v>2021/10/31</v>
      </c>
      <c r="G3671" t="s">
        <v>172</v>
      </c>
      <c r="H3671" s="2">
        <v>0.875</v>
      </c>
      <c r="I3671" t="s">
        <v>22</v>
      </c>
      <c r="K3671">
        <v>45</v>
      </c>
      <c r="L3671">
        <v>10316185530.777</v>
      </c>
      <c r="M3671">
        <v>142.24270000000001</v>
      </c>
      <c r="N3671" s="11"/>
      <c r="O3671">
        <v>142.20320000000001</v>
      </c>
      <c r="P3671">
        <v>143.90703099999999</v>
      </c>
      <c r="Q3671">
        <v>0.24</v>
      </c>
      <c r="R3671">
        <v>0</v>
      </c>
      <c r="S3671">
        <v>0.98819999999999997</v>
      </c>
      <c r="T3671">
        <v>143.61500000000001</v>
      </c>
      <c r="U3671">
        <v>22.078900000000001</v>
      </c>
      <c r="V3671">
        <v>1635706809</v>
      </c>
    </row>
    <row r="3672" spans="1:22" x14ac:dyDescent="0.25">
      <c r="A3672">
        <v>18131604</v>
      </c>
      <c r="B3672" t="s">
        <v>18</v>
      </c>
      <c r="C3672" t="s">
        <v>3724</v>
      </c>
      <c r="D3672" s="12" t="str">
        <f t="shared" si="114"/>
        <v>21/10</v>
      </c>
      <c r="E3672" s="13">
        <v>44500</v>
      </c>
      <c r="F3672" s="15" t="str">
        <f t="shared" si="115"/>
        <v>2021/10/31</v>
      </c>
      <c r="G3672" t="s">
        <v>172</v>
      </c>
      <c r="H3672" s="2">
        <v>0.91666666666666663</v>
      </c>
      <c r="I3672" t="s">
        <v>22</v>
      </c>
      <c r="K3672">
        <v>45</v>
      </c>
      <c r="L3672">
        <v>10316325771.417</v>
      </c>
      <c r="M3672">
        <v>140.2406</v>
      </c>
      <c r="N3672" s="11"/>
      <c r="O3672">
        <v>140.27959999999999</v>
      </c>
      <c r="P3672">
        <v>141.32259199999999</v>
      </c>
      <c r="Q3672">
        <v>0.24</v>
      </c>
      <c r="R3672">
        <v>0</v>
      </c>
      <c r="S3672">
        <v>0.99260000000000004</v>
      </c>
      <c r="T3672">
        <v>144.60900000000001</v>
      </c>
      <c r="U3672">
        <v>17.137899999999998</v>
      </c>
      <c r="V3672">
        <v>1635710408</v>
      </c>
    </row>
    <row r="3673" spans="1:22" x14ac:dyDescent="0.25">
      <c r="A3673">
        <v>18131604</v>
      </c>
      <c r="B3673" t="s">
        <v>18</v>
      </c>
      <c r="C3673" t="s">
        <v>3725</v>
      </c>
      <c r="D3673" s="12" t="str">
        <f t="shared" si="114"/>
        <v>21/10</v>
      </c>
      <c r="E3673" s="13">
        <v>44500</v>
      </c>
      <c r="F3673" s="15" t="str">
        <f t="shared" si="115"/>
        <v>2021/10/31</v>
      </c>
      <c r="G3673" t="s">
        <v>172</v>
      </c>
      <c r="H3673" s="2">
        <v>0.95833333333333337</v>
      </c>
      <c r="I3673" t="s">
        <v>22</v>
      </c>
      <c r="K3673">
        <v>45</v>
      </c>
      <c r="L3673">
        <v>10316461138.377001</v>
      </c>
      <c r="M3673">
        <v>135.36699999999999</v>
      </c>
      <c r="N3673" s="11"/>
      <c r="O3673">
        <v>135.36699999999999</v>
      </c>
      <c r="P3673">
        <v>136.193623</v>
      </c>
      <c r="Q3673">
        <v>0.24</v>
      </c>
      <c r="R3673">
        <v>0</v>
      </c>
      <c r="S3673">
        <v>0.99390000000000001</v>
      </c>
      <c r="T3673">
        <v>141.21600000000001</v>
      </c>
      <c r="U3673">
        <v>14.983000000000001</v>
      </c>
      <c r="V3673">
        <v>1635714008</v>
      </c>
    </row>
    <row r="3674" spans="1:22" x14ac:dyDescent="0.25">
      <c r="A3674">
        <v>18131604</v>
      </c>
      <c r="B3674" t="s">
        <v>18</v>
      </c>
      <c r="C3674" t="s">
        <v>3726</v>
      </c>
      <c r="D3674" s="12" t="str">
        <f t="shared" si="114"/>
        <v>21/11</v>
      </c>
      <c r="E3674" s="13">
        <v>44501</v>
      </c>
      <c r="F3674" s="15" t="str">
        <f t="shared" si="115"/>
        <v>2021/11/01</v>
      </c>
      <c r="G3674" t="s">
        <v>197</v>
      </c>
      <c r="H3674" s="2">
        <v>0</v>
      </c>
      <c r="I3674" t="s">
        <v>22</v>
      </c>
      <c r="K3674">
        <v>45</v>
      </c>
      <c r="L3674">
        <v>10316597786.937</v>
      </c>
      <c r="M3674">
        <v>136.64859999999999</v>
      </c>
      <c r="N3674" s="11"/>
      <c r="O3674">
        <v>136.64859999999999</v>
      </c>
      <c r="P3674">
        <v>137.413826</v>
      </c>
      <c r="Q3674">
        <v>0.24</v>
      </c>
      <c r="R3674">
        <v>0</v>
      </c>
      <c r="S3674">
        <v>0.99439999999999995</v>
      </c>
      <c r="T3674">
        <v>140.47</v>
      </c>
      <c r="U3674">
        <v>14.482100000000001</v>
      </c>
      <c r="V3674">
        <v>1635717608</v>
      </c>
    </row>
    <row r="3675" spans="1:22" x14ac:dyDescent="0.25">
      <c r="A3675">
        <v>18131604</v>
      </c>
      <c r="B3675" t="s">
        <v>18</v>
      </c>
      <c r="C3675" t="s">
        <v>3727</v>
      </c>
      <c r="D3675" s="12" t="str">
        <f t="shared" si="114"/>
        <v>21/11</v>
      </c>
      <c r="E3675" s="13">
        <v>44501</v>
      </c>
      <c r="F3675" s="15" t="str">
        <f t="shared" si="115"/>
        <v>2021/11/01</v>
      </c>
      <c r="G3675" t="s">
        <v>197</v>
      </c>
      <c r="H3675" s="2">
        <v>4.1666666666666664E-2</v>
      </c>
      <c r="I3675" t="s">
        <v>22</v>
      </c>
      <c r="K3675">
        <v>45</v>
      </c>
      <c r="L3675">
        <v>10316734317.417</v>
      </c>
      <c r="M3675">
        <v>136.53049999999999</v>
      </c>
      <c r="N3675" s="11"/>
      <c r="O3675">
        <v>136.53049999999999</v>
      </c>
      <c r="P3675">
        <v>137.412048</v>
      </c>
      <c r="Q3675">
        <v>0.24</v>
      </c>
      <c r="R3675">
        <v>0</v>
      </c>
      <c r="S3675">
        <v>0.99360000000000004</v>
      </c>
      <c r="T3675">
        <v>139.35400000000001</v>
      </c>
      <c r="U3675">
        <v>15.5402</v>
      </c>
      <c r="V3675">
        <v>1635721208</v>
      </c>
    </row>
    <row r="3676" spans="1:22" x14ac:dyDescent="0.25">
      <c r="A3676">
        <v>18131604</v>
      </c>
      <c r="B3676" t="s">
        <v>18</v>
      </c>
      <c r="C3676" t="s">
        <v>3728</v>
      </c>
      <c r="D3676" s="12" t="str">
        <f t="shared" si="114"/>
        <v>21/11</v>
      </c>
      <c r="E3676" s="13">
        <v>44501</v>
      </c>
      <c r="F3676" s="15" t="str">
        <f t="shared" si="115"/>
        <v>2021/11/01</v>
      </c>
      <c r="G3676" t="s">
        <v>197</v>
      </c>
      <c r="H3676" s="2">
        <v>8.3333333333333329E-2</v>
      </c>
      <c r="I3676" t="s">
        <v>22</v>
      </c>
      <c r="K3676">
        <v>45</v>
      </c>
      <c r="L3676">
        <v>10316869339.257</v>
      </c>
      <c r="M3676">
        <v>135.02180000000001</v>
      </c>
      <c r="N3676" s="11"/>
      <c r="O3676">
        <v>134.98429999999999</v>
      </c>
      <c r="P3676">
        <v>135.85504700000001</v>
      </c>
      <c r="Q3676">
        <v>0.24</v>
      </c>
      <c r="R3676">
        <v>0</v>
      </c>
      <c r="S3676">
        <v>0.99360000000000004</v>
      </c>
      <c r="T3676">
        <v>138.71</v>
      </c>
      <c r="U3676">
        <v>15.3565</v>
      </c>
      <c r="V3676">
        <v>1635724809</v>
      </c>
    </row>
    <row r="3677" spans="1:22" x14ac:dyDescent="0.25">
      <c r="A3677">
        <v>18131604</v>
      </c>
      <c r="B3677" t="s">
        <v>18</v>
      </c>
      <c r="C3677" t="s">
        <v>3729</v>
      </c>
      <c r="D3677" s="12" t="str">
        <f t="shared" si="114"/>
        <v>21/11</v>
      </c>
      <c r="E3677" s="13">
        <v>44501</v>
      </c>
      <c r="F3677" s="15" t="str">
        <f t="shared" si="115"/>
        <v>2021/11/01</v>
      </c>
      <c r="G3677" t="s">
        <v>197</v>
      </c>
      <c r="H3677" s="2">
        <v>0.125</v>
      </c>
      <c r="I3677" t="s">
        <v>22</v>
      </c>
      <c r="K3677">
        <v>45</v>
      </c>
      <c r="L3677">
        <v>10317004170.537001</v>
      </c>
      <c r="M3677">
        <v>134.8313</v>
      </c>
      <c r="N3677" s="11"/>
      <c r="O3677">
        <v>134.86869999999999</v>
      </c>
      <c r="P3677">
        <v>135.834194</v>
      </c>
      <c r="Q3677">
        <v>0.24</v>
      </c>
      <c r="R3677">
        <v>0</v>
      </c>
      <c r="S3677">
        <v>0.9929</v>
      </c>
      <c r="T3677">
        <v>137.881</v>
      </c>
      <c r="U3677">
        <v>16.1663</v>
      </c>
      <c r="V3677">
        <v>1635728408</v>
      </c>
    </row>
    <row r="3678" spans="1:22" x14ac:dyDescent="0.25">
      <c r="A3678">
        <v>18131604</v>
      </c>
      <c r="B3678" t="s">
        <v>18</v>
      </c>
      <c r="C3678" t="s">
        <v>3730</v>
      </c>
      <c r="D3678" s="12" t="str">
        <f t="shared" si="114"/>
        <v>21/11</v>
      </c>
      <c r="E3678" s="13">
        <v>44501</v>
      </c>
      <c r="F3678" s="15" t="str">
        <f t="shared" si="115"/>
        <v>2021/11/01</v>
      </c>
      <c r="G3678" t="s">
        <v>197</v>
      </c>
      <c r="H3678" s="2">
        <v>0.16666666666666666</v>
      </c>
      <c r="I3678" t="s">
        <v>22</v>
      </c>
      <c r="K3678">
        <v>45</v>
      </c>
      <c r="L3678">
        <v>10317136971.657</v>
      </c>
      <c r="M3678">
        <v>132.80109999999999</v>
      </c>
      <c r="N3678" s="11"/>
      <c r="O3678">
        <v>132.76419999999999</v>
      </c>
      <c r="P3678">
        <v>133.454836</v>
      </c>
      <c r="Q3678">
        <v>0.24</v>
      </c>
      <c r="R3678">
        <v>0</v>
      </c>
      <c r="S3678">
        <v>0.99480000000000002</v>
      </c>
      <c r="T3678">
        <v>132.12799999999999</v>
      </c>
      <c r="U3678">
        <v>13.559100000000001</v>
      </c>
      <c r="V3678">
        <v>1635732009</v>
      </c>
    </row>
    <row r="3679" spans="1:22" x14ac:dyDescent="0.25">
      <c r="A3679">
        <v>18131604</v>
      </c>
      <c r="B3679" t="s">
        <v>18</v>
      </c>
      <c r="C3679" t="s">
        <v>3731</v>
      </c>
      <c r="D3679" s="12" t="str">
        <f t="shared" si="114"/>
        <v>21/11</v>
      </c>
      <c r="E3679" s="13">
        <v>44501</v>
      </c>
      <c r="F3679" s="15" t="str">
        <f t="shared" si="115"/>
        <v>2021/11/01</v>
      </c>
      <c r="G3679" t="s">
        <v>197</v>
      </c>
      <c r="H3679" s="2">
        <v>0.20833333333333334</v>
      </c>
      <c r="I3679" t="s">
        <v>22</v>
      </c>
      <c r="K3679">
        <v>45</v>
      </c>
      <c r="L3679">
        <v>10317269219.816999</v>
      </c>
      <c r="M3679">
        <v>132.2482</v>
      </c>
      <c r="N3679" s="11"/>
      <c r="O3679">
        <v>132.28489999999999</v>
      </c>
      <c r="P3679">
        <v>132.97452799999999</v>
      </c>
      <c r="Q3679">
        <v>0.24</v>
      </c>
      <c r="R3679">
        <v>0</v>
      </c>
      <c r="S3679">
        <v>0.99480000000000002</v>
      </c>
      <c r="T3679">
        <v>135.49</v>
      </c>
      <c r="U3679">
        <v>13.5251</v>
      </c>
      <c r="V3679">
        <v>1635735608</v>
      </c>
    </row>
    <row r="3680" spans="1:22" x14ac:dyDescent="0.25">
      <c r="A3680">
        <v>18131604</v>
      </c>
      <c r="B3680" t="s">
        <v>18</v>
      </c>
      <c r="C3680" t="s">
        <v>3732</v>
      </c>
      <c r="D3680" s="12" t="str">
        <f t="shared" si="114"/>
        <v>21/11</v>
      </c>
      <c r="E3680" s="13">
        <v>44501</v>
      </c>
      <c r="F3680" s="15" t="str">
        <f t="shared" si="115"/>
        <v>2021/11/01</v>
      </c>
      <c r="G3680" t="s">
        <v>197</v>
      </c>
      <c r="H3680" s="2">
        <v>0.25</v>
      </c>
      <c r="I3680" t="s">
        <v>22</v>
      </c>
      <c r="K3680">
        <v>45</v>
      </c>
      <c r="L3680">
        <v>10317398654.457001</v>
      </c>
      <c r="M3680">
        <v>129.43459999999999</v>
      </c>
      <c r="N3680" s="11"/>
      <c r="O3680">
        <v>129.43459999999999</v>
      </c>
      <c r="P3680">
        <v>129.88481300000001</v>
      </c>
      <c r="Q3680">
        <v>0.24</v>
      </c>
      <c r="R3680">
        <v>0</v>
      </c>
      <c r="S3680">
        <v>0.99650000000000005</v>
      </c>
      <c r="T3680">
        <v>132.501</v>
      </c>
      <c r="U3680">
        <v>10.804600000000001</v>
      </c>
      <c r="V3680">
        <v>1635739208</v>
      </c>
    </row>
    <row r="3681" spans="1:22" x14ac:dyDescent="0.25">
      <c r="A3681">
        <v>18131604</v>
      </c>
      <c r="B3681" t="s">
        <v>18</v>
      </c>
      <c r="C3681" t="s">
        <v>3733</v>
      </c>
      <c r="D3681" s="12" t="str">
        <f t="shared" si="114"/>
        <v>21/11</v>
      </c>
      <c r="E3681" s="13">
        <v>44501</v>
      </c>
      <c r="F3681" s="15" t="str">
        <f t="shared" si="115"/>
        <v>2021/11/01</v>
      </c>
      <c r="G3681" t="s">
        <v>197</v>
      </c>
      <c r="H3681" s="2">
        <v>0.29166666666666669</v>
      </c>
      <c r="I3681" t="s">
        <v>37</v>
      </c>
      <c r="K3681">
        <v>45</v>
      </c>
      <c r="L3681">
        <v>10317563765.816999</v>
      </c>
      <c r="M3681">
        <v>165.1114</v>
      </c>
      <c r="N3681" s="11"/>
      <c r="O3681">
        <v>165.1114</v>
      </c>
      <c r="P3681">
        <v>169.04901699999999</v>
      </c>
      <c r="Q3681">
        <v>0.24</v>
      </c>
      <c r="R3681">
        <v>0</v>
      </c>
      <c r="S3681">
        <v>0.97670000000000001</v>
      </c>
      <c r="T3681">
        <v>178.28800000000001</v>
      </c>
      <c r="U3681">
        <v>36.274099999999997</v>
      </c>
      <c r="V3681">
        <v>1635742808</v>
      </c>
    </row>
    <row r="3682" spans="1:22" x14ac:dyDescent="0.25">
      <c r="A3682">
        <v>18131604</v>
      </c>
      <c r="B3682" t="s">
        <v>18</v>
      </c>
      <c r="C3682" t="s">
        <v>3734</v>
      </c>
      <c r="D3682" s="12" t="str">
        <f t="shared" si="114"/>
        <v>21/11</v>
      </c>
      <c r="E3682" s="13">
        <v>44501</v>
      </c>
      <c r="F3682" s="15" t="str">
        <f t="shared" si="115"/>
        <v>2021/11/01</v>
      </c>
      <c r="G3682" t="s">
        <v>197</v>
      </c>
      <c r="H3682" s="2">
        <v>0.33333333333333331</v>
      </c>
      <c r="I3682" t="s">
        <v>40</v>
      </c>
      <c r="K3682">
        <v>45</v>
      </c>
      <c r="L3682">
        <v>10317724984.136999</v>
      </c>
      <c r="M3682">
        <v>161.2183</v>
      </c>
      <c r="N3682" s="11"/>
      <c r="O3682">
        <v>161.17359999999999</v>
      </c>
      <c r="P3682">
        <v>164.71927600000001</v>
      </c>
      <c r="Q3682">
        <v>0.24</v>
      </c>
      <c r="R3682">
        <v>0</v>
      </c>
      <c r="S3682">
        <v>0.97850000000000004</v>
      </c>
      <c r="T3682">
        <v>186.04900000000001</v>
      </c>
      <c r="U3682">
        <v>33.993000000000002</v>
      </c>
      <c r="V3682">
        <v>1635746409</v>
      </c>
    </row>
    <row r="3683" spans="1:22" x14ac:dyDescent="0.25">
      <c r="A3683">
        <v>18131604</v>
      </c>
      <c r="B3683" t="s">
        <v>18</v>
      </c>
      <c r="C3683" t="s">
        <v>3735</v>
      </c>
      <c r="D3683" s="12" t="str">
        <f t="shared" si="114"/>
        <v>21/11</v>
      </c>
      <c r="E3683" s="13">
        <v>44501</v>
      </c>
      <c r="F3683" s="15" t="str">
        <f t="shared" si="115"/>
        <v>2021/11/01</v>
      </c>
      <c r="G3683" t="s">
        <v>197</v>
      </c>
      <c r="H3683" s="2">
        <v>0.375</v>
      </c>
      <c r="I3683" t="s">
        <v>40</v>
      </c>
      <c r="K3683">
        <v>45</v>
      </c>
      <c r="L3683">
        <v>10317880486.136999</v>
      </c>
      <c r="M3683">
        <v>155.50200000000001</v>
      </c>
      <c r="N3683" s="11"/>
      <c r="O3683">
        <v>155.54519999999999</v>
      </c>
      <c r="P3683">
        <v>158.78828100000001</v>
      </c>
      <c r="Q3683">
        <v>0.24</v>
      </c>
      <c r="R3683">
        <v>0</v>
      </c>
      <c r="S3683">
        <v>0.97960000000000003</v>
      </c>
      <c r="T3683">
        <v>186.04900000000001</v>
      </c>
      <c r="U3683">
        <v>31.928100000000001</v>
      </c>
      <c r="V3683">
        <v>1635750008</v>
      </c>
    </row>
    <row r="3684" spans="1:22" x14ac:dyDescent="0.25">
      <c r="A3684">
        <v>18131604</v>
      </c>
      <c r="B3684" t="s">
        <v>18</v>
      </c>
      <c r="C3684" t="s">
        <v>3736</v>
      </c>
      <c r="D3684" s="12" t="str">
        <f t="shared" si="114"/>
        <v>21/11</v>
      </c>
      <c r="E3684" s="13">
        <v>44501</v>
      </c>
      <c r="F3684" s="15" t="str">
        <f t="shared" si="115"/>
        <v>2021/11/01</v>
      </c>
      <c r="G3684" t="s">
        <v>197</v>
      </c>
      <c r="H3684" s="2">
        <v>0.41666666666666669</v>
      </c>
      <c r="I3684" t="s">
        <v>40</v>
      </c>
      <c r="K3684">
        <v>45</v>
      </c>
      <c r="L3684">
        <v>10318038780.777</v>
      </c>
      <c r="M3684">
        <v>158.2946</v>
      </c>
      <c r="N3684" s="11"/>
      <c r="O3684">
        <v>158.25069999999999</v>
      </c>
      <c r="P3684">
        <v>161.47749099999999</v>
      </c>
      <c r="Q3684">
        <v>0.24</v>
      </c>
      <c r="R3684">
        <v>0</v>
      </c>
      <c r="S3684">
        <v>0.98</v>
      </c>
      <c r="T3684">
        <v>159.77000000000001</v>
      </c>
      <c r="U3684">
        <v>32.120100000000001</v>
      </c>
      <c r="V3684">
        <v>1635753609</v>
      </c>
    </row>
    <row r="3685" spans="1:22" x14ac:dyDescent="0.25">
      <c r="A3685">
        <v>18131604</v>
      </c>
      <c r="B3685" t="s">
        <v>18</v>
      </c>
      <c r="C3685" t="s">
        <v>3737</v>
      </c>
      <c r="D3685" s="12" t="str">
        <f t="shared" si="114"/>
        <v>21/11</v>
      </c>
      <c r="E3685" s="13">
        <v>44501</v>
      </c>
      <c r="F3685" s="15" t="str">
        <f t="shared" si="115"/>
        <v>2021/11/01</v>
      </c>
      <c r="G3685" t="s">
        <v>197</v>
      </c>
      <c r="H3685" s="2">
        <v>0.45833333333333331</v>
      </c>
      <c r="I3685" t="s">
        <v>37</v>
      </c>
      <c r="K3685">
        <v>45</v>
      </c>
      <c r="L3685">
        <v>10318202391.177</v>
      </c>
      <c r="M3685">
        <v>163.6104</v>
      </c>
      <c r="N3685" s="11"/>
      <c r="O3685">
        <v>163.6104</v>
      </c>
      <c r="P3685">
        <v>166.89249899999999</v>
      </c>
      <c r="Q3685">
        <v>0.24</v>
      </c>
      <c r="R3685">
        <v>0</v>
      </c>
      <c r="S3685">
        <v>0.98029999999999995</v>
      </c>
      <c r="T3685">
        <v>171.46799999999999</v>
      </c>
      <c r="U3685">
        <v>32.935400000000001</v>
      </c>
      <c r="V3685">
        <v>1635757209</v>
      </c>
    </row>
    <row r="3686" spans="1:22" x14ac:dyDescent="0.25">
      <c r="A3686">
        <v>18131604</v>
      </c>
      <c r="B3686" t="s">
        <v>18</v>
      </c>
      <c r="C3686" t="s">
        <v>3738</v>
      </c>
      <c r="D3686" s="12" t="str">
        <f t="shared" si="114"/>
        <v>21/11</v>
      </c>
      <c r="E3686" s="13">
        <v>44501</v>
      </c>
      <c r="F3686" s="15" t="str">
        <f t="shared" si="115"/>
        <v>2021/11/01</v>
      </c>
      <c r="G3686" t="s">
        <v>197</v>
      </c>
      <c r="H3686" s="2">
        <v>0.5</v>
      </c>
      <c r="I3686" t="s">
        <v>37</v>
      </c>
      <c r="K3686">
        <v>45</v>
      </c>
      <c r="L3686">
        <v>10318362951.657</v>
      </c>
      <c r="M3686">
        <v>160.56049999999999</v>
      </c>
      <c r="N3686" s="11"/>
      <c r="O3686">
        <v>160.56049999999999</v>
      </c>
      <c r="P3686">
        <v>163.299497</v>
      </c>
      <c r="Q3686">
        <v>0.24</v>
      </c>
      <c r="R3686">
        <v>0</v>
      </c>
      <c r="S3686">
        <v>0.98319999999999996</v>
      </c>
      <c r="T3686">
        <v>170.81700000000001</v>
      </c>
      <c r="U3686">
        <v>29.7835</v>
      </c>
      <c r="V3686">
        <v>1635760809</v>
      </c>
    </row>
    <row r="3687" spans="1:22" x14ac:dyDescent="0.25">
      <c r="A3687">
        <v>18131604</v>
      </c>
      <c r="B3687" t="s">
        <v>18</v>
      </c>
      <c r="C3687" t="s">
        <v>3739</v>
      </c>
      <c r="D3687" s="12" t="str">
        <f t="shared" si="114"/>
        <v>21/11</v>
      </c>
      <c r="E3687" s="13">
        <v>44501</v>
      </c>
      <c r="F3687" s="15" t="str">
        <f t="shared" si="115"/>
        <v>2021/11/01</v>
      </c>
      <c r="G3687" t="s">
        <v>197</v>
      </c>
      <c r="H3687" s="2">
        <v>0.54166666666666663</v>
      </c>
      <c r="I3687" t="s">
        <v>37</v>
      </c>
      <c r="K3687">
        <v>45</v>
      </c>
      <c r="L3687">
        <v>10318521452.216999</v>
      </c>
      <c r="M3687">
        <v>158.50059999999999</v>
      </c>
      <c r="N3687" s="11"/>
      <c r="O3687">
        <v>158.5446</v>
      </c>
      <c r="P3687">
        <v>161.383441</v>
      </c>
      <c r="Q3687">
        <v>0.24</v>
      </c>
      <c r="R3687">
        <v>0</v>
      </c>
      <c r="S3687">
        <v>0.98240000000000005</v>
      </c>
      <c r="T3687">
        <v>160.72900000000001</v>
      </c>
      <c r="U3687">
        <v>30.136800000000001</v>
      </c>
      <c r="V3687">
        <v>1635764408</v>
      </c>
    </row>
    <row r="3688" spans="1:22" x14ac:dyDescent="0.25">
      <c r="A3688">
        <v>18131604</v>
      </c>
      <c r="B3688" t="s">
        <v>18</v>
      </c>
      <c r="C3688" t="s">
        <v>3740</v>
      </c>
      <c r="D3688" s="12" t="str">
        <f t="shared" si="114"/>
        <v>21/11</v>
      </c>
      <c r="E3688" s="13">
        <v>44501</v>
      </c>
      <c r="F3688" s="15" t="str">
        <f t="shared" si="115"/>
        <v>2021/11/01</v>
      </c>
      <c r="G3688" t="s">
        <v>197</v>
      </c>
      <c r="H3688" s="2">
        <v>0.58333333333333337</v>
      </c>
      <c r="I3688" t="s">
        <v>37</v>
      </c>
      <c r="K3688">
        <v>45</v>
      </c>
      <c r="L3688">
        <v>10318689490.857</v>
      </c>
      <c r="M3688">
        <v>168.0386</v>
      </c>
      <c r="N3688" s="11"/>
      <c r="O3688">
        <v>168.0386</v>
      </c>
      <c r="P3688">
        <v>171.53066100000001</v>
      </c>
      <c r="Q3688">
        <v>0.24</v>
      </c>
      <c r="R3688">
        <v>0</v>
      </c>
      <c r="S3688">
        <v>0.97960000000000003</v>
      </c>
      <c r="T3688">
        <v>171.41800000000001</v>
      </c>
      <c r="U3688">
        <v>34.435200000000002</v>
      </c>
      <c r="V3688">
        <v>1635768008</v>
      </c>
    </row>
    <row r="3689" spans="1:22" x14ac:dyDescent="0.25">
      <c r="A3689">
        <v>18131604</v>
      </c>
      <c r="B3689" t="s">
        <v>18</v>
      </c>
      <c r="C3689" t="s">
        <v>3741</v>
      </c>
      <c r="D3689" s="12" t="str">
        <f t="shared" si="114"/>
        <v>21/11</v>
      </c>
      <c r="E3689" s="13">
        <v>44501</v>
      </c>
      <c r="F3689" s="15" t="str">
        <f t="shared" si="115"/>
        <v>2021/11/01</v>
      </c>
      <c r="G3689" t="s">
        <v>197</v>
      </c>
      <c r="H3689" s="2">
        <v>0.625</v>
      </c>
      <c r="I3689" t="s">
        <v>37</v>
      </c>
      <c r="K3689">
        <v>45</v>
      </c>
      <c r="L3689">
        <v>10318871964.777</v>
      </c>
      <c r="M3689">
        <v>182.47389999999999</v>
      </c>
      <c r="N3689" s="11"/>
      <c r="O3689">
        <v>182.47389999999999</v>
      </c>
      <c r="P3689">
        <v>186.66409899999999</v>
      </c>
      <c r="Q3689">
        <v>0.24</v>
      </c>
      <c r="R3689">
        <v>0</v>
      </c>
      <c r="S3689">
        <v>0.97760000000000002</v>
      </c>
      <c r="T3689">
        <v>189.76900000000001</v>
      </c>
      <c r="U3689">
        <v>39.328800000000001</v>
      </c>
      <c r="V3689">
        <v>1635771608</v>
      </c>
    </row>
    <row r="3690" spans="1:22" x14ac:dyDescent="0.25">
      <c r="A3690">
        <v>18131604</v>
      </c>
      <c r="B3690" t="s">
        <v>18</v>
      </c>
      <c r="C3690" t="s">
        <v>3742</v>
      </c>
      <c r="D3690" s="12" t="str">
        <f t="shared" si="114"/>
        <v>21/11</v>
      </c>
      <c r="E3690" s="13">
        <v>44501</v>
      </c>
      <c r="F3690" s="15" t="str">
        <f t="shared" si="115"/>
        <v>2021/11/01</v>
      </c>
      <c r="G3690" t="s">
        <v>197</v>
      </c>
      <c r="H3690" s="2">
        <v>0.66666666666666663</v>
      </c>
      <c r="I3690" t="s">
        <v>37</v>
      </c>
      <c r="K3690">
        <v>45</v>
      </c>
      <c r="L3690">
        <v>10319046459.417</v>
      </c>
      <c r="M3690">
        <v>174.49459999999999</v>
      </c>
      <c r="N3690" s="11"/>
      <c r="O3690">
        <v>174.4462</v>
      </c>
      <c r="P3690">
        <v>177.71351300000001</v>
      </c>
      <c r="Q3690">
        <v>0.24</v>
      </c>
      <c r="R3690">
        <v>0</v>
      </c>
      <c r="S3690">
        <v>0.98160000000000003</v>
      </c>
      <c r="T3690">
        <v>189.76900000000001</v>
      </c>
      <c r="U3690">
        <v>33.9208</v>
      </c>
      <c r="V3690">
        <v>1635775209</v>
      </c>
    </row>
    <row r="3691" spans="1:22" x14ac:dyDescent="0.25">
      <c r="A3691">
        <v>18131604</v>
      </c>
      <c r="B3691" t="s">
        <v>18</v>
      </c>
      <c r="C3691" t="s">
        <v>3743</v>
      </c>
      <c r="D3691" s="12" t="str">
        <f t="shared" si="114"/>
        <v>21/11</v>
      </c>
      <c r="E3691" s="13">
        <v>44501</v>
      </c>
      <c r="F3691" s="15" t="str">
        <f t="shared" si="115"/>
        <v>2021/11/01</v>
      </c>
      <c r="G3691" t="s">
        <v>197</v>
      </c>
      <c r="H3691" s="2">
        <v>0.70833333333333337</v>
      </c>
      <c r="I3691" t="s">
        <v>37</v>
      </c>
      <c r="K3691">
        <v>45</v>
      </c>
      <c r="L3691">
        <v>10319213327.577</v>
      </c>
      <c r="M3691">
        <v>166.8682</v>
      </c>
      <c r="N3691" s="11"/>
      <c r="O3691">
        <v>166.9145</v>
      </c>
      <c r="P3691">
        <v>170.56285399999999</v>
      </c>
      <c r="Q3691">
        <v>0.24</v>
      </c>
      <c r="R3691">
        <v>0</v>
      </c>
      <c r="S3691">
        <v>0.97860000000000003</v>
      </c>
      <c r="T3691">
        <v>182.17400000000001</v>
      </c>
      <c r="U3691">
        <v>35.088900000000002</v>
      </c>
      <c r="V3691">
        <v>1635778808</v>
      </c>
    </row>
    <row r="3692" spans="1:22" x14ac:dyDescent="0.25">
      <c r="A3692">
        <v>18131604</v>
      </c>
      <c r="B3692" t="s">
        <v>18</v>
      </c>
      <c r="C3692" t="s">
        <v>3744</v>
      </c>
      <c r="D3692" s="12" t="str">
        <f t="shared" si="114"/>
        <v>21/11</v>
      </c>
      <c r="E3692" s="13">
        <v>44501</v>
      </c>
      <c r="F3692" s="15" t="str">
        <f t="shared" si="115"/>
        <v>2021/11/01</v>
      </c>
      <c r="G3692" t="s">
        <v>197</v>
      </c>
      <c r="H3692" s="2">
        <v>0.75</v>
      </c>
      <c r="I3692" t="s">
        <v>37</v>
      </c>
      <c r="K3692">
        <v>45</v>
      </c>
      <c r="L3692">
        <v>10319377397.097</v>
      </c>
      <c r="M3692">
        <v>164.06950000000001</v>
      </c>
      <c r="N3692" s="11"/>
      <c r="O3692">
        <v>164.024</v>
      </c>
      <c r="P3692">
        <v>166.94526300000001</v>
      </c>
      <c r="Q3692">
        <v>0.24</v>
      </c>
      <c r="R3692">
        <v>0</v>
      </c>
      <c r="S3692">
        <v>0.98250000000000004</v>
      </c>
      <c r="T3692">
        <v>170.60900000000001</v>
      </c>
      <c r="U3692">
        <v>31.0944</v>
      </c>
      <c r="V3692">
        <v>1635782409</v>
      </c>
    </row>
    <row r="3693" spans="1:22" x14ac:dyDescent="0.25">
      <c r="A3693">
        <v>18131604</v>
      </c>
      <c r="B3693" t="s">
        <v>18</v>
      </c>
      <c r="C3693" t="s">
        <v>3745</v>
      </c>
      <c r="D3693" s="12" t="str">
        <f t="shared" si="114"/>
        <v>21/11</v>
      </c>
      <c r="E3693" s="13">
        <v>44501</v>
      </c>
      <c r="F3693" s="15" t="str">
        <f t="shared" si="115"/>
        <v>2021/11/01</v>
      </c>
      <c r="G3693" t="s">
        <v>197</v>
      </c>
      <c r="H3693" s="2">
        <v>0.79166666666666663</v>
      </c>
      <c r="I3693" t="s">
        <v>40</v>
      </c>
      <c r="K3693">
        <v>45</v>
      </c>
      <c r="L3693">
        <v>10319542447.017</v>
      </c>
      <c r="M3693">
        <v>165.04990000000001</v>
      </c>
      <c r="N3693" s="11"/>
      <c r="O3693">
        <v>165.0958</v>
      </c>
      <c r="P3693">
        <v>167.726246</v>
      </c>
      <c r="Q3693">
        <v>0.24</v>
      </c>
      <c r="R3693">
        <v>0</v>
      </c>
      <c r="S3693">
        <v>0.98429999999999995</v>
      </c>
      <c r="T3693">
        <v>170.60900000000001</v>
      </c>
      <c r="U3693">
        <v>29.5885</v>
      </c>
      <c r="V3693">
        <v>1635786008</v>
      </c>
    </row>
    <row r="3694" spans="1:22" x14ac:dyDescent="0.25">
      <c r="A3694">
        <v>18131604</v>
      </c>
      <c r="B3694" t="s">
        <v>18</v>
      </c>
      <c r="C3694" t="s">
        <v>3746</v>
      </c>
      <c r="D3694" s="12" t="str">
        <f t="shared" si="114"/>
        <v>21/11</v>
      </c>
      <c r="E3694" s="13">
        <v>44501</v>
      </c>
      <c r="F3694" s="15" t="str">
        <f t="shared" si="115"/>
        <v>2021/11/01</v>
      </c>
      <c r="G3694" t="s">
        <v>197</v>
      </c>
      <c r="H3694" s="2">
        <v>0.83333333333333337</v>
      </c>
      <c r="I3694" t="s">
        <v>40</v>
      </c>
      <c r="K3694">
        <v>45</v>
      </c>
      <c r="L3694">
        <v>10319691306.777</v>
      </c>
      <c r="M3694">
        <v>148.85980000000001</v>
      </c>
      <c r="N3694" s="11"/>
      <c r="O3694">
        <v>148.85980000000001</v>
      </c>
      <c r="P3694">
        <v>149.73832899999999</v>
      </c>
      <c r="Q3694">
        <v>0.24</v>
      </c>
      <c r="R3694">
        <v>0</v>
      </c>
      <c r="S3694">
        <v>0.99409999999999998</v>
      </c>
      <c r="T3694">
        <v>162.75399999999999</v>
      </c>
      <c r="U3694">
        <v>16.196899999999999</v>
      </c>
      <c r="V3694">
        <v>1635789608</v>
      </c>
    </row>
    <row r="3695" spans="1:22" x14ac:dyDescent="0.25">
      <c r="A3695">
        <v>18131604</v>
      </c>
      <c r="B3695" t="s">
        <v>18</v>
      </c>
      <c r="C3695" t="s">
        <v>3747</v>
      </c>
      <c r="D3695" s="12" t="str">
        <f t="shared" si="114"/>
        <v>21/11</v>
      </c>
      <c r="E3695" s="13">
        <v>44501</v>
      </c>
      <c r="F3695" s="15" t="str">
        <f t="shared" si="115"/>
        <v>2021/11/01</v>
      </c>
      <c r="G3695" t="s">
        <v>197</v>
      </c>
      <c r="H3695" s="2">
        <v>0.875</v>
      </c>
      <c r="I3695" t="s">
        <v>37</v>
      </c>
      <c r="K3695">
        <v>45</v>
      </c>
      <c r="L3695">
        <v>10319836087.257</v>
      </c>
      <c r="M3695">
        <v>144.78049999999999</v>
      </c>
      <c r="N3695" s="11"/>
      <c r="O3695">
        <v>144.78049999999999</v>
      </c>
      <c r="P3695">
        <v>145.462917</v>
      </c>
      <c r="Q3695">
        <v>0.24</v>
      </c>
      <c r="R3695">
        <v>0</v>
      </c>
      <c r="S3695">
        <v>0.99529999999999996</v>
      </c>
      <c r="T3695">
        <v>146.72300000000001</v>
      </c>
      <c r="U3695">
        <v>14.0738</v>
      </c>
      <c r="V3695">
        <v>1635793208</v>
      </c>
    </row>
    <row r="3696" spans="1:22" x14ac:dyDescent="0.25">
      <c r="A3696">
        <v>18131604</v>
      </c>
      <c r="B3696" t="s">
        <v>18</v>
      </c>
      <c r="C3696" t="s">
        <v>3748</v>
      </c>
      <c r="D3696" s="12" t="str">
        <f t="shared" si="114"/>
        <v>21/11</v>
      </c>
      <c r="E3696" s="13">
        <v>44501</v>
      </c>
      <c r="F3696" s="15" t="str">
        <f t="shared" si="115"/>
        <v>2021/11/01</v>
      </c>
      <c r="G3696" t="s">
        <v>197</v>
      </c>
      <c r="H3696" s="2">
        <v>0.91666666666666663</v>
      </c>
      <c r="I3696" t="s">
        <v>37</v>
      </c>
      <c r="K3696">
        <v>45</v>
      </c>
      <c r="L3696">
        <v>10319974826.697001</v>
      </c>
      <c r="M3696">
        <v>138.73939999999999</v>
      </c>
      <c r="N3696" s="11"/>
      <c r="O3696">
        <v>138.73939999999999</v>
      </c>
      <c r="P3696">
        <v>138.98696899999999</v>
      </c>
      <c r="Q3696">
        <v>0.24</v>
      </c>
      <c r="R3696">
        <v>0</v>
      </c>
      <c r="S3696">
        <v>0.99819999999999998</v>
      </c>
      <c r="T3696">
        <v>144.898</v>
      </c>
      <c r="U3696">
        <v>8.2912999999999997</v>
      </c>
      <c r="V3696">
        <v>1635796808</v>
      </c>
    </row>
    <row r="3697" spans="1:22" x14ac:dyDescent="0.25">
      <c r="A3697">
        <v>18131604</v>
      </c>
      <c r="B3697" t="s">
        <v>18</v>
      </c>
      <c r="C3697" t="s">
        <v>3749</v>
      </c>
      <c r="D3697" s="12" t="str">
        <f t="shared" si="114"/>
        <v>21/11</v>
      </c>
      <c r="E3697" s="13">
        <v>44501</v>
      </c>
      <c r="F3697" s="15" t="str">
        <f t="shared" si="115"/>
        <v>2021/11/01</v>
      </c>
      <c r="G3697" t="s">
        <v>197</v>
      </c>
      <c r="H3697" s="2">
        <v>0.95833333333333337</v>
      </c>
      <c r="I3697" t="s">
        <v>22</v>
      </c>
      <c r="K3697">
        <v>45</v>
      </c>
      <c r="L3697">
        <v>10320111893.337</v>
      </c>
      <c r="M3697">
        <v>137.06659999999999</v>
      </c>
      <c r="N3697" s="11"/>
      <c r="O3697">
        <v>137.06659999999999</v>
      </c>
      <c r="P3697">
        <v>137.28320500000001</v>
      </c>
      <c r="Q3697">
        <v>0.24</v>
      </c>
      <c r="R3697">
        <v>0</v>
      </c>
      <c r="S3697">
        <v>0.99839999999999995</v>
      </c>
      <c r="T3697">
        <v>139.625</v>
      </c>
      <c r="U3697">
        <v>7.7081</v>
      </c>
      <c r="V3697">
        <v>1635800408</v>
      </c>
    </row>
    <row r="3698" spans="1:22" x14ac:dyDescent="0.25">
      <c r="A3698">
        <v>18131604</v>
      </c>
      <c r="B3698" t="s">
        <v>18</v>
      </c>
      <c r="C3698" t="s">
        <v>3750</v>
      </c>
      <c r="D3698" s="12" t="str">
        <f t="shared" si="114"/>
        <v>21/11</v>
      </c>
      <c r="E3698" s="13">
        <v>44502</v>
      </c>
      <c r="F3698" s="15" t="str">
        <f t="shared" si="115"/>
        <v>2021/11/02</v>
      </c>
      <c r="G3698" t="s">
        <v>20</v>
      </c>
      <c r="H3698" s="2">
        <v>0</v>
      </c>
      <c r="I3698" t="s">
        <v>22</v>
      </c>
      <c r="K3698">
        <v>45</v>
      </c>
      <c r="L3698">
        <v>10320249134.697001</v>
      </c>
      <c r="M3698">
        <v>137.2414</v>
      </c>
      <c r="N3698" s="11"/>
      <c r="O3698">
        <v>137.20320000000001</v>
      </c>
      <c r="P3698">
        <v>137.43008499999999</v>
      </c>
      <c r="Q3698">
        <v>0.24</v>
      </c>
      <c r="R3698">
        <v>0</v>
      </c>
      <c r="S3698">
        <v>0.99829999999999997</v>
      </c>
      <c r="T3698">
        <v>138.12799999999999</v>
      </c>
      <c r="U3698">
        <v>7.8928000000000003</v>
      </c>
      <c r="V3698">
        <v>1635804009</v>
      </c>
    </row>
    <row r="3699" spans="1:22" x14ac:dyDescent="0.25">
      <c r="A3699">
        <v>18131604</v>
      </c>
      <c r="B3699" t="s">
        <v>18</v>
      </c>
      <c r="C3699" t="s">
        <v>3751</v>
      </c>
      <c r="D3699" s="12" t="str">
        <f t="shared" si="114"/>
        <v>21/11</v>
      </c>
      <c r="E3699" s="13">
        <v>44502</v>
      </c>
      <c r="F3699" s="15" t="str">
        <f t="shared" si="115"/>
        <v>2021/11/02</v>
      </c>
      <c r="G3699" t="s">
        <v>20</v>
      </c>
      <c r="H3699" s="2">
        <v>4.1666666666666664E-2</v>
      </c>
      <c r="I3699" t="s">
        <v>22</v>
      </c>
      <c r="K3699">
        <v>45</v>
      </c>
      <c r="L3699">
        <v>10320385635.177</v>
      </c>
      <c r="M3699">
        <v>136.50049999999999</v>
      </c>
      <c r="N3699" s="11"/>
      <c r="O3699">
        <v>136.5384</v>
      </c>
      <c r="P3699">
        <v>136.821133</v>
      </c>
      <c r="Q3699">
        <v>0.24</v>
      </c>
      <c r="R3699">
        <v>0</v>
      </c>
      <c r="S3699">
        <v>0.99790000000000001</v>
      </c>
      <c r="T3699">
        <v>138.53700000000001</v>
      </c>
      <c r="U3699">
        <v>8.7911999999999999</v>
      </c>
      <c r="V3699">
        <v>1635807608</v>
      </c>
    </row>
    <row r="3700" spans="1:22" x14ac:dyDescent="0.25">
      <c r="A3700">
        <v>18131604</v>
      </c>
      <c r="B3700" t="s">
        <v>18</v>
      </c>
      <c r="C3700" t="s">
        <v>3752</v>
      </c>
      <c r="D3700" s="12" t="str">
        <f t="shared" si="114"/>
        <v>21/11</v>
      </c>
      <c r="E3700" s="13">
        <v>44502</v>
      </c>
      <c r="F3700" s="15" t="str">
        <f t="shared" si="115"/>
        <v>2021/11/02</v>
      </c>
      <c r="G3700" t="s">
        <v>20</v>
      </c>
      <c r="H3700" s="2">
        <v>8.3333333333333329E-2</v>
      </c>
      <c r="I3700" t="s">
        <v>22</v>
      </c>
      <c r="K3700">
        <v>45</v>
      </c>
      <c r="L3700">
        <v>10320519490.136999</v>
      </c>
      <c r="M3700">
        <v>133.85499999999999</v>
      </c>
      <c r="N3700" s="11"/>
      <c r="O3700">
        <v>133.85499999999999</v>
      </c>
      <c r="P3700">
        <v>134.11278200000001</v>
      </c>
      <c r="Q3700">
        <v>0.24</v>
      </c>
      <c r="R3700">
        <v>0</v>
      </c>
      <c r="S3700">
        <v>0.99809999999999999</v>
      </c>
      <c r="T3700">
        <v>135.48599999999999</v>
      </c>
      <c r="U3700">
        <v>8.3118999999999996</v>
      </c>
      <c r="V3700">
        <v>1635811208</v>
      </c>
    </row>
    <row r="3701" spans="1:22" x14ac:dyDescent="0.25">
      <c r="A3701">
        <v>18131604</v>
      </c>
      <c r="B3701" t="s">
        <v>18</v>
      </c>
      <c r="C3701" t="s">
        <v>3753</v>
      </c>
      <c r="D3701" s="12" t="str">
        <f t="shared" si="114"/>
        <v>21/11</v>
      </c>
      <c r="E3701" s="13">
        <v>44502</v>
      </c>
      <c r="F3701" s="15" t="str">
        <f t="shared" si="115"/>
        <v>2021/11/02</v>
      </c>
      <c r="G3701" t="s">
        <v>20</v>
      </c>
      <c r="H3701" s="2">
        <v>0.125</v>
      </c>
      <c r="I3701" t="s">
        <v>22</v>
      </c>
      <c r="K3701">
        <v>45</v>
      </c>
      <c r="L3701">
        <v>10320652320.056999</v>
      </c>
      <c r="M3701">
        <v>132.82990000000001</v>
      </c>
      <c r="N3701" s="11"/>
      <c r="O3701">
        <v>132.79300000000001</v>
      </c>
      <c r="P3701">
        <v>133.02357699999999</v>
      </c>
      <c r="Q3701">
        <v>0.24</v>
      </c>
      <c r="R3701">
        <v>0</v>
      </c>
      <c r="S3701">
        <v>0.99829999999999997</v>
      </c>
      <c r="T3701">
        <v>134.40199999999999</v>
      </c>
      <c r="U3701">
        <v>7.8282999999999996</v>
      </c>
      <c r="V3701">
        <v>1635814809</v>
      </c>
    </row>
    <row r="3702" spans="1:22" x14ac:dyDescent="0.25">
      <c r="A3702">
        <v>18131604</v>
      </c>
      <c r="B3702" t="s">
        <v>18</v>
      </c>
      <c r="C3702" t="s">
        <v>3754</v>
      </c>
      <c r="D3702" s="12" t="str">
        <f t="shared" si="114"/>
        <v>21/11</v>
      </c>
      <c r="E3702" s="13">
        <v>44502</v>
      </c>
      <c r="F3702" s="15" t="str">
        <f t="shared" si="115"/>
        <v>2021/11/02</v>
      </c>
      <c r="G3702" t="s">
        <v>20</v>
      </c>
      <c r="H3702" s="2">
        <v>0.16666666666666666</v>
      </c>
      <c r="I3702" t="s">
        <v>22</v>
      </c>
      <c r="K3702">
        <v>45</v>
      </c>
      <c r="L3702">
        <v>10320785454.056999</v>
      </c>
      <c r="M3702">
        <v>133.13399999999999</v>
      </c>
      <c r="N3702" s="11"/>
      <c r="O3702">
        <v>133.17099999999999</v>
      </c>
      <c r="P3702">
        <v>133.41149899999999</v>
      </c>
      <c r="Q3702">
        <v>0.24</v>
      </c>
      <c r="R3702">
        <v>0</v>
      </c>
      <c r="S3702">
        <v>0.99819999999999998</v>
      </c>
      <c r="T3702">
        <v>133.89699999999999</v>
      </c>
      <c r="U3702">
        <v>8.0071999999999992</v>
      </c>
      <c r="V3702">
        <v>1635818408</v>
      </c>
    </row>
    <row r="3703" spans="1:22" x14ac:dyDescent="0.25">
      <c r="A3703">
        <v>18131604</v>
      </c>
      <c r="B3703" t="s">
        <v>18</v>
      </c>
      <c r="C3703" t="s">
        <v>3755</v>
      </c>
      <c r="D3703" s="12" t="str">
        <f t="shared" si="114"/>
        <v>21/11</v>
      </c>
      <c r="E3703" s="13">
        <v>44502</v>
      </c>
      <c r="F3703" s="15" t="str">
        <f t="shared" si="115"/>
        <v>2021/11/02</v>
      </c>
      <c r="G3703" t="s">
        <v>20</v>
      </c>
      <c r="H3703" s="2">
        <v>0.20833333333333334</v>
      </c>
      <c r="I3703" t="s">
        <v>22</v>
      </c>
      <c r="K3703">
        <v>45</v>
      </c>
      <c r="L3703">
        <v>10320918575.816999</v>
      </c>
      <c r="M3703">
        <v>133.12180000000001</v>
      </c>
      <c r="N3703" s="11"/>
      <c r="O3703">
        <v>133.12180000000001</v>
      </c>
      <c r="P3703">
        <v>133.36311599999999</v>
      </c>
      <c r="Q3703">
        <v>0.24</v>
      </c>
      <c r="R3703">
        <v>0</v>
      </c>
      <c r="S3703">
        <v>0.99819999999999998</v>
      </c>
      <c r="T3703">
        <v>133.94999999999999</v>
      </c>
      <c r="U3703">
        <v>8.0198</v>
      </c>
      <c r="V3703">
        <v>1635822008</v>
      </c>
    </row>
    <row r="3704" spans="1:22" x14ac:dyDescent="0.25">
      <c r="A3704">
        <v>18131604</v>
      </c>
      <c r="B3704" t="s">
        <v>18</v>
      </c>
      <c r="C3704" t="s">
        <v>3756</v>
      </c>
      <c r="D3704" s="12" t="str">
        <f t="shared" si="114"/>
        <v>21/11</v>
      </c>
      <c r="E3704" s="13">
        <v>44502</v>
      </c>
      <c r="F3704" s="15" t="str">
        <f t="shared" si="115"/>
        <v>2021/11/02</v>
      </c>
      <c r="G3704" t="s">
        <v>20</v>
      </c>
      <c r="H3704" s="2">
        <v>0.25</v>
      </c>
      <c r="I3704" t="s">
        <v>22</v>
      </c>
      <c r="K3704">
        <v>45</v>
      </c>
      <c r="L3704">
        <v>10321049917.976999</v>
      </c>
      <c r="M3704">
        <v>131.34219999999999</v>
      </c>
      <c r="N3704" s="11"/>
      <c r="O3704">
        <v>131.34219999999999</v>
      </c>
      <c r="P3704">
        <v>131.543678</v>
      </c>
      <c r="Q3704">
        <v>0.24</v>
      </c>
      <c r="R3704">
        <v>0</v>
      </c>
      <c r="S3704">
        <v>0.99850000000000005</v>
      </c>
      <c r="T3704">
        <v>132.38800000000001</v>
      </c>
      <c r="U3704">
        <v>7.2785000000000002</v>
      </c>
      <c r="V3704">
        <v>1635825608</v>
      </c>
    </row>
    <row r="3705" spans="1:22" x14ac:dyDescent="0.25">
      <c r="A3705">
        <v>18131604</v>
      </c>
      <c r="B3705" t="s">
        <v>18</v>
      </c>
      <c r="C3705" t="s">
        <v>3757</v>
      </c>
      <c r="D3705" s="12" t="str">
        <f t="shared" si="114"/>
        <v>21/11</v>
      </c>
      <c r="E3705" s="13">
        <v>44502</v>
      </c>
      <c r="F3705" s="15" t="str">
        <f t="shared" si="115"/>
        <v>2021/11/02</v>
      </c>
      <c r="G3705" t="s">
        <v>20</v>
      </c>
      <c r="H3705" s="2">
        <v>0.29166666666666669</v>
      </c>
      <c r="I3705" t="s">
        <v>37</v>
      </c>
      <c r="K3705">
        <v>45</v>
      </c>
      <c r="L3705">
        <v>10321229717.097</v>
      </c>
      <c r="M3705">
        <v>179.79910000000001</v>
      </c>
      <c r="N3705" s="11"/>
      <c r="O3705">
        <v>179.79910000000001</v>
      </c>
      <c r="P3705">
        <v>184.29337799999999</v>
      </c>
      <c r="Q3705">
        <v>0.24</v>
      </c>
      <c r="R3705">
        <v>0</v>
      </c>
      <c r="S3705">
        <v>0.97560000000000002</v>
      </c>
      <c r="T3705">
        <v>185.322</v>
      </c>
      <c r="U3705">
        <v>40.451500000000003</v>
      </c>
      <c r="V3705">
        <v>1635829208</v>
      </c>
    </row>
    <row r="3706" spans="1:22" x14ac:dyDescent="0.25">
      <c r="A3706">
        <v>18131604</v>
      </c>
      <c r="B3706" t="s">
        <v>18</v>
      </c>
      <c r="C3706" t="s">
        <v>3758</v>
      </c>
      <c r="D3706" s="12" t="str">
        <f t="shared" si="114"/>
        <v>21/11</v>
      </c>
      <c r="E3706" s="13">
        <v>44502</v>
      </c>
      <c r="F3706" s="15" t="str">
        <f t="shared" si="115"/>
        <v>2021/11/02</v>
      </c>
      <c r="G3706" t="s">
        <v>20</v>
      </c>
      <c r="H3706" s="2">
        <v>0.33333333333333331</v>
      </c>
      <c r="I3706" t="s">
        <v>40</v>
      </c>
      <c r="K3706">
        <v>45</v>
      </c>
      <c r="L3706">
        <v>10321398623.097</v>
      </c>
      <c r="M3706">
        <v>168.90600000000001</v>
      </c>
      <c r="N3706" s="11"/>
      <c r="O3706">
        <v>168.9529</v>
      </c>
      <c r="P3706">
        <v>171.89787000000001</v>
      </c>
      <c r="Q3706">
        <v>0.24</v>
      </c>
      <c r="R3706">
        <v>0</v>
      </c>
      <c r="S3706">
        <v>0.9829</v>
      </c>
      <c r="T3706">
        <v>181.17699999999999</v>
      </c>
      <c r="U3706">
        <v>31.682600000000001</v>
      </c>
      <c r="V3706">
        <v>1635832807</v>
      </c>
    </row>
    <row r="3707" spans="1:22" x14ac:dyDescent="0.25">
      <c r="A3707">
        <v>18131604</v>
      </c>
      <c r="B3707" t="s">
        <v>18</v>
      </c>
      <c r="C3707" t="s">
        <v>3759</v>
      </c>
      <c r="D3707" s="12" t="str">
        <f t="shared" si="114"/>
        <v>21/11</v>
      </c>
      <c r="E3707" s="13">
        <v>44502</v>
      </c>
      <c r="F3707" s="15" t="str">
        <f t="shared" si="115"/>
        <v>2021/11/02</v>
      </c>
      <c r="G3707" t="s">
        <v>20</v>
      </c>
      <c r="H3707" s="2">
        <v>0.375</v>
      </c>
      <c r="I3707" t="s">
        <v>40</v>
      </c>
      <c r="K3707">
        <v>45</v>
      </c>
      <c r="L3707">
        <v>10321583472.056999</v>
      </c>
      <c r="M3707">
        <v>184.84899999999999</v>
      </c>
      <c r="N3707" s="11"/>
      <c r="O3707">
        <v>184.79759999999999</v>
      </c>
      <c r="P3707">
        <v>188.843861</v>
      </c>
      <c r="Q3707">
        <v>0.24</v>
      </c>
      <c r="R3707">
        <v>0</v>
      </c>
      <c r="S3707">
        <v>0.97860000000000003</v>
      </c>
      <c r="T3707">
        <v>190.74799999999999</v>
      </c>
      <c r="U3707">
        <v>38.882399999999997</v>
      </c>
      <c r="V3707">
        <v>1635836408</v>
      </c>
    </row>
    <row r="3708" spans="1:22" x14ac:dyDescent="0.25">
      <c r="A3708">
        <v>18131604</v>
      </c>
      <c r="B3708" t="s">
        <v>18</v>
      </c>
      <c r="C3708" t="s">
        <v>3760</v>
      </c>
      <c r="D3708" s="12" t="str">
        <f t="shared" si="114"/>
        <v>21/11</v>
      </c>
      <c r="E3708" s="13">
        <v>44502</v>
      </c>
      <c r="F3708" s="15" t="str">
        <f t="shared" si="115"/>
        <v>2021/11/02</v>
      </c>
      <c r="G3708" t="s">
        <v>20</v>
      </c>
      <c r="H3708" s="2">
        <v>0.41666666666666669</v>
      </c>
      <c r="I3708" t="s">
        <v>40</v>
      </c>
      <c r="K3708">
        <v>45</v>
      </c>
      <c r="L3708">
        <v>10321776949.737</v>
      </c>
      <c r="M3708">
        <v>193.4777</v>
      </c>
      <c r="N3708" s="11"/>
      <c r="O3708">
        <v>193.4777</v>
      </c>
      <c r="P3708">
        <v>198.24064899999999</v>
      </c>
      <c r="Q3708">
        <v>0.24</v>
      </c>
      <c r="R3708">
        <v>0</v>
      </c>
      <c r="S3708">
        <v>0.97599999999999998</v>
      </c>
      <c r="T3708">
        <v>197.25399999999999</v>
      </c>
      <c r="U3708">
        <v>43.194200000000002</v>
      </c>
      <c r="V3708">
        <v>1635840008</v>
      </c>
    </row>
    <row r="3709" spans="1:22" x14ac:dyDescent="0.25">
      <c r="A3709">
        <v>18131604</v>
      </c>
      <c r="B3709" t="s">
        <v>18</v>
      </c>
      <c r="C3709" t="s">
        <v>3761</v>
      </c>
      <c r="D3709" s="12" t="str">
        <f t="shared" si="114"/>
        <v>21/11</v>
      </c>
      <c r="E3709" s="13">
        <v>44502</v>
      </c>
      <c r="F3709" s="15" t="str">
        <f t="shared" si="115"/>
        <v>2021/11/02</v>
      </c>
      <c r="G3709" t="s">
        <v>20</v>
      </c>
      <c r="H3709" s="2">
        <v>0.45833333333333331</v>
      </c>
      <c r="I3709" t="s">
        <v>37</v>
      </c>
      <c r="K3709">
        <v>45</v>
      </c>
      <c r="L3709">
        <v>10321983926.937</v>
      </c>
      <c r="M3709">
        <v>206.97720000000001</v>
      </c>
      <c r="N3709" s="11"/>
      <c r="O3709">
        <v>206.97720000000001</v>
      </c>
      <c r="P3709">
        <v>212.12226699999999</v>
      </c>
      <c r="Q3709">
        <v>0.24</v>
      </c>
      <c r="R3709">
        <v>0</v>
      </c>
      <c r="S3709">
        <v>0.97570000000000001</v>
      </c>
      <c r="T3709">
        <v>216.66</v>
      </c>
      <c r="U3709">
        <v>46.435899999999997</v>
      </c>
      <c r="V3709">
        <v>1635843608</v>
      </c>
    </row>
    <row r="3710" spans="1:22" x14ac:dyDescent="0.25">
      <c r="A3710">
        <v>18131604</v>
      </c>
      <c r="B3710" t="s">
        <v>18</v>
      </c>
      <c r="C3710" t="s">
        <v>3762</v>
      </c>
      <c r="D3710" s="12" t="str">
        <f t="shared" si="114"/>
        <v>21/11</v>
      </c>
      <c r="E3710" s="13">
        <v>44502</v>
      </c>
      <c r="F3710" s="15" t="str">
        <f t="shared" si="115"/>
        <v>2021/11/02</v>
      </c>
      <c r="G3710" t="s">
        <v>20</v>
      </c>
      <c r="H3710" s="2">
        <v>0.5</v>
      </c>
      <c r="I3710" t="s">
        <v>37</v>
      </c>
      <c r="K3710">
        <v>45</v>
      </c>
      <c r="L3710">
        <v>10322206338.537001</v>
      </c>
      <c r="M3710">
        <v>222.41159999999999</v>
      </c>
      <c r="N3710" s="11"/>
      <c r="O3710">
        <v>222.41159999999999</v>
      </c>
      <c r="P3710">
        <v>229.39873</v>
      </c>
      <c r="Q3710">
        <v>0.24</v>
      </c>
      <c r="R3710">
        <v>0</v>
      </c>
      <c r="S3710">
        <v>0.96950000000000003</v>
      </c>
      <c r="T3710">
        <v>228.16499999999999</v>
      </c>
      <c r="U3710">
        <v>56.185899999999997</v>
      </c>
      <c r="V3710">
        <v>1635847208</v>
      </c>
    </row>
    <row r="3711" spans="1:22" x14ac:dyDescent="0.25">
      <c r="A3711">
        <v>18131604</v>
      </c>
      <c r="B3711" t="s">
        <v>18</v>
      </c>
      <c r="C3711" t="s">
        <v>3763</v>
      </c>
      <c r="D3711" s="12" t="str">
        <f t="shared" si="114"/>
        <v>21/11</v>
      </c>
      <c r="E3711" s="13">
        <v>44502</v>
      </c>
      <c r="F3711" s="15" t="str">
        <f t="shared" si="115"/>
        <v>2021/11/02</v>
      </c>
      <c r="G3711" t="s">
        <v>20</v>
      </c>
      <c r="H3711" s="2">
        <v>0.54166666666666663</v>
      </c>
      <c r="I3711" t="s">
        <v>37</v>
      </c>
      <c r="K3711">
        <v>45</v>
      </c>
      <c r="L3711">
        <v>10322431480.136999</v>
      </c>
      <c r="M3711">
        <v>225.14160000000001</v>
      </c>
      <c r="N3711" s="11"/>
      <c r="O3711">
        <v>225.07910000000001</v>
      </c>
      <c r="P3711">
        <v>234.96809400000001</v>
      </c>
      <c r="Q3711">
        <v>0.24</v>
      </c>
      <c r="R3711">
        <v>0</v>
      </c>
      <c r="S3711">
        <v>0.95789999999999997</v>
      </c>
      <c r="T3711">
        <v>239.98699999999999</v>
      </c>
      <c r="U3711">
        <v>67.449299999999994</v>
      </c>
      <c r="V3711">
        <v>1635850809</v>
      </c>
    </row>
    <row r="3712" spans="1:22" x14ac:dyDescent="0.25">
      <c r="A3712">
        <v>18131604</v>
      </c>
      <c r="B3712" t="s">
        <v>18</v>
      </c>
      <c r="C3712" t="s">
        <v>3764</v>
      </c>
      <c r="D3712" s="12" t="str">
        <f t="shared" si="114"/>
        <v>21/11</v>
      </c>
      <c r="E3712" s="13">
        <v>44502</v>
      </c>
      <c r="F3712" s="15" t="str">
        <f t="shared" si="115"/>
        <v>2021/11/02</v>
      </c>
      <c r="G3712" t="s">
        <v>20</v>
      </c>
      <c r="H3712" s="2">
        <v>0.58333333333333337</v>
      </c>
      <c r="I3712" t="s">
        <v>37</v>
      </c>
      <c r="K3712">
        <v>45</v>
      </c>
      <c r="L3712">
        <v>10322663242.136999</v>
      </c>
      <c r="M3712">
        <v>231.762</v>
      </c>
      <c r="N3712" s="11"/>
      <c r="O3712">
        <v>231.89080000000001</v>
      </c>
      <c r="P3712">
        <v>242.703778</v>
      </c>
      <c r="Q3712">
        <v>0.24</v>
      </c>
      <c r="R3712">
        <v>0</v>
      </c>
      <c r="S3712">
        <v>0.95540000000000003</v>
      </c>
      <c r="T3712">
        <v>246.75800000000001</v>
      </c>
      <c r="U3712">
        <v>71.636399999999995</v>
      </c>
      <c r="V3712">
        <v>1635854407</v>
      </c>
    </row>
    <row r="3713" spans="1:22" x14ac:dyDescent="0.25">
      <c r="A3713">
        <v>18131604</v>
      </c>
      <c r="B3713" t="s">
        <v>18</v>
      </c>
      <c r="C3713" t="s">
        <v>3765</v>
      </c>
      <c r="D3713" s="12" t="str">
        <f t="shared" si="114"/>
        <v>21/11</v>
      </c>
      <c r="E3713" s="13">
        <v>44502</v>
      </c>
      <c r="F3713" s="15" t="str">
        <f t="shared" si="115"/>
        <v>2021/11/02</v>
      </c>
      <c r="G3713" t="s">
        <v>20</v>
      </c>
      <c r="H3713" s="2">
        <v>0.625</v>
      </c>
      <c r="I3713" t="s">
        <v>37</v>
      </c>
      <c r="K3713">
        <v>45</v>
      </c>
      <c r="L3713">
        <v>10322875593.896999</v>
      </c>
      <c r="M3713">
        <v>212.3518</v>
      </c>
      <c r="N3713" s="11"/>
      <c r="O3713">
        <v>212.2928</v>
      </c>
      <c r="P3713">
        <v>217.953317</v>
      </c>
      <c r="Q3713">
        <v>0.24</v>
      </c>
      <c r="R3713">
        <v>0</v>
      </c>
      <c r="S3713">
        <v>0.97399999999999998</v>
      </c>
      <c r="T3713">
        <v>237.33</v>
      </c>
      <c r="U3713">
        <v>49.35</v>
      </c>
      <c r="V3713">
        <v>1635858008</v>
      </c>
    </row>
    <row r="3714" spans="1:22" x14ac:dyDescent="0.25">
      <c r="A3714">
        <v>18131604</v>
      </c>
      <c r="B3714" t="s">
        <v>18</v>
      </c>
      <c r="C3714" t="s">
        <v>3766</v>
      </c>
      <c r="D3714" s="12" t="str">
        <f t="shared" ref="D3714:D3777" si="116">+TEXT(E3714,"yy/mm")</f>
        <v>21/11</v>
      </c>
      <c r="E3714" s="13">
        <v>44502</v>
      </c>
      <c r="F3714" s="15" t="str">
        <f t="shared" si="115"/>
        <v>2021/11/02</v>
      </c>
      <c r="G3714" t="s">
        <v>20</v>
      </c>
      <c r="H3714" s="2">
        <v>0.66666666666666663</v>
      </c>
      <c r="I3714" t="s">
        <v>37</v>
      </c>
      <c r="K3714">
        <v>45</v>
      </c>
      <c r="L3714">
        <v>10323083752.617001</v>
      </c>
      <c r="M3714">
        <v>208.15870000000001</v>
      </c>
      <c r="N3714" s="11"/>
      <c r="O3714">
        <v>208.15870000000001</v>
      </c>
      <c r="P3714">
        <v>213.788647</v>
      </c>
      <c r="Q3714">
        <v>0.24</v>
      </c>
      <c r="R3714">
        <v>0</v>
      </c>
      <c r="S3714">
        <v>0.97370000000000001</v>
      </c>
      <c r="T3714">
        <v>219.20099999999999</v>
      </c>
      <c r="U3714">
        <v>48.739400000000003</v>
      </c>
      <c r="V3714">
        <v>1635861608</v>
      </c>
    </row>
    <row r="3715" spans="1:22" x14ac:dyDescent="0.25">
      <c r="A3715">
        <v>18131604</v>
      </c>
      <c r="B3715" t="s">
        <v>18</v>
      </c>
      <c r="C3715" t="s">
        <v>3767</v>
      </c>
      <c r="D3715" s="12" t="str">
        <f t="shared" si="116"/>
        <v>21/11</v>
      </c>
      <c r="E3715" s="13">
        <v>44502</v>
      </c>
      <c r="F3715" s="15" t="str">
        <f t="shared" ref="F3715:F3778" si="117">+TEXT(E3715,"yyyy/mm/dd")</f>
        <v>2021/11/02</v>
      </c>
      <c r="G3715" t="s">
        <v>20</v>
      </c>
      <c r="H3715" s="2">
        <v>0.70833333333333337</v>
      </c>
      <c r="I3715" t="s">
        <v>37</v>
      </c>
      <c r="K3715">
        <v>45</v>
      </c>
      <c r="L3715">
        <v>10323281374.377001</v>
      </c>
      <c r="M3715">
        <v>197.62180000000001</v>
      </c>
      <c r="N3715" s="11"/>
      <c r="O3715">
        <v>197.62180000000001</v>
      </c>
      <c r="P3715">
        <v>201.687906</v>
      </c>
      <c r="Q3715">
        <v>0.24</v>
      </c>
      <c r="R3715">
        <v>0</v>
      </c>
      <c r="S3715">
        <v>0.9798</v>
      </c>
      <c r="T3715">
        <v>215.66499999999999</v>
      </c>
      <c r="U3715">
        <v>40.294600000000003</v>
      </c>
      <c r="V3715">
        <v>1635865208</v>
      </c>
    </row>
    <row r="3716" spans="1:22" x14ac:dyDescent="0.25">
      <c r="A3716">
        <v>18131604</v>
      </c>
      <c r="B3716" t="s">
        <v>18</v>
      </c>
      <c r="C3716" t="s">
        <v>3768</v>
      </c>
      <c r="D3716" s="12" t="str">
        <f t="shared" si="116"/>
        <v>21/11</v>
      </c>
      <c r="E3716" s="13">
        <v>44502</v>
      </c>
      <c r="F3716" s="15" t="str">
        <f t="shared" si="117"/>
        <v>2021/11/02</v>
      </c>
      <c r="G3716" t="s">
        <v>20</v>
      </c>
      <c r="H3716" s="2">
        <v>0.75</v>
      </c>
      <c r="I3716" t="s">
        <v>37</v>
      </c>
      <c r="K3716">
        <v>45</v>
      </c>
      <c r="L3716">
        <v>10323464837.577</v>
      </c>
      <c r="M3716">
        <v>183.4632</v>
      </c>
      <c r="N3716" s="11"/>
      <c r="O3716">
        <v>183.41229999999999</v>
      </c>
      <c r="P3716">
        <v>187.305271</v>
      </c>
      <c r="Q3716">
        <v>0.24</v>
      </c>
      <c r="R3716">
        <v>0</v>
      </c>
      <c r="S3716">
        <v>0.97919999999999996</v>
      </c>
      <c r="T3716">
        <v>200.03899999999999</v>
      </c>
      <c r="U3716">
        <v>37.989600000000003</v>
      </c>
      <c r="V3716">
        <v>1635868809</v>
      </c>
    </row>
    <row r="3717" spans="1:22" x14ac:dyDescent="0.25">
      <c r="A3717">
        <v>18131604</v>
      </c>
      <c r="B3717" t="s">
        <v>18</v>
      </c>
      <c r="C3717" t="s">
        <v>3769</v>
      </c>
      <c r="D3717" s="12" t="str">
        <f t="shared" si="116"/>
        <v>21/11</v>
      </c>
      <c r="E3717" s="13">
        <v>44502</v>
      </c>
      <c r="F3717" s="15" t="str">
        <f t="shared" si="117"/>
        <v>2021/11/02</v>
      </c>
      <c r="G3717" t="s">
        <v>20</v>
      </c>
      <c r="H3717" s="2">
        <v>0.79166666666666663</v>
      </c>
      <c r="I3717" t="s">
        <v>40</v>
      </c>
      <c r="K3717">
        <v>45</v>
      </c>
      <c r="L3717">
        <v>10323631357.257</v>
      </c>
      <c r="M3717">
        <v>166.5197</v>
      </c>
      <c r="N3717" s="11"/>
      <c r="O3717">
        <v>166.5659</v>
      </c>
      <c r="P3717">
        <v>169.38177300000001</v>
      </c>
      <c r="Q3717">
        <v>0.24</v>
      </c>
      <c r="R3717">
        <v>0</v>
      </c>
      <c r="S3717">
        <v>0.98340000000000005</v>
      </c>
      <c r="T3717">
        <v>173.86699999999999</v>
      </c>
      <c r="U3717">
        <v>30.756599999999999</v>
      </c>
      <c r="V3717">
        <v>1635872408</v>
      </c>
    </row>
    <row r="3718" spans="1:22" x14ac:dyDescent="0.25">
      <c r="A3718">
        <v>18131604</v>
      </c>
      <c r="B3718" t="s">
        <v>18</v>
      </c>
      <c r="C3718" t="s">
        <v>3770</v>
      </c>
      <c r="D3718" s="12" t="str">
        <f t="shared" si="116"/>
        <v>21/11</v>
      </c>
      <c r="E3718" s="13">
        <v>44502</v>
      </c>
      <c r="F3718" s="15" t="str">
        <f t="shared" si="117"/>
        <v>2021/11/02</v>
      </c>
      <c r="G3718" t="s">
        <v>20</v>
      </c>
      <c r="H3718" s="2">
        <v>0.83333333333333337</v>
      </c>
      <c r="I3718" t="s">
        <v>40</v>
      </c>
      <c r="K3718">
        <v>45</v>
      </c>
      <c r="L3718">
        <v>10323772003.976999</v>
      </c>
      <c r="M3718">
        <v>140.64670000000001</v>
      </c>
      <c r="N3718" s="11"/>
      <c r="O3718">
        <v>140.60769999999999</v>
      </c>
      <c r="P3718">
        <v>141.64128600000001</v>
      </c>
      <c r="Q3718">
        <v>0.24</v>
      </c>
      <c r="R3718">
        <v>0</v>
      </c>
      <c r="S3718">
        <v>0.99270000000000003</v>
      </c>
      <c r="T3718">
        <v>171.23599999999999</v>
      </c>
      <c r="U3718">
        <v>17.080400000000001</v>
      </c>
      <c r="V3718">
        <v>1635876009</v>
      </c>
    </row>
    <row r="3719" spans="1:22" x14ac:dyDescent="0.25">
      <c r="A3719">
        <v>18131604</v>
      </c>
      <c r="B3719" t="s">
        <v>18</v>
      </c>
      <c r="C3719" t="s">
        <v>3771</v>
      </c>
      <c r="D3719" s="12" t="str">
        <f t="shared" si="116"/>
        <v>21/11</v>
      </c>
      <c r="E3719" s="13">
        <v>44502</v>
      </c>
      <c r="F3719" s="15" t="str">
        <f t="shared" si="117"/>
        <v>2021/11/02</v>
      </c>
      <c r="G3719" t="s">
        <v>20</v>
      </c>
      <c r="H3719" s="2">
        <v>0.875</v>
      </c>
      <c r="I3719" t="s">
        <v>37</v>
      </c>
      <c r="K3719">
        <v>45</v>
      </c>
      <c r="L3719">
        <v>10323913122.777</v>
      </c>
      <c r="M3719">
        <v>141.11879999999999</v>
      </c>
      <c r="N3719" s="11"/>
      <c r="O3719">
        <v>141.15799999999999</v>
      </c>
      <c r="P3719">
        <v>142.39606699999999</v>
      </c>
      <c r="Q3719">
        <v>0.24</v>
      </c>
      <c r="R3719">
        <v>0</v>
      </c>
      <c r="S3719">
        <v>0.99129999999999996</v>
      </c>
      <c r="T3719">
        <v>142.80799999999999</v>
      </c>
      <c r="U3719">
        <v>18.736499999999999</v>
      </c>
      <c r="V3719">
        <v>1635879608</v>
      </c>
    </row>
    <row r="3720" spans="1:22" x14ac:dyDescent="0.25">
      <c r="A3720">
        <v>18131604</v>
      </c>
      <c r="B3720" t="s">
        <v>18</v>
      </c>
      <c r="C3720" t="s">
        <v>3772</v>
      </c>
      <c r="D3720" s="12" t="str">
        <f t="shared" si="116"/>
        <v>21/11</v>
      </c>
      <c r="E3720" s="13">
        <v>44502</v>
      </c>
      <c r="F3720" s="15" t="str">
        <f t="shared" si="117"/>
        <v>2021/11/02</v>
      </c>
      <c r="G3720" t="s">
        <v>20</v>
      </c>
      <c r="H3720" s="2">
        <v>0.91666666666666663</v>
      </c>
      <c r="I3720" t="s">
        <v>37</v>
      </c>
      <c r="K3720">
        <v>45</v>
      </c>
      <c r="L3720">
        <v>10324052712.777</v>
      </c>
      <c r="M3720">
        <v>139.59</v>
      </c>
      <c r="N3720" s="11"/>
      <c r="O3720">
        <v>139.59</v>
      </c>
      <c r="P3720">
        <v>140.17667800000001</v>
      </c>
      <c r="Q3720">
        <v>0.24</v>
      </c>
      <c r="R3720">
        <v>0</v>
      </c>
      <c r="S3720">
        <v>0.99580000000000002</v>
      </c>
      <c r="T3720">
        <v>142.80799999999999</v>
      </c>
      <c r="U3720">
        <v>12.811400000000001</v>
      </c>
      <c r="V3720">
        <v>1635883208</v>
      </c>
    </row>
    <row r="3721" spans="1:22" x14ac:dyDescent="0.25">
      <c r="A3721">
        <v>18131604</v>
      </c>
      <c r="B3721" t="s">
        <v>18</v>
      </c>
      <c r="C3721" t="s">
        <v>3773</v>
      </c>
      <c r="D3721" s="12" t="str">
        <f t="shared" si="116"/>
        <v>21/11</v>
      </c>
      <c r="E3721" s="13">
        <v>44502</v>
      </c>
      <c r="F3721" s="15" t="str">
        <f t="shared" si="117"/>
        <v>2021/11/02</v>
      </c>
      <c r="G3721" t="s">
        <v>20</v>
      </c>
      <c r="H3721" s="2">
        <v>0.95833333333333337</v>
      </c>
      <c r="I3721" t="s">
        <v>22</v>
      </c>
      <c r="K3721">
        <v>45</v>
      </c>
      <c r="L3721">
        <v>10324190538.056999</v>
      </c>
      <c r="M3721">
        <v>137.8253</v>
      </c>
      <c r="N3721" s="11"/>
      <c r="O3721">
        <v>137.8253</v>
      </c>
      <c r="P3721">
        <v>138.35595699999999</v>
      </c>
      <c r="Q3721">
        <v>0.24</v>
      </c>
      <c r="R3721">
        <v>0</v>
      </c>
      <c r="S3721">
        <v>0.99619999999999997</v>
      </c>
      <c r="T3721">
        <v>141.12700000000001</v>
      </c>
      <c r="U3721">
        <v>12.106299999999999</v>
      </c>
      <c r="V3721">
        <v>1635886808</v>
      </c>
    </row>
    <row r="3722" spans="1:22" x14ac:dyDescent="0.25">
      <c r="A3722">
        <v>18131604</v>
      </c>
      <c r="B3722" t="s">
        <v>18</v>
      </c>
      <c r="C3722" t="s">
        <v>3774</v>
      </c>
      <c r="D3722" s="12" t="str">
        <f t="shared" si="116"/>
        <v>21/11</v>
      </c>
      <c r="E3722" s="13">
        <v>44503</v>
      </c>
      <c r="F3722" s="15" t="str">
        <f t="shared" si="117"/>
        <v>2021/11/03</v>
      </c>
      <c r="G3722" t="s">
        <v>72</v>
      </c>
      <c r="H3722" s="2">
        <v>0</v>
      </c>
      <c r="I3722" t="s">
        <v>22</v>
      </c>
      <c r="K3722">
        <v>45</v>
      </c>
      <c r="L3722">
        <v>10324327087.737</v>
      </c>
      <c r="M3722">
        <v>136.5497</v>
      </c>
      <c r="N3722" s="11"/>
      <c r="O3722">
        <v>136.5497</v>
      </c>
      <c r="P3722">
        <v>137.05537100000001</v>
      </c>
      <c r="Q3722">
        <v>0.24</v>
      </c>
      <c r="R3722">
        <v>0</v>
      </c>
      <c r="S3722">
        <v>0.99629999999999996</v>
      </c>
      <c r="T3722">
        <v>138.095</v>
      </c>
      <c r="U3722">
        <v>11.762600000000001</v>
      </c>
      <c r="V3722">
        <v>1635890408</v>
      </c>
    </row>
    <row r="3723" spans="1:22" x14ac:dyDescent="0.25">
      <c r="A3723">
        <v>18131604</v>
      </c>
      <c r="B3723" t="s">
        <v>18</v>
      </c>
      <c r="C3723" t="s">
        <v>3775</v>
      </c>
      <c r="D3723" s="12" t="str">
        <f t="shared" si="116"/>
        <v>21/11</v>
      </c>
      <c r="E3723" s="13">
        <v>44503</v>
      </c>
      <c r="F3723" s="15" t="str">
        <f t="shared" si="117"/>
        <v>2021/11/03</v>
      </c>
      <c r="G3723" t="s">
        <v>72</v>
      </c>
      <c r="H3723" s="2">
        <v>4.1666666666666664E-2</v>
      </c>
      <c r="I3723" t="s">
        <v>22</v>
      </c>
      <c r="K3723">
        <v>45</v>
      </c>
      <c r="L3723">
        <v>10324462241.577</v>
      </c>
      <c r="M3723">
        <v>135.15379999999999</v>
      </c>
      <c r="N3723" s="11"/>
      <c r="O3723">
        <v>135.15379999999999</v>
      </c>
      <c r="P3723">
        <v>135.70554999999999</v>
      </c>
      <c r="Q3723">
        <v>0.24</v>
      </c>
      <c r="R3723">
        <v>0</v>
      </c>
      <c r="S3723">
        <v>0.99590000000000001</v>
      </c>
      <c r="T3723">
        <v>137.73599999999999</v>
      </c>
      <c r="U3723">
        <v>12.224399999999999</v>
      </c>
      <c r="V3723">
        <v>1635894008</v>
      </c>
    </row>
    <row r="3724" spans="1:22" x14ac:dyDescent="0.25">
      <c r="A3724">
        <v>18131604</v>
      </c>
      <c r="B3724" t="s">
        <v>18</v>
      </c>
      <c r="C3724" t="s">
        <v>3776</v>
      </c>
      <c r="D3724" s="12" t="str">
        <f t="shared" si="116"/>
        <v>21/11</v>
      </c>
      <c r="E3724" s="13">
        <v>44503</v>
      </c>
      <c r="F3724" s="15" t="str">
        <f t="shared" si="117"/>
        <v>2021/11/03</v>
      </c>
      <c r="G3724" t="s">
        <v>72</v>
      </c>
      <c r="H3724" s="2">
        <v>8.3333333333333329E-2</v>
      </c>
      <c r="I3724" t="s">
        <v>22</v>
      </c>
      <c r="K3724">
        <v>45</v>
      </c>
      <c r="L3724">
        <v>10324596600.297001</v>
      </c>
      <c r="M3724">
        <v>134.3587</v>
      </c>
      <c r="N3724" s="11"/>
      <c r="O3724">
        <v>134.39609999999999</v>
      </c>
      <c r="P3724">
        <v>134.89616899999999</v>
      </c>
      <c r="Q3724">
        <v>0.24</v>
      </c>
      <c r="R3724">
        <v>0</v>
      </c>
      <c r="S3724">
        <v>0.99629999999999996</v>
      </c>
      <c r="T3724">
        <v>135.67099999999999</v>
      </c>
      <c r="U3724">
        <v>11.6051</v>
      </c>
      <c r="V3724">
        <v>1635897607</v>
      </c>
    </row>
    <row r="3725" spans="1:22" x14ac:dyDescent="0.25">
      <c r="A3725">
        <v>18131604</v>
      </c>
      <c r="B3725" t="s">
        <v>18</v>
      </c>
      <c r="C3725" t="s">
        <v>3777</v>
      </c>
      <c r="D3725" s="12" t="str">
        <f t="shared" si="116"/>
        <v>21/11</v>
      </c>
      <c r="E3725" s="13">
        <v>44503</v>
      </c>
      <c r="F3725" s="15" t="str">
        <f t="shared" si="117"/>
        <v>2021/11/03</v>
      </c>
      <c r="G3725" t="s">
        <v>72</v>
      </c>
      <c r="H3725" s="2">
        <v>0.125</v>
      </c>
      <c r="I3725" t="s">
        <v>22</v>
      </c>
      <c r="K3725">
        <v>45</v>
      </c>
      <c r="L3725">
        <v>10324732316.216999</v>
      </c>
      <c r="M3725">
        <v>135.7159</v>
      </c>
      <c r="N3725" s="11"/>
      <c r="O3725">
        <v>135.6782</v>
      </c>
      <c r="P3725">
        <v>136.17043699999999</v>
      </c>
      <c r="Q3725">
        <v>0.24</v>
      </c>
      <c r="R3725">
        <v>0</v>
      </c>
      <c r="S3725">
        <v>0.99639999999999995</v>
      </c>
      <c r="T3725">
        <v>137.792</v>
      </c>
      <c r="U3725">
        <v>11.567399999999999</v>
      </c>
      <c r="V3725">
        <v>1635901208</v>
      </c>
    </row>
    <row r="3726" spans="1:22" x14ac:dyDescent="0.25">
      <c r="A3726">
        <v>18131604</v>
      </c>
      <c r="B3726" t="s">
        <v>18</v>
      </c>
      <c r="C3726" t="s">
        <v>3778</v>
      </c>
      <c r="D3726" s="12" t="str">
        <f t="shared" si="116"/>
        <v>21/11</v>
      </c>
      <c r="E3726" s="13">
        <v>44503</v>
      </c>
      <c r="F3726" s="15" t="str">
        <f t="shared" si="117"/>
        <v>2021/11/03</v>
      </c>
      <c r="G3726" t="s">
        <v>72</v>
      </c>
      <c r="H3726" s="2">
        <v>0.16666666666666666</v>
      </c>
      <c r="I3726" t="s">
        <v>22</v>
      </c>
      <c r="K3726">
        <v>45</v>
      </c>
      <c r="L3726">
        <v>10324866111.177</v>
      </c>
      <c r="M3726">
        <v>133.79499999999999</v>
      </c>
      <c r="N3726" s="11"/>
      <c r="O3726">
        <v>133.79499999999999</v>
      </c>
      <c r="P3726">
        <v>134.314561</v>
      </c>
      <c r="Q3726">
        <v>0.24</v>
      </c>
      <c r="R3726">
        <v>0</v>
      </c>
      <c r="S3726">
        <v>0.99609999999999999</v>
      </c>
      <c r="T3726">
        <v>134.59299999999999</v>
      </c>
      <c r="U3726">
        <v>11.803000000000001</v>
      </c>
      <c r="V3726">
        <v>1635904808</v>
      </c>
    </row>
    <row r="3727" spans="1:22" x14ac:dyDescent="0.25">
      <c r="A3727">
        <v>18131604</v>
      </c>
      <c r="B3727" t="s">
        <v>18</v>
      </c>
      <c r="C3727" t="s">
        <v>3779</v>
      </c>
      <c r="D3727" s="12" t="str">
        <f t="shared" si="116"/>
        <v>21/11</v>
      </c>
      <c r="E3727" s="13">
        <v>44503</v>
      </c>
      <c r="F3727" s="15" t="str">
        <f t="shared" si="117"/>
        <v>2021/11/03</v>
      </c>
      <c r="G3727" t="s">
        <v>72</v>
      </c>
      <c r="H3727" s="2">
        <v>0.20833333333333334</v>
      </c>
      <c r="I3727" t="s">
        <v>22</v>
      </c>
      <c r="K3727">
        <v>45</v>
      </c>
      <c r="L3727">
        <v>10324998621.417</v>
      </c>
      <c r="M3727">
        <v>132.5102</v>
      </c>
      <c r="N3727" s="11"/>
      <c r="O3727">
        <v>132.5102</v>
      </c>
      <c r="P3727">
        <v>133.04973899999999</v>
      </c>
      <c r="Q3727">
        <v>0.24</v>
      </c>
      <c r="R3727">
        <v>0</v>
      </c>
      <c r="S3727">
        <v>0.99590000000000001</v>
      </c>
      <c r="T3727">
        <v>134.19</v>
      </c>
      <c r="U3727">
        <v>11.9695</v>
      </c>
      <c r="V3727">
        <v>1635908408</v>
      </c>
    </row>
    <row r="3728" spans="1:22" x14ac:dyDescent="0.25">
      <c r="A3728">
        <v>18131604</v>
      </c>
      <c r="B3728" t="s">
        <v>18</v>
      </c>
      <c r="C3728" t="s">
        <v>3780</v>
      </c>
      <c r="D3728" s="12" t="str">
        <f t="shared" si="116"/>
        <v>21/11</v>
      </c>
      <c r="E3728" s="13">
        <v>44503</v>
      </c>
      <c r="F3728" s="15" t="str">
        <f t="shared" si="117"/>
        <v>2021/11/03</v>
      </c>
      <c r="G3728" t="s">
        <v>72</v>
      </c>
      <c r="H3728" s="2">
        <v>0.25</v>
      </c>
      <c r="I3728" t="s">
        <v>22</v>
      </c>
      <c r="K3728">
        <v>45</v>
      </c>
      <c r="L3728">
        <v>10325129677.737</v>
      </c>
      <c r="M3728">
        <v>131.05629999999999</v>
      </c>
      <c r="N3728" s="11"/>
      <c r="O3728">
        <v>131.01990000000001</v>
      </c>
      <c r="P3728">
        <v>131.529607</v>
      </c>
      <c r="Q3728">
        <v>0.24</v>
      </c>
      <c r="R3728">
        <v>0</v>
      </c>
      <c r="S3728">
        <v>0.99609999999999999</v>
      </c>
      <c r="T3728">
        <v>132.07599999999999</v>
      </c>
      <c r="U3728">
        <v>11.5679</v>
      </c>
      <c r="V3728">
        <v>1635912009</v>
      </c>
    </row>
    <row r="3729" spans="1:22" x14ac:dyDescent="0.25">
      <c r="A3729">
        <v>18131604</v>
      </c>
      <c r="B3729" t="s">
        <v>18</v>
      </c>
      <c r="C3729" t="s">
        <v>3781</v>
      </c>
      <c r="D3729" s="12" t="str">
        <f t="shared" si="116"/>
        <v>21/11</v>
      </c>
      <c r="E3729" s="13">
        <v>44503</v>
      </c>
      <c r="F3729" s="15" t="str">
        <f t="shared" si="117"/>
        <v>2021/11/03</v>
      </c>
      <c r="G3729" t="s">
        <v>72</v>
      </c>
      <c r="H3729" s="2">
        <v>0.29166666666666669</v>
      </c>
      <c r="I3729" t="s">
        <v>37</v>
      </c>
      <c r="K3729">
        <v>45</v>
      </c>
      <c r="L3729">
        <v>10325314382.216999</v>
      </c>
      <c r="M3729">
        <v>184.7045</v>
      </c>
      <c r="N3729" s="11"/>
      <c r="O3729">
        <v>184.75579999999999</v>
      </c>
      <c r="P3729">
        <v>190.25749099999999</v>
      </c>
      <c r="Q3729">
        <v>0.24</v>
      </c>
      <c r="R3729">
        <v>0</v>
      </c>
      <c r="S3729">
        <v>0.97109999999999996</v>
      </c>
      <c r="T3729">
        <v>189.46299999999999</v>
      </c>
      <c r="U3729">
        <v>45.422499999999999</v>
      </c>
      <c r="V3729">
        <v>1635915608</v>
      </c>
    </row>
    <row r="3730" spans="1:22" x14ac:dyDescent="0.25">
      <c r="A3730">
        <v>18131604</v>
      </c>
      <c r="B3730" t="s">
        <v>18</v>
      </c>
      <c r="C3730" t="s">
        <v>3782</v>
      </c>
      <c r="D3730" s="12" t="str">
        <f t="shared" si="116"/>
        <v>21/11</v>
      </c>
      <c r="E3730" s="13">
        <v>44503</v>
      </c>
      <c r="F3730" s="15" t="str">
        <f t="shared" si="117"/>
        <v>2021/11/03</v>
      </c>
      <c r="G3730" t="s">
        <v>72</v>
      </c>
      <c r="H3730" s="2">
        <v>0.33333333333333331</v>
      </c>
      <c r="I3730" t="s">
        <v>40</v>
      </c>
      <c r="K3730">
        <v>45</v>
      </c>
      <c r="L3730">
        <v>10325477083.017</v>
      </c>
      <c r="M3730">
        <v>162.70079999999999</v>
      </c>
      <c r="N3730" s="11"/>
      <c r="O3730">
        <v>162.65559999999999</v>
      </c>
      <c r="P3730">
        <v>165.932828</v>
      </c>
      <c r="Q3730">
        <v>0.24</v>
      </c>
      <c r="R3730">
        <v>0</v>
      </c>
      <c r="S3730">
        <v>0.98019999999999996</v>
      </c>
      <c r="T3730">
        <v>189.46299999999999</v>
      </c>
      <c r="U3730">
        <v>32.815399999999997</v>
      </c>
      <c r="V3730">
        <v>1635919209</v>
      </c>
    </row>
    <row r="3731" spans="1:22" x14ac:dyDescent="0.25">
      <c r="A3731">
        <v>18131604</v>
      </c>
      <c r="B3731" t="s">
        <v>18</v>
      </c>
      <c r="C3731" t="s">
        <v>3783</v>
      </c>
      <c r="D3731" s="12" t="str">
        <f t="shared" si="116"/>
        <v>21/11</v>
      </c>
      <c r="E3731" s="13">
        <v>44503</v>
      </c>
      <c r="F3731" s="15" t="str">
        <f t="shared" si="117"/>
        <v>2021/11/03</v>
      </c>
      <c r="G3731" t="s">
        <v>72</v>
      </c>
      <c r="H3731" s="2">
        <v>0.375</v>
      </c>
      <c r="I3731" t="s">
        <v>40</v>
      </c>
      <c r="K3731">
        <v>45</v>
      </c>
      <c r="L3731">
        <v>10325658848.216999</v>
      </c>
      <c r="M3731">
        <v>181.76519999999999</v>
      </c>
      <c r="N3731" s="11"/>
      <c r="O3731">
        <v>181.81569999999999</v>
      </c>
      <c r="P3731">
        <v>185.919016</v>
      </c>
      <c r="Q3731">
        <v>0.24</v>
      </c>
      <c r="R3731">
        <v>0</v>
      </c>
      <c r="S3731">
        <v>0.97789999999999999</v>
      </c>
      <c r="T3731">
        <v>192.33099999999999</v>
      </c>
      <c r="U3731">
        <v>38.844999999999999</v>
      </c>
      <c r="V3731">
        <v>1635922808</v>
      </c>
    </row>
    <row r="3732" spans="1:22" x14ac:dyDescent="0.25">
      <c r="A3732">
        <v>18131604</v>
      </c>
      <c r="B3732" t="s">
        <v>18</v>
      </c>
      <c r="C3732" t="s">
        <v>3784</v>
      </c>
      <c r="D3732" s="12" t="str">
        <f t="shared" si="116"/>
        <v>21/11</v>
      </c>
      <c r="E3732" s="13">
        <v>44503</v>
      </c>
      <c r="F3732" s="15" t="str">
        <f t="shared" si="117"/>
        <v>2021/11/03</v>
      </c>
      <c r="G3732" t="s">
        <v>72</v>
      </c>
      <c r="H3732" s="2">
        <v>0.41666666666666669</v>
      </c>
      <c r="I3732" t="s">
        <v>40</v>
      </c>
      <c r="K3732">
        <v>45</v>
      </c>
      <c r="L3732">
        <v>10325852078.457001</v>
      </c>
      <c r="M3732">
        <v>193.2302</v>
      </c>
      <c r="N3732" s="11"/>
      <c r="O3732">
        <v>193.2302</v>
      </c>
      <c r="P3732">
        <v>197.54039399999999</v>
      </c>
      <c r="Q3732">
        <v>0.24</v>
      </c>
      <c r="R3732">
        <v>0</v>
      </c>
      <c r="S3732">
        <v>0.97819999999999996</v>
      </c>
      <c r="T3732">
        <v>197.69</v>
      </c>
      <c r="U3732">
        <v>41.04</v>
      </c>
      <c r="V3732">
        <v>1635926408</v>
      </c>
    </row>
    <row r="3733" spans="1:22" x14ac:dyDescent="0.25">
      <c r="A3733">
        <v>18131604</v>
      </c>
      <c r="B3733" t="s">
        <v>18</v>
      </c>
      <c r="C3733" t="s">
        <v>3785</v>
      </c>
      <c r="D3733" s="12" t="str">
        <f t="shared" si="116"/>
        <v>21/11</v>
      </c>
      <c r="E3733" s="13">
        <v>44503</v>
      </c>
      <c r="F3733" s="15" t="str">
        <f t="shared" si="117"/>
        <v>2021/11/03</v>
      </c>
      <c r="G3733" t="s">
        <v>72</v>
      </c>
      <c r="H3733" s="2">
        <v>0.45833333333333331</v>
      </c>
      <c r="I3733" t="s">
        <v>37</v>
      </c>
      <c r="K3733">
        <v>45</v>
      </c>
      <c r="L3733">
        <v>10326049370.457001</v>
      </c>
      <c r="M3733">
        <v>197.292</v>
      </c>
      <c r="N3733" s="11"/>
      <c r="O3733">
        <v>197.2372</v>
      </c>
      <c r="P3733">
        <v>201.13857400000001</v>
      </c>
      <c r="Q3733">
        <v>0.24</v>
      </c>
      <c r="R3733">
        <v>0</v>
      </c>
      <c r="S3733">
        <v>0.98060000000000003</v>
      </c>
      <c r="T3733">
        <v>203.32</v>
      </c>
      <c r="U3733">
        <v>39.423400000000001</v>
      </c>
      <c r="V3733">
        <v>1635930009</v>
      </c>
    </row>
    <row r="3734" spans="1:22" x14ac:dyDescent="0.25">
      <c r="A3734">
        <v>18131604</v>
      </c>
      <c r="B3734" t="s">
        <v>18</v>
      </c>
      <c r="C3734" t="s">
        <v>3786</v>
      </c>
      <c r="D3734" s="12" t="str">
        <f t="shared" si="116"/>
        <v>21/11</v>
      </c>
      <c r="E3734" s="13">
        <v>44503</v>
      </c>
      <c r="F3734" s="15" t="str">
        <f t="shared" si="117"/>
        <v>2021/11/03</v>
      </c>
      <c r="G3734" t="s">
        <v>72</v>
      </c>
      <c r="H3734" s="2">
        <v>0.5</v>
      </c>
      <c r="I3734" t="s">
        <v>37</v>
      </c>
      <c r="K3734">
        <v>45</v>
      </c>
      <c r="L3734">
        <v>10326249444.056999</v>
      </c>
      <c r="M3734">
        <v>200.0736</v>
      </c>
      <c r="N3734" s="11"/>
      <c r="O3734">
        <v>200.0736</v>
      </c>
      <c r="P3734">
        <v>204.05662100000001</v>
      </c>
      <c r="Q3734">
        <v>0.24</v>
      </c>
      <c r="R3734">
        <v>0</v>
      </c>
      <c r="S3734">
        <v>0.98050000000000004</v>
      </c>
      <c r="T3734">
        <v>203.554</v>
      </c>
      <c r="U3734">
        <v>40.120600000000003</v>
      </c>
      <c r="V3734">
        <v>1635933609</v>
      </c>
    </row>
    <row r="3735" spans="1:22" x14ac:dyDescent="0.25">
      <c r="A3735">
        <v>18131604</v>
      </c>
      <c r="B3735" t="s">
        <v>18</v>
      </c>
      <c r="C3735" t="s">
        <v>3787</v>
      </c>
      <c r="D3735" s="12" t="str">
        <f t="shared" si="116"/>
        <v>21/11</v>
      </c>
      <c r="E3735" s="13">
        <v>44503</v>
      </c>
      <c r="F3735" s="15" t="str">
        <f t="shared" si="117"/>
        <v>2021/11/03</v>
      </c>
      <c r="G3735" t="s">
        <v>72</v>
      </c>
      <c r="H3735" s="2">
        <v>0.54166666666666663</v>
      </c>
      <c r="I3735" t="s">
        <v>37</v>
      </c>
      <c r="K3735">
        <v>45</v>
      </c>
      <c r="L3735">
        <v>10326460282.377001</v>
      </c>
      <c r="M3735">
        <v>210.8383</v>
      </c>
      <c r="N3735" s="11"/>
      <c r="O3735">
        <v>210.8383</v>
      </c>
      <c r="P3735">
        <v>215.331523</v>
      </c>
      <c r="Q3735">
        <v>0.24</v>
      </c>
      <c r="R3735">
        <v>0</v>
      </c>
      <c r="S3735">
        <v>0.97909999999999997</v>
      </c>
      <c r="T3735">
        <v>218.245</v>
      </c>
      <c r="U3735">
        <v>43.7592</v>
      </c>
      <c r="V3735">
        <v>1635937209</v>
      </c>
    </row>
    <row r="3736" spans="1:22" x14ac:dyDescent="0.25">
      <c r="A3736">
        <v>18131604</v>
      </c>
      <c r="B3736" t="s">
        <v>18</v>
      </c>
      <c r="C3736" t="s">
        <v>3788</v>
      </c>
      <c r="D3736" s="12" t="str">
        <f t="shared" si="116"/>
        <v>21/11</v>
      </c>
      <c r="E3736" s="13">
        <v>44503</v>
      </c>
      <c r="F3736" s="15" t="str">
        <f t="shared" si="117"/>
        <v>2021/11/03</v>
      </c>
      <c r="G3736" t="s">
        <v>72</v>
      </c>
      <c r="H3736" s="2">
        <v>0.58333333333333337</v>
      </c>
      <c r="I3736" t="s">
        <v>37</v>
      </c>
      <c r="K3736">
        <v>45</v>
      </c>
      <c r="L3736">
        <v>10326674954.697001</v>
      </c>
      <c r="M3736">
        <v>214.67230000000001</v>
      </c>
      <c r="N3736" s="11"/>
      <c r="O3736">
        <v>214.732</v>
      </c>
      <c r="P3736">
        <v>219.63664399999999</v>
      </c>
      <c r="Q3736">
        <v>0.24</v>
      </c>
      <c r="R3736">
        <v>0</v>
      </c>
      <c r="S3736">
        <v>0.97770000000000001</v>
      </c>
      <c r="T3736">
        <v>224.82400000000001</v>
      </c>
      <c r="U3736">
        <v>46.156700000000001</v>
      </c>
      <c r="V3736">
        <v>1635940808</v>
      </c>
    </row>
    <row r="3737" spans="1:22" x14ac:dyDescent="0.25">
      <c r="A3737">
        <v>18131604</v>
      </c>
      <c r="B3737" t="s">
        <v>18</v>
      </c>
      <c r="C3737" t="s">
        <v>3789</v>
      </c>
      <c r="D3737" s="12" t="str">
        <f t="shared" si="116"/>
        <v>21/11</v>
      </c>
      <c r="E3737" s="13">
        <v>44503</v>
      </c>
      <c r="F3737" s="15" t="str">
        <f t="shared" si="117"/>
        <v>2021/11/03</v>
      </c>
      <c r="G3737" t="s">
        <v>72</v>
      </c>
      <c r="H3737" s="2">
        <v>0.625</v>
      </c>
      <c r="I3737" t="s">
        <v>37</v>
      </c>
      <c r="K3737">
        <v>45</v>
      </c>
      <c r="L3737">
        <v>10326882662.457001</v>
      </c>
      <c r="M3737">
        <v>207.70779999999999</v>
      </c>
      <c r="N3737" s="11"/>
      <c r="O3737">
        <v>207.70779999999999</v>
      </c>
      <c r="P3737">
        <v>212.36316299999999</v>
      </c>
      <c r="Q3737">
        <v>0.24</v>
      </c>
      <c r="R3737">
        <v>0</v>
      </c>
      <c r="S3737">
        <v>0.97809999999999997</v>
      </c>
      <c r="T3737">
        <v>224.82400000000001</v>
      </c>
      <c r="U3737">
        <v>44.222200000000001</v>
      </c>
      <c r="V3737">
        <v>1635944408</v>
      </c>
    </row>
    <row r="3738" spans="1:22" x14ac:dyDescent="0.25">
      <c r="A3738">
        <v>18131604</v>
      </c>
      <c r="B3738" t="s">
        <v>18</v>
      </c>
      <c r="C3738" t="s">
        <v>3790</v>
      </c>
      <c r="D3738" s="12" t="str">
        <f t="shared" si="116"/>
        <v>21/11</v>
      </c>
      <c r="E3738" s="13">
        <v>44503</v>
      </c>
      <c r="F3738" s="15" t="str">
        <f t="shared" si="117"/>
        <v>2021/11/03</v>
      </c>
      <c r="G3738" t="s">
        <v>72</v>
      </c>
      <c r="H3738" s="2">
        <v>0.66666666666666663</v>
      </c>
      <c r="I3738" t="s">
        <v>37</v>
      </c>
      <c r="K3738">
        <v>45</v>
      </c>
      <c r="L3738">
        <v>10327083575.337</v>
      </c>
      <c r="M3738">
        <v>200.91290000000001</v>
      </c>
      <c r="N3738" s="11"/>
      <c r="O3738">
        <v>200.91290000000001</v>
      </c>
      <c r="P3738">
        <v>205.26548399999999</v>
      </c>
      <c r="Q3738">
        <v>0.24</v>
      </c>
      <c r="R3738">
        <v>0</v>
      </c>
      <c r="S3738">
        <v>0.9788</v>
      </c>
      <c r="T3738">
        <v>213.33699999999999</v>
      </c>
      <c r="U3738">
        <v>42.046799999999998</v>
      </c>
      <c r="V3738">
        <v>1635948008</v>
      </c>
    </row>
    <row r="3739" spans="1:22" x14ac:dyDescent="0.25">
      <c r="A3739">
        <v>18131604</v>
      </c>
      <c r="B3739" t="s">
        <v>18</v>
      </c>
      <c r="C3739" t="s">
        <v>3791</v>
      </c>
      <c r="D3739" s="12" t="str">
        <f t="shared" si="116"/>
        <v>21/11</v>
      </c>
      <c r="E3739" s="13">
        <v>44503</v>
      </c>
      <c r="F3739" s="15" t="str">
        <f t="shared" si="117"/>
        <v>2021/11/03</v>
      </c>
      <c r="G3739" t="s">
        <v>72</v>
      </c>
      <c r="H3739" s="2">
        <v>0.70833333333333337</v>
      </c>
      <c r="I3739" t="s">
        <v>37</v>
      </c>
      <c r="K3739">
        <v>45</v>
      </c>
      <c r="L3739">
        <v>10327269864.537001</v>
      </c>
      <c r="M3739">
        <v>186.28919999999999</v>
      </c>
      <c r="N3739" s="11"/>
      <c r="O3739">
        <v>186.28919999999999</v>
      </c>
      <c r="P3739">
        <v>190.33777499999999</v>
      </c>
      <c r="Q3739">
        <v>0.24</v>
      </c>
      <c r="R3739">
        <v>0</v>
      </c>
      <c r="S3739">
        <v>0.97870000000000001</v>
      </c>
      <c r="T3739">
        <v>198.09800000000001</v>
      </c>
      <c r="U3739">
        <v>39.048699999999997</v>
      </c>
      <c r="V3739">
        <v>1635951608</v>
      </c>
    </row>
    <row r="3740" spans="1:22" x14ac:dyDescent="0.25">
      <c r="A3740">
        <v>18131604</v>
      </c>
      <c r="B3740" t="s">
        <v>18</v>
      </c>
      <c r="C3740" t="s">
        <v>3792</v>
      </c>
      <c r="D3740" s="12" t="str">
        <f t="shared" si="116"/>
        <v>21/11</v>
      </c>
      <c r="E3740" s="13">
        <v>44503</v>
      </c>
      <c r="F3740" s="15" t="str">
        <f t="shared" si="117"/>
        <v>2021/11/03</v>
      </c>
      <c r="G3740" t="s">
        <v>72</v>
      </c>
      <c r="H3740" s="2">
        <v>0.75</v>
      </c>
      <c r="I3740" t="s">
        <v>37</v>
      </c>
      <c r="K3740">
        <v>45</v>
      </c>
      <c r="L3740">
        <v>10327442032.377001</v>
      </c>
      <c r="M3740">
        <v>172.1678</v>
      </c>
      <c r="N3740" s="11"/>
      <c r="O3740">
        <v>172.1678</v>
      </c>
      <c r="P3740">
        <v>175.225356</v>
      </c>
      <c r="Q3740">
        <v>0.24</v>
      </c>
      <c r="R3740">
        <v>0</v>
      </c>
      <c r="S3740">
        <v>0.98260000000000003</v>
      </c>
      <c r="T3740">
        <v>185.45400000000001</v>
      </c>
      <c r="U3740">
        <v>32.590800000000002</v>
      </c>
      <c r="V3740">
        <v>1635955208</v>
      </c>
    </row>
    <row r="3741" spans="1:22" x14ac:dyDescent="0.25">
      <c r="A3741">
        <v>18131604</v>
      </c>
      <c r="B3741" t="s">
        <v>18</v>
      </c>
      <c r="C3741" t="s">
        <v>3793</v>
      </c>
      <c r="D3741" s="12" t="str">
        <f t="shared" si="116"/>
        <v>21/11</v>
      </c>
      <c r="E3741" s="13">
        <v>44503</v>
      </c>
      <c r="F3741" s="15" t="str">
        <f t="shared" si="117"/>
        <v>2021/11/03</v>
      </c>
      <c r="G3741" t="s">
        <v>72</v>
      </c>
      <c r="H3741" s="2">
        <v>0.79166666666666663</v>
      </c>
      <c r="I3741" t="s">
        <v>40</v>
      </c>
      <c r="K3741">
        <v>45</v>
      </c>
      <c r="L3741">
        <v>10327604574.777</v>
      </c>
      <c r="M3741">
        <v>162.54239999999999</v>
      </c>
      <c r="N3741" s="11"/>
      <c r="O3741">
        <v>162.4973</v>
      </c>
      <c r="P3741">
        <v>165.845429</v>
      </c>
      <c r="Q3741">
        <v>0.24</v>
      </c>
      <c r="R3741">
        <v>0</v>
      </c>
      <c r="S3741">
        <v>0.9798</v>
      </c>
      <c r="T3741">
        <v>175.52699999999999</v>
      </c>
      <c r="U3741">
        <v>33.156399999999998</v>
      </c>
      <c r="V3741">
        <v>1635958809</v>
      </c>
    </row>
    <row r="3742" spans="1:22" x14ac:dyDescent="0.25">
      <c r="A3742">
        <v>18131604</v>
      </c>
      <c r="B3742" t="s">
        <v>18</v>
      </c>
      <c r="C3742" t="s">
        <v>3794</v>
      </c>
      <c r="D3742" s="12" t="str">
        <f t="shared" si="116"/>
        <v>21/11</v>
      </c>
      <c r="E3742" s="13">
        <v>44503</v>
      </c>
      <c r="F3742" s="15" t="str">
        <f t="shared" si="117"/>
        <v>2021/11/03</v>
      </c>
      <c r="G3742" t="s">
        <v>72</v>
      </c>
      <c r="H3742" s="2">
        <v>0.83333333333333337</v>
      </c>
      <c r="I3742" t="s">
        <v>40</v>
      </c>
      <c r="K3742">
        <v>45</v>
      </c>
      <c r="L3742">
        <v>10327743594.297001</v>
      </c>
      <c r="M3742">
        <v>139.01949999999999</v>
      </c>
      <c r="N3742" s="11"/>
      <c r="O3742">
        <v>139.0581</v>
      </c>
      <c r="P3742">
        <v>140.38807800000001</v>
      </c>
      <c r="Q3742">
        <v>0.24</v>
      </c>
      <c r="R3742">
        <v>0</v>
      </c>
      <c r="S3742">
        <v>0.99050000000000005</v>
      </c>
      <c r="T3742">
        <v>160.88999999999999</v>
      </c>
      <c r="U3742">
        <v>19.278099999999998</v>
      </c>
      <c r="V3742">
        <v>1635962408</v>
      </c>
    </row>
    <row r="3743" spans="1:22" x14ac:dyDescent="0.25">
      <c r="A3743">
        <v>18131604</v>
      </c>
      <c r="B3743" t="s">
        <v>18</v>
      </c>
      <c r="C3743" t="s">
        <v>3795</v>
      </c>
      <c r="D3743" s="12" t="str">
        <f t="shared" si="116"/>
        <v>21/11</v>
      </c>
      <c r="E3743" s="13">
        <v>44503</v>
      </c>
      <c r="F3743" s="15" t="str">
        <f t="shared" si="117"/>
        <v>2021/11/03</v>
      </c>
      <c r="G3743" t="s">
        <v>72</v>
      </c>
      <c r="H3743" s="2">
        <v>0.875</v>
      </c>
      <c r="I3743" t="s">
        <v>37</v>
      </c>
      <c r="K3743">
        <v>45</v>
      </c>
      <c r="L3743">
        <v>10327877156.457001</v>
      </c>
      <c r="M3743">
        <v>133.56219999999999</v>
      </c>
      <c r="N3743" s="11"/>
      <c r="O3743">
        <v>133.52510000000001</v>
      </c>
      <c r="P3743">
        <v>134.57781700000001</v>
      </c>
      <c r="Q3743">
        <v>0.24</v>
      </c>
      <c r="R3743">
        <v>0</v>
      </c>
      <c r="S3743">
        <v>0.99219999999999997</v>
      </c>
      <c r="T3743">
        <v>137.93600000000001</v>
      </c>
      <c r="U3743">
        <v>16.8001</v>
      </c>
      <c r="V3743">
        <v>1635966009</v>
      </c>
    </row>
    <row r="3744" spans="1:22" x14ac:dyDescent="0.25">
      <c r="A3744">
        <v>18131604</v>
      </c>
      <c r="B3744" t="s">
        <v>18</v>
      </c>
      <c r="C3744" t="s">
        <v>3796</v>
      </c>
      <c r="D3744" s="12" t="str">
        <f t="shared" si="116"/>
        <v>21/11</v>
      </c>
      <c r="E3744" s="13">
        <v>44503</v>
      </c>
      <c r="F3744" s="15" t="str">
        <f t="shared" si="117"/>
        <v>2021/11/03</v>
      </c>
      <c r="G3744" t="s">
        <v>72</v>
      </c>
      <c r="H3744" s="2">
        <v>0.91666666666666663</v>
      </c>
      <c r="I3744" t="s">
        <v>37</v>
      </c>
      <c r="K3744">
        <v>45</v>
      </c>
      <c r="L3744">
        <v>10328009060.216999</v>
      </c>
      <c r="M3744">
        <v>131.90379999999999</v>
      </c>
      <c r="N3744" s="11"/>
      <c r="O3744">
        <v>131.94040000000001</v>
      </c>
      <c r="P3744">
        <v>132.372232</v>
      </c>
      <c r="Q3744">
        <v>0.24</v>
      </c>
      <c r="R3744">
        <v>0</v>
      </c>
      <c r="S3744">
        <v>0.99670000000000003</v>
      </c>
      <c r="T3744">
        <v>134.74100000000001</v>
      </c>
      <c r="U3744">
        <v>10.683400000000001</v>
      </c>
      <c r="V3744">
        <v>1635969608</v>
      </c>
    </row>
    <row r="3745" spans="1:22" x14ac:dyDescent="0.25">
      <c r="A3745">
        <v>18131604</v>
      </c>
      <c r="B3745" t="s">
        <v>18</v>
      </c>
      <c r="C3745" t="s">
        <v>3797</v>
      </c>
      <c r="D3745" s="12" t="str">
        <f t="shared" si="116"/>
        <v>21/11</v>
      </c>
      <c r="E3745" s="13">
        <v>44503</v>
      </c>
      <c r="F3745" s="15" t="str">
        <f t="shared" si="117"/>
        <v>2021/11/03</v>
      </c>
      <c r="G3745" t="s">
        <v>72</v>
      </c>
      <c r="H3745" s="2">
        <v>0.95833333333333337</v>
      </c>
      <c r="I3745" t="s">
        <v>22</v>
      </c>
      <c r="K3745">
        <v>45</v>
      </c>
      <c r="L3745">
        <v>10328139396.297001</v>
      </c>
      <c r="M3745">
        <v>130.33609999999999</v>
      </c>
      <c r="N3745" s="11"/>
      <c r="O3745">
        <v>130.33609999999999</v>
      </c>
      <c r="P3745">
        <v>130.71799100000001</v>
      </c>
      <c r="Q3745">
        <v>0.24</v>
      </c>
      <c r="R3745">
        <v>0</v>
      </c>
      <c r="S3745">
        <v>0.99709999999999999</v>
      </c>
      <c r="T3745">
        <v>133.53899999999999</v>
      </c>
      <c r="U3745">
        <v>9.9849999999999994</v>
      </c>
      <c r="V3745">
        <v>1635973208</v>
      </c>
    </row>
    <row r="3746" spans="1:22" x14ac:dyDescent="0.25">
      <c r="A3746">
        <v>18131604</v>
      </c>
      <c r="B3746" t="s">
        <v>18</v>
      </c>
      <c r="C3746" t="s">
        <v>3798</v>
      </c>
      <c r="D3746" s="12" t="str">
        <f t="shared" si="116"/>
        <v>21/11</v>
      </c>
      <c r="E3746" s="13">
        <v>44504</v>
      </c>
      <c r="F3746" s="15" t="str">
        <f t="shared" si="117"/>
        <v>2021/11/04</v>
      </c>
      <c r="G3746" t="s">
        <v>97</v>
      </c>
      <c r="H3746" s="2">
        <v>0</v>
      </c>
      <c r="I3746" t="s">
        <v>22</v>
      </c>
      <c r="K3746">
        <v>45</v>
      </c>
      <c r="L3746">
        <v>10328268891.657</v>
      </c>
      <c r="M3746">
        <v>129.49539999999999</v>
      </c>
      <c r="N3746" s="11"/>
      <c r="O3746">
        <v>129.49539999999999</v>
      </c>
      <c r="P3746">
        <v>129.91636700000001</v>
      </c>
      <c r="Q3746">
        <v>0.24</v>
      </c>
      <c r="R3746">
        <v>0</v>
      </c>
      <c r="S3746">
        <v>0.99680000000000002</v>
      </c>
      <c r="T3746">
        <v>131.42099999999999</v>
      </c>
      <c r="U3746">
        <v>10.4506</v>
      </c>
      <c r="V3746">
        <v>1635976808</v>
      </c>
    </row>
    <row r="3747" spans="1:22" x14ac:dyDescent="0.25">
      <c r="A3747">
        <v>18131604</v>
      </c>
      <c r="B3747" t="s">
        <v>18</v>
      </c>
      <c r="C3747" t="s">
        <v>3799</v>
      </c>
      <c r="D3747" s="12" t="str">
        <f t="shared" si="116"/>
        <v>21/11</v>
      </c>
      <c r="E3747" s="13">
        <v>44504</v>
      </c>
      <c r="F3747" s="15" t="str">
        <f t="shared" si="117"/>
        <v>2021/11/04</v>
      </c>
      <c r="G3747" t="s">
        <v>97</v>
      </c>
      <c r="H3747" s="2">
        <v>4.1666666666666664E-2</v>
      </c>
      <c r="I3747" t="s">
        <v>22</v>
      </c>
      <c r="K3747">
        <v>45</v>
      </c>
      <c r="L3747">
        <v>10328398555.497</v>
      </c>
      <c r="M3747">
        <v>129.66380000000001</v>
      </c>
      <c r="N3747" s="11"/>
      <c r="O3747">
        <v>129.66380000000001</v>
      </c>
      <c r="P3747">
        <v>130.08043499999999</v>
      </c>
      <c r="Q3747">
        <v>0.24</v>
      </c>
      <c r="R3747">
        <v>0</v>
      </c>
      <c r="S3747">
        <v>0.99680000000000002</v>
      </c>
      <c r="T3747">
        <v>131.42099999999999</v>
      </c>
      <c r="U3747">
        <v>10.4023</v>
      </c>
      <c r="V3747">
        <v>1635980408</v>
      </c>
    </row>
    <row r="3748" spans="1:22" x14ac:dyDescent="0.25">
      <c r="A3748">
        <v>18131604</v>
      </c>
      <c r="B3748" t="s">
        <v>18</v>
      </c>
      <c r="C3748" t="s">
        <v>3800</v>
      </c>
      <c r="D3748" s="12" t="str">
        <f t="shared" si="116"/>
        <v>21/11</v>
      </c>
      <c r="E3748" s="13">
        <v>44504</v>
      </c>
      <c r="F3748" s="15" t="str">
        <f t="shared" si="117"/>
        <v>2021/11/04</v>
      </c>
      <c r="G3748" t="s">
        <v>97</v>
      </c>
      <c r="H3748" s="2">
        <v>8.3333333333333329E-2</v>
      </c>
      <c r="I3748" t="s">
        <v>22</v>
      </c>
      <c r="K3748">
        <v>45</v>
      </c>
      <c r="L3748">
        <v>10328530447.497</v>
      </c>
      <c r="M3748">
        <v>131.892</v>
      </c>
      <c r="N3748" s="11"/>
      <c r="O3748">
        <v>131.892</v>
      </c>
      <c r="P3748">
        <v>132.30449100000001</v>
      </c>
      <c r="Q3748">
        <v>0.24</v>
      </c>
      <c r="R3748">
        <v>0</v>
      </c>
      <c r="S3748">
        <v>0.99690000000000001</v>
      </c>
      <c r="T3748">
        <v>133.833</v>
      </c>
      <c r="U3748">
        <v>10.439299999999999</v>
      </c>
      <c r="V3748">
        <v>1635984008</v>
      </c>
    </row>
    <row r="3749" spans="1:22" x14ac:dyDescent="0.25">
      <c r="A3749">
        <v>18131604</v>
      </c>
      <c r="B3749" t="s">
        <v>18</v>
      </c>
      <c r="C3749" t="s">
        <v>3801</v>
      </c>
      <c r="D3749" s="12" t="str">
        <f t="shared" si="116"/>
        <v>21/11</v>
      </c>
      <c r="E3749" s="13">
        <v>44504</v>
      </c>
      <c r="F3749" s="15" t="str">
        <f t="shared" si="117"/>
        <v>2021/11/04</v>
      </c>
      <c r="G3749" t="s">
        <v>97</v>
      </c>
      <c r="H3749" s="2">
        <v>0.125</v>
      </c>
      <c r="I3749" t="s">
        <v>22</v>
      </c>
      <c r="K3749">
        <v>45</v>
      </c>
      <c r="L3749">
        <v>10328664028.617001</v>
      </c>
      <c r="M3749">
        <v>133.58109999999999</v>
      </c>
      <c r="N3749" s="11"/>
      <c r="O3749">
        <v>133.54400000000001</v>
      </c>
      <c r="P3749">
        <v>133.93689699999999</v>
      </c>
      <c r="Q3749">
        <v>0.24</v>
      </c>
      <c r="R3749">
        <v>0</v>
      </c>
      <c r="S3749">
        <v>0.99709999999999999</v>
      </c>
      <c r="T3749">
        <v>134.14699999999999</v>
      </c>
      <c r="U3749">
        <v>10.251200000000001</v>
      </c>
      <c r="V3749">
        <v>1635987609</v>
      </c>
    </row>
    <row r="3750" spans="1:22" x14ac:dyDescent="0.25">
      <c r="A3750">
        <v>18131604</v>
      </c>
      <c r="B3750" t="s">
        <v>18</v>
      </c>
      <c r="C3750" t="s">
        <v>3802</v>
      </c>
      <c r="D3750" s="12" t="str">
        <f t="shared" si="116"/>
        <v>21/11</v>
      </c>
      <c r="E3750" s="13">
        <v>44504</v>
      </c>
      <c r="F3750" s="15" t="str">
        <f t="shared" si="117"/>
        <v>2021/11/04</v>
      </c>
      <c r="G3750" t="s">
        <v>97</v>
      </c>
      <c r="H3750" s="2">
        <v>0.16666666666666666</v>
      </c>
      <c r="I3750" t="s">
        <v>22</v>
      </c>
      <c r="K3750">
        <v>45</v>
      </c>
      <c r="L3750">
        <v>10328796332.216999</v>
      </c>
      <c r="M3750">
        <v>132.30359999999999</v>
      </c>
      <c r="N3750" s="11"/>
      <c r="O3750">
        <v>132.34039999999999</v>
      </c>
      <c r="P3750">
        <v>132.73679200000001</v>
      </c>
      <c r="Q3750">
        <v>0.24</v>
      </c>
      <c r="R3750">
        <v>0</v>
      </c>
      <c r="S3750">
        <v>0.997</v>
      </c>
      <c r="T3750">
        <v>134.21799999999999</v>
      </c>
      <c r="U3750">
        <v>10.251099999999999</v>
      </c>
      <c r="V3750">
        <v>1635991208</v>
      </c>
    </row>
    <row r="3751" spans="1:22" x14ac:dyDescent="0.25">
      <c r="A3751">
        <v>18131604</v>
      </c>
      <c r="B3751" t="s">
        <v>18</v>
      </c>
      <c r="C3751" t="s">
        <v>3803</v>
      </c>
      <c r="D3751" s="12" t="str">
        <f t="shared" si="116"/>
        <v>21/11</v>
      </c>
      <c r="E3751" s="13">
        <v>44504</v>
      </c>
      <c r="F3751" s="15" t="str">
        <f t="shared" si="117"/>
        <v>2021/11/04</v>
      </c>
      <c r="G3751" t="s">
        <v>97</v>
      </c>
      <c r="H3751" s="2">
        <v>0.20833333333333334</v>
      </c>
      <c r="I3751" t="s">
        <v>22</v>
      </c>
      <c r="K3751">
        <v>45</v>
      </c>
      <c r="L3751">
        <v>10328926393.976999</v>
      </c>
      <c r="M3751">
        <v>130.06180000000001</v>
      </c>
      <c r="N3751" s="11"/>
      <c r="O3751">
        <v>130.06180000000001</v>
      </c>
      <c r="P3751">
        <v>130.45831999999999</v>
      </c>
      <c r="Q3751">
        <v>0.24</v>
      </c>
      <c r="R3751">
        <v>0</v>
      </c>
      <c r="S3751">
        <v>0.997</v>
      </c>
      <c r="T3751">
        <v>131.77099999999999</v>
      </c>
      <c r="U3751">
        <v>10.164199999999999</v>
      </c>
      <c r="V3751">
        <v>1635994808</v>
      </c>
    </row>
    <row r="3752" spans="1:22" x14ac:dyDescent="0.25">
      <c r="A3752">
        <v>18131604</v>
      </c>
      <c r="B3752" t="s">
        <v>18</v>
      </c>
      <c r="C3752" t="s">
        <v>3804</v>
      </c>
      <c r="D3752" s="12" t="str">
        <f t="shared" si="116"/>
        <v>21/11</v>
      </c>
      <c r="E3752" s="13">
        <v>44504</v>
      </c>
      <c r="F3752" s="15" t="str">
        <f t="shared" si="117"/>
        <v>2021/11/04</v>
      </c>
      <c r="G3752" t="s">
        <v>97</v>
      </c>
      <c r="H3752" s="2">
        <v>0.25</v>
      </c>
      <c r="I3752" t="s">
        <v>22</v>
      </c>
      <c r="K3752">
        <v>45</v>
      </c>
      <c r="L3752">
        <v>10329051919.497</v>
      </c>
      <c r="M3752">
        <v>125.52549999999999</v>
      </c>
      <c r="N3752" s="11"/>
      <c r="O3752">
        <v>125.5604</v>
      </c>
      <c r="P3752">
        <v>125.958134</v>
      </c>
      <c r="Q3752">
        <v>0.24</v>
      </c>
      <c r="R3752">
        <v>0</v>
      </c>
      <c r="S3752">
        <v>0.99680000000000002</v>
      </c>
      <c r="T3752">
        <v>130.09899999999999</v>
      </c>
      <c r="U3752">
        <v>10.001899999999999</v>
      </c>
      <c r="V3752">
        <v>1635998407</v>
      </c>
    </row>
    <row r="3753" spans="1:22" x14ac:dyDescent="0.25">
      <c r="A3753">
        <v>18131604</v>
      </c>
      <c r="B3753" t="s">
        <v>18</v>
      </c>
      <c r="C3753" t="s">
        <v>3805</v>
      </c>
      <c r="D3753" s="12" t="str">
        <f t="shared" si="116"/>
        <v>21/11</v>
      </c>
      <c r="E3753" s="13">
        <v>44504</v>
      </c>
      <c r="F3753" s="15" t="str">
        <f t="shared" si="117"/>
        <v>2021/11/04</v>
      </c>
      <c r="G3753" t="s">
        <v>97</v>
      </c>
      <c r="H3753" s="2">
        <v>0.29166666666666669</v>
      </c>
      <c r="I3753" t="s">
        <v>37</v>
      </c>
      <c r="K3753">
        <v>45</v>
      </c>
      <c r="L3753">
        <v>10329228731.097</v>
      </c>
      <c r="M3753">
        <v>176.8116</v>
      </c>
      <c r="N3753" s="11"/>
      <c r="O3753">
        <v>176.76249999999999</v>
      </c>
      <c r="P3753">
        <v>181.35889700000001</v>
      </c>
      <c r="Q3753">
        <v>0.24</v>
      </c>
      <c r="R3753">
        <v>0</v>
      </c>
      <c r="S3753">
        <v>0.97470000000000001</v>
      </c>
      <c r="T3753">
        <v>190.75899999999999</v>
      </c>
      <c r="U3753">
        <v>40.571800000000003</v>
      </c>
      <c r="V3753">
        <v>1636002008</v>
      </c>
    </row>
    <row r="3754" spans="1:22" x14ac:dyDescent="0.25">
      <c r="A3754">
        <v>18131604</v>
      </c>
      <c r="B3754" t="s">
        <v>18</v>
      </c>
      <c r="C3754" t="s">
        <v>3806</v>
      </c>
      <c r="D3754" s="12" t="str">
        <f t="shared" si="116"/>
        <v>21/11</v>
      </c>
      <c r="E3754" s="13">
        <v>44504</v>
      </c>
      <c r="F3754" s="15" t="str">
        <f t="shared" si="117"/>
        <v>2021/11/04</v>
      </c>
      <c r="G3754" t="s">
        <v>97</v>
      </c>
      <c r="H3754" s="2">
        <v>0.33333333333333331</v>
      </c>
      <c r="I3754" t="s">
        <v>40</v>
      </c>
      <c r="K3754">
        <v>45</v>
      </c>
      <c r="L3754">
        <v>10329401213.337</v>
      </c>
      <c r="M3754">
        <v>172.48220000000001</v>
      </c>
      <c r="N3754" s="11"/>
      <c r="O3754">
        <v>172.43430000000001</v>
      </c>
      <c r="P3754">
        <v>175.60646700000001</v>
      </c>
      <c r="Q3754">
        <v>0.24</v>
      </c>
      <c r="R3754">
        <v>0</v>
      </c>
      <c r="S3754">
        <v>0.9819</v>
      </c>
      <c r="T3754">
        <v>190.75899999999999</v>
      </c>
      <c r="U3754">
        <v>33.226900000000001</v>
      </c>
      <c r="V3754">
        <v>1636005609</v>
      </c>
    </row>
    <row r="3755" spans="1:22" x14ac:dyDescent="0.25">
      <c r="A3755">
        <v>18131604</v>
      </c>
      <c r="B3755" t="s">
        <v>18</v>
      </c>
      <c r="C3755" t="s">
        <v>3807</v>
      </c>
      <c r="D3755" s="12" t="str">
        <f t="shared" si="116"/>
        <v>21/11</v>
      </c>
      <c r="E3755" s="13">
        <v>44504</v>
      </c>
      <c r="F3755" s="15" t="str">
        <f t="shared" si="117"/>
        <v>2021/11/04</v>
      </c>
      <c r="G3755" t="s">
        <v>97</v>
      </c>
      <c r="H3755" s="2">
        <v>0.375</v>
      </c>
      <c r="I3755" t="s">
        <v>40</v>
      </c>
      <c r="K3755">
        <v>45</v>
      </c>
      <c r="L3755">
        <v>10329583908.537001</v>
      </c>
      <c r="M3755">
        <v>182.6952</v>
      </c>
      <c r="N3755" s="11"/>
      <c r="O3755">
        <v>182.74600000000001</v>
      </c>
      <c r="P3755">
        <v>186.47211300000001</v>
      </c>
      <c r="Q3755">
        <v>0.24</v>
      </c>
      <c r="R3755">
        <v>0</v>
      </c>
      <c r="S3755">
        <v>0.98</v>
      </c>
      <c r="T3755">
        <v>192.13800000000001</v>
      </c>
      <c r="U3755">
        <v>37.091299999999997</v>
      </c>
      <c r="V3755">
        <v>1636009208</v>
      </c>
    </row>
    <row r="3756" spans="1:22" x14ac:dyDescent="0.25">
      <c r="A3756">
        <v>18131604</v>
      </c>
      <c r="B3756" t="s">
        <v>18</v>
      </c>
      <c r="C3756" t="s">
        <v>3808</v>
      </c>
      <c r="D3756" s="12" t="str">
        <f t="shared" si="116"/>
        <v>21/11</v>
      </c>
      <c r="E3756" s="13">
        <v>44504</v>
      </c>
      <c r="F3756" s="15" t="str">
        <f t="shared" si="117"/>
        <v>2021/11/04</v>
      </c>
      <c r="G3756" t="s">
        <v>97</v>
      </c>
      <c r="H3756" s="2">
        <v>0.41666666666666669</v>
      </c>
      <c r="I3756" t="s">
        <v>40</v>
      </c>
      <c r="K3756">
        <v>45</v>
      </c>
      <c r="L3756">
        <v>10329772716.777</v>
      </c>
      <c r="M3756">
        <v>188.8082</v>
      </c>
      <c r="N3756" s="11"/>
      <c r="O3756">
        <v>188.8082</v>
      </c>
      <c r="P3756">
        <v>192.98414399999999</v>
      </c>
      <c r="Q3756">
        <v>0.24</v>
      </c>
      <c r="R3756">
        <v>0</v>
      </c>
      <c r="S3756">
        <v>0.97840000000000005</v>
      </c>
      <c r="T3756">
        <v>193.53200000000001</v>
      </c>
      <c r="U3756">
        <v>39.929000000000002</v>
      </c>
      <c r="V3756">
        <v>1636012808</v>
      </c>
    </row>
    <row r="3757" spans="1:22" x14ac:dyDescent="0.25">
      <c r="A3757">
        <v>18131604</v>
      </c>
      <c r="B3757" t="s">
        <v>18</v>
      </c>
      <c r="C3757" t="s">
        <v>3809</v>
      </c>
      <c r="D3757" s="12" t="str">
        <f t="shared" si="116"/>
        <v>21/11</v>
      </c>
      <c r="E3757" s="13">
        <v>44504</v>
      </c>
      <c r="F3757" s="15" t="str">
        <f t="shared" si="117"/>
        <v>2021/11/04</v>
      </c>
      <c r="G3757" t="s">
        <v>97</v>
      </c>
      <c r="H3757" s="2">
        <v>0.45833333333333331</v>
      </c>
      <c r="I3757" t="s">
        <v>37</v>
      </c>
      <c r="K3757">
        <v>45</v>
      </c>
      <c r="L3757">
        <v>10329969201.177</v>
      </c>
      <c r="M3757">
        <v>196.48439999999999</v>
      </c>
      <c r="N3757" s="11"/>
      <c r="O3757">
        <v>196.4298</v>
      </c>
      <c r="P3757">
        <v>201.76710299999999</v>
      </c>
      <c r="Q3757">
        <v>0.24</v>
      </c>
      <c r="R3757">
        <v>0</v>
      </c>
      <c r="S3757">
        <v>0.97350000000000003</v>
      </c>
      <c r="T3757">
        <v>205.62299999999999</v>
      </c>
      <c r="U3757">
        <v>46.1008</v>
      </c>
      <c r="V3757">
        <v>1636016409</v>
      </c>
    </row>
    <row r="3758" spans="1:22" x14ac:dyDescent="0.25">
      <c r="A3758">
        <v>18131604</v>
      </c>
      <c r="B3758" t="s">
        <v>18</v>
      </c>
      <c r="C3758" t="s">
        <v>3810</v>
      </c>
      <c r="D3758" s="12" t="str">
        <f t="shared" si="116"/>
        <v>21/11</v>
      </c>
      <c r="E3758" s="13">
        <v>44504</v>
      </c>
      <c r="F3758" s="15" t="str">
        <f t="shared" si="117"/>
        <v>2021/11/04</v>
      </c>
      <c r="G3758" t="s">
        <v>97</v>
      </c>
      <c r="H3758" s="2">
        <v>0.5</v>
      </c>
      <c r="I3758" t="s">
        <v>37</v>
      </c>
      <c r="K3758">
        <v>45</v>
      </c>
      <c r="L3758">
        <v>10330178146.617001</v>
      </c>
      <c r="M3758">
        <v>208.94540000000001</v>
      </c>
      <c r="N3758" s="11"/>
      <c r="O3758">
        <v>209.0035</v>
      </c>
      <c r="P3758">
        <v>217.431432</v>
      </c>
      <c r="Q3758">
        <v>0.24</v>
      </c>
      <c r="R3758">
        <v>0</v>
      </c>
      <c r="S3758">
        <v>0.96120000000000005</v>
      </c>
      <c r="T3758">
        <v>228.721</v>
      </c>
      <c r="U3758">
        <v>59.9497</v>
      </c>
      <c r="V3758">
        <v>1636020008</v>
      </c>
    </row>
    <row r="3759" spans="1:22" x14ac:dyDescent="0.25">
      <c r="A3759">
        <v>18131604</v>
      </c>
      <c r="B3759" t="s">
        <v>18</v>
      </c>
      <c r="C3759" t="s">
        <v>3811</v>
      </c>
      <c r="D3759" s="12" t="str">
        <f t="shared" si="116"/>
        <v>21/11</v>
      </c>
      <c r="E3759" s="13">
        <v>44504</v>
      </c>
      <c r="F3759" s="15" t="str">
        <f t="shared" si="117"/>
        <v>2021/11/04</v>
      </c>
      <c r="G3759" t="s">
        <v>97</v>
      </c>
      <c r="H3759" s="2">
        <v>0.54166666666666663</v>
      </c>
      <c r="I3759" t="s">
        <v>37</v>
      </c>
      <c r="K3759">
        <v>45</v>
      </c>
      <c r="L3759">
        <v>10330401030.777</v>
      </c>
      <c r="M3759">
        <v>222.88419999999999</v>
      </c>
      <c r="N3759" s="11"/>
      <c r="O3759">
        <v>222.88419999999999</v>
      </c>
      <c r="P3759">
        <v>231.50584699999999</v>
      </c>
      <c r="Q3759">
        <v>0.24</v>
      </c>
      <c r="R3759">
        <v>0</v>
      </c>
      <c r="S3759">
        <v>0.96279999999999999</v>
      </c>
      <c r="T3759">
        <v>243.50800000000001</v>
      </c>
      <c r="U3759">
        <v>62.590800000000002</v>
      </c>
      <c r="V3759">
        <v>1636023608</v>
      </c>
    </row>
    <row r="3760" spans="1:22" x14ac:dyDescent="0.25">
      <c r="A3760">
        <v>18131604</v>
      </c>
      <c r="B3760" t="s">
        <v>18</v>
      </c>
      <c r="C3760" t="s">
        <v>3812</v>
      </c>
      <c r="D3760" s="12" t="str">
        <f t="shared" si="116"/>
        <v>21/11</v>
      </c>
      <c r="E3760" s="13">
        <v>44504</v>
      </c>
      <c r="F3760" s="15" t="str">
        <f t="shared" si="117"/>
        <v>2021/11/04</v>
      </c>
      <c r="G3760" t="s">
        <v>97</v>
      </c>
      <c r="H3760" s="2">
        <v>0.58333333333333337</v>
      </c>
      <c r="I3760" t="s">
        <v>37</v>
      </c>
      <c r="K3760">
        <v>45</v>
      </c>
      <c r="L3760">
        <v>10330627199.337</v>
      </c>
      <c r="M3760">
        <v>226.1686</v>
      </c>
      <c r="N3760" s="11"/>
      <c r="O3760">
        <v>226.1686</v>
      </c>
      <c r="P3760">
        <v>234.331917</v>
      </c>
      <c r="Q3760">
        <v>0.24</v>
      </c>
      <c r="R3760">
        <v>0</v>
      </c>
      <c r="S3760">
        <v>0.96519999999999995</v>
      </c>
      <c r="T3760">
        <v>243.50800000000001</v>
      </c>
      <c r="U3760">
        <v>61.312600000000003</v>
      </c>
      <c r="V3760">
        <v>1636027208</v>
      </c>
    </row>
    <row r="3761" spans="1:22" x14ac:dyDescent="0.25">
      <c r="A3761">
        <v>18131604</v>
      </c>
      <c r="B3761" t="s">
        <v>18</v>
      </c>
      <c r="C3761" t="s">
        <v>3813</v>
      </c>
      <c r="D3761" s="12" t="str">
        <f t="shared" si="116"/>
        <v>21/11</v>
      </c>
      <c r="E3761" s="13">
        <v>44504</v>
      </c>
      <c r="F3761" s="15" t="str">
        <f t="shared" si="117"/>
        <v>2021/11/04</v>
      </c>
      <c r="G3761" t="s">
        <v>97</v>
      </c>
      <c r="H3761" s="2">
        <v>0.625</v>
      </c>
      <c r="I3761" t="s">
        <v>37</v>
      </c>
      <c r="K3761">
        <v>45</v>
      </c>
      <c r="L3761">
        <v>10330850842.136999</v>
      </c>
      <c r="M3761">
        <v>223.64279999999999</v>
      </c>
      <c r="N3761" s="11"/>
      <c r="O3761">
        <v>223.64279999999999</v>
      </c>
      <c r="P3761">
        <v>233.83691400000001</v>
      </c>
      <c r="Q3761">
        <v>0.24</v>
      </c>
      <c r="R3761">
        <v>0</v>
      </c>
      <c r="S3761">
        <v>0.95640000000000003</v>
      </c>
      <c r="T3761">
        <v>238.99700000000001</v>
      </c>
      <c r="U3761">
        <v>68.290599999999998</v>
      </c>
      <c r="V3761">
        <v>1636030808</v>
      </c>
    </row>
    <row r="3762" spans="1:22" x14ac:dyDescent="0.25">
      <c r="A3762">
        <v>18131604</v>
      </c>
      <c r="B3762" t="s">
        <v>18</v>
      </c>
      <c r="C3762" t="s">
        <v>3814</v>
      </c>
      <c r="D3762" s="12" t="str">
        <f t="shared" si="116"/>
        <v>21/11</v>
      </c>
      <c r="E3762" s="13">
        <v>44504</v>
      </c>
      <c r="F3762" s="15" t="str">
        <f t="shared" si="117"/>
        <v>2021/11/04</v>
      </c>
      <c r="G3762" t="s">
        <v>97</v>
      </c>
      <c r="H3762" s="2">
        <v>0.66666666666666663</v>
      </c>
      <c r="I3762" t="s">
        <v>37</v>
      </c>
      <c r="K3762">
        <v>45</v>
      </c>
      <c r="L3762">
        <v>10331060879.577</v>
      </c>
      <c r="M3762">
        <v>210.03739999999999</v>
      </c>
      <c r="N3762" s="11"/>
      <c r="O3762">
        <v>210.03739999999999</v>
      </c>
      <c r="P3762">
        <v>214.838022</v>
      </c>
      <c r="Q3762">
        <v>0.24</v>
      </c>
      <c r="R3762">
        <v>0</v>
      </c>
      <c r="S3762">
        <v>0.97770000000000001</v>
      </c>
      <c r="T3762">
        <v>236.346</v>
      </c>
      <c r="U3762">
        <v>45.162500000000001</v>
      </c>
      <c r="V3762">
        <v>1636034408</v>
      </c>
    </row>
    <row r="3763" spans="1:22" x14ac:dyDescent="0.25">
      <c r="A3763">
        <v>18131604</v>
      </c>
      <c r="B3763" t="s">
        <v>18</v>
      </c>
      <c r="C3763" t="s">
        <v>3815</v>
      </c>
      <c r="D3763" s="12" t="str">
        <f t="shared" si="116"/>
        <v>21/11</v>
      </c>
      <c r="E3763" s="13">
        <v>44504</v>
      </c>
      <c r="F3763" s="15" t="str">
        <f t="shared" si="117"/>
        <v>2021/11/04</v>
      </c>
      <c r="G3763" t="s">
        <v>97</v>
      </c>
      <c r="H3763" s="2">
        <v>0.70833333333333337</v>
      </c>
      <c r="I3763" t="s">
        <v>37</v>
      </c>
      <c r="K3763">
        <v>45</v>
      </c>
      <c r="L3763">
        <v>10331260311.417</v>
      </c>
      <c r="M3763">
        <v>199.43180000000001</v>
      </c>
      <c r="N3763" s="11"/>
      <c r="O3763">
        <v>199.37649999999999</v>
      </c>
      <c r="P3763">
        <v>204.87873500000001</v>
      </c>
      <c r="Q3763">
        <v>0.24</v>
      </c>
      <c r="R3763">
        <v>0</v>
      </c>
      <c r="S3763">
        <v>0.97309999999999997</v>
      </c>
      <c r="T3763">
        <v>215.32</v>
      </c>
      <c r="U3763">
        <v>47.162700000000001</v>
      </c>
      <c r="V3763">
        <v>1636038009</v>
      </c>
    </row>
    <row r="3764" spans="1:22" x14ac:dyDescent="0.25">
      <c r="A3764">
        <v>18131604</v>
      </c>
      <c r="B3764" t="s">
        <v>18</v>
      </c>
      <c r="C3764" t="s">
        <v>3816</v>
      </c>
      <c r="D3764" s="12" t="str">
        <f t="shared" si="116"/>
        <v>21/11</v>
      </c>
      <c r="E3764" s="13">
        <v>44504</v>
      </c>
      <c r="F3764" s="15" t="str">
        <f t="shared" si="117"/>
        <v>2021/11/04</v>
      </c>
      <c r="G3764" t="s">
        <v>97</v>
      </c>
      <c r="H3764" s="2">
        <v>0.75</v>
      </c>
      <c r="I3764" t="s">
        <v>37</v>
      </c>
      <c r="K3764">
        <v>45</v>
      </c>
      <c r="L3764">
        <v>10331442605.577</v>
      </c>
      <c r="M3764">
        <v>182.29419999999999</v>
      </c>
      <c r="N3764" s="11"/>
      <c r="O3764">
        <v>182.34479999999999</v>
      </c>
      <c r="P3764">
        <v>187.14733200000001</v>
      </c>
      <c r="Q3764">
        <v>0.24</v>
      </c>
      <c r="R3764">
        <v>0</v>
      </c>
      <c r="S3764">
        <v>0.97430000000000005</v>
      </c>
      <c r="T3764">
        <v>206.25</v>
      </c>
      <c r="U3764">
        <v>42.124699999999997</v>
      </c>
      <c r="V3764">
        <v>1636041608</v>
      </c>
    </row>
    <row r="3765" spans="1:22" x14ac:dyDescent="0.25">
      <c r="A3765">
        <v>18131604</v>
      </c>
      <c r="B3765" t="s">
        <v>18</v>
      </c>
      <c r="C3765" t="s">
        <v>3817</v>
      </c>
      <c r="D3765" s="12" t="str">
        <f t="shared" si="116"/>
        <v>21/11</v>
      </c>
      <c r="E3765" s="13">
        <v>44504</v>
      </c>
      <c r="F3765" s="15" t="str">
        <f t="shared" si="117"/>
        <v>2021/11/04</v>
      </c>
      <c r="G3765" t="s">
        <v>97</v>
      </c>
      <c r="H3765" s="2">
        <v>0.79166666666666663</v>
      </c>
      <c r="I3765" t="s">
        <v>40</v>
      </c>
      <c r="K3765">
        <v>45</v>
      </c>
      <c r="L3765">
        <v>10331613972.297001</v>
      </c>
      <c r="M3765">
        <v>171.36670000000001</v>
      </c>
      <c r="N3765" s="11"/>
      <c r="O3765">
        <v>171.36670000000001</v>
      </c>
      <c r="P3765">
        <v>175.002441</v>
      </c>
      <c r="Q3765">
        <v>0.24</v>
      </c>
      <c r="R3765">
        <v>0</v>
      </c>
      <c r="S3765">
        <v>0.97919999999999996</v>
      </c>
      <c r="T3765">
        <v>182.13300000000001</v>
      </c>
      <c r="U3765">
        <v>35.486600000000003</v>
      </c>
      <c r="V3765">
        <v>1636045208</v>
      </c>
    </row>
    <row r="3766" spans="1:22" x14ac:dyDescent="0.25">
      <c r="A3766">
        <v>18131604</v>
      </c>
      <c r="B3766" t="s">
        <v>18</v>
      </c>
      <c r="C3766" t="s">
        <v>3818</v>
      </c>
      <c r="D3766" s="12" t="str">
        <f t="shared" si="116"/>
        <v>21/11</v>
      </c>
      <c r="E3766" s="13">
        <v>44504</v>
      </c>
      <c r="F3766" s="15" t="str">
        <f t="shared" si="117"/>
        <v>2021/11/04</v>
      </c>
      <c r="G3766" t="s">
        <v>97</v>
      </c>
      <c r="H3766" s="2">
        <v>0.83333333333333337</v>
      </c>
      <c r="I3766" t="s">
        <v>40</v>
      </c>
      <c r="K3766">
        <v>45</v>
      </c>
      <c r="L3766">
        <v>10331753209.257</v>
      </c>
      <c r="M3766">
        <v>139.23699999999999</v>
      </c>
      <c r="N3766" s="11"/>
      <c r="O3766">
        <v>139.23699999999999</v>
      </c>
      <c r="P3766">
        <v>140.420244</v>
      </c>
      <c r="Q3766">
        <v>0.24</v>
      </c>
      <c r="R3766">
        <v>0</v>
      </c>
      <c r="S3766">
        <v>0.99160000000000004</v>
      </c>
      <c r="T3766">
        <v>179.744</v>
      </c>
      <c r="U3766">
        <v>18.190999999999999</v>
      </c>
      <c r="V3766">
        <v>1636048808</v>
      </c>
    </row>
    <row r="3767" spans="1:22" x14ac:dyDescent="0.25">
      <c r="A3767">
        <v>18131604</v>
      </c>
      <c r="B3767" t="s">
        <v>18</v>
      </c>
      <c r="C3767" t="s">
        <v>3819</v>
      </c>
      <c r="D3767" s="12" t="str">
        <f t="shared" si="116"/>
        <v>21/11</v>
      </c>
      <c r="E3767" s="13">
        <v>44504</v>
      </c>
      <c r="F3767" s="15" t="str">
        <f t="shared" si="117"/>
        <v>2021/11/04</v>
      </c>
      <c r="G3767" t="s">
        <v>97</v>
      </c>
      <c r="H3767" s="2">
        <v>0.875</v>
      </c>
      <c r="I3767" t="s">
        <v>37</v>
      </c>
      <c r="K3767">
        <v>45</v>
      </c>
      <c r="L3767">
        <v>10331890129.257</v>
      </c>
      <c r="M3767">
        <v>136.91999999999999</v>
      </c>
      <c r="N3767" s="11"/>
      <c r="O3767">
        <v>136.88200000000001</v>
      </c>
      <c r="P3767">
        <v>137.988</v>
      </c>
      <c r="Q3767">
        <v>0.24</v>
      </c>
      <c r="R3767">
        <v>0</v>
      </c>
      <c r="S3767">
        <v>0.99199999999999999</v>
      </c>
      <c r="T3767">
        <v>140.30199999999999</v>
      </c>
      <c r="U3767">
        <v>17.436</v>
      </c>
      <c r="V3767">
        <v>1636052409</v>
      </c>
    </row>
    <row r="3768" spans="1:22" x14ac:dyDescent="0.25">
      <c r="A3768">
        <v>18131604</v>
      </c>
      <c r="B3768" t="s">
        <v>18</v>
      </c>
      <c r="C3768" t="s">
        <v>3820</v>
      </c>
      <c r="D3768" s="12" t="str">
        <f t="shared" si="116"/>
        <v>21/11</v>
      </c>
      <c r="E3768" s="13">
        <v>44504</v>
      </c>
      <c r="F3768" s="15" t="str">
        <f t="shared" si="117"/>
        <v>2021/11/04</v>
      </c>
      <c r="G3768" t="s">
        <v>97</v>
      </c>
      <c r="H3768" s="2">
        <v>0.91666666666666663</v>
      </c>
      <c r="I3768" t="s">
        <v>37</v>
      </c>
      <c r="K3768">
        <v>45</v>
      </c>
      <c r="L3768">
        <v>10332019117.257</v>
      </c>
      <c r="M3768">
        <v>128.988</v>
      </c>
      <c r="N3768" s="11"/>
      <c r="O3768">
        <v>129.02379999999999</v>
      </c>
      <c r="P3768">
        <v>129.42035799999999</v>
      </c>
      <c r="Q3768">
        <v>0.24</v>
      </c>
      <c r="R3768">
        <v>0</v>
      </c>
      <c r="S3768">
        <v>0.99690000000000001</v>
      </c>
      <c r="T3768">
        <v>137.542</v>
      </c>
      <c r="U3768">
        <v>10.123100000000001</v>
      </c>
      <c r="V3768">
        <v>1636056008</v>
      </c>
    </row>
    <row r="3769" spans="1:22" x14ac:dyDescent="0.25">
      <c r="A3769">
        <v>18131604</v>
      </c>
      <c r="B3769" t="s">
        <v>18</v>
      </c>
      <c r="C3769" t="s">
        <v>3821</v>
      </c>
      <c r="D3769" s="12" t="str">
        <f t="shared" si="116"/>
        <v>21/11</v>
      </c>
      <c r="E3769" s="13">
        <v>44504</v>
      </c>
      <c r="F3769" s="15" t="str">
        <f t="shared" si="117"/>
        <v>2021/11/04</v>
      </c>
      <c r="G3769" t="s">
        <v>97</v>
      </c>
      <c r="H3769" s="2">
        <v>0.95833333333333337</v>
      </c>
      <c r="I3769" t="s">
        <v>22</v>
      </c>
      <c r="K3769">
        <v>45</v>
      </c>
      <c r="L3769">
        <v>10332145607.577</v>
      </c>
      <c r="M3769">
        <v>126.4903</v>
      </c>
      <c r="N3769" s="11"/>
      <c r="O3769">
        <v>126.4903</v>
      </c>
      <c r="P3769">
        <v>126.81435399999999</v>
      </c>
      <c r="Q3769">
        <v>0.24</v>
      </c>
      <c r="R3769">
        <v>0</v>
      </c>
      <c r="S3769">
        <v>0.99739999999999995</v>
      </c>
      <c r="T3769">
        <v>128.47399999999999</v>
      </c>
      <c r="U3769">
        <v>9.0597999999999992</v>
      </c>
      <c r="V3769">
        <v>1636059608</v>
      </c>
    </row>
    <row r="3770" spans="1:22" x14ac:dyDescent="0.25">
      <c r="A3770">
        <v>18131604</v>
      </c>
      <c r="B3770" t="s">
        <v>18</v>
      </c>
      <c r="C3770" t="s">
        <v>3822</v>
      </c>
      <c r="D3770" s="12" t="str">
        <f t="shared" si="116"/>
        <v>21/11</v>
      </c>
      <c r="E3770" s="13">
        <v>44505</v>
      </c>
      <c r="F3770" s="15" t="str">
        <f t="shared" si="117"/>
        <v>2021/11/05</v>
      </c>
      <c r="G3770" t="s">
        <v>122</v>
      </c>
      <c r="H3770" s="2">
        <v>0</v>
      </c>
      <c r="I3770" t="s">
        <v>22</v>
      </c>
      <c r="K3770">
        <v>45</v>
      </c>
      <c r="L3770">
        <v>10332273620.457001</v>
      </c>
      <c r="M3770">
        <v>128.0129</v>
      </c>
      <c r="N3770" s="11"/>
      <c r="O3770">
        <v>128.0129</v>
      </c>
      <c r="P3770">
        <v>128.323184</v>
      </c>
      <c r="Q3770">
        <v>0.24</v>
      </c>
      <c r="R3770">
        <v>0</v>
      </c>
      <c r="S3770">
        <v>0.99760000000000004</v>
      </c>
      <c r="T3770">
        <v>129.733</v>
      </c>
      <c r="U3770">
        <v>8.9185999999999996</v>
      </c>
      <c r="V3770">
        <v>1636063208</v>
      </c>
    </row>
    <row r="3771" spans="1:22" x14ac:dyDescent="0.25">
      <c r="A3771">
        <v>18131604</v>
      </c>
      <c r="B3771" t="s">
        <v>18</v>
      </c>
      <c r="C3771" t="s">
        <v>3823</v>
      </c>
      <c r="D3771" s="12" t="str">
        <f t="shared" si="116"/>
        <v>21/11</v>
      </c>
      <c r="E3771" s="13">
        <v>44505</v>
      </c>
      <c r="F3771" s="15" t="str">
        <f t="shared" si="117"/>
        <v>2021/11/05</v>
      </c>
      <c r="G3771" t="s">
        <v>122</v>
      </c>
      <c r="H3771" s="2">
        <v>4.1666666666666664E-2</v>
      </c>
      <c r="I3771" t="s">
        <v>22</v>
      </c>
      <c r="K3771">
        <v>45</v>
      </c>
      <c r="L3771">
        <v>10332402718.857</v>
      </c>
      <c r="M3771">
        <v>129.0984</v>
      </c>
      <c r="N3771" s="11"/>
      <c r="O3771">
        <v>129.0984</v>
      </c>
      <c r="P3771">
        <v>129.45868200000001</v>
      </c>
      <c r="Q3771">
        <v>0.24</v>
      </c>
      <c r="R3771">
        <v>0</v>
      </c>
      <c r="S3771">
        <v>0.99719999999999998</v>
      </c>
      <c r="T3771">
        <v>130.215</v>
      </c>
      <c r="U3771">
        <v>9.6516000000000002</v>
      </c>
      <c r="V3771">
        <v>1636066808</v>
      </c>
    </row>
    <row r="3772" spans="1:22" x14ac:dyDescent="0.25">
      <c r="A3772">
        <v>18131604</v>
      </c>
      <c r="B3772" t="s">
        <v>18</v>
      </c>
      <c r="C3772" t="s">
        <v>3824</v>
      </c>
      <c r="D3772" s="12" t="str">
        <f t="shared" si="116"/>
        <v>21/11</v>
      </c>
      <c r="E3772" s="13">
        <v>44505</v>
      </c>
      <c r="F3772" s="15" t="str">
        <f t="shared" si="117"/>
        <v>2021/11/05</v>
      </c>
      <c r="G3772" t="s">
        <v>122</v>
      </c>
      <c r="H3772" s="2">
        <v>8.3333333333333329E-2</v>
      </c>
      <c r="I3772" t="s">
        <v>22</v>
      </c>
      <c r="K3772">
        <v>45</v>
      </c>
      <c r="L3772">
        <v>10332531832.136999</v>
      </c>
      <c r="M3772">
        <v>129.11330000000001</v>
      </c>
      <c r="N3772" s="11"/>
      <c r="O3772">
        <v>129.11330000000001</v>
      </c>
      <c r="P3772">
        <v>129.43667099999999</v>
      </c>
      <c r="Q3772">
        <v>0.24</v>
      </c>
      <c r="R3772">
        <v>0</v>
      </c>
      <c r="S3772">
        <v>0.99750000000000005</v>
      </c>
      <c r="T3772">
        <v>129.79</v>
      </c>
      <c r="U3772">
        <v>9.1440000000000001</v>
      </c>
      <c r="V3772">
        <v>1636070408</v>
      </c>
    </row>
    <row r="3773" spans="1:22" x14ac:dyDescent="0.25">
      <c r="A3773">
        <v>18131604</v>
      </c>
      <c r="B3773" t="s">
        <v>18</v>
      </c>
      <c r="C3773" t="s">
        <v>3825</v>
      </c>
      <c r="D3773" s="12" t="str">
        <f t="shared" si="116"/>
        <v>21/11</v>
      </c>
      <c r="E3773" s="13">
        <v>44505</v>
      </c>
      <c r="F3773" s="15" t="str">
        <f t="shared" si="117"/>
        <v>2021/11/05</v>
      </c>
      <c r="G3773" t="s">
        <v>122</v>
      </c>
      <c r="H3773" s="2">
        <v>0.125</v>
      </c>
      <c r="I3773" t="s">
        <v>22</v>
      </c>
      <c r="K3773">
        <v>45</v>
      </c>
      <c r="L3773">
        <v>10332660144.056999</v>
      </c>
      <c r="M3773">
        <v>128.31190000000001</v>
      </c>
      <c r="N3773" s="11"/>
      <c r="O3773">
        <v>128.31190000000001</v>
      </c>
      <c r="P3773">
        <v>128.675377</v>
      </c>
      <c r="Q3773">
        <v>0.24</v>
      </c>
      <c r="R3773">
        <v>0</v>
      </c>
      <c r="S3773">
        <v>0.99719999999999998</v>
      </c>
      <c r="T3773">
        <v>129.79</v>
      </c>
      <c r="U3773">
        <v>9.6646000000000001</v>
      </c>
      <c r="V3773">
        <v>1636074008</v>
      </c>
    </row>
    <row r="3774" spans="1:22" x14ac:dyDescent="0.25">
      <c r="A3774">
        <v>18131604</v>
      </c>
      <c r="B3774" t="s">
        <v>18</v>
      </c>
      <c r="C3774" t="s">
        <v>3826</v>
      </c>
      <c r="D3774" s="12" t="str">
        <f t="shared" si="116"/>
        <v>21/11</v>
      </c>
      <c r="E3774" s="13">
        <v>44505</v>
      </c>
      <c r="F3774" s="15" t="str">
        <f t="shared" si="117"/>
        <v>2021/11/05</v>
      </c>
      <c r="G3774" t="s">
        <v>122</v>
      </c>
      <c r="H3774" s="2">
        <v>0.16666666666666666</v>
      </c>
      <c r="I3774" t="s">
        <v>22</v>
      </c>
      <c r="K3774">
        <v>45</v>
      </c>
      <c r="L3774">
        <v>10332788658.297001</v>
      </c>
      <c r="M3774">
        <v>128.51419999999999</v>
      </c>
      <c r="N3774" s="11"/>
      <c r="O3774">
        <v>128.51419999999999</v>
      </c>
      <c r="P3774">
        <v>128.83651699999999</v>
      </c>
      <c r="Q3774">
        <v>0.24</v>
      </c>
      <c r="R3774">
        <v>0</v>
      </c>
      <c r="S3774">
        <v>0.99750000000000005</v>
      </c>
      <c r="T3774">
        <v>128.88399999999999</v>
      </c>
      <c r="U3774">
        <v>9.1069999999999993</v>
      </c>
      <c r="V3774">
        <v>1636077608</v>
      </c>
    </row>
    <row r="3775" spans="1:22" x14ac:dyDescent="0.25">
      <c r="A3775">
        <v>18131604</v>
      </c>
      <c r="B3775" t="s">
        <v>18</v>
      </c>
      <c r="C3775" t="s">
        <v>3827</v>
      </c>
      <c r="D3775" s="12" t="str">
        <f t="shared" si="116"/>
        <v>21/11</v>
      </c>
      <c r="E3775" s="13">
        <v>44505</v>
      </c>
      <c r="F3775" s="15" t="str">
        <f t="shared" si="117"/>
        <v>2021/11/05</v>
      </c>
      <c r="G3775" t="s">
        <v>122</v>
      </c>
      <c r="H3775" s="2">
        <v>0.20833333333333334</v>
      </c>
      <c r="I3775" t="s">
        <v>22</v>
      </c>
      <c r="K3775">
        <v>45</v>
      </c>
      <c r="L3775">
        <v>10332914428.377001</v>
      </c>
      <c r="M3775">
        <v>125.7701</v>
      </c>
      <c r="N3775" s="11"/>
      <c r="O3775">
        <v>125.7701</v>
      </c>
      <c r="P3775">
        <v>126.127071</v>
      </c>
      <c r="Q3775">
        <v>0.24</v>
      </c>
      <c r="R3775">
        <v>0</v>
      </c>
      <c r="S3775">
        <v>0.99719999999999998</v>
      </c>
      <c r="T3775">
        <v>128.88399999999999</v>
      </c>
      <c r="U3775">
        <v>9.4829000000000008</v>
      </c>
      <c r="V3775">
        <v>1636081208</v>
      </c>
    </row>
    <row r="3776" spans="1:22" x14ac:dyDescent="0.25">
      <c r="A3776">
        <v>18131604</v>
      </c>
      <c r="B3776" t="s">
        <v>18</v>
      </c>
      <c r="C3776" t="s">
        <v>3828</v>
      </c>
      <c r="D3776" s="12" t="str">
        <f t="shared" si="116"/>
        <v>21/11</v>
      </c>
      <c r="E3776" s="13">
        <v>44505</v>
      </c>
      <c r="F3776" s="15" t="str">
        <f t="shared" si="117"/>
        <v>2021/11/05</v>
      </c>
      <c r="G3776" t="s">
        <v>122</v>
      </c>
      <c r="H3776" s="2">
        <v>0.25</v>
      </c>
      <c r="I3776" t="s">
        <v>22</v>
      </c>
      <c r="K3776">
        <v>45</v>
      </c>
      <c r="L3776">
        <v>10333038098.697001</v>
      </c>
      <c r="M3776">
        <v>123.6703</v>
      </c>
      <c r="N3776" s="11"/>
      <c r="O3776">
        <v>123.6703</v>
      </c>
      <c r="P3776">
        <v>124.022808</v>
      </c>
      <c r="Q3776">
        <v>0.24</v>
      </c>
      <c r="R3776">
        <v>0</v>
      </c>
      <c r="S3776">
        <v>0.99719999999999998</v>
      </c>
      <c r="T3776">
        <v>125.054</v>
      </c>
      <c r="U3776">
        <v>9.3438999999999997</v>
      </c>
      <c r="V3776">
        <v>1636084808</v>
      </c>
    </row>
    <row r="3777" spans="1:22" x14ac:dyDescent="0.25">
      <c r="A3777">
        <v>18131604</v>
      </c>
      <c r="B3777" t="s">
        <v>18</v>
      </c>
      <c r="C3777" t="s">
        <v>3829</v>
      </c>
      <c r="D3777" s="12" t="str">
        <f t="shared" si="116"/>
        <v>21/11</v>
      </c>
      <c r="E3777" s="13">
        <v>44505</v>
      </c>
      <c r="F3777" s="15" t="str">
        <f t="shared" si="117"/>
        <v>2021/11/05</v>
      </c>
      <c r="G3777" t="s">
        <v>122</v>
      </c>
      <c r="H3777" s="2">
        <v>0.29166666666666669</v>
      </c>
      <c r="I3777" t="s">
        <v>37</v>
      </c>
      <c r="K3777">
        <v>45</v>
      </c>
      <c r="L3777">
        <v>10333216369.017</v>
      </c>
      <c r="M3777">
        <v>178.27029999999999</v>
      </c>
      <c r="N3777" s="11"/>
      <c r="O3777">
        <v>178.27029999999999</v>
      </c>
      <c r="P3777">
        <v>183.22456700000001</v>
      </c>
      <c r="Q3777">
        <v>0.24</v>
      </c>
      <c r="R3777">
        <v>0</v>
      </c>
      <c r="S3777">
        <v>0.97299999999999998</v>
      </c>
      <c r="T3777">
        <v>182.934</v>
      </c>
      <c r="U3777">
        <v>42.319400000000002</v>
      </c>
      <c r="V3777">
        <v>1636088408</v>
      </c>
    </row>
    <row r="3778" spans="1:22" x14ac:dyDescent="0.25">
      <c r="A3778">
        <v>18131604</v>
      </c>
      <c r="B3778" t="s">
        <v>18</v>
      </c>
      <c r="C3778" t="s">
        <v>3830</v>
      </c>
      <c r="D3778" s="12" t="str">
        <f t="shared" ref="D3778:D3841" si="118">+TEXT(E3778,"yy/mm")</f>
        <v>21/11</v>
      </c>
      <c r="E3778" s="13">
        <v>44505</v>
      </c>
      <c r="F3778" s="15" t="str">
        <f t="shared" si="117"/>
        <v>2021/11/05</v>
      </c>
      <c r="G3778" t="s">
        <v>122</v>
      </c>
      <c r="H3778" s="2">
        <v>0.33333333333333331</v>
      </c>
      <c r="I3778" t="s">
        <v>40</v>
      </c>
      <c r="K3778">
        <v>45</v>
      </c>
      <c r="L3778">
        <v>10333381062.537001</v>
      </c>
      <c r="M3778">
        <v>164.6935</v>
      </c>
      <c r="N3778" s="11"/>
      <c r="O3778">
        <v>164.6935</v>
      </c>
      <c r="P3778">
        <v>167.33819800000001</v>
      </c>
      <c r="Q3778">
        <v>0.24</v>
      </c>
      <c r="R3778">
        <v>0</v>
      </c>
      <c r="S3778">
        <v>0.98419999999999996</v>
      </c>
      <c r="T3778">
        <v>182.934</v>
      </c>
      <c r="U3778">
        <v>29.632999999999999</v>
      </c>
      <c r="V3778">
        <v>1636092008</v>
      </c>
    </row>
    <row r="3779" spans="1:22" x14ac:dyDescent="0.25">
      <c r="A3779">
        <v>18131604</v>
      </c>
      <c r="B3779" t="s">
        <v>18</v>
      </c>
      <c r="C3779" t="s">
        <v>3831</v>
      </c>
      <c r="D3779" s="12" t="str">
        <f t="shared" si="118"/>
        <v>21/11</v>
      </c>
      <c r="E3779" s="13">
        <v>44505</v>
      </c>
      <c r="F3779" s="15" t="str">
        <f t="shared" ref="F3779:F3842" si="119">+TEXT(E3779,"yyyy/mm/dd")</f>
        <v>2021/11/05</v>
      </c>
      <c r="G3779" t="s">
        <v>122</v>
      </c>
      <c r="H3779" s="2">
        <v>0.375</v>
      </c>
      <c r="I3779" t="s">
        <v>40</v>
      </c>
      <c r="K3779">
        <v>45</v>
      </c>
      <c r="L3779">
        <v>10333557945.657</v>
      </c>
      <c r="M3779">
        <v>176.88310000000001</v>
      </c>
      <c r="N3779" s="11"/>
      <c r="O3779">
        <v>176.88310000000001</v>
      </c>
      <c r="P3779">
        <v>180.96388999999999</v>
      </c>
      <c r="Q3779">
        <v>0.24</v>
      </c>
      <c r="R3779">
        <v>0</v>
      </c>
      <c r="S3779">
        <v>0.97740000000000005</v>
      </c>
      <c r="T3779">
        <v>182.58699999999999</v>
      </c>
      <c r="U3779">
        <v>38.213799999999999</v>
      </c>
      <c r="V3779">
        <v>1636095608</v>
      </c>
    </row>
    <row r="3780" spans="1:22" x14ac:dyDescent="0.25">
      <c r="A3780">
        <v>18131604</v>
      </c>
      <c r="B3780" t="s">
        <v>18</v>
      </c>
      <c r="C3780" t="s">
        <v>3832</v>
      </c>
      <c r="D3780" s="12" t="str">
        <f t="shared" si="118"/>
        <v>21/11</v>
      </c>
      <c r="E3780" s="13">
        <v>44505</v>
      </c>
      <c r="F3780" s="15" t="str">
        <f t="shared" si="119"/>
        <v>2021/11/05</v>
      </c>
      <c r="G3780" t="s">
        <v>122</v>
      </c>
      <c r="H3780" s="2">
        <v>0.41666666666666669</v>
      </c>
      <c r="I3780" t="s">
        <v>40</v>
      </c>
      <c r="K3780">
        <v>45</v>
      </c>
      <c r="L3780">
        <v>10333743600.297001</v>
      </c>
      <c r="M3780">
        <v>185.65459999999999</v>
      </c>
      <c r="N3780" s="11"/>
      <c r="O3780">
        <v>185.65459999999999</v>
      </c>
      <c r="P3780">
        <v>190.25068899999999</v>
      </c>
      <c r="Q3780">
        <v>0.24</v>
      </c>
      <c r="R3780">
        <v>0</v>
      </c>
      <c r="S3780">
        <v>0.9758</v>
      </c>
      <c r="T3780">
        <v>192.637</v>
      </c>
      <c r="U3780">
        <v>41.565399999999997</v>
      </c>
      <c r="V3780">
        <v>1636099208</v>
      </c>
    </row>
    <row r="3781" spans="1:22" x14ac:dyDescent="0.25">
      <c r="A3781">
        <v>18131604</v>
      </c>
      <c r="B3781" t="s">
        <v>18</v>
      </c>
      <c r="C3781" t="s">
        <v>3833</v>
      </c>
      <c r="D3781" s="12" t="str">
        <f t="shared" si="118"/>
        <v>21/11</v>
      </c>
      <c r="E3781" s="13">
        <v>44505</v>
      </c>
      <c r="F3781" s="15" t="str">
        <f t="shared" si="119"/>
        <v>2021/11/05</v>
      </c>
      <c r="G3781" t="s">
        <v>122</v>
      </c>
      <c r="H3781" s="2">
        <v>0.45833333333333331</v>
      </c>
      <c r="I3781" t="s">
        <v>37</v>
      </c>
      <c r="K3781">
        <v>45</v>
      </c>
      <c r="L3781">
        <v>10333944339.177</v>
      </c>
      <c r="M3781">
        <v>200.7389</v>
      </c>
      <c r="N3781" s="11"/>
      <c r="O3781">
        <v>200.7389</v>
      </c>
      <c r="P3781">
        <v>205.75657799999999</v>
      </c>
      <c r="Q3781">
        <v>0.24</v>
      </c>
      <c r="R3781">
        <v>0</v>
      </c>
      <c r="S3781">
        <v>0.97560000000000002</v>
      </c>
      <c r="T3781">
        <v>207.64500000000001</v>
      </c>
      <c r="U3781">
        <v>45.162700000000001</v>
      </c>
      <c r="V3781">
        <v>1636102808</v>
      </c>
    </row>
    <row r="3782" spans="1:22" x14ac:dyDescent="0.25">
      <c r="A3782">
        <v>18131604</v>
      </c>
      <c r="B3782" t="s">
        <v>18</v>
      </c>
      <c r="C3782" t="s">
        <v>3834</v>
      </c>
      <c r="D3782" s="12" t="str">
        <f t="shared" si="118"/>
        <v>21/11</v>
      </c>
      <c r="E3782" s="13">
        <v>44505</v>
      </c>
      <c r="F3782" s="15" t="str">
        <f t="shared" si="119"/>
        <v>2021/11/05</v>
      </c>
      <c r="G3782" t="s">
        <v>122</v>
      </c>
      <c r="H3782" s="2">
        <v>0.5</v>
      </c>
      <c r="I3782" t="s">
        <v>37</v>
      </c>
      <c r="K3782">
        <v>45</v>
      </c>
      <c r="L3782">
        <v>10334152099.976999</v>
      </c>
      <c r="M3782">
        <v>207.76079999999999</v>
      </c>
      <c r="N3782" s="11"/>
      <c r="O3782">
        <v>207.76079999999999</v>
      </c>
      <c r="P3782">
        <v>213.17390900000001</v>
      </c>
      <c r="Q3782">
        <v>0.24</v>
      </c>
      <c r="R3782">
        <v>0</v>
      </c>
      <c r="S3782">
        <v>0.97460000000000002</v>
      </c>
      <c r="T3782">
        <v>216.779</v>
      </c>
      <c r="U3782">
        <v>47.734299999999998</v>
      </c>
      <c r="V3782">
        <v>1636106408</v>
      </c>
    </row>
    <row r="3783" spans="1:22" x14ac:dyDescent="0.25">
      <c r="A3783">
        <v>18131604</v>
      </c>
      <c r="B3783" t="s">
        <v>18</v>
      </c>
      <c r="C3783" t="s">
        <v>3835</v>
      </c>
      <c r="D3783" s="12" t="str">
        <f t="shared" si="118"/>
        <v>21/11</v>
      </c>
      <c r="E3783" s="13">
        <v>44505</v>
      </c>
      <c r="F3783" s="15" t="str">
        <f t="shared" si="119"/>
        <v>2021/11/05</v>
      </c>
      <c r="G3783" t="s">
        <v>122</v>
      </c>
      <c r="H3783" s="2">
        <v>0.54166666666666663</v>
      </c>
      <c r="I3783" t="s">
        <v>37</v>
      </c>
      <c r="K3783">
        <v>45</v>
      </c>
      <c r="L3783">
        <v>10334357821.017</v>
      </c>
      <c r="M3783">
        <v>205.721</v>
      </c>
      <c r="N3783" s="11"/>
      <c r="O3783">
        <v>205.721</v>
      </c>
      <c r="P3783">
        <v>210.21847099999999</v>
      </c>
      <c r="Q3783">
        <v>0.24</v>
      </c>
      <c r="R3783">
        <v>0</v>
      </c>
      <c r="S3783">
        <v>0.97860000000000003</v>
      </c>
      <c r="T3783">
        <v>216.779</v>
      </c>
      <c r="U3783">
        <v>43.251100000000001</v>
      </c>
      <c r="V3783">
        <v>1636110008</v>
      </c>
    </row>
    <row r="3784" spans="1:22" x14ac:dyDescent="0.25">
      <c r="A3784">
        <v>18131604</v>
      </c>
      <c r="B3784" t="s">
        <v>18</v>
      </c>
      <c r="C3784" t="s">
        <v>3836</v>
      </c>
      <c r="D3784" s="12" t="str">
        <f t="shared" si="118"/>
        <v>21/11</v>
      </c>
      <c r="E3784" s="13">
        <v>44505</v>
      </c>
      <c r="F3784" s="15" t="str">
        <f t="shared" si="119"/>
        <v>2021/11/05</v>
      </c>
      <c r="G3784" t="s">
        <v>122</v>
      </c>
      <c r="H3784" s="2">
        <v>0.58333333333333337</v>
      </c>
      <c r="I3784" t="s">
        <v>37</v>
      </c>
      <c r="K3784">
        <v>45</v>
      </c>
      <c r="L3784">
        <v>10334562627.177</v>
      </c>
      <c r="M3784">
        <v>204.80619999999999</v>
      </c>
      <c r="N3784" s="11"/>
      <c r="O3784">
        <v>204.80619999999999</v>
      </c>
      <c r="P3784">
        <v>209.59823600000001</v>
      </c>
      <c r="Q3784">
        <v>0.24</v>
      </c>
      <c r="R3784">
        <v>0</v>
      </c>
      <c r="S3784">
        <v>0.97709999999999997</v>
      </c>
      <c r="T3784">
        <v>212.92</v>
      </c>
      <c r="U3784">
        <v>44.563000000000002</v>
      </c>
      <c r="V3784">
        <v>1636113608</v>
      </c>
    </row>
    <row r="3785" spans="1:22" x14ac:dyDescent="0.25">
      <c r="A3785">
        <v>18131604</v>
      </c>
      <c r="B3785" t="s">
        <v>18</v>
      </c>
      <c r="C3785" t="s">
        <v>3837</v>
      </c>
      <c r="D3785" s="12" t="str">
        <f t="shared" si="118"/>
        <v>21/11</v>
      </c>
      <c r="E3785" s="13">
        <v>44505</v>
      </c>
      <c r="F3785" s="15" t="str">
        <f t="shared" si="119"/>
        <v>2021/11/05</v>
      </c>
      <c r="G3785" t="s">
        <v>122</v>
      </c>
      <c r="H3785" s="2">
        <v>0.625</v>
      </c>
      <c r="I3785" t="s">
        <v>37</v>
      </c>
      <c r="K3785">
        <v>45</v>
      </c>
      <c r="L3785">
        <v>10334772320.216999</v>
      </c>
      <c r="M3785">
        <v>209.69300000000001</v>
      </c>
      <c r="N3785" s="11"/>
      <c r="O3785">
        <v>209.69300000000001</v>
      </c>
      <c r="P3785">
        <v>215.65403800000001</v>
      </c>
      <c r="Q3785">
        <v>0.24</v>
      </c>
      <c r="R3785">
        <v>0</v>
      </c>
      <c r="S3785">
        <v>0.97240000000000004</v>
      </c>
      <c r="T3785">
        <v>216.80600000000001</v>
      </c>
      <c r="U3785">
        <v>50.353700000000003</v>
      </c>
      <c r="V3785">
        <v>1636117208</v>
      </c>
    </row>
    <row r="3786" spans="1:22" x14ac:dyDescent="0.25">
      <c r="A3786">
        <v>18131604</v>
      </c>
      <c r="B3786" t="s">
        <v>18</v>
      </c>
      <c r="C3786" t="s">
        <v>3838</v>
      </c>
      <c r="D3786" s="12" t="str">
        <f t="shared" si="118"/>
        <v>21/11</v>
      </c>
      <c r="E3786" s="13">
        <v>44505</v>
      </c>
      <c r="F3786" s="15" t="str">
        <f t="shared" si="119"/>
        <v>2021/11/05</v>
      </c>
      <c r="G3786" t="s">
        <v>122</v>
      </c>
      <c r="H3786" s="2">
        <v>0.66666666666666663</v>
      </c>
      <c r="I3786" t="s">
        <v>37</v>
      </c>
      <c r="K3786">
        <v>45</v>
      </c>
      <c r="L3786">
        <v>10334979854.697001</v>
      </c>
      <c r="M3786">
        <v>207.53450000000001</v>
      </c>
      <c r="N3786" s="11"/>
      <c r="O3786">
        <v>207.53450000000001</v>
      </c>
      <c r="P3786">
        <v>213.113596</v>
      </c>
      <c r="Q3786">
        <v>0.24</v>
      </c>
      <c r="R3786">
        <v>0</v>
      </c>
      <c r="S3786">
        <v>0.9738</v>
      </c>
      <c r="T3786">
        <v>216.80600000000001</v>
      </c>
      <c r="U3786">
        <v>48.444200000000002</v>
      </c>
      <c r="V3786">
        <v>1636120808</v>
      </c>
    </row>
    <row r="3787" spans="1:22" x14ac:dyDescent="0.25">
      <c r="A3787">
        <v>18131604</v>
      </c>
      <c r="B3787" t="s">
        <v>18</v>
      </c>
      <c r="C3787" t="s">
        <v>3839</v>
      </c>
      <c r="D3787" s="12" t="str">
        <f t="shared" si="118"/>
        <v>21/11</v>
      </c>
      <c r="E3787" s="13">
        <v>44505</v>
      </c>
      <c r="F3787" s="15" t="str">
        <f t="shared" si="119"/>
        <v>2021/11/05</v>
      </c>
      <c r="G3787" t="s">
        <v>122</v>
      </c>
      <c r="H3787" s="2">
        <v>0.70833333333333337</v>
      </c>
      <c r="I3787" t="s">
        <v>37</v>
      </c>
      <c r="K3787">
        <v>45</v>
      </c>
      <c r="L3787">
        <v>10335180471.417</v>
      </c>
      <c r="M3787">
        <v>200.61670000000001</v>
      </c>
      <c r="N3787" s="11"/>
      <c r="O3787">
        <v>200.56100000000001</v>
      </c>
      <c r="P3787">
        <v>205.74396400000001</v>
      </c>
      <c r="Q3787">
        <v>0.24</v>
      </c>
      <c r="R3787">
        <v>0</v>
      </c>
      <c r="S3787">
        <v>0.9748</v>
      </c>
      <c r="T3787">
        <v>214.017</v>
      </c>
      <c r="U3787">
        <v>45.889699999999998</v>
      </c>
      <c r="V3787">
        <v>1636124409</v>
      </c>
    </row>
    <row r="3788" spans="1:22" x14ac:dyDescent="0.25">
      <c r="A3788">
        <v>18131604</v>
      </c>
      <c r="B3788" t="s">
        <v>18</v>
      </c>
      <c r="C3788" t="s">
        <v>3840</v>
      </c>
      <c r="D3788" s="12" t="str">
        <f t="shared" si="118"/>
        <v>21/11</v>
      </c>
      <c r="E3788" s="13">
        <v>44505</v>
      </c>
      <c r="F3788" s="15" t="str">
        <f t="shared" si="119"/>
        <v>2021/11/05</v>
      </c>
      <c r="G3788" t="s">
        <v>122</v>
      </c>
      <c r="H3788" s="2">
        <v>0.75</v>
      </c>
      <c r="I3788" t="s">
        <v>37</v>
      </c>
      <c r="K3788">
        <v>45</v>
      </c>
      <c r="L3788">
        <v>10335369898.617001</v>
      </c>
      <c r="M3788">
        <v>189.4272</v>
      </c>
      <c r="N3788" s="11"/>
      <c r="O3788">
        <v>189.47980000000001</v>
      </c>
      <c r="P3788">
        <v>193.67469399999999</v>
      </c>
      <c r="Q3788">
        <v>0.24</v>
      </c>
      <c r="R3788">
        <v>0</v>
      </c>
      <c r="S3788">
        <v>0.97829999999999995</v>
      </c>
      <c r="T3788">
        <v>208.435</v>
      </c>
      <c r="U3788">
        <v>40.090899999999998</v>
      </c>
      <c r="V3788">
        <v>1636128008</v>
      </c>
    </row>
    <row r="3789" spans="1:22" x14ac:dyDescent="0.25">
      <c r="A3789">
        <v>18131604</v>
      </c>
      <c r="B3789" t="s">
        <v>18</v>
      </c>
      <c r="C3789" t="s">
        <v>3841</v>
      </c>
      <c r="D3789" s="12" t="str">
        <f t="shared" si="118"/>
        <v>21/11</v>
      </c>
      <c r="E3789" s="13">
        <v>44505</v>
      </c>
      <c r="F3789" s="15" t="str">
        <f t="shared" si="119"/>
        <v>2021/11/05</v>
      </c>
      <c r="G3789" t="s">
        <v>122</v>
      </c>
      <c r="H3789" s="2">
        <v>0.79166666666666663</v>
      </c>
      <c r="I3789" t="s">
        <v>40</v>
      </c>
      <c r="K3789">
        <v>45</v>
      </c>
      <c r="L3789">
        <v>10335531500.216999</v>
      </c>
      <c r="M3789">
        <v>161.60159999999999</v>
      </c>
      <c r="N3789" s="11"/>
      <c r="O3789">
        <v>161.60159999999999</v>
      </c>
      <c r="P3789">
        <v>163.903977</v>
      </c>
      <c r="Q3789">
        <v>0.24</v>
      </c>
      <c r="R3789">
        <v>0</v>
      </c>
      <c r="S3789">
        <v>0.98599999999999999</v>
      </c>
      <c r="T3789">
        <v>189.023</v>
      </c>
      <c r="U3789">
        <v>27.375800000000002</v>
      </c>
      <c r="V3789">
        <v>1636131608</v>
      </c>
    </row>
    <row r="3790" spans="1:22" x14ac:dyDescent="0.25">
      <c r="A3790">
        <v>18131604</v>
      </c>
      <c r="B3790" t="s">
        <v>18</v>
      </c>
      <c r="C3790" t="s">
        <v>3842</v>
      </c>
      <c r="D3790" s="12" t="str">
        <f t="shared" si="118"/>
        <v>21/11</v>
      </c>
      <c r="E3790" s="13">
        <v>44505</v>
      </c>
      <c r="F3790" s="15" t="str">
        <f t="shared" si="119"/>
        <v>2021/11/05</v>
      </c>
      <c r="G3790" t="s">
        <v>122</v>
      </c>
      <c r="H3790" s="2">
        <v>0.83333333333333337</v>
      </c>
      <c r="I3790" t="s">
        <v>40</v>
      </c>
      <c r="K3790">
        <v>45</v>
      </c>
      <c r="L3790">
        <v>10335662797.257</v>
      </c>
      <c r="M3790">
        <v>131.297</v>
      </c>
      <c r="N3790" s="11"/>
      <c r="O3790">
        <v>131.297</v>
      </c>
      <c r="P3790">
        <v>131.89634599999999</v>
      </c>
      <c r="Q3790">
        <v>0.24</v>
      </c>
      <c r="R3790">
        <v>0</v>
      </c>
      <c r="S3790">
        <v>0.99550000000000005</v>
      </c>
      <c r="T3790">
        <v>159.011</v>
      </c>
      <c r="U3790">
        <v>12.559200000000001</v>
      </c>
      <c r="V3790">
        <v>1636135208</v>
      </c>
    </row>
    <row r="3791" spans="1:22" x14ac:dyDescent="0.25">
      <c r="A3791">
        <v>18131604</v>
      </c>
      <c r="B3791" t="s">
        <v>18</v>
      </c>
      <c r="C3791" t="s">
        <v>3843</v>
      </c>
      <c r="D3791" s="12" t="str">
        <f t="shared" si="118"/>
        <v>21/11</v>
      </c>
      <c r="E3791" s="13">
        <v>44505</v>
      </c>
      <c r="F3791" s="15" t="str">
        <f t="shared" si="119"/>
        <v>2021/11/05</v>
      </c>
      <c r="G3791" t="s">
        <v>122</v>
      </c>
      <c r="H3791" s="2">
        <v>0.875</v>
      </c>
      <c r="I3791" t="s">
        <v>37</v>
      </c>
      <c r="K3791">
        <v>45</v>
      </c>
      <c r="L3791">
        <v>10335792790.857</v>
      </c>
      <c r="M3791">
        <v>129.99359999999999</v>
      </c>
      <c r="N3791" s="11"/>
      <c r="O3791">
        <v>129.99359999999999</v>
      </c>
      <c r="P3791">
        <v>130.58365900000001</v>
      </c>
      <c r="Q3791">
        <v>0.24</v>
      </c>
      <c r="R3791">
        <v>0</v>
      </c>
      <c r="S3791">
        <v>0.99550000000000005</v>
      </c>
      <c r="T3791">
        <v>130.90100000000001</v>
      </c>
      <c r="U3791">
        <v>12.399800000000001</v>
      </c>
      <c r="V3791">
        <v>1636138808</v>
      </c>
    </row>
    <row r="3792" spans="1:22" x14ac:dyDescent="0.25">
      <c r="A3792">
        <v>18131604</v>
      </c>
      <c r="B3792" t="s">
        <v>18</v>
      </c>
      <c r="C3792" t="s">
        <v>3844</v>
      </c>
      <c r="D3792" s="12" t="str">
        <f t="shared" si="118"/>
        <v>21/11</v>
      </c>
      <c r="E3792" s="13">
        <v>44505</v>
      </c>
      <c r="F3792" s="15" t="str">
        <f t="shared" si="119"/>
        <v>2021/11/05</v>
      </c>
      <c r="G3792" t="s">
        <v>122</v>
      </c>
      <c r="H3792" s="2">
        <v>0.91666666666666663</v>
      </c>
      <c r="I3792" t="s">
        <v>37</v>
      </c>
      <c r="K3792">
        <v>45</v>
      </c>
      <c r="L3792">
        <v>10335920945.816999</v>
      </c>
      <c r="M3792">
        <v>128.155</v>
      </c>
      <c r="N3792" s="11"/>
      <c r="O3792">
        <v>128.155</v>
      </c>
      <c r="P3792">
        <v>128.51714799999999</v>
      </c>
      <c r="Q3792">
        <v>0.24</v>
      </c>
      <c r="R3792">
        <v>0</v>
      </c>
      <c r="S3792">
        <v>0.99719999999999998</v>
      </c>
      <c r="T3792">
        <v>130.90100000000001</v>
      </c>
      <c r="U3792">
        <v>9.6417999999999999</v>
      </c>
      <c r="V3792">
        <v>1636142408</v>
      </c>
    </row>
    <row r="3793" spans="1:22" x14ac:dyDescent="0.25">
      <c r="A3793">
        <v>18131604</v>
      </c>
      <c r="B3793" t="s">
        <v>18</v>
      </c>
      <c r="C3793" t="s">
        <v>3845</v>
      </c>
      <c r="D3793" s="12" t="str">
        <f t="shared" si="118"/>
        <v>21/11</v>
      </c>
      <c r="E3793" s="13">
        <v>44505</v>
      </c>
      <c r="F3793" s="15" t="str">
        <f t="shared" si="119"/>
        <v>2021/11/05</v>
      </c>
      <c r="G3793" t="s">
        <v>122</v>
      </c>
      <c r="H3793" s="2">
        <v>0.95833333333333337</v>
      </c>
      <c r="I3793" t="s">
        <v>22</v>
      </c>
      <c r="K3793">
        <v>45</v>
      </c>
      <c r="L3793">
        <v>10336048122.056999</v>
      </c>
      <c r="M3793">
        <v>127.17619999999999</v>
      </c>
      <c r="N3793" s="11"/>
      <c r="O3793">
        <v>127.17619999999999</v>
      </c>
      <c r="P3793">
        <v>127.51476</v>
      </c>
      <c r="Q3793">
        <v>0.24</v>
      </c>
      <c r="R3793">
        <v>0</v>
      </c>
      <c r="S3793">
        <v>0.99729999999999996</v>
      </c>
      <c r="T3793">
        <v>128.02199999999999</v>
      </c>
      <c r="U3793">
        <v>9.2853999999999992</v>
      </c>
      <c r="V3793">
        <v>1636146008</v>
      </c>
    </row>
    <row r="3794" spans="1:22" x14ac:dyDescent="0.25">
      <c r="A3794">
        <v>18131604</v>
      </c>
      <c r="B3794" t="s">
        <v>18</v>
      </c>
      <c r="C3794" t="s">
        <v>3846</v>
      </c>
      <c r="D3794" s="12" t="str">
        <f t="shared" si="118"/>
        <v>21/11</v>
      </c>
      <c r="E3794" s="13">
        <v>44506</v>
      </c>
      <c r="F3794" s="15" t="str">
        <f t="shared" si="119"/>
        <v>2021/11/06</v>
      </c>
      <c r="G3794" t="s">
        <v>147</v>
      </c>
      <c r="H3794" s="2">
        <v>0</v>
      </c>
      <c r="I3794" t="s">
        <v>22</v>
      </c>
      <c r="K3794">
        <v>45</v>
      </c>
      <c r="L3794">
        <v>10336175075.337</v>
      </c>
      <c r="M3794">
        <v>126.9533</v>
      </c>
      <c r="N3794" s="11"/>
      <c r="O3794">
        <v>126.9533</v>
      </c>
      <c r="P3794">
        <v>127.310627</v>
      </c>
      <c r="Q3794">
        <v>0.24</v>
      </c>
      <c r="R3794">
        <v>0</v>
      </c>
      <c r="S3794">
        <v>0.99719999999999998</v>
      </c>
      <c r="T3794">
        <v>127.27</v>
      </c>
      <c r="U3794">
        <v>9.5320999999999998</v>
      </c>
      <c r="V3794">
        <v>1636149608</v>
      </c>
    </row>
    <row r="3795" spans="1:22" x14ac:dyDescent="0.25">
      <c r="A3795">
        <v>18131604</v>
      </c>
      <c r="B3795" t="s">
        <v>18</v>
      </c>
      <c r="C3795" t="s">
        <v>3847</v>
      </c>
      <c r="D3795" s="12" t="str">
        <f t="shared" si="118"/>
        <v>21/11</v>
      </c>
      <c r="E3795" s="13">
        <v>44506</v>
      </c>
      <c r="F3795" s="15" t="str">
        <f t="shared" si="119"/>
        <v>2021/11/06</v>
      </c>
      <c r="G3795" t="s">
        <v>147</v>
      </c>
      <c r="H3795" s="2">
        <v>4.1666666666666664E-2</v>
      </c>
      <c r="I3795" t="s">
        <v>22</v>
      </c>
      <c r="K3795">
        <v>45</v>
      </c>
      <c r="L3795">
        <v>10336300638.777</v>
      </c>
      <c r="M3795">
        <v>125.5634</v>
      </c>
      <c r="N3795" s="11"/>
      <c r="O3795">
        <v>125.5634</v>
      </c>
      <c r="P3795">
        <v>125.881928</v>
      </c>
      <c r="Q3795">
        <v>0.24</v>
      </c>
      <c r="R3795">
        <v>0</v>
      </c>
      <c r="S3795">
        <v>0.99750000000000005</v>
      </c>
      <c r="T3795">
        <v>127.26600000000001</v>
      </c>
      <c r="U3795">
        <v>8.9489000000000001</v>
      </c>
      <c r="V3795">
        <v>1636153208</v>
      </c>
    </row>
    <row r="3796" spans="1:22" x14ac:dyDescent="0.25">
      <c r="A3796">
        <v>18131604</v>
      </c>
      <c r="B3796" t="s">
        <v>18</v>
      </c>
      <c r="C3796" t="s">
        <v>3848</v>
      </c>
      <c r="D3796" s="12" t="str">
        <f t="shared" si="118"/>
        <v>21/11</v>
      </c>
      <c r="E3796" s="13">
        <v>44506</v>
      </c>
      <c r="F3796" s="15" t="str">
        <f t="shared" si="119"/>
        <v>2021/11/06</v>
      </c>
      <c r="G3796" t="s">
        <v>147</v>
      </c>
      <c r="H3796" s="2">
        <v>8.3333333333333329E-2</v>
      </c>
      <c r="I3796" t="s">
        <v>22</v>
      </c>
      <c r="K3796">
        <v>45</v>
      </c>
      <c r="L3796">
        <v>10336425653.816999</v>
      </c>
      <c r="M3796">
        <v>125.015</v>
      </c>
      <c r="N3796" s="11"/>
      <c r="O3796">
        <v>125.015</v>
      </c>
      <c r="P3796">
        <v>125.317898</v>
      </c>
      <c r="Q3796">
        <v>0.24</v>
      </c>
      <c r="R3796">
        <v>0</v>
      </c>
      <c r="S3796">
        <v>0.99760000000000004</v>
      </c>
      <c r="T3796">
        <v>126.23</v>
      </c>
      <c r="U3796">
        <v>8.7072000000000003</v>
      </c>
      <c r="V3796">
        <v>1636156808</v>
      </c>
    </row>
    <row r="3797" spans="1:22" x14ac:dyDescent="0.25">
      <c r="A3797">
        <v>18131604</v>
      </c>
      <c r="B3797" t="s">
        <v>18</v>
      </c>
      <c r="C3797" t="s">
        <v>3849</v>
      </c>
      <c r="D3797" s="12" t="str">
        <f t="shared" si="118"/>
        <v>21/11</v>
      </c>
      <c r="E3797" s="13">
        <v>44506</v>
      </c>
      <c r="F3797" s="15" t="str">
        <f t="shared" si="119"/>
        <v>2021/11/06</v>
      </c>
      <c r="G3797" t="s">
        <v>147</v>
      </c>
      <c r="H3797" s="2">
        <v>0.125</v>
      </c>
      <c r="I3797" t="s">
        <v>22</v>
      </c>
      <c r="K3797">
        <v>45</v>
      </c>
      <c r="L3797">
        <v>10336461574.879999</v>
      </c>
      <c r="M3797">
        <v>35.921100000000003</v>
      </c>
      <c r="N3797" s="11"/>
      <c r="O3797">
        <v>36.001100000000001</v>
      </c>
      <c r="P3797">
        <v>36.277869000000003</v>
      </c>
      <c r="Q3797">
        <v>0.24</v>
      </c>
      <c r="R3797">
        <v>0</v>
      </c>
      <c r="S3797">
        <v>0.99239999999999995</v>
      </c>
      <c r="T3797">
        <v>125.283</v>
      </c>
      <c r="U3797">
        <v>4.4729000000000001</v>
      </c>
      <c r="V3797">
        <v>1636160400</v>
      </c>
    </row>
    <row r="3798" spans="1:22" x14ac:dyDescent="0.25">
      <c r="A3798">
        <v>18131604</v>
      </c>
      <c r="B3798" t="s">
        <v>18</v>
      </c>
      <c r="C3798" t="s">
        <v>3850</v>
      </c>
      <c r="D3798" s="12" t="str">
        <f t="shared" si="118"/>
        <v>21/11</v>
      </c>
      <c r="E3798" s="13">
        <v>44506</v>
      </c>
      <c r="F3798" s="15" t="str">
        <f t="shared" si="119"/>
        <v>2021/11/06</v>
      </c>
      <c r="G3798" t="s">
        <v>147</v>
      </c>
      <c r="H3798" s="2">
        <v>0.16666666666666666</v>
      </c>
      <c r="I3798" t="s">
        <v>22</v>
      </c>
      <c r="K3798">
        <v>45</v>
      </c>
      <c r="L3798">
        <v>10336479694.702999</v>
      </c>
      <c r="M3798">
        <v>18.119800000000001</v>
      </c>
      <c r="N3798" s="11"/>
      <c r="O3798">
        <v>18.119800000000001</v>
      </c>
      <c r="P3798">
        <v>18.504753999999998</v>
      </c>
      <c r="Q3798">
        <v>0.24</v>
      </c>
      <c r="R3798">
        <v>0</v>
      </c>
      <c r="S3798">
        <v>0.97919999999999996</v>
      </c>
      <c r="T3798">
        <v>18.599</v>
      </c>
      <c r="U3798">
        <v>3.7547000000000001</v>
      </c>
      <c r="V3798">
        <v>1636164000</v>
      </c>
    </row>
    <row r="3799" spans="1:22" x14ac:dyDescent="0.25">
      <c r="A3799">
        <v>18131604</v>
      </c>
      <c r="B3799" t="s">
        <v>18</v>
      </c>
      <c r="C3799" t="s">
        <v>3851</v>
      </c>
      <c r="D3799" s="12" t="str">
        <f t="shared" si="118"/>
        <v>21/11</v>
      </c>
      <c r="E3799" s="13">
        <v>44506</v>
      </c>
      <c r="F3799" s="15" t="str">
        <f t="shared" si="119"/>
        <v>2021/11/06</v>
      </c>
      <c r="G3799" t="s">
        <v>147</v>
      </c>
      <c r="H3799" s="2">
        <v>0.20833333333333334</v>
      </c>
      <c r="I3799" t="s">
        <v>22</v>
      </c>
      <c r="K3799">
        <v>45</v>
      </c>
      <c r="L3799">
        <v>10336590700.617001</v>
      </c>
      <c r="M3799">
        <v>111.0059</v>
      </c>
      <c r="N3799" s="11"/>
      <c r="O3799">
        <v>110.7598</v>
      </c>
      <c r="P3799">
        <v>113.657955</v>
      </c>
      <c r="Q3799">
        <v>0.24</v>
      </c>
      <c r="R3799">
        <v>0</v>
      </c>
      <c r="S3799">
        <v>0.97450000000000003</v>
      </c>
      <c r="T3799">
        <v>180.30600000000001</v>
      </c>
      <c r="U3799">
        <v>25.503</v>
      </c>
      <c r="V3799">
        <v>1636167608</v>
      </c>
    </row>
    <row r="3800" spans="1:22" x14ac:dyDescent="0.25">
      <c r="A3800">
        <v>18131604</v>
      </c>
      <c r="B3800" t="s">
        <v>18</v>
      </c>
      <c r="C3800" t="s">
        <v>3852</v>
      </c>
      <c r="D3800" s="12" t="str">
        <f t="shared" si="118"/>
        <v>21/11</v>
      </c>
      <c r="E3800" s="13">
        <v>44506</v>
      </c>
      <c r="F3800" s="15" t="str">
        <f t="shared" si="119"/>
        <v>2021/11/06</v>
      </c>
      <c r="G3800" t="s">
        <v>147</v>
      </c>
      <c r="H3800" s="2">
        <v>0.25</v>
      </c>
      <c r="I3800" t="s">
        <v>22</v>
      </c>
      <c r="K3800">
        <v>45</v>
      </c>
      <c r="L3800">
        <v>10336742438.697001</v>
      </c>
      <c r="M3800">
        <v>151.7381</v>
      </c>
      <c r="N3800" s="11"/>
      <c r="O3800">
        <v>151.69589999999999</v>
      </c>
      <c r="P3800">
        <v>154.328688</v>
      </c>
      <c r="Q3800">
        <v>0.24</v>
      </c>
      <c r="R3800">
        <v>0</v>
      </c>
      <c r="S3800">
        <v>0.9829</v>
      </c>
      <c r="T3800">
        <v>180.30600000000001</v>
      </c>
      <c r="U3800">
        <v>28.384599999999999</v>
      </c>
      <c r="V3800">
        <v>1636171209</v>
      </c>
    </row>
    <row r="3801" spans="1:22" x14ac:dyDescent="0.25">
      <c r="A3801">
        <v>18131604</v>
      </c>
      <c r="B3801" t="s">
        <v>18</v>
      </c>
      <c r="C3801" t="s">
        <v>3853</v>
      </c>
      <c r="D3801" s="12" t="str">
        <f t="shared" si="118"/>
        <v>21/11</v>
      </c>
      <c r="E3801" s="13">
        <v>44506</v>
      </c>
      <c r="F3801" s="15" t="str">
        <f t="shared" si="119"/>
        <v>2021/11/06</v>
      </c>
      <c r="G3801" t="s">
        <v>147</v>
      </c>
      <c r="H3801" s="2">
        <v>0.29166666666666669</v>
      </c>
      <c r="I3801" t="s">
        <v>22</v>
      </c>
      <c r="K3801">
        <v>45</v>
      </c>
      <c r="L3801">
        <v>10336888349.816999</v>
      </c>
      <c r="M3801">
        <v>145.9111</v>
      </c>
      <c r="N3801" s="11"/>
      <c r="O3801">
        <v>145.95169999999999</v>
      </c>
      <c r="P3801">
        <v>148.337445</v>
      </c>
      <c r="Q3801">
        <v>0.24</v>
      </c>
      <c r="R3801">
        <v>0</v>
      </c>
      <c r="S3801">
        <v>0.9839</v>
      </c>
      <c r="T3801">
        <v>152.50700000000001</v>
      </c>
      <c r="U3801">
        <v>26.497399999999999</v>
      </c>
      <c r="V3801">
        <v>1636174808</v>
      </c>
    </row>
    <row r="3802" spans="1:22" x14ac:dyDescent="0.25">
      <c r="A3802">
        <v>18131604</v>
      </c>
      <c r="B3802" t="s">
        <v>18</v>
      </c>
      <c r="C3802" t="s">
        <v>3854</v>
      </c>
      <c r="D3802" s="12" t="str">
        <f t="shared" si="118"/>
        <v>21/11</v>
      </c>
      <c r="E3802" s="13">
        <v>44506</v>
      </c>
      <c r="F3802" s="15" t="str">
        <f t="shared" si="119"/>
        <v>2021/11/06</v>
      </c>
      <c r="G3802" t="s">
        <v>147</v>
      </c>
      <c r="H3802" s="2">
        <v>0.33333333333333331</v>
      </c>
      <c r="I3802" t="s">
        <v>37</v>
      </c>
      <c r="K3802">
        <v>45</v>
      </c>
      <c r="L3802">
        <v>10337034721.976999</v>
      </c>
      <c r="M3802">
        <v>146.37219999999999</v>
      </c>
      <c r="N3802" s="11"/>
      <c r="O3802">
        <v>146.37219999999999</v>
      </c>
      <c r="P3802">
        <v>149.02369400000001</v>
      </c>
      <c r="Q3802">
        <v>0.24</v>
      </c>
      <c r="R3802">
        <v>0</v>
      </c>
      <c r="S3802">
        <v>0.98219999999999996</v>
      </c>
      <c r="T3802">
        <v>153.82400000000001</v>
      </c>
      <c r="U3802">
        <v>27.986599999999999</v>
      </c>
      <c r="V3802">
        <v>1636178408</v>
      </c>
    </row>
    <row r="3803" spans="1:22" x14ac:dyDescent="0.25">
      <c r="A3803">
        <v>18131604</v>
      </c>
      <c r="B3803" t="s">
        <v>18</v>
      </c>
      <c r="C3803" t="s">
        <v>3855</v>
      </c>
      <c r="D3803" s="12" t="str">
        <f t="shared" si="118"/>
        <v>21/11</v>
      </c>
      <c r="E3803" s="13">
        <v>44506</v>
      </c>
      <c r="F3803" s="15" t="str">
        <f t="shared" si="119"/>
        <v>2021/11/06</v>
      </c>
      <c r="G3803" t="s">
        <v>147</v>
      </c>
      <c r="H3803" s="2">
        <v>0.375</v>
      </c>
      <c r="I3803" t="s">
        <v>37</v>
      </c>
      <c r="K3803">
        <v>45</v>
      </c>
      <c r="L3803">
        <v>10337184996.297001</v>
      </c>
      <c r="M3803">
        <v>150.27430000000001</v>
      </c>
      <c r="N3803" s="11"/>
      <c r="O3803">
        <v>150.27430000000001</v>
      </c>
      <c r="P3803">
        <v>153.23366999999999</v>
      </c>
      <c r="Q3803">
        <v>0.24</v>
      </c>
      <c r="R3803">
        <v>0</v>
      </c>
      <c r="S3803">
        <v>0.98070000000000002</v>
      </c>
      <c r="T3803">
        <v>157.572</v>
      </c>
      <c r="U3803">
        <v>29.969799999999999</v>
      </c>
      <c r="V3803">
        <v>1636182008</v>
      </c>
    </row>
    <row r="3804" spans="1:22" x14ac:dyDescent="0.25">
      <c r="A3804">
        <v>18131604</v>
      </c>
      <c r="B3804" t="s">
        <v>18</v>
      </c>
      <c r="C3804" t="s">
        <v>3856</v>
      </c>
      <c r="D3804" s="12" t="str">
        <f t="shared" si="118"/>
        <v>21/11</v>
      </c>
      <c r="E3804" s="13">
        <v>44506</v>
      </c>
      <c r="F3804" s="15" t="str">
        <f t="shared" si="119"/>
        <v>2021/11/06</v>
      </c>
      <c r="G3804" t="s">
        <v>147</v>
      </c>
      <c r="H3804" s="2">
        <v>0.41666666666666669</v>
      </c>
      <c r="I3804" t="s">
        <v>37</v>
      </c>
      <c r="K3804">
        <v>45</v>
      </c>
      <c r="L3804">
        <v>10337346363.896999</v>
      </c>
      <c r="M3804">
        <v>161.36760000000001</v>
      </c>
      <c r="N3804" s="11"/>
      <c r="O3804">
        <v>161.36760000000001</v>
      </c>
      <c r="P3804">
        <v>164.72373999999999</v>
      </c>
      <c r="Q3804">
        <v>0.24</v>
      </c>
      <c r="R3804">
        <v>0</v>
      </c>
      <c r="S3804">
        <v>0.97960000000000003</v>
      </c>
      <c r="T3804">
        <v>163.851</v>
      </c>
      <c r="U3804">
        <v>33.081800000000001</v>
      </c>
      <c r="V3804">
        <v>1636185608</v>
      </c>
    </row>
    <row r="3805" spans="1:22" x14ac:dyDescent="0.25">
      <c r="A3805">
        <v>18131604</v>
      </c>
      <c r="B3805" t="s">
        <v>18</v>
      </c>
      <c r="C3805" t="s">
        <v>3857</v>
      </c>
      <c r="D3805" s="12" t="str">
        <f t="shared" si="118"/>
        <v>21/11</v>
      </c>
      <c r="E3805" s="13">
        <v>44506</v>
      </c>
      <c r="F3805" s="15" t="str">
        <f t="shared" si="119"/>
        <v>2021/11/06</v>
      </c>
      <c r="G3805" t="s">
        <v>147</v>
      </c>
      <c r="H3805" s="2">
        <v>0.45833333333333331</v>
      </c>
      <c r="I3805" t="s">
        <v>37</v>
      </c>
      <c r="K3805">
        <v>45</v>
      </c>
      <c r="L3805">
        <v>10337505853.017</v>
      </c>
      <c r="M3805">
        <v>159.48910000000001</v>
      </c>
      <c r="N3805" s="11"/>
      <c r="O3805">
        <v>159.44479999999999</v>
      </c>
      <c r="P3805">
        <v>162.49529200000001</v>
      </c>
      <c r="Q3805">
        <v>0.24</v>
      </c>
      <c r="R3805">
        <v>0</v>
      </c>
      <c r="S3805">
        <v>0.98119999999999996</v>
      </c>
      <c r="T3805">
        <v>165.66200000000001</v>
      </c>
      <c r="U3805">
        <v>31.337900000000001</v>
      </c>
      <c r="V3805">
        <v>1636189209</v>
      </c>
    </row>
    <row r="3806" spans="1:22" x14ac:dyDescent="0.25">
      <c r="A3806">
        <v>18131604</v>
      </c>
      <c r="B3806" t="s">
        <v>18</v>
      </c>
      <c r="C3806" t="s">
        <v>3858</v>
      </c>
      <c r="D3806" s="12" t="str">
        <f t="shared" si="118"/>
        <v>21/11</v>
      </c>
      <c r="E3806" s="13">
        <v>44506</v>
      </c>
      <c r="F3806" s="15" t="str">
        <f t="shared" si="119"/>
        <v>2021/11/06</v>
      </c>
      <c r="G3806" t="s">
        <v>147</v>
      </c>
      <c r="H3806" s="2">
        <v>0.5</v>
      </c>
      <c r="I3806" t="s">
        <v>37</v>
      </c>
      <c r="K3806">
        <v>45</v>
      </c>
      <c r="L3806">
        <v>10337667341.337</v>
      </c>
      <c r="M3806">
        <v>161.48830000000001</v>
      </c>
      <c r="N3806" s="11"/>
      <c r="O3806">
        <v>161.53319999999999</v>
      </c>
      <c r="P3806">
        <v>164.83405400000001</v>
      </c>
      <c r="Q3806">
        <v>0.24</v>
      </c>
      <c r="R3806">
        <v>0</v>
      </c>
      <c r="S3806">
        <v>0.98</v>
      </c>
      <c r="T3806">
        <v>167.41200000000001</v>
      </c>
      <c r="U3806">
        <v>32.822200000000002</v>
      </c>
      <c r="V3806">
        <v>1636192808</v>
      </c>
    </row>
    <row r="3807" spans="1:22" x14ac:dyDescent="0.25">
      <c r="A3807">
        <v>18131604</v>
      </c>
      <c r="B3807" t="s">
        <v>18</v>
      </c>
      <c r="C3807" t="s">
        <v>3859</v>
      </c>
      <c r="D3807" s="12" t="str">
        <f t="shared" si="118"/>
        <v>21/11</v>
      </c>
      <c r="E3807" s="13">
        <v>44506</v>
      </c>
      <c r="F3807" s="15" t="str">
        <f t="shared" si="119"/>
        <v>2021/11/06</v>
      </c>
      <c r="G3807" t="s">
        <v>147</v>
      </c>
      <c r="H3807" s="2">
        <v>0.54166666666666663</v>
      </c>
      <c r="I3807" t="s">
        <v>22</v>
      </c>
      <c r="K3807">
        <v>45</v>
      </c>
      <c r="L3807">
        <v>10337830180.857</v>
      </c>
      <c r="M3807">
        <v>162.83949999999999</v>
      </c>
      <c r="N3807" s="11"/>
      <c r="O3807">
        <v>162.83949999999999</v>
      </c>
      <c r="P3807">
        <v>166.24401700000001</v>
      </c>
      <c r="Q3807">
        <v>0.24</v>
      </c>
      <c r="R3807">
        <v>0</v>
      </c>
      <c r="S3807">
        <v>0.97950000000000004</v>
      </c>
      <c r="T3807">
        <v>165.46799999999999</v>
      </c>
      <c r="U3807">
        <v>33.471800000000002</v>
      </c>
      <c r="V3807">
        <v>1636196408</v>
      </c>
    </row>
    <row r="3808" spans="1:22" x14ac:dyDescent="0.25">
      <c r="A3808">
        <v>18131604</v>
      </c>
      <c r="B3808" t="s">
        <v>18</v>
      </c>
      <c r="C3808" t="s">
        <v>3860</v>
      </c>
      <c r="D3808" s="12" t="str">
        <f t="shared" si="118"/>
        <v>21/11</v>
      </c>
      <c r="E3808" s="13">
        <v>44506</v>
      </c>
      <c r="F3808" s="15" t="str">
        <f t="shared" si="119"/>
        <v>2021/11/06</v>
      </c>
      <c r="G3808" t="s">
        <v>147</v>
      </c>
      <c r="H3808" s="2">
        <v>0.58333333333333337</v>
      </c>
      <c r="I3808" t="s">
        <v>22</v>
      </c>
      <c r="K3808">
        <v>45</v>
      </c>
      <c r="L3808">
        <v>10337993558.697001</v>
      </c>
      <c r="M3808">
        <v>163.37780000000001</v>
      </c>
      <c r="N3808" s="11"/>
      <c r="O3808">
        <v>163.37780000000001</v>
      </c>
      <c r="P3808">
        <v>166.64155500000001</v>
      </c>
      <c r="Q3808">
        <v>0.24</v>
      </c>
      <c r="R3808">
        <v>0</v>
      </c>
      <c r="S3808">
        <v>0.98040000000000005</v>
      </c>
      <c r="T3808">
        <v>169.91499999999999</v>
      </c>
      <c r="U3808">
        <v>32.819000000000003</v>
      </c>
      <c r="V3808">
        <v>1636200008</v>
      </c>
    </row>
    <row r="3809" spans="1:22" x14ac:dyDescent="0.25">
      <c r="A3809">
        <v>18131604</v>
      </c>
      <c r="B3809" t="s">
        <v>18</v>
      </c>
      <c r="C3809" t="s">
        <v>3861</v>
      </c>
      <c r="D3809" s="12" t="str">
        <f t="shared" si="118"/>
        <v>21/11</v>
      </c>
      <c r="E3809" s="13">
        <v>44506</v>
      </c>
      <c r="F3809" s="15" t="str">
        <f t="shared" si="119"/>
        <v>2021/11/06</v>
      </c>
      <c r="G3809" t="s">
        <v>147</v>
      </c>
      <c r="H3809" s="2">
        <v>0.625</v>
      </c>
      <c r="I3809" t="s">
        <v>22</v>
      </c>
      <c r="K3809">
        <v>45</v>
      </c>
      <c r="L3809">
        <v>10338157952.457001</v>
      </c>
      <c r="M3809">
        <v>164.3938</v>
      </c>
      <c r="N3809" s="11"/>
      <c r="O3809">
        <v>164.3938</v>
      </c>
      <c r="P3809">
        <v>167.85325</v>
      </c>
      <c r="Q3809">
        <v>0.24</v>
      </c>
      <c r="R3809">
        <v>0</v>
      </c>
      <c r="S3809">
        <v>0.97940000000000005</v>
      </c>
      <c r="T3809">
        <v>169.91499999999999</v>
      </c>
      <c r="U3809">
        <v>33.902900000000002</v>
      </c>
      <c r="V3809">
        <v>1636203608</v>
      </c>
    </row>
    <row r="3810" spans="1:22" x14ac:dyDescent="0.25">
      <c r="A3810">
        <v>18131604</v>
      </c>
      <c r="B3810" t="s">
        <v>18</v>
      </c>
      <c r="C3810" t="s">
        <v>3862</v>
      </c>
      <c r="D3810" s="12" t="str">
        <f t="shared" si="118"/>
        <v>21/11</v>
      </c>
      <c r="E3810" s="13">
        <v>44506</v>
      </c>
      <c r="F3810" s="15" t="str">
        <f t="shared" si="119"/>
        <v>2021/11/06</v>
      </c>
      <c r="G3810" t="s">
        <v>147</v>
      </c>
      <c r="H3810" s="2">
        <v>0.66666666666666663</v>
      </c>
      <c r="I3810" t="s">
        <v>22</v>
      </c>
      <c r="K3810">
        <v>45</v>
      </c>
      <c r="L3810">
        <v>10338324377.816999</v>
      </c>
      <c r="M3810">
        <v>166.4254</v>
      </c>
      <c r="N3810" s="11"/>
      <c r="O3810">
        <v>166.4254</v>
      </c>
      <c r="P3810">
        <v>169.88575800000001</v>
      </c>
      <c r="Q3810">
        <v>0.24</v>
      </c>
      <c r="R3810">
        <v>0</v>
      </c>
      <c r="S3810">
        <v>0.97960000000000003</v>
      </c>
      <c r="T3810">
        <v>171.846</v>
      </c>
      <c r="U3810">
        <v>34.114100000000001</v>
      </c>
      <c r="V3810">
        <v>1636207208</v>
      </c>
    </row>
    <row r="3811" spans="1:22" x14ac:dyDescent="0.25">
      <c r="A3811">
        <v>18131604</v>
      </c>
      <c r="B3811" t="s">
        <v>18</v>
      </c>
      <c r="C3811" t="s">
        <v>3863</v>
      </c>
      <c r="D3811" s="12" t="str">
        <f t="shared" si="118"/>
        <v>21/11</v>
      </c>
      <c r="E3811" s="13">
        <v>44506</v>
      </c>
      <c r="F3811" s="15" t="str">
        <f t="shared" si="119"/>
        <v>2021/11/06</v>
      </c>
      <c r="G3811" t="s">
        <v>147</v>
      </c>
      <c r="H3811" s="2">
        <v>0.70833333333333337</v>
      </c>
      <c r="I3811" t="s">
        <v>22</v>
      </c>
      <c r="K3811">
        <v>45</v>
      </c>
      <c r="L3811">
        <v>10338493427.577</v>
      </c>
      <c r="M3811">
        <v>169.0498</v>
      </c>
      <c r="N3811" s="11"/>
      <c r="O3811">
        <v>169.0498</v>
      </c>
      <c r="P3811">
        <v>172.835553</v>
      </c>
      <c r="Q3811">
        <v>0.24</v>
      </c>
      <c r="R3811">
        <v>0</v>
      </c>
      <c r="S3811">
        <v>0.97809999999999997</v>
      </c>
      <c r="T3811">
        <v>172.40899999999999</v>
      </c>
      <c r="U3811">
        <v>35.976500000000001</v>
      </c>
      <c r="V3811">
        <v>1636210808</v>
      </c>
    </row>
    <row r="3812" spans="1:22" x14ac:dyDescent="0.25">
      <c r="A3812">
        <v>18131604</v>
      </c>
      <c r="B3812" t="s">
        <v>18</v>
      </c>
      <c r="C3812" t="s">
        <v>3864</v>
      </c>
      <c r="D3812" s="12" t="str">
        <f t="shared" si="118"/>
        <v>21/11</v>
      </c>
      <c r="E3812" s="13">
        <v>44506</v>
      </c>
      <c r="F3812" s="15" t="str">
        <f t="shared" si="119"/>
        <v>2021/11/06</v>
      </c>
      <c r="G3812" t="s">
        <v>147</v>
      </c>
      <c r="H3812" s="2">
        <v>0.75</v>
      </c>
      <c r="I3812" t="s">
        <v>22</v>
      </c>
      <c r="K3812">
        <v>45</v>
      </c>
      <c r="L3812">
        <v>10338654142.857</v>
      </c>
      <c r="M3812">
        <v>160.71530000000001</v>
      </c>
      <c r="N3812" s="11"/>
      <c r="O3812">
        <v>160.71530000000001</v>
      </c>
      <c r="P3812">
        <v>163.971507</v>
      </c>
      <c r="Q3812">
        <v>0.24</v>
      </c>
      <c r="R3812">
        <v>0</v>
      </c>
      <c r="S3812">
        <v>0.98009999999999997</v>
      </c>
      <c r="T3812">
        <v>171.01599999999999</v>
      </c>
      <c r="U3812">
        <v>32.5154</v>
      </c>
      <c r="V3812">
        <v>1636214408</v>
      </c>
    </row>
    <row r="3813" spans="1:22" x14ac:dyDescent="0.25">
      <c r="A3813">
        <v>18131604</v>
      </c>
      <c r="B3813" t="s">
        <v>18</v>
      </c>
      <c r="C3813" t="s">
        <v>3865</v>
      </c>
      <c r="D3813" s="12" t="str">
        <f t="shared" si="118"/>
        <v>21/11</v>
      </c>
      <c r="E3813" s="13">
        <v>44506</v>
      </c>
      <c r="F3813" s="15" t="str">
        <f t="shared" si="119"/>
        <v>2021/11/06</v>
      </c>
      <c r="G3813" t="s">
        <v>147</v>
      </c>
      <c r="H3813" s="2">
        <v>0.79166666666666663</v>
      </c>
      <c r="I3813" t="s">
        <v>37</v>
      </c>
      <c r="K3813">
        <v>45</v>
      </c>
      <c r="L3813">
        <v>10338807116.937</v>
      </c>
      <c r="M3813">
        <v>152.97409999999999</v>
      </c>
      <c r="N3813" s="11"/>
      <c r="O3813">
        <v>152.97409999999999</v>
      </c>
      <c r="P3813">
        <v>155.62399500000001</v>
      </c>
      <c r="Q3813">
        <v>0.24</v>
      </c>
      <c r="R3813">
        <v>0</v>
      </c>
      <c r="S3813">
        <v>0.98299999999999998</v>
      </c>
      <c r="T3813">
        <v>161.02000000000001</v>
      </c>
      <c r="U3813">
        <v>28.596499999999999</v>
      </c>
      <c r="V3813">
        <v>1636218008</v>
      </c>
    </row>
    <row r="3814" spans="1:22" x14ac:dyDescent="0.25">
      <c r="A3814">
        <v>18131604</v>
      </c>
      <c r="B3814" t="s">
        <v>18</v>
      </c>
      <c r="C3814" t="s">
        <v>3866</v>
      </c>
      <c r="D3814" s="12" t="str">
        <f t="shared" si="118"/>
        <v>21/11</v>
      </c>
      <c r="E3814" s="13">
        <v>44506</v>
      </c>
      <c r="F3814" s="15" t="str">
        <f t="shared" si="119"/>
        <v>2021/11/06</v>
      </c>
      <c r="G3814" t="s">
        <v>147</v>
      </c>
      <c r="H3814" s="2">
        <v>0.83333333333333337</v>
      </c>
      <c r="I3814" t="s">
        <v>37</v>
      </c>
      <c r="K3814">
        <v>45</v>
      </c>
      <c r="L3814">
        <v>10338940525.737</v>
      </c>
      <c r="M3814">
        <v>133.40880000000001</v>
      </c>
      <c r="N3814" s="11"/>
      <c r="O3814">
        <v>133.40880000000001</v>
      </c>
      <c r="P3814">
        <v>134.136189</v>
      </c>
      <c r="Q3814">
        <v>0.24</v>
      </c>
      <c r="R3814">
        <v>0</v>
      </c>
      <c r="S3814">
        <v>0.99460000000000004</v>
      </c>
      <c r="T3814">
        <v>150.20699999999999</v>
      </c>
      <c r="U3814">
        <v>13.950200000000001</v>
      </c>
      <c r="V3814">
        <v>1636221608</v>
      </c>
    </row>
    <row r="3815" spans="1:22" x14ac:dyDescent="0.25">
      <c r="A3815">
        <v>18131604</v>
      </c>
      <c r="B3815" t="s">
        <v>18</v>
      </c>
      <c r="C3815" t="s">
        <v>3867</v>
      </c>
      <c r="D3815" s="12" t="str">
        <f t="shared" si="118"/>
        <v>21/11</v>
      </c>
      <c r="E3815" s="13">
        <v>44506</v>
      </c>
      <c r="F3815" s="15" t="str">
        <f t="shared" si="119"/>
        <v>2021/11/06</v>
      </c>
      <c r="G3815" t="s">
        <v>147</v>
      </c>
      <c r="H3815" s="2">
        <v>0.875</v>
      </c>
      <c r="I3815" t="s">
        <v>22</v>
      </c>
      <c r="K3815">
        <v>45</v>
      </c>
      <c r="L3815">
        <v>10339073677.257</v>
      </c>
      <c r="M3815">
        <v>133.1515</v>
      </c>
      <c r="N3815" s="11"/>
      <c r="O3815">
        <v>133.1515</v>
      </c>
      <c r="P3815">
        <v>133.87307200000001</v>
      </c>
      <c r="Q3815">
        <v>0.24</v>
      </c>
      <c r="R3815">
        <v>0</v>
      </c>
      <c r="S3815">
        <v>0.99460000000000004</v>
      </c>
      <c r="T3815">
        <v>134.21299999999999</v>
      </c>
      <c r="U3815">
        <v>13.880599999999999</v>
      </c>
      <c r="V3815">
        <v>1636225208</v>
      </c>
    </row>
    <row r="3816" spans="1:22" x14ac:dyDescent="0.25">
      <c r="A3816">
        <v>18131604</v>
      </c>
      <c r="B3816" t="s">
        <v>18</v>
      </c>
      <c r="C3816" t="s">
        <v>3868</v>
      </c>
      <c r="D3816" s="12" t="str">
        <f t="shared" si="118"/>
        <v>21/11</v>
      </c>
      <c r="E3816" s="13">
        <v>44506</v>
      </c>
      <c r="F3816" s="15" t="str">
        <f t="shared" si="119"/>
        <v>2021/11/06</v>
      </c>
      <c r="G3816" t="s">
        <v>147</v>
      </c>
      <c r="H3816" s="2">
        <v>0.91666666666666663</v>
      </c>
      <c r="I3816" t="s">
        <v>22</v>
      </c>
      <c r="K3816">
        <v>45</v>
      </c>
      <c r="L3816">
        <v>10339206044.216999</v>
      </c>
      <c r="M3816">
        <v>132.36699999999999</v>
      </c>
      <c r="N3816" s="11"/>
      <c r="O3816">
        <v>132.36699999999999</v>
      </c>
      <c r="P3816">
        <v>133.089665</v>
      </c>
      <c r="Q3816">
        <v>0.24</v>
      </c>
      <c r="R3816">
        <v>0</v>
      </c>
      <c r="S3816">
        <v>0.99460000000000004</v>
      </c>
      <c r="T3816">
        <v>134.21299999999999</v>
      </c>
      <c r="U3816">
        <v>13.850899999999999</v>
      </c>
      <c r="V3816">
        <v>1636228808</v>
      </c>
    </row>
    <row r="3817" spans="1:22" x14ac:dyDescent="0.25">
      <c r="A3817">
        <v>18131604</v>
      </c>
      <c r="B3817" t="s">
        <v>18</v>
      </c>
      <c r="C3817" t="s">
        <v>3869</v>
      </c>
      <c r="D3817" s="12" t="str">
        <f t="shared" si="118"/>
        <v>21/11</v>
      </c>
      <c r="E3817" s="13">
        <v>44506</v>
      </c>
      <c r="F3817" s="15" t="str">
        <f t="shared" si="119"/>
        <v>2021/11/06</v>
      </c>
      <c r="G3817" t="s">
        <v>147</v>
      </c>
      <c r="H3817" s="2">
        <v>0.95833333333333337</v>
      </c>
      <c r="I3817" t="s">
        <v>22</v>
      </c>
      <c r="K3817">
        <v>45</v>
      </c>
      <c r="L3817">
        <v>10339337212.377001</v>
      </c>
      <c r="M3817">
        <v>131.16820000000001</v>
      </c>
      <c r="N3817" s="11"/>
      <c r="O3817">
        <v>131.16820000000001</v>
      </c>
      <c r="P3817">
        <v>131.936733</v>
      </c>
      <c r="Q3817">
        <v>0.24</v>
      </c>
      <c r="R3817">
        <v>0</v>
      </c>
      <c r="S3817">
        <v>0.99419999999999997</v>
      </c>
      <c r="T3817">
        <v>132.91</v>
      </c>
      <c r="U3817">
        <v>14.2202</v>
      </c>
      <c r="V3817">
        <v>1636232408</v>
      </c>
    </row>
    <row r="3818" spans="1:22" x14ac:dyDescent="0.25">
      <c r="A3818">
        <v>18131604</v>
      </c>
      <c r="B3818" t="s">
        <v>18</v>
      </c>
      <c r="C3818" t="s">
        <v>3870</v>
      </c>
      <c r="D3818" s="12" t="str">
        <f t="shared" si="118"/>
        <v>21/11</v>
      </c>
      <c r="E3818" s="13">
        <v>44507</v>
      </c>
      <c r="F3818" s="15" t="str">
        <f t="shared" si="119"/>
        <v>2021/11/07</v>
      </c>
      <c r="G3818" t="s">
        <v>172</v>
      </c>
      <c r="H3818" s="2">
        <v>0</v>
      </c>
      <c r="I3818" t="s">
        <v>22</v>
      </c>
      <c r="K3818">
        <v>46</v>
      </c>
      <c r="L3818">
        <v>10339468175.097</v>
      </c>
      <c r="M3818">
        <v>130.96270000000001</v>
      </c>
      <c r="N3818" s="11"/>
      <c r="O3818">
        <v>130.96270000000001</v>
      </c>
      <c r="P3818">
        <v>131.73280199999999</v>
      </c>
      <c r="Q3818">
        <v>0.24</v>
      </c>
      <c r="R3818">
        <v>0</v>
      </c>
      <c r="S3818">
        <v>0.99419999999999997</v>
      </c>
      <c r="T3818">
        <v>131.87100000000001</v>
      </c>
      <c r="U3818">
        <v>14.223100000000001</v>
      </c>
      <c r="V3818">
        <v>1636236008</v>
      </c>
    </row>
    <row r="3819" spans="1:22" x14ac:dyDescent="0.25">
      <c r="A3819">
        <v>18131604</v>
      </c>
      <c r="B3819" t="s">
        <v>18</v>
      </c>
      <c r="C3819" t="s">
        <v>3871</v>
      </c>
      <c r="D3819" s="12" t="str">
        <f t="shared" si="118"/>
        <v>21/11</v>
      </c>
      <c r="E3819" s="13">
        <v>44507</v>
      </c>
      <c r="F3819" s="15" t="str">
        <f t="shared" si="119"/>
        <v>2021/11/07</v>
      </c>
      <c r="G3819" t="s">
        <v>172</v>
      </c>
      <c r="H3819" s="2">
        <v>4.1666666666666664E-2</v>
      </c>
      <c r="I3819" t="s">
        <v>22</v>
      </c>
      <c r="K3819">
        <v>46</v>
      </c>
      <c r="L3819">
        <v>10339599286.617001</v>
      </c>
      <c r="M3819">
        <v>131.11150000000001</v>
      </c>
      <c r="N3819" s="11"/>
      <c r="O3819">
        <v>131.11150000000001</v>
      </c>
      <c r="P3819">
        <v>131.865486</v>
      </c>
      <c r="Q3819">
        <v>0.24</v>
      </c>
      <c r="R3819">
        <v>0</v>
      </c>
      <c r="S3819">
        <v>0.99429999999999996</v>
      </c>
      <c r="T3819">
        <v>131.99600000000001</v>
      </c>
      <c r="U3819">
        <v>14.081</v>
      </c>
      <c r="V3819">
        <v>1636239608</v>
      </c>
    </row>
    <row r="3820" spans="1:22" x14ac:dyDescent="0.25">
      <c r="A3820">
        <v>18131604</v>
      </c>
      <c r="B3820" t="s">
        <v>18</v>
      </c>
      <c r="C3820" t="s">
        <v>3872</v>
      </c>
      <c r="D3820" s="12" t="str">
        <f t="shared" si="118"/>
        <v>21/11</v>
      </c>
      <c r="E3820" s="13">
        <v>44507</v>
      </c>
      <c r="F3820" s="15" t="str">
        <f t="shared" si="119"/>
        <v>2021/11/07</v>
      </c>
      <c r="G3820" t="s">
        <v>172</v>
      </c>
      <c r="H3820" s="2">
        <v>8.3333333333333329E-2</v>
      </c>
      <c r="I3820" t="s">
        <v>22</v>
      </c>
      <c r="K3820">
        <v>46</v>
      </c>
      <c r="L3820">
        <v>10339731682.377001</v>
      </c>
      <c r="M3820">
        <v>132.39580000000001</v>
      </c>
      <c r="N3820" s="11"/>
      <c r="O3820">
        <v>132.39580000000001</v>
      </c>
      <c r="P3820">
        <v>133.13306600000001</v>
      </c>
      <c r="Q3820">
        <v>0.24</v>
      </c>
      <c r="R3820">
        <v>0</v>
      </c>
      <c r="S3820">
        <v>0.99450000000000005</v>
      </c>
      <c r="T3820">
        <v>133.60599999999999</v>
      </c>
      <c r="U3820">
        <v>13.992000000000001</v>
      </c>
      <c r="V3820">
        <v>1636243208</v>
      </c>
    </row>
    <row r="3821" spans="1:22" x14ac:dyDescent="0.25">
      <c r="A3821">
        <v>18131604</v>
      </c>
      <c r="B3821" t="s">
        <v>18</v>
      </c>
      <c r="C3821" t="s">
        <v>3873</v>
      </c>
      <c r="D3821" s="12" t="str">
        <f t="shared" si="118"/>
        <v>21/11</v>
      </c>
      <c r="E3821" s="13">
        <v>44507</v>
      </c>
      <c r="F3821" s="15" t="str">
        <f t="shared" si="119"/>
        <v>2021/11/07</v>
      </c>
      <c r="G3821" t="s">
        <v>172</v>
      </c>
      <c r="H3821" s="2">
        <v>0.125</v>
      </c>
      <c r="I3821" t="s">
        <v>22</v>
      </c>
      <c r="K3821">
        <v>46</v>
      </c>
      <c r="L3821">
        <v>10339867431.896999</v>
      </c>
      <c r="M3821">
        <v>135.74950000000001</v>
      </c>
      <c r="N3821" s="11"/>
      <c r="O3821">
        <v>135.74950000000001</v>
      </c>
      <c r="P3821">
        <v>136.45755500000001</v>
      </c>
      <c r="Q3821">
        <v>0.24</v>
      </c>
      <c r="R3821">
        <v>0</v>
      </c>
      <c r="S3821">
        <v>0.99480000000000002</v>
      </c>
      <c r="T3821">
        <v>136.01499999999999</v>
      </c>
      <c r="U3821">
        <v>13.8828</v>
      </c>
      <c r="V3821">
        <v>1636246808</v>
      </c>
    </row>
    <row r="3822" spans="1:22" x14ac:dyDescent="0.25">
      <c r="A3822">
        <v>18131604</v>
      </c>
      <c r="B3822" t="s">
        <v>18</v>
      </c>
      <c r="C3822" t="s">
        <v>3874</v>
      </c>
      <c r="D3822" s="12" t="str">
        <f t="shared" si="118"/>
        <v>21/11</v>
      </c>
      <c r="E3822" s="13">
        <v>44507</v>
      </c>
      <c r="F3822" s="15" t="str">
        <f t="shared" si="119"/>
        <v>2021/11/07</v>
      </c>
      <c r="G3822" t="s">
        <v>172</v>
      </c>
      <c r="H3822" s="2">
        <v>0.16666666666666666</v>
      </c>
      <c r="I3822" t="s">
        <v>22</v>
      </c>
      <c r="K3822">
        <v>46</v>
      </c>
      <c r="L3822">
        <v>10340000111.337</v>
      </c>
      <c r="M3822">
        <v>132.67939999999999</v>
      </c>
      <c r="N3822" s="11"/>
      <c r="O3822">
        <v>132.67939999999999</v>
      </c>
      <c r="P3822">
        <v>133.384592</v>
      </c>
      <c r="Q3822">
        <v>0.24</v>
      </c>
      <c r="R3822">
        <v>0</v>
      </c>
      <c r="S3822">
        <v>0.99470000000000003</v>
      </c>
      <c r="T3822">
        <v>135.869</v>
      </c>
      <c r="U3822">
        <v>13.6973</v>
      </c>
      <c r="V3822">
        <v>1636250408</v>
      </c>
    </row>
    <row r="3823" spans="1:22" x14ac:dyDescent="0.25">
      <c r="A3823">
        <v>18131604</v>
      </c>
      <c r="B3823" t="s">
        <v>18</v>
      </c>
      <c r="C3823" t="s">
        <v>3875</v>
      </c>
      <c r="D3823" s="12" t="str">
        <f t="shared" si="118"/>
        <v>21/11</v>
      </c>
      <c r="E3823" s="13">
        <v>44507</v>
      </c>
      <c r="F3823" s="15" t="str">
        <f t="shared" si="119"/>
        <v>2021/11/07</v>
      </c>
      <c r="G3823" t="s">
        <v>172</v>
      </c>
      <c r="H3823" s="2">
        <v>0.20833333333333334</v>
      </c>
      <c r="I3823" t="s">
        <v>22</v>
      </c>
      <c r="K3823">
        <v>46</v>
      </c>
      <c r="L3823">
        <v>10340130118.136999</v>
      </c>
      <c r="M3823">
        <v>130.0068</v>
      </c>
      <c r="N3823" s="11"/>
      <c r="O3823">
        <v>129.97069999999999</v>
      </c>
      <c r="P3823">
        <v>130.72679600000001</v>
      </c>
      <c r="Q3823">
        <v>0.24</v>
      </c>
      <c r="R3823">
        <v>0</v>
      </c>
      <c r="S3823">
        <v>0.99419999999999997</v>
      </c>
      <c r="T3823">
        <v>132.078</v>
      </c>
      <c r="U3823">
        <v>14.0397</v>
      </c>
      <c r="V3823">
        <v>1636254009</v>
      </c>
    </row>
    <row r="3824" spans="1:22" x14ac:dyDescent="0.25">
      <c r="A3824">
        <v>18131604</v>
      </c>
      <c r="B3824" t="s">
        <v>18</v>
      </c>
      <c r="C3824" t="s">
        <v>3876</v>
      </c>
      <c r="D3824" s="12" t="str">
        <f t="shared" si="118"/>
        <v>21/11</v>
      </c>
      <c r="E3824" s="13">
        <v>44507</v>
      </c>
      <c r="F3824" s="15" t="str">
        <f t="shared" si="119"/>
        <v>2021/11/07</v>
      </c>
      <c r="G3824" t="s">
        <v>172</v>
      </c>
      <c r="H3824" s="2">
        <v>0.25</v>
      </c>
      <c r="I3824" t="s">
        <v>22</v>
      </c>
      <c r="K3824">
        <v>46</v>
      </c>
      <c r="L3824">
        <v>10340261149.497</v>
      </c>
      <c r="M3824">
        <v>131.03139999999999</v>
      </c>
      <c r="N3824" s="11"/>
      <c r="O3824">
        <v>131.03139999999999</v>
      </c>
      <c r="P3824">
        <v>131.741421</v>
      </c>
      <c r="Q3824">
        <v>0.24</v>
      </c>
      <c r="R3824">
        <v>0</v>
      </c>
      <c r="S3824">
        <v>0.99460000000000004</v>
      </c>
      <c r="T3824">
        <v>133.648</v>
      </c>
      <c r="U3824">
        <v>13.659599999999999</v>
      </c>
      <c r="V3824">
        <v>1636257609</v>
      </c>
    </row>
    <row r="3825" spans="1:22" x14ac:dyDescent="0.25">
      <c r="A3825">
        <v>18131604</v>
      </c>
      <c r="B3825" t="s">
        <v>18</v>
      </c>
      <c r="C3825" t="s">
        <v>3877</v>
      </c>
      <c r="D3825" s="12" t="str">
        <f t="shared" si="118"/>
        <v>21/11</v>
      </c>
      <c r="E3825" s="13">
        <v>44507</v>
      </c>
      <c r="F3825" s="15" t="str">
        <f t="shared" si="119"/>
        <v>2021/11/07</v>
      </c>
      <c r="G3825" t="s">
        <v>172</v>
      </c>
      <c r="H3825" s="2">
        <v>0.29166666666666669</v>
      </c>
      <c r="I3825" t="s">
        <v>22</v>
      </c>
      <c r="K3825">
        <v>46</v>
      </c>
      <c r="L3825">
        <v>10340405683.257</v>
      </c>
      <c r="M3825">
        <v>144.53380000000001</v>
      </c>
      <c r="N3825" s="11"/>
      <c r="O3825">
        <v>144.53380000000001</v>
      </c>
      <c r="P3825">
        <v>145.69991300000001</v>
      </c>
      <c r="Q3825">
        <v>0.24</v>
      </c>
      <c r="R3825">
        <v>0</v>
      </c>
      <c r="S3825">
        <v>0.99199999999999999</v>
      </c>
      <c r="T3825">
        <v>146.24600000000001</v>
      </c>
      <c r="U3825">
        <v>18.397200000000002</v>
      </c>
      <c r="V3825">
        <v>1636261209</v>
      </c>
    </row>
    <row r="3826" spans="1:22" x14ac:dyDescent="0.25">
      <c r="A3826">
        <v>18131604</v>
      </c>
      <c r="B3826" t="s">
        <v>18</v>
      </c>
      <c r="C3826" t="s">
        <v>3878</v>
      </c>
      <c r="D3826" s="12" t="str">
        <f t="shared" si="118"/>
        <v>21/11</v>
      </c>
      <c r="E3826" s="13">
        <v>44507</v>
      </c>
      <c r="F3826" s="15" t="str">
        <f t="shared" si="119"/>
        <v>2021/11/07</v>
      </c>
      <c r="G3826" t="s">
        <v>172</v>
      </c>
      <c r="H3826" s="2">
        <v>0.33333333333333331</v>
      </c>
      <c r="I3826" t="s">
        <v>22</v>
      </c>
      <c r="K3826">
        <v>46</v>
      </c>
      <c r="L3826">
        <v>10340544713.337</v>
      </c>
      <c r="M3826">
        <v>139.0301</v>
      </c>
      <c r="N3826" s="11"/>
      <c r="O3826">
        <v>139.06870000000001</v>
      </c>
      <c r="P3826">
        <v>140.34124600000001</v>
      </c>
      <c r="Q3826">
        <v>0.24</v>
      </c>
      <c r="R3826">
        <v>0</v>
      </c>
      <c r="S3826">
        <v>0.9909</v>
      </c>
      <c r="T3826">
        <v>146.24600000000001</v>
      </c>
      <c r="U3826">
        <v>18.856300000000001</v>
      </c>
      <c r="V3826">
        <v>1636264808</v>
      </c>
    </row>
    <row r="3827" spans="1:22" x14ac:dyDescent="0.25">
      <c r="A3827">
        <v>18131604</v>
      </c>
      <c r="B3827" t="s">
        <v>18</v>
      </c>
      <c r="C3827" t="s">
        <v>3879</v>
      </c>
      <c r="D3827" s="12" t="str">
        <f t="shared" si="118"/>
        <v>21/11</v>
      </c>
      <c r="E3827" s="13">
        <v>44507</v>
      </c>
      <c r="F3827" s="15" t="str">
        <f t="shared" si="119"/>
        <v>2021/11/07</v>
      </c>
      <c r="G3827" t="s">
        <v>172</v>
      </c>
      <c r="H3827" s="2">
        <v>0.375</v>
      </c>
      <c r="I3827" t="s">
        <v>22</v>
      </c>
      <c r="K3827">
        <v>46</v>
      </c>
      <c r="L3827">
        <v>10340680926.777</v>
      </c>
      <c r="M3827">
        <v>136.21340000000001</v>
      </c>
      <c r="N3827" s="11"/>
      <c r="O3827">
        <v>136.21340000000001</v>
      </c>
      <c r="P3827">
        <v>137.51678799999999</v>
      </c>
      <c r="Q3827">
        <v>0.24</v>
      </c>
      <c r="R3827">
        <v>0</v>
      </c>
      <c r="S3827">
        <v>0.99050000000000005</v>
      </c>
      <c r="T3827">
        <v>141.154</v>
      </c>
      <c r="U3827">
        <v>18.888200000000001</v>
      </c>
      <c r="V3827">
        <v>1636268408</v>
      </c>
    </row>
    <row r="3828" spans="1:22" x14ac:dyDescent="0.25">
      <c r="A3828">
        <v>18131604</v>
      </c>
      <c r="B3828" t="s">
        <v>18</v>
      </c>
      <c r="C3828" t="s">
        <v>3880</v>
      </c>
      <c r="D3828" s="12" t="str">
        <f t="shared" si="118"/>
        <v>21/11</v>
      </c>
      <c r="E3828" s="13">
        <v>44507</v>
      </c>
      <c r="F3828" s="15" t="str">
        <f t="shared" si="119"/>
        <v>2021/11/07</v>
      </c>
      <c r="G3828" t="s">
        <v>172</v>
      </c>
      <c r="H3828" s="2">
        <v>0.41666666666666669</v>
      </c>
      <c r="I3828" t="s">
        <v>22</v>
      </c>
      <c r="K3828">
        <v>46</v>
      </c>
      <c r="L3828">
        <v>10340805374.457001</v>
      </c>
      <c r="M3828">
        <v>124.4477</v>
      </c>
      <c r="N3828" s="11"/>
      <c r="O3828">
        <v>124.7248</v>
      </c>
      <c r="P3828">
        <v>125.990984</v>
      </c>
      <c r="Q3828">
        <v>0.24</v>
      </c>
      <c r="R3828">
        <v>0</v>
      </c>
      <c r="S3828">
        <v>0.99</v>
      </c>
      <c r="T3828">
        <v>137.17699999999999</v>
      </c>
      <c r="U3828">
        <v>17.8169</v>
      </c>
      <c r="V3828">
        <v>1636272000</v>
      </c>
    </row>
    <row r="3829" spans="1:22" x14ac:dyDescent="0.25">
      <c r="A3829">
        <v>18131604</v>
      </c>
      <c r="B3829" t="s">
        <v>18</v>
      </c>
      <c r="C3829" t="s">
        <v>3881</v>
      </c>
      <c r="D3829" s="12" t="str">
        <f t="shared" si="118"/>
        <v>21/11</v>
      </c>
      <c r="E3829" s="13">
        <v>44507</v>
      </c>
      <c r="F3829" s="15" t="str">
        <f t="shared" si="119"/>
        <v>2021/11/07</v>
      </c>
      <c r="G3829" t="s">
        <v>172</v>
      </c>
      <c r="H3829" s="2">
        <v>0.45833333333333331</v>
      </c>
      <c r="I3829" t="s">
        <v>22</v>
      </c>
      <c r="K3829">
        <v>46</v>
      </c>
      <c r="L3829">
        <v>10340805374.457001</v>
      </c>
      <c r="M3829">
        <v>0</v>
      </c>
      <c r="N3829" s="11"/>
      <c r="O3829">
        <v>0</v>
      </c>
      <c r="P3829">
        <v>0</v>
      </c>
      <c r="Q3829">
        <v>0.24</v>
      </c>
      <c r="R3829">
        <v>0</v>
      </c>
      <c r="T3829">
        <v>137.11199999999999</v>
      </c>
      <c r="U3829">
        <v>0</v>
      </c>
      <c r="V3829">
        <v>1636275600</v>
      </c>
    </row>
    <row r="3830" spans="1:22" x14ac:dyDescent="0.25">
      <c r="A3830">
        <v>18131604</v>
      </c>
      <c r="B3830" t="s">
        <v>18</v>
      </c>
      <c r="C3830" t="s">
        <v>3882</v>
      </c>
      <c r="D3830" s="12" t="str">
        <f t="shared" si="118"/>
        <v>21/11</v>
      </c>
      <c r="E3830" s="13">
        <v>44507</v>
      </c>
      <c r="F3830" s="15" t="str">
        <f t="shared" si="119"/>
        <v>2021/11/07</v>
      </c>
      <c r="G3830" t="s">
        <v>172</v>
      </c>
      <c r="H3830" s="2">
        <v>0.5</v>
      </c>
      <c r="I3830" t="s">
        <v>22</v>
      </c>
      <c r="K3830">
        <v>46</v>
      </c>
      <c r="L3830">
        <v>10340805374.457001</v>
      </c>
      <c r="M3830">
        <v>0</v>
      </c>
      <c r="N3830" s="11"/>
      <c r="O3830">
        <v>0</v>
      </c>
      <c r="P3830">
        <v>0</v>
      </c>
      <c r="Q3830">
        <v>0.24</v>
      </c>
      <c r="R3830">
        <v>0</v>
      </c>
      <c r="T3830">
        <v>0</v>
      </c>
      <c r="U3830">
        <v>0</v>
      </c>
      <c r="V3830">
        <v>1636279200</v>
      </c>
    </row>
    <row r="3831" spans="1:22" x14ac:dyDescent="0.25">
      <c r="A3831">
        <v>18131604</v>
      </c>
      <c r="B3831" t="s">
        <v>18</v>
      </c>
      <c r="C3831" t="s">
        <v>3883</v>
      </c>
      <c r="D3831" s="12" t="str">
        <f t="shared" si="118"/>
        <v>21/11</v>
      </c>
      <c r="E3831" s="13">
        <v>44507</v>
      </c>
      <c r="F3831" s="15" t="str">
        <f t="shared" si="119"/>
        <v>2021/11/07</v>
      </c>
      <c r="G3831" t="s">
        <v>172</v>
      </c>
      <c r="H3831" s="2">
        <v>0.54166666666666663</v>
      </c>
      <c r="I3831" t="s">
        <v>22</v>
      </c>
      <c r="K3831">
        <v>46</v>
      </c>
      <c r="L3831">
        <v>10340978962.617001</v>
      </c>
      <c r="M3831">
        <v>173.5882</v>
      </c>
      <c r="N3831" s="11"/>
      <c r="O3831">
        <v>173.20330000000001</v>
      </c>
      <c r="P3831">
        <v>177.46151900000001</v>
      </c>
      <c r="Q3831">
        <v>0.24</v>
      </c>
      <c r="R3831">
        <v>0</v>
      </c>
      <c r="S3831">
        <v>0.97599999999999998</v>
      </c>
      <c r="T3831">
        <v>181.054</v>
      </c>
      <c r="U3831">
        <v>38.642200000000003</v>
      </c>
      <c r="V3831">
        <v>1636282808</v>
      </c>
    </row>
    <row r="3832" spans="1:22" x14ac:dyDescent="0.25">
      <c r="A3832">
        <v>18131604</v>
      </c>
      <c r="B3832" t="s">
        <v>18</v>
      </c>
      <c r="C3832" t="s">
        <v>3884</v>
      </c>
      <c r="D3832" s="12" t="str">
        <f t="shared" si="118"/>
        <v>21/11</v>
      </c>
      <c r="E3832" s="13">
        <v>44507</v>
      </c>
      <c r="F3832" s="15" t="str">
        <f t="shared" si="119"/>
        <v>2021/11/07</v>
      </c>
      <c r="G3832" t="s">
        <v>172</v>
      </c>
      <c r="H3832" s="2">
        <v>0.58333333333333337</v>
      </c>
      <c r="I3832" t="s">
        <v>22</v>
      </c>
      <c r="K3832">
        <v>46</v>
      </c>
      <c r="L3832">
        <v>10341134976.537001</v>
      </c>
      <c r="M3832">
        <v>156.01390000000001</v>
      </c>
      <c r="N3832" s="11"/>
      <c r="O3832">
        <v>156.01390000000001</v>
      </c>
      <c r="P3832">
        <v>159.407737</v>
      </c>
      <c r="Q3832">
        <v>0.24</v>
      </c>
      <c r="R3832">
        <v>0</v>
      </c>
      <c r="S3832">
        <v>0.97870000000000001</v>
      </c>
      <c r="T3832">
        <v>173.66200000000001</v>
      </c>
      <c r="U3832">
        <v>32.718200000000003</v>
      </c>
      <c r="V3832">
        <v>1636286408</v>
      </c>
    </row>
    <row r="3833" spans="1:22" x14ac:dyDescent="0.25">
      <c r="A3833">
        <v>18131604</v>
      </c>
      <c r="B3833" t="s">
        <v>18</v>
      </c>
      <c r="C3833" t="s">
        <v>3885</v>
      </c>
      <c r="D3833" s="12" t="str">
        <f t="shared" si="118"/>
        <v>21/11</v>
      </c>
      <c r="E3833" s="13">
        <v>44507</v>
      </c>
      <c r="F3833" s="15" t="str">
        <f t="shared" si="119"/>
        <v>2021/11/07</v>
      </c>
      <c r="G3833" t="s">
        <v>172</v>
      </c>
      <c r="H3833" s="2">
        <v>0.625</v>
      </c>
      <c r="I3833" t="s">
        <v>22</v>
      </c>
      <c r="K3833">
        <v>46</v>
      </c>
      <c r="L3833">
        <v>10341302044.377001</v>
      </c>
      <c r="M3833">
        <v>167.06780000000001</v>
      </c>
      <c r="N3833" s="11"/>
      <c r="O3833">
        <v>167.06780000000001</v>
      </c>
      <c r="P3833">
        <v>170.6875</v>
      </c>
      <c r="Q3833">
        <v>0.24</v>
      </c>
      <c r="R3833">
        <v>0</v>
      </c>
      <c r="S3833">
        <v>0.9788</v>
      </c>
      <c r="T3833">
        <v>170.84700000000001</v>
      </c>
      <c r="U3833">
        <v>34.9651</v>
      </c>
      <c r="V3833">
        <v>1636290008</v>
      </c>
    </row>
    <row r="3834" spans="1:22" x14ac:dyDescent="0.25">
      <c r="A3834">
        <v>18131604</v>
      </c>
      <c r="B3834" t="s">
        <v>18</v>
      </c>
      <c r="C3834" t="s">
        <v>3886</v>
      </c>
      <c r="D3834" s="12" t="str">
        <f t="shared" si="118"/>
        <v>21/11</v>
      </c>
      <c r="E3834" s="13">
        <v>44507</v>
      </c>
      <c r="F3834" s="15" t="str">
        <f t="shared" si="119"/>
        <v>2021/11/07</v>
      </c>
      <c r="G3834" t="s">
        <v>172</v>
      </c>
      <c r="H3834" s="2">
        <v>0.66666666666666663</v>
      </c>
      <c r="I3834" t="s">
        <v>22</v>
      </c>
      <c r="K3834">
        <v>46</v>
      </c>
      <c r="L3834">
        <v>10341468975.177</v>
      </c>
      <c r="M3834">
        <v>166.9308</v>
      </c>
      <c r="N3834" s="11"/>
      <c r="O3834">
        <v>166.8844</v>
      </c>
      <c r="P3834">
        <v>170.16235699999999</v>
      </c>
      <c r="Q3834">
        <v>0.24</v>
      </c>
      <c r="R3834">
        <v>0</v>
      </c>
      <c r="S3834">
        <v>0.98070000000000002</v>
      </c>
      <c r="T3834">
        <v>174.25200000000001</v>
      </c>
      <c r="U3834">
        <v>33.238700000000001</v>
      </c>
      <c r="V3834">
        <v>1636293609</v>
      </c>
    </row>
    <row r="3835" spans="1:22" x14ac:dyDescent="0.25">
      <c r="A3835">
        <v>18131604</v>
      </c>
      <c r="B3835" t="s">
        <v>18</v>
      </c>
      <c r="C3835" t="s">
        <v>3887</v>
      </c>
      <c r="D3835" s="12" t="str">
        <f t="shared" si="118"/>
        <v>21/11</v>
      </c>
      <c r="E3835" s="13">
        <v>44507</v>
      </c>
      <c r="F3835" s="15" t="str">
        <f t="shared" si="119"/>
        <v>2021/11/07</v>
      </c>
      <c r="G3835" t="s">
        <v>172</v>
      </c>
      <c r="H3835" s="2">
        <v>0.70833333333333337</v>
      </c>
      <c r="I3835" t="s">
        <v>22</v>
      </c>
      <c r="K3835">
        <v>46</v>
      </c>
      <c r="L3835">
        <v>10341630670.136999</v>
      </c>
      <c r="M3835">
        <v>161.69499999999999</v>
      </c>
      <c r="N3835" s="11"/>
      <c r="O3835">
        <v>161.73990000000001</v>
      </c>
      <c r="P3835">
        <v>165.268809</v>
      </c>
      <c r="Q3835">
        <v>0.24</v>
      </c>
      <c r="R3835">
        <v>0</v>
      </c>
      <c r="S3835">
        <v>0.97860000000000003</v>
      </c>
      <c r="T3835">
        <v>174.25200000000001</v>
      </c>
      <c r="U3835">
        <v>33.970399999999998</v>
      </c>
      <c r="V3835">
        <v>1636297208</v>
      </c>
    </row>
    <row r="3836" spans="1:22" x14ac:dyDescent="0.25">
      <c r="A3836">
        <v>18131604</v>
      </c>
      <c r="B3836" t="s">
        <v>18</v>
      </c>
      <c r="C3836" t="s">
        <v>3888</v>
      </c>
      <c r="D3836" s="12" t="str">
        <f t="shared" si="118"/>
        <v>21/11</v>
      </c>
      <c r="E3836" s="13">
        <v>44507</v>
      </c>
      <c r="F3836" s="15" t="str">
        <f t="shared" si="119"/>
        <v>2021/11/07</v>
      </c>
      <c r="G3836" t="s">
        <v>172</v>
      </c>
      <c r="H3836" s="2">
        <v>0.75</v>
      </c>
      <c r="I3836" t="s">
        <v>22</v>
      </c>
      <c r="K3836">
        <v>46</v>
      </c>
      <c r="L3836">
        <v>10341788101.976999</v>
      </c>
      <c r="M3836">
        <v>157.43180000000001</v>
      </c>
      <c r="N3836" s="11"/>
      <c r="O3836">
        <v>157.43180000000001</v>
      </c>
      <c r="P3836">
        <v>160.189392</v>
      </c>
      <c r="Q3836">
        <v>0.24</v>
      </c>
      <c r="R3836">
        <v>0</v>
      </c>
      <c r="S3836">
        <v>0.98280000000000001</v>
      </c>
      <c r="T3836">
        <v>166.78700000000001</v>
      </c>
      <c r="U3836">
        <v>29.594899999999999</v>
      </c>
      <c r="V3836">
        <v>1636300808</v>
      </c>
    </row>
    <row r="3837" spans="1:22" x14ac:dyDescent="0.25">
      <c r="A3837">
        <v>18131604</v>
      </c>
      <c r="B3837" t="s">
        <v>18</v>
      </c>
      <c r="C3837" t="s">
        <v>3889</v>
      </c>
      <c r="D3837" s="12" t="str">
        <f t="shared" si="118"/>
        <v>21/11</v>
      </c>
      <c r="E3837" s="13">
        <v>44507</v>
      </c>
      <c r="F3837" s="15" t="str">
        <f t="shared" si="119"/>
        <v>2021/11/07</v>
      </c>
      <c r="G3837" t="s">
        <v>172</v>
      </c>
      <c r="H3837" s="2">
        <v>0.79166666666666663</v>
      </c>
      <c r="I3837" t="s">
        <v>22</v>
      </c>
      <c r="K3837">
        <v>46</v>
      </c>
      <c r="L3837">
        <v>10341941885.097</v>
      </c>
      <c r="M3837">
        <v>153.78309999999999</v>
      </c>
      <c r="N3837" s="11"/>
      <c r="O3837">
        <v>153.74039999999999</v>
      </c>
      <c r="P3837">
        <v>155.94595100000001</v>
      </c>
      <c r="Q3837">
        <v>0.24</v>
      </c>
      <c r="R3837">
        <v>0</v>
      </c>
      <c r="S3837">
        <v>0.9859</v>
      </c>
      <c r="T3837">
        <v>156.535</v>
      </c>
      <c r="U3837">
        <v>26.134699999999999</v>
      </c>
      <c r="V3837">
        <v>1636304409</v>
      </c>
    </row>
    <row r="3838" spans="1:22" x14ac:dyDescent="0.25">
      <c r="A3838">
        <v>18131604</v>
      </c>
      <c r="B3838" t="s">
        <v>18</v>
      </c>
      <c r="C3838" t="s">
        <v>3890</v>
      </c>
      <c r="D3838" s="12" t="str">
        <f t="shared" si="118"/>
        <v>21/11</v>
      </c>
      <c r="E3838" s="13">
        <v>44507</v>
      </c>
      <c r="F3838" s="15" t="str">
        <f t="shared" si="119"/>
        <v>2021/11/07</v>
      </c>
      <c r="G3838" t="s">
        <v>172</v>
      </c>
      <c r="H3838" s="2">
        <v>0.83333333333333337</v>
      </c>
      <c r="I3838" t="s">
        <v>22</v>
      </c>
      <c r="K3838">
        <v>46</v>
      </c>
      <c r="L3838">
        <v>10342080518.937</v>
      </c>
      <c r="M3838">
        <v>138.63380000000001</v>
      </c>
      <c r="N3838" s="11"/>
      <c r="O3838">
        <v>138.67240000000001</v>
      </c>
      <c r="P3838">
        <v>139.85421700000001</v>
      </c>
      <c r="Q3838">
        <v>0.24</v>
      </c>
      <c r="R3838">
        <v>0</v>
      </c>
      <c r="S3838">
        <v>0.99150000000000005</v>
      </c>
      <c r="T3838">
        <v>156.535</v>
      </c>
      <c r="U3838">
        <v>18.1433</v>
      </c>
      <c r="V3838">
        <v>1636308008</v>
      </c>
    </row>
    <row r="3839" spans="1:22" x14ac:dyDescent="0.25">
      <c r="A3839">
        <v>18131604</v>
      </c>
      <c r="B3839" t="s">
        <v>18</v>
      </c>
      <c r="C3839" t="s">
        <v>3891</v>
      </c>
      <c r="D3839" s="12" t="str">
        <f t="shared" si="118"/>
        <v>21/11</v>
      </c>
      <c r="E3839" s="13">
        <v>44507</v>
      </c>
      <c r="F3839" s="15" t="str">
        <f t="shared" si="119"/>
        <v>2021/11/07</v>
      </c>
      <c r="G3839" t="s">
        <v>172</v>
      </c>
      <c r="H3839" s="2">
        <v>0.875</v>
      </c>
      <c r="I3839" t="s">
        <v>22</v>
      </c>
      <c r="K3839">
        <v>46</v>
      </c>
      <c r="L3839">
        <v>10342217769.657</v>
      </c>
      <c r="M3839">
        <v>137.25069999999999</v>
      </c>
      <c r="N3839" s="11"/>
      <c r="O3839">
        <v>137.25069999999999</v>
      </c>
      <c r="P3839">
        <v>138.26723100000001</v>
      </c>
      <c r="Q3839">
        <v>0.24</v>
      </c>
      <c r="R3839">
        <v>0</v>
      </c>
      <c r="S3839">
        <v>0.99260000000000004</v>
      </c>
      <c r="T3839">
        <v>140.982</v>
      </c>
      <c r="U3839">
        <v>16.735199999999999</v>
      </c>
      <c r="V3839">
        <v>1636311608</v>
      </c>
    </row>
    <row r="3840" spans="1:22" x14ac:dyDescent="0.25">
      <c r="A3840">
        <v>18131604</v>
      </c>
      <c r="B3840" t="s">
        <v>18</v>
      </c>
      <c r="C3840" t="s">
        <v>3892</v>
      </c>
      <c r="D3840" s="12" t="str">
        <f t="shared" si="118"/>
        <v>21/11</v>
      </c>
      <c r="E3840" s="13">
        <v>44507</v>
      </c>
      <c r="F3840" s="15" t="str">
        <f t="shared" si="119"/>
        <v>2021/11/07</v>
      </c>
      <c r="G3840" t="s">
        <v>172</v>
      </c>
      <c r="H3840" s="2">
        <v>0.91666666666666663</v>
      </c>
      <c r="I3840" t="s">
        <v>22</v>
      </c>
      <c r="K3840">
        <v>46</v>
      </c>
      <c r="L3840">
        <v>10342346992.617001</v>
      </c>
      <c r="M3840">
        <v>129.22300000000001</v>
      </c>
      <c r="N3840" s="11"/>
      <c r="O3840">
        <v>129.22300000000001</v>
      </c>
      <c r="P3840">
        <v>129.60011299999999</v>
      </c>
      <c r="Q3840">
        <v>0.24</v>
      </c>
      <c r="R3840">
        <v>0</v>
      </c>
      <c r="S3840">
        <v>0.99709999999999999</v>
      </c>
      <c r="T3840">
        <v>140.982</v>
      </c>
      <c r="U3840">
        <v>9.8801000000000005</v>
      </c>
      <c r="V3840">
        <v>1636315208</v>
      </c>
    </row>
    <row r="3841" spans="1:22" x14ac:dyDescent="0.25">
      <c r="A3841">
        <v>18131604</v>
      </c>
      <c r="B3841" t="s">
        <v>18</v>
      </c>
      <c r="C3841" t="s">
        <v>3893</v>
      </c>
      <c r="D3841" s="12" t="str">
        <f t="shared" si="118"/>
        <v>21/11</v>
      </c>
      <c r="E3841" s="13">
        <v>44507</v>
      </c>
      <c r="F3841" s="15" t="str">
        <f t="shared" si="119"/>
        <v>2021/11/07</v>
      </c>
      <c r="G3841" t="s">
        <v>172</v>
      </c>
      <c r="H3841" s="2">
        <v>0.95833333333333337</v>
      </c>
      <c r="I3841" t="s">
        <v>22</v>
      </c>
      <c r="K3841">
        <v>46</v>
      </c>
      <c r="L3841">
        <v>10342475773.497</v>
      </c>
      <c r="M3841">
        <v>128.7809</v>
      </c>
      <c r="N3841" s="11"/>
      <c r="O3841">
        <v>128.7809</v>
      </c>
      <c r="P3841">
        <v>129.165481</v>
      </c>
      <c r="Q3841">
        <v>0.24</v>
      </c>
      <c r="R3841">
        <v>0</v>
      </c>
      <c r="S3841">
        <v>0.997</v>
      </c>
      <c r="T3841">
        <v>130.19999999999999</v>
      </c>
      <c r="U3841">
        <v>9.9602000000000004</v>
      </c>
      <c r="V3841">
        <v>1636318808</v>
      </c>
    </row>
    <row r="3842" spans="1:22" x14ac:dyDescent="0.25">
      <c r="A3842">
        <v>18131604</v>
      </c>
      <c r="B3842" t="s">
        <v>18</v>
      </c>
      <c r="C3842" t="s">
        <v>3894</v>
      </c>
      <c r="D3842" s="12" t="str">
        <f t="shared" ref="D3842:D3905" si="120">+TEXT(E3842,"yy/mm")</f>
        <v>21/11</v>
      </c>
      <c r="E3842" s="13">
        <v>44508</v>
      </c>
      <c r="F3842" s="15" t="str">
        <f t="shared" si="119"/>
        <v>2021/11/08</v>
      </c>
      <c r="G3842" t="s">
        <v>197</v>
      </c>
      <c r="H3842" s="2">
        <v>0</v>
      </c>
      <c r="I3842" t="s">
        <v>22</v>
      </c>
      <c r="K3842">
        <v>46</v>
      </c>
      <c r="L3842">
        <v>10342601630.457001</v>
      </c>
      <c r="M3842">
        <v>125.857</v>
      </c>
      <c r="N3842" s="11"/>
      <c r="O3842">
        <v>125.822</v>
      </c>
      <c r="P3842">
        <v>126.094999</v>
      </c>
      <c r="Q3842">
        <v>0.24</v>
      </c>
      <c r="R3842">
        <v>0</v>
      </c>
      <c r="S3842">
        <v>0.99780000000000002</v>
      </c>
      <c r="T3842">
        <v>129.584</v>
      </c>
      <c r="U3842">
        <v>8.2927999999999997</v>
      </c>
      <c r="V3842">
        <v>1636322409</v>
      </c>
    </row>
    <row r="3843" spans="1:22" x14ac:dyDescent="0.25">
      <c r="A3843">
        <v>18131604</v>
      </c>
      <c r="B3843" t="s">
        <v>18</v>
      </c>
      <c r="C3843" t="s">
        <v>3895</v>
      </c>
      <c r="D3843" s="12" t="str">
        <f t="shared" si="120"/>
        <v>21/11</v>
      </c>
      <c r="E3843" s="13">
        <v>44508</v>
      </c>
      <c r="F3843" s="15" t="str">
        <f t="shared" ref="F3843:F3906" si="121">+TEXT(E3843,"yyyy/mm/dd")</f>
        <v>2021/11/08</v>
      </c>
      <c r="G3843" t="s">
        <v>197</v>
      </c>
      <c r="H3843" s="2">
        <v>4.1666666666666664E-2</v>
      </c>
      <c r="I3843" t="s">
        <v>22</v>
      </c>
      <c r="K3843">
        <v>46</v>
      </c>
      <c r="L3843">
        <v>10342727544.297001</v>
      </c>
      <c r="M3843">
        <v>125.91379999999999</v>
      </c>
      <c r="N3843" s="11"/>
      <c r="O3843">
        <v>125.94880000000001</v>
      </c>
      <c r="P3843">
        <v>126.228736</v>
      </c>
      <c r="Q3843">
        <v>0.24</v>
      </c>
      <c r="R3843">
        <v>0</v>
      </c>
      <c r="S3843">
        <v>0.99780000000000002</v>
      </c>
      <c r="T3843">
        <v>129.584</v>
      </c>
      <c r="U3843">
        <v>8.4016000000000002</v>
      </c>
      <c r="V3843">
        <v>1636326008</v>
      </c>
    </row>
    <row r="3844" spans="1:22" x14ac:dyDescent="0.25">
      <c r="A3844">
        <v>18131604</v>
      </c>
      <c r="B3844" t="s">
        <v>18</v>
      </c>
      <c r="C3844" t="s">
        <v>3896</v>
      </c>
      <c r="D3844" s="12" t="str">
        <f t="shared" si="120"/>
        <v>21/11</v>
      </c>
      <c r="E3844" s="13">
        <v>44508</v>
      </c>
      <c r="F3844" s="15" t="str">
        <f t="shared" si="121"/>
        <v>2021/11/08</v>
      </c>
      <c r="G3844" t="s">
        <v>197</v>
      </c>
      <c r="H3844" s="2">
        <v>8.3333333333333329E-2</v>
      </c>
      <c r="I3844" t="s">
        <v>22</v>
      </c>
      <c r="K3844">
        <v>46</v>
      </c>
      <c r="L3844">
        <v>10342852345.497</v>
      </c>
      <c r="M3844">
        <v>124.80119999999999</v>
      </c>
      <c r="N3844" s="11"/>
      <c r="O3844">
        <v>124.80119999999999</v>
      </c>
      <c r="P3844">
        <v>125.12029099999999</v>
      </c>
      <c r="Q3844">
        <v>0.24</v>
      </c>
      <c r="R3844">
        <v>0</v>
      </c>
      <c r="S3844">
        <v>0.99739999999999995</v>
      </c>
      <c r="T3844">
        <v>124.44799999999999</v>
      </c>
      <c r="U3844">
        <v>8.9301999999999992</v>
      </c>
      <c r="V3844">
        <v>1636329608</v>
      </c>
    </row>
    <row r="3845" spans="1:22" x14ac:dyDescent="0.25">
      <c r="A3845">
        <v>18131604</v>
      </c>
      <c r="B3845" t="s">
        <v>18</v>
      </c>
      <c r="C3845" t="s">
        <v>3897</v>
      </c>
      <c r="D3845" s="12" t="str">
        <f t="shared" si="120"/>
        <v>21/11</v>
      </c>
      <c r="E3845" s="13">
        <v>44508</v>
      </c>
      <c r="F3845" s="15" t="str">
        <f t="shared" si="121"/>
        <v>2021/11/08</v>
      </c>
      <c r="G3845" t="s">
        <v>197</v>
      </c>
      <c r="H3845" s="2">
        <v>0.125</v>
      </c>
      <c r="I3845" t="s">
        <v>22</v>
      </c>
      <c r="K3845">
        <v>46</v>
      </c>
      <c r="L3845">
        <v>10342872139.132</v>
      </c>
      <c r="M3845">
        <v>19.793600000000001</v>
      </c>
      <c r="N3845" s="11"/>
      <c r="O3845">
        <v>19.837700000000002</v>
      </c>
      <c r="P3845">
        <v>19.989350000000002</v>
      </c>
      <c r="Q3845">
        <v>0.24</v>
      </c>
      <c r="R3845">
        <v>0</v>
      </c>
      <c r="S3845">
        <v>0.99239999999999995</v>
      </c>
      <c r="T3845">
        <v>122.38200000000001</v>
      </c>
      <c r="U3845">
        <v>2.4573999999999998</v>
      </c>
      <c r="V3845">
        <v>1636333200</v>
      </c>
    </row>
    <row r="3846" spans="1:22" x14ac:dyDescent="0.25">
      <c r="A3846">
        <v>18131604</v>
      </c>
      <c r="B3846" t="s">
        <v>18</v>
      </c>
      <c r="C3846" t="s">
        <v>3898</v>
      </c>
      <c r="D3846" s="12" t="str">
        <f t="shared" si="120"/>
        <v>21/11</v>
      </c>
      <c r="E3846" s="13">
        <v>44508</v>
      </c>
      <c r="F3846" s="15" t="str">
        <f t="shared" si="121"/>
        <v>2021/11/08</v>
      </c>
      <c r="G3846" t="s">
        <v>197</v>
      </c>
      <c r="H3846" s="2">
        <v>0.16666666666666666</v>
      </c>
      <c r="I3846" t="s">
        <v>22</v>
      </c>
      <c r="K3846">
        <v>46</v>
      </c>
      <c r="L3846">
        <v>10342882383.101999</v>
      </c>
      <c r="M3846">
        <v>10.244</v>
      </c>
      <c r="N3846" s="11"/>
      <c r="O3846">
        <v>10.244</v>
      </c>
      <c r="P3846">
        <v>10.402711999999999</v>
      </c>
      <c r="Q3846">
        <v>0.24</v>
      </c>
      <c r="R3846">
        <v>0</v>
      </c>
      <c r="S3846">
        <v>0.98470000000000002</v>
      </c>
      <c r="T3846">
        <v>10.426</v>
      </c>
      <c r="U3846">
        <v>1.8104</v>
      </c>
      <c r="V3846">
        <v>1636336800</v>
      </c>
    </row>
    <row r="3847" spans="1:22" x14ac:dyDescent="0.25">
      <c r="A3847">
        <v>18131604</v>
      </c>
      <c r="B3847" t="s">
        <v>18</v>
      </c>
      <c r="C3847" t="s">
        <v>3899</v>
      </c>
      <c r="D3847" s="12" t="str">
        <f t="shared" si="120"/>
        <v>21/11</v>
      </c>
      <c r="E3847" s="13">
        <v>44508</v>
      </c>
      <c r="F3847" s="15" t="str">
        <f t="shared" si="121"/>
        <v>2021/11/08</v>
      </c>
      <c r="G3847" t="s">
        <v>197</v>
      </c>
      <c r="H3847" s="2">
        <v>0.20833333333333334</v>
      </c>
      <c r="I3847" t="s">
        <v>22</v>
      </c>
      <c r="K3847">
        <v>46</v>
      </c>
      <c r="L3847">
        <v>10343023650.777</v>
      </c>
      <c r="M3847">
        <v>141.26769999999999</v>
      </c>
      <c r="N3847" s="11"/>
      <c r="O3847">
        <v>140.95439999999999</v>
      </c>
      <c r="P3847">
        <v>143.310483</v>
      </c>
      <c r="Q3847">
        <v>0.24</v>
      </c>
      <c r="R3847">
        <v>0</v>
      </c>
      <c r="S3847">
        <v>0.98360000000000003</v>
      </c>
      <c r="T3847">
        <v>166.32499999999999</v>
      </c>
      <c r="U3847">
        <v>25.879300000000001</v>
      </c>
      <c r="V3847">
        <v>1636340408</v>
      </c>
    </row>
    <row r="3848" spans="1:22" x14ac:dyDescent="0.25">
      <c r="A3848">
        <v>18131604</v>
      </c>
      <c r="B3848" t="s">
        <v>18</v>
      </c>
      <c r="C3848" t="s">
        <v>3900</v>
      </c>
      <c r="D3848" s="12" t="str">
        <f t="shared" si="120"/>
        <v>21/11</v>
      </c>
      <c r="E3848" s="13">
        <v>44508</v>
      </c>
      <c r="F3848" s="15" t="str">
        <f t="shared" si="121"/>
        <v>2021/11/08</v>
      </c>
      <c r="G3848" t="s">
        <v>197</v>
      </c>
      <c r="H3848" s="2">
        <v>0.25</v>
      </c>
      <c r="I3848" t="s">
        <v>22</v>
      </c>
      <c r="K3848">
        <v>46</v>
      </c>
      <c r="L3848">
        <v>10343179752.777</v>
      </c>
      <c r="M3848">
        <v>156.102</v>
      </c>
      <c r="N3848" s="11"/>
      <c r="O3848">
        <v>156.102</v>
      </c>
      <c r="P3848">
        <v>158.357675</v>
      </c>
      <c r="Q3848">
        <v>0.24</v>
      </c>
      <c r="R3848">
        <v>0</v>
      </c>
      <c r="S3848">
        <v>0.98580000000000001</v>
      </c>
      <c r="T3848">
        <v>166.32499999999999</v>
      </c>
      <c r="U3848">
        <v>26.632999999999999</v>
      </c>
      <c r="V3848">
        <v>1636344008</v>
      </c>
    </row>
    <row r="3849" spans="1:22" x14ac:dyDescent="0.25">
      <c r="A3849">
        <v>18131604</v>
      </c>
      <c r="B3849" t="s">
        <v>18</v>
      </c>
      <c r="C3849" t="s">
        <v>3901</v>
      </c>
      <c r="D3849" s="12" t="str">
        <f t="shared" si="120"/>
        <v>21/11</v>
      </c>
      <c r="E3849" s="13">
        <v>44508</v>
      </c>
      <c r="F3849" s="15" t="str">
        <f t="shared" si="121"/>
        <v>2021/11/08</v>
      </c>
      <c r="G3849" t="s">
        <v>197</v>
      </c>
      <c r="H3849" s="2">
        <v>0.29166666666666669</v>
      </c>
      <c r="I3849" t="s">
        <v>37</v>
      </c>
      <c r="K3849">
        <v>46</v>
      </c>
      <c r="L3849">
        <v>10343331046.136999</v>
      </c>
      <c r="M3849">
        <v>151.29339999999999</v>
      </c>
      <c r="N3849" s="11"/>
      <c r="O3849">
        <v>151.33539999999999</v>
      </c>
      <c r="P3849">
        <v>153.39417499999999</v>
      </c>
      <c r="Q3849">
        <v>0.24</v>
      </c>
      <c r="R3849">
        <v>0</v>
      </c>
      <c r="S3849">
        <v>0.98660000000000003</v>
      </c>
      <c r="T3849">
        <v>154.65299999999999</v>
      </c>
      <c r="U3849">
        <v>25.0474</v>
      </c>
      <c r="V3849">
        <v>1636347607</v>
      </c>
    </row>
    <row r="3850" spans="1:22" x14ac:dyDescent="0.25">
      <c r="A3850">
        <v>18131604</v>
      </c>
      <c r="B3850" t="s">
        <v>18</v>
      </c>
      <c r="C3850" t="s">
        <v>3902</v>
      </c>
      <c r="D3850" s="12" t="str">
        <f t="shared" si="120"/>
        <v>21/11</v>
      </c>
      <c r="E3850" s="13">
        <v>44508</v>
      </c>
      <c r="F3850" s="15" t="str">
        <f t="shared" si="121"/>
        <v>2021/11/08</v>
      </c>
      <c r="G3850" t="s">
        <v>197</v>
      </c>
      <c r="H3850" s="2">
        <v>0.33333333333333331</v>
      </c>
      <c r="I3850" t="s">
        <v>40</v>
      </c>
      <c r="K3850">
        <v>46</v>
      </c>
      <c r="L3850">
        <v>10343495332.857</v>
      </c>
      <c r="M3850">
        <v>164.2867</v>
      </c>
      <c r="N3850" s="11"/>
      <c r="O3850">
        <v>164.24109999999999</v>
      </c>
      <c r="P3850">
        <v>166.64090899999999</v>
      </c>
      <c r="Q3850">
        <v>0.24</v>
      </c>
      <c r="R3850">
        <v>0</v>
      </c>
      <c r="S3850">
        <v>0.98560000000000003</v>
      </c>
      <c r="T3850">
        <v>178.631</v>
      </c>
      <c r="U3850">
        <v>28.178999999999998</v>
      </c>
      <c r="V3850">
        <v>1636351208</v>
      </c>
    </row>
    <row r="3851" spans="1:22" x14ac:dyDescent="0.25">
      <c r="A3851">
        <v>18131604</v>
      </c>
      <c r="B3851" t="s">
        <v>18</v>
      </c>
      <c r="C3851" t="s">
        <v>3903</v>
      </c>
      <c r="D3851" s="12" t="str">
        <f t="shared" si="120"/>
        <v>21/11</v>
      </c>
      <c r="E3851" s="13">
        <v>44508</v>
      </c>
      <c r="F3851" s="15" t="str">
        <f t="shared" si="121"/>
        <v>2021/11/08</v>
      </c>
      <c r="G3851" t="s">
        <v>197</v>
      </c>
      <c r="H3851" s="2">
        <v>0.375</v>
      </c>
      <c r="I3851" t="s">
        <v>40</v>
      </c>
      <c r="K3851">
        <v>46</v>
      </c>
      <c r="L3851">
        <v>10343678264.937</v>
      </c>
      <c r="M3851">
        <v>182.93209999999999</v>
      </c>
      <c r="N3851" s="11"/>
      <c r="O3851">
        <v>182.93209999999999</v>
      </c>
      <c r="P3851">
        <v>186.34585200000001</v>
      </c>
      <c r="Q3851">
        <v>0.24</v>
      </c>
      <c r="R3851">
        <v>0</v>
      </c>
      <c r="S3851">
        <v>0.98170000000000002</v>
      </c>
      <c r="T3851">
        <v>184.92099999999999</v>
      </c>
      <c r="U3851">
        <v>35.505400000000002</v>
      </c>
      <c r="V3851">
        <v>1636354808</v>
      </c>
    </row>
    <row r="3852" spans="1:22" x14ac:dyDescent="0.25">
      <c r="A3852">
        <v>18131604</v>
      </c>
      <c r="B3852" t="s">
        <v>18</v>
      </c>
      <c r="C3852" t="s">
        <v>3904</v>
      </c>
      <c r="D3852" s="12" t="str">
        <f t="shared" si="120"/>
        <v>21/11</v>
      </c>
      <c r="E3852" s="13">
        <v>44508</v>
      </c>
      <c r="F3852" s="15" t="str">
        <f t="shared" si="121"/>
        <v>2021/11/08</v>
      </c>
      <c r="G3852" t="s">
        <v>197</v>
      </c>
      <c r="H3852" s="2">
        <v>0.41666666666666669</v>
      </c>
      <c r="I3852" t="s">
        <v>40</v>
      </c>
      <c r="K3852">
        <v>46</v>
      </c>
      <c r="L3852">
        <v>10343858525.097</v>
      </c>
      <c r="M3852">
        <v>180.2602</v>
      </c>
      <c r="N3852" s="11"/>
      <c r="O3852">
        <v>180.2602</v>
      </c>
      <c r="P3852">
        <v>183.31417400000001</v>
      </c>
      <c r="Q3852">
        <v>0.24</v>
      </c>
      <c r="R3852">
        <v>0</v>
      </c>
      <c r="S3852">
        <v>0.98329999999999995</v>
      </c>
      <c r="T3852">
        <v>184.042</v>
      </c>
      <c r="U3852">
        <v>33.322099999999999</v>
      </c>
      <c r="V3852">
        <v>1636358408</v>
      </c>
    </row>
    <row r="3853" spans="1:22" x14ac:dyDescent="0.25">
      <c r="A3853">
        <v>18131604</v>
      </c>
      <c r="B3853" t="s">
        <v>18</v>
      </c>
      <c r="C3853" t="s">
        <v>3905</v>
      </c>
      <c r="D3853" s="12" t="str">
        <f t="shared" si="120"/>
        <v>21/11</v>
      </c>
      <c r="E3853" s="13">
        <v>44508</v>
      </c>
      <c r="F3853" s="15" t="str">
        <f t="shared" si="121"/>
        <v>2021/11/08</v>
      </c>
      <c r="G3853" t="s">
        <v>197</v>
      </c>
      <c r="H3853" s="2">
        <v>0.45833333333333331</v>
      </c>
      <c r="I3853" t="s">
        <v>37</v>
      </c>
      <c r="K3853">
        <v>46</v>
      </c>
      <c r="L3853">
        <v>10344041348.937</v>
      </c>
      <c r="M3853">
        <v>182.82380000000001</v>
      </c>
      <c r="N3853" s="11"/>
      <c r="O3853">
        <v>182.82380000000001</v>
      </c>
      <c r="P3853">
        <v>185.99629899999999</v>
      </c>
      <c r="Q3853">
        <v>0.24</v>
      </c>
      <c r="R3853">
        <v>0</v>
      </c>
      <c r="S3853">
        <v>0.9829</v>
      </c>
      <c r="T3853">
        <v>188.072</v>
      </c>
      <c r="U3853">
        <v>34.206200000000003</v>
      </c>
      <c r="V3853">
        <v>1636362008</v>
      </c>
    </row>
    <row r="3854" spans="1:22" x14ac:dyDescent="0.25">
      <c r="A3854">
        <v>18131604</v>
      </c>
      <c r="B3854" t="s">
        <v>18</v>
      </c>
      <c r="C3854" t="s">
        <v>3906</v>
      </c>
      <c r="D3854" s="12" t="str">
        <f t="shared" si="120"/>
        <v>21/11</v>
      </c>
      <c r="E3854" s="13">
        <v>44508</v>
      </c>
      <c r="F3854" s="15" t="str">
        <f t="shared" si="121"/>
        <v>2021/11/08</v>
      </c>
      <c r="G3854" t="s">
        <v>197</v>
      </c>
      <c r="H3854" s="2">
        <v>0.5</v>
      </c>
      <c r="I3854" t="s">
        <v>37</v>
      </c>
      <c r="K3854">
        <v>46</v>
      </c>
      <c r="L3854">
        <v>10344229440.056999</v>
      </c>
      <c r="M3854">
        <v>188.09110000000001</v>
      </c>
      <c r="N3854" s="11"/>
      <c r="O3854">
        <v>188.09110000000001</v>
      </c>
      <c r="P3854">
        <v>191.406497</v>
      </c>
      <c r="Q3854">
        <v>0.24</v>
      </c>
      <c r="R3854">
        <v>0</v>
      </c>
      <c r="S3854">
        <v>0.98270000000000002</v>
      </c>
      <c r="T3854">
        <v>194.654</v>
      </c>
      <c r="U3854">
        <v>35.470799999999997</v>
      </c>
      <c r="V3854">
        <v>1636365608</v>
      </c>
    </row>
    <row r="3855" spans="1:22" x14ac:dyDescent="0.25">
      <c r="A3855">
        <v>18131604</v>
      </c>
      <c r="B3855" t="s">
        <v>18</v>
      </c>
      <c r="C3855" t="s">
        <v>3907</v>
      </c>
      <c r="D3855" s="12" t="str">
        <f t="shared" si="120"/>
        <v>21/11</v>
      </c>
      <c r="E3855" s="13">
        <v>44508</v>
      </c>
      <c r="F3855" s="15" t="str">
        <f t="shared" si="121"/>
        <v>2021/11/08</v>
      </c>
      <c r="G3855" t="s">
        <v>197</v>
      </c>
      <c r="H3855" s="2">
        <v>0.54166666666666663</v>
      </c>
      <c r="I3855" t="s">
        <v>37</v>
      </c>
      <c r="K3855">
        <v>46</v>
      </c>
      <c r="L3855">
        <v>10344435259.497</v>
      </c>
      <c r="M3855">
        <v>205.8194</v>
      </c>
      <c r="N3855" s="11"/>
      <c r="O3855">
        <v>205.8194</v>
      </c>
      <c r="P3855">
        <v>209.82016200000001</v>
      </c>
      <c r="Q3855">
        <v>0.24</v>
      </c>
      <c r="R3855">
        <v>0</v>
      </c>
      <c r="S3855">
        <v>0.98089999999999999</v>
      </c>
      <c r="T3855">
        <v>214.94499999999999</v>
      </c>
      <c r="U3855">
        <v>40.778199999999998</v>
      </c>
      <c r="V3855">
        <v>1636369208</v>
      </c>
    </row>
    <row r="3856" spans="1:22" x14ac:dyDescent="0.25">
      <c r="A3856">
        <v>18131604</v>
      </c>
      <c r="B3856" t="s">
        <v>18</v>
      </c>
      <c r="C3856" t="s">
        <v>3908</v>
      </c>
      <c r="D3856" s="12" t="str">
        <f t="shared" si="120"/>
        <v>21/11</v>
      </c>
      <c r="E3856" s="13">
        <v>44508</v>
      </c>
      <c r="F3856" s="15" t="str">
        <f t="shared" si="121"/>
        <v>2021/11/08</v>
      </c>
      <c r="G3856" t="s">
        <v>197</v>
      </c>
      <c r="H3856" s="2">
        <v>0.58333333333333337</v>
      </c>
      <c r="I3856" t="s">
        <v>37</v>
      </c>
      <c r="K3856">
        <v>46</v>
      </c>
      <c r="L3856">
        <v>10344647919.177</v>
      </c>
      <c r="M3856">
        <v>212.65969999999999</v>
      </c>
      <c r="N3856" s="11"/>
      <c r="O3856">
        <v>212.65969999999999</v>
      </c>
      <c r="P3856">
        <v>217.60417699999999</v>
      </c>
      <c r="Q3856">
        <v>0.24</v>
      </c>
      <c r="R3856">
        <v>0</v>
      </c>
      <c r="S3856">
        <v>0.97729999999999995</v>
      </c>
      <c r="T3856">
        <v>219.49799999999999</v>
      </c>
      <c r="U3856">
        <v>46.124200000000002</v>
      </c>
      <c r="V3856">
        <v>1636372808</v>
      </c>
    </row>
    <row r="3857" spans="1:22" x14ac:dyDescent="0.25">
      <c r="A3857">
        <v>18131604</v>
      </c>
      <c r="B3857" t="s">
        <v>18</v>
      </c>
      <c r="C3857" t="s">
        <v>3909</v>
      </c>
      <c r="D3857" s="12" t="str">
        <f t="shared" si="120"/>
        <v>21/11</v>
      </c>
      <c r="E3857" s="13">
        <v>44508</v>
      </c>
      <c r="F3857" s="15" t="str">
        <f t="shared" si="121"/>
        <v>2021/11/08</v>
      </c>
      <c r="G3857" t="s">
        <v>197</v>
      </c>
      <c r="H3857" s="2">
        <v>0.625</v>
      </c>
      <c r="I3857" t="s">
        <v>37</v>
      </c>
      <c r="K3857">
        <v>46</v>
      </c>
      <c r="L3857">
        <v>10344852585.657</v>
      </c>
      <c r="M3857">
        <v>204.66650000000001</v>
      </c>
      <c r="N3857" s="11"/>
      <c r="O3857">
        <v>204.66650000000001</v>
      </c>
      <c r="P3857">
        <v>208.29458500000001</v>
      </c>
      <c r="Q3857">
        <v>0.24</v>
      </c>
      <c r="R3857">
        <v>0</v>
      </c>
      <c r="S3857">
        <v>0.98260000000000003</v>
      </c>
      <c r="T3857">
        <v>217.471</v>
      </c>
      <c r="U3857">
        <v>38.7074</v>
      </c>
      <c r="V3857">
        <v>1636376408</v>
      </c>
    </row>
    <row r="3858" spans="1:22" x14ac:dyDescent="0.25">
      <c r="A3858">
        <v>18131604</v>
      </c>
      <c r="B3858" t="s">
        <v>18</v>
      </c>
      <c r="C3858" t="s">
        <v>3910</v>
      </c>
      <c r="D3858" s="12" t="str">
        <f t="shared" si="120"/>
        <v>21/11</v>
      </c>
      <c r="E3858" s="13">
        <v>44508</v>
      </c>
      <c r="F3858" s="15" t="str">
        <f t="shared" si="121"/>
        <v>2021/11/08</v>
      </c>
      <c r="G3858" t="s">
        <v>197</v>
      </c>
      <c r="H3858" s="2">
        <v>0.66666666666666663</v>
      </c>
      <c r="I3858" t="s">
        <v>37</v>
      </c>
      <c r="K3858">
        <v>46</v>
      </c>
      <c r="L3858">
        <v>10345062359.097</v>
      </c>
      <c r="M3858">
        <v>209.77340000000001</v>
      </c>
      <c r="N3858" s="11"/>
      <c r="O3858">
        <v>209.77340000000001</v>
      </c>
      <c r="P3858">
        <v>214.76569799999999</v>
      </c>
      <c r="Q3858">
        <v>0.24</v>
      </c>
      <c r="R3858">
        <v>0</v>
      </c>
      <c r="S3858">
        <v>0.9768</v>
      </c>
      <c r="T3858">
        <v>215.78800000000001</v>
      </c>
      <c r="U3858">
        <v>46.036999999999999</v>
      </c>
      <c r="V3858">
        <v>1636380008</v>
      </c>
    </row>
    <row r="3859" spans="1:22" x14ac:dyDescent="0.25">
      <c r="A3859">
        <v>18131604</v>
      </c>
      <c r="B3859" t="s">
        <v>18</v>
      </c>
      <c r="C3859" t="s">
        <v>3911</v>
      </c>
      <c r="D3859" s="12" t="str">
        <f t="shared" si="120"/>
        <v>21/11</v>
      </c>
      <c r="E3859" s="13">
        <v>44508</v>
      </c>
      <c r="F3859" s="15" t="str">
        <f t="shared" si="121"/>
        <v>2021/11/08</v>
      </c>
      <c r="G3859" t="s">
        <v>197</v>
      </c>
      <c r="H3859" s="2">
        <v>0.70833333333333337</v>
      </c>
      <c r="I3859" t="s">
        <v>37</v>
      </c>
      <c r="K3859">
        <v>46</v>
      </c>
      <c r="L3859">
        <v>10345268114.216999</v>
      </c>
      <c r="M3859">
        <v>205.7551</v>
      </c>
      <c r="N3859" s="11"/>
      <c r="O3859">
        <v>205.7551</v>
      </c>
      <c r="P3859">
        <v>211.78771699999999</v>
      </c>
      <c r="Q3859">
        <v>0.24</v>
      </c>
      <c r="R3859">
        <v>0</v>
      </c>
      <c r="S3859">
        <v>0.97150000000000003</v>
      </c>
      <c r="T3859">
        <v>215.78800000000001</v>
      </c>
      <c r="U3859">
        <v>50.188299999999998</v>
      </c>
      <c r="V3859">
        <v>1636383608</v>
      </c>
    </row>
    <row r="3860" spans="1:22" x14ac:dyDescent="0.25">
      <c r="A3860">
        <v>18131604</v>
      </c>
      <c r="B3860" t="s">
        <v>18</v>
      </c>
      <c r="C3860" t="s">
        <v>3912</v>
      </c>
      <c r="D3860" s="12" t="str">
        <f t="shared" si="120"/>
        <v>21/11</v>
      </c>
      <c r="E3860" s="13">
        <v>44508</v>
      </c>
      <c r="F3860" s="15" t="str">
        <f t="shared" si="121"/>
        <v>2021/11/08</v>
      </c>
      <c r="G3860" t="s">
        <v>197</v>
      </c>
      <c r="H3860" s="2">
        <v>0.75</v>
      </c>
      <c r="I3860" t="s">
        <v>37</v>
      </c>
      <c r="K3860">
        <v>46</v>
      </c>
      <c r="L3860">
        <v>10345455473.097</v>
      </c>
      <c r="M3860">
        <v>187.35890000000001</v>
      </c>
      <c r="N3860" s="11"/>
      <c r="O3860">
        <v>187.35890000000001</v>
      </c>
      <c r="P3860">
        <v>192.68084999999999</v>
      </c>
      <c r="Q3860">
        <v>0.24</v>
      </c>
      <c r="R3860">
        <v>0</v>
      </c>
      <c r="S3860">
        <v>0.97240000000000004</v>
      </c>
      <c r="T3860">
        <v>211.21899999999999</v>
      </c>
      <c r="U3860">
        <v>44.972900000000003</v>
      </c>
      <c r="V3860">
        <v>1636387208</v>
      </c>
    </row>
    <row r="3861" spans="1:22" x14ac:dyDescent="0.25">
      <c r="A3861">
        <v>18131604</v>
      </c>
      <c r="B3861" t="s">
        <v>18</v>
      </c>
      <c r="C3861" t="s">
        <v>3913</v>
      </c>
      <c r="D3861" s="12" t="str">
        <f t="shared" si="120"/>
        <v>21/11</v>
      </c>
      <c r="E3861" s="13">
        <v>44508</v>
      </c>
      <c r="F3861" s="15" t="str">
        <f t="shared" si="121"/>
        <v>2021/11/08</v>
      </c>
      <c r="G3861" t="s">
        <v>197</v>
      </c>
      <c r="H3861" s="2">
        <v>0.79166666666666663</v>
      </c>
      <c r="I3861" t="s">
        <v>40</v>
      </c>
      <c r="K3861">
        <v>46</v>
      </c>
      <c r="L3861">
        <v>10345468463.097</v>
      </c>
      <c r="M3861">
        <v>12.99</v>
      </c>
      <c r="N3861" s="11"/>
      <c r="O3861">
        <v>13.0189</v>
      </c>
      <c r="P3861">
        <v>13.154318</v>
      </c>
      <c r="Q3861">
        <v>0.24</v>
      </c>
      <c r="R3861">
        <v>0</v>
      </c>
      <c r="S3861">
        <v>0.98970000000000002</v>
      </c>
      <c r="T3861">
        <v>189.55600000000001</v>
      </c>
      <c r="U3861">
        <v>1.8824000000000001</v>
      </c>
      <c r="V3861">
        <v>1636390800</v>
      </c>
    </row>
    <row r="3862" spans="1:22" x14ac:dyDescent="0.25">
      <c r="A3862">
        <v>18131604</v>
      </c>
      <c r="B3862" t="s">
        <v>18</v>
      </c>
      <c r="C3862" t="s">
        <v>3914</v>
      </c>
      <c r="D3862" s="12" t="str">
        <f t="shared" si="120"/>
        <v>21/11</v>
      </c>
      <c r="E3862" s="13">
        <v>44508</v>
      </c>
      <c r="F3862" s="15" t="str">
        <f t="shared" si="121"/>
        <v>2021/11/08</v>
      </c>
      <c r="G3862" t="s">
        <v>197</v>
      </c>
      <c r="H3862" s="2">
        <v>0.83333333333333337</v>
      </c>
      <c r="I3862" t="s">
        <v>40</v>
      </c>
      <c r="K3862">
        <v>46</v>
      </c>
      <c r="L3862">
        <v>10345468463.097</v>
      </c>
      <c r="M3862">
        <v>0</v>
      </c>
      <c r="N3862" s="11"/>
      <c r="O3862">
        <v>0</v>
      </c>
      <c r="P3862">
        <v>0</v>
      </c>
      <c r="Q3862">
        <v>0.24</v>
      </c>
      <c r="R3862">
        <v>0</v>
      </c>
      <c r="T3862">
        <v>0</v>
      </c>
      <c r="U3862">
        <v>0</v>
      </c>
      <c r="V3862">
        <v>1636394400</v>
      </c>
    </row>
    <row r="3863" spans="1:22" x14ac:dyDescent="0.25">
      <c r="A3863">
        <v>18131604</v>
      </c>
      <c r="B3863" t="s">
        <v>18</v>
      </c>
      <c r="C3863" t="s">
        <v>3915</v>
      </c>
      <c r="D3863" s="12" t="str">
        <f t="shared" si="120"/>
        <v>21/11</v>
      </c>
      <c r="E3863" s="13">
        <v>44508</v>
      </c>
      <c r="F3863" s="15" t="str">
        <f t="shared" si="121"/>
        <v>2021/11/08</v>
      </c>
      <c r="G3863" t="s">
        <v>197</v>
      </c>
      <c r="H3863" s="2">
        <v>0.875</v>
      </c>
      <c r="I3863" t="s">
        <v>37</v>
      </c>
      <c r="K3863">
        <v>46</v>
      </c>
      <c r="L3863">
        <v>10345615916.216999</v>
      </c>
      <c r="M3863">
        <v>147.45310000000001</v>
      </c>
      <c r="N3863" s="11"/>
      <c r="O3863">
        <v>147.12620000000001</v>
      </c>
      <c r="P3863">
        <v>149.762472</v>
      </c>
      <c r="Q3863">
        <v>0.24</v>
      </c>
      <c r="R3863">
        <v>0</v>
      </c>
      <c r="S3863">
        <v>0.98240000000000005</v>
      </c>
      <c r="T3863">
        <v>162.44900000000001</v>
      </c>
      <c r="U3863">
        <v>27.976600000000001</v>
      </c>
      <c r="V3863">
        <v>1636398008</v>
      </c>
    </row>
    <row r="3864" spans="1:22" x14ac:dyDescent="0.25">
      <c r="A3864">
        <v>18131604</v>
      </c>
      <c r="B3864" t="s">
        <v>18</v>
      </c>
      <c r="C3864" t="s">
        <v>3916</v>
      </c>
      <c r="D3864" s="12" t="str">
        <f t="shared" si="120"/>
        <v>21/11</v>
      </c>
      <c r="E3864" s="13">
        <v>44508</v>
      </c>
      <c r="F3864" s="15" t="str">
        <f t="shared" si="121"/>
        <v>2021/11/08</v>
      </c>
      <c r="G3864" t="s">
        <v>197</v>
      </c>
      <c r="H3864" s="2">
        <v>0.91666666666666663</v>
      </c>
      <c r="I3864" t="s">
        <v>37</v>
      </c>
      <c r="K3864">
        <v>46</v>
      </c>
      <c r="L3864">
        <v>10345770562.617001</v>
      </c>
      <c r="M3864">
        <v>154.6464</v>
      </c>
      <c r="N3864" s="11"/>
      <c r="O3864">
        <v>154.6464</v>
      </c>
      <c r="P3864">
        <v>156.16787299999999</v>
      </c>
      <c r="Q3864">
        <v>0.24</v>
      </c>
      <c r="R3864">
        <v>0</v>
      </c>
      <c r="S3864">
        <v>0.99029999999999996</v>
      </c>
      <c r="T3864">
        <v>162.44900000000001</v>
      </c>
      <c r="U3864">
        <v>21.746200000000002</v>
      </c>
      <c r="V3864">
        <v>1636401608</v>
      </c>
    </row>
    <row r="3865" spans="1:22" x14ac:dyDescent="0.25">
      <c r="A3865">
        <v>18131604</v>
      </c>
      <c r="B3865" t="s">
        <v>18</v>
      </c>
      <c r="C3865" t="s">
        <v>3917</v>
      </c>
      <c r="D3865" s="12" t="str">
        <f t="shared" si="120"/>
        <v>21/11</v>
      </c>
      <c r="E3865" s="13">
        <v>44508</v>
      </c>
      <c r="F3865" s="15" t="str">
        <f t="shared" si="121"/>
        <v>2021/11/08</v>
      </c>
      <c r="G3865" t="s">
        <v>197</v>
      </c>
      <c r="H3865" s="2">
        <v>0.95833333333333337</v>
      </c>
      <c r="I3865" t="s">
        <v>22</v>
      </c>
      <c r="K3865">
        <v>46</v>
      </c>
      <c r="L3865">
        <v>10345918493.577</v>
      </c>
      <c r="M3865">
        <v>147.93100000000001</v>
      </c>
      <c r="N3865" s="11"/>
      <c r="O3865">
        <v>147.88990000000001</v>
      </c>
      <c r="P3865">
        <v>149.116029</v>
      </c>
      <c r="Q3865">
        <v>0.24</v>
      </c>
      <c r="R3865">
        <v>0</v>
      </c>
      <c r="S3865">
        <v>0.99180000000000001</v>
      </c>
      <c r="T3865">
        <v>154.596</v>
      </c>
      <c r="U3865">
        <v>19.083300000000001</v>
      </c>
      <c r="V3865">
        <v>1636405209</v>
      </c>
    </row>
    <row r="3866" spans="1:22" x14ac:dyDescent="0.25">
      <c r="A3866">
        <v>18131604</v>
      </c>
      <c r="B3866" t="s">
        <v>18</v>
      </c>
      <c r="C3866" t="s">
        <v>3918</v>
      </c>
      <c r="D3866" s="12" t="str">
        <f t="shared" si="120"/>
        <v>21/11</v>
      </c>
      <c r="E3866" s="13">
        <v>44509</v>
      </c>
      <c r="F3866" s="15" t="str">
        <f t="shared" si="121"/>
        <v>2021/11/09</v>
      </c>
      <c r="G3866" t="s">
        <v>20</v>
      </c>
      <c r="H3866" s="2">
        <v>0</v>
      </c>
      <c r="I3866" t="s">
        <v>22</v>
      </c>
      <c r="K3866">
        <v>46</v>
      </c>
      <c r="L3866">
        <v>10346070790.377001</v>
      </c>
      <c r="M3866">
        <v>152.29679999999999</v>
      </c>
      <c r="N3866" s="11"/>
      <c r="O3866">
        <v>152.3391</v>
      </c>
      <c r="P3866">
        <v>153.64498699999999</v>
      </c>
      <c r="Q3866">
        <v>0.24</v>
      </c>
      <c r="R3866">
        <v>0</v>
      </c>
      <c r="S3866">
        <v>0.99150000000000005</v>
      </c>
      <c r="T3866">
        <v>156.608</v>
      </c>
      <c r="U3866">
        <v>19.9894</v>
      </c>
      <c r="V3866">
        <v>1636408808</v>
      </c>
    </row>
    <row r="3867" spans="1:22" x14ac:dyDescent="0.25">
      <c r="A3867">
        <v>18131604</v>
      </c>
      <c r="B3867" t="s">
        <v>18</v>
      </c>
      <c r="C3867" t="s">
        <v>3919</v>
      </c>
      <c r="D3867" s="12" t="str">
        <f t="shared" si="120"/>
        <v>21/11</v>
      </c>
      <c r="E3867" s="13">
        <v>44509</v>
      </c>
      <c r="F3867" s="15" t="str">
        <f t="shared" si="121"/>
        <v>2021/11/09</v>
      </c>
      <c r="G3867" t="s">
        <v>20</v>
      </c>
      <c r="H3867" s="2">
        <v>4.1666666666666664E-2</v>
      </c>
      <c r="I3867" t="s">
        <v>22</v>
      </c>
      <c r="K3867">
        <v>46</v>
      </c>
      <c r="L3867">
        <v>10346085699.476999</v>
      </c>
      <c r="M3867">
        <v>14.9091</v>
      </c>
      <c r="N3867" s="11"/>
      <c r="O3867">
        <v>14.942299999999999</v>
      </c>
      <c r="P3867">
        <v>15.278112999999999</v>
      </c>
      <c r="Q3867">
        <v>0.24</v>
      </c>
      <c r="R3867">
        <v>0</v>
      </c>
      <c r="S3867">
        <v>0.97799999999999998</v>
      </c>
      <c r="T3867">
        <v>152.81200000000001</v>
      </c>
      <c r="U3867">
        <v>3.1856</v>
      </c>
      <c r="V3867">
        <v>1636412400</v>
      </c>
    </row>
    <row r="3868" spans="1:22" x14ac:dyDescent="0.25">
      <c r="A3868">
        <v>18131604</v>
      </c>
      <c r="B3868" t="s">
        <v>18</v>
      </c>
      <c r="C3868" t="s">
        <v>3920</v>
      </c>
      <c r="D3868" s="12" t="str">
        <f t="shared" si="120"/>
        <v>21/11</v>
      </c>
      <c r="E3868" s="13">
        <v>44509</v>
      </c>
      <c r="F3868" s="15" t="str">
        <f t="shared" si="121"/>
        <v>2021/11/09</v>
      </c>
      <c r="G3868" t="s">
        <v>20</v>
      </c>
      <c r="H3868" s="2">
        <v>8.3333333333333329E-2</v>
      </c>
      <c r="I3868" t="s">
        <v>22</v>
      </c>
      <c r="K3868">
        <v>46</v>
      </c>
      <c r="L3868">
        <v>10346099429.972</v>
      </c>
      <c r="M3868">
        <v>13.730499999999999</v>
      </c>
      <c r="N3868" s="11"/>
      <c r="O3868">
        <v>13.722899999999999</v>
      </c>
      <c r="P3868">
        <v>13.975384</v>
      </c>
      <c r="Q3868">
        <v>0.24</v>
      </c>
      <c r="R3868">
        <v>0</v>
      </c>
      <c r="S3868">
        <v>0.9819</v>
      </c>
      <c r="T3868">
        <v>14.632</v>
      </c>
      <c r="U3868">
        <v>2.6446000000000001</v>
      </c>
      <c r="V3868">
        <v>1636416002</v>
      </c>
    </row>
    <row r="3869" spans="1:22" x14ac:dyDescent="0.25">
      <c r="A3869">
        <v>18131604</v>
      </c>
      <c r="B3869" t="s">
        <v>18</v>
      </c>
      <c r="C3869" t="s">
        <v>3921</v>
      </c>
      <c r="D3869" s="12" t="str">
        <f t="shared" si="120"/>
        <v>21/11</v>
      </c>
      <c r="E3869" s="13">
        <v>44509</v>
      </c>
      <c r="F3869" s="15" t="str">
        <f t="shared" si="121"/>
        <v>2021/11/09</v>
      </c>
      <c r="G3869" t="s">
        <v>20</v>
      </c>
      <c r="H3869" s="2">
        <v>0.125</v>
      </c>
      <c r="I3869" t="s">
        <v>22</v>
      </c>
      <c r="K3869">
        <v>46</v>
      </c>
      <c r="L3869">
        <v>10346235085.737</v>
      </c>
      <c r="M3869">
        <v>135.6558</v>
      </c>
      <c r="N3869" s="11"/>
      <c r="O3869">
        <v>135.43</v>
      </c>
      <c r="P3869">
        <v>137.64367999999999</v>
      </c>
      <c r="Q3869">
        <v>0.24</v>
      </c>
      <c r="R3869">
        <v>0</v>
      </c>
      <c r="S3869">
        <v>0.9839</v>
      </c>
      <c r="T3869">
        <v>157.95699999999999</v>
      </c>
      <c r="U3869">
        <v>24.586300000000001</v>
      </c>
      <c r="V3869">
        <v>1636419608</v>
      </c>
    </row>
    <row r="3870" spans="1:22" x14ac:dyDescent="0.25">
      <c r="A3870">
        <v>18131604</v>
      </c>
      <c r="B3870" t="s">
        <v>18</v>
      </c>
      <c r="C3870" t="s">
        <v>3922</v>
      </c>
      <c r="D3870" s="12" t="str">
        <f t="shared" si="120"/>
        <v>21/11</v>
      </c>
      <c r="E3870" s="13">
        <v>44509</v>
      </c>
      <c r="F3870" s="15" t="str">
        <f t="shared" si="121"/>
        <v>2021/11/09</v>
      </c>
      <c r="G3870" t="s">
        <v>20</v>
      </c>
      <c r="H3870" s="2">
        <v>0.16666666666666666</v>
      </c>
      <c r="I3870" t="s">
        <v>22</v>
      </c>
      <c r="K3870">
        <v>46</v>
      </c>
      <c r="L3870">
        <v>10346387035.017</v>
      </c>
      <c r="M3870">
        <v>151.94929999999999</v>
      </c>
      <c r="N3870" s="11"/>
      <c r="O3870">
        <v>151.94929999999999</v>
      </c>
      <c r="P3870">
        <v>153.99372600000001</v>
      </c>
      <c r="Q3870">
        <v>0.24</v>
      </c>
      <c r="R3870">
        <v>0</v>
      </c>
      <c r="S3870">
        <v>0.98670000000000002</v>
      </c>
      <c r="T3870">
        <v>157.95699999999999</v>
      </c>
      <c r="U3870">
        <v>25.009699999999999</v>
      </c>
      <c r="V3870">
        <v>1636423208</v>
      </c>
    </row>
    <row r="3871" spans="1:22" x14ac:dyDescent="0.25">
      <c r="A3871">
        <v>18131604</v>
      </c>
      <c r="B3871" t="s">
        <v>18</v>
      </c>
      <c r="C3871" t="s">
        <v>3923</v>
      </c>
      <c r="D3871" s="12" t="str">
        <f t="shared" si="120"/>
        <v>21/11</v>
      </c>
      <c r="E3871" s="13">
        <v>44509</v>
      </c>
      <c r="F3871" s="15" t="str">
        <f t="shared" si="121"/>
        <v>2021/11/09</v>
      </c>
      <c r="G3871" t="s">
        <v>20</v>
      </c>
      <c r="H3871" s="2">
        <v>0.20833333333333334</v>
      </c>
      <c r="I3871" t="s">
        <v>22</v>
      </c>
      <c r="K3871">
        <v>46</v>
      </c>
      <c r="L3871">
        <v>10346538089.577</v>
      </c>
      <c r="M3871">
        <v>151.05459999999999</v>
      </c>
      <c r="N3871" s="11"/>
      <c r="O3871">
        <v>151.05459999999999</v>
      </c>
      <c r="P3871">
        <v>153.263295</v>
      </c>
      <c r="Q3871">
        <v>0.24</v>
      </c>
      <c r="R3871">
        <v>0</v>
      </c>
      <c r="S3871">
        <v>0.98560000000000003</v>
      </c>
      <c r="T3871">
        <v>156.18199999999999</v>
      </c>
      <c r="U3871">
        <v>25.925999999999998</v>
      </c>
      <c r="V3871">
        <v>1636426808</v>
      </c>
    </row>
    <row r="3872" spans="1:22" x14ac:dyDescent="0.25">
      <c r="A3872">
        <v>18131604</v>
      </c>
      <c r="B3872" t="s">
        <v>18</v>
      </c>
      <c r="C3872" t="s">
        <v>3924</v>
      </c>
      <c r="D3872" s="12" t="str">
        <f t="shared" si="120"/>
        <v>21/11</v>
      </c>
      <c r="E3872" s="13">
        <v>44509</v>
      </c>
      <c r="F3872" s="15" t="str">
        <f t="shared" si="121"/>
        <v>2021/11/09</v>
      </c>
      <c r="G3872" t="s">
        <v>20</v>
      </c>
      <c r="H3872" s="2">
        <v>0.25</v>
      </c>
      <c r="I3872" t="s">
        <v>22</v>
      </c>
      <c r="K3872">
        <v>46</v>
      </c>
      <c r="L3872">
        <v>10346693263.976999</v>
      </c>
      <c r="M3872">
        <v>155.17439999999999</v>
      </c>
      <c r="N3872" s="11"/>
      <c r="O3872">
        <v>155.17439999999999</v>
      </c>
      <c r="P3872">
        <v>157.16420500000001</v>
      </c>
      <c r="Q3872">
        <v>0.24</v>
      </c>
      <c r="R3872">
        <v>0</v>
      </c>
      <c r="S3872">
        <v>0.98729999999999996</v>
      </c>
      <c r="T3872">
        <v>160.34700000000001</v>
      </c>
      <c r="U3872">
        <v>24.9298</v>
      </c>
      <c r="V3872">
        <v>1636430408</v>
      </c>
    </row>
    <row r="3873" spans="1:22" x14ac:dyDescent="0.25">
      <c r="A3873">
        <v>18131604</v>
      </c>
      <c r="B3873" t="s">
        <v>18</v>
      </c>
      <c r="C3873" t="s">
        <v>3925</v>
      </c>
      <c r="D3873" s="12" t="str">
        <f t="shared" si="120"/>
        <v>21/11</v>
      </c>
      <c r="E3873" s="13">
        <v>44509</v>
      </c>
      <c r="F3873" s="15" t="str">
        <f t="shared" si="121"/>
        <v>2021/11/09</v>
      </c>
      <c r="G3873" t="s">
        <v>20</v>
      </c>
      <c r="H3873" s="2">
        <v>0.29166666666666669</v>
      </c>
      <c r="I3873" t="s">
        <v>37</v>
      </c>
      <c r="K3873">
        <v>46</v>
      </c>
      <c r="L3873">
        <v>10346846856.297001</v>
      </c>
      <c r="M3873">
        <v>153.59229999999999</v>
      </c>
      <c r="N3873" s="11"/>
      <c r="O3873">
        <v>153.59229999999999</v>
      </c>
      <c r="P3873">
        <v>155.70256499999999</v>
      </c>
      <c r="Q3873">
        <v>0.24</v>
      </c>
      <c r="R3873">
        <v>0</v>
      </c>
      <c r="S3873">
        <v>0.98640000000000005</v>
      </c>
      <c r="T3873">
        <v>155.35900000000001</v>
      </c>
      <c r="U3873">
        <v>25.547799999999999</v>
      </c>
      <c r="V3873">
        <v>1636434008</v>
      </c>
    </row>
    <row r="3874" spans="1:22" x14ac:dyDescent="0.25">
      <c r="A3874">
        <v>18131604</v>
      </c>
      <c r="B3874" t="s">
        <v>18</v>
      </c>
      <c r="C3874" t="s">
        <v>3926</v>
      </c>
      <c r="D3874" s="12" t="str">
        <f t="shared" si="120"/>
        <v>21/11</v>
      </c>
      <c r="E3874" s="13">
        <v>44509</v>
      </c>
      <c r="F3874" s="15" t="str">
        <f t="shared" si="121"/>
        <v>2021/11/09</v>
      </c>
      <c r="G3874" t="s">
        <v>20</v>
      </c>
      <c r="H3874" s="2">
        <v>0.33333333333333331</v>
      </c>
      <c r="I3874" t="s">
        <v>40</v>
      </c>
      <c r="K3874">
        <v>46</v>
      </c>
      <c r="L3874">
        <v>10346995557.417</v>
      </c>
      <c r="M3874">
        <v>148.7011</v>
      </c>
      <c r="N3874" s="11"/>
      <c r="O3874">
        <v>148.7011</v>
      </c>
      <c r="P3874">
        <v>150.805205</v>
      </c>
      <c r="Q3874">
        <v>0.24</v>
      </c>
      <c r="R3874">
        <v>0</v>
      </c>
      <c r="S3874">
        <v>0.98599999999999999</v>
      </c>
      <c r="T3874">
        <v>155.35900000000001</v>
      </c>
      <c r="U3874">
        <v>25.1035</v>
      </c>
      <c r="V3874">
        <v>1636437608</v>
      </c>
    </row>
    <row r="3875" spans="1:22" x14ac:dyDescent="0.25">
      <c r="A3875">
        <v>18131604</v>
      </c>
      <c r="B3875" t="s">
        <v>18</v>
      </c>
      <c r="C3875" t="s">
        <v>3927</v>
      </c>
      <c r="D3875" s="12" t="str">
        <f t="shared" si="120"/>
        <v>21/11</v>
      </c>
      <c r="E3875" s="13">
        <v>44509</v>
      </c>
      <c r="F3875" s="15" t="str">
        <f t="shared" si="121"/>
        <v>2021/11/09</v>
      </c>
      <c r="G3875" t="s">
        <v>20</v>
      </c>
      <c r="H3875" s="2">
        <v>0.375</v>
      </c>
      <c r="I3875" t="s">
        <v>40</v>
      </c>
      <c r="K3875">
        <v>46</v>
      </c>
      <c r="L3875">
        <v>10347020783.097</v>
      </c>
      <c r="M3875">
        <v>25.2257</v>
      </c>
      <c r="N3875" s="11"/>
      <c r="O3875">
        <v>25.2819</v>
      </c>
      <c r="P3875">
        <v>25.590776000000002</v>
      </c>
      <c r="Q3875">
        <v>0.24</v>
      </c>
      <c r="R3875">
        <v>0</v>
      </c>
      <c r="S3875">
        <v>0.9879</v>
      </c>
      <c r="T3875">
        <v>149.34800000000001</v>
      </c>
      <c r="U3875">
        <v>3.9641999999999999</v>
      </c>
      <c r="V3875">
        <v>1636441200</v>
      </c>
    </row>
    <row r="3876" spans="1:22" x14ac:dyDescent="0.25">
      <c r="A3876">
        <v>18131604</v>
      </c>
      <c r="B3876" t="s">
        <v>18</v>
      </c>
      <c r="C3876" t="s">
        <v>3928</v>
      </c>
      <c r="D3876" s="12" t="str">
        <f t="shared" si="120"/>
        <v>21/11</v>
      </c>
      <c r="E3876" s="13">
        <v>44509</v>
      </c>
      <c r="F3876" s="15" t="str">
        <f t="shared" si="121"/>
        <v>2021/11/09</v>
      </c>
      <c r="G3876" t="s">
        <v>20</v>
      </c>
      <c r="H3876" s="2">
        <v>0.41666666666666669</v>
      </c>
      <c r="I3876" t="s">
        <v>40</v>
      </c>
      <c r="K3876">
        <v>46</v>
      </c>
      <c r="L3876">
        <v>10347020783.097</v>
      </c>
      <c r="M3876">
        <v>0</v>
      </c>
      <c r="N3876" s="11"/>
      <c r="O3876">
        <v>0</v>
      </c>
      <c r="P3876">
        <v>0</v>
      </c>
      <c r="Q3876">
        <v>0.24</v>
      </c>
      <c r="R3876">
        <v>0</v>
      </c>
      <c r="T3876">
        <v>0</v>
      </c>
      <c r="U3876">
        <v>0</v>
      </c>
      <c r="V3876">
        <v>1636444800</v>
      </c>
    </row>
    <row r="3877" spans="1:22" x14ac:dyDescent="0.25">
      <c r="A3877">
        <v>18131604</v>
      </c>
      <c r="B3877" t="s">
        <v>18</v>
      </c>
      <c r="C3877" t="s">
        <v>3929</v>
      </c>
      <c r="D3877" s="12" t="str">
        <f t="shared" si="120"/>
        <v>21/11</v>
      </c>
      <c r="E3877" s="13">
        <v>44509</v>
      </c>
      <c r="F3877" s="15" t="str">
        <f t="shared" si="121"/>
        <v>2021/11/09</v>
      </c>
      <c r="G3877" t="s">
        <v>20</v>
      </c>
      <c r="H3877" s="2">
        <v>0.45833333333333331</v>
      </c>
      <c r="I3877" t="s">
        <v>37</v>
      </c>
      <c r="K3877">
        <v>46</v>
      </c>
      <c r="L3877">
        <v>10347163345.497</v>
      </c>
      <c r="M3877">
        <v>142.5624</v>
      </c>
      <c r="N3877" s="11"/>
      <c r="O3877">
        <v>142.24629999999999</v>
      </c>
      <c r="P3877">
        <v>144.96969999999999</v>
      </c>
      <c r="Q3877">
        <v>0.24</v>
      </c>
      <c r="R3877">
        <v>0</v>
      </c>
      <c r="S3877">
        <v>0.98119999999999996</v>
      </c>
      <c r="T3877">
        <v>194.86099999999999</v>
      </c>
      <c r="U3877">
        <v>27.9679</v>
      </c>
      <c r="V3877">
        <v>1636448408</v>
      </c>
    </row>
    <row r="3878" spans="1:22" x14ac:dyDescent="0.25">
      <c r="A3878">
        <v>18131604</v>
      </c>
      <c r="B3878" t="s">
        <v>18</v>
      </c>
      <c r="C3878" t="s">
        <v>3930</v>
      </c>
      <c r="D3878" s="12" t="str">
        <f t="shared" si="120"/>
        <v>21/11</v>
      </c>
      <c r="E3878" s="13">
        <v>44509</v>
      </c>
      <c r="F3878" s="15" t="str">
        <f t="shared" si="121"/>
        <v>2021/11/09</v>
      </c>
      <c r="G3878" t="s">
        <v>20</v>
      </c>
      <c r="H3878" s="2">
        <v>0.5</v>
      </c>
      <c r="I3878" t="s">
        <v>37</v>
      </c>
      <c r="K3878">
        <v>46</v>
      </c>
      <c r="L3878">
        <v>10347377647.257</v>
      </c>
      <c r="M3878">
        <v>214.30179999999999</v>
      </c>
      <c r="N3878" s="11"/>
      <c r="O3878">
        <v>214.2422</v>
      </c>
      <c r="P3878">
        <v>219.245688</v>
      </c>
      <c r="Q3878">
        <v>0.24</v>
      </c>
      <c r="R3878">
        <v>0</v>
      </c>
      <c r="S3878">
        <v>0.97719999999999996</v>
      </c>
      <c r="T3878">
        <v>225.55199999999999</v>
      </c>
      <c r="U3878">
        <v>46.571800000000003</v>
      </c>
      <c r="V3878">
        <v>1636452009</v>
      </c>
    </row>
    <row r="3879" spans="1:22" x14ac:dyDescent="0.25">
      <c r="A3879">
        <v>18131604</v>
      </c>
      <c r="B3879" t="s">
        <v>18</v>
      </c>
      <c r="C3879" t="s">
        <v>3931</v>
      </c>
      <c r="D3879" s="12" t="str">
        <f t="shared" si="120"/>
        <v>21/11</v>
      </c>
      <c r="E3879" s="13">
        <v>44509</v>
      </c>
      <c r="F3879" s="15" t="str">
        <f t="shared" si="121"/>
        <v>2021/11/09</v>
      </c>
      <c r="G3879" t="s">
        <v>20</v>
      </c>
      <c r="H3879" s="2">
        <v>0.54166666666666663</v>
      </c>
      <c r="I3879" t="s">
        <v>37</v>
      </c>
      <c r="K3879">
        <v>46</v>
      </c>
      <c r="L3879">
        <v>10347590797.257</v>
      </c>
      <c r="M3879">
        <v>213.15</v>
      </c>
      <c r="N3879" s="11"/>
      <c r="O3879">
        <v>213.20920000000001</v>
      </c>
      <c r="P3879">
        <v>217.96871300000001</v>
      </c>
      <c r="Q3879">
        <v>0.24</v>
      </c>
      <c r="R3879">
        <v>0</v>
      </c>
      <c r="S3879">
        <v>0.97819999999999996</v>
      </c>
      <c r="T3879">
        <v>225.55199999999999</v>
      </c>
      <c r="U3879">
        <v>45.301099999999998</v>
      </c>
      <c r="V3879">
        <v>1636455608</v>
      </c>
    </row>
    <row r="3880" spans="1:22" x14ac:dyDescent="0.25">
      <c r="A3880">
        <v>18131604</v>
      </c>
      <c r="B3880" t="s">
        <v>18</v>
      </c>
      <c r="C3880" t="s">
        <v>3932</v>
      </c>
      <c r="D3880" s="12" t="str">
        <f t="shared" si="120"/>
        <v>21/11</v>
      </c>
      <c r="E3880" s="13">
        <v>44509</v>
      </c>
      <c r="F3880" s="15" t="str">
        <f t="shared" si="121"/>
        <v>2021/11/09</v>
      </c>
      <c r="G3880" t="s">
        <v>20</v>
      </c>
      <c r="H3880" s="2">
        <v>0.58333333333333337</v>
      </c>
      <c r="I3880" t="s">
        <v>37</v>
      </c>
      <c r="K3880">
        <v>46</v>
      </c>
      <c r="L3880">
        <v>10347807685.017</v>
      </c>
      <c r="M3880">
        <v>216.8878</v>
      </c>
      <c r="N3880" s="11"/>
      <c r="O3880">
        <v>216.8878</v>
      </c>
      <c r="P3880">
        <v>222.34365399999999</v>
      </c>
      <c r="Q3880">
        <v>0.24</v>
      </c>
      <c r="R3880">
        <v>0</v>
      </c>
      <c r="S3880">
        <v>0.97550000000000003</v>
      </c>
      <c r="T3880">
        <v>227.83500000000001</v>
      </c>
      <c r="U3880">
        <v>48.953000000000003</v>
      </c>
      <c r="V3880">
        <v>1636459208</v>
      </c>
    </row>
    <row r="3881" spans="1:22" x14ac:dyDescent="0.25">
      <c r="A3881">
        <v>18131604</v>
      </c>
      <c r="B3881" t="s">
        <v>18</v>
      </c>
      <c r="C3881" t="s">
        <v>3933</v>
      </c>
      <c r="D3881" s="12" t="str">
        <f t="shared" si="120"/>
        <v>21/11</v>
      </c>
      <c r="E3881" s="13">
        <v>44509</v>
      </c>
      <c r="F3881" s="15" t="str">
        <f t="shared" si="121"/>
        <v>2021/11/09</v>
      </c>
      <c r="G3881" t="s">
        <v>20</v>
      </c>
      <c r="H3881" s="2">
        <v>0.625</v>
      </c>
      <c r="I3881" t="s">
        <v>37</v>
      </c>
      <c r="K3881">
        <v>46</v>
      </c>
      <c r="L3881">
        <v>10348019995.737</v>
      </c>
      <c r="M3881">
        <v>212.3107</v>
      </c>
      <c r="N3881" s="11"/>
      <c r="O3881">
        <v>212.2518</v>
      </c>
      <c r="P3881">
        <v>217.48486399999999</v>
      </c>
      <c r="Q3881">
        <v>0.24</v>
      </c>
      <c r="R3881">
        <v>0</v>
      </c>
      <c r="S3881">
        <v>0.97589999999999999</v>
      </c>
      <c r="T3881">
        <v>227.83500000000001</v>
      </c>
      <c r="U3881">
        <v>47.4221</v>
      </c>
      <c r="V3881">
        <v>1636462809</v>
      </c>
    </row>
    <row r="3882" spans="1:22" x14ac:dyDescent="0.25">
      <c r="A3882">
        <v>18131604</v>
      </c>
      <c r="B3882" t="s">
        <v>18</v>
      </c>
      <c r="C3882" t="s">
        <v>3934</v>
      </c>
      <c r="D3882" s="12" t="str">
        <f t="shared" si="120"/>
        <v>21/11</v>
      </c>
      <c r="E3882" s="13">
        <v>44509</v>
      </c>
      <c r="F3882" s="15" t="str">
        <f t="shared" si="121"/>
        <v>2021/11/09</v>
      </c>
      <c r="G3882" t="s">
        <v>20</v>
      </c>
      <c r="H3882" s="2">
        <v>0.66666666666666663</v>
      </c>
      <c r="I3882" t="s">
        <v>37</v>
      </c>
      <c r="K3882">
        <v>46</v>
      </c>
      <c r="L3882">
        <v>10348228622.937</v>
      </c>
      <c r="M3882">
        <v>208.62719999999999</v>
      </c>
      <c r="N3882" s="11"/>
      <c r="O3882">
        <v>208.68520000000001</v>
      </c>
      <c r="P3882">
        <v>214.30150599999999</v>
      </c>
      <c r="Q3882">
        <v>0.24</v>
      </c>
      <c r="R3882">
        <v>0</v>
      </c>
      <c r="S3882">
        <v>0.9738</v>
      </c>
      <c r="T3882">
        <v>217.76499999999999</v>
      </c>
      <c r="U3882">
        <v>48.740499999999997</v>
      </c>
      <c r="V3882">
        <v>1636466408</v>
      </c>
    </row>
    <row r="3883" spans="1:22" x14ac:dyDescent="0.25">
      <c r="A3883">
        <v>18131604</v>
      </c>
      <c r="B3883" t="s">
        <v>18</v>
      </c>
      <c r="C3883" t="s">
        <v>3935</v>
      </c>
      <c r="D3883" s="12" t="str">
        <f t="shared" si="120"/>
        <v>21/11</v>
      </c>
      <c r="E3883" s="13">
        <v>44509</v>
      </c>
      <c r="F3883" s="15" t="str">
        <f t="shared" si="121"/>
        <v>2021/11/09</v>
      </c>
      <c r="G3883" t="s">
        <v>20</v>
      </c>
      <c r="H3883" s="2">
        <v>0.70833333333333337</v>
      </c>
      <c r="I3883" t="s">
        <v>37</v>
      </c>
      <c r="K3883">
        <v>46</v>
      </c>
      <c r="L3883">
        <v>10348435040.216999</v>
      </c>
      <c r="M3883">
        <v>206.41730000000001</v>
      </c>
      <c r="N3883" s="11"/>
      <c r="O3883">
        <v>206.41730000000001</v>
      </c>
      <c r="P3883">
        <v>212.82448199999999</v>
      </c>
      <c r="Q3883">
        <v>0.24</v>
      </c>
      <c r="R3883">
        <v>0</v>
      </c>
      <c r="S3883">
        <v>0.96989999999999998</v>
      </c>
      <c r="T3883">
        <v>215.876</v>
      </c>
      <c r="U3883">
        <v>51.828200000000002</v>
      </c>
      <c r="V3883">
        <v>1636470008</v>
      </c>
    </row>
    <row r="3884" spans="1:22" x14ac:dyDescent="0.25">
      <c r="A3884">
        <v>18131604</v>
      </c>
      <c r="B3884" t="s">
        <v>18</v>
      </c>
      <c r="C3884" t="s">
        <v>3936</v>
      </c>
      <c r="D3884" s="12" t="str">
        <f t="shared" si="120"/>
        <v>21/11</v>
      </c>
      <c r="E3884" s="13">
        <v>44509</v>
      </c>
      <c r="F3884" s="15" t="str">
        <f t="shared" si="121"/>
        <v>2021/11/09</v>
      </c>
      <c r="G3884" t="s">
        <v>20</v>
      </c>
      <c r="H3884" s="2">
        <v>0.75</v>
      </c>
      <c r="I3884" t="s">
        <v>37</v>
      </c>
      <c r="K3884">
        <v>46</v>
      </c>
      <c r="L3884">
        <v>10348626886.617001</v>
      </c>
      <c r="M3884">
        <v>191.84639999999999</v>
      </c>
      <c r="N3884" s="11"/>
      <c r="O3884">
        <v>191.84639999999999</v>
      </c>
      <c r="P3884">
        <v>197.74928800000001</v>
      </c>
      <c r="Q3884">
        <v>0.24</v>
      </c>
      <c r="R3884">
        <v>0</v>
      </c>
      <c r="S3884">
        <v>0.97009999999999996</v>
      </c>
      <c r="T3884">
        <v>214.03700000000001</v>
      </c>
      <c r="U3884">
        <v>47.955599999999997</v>
      </c>
      <c r="V3884">
        <v>1636473608</v>
      </c>
    </row>
    <row r="3885" spans="1:22" x14ac:dyDescent="0.25">
      <c r="A3885">
        <v>18131604</v>
      </c>
      <c r="B3885" t="s">
        <v>18</v>
      </c>
      <c r="C3885" t="s">
        <v>3937</v>
      </c>
      <c r="D3885" s="12" t="str">
        <f t="shared" si="120"/>
        <v>21/11</v>
      </c>
      <c r="E3885" s="13">
        <v>44509</v>
      </c>
      <c r="F3885" s="15" t="str">
        <f t="shared" si="121"/>
        <v>2021/11/09</v>
      </c>
      <c r="G3885" t="s">
        <v>20</v>
      </c>
      <c r="H3885" s="2">
        <v>0.79166666666666663</v>
      </c>
      <c r="I3885" t="s">
        <v>40</v>
      </c>
      <c r="K3885">
        <v>46</v>
      </c>
      <c r="L3885">
        <v>10348800090.056999</v>
      </c>
      <c r="M3885">
        <v>173.20339999999999</v>
      </c>
      <c r="N3885" s="11"/>
      <c r="O3885">
        <v>173.15530000000001</v>
      </c>
      <c r="P3885">
        <v>176.95182600000001</v>
      </c>
      <c r="Q3885">
        <v>0.24</v>
      </c>
      <c r="R3885">
        <v>0</v>
      </c>
      <c r="S3885">
        <v>0.97850000000000004</v>
      </c>
      <c r="T3885">
        <v>190.10400000000001</v>
      </c>
      <c r="U3885">
        <v>36.457900000000002</v>
      </c>
      <c r="V3885">
        <v>1636477209</v>
      </c>
    </row>
    <row r="3886" spans="1:22" x14ac:dyDescent="0.25">
      <c r="A3886">
        <v>18131604</v>
      </c>
      <c r="B3886" t="s">
        <v>18</v>
      </c>
      <c r="C3886" t="s">
        <v>3938</v>
      </c>
      <c r="D3886" s="12" t="str">
        <f t="shared" si="120"/>
        <v>21/11</v>
      </c>
      <c r="E3886" s="13">
        <v>44509</v>
      </c>
      <c r="F3886" s="15" t="str">
        <f t="shared" si="121"/>
        <v>2021/11/09</v>
      </c>
      <c r="G3886" t="s">
        <v>20</v>
      </c>
      <c r="H3886" s="2">
        <v>0.83333333333333337</v>
      </c>
      <c r="I3886" t="s">
        <v>40</v>
      </c>
      <c r="K3886">
        <v>46</v>
      </c>
      <c r="L3886">
        <v>10348937101.737</v>
      </c>
      <c r="M3886">
        <v>137.01169999999999</v>
      </c>
      <c r="N3886" s="11"/>
      <c r="O3886">
        <v>137.0497</v>
      </c>
      <c r="P3886">
        <v>138.18977000000001</v>
      </c>
      <c r="Q3886">
        <v>0.24</v>
      </c>
      <c r="R3886">
        <v>0</v>
      </c>
      <c r="S3886">
        <v>0.99180000000000001</v>
      </c>
      <c r="T3886">
        <v>173.529</v>
      </c>
      <c r="U3886">
        <v>17.713799999999999</v>
      </c>
      <c r="V3886">
        <v>1636480808</v>
      </c>
    </row>
    <row r="3887" spans="1:22" x14ac:dyDescent="0.25">
      <c r="A3887">
        <v>18131604</v>
      </c>
      <c r="B3887" t="s">
        <v>18</v>
      </c>
      <c r="C3887" t="s">
        <v>3939</v>
      </c>
      <c r="D3887" s="12" t="str">
        <f t="shared" si="120"/>
        <v>21/11</v>
      </c>
      <c r="E3887" s="13">
        <v>44509</v>
      </c>
      <c r="F3887" s="15" t="str">
        <f t="shared" si="121"/>
        <v>2021/11/09</v>
      </c>
      <c r="G3887" t="s">
        <v>20</v>
      </c>
      <c r="H3887" s="2">
        <v>0.875</v>
      </c>
      <c r="I3887" t="s">
        <v>37</v>
      </c>
      <c r="K3887">
        <v>46</v>
      </c>
      <c r="L3887">
        <v>10349070016.136999</v>
      </c>
      <c r="M3887">
        <v>132.9144</v>
      </c>
      <c r="N3887" s="11"/>
      <c r="O3887">
        <v>132.9144</v>
      </c>
      <c r="P3887">
        <v>133.83813900000001</v>
      </c>
      <c r="Q3887">
        <v>0.24</v>
      </c>
      <c r="R3887">
        <v>0</v>
      </c>
      <c r="S3887">
        <v>0.99309999999999998</v>
      </c>
      <c r="T3887">
        <v>135.00899999999999</v>
      </c>
      <c r="U3887">
        <v>15.6974</v>
      </c>
      <c r="V3887">
        <v>1636484408</v>
      </c>
    </row>
    <row r="3888" spans="1:22" x14ac:dyDescent="0.25">
      <c r="A3888">
        <v>18131604</v>
      </c>
      <c r="B3888" t="s">
        <v>18</v>
      </c>
      <c r="C3888" t="s">
        <v>3940</v>
      </c>
      <c r="D3888" s="12" t="str">
        <f t="shared" si="120"/>
        <v>21/11</v>
      </c>
      <c r="E3888" s="13">
        <v>44509</v>
      </c>
      <c r="F3888" s="15" t="str">
        <f t="shared" si="121"/>
        <v>2021/11/09</v>
      </c>
      <c r="G3888" t="s">
        <v>20</v>
      </c>
      <c r="H3888" s="2">
        <v>0.91666666666666663</v>
      </c>
      <c r="I3888" t="s">
        <v>37</v>
      </c>
      <c r="K3888">
        <v>46</v>
      </c>
      <c r="L3888">
        <v>10349199608.457001</v>
      </c>
      <c r="M3888">
        <v>129.59229999999999</v>
      </c>
      <c r="N3888" s="11"/>
      <c r="O3888">
        <v>129.59229999999999</v>
      </c>
      <c r="P3888">
        <v>129.99031199999999</v>
      </c>
      <c r="Q3888">
        <v>0.24</v>
      </c>
      <c r="R3888">
        <v>0</v>
      </c>
      <c r="S3888">
        <v>0.99690000000000001</v>
      </c>
      <c r="T3888">
        <v>135.00899999999999</v>
      </c>
      <c r="U3888">
        <v>10.164199999999999</v>
      </c>
      <c r="V3888">
        <v>1636488008</v>
      </c>
    </row>
    <row r="3889" spans="1:22" x14ac:dyDescent="0.25">
      <c r="A3889">
        <v>18131604</v>
      </c>
      <c r="B3889" t="s">
        <v>18</v>
      </c>
      <c r="C3889" t="s">
        <v>3941</v>
      </c>
      <c r="D3889" s="12" t="str">
        <f t="shared" si="120"/>
        <v>21/11</v>
      </c>
      <c r="E3889" s="13">
        <v>44509</v>
      </c>
      <c r="F3889" s="15" t="str">
        <f t="shared" si="121"/>
        <v>2021/11/09</v>
      </c>
      <c r="G3889" t="s">
        <v>20</v>
      </c>
      <c r="H3889" s="2">
        <v>0.95833333333333337</v>
      </c>
      <c r="I3889" t="s">
        <v>22</v>
      </c>
      <c r="K3889">
        <v>46</v>
      </c>
      <c r="L3889">
        <v>10349326310.216999</v>
      </c>
      <c r="M3889">
        <v>126.70180000000001</v>
      </c>
      <c r="N3889" s="11"/>
      <c r="O3889">
        <v>126.70180000000001</v>
      </c>
      <c r="P3889">
        <v>126.98174899999999</v>
      </c>
      <c r="Q3889">
        <v>0.24</v>
      </c>
      <c r="R3889">
        <v>0</v>
      </c>
      <c r="S3889">
        <v>0.99780000000000002</v>
      </c>
      <c r="T3889">
        <v>129.124</v>
      </c>
      <c r="U3889">
        <v>8.4277999999999995</v>
      </c>
      <c r="V3889">
        <v>1636491608</v>
      </c>
    </row>
    <row r="3890" spans="1:22" x14ac:dyDescent="0.25">
      <c r="A3890">
        <v>18131604</v>
      </c>
      <c r="B3890" t="s">
        <v>18</v>
      </c>
      <c r="C3890" t="s">
        <v>3942</v>
      </c>
      <c r="D3890" s="12" t="str">
        <f t="shared" si="120"/>
        <v>21/11</v>
      </c>
      <c r="E3890" s="13">
        <v>44510</v>
      </c>
      <c r="F3890" s="15" t="str">
        <f t="shared" si="121"/>
        <v>2021/11/10</v>
      </c>
      <c r="G3890" t="s">
        <v>72</v>
      </c>
      <c r="H3890" s="2">
        <v>0</v>
      </c>
      <c r="I3890" t="s">
        <v>22</v>
      </c>
      <c r="K3890">
        <v>46</v>
      </c>
      <c r="L3890">
        <v>10349450295.417</v>
      </c>
      <c r="M3890">
        <v>123.98520000000001</v>
      </c>
      <c r="N3890" s="11"/>
      <c r="O3890">
        <v>123.98520000000001</v>
      </c>
      <c r="P3890">
        <v>124.23041499999999</v>
      </c>
      <c r="Q3890">
        <v>0.24</v>
      </c>
      <c r="R3890">
        <v>0</v>
      </c>
      <c r="S3890">
        <v>0.998</v>
      </c>
      <c r="T3890">
        <v>126.36799999999999</v>
      </c>
      <c r="U3890">
        <v>7.8017000000000003</v>
      </c>
      <c r="V3890">
        <v>1636495208</v>
      </c>
    </row>
    <row r="3891" spans="1:22" x14ac:dyDescent="0.25">
      <c r="A3891">
        <v>18131604</v>
      </c>
      <c r="B3891" t="s">
        <v>18</v>
      </c>
      <c r="C3891" t="s">
        <v>3943</v>
      </c>
      <c r="D3891" s="12" t="str">
        <f t="shared" si="120"/>
        <v>21/11</v>
      </c>
      <c r="E3891" s="13">
        <v>44510</v>
      </c>
      <c r="F3891" s="15" t="str">
        <f t="shared" si="121"/>
        <v>2021/11/10</v>
      </c>
      <c r="G3891" t="s">
        <v>72</v>
      </c>
      <c r="H3891" s="2">
        <v>4.1666666666666664E-2</v>
      </c>
      <c r="I3891" t="s">
        <v>22</v>
      </c>
      <c r="K3891">
        <v>46</v>
      </c>
      <c r="L3891">
        <v>10349470014.540001</v>
      </c>
      <c r="M3891">
        <v>19.719100000000001</v>
      </c>
      <c r="N3891" s="11"/>
      <c r="O3891">
        <v>19.763000000000002</v>
      </c>
      <c r="P3891">
        <v>19.911826999999999</v>
      </c>
      <c r="Q3891">
        <v>0.24</v>
      </c>
      <c r="R3891">
        <v>0</v>
      </c>
      <c r="S3891">
        <v>0.99250000000000005</v>
      </c>
      <c r="T3891">
        <v>123.452</v>
      </c>
      <c r="U3891">
        <v>2.4296000000000002</v>
      </c>
      <c r="V3891">
        <v>1636498800</v>
      </c>
    </row>
    <row r="3892" spans="1:22" x14ac:dyDescent="0.25">
      <c r="A3892">
        <v>18131604</v>
      </c>
      <c r="B3892" t="s">
        <v>18</v>
      </c>
      <c r="C3892" t="s">
        <v>3944</v>
      </c>
      <c r="D3892" s="12" t="str">
        <f t="shared" si="120"/>
        <v>21/11</v>
      </c>
      <c r="E3892" s="13">
        <v>44510</v>
      </c>
      <c r="F3892" s="15" t="str">
        <f t="shared" si="121"/>
        <v>2021/11/10</v>
      </c>
      <c r="G3892" t="s">
        <v>72</v>
      </c>
      <c r="H3892" s="2">
        <v>8.3333333333333329E-2</v>
      </c>
      <c r="I3892" t="s">
        <v>22</v>
      </c>
      <c r="K3892">
        <v>46</v>
      </c>
      <c r="L3892">
        <v>10349480538.77</v>
      </c>
      <c r="M3892">
        <v>10.5242</v>
      </c>
      <c r="N3892" s="11"/>
      <c r="O3892">
        <v>10.5242</v>
      </c>
      <c r="P3892">
        <v>10.684604</v>
      </c>
      <c r="Q3892">
        <v>0.24</v>
      </c>
      <c r="R3892">
        <v>0</v>
      </c>
      <c r="S3892">
        <v>0.98499999999999999</v>
      </c>
      <c r="T3892">
        <v>10.727</v>
      </c>
      <c r="U3892">
        <v>1.8443000000000001</v>
      </c>
      <c r="V3892">
        <v>1636502400</v>
      </c>
    </row>
    <row r="3893" spans="1:22" x14ac:dyDescent="0.25">
      <c r="A3893">
        <v>18131604</v>
      </c>
      <c r="B3893" t="s">
        <v>18</v>
      </c>
      <c r="C3893" t="s">
        <v>3945</v>
      </c>
      <c r="D3893" s="12" t="str">
        <f t="shared" si="120"/>
        <v>21/11</v>
      </c>
      <c r="E3893" s="13">
        <v>44510</v>
      </c>
      <c r="F3893" s="15" t="str">
        <f t="shared" si="121"/>
        <v>2021/11/10</v>
      </c>
      <c r="G3893" t="s">
        <v>72</v>
      </c>
      <c r="H3893" s="2">
        <v>0.125</v>
      </c>
      <c r="I3893" t="s">
        <v>22</v>
      </c>
      <c r="K3893">
        <v>46</v>
      </c>
      <c r="L3893">
        <v>10349588584.617001</v>
      </c>
      <c r="M3893">
        <v>108.0458</v>
      </c>
      <c r="N3893" s="11"/>
      <c r="O3893">
        <v>107.80629999999999</v>
      </c>
      <c r="P3893">
        <v>110.43443000000001</v>
      </c>
      <c r="Q3893">
        <v>0.24</v>
      </c>
      <c r="R3893">
        <v>0</v>
      </c>
      <c r="S3893">
        <v>0.97619999999999996</v>
      </c>
      <c r="T3893">
        <v>182.51400000000001</v>
      </c>
      <c r="U3893">
        <v>23.949300000000001</v>
      </c>
      <c r="V3893">
        <v>1636506008</v>
      </c>
    </row>
    <row r="3894" spans="1:22" x14ac:dyDescent="0.25">
      <c r="A3894">
        <v>18131604</v>
      </c>
      <c r="B3894" t="s">
        <v>18</v>
      </c>
      <c r="C3894" t="s">
        <v>3946</v>
      </c>
      <c r="D3894" s="12" t="str">
        <f t="shared" si="120"/>
        <v>21/11</v>
      </c>
      <c r="E3894" s="13">
        <v>44510</v>
      </c>
      <c r="F3894" s="15" t="str">
        <f t="shared" si="121"/>
        <v>2021/11/10</v>
      </c>
      <c r="G3894" t="s">
        <v>72</v>
      </c>
      <c r="H3894" s="2">
        <v>0.16666666666666666</v>
      </c>
      <c r="I3894" t="s">
        <v>22</v>
      </c>
      <c r="K3894">
        <v>46</v>
      </c>
      <c r="L3894">
        <v>10349739228.297001</v>
      </c>
      <c r="M3894">
        <v>150.6437</v>
      </c>
      <c r="N3894" s="11"/>
      <c r="O3894">
        <v>150.6437</v>
      </c>
      <c r="P3894">
        <v>153.04832200000001</v>
      </c>
      <c r="Q3894">
        <v>0.24</v>
      </c>
      <c r="R3894">
        <v>0</v>
      </c>
      <c r="S3894">
        <v>0.98429999999999995</v>
      </c>
      <c r="T3894">
        <v>182.51400000000001</v>
      </c>
      <c r="U3894">
        <v>27.023499999999999</v>
      </c>
      <c r="V3894">
        <v>1636509608</v>
      </c>
    </row>
    <row r="3895" spans="1:22" x14ac:dyDescent="0.25">
      <c r="A3895">
        <v>18131604</v>
      </c>
      <c r="B3895" t="s">
        <v>18</v>
      </c>
      <c r="C3895" t="s">
        <v>3947</v>
      </c>
      <c r="D3895" s="12" t="str">
        <f t="shared" si="120"/>
        <v>21/11</v>
      </c>
      <c r="E3895" s="13">
        <v>44510</v>
      </c>
      <c r="F3895" s="15" t="str">
        <f t="shared" si="121"/>
        <v>2021/11/10</v>
      </c>
      <c r="G3895" t="s">
        <v>72</v>
      </c>
      <c r="H3895" s="2">
        <v>0.20833333333333334</v>
      </c>
      <c r="I3895" t="s">
        <v>22</v>
      </c>
      <c r="K3895">
        <v>46</v>
      </c>
      <c r="L3895">
        <v>10349887697.816999</v>
      </c>
      <c r="M3895">
        <v>148.46950000000001</v>
      </c>
      <c r="N3895" s="11"/>
      <c r="O3895">
        <v>148.42830000000001</v>
      </c>
      <c r="P3895">
        <v>150.59690499999999</v>
      </c>
      <c r="Q3895">
        <v>0.24</v>
      </c>
      <c r="R3895">
        <v>0</v>
      </c>
      <c r="S3895">
        <v>0.98560000000000003</v>
      </c>
      <c r="T3895">
        <v>153.17599999999999</v>
      </c>
      <c r="U3895">
        <v>25.4651</v>
      </c>
      <c r="V3895">
        <v>1636513209</v>
      </c>
    </row>
    <row r="3896" spans="1:22" x14ac:dyDescent="0.25">
      <c r="A3896">
        <v>18131604</v>
      </c>
      <c r="B3896" t="s">
        <v>18</v>
      </c>
      <c r="C3896" t="s">
        <v>3948</v>
      </c>
      <c r="D3896" s="12" t="str">
        <f t="shared" si="120"/>
        <v>21/11</v>
      </c>
      <c r="E3896" s="13">
        <v>44510</v>
      </c>
      <c r="F3896" s="15" t="str">
        <f t="shared" si="121"/>
        <v>2021/11/10</v>
      </c>
      <c r="G3896" t="s">
        <v>72</v>
      </c>
      <c r="H3896" s="2">
        <v>0.25</v>
      </c>
      <c r="I3896" t="s">
        <v>22</v>
      </c>
      <c r="K3896">
        <v>46</v>
      </c>
      <c r="L3896">
        <v>10350036006.537001</v>
      </c>
      <c r="M3896">
        <v>148.30869999999999</v>
      </c>
      <c r="N3896" s="11"/>
      <c r="O3896">
        <v>148.34989999999999</v>
      </c>
      <c r="P3896">
        <v>150.430263</v>
      </c>
      <c r="Q3896">
        <v>0.24</v>
      </c>
      <c r="R3896">
        <v>0</v>
      </c>
      <c r="S3896">
        <v>0.98619999999999997</v>
      </c>
      <c r="T3896">
        <v>149.369</v>
      </c>
      <c r="U3896">
        <v>24.9312</v>
      </c>
      <c r="V3896">
        <v>1636516808</v>
      </c>
    </row>
    <row r="3897" spans="1:22" x14ac:dyDescent="0.25">
      <c r="A3897">
        <v>18131604</v>
      </c>
      <c r="B3897" t="s">
        <v>18</v>
      </c>
      <c r="C3897" t="s">
        <v>3949</v>
      </c>
      <c r="D3897" s="12" t="str">
        <f t="shared" si="120"/>
        <v>21/11</v>
      </c>
      <c r="E3897" s="13">
        <v>44510</v>
      </c>
      <c r="F3897" s="15" t="str">
        <f t="shared" si="121"/>
        <v>2021/11/10</v>
      </c>
      <c r="G3897" t="s">
        <v>72</v>
      </c>
      <c r="H3897" s="2">
        <v>0.29166666666666669</v>
      </c>
      <c r="I3897" t="s">
        <v>37</v>
      </c>
      <c r="K3897">
        <v>46</v>
      </c>
      <c r="L3897">
        <v>10350182508.777</v>
      </c>
      <c r="M3897">
        <v>146.50219999999999</v>
      </c>
      <c r="N3897" s="11"/>
      <c r="O3897">
        <v>146.50219999999999</v>
      </c>
      <c r="P3897">
        <v>148.589887</v>
      </c>
      <c r="Q3897">
        <v>0.24</v>
      </c>
      <c r="R3897">
        <v>0</v>
      </c>
      <c r="S3897">
        <v>0.98599999999999999</v>
      </c>
      <c r="T3897">
        <v>146.702</v>
      </c>
      <c r="U3897">
        <v>24.8203</v>
      </c>
      <c r="V3897">
        <v>1636520408</v>
      </c>
    </row>
    <row r="3898" spans="1:22" x14ac:dyDescent="0.25">
      <c r="A3898">
        <v>18131604</v>
      </c>
      <c r="B3898" t="s">
        <v>18</v>
      </c>
      <c r="C3898" t="s">
        <v>3950</v>
      </c>
      <c r="D3898" s="12" t="str">
        <f t="shared" si="120"/>
        <v>21/11</v>
      </c>
      <c r="E3898" s="13">
        <v>44510</v>
      </c>
      <c r="F3898" s="15" t="str">
        <f t="shared" si="121"/>
        <v>2021/11/10</v>
      </c>
      <c r="G3898" t="s">
        <v>72</v>
      </c>
      <c r="H3898" s="2">
        <v>0.33333333333333331</v>
      </c>
      <c r="I3898" t="s">
        <v>40</v>
      </c>
      <c r="K3898">
        <v>46</v>
      </c>
      <c r="L3898">
        <v>10350346447.497</v>
      </c>
      <c r="M3898">
        <v>163.93870000000001</v>
      </c>
      <c r="N3898" s="11"/>
      <c r="O3898">
        <v>163.93870000000001</v>
      </c>
      <c r="P3898">
        <v>166.71993399999999</v>
      </c>
      <c r="Q3898">
        <v>0.24</v>
      </c>
      <c r="R3898">
        <v>0</v>
      </c>
      <c r="S3898">
        <v>0.98329999999999995</v>
      </c>
      <c r="T3898">
        <v>169.67</v>
      </c>
      <c r="U3898">
        <v>30.325399999999998</v>
      </c>
      <c r="V3898">
        <v>1636524008</v>
      </c>
    </row>
    <row r="3899" spans="1:22" x14ac:dyDescent="0.25">
      <c r="A3899">
        <v>18131604</v>
      </c>
      <c r="B3899" t="s">
        <v>18</v>
      </c>
      <c r="C3899" t="s">
        <v>3951</v>
      </c>
      <c r="D3899" s="12" t="str">
        <f t="shared" si="120"/>
        <v>21/11</v>
      </c>
      <c r="E3899" s="13">
        <v>44510</v>
      </c>
      <c r="F3899" s="15" t="str">
        <f t="shared" si="121"/>
        <v>2021/11/10</v>
      </c>
      <c r="G3899" t="s">
        <v>72</v>
      </c>
      <c r="H3899" s="2">
        <v>0.375</v>
      </c>
      <c r="I3899" t="s">
        <v>40</v>
      </c>
      <c r="K3899">
        <v>46</v>
      </c>
      <c r="L3899">
        <v>10350524756.216999</v>
      </c>
      <c r="M3899">
        <v>178.30869999999999</v>
      </c>
      <c r="N3899" s="11"/>
      <c r="O3899">
        <v>178.30869999999999</v>
      </c>
      <c r="P3899">
        <v>182.03640100000001</v>
      </c>
      <c r="Q3899">
        <v>0.24</v>
      </c>
      <c r="R3899">
        <v>0</v>
      </c>
      <c r="S3899">
        <v>0.97950000000000004</v>
      </c>
      <c r="T3899">
        <v>193.613</v>
      </c>
      <c r="U3899">
        <v>36.650399999999998</v>
      </c>
      <c r="V3899">
        <v>1636527608</v>
      </c>
    </row>
    <row r="3900" spans="1:22" x14ac:dyDescent="0.25">
      <c r="A3900">
        <v>18131604</v>
      </c>
      <c r="B3900" t="s">
        <v>18</v>
      </c>
      <c r="C3900" t="s">
        <v>3952</v>
      </c>
      <c r="D3900" s="12" t="str">
        <f t="shared" si="120"/>
        <v>21/11</v>
      </c>
      <c r="E3900" s="13">
        <v>44510</v>
      </c>
      <c r="F3900" s="15" t="str">
        <f t="shared" si="121"/>
        <v>2021/11/10</v>
      </c>
      <c r="G3900" t="s">
        <v>72</v>
      </c>
      <c r="H3900" s="2">
        <v>0.41666666666666669</v>
      </c>
      <c r="I3900" t="s">
        <v>40</v>
      </c>
      <c r="K3900">
        <v>46</v>
      </c>
      <c r="L3900">
        <v>10350717526.857</v>
      </c>
      <c r="M3900">
        <v>192.7706</v>
      </c>
      <c r="N3900" s="11"/>
      <c r="O3900">
        <v>192.7706</v>
      </c>
      <c r="P3900">
        <v>197.97719499999999</v>
      </c>
      <c r="Q3900">
        <v>0.24</v>
      </c>
      <c r="R3900">
        <v>0</v>
      </c>
      <c r="S3900">
        <v>0.97370000000000001</v>
      </c>
      <c r="T3900">
        <v>201.994</v>
      </c>
      <c r="U3900">
        <v>45.104900000000001</v>
      </c>
      <c r="V3900">
        <v>1636531208</v>
      </c>
    </row>
    <row r="3901" spans="1:22" x14ac:dyDescent="0.25">
      <c r="A3901">
        <v>18131604</v>
      </c>
      <c r="B3901" t="s">
        <v>18</v>
      </c>
      <c r="C3901" t="s">
        <v>3953</v>
      </c>
      <c r="D3901" s="12" t="str">
        <f t="shared" si="120"/>
        <v>21/11</v>
      </c>
      <c r="E3901" s="13">
        <v>44510</v>
      </c>
      <c r="F3901" s="15" t="str">
        <f t="shared" si="121"/>
        <v>2021/11/10</v>
      </c>
      <c r="G3901" t="s">
        <v>72</v>
      </c>
      <c r="H3901" s="2">
        <v>0.45833333333333331</v>
      </c>
      <c r="I3901" t="s">
        <v>37</v>
      </c>
      <c r="K3901">
        <v>46</v>
      </c>
      <c r="L3901">
        <v>10350918297.417</v>
      </c>
      <c r="M3901">
        <v>200.7706</v>
      </c>
      <c r="N3901" s="11"/>
      <c r="O3901">
        <v>200.7706</v>
      </c>
      <c r="P3901">
        <v>209.30709899999999</v>
      </c>
      <c r="Q3901">
        <v>0.24</v>
      </c>
      <c r="R3901">
        <v>0</v>
      </c>
      <c r="S3901">
        <v>0.95920000000000005</v>
      </c>
      <c r="T3901">
        <v>208.70500000000001</v>
      </c>
      <c r="U3901">
        <v>59.166200000000003</v>
      </c>
      <c r="V3901">
        <v>1636534808</v>
      </c>
    </row>
    <row r="3902" spans="1:22" x14ac:dyDescent="0.25">
      <c r="A3902">
        <v>18131604</v>
      </c>
      <c r="B3902" t="s">
        <v>18</v>
      </c>
      <c r="C3902" t="s">
        <v>3954</v>
      </c>
      <c r="D3902" s="12" t="str">
        <f t="shared" si="120"/>
        <v>21/11</v>
      </c>
      <c r="E3902" s="13">
        <v>44510</v>
      </c>
      <c r="F3902" s="15" t="str">
        <f t="shared" si="121"/>
        <v>2021/11/10</v>
      </c>
      <c r="G3902" t="s">
        <v>72</v>
      </c>
      <c r="H3902" s="2">
        <v>0.5</v>
      </c>
      <c r="I3902" t="s">
        <v>37</v>
      </c>
      <c r="K3902">
        <v>46</v>
      </c>
      <c r="L3902">
        <v>10351128135.896999</v>
      </c>
      <c r="M3902">
        <v>209.83850000000001</v>
      </c>
      <c r="N3902" s="11"/>
      <c r="O3902">
        <v>209.83850000000001</v>
      </c>
      <c r="P3902">
        <v>219.62558300000001</v>
      </c>
      <c r="Q3902">
        <v>0.24</v>
      </c>
      <c r="R3902">
        <v>0</v>
      </c>
      <c r="S3902">
        <v>0.95540000000000003</v>
      </c>
      <c r="T3902">
        <v>219.887</v>
      </c>
      <c r="U3902">
        <v>64.8322</v>
      </c>
      <c r="V3902">
        <v>1636538408</v>
      </c>
    </row>
    <row r="3903" spans="1:22" x14ac:dyDescent="0.25">
      <c r="A3903">
        <v>18131604</v>
      </c>
      <c r="B3903" t="s">
        <v>18</v>
      </c>
      <c r="C3903" t="s">
        <v>3955</v>
      </c>
      <c r="D3903" s="12" t="str">
        <f t="shared" si="120"/>
        <v>21/11</v>
      </c>
      <c r="E3903" s="13">
        <v>44510</v>
      </c>
      <c r="F3903" s="15" t="str">
        <f t="shared" si="121"/>
        <v>2021/11/10</v>
      </c>
      <c r="G3903" t="s">
        <v>72</v>
      </c>
      <c r="H3903" s="2">
        <v>0.54166666666666663</v>
      </c>
      <c r="I3903" t="s">
        <v>37</v>
      </c>
      <c r="K3903">
        <v>46</v>
      </c>
      <c r="L3903">
        <v>10351349004.297001</v>
      </c>
      <c r="M3903">
        <v>220.86840000000001</v>
      </c>
      <c r="N3903" s="11"/>
      <c r="O3903">
        <v>220.86840000000001</v>
      </c>
      <c r="P3903">
        <v>227.11811900000001</v>
      </c>
      <c r="Q3903">
        <v>0.24</v>
      </c>
      <c r="R3903">
        <v>0</v>
      </c>
      <c r="S3903">
        <v>0.97250000000000003</v>
      </c>
      <c r="T3903">
        <v>230.02699999999999</v>
      </c>
      <c r="U3903">
        <v>52.912999999999997</v>
      </c>
      <c r="V3903">
        <v>1636542008</v>
      </c>
    </row>
    <row r="3904" spans="1:22" x14ac:dyDescent="0.25">
      <c r="A3904">
        <v>18131604</v>
      </c>
      <c r="B3904" t="s">
        <v>18</v>
      </c>
      <c r="C3904" t="s">
        <v>3956</v>
      </c>
      <c r="D3904" s="12" t="str">
        <f t="shared" si="120"/>
        <v>21/11</v>
      </c>
      <c r="E3904" s="13">
        <v>44510</v>
      </c>
      <c r="F3904" s="15" t="str">
        <f t="shared" si="121"/>
        <v>2021/11/10</v>
      </c>
      <c r="G3904" t="s">
        <v>72</v>
      </c>
      <c r="H3904" s="2">
        <v>0.58333333333333337</v>
      </c>
      <c r="I3904" t="s">
        <v>37</v>
      </c>
      <c r="K3904">
        <v>46</v>
      </c>
      <c r="L3904">
        <v>10351572752.697001</v>
      </c>
      <c r="M3904">
        <v>223.7484</v>
      </c>
      <c r="N3904" s="11"/>
      <c r="O3904">
        <v>223.7484</v>
      </c>
      <c r="P3904">
        <v>231.34529499999999</v>
      </c>
      <c r="Q3904">
        <v>0.24</v>
      </c>
      <c r="R3904">
        <v>0</v>
      </c>
      <c r="S3904">
        <v>0.96719999999999995</v>
      </c>
      <c r="T3904">
        <v>230.2</v>
      </c>
      <c r="U3904">
        <v>58.7988</v>
      </c>
      <c r="V3904">
        <v>1636545608</v>
      </c>
    </row>
    <row r="3905" spans="1:22" x14ac:dyDescent="0.25">
      <c r="A3905">
        <v>18131604</v>
      </c>
      <c r="B3905" t="s">
        <v>18</v>
      </c>
      <c r="C3905" t="s">
        <v>3957</v>
      </c>
      <c r="D3905" s="12" t="str">
        <f t="shared" si="120"/>
        <v>21/11</v>
      </c>
      <c r="E3905" s="13">
        <v>44510</v>
      </c>
      <c r="F3905" s="15" t="str">
        <f t="shared" si="121"/>
        <v>2021/11/10</v>
      </c>
      <c r="G3905" t="s">
        <v>72</v>
      </c>
      <c r="H3905" s="2">
        <v>0.625</v>
      </c>
      <c r="I3905" t="s">
        <v>37</v>
      </c>
      <c r="K3905">
        <v>46</v>
      </c>
      <c r="L3905">
        <v>10351805808.056999</v>
      </c>
      <c r="M3905">
        <v>233.05539999999999</v>
      </c>
      <c r="N3905" s="11"/>
      <c r="O3905">
        <v>233.05539999999999</v>
      </c>
      <c r="P3905">
        <v>244.85041000000001</v>
      </c>
      <c r="Q3905">
        <v>0.24</v>
      </c>
      <c r="R3905">
        <v>0</v>
      </c>
      <c r="S3905">
        <v>0.95179999999999998</v>
      </c>
      <c r="T3905">
        <v>248.00800000000001</v>
      </c>
      <c r="U3905">
        <v>75.079400000000007</v>
      </c>
      <c r="V3905">
        <v>1636549208</v>
      </c>
    </row>
    <row r="3906" spans="1:22" x14ac:dyDescent="0.25">
      <c r="A3906">
        <v>18131604</v>
      </c>
      <c r="B3906" t="s">
        <v>18</v>
      </c>
      <c r="C3906" t="s">
        <v>3958</v>
      </c>
      <c r="D3906" s="12" t="str">
        <f t="shared" ref="D3906:D3969" si="122">+TEXT(E3906,"yy/mm")</f>
        <v>21/11</v>
      </c>
      <c r="E3906" s="13">
        <v>44510</v>
      </c>
      <c r="F3906" s="15" t="str">
        <f t="shared" si="121"/>
        <v>2021/11/10</v>
      </c>
      <c r="G3906" t="s">
        <v>72</v>
      </c>
      <c r="H3906" s="2">
        <v>0.66666666666666663</v>
      </c>
      <c r="I3906" t="s">
        <v>37</v>
      </c>
      <c r="K3906">
        <v>46</v>
      </c>
      <c r="L3906">
        <v>10352022633.177</v>
      </c>
      <c r="M3906">
        <v>216.82509999999999</v>
      </c>
      <c r="N3906" s="11"/>
      <c r="O3906">
        <v>216.82509999999999</v>
      </c>
      <c r="P3906">
        <v>223.357517</v>
      </c>
      <c r="Q3906">
        <v>0.24</v>
      </c>
      <c r="R3906">
        <v>0</v>
      </c>
      <c r="S3906">
        <v>0.9708</v>
      </c>
      <c r="T3906">
        <v>248.00800000000001</v>
      </c>
      <c r="U3906">
        <v>53.623199999999997</v>
      </c>
      <c r="V3906">
        <v>1636552808</v>
      </c>
    </row>
    <row r="3907" spans="1:22" x14ac:dyDescent="0.25">
      <c r="A3907">
        <v>18131604</v>
      </c>
      <c r="B3907" t="s">
        <v>18</v>
      </c>
      <c r="C3907" t="s">
        <v>3959</v>
      </c>
      <c r="D3907" s="12" t="str">
        <f t="shared" si="122"/>
        <v>21/11</v>
      </c>
      <c r="E3907" s="13">
        <v>44510</v>
      </c>
      <c r="F3907" s="15" t="str">
        <f t="shared" ref="F3907:F3970" si="123">+TEXT(E3907,"yyyy/mm/dd")</f>
        <v>2021/11/10</v>
      </c>
      <c r="G3907" t="s">
        <v>72</v>
      </c>
      <c r="H3907" s="2">
        <v>0.70833333333333337</v>
      </c>
      <c r="I3907" t="s">
        <v>37</v>
      </c>
      <c r="K3907">
        <v>46</v>
      </c>
      <c r="L3907">
        <v>10352022633.177</v>
      </c>
      <c r="M3907">
        <v>0</v>
      </c>
      <c r="N3907" s="11"/>
      <c r="O3907">
        <v>0</v>
      </c>
      <c r="P3907">
        <v>0</v>
      </c>
      <c r="Q3907">
        <v>0.24</v>
      </c>
      <c r="R3907">
        <v>0</v>
      </c>
      <c r="T3907">
        <v>217.20500000000001</v>
      </c>
      <c r="U3907">
        <v>0</v>
      </c>
      <c r="V3907">
        <v>1636556400</v>
      </c>
    </row>
    <row r="3908" spans="1:22" x14ac:dyDescent="0.25">
      <c r="A3908">
        <v>18131604</v>
      </c>
      <c r="B3908" t="s">
        <v>18</v>
      </c>
      <c r="C3908" t="s">
        <v>3960</v>
      </c>
      <c r="D3908" s="12" t="str">
        <f t="shared" si="122"/>
        <v>21/11</v>
      </c>
      <c r="E3908" s="13">
        <v>44510</v>
      </c>
      <c r="F3908" s="15" t="str">
        <f t="shared" si="123"/>
        <v>2021/11/10</v>
      </c>
      <c r="G3908" t="s">
        <v>72</v>
      </c>
      <c r="H3908" s="2">
        <v>0.75</v>
      </c>
      <c r="I3908" t="s">
        <v>37</v>
      </c>
      <c r="K3908">
        <v>46</v>
      </c>
      <c r="L3908">
        <v>10352022633.177</v>
      </c>
      <c r="M3908">
        <v>0</v>
      </c>
      <c r="N3908" s="11"/>
      <c r="O3908">
        <v>0</v>
      </c>
      <c r="P3908">
        <v>0</v>
      </c>
      <c r="Q3908">
        <v>0.24</v>
      </c>
      <c r="R3908">
        <v>0</v>
      </c>
      <c r="T3908">
        <v>0</v>
      </c>
      <c r="U3908">
        <v>0</v>
      </c>
      <c r="V3908">
        <v>1636560000</v>
      </c>
    </row>
    <row r="3909" spans="1:22" x14ac:dyDescent="0.25">
      <c r="A3909">
        <v>18131604</v>
      </c>
      <c r="B3909" t="s">
        <v>18</v>
      </c>
      <c r="C3909" t="s">
        <v>3961</v>
      </c>
      <c r="D3909" s="12" t="str">
        <f t="shared" si="122"/>
        <v>21/11</v>
      </c>
      <c r="E3909" s="13">
        <v>44510</v>
      </c>
      <c r="F3909" s="15" t="str">
        <f t="shared" si="123"/>
        <v>2021/11/10</v>
      </c>
      <c r="G3909" t="s">
        <v>72</v>
      </c>
      <c r="H3909" s="2">
        <v>0.79166666666666663</v>
      </c>
      <c r="I3909" t="s">
        <v>40</v>
      </c>
      <c r="K3909">
        <v>46</v>
      </c>
      <c r="L3909">
        <v>10352196757.257</v>
      </c>
      <c r="M3909">
        <v>174.1241</v>
      </c>
      <c r="N3909" s="11"/>
      <c r="O3909">
        <v>173.738</v>
      </c>
      <c r="P3909">
        <v>178.18249499999999</v>
      </c>
      <c r="Q3909">
        <v>0.24</v>
      </c>
      <c r="R3909">
        <v>0</v>
      </c>
      <c r="S3909">
        <v>0.97509999999999997</v>
      </c>
      <c r="T3909">
        <v>202.70400000000001</v>
      </c>
      <c r="U3909">
        <v>39.5488</v>
      </c>
      <c r="V3909">
        <v>1636563608</v>
      </c>
    </row>
    <row r="3910" spans="1:22" x14ac:dyDescent="0.25">
      <c r="A3910">
        <v>18131604</v>
      </c>
      <c r="B3910" t="s">
        <v>18</v>
      </c>
      <c r="C3910" t="s">
        <v>3962</v>
      </c>
      <c r="D3910" s="12" t="str">
        <f t="shared" si="122"/>
        <v>21/11</v>
      </c>
      <c r="E3910" s="13">
        <v>44510</v>
      </c>
      <c r="F3910" s="15" t="str">
        <f t="shared" si="123"/>
        <v>2021/11/10</v>
      </c>
      <c r="G3910" t="s">
        <v>72</v>
      </c>
      <c r="H3910" s="2">
        <v>0.83333333333333337</v>
      </c>
      <c r="I3910" t="s">
        <v>40</v>
      </c>
      <c r="K3910">
        <v>46</v>
      </c>
      <c r="L3910">
        <v>10352345450.457001</v>
      </c>
      <c r="M3910">
        <v>148.69319999999999</v>
      </c>
      <c r="N3910" s="11"/>
      <c r="O3910">
        <v>148.69319999999999</v>
      </c>
      <c r="P3910">
        <v>149.691057</v>
      </c>
      <c r="Q3910">
        <v>0.24</v>
      </c>
      <c r="R3910">
        <v>0</v>
      </c>
      <c r="S3910">
        <v>0.99329999999999996</v>
      </c>
      <c r="T3910">
        <v>202.70400000000001</v>
      </c>
      <c r="U3910">
        <v>17.255299999999998</v>
      </c>
      <c r="V3910">
        <v>1636567208</v>
      </c>
    </row>
    <row r="3911" spans="1:22" x14ac:dyDescent="0.25">
      <c r="A3911">
        <v>18131604</v>
      </c>
      <c r="B3911" t="s">
        <v>18</v>
      </c>
      <c r="C3911" t="s">
        <v>3963</v>
      </c>
      <c r="D3911" s="12" t="str">
        <f t="shared" si="122"/>
        <v>21/11</v>
      </c>
      <c r="E3911" s="13">
        <v>44510</v>
      </c>
      <c r="F3911" s="15" t="str">
        <f t="shared" si="123"/>
        <v>2021/11/10</v>
      </c>
      <c r="G3911" t="s">
        <v>72</v>
      </c>
      <c r="H3911" s="2">
        <v>0.875</v>
      </c>
      <c r="I3911" t="s">
        <v>37</v>
      </c>
      <c r="K3911">
        <v>46</v>
      </c>
      <c r="L3911">
        <v>10352485388.216999</v>
      </c>
      <c r="M3911">
        <v>139.93780000000001</v>
      </c>
      <c r="N3911" s="11"/>
      <c r="O3911">
        <v>139.93780000000001</v>
      </c>
      <c r="P3911">
        <v>140.67290700000001</v>
      </c>
      <c r="Q3911">
        <v>0.24</v>
      </c>
      <c r="R3911">
        <v>0</v>
      </c>
      <c r="S3911">
        <v>0.99480000000000002</v>
      </c>
      <c r="T3911">
        <v>144.83500000000001</v>
      </c>
      <c r="U3911">
        <v>14.3628</v>
      </c>
      <c r="V3911">
        <v>1636570808</v>
      </c>
    </row>
    <row r="3912" spans="1:22" x14ac:dyDescent="0.25">
      <c r="A3912">
        <v>18131604</v>
      </c>
      <c r="B3912" t="s">
        <v>18</v>
      </c>
      <c r="C3912" t="s">
        <v>3964</v>
      </c>
      <c r="D3912" s="12" t="str">
        <f t="shared" si="122"/>
        <v>21/11</v>
      </c>
      <c r="E3912" s="13">
        <v>44510</v>
      </c>
      <c r="F3912" s="15" t="str">
        <f t="shared" si="123"/>
        <v>2021/11/10</v>
      </c>
      <c r="G3912" t="s">
        <v>72</v>
      </c>
      <c r="H3912" s="2">
        <v>0.91666666666666663</v>
      </c>
      <c r="I3912" t="s">
        <v>37</v>
      </c>
      <c r="K3912">
        <v>46</v>
      </c>
      <c r="L3912">
        <v>10352618477.577</v>
      </c>
      <c r="M3912">
        <v>133.08940000000001</v>
      </c>
      <c r="N3912" s="11"/>
      <c r="O3912">
        <v>133.08940000000001</v>
      </c>
      <c r="P3912">
        <v>133.31809799999999</v>
      </c>
      <c r="Q3912">
        <v>0.24</v>
      </c>
      <c r="R3912">
        <v>0</v>
      </c>
      <c r="S3912">
        <v>0.99829999999999997</v>
      </c>
      <c r="T3912">
        <v>139.03100000000001</v>
      </c>
      <c r="U3912">
        <v>7.8061999999999996</v>
      </c>
      <c r="V3912">
        <v>1636574408</v>
      </c>
    </row>
    <row r="3913" spans="1:22" x14ac:dyDescent="0.25">
      <c r="A3913">
        <v>18131604</v>
      </c>
      <c r="B3913" t="s">
        <v>18</v>
      </c>
      <c r="C3913" t="s">
        <v>3965</v>
      </c>
      <c r="D3913" s="12" t="str">
        <f t="shared" si="122"/>
        <v>21/11</v>
      </c>
      <c r="E3913" s="13">
        <v>44510</v>
      </c>
      <c r="F3913" s="15" t="str">
        <f t="shared" si="123"/>
        <v>2021/11/10</v>
      </c>
      <c r="G3913" t="s">
        <v>72</v>
      </c>
      <c r="H3913" s="2">
        <v>0.95833333333333337</v>
      </c>
      <c r="I3913" t="s">
        <v>22</v>
      </c>
      <c r="K3913">
        <v>46</v>
      </c>
      <c r="L3913">
        <v>10352751797.816999</v>
      </c>
      <c r="M3913">
        <v>133.3202</v>
      </c>
      <c r="N3913" s="11"/>
      <c r="O3913">
        <v>133.3202</v>
      </c>
      <c r="P3913">
        <v>133.53664900000001</v>
      </c>
      <c r="Q3913">
        <v>0.24</v>
      </c>
      <c r="R3913">
        <v>0</v>
      </c>
      <c r="S3913">
        <v>0.99839999999999995</v>
      </c>
      <c r="T3913">
        <v>134.596</v>
      </c>
      <c r="U3913">
        <v>7.5994000000000002</v>
      </c>
      <c r="V3913">
        <v>1636578008</v>
      </c>
    </row>
    <row r="3914" spans="1:22" x14ac:dyDescent="0.25">
      <c r="A3914">
        <v>18131604</v>
      </c>
      <c r="B3914" t="s">
        <v>18</v>
      </c>
      <c r="C3914" t="s">
        <v>3966</v>
      </c>
      <c r="D3914" s="12" t="str">
        <f t="shared" si="122"/>
        <v>21/11</v>
      </c>
      <c r="E3914" s="13">
        <v>44511</v>
      </c>
      <c r="F3914" s="15" t="str">
        <f t="shared" si="123"/>
        <v>2021/11/11</v>
      </c>
      <c r="G3914" t="s">
        <v>97</v>
      </c>
      <c r="H3914" s="2">
        <v>0</v>
      </c>
      <c r="I3914" t="s">
        <v>22</v>
      </c>
      <c r="K3914">
        <v>46</v>
      </c>
      <c r="L3914">
        <v>10352883837.417</v>
      </c>
      <c r="M3914">
        <v>132.03960000000001</v>
      </c>
      <c r="N3914" s="11"/>
      <c r="O3914">
        <v>132.03960000000001</v>
      </c>
      <c r="P3914">
        <v>132.20916600000001</v>
      </c>
      <c r="Q3914">
        <v>0.24</v>
      </c>
      <c r="R3914">
        <v>0</v>
      </c>
      <c r="S3914">
        <v>0.99870000000000003</v>
      </c>
      <c r="T3914">
        <v>134.596</v>
      </c>
      <c r="U3914">
        <v>6.6938000000000004</v>
      </c>
      <c r="V3914">
        <v>1636581608</v>
      </c>
    </row>
    <row r="3915" spans="1:22" x14ac:dyDescent="0.25">
      <c r="A3915">
        <v>18131604</v>
      </c>
      <c r="B3915" t="s">
        <v>18</v>
      </c>
      <c r="C3915" t="s">
        <v>3967</v>
      </c>
      <c r="D3915" s="12" t="str">
        <f t="shared" si="122"/>
        <v>21/11</v>
      </c>
      <c r="E3915" s="13">
        <v>44511</v>
      </c>
      <c r="F3915" s="15" t="str">
        <f t="shared" si="123"/>
        <v>2021/11/11</v>
      </c>
      <c r="G3915" t="s">
        <v>97</v>
      </c>
      <c r="H3915" s="2">
        <v>4.1666666666666664E-2</v>
      </c>
      <c r="I3915" t="s">
        <v>22</v>
      </c>
      <c r="K3915">
        <v>46</v>
      </c>
      <c r="L3915">
        <v>10353014749.257</v>
      </c>
      <c r="M3915">
        <v>130.9118</v>
      </c>
      <c r="N3915" s="11"/>
      <c r="O3915">
        <v>130.9118</v>
      </c>
      <c r="P3915">
        <v>131.07751400000001</v>
      </c>
      <c r="Q3915">
        <v>0.24</v>
      </c>
      <c r="R3915">
        <v>0</v>
      </c>
      <c r="S3915">
        <v>0.99870000000000003</v>
      </c>
      <c r="T3915">
        <v>132.93</v>
      </c>
      <c r="U3915">
        <v>6.5881999999999996</v>
      </c>
      <c r="V3915">
        <v>1636585208</v>
      </c>
    </row>
    <row r="3916" spans="1:22" x14ac:dyDescent="0.25">
      <c r="A3916">
        <v>18131604</v>
      </c>
      <c r="B3916" t="s">
        <v>18</v>
      </c>
      <c r="C3916" t="s">
        <v>3968</v>
      </c>
      <c r="D3916" s="12" t="str">
        <f t="shared" si="122"/>
        <v>21/11</v>
      </c>
      <c r="E3916" s="13">
        <v>44511</v>
      </c>
      <c r="F3916" s="15" t="str">
        <f t="shared" si="123"/>
        <v>2021/11/11</v>
      </c>
      <c r="G3916" t="s">
        <v>97</v>
      </c>
      <c r="H3916" s="2">
        <v>8.3333333333333329E-2</v>
      </c>
      <c r="I3916" t="s">
        <v>22</v>
      </c>
      <c r="K3916">
        <v>46</v>
      </c>
      <c r="L3916">
        <v>10353145217.337</v>
      </c>
      <c r="M3916">
        <v>130.46809999999999</v>
      </c>
      <c r="N3916" s="11"/>
      <c r="O3916">
        <v>130.46809999999999</v>
      </c>
      <c r="P3916">
        <v>130.61768799999999</v>
      </c>
      <c r="Q3916">
        <v>0.24</v>
      </c>
      <c r="R3916">
        <v>0</v>
      </c>
      <c r="S3916">
        <v>0.99890000000000001</v>
      </c>
      <c r="T3916">
        <v>131.17699999999999</v>
      </c>
      <c r="U3916">
        <v>6.2497999999999996</v>
      </c>
      <c r="V3916">
        <v>1636588808</v>
      </c>
    </row>
    <row r="3917" spans="1:22" x14ac:dyDescent="0.25">
      <c r="A3917">
        <v>18131604</v>
      </c>
      <c r="B3917" t="s">
        <v>18</v>
      </c>
      <c r="C3917" t="s">
        <v>3969</v>
      </c>
      <c r="D3917" s="12" t="str">
        <f t="shared" si="122"/>
        <v>21/11</v>
      </c>
      <c r="E3917" s="13">
        <v>44511</v>
      </c>
      <c r="F3917" s="15" t="str">
        <f t="shared" si="123"/>
        <v>2021/11/11</v>
      </c>
      <c r="G3917" t="s">
        <v>97</v>
      </c>
      <c r="H3917" s="2">
        <v>0.125</v>
      </c>
      <c r="I3917" t="s">
        <v>22</v>
      </c>
      <c r="K3917">
        <v>46</v>
      </c>
      <c r="L3917">
        <v>10353274542.056999</v>
      </c>
      <c r="M3917">
        <v>129.32470000000001</v>
      </c>
      <c r="N3917" s="11"/>
      <c r="O3917">
        <v>129.32470000000001</v>
      </c>
      <c r="P3917">
        <v>129.505731</v>
      </c>
      <c r="Q3917">
        <v>0.24</v>
      </c>
      <c r="R3917">
        <v>0</v>
      </c>
      <c r="S3917">
        <v>0.99860000000000004</v>
      </c>
      <c r="T3917">
        <v>131.17699999999999</v>
      </c>
      <c r="U3917">
        <v>6.8448000000000002</v>
      </c>
      <c r="V3917">
        <v>1636592408</v>
      </c>
    </row>
    <row r="3918" spans="1:22" x14ac:dyDescent="0.25">
      <c r="A3918">
        <v>18131604</v>
      </c>
      <c r="B3918" t="s">
        <v>18</v>
      </c>
      <c r="C3918" t="s">
        <v>3970</v>
      </c>
      <c r="D3918" s="12" t="str">
        <f t="shared" si="122"/>
        <v>21/11</v>
      </c>
      <c r="E3918" s="13">
        <v>44511</v>
      </c>
      <c r="F3918" s="15" t="str">
        <f t="shared" si="123"/>
        <v>2021/11/11</v>
      </c>
      <c r="G3918" t="s">
        <v>97</v>
      </c>
      <c r="H3918" s="2">
        <v>0.16666666666666666</v>
      </c>
      <c r="I3918" t="s">
        <v>22</v>
      </c>
      <c r="K3918">
        <v>46</v>
      </c>
      <c r="L3918">
        <v>10353401844.777</v>
      </c>
      <c r="M3918">
        <v>127.3027</v>
      </c>
      <c r="N3918" s="11"/>
      <c r="O3918">
        <v>127.3027</v>
      </c>
      <c r="P3918">
        <v>127.451117</v>
      </c>
      <c r="Q3918">
        <v>0.24</v>
      </c>
      <c r="R3918">
        <v>0</v>
      </c>
      <c r="S3918">
        <v>0.99880000000000002</v>
      </c>
      <c r="T3918">
        <v>129.76300000000001</v>
      </c>
      <c r="U3918">
        <v>6.1486000000000001</v>
      </c>
      <c r="V3918">
        <v>1636596008</v>
      </c>
    </row>
    <row r="3919" spans="1:22" x14ac:dyDescent="0.25">
      <c r="A3919">
        <v>18131604</v>
      </c>
      <c r="B3919" t="s">
        <v>18</v>
      </c>
      <c r="C3919" t="s">
        <v>3971</v>
      </c>
      <c r="D3919" s="12" t="str">
        <f t="shared" si="122"/>
        <v>21/11</v>
      </c>
      <c r="E3919" s="13">
        <v>44511</v>
      </c>
      <c r="F3919" s="15" t="str">
        <f t="shared" si="123"/>
        <v>2021/11/11</v>
      </c>
      <c r="G3919" t="s">
        <v>97</v>
      </c>
      <c r="H3919" s="2">
        <v>0.20833333333333334</v>
      </c>
      <c r="I3919" t="s">
        <v>22</v>
      </c>
      <c r="K3919">
        <v>46</v>
      </c>
      <c r="L3919">
        <v>10353527865.177</v>
      </c>
      <c r="M3919">
        <v>126.0204</v>
      </c>
      <c r="N3919" s="11"/>
      <c r="O3919">
        <v>126.0204</v>
      </c>
      <c r="P3919">
        <v>126.149709</v>
      </c>
      <c r="Q3919">
        <v>0.24</v>
      </c>
      <c r="R3919">
        <v>0</v>
      </c>
      <c r="S3919">
        <v>0.999</v>
      </c>
      <c r="T3919">
        <v>126.611</v>
      </c>
      <c r="U3919">
        <v>5.7103000000000002</v>
      </c>
      <c r="V3919">
        <v>1636599608</v>
      </c>
    </row>
    <row r="3920" spans="1:22" x14ac:dyDescent="0.25">
      <c r="A3920">
        <v>18131604</v>
      </c>
      <c r="B3920" t="s">
        <v>18</v>
      </c>
      <c r="C3920" t="s">
        <v>3972</v>
      </c>
      <c r="D3920" s="12" t="str">
        <f t="shared" si="122"/>
        <v>21/11</v>
      </c>
      <c r="E3920" s="13">
        <v>44511</v>
      </c>
      <c r="F3920" s="15" t="str">
        <f t="shared" si="123"/>
        <v>2021/11/11</v>
      </c>
      <c r="G3920" t="s">
        <v>97</v>
      </c>
      <c r="H3920" s="2">
        <v>0.25</v>
      </c>
      <c r="I3920" t="s">
        <v>22</v>
      </c>
      <c r="K3920">
        <v>46</v>
      </c>
      <c r="L3920">
        <v>10353652840.857</v>
      </c>
      <c r="M3920">
        <v>124.9757</v>
      </c>
      <c r="N3920" s="11"/>
      <c r="O3920">
        <v>124.9757</v>
      </c>
      <c r="P3920">
        <v>125.10509500000001</v>
      </c>
      <c r="Q3920">
        <v>0.24</v>
      </c>
      <c r="R3920">
        <v>0</v>
      </c>
      <c r="S3920">
        <v>0.999</v>
      </c>
      <c r="T3920">
        <v>126.611</v>
      </c>
      <c r="U3920">
        <v>5.6890000000000001</v>
      </c>
      <c r="V3920">
        <v>1636603208</v>
      </c>
    </row>
    <row r="3921" spans="1:22" x14ac:dyDescent="0.25">
      <c r="A3921">
        <v>18131604</v>
      </c>
      <c r="B3921" t="s">
        <v>18</v>
      </c>
      <c r="C3921" t="s">
        <v>3973</v>
      </c>
      <c r="D3921" s="12" t="str">
        <f t="shared" si="122"/>
        <v>21/11</v>
      </c>
      <c r="E3921" s="13">
        <v>44511</v>
      </c>
      <c r="F3921" s="15" t="str">
        <f t="shared" si="123"/>
        <v>2021/11/11</v>
      </c>
      <c r="G3921" t="s">
        <v>97</v>
      </c>
      <c r="H3921" s="2">
        <v>0.29166666666666669</v>
      </c>
      <c r="I3921" t="s">
        <v>37</v>
      </c>
      <c r="K3921">
        <v>46</v>
      </c>
      <c r="L3921">
        <v>10353827400.777</v>
      </c>
      <c r="M3921">
        <v>174.5599</v>
      </c>
      <c r="N3921" s="11"/>
      <c r="O3921">
        <v>174.5599</v>
      </c>
      <c r="P3921">
        <v>178.87259700000001</v>
      </c>
      <c r="Q3921">
        <v>0.24</v>
      </c>
      <c r="R3921">
        <v>0</v>
      </c>
      <c r="S3921">
        <v>0.97589999999999999</v>
      </c>
      <c r="T3921">
        <v>183.52199999999999</v>
      </c>
      <c r="U3921">
        <v>39.041499999999999</v>
      </c>
      <c r="V3921">
        <v>1636606808</v>
      </c>
    </row>
    <row r="3922" spans="1:22" x14ac:dyDescent="0.25">
      <c r="A3922">
        <v>18131604</v>
      </c>
      <c r="B3922" t="s">
        <v>18</v>
      </c>
      <c r="C3922" t="s">
        <v>3974</v>
      </c>
      <c r="D3922" s="12" t="str">
        <f t="shared" si="122"/>
        <v>21/11</v>
      </c>
      <c r="E3922" s="13">
        <v>44511</v>
      </c>
      <c r="F3922" s="15" t="str">
        <f t="shared" si="123"/>
        <v>2021/11/11</v>
      </c>
      <c r="G3922" t="s">
        <v>97</v>
      </c>
      <c r="H3922" s="2">
        <v>0.33333333333333331</v>
      </c>
      <c r="I3922" t="s">
        <v>40</v>
      </c>
      <c r="K3922">
        <v>46</v>
      </c>
      <c r="L3922">
        <v>10353989861.577</v>
      </c>
      <c r="M3922">
        <v>162.46080000000001</v>
      </c>
      <c r="N3922" s="11"/>
      <c r="O3922">
        <v>162.41569999999999</v>
      </c>
      <c r="P3922">
        <v>165.61593500000001</v>
      </c>
      <c r="Q3922">
        <v>0.24</v>
      </c>
      <c r="R3922">
        <v>0</v>
      </c>
      <c r="S3922">
        <v>0.98070000000000002</v>
      </c>
      <c r="T3922">
        <v>183.52199999999999</v>
      </c>
      <c r="U3922">
        <v>32.400399999999998</v>
      </c>
      <c r="V3922">
        <v>1636610409</v>
      </c>
    </row>
    <row r="3923" spans="1:22" x14ac:dyDescent="0.25">
      <c r="A3923">
        <v>18131604</v>
      </c>
      <c r="B3923" t="s">
        <v>18</v>
      </c>
      <c r="C3923" t="s">
        <v>3975</v>
      </c>
      <c r="D3923" s="12" t="str">
        <f t="shared" si="122"/>
        <v>21/11</v>
      </c>
      <c r="E3923" s="13">
        <v>44511</v>
      </c>
      <c r="F3923" s="15" t="str">
        <f t="shared" si="123"/>
        <v>2021/11/11</v>
      </c>
      <c r="G3923" t="s">
        <v>97</v>
      </c>
      <c r="H3923" s="2">
        <v>0.375</v>
      </c>
      <c r="I3923" t="s">
        <v>40</v>
      </c>
      <c r="K3923">
        <v>46</v>
      </c>
      <c r="L3923">
        <v>10354002230.457001</v>
      </c>
      <c r="M3923">
        <v>12.3689</v>
      </c>
      <c r="N3923" s="11"/>
      <c r="O3923">
        <v>12.399900000000001</v>
      </c>
      <c r="P3923">
        <v>12.513768000000001</v>
      </c>
      <c r="Q3923">
        <v>0.24</v>
      </c>
      <c r="R3923">
        <v>0</v>
      </c>
      <c r="S3923">
        <v>0.9909</v>
      </c>
      <c r="T3923">
        <v>163.34</v>
      </c>
      <c r="U3923">
        <v>1.6845000000000001</v>
      </c>
      <c r="V3923">
        <v>1636614000</v>
      </c>
    </row>
    <row r="3924" spans="1:22" x14ac:dyDescent="0.25">
      <c r="A3924">
        <v>18131604</v>
      </c>
      <c r="B3924" t="s">
        <v>18</v>
      </c>
      <c r="C3924" t="s">
        <v>3976</v>
      </c>
      <c r="D3924" s="12" t="str">
        <f t="shared" si="122"/>
        <v>21/11</v>
      </c>
      <c r="E3924" s="13">
        <v>44511</v>
      </c>
      <c r="F3924" s="15" t="str">
        <f t="shared" si="123"/>
        <v>2021/11/11</v>
      </c>
      <c r="G3924" t="s">
        <v>97</v>
      </c>
      <c r="H3924" s="2">
        <v>0.41666666666666669</v>
      </c>
      <c r="I3924" t="s">
        <v>40</v>
      </c>
      <c r="K3924">
        <v>46</v>
      </c>
      <c r="L3924">
        <v>10354002230.457001</v>
      </c>
      <c r="M3924">
        <v>0</v>
      </c>
      <c r="N3924" s="11"/>
      <c r="O3924">
        <v>0</v>
      </c>
      <c r="P3924">
        <v>0</v>
      </c>
      <c r="Q3924">
        <v>0.24</v>
      </c>
      <c r="R3924">
        <v>0</v>
      </c>
      <c r="T3924">
        <v>0</v>
      </c>
      <c r="U3924">
        <v>0</v>
      </c>
      <c r="V3924">
        <v>1636617600</v>
      </c>
    </row>
    <row r="3925" spans="1:22" x14ac:dyDescent="0.25">
      <c r="A3925">
        <v>18131604</v>
      </c>
      <c r="B3925" t="s">
        <v>18</v>
      </c>
      <c r="C3925" t="s">
        <v>3977</v>
      </c>
      <c r="D3925" s="12" t="str">
        <f t="shared" si="122"/>
        <v>21/11</v>
      </c>
      <c r="E3925" s="13">
        <v>44511</v>
      </c>
      <c r="F3925" s="15" t="str">
        <f t="shared" si="123"/>
        <v>2021/11/11</v>
      </c>
      <c r="G3925" t="s">
        <v>97</v>
      </c>
      <c r="H3925" s="2">
        <v>0.45833333333333331</v>
      </c>
      <c r="I3925" t="s">
        <v>37</v>
      </c>
      <c r="K3925">
        <v>46</v>
      </c>
      <c r="L3925">
        <v>10354186737.657</v>
      </c>
      <c r="M3925">
        <v>184.50720000000001</v>
      </c>
      <c r="N3925" s="11"/>
      <c r="O3925">
        <v>184.09809999999999</v>
      </c>
      <c r="P3925">
        <v>189.032195</v>
      </c>
      <c r="Q3925">
        <v>0.24</v>
      </c>
      <c r="R3925">
        <v>0</v>
      </c>
      <c r="S3925">
        <v>0.97389999999999999</v>
      </c>
      <c r="T3925">
        <v>214.59299999999999</v>
      </c>
      <c r="U3925">
        <v>42.907600000000002</v>
      </c>
      <c r="V3925">
        <v>1636621208</v>
      </c>
    </row>
    <row r="3926" spans="1:22" x14ac:dyDescent="0.25">
      <c r="A3926">
        <v>18131604</v>
      </c>
      <c r="B3926" t="s">
        <v>18</v>
      </c>
      <c r="C3926" t="s">
        <v>3978</v>
      </c>
      <c r="D3926" s="12" t="str">
        <f t="shared" si="122"/>
        <v>21/11</v>
      </c>
      <c r="E3926" s="13">
        <v>44511</v>
      </c>
      <c r="F3926" s="15" t="str">
        <f t="shared" si="123"/>
        <v>2021/11/11</v>
      </c>
      <c r="G3926" t="s">
        <v>97</v>
      </c>
      <c r="H3926" s="2">
        <v>0.5</v>
      </c>
      <c r="I3926" t="s">
        <v>37</v>
      </c>
      <c r="K3926">
        <v>46</v>
      </c>
      <c r="L3926">
        <v>10354402157.097</v>
      </c>
      <c r="M3926">
        <v>215.4194</v>
      </c>
      <c r="N3926" s="11"/>
      <c r="O3926">
        <v>215.4194</v>
      </c>
      <c r="P3926">
        <v>223.08795599999999</v>
      </c>
      <c r="Q3926">
        <v>0.24</v>
      </c>
      <c r="R3926">
        <v>0</v>
      </c>
      <c r="S3926">
        <v>0.96560000000000001</v>
      </c>
      <c r="T3926">
        <v>224.45400000000001</v>
      </c>
      <c r="U3926">
        <v>57.988799999999998</v>
      </c>
      <c r="V3926">
        <v>1636624808</v>
      </c>
    </row>
    <row r="3927" spans="1:22" x14ac:dyDescent="0.25">
      <c r="A3927">
        <v>18131604</v>
      </c>
      <c r="B3927" t="s">
        <v>18</v>
      </c>
      <c r="C3927" t="s">
        <v>3979</v>
      </c>
      <c r="D3927" s="12" t="str">
        <f t="shared" si="122"/>
        <v>21/11</v>
      </c>
      <c r="E3927" s="13">
        <v>44511</v>
      </c>
      <c r="F3927" s="15" t="str">
        <f t="shared" si="123"/>
        <v>2021/11/11</v>
      </c>
      <c r="G3927" t="s">
        <v>97</v>
      </c>
      <c r="H3927" s="2">
        <v>0.54166666666666663</v>
      </c>
      <c r="I3927" t="s">
        <v>37</v>
      </c>
      <c r="K3927">
        <v>46</v>
      </c>
      <c r="L3927">
        <v>10354622223.657</v>
      </c>
      <c r="M3927">
        <v>220.06659999999999</v>
      </c>
      <c r="N3927" s="11"/>
      <c r="O3927">
        <v>220.06659999999999</v>
      </c>
      <c r="P3927">
        <v>230.72467700000001</v>
      </c>
      <c r="Q3927">
        <v>0.24</v>
      </c>
      <c r="R3927">
        <v>0</v>
      </c>
      <c r="S3927">
        <v>0.95379999999999998</v>
      </c>
      <c r="T3927">
        <v>234.161</v>
      </c>
      <c r="U3927">
        <v>69.315100000000001</v>
      </c>
      <c r="V3927">
        <v>1636628408</v>
      </c>
    </row>
    <row r="3928" spans="1:22" x14ac:dyDescent="0.25">
      <c r="A3928">
        <v>18131604</v>
      </c>
      <c r="B3928" t="s">
        <v>18</v>
      </c>
      <c r="C3928" t="s">
        <v>3980</v>
      </c>
      <c r="D3928" s="12" t="str">
        <f t="shared" si="122"/>
        <v>21/11</v>
      </c>
      <c r="E3928" s="13">
        <v>44511</v>
      </c>
      <c r="F3928" s="15" t="str">
        <f t="shared" si="123"/>
        <v>2021/11/11</v>
      </c>
      <c r="G3928" t="s">
        <v>97</v>
      </c>
      <c r="H3928" s="2">
        <v>0.58333333333333337</v>
      </c>
      <c r="I3928" t="s">
        <v>37</v>
      </c>
      <c r="K3928">
        <v>46</v>
      </c>
      <c r="L3928">
        <v>10354854364.617001</v>
      </c>
      <c r="M3928">
        <v>232.14099999999999</v>
      </c>
      <c r="N3928" s="11"/>
      <c r="O3928">
        <v>232.07650000000001</v>
      </c>
      <c r="P3928">
        <v>243.117335</v>
      </c>
      <c r="Q3928">
        <v>0.24</v>
      </c>
      <c r="R3928">
        <v>0</v>
      </c>
      <c r="S3928">
        <v>0.9546</v>
      </c>
      <c r="T3928">
        <v>248.11099999999999</v>
      </c>
      <c r="U3928">
        <v>72.433000000000007</v>
      </c>
      <c r="V3928">
        <v>1636632009</v>
      </c>
    </row>
    <row r="3929" spans="1:22" x14ac:dyDescent="0.25">
      <c r="A3929">
        <v>18131604</v>
      </c>
      <c r="B3929" t="s">
        <v>18</v>
      </c>
      <c r="C3929" t="s">
        <v>3981</v>
      </c>
      <c r="D3929" s="12" t="str">
        <f t="shared" si="122"/>
        <v>21/11</v>
      </c>
      <c r="E3929" s="13">
        <v>44511</v>
      </c>
      <c r="F3929" s="15" t="str">
        <f t="shared" si="123"/>
        <v>2021/11/11</v>
      </c>
      <c r="G3929" t="s">
        <v>97</v>
      </c>
      <c r="H3929" s="2">
        <v>0.625</v>
      </c>
      <c r="I3929" t="s">
        <v>37</v>
      </c>
      <c r="K3929">
        <v>46</v>
      </c>
      <c r="L3929">
        <v>10355084608.617001</v>
      </c>
      <c r="M3929">
        <v>230.244</v>
      </c>
      <c r="N3929" s="11"/>
      <c r="O3929">
        <v>230.30799999999999</v>
      </c>
      <c r="P3929">
        <v>238.84727899999999</v>
      </c>
      <c r="Q3929">
        <v>0.24</v>
      </c>
      <c r="R3929">
        <v>0</v>
      </c>
      <c r="S3929">
        <v>0.96419999999999995</v>
      </c>
      <c r="T3929">
        <v>254.09399999999999</v>
      </c>
      <c r="U3929">
        <v>63.295000000000002</v>
      </c>
      <c r="V3929">
        <v>1636635608</v>
      </c>
    </row>
    <row r="3930" spans="1:22" x14ac:dyDescent="0.25">
      <c r="A3930">
        <v>18131604</v>
      </c>
      <c r="B3930" t="s">
        <v>18</v>
      </c>
      <c r="C3930" t="s">
        <v>3982</v>
      </c>
      <c r="D3930" s="12" t="str">
        <f t="shared" si="122"/>
        <v>21/11</v>
      </c>
      <c r="E3930" s="13">
        <v>44511</v>
      </c>
      <c r="F3930" s="15" t="str">
        <f t="shared" si="123"/>
        <v>2021/11/11</v>
      </c>
      <c r="G3930" t="s">
        <v>97</v>
      </c>
      <c r="H3930" s="2">
        <v>0.66666666666666663</v>
      </c>
      <c r="I3930" t="s">
        <v>37</v>
      </c>
      <c r="K3930">
        <v>46</v>
      </c>
      <c r="L3930">
        <v>10355317357.976999</v>
      </c>
      <c r="M3930">
        <v>232.74940000000001</v>
      </c>
      <c r="N3930" s="11"/>
      <c r="O3930">
        <v>232.74940000000001</v>
      </c>
      <c r="P3930">
        <v>242.36455100000001</v>
      </c>
      <c r="Q3930">
        <v>0.24</v>
      </c>
      <c r="R3930">
        <v>0</v>
      </c>
      <c r="S3930">
        <v>0.96030000000000004</v>
      </c>
      <c r="T3930">
        <v>254.09399999999999</v>
      </c>
      <c r="U3930">
        <v>67.589299999999994</v>
      </c>
      <c r="V3930">
        <v>1636639208</v>
      </c>
    </row>
    <row r="3931" spans="1:22" x14ac:dyDescent="0.25">
      <c r="A3931">
        <v>18131604</v>
      </c>
      <c r="B3931" t="s">
        <v>18</v>
      </c>
      <c r="C3931" t="s">
        <v>3983</v>
      </c>
      <c r="D3931" s="12" t="str">
        <f t="shared" si="122"/>
        <v>21/11</v>
      </c>
      <c r="E3931" s="13">
        <v>44511</v>
      </c>
      <c r="F3931" s="15" t="str">
        <f t="shared" si="123"/>
        <v>2021/11/11</v>
      </c>
      <c r="G3931" t="s">
        <v>97</v>
      </c>
      <c r="H3931" s="2">
        <v>0.70833333333333337</v>
      </c>
      <c r="I3931" t="s">
        <v>37</v>
      </c>
      <c r="K3931">
        <v>46</v>
      </c>
      <c r="L3931">
        <v>10355523013.257</v>
      </c>
      <c r="M3931">
        <v>205.65530000000001</v>
      </c>
      <c r="N3931" s="11"/>
      <c r="O3931">
        <v>205.65530000000001</v>
      </c>
      <c r="P3931">
        <v>212.101935</v>
      </c>
      <c r="Q3931">
        <v>0.24</v>
      </c>
      <c r="R3931">
        <v>0</v>
      </c>
      <c r="S3931">
        <v>0.96960000000000002</v>
      </c>
      <c r="T3931">
        <v>236.73500000000001</v>
      </c>
      <c r="U3931">
        <v>51.895400000000002</v>
      </c>
      <c r="V3931">
        <v>1636642808</v>
      </c>
    </row>
    <row r="3932" spans="1:22" x14ac:dyDescent="0.25">
      <c r="A3932">
        <v>18131604</v>
      </c>
      <c r="B3932" t="s">
        <v>18</v>
      </c>
      <c r="C3932" t="s">
        <v>3984</v>
      </c>
      <c r="D3932" s="12" t="str">
        <f t="shared" si="122"/>
        <v>21/11</v>
      </c>
      <c r="E3932" s="13">
        <v>44511</v>
      </c>
      <c r="F3932" s="15" t="str">
        <f t="shared" si="123"/>
        <v>2021/11/11</v>
      </c>
      <c r="G3932" t="s">
        <v>97</v>
      </c>
      <c r="H3932" s="2">
        <v>0.75</v>
      </c>
      <c r="I3932" t="s">
        <v>37</v>
      </c>
      <c r="K3932">
        <v>46</v>
      </c>
      <c r="L3932">
        <v>10355715502.617001</v>
      </c>
      <c r="M3932">
        <v>192.48939999999999</v>
      </c>
      <c r="N3932" s="11"/>
      <c r="O3932">
        <v>192.48939999999999</v>
      </c>
      <c r="P3932">
        <v>197.80299199999999</v>
      </c>
      <c r="Q3932">
        <v>0.24</v>
      </c>
      <c r="R3932">
        <v>0</v>
      </c>
      <c r="S3932">
        <v>0.97309999999999997</v>
      </c>
      <c r="T3932">
        <v>209.04900000000001</v>
      </c>
      <c r="U3932">
        <v>45.5398</v>
      </c>
      <c r="V3932">
        <v>1636646408</v>
      </c>
    </row>
    <row r="3933" spans="1:22" x14ac:dyDescent="0.25">
      <c r="A3933">
        <v>18131604</v>
      </c>
      <c r="B3933" t="s">
        <v>18</v>
      </c>
      <c r="C3933" t="s">
        <v>3985</v>
      </c>
      <c r="D3933" s="12" t="str">
        <f t="shared" si="122"/>
        <v>21/11</v>
      </c>
      <c r="E3933" s="13">
        <v>44511</v>
      </c>
      <c r="F3933" s="15" t="str">
        <f t="shared" si="123"/>
        <v>2021/11/11</v>
      </c>
      <c r="G3933" t="s">
        <v>97</v>
      </c>
      <c r="H3933" s="2">
        <v>0.79166666666666663</v>
      </c>
      <c r="I3933" t="s">
        <v>40</v>
      </c>
      <c r="K3933">
        <v>46</v>
      </c>
      <c r="L3933">
        <v>10355895810.537001</v>
      </c>
      <c r="M3933">
        <v>180.30789999999999</v>
      </c>
      <c r="N3933" s="11"/>
      <c r="O3933">
        <v>180.30789999999999</v>
      </c>
      <c r="P3933">
        <v>184.88872599999999</v>
      </c>
      <c r="Q3933">
        <v>0.24</v>
      </c>
      <c r="R3933">
        <v>0</v>
      </c>
      <c r="S3933">
        <v>0.97519999999999996</v>
      </c>
      <c r="T3933">
        <v>202.40600000000001</v>
      </c>
      <c r="U3933">
        <v>40.901000000000003</v>
      </c>
      <c r="V3933">
        <v>1636650008</v>
      </c>
    </row>
    <row r="3934" spans="1:22" x14ac:dyDescent="0.25">
      <c r="A3934">
        <v>18131604</v>
      </c>
      <c r="B3934" t="s">
        <v>18</v>
      </c>
      <c r="C3934" t="s">
        <v>3986</v>
      </c>
      <c r="D3934" s="12" t="str">
        <f t="shared" si="122"/>
        <v>21/11</v>
      </c>
      <c r="E3934" s="13">
        <v>44511</v>
      </c>
      <c r="F3934" s="15" t="str">
        <f t="shared" si="123"/>
        <v>2021/11/11</v>
      </c>
      <c r="G3934" t="s">
        <v>97</v>
      </c>
      <c r="H3934" s="2">
        <v>0.83333333333333337</v>
      </c>
      <c r="I3934" t="s">
        <v>40</v>
      </c>
      <c r="K3934">
        <v>46</v>
      </c>
      <c r="L3934">
        <v>10356032500.136999</v>
      </c>
      <c r="M3934">
        <v>136.68960000000001</v>
      </c>
      <c r="N3934" s="11"/>
      <c r="O3934">
        <v>136.6516</v>
      </c>
      <c r="P3934">
        <v>137.52669499999999</v>
      </c>
      <c r="Q3934">
        <v>0.24</v>
      </c>
      <c r="R3934">
        <v>0</v>
      </c>
      <c r="S3934">
        <v>0.99360000000000004</v>
      </c>
      <c r="T3934">
        <v>186.80099999999999</v>
      </c>
      <c r="U3934">
        <v>15.4894</v>
      </c>
      <c r="V3934">
        <v>1636653609</v>
      </c>
    </row>
    <row r="3935" spans="1:22" x14ac:dyDescent="0.25">
      <c r="A3935">
        <v>18131604</v>
      </c>
      <c r="B3935" t="s">
        <v>18</v>
      </c>
      <c r="C3935" t="s">
        <v>3987</v>
      </c>
      <c r="D3935" s="12" t="str">
        <f t="shared" si="122"/>
        <v>21/11</v>
      </c>
      <c r="E3935" s="13">
        <v>44511</v>
      </c>
      <c r="F3935" s="15" t="str">
        <f t="shared" si="123"/>
        <v>2021/11/11</v>
      </c>
      <c r="G3935" t="s">
        <v>97</v>
      </c>
      <c r="H3935" s="2">
        <v>0.875</v>
      </c>
      <c r="I3935" t="s">
        <v>37</v>
      </c>
      <c r="K3935">
        <v>46</v>
      </c>
      <c r="L3935">
        <v>10356167645.816999</v>
      </c>
      <c r="M3935">
        <v>135.14570000000001</v>
      </c>
      <c r="N3935" s="11"/>
      <c r="O3935">
        <v>135.1832</v>
      </c>
      <c r="P3935">
        <v>136.10572400000001</v>
      </c>
      <c r="Q3935">
        <v>0.24</v>
      </c>
      <c r="R3935">
        <v>0</v>
      </c>
      <c r="S3935">
        <v>0.99319999999999997</v>
      </c>
      <c r="T3935">
        <v>136.589</v>
      </c>
      <c r="U3935">
        <v>15.819699999999999</v>
      </c>
      <c r="V3935">
        <v>1636657208</v>
      </c>
    </row>
    <row r="3936" spans="1:22" x14ac:dyDescent="0.25">
      <c r="A3936">
        <v>18131604</v>
      </c>
      <c r="B3936" t="s">
        <v>18</v>
      </c>
      <c r="C3936" t="s">
        <v>3988</v>
      </c>
      <c r="D3936" s="12" t="str">
        <f t="shared" si="122"/>
        <v>21/11</v>
      </c>
      <c r="E3936" s="13">
        <v>44511</v>
      </c>
      <c r="F3936" s="15" t="str">
        <f t="shared" si="123"/>
        <v>2021/11/11</v>
      </c>
      <c r="G3936" t="s">
        <v>97</v>
      </c>
      <c r="H3936" s="2">
        <v>0.91666666666666663</v>
      </c>
      <c r="I3936" t="s">
        <v>37</v>
      </c>
      <c r="K3936">
        <v>46</v>
      </c>
      <c r="L3936">
        <v>10356300216.537001</v>
      </c>
      <c r="M3936">
        <v>132.57069999999999</v>
      </c>
      <c r="N3936" s="11"/>
      <c r="O3936">
        <v>132.57069999999999</v>
      </c>
      <c r="P3936">
        <v>132.97702699999999</v>
      </c>
      <c r="Q3936">
        <v>0.24</v>
      </c>
      <c r="R3936">
        <v>0</v>
      </c>
      <c r="S3936">
        <v>0.99690000000000001</v>
      </c>
      <c r="T3936">
        <v>135.94399999999999</v>
      </c>
      <c r="U3936">
        <v>10.3872</v>
      </c>
      <c r="V3936">
        <v>1636660808</v>
      </c>
    </row>
    <row r="3937" spans="1:22" x14ac:dyDescent="0.25">
      <c r="A3937">
        <v>18131604</v>
      </c>
      <c r="B3937" t="s">
        <v>18</v>
      </c>
      <c r="C3937" t="s">
        <v>3989</v>
      </c>
      <c r="D3937" s="12" t="str">
        <f t="shared" si="122"/>
        <v>21/11</v>
      </c>
      <c r="E3937" s="13">
        <v>44511</v>
      </c>
      <c r="F3937" s="15" t="str">
        <f t="shared" si="123"/>
        <v>2021/11/11</v>
      </c>
      <c r="G3937" t="s">
        <v>97</v>
      </c>
      <c r="H3937" s="2">
        <v>0.95833333333333337</v>
      </c>
      <c r="I3937" t="s">
        <v>22</v>
      </c>
      <c r="K3937">
        <v>46</v>
      </c>
      <c r="L3937">
        <v>10356434952.537001</v>
      </c>
      <c r="M3937">
        <v>134.73599999999999</v>
      </c>
      <c r="N3937" s="11"/>
      <c r="O3937">
        <v>134.73599999999999</v>
      </c>
      <c r="P3937">
        <v>135.04278299999999</v>
      </c>
      <c r="Q3937">
        <v>0.24</v>
      </c>
      <c r="R3937">
        <v>0</v>
      </c>
      <c r="S3937">
        <v>0.99770000000000003</v>
      </c>
      <c r="T3937">
        <v>134.85599999999999</v>
      </c>
      <c r="U3937">
        <v>9.0974000000000004</v>
      </c>
      <c r="V3937">
        <v>1636664408</v>
      </c>
    </row>
    <row r="3938" spans="1:22" x14ac:dyDescent="0.25">
      <c r="A3938">
        <v>18131604</v>
      </c>
      <c r="B3938" t="s">
        <v>18</v>
      </c>
      <c r="C3938" t="s">
        <v>3990</v>
      </c>
      <c r="D3938" s="12" t="str">
        <f t="shared" si="122"/>
        <v>21/11</v>
      </c>
      <c r="E3938" s="13">
        <v>44512</v>
      </c>
      <c r="F3938" s="15" t="str">
        <f t="shared" si="123"/>
        <v>2021/11/12</v>
      </c>
      <c r="G3938" t="s">
        <v>122</v>
      </c>
      <c r="H3938" s="2">
        <v>0</v>
      </c>
      <c r="I3938" t="s">
        <v>22</v>
      </c>
      <c r="K3938">
        <v>46</v>
      </c>
      <c r="L3938">
        <v>10356563682.056999</v>
      </c>
      <c r="M3938">
        <v>128.7295</v>
      </c>
      <c r="N3938" s="11"/>
      <c r="O3938">
        <v>128.69380000000001</v>
      </c>
      <c r="P3938">
        <v>128.91346100000001</v>
      </c>
      <c r="Q3938">
        <v>0.24</v>
      </c>
      <c r="R3938">
        <v>0</v>
      </c>
      <c r="S3938">
        <v>0.99829999999999997</v>
      </c>
      <c r="T3938">
        <v>134.85599999999999</v>
      </c>
      <c r="U3938">
        <v>7.5228999999999999</v>
      </c>
      <c r="V3938">
        <v>1636668009</v>
      </c>
    </row>
    <row r="3939" spans="1:22" x14ac:dyDescent="0.25">
      <c r="A3939">
        <v>18131604</v>
      </c>
      <c r="B3939" t="s">
        <v>18</v>
      </c>
      <c r="C3939" t="s">
        <v>3991</v>
      </c>
      <c r="D3939" s="12" t="str">
        <f t="shared" si="122"/>
        <v>21/11</v>
      </c>
      <c r="E3939" s="13">
        <v>44512</v>
      </c>
      <c r="F3939" s="15" t="str">
        <f t="shared" si="123"/>
        <v>2021/11/12</v>
      </c>
      <c r="G3939" t="s">
        <v>122</v>
      </c>
      <c r="H3939" s="2">
        <v>4.1666666666666664E-2</v>
      </c>
      <c r="I3939" t="s">
        <v>22</v>
      </c>
      <c r="K3939">
        <v>46</v>
      </c>
      <c r="L3939">
        <v>10356575647.854</v>
      </c>
      <c r="M3939">
        <v>11.9658</v>
      </c>
      <c r="N3939" s="11"/>
      <c r="O3939">
        <v>11.995799999999999</v>
      </c>
      <c r="P3939">
        <v>12.110941</v>
      </c>
      <c r="Q3939">
        <v>0.24</v>
      </c>
      <c r="R3939">
        <v>0</v>
      </c>
      <c r="S3939">
        <v>0.99050000000000005</v>
      </c>
      <c r="T3939">
        <v>127.24</v>
      </c>
      <c r="U3939">
        <v>1.6660999999999999</v>
      </c>
      <c r="V3939">
        <v>1636671600</v>
      </c>
    </row>
    <row r="3940" spans="1:22" x14ac:dyDescent="0.25">
      <c r="A3940">
        <v>18131604</v>
      </c>
      <c r="B3940" t="s">
        <v>18</v>
      </c>
      <c r="C3940" t="s">
        <v>3992</v>
      </c>
      <c r="D3940" s="12" t="str">
        <f t="shared" si="122"/>
        <v>21/11</v>
      </c>
      <c r="E3940" s="13">
        <v>44512</v>
      </c>
      <c r="F3940" s="15" t="str">
        <f t="shared" si="123"/>
        <v>2021/11/12</v>
      </c>
      <c r="G3940" t="s">
        <v>122</v>
      </c>
      <c r="H3940" s="2">
        <v>8.3333333333333329E-2</v>
      </c>
      <c r="I3940" t="s">
        <v>22</v>
      </c>
      <c r="K3940">
        <v>46</v>
      </c>
      <c r="L3940">
        <v>10356587518.49</v>
      </c>
      <c r="M3940">
        <v>11.8706</v>
      </c>
      <c r="N3940" s="11"/>
      <c r="O3940">
        <v>11.8706</v>
      </c>
      <c r="P3940">
        <v>11.980936</v>
      </c>
      <c r="Q3940">
        <v>0.24</v>
      </c>
      <c r="R3940">
        <v>0</v>
      </c>
      <c r="S3940">
        <v>0.99080000000000001</v>
      </c>
      <c r="T3940">
        <v>12.022</v>
      </c>
      <c r="U3940">
        <v>1.6220000000000001</v>
      </c>
      <c r="V3940">
        <v>1636675200</v>
      </c>
    </row>
    <row r="3941" spans="1:22" x14ac:dyDescent="0.25">
      <c r="A3941">
        <v>18131604</v>
      </c>
      <c r="B3941" t="s">
        <v>18</v>
      </c>
      <c r="C3941" t="s">
        <v>3993</v>
      </c>
      <c r="D3941" s="12" t="str">
        <f t="shared" si="122"/>
        <v>21/11</v>
      </c>
      <c r="E3941" s="13">
        <v>44512</v>
      </c>
      <c r="F3941" s="15" t="str">
        <f t="shared" si="123"/>
        <v>2021/11/12</v>
      </c>
      <c r="G3941" t="s">
        <v>122</v>
      </c>
      <c r="H3941" s="2">
        <v>0.125</v>
      </c>
      <c r="I3941" t="s">
        <v>22</v>
      </c>
      <c r="K3941">
        <v>46</v>
      </c>
      <c r="L3941">
        <v>10356738302.457001</v>
      </c>
      <c r="M3941">
        <v>150.78399999999999</v>
      </c>
      <c r="N3941" s="11"/>
      <c r="O3941">
        <v>150.4496</v>
      </c>
      <c r="P3941">
        <v>154.18593899999999</v>
      </c>
      <c r="Q3941">
        <v>0.24</v>
      </c>
      <c r="R3941">
        <v>0</v>
      </c>
      <c r="S3941">
        <v>0.9758</v>
      </c>
      <c r="T3941">
        <v>172.44900000000001</v>
      </c>
      <c r="U3941">
        <v>33.737400000000001</v>
      </c>
      <c r="V3941">
        <v>1636678808</v>
      </c>
    </row>
    <row r="3942" spans="1:22" x14ac:dyDescent="0.25">
      <c r="A3942">
        <v>18131604</v>
      </c>
      <c r="B3942" t="s">
        <v>18</v>
      </c>
      <c r="C3942" t="s">
        <v>3994</v>
      </c>
      <c r="D3942" s="12" t="str">
        <f t="shared" si="122"/>
        <v>21/11</v>
      </c>
      <c r="E3942" s="13">
        <v>44512</v>
      </c>
      <c r="F3942" s="15" t="str">
        <f t="shared" si="123"/>
        <v>2021/11/12</v>
      </c>
      <c r="G3942" t="s">
        <v>122</v>
      </c>
      <c r="H3942" s="2">
        <v>0.16666666666666666</v>
      </c>
      <c r="I3942" t="s">
        <v>22</v>
      </c>
      <c r="K3942">
        <v>46</v>
      </c>
      <c r="L3942">
        <v>10356892363.737</v>
      </c>
      <c r="M3942">
        <v>154.06129999999999</v>
      </c>
      <c r="N3942" s="11"/>
      <c r="O3942">
        <v>154.06129999999999</v>
      </c>
      <c r="P3942">
        <v>156.60583500000001</v>
      </c>
      <c r="Q3942">
        <v>0.24</v>
      </c>
      <c r="R3942">
        <v>0</v>
      </c>
      <c r="S3942">
        <v>0.98380000000000001</v>
      </c>
      <c r="T3942">
        <v>172.44900000000001</v>
      </c>
      <c r="U3942">
        <v>28.116</v>
      </c>
      <c r="V3942">
        <v>1636682408</v>
      </c>
    </row>
    <row r="3943" spans="1:22" x14ac:dyDescent="0.25">
      <c r="A3943">
        <v>18131604</v>
      </c>
      <c r="B3943" t="s">
        <v>18</v>
      </c>
      <c r="C3943" t="s">
        <v>3995</v>
      </c>
      <c r="D3943" s="12" t="str">
        <f t="shared" si="122"/>
        <v>21/11</v>
      </c>
      <c r="E3943" s="13">
        <v>44512</v>
      </c>
      <c r="F3943" s="15" t="str">
        <f t="shared" si="123"/>
        <v>2021/11/12</v>
      </c>
      <c r="G3943" t="s">
        <v>122</v>
      </c>
      <c r="H3943" s="2">
        <v>0.20833333333333334</v>
      </c>
      <c r="I3943" t="s">
        <v>22</v>
      </c>
      <c r="K3943">
        <v>46</v>
      </c>
      <c r="L3943">
        <v>10357043059.976999</v>
      </c>
      <c r="M3943">
        <v>150.6962</v>
      </c>
      <c r="N3943" s="11"/>
      <c r="O3943">
        <v>150.6962</v>
      </c>
      <c r="P3943">
        <v>152.96167199999999</v>
      </c>
      <c r="Q3943">
        <v>0.24</v>
      </c>
      <c r="R3943">
        <v>0</v>
      </c>
      <c r="S3943">
        <v>0.98519999999999996</v>
      </c>
      <c r="T3943">
        <v>157.59299999999999</v>
      </c>
      <c r="U3943">
        <v>26.228200000000001</v>
      </c>
      <c r="V3943">
        <v>1636686008</v>
      </c>
    </row>
    <row r="3944" spans="1:22" x14ac:dyDescent="0.25">
      <c r="A3944">
        <v>18131604</v>
      </c>
      <c r="B3944" t="s">
        <v>18</v>
      </c>
      <c r="C3944" t="s">
        <v>3996</v>
      </c>
      <c r="D3944" s="12" t="str">
        <f t="shared" si="122"/>
        <v>21/11</v>
      </c>
      <c r="E3944" s="13">
        <v>44512</v>
      </c>
      <c r="F3944" s="15" t="str">
        <f t="shared" si="123"/>
        <v>2021/11/12</v>
      </c>
      <c r="G3944" t="s">
        <v>122</v>
      </c>
      <c r="H3944" s="2">
        <v>0.25</v>
      </c>
      <c r="I3944" t="s">
        <v>22</v>
      </c>
      <c r="K3944">
        <v>46</v>
      </c>
      <c r="L3944">
        <v>10357192691.097</v>
      </c>
      <c r="M3944">
        <v>149.6311</v>
      </c>
      <c r="N3944" s="11"/>
      <c r="O3944">
        <v>149.6311</v>
      </c>
      <c r="P3944">
        <v>151.945412</v>
      </c>
      <c r="Q3944">
        <v>0.24</v>
      </c>
      <c r="R3944">
        <v>0</v>
      </c>
      <c r="S3944">
        <v>0.98480000000000001</v>
      </c>
      <c r="T3944">
        <v>156.16499999999999</v>
      </c>
      <c r="U3944">
        <v>26.418500000000002</v>
      </c>
      <c r="V3944">
        <v>1636689608</v>
      </c>
    </row>
    <row r="3945" spans="1:22" x14ac:dyDescent="0.25">
      <c r="A3945">
        <v>18131604</v>
      </c>
      <c r="B3945" t="s">
        <v>18</v>
      </c>
      <c r="C3945" t="s">
        <v>3997</v>
      </c>
      <c r="D3945" s="12" t="str">
        <f t="shared" si="122"/>
        <v>21/11</v>
      </c>
      <c r="E3945" s="13">
        <v>44512</v>
      </c>
      <c r="F3945" s="15" t="str">
        <f t="shared" si="123"/>
        <v>2021/11/12</v>
      </c>
      <c r="G3945" t="s">
        <v>122</v>
      </c>
      <c r="H3945" s="2">
        <v>0.29166666666666669</v>
      </c>
      <c r="I3945" t="s">
        <v>37</v>
      </c>
      <c r="K3945">
        <v>46</v>
      </c>
      <c r="L3945">
        <v>10357341249.177</v>
      </c>
      <c r="M3945">
        <v>148.5581</v>
      </c>
      <c r="N3945" s="11"/>
      <c r="O3945">
        <v>148.51679999999999</v>
      </c>
      <c r="P3945">
        <v>150.691633</v>
      </c>
      <c r="Q3945">
        <v>0.24</v>
      </c>
      <c r="R3945">
        <v>0</v>
      </c>
      <c r="S3945">
        <v>0.98560000000000003</v>
      </c>
      <c r="T3945">
        <v>153.73599999999999</v>
      </c>
      <c r="U3945">
        <v>25.5092</v>
      </c>
      <c r="V3945">
        <v>1636693209</v>
      </c>
    </row>
    <row r="3946" spans="1:22" x14ac:dyDescent="0.25">
      <c r="A3946">
        <v>18131604</v>
      </c>
      <c r="B3946" t="s">
        <v>18</v>
      </c>
      <c r="C3946" t="s">
        <v>3998</v>
      </c>
      <c r="D3946" s="12" t="str">
        <f t="shared" si="122"/>
        <v>21/11</v>
      </c>
      <c r="E3946" s="13">
        <v>44512</v>
      </c>
      <c r="F3946" s="15" t="str">
        <f t="shared" si="123"/>
        <v>2021/11/12</v>
      </c>
      <c r="G3946" t="s">
        <v>122</v>
      </c>
      <c r="H3946" s="2">
        <v>0.33333333333333331</v>
      </c>
      <c r="I3946" t="s">
        <v>40</v>
      </c>
      <c r="K3946">
        <v>46</v>
      </c>
      <c r="L3946">
        <v>10357508647.017</v>
      </c>
      <c r="M3946">
        <v>167.39779999999999</v>
      </c>
      <c r="N3946" s="11"/>
      <c r="O3946">
        <v>167.4444</v>
      </c>
      <c r="P3946">
        <v>170.30589900000001</v>
      </c>
      <c r="Q3946">
        <v>0.24</v>
      </c>
      <c r="R3946">
        <v>0</v>
      </c>
      <c r="S3946">
        <v>0.98319999999999996</v>
      </c>
      <c r="T3946">
        <v>173.85900000000001</v>
      </c>
      <c r="U3946">
        <v>31.0884</v>
      </c>
      <c r="V3946">
        <v>1636696808</v>
      </c>
    </row>
    <row r="3947" spans="1:22" x14ac:dyDescent="0.25">
      <c r="A3947">
        <v>18131604</v>
      </c>
      <c r="B3947" t="s">
        <v>18</v>
      </c>
      <c r="C3947" t="s">
        <v>3999</v>
      </c>
      <c r="D3947" s="12" t="str">
        <f t="shared" si="122"/>
        <v>21/11</v>
      </c>
      <c r="E3947" s="13">
        <v>44512</v>
      </c>
      <c r="F3947" s="15" t="str">
        <f t="shared" si="123"/>
        <v>2021/11/12</v>
      </c>
      <c r="G3947" t="s">
        <v>122</v>
      </c>
      <c r="H3947" s="2">
        <v>0.375</v>
      </c>
      <c r="I3947" t="s">
        <v>40</v>
      </c>
      <c r="K3947">
        <v>46</v>
      </c>
      <c r="L3947">
        <v>10357702958.697001</v>
      </c>
      <c r="M3947">
        <v>194.3117</v>
      </c>
      <c r="N3947" s="11"/>
      <c r="O3947">
        <v>194.2577</v>
      </c>
      <c r="P3947">
        <v>199.162406</v>
      </c>
      <c r="Q3947">
        <v>0.24</v>
      </c>
      <c r="R3947">
        <v>0</v>
      </c>
      <c r="S3947">
        <v>0.97540000000000004</v>
      </c>
      <c r="T3947">
        <v>207.422</v>
      </c>
      <c r="U3947">
        <v>43.927199999999999</v>
      </c>
      <c r="V3947">
        <v>1636700409</v>
      </c>
    </row>
    <row r="3948" spans="1:22" x14ac:dyDescent="0.25">
      <c r="A3948">
        <v>18131604</v>
      </c>
      <c r="B3948" t="s">
        <v>18</v>
      </c>
      <c r="C3948" t="s">
        <v>4000</v>
      </c>
      <c r="D3948" s="12" t="str">
        <f t="shared" si="122"/>
        <v>21/11</v>
      </c>
      <c r="E3948" s="13">
        <v>44512</v>
      </c>
      <c r="F3948" s="15" t="str">
        <f t="shared" si="123"/>
        <v>2021/11/12</v>
      </c>
      <c r="G3948" t="s">
        <v>122</v>
      </c>
      <c r="H3948" s="2">
        <v>0.41666666666666669</v>
      </c>
      <c r="I3948" t="s">
        <v>40</v>
      </c>
      <c r="K3948">
        <v>46</v>
      </c>
      <c r="L3948">
        <v>10357915738.377001</v>
      </c>
      <c r="M3948">
        <v>212.77969999999999</v>
      </c>
      <c r="N3948" s="11"/>
      <c r="O3948">
        <v>212.77969999999999</v>
      </c>
      <c r="P3948">
        <v>218.66157699999999</v>
      </c>
      <c r="Q3948">
        <v>0.24</v>
      </c>
      <c r="R3948">
        <v>0</v>
      </c>
      <c r="S3948">
        <v>0.97309999999999997</v>
      </c>
      <c r="T3948">
        <v>219.33600000000001</v>
      </c>
      <c r="U3948">
        <v>50.375500000000002</v>
      </c>
      <c r="V3948">
        <v>1636704009</v>
      </c>
    </row>
    <row r="3949" spans="1:22" x14ac:dyDescent="0.25">
      <c r="A3949">
        <v>18131604</v>
      </c>
      <c r="B3949" t="s">
        <v>18</v>
      </c>
      <c r="C3949" t="s">
        <v>4001</v>
      </c>
      <c r="D3949" s="12" t="str">
        <f t="shared" si="122"/>
        <v>21/11</v>
      </c>
      <c r="E3949" s="13">
        <v>44512</v>
      </c>
      <c r="F3949" s="15" t="str">
        <f t="shared" si="123"/>
        <v>2021/11/12</v>
      </c>
      <c r="G3949" t="s">
        <v>122</v>
      </c>
      <c r="H3949" s="2">
        <v>0.45833333333333331</v>
      </c>
      <c r="I3949" t="s">
        <v>37</v>
      </c>
      <c r="K3949">
        <v>46</v>
      </c>
      <c r="L3949">
        <v>10358136211.257</v>
      </c>
      <c r="M3949">
        <v>220.47290000000001</v>
      </c>
      <c r="N3949" s="11"/>
      <c r="O3949">
        <v>220.5341</v>
      </c>
      <c r="P3949">
        <v>226.895814</v>
      </c>
      <c r="Q3949">
        <v>0.24</v>
      </c>
      <c r="R3949">
        <v>0</v>
      </c>
      <c r="S3949">
        <v>0.97199999999999998</v>
      </c>
      <c r="T3949">
        <v>229.048</v>
      </c>
      <c r="U3949">
        <v>53.351700000000001</v>
      </c>
      <c r="V3949">
        <v>1636707608</v>
      </c>
    </row>
    <row r="3950" spans="1:22" x14ac:dyDescent="0.25">
      <c r="A3950">
        <v>18131604</v>
      </c>
      <c r="B3950" t="s">
        <v>18</v>
      </c>
      <c r="C3950" t="s">
        <v>4002</v>
      </c>
      <c r="D3950" s="12" t="str">
        <f t="shared" si="122"/>
        <v>21/11</v>
      </c>
      <c r="E3950" s="13">
        <v>44512</v>
      </c>
      <c r="F3950" s="15" t="str">
        <f t="shared" si="123"/>
        <v>2021/11/12</v>
      </c>
      <c r="G3950" t="s">
        <v>122</v>
      </c>
      <c r="H3950" s="2">
        <v>0.5</v>
      </c>
      <c r="I3950" t="s">
        <v>37</v>
      </c>
      <c r="K3950">
        <v>46</v>
      </c>
      <c r="L3950">
        <v>10358359411.257</v>
      </c>
      <c r="M3950">
        <v>223.2</v>
      </c>
      <c r="N3950" s="11"/>
      <c r="O3950">
        <v>223.2</v>
      </c>
      <c r="P3950">
        <v>229.142472</v>
      </c>
      <c r="Q3950">
        <v>0.24</v>
      </c>
      <c r="R3950">
        <v>0</v>
      </c>
      <c r="S3950">
        <v>0.97409999999999997</v>
      </c>
      <c r="T3950">
        <v>231.03800000000001</v>
      </c>
      <c r="U3950">
        <v>51.846200000000003</v>
      </c>
      <c r="V3950">
        <v>1636711208</v>
      </c>
    </row>
    <row r="3951" spans="1:22" x14ac:dyDescent="0.25">
      <c r="A3951">
        <v>18131604</v>
      </c>
      <c r="B3951" t="s">
        <v>18</v>
      </c>
      <c r="C3951" t="s">
        <v>4003</v>
      </c>
      <c r="D3951" s="12" t="str">
        <f t="shared" si="122"/>
        <v>21/11</v>
      </c>
      <c r="E3951" s="13">
        <v>44512</v>
      </c>
      <c r="F3951" s="15" t="str">
        <f t="shared" si="123"/>
        <v>2021/11/12</v>
      </c>
      <c r="G3951" t="s">
        <v>122</v>
      </c>
      <c r="H3951" s="2">
        <v>0.54166666666666663</v>
      </c>
      <c r="I3951" t="s">
        <v>37</v>
      </c>
      <c r="K3951">
        <v>46</v>
      </c>
      <c r="L3951">
        <v>10358586808.136999</v>
      </c>
      <c r="M3951">
        <v>227.39689999999999</v>
      </c>
      <c r="N3951" s="11"/>
      <c r="O3951">
        <v>227.39689999999999</v>
      </c>
      <c r="P3951">
        <v>234.21279999999999</v>
      </c>
      <c r="Q3951">
        <v>0.24</v>
      </c>
      <c r="R3951">
        <v>0</v>
      </c>
      <c r="S3951">
        <v>0.97089999999999999</v>
      </c>
      <c r="T3951">
        <v>235.328</v>
      </c>
      <c r="U3951">
        <v>56.091799999999999</v>
      </c>
      <c r="V3951">
        <v>1636714808</v>
      </c>
    </row>
    <row r="3952" spans="1:22" x14ac:dyDescent="0.25">
      <c r="A3952">
        <v>18131604</v>
      </c>
      <c r="B3952" t="s">
        <v>18</v>
      </c>
      <c r="C3952" t="s">
        <v>4004</v>
      </c>
      <c r="D3952" s="12" t="str">
        <f t="shared" si="122"/>
        <v>21/11</v>
      </c>
      <c r="E3952" s="13">
        <v>44512</v>
      </c>
      <c r="F3952" s="15" t="str">
        <f t="shared" si="123"/>
        <v>2021/11/12</v>
      </c>
      <c r="G3952" t="s">
        <v>122</v>
      </c>
      <c r="H3952" s="2">
        <v>0.58333333333333337</v>
      </c>
      <c r="I3952" t="s">
        <v>37</v>
      </c>
      <c r="K3952">
        <v>46</v>
      </c>
      <c r="L3952">
        <v>10358811357.417</v>
      </c>
      <c r="M3952">
        <v>224.54929999999999</v>
      </c>
      <c r="N3952" s="11"/>
      <c r="O3952">
        <v>224.54929999999999</v>
      </c>
      <c r="P3952">
        <v>231.95600400000001</v>
      </c>
      <c r="Q3952">
        <v>0.24</v>
      </c>
      <c r="R3952">
        <v>0</v>
      </c>
      <c r="S3952">
        <v>0.96809999999999996</v>
      </c>
      <c r="T3952">
        <v>235.69900000000001</v>
      </c>
      <c r="U3952">
        <v>58.148200000000003</v>
      </c>
      <c r="V3952">
        <v>1636718408</v>
      </c>
    </row>
    <row r="3953" spans="1:22" x14ac:dyDescent="0.25">
      <c r="A3953">
        <v>18131604</v>
      </c>
      <c r="B3953" t="s">
        <v>18</v>
      </c>
      <c r="C3953" t="s">
        <v>4005</v>
      </c>
      <c r="D3953" s="12" t="str">
        <f t="shared" si="122"/>
        <v>21/11</v>
      </c>
      <c r="E3953" s="13">
        <v>44512</v>
      </c>
      <c r="F3953" s="15" t="str">
        <f t="shared" si="123"/>
        <v>2021/11/12</v>
      </c>
      <c r="G3953" t="s">
        <v>122</v>
      </c>
      <c r="H3953" s="2">
        <v>0.625</v>
      </c>
      <c r="I3953" t="s">
        <v>37</v>
      </c>
      <c r="K3953">
        <v>46</v>
      </c>
      <c r="L3953">
        <v>10359027869.337</v>
      </c>
      <c r="M3953">
        <v>216.5119</v>
      </c>
      <c r="N3953" s="11"/>
      <c r="O3953">
        <v>216.5119</v>
      </c>
      <c r="P3953">
        <v>223.65661</v>
      </c>
      <c r="Q3953">
        <v>0.24</v>
      </c>
      <c r="R3953">
        <v>0</v>
      </c>
      <c r="S3953">
        <v>0.96809999999999996</v>
      </c>
      <c r="T3953">
        <v>228.87</v>
      </c>
      <c r="U3953">
        <v>56.079099999999997</v>
      </c>
      <c r="V3953">
        <v>1636722008</v>
      </c>
    </row>
    <row r="3954" spans="1:22" x14ac:dyDescent="0.25">
      <c r="A3954">
        <v>18131604</v>
      </c>
      <c r="B3954" t="s">
        <v>18</v>
      </c>
      <c r="C3954" t="s">
        <v>4006</v>
      </c>
      <c r="D3954" s="12" t="str">
        <f t="shared" si="122"/>
        <v>21/11</v>
      </c>
      <c r="E3954" s="13">
        <v>44512</v>
      </c>
      <c r="F3954" s="15" t="str">
        <f t="shared" si="123"/>
        <v>2021/11/12</v>
      </c>
      <c r="G3954" t="s">
        <v>122</v>
      </c>
      <c r="H3954" s="2">
        <v>0.66666666666666663</v>
      </c>
      <c r="I3954" t="s">
        <v>37</v>
      </c>
      <c r="K3954">
        <v>46</v>
      </c>
      <c r="L3954">
        <v>10359241756.857</v>
      </c>
      <c r="M3954">
        <v>213.88749999999999</v>
      </c>
      <c r="N3954" s="11"/>
      <c r="O3954">
        <v>213.88749999999999</v>
      </c>
      <c r="P3954">
        <v>220.55823799999999</v>
      </c>
      <c r="Q3954">
        <v>0.24</v>
      </c>
      <c r="R3954">
        <v>0</v>
      </c>
      <c r="S3954">
        <v>0.9698</v>
      </c>
      <c r="T3954">
        <v>221.55699999999999</v>
      </c>
      <c r="U3954">
        <v>53.8337</v>
      </c>
      <c r="V3954">
        <v>1636725608</v>
      </c>
    </row>
    <row r="3955" spans="1:22" x14ac:dyDescent="0.25">
      <c r="A3955">
        <v>18131604</v>
      </c>
      <c r="B3955" t="s">
        <v>18</v>
      </c>
      <c r="C3955" t="s">
        <v>4007</v>
      </c>
      <c r="D3955" s="12" t="str">
        <f t="shared" si="122"/>
        <v>21/11</v>
      </c>
      <c r="E3955" s="13">
        <v>44512</v>
      </c>
      <c r="F3955" s="15" t="str">
        <f t="shared" si="123"/>
        <v>2021/11/12</v>
      </c>
      <c r="G3955" t="s">
        <v>122</v>
      </c>
      <c r="H3955" s="2">
        <v>0.70833333333333337</v>
      </c>
      <c r="I3955" t="s">
        <v>37</v>
      </c>
      <c r="K3955">
        <v>46</v>
      </c>
      <c r="L3955">
        <v>10359448584.537001</v>
      </c>
      <c r="M3955">
        <v>206.82769999999999</v>
      </c>
      <c r="N3955" s="11"/>
      <c r="O3955">
        <v>206.82769999999999</v>
      </c>
      <c r="P3955">
        <v>213.42236299999999</v>
      </c>
      <c r="Q3955">
        <v>0.24</v>
      </c>
      <c r="R3955">
        <v>0</v>
      </c>
      <c r="S3955">
        <v>0.96909999999999996</v>
      </c>
      <c r="T3955">
        <v>220.65100000000001</v>
      </c>
      <c r="U3955">
        <v>52.644199999999998</v>
      </c>
      <c r="V3955">
        <v>1636729208</v>
      </c>
    </row>
    <row r="3956" spans="1:22" x14ac:dyDescent="0.25">
      <c r="A3956">
        <v>18131604</v>
      </c>
      <c r="B3956" t="s">
        <v>18</v>
      </c>
      <c r="C3956" t="s">
        <v>4008</v>
      </c>
      <c r="D3956" s="12" t="str">
        <f t="shared" si="122"/>
        <v>21/11</v>
      </c>
      <c r="E3956" s="13">
        <v>44512</v>
      </c>
      <c r="F3956" s="15" t="str">
        <f t="shared" si="123"/>
        <v>2021/11/12</v>
      </c>
      <c r="G3956" t="s">
        <v>122</v>
      </c>
      <c r="H3956" s="2">
        <v>0.75</v>
      </c>
      <c r="I3956" t="s">
        <v>37</v>
      </c>
      <c r="K3956">
        <v>46</v>
      </c>
      <c r="L3956">
        <v>10359635713.737</v>
      </c>
      <c r="M3956">
        <v>187.1292</v>
      </c>
      <c r="N3956" s="11"/>
      <c r="O3956">
        <v>187.1292</v>
      </c>
      <c r="P3956">
        <v>192.34631099999999</v>
      </c>
      <c r="Q3956">
        <v>0.24</v>
      </c>
      <c r="R3956">
        <v>0</v>
      </c>
      <c r="S3956">
        <v>0.97289999999999999</v>
      </c>
      <c r="T3956">
        <v>213.02600000000001</v>
      </c>
      <c r="U3956">
        <v>44.494599999999998</v>
      </c>
      <c r="V3956">
        <v>1636732808</v>
      </c>
    </row>
    <row r="3957" spans="1:22" x14ac:dyDescent="0.25">
      <c r="A3957">
        <v>18131604</v>
      </c>
      <c r="B3957" t="s">
        <v>18</v>
      </c>
      <c r="C3957" t="s">
        <v>4009</v>
      </c>
      <c r="D3957" s="12" t="str">
        <f t="shared" si="122"/>
        <v>21/11</v>
      </c>
      <c r="E3957" s="13">
        <v>44512</v>
      </c>
      <c r="F3957" s="15" t="str">
        <f t="shared" si="123"/>
        <v>2021/11/12</v>
      </c>
      <c r="G3957" t="s">
        <v>122</v>
      </c>
      <c r="H3957" s="2">
        <v>0.79166666666666663</v>
      </c>
      <c r="I3957" t="s">
        <v>40</v>
      </c>
      <c r="K3957">
        <v>46</v>
      </c>
      <c r="L3957">
        <v>10359814157.337</v>
      </c>
      <c r="M3957">
        <v>178.4436</v>
      </c>
      <c r="N3957" s="11"/>
      <c r="O3957">
        <v>178.4436</v>
      </c>
      <c r="P3957">
        <v>182.90443300000001</v>
      </c>
      <c r="Q3957">
        <v>0.24</v>
      </c>
      <c r="R3957">
        <v>0</v>
      </c>
      <c r="S3957">
        <v>0.97560000000000002</v>
      </c>
      <c r="T3957">
        <v>191.202</v>
      </c>
      <c r="U3957">
        <v>40.148600000000002</v>
      </c>
      <c r="V3957">
        <v>1636736408</v>
      </c>
    </row>
    <row r="3958" spans="1:22" x14ac:dyDescent="0.25">
      <c r="A3958">
        <v>18131604</v>
      </c>
      <c r="B3958" t="s">
        <v>18</v>
      </c>
      <c r="C3958" t="s">
        <v>4010</v>
      </c>
      <c r="D3958" s="12" t="str">
        <f t="shared" si="122"/>
        <v>21/11</v>
      </c>
      <c r="E3958" s="13">
        <v>44512</v>
      </c>
      <c r="F3958" s="15" t="str">
        <f t="shared" si="123"/>
        <v>2021/11/12</v>
      </c>
      <c r="G3958" t="s">
        <v>122</v>
      </c>
      <c r="H3958" s="2">
        <v>0.83333333333333337</v>
      </c>
      <c r="I3958" t="s">
        <v>40</v>
      </c>
      <c r="K3958">
        <v>46</v>
      </c>
      <c r="L3958">
        <v>10359944453.097</v>
      </c>
      <c r="M3958">
        <v>130.29580000000001</v>
      </c>
      <c r="N3958" s="11"/>
      <c r="O3958">
        <v>130.29580000000001</v>
      </c>
      <c r="P3958">
        <v>131.03560899999999</v>
      </c>
      <c r="Q3958">
        <v>0.24</v>
      </c>
      <c r="R3958">
        <v>0</v>
      </c>
      <c r="S3958">
        <v>0.99439999999999995</v>
      </c>
      <c r="T3958">
        <v>174.654</v>
      </c>
      <c r="U3958">
        <v>13.9049</v>
      </c>
      <c r="V3958">
        <v>1636740008</v>
      </c>
    </row>
    <row r="3959" spans="1:22" x14ac:dyDescent="0.25">
      <c r="A3959">
        <v>18131604</v>
      </c>
      <c r="B3959" t="s">
        <v>18</v>
      </c>
      <c r="C3959" t="s">
        <v>4011</v>
      </c>
      <c r="D3959" s="12" t="str">
        <f t="shared" si="122"/>
        <v>21/11</v>
      </c>
      <c r="E3959" s="13">
        <v>44512</v>
      </c>
      <c r="F3959" s="15" t="str">
        <f t="shared" si="123"/>
        <v>2021/11/12</v>
      </c>
      <c r="G3959" t="s">
        <v>122</v>
      </c>
      <c r="H3959" s="2">
        <v>0.875</v>
      </c>
      <c r="I3959" t="s">
        <v>37</v>
      </c>
      <c r="K3959">
        <v>46</v>
      </c>
      <c r="L3959">
        <v>10360072900.857</v>
      </c>
      <c r="M3959">
        <v>128.4478</v>
      </c>
      <c r="N3959" s="11"/>
      <c r="O3959">
        <v>128.41210000000001</v>
      </c>
      <c r="P3959">
        <v>129.184788</v>
      </c>
      <c r="Q3959">
        <v>0.24</v>
      </c>
      <c r="R3959">
        <v>0</v>
      </c>
      <c r="S3959">
        <v>0.99399999999999999</v>
      </c>
      <c r="T3959">
        <v>129.459</v>
      </c>
      <c r="U3959">
        <v>14.1083</v>
      </c>
      <c r="V3959">
        <v>1636743609</v>
      </c>
    </row>
    <row r="3960" spans="1:22" x14ac:dyDescent="0.25">
      <c r="A3960">
        <v>18131604</v>
      </c>
      <c r="B3960" t="s">
        <v>18</v>
      </c>
      <c r="C3960" t="s">
        <v>4012</v>
      </c>
      <c r="D3960" s="12" t="str">
        <f t="shared" si="122"/>
        <v>21/11</v>
      </c>
      <c r="E3960" s="13">
        <v>44512</v>
      </c>
      <c r="F3960" s="15" t="str">
        <f t="shared" si="123"/>
        <v>2021/11/12</v>
      </c>
      <c r="G3960" t="s">
        <v>122</v>
      </c>
      <c r="H3960" s="2">
        <v>0.91666666666666663</v>
      </c>
      <c r="I3960" t="s">
        <v>37</v>
      </c>
      <c r="K3960">
        <v>46</v>
      </c>
      <c r="L3960">
        <v>10360197822.777</v>
      </c>
      <c r="M3960">
        <v>124.92189999999999</v>
      </c>
      <c r="N3960" s="11"/>
      <c r="O3960">
        <v>124.92189999999999</v>
      </c>
      <c r="P3960">
        <v>125.347965</v>
      </c>
      <c r="Q3960">
        <v>0.24</v>
      </c>
      <c r="R3960">
        <v>0</v>
      </c>
      <c r="S3960">
        <v>0.99660000000000004</v>
      </c>
      <c r="T3960">
        <v>128.86500000000001</v>
      </c>
      <c r="U3960">
        <v>10.326000000000001</v>
      </c>
      <c r="V3960">
        <v>1636747209</v>
      </c>
    </row>
    <row r="3961" spans="1:22" x14ac:dyDescent="0.25">
      <c r="A3961">
        <v>18131604</v>
      </c>
      <c r="B3961" t="s">
        <v>18</v>
      </c>
      <c r="C3961" t="s">
        <v>4013</v>
      </c>
      <c r="D3961" s="12" t="str">
        <f t="shared" si="122"/>
        <v>21/11</v>
      </c>
      <c r="E3961" s="13">
        <v>44512</v>
      </c>
      <c r="F3961" s="15" t="str">
        <f t="shared" si="123"/>
        <v>2021/11/12</v>
      </c>
      <c r="G3961" t="s">
        <v>122</v>
      </c>
      <c r="H3961" s="2">
        <v>0.95833333333333337</v>
      </c>
      <c r="I3961" t="s">
        <v>22</v>
      </c>
      <c r="K3961">
        <v>46</v>
      </c>
      <c r="L3961">
        <v>10360322318.937</v>
      </c>
      <c r="M3961">
        <v>124.4962</v>
      </c>
      <c r="N3961" s="11"/>
      <c r="O3961">
        <v>124.5308</v>
      </c>
      <c r="P3961">
        <v>124.919332</v>
      </c>
      <c r="Q3961">
        <v>0.24</v>
      </c>
      <c r="R3961">
        <v>0</v>
      </c>
      <c r="S3961">
        <v>0.99690000000000001</v>
      </c>
      <c r="T3961">
        <v>125.887</v>
      </c>
      <c r="U3961">
        <v>9.8453999999999997</v>
      </c>
      <c r="V3961">
        <v>1636750808</v>
      </c>
    </row>
    <row r="3962" spans="1:22" x14ac:dyDescent="0.25">
      <c r="A3962">
        <v>18131604</v>
      </c>
      <c r="B3962" t="s">
        <v>18</v>
      </c>
      <c r="C3962" t="s">
        <v>4014</v>
      </c>
      <c r="D3962" s="12" t="str">
        <f t="shared" si="122"/>
        <v>21/11</v>
      </c>
      <c r="E3962" s="13">
        <v>44513</v>
      </c>
      <c r="F3962" s="15" t="str">
        <f t="shared" si="123"/>
        <v>2021/11/13</v>
      </c>
      <c r="G3962" t="s">
        <v>147</v>
      </c>
      <c r="H3962" s="2">
        <v>0</v>
      </c>
      <c r="I3962" t="s">
        <v>22</v>
      </c>
      <c r="K3962">
        <v>46</v>
      </c>
      <c r="L3962">
        <v>10360444460.216999</v>
      </c>
      <c r="M3962">
        <v>122.1413</v>
      </c>
      <c r="N3962" s="11"/>
      <c r="O3962">
        <v>122.1413</v>
      </c>
      <c r="P3962">
        <v>122.451775</v>
      </c>
      <c r="Q3962">
        <v>0.24</v>
      </c>
      <c r="R3962">
        <v>0</v>
      </c>
      <c r="S3962">
        <v>0.99750000000000005</v>
      </c>
      <c r="T3962">
        <v>124.96899999999999</v>
      </c>
      <c r="U3962">
        <v>8.7146000000000008</v>
      </c>
      <c r="V3962">
        <v>1636754408</v>
      </c>
    </row>
    <row r="3963" spans="1:22" x14ac:dyDescent="0.25">
      <c r="A3963">
        <v>18131604</v>
      </c>
      <c r="B3963" t="s">
        <v>18</v>
      </c>
      <c r="C3963" t="s">
        <v>4015</v>
      </c>
      <c r="D3963" s="12" t="str">
        <f t="shared" si="122"/>
        <v>21/11</v>
      </c>
      <c r="E3963" s="13">
        <v>44513</v>
      </c>
      <c r="F3963" s="15" t="str">
        <f t="shared" si="123"/>
        <v>2021/11/13</v>
      </c>
      <c r="G3963" t="s">
        <v>147</v>
      </c>
      <c r="H3963" s="2">
        <v>4.1666666666666664E-2</v>
      </c>
      <c r="I3963" t="s">
        <v>22</v>
      </c>
      <c r="K3963">
        <v>46</v>
      </c>
      <c r="L3963">
        <v>10360565533.257</v>
      </c>
      <c r="M3963">
        <v>121.07299999999999</v>
      </c>
      <c r="N3963" s="11"/>
      <c r="O3963">
        <v>121.07299999999999</v>
      </c>
      <c r="P3963">
        <v>121.406857</v>
      </c>
      <c r="Q3963">
        <v>0.24</v>
      </c>
      <c r="R3963">
        <v>0</v>
      </c>
      <c r="S3963">
        <v>0.99729999999999996</v>
      </c>
      <c r="T3963">
        <v>122.383</v>
      </c>
      <c r="U3963">
        <v>8.9969000000000001</v>
      </c>
      <c r="V3963">
        <v>1636758008</v>
      </c>
    </row>
    <row r="3964" spans="1:22" x14ac:dyDescent="0.25">
      <c r="A3964">
        <v>18131604</v>
      </c>
      <c r="B3964" t="s">
        <v>18</v>
      </c>
      <c r="C3964" t="s">
        <v>4016</v>
      </c>
      <c r="D3964" s="12" t="str">
        <f t="shared" si="122"/>
        <v>21/11</v>
      </c>
      <c r="E3964" s="13">
        <v>44513</v>
      </c>
      <c r="F3964" s="15" t="str">
        <f t="shared" si="123"/>
        <v>2021/11/13</v>
      </c>
      <c r="G3964" t="s">
        <v>147</v>
      </c>
      <c r="H3964" s="2">
        <v>8.3333333333333329E-2</v>
      </c>
      <c r="I3964" t="s">
        <v>22</v>
      </c>
      <c r="K3964">
        <v>46</v>
      </c>
      <c r="L3964">
        <v>10360685953.737</v>
      </c>
      <c r="M3964">
        <v>120.4205</v>
      </c>
      <c r="N3964" s="11"/>
      <c r="O3964">
        <v>120.4205</v>
      </c>
      <c r="P3964">
        <v>120.750084</v>
      </c>
      <c r="Q3964">
        <v>0.24</v>
      </c>
      <c r="R3964">
        <v>0</v>
      </c>
      <c r="S3964">
        <v>0.99729999999999996</v>
      </c>
      <c r="T3964">
        <v>120.65</v>
      </c>
      <c r="U3964">
        <v>8.9158000000000008</v>
      </c>
      <c r="V3964">
        <v>1636761608</v>
      </c>
    </row>
    <row r="3965" spans="1:22" x14ac:dyDescent="0.25">
      <c r="A3965">
        <v>18131604</v>
      </c>
      <c r="B3965" t="s">
        <v>18</v>
      </c>
      <c r="C3965" t="s">
        <v>4017</v>
      </c>
      <c r="D3965" s="12" t="str">
        <f t="shared" si="122"/>
        <v>21/11</v>
      </c>
      <c r="E3965" s="13">
        <v>44513</v>
      </c>
      <c r="F3965" s="15" t="str">
        <f t="shared" si="123"/>
        <v>2021/11/13</v>
      </c>
      <c r="G3965" t="s">
        <v>147</v>
      </c>
      <c r="H3965" s="2">
        <v>0.125</v>
      </c>
      <c r="I3965" t="s">
        <v>22</v>
      </c>
      <c r="K3965">
        <v>46</v>
      </c>
      <c r="L3965">
        <v>10360805778.777</v>
      </c>
      <c r="M3965">
        <v>119.825</v>
      </c>
      <c r="N3965" s="11"/>
      <c r="O3965">
        <v>119.825</v>
      </c>
      <c r="P3965">
        <v>120.12308299999999</v>
      </c>
      <c r="Q3965">
        <v>0.24</v>
      </c>
      <c r="R3965">
        <v>0</v>
      </c>
      <c r="S3965">
        <v>0.99750000000000005</v>
      </c>
      <c r="T3965">
        <v>120.752</v>
      </c>
      <c r="U3965">
        <v>8.4565999999999999</v>
      </c>
      <c r="V3965">
        <v>1636765208</v>
      </c>
    </row>
    <row r="3966" spans="1:22" x14ac:dyDescent="0.25">
      <c r="A3966">
        <v>18131604</v>
      </c>
      <c r="B3966" t="s">
        <v>18</v>
      </c>
      <c r="C3966" t="s">
        <v>4018</v>
      </c>
      <c r="D3966" s="12" t="str">
        <f t="shared" si="122"/>
        <v>21/11</v>
      </c>
      <c r="E3966" s="13">
        <v>44513</v>
      </c>
      <c r="F3966" s="15" t="str">
        <f t="shared" si="123"/>
        <v>2021/11/13</v>
      </c>
      <c r="G3966" t="s">
        <v>147</v>
      </c>
      <c r="H3966" s="2">
        <v>0.16666666666666666</v>
      </c>
      <c r="I3966" t="s">
        <v>22</v>
      </c>
      <c r="K3966">
        <v>46</v>
      </c>
      <c r="L3966">
        <v>10360925187.417</v>
      </c>
      <c r="M3966">
        <v>119.40860000000001</v>
      </c>
      <c r="N3966" s="11"/>
      <c r="O3966">
        <v>119.40860000000001</v>
      </c>
      <c r="P3966">
        <v>119.69562000000001</v>
      </c>
      <c r="Q3966">
        <v>0.24</v>
      </c>
      <c r="R3966">
        <v>0</v>
      </c>
      <c r="S3966">
        <v>0.99760000000000004</v>
      </c>
      <c r="T3966">
        <v>120.197</v>
      </c>
      <c r="U3966">
        <v>8.2835999999999999</v>
      </c>
      <c r="V3966">
        <v>1636768808</v>
      </c>
    </row>
    <row r="3967" spans="1:22" x14ac:dyDescent="0.25">
      <c r="A3967">
        <v>18131604</v>
      </c>
      <c r="B3967" t="s">
        <v>18</v>
      </c>
      <c r="C3967" t="s">
        <v>4019</v>
      </c>
      <c r="D3967" s="12" t="str">
        <f t="shared" si="122"/>
        <v>21/11</v>
      </c>
      <c r="E3967" s="13">
        <v>44513</v>
      </c>
      <c r="F3967" s="15" t="str">
        <f t="shared" si="123"/>
        <v>2021/11/13</v>
      </c>
      <c r="G3967" t="s">
        <v>147</v>
      </c>
      <c r="H3967" s="2">
        <v>0.20833333333333334</v>
      </c>
      <c r="I3967" t="s">
        <v>22</v>
      </c>
      <c r="K3967">
        <v>46</v>
      </c>
      <c r="L3967">
        <v>10361044272.056999</v>
      </c>
      <c r="M3967">
        <v>119.08459999999999</v>
      </c>
      <c r="N3967" s="11"/>
      <c r="O3967">
        <v>119.08459999999999</v>
      </c>
      <c r="P3967">
        <v>119.37867799999999</v>
      </c>
      <c r="Q3967">
        <v>0.24</v>
      </c>
      <c r="R3967">
        <v>0</v>
      </c>
      <c r="S3967">
        <v>0.99750000000000005</v>
      </c>
      <c r="T3967">
        <v>120.47499999999999</v>
      </c>
      <c r="U3967">
        <v>8.3735999999999997</v>
      </c>
      <c r="V3967">
        <v>1636772408</v>
      </c>
    </row>
    <row r="3968" spans="1:22" x14ac:dyDescent="0.25">
      <c r="A3968">
        <v>18131604</v>
      </c>
      <c r="B3968" t="s">
        <v>18</v>
      </c>
      <c r="C3968" t="s">
        <v>4020</v>
      </c>
      <c r="D3968" s="12" t="str">
        <f t="shared" si="122"/>
        <v>21/11</v>
      </c>
      <c r="E3968" s="13">
        <v>44513</v>
      </c>
      <c r="F3968" s="15" t="str">
        <f t="shared" si="123"/>
        <v>2021/11/13</v>
      </c>
      <c r="G3968" t="s">
        <v>147</v>
      </c>
      <c r="H3968" s="2">
        <v>0.25</v>
      </c>
      <c r="I3968" t="s">
        <v>22</v>
      </c>
      <c r="K3968">
        <v>46</v>
      </c>
      <c r="L3968">
        <v>10361162778.297001</v>
      </c>
      <c r="M3968">
        <v>118.50620000000001</v>
      </c>
      <c r="N3968" s="11"/>
      <c r="O3968">
        <v>118.50620000000001</v>
      </c>
      <c r="P3968">
        <v>118.788827</v>
      </c>
      <c r="Q3968">
        <v>0.24</v>
      </c>
      <c r="R3968">
        <v>0</v>
      </c>
      <c r="S3968">
        <v>0.99760000000000004</v>
      </c>
      <c r="T3968">
        <v>120.47499999999999</v>
      </c>
      <c r="U3968">
        <v>8.1888000000000005</v>
      </c>
      <c r="V3968">
        <v>1636776008</v>
      </c>
    </row>
    <row r="3969" spans="1:22" x14ac:dyDescent="0.25">
      <c r="A3969">
        <v>18131604</v>
      </c>
      <c r="B3969" t="s">
        <v>18</v>
      </c>
      <c r="C3969" t="s">
        <v>4021</v>
      </c>
      <c r="D3969" s="12" t="str">
        <f t="shared" si="122"/>
        <v>21/11</v>
      </c>
      <c r="E3969" s="13">
        <v>44513</v>
      </c>
      <c r="F3969" s="15" t="str">
        <f t="shared" si="123"/>
        <v>2021/11/13</v>
      </c>
      <c r="G3969" t="s">
        <v>147</v>
      </c>
      <c r="H3969" s="2">
        <v>0.29166666666666669</v>
      </c>
      <c r="I3969" t="s">
        <v>22</v>
      </c>
      <c r="K3969">
        <v>46</v>
      </c>
      <c r="L3969">
        <v>10361331629.577</v>
      </c>
      <c r="M3969">
        <v>168.85130000000001</v>
      </c>
      <c r="N3969" s="11"/>
      <c r="O3969">
        <v>168.85130000000001</v>
      </c>
      <c r="P3969">
        <v>173.37346600000001</v>
      </c>
      <c r="Q3969">
        <v>0.24</v>
      </c>
      <c r="R3969">
        <v>0</v>
      </c>
      <c r="S3969">
        <v>0.97389999999999999</v>
      </c>
      <c r="T3969">
        <v>180.69399999999999</v>
      </c>
      <c r="U3969">
        <v>39.339599999999997</v>
      </c>
      <c r="V3969">
        <v>1636779608</v>
      </c>
    </row>
    <row r="3970" spans="1:22" x14ac:dyDescent="0.25">
      <c r="A3970">
        <v>18131604</v>
      </c>
      <c r="B3970" t="s">
        <v>18</v>
      </c>
      <c r="C3970" t="s">
        <v>4022</v>
      </c>
      <c r="D3970" s="12" t="str">
        <f t="shared" ref="D3970:D4033" si="124">+TEXT(E3970,"yy/mm")</f>
        <v>21/11</v>
      </c>
      <c r="E3970" s="13">
        <v>44513</v>
      </c>
      <c r="F3970" s="15" t="str">
        <f t="shared" si="123"/>
        <v>2021/11/13</v>
      </c>
      <c r="G3970" t="s">
        <v>147</v>
      </c>
      <c r="H3970" s="2">
        <v>0.33333333333333331</v>
      </c>
      <c r="I3970" t="s">
        <v>37</v>
      </c>
      <c r="K3970">
        <v>46</v>
      </c>
      <c r="L3970">
        <v>10361489247.657</v>
      </c>
      <c r="M3970">
        <v>157.6181</v>
      </c>
      <c r="N3970" s="11"/>
      <c r="O3970">
        <v>157.6181</v>
      </c>
      <c r="P3970">
        <v>161.080332</v>
      </c>
      <c r="Q3970">
        <v>0.24</v>
      </c>
      <c r="R3970">
        <v>0</v>
      </c>
      <c r="S3970">
        <v>0.97850000000000004</v>
      </c>
      <c r="T3970">
        <v>180.69399999999999</v>
      </c>
      <c r="U3970">
        <v>33.217700000000001</v>
      </c>
      <c r="V3970">
        <v>1636783208</v>
      </c>
    </row>
    <row r="3971" spans="1:22" x14ac:dyDescent="0.25">
      <c r="A3971">
        <v>18131604</v>
      </c>
      <c r="B3971" t="s">
        <v>18</v>
      </c>
      <c r="C3971" t="s">
        <v>4023</v>
      </c>
      <c r="D3971" s="12" t="str">
        <f t="shared" si="124"/>
        <v>21/11</v>
      </c>
      <c r="E3971" s="13">
        <v>44513</v>
      </c>
      <c r="F3971" s="15" t="str">
        <f t="shared" ref="F3971:F4034" si="125">+TEXT(E3971,"yyyy/mm/dd")</f>
        <v>2021/11/13</v>
      </c>
      <c r="G3971" t="s">
        <v>147</v>
      </c>
      <c r="H3971" s="2">
        <v>0.375</v>
      </c>
      <c r="I3971" t="s">
        <v>37</v>
      </c>
      <c r="K3971">
        <v>46</v>
      </c>
      <c r="L3971">
        <v>10361651271.177</v>
      </c>
      <c r="M3971">
        <v>162.02350000000001</v>
      </c>
      <c r="N3971" s="11"/>
      <c r="O3971">
        <v>162.02350000000001</v>
      </c>
      <c r="P3971">
        <v>165.53614300000001</v>
      </c>
      <c r="Q3971">
        <v>0.24</v>
      </c>
      <c r="R3971">
        <v>0</v>
      </c>
      <c r="S3971">
        <v>0.9788</v>
      </c>
      <c r="T3971">
        <v>173.12799999999999</v>
      </c>
      <c r="U3971">
        <v>33.920400000000001</v>
      </c>
      <c r="V3971">
        <v>1636786808</v>
      </c>
    </row>
    <row r="3972" spans="1:22" x14ac:dyDescent="0.25">
      <c r="A3972">
        <v>18131604</v>
      </c>
      <c r="B3972" t="s">
        <v>18</v>
      </c>
      <c r="C3972" t="s">
        <v>4024</v>
      </c>
      <c r="D3972" s="12" t="str">
        <f t="shared" si="124"/>
        <v>21/11</v>
      </c>
      <c r="E3972" s="13">
        <v>44513</v>
      </c>
      <c r="F3972" s="15" t="str">
        <f t="shared" si="125"/>
        <v>2021/11/13</v>
      </c>
      <c r="G3972" t="s">
        <v>147</v>
      </c>
      <c r="H3972" s="2">
        <v>0.41666666666666669</v>
      </c>
      <c r="I3972" t="s">
        <v>37</v>
      </c>
      <c r="K3972">
        <v>46</v>
      </c>
      <c r="L3972">
        <v>10361815391.337</v>
      </c>
      <c r="M3972">
        <v>164.12020000000001</v>
      </c>
      <c r="N3972" s="11"/>
      <c r="O3972">
        <v>164.12020000000001</v>
      </c>
      <c r="P3972">
        <v>167.50626</v>
      </c>
      <c r="Q3972">
        <v>0.24</v>
      </c>
      <c r="R3972">
        <v>0</v>
      </c>
      <c r="S3972">
        <v>0.9798</v>
      </c>
      <c r="T3972">
        <v>173.12799999999999</v>
      </c>
      <c r="U3972">
        <v>33.51</v>
      </c>
      <c r="V3972">
        <v>1636790408</v>
      </c>
    </row>
    <row r="3973" spans="1:22" x14ac:dyDescent="0.25">
      <c r="A3973">
        <v>18131604</v>
      </c>
      <c r="B3973" t="s">
        <v>18</v>
      </c>
      <c r="C3973" t="s">
        <v>4025</v>
      </c>
      <c r="D3973" s="12" t="str">
        <f t="shared" si="124"/>
        <v>21/11</v>
      </c>
      <c r="E3973" s="13">
        <v>44513</v>
      </c>
      <c r="F3973" s="15" t="str">
        <f t="shared" si="125"/>
        <v>2021/11/13</v>
      </c>
      <c r="G3973" t="s">
        <v>147</v>
      </c>
      <c r="H3973" s="2">
        <v>0.45833333333333331</v>
      </c>
      <c r="I3973" t="s">
        <v>37</v>
      </c>
      <c r="K3973">
        <v>46</v>
      </c>
      <c r="L3973">
        <v>10361983823.816999</v>
      </c>
      <c r="M3973">
        <v>168.4325</v>
      </c>
      <c r="N3973" s="11"/>
      <c r="O3973">
        <v>168.4325</v>
      </c>
      <c r="P3973">
        <v>172.26338799999999</v>
      </c>
      <c r="Q3973">
        <v>0.24</v>
      </c>
      <c r="R3973">
        <v>0</v>
      </c>
      <c r="S3973">
        <v>0.9778</v>
      </c>
      <c r="T3973">
        <v>179.70500000000001</v>
      </c>
      <c r="U3973">
        <v>36.127200000000002</v>
      </c>
      <c r="V3973">
        <v>1636794008</v>
      </c>
    </row>
    <row r="3974" spans="1:22" x14ac:dyDescent="0.25">
      <c r="A3974">
        <v>18131604</v>
      </c>
      <c r="B3974" t="s">
        <v>18</v>
      </c>
      <c r="C3974" t="s">
        <v>4026</v>
      </c>
      <c r="D3974" s="12" t="str">
        <f t="shared" si="124"/>
        <v>21/11</v>
      </c>
      <c r="E3974" s="13">
        <v>44513</v>
      </c>
      <c r="F3974" s="15" t="str">
        <f t="shared" si="125"/>
        <v>2021/11/13</v>
      </c>
      <c r="G3974" t="s">
        <v>147</v>
      </c>
      <c r="H3974" s="2">
        <v>0.5</v>
      </c>
      <c r="I3974" t="s">
        <v>37</v>
      </c>
      <c r="K3974">
        <v>46</v>
      </c>
      <c r="L3974">
        <v>10362158653.737</v>
      </c>
      <c r="M3974">
        <v>174.82990000000001</v>
      </c>
      <c r="N3974" s="11"/>
      <c r="O3974">
        <v>174.82990000000001</v>
      </c>
      <c r="P3974">
        <v>179.055857</v>
      </c>
      <c r="Q3974">
        <v>0.24</v>
      </c>
      <c r="R3974">
        <v>0</v>
      </c>
      <c r="S3974">
        <v>0.97640000000000005</v>
      </c>
      <c r="T3974">
        <v>183.11</v>
      </c>
      <c r="U3974">
        <v>38.671700000000001</v>
      </c>
      <c r="V3974">
        <v>1636797608</v>
      </c>
    </row>
    <row r="3975" spans="1:22" x14ac:dyDescent="0.25">
      <c r="A3975">
        <v>18131604</v>
      </c>
      <c r="B3975" t="s">
        <v>18</v>
      </c>
      <c r="C3975" t="s">
        <v>4027</v>
      </c>
      <c r="D3975" s="12" t="str">
        <f t="shared" si="124"/>
        <v>21/11</v>
      </c>
      <c r="E3975" s="13">
        <v>44513</v>
      </c>
      <c r="F3975" s="15" t="str">
        <f t="shared" si="125"/>
        <v>2021/11/13</v>
      </c>
      <c r="G3975" t="s">
        <v>147</v>
      </c>
      <c r="H3975" s="2">
        <v>0.54166666666666663</v>
      </c>
      <c r="I3975" t="s">
        <v>22</v>
      </c>
      <c r="K3975">
        <v>46</v>
      </c>
      <c r="L3975">
        <v>10362333501.896999</v>
      </c>
      <c r="M3975">
        <v>174.84819999999999</v>
      </c>
      <c r="N3975" s="11"/>
      <c r="O3975">
        <v>174.84819999999999</v>
      </c>
      <c r="P3975">
        <v>179.24188000000001</v>
      </c>
      <c r="Q3975">
        <v>0.24</v>
      </c>
      <c r="R3975">
        <v>0</v>
      </c>
      <c r="S3975">
        <v>0.97550000000000003</v>
      </c>
      <c r="T3975">
        <v>183.11</v>
      </c>
      <c r="U3975">
        <v>39.443300000000001</v>
      </c>
      <c r="V3975">
        <v>1636801208</v>
      </c>
    </row>
    <row r="3976" spans="1:22" x14ac:dyDescent="0.25">
      <c r="A3976">
        <v>18131604</v>
      </c>
      <c r="B3976" t="s">
        <v>18</v>
      </c>
      <c r="C3976" t="s">
        <v>4028</v>
      </c>
      <c r="D3976" s="12" t="str">
        <f t="shared" si="124"/>
        <v>21/11</v>
      </c>
      <c r="E3976" s="13">
        <v>44513</v>
      </c>
      <c r="F3976" s="15" t="str">
        <f t="shared" si="125"/>
        <v>2021/11/13</v>
      </c>
      <c r="G3976" t="s">
        <v>147</v>
      </c>
      <c r="H3976" s="2">
        <v>0.58333333333333337</v>
      </c>
      <c r="I3976" t="s">
        <v>22</v>
      </c>
      <c r="K3976">
        <v>46</v>
      </c>
      <c r="L3976">
        <v>10362508328.697001</v>
      </c>
      <c r="M3976">
        <v>174.82679999999999</v>
      </c>
      <c r="N3976" s="11"/>
      <c r="O3976">
        <v>174.7783</v>
      </c>
      <c r="P3976">
        <v>179.23608200000001</v>
      </c>
      <c r="Q3976">
        <v>0.24</v>
      </c>
      <c r="R3976">
        <v>0</v>
      </c>
      <c r="S3976">
        <v>0.97509999999999997</v>
      </c>
      <c r="T3976">
        <v>182.60300000000001</v>
      </c>
      <c r="U3976">
        <v>39.7258</v>
      </c>
      <c r="V3976">
        <v>1636804809</v>
      </c>
    </row>
    <row r="3977" spans="1:22" x14ac:dyDescent="0.25">
      <c r="A3977">
        <v>18131604</v>
      </c>
      <c r="B3977" t="s">
        <v>18</v>
      </c>
      <c r="C3977" t="s">
        <v>4029</v>
      </c>
      <c r="D3977" s="12" t="str">
        <f t="shared" si="124"/>
        <v>21/11</v>
      </c>
      <c r="E3977" s="13">
        <v>44513</v>
      </c>
      <c r="F3977" s="15" t="str">
        <f t="shared" si="125"/>
        <v>2021/11/13</v>
      </c>
      <c r="G3977" t="s">
        <v>147</v>
      </c>
      <c r="H3977" s="2">
        <v>0.625</v>
      </c>
      <c r="I3977" t="s">
        <v>22</v>
      </c>
      <c r="K3977">
        <v>46</v>
      </c>
      <c r="L3977">
        <v>10362685894.617001</v>
      </c>
      <c r="M3977">
        <v>177.5659</v>
      </c>
      <c r="N3977" s="11"/>
      <c r="O3977">
        <v>177.61529999999999</v>
      </c>
      <c r="P3977">
        <v>182.42777799999999</v>
      </c>
      <c r="Q3977">
        <v>0.24</v>
      </c>
      <c r="R3977">
        <v>0</v>
      </c>
      <c r="S3977">
        <v>0.97360000000000002</v>
      </c>
      <c r="T3977">
        <v>185.94200000000001</v>
      </c>
      <c r="U3977">
        <v>41.625900000000001</v>
      </c>
      <c r="V3977">
        <v>1636808408</v>
      </c>
    </row>
    <row r="3978" spans="1:22" x14ac:dyDescent="0.25">
      <c r="A3978">
        <v>18131604</v>
      </c>
      <c r="B3978" t="s">
        <v>18</v>
      </c>
      <c r="C3978" t="s">
        <v>4030</v>
      </c>
      <c r="D3978" s="12" t="str">
        <f t="shared" si="124"/>
        <v>21/11</v>
      </c>
      <c r="E3978" s="13">
        <v>44513</v>
      </c>
      <c r="F3978" s="15" t="str">
        <f t="shared" si="125"/>
        <v>2021/11/13</v>
      </c>
      <c r="G3978" t="s">
        <v>147</v>
      </c>
      <c r="H3978" s="2">
        <v>0.66666666666666663</v>
      </c>
      <c r="I3978" t="s">
        <v>22</v>
      </c>
      <c r="K3978">
        <v>46</v>
      </c>
      <c r="L3978">
        <v>10362860708.937</v>
      </c>
      <c r="M3978">
        <v>174.8143</v>
      </c>
      <c r="N3978" s="11"/>
      <c r="O3978">
        <v>174.76580000000001</v>
      </c>
      <c r="P3978">
        <v>179.366083</v>
      </c>
      <c r="Q3978">
        <v>0.24</v>
      </c>
      <c r="R3978">
        <v>0</v>
      </c>
      <c r="S3978">
        <v>0.97440000000000004</v>
      </c>
      <c r="T3978">
        <v>185.94200000000001</v>
      </c>
      <c r="U3978">
        <v>40.362299999999998</v>
      </c>
      <c r="V3978">
        <v>1636812009</v>
      </c>
    </row>
    <row r="3979" spans="1:22" x14ac:dyDescent="0.25">
      <c r="A3979">
        <v>18131604</v>
      </c>
      <c r="B3979" t="s">
        <v>18</v>
      </c>
      <c r="C3979" t="s">
        <v>4031</v>
      </c>
      <c r="D3979" s="12" t="str">
        <f t="shared" si="124"/>
        <v>21/11</v>
      </c>
      <c r="E3979" s="13">
        <v>44513</v>
      </c>
      <c r="F3979" s="15" t="str">
        <f t="shared" si="125"/>
        <v>2021/11/13</v>
      </c>
      <c r="G3979" t="s">
        <v>147</v>
      </c>
      <c r="H3979" s="2">
        <v>0.70833333333333337</v>
      </c>
      <c r="I3979" t="s">
        <v>22</v>
      </c>
      <c r="K3979">
        <v>46</v>
      </c>
      <c r="L3979">
        <v>10363033621.497</v>
      </c>
      <c r="M3979">
        <v>172.9126</v>
      </c>
      <c r="N3979" s="11"/>
      <c r="O3979">
        <v>172.9126</v>
      </c>
      <c r="P3979">
        <v>177.350289</v>
      </c>
      <c r="Q3979">
        <v>0.24</v>
      </c>
      <c r="R3979">
        <v>0</v>
      </c>
      <c r="S3979">
        <v>0.97499999999999998</v>
      </c>
      <c r="T3979">
        <v>178.96299999999999</v>
      </c>
      <c r="U3979">
        <v>39.4255</v>
      </c>
      <c r="V3979">
        <v>1636815609</v>
      </c>
    </row>
    <row r="3980" spans="1:22" x14ac:dyDescent="0.25">
      <c r="A3980">
        <v>18131604</v>
      </c>
      <c r="B3980" t="s">
        <v>18</v>
      </c>
      <c r="C3980" t="s">
        <v>4032</v>
      </c>
      <c r="D3980" s="12" t="str">
        <f t="shared" si="124"/>
        <v>21/11</v>
      </c>
      <c r="E3980" s="13">
        <v>44513</v>
      </c>
      <c r="F3980" s="15" t="str">
        <f t="shared" si="125"/>
        <v>2021/11/13</v>
      </c>
      <c r="G3980" t="s">
        <v>147</v>
      </c>
      <c r="H3980" s="2">
        <v>0.75</v>
      </c>
      <c r="I3980" t="s">
        <v>22</v>
      </c>
      <c r="K3980">
        <v>46</v>
      </c>
      <c r="L3980">
        <v>10363207098.537001</v>
      </c>
      <c r="M3980">
        <v>173.477</v>
      </c>
      <c r="N3980" s="11"/>
      <c r="O3980">
        <v>173.52520000000001</v>
      </c>
      <c r="P3980">
        <v>177.86159499999999</v>
      </c>
      <c r="Q3980">
        <v>0.24</v>
      </c>
      <c r="R3980">
        <v>0</v>
      </c>
      <c r="S3980">
        <v>0.97560000000000002</v>
      </c>
      <c r="T3980">
        <v>181.166</v>
      </c>
      <c r="U3980">
        <v>39.0351</v>
      </c>
      <c r="V3980">
        <v>1636819208</v>
      </c>
    </row>
    <row r="3981" spans="1:22" x14ac:dyDescent="0.25">
      <c r="A3981">
        <v>18131604</v>
      </c>
      <c r="B3981" t="s">
        <v>18</v>
      </c>
      <c r="C3981" t="s">
        <v>4033</v>
      </c>
      <c r="D3981" s="12" t="str">
        <f t="shared" si="124"/>
        <v>21/11</v>
      </c>
      <c r="E3981" s="13">
        <v>44513</v>
      </c>
      <c r="F3981" s="15" t="str">
        <f t="shared" si="125"/>
        <v>2021/11/13</v>
      </c>
      <c r="G3981" t="s">
        <v>147</v>
      </c>
      <c r="H3981" s="2">
        <v>0.79166666666666663</v>
      </c>
      <c r="I3981" t="s">
        <v>37</v>
      </c>
      <c r="K3981">
        <v>46</v>
      </c>
      <c r="L3981">
        <v>10363370219.816999</v>
      </c>
      <c r="M3981">
        <v>163.12129999999999</v>
      </c>
      <c r="N3981" s="11"/>
      <c r="O3981">
        <v>163.12129999999999</v>
      </c>
      <c r="P3981">
        <v>166.35160500000001</v>
      </c>
      <c r="Q3981">
        <v>0.24</v>
      </c>
      <c r="R3981">
        <v>0</v>
      </c>
      <c r="S3981">
        <v>0.98060000000000003</v>
      </c>
      <c r="T3981">
        <v>171.24199999999999</v>
      </c>
      <c r="U3981">
        <v>32.623699999999999</v>
      </c>
      <c r="V3981">
        <v>1636822808</v>
      </c>
    </row>
    <row r="3982" spans="1:22" x14ac:dyDescent="0.25">
      <c r="A3982">
        <v>18131604</v>
      </c>
      <c r="B3982" t="s">
        <v>18</v>
      </c>
      <c r="C3982" t="s">
        <v>4034</v>
      </c>
      <c r="D3982" s="12" t="str">
        <f t="shared" si="124"/>
        <v>21/11</v>
      </c>
      <c r="E3982" s="13">
        <v>44513</v>
      </c>
      <c r="F3982" s="15" t="str">
        <f t="shared" si="125"/>
        <v>2021/11/13</v>
      </c>
      <c r="G3982" t="s">
        <v>147</v>
      </c>
      <c r="H3982" s="2">
        <v>0.83333333333333337</v>
      </c>
      <c r="I3982" t="s">
        <v>37</v>
      </c>
      <c r="K3982">
        <v>46</v>
      </c>
      <c r="L3982">
        <v>10363495343.337</v>
      </c>
      <c r="M3982">
        <v>125.12350000000001</v>
      </c>
      <c r="N3982" s="11"/>
      <c r="O3982">
        <v>125.12350000000001</v>
      </c>
      <c r="P3982">
        <v>125.59256000000001</v>
      </c>
      <c r="Q3982">
        <v>0.24</v>
      </c>
      <c r="R3982">
        <v>0</v>
      </c>
      <c r="S3982">
        <v>0.99629999999999996</v>
      </c>
      <c r="T3982">
        <v>162.251</v>
      </c>
      <c r="U3982">
        <v>10.844200000000001</v>
      </c>
      <c r="V3982">
        <v>1636826408</v>
      </c>
    </row>
    <row r="3983" spans="1:22" x14ac:dyDescent="0.25">
      <c r="A3983">
        <v>18131604</v>
      </c>
      <c r="B3983" t="s">
        <v>18</v>
      </c>
      <c r="C3983" t="s">
        <v>4035</v>
      </c>
      <c r="D3983" s="12" t="str">
        <f t="shared" si="124"/>
        <v>21/11</v>
      </c>
      <c r="E3983" s="13">
        <v>44513</v>
      </c>
      <c r="F3983" s="15" t="str">
        <f t="shared" si="125"/>
        <v>2021/11/13</v>
      </c>
      <c r="G3983" t="s">
        <v>147</v>
      </c>
      <c r="H3983" s="2">
        <v>0.875</v>
      </c>
      <c r="I3983" t="s">
        <v>22</v>
      </c>
      <c r="K3983">
        <v>46</v>
      </c>
      <c r="L3983">
        <v>10363617618.056999</v>
      </c>
      <c r="M3983">
        <v>122.2747</v>
      </c>
      <c r="N3983" s="11"/>
      <c r="O3983">
        <v>122.24079999999999</v>
      </c>
      <c r="P3983">
        <v>122.60766099999999</v>
      </c>
      <c r="Q3983">
        <v>0.24</v>
      </c>
      <c r="R3983">
        <v>0</v>
      </c>
      <c r="S3983">
        <v>0.997</v>
      </c>
      <c r="T3983">
        <v>122.52800000000001</v>
      </c>
      <c r="U3983">
        <v>9.4780999999999995</v>
      </c>
      <c r="V3983">
        <v>1636830009</v>
      </c>
    </row>
    <row r="3984" spans="1:22" x14ac:dyDescent="0.25">
      <c r="A3984">
        <v>18131604</v>
      </c>
      <c r="B3984" t="s">
        <v>18</v>
      </c>
      <c r="C3984" t="s">
        <v>4036</v>
      </c>
      <c r="D3984" s="12" t="str">
        <f t="shared" si="124"/>
        <v>21/11</v>
      </c>
      <c r="E3984" s="13">
        <v>44513</v>
      </c>
      <c r="F3984" s="15" t="str">
        <f t="shared" si="125"/>
        <v>2021/11/13</v>
      </c>
      <c r="G3984" t="s">
        <v>147</v>
      </c>
      <c r="H3984" s="2">
        <v>0.91666666666666663</v>
      </c>
      <c r="I3984" t="s">
        <v>22</v>
      </c>
      <c r="K3984">
        <v>46</v>
      </c>
      <c r="L3984">
        <v>10363741057.017</v>
      </c>
      <c r="M3984">
        <v>123.43899999999999</v>
      </c>
      <c r="N3984" s="11"/>
      <c r="O3984">
        <v>123.47329999999999</v>
      </c>
      <c r="P3984">
        <v>123.819399</v>
      </c>
      <c r="Q3984">
        <v>0.24</v>
      </c>
      <c r="R3984">
        <v>0</v>
      </c>
      <c r="S3984">
        <v>0.99719999999999998</v>
      </c>
      <c r="T3984">
        <v>124.14400000000001</v>
      </c>
      <c r="U3984">
        <v>9.2518999999999991</v>
      </c>
      <c r="V3984">
        <v>1636833608</v>
      </c>
    </row>
    <row r="3985" spans="1:22" x14ac:dyDescent="0.25">
      <c r="A3985">
        <v>18131604</v>
      </c>
      <c r="B3985" t="s">
        <v>18</v>
      </c>
      <c r="C3985" t="s">
        <v>4037</v>
      </c>
      <c r="D3985" s="12" t="str">
        <f t="shared" si="124"/>
        <v>21/11</v>
      </c>
      <c r="E3985" s="13">
        <v>44513</v>
      </c>
      <c r="F3985" s="15" t="str">
        <f t="shared" si="125"/>
        <v>2021/11/13</v>
      </c>
      <c r="G3985" t="s">
        <v>147</v>
      </c>
      <c r="H3985" s="2">
        <v>0.95833333333333337</v>
      </c>
      <c r="I3985" t="s">
        <v>22</v>
      </c>
      <c r="K3985">
        <v>46</v>
      </c>
      <c r="L3985">
        <v>10363867321.257</v>
      </c>
      <c r="M3985">
        <v>126.2642</v>
      </c>
      <c r="N3985" s="11"/>
      <c r="O3985">
        <v>126.2642</v>
      </c>
      <c r="P3985">
        <v>126.694205</v>
      </c>
      <c r="Q3985">
        <v>0.24</v>
      </c>
      <c r="R3985">
        <v>0</v>
      </c>
      <c r="S3985">
        <v>0.99660000000000004</v>
      </c>
      <c r="T3985">
        <v>126.476</v>
      </c>
      <c r="U3985">
        <v>10.429</v>
      </c>
      <c r="V3985">
        <v>1636837208</v>
      </c>
    </row>
    <row r="3986" spans="1:22" x14ac:dyDescent="0.25">
      <c r="A3986">
        <v>18131604</v>
      </c>
      <c r="B3986" t="s">
        <v>18</v>
      </c>
      <c r="C3986" t="s">
        <v>4038</v>
      </c>
      <c r="D3986" s="12" t="str">
        <f t="shared" si="124"/>
        <v>21/11</v>
      </c>
      <c r="E3986" s="13">
        <v>44514</v>
      </c>
      <c r="F3986" s="15" t="str">
        <f t="shared" si="125"/>
        <v>2021/11/14</v>
      </c>
      <c r="G3986" t="s">
        <v>172</v>
      </c>
      <c r="H3986" s="2">
        <v>0</v>
      </c>
      <c r="I3986" t="s">
        <v>22</v>
      </c>
      <c r="K3986">
        <v>47</v>
      </c>
      <c r="L3986">
        <v>10363990603.017</v>
      </c>
      <c r="M3986">
        <v>123.2818</v>
      </c>
      <c r="N3986" s="11"/>
      <c r="O3986">
        <v>123.2475</v>
      </c>
      <c r="P3986">
        <v>123.574466</v>
      </c>
      <c r="Q3986">
        <v>0.24</v>
      </c>
      <c r="R3986">
        <v>0</v>
      </c>
      <c r="S3986">
        <v>0.99739999999999995</v>
      </c>
      <c r="T3986">
        <v>126.476</v>
      </c>
      <c r="U3986">
        <v>8.9831000000000003</v>
      </c>
      <c r="V3986">
        <v>1636840809</v>
      </c>
    </row>
    <row r="3987" spans="1:22" x14ac:dyDescent="0.25">
      <c r="A3987">
        <v>18131604</v>
      </c>
      <c r="B3987" t="s">
        <v>18</v>
      </c>
      <c r="C3987" t="s">
        <v>4039</v>
      </c>
      <c r="D3987" s="12" t="str">
        <f t="shared" si="124"/>
        <v>21/11</v>
      </c>
      <c r="E3987" s="13">
        <v>44514</v>
      </c>
      <c r="F3987" s="15" t="str">
        <f t="shared" si="125"/>
        <v>2021/11/14</v>
      </c>
      <c r="G3987" t="s">
        <v>172</v>
      </c>
      <c r="H3987" s="2">
        <v>4.1666666666666664E-2</v>
      </c>
      <c r="I3987" t="s">
        <v>22</v>
      </c>
      <c r="K3987">
        <v>47</v>
      </c>
      <c r="L3987">
        <v>10364111593.737</v>
      </c>
      <c r="M3987">
        <v>120.9907</v>
      </c>
      <c r="N3987" s="11"/>
      <c r="O3987">
        <v>121.0243</v>
      </c>
      <c r="P3987">
        <v>121.317877</v>
      </c>
      <c r="Q3987">
        <v>0.24</v>
      </c>
      <c r="R3987">
        <v>0</v>
      </c>
      <c r="S3987">
        <v>0.99760000000000004</v>
      </c>
      <c r="T3987">
        <v>122.393</v>
      </c>
      <c r="U3987">
        <v>8.4343000000000004</v>
      </c>
      <c r="V3987">
        <v>1636844408</v>
      </c>
    </row>
    <row r="3988" spans="1:22" x14ac:dyDescent="0.25">
      <c r="A3988">
        <v>18131604</v>
      </c>
      <c r="B3988" t="s">
        <v>18</v>
      </c>
      <c r="C3988" t="s">
        <v>4040</v>
      </c>
      <c r="D3988" s="12" t="str">
        <f t="shared" si="124"/>
        <v>21/11</v>
      </c>
      <c r="E3988" s="13">
        <v>44514</v>
      </c>
      <c r="F3988" s="15" t="str">
        <f t="shared" si="125"/>
        <v>2021/11/14</v>
      </c>
      <c r="G3988" t="s">
        <v>172</v>
      </c>
      <c r="H3988" s="2">
        <v>8.3333333333333329E-2</v>
      </c>
      <c r="I3988" t="s">
        <v>22</v>
      </c>
      <c r="K3988">
        <v>47</v>
      </c>
      <c r="L3988">
        <v>10364233244.697001</v>
      </c>
      <c r="M3988">
        <v>121.651</v>
      </c>
      <c r="N3988" s="11"/>
      <c r="O3988">
        <v>121.651</v>
      </c>
      <c r="P3988">
        <v>121.934606</v>
      </c>
      <c r="Q3988">
        <v>0.24</v>
      </c>
      <c r="R3988">
        <v>0</v>
      </c>
      <c r="S3988">
        <v>0.99770000000000003</v>
      </c>
      <c r="T3988">
        <v>122.423</v>
      </c>
      <c r="U3988">
        <v>8.3122000000000007</v>
      </c>
      <c r="V3988">
        <v>1636848008</v>
      </c>
    </row>
    <row r="3989" spans="1:22" x14ac:dyDescent="0.25">
      <c r="A3989">
        <v>18131604</v>
      </c>
      <c r="B3989" t="s">
        <v>18</v>
      </c>
      <c r="C3989" t="s">
        <v>4041</v>
      </c>
      <c r="D3989" s="12" t="str">
        <f t="shared" si="124"/>
        <v>21/11</v>
      </c>
      <c r="E3989" s="13">
        <v>44514</v>
      </c>
      <c r="F3989" s="15" t="str">
        <f t="shared" si="125"/>
        <v>2021/11/14</v>
      </c>
      <c r="G3989" t="s">
        <v>172</v>
      </c>
      <c r="H3989" s="2">
        <v>0.125</v>
      </c>
      <c r="I3989" t="s">
        <v>22</v>
      </c>
      <c r="K3989">
        <v>47</v>
      </c>
      <c r="L3989">
        <v>10364355141.657</v>
      </c>
      <c r="M3989">
        <v>121.89700000000001</v>
      </c>
      <c r="N3989" s="11"/>
      <c r="O3989">
        <v>121.8631</v>
      </c>
      <c r="P3989">
        <v>122.113214</v>
      </c>
      <c r="Q3989">
        <v>0.24</v>
      </c>
      <c r="R3989">
        <v>0</v>
      </c>
      <c r="S3989">
        <v>0.998</v>
      </c>
      <c r="T3989">
        <v>122.55800000000001</v>
      </c>
      <c r="U3989">
        <v>7.8114999999999997</v>
      </c>
      <c r="V3989">
        <v>1636851609</v>
      </c>
    </row>
    <row r="3990" spans="1:22" x14ac:dyDescent="0.25">
      <c r="A3990">
        <v>18131604</v>
      </c>
      <c r="B3990" t="s">
        <v>18</v>
      </c>
      <c r="C3990" t="s">
        <v>4042</v>
      </c>
      <c r="D3990" s="12" t="str">
        <f t="shared" si="124"/>
        <v>21/11</v>
      </c>
      <c r="E3990" s="13">
        <v>44514</v>
      </c>
      <c r="F3990" s="15" t="str">
        <f t="shared" si="125"/>
        <v>2021/11/14</v>
      </c>
      <c r="G3990" t="s">
        <v>172</v>
      </c>
      <c r="H3990" s="2">
        <v>0.16666666666666666</v>
      </c>
      <c r="I3990" t="s">
        <v>22</v>
      </c>
      <c r="K3990">
        <v>47</v>
      </c>
      <c r="L3990">
        <v>10364474039.337</v>
      </c>
      <c r="M3990">
        <v>118.8977</v>
      </c>
      <c r="N3990" s="11"/>
      <c r="O3990">
        <v>118.9307</v>
      </c>
      <c r="P3990">
        <v>119.19206699999999</v>
      </c>
      <c r="Q3990">
        <v>0.24</v>
      </c>
      <c r="R3990">
        <v>0</v>
      </c>
      <c r="S3990">
        <v>0.99780000000000002</v>
      </c>
      <c r="T3990">
        <v>122.498</v>
      </c>
      <c r="U3990">
        <v>7.8887999999999998</v>
      </c>
      <c r="V3990">
        <v>1636855208</v>
      </c>
    </row>
    <row r="3991" spans="1:22" x14ac:dyDescent="0.25">
      <c r="A3991">
        <v>18131604</v>
      </c>
      <c r="B3991" t="s">
        <v>18</v>
      </c>
      <c r="C3991" t="s">
        <v>4043</v>
      </c>
      <c r="D3991" s="12" t="str">
        <f t="shared" si="124"/>
        <v>21/11</v>
      </c>
      <c r="E3991" s="13">
        <v>44514</v>
      </c>
      <c r="F3991" s="15" t="str">
        <f t="shared" si="125"/>
        <v>2021/11/14</v>
      </c>
      <c r="G3991" t="s">
        <v>172</v>
      </c>
      <c r="H3991" s="2">
        <v>0.20833333333333334</v>
      </c>
      <c r="I3991" t="s">
        <v>22</v>
      </c>
      <c r="K3991">
        <v>47</v>
      </c>
      <c r="L3991">
        <v>10364593022.216999</v>
      </c>
      <c r="M3991">
        <v>118.9829</v>
      </c>
      <c r="N3991" s="11"/>
      <c r="O3991">
        <v>118.9829</v>
      </c>
      <c r="P3991">
        <v>119.25583399999999</v>
      </c>
      <c r="Q3991">
        <v>0.24</v>
      </c>
      <c r="R3991">
        <v>0</v>
      </c>
      <c r="S3991">
        <v>0.99770000000000003</v>
      </c>
      <c r="T3991">
        <v>119.89700000000001</v>
      </c>
      <c r="U3991">
        <v>8.0640000000000001</v>
      </c>
      <c r="V3991">
        <v>1636858808</v>
      </c>
    </row>
    <row r="3992" spans="1:22" x14ac:dyDescent="0.25">
      <c r="A3992">
        <v>18131604</v>
      </c>
      <c r="B3992" t="s">
        <v>18</v>
      </c>
      <c r="C3992" t="s">
        <v>4044</v>
      </c>
      <c r="D3992" s="12" t="str">
        <f t="shared" si="124"/>
        <v>21/11</v>
      </c>
      <c r="E3992" s="13">
        <v>44514</v>
      </c>
      <c r="F3992" s="15" t="str">
        <f t="shared" si="125"/>
        <v>2021/11/14</v>
      </c>
      <c r="G3992" t="s">
        <v>172</v>
      </c>
      <c r="H3992" s="2">
        <v>0.25</v>
      </c>
      <c r="I3992" t="s">
        <v>22</v>
      </c>
      <c r="K3992">
        <v>47</v>
      </c>
      <c r="L3992">
        <v>10364710363.017</v>
      </c>
      <c r="M3992">
        <v>117.3408</v>
      </c>
      <c r="N3992" s="11"/>
      <c r="O3992">
        <v>117.3082</v>
      </c>
      <c r="P3992">
        <v>117.548034</v>
      </c>
      <c r="Q3992">
        <v>0.24</v>
      </c>
      <c r="R3992">
        <v>0</v>
      </c>
      <c r="S3992">
        <v>0.998</v>
      </c>
      <c r="T3992">
        <v>119.408</v>
      </c>
      <c r="U3992">
        <v>7.5049000000000001</v>
      </c>
      <c r="V3992">
        <v>1636862409</v>
      </c>
    </row>
    <row r="3993" spans="1:22" x14ac:dyDescent="0.25">
      <c r="A3993">
        <v>18131604</v>
      </c>
      <c r="B3993" t="s">
        <v>18</v>
      </c>
      <c r="C3993" t="s">
        <v>4045</v>
      </c>
      <c r="D3993" s="12" t="str">
        <f t="shared" si="124"/>
        <v>21/11</v>
      </c>
      <c r="E3993" s="13">
        <v>44514</v>
      </c>
      <c r="F3993" s="15" t="str">
        <f t="shared" si="125"/>
        <v>2021/11/14</v>
      </c>
      <c r="G3993" t="s">
        <v>172</v>
      </c>
      <c r="H3993" s="2">
        <v>0.29166666666666669</v>
      </c>
      <c r="I3993" t="s">
        <v>22</v>
      </c>
      <c r="K3993">
        <v>47</v>
      </c>
      <c r="L3993">
        <v>10364842693.976999</v>
      </c>
      <c r="M3993">
        <v>132.33099999999999</v>
      </c>
      <c r="N3993" s="11"/>
      <c r="O3993">
        <v>132.36770000000001</v>
      </c>
      <c r="P3993">
        <v>133.72233299999999</v>
      </c>
      <c r="Q3993">
        <v>0.24</v>
      </c>
      <c r="R3993">
        <v>0</v>
      </c>
      <c r="S3993">
        <v>0.9899</v>
      </c>
      <c r="T3993">
        <v>133.96</v>
      </c>
      <c r="U3993">
        <v>18.985399999999998</v>
      </c>
      <c r="V3993">
        <v>1636866008</v>
      </c>
    </row>
    <row r="3994" spans="1:22" x14ac:dyDescent="0.25">
      <c r="A3994">
        <v>18131604</v>
      </c>
      <c r="B3994" t="s">
        <v>18</v>
      </c>
      <c r="C3994" t="s">
        <v>4046</v>
      </c>
      <c r="D3994" s="12" t="str">
        <f t="shared" si="124"/>
        <v>21/11</v>
      </c>
      <c r="E3994" s="13">
        <v>44514</v>
      </c>
      <c r="F3994" s="15" t="str">
        <f t="shared" si="125"/>
        <v>2021/11/14</v>
      </c>
      <c r="G3994" t="s">
        <v>172</v>
      </c>
      <c r="H3994" s="2">
        <v>0.33333333333333331</v>
      </c>
      <c r="I3994" t="s">
        <v>22</v>
      </c>
      <c r="K3994">
        <v>47</v>
      </c>
      <c r="L3994">
        <v>10364974466.216999</v>
      </c>
      <c r="M3994">
        <v>131.7722</v>
      </c>
      <c r="N3994" s="11"/>
      <c r="O3994">
        <v>131.7722</v>
      </c>
      <c r="P3994">
        <v>133.23677599999999</v>
      </c>
      <c r="Q3994">
        <v>0.24</v>
      </c>
      <c r="R3994">
        <v>0</v>
      </c>
      <c r="S3994">
        <v>0.98899999999999999</v>
      </c>
      <c r="T3994">
        <v>133.96</v>
      </c>
      <c r="U3994">
        <v>19.700600000000001</v>
      </c>
      <c r="V3994">
        <v>1636869608</v>
      </c>
    </row>
    <row r="3995" spans="1:22" x14ac:dyDescent="0.25">
      <c r="A3995">
        <v>18131604</v>
      </c>
      <c r="B3995" t="s">
        <v>18</v>
      </c>
      <c r="C3995" t="s">
        <v>4047</v>
      </c>
      <c r="D3995" s="12" t="str">
        <f t="shared" si="124"/>
        <v>21/11</v>
      </c>
      <c r="E3995" s="13">
        <v>44514</v>
      </c>
      <c r="F3995" s="15" t="str">
        <f t="shared" si="125"/>
        <v>2021/11/14</v>
      </c>
      <c r="G3995" t="s">
        <v>172</v>
      </c>
      <c r="H3995" s="2">
        <v>0.375</v>
      </c>
      <c r="I3995" t="s">
        <v>22</v>
      </c>
      <c r="K3995">
        <v>47</v>
      </c>
      <c r="L3995">
        <v>10365105781.976999</v>
      </c>
      <c r="M3995">
        <v>131.3158</v>
      </c>
      <c r="N3995" s="11"/>
      <c r="O3995">
        <v>131.3158</v>
      </c>
      <c r="P3995">
        <v>132.810755</v>
      </c>
      <c r="Q3995">
        <v>0.24</v>
      </c>
      <c r="R3995">
        <v>0</v>
      </c>
      <c r="S3995">
        <v>0.98870000000000002</v>
      </c>
      <c r="T3995">
        <v>133.46799999999999</v>
      </c>
      <c r="U3995">
        <v>19.871300000000002</v>
      </c>
      <c r="V3995">
        <v>1636873208</v>
      </c>
    </row>
    <row r="3996" spans="1:22" x14ac:dyDescent="0.25">
      <c r="A3996">
        <v>18131604</v>
      </c>
      <c r="B3996" t="s">
        <v>18</v>
      </c>
      <c r="C3996" t="s">
        <v>4048</v>
      </c>
      <c r="D3996" s="12" t="str">
        <f t="shared" si="124"/>
        <v>21/11</v>
      </c>
      <c r="E3996" s="13">
        <v>44514</v>
      </c>
      <c r="F3996" s="15" t="str">
        <f t="shared" si="125"/>
        <v>2021/11/14</v>
      </c>
      <c r="G3996" t="s">
        <v>172</v>
      </c>
      <c r="H3996" s="2">
        <v>0.41666666666666669</v>
      </c>
      <c r="I3996" t="s">
        <v>22</v>
      </c>
      <c r="K3996">
        <v>47</v>
      </c>
      <c r="L3996">
        <v>10365239765.577</v>
      </c>
      <c r="M3996">
        <v>133.9836</v>
      </c>
      <c r="N3996" s="11"/>
      <c r="O3996">
        <v>133.9836</v>
      </c>
      <c r="P3996">
        <v>135.80252899999999</v>
      </c>
      <c r="Q3996">
        <v>0.24</v>
      </c>
      <c r="R3996">
        <v>0</v>
      </c>
      <c r="S3996">
        <v>0.98660000000000003</v>
      </c>
      <c r="T3996">
        <v>136.785</v>
      </c>
      <c r="U3996">
        <v>22.152200000000001</v>
      </c>
      <c r="V3996">
        <v>1636876808</v>
      </c>
    </row>
    <row r="3997" spans="1:22" x14ac:dyDescent="0.25">
      <c r="A3997">
        <v>18131604</v>
      </c>
      <c r="B3997" t="s">
        <v>18</v>
      </c>
      <c r="C3997" t="s">
        <v>4049</v>
      </c>
      <c r="D3997" s="12" t="str">
        <f t="shared" si="124"/>
        <v>21/11</v>
      </c>
      <c r="E3997" s="13">
        <v>44514</v>
      </c>
      <c r="F3997" s="15" t="str">
        <f t="shared" si="125"/>
        <v>2021/11/14</v>
      </c>
      <c r="G3997" t="s">
        <v>172</v>
      </c>
      <c r="H3997" s="2">
        <v>0.45833333333333331</v>
      </c>
      <c r="I3997" t="s">
        <v>22</v>
      </c>
      <c r="K3997">
        <v>47</v>
      </c>
      <c r="L3997">
        <v>10365375327.657</v>
      </c>
      <c r="M3997">
        <v>135.56209999999999</v>
      </c>
      <c r="N3997" s="11"/>
      <c r="O3997">
        <v>135.56209999999999</v>
      </c>
      <c r="P3997">
        <v>137.42507800000001</v>
      </c>
      <c r="Q3997">
        <v>0.24</v>
      </c>
      <c r="R3997">
        <v>0</v>
      </c>
      <c r="S3997">
        <v>0.98640000000000005</v>
      </c>
      <c r="T3997">
        <v>137.33699999999999</v>
      </c>
      <c r="U3997">
        <v>22.551600000000001</v>
      </c>
      <c r="V3997">
        <v>1636880408</v>
      </c>
    </row>
    <row r="3998" spans="1:22" x14ac:dyDescent="0.25">
      <c r="A3998">
        <v>18131604</v>
      </c>
      <c r="B3998" t="s">
        <v>18</v>
      </c>
      <c r="C3998" t="s">
        <v>4050</v>
      </c>
      <c r="D3998" s="12" t="str">
        <f t="shared" si="124"/>
        <v>21/11</v>
      </c>
      <c r="E3998" s="13">
        <v>44514</v>
      </c>
      <c r="F3998" s="15" t="str">
        <f t="shared" si="125"/>
        <v>2021/11/14</v>
      </c>
      <c r="G3998" t="s">
        <v>172</v>
      </c>
      <c r="H3998" s="2">
        <v>0.5</v>
      </c>
      <c r="I3998" t="s">
        <v>22</v>
      </c>
      <c r="K3998">
        <v>47</v>
      </c>
      <c r="L3998">
        <v>10365515467.976999</v>
      </c>
      <c r="M3998">
        <v>140.1403</v>
      </c>
      <c r="N3998" s="11"/>
      <c r="O3998">
        <v>140.1403</v>
      </c>
      <c r="P3998">
        <v>141.94145</v>
      </c>
      <c r="Q3998">
        <v>0.24</v>
      </c>
      <c r="R3998">
        <v>0</v>
      </c>
      <c r="S3998">
        <v>0.98729999999999996</v>
      </c>
      <c r="T3998">
        <v>142.66499999999999</v>
      </c>
      <c r="U3998">
        <v>22.540299999999998</v>
      </c>
      <c r="V3998">
        <v>1636884008</v>
      </c>
    </row>
    <row r="3999" spans="1:22" x14ac:dyDescent="0.25">
      <c r="A3999">
        <v>18131604</v>
      </c>
      <c r="B3999" t="s">
        <v>18</v>
      </c>
      <c r="C3999" t="s">
        <v>4051</v>
      </c>
      <c r="D3999" s="12" t="str">
        <f t="shared" si="124"/>
        <v>21/11</v>
      </c>
      <c r="E3999" s="13">
        <v>44514</v>
      </c>
      <c r="F3999" s="15" t="str">
        <f t="shared" si="125"/>
        <v>2021/11/14</v>
      </c>
      <c r="G3999" t="s">
        <v>172</v>
      </c>
      <c r="H3999" s="2">
        <v>0.54166666666666663</v>
      </c>
      <c r="I3999" t="s">
        <v>22</v>
      </c>
      <c r="K3999">
        <v>47</v>
      </c>
      <c r="L3999">
        <v>10365656534.697001</v>
      </c>
      <c r="M3999">
        <v>141.0667</v>
      </c>
      <c r="N3999" s="11"/>
      <c r="O3999">
        <v>141.0667</v>
      </c>
      <c r="P3999">
        <v>142.980807</v>
      </c>
      <c r="Q3999">
        <v>0.24</v>
      </c>
      <c r="R3999">
        <v>0</v>
      </c>
      <c r="S3999">
        <v>0.98660000000000003</v>
      </c>
      <c r="T3999">
        <v>143.27600000000001</v>
      </c>
      <c r="U3999">
        <v>23.3172</v>
      </c>
      <c r="V3999">
        <v>1636887608</v>
      </c>
    </row>
    <row r="4000" spans="1:22" x14ac:dyDescent="0.25">
      <c r="A4000">
        <v>18131604</v>
      </c>
      <c r="B4000" t="s">
        <v>18</v>
      </c>
      <c r="C4000" t="s">
        <v>4052</v>
      </c>
      <c r="D4000" s="12" t="str">
        <f t="shared" si="124"/>
        <v>21/11</v>
      </c>
      <c r="E4000" s="13">
        <v>44514</v>
      </c>
      <c r="F4000" s="15" t="str">
        <f t="shared" si="125"/>
        <v>2021/11/14</v>
      </c>
      <c r="G4000" t="s">
        <v>172</v>
      </c>
      <c r="H4000" s="2">
        <v>0.58333333333333337</v>
      </c>
      <c r="I4000" t="s">
        <v>22</v>
      </c>
      <c r="K4000">
        <v>47</v>
      </c>
      <c r="L4000">
        <v>10365798685.257</v>
      </c>
      <c r="M4000">
        <v>142.1506</v>
      </c>
      <c r="N4000" s="11"/>
      <c r="O4000">
        <v>142.1506</v>
      </c>
      <c r="P4000">
        <v>144.05514500000001</v>
      </c>
      <c r="Q4000">
        <v>0.24</v>
      </c>
      <c r="R4000">
        <v>0</v>
      </c>
      <c r="S4000">
        <v>0.98680000000000001</v>
      </c>
      <c r="T4000">
        <v>144.46299999999999</v>
      </c>
      <c r="U4000">
        <v>23.3474</v>
      </c>
      <c r="V4000">
        <v>1636891208</v>
      </c>
    </row>
    <row r="4001" spans="1:22" x14ac:dyDescent="0.25">
      <c r="A4001">
        <v>18131604</v>
      </c>
      <c r="B4001" t="s">
        <v>18</v>
      </c>
      <c r="C4001" t="s">
        <v>4053</v>
      </c>
      <c r="D4001" s="12" t="str">
        <f t="shared" si="124"/>
        <v>21/11</v>
      </c>
      <c r="E4001" s="13">
        <v>44514</v>
      </c>
      <c r="F4001" s="15" t="str">
        <f t="shared" si="125"/>
        <v>2021/11/14</v>
      </c>
      <c r="G4001" t="s">
        <v>172</v>
      </c>
      <c r="H4001" s="2">
        <v>0.625</v>
      </c>
      <c r="I4001" t="s">
        <v>22</v>
      </c>
      <c r="K4001">
        <v>47</v>
      </c>
      <c r="L4001">
        <v>10365942997.257</v>
      </c>
      <c r="M4001">
        <v>144.31200000000001</v>
      </c>
      <c r="N4001" s="11"/>
      <c r="O4001">
        <v>144.31200000000001</v>
      </c>
      <c r="P4001">
        <v>146.156442</v>
      </c>
      <c r="Q4001">
        <v>0.24</v>
      </c>
      <c r="R4001">
        <v>0</v>
      </c>
      <c r="S4001">
        <v>0.98740000000000006</v>
      </c>
      <c r="T4001">
        <v>146.44399999999999</v>
      </c>
      <c r="U4001">
        <v>23.1463</v>
      </c>
      <c r="V4001">
        <v>1636894808</v>
      </c>
    </row>
    <row r="4002" spans="1:22" x14ac:dyDescent="0.25">
      <c r="A4002">
        <v>18131604</v>
      </c>
      <c r="B4002" t="s">
        <v>18</v>
      </c>
      <c r="C4002" t="s">
        <v>4054</v>
      </c>
      <c r="D4002" s="12" t="str">
        <f t="shared" si="124"/>
        <v>21/11</v>
      </c>
      <c r="E4002" s="13">
        <v>44514</v>
      </c>
      <c r="F4002" s="15" t="str">
        <f t="shared" si="125"/>
        <v>2021/11/14</v>
      </c>
      <c r="G4002" t="s">
        <v>172</v>
      </c>
      <c r="H4002" s="2">
        <v>0.66666666666666663</v>
      </c>
      <c r="I4002" t="s">
        <v>22</v>
      </c>
      <c r="K4002">
        <v>47</v>
      </c>
      <c r="L4002">
        <v>10366084529.816999</v>
      </c>
      <c r="M4002">
        <v>141.5326</v>
      </c>
      <c r="N4002" s="11"/>
      <c r="O4002">
        <v>141.4933</v>
      </c>
      <c r="P4002">
        <v>143.063028</v>
      </c>
      <c r="Q4002">
        <v>0.24</v>
      </c>
      <c r="R4002">
        <v>0</v>
      </c>
      <c r="S4002">
        <v>0.98899999999999999</v>
      </c>
      <c r="T4002">
        <v>145.27199999999999</v>
      </c>
      <c r="U4002">
        <v>21.135000000000002</v>
      </c>
      <c r="V4002">
        <v>1636898409</v>
      </c>
    </row>
    <row r="4003" spans="1:22" x14ac:dyDescent="0.25">
      <c r="A4003">
        <v>18131604</v>
      </c>
      <c r="B4003" t="s">
        <v>18</v>
      </c>
      <c r="C4003" t="s">
        <v>4055</v>
      </c>
      <c r="D4003" s="12" t="str">
        <f t="shared" si="124"/>
        <v>21/11</v>
      </c>
      <c r="E4003" s="13">
        <v>44514</v>
      </c>
      <c r="F4003" s="15" t="str">
        <f t="shared" si="125"/>
        <v>2021/11/14</v>
      </c>
      <c r="G4003" t="s">
        <v>172</v>
      </c>
      <c r="H4003" s="2">
        <v>0.70833333333333337</v>
      </c>
      <c r="I4003" t="s">
        <v>22</v>
      </c>
      <c r="K4003">
        <v>47</v>
      </c>
      <c r="L4003">
        <v>10366224639.417</v>
      </c>
      <c r="M4003">
        <v>140.1096</v>
      </c>
      <c r="N4003" s="11"/>
      <c r="O4003">
        <v>140.14850000000001</v>
      </c>
      <c r="P4003">
        <v>141.61219600000001</v>
      </c>
      <c r="Q4003">
        <v>0.24</v>
      </c>
      <c r="R4003">
        <v>0</v>
      </c>
      <c r="S4003">
        <v>0.98970000000000002</v>
      </c>
      <c r="T4003">
        <v>142.10599999999999</v>
      </c>
      <c r="U4003">
        <v>20.307700000000001</v>
      </c>
      <c r="V4003">
        <v>1636902008</v>
      </c>
    </row>
    <row r="4004" spans="1:22" x14ac:dyDescent="0.25">
      <c r="A4004">
        <v>18131604</v>
      </c>
      <c r="B4004" t="s">
        <v>18</v>
      </c>
      <c r="C4004" t="s">
        <v>4056</v>
      </c>
      <c r="D4004" s="12" t="str">
        <f t="shared" si="124"/>
        <v>21/11</v>
      </c>
      <c r="E4004" s="13">
        <v>44514</v>
      </c>
      <c r="F4004" s="15" t="str">
        <f t="shared" si="125"/>
        <v>2021/11/14</v>
      </c>
      <c r="G4004" t="s">
        <v>172</v>
      </c>
      <c r="H4004" s="2">
        <v>0.75</v>
      </c>
      <c r="I4004" t="s">
        <v>22</v>
      </c>
      <c r="K4004">
        <v>47</v>
      </c>
      <c r="L4004">
        <v>10366360351.017</v>
      </c>
      <c r="M4004">
        <v>135.7116</v>
      </c>
      <c r="N4004" s="11"/>
      <c r="O4004">
        <v>135.7116</v>
      </c>
      <c r="P4004">
        <v>137.33819099999999</v>
      </c>
      <c r="Q4004">
        <v>0.24</v>
      </c>
      <c r="R4004">
        <v>0</v>
      </c>
      <c r="S4004">
        <v>0.98819999999999997</v>
      </c>
      <c r="T4004">
        <v>142.10599999999999</v>
      </c>
      <c r="U4004">
        <v>21.0746</v>
      </c>
      <c r="V4004">
        <v>1636905608</v>
      </c>
    </row>
    <row r="4005" spans="1:22" x14ac:dyDescent="0.25">
      <c r="A4005">
        <v>18131604</v>
      </c>
      <c r="B4005" t="s">
        <v>18</v>
      </c>
      <c r="C4005" t="s">
        <v>4057</v>
      </c>
      <c r="D4005" s="12" t="str">
        <f t="shared" si="124"/>
        <v>21/11</v>
      </c>
      <c r="E4005" s="13">
        <v>44514</v>
      </c>
      <c r="F4005" s="15" t="str">
        <f t="shared" si="125"/>
        <v>2021/11/14</v>
      </c>
      <c r="G4005" t="s">
        <v>172</v>
      </c>
      <c r="H4005" s="2">
        <v>0.79166666666666663</v>
      </c>
      <c r="I4005" t="s">
        <v>22</v>
      </c>
      <c r="K4005">
        <v>47</v>
      </c>
      <c r="L4005">
        <v>10366495983.896999</v>
      </c>
      <c r="M4005">
        <v>135.63290000000001</v>
      </c>
      <c r="N4005" s="11"/>
      <c r="O4005">
        <v>135.63290000000001</v>
      </c>
      <c r="P4005">
        <v>137.28062199999999</v>
      </c>
      <c r="Q4005">
        <v>0.24</v>
      </c>
      <c r="R4005">
        <v>0</v>
      </c>
      <c r="S4005">
        <v>0.98799999999999999</v>
      </c>
      <c r="T4005">
        <v>137.49600000000001</v>
      </c>
      <c r="U4005">
        <v>21.2059</v>
      </c>
      <c r="V4005">
        <v>1636909208</v>
      </c>
    </row>
    <row r="4006" spans="1:22" x14ac:dyDescent="0.25">
      <c r="A4006">
        <v>18131604</v>
      </c>
      <c r="B4006" t="s">
        <v>18</v>
      </c>
      <c r="C4006" t="s">
        <v>4058</v>
      </c>
      <c r="D4006" s="12" t="str">
        <f t="shared" si="124"/>
        <v>21/11</v>
      </c>
      <c r="E4006" s="13">
        <v>44514</v>
      </c>
      <c r="F4006" s="15" t="str">
        <f t="shared" si="125"/>
        <v>2021/11/14</v>
      </c>
      <c r="G4006" t="s">
        <v>172</v>
      </c>
      <c r="H4006" s="2">
        <v>0.83333333333333337</v>
      </c>
      <c r="I4006" t="s">
        <v>22</v>
      </c>
      <c r="K4006">
        <v>47</v>
      </c>
      <c r="L4006">
        <v>10366623493.257</v>
      </c>
      <c r="M4006">
        <v>127.5094</v>
      </c>
      <c r="N4006" s="11"/>
      <c r="O4006">
        <v>127.5094</v>
      </c>
      <c r="P4006">
        <v>128.45803000000001</v>
      </c>
      <c r="Q4006">
        <v>0.24</v>
      </c>
      <c r="R4006">
        <v>0</v>
      </c>
      <c r="S4006">
        <v>0.99260000000000004</v>
      </c>
      <c r="T4006">
        <v>137.49600000000001</v>
      </c>
      <c r="U4006">
        <v>15.583</v>
      </c>
      <c r="V4006">
        <v>1636912808</v>
      </c>
    </row>
    <row r="4007" spans="1:22" x14ac:dyDescent="0.25">
      <c r="A4007">
        <v>18131604</v>
      </c>
      <c r="B4007" t="s">
        <v>18</v>
      </c>
      <c r="C4007" t="s">
        <v>4059</v>
      </c>
      <c r="D4007" s="12" t="str">
        <f t="shared" si="124"/>
        <v>21/11</v>
      </c>
      <c r="E4007" s="13">
        <v>44514</v>
      </c>
      <c r="F4007" s="15" t="str">
        <f t="shared" si="125"/>
        <v>2021/11/14</v>
      </c>
      <c r="G4007" t="s">
        <v>172</v>
      </c>
      <c r="H4007" s="2">
        <v>0.875</v>
      </c>
      <c r="I4007" t="s">
        <v>22</v>
      </c>
      <c r="K4007">
        <v>47</v>
      </c>
      <c r="L4007">
        <v>10366749931.976999</v>
      </c>
      <c r="M4007">
        <v>126.4387</v>
      </c>
      <c r="N4007" s="11"/>
      <c r="O4007">
        <v>126.4387</v>
      </c>
      <c r="P4007">
        <v>127.342957</v>
      </c>
      <c r="Q4007">
        <v>0.24</v>
      </c>
      <c r="R4007">
        <v>0</v>
      </c>
      <c r="S4007">
        <v>0.9929</v>
      </c>
      <c r="T4007">
        <v>128.28299999999999</v>
      </c>
      <c r="U4007">
        <v>15.1486</v>
      </c>
      <c r="V4007">
        <v>1636916408</v>
      </c>
    </row>
    <row r="4008" spans="1:22" x14ac:dyDescent="0.25">
      <c r="A4008">
        <v>18131604</v>
      </c>
      <c r="B4008" t="s">
        <v>18</v>
      </c>
      <c r="C4008" t="s">
        <v>4060</v>
      </c>
      <c r="D4008" s="12" t="str">
        <f t="shared" si="124"/>
        <v>21/11</v>
      </c>
      <c r="E4008" s="13">
        <v>44514</v>
      </c>
      <c r="F4008" s="15" t="str">
        <f t="shared" si="125"/>
        <v>2021/11/14</v>
      </c>
      <c r="G4008" t="s">
        <v>172</v>
      </c>
      <c r="H4008" s="2">
        <v>0.91666666666666663</v>
      </c>
      <c r="I4008" t="s">
        <v>22</v>
      </c>
      <c r="K4008">
        <v>47</v>
      </c>
      <c r="L4008">
        <v>10366874604.777</v>
      </c>
      <c r="M4008">
        <v>124.6728</v>
      </c>
      <c r="N4008" s="11"/>
      <c r="O4008">
        <v>124.6382</v>
      </c>
      <c r="P4008">
        <v>125.020218</v>
      </c>
      <c r="Q4008">
        <v>0.24</v>
      </c>
      <c r="R4008">
        <v>0</v>
      </c>
      <c r="S4008">
        <v>0.99690000000000001</v>
      </c>
      <c r="T4008">
        <v>128.10400000000001</v>
      </c>
      <c r="U4008">
        <v>9.7661999999999995</v>
      </c>
      <c r="V4008">
        <v>1636920009</v>
      </c>
    </row>
    <row r="4009" spans="1:22" x14ac:dyDescent="0.25">
      <c r="A4009">
        <v>18131604</v>
      </c>
      <c r="B4009" t="s">
        <v>18</v>
      </c>
      <c r="C4009" t="s">
        <v>4061</v>
      </c>
      <c r="D4009" s="12" t="str">
        <f t="shared" si="124"/>
        <v>21/11</v>
      </c>
      <c r="E4009" s="13">
        <v>44514</v>
      </c>
      <c r="F4009" s="15" t="str">
        <f t="shared" si="125"/>
        <v>2021/11/14</v>
      </c>
      <c r="G4009" t="s">
        <v>172</v>
      </c>
      <c r="H4009" s="2">
        <v>0.95833333333333337</v>
      </c>
      <c r="I4009" t="s">
        <v>22</v>
      </c>
      <c r="K4009">
        <v>47</v>
      </c>
      <c r="L4009">
        <v>10366994670.297001</v>
      </c>
      <c r="M4009">
        <v>120.0655</v>
      </c>
      <c r="N4009" s="11"/>
      <c r="O4009">
        <v>120.0989</v>
      </c>
      <c r="P4009">
        <v>120.41110999999999</v>
      </c>
      <c r="Q4009">
        <v>0.24</v>
      </c>
      <c r="R4009">
        <v>0</v>
      </c>
      <c r="S4009">
        <v>0.99739999999999995</v>
      </c>
      <c r="T4009">
        <v>124.63500000000001</v>
      </c>
      <c r="U4009">
        <v>8.6656999999999993</v>
      </c>
      <c r="V4009">
        <v>1636923608</v>
      </c>
    </row>
    <row r="4010" spans="1:22" x14ac:dyDescent="0.25">
      <c r="A4010">
        <v>18131604</v>
      </c>
      <c r="B4010" t="s">
        <v>18</v>
      </c>
      <c r="C4010" t="s">
        <v>4062</v>
      </c>
      <c r="D4010" s="12" t="str">
        <f t="shared" si="124"/>
        <v>21/11</v>
      </c>
      <c r="E4010" s="13">
        <v>44515</v>
      </c>
      <c r="F4010" s="15" t="str">
        <f t="shared" si="125"/>
        <v>2021/11/15</v>
      </c>
      <c r="G4010" t="s">
        <v>197</v>
      </c>
      <c r="H4010" s="2">
        <v>0</v>
      </c>
      <c r="I4010" t="s">
        <v>22</v>
      </c>
      <c r="K4010">
        <v>47</v>
      </c>
      <c r="L4010">
        <v>10367113733.577</v>
      </c>
      <c r="M4010">
        <v>119.0633</v>
      </c>
      <c r="N4010" s="11"/>
      <c r="O4010">
        <v>119.0633</v>
      </c>
      <c r="P4010">
        <v>119.412863</v>
      </c>
      <c r="Q4010">
        <v>0.24</v>
      </c>
      <c r="R4010">
        <v>0</v>
      </c>
      <c r="S4010">
        <v>0.99709999999999999</v>
      </c>
      <c r="T4010">
        <v>120.807</v>
      </c>
      <c r="U4010">
        <v>9.1305999999999994</v>
      </c>
      <c r="V4010">
        <v>1636927208</v>
      </c>
    </row>
    <row r="4011" spans="1:22" x14ac:dyDescent="0.25">
      <c r="A4011">
        <v>18131604</v>
      </c>
      <c r="B4011" t="s">
        <v>18</v>
      </c>
      <c r="C4011" t="s">
        <v>4063</v>
      </c>
      <c r="D4011" s="12" t="str">
        <f t="shared" si="124"/>
        <v>21/11</v>
      </c>
      <c r="E4011" s="13">
        <v>44515</v>
      </c>
      <c r="F4011" s="15" t="str">
        <f t="shared" si="125"/>
        <v>2021/11/15</v>
      </c>
      <c r="G4011" t="s">
        <v>197</v>
      </c>
      <c r="H4011" s="2">
        <v>4.1666666666666664E-2</v>
      </c>
      <c r="I4011" t="s">
        <v>22</v>
      </c>
      <c r="K4011">
        <v>47</v>
      </c>
      <c r="L4011">
        <v>10367229457.017</v>
      </c>
      <c r="M4011">
        <v>115.7234</v>
      </c>
      <c r="N4011" s="11"/>
      <c r="O4011">
        <v>115.7234</v>
      </c>
      <c r="P4011">
        <v>116.115274</v>
      </c>
      <c r="Q4011">
        <v>0.24</v>
      </c>
      <c r="R4011">
        <v>0</v>
      </c>
      <c r="S4011">
        <v>0.99660000000000004</v>
      </c>
      <c r="T4011">
        <v>117.86799999999999</v>
      </c>
      <c r="U4011">
        <v>9.5311000000000003</v>
      </c>
      <c r="V4011">
        <v>1636930808</v>
      </c>
    </row>
    <row r="4012" spans="1:22" x14ac:dyDescent="0.25">
      <c r="A4012">
        <v>18131604</v>
      </c>
      <c r="B4012" t="s">
        <v>18</v>
      </c>
      <c r="C4012" t="s">
        <v>4064</v>
      </c>
      <c r="D4012" s="12" t="str">
        <f t="shared" si="124"/>
        <v>21/11</v>
      </c>
      <c r="E4012" s="13">
        <v>44515</v>
      </c>
      <c r="F4012" s="15" t="str">
        <f t="shared" si="125"/>
        <v>2021/11/15</v>
      </c>
      <c r="G4012" t="s">
        <v>197</v>
      </c>
      <c r="H4012" s="2">
        <v>8.3333333333333329E-2</v>
      </c>
      <c r="I4012" t="s">
        <v>22</v>
      </c>
      <c r="K4012">
        <v>47</v>
      </c>
      <c r="L4012">
        <v>10367343264.056999</v>
      </c>
      <c r="M4012">
        <v>113.807</v>
      </c>
      <c r="N4012" s="11"/>
      <c r="O4012">
        <v>113.807</v>
      </c>
      <c r="P4012">
        <v>114.11661700000001</v>
      </c>
      <c r="Q4012">
        <v>0.24</v>
      </c>
      <c r="R4012">
        <v>0</v>
      </c>
      <c r="S4012">
        <v>0.99729999999999996</v>
      </c>
      <c r="T4012">
        <v>116.13500000000001</v>
      </c>
      <c r="U4012">
        <v>8.4</v>
      </c>
      <c r="V4012">
        <v>1636934408</v>
      </c>
    </row>
    <row r="4013" spans="1:22" x14ac:dyDescent="0.25">
      <c r="A4013">
        <v>18131604</v>
      </c>
      <c r="B4013" t="s">
        <v>18</v>
      </c>
      <c r="C4013" t="s">
        <v>4065</v>
      </c>
      <c r="D4013" s="12" t="str">
        <f t="shared" si="124"/>
        <v>21/11</v>
      </c>
      <c r="E4013" s="13">
        <v>44515</v>
      </c>
      <c r="F4013" s="15" t="str">
        <f t="shared" si="125"/>
        <v>2021/11/15</v>
      </c>
      <c r="G4013" t="s">
        <v>197</v>
      </c>
      <c r="H4013" s="2">
        <v>0.125</v>
      </c>
      <c r="I4013" t="s">
        <v>22</v>
      </c>
      <c r="K4013">
        <v>47</v>
      </c>
      <c r="L4013">
        <v>10367456489.337</v>
      </c>
      <c r="M4013">
        <v>113.2253</v>
      </c>
      <c r="N4013" s="11"/>
      <c r="O4013">
        <v>113.2253</v>
      </c>
      <c r="P4013">
        <v>113.50513100000001</v>
      </c>
      <c r="Q4013">
        <v>0.24</v>
      </c>
      <c r="R4013">
        <v>0</v>
      </c>
      <c r="S4013">
        <v>0.99750000000000005</v>
      </c>
      <c r="T4013">
        <v>113.718</v>
      </c>
      <c r="U4013">
        <v>7.9656000000000002</v>
      </c>
      <c r="V4013">
        <v>1636938008</v>
      </c>
    </row>
    <row r="4014" spans="1:22" x14ac:dyDescent="0.25">
      <c r="A4014">
        <v>18131604</v>
      </c>
      <c r="B4014" t="s">
        <v>18</v>
      </c>
      <c r="C4014" t="s">
        <v>4066</v>
      </c>
      <c r="D4014" s="12" t="str">
        <f t="shared" si="124"/>
        <v>21/11</v>
      </c>
      <c r="E4014" s="13">
        <v>44515</v>
      </c>
      <c r="F4014" s="15" t="str">
        <f t="shared" si="125"/>
        <v>2021/11/15</v>
      </c>
      <c r="G4014" t="s">
        <v>197</v>
      </c>
      <c r="H4014" s="2">
        <v>0.16666666666666666</v>
      </c>
      <c r="I4014" t="s">
        <v>22</v>
      </c>
      <c r="K4014">
        <v>47</v>
      </c>
      <c r="L4014">
        <v>10367571016.136999</v>
      </c>
      <c r="M4014">
        <v>114.52679999999999</v>
      </c>
      <c r="N4014" s="11"/>
      <c r="O4014">
        <v>114.52679999999999</v>
      </c>
      <c r="P4014">
        <v>114.776951</v>
      </c>
      <c r="Q4014">
        <v>0.24</v>
      </c>
      <c r="R4014">
        <v>0</v>
      </c>
      <c r="S4014">
        <v>0.99780000000000002</v>
      </c>
      <c r="T4014">
        <v>114.586</v>
      </c>
      <c r="U4014">
        <v>7.5736999999999997</v>
      </c>
      <c r="V4014">
        <v>1636941608</v>
      </c>
    </row>
    <row r="4015" spans="1:22" x14ac:dyDescent="0.25">
      <c r="A4015">
        <v>18131604</v>
      </c>
      <c r="B4015" t="s">
        <v>18</v>
      </c>
      <c r="C4015" t="s">
        <v>4067</v>
      </c>
      <c r="D4015" s="12" t="str">
        <f t="shared" si="124"/>
        <v>21/11</v>
      </c>
      <c r="E4015" s="13">
        <v>44515</v>
      </c>
      <c r="F4015" s="15" t="str">
        <f t="shared" si="125"/>
        <v>2021/11/15</v>
      </c>
      <c r="G4015" t="s">
        <v>197</v>
      </c>
      <c r="H4015" s="2">
        <v>0.20833333333333334</v>
      </c>
      <c r="I4015" t="s">
        <v>22</v>
      </c>
      <c r="K4015">
        <v>47</v>
      </c>
      <c r="L4015">
        <v>10367686663.017</v>
      </c>
      <c r="M4015">
        <v>115.6469</v>
      </c>
      <c r="N4015" s="11"/>
      <c r="O4015">
        <v>115.6469</v>
      </c>
      <c r="P4015">
        <v>115.91279900000001</v>
      </c>
      <c r="Q4015">
        <v>0.24</v>
      </c>
      <c r="R4015">
        <v>0</v>
      </c>
      <c r="S4015">
        <v>0.99770000000000003</v>
      </c>
      <c r="T4015">
        <v>118.119</v>
      </c>
      <c r="U4015">
        <v>7.8470000000000004</v>
      </c>
      <c r="V4015">
        <v>1636945208</v>
      </c>
    </row>
    <row r="4016" spans="1:22" x14ac:dyDescent="0.25">
      <c r="A4016">
        <v>18131604</v>
      </c>
      <c r="B4016" t="s">
        <v>18</v>
      </c>
      <c r="C4016" t="s">
        <v>4068</v>
      </c>
      <c r="D4016" s="12" t="str">
        <f t="shared" si="124"/>
        <v>21/11</v>
      </c>
      <c r="E4016" s="13">
        <v>44515</v>
      </c>
      <c r="F4016" s="15" t="str">
        <f t="shared" si="125"/>
        <v>2021/11/15</v>
      </c>
      <c r="G4016" t="s">
        <v>197</v>
      </c>
      <c r="H4016" s="2">
        <v>0.25</v>
      </c>
      <c r="I4016" t="s">
        <v>22</v>
      </c>
      <c r="K4016">
        <v>47</v>
      </c>
      <c r="L4016">
        <v>10367803273.976999</v>
      </c>
      <c r="M4016">
        <v>116.611</v>
      </c>
      <c r="N4016" s="11"/>
      <c r="O4016">
        <v>116.611</v>
      </c>
      <c r="P4016">
        <v>116.877059</v>
      </c>
      <c r="Q4016">
        <v>0.24</v>
      </c>
      <c r="R4016">
        <v>0</v>
      </c>
      <c r="S4016">
        <v>0.99770000000000003</v>
      </c>
      <c r="T4016">
        <v>118.119</v>
      </c>
      <c r="U4016">
        <v>7.8822999999999999</v>
      </c>
      <c r="V4016">
        <v>1636948808</v>
      </c>
    </row>
    <row r="4017" spans="1:22" x14ac:dyDescent="0.25">
      <c r="A4017">
        <v>18131604</v>
      </c>
      <c r="B4017" t="s">
        <v>18</v>
      </c>
      <c r="C4017" t="s">
        <v>4069</v>
      </c>
      <c r="D4017" s="12" t="str">
        <f t="shared" si="124"/>
        <v>21/11</v>
      </c>
      <c r="E4017" s="13">
        <v>44515</v>
      </c>
      <c r="F4017" s="15" t="str">
        <f t="shared" si="125"/>
        <v>2021/11/15</v>
      </c>
      <c r="G4017" t="s">
        <v>197</v>
      </c>
      <c r="H4017" s="2">
        <v>0.29166666666666669</v>
      </c>
      <c r="I4017" t="s">
        <v>37</v>
      </c>
      <c r="K4017">
        <v>47</v>
      </c>
      <c r="L4017">
        <v>10367978037.417</v>
      </c>
      <c r="M4017">
        <v>174.76339999999999</v>
      </c>
      <c r="N4017" s="11"/>
      <c r="O4017">
        <v>174.76339999999999</v>
      </c>
      <c r="P4017">
        <v>180.56395000000001</v>
      </c>
      <c r="Q4017">
        <v>0.24</v>
      </c>
      <c r="R4017">
        <v>0</v>
      </c>
      <c r="S4017">
        <v>0.96789999999999998</v>
      </c>
      <c r="T4017">
        <v>189.36500000000001</v>
      </c>
      <c r="U4017">
        <v>45.399099999999997</v>
      </c>
      <c r="V4017">
        <v>1636952408</v>
      </c>
    </row>
    <row r="4018" spans="1:22" x14ac:dyDescent="0.25">
      <c r="A4018">
        <v>18131604</v>
      </c>
      <c r="B4018" t="s">
        <v>18</v>
      </c>
      <c r="C4018" t="s">
        <v>4070</v>
      </c>
      <c r="D4018" s="12" t="str">
        <f t="shared" si="124"/>
        <v>21/11</v>
      </c>
      <c r="E4018" s="13">
        <v>44515</v>
      </c>
      <c r="F4018" s="15" t="str">
        <f t="shared" si="125"/>
        <v>2021/11/15</v>
      </c>
      <c r="G4018" t="s">
        <v>197</v>
      </c>
      <c r="H4018" s="2">
        <v>0.33333333333333331</v>
      </c>
      <c r="I4018" t="s">
        <v>40</v>
      </c>
      <c r="K4018">
        <v>47</v>
      </c>
      <c r="L4018">
        <v>10368162666.777</v>
      </c>
      <c r="M4018">
        <v>184.6294</v>
      </c>
      <c r="N4018" s="11"/>
      <c r="O4018">
        <v>184.57810000000001</v>
      </c>
      <c r="P4018">
        <v>190.56964400000001</v>
      </c>
      <c r="Q4018">
        <v>0.24</v>
      </c>
      <c r="R4018">
        <v>0</v>
      </c>
      <c r="S4018">
        <v>0.96860000000000002</v>
      </c>
      <c r="T4018">
        <v>195.26900000000001</v>
      </c>
      <c r="U4018">
        <v>47.4101</v>
      </c>
      <c r="V4018">
        <v>1636956009</v>
      </c>
    </row>
    <row r="4019" spans="1:22" x14ac:dyDescent="0.25">
      <c r="A4019">
        <v>18131604</v>
      </c>
      <c r="B4019" t="s">
        <v>18</v>
      </c>
      <c r="C4019" t="s">
        <v>4071</v>
      </c>
      <c r="D4019" s="12" t="str">
        <f t="shared" si="124"/>
        <v>21/11</v>
      </c>
      <c r="E4019" s="13">
        <v>44515</v>
      </c>
      <c r="F4019" s="15" t="str">
        <f t="shared" si="125"/>
        <v>2021/11/15</v>
      </c>
      <c r="G4019" t="s">
        <v>197</v>
      </c>
      <c r="H4019" s="2">
        <v>0.375</v>
      </c>
      <c r="I4019" t="s">
        <v>40</v>
      </c>
      <c r="K4019">
        <v>47</v>
      </c>
      <c r="L4019">
        <v>10368365772.056999</v>
      </c>
      <c r="M4019">
        <v>203.1053</v>
      </c>
      <c r="N4019" s="11"/>
      <c r="O4019">
        <v>203.1617</v>
      </c>
      <c r="P4019">
        <v>209.549609</v>
      </c>
      <c r="Q4019">
        <v>0.24</v>
      </c>
      <c r="R4019">
        <v>0</v>
      </c>
      <c r="S4019">
        <v>0.96950000000000003</v>
      </c>
      <c r="T4019">
        <v>215.203</v>
      </c>
      <c r="U4019">
        <v>51.345500000000001</v>
      </c>
      <c r="V4019">
        <v>1636959608</v>
      </c>
    </row>
    <row r="4020" spans="1:22" x14ac:dyDescent="0.25">
      <c r="A4020">
        <v>18131604</v>
      </c>
      <c r="B4020" t="s">
        <v>18</v>
      </c>
      <c r="C4020" t="s">
        <v>4072</v>
      </c>
      <c r="D4020" s="12" t="str">
        <f t="shared" si="124"/>
        <v>21/11</v>
      </c>
      <c r="E4020" s="13">
        <v>44515</v>
      </c>
      <c r="F4020" s="15" t="str">
        <f t="shared" si="125"/>
        <v>2021/11/15</v>
      </c>
      <c r="G4020" t="s">
        <v>197</v>
      </c>
      <c r="H4020" s="2">
        <v>0.41666666666666669</v>
      </c>
      <c r="I4020" t="s">
        <v>40</v>
      </c>
      <c r="K4020">
        <v>47</v>
      </c>
      <c r="L4020">
        <v>10368577892.457001</v>
      </c>
      <c r="M4020">
        <v>212.12039999999999</v>
      </c>
      <c r="N4020" s="11"/>
      <c r="O4020">
        <v>212.12039999999999</v>
      </c>
      <c r="P4020">
        <v>218.372063</v>
      </c>
      <c r="Q4020">
        <v>0.24</v>
      </c>
      <c r="R4020">
        <v>0</v>
      </c>
      <c r="S4020">
        <v>0.97140000000000004</v>
      </c>
      <c r="T4020">
        <v>223.923</v>
      </c>
      <c r="U4020">
        <v>51.877699999999997</v>
      </c>
      <c r="V4020">
        <v>1636963208</v>
      </c>
    </row>
    <row r="4021" spans="1:22" x14ac:dyDescent="0.25">
      <c r="A4021">
        <v>18131604</v>
      </c>
      <c r="B4021" t="s">
        <v>18</v>
      </c>
      <c r="C4021" t="s">
        <v>4073</v>
      </c>
      <c r="D4021" s="12" t="str">
        <f t="shared" si="124"/>
        <v>21/11</v>
      </c>
      <c r="E4021" s="13">
        <v>44515</v>
      </c>
      <c r="F4021" s="15" t="str">
        <f t="shared" si="125"/>
        <v>2021/11/15</v>
      </c>
      <c r="G4021" t="s">
        <v>197</v>
      </c>
      <c r="H4021" s="2">
        <v>0.45833333333333331</v>
      </c>
      <c r="I4021" t="s">
        <v>37</v>
      </c>
      <c r="K4021">
        <v>47</v>
      </c>
      <c r="L4021">
        <v>10368794022.056999</v>
      </c>
      <c r="M4021">
        <v>216.12960000000001</v>
      </c>
      <c r="N4021" s="11"/>
      <c r="O4021">
        <v>216.12960000000001</v>
      </c>
      <c r="P4021">
        <v>223.10309000000001</v>
      </c>
      <c r="Q4021">
        <v>0.24</v>
      </c>
      <c r="R4021">
        <v>0</v>
      </c>
      <c r="S4021">
        <v>0.96870000000000001</v>
      </c>
      <c r="T4021">
        <v>224.428</v>
      </c>
      <c r="U4021">
        <v>55.344200000000001</v>
      </c>
      <c r="V4021">
        <v>1636966808</v>
      </c>
    </row>
    <row r="4022" spans="1:22" x14ac:dyDescent="0.25">
      <c r="A4022">
        <v>18131604</v>
      </c>
      <c r="B4022" t="s">
        <v>18</v>
      </c>
      <c r="C4022" t="s">
        <v>4074</v>
      </c>
      <c r="D4022" s="12" t="str">
        <f t="shared" si="124"/>
        <v>21/11</v>
      </c>
      <c r="E4022" s="13">
        <v>44515</v>
      </c>
      <c r="F4022" s="15" t="str">
        <f t="shared" si="125"/>
        <v>2021/11/15</v>
      </c>
      <c r="G4022" t="s">
        <v>197</v>
      </c>
      <c r="H4022" s="2">
        <v>0.5</v>
      </c>
      <c r="I4022" t="s">
        <v>37</v>
      </c>
      <c r="K4022">
        <v>47</v>
      </c>
      <c r="L4022">
        <v>10369012620.056999</v>
      </c>
      <c r="M4022">
        <v>218.59800000000001</v>
      </c>
      <c r="N4022" s="11"/>
      <c r="O4022">
        <v>218.53729999999999</v>
      </c>
      <c r="P4022">
        <v>225.558582</v>
      </c>
      <c r="Q4022">
        <v>0.24</v>
      </c>
      <c r="R4022">
        <v>0</v>
      </c>
      <c r="S4022">
        <v>0.96889999999999998</v>
      </c>
      <c r="T4022">
        <v>227.39599999999999</v>
      </c>
      <c r="U4022">
        <v>55.840200000000003</v>
      </c>
      <c r="V4022">
        <v>1636970409</v>
      </c>
    </row>
    <row r="4023" spans="1:22" x14ac:dyDescent="0.25">
      <c r="A4023">
        <v>18131604</v>
      </c>
      <c r="B4023" t="s">
        <v>18</v>
      </c>
      <c r="C4023" t="s">
        <v>4075</v>
      </c>
      <c r="D4023" s="12" t="str">
        <f t="shared" si="124"/>
        <v>21/11</v>
      </c>
      <c r="E4023" s="13">
        <v>44515</v>
      </c>
      <c r="F4023" s="15" t="str">
        <f t="shared" si="125"/>
        <v>2021/11/15</v>
      </c>
      <c r="G4023" t="s">
        <v>197</v>
      </c>
      <c r="H4023" s="2">
        <v>0.54166666666666663</v>
      </c>
      <c r="I4023" t="s">
        <v>37</v>
      </c>
      <c r="K4023">
        <v>47</v>
      </c>
      <c r="L4023">
        <v>10369231307.337</v>
      </c>
      <c r="M4023">
        <v>218.68729999999999</v>
      </c>
      <c r="N4023" s="11"/>
      <c r="O4023">
        <v>218.74799999999999</v>
      </c>
      <c r="P4023">
        <v>225.944467</v>
      </c>
      <c r="Q4023">
        <v>0.24</v>
      </c>
      <c r="R4023">
        <v>0</v>
      </c>
      <c r="S4023">
        <v>0.96809999999999996</v>
      </c>
      <c r="T4023">
        <v>227.39599999999999</v>
      </c>
      <c r="U4023">
        <v>56.570300000000003</v>
      </c>
      <c r="V4023">
        <v>1636974008</v>
      </c>
    </row>
    <row r="4024" spans="1:22" x14ac:dyDescent="0.25">
      <c r="A4024">
        <v>18131604</v>
      </c>
      <c r="B4024" t="s">
        <v>18</v>
      </c>
      <c r="C4024" t="s">
        <v>4076</v>
      </c>
      <c r="D4024" s="12" t="str">
        <f t="shared" si="124"/>
        <v>21/11</v>
      </c>
      <c r="E4024" s="13">
        <v>44515</v>
      </c>
      <c r="F4024" s="15" t="str">
        <f t="shared" si="125"/>
        <v>2021/11/15</v>
      </c>
      <c r="G4024" t="s">
        <v>197</v>
      </c>
      <c r="H4024" s="2">
        <v>0.58333333333333337</v>
      </c>
      <c r="I4024" t="s">
        <v>37</v>
      </c>
      <c r="K4024">
        <v>47</v>
      </c>
      <c r="L4024">
        <v>10369452261.896999</v>
      </c>
      <c r="M4024">
        <v>220.9546</v>
      </c>
      <c r="N4024" s="11"/>
      <c r="O4024">
        <v>220.9546</v>
      </c>
      <c r="P4024">
        <v>228.26599100000001</v>
      </c>
      <c r="Q4024">
        <v>0.24</v>
      </c>
      <c r="R4024">
        <v>0</v>
      </c>
      <c r="S4024">
        <v>0.96799999999999997</v>
      </c>
      <c r="T4024">
        <v>228.94900000000001</v>
      </c>
      <c r="U4024">
        <v>57.310099999999998</v>
      </c>
      <c r="V4024">
        <v>1636977608</v>
      </c>
    </row>
    <row r="4025" spans="1:22" x14ac:dyDescent="0.25">
      <c r="A4025">
        <v>18131604</v>
      </c>
      <c r="B4025" t="s">
        <v>18</v>
      </c>
      <c r="C4025" t="s">
        <v>4077</v>
      </c>
      <c r="D4025" s="12" t="str">
        <f t="shared" si="124"/>
        <v>21/11</v>
      </c>
      <c r="E4025" s="13">
        <v>44515</v>
      </c>
      <c r="F4025" s="15" t="str">
        <f t="shared" si="125"/>
        <v>2021/11/15</v>
      </c>
      <c r="G4025" t="s">
        <v>197</v>
      </c>
      <c r="H4025" s="2">
        <v>0.625</v>
      </c>
      <c r="I4025" t="s">
        <v>37</v>
      </c>
      <c r="K4025">
        <v>47</v>
      </c>
      <c r="L4025">
        <v>10369675483.497</v>
      </c>
      <c r="M4025">
        <v>223.2216</v>
      </c>
      <c r="N4025" s="11"/>
      <c r="O4025">
        <v>223.15960000000001</v>
      </c>
      <c r="P4025">
        <v>230.34000900000001</v>
      </c>
      <c r="Q4025">
        <v>0.24</v>
      </c>
      <c r="R4025">
        <v>0</v>
      </c>
      <c r="S4025">
        <v>0.96879999999999999</v>
      </c>
      <c r="T4025">
        <v>230.19800000000001</v>
      </c>
      <c r="U4025">
        <v>57.064100000000003</v>
      </c>
      <c r="V4025">
        <v>1636981209</v>
      </c>
    </row>
    <row r="4026" spans="1:22" x14ac:dyDescent="0.25">
      <c r="A4026">
        <v>18131604</v>
      </c>
      <c r="B4026" t="s">
        <v>18</v>
      </c>
      <c r="C4026" t="s">
        <v>4078</v>
      </c>
      <c r="D4026" s="12" t="str">
        <f t="shared" si="124"/>
        <v>21/11</v>
      </c>
      <c r="E4026" s="13">
        <v>44515</v>
      </c>
      <c r="F4026" s="15" t="str">
        <f t="shared" si="125"/>
        <v>2021/11/15</v>
      </c>
      <c r="G4026" t="s">
        <v>197</v>
      </c>
      <c r="H4026" s="2">
        <v>0.66666666666666663</v>
      </c>
      <c r="I4026" t="s">
        <v>37</v>
      </c>
      <c r="K4026">
        <v>47</v>
      </c>
      <c r="L4026">
        <v>10369897009.976999</v>
      </c>
      <c r="M4026">
        <v>221.5265</v>
      </c>
      <c r="N4026" s="11"/>
      <c r="O4026">
        <v>221.58799999999999</v>
      </c>
      <c r="P4026">
        <v>228.76784900000001</v>
      </c>
      <c r="Q4026">
        <v>0.24</v>
      </c>
      <c r="R4026">
        <v>0</v>
      </c>
      <c r="S4026">
        <v>0.96860000000000002</v>
      </c>
      <c r="T4026">
        <v>230.464</v>
      </c>
      <c r="U4026">
        <v>56.863599999999998</v>
      </c>
      <c r="V4026">
        <v>1636984808</v>
      </c>
    </row>
    <row r="4027" spans="1:22" x14ac:dyDescent="0.25">
      <c r="A4027">
        <v>18131604</v>
      </c>
      <c r="B4027" t="s">
        <v>18</v>
      </c>
      <c r="C4027" t="s">
        <v>4079</v>
      </c>
      <c r="D4027" s="12" t="str">
        <f t="shared" si="124"/>
        <v>21/11</v>
      </c>
      <c r="E4027" s="13">
        <v>44515</v>
      </c>
      <c r="F4027" s="15" t="str">
        <f t="shared" si="125"/>
        <v>2021/11/15</v>
      </c>
      <c r="G4027" t="s">
        <v>197</v>
      </c>
      <c r="H4027" s="2">
        <v>0.70833333333333337</v>
      </c>
      <c r="I4027" t="s">
        <v>37</v>
      </c>
      <c r="K4027">
        <v>47</v>
      </c>
      <c r="L4027">
        <v>10370113774.617001</v>
      </c>
      <c r="M4027">
        <v>216.7646</v>
      </c>
      <c r="N4027" s="11"/>
      <c r="O4027">
        <v>216.7646</v>
      </c>
      <c r="P4027">
        <v>224.10319799999999</v>
      </c>
      <c r="Q4027">
        <v>0.24</v>
      </c>
      <c r="R4027">
        <v>0</v>
      </c>
      <c r="S4027">
        <v>0.96730000000000005</v>
      </c>
      <c r="T4027">
        <v>226.554</v>
      </c>
      <c r="U4027">
        <v>56.88</v>
      </c>
      <c r="V4027">
        <v>1636988408</v>
      </c>
    </row>
    <row r="4028" spans="1:22" x14ac:dyDescent="0.25">
      <c r="A4028">
        <v>18131604</v>
      </c>
      <c r="B4028" t="s">
        <v>18</v>
      </c>
      <c r="C4028" t="s">
        <v>4080</v>
      </c>
      <c r="D4028" s="12" t="str">
        <f t="shared" si="124"/>
        <v>21/11</v>
      </c>
      <c r="E4028" s="13">
        <v>44515</v>
      </c>
      <c r="F4028" s="15" t="str">
        <f t="shared" si="125"/>
        <v>2021/11/15</v>
      </c>
      <c r="G4028" t="s">
        <v>197</v>
      </c>
      <c r="H4028" s="2">
        <v>0.75</v>
      </c>
      <c r="I4028" t="s">
        <v>37</v>
      </c>
      <c r="K4028">
        <v>47</v>
      </c>
      <c r="L4028">
        <v>10370317494.297001</v>
      </c>
      <c r="M4028">
        <v>203.71969999999999</v>
      </c>
      <c r="N4028" s="11"/>
      <c r="O4028">
        <v>203.66309999999999</v>
      </c>
      <c r="P4028">
        <v>210.66162499999999</v>
      </c>
      <c r="Q4028">
        <v>0.24</v>
      </c>
      <c r="R4028">
        <v>0</v>
      </c>
      <c r="S4028">
        <v>0.96679999999999999</v>
      </c>
      <c r="T4028">
        <v>221.46</v>
      </c>
      <c r="U4028">
        <v>53.848500000000001</v>
      </c>
      <c r="V4028">
        <v>1636992009</v>
      </c>
    </row>
    <row r="4029" spans="1:22" x14ac:dyDescent="0.25">
      <c r="A4029">
        <v>18131604</v>
      </c>
      <c r="B4029" t="s">
        <v>18</v>
      </c>
      <c r="C4029" t="s">
        <v>4081</v>
      </c>
      <c r="D4029" s="12" t="str">
        <f t="shared" si="124"/>
        <v>21/11</v>
      </c>
      <c r="E4029" s="13">
        <v>44515</v>
      </c>
      <c r="F4029" s="15" t="str">
        <f t="shared" si="125"/>
        <v>2021/11/15</v>
      </c>
      <c r="G4029" t="s">
        <v>197</v>
      </c>
      <c r="H4029" s="2">
        <v>0.79166666666666663</v>
      </c>
      <c r="I4029" t="s">
        <v>40</v>
      </c>
      <c r="K4029">
        <v>47</v>
      </c>
      <c r="L4029">
        <v>10370510394.056999</v>
      </c>
      <c r="M4029">
        <v>192.8998</v>
      </c>
      <c r="N4029" s="11"/>
      <c r="O4029">
        <v>192.95339999999999</v>
      </c>
      <c r="P4029">
        <v>199.05189999999999</v>
      </c>
      <c r="Q4029">
        <v>0.24</v>
      </c>
      <c r="R4029">
        <v>0</v>
      </c>
      <c r="S4029">
        <v>0.96940000000000004</v>
      </c>
      <c r="T4029">
        <v>205.62299999999999</v>
      </c>
      <c r="U4029">
        <v>48.894399999999997</v>
      </c>
      <c r="V4029">
        <v>1636995608</v>
      </c>
    </row>
    <row r="4030" spans="1:22" x14ac:dyDescent="0.25">
      <c r="A4030">
        <v>18131604</v>
      </c>
      <c r="B4030" t="s">
        <v>18</v>
      </c>
      <c r="C4030" t="s">
        <v>4082</v>
      </c>
      <c r="D4030" s="12" t="str">
        <f t="shared" si="124"/>
        <v>21/11</v>
      </c>
      <c r="E4030" s="13">
        <v>44515</v>
      </c>
      <c r="F4030" s="15" t="str">
        <f t="shared" si="125"/>
        <v>2021/11/15</v>
      </c>
      <c r="G4030" t="s">
        <v>197</v>
      </c>
      <c r="H4030" s="2">
        <v>0.83333333333333337</v>
      </c>
      <c r="I4030" t="s">
        <v>40</v>
      </c>
      <c r="K4030">
        <v>47</v>
      </c>
      <c r="L4030">
        <v>10370649464.937</v>
      </c>
      <c r="M4030">
        <v>139.07089999999999</v>
      </c>
      <c r="N4030" s="11"/>
      <c r="O4030">
        <v>139.03229999999999</v>
      </c>
      <c r="P4030">
        <v>140.25959700000001</v>
      </c>
      <c r="Q4030">
        <v>0.24</v>
      </c>
      <c r="R4030">
        <v>0</v>
      </c>
      <c r="S4030">
        <v>0.99119999999999997</v>
      </c>
      <c r="T4030">
        <v>193.92099999999999</v>
      </c>
      <c r="U4030">
        <v>18.514500000000002</v>
      </c>
      <c r="V4030">
        <v>1636999209</v>
      </c>
    </row>
    <row r="4031" spans="1:22" x14ac:dyDescent="0.25">
      <c r="A4031">
        <v>18131604</v>
      </c>
      <c r="B4031" t="s">
        <v>18</v>
      </c>
      <c r="C4031" t="s">
        <v>4083</v>
      </c>
      <c r="D4031" s="12" t="str">
        <f t="shared" si="124"/>
        <v>21/11</v>
      </c>
      <c r="E4031" s="13">
        <v>44515</v>
      </c>
      <c r="F4031" s="15" t="str">
        <f t="shared" si="125"/>
        <v>2021/11/15</v>
      </c>
      <c r="G4031" t="s">
        <v>197</v>
      </c>
      <c r="H4031" s="2">
        <v>0.875</v>
      </c>
      <c r="I4031" t="s">
        <v>37</v>
      </c>
      <c r="K4031">
        <v>47</v>
      </c>
      <c r="L4031">
        <v>10370786428.617001</v>
      </c>
      <c r="M4031">
        <v>136.96369999999999</v>
      </c>
      <c r="N4031" s="11"/>
      <c r="O4031">
        <v>137.0017</v>
      </c>
      <c r="P4031">
        <v>138.06356299999999</v>
      </c>
      <c r="Q4031">
        <v>0.24</v>
      </c>
      <c r="R4031">
        <v>0</v>
      </c>
      <c r="S4031">
        <v>0.99229999999999996</v>
      </c>
      <c r="T4031">
        <v>139.21</v>
      </c>
      <c r="U4031">
        <v>17.0901</v>
      </c>
      <c r="V4031">
        <v>1637002808</v>
      </c>
    </row>
    <row r="4032" spans="1:22" x14ac:dyDescent="0.25">
      <c r="A4032">
        <v>18131604</v>
      </c>
      <c r="B4032" t="s">
        <v>18</v>
      </c>
      <c r="C4032" t="s">
        <v>4084</v>
      </c>
      <c r="D4032" s="12" t="str">
        <f t="shared" si="124"/>
        <v>21/11</v>
      </c>
      <c r="E4032" s="13">
        <v>44515</v>
      </c>
      <c r="F4032" s="15" t="str">
        <f t="shared" si="125"/>
        <v>2021/11/15</v>
      </c>
      <c r="G4032" t="s">
        <v>197</v>
      </c>
      <c r="H4032" s="2">
        <v>0.91666666666666663</v>
      </c>
      <c r="I4032" t="s">
        <v>37</v>
      </c>
      <c r="K4032">
        <v>47</v>
      </c>
      <c r="L4032">
        <v>10370919543.657</v>
      </c>
      <c r="M4032">
        <v>133.11500000000001</v>
      </c>
      <c r="N4032" s="11"/>
      <c r="O4032">
        <v>133.11500000000001</v>
      </c>
      <c r="P4032">
        <v>133.59552199999999</v>
      </c>
      <c r="Q4032">
        <v>0.24</v>
      </c>
      <c r="R4032">
        <v>0</v>
      </c>
      <c r="S4032">
        <v>0.99639999999999995</v>
      </c>
      <c r="T4032">
        <v>139.21</v>
      </c>
      <c r="U4032">
        <v>11.3203</v>
      </c>
      <c r="V4032">
        <v>1637006408</v>
      </c>
    </row>
    <row r="4033" spans="1:22" x14ac:dyDescent="0.25">
      <c r="A4033">
        <v>18131604</v>
      </c>
      <c r="B4033" t="s">
        <v>18</v>
      </c>
      <c r="C4033" t="s">
        <v>4085</v>
      </c>
      <c r="D4033" s="12" t="str">
        <f t="shared" si="124"/>
        <v>21/11</v>
      </c>
      <c r="E4033" s="13">
        <v>44515</v>
      </c>
      <c r="F4033" s="15" t="str">
        <f t="shared" si="125"/>
        <v>2021/11/15</v>
      </c>
      <c r="G4033" t="s">
        <v>197</v>
      </c>
      <c r="H4033" s="2">
        <v>0.95833333333333337</v>
      </c>
      <c r="I4033" t="s">
        <v>22</v>
      </c>
      <c r="K4033">
        <v>47</v>
      </c>
      <c r="L4033">
        <v>10371048785.816999</v>
      </c>
      <c r="M4033">
        <v>129.2422</v>
      </c>
      <c r="N4033" s="11"/>
      <c r="O4033">
        <v>129.2422</v>
      </c>
      <c r="P4033">
        <v>129.655081</v>
      </c>
      <c r="Q4033">
        <v>0.24</v>
      </c>
      <c r="R4033">
        <v>0</v>
      </c>
      <c r="S4033">
        <v>0.99680000000000002</v>
      </c>
      <c r="T4033">
        <v>134.023</v>
      </c>
      <c r="U4033">
        <v>10.339399999999999</v>
      </c>
      <c r="V4033">
        <v>1637010008</v>
      </c>
    </row>
    <row r="4034" spans="1:22" x14ac:dyDescent="0.25">
      <c r="A4034">
        <v>18131604</v>
      </c>
      <c r="B4034" t="s">
        <v>18</v>
      </c>
      <c r="C4034" t="s">
        <v>4086</v>
      </c>
      <c r="D4034" s="12" t="str">
        <f t="shared" ref="D4034:D4097" si="126">+TEXT(E4034,"yy/mm")</f>
        <v>21/11</v>
      </c>
      <c r="E4034" s="13">
        <v>44516</v>
      </c>
      <c r="F4034" s="15" t="str">
        <f t="shared" si="125"/>
        <v>2021/11/16</v>
      </c>
      <c r="G4034" t="s">
        <v>20</v>
      </c>
      <c r="H4034" s="2">
        <v>0</v>
      </c>
      <c r="I4034" t="s">
        <v>22</v>
      </c>
      <c r="K4034">
        <v>47</v>
      </c>
      <c r="L4034">
        <v>10371175701.896999</v>
      </c>
      <c r="M4034">
        <v>126.9161</v>
      </c>
      <c r="N4034" s="11"/>
      <c r="O4034">
        <v>126.9161</v>
      </c>
      <c r="P4034">
        <v>127.240861</v>
      </c>
      <c r="Q4034">
        <v>0.24</v>
      </c>
      <c r="R4034">
        <v>0</v>
      </c>
      <c r="S4034">
        <v>0.99739999999999995</v>
      </c>
      <c r="T4034">
        <v>127.443</v>
      </c>
      <c r="U4034">
        <v>9.0853999999999999</v>
      </c>
      <c r="V4034">
        <v>1637013608</v>
      </c>
    </row>
    <row r="4035" spans="1:22" x14ac:dyDescent="0.25">
      <c r="A4035">
        <v>18131604</v>
      </c>
      <c r="B4035" t="s">
        <v>18</v>
      </c>
      <c r="C4035" t="s">
        <v>4087</v>
      </c>
      <c r="D4035" s="12" t="str">
        <f t="shared" si="126"/>
        <v>21/11</v>
      </c>
      <c r="E4035" s="13">
        <v>44516</v>
      </c>
      <c r="F4035" s="15" t="str">
        <f t="shared" ref="F4035:F4098" si="127">+TEXT(E4035,"yyyy/mm/dd")</f>
        <v>2021/11/16</v>
      </c>
      <c r="G4035" t="s">
        <v>20</v>
      </c>
      <c r="H4035" s="2">
        <v>4.1666666666666664E-2</v>
      </c>
      <c r="I4035" t="s">
        <v>22</v>
      </c>
      <c r="K4035">
        <v>47</v>
      </c>
      <c r="L4035">
        <v>10371300961.737</v>
      </c>
      <c r="M4035">
        <v>125.2598</v>
      </c>
      <c r="N4035" s="11"/>
      <c r="O4035">
        <v>125.2598</v>
      </c>
      <c r="P4035">
        <v>125.57539800000001</v>
      </c>
      <c r="Q4035">
        <v>0.24</v>
      </c>
      <c r="R4035">
        <v>0</v>
      </c>
      <c r="S4035">
        <v>0.99750000000000005</v>
      </c>
      <c r="T4035">
        <v>127.167</v>
      </c>
      <c r="U4035">
        <v>8.8968000000000007</v>
      </c>
      <c r="V4035">
        <v>1637017208</v>
      </c>
    </row>
    <row r="4036" spans="1:22" x14ac:dyDescent="0.25">
      <c r="A4036">
        <v>18131604</v>
      </c>
      <c r="B4036" t="s">
        <v>18</v>
      </c>
      <c r="C4036" t="s">
        <v>4088</v>
      </c>
      <c r="D4036" s="12" t="str">
        <f t="shared" si="126"/>
        <v>21/11</v>
      </c>
      <c r="E4036" s="13">
        <v>44516</v>
      </c>
      <c r="F4036" s="15" t="str">
        <f t="shared" si="127"/>
        <v>2021/11/16</v>
      </c>
      <c r="G4036" t="s">
        <v>20</v>
      </c>
      <c r="H4036" s="2">
        <v>8.3333333333333329E-2</v>
      </c>
      <c r="I4036" t="s">
        <v>22</v>
      </c>
      <c r="K4036">
        <v>47</v>
      </c>
      <c r="L4036">
        <v>10371425418.297001</v>
      </c>
      <c r="M4036">
        <v>124.45659999999999</v>
      </c>
      <c r="N4036" s="11"/>
      <c r="O4036">
        <v>124.45659999999999</v>
      </c>
      <c r="P4036">
        <v>124.72061600000001</v>
      </c>
      <c r="Q4036">
        <v>0.24</v>
      </c>
      <c r="R4036">
        <v>0</v>
      </c>
      <c r="S4036">
        <v>0.99790000000000001</v>
      </c>
      <c r="T4036">
        <v>125.026</v>
      </c>
      <c r="U4036">
        <v>8.1114999999999995</v>
      </c>
      <c r="V4036">
        <v>1637020808</v>
      </c>
    </row>
    <row r="4037" spans="1:22" x14ac:dyDescent="0.25">
      <c r="A4037">
        <v>18131604</v>
      </c>
      <c r="B4037" t="s">
        <v>18</v>
      </c>
      <c r="C4037" t="s">
        <v>4089</v>
      </c>
      <c r="D4037" s="12" t="str">
        <f t="shared" si="126"/>
        <v>21/11</v>
      </c>
      <c r="E4037" s="13">
        <v>44516</v>
      </c>
      <c r="F4037" s="15" t="str">
        <f t="shared" si="127"/>
        <v>2021/11/16</v>
      </c>
      <c r="G4037" t="s">
        <v>20</v>
      </c>
      <c r="H4037" s="2">
        <v>0.125</v>
      </c>
      <c r="I4037" t="s">
        <v>22</v>
      </c>
      <c r="K4037">
        <v>47</v>
      </c>
      <c r="L4037">
        <v>10371549262.857</v>
      </c>
      <c r="M4037">
        <v>123.8446</v>
      </c>
      <c r="N4037" s="11"/>
      <c r="O4037">
        <v>123.8446</v>
      </c>
      <c r="P4037">
        <v>124.100605</v>
      </c>
      <c r="Q4037">
        <v>0.24</v>
      </c>
      <c r="R4037">
        <v>0</v>
      </c>
      <c r="S4037">
        <v>0.99790000000000001</v>
      </c>
      <c r="T4037">
        <v>124.794</v>
      </c>
      <c r="U4037">
        <v>7.9678000000000004</v>
      </c>
      <c r="V4037">
        <v>1637024408</v>
      </c>
    </row>
    <row r="4038" spans="1:22" x14ac:dyDescent="0.25">
      <c r="A4038">
        <v>18131604</v>
      </c>
      <c r="B4038" t="s">
        <v>18</v>
      </c>
      <c r="C4038" t="s">
        <v>4090</v>
      </c>
      <c r="D4038" s="12" t="str">
        <f t="shared" si="126"/>
        <v>21/11</v>
      </c>
      <c r="E4038" s="13">
        <v>44516</v>
      </c>
      <c r="F4038" s="15" t="str">
        <f t="shared" si="127"/>
        <v>2021/11/16</v>
      </c>
      <c r="G4038" t="s">
        <v>20</v>
      </c>
      <c r="H4038" s="2">
        <v>0.16666666666666666</v>
      </c>
      <c r="I4038" t="s">
        <v>22</v>
      </c>
      <c r="K4038">
        <v>47</v>
      </c>
      <c r="L4038">
        <v>10371671063.097</v>
      </c>
      <c r="M4038">
        <v>121.8002</v>
      </c>
      <c r="N4038" s="11"/>
      <c r="O4038">
        <v>121.8002</v>
      </c>
      <c r="P4038">
        <v>122.07521800000001</v>
      </c>
      <c r="Q4038">
        <v>0.24</v>
      </c>
      <c r="R4038">
        <v>0</v>
      </c>
      <c r="S4038">
        <v>0.99770000000000003</v>
      </c>
      <c r="T4038">
        <v>123.63</v>
      </c>
      <c r="U4038">
        <v>8.1890000000000001</v>
      </c>
      <c r="V4038">
        <v>1637028008</v>
      </c>
    </row>
    <row r="4039" spans="1:22" x14ac:dyDescent="0.25">
      <c r="A4039">
        <v>18131604</v>
      </c>
      <c r="B4039" t="s">
        <v>18</v>
      </c>
      <c r="C4039" t="s">
        <v>4091</v>
      </c>
      <c r="D4039" s="12" t="str">
        <f t="shared" si="126"/>
        <v>21/11</v>
      </c>
      <c r="E4039" s="13">
        <v>44516</v>
      </c>
      <c r="F4039" s="15" t="str">
        <f t="shared" si="127"/>
        <v>2021/11/16</v>
      </c>
      <c r="G4039" t="s">
        <v>20</v>
      </c>
      <c r="H4039" s="2">
        <v>0.20833333333333334</v>
      </c>
      <c r="I4039" t="s">
        <v>22</v>
      </c>
      <c r="K4039">
        <v>47</v>
      </c>
      <c r="L4039">
        <v>10371792465.417</v>
      </c>
      <c r="M4039">
        <v>121.4023</v>
      </c>
      <c r="N4039" s="11"/>
      <c r="O4039">
        <v>121.4023</v>
      </c>
      <c r="P4039">
        <v>121.68036600000001</v>
      </c>
      <c r="Q4039">
        <v>0.24</v>
      </c>
      <c r="R4039">
        <v>0</v>
      </c>
      <c r="S4039">
        <v>0.99770000000000003</v>
      </c>
      <c r="T4039">
        <v>122.117</v>
      </c>
      <c r="U4039">
        <v>8.2211999999999996</v>
      </c>
      <c r="V4039">
        <v>1637031608</v>
      </c>
    </row>
    <row r="4040" spans="1:22" x14ac:dyDescent="0.25">
      <c r="A4040">
        <v>18131604</v>
      </c>
      <c r="B4040" t="s">
        <v>18</v>
      </c>
      <c r="C4040" t="s">
        <v>4092</v>
      </c>
      <c r="D4040" s="12" t="str">
        <f t="shared" si="126"/>
        <v>21/11</v>
      </c>
      <c r="E4040" s="13">
        <v>44516</v>
      </c>
      <c r="F4040" s="15" t="str">
        <f t="shared" si="127"/>
        <v>2021/11/16</v>
      </c>
      <c r="G4040" t="s">
        <v>20</v>
      </c>
      <c r="H4040" s="2">
        <v>0.25</v>
      </c>
      <c r="I4040" t="s">
        <v>22</v>
      </c>
      <c r="K4040">
        <v>47</v>
      </c>
      <c r="L4040">
        <v>10371912018.056999</v>
      </c>
      <c r="M4040">
        <v>119.5526</v>
      </c>
      <c r="N4040" s="11"/>
      <c r="O4040">
        <v>119.5526</v>
      </c>
      <c r="P4040">
        <v>119.815946</v>
      </c>
      <c r="Q4040">
        <v>0.24</v>
      </c>
      <c r="R4040">
        <v>0</v>
      </c>
      <c r="S4040">
        <v>0.99780000000000002</v>
      </c>
      <c r="T4040">
        <v>121.783</v>
      </c>
      <c r="U4040">
        <v>7.9390000000000001</v>
      </c>
      <c r="V4040">
        <v>1637035208</v>
      </c>
    </row>
    <row r="4041" spans="1:22" x14ac:dyDescent="0.25">
      <c r="A4041">
        <v>18131604</v>
      </c>
      <c r="B4041" t="s">
        <v>18</v>
      </c>
      <c r="C4041" t="s">
        <v>4093</v>
      </c>
      <c r="D4041" s="12" t="str">
        <f t="shared" si="126"/>
        <v>21/11</v>
      </c>
      <c r="E4041" s="13">
        <v>44516</v>
      </c>
      <c r="F4041" s="15" t="str">
        <f t="shared" si="127"/>
        <v>2021/11/16</v>
      </c>
      <c r="G4041" t="s">
        <v>20</v>
      </c>
      <c r="H4041" s="2">
        <v>0.29166666666666669</v>
      </c>
      <c r="I4041" t="s">
        <v>37</v>
      </c>
      <c r="K4041">
        <v>47</v>
      </c>
      <c r="L4041">
        <v>10372092627.896999</v>
      </c>
      <c r="M4041">
        <v>180.60980000000001</v>
      </c>
      <c r="N4041" s="11"/>
      <c r="O4041">
        <v>180.55969999999999</v>
      </c>
      <c r="P4041">
        <v>186.22556599999999</v>
      </c>
      <c r="Q4041">
        <v>0.24</v>
      </c>
      <c r="R4041">
        <v>0</v>
      </c>
      <c r="S4041">
        <v>0.96960000000000002</v>
      </c>
      <c r="T4041">
        <v>197.56399999999999</v>
      </c>
      <c r="U4041">
        <v>45.5869</v>
      </c>
      <c r="V4041">
        <v>1637038809</v>
      </c>
    </row>
    <row r="4042" spans="1:22" x14ac:dyDescent="0.25">
      <c r="A4042">
        <v>18131604</v>
      </c>
      <c r="B4042" t="s">
        <v>18</v>
      </c>
      <c r="C4042" t="s">
        <v>4094</v>
      </c>
      <c r="D4042" s="12" t="str">
        <f t="shared" si="126"/>
        <v>21/11</v>
      </c>
      <c r="E4042" s="13">
        <v>44516</v>
      </c>
      <c r="F4042" s="15" t="str">
        <f t="shared" si="127"/>
        <v>2021/11/16</v>
      </c>
      <c r="G4042" t="s">
        <v>20</v>
      </c>
      <c r="H4042" s="2">
        <v>0.33333333333333331</v>
      </c>
      <c r="I4042" t="s">
        <v>40</v>
      </c>
      <c r="K4042">
        <v>47</v>
      </c>
      <c r="L4042">
        <v>10372282968.297001</v>
      </c>
      <c r="M4042">
        <v>190.34039999999999</v>
      </c>
      <c r="N4042" s="11"/>
      <c r="O4042">
        <v>190.39330000000001</v>
      </c>
      <c r="P4042">
        <v>196.19608199999999</v>
      </c>
      <c r="Q4042">
        <v>0.24</v>
      </c>
      <c r="R4042">
        <v>0</v>
      </c>
      <c r="S4042">
        <v>0.97040000000000004</v>
      </c>
      <c r="T4042">
        <v>198.78200000000001</v>
      </c>
      <c r="U4042">
        <v>47.363500000000002</v>
      </c>
      <c r="V4042">
        <v>1637042408</v>
      </c>
    </row>
    <row r="4043" spans="1:22" x14ac:dyDescent="0.25">
      <c r="A4043">
        <v>18131604</v>
      </c>
      <c r="B4043" t="s">
        <v>18</v>
      </c>
      <c r="C4043" t="s">
        <v>4095</v>
      </c>
      <c r="D4043" s="12" t="str">
        <f t="shared" si="126"/>
        <v>21/11</v>
      </c>
      <c r="E4043" s="13">
        <v>44516</v>
      </c>
      <c r="F4043" s="15" t="str">
        <f t="shared" si="127"/>
        <v>2021/11/16</v>
      </c>
      <c r="G4043" t="s">
        <v>20</v>
      </c>
      <c r="H4043" s="2">
        <v>0.375</v>
      </c>
      <c r="I4043" t="s">
        <v>40</v>
      </c>
      <c r="K4043">
        <v>47</v>
      </c>
      <c r="L4043">
        <v>10372483991.577</v>
      </c>
      <c r="M4043">
        <v>201.02330000000001</v>
      </c>
      <c r="N4043" s="11"/>
      <c r="O4043">
        <v>200.9675</v>
      </c>
      <c r="P4043">
        <v>207.16192799999999</v>
      </c>
      <c r="Q4043">
        <v>0.24</v>
      </c>
      <c r="R4043">
        <v>0</v>
      </c>
      <c r="S4043">
        <v>0.97009999999999996</v>
      </c>
      <c r="T4043">
        <v>211.22499999999999</v>
      </c>
      <c r="U4043">
        <v>50.280700000000003</v>
      </c>
      <c r="V4043">
        <v>1637046009</v>
      </c>
    </row>
    <row r="4044" spans="1:22" x14ac:dyDescent="0.25">
      <c r="A4044">
        <v>18131604</v>
      </c>
      <c r="B4044" t="s">
        <v>18</v>
      </c>
      <c r="C4044" t="s">
        <v>4096</v>
      </c>
      <c r="D4044" s="12" t="str">
        <f t="shared" si="126"/>
        <v>21/11</v>
      </c>
      <c r="E4044" s="13">
        <v>44516</v>
      </c>
      <c r="F4044" s="15" t="str">
        <f t="shared" si="127"/>
        <v>2021/11/16</v>
      </c>
      <c r="G4044" t="s">
        <v>20</v>
      </c>
      <c r="H4044" s="2">
        <v>0.41666666666666669</v>
      </c>
      <c r="I4044" t="s">
        <v>40</v>
      </c>
      <c r="K4044">
        <v>47</v>
      </c>
      <c r="L4044">
        <v>10372697366.457001</v>
      </c>
      <c r="M4044">
        <v>213.3749</v>
      </c>
      <c r="N4044" s="11"/>
      <c r="O4044">
        <v>213.4342</v>
      </c>
      <c r="P4044">
        <v>220.01534000000001</v>
      </c>
      <c r="Q4044">
        <v>0.24</v>
      </c>
      <c r="R4044">
        <v>0</v>
      </c>
      <c r="S4044">
        <v>0.97009999999999996</v>
      </c>
      <c r="T4044">
        <v>224.089</v>
      </c>
      <c r="U4044">
        <v>53.409799999999997</v>
      </c>
      <c r="V4044">
        <v>1637049608</v>
      </c>
    </row>
    <row r="4045" spans="1:22" x14ac:dyDescent="0.25">
      <c r="A4045">
        <v>18131604</v>
      </c>
      <c r="B4045" t="s">
        <v>18</v>
      </c>
      <c r="C4045" t="s">
        <v>4097</v>
      </c>
      <c r="D4045" s="12" t="str">
        <f t="shared" si="126"/>
        <v>21/11</v>
      </c>
      <c r="E4045" s="13">
        <v>44516</v>
      </c>
      <c r="F4045" s="15" t="str">
        <f t="shared" si="127"/>
        <v>2021/11/16</v>
      </c>
      <c r="G4045" t="s">
        <v>20</v>
      </c>
      <c r="H4045" s="2">
        <v>0.45833333333333331</v>
      </c>
      <c r="I4045" t="s">
        <v>37</v>
      </c>
      <c r="K4045">
        <v>47</v>
      </c>
      <c r="L4045">
        <v>10372912231.017</v>
      </c>
      <c r="M4045">
        <v>214.8646</v>
      </c>
      <c r="N4045" s="11"/>
      <c r="O4045">
        <v>214.8646</v>
      </c>
      <c r="P4045">
        <v>221.661462</v>
      </c>
      <c r="Q4045">
        <v>0.24</v>
      </c>
      <c r="R4045">
        <v>0</v>
      </c>
      <c r="S4045">
        <v>0.96930000000000005</v>
      </c>
      <c r="T4045">
        <v>225.99299999999999</v>
      </c>
      <c r="U4045">
        <v>54.470399999999998</v>
      </c>
      <c r="V4045">
        <v>1637053208</v>
      </c>
    </row>
    <row r="4046" spans="1:22" x14ac:dyDescent="0.25">
      <c r="A4046">
        <v>18131604</v>
      </c>
      <c r="B4046" t="s">
        <v>18</v>
      </c>
      <c r="C4046" t="s">
        <v>4098</v>
      </c>
      <c r="D4046" s="12" t="str">
        <f t="shared" si="126"/>
        <v>21/11</v>
      </c>
      <c r="E4046" s="13">
        <v>44516</v>
      </c>
      <c r="F4046" s="15" t="str">
        <f t="shared" si="127"/>
        <v>2021/11/16</v>
      </c>
      <c r="G4046" t="s">
        <v>20</v>
      </c>
      <c r="H4046" s="2">
        <v>0.5</v>
      </c>
      <c r="I4046" t="s">
        <v>37</v>
      </c>
      <c r="K4046">
        <v>47</v>
      </c>
      <c r="L4046">
        <v>10373126746.136999</v>
      </c>
      <c r="M4046">
        <v>214.51509999999999</v>
      </c>
      <c r="N4046" s="11"/>
      <c r="O4046">
        <v>214.4555</v>
      </c>
      <c r="P4046">
        <v>220.79101700000001</v>
      </c>
      <c r="Q4046">
        <v>0.24</v>
      </c>
      <c r="R4046">
        <v>0</v>
      </c>
      <c r="S4046">
        <v>0.97130000000000005</v>
      </c>
      <c r="T4046">
        <v>225.99299999999999</v>
      </c>
      <c r="U4046">
        <v>52.511800000000001</v>
      </c>
      <c r="V4046">
        <v>1637056809</v>
      </c>
    </row>
    <row r="4047" spans="1:22" x14ac:dyDescent="0.25">
      <c r="A4047">
        <v>18131604</v>
      </c>
      <c r="B4047" t="s">
        <v>18</v>
      </c>
      <c r="C4047" t="s">
        <v>4099</v>
      </c>
      <c r="D4047" s="12" t="str">
        <f t="shared" si="126"/>
        <v>21/11</v>
      </c>
      <c r="E4047" s="13">
        <v>44516</v>
      </c>
      <c r="F4047" s="15" t="str">
        <f t="shared" si="127"/>
        <v>2021/11/16</v>
      </c>
      <c r="G4047" t="s">
        <v>20</v>
      </c>
      <c r="H4047" s="2">
        <v>0.54166666666666663</v>
      </c>
      <c r="I4047" t="s">
        <v>37</v>
      </c>
      <c r="K4047">
        <v>47</v>
      </c>
      <c r="L4047">
        <v>10373341962.777</v>
      </c>
      <c r="M4047">
        <v>215.2166</v>
      </c>
      <c r="N4047" s="11"/>
      <c r="O4047">
        <v>215.2166</v>
      </c>
      <c r="P4047">
        <v>221.88501099999999</v>
      </c>
      <c r="Q4047">
        <v>0.24</v>
      </c>
      <c r="R4047">
        <v>0</v>
      </c>
      <c r="S4047">
        <v>0.96989999999999998</v>
      </c>
      <c r="T4047">
        <v>223.29900000000001</v>
      </c>
      <c r="U4047">
        <v>53.988500000000002</v>
      </c>
      <c r="V4047">
        <v>1637060409</v>
      </c>
    </row>
    <row r="4048" spans="1:22" x14ac:dyDescent="0.25">
      <c r="A4048">
        <v>18131604</v>
      </c>
      <c r="B4048" t="s">
        <v>18</v>
      </c>
      <c r="C4048" t="s">
        <v>4100</v>
      </c>
      <c r="D4048" s="12" t="str">
        <f t="shared" si="126"/>
        <v>21/11</v>
      </c>
      <c r="E4048" s="13">
        <v>44516</v>
      </c>
      <c r="F4048" s="15" t="str">
        <f t="shared" si="127"/>
        <v>2021/11/16</v>
      </c>
      <c r="G4048" t="s">
        <v>20</v>
      </c>
      <c r="H4048" s="2">
        <v>0.58333333333333337</v>
      </c>
      <c r="I4048" t="s">
        <v>37</v>
      </c>
      <c r="K4048">
        <v>47</v>
      </c>
      <c r="L4048">
        <v>10373555950.136999</v>
      </c>
      <c r="M4048">
        <v>213.98740000000001</v>
      </c>
      <c r="N4048" s="11"/>
      <c r="O4048">
        <v>213.98740000000001</v>
      </c>
      <c r="P4048">
        <v>221.216645</v>
      </c>
      <c r="Q4048">
        <v>0.24</v>
      </c>
      <c r="R4048">
        <v>0</v>
      </c>
      <c r="S4048">
        <v>0.96730000000000005</v>
      </c>
      <c r="T4048">
        <v>223.29900000000001</v>
      </c>
      <c r="U4048">
        <v>56.091099999999997</v>
      </c>
      <c r="V4048">
        <v>1637064009</v>
      </c>
    </row>
    <row r="4049" spans="1:22" x14ac:dyDescent="0.25">
      <c r="A4049">
        <v>18131604</v>
      </c>
      <c r="B4049" t="s">
        <v>18</v>
      </c>
      <c r="C4049" t="s">
        <v>4101</v>
      </c>
      <c r="D4049" s="12" t="str">
        <f t="shared" si="126"/>
        <v>21/11</v>
      </c>
      <c r="E4049" s="13">
        <v>44516</v>
      </c>
      <c r="F4049" s="15" t="str">
        <f t="shared" si="127"/>
        <v>2021/11/16</v>
      </c>
      <c r="G4049" t="s">
        <v>20</v>
      </c>
      <c r="H4049" s="2">
        <v>0.625</v>
      </c>
      <c r="I4049" t="s">
        <v>37</v>
      </c>
      <c r="K4049">
        <v>47</v>
      </c>
      <c r="L4049">
        <v>10373767753.737</v>
      </c>
      <c r="M4049">
        <v>211.80359999999999</v>
      </c>
      <c r="N4049" s="11"/>
      <c r="O4049">
        <v>211.86250000000001</v>
      </c>
      <c r="P4049">
        <v>218.94757000000001</v>
      </c>
      <c r="Q4049">
        <v>0.24</v>
      </c>
      <c r="R4049">
        <v>0</v>
      </c>
      <c r="S4049">
        <v>0.96760000000000002</v>
      </c>
      <c r="T4049">
        <v>221.80199999999999</v>
      </c>
      <c r="U4049">
        <v>55.247999999999998</v>
      </c>
      <c r="V4049">
        <v>1637067608</v>
      </c>
    </row>
    <row r="4050" spans="1:22" x14ac:dyDescent="0.25">
      <c r="A4050">
        <v>18131604</v>
      </c>
      <c r="B4050" t="s">
        <v>18</v>
      </c>
      <c r="C4050" t="s">
        <v>4102</v>
      </c>
      <c r="D4050" s="12" t="str">
        <f t="shared" si="126"/>
        <v>21/11</v>
      </c>
      <c r="E4050" s="13">
        <v>44516</v>
      </c>
      <c r="F4050" s="15" t="str">
        <f t="shared" si="127"/>
        <v>2021/11/16</v>
      </c>
      <c r="G4050" t="s">
        <v>20</v>
      </c>
      <c r="H4050" s="2">
        <v>0.66666666666666663</v>
      </c>
      <c r="I4050" t="s">
        <v>37</v>
      </c>
      <c r="K4050">
        <v>47</v>
      </c>
      <c r="L4050">
        <v>10373982177.896999</v>
      </c>
      <c r="M4050">
        <v>214.42420000000001</v>
      </c>
      <c r="N4050" s="11"/>
      <c r="O4050">
        <v>214.42420000000001</v>
      </c>
      <c r="P4050">
        <v>221.55174600000001</v>
      </c>
      <c r="Q4050">
        <v>0.24</v>
      </c>
      <c r="R4050">
        <v>0</v>
      </c>
      <c r="S4050">
        <v>0.96779999999999999</v>
      </c>
      <c r="T4050">
        <v>223.869</v>
      </c>
      <c r="U4050">
        <v>55.744599999999998</v>
      </c>
      <c r="V4050">
        <v>1637071208</v>
      </c>
    </row>
    <row r="4051" spans="1:22" x14ac:dyDescent="0.25">
      <c r="A4051">
        <v>18131604</v>
      </c>
      <c r="B4051" t="s">
        <v>18</v>
      </c>
      <c r="C4051" t="s">
        <v>4103</v>
      </c>
      <c r="D4051" s="12" t="str">
        <f t="shared" si="126"/>
        <v>21/11</v>
      </c>
      <c r="E4051" s="13">
        <v>44516</v>
      </c>
      <c r="F4051" s="15" t="str">
        <f t="shared" si="127"/>
        <v>2021/11/16</v>
      </c>
      <c r="G4051" t="s">
        <v>20</v>
      </c>
      <c r="H4051" s="2">
        <v>0.70833333333333337</v>
      </c>
      <c r="I4051" t="s">
        <v>37</v>
      </c>
      <c r="K4051">
        <v>47</v>
      </c>
      <c r="L4051">
        <v>10374191181.657</v>
      </c>
      <c r="M4051">
        <v>209.00380000000001</v>
      </c>
      <c r="N4051" s="11"/>
      <c r="O4051">
        <v>208.94569999999999</v>
      </c>
      <c r="P4051">
        <v>215.839585</v>
      </c>
      <c r="Q4051">
        <v>0.24</v>
      </c>
      <c r="R4051">
        <v>0</v>
      </c>
      <c r="S4051">
        <v>0.96809999999999996</v>
      </c>
      <c r="T4051">
        <v>223.869</v>
      </c>
      <c r="U4051">
        <v>54.114800000000002</v>
      </c>
      <c r="V4051">
        <v>1637074809</v>
      </c>
    </row>
    <row r="4052" spans="1:22" x14ac:dyDescent="0.25">
      <c r="A4052">
        <v>18131604</v>
      </c>
      <c r="B4052" t="s">
        <v>18</v>
      </c>
      <c r="C4052" t="s">
        <v>4104</v>
      </c>
      <c r="D4052" s="12" t="str">
        <f t="shared" si="126"/>
        <v>21/11</v>
      </c>
      <c r="E4052" s="13">
        <v>44516</v>
      </c>
      <c r="F4052" s="15" t="str">
        <f t="shared" si="127"/>
        <v>2021/11/16</v>
      </c>
      <c r="G4052" t="s">
        <v>20</v>
      </c>
      <c r="H4052" s="2">
        <v>0.75</v>
      </c>
      <c r="I4052" t="s">
        <v>37</v>
      </c>
      <c r="K4052">
        <v>47</v>
      </c>
      <c r="L4052">
        <v>10374385041.657</v>
      </c>
      <c r="M4052">
        <v>193.86</v>
      </c>
      <c r="N4052" s="11"/>
      <c r="O4052">
        <v>193.91390000000001</v>
      </c>
      <c r="P4052">
        <v>200.144126</v>
      </c>
      <c r="Q4052">
        <v>0.24</v>
      </c>
      <c r="R4052">
        <v>0</v>
      </c>
      <c r="S4052">
        <v>0.96889999999999998</v>
      </c>
      <c r="T4052">
        <v>212.756</v>
      </c>
      <c r="U4052">
        <v>49.5488</v>
      </c>
      <c r="V4052">
        <v>1637078408</v>
      </c>
    </row>
    <row r="4053" spans="1:22" x14ac:dyDescent="0.25">
      <c r="A4053">
        <v>18131604</v>
      </c>
      <c r="B4053" t="s">
        <v>18</v>
      </c>
      <c r="C4053" t="s">
        <v>4105</v>
      </c>
      <c r="D4053" s="12" t="str">
        <f t="shared" si="126"/>
        <v>21/11</v>
      </c>
      <c r="E4053" s="13">
        <v>44516</v>
      </c>
      <c r="F4053" s="15" t="str">
        <f t="shared" si="127"/>
        <v>2021/11/16</v>
      </c>
      <c r="G4053" t="s">
        <v>20</v>
      </c>
      <c r="H4053" s="2">
        <v>0.79166666666666663</v>
      </c>
      <c r="I4053" t="s">
        <v>40</v>
      </c>
      <c r="K4053">
        <v>47</v>
      </c>
      <c r="L4053">
        <v>10374573208.617001</v>
      </c>
      <c r="M4053">
        <v>188.167</v>
      </c>
      <c r="N4053" s="11"/>
      <c r="O4053">
        <v>188.167</v>
      </c>
      <c r="P4053">
        <v>194.735872</v>
      </c>
      <c r="Q4053">
        <v>0.24</v>
      </c>
      <c r="R4053">
        <v>0</v>
      </c>
      <c r="S4053">
        <v>0.96630000000000005</v>
      </c>
      <c r="T4053">
        <v>204.95099999999999</v>
      </c>
      <c r="U4053">
        <v>50.152299999999997</v>
      </c>
      <c r="V4053">
        <v>1637082008</v>
      </c>
    </row>
    <row r="4054" spans="1:22" x14ac:dyDescent="0.25">
      <c r="A4054">
        <v>18131604</v>
      </c>
      <c r="B4054" t="s">
        <v>18</v>
      </c>
      <c r="C4054" t="s">
        <v>4106</v>
      </c>
      <c r="D4054" s="12" t="str">
        <f t="shared" si="126"/>
        <v>21/11</v>
      </c>
      <c r="E4054" s="13">
        <v>44516</v>
      </c>
      <c r="F4054" s="15" t="str">
        <f t="shared" si="127"/>
        <v>2021/11/16</v>
      </c>
      <c r="G4054" t="s">
        <v>20</v>
      </c>
      <c r="H4054" s="2">
        <v>0.83333333333333337</v>
      </c>
      <c r="I4054" t="s">
        <v>40</v>
      </c>
      <c r="K4054">
        <v>47</v>
      </c>
      <c r="L4054">
        <v>10374708353.577</v>
      </c>
      <c r="M4054">
        <v>135.14500000000001</v>
      </c>
      <c r="N4054" s="11"/>
      <c r="O4054">
        <v>135.14500000000001</v>
      </c>
      <c r="P4054">
        <v>136.25632200000001</v>
      </c>
      <c r="Q4054">
        <v>0.24</v>
      </c>
      <c r="R4054">
        <v>0</v>
      </c>
      <c r="S4054">
        <v>0.99180000000000001</v>
      </c>
      <c r="T4054">
        <v>192.25200000000001</v>
      </c>
      <c r="U4054">
        <v>17.3674</v>
      </c>
      <c r="V4054">
        <v>1637085608</v>
      </c>
    </row>
    <row r="4055" spans="1:22" x14ac:dyDescent="0.25">
      <c r="A4055">
        <v>18131604</v>
      </c>
      <c r="B4055" t="s">
        <v>18</v>
      </c>
      <c r="C4055" t="s">
        <v>4107</v>
      </c>
      <c r="D4055" s="12" t="str">
        <f t="shared" si="126"/>
        <v>21/11</v>
      </c>
      <c r="E4055" s="13">
        <v>44516</v>
      </c>
      <c r="F4055" s="15" t="str">
        <f t="shared" si="127"/>
        <v>2021/11/16</v>
      </c>
      <c r="G4055" t="s">
        <v>20</v>
      </c>
      <c r="H4055" s="2">
        <v>0.875</v>
      </c>
      <c r="I4055" t="s">
        <v>37</v>
      </c>
      <c r="K4055">
        <v>47</v>
      </c>
      <c r="L4055">
        <v>10374842451.417</v>
      </c>
      <c r="M4055">
        <v>134.09780000000001</v>
      </c>
      <c r="N4055" s="11"/>
      <c r="O4055">
        <v>134.09780000000001</v>
      </c>
      <c r="P4055">
        <v>135.153042</v>
      </c>
      <c r="Q4055">
        <v>0.24</v>
      </c>
      <c r="R4055">
        <v>0</v>
      </c>
      <c r="S4055">
        <v>0.99219999999999997</v>
      </c>
      <c r="T4055">
        <v>135.36699999999999</v>
      </c>
      <c r="U4055">
        <v>16.855699999999999</v>
      </c>
      <c r="V4055">
        <v>1637089208</v>
      </c>
    </row>
    <row r="4056" spans="1:22" x14ac:dyDescent="0.25">
      <c r="A4056">
        <v>18131604</v>
      </c>
      <c r="B4056" t="s">
        <v>18</v>
      </c>
      <c r="C4056" t="s">
        <v>4108</v>
      </c>
      <c r="D4056" s="12" t="str">
        <f t="shared" si="126"/>
        <v>21/11</v>
      </c>
      <c r="E4056" s="13">
        <v>44516</v>
      </c>
      <c r="F4056" s="15" t="str">
        <f t="shared" si="127"/>
        <v>2021/11/16</v>
      </c>
      <c r="G4056" t="s">
        <v>20</v>
      </c>
      <c r="H4056" s="2">
        <v>0.91666666666666663</v>
      </c>
      <c r="I4056" t="s">
        <v>37</v>
      </c>
      <c r="K4056">
        <v>47</v>
      </c>
      <c r="L4056">
        <v>10374970780.136999</v>
      </c>
      <c r="M4056">
        <v>128.3287</v>
      </c>
      <c r="N4056" s="11"/>
      <c r="O4056">
        <v>128.3287</v>
      </c>
      <c r="P4056">
        <v>128.76835600000001</v>
      </c>
      <c r="Q4056">
        <v>0.24</v>
      </c>
      <c r="R4056">
        <v>0</v>
      </c>
      <c r="S4056">
        <v>0.99660000000000004</v>
      </c>
      <c r="T4056">
        <v>135.36699999999999</v>
      </c>
      <c r="U4056">
        <v>10.631500000000001</v>
      </c>
      <c r="V4056">
        <v>1637092808</v>
      </c>
    </row>
    <row r="4057" spans="1:22" x14ac:dyDescent="0.25">
      <c r="A4057">
        <v>18131604</v>
      </c>
      <c r="B4057" t="s">
        <v>18</v>
      </c>
      <c r="C4057" t="s">
        <v>4109</v>
      </c>
      <c r="D4057" s="12" t="str">
        <f t="shared" si="126"/>
        <v>21/11</v>
      </c>
      <c r="E4057" s="13">
        <v>44516</v>
      </c>
      <c r="F4057" s="15" t="str">
        <f t="shared" si="127"/>
        <v>2021/11/16</v>
      </c>
      <c r="G4057" t="s">
        <v>20</v>
      </c>
      <c r="H4057" s="2">
        <v>0.95833333333333337</v>
      </c>
      <c r="I4057" t="s">
        <v>22</v>
      </c>
      <c r="K4057">
        <v>47</v>
      </c>
      <c r="L4057">
        <v>10375096145.337</v>
      </c>
      <c r="M4057">
        <v>125.3652</v>
      </c>
      <c r="N4057" s="11"/>
      <c r="O4057">
        <v>125.3652</v>
      </c>
      <c r="P4057">
        <v>125.783736</v>
      </c>
      <c r="Q4057">
        <v>0.24</v>
      </c>
      <c r="R4057">
        <v>0</v>
      </c>
      <c r="S4057">
        <v>0.99670000000000003</v>
      </c>
      <c r="T4057">
        <v>126.883</v>
      </c>
      <c r="U4057">
        <v>10.252599999999999</v>
      </c>
      <c r="V4057">
        <v>1637096408</v>
      </c>
    </row>
    <row r="4058" spans="1:22" x14ac:dyDescent="0.25">
      <c r="A4058">
        <v>18131604</v>
      </c>
      <c r="B4058" t="s">
        <v>18</v>
      </c>
      <c r="C4058" t="s">
        <v>4110</v>
      </c>
      <c r="D4058" s="12" t="str">
        <f t="shared" si="126"/>
        <v>21/11</v>
      </c>
      <c r="E4058" s="13">
        <v>44517</v>
      </c>
      <c r="F4058" s="15" t="str">
        <f t="shared" si="127"/>
        <v>2021/11/17</v>
      </c>
      <c r="G4058" t="s">
        <v>72</v>
      </c>
      <c r="H4058" s="2">
        <v>0</v>
      </c>
      <c r="I4058" t="s">
        <v>22</v>
      </c>
      <c r="K4058">
        <v>47</v>
      </c>
      <c r="L4058">
        <v>10375218114.056999</v>
      </c>
      <c r="M4058">
        <v>121.9687</v>
      </c>
      <c r="N4058" s="11"/>
      <c r="O4058">
        <v>121.9687</v>
      </c>
      <c r="P4058">
        <v>122.271261</v>
      </c>
      <c r="Q4058">
        <v>0.24</v>
      </c>
      <c r="R4058">
        <v>0</v>
      </c>
      <c r="S4058">
        <v>0.99750000000000005</v>
      </c>
      <c r="T4058">
        <v>126.54</v>
      </c>
      <c r="U4058">
        <v>8.5960999999999999</v>
      </c>
      <c r="V4058">
        <v>1637100008</v>
      </c>
    </row>
    <row r="4059" spans="1:22" x14ac:dyDescent="0.25">
      <c r="A4059">
        <v>18131604</v>
      </c>
      <c r="B4059" t="s">
        <v>18</v>
      </c>
      <c r="C4059" t="s">
        <v>4111</v>
      </c>
      <c r="D4059" s="12" t="str">
        <f t="shared" si="126"/>
        <v>21/11</v>
      </c>
      <c r="E4059" s="13">
        <v>44517</v>
      </c>
      <c r="F4059" s="15" t="str">
        <f t="shared" si="127"/>
        <v>2021/11/17</v>
      </c>
      <c r="G4059" t="s">
        <v>72</v>
      </c>
      <c r="H4059" s="2">
        <v>4.1666666666666664E-2</v>
      </c>
      <c r="I4059" t="s">
        <v>22</v>
      </c>
      <c r="K4059">
        <v>47</v>
      </c>
      <c r="L4059">
        <v>10375338095.577</v>
      </c>
      <c r="M4059">
        <v>119.9815</v>
      </c>
      <c r="N4059" s="11"/>
      <c r="O4059">
        <v>119.9815</v>
      </c>
      <c r="P4059">
        <v>120.263475</v>
      </c>
      <c r="Q4059">
        <v>0.24</v>
      </c>
      <c r="R4059">
        <v>0</v>
      </c>
      <c r="S4059">
        <v>0.99770000000000003</v>
      </c>
      <c r="T4059">
        <v>121.58</v>
      </c>
      <c r="U4059">
        <v>8.2302999999999997</v>
      </c>
      <c r="V4059">
        <v>1637103608</v>
      </c>
    </row>
    <row r="4060" spans="1:22" x14ac:dyDescent="0.25">
      <c r="A4060">
        <v>18131604</v>
      </c>
      <c r="B4060" t="s">
        <v>18</v>
      </c>
      <c r="C4060" t="s">
        <v>4112</v>
      </c>
      <c r="D4060" s="12" t="str">
        <f t="shared" si="126"/>
        <v>21/11</v>
      </c>
      <c r="E4060" s="13">
        <v>44517</v>
      </c>
      <c r="F4060" s="15" t="str">
        <f t="shared" si="127"/>
        <v>2021/11/17</v>
      </c>
      <c r="G4060" t="s">
        <v>72</v>
      </c>
      <c r="H4060" s="2">
        <v>8.3333333333333329E-2</v>
      </c>
      <c r="I4060" t="s">
        <v>22</v>
      </c>
      <c r="K4060">
        <v>47</v>
      </c>
      <c r="L4060">
        <v>10375457432.216999</v>
      </c>
      <c r="M4060">
        <v>119.3366</v>
      </c>
      <c r="N4060" s="11"/>
      <c r="O4060">
        <v>119.3035</v>
      </c>
      <c r="P4060">
        <v>119.537333</v>
      </c>
      <c r="Q4060">
        <v>0.24</v>
      </c>
      <c r="R4060">
        <v>0</v>
      </c>
      <c r="S4060">
        <v>0.998</v>
      </c>
      <c r="T4060">
        <v>119.89</v>
      </c>
      <c r="U4060">
        <v>7.4732000000000003</v>
      </c>
      <c r="V4060">
        <v>1637107209</v>
      </c>
    </row>
    <row r="4061" spans="1:22" x14ac:dyDescent="0.25">
      <c r="A4061">
        <v>18131604</v>
      </c>
      <c r="B4061" t="s">
        <v>18</v>
      </c>
      <c r="C4061" t="s">
        <v>4113</v>
      </c>
      <c r="D4061" s="12" t="str">
        <f t="shared" si="126"/>
        <v>21/11</v>
      </c>
      <c r="E4061" s="13">
        <v>44517</v>
      </c>
      <c r="F4061" s="15" t="str">
        <f t="shared" si="127"/>
        <v>2021/11/17</v>
      </c>
      <c r="G4061" t="s">
        <v>72</v>
      </c>
      <c r="H4061" s="2">
        <v>0.125</v>
      </c>
      <c r="I4061" t="s">
        <v>22</v>
      </c>
      <c r="K4061">
        <v>47</v>
      </c>
      <c r="L4061">
        <v>10375577441.337</v>
      </c>
      <c r="M4061">
        <v>120.0091</v>
      </c>
      <c r="N4061" s="11"/>
      <c r="O4061">
        <v>120.0425</v>
      </c>
      <c r="P4061">
        <v>120.255563</v>
      </c>
      <c r="Q4061">
        <v>0.24</v>
      </c>
      <c r="R4061">
        <v>0</v>
      </c>
      <c r="S4061">
        <v>0.99819999999999998</v>
      </c>
      <c r="T4061">
        <v>120.45399999999999</v>
      </c>
      <c r="U4061">
        <v>7.1558999999999999</v>
      </c>
      <c r="V4061">
        <v>1637110808</v>
      </c>
    </row>
    <row r="4062" spans="1:22" x14ac:dyDescent="0.25">
      <c r="A4062">
        <v>18131604</v>
      </c>
      <c r="B4062" t="s">
        <v>18</v>
      </c>
      <c r="C4062" t="s">
        <v>4114</v>
      </c>
      <c r="D4062" s="12" t="str">
        <f t="shared" si="126"/>
        <v>21/11</v>
      </c>
      <c r="E4062" s="13">
        <v>44517</v>
      </c>
      <c r="F4062" s="15" t="str">
        <f t="shared" si="127"/>
        <v>2021/11/17</v>
      </c>
      <c r="G4062" t="s">
        <v>72</v>
      </c>
      <c r="H4062" s="2">
        <v>0.16666666666666666</v>
      </c>
      <c r="I4062" t="s">
        <v>22</v>
      </c>
      <c r="K4062">
        <v>47</v>
      </c>
      <c r="L4062">
        <v>10375696722.537001</v>
      </c>
      <c r="M4062">
        <v>119.2812</v>
      </c>
      <c r="N4062" s="11"/>
      <c r="O4062">
        <v>119.24809999999999</v>
      </c>
      <c r="P4062">
        <v>119.456518</v>
      </c>
      <c r="Q4062">
        <v>0.24</v>
      </c>
      <c r="R4062">
        <v>0</v>
      </c>
      <c r="S4062">
        <v>0.99829999999999997</v>
      </c>
      <c r="T4062">
        <v>119.708</v>
      </c>
      <c r="U4062">
        <v>7.0537999999999998</v>
      </c>
      <c r="V4062">
        <v>1637114409</v>
      </c>
    </row>
    <row r="4063" spans="1:22" x14ac:dyDescent="0.25">
      <c r="A4063">
        <v>18131604</v>
      </c>
      <c r="B4063" t="s">
        <v>18</v>
      </c>
      <c r="C4063" t="s">
        <v>4115</v>
      </c>
      <c r="D4063" s="12" t="str">
        <f t="shared" si="126"/>
        <v>21/11</v>
      </c>
      <c r="E4063" s="13">
        <v>44517</v>
      </c>
      <c r="F4063" s="15" t="str">
        <f t="shared" si="127"/>
        <v>2021/11/17</v>
      </c>
      <c r="G4063" t="s">
        <v>72</v>
      </c>
      <c r="H4063" s="2">
        <v>0.20833333333333334</v>
      </c>
      <c r="I4063" t="s">
        <v>22</v>
      </c>
      <c r="K4063">
        <v>47</v>
      </c>
      <c r="L4063">
        <v>10375815714.777</v>
      </c>
      <c r="M4063">
        <v>118.9922</v>
      </c>
      <c r="N4063" s="11"/>
      <c r="O4063">
        <v>118.9922</v>
      </c>
      <c r="P4063">
        <v>119.217842</v>
      </c>
      <c r="Q4063">
        <v>0.24</v>
      </c>
      <c r="R4063">
        <v>0</v>
      </c>
      <c r="S4063">
        <v>0.99809999999999999</v>
      </c>
      <c r="T4063">
        <v>120.17400000000001</v>
      </c>
      <c r="U4063">
        <v>7.3308</v>
      </c>
      <c r="V4063">
        <v>1637118009</v>
      </c>
    </row>
    <row r="4064" spans="1:22" x14ac:dyDescent="0.25">
      <c r="A4064">
        <v>18131604</v>
      </c>
      <c r="B4064" t="s">
        <v>18</v>
      </c>
      <c r="C4064" t="s">
        <v>4116</v>
      </c>
      <c r="D4064" s="12" t="str">
        <f t="shared" si="126"/>
        <v>21/11</v>
      </c>
      <c r="E4064" s="13">
        <v>44517</v>
      </c>
      <c r="F4064" s="15" t="str">
        <f t="shared" si="127"/>
        <v>2021/11/17</v>
      </c>
      <c r="G4064" t="s">
        <v>72</v>
      </c>
      <c r="H4064" s="2">
        <v>0.25</v>
      </c>
      <c r="I4064" t="s">
        <v>22</v>
      </c>
      <c r="K4064">
        <v>47</v>
      </c>
      <c r="L4064">
        <v>10375933672.136999</v>
      </c>
      <c r="M4064">
        <v>117.95740000000001</v>
      </c>
      <c r="N4064" s="11"/>
      <c r="O4064">
        <v>117.95740000000001</v>
      </c>
      <c r="P4064">
        <v>118.150155</v>
      </c>
      <c r="Q4064">
        <v>0.24</v>
      </c>
      <c r="R4064">
        <v>0</v>
      </c>
      <c r="S4064">
        <v>0.99839999999999995</v>
      </c>
      <c r="T4064">
        <v>118.407</v>
      </c>
      <c r="U4064">
        <v>6.7469000000000001</v>
      </c>
      <c r="V4064">
        <v>1637121609</v>
      </c>
    </row>
    <row r="4065" spans="1:22" x14ac:dyDescent="0.25">
      <c r="A4065">
        <v>18131604</v>
      </c>
      <c r="B4065" t="s">
        <v>18</v>
      </c>
      <c r="C4065" t="s">
        <v>4117</v>
      </c>
      <c r="D4065" s="12" t="str">
        <f t="shared" si="126"/>
        <v>21/11</v>
      </c>
      <c r="E4065" s="13">
        <v>44517</v>
      </c>
      <c r="F4065" s="15" t="str">
        <f t="shared" si="127"/>
        <v>2021/11/17</v>
      </c>
      <c r="G4065" t="s">
        <v>72</v>
      </c>
      <c r="H4065" s="2">
        <v>0.29166666666666669</v>
      </c>
      <c r="I4065" t="s">
        <v>37</v>
      </c>
      <c r="K4065">
        <v>47</v>
      </c>
      <c r="L4065">
        <v>10376106130.136999</v>
      </c>
      <c r="M4065">
        <v>172.458</v>
      </c>
      <c r="N4065" s="11"/>
      <c r="O4065">
        <v>172.5059</v>
      </c>
      <c r="P4065">
        <v>177.36182199999999</v>
      </c>
      <c r="Q4065">
        <v>0.24</v>
      </c>
      <c r="R4065">
        <v>0</v>
      </c>
      <c r="S4065">
        <v>0.97260000000000002</v>
      </c>
      <c r="T4065">
        <v>179.79599999999999</v>
      </c>
      <c r="U4065">
        <v>41.218000000000004</v>
      </c>
      <c r="V4065">
        <v>1637125208</v>
      </c>
    </row>
    <row r="4066" spans="1:22" x14ac:dyDescent="0.25">
      <c r="A4066">
        <v>18131604</v>
      </c>
      <c r="B4066" t="s">
        <v>18</v>
      </c>
      <c r="C4066" t="s">
        <v>4118</v>
      </c>
      <c r="D4066" s="12" t="str">
        <f t="shared" si="126"/>
        <v>21/11</v>
      </c>
      <c r="E4066" s="13">
        <v>44517</v>
      </c>
      <c r="F4066" s="15" t="str">
        <f t="shared" si="127"/>
        <v>2021/11/17</v>
      </c>
      <c r="G4066" t="s">
        <v>72</v>
      </c>
      <c r="H4066" s="2">
        <v>0.33333333333333331</v>
      </c>
      <c r="I4066" t="s">
        <v>40</v>
      </c>
      <c r="K4066">
        <v>47</v>
      </c>
      <c r="L4066">
        <v>10376273909.816999</v>
      </c>
      <c r="M4066">
        <v>167.77969999999999</v>
      </c>
      <c r="N4066" s="11"/>
      <c r="O4066">
        <v>167.77969999999999</v>
      </c>
      <c r="P4066">
        <v>172.345068</v>
      </c>
      <c r="Q4066">
        <v>0.24</v>
      </c>
      <c r="R4066">
        <v>0</v>
      </c>
      <c r="S4066">
        <v>0.97350000000000003</v>
      </c>
      <c r="T4066">
        <v>179.79599999999999</v>
      </c>
      <c r="U4066">
        <v>39.4056</v>
      </c>
      <c r="V4066">
        <v>1637128808</v>
      </c>
    </row>
    <row r="4067" spans="1:22" x14ac:dyDescent="0.25">
      <c r="A4067">
        <v>18131604</v>
      </c>
      <c r="B4067" t="s">
        <v>18</v>
      </c>
      <c r="C4067" t="s">
        <v>4119</v>
      </c>
      <c r="D4067" s="12" t="str">
        <f t="shared" si="126"/>
        <v>21/11</v>
      </c>
      <c r="E4067" s="13">
        <v>44517</v>
      </c>
      <c r="F4067" s="15" t="str">
        <f t="shared" si="127"/>
        <v>2021/11/17</v>
      </c>
      <c r="G4067" t="s">
        <v>72</v>
      </c>
      <c r="H4067" s="2">
        <v>0.375</v>
      </c>
      <c r="I4067" t="s">
        <v>40</v>
      </c>
      <c r="K4067">
        <v>47</v>
      </c>
      <c r="L4067">
        <v>10376446754.457001</v>
      </c>
      <c r="M4067">
        <v>172.84460000000001</v>
      </c>
      <c r="N4067" s="11"/>
      <c r="O4067">
        <v>172.84460000000001</v>
      </c>
      <c r="P4067">
        <v>177.10475500000001</v>
      </c>
      <c r="Q4067">
        <v>0.24</v>
      </c>
      <c r="R4067">
        <v>0</v>
      </c>
      <c r="S4067">
        <v>0.97589999999999999</v>
      </c>
      <c r="T4067">
        <v>189.881</v>
      </c>
      <c r="U4067">
        <v>38.611199999999997</v>
      </c>
      <c r="V4067">
        <v>1637132408</v>
      </c>
    </row>
    <row r="4068" spans="1:22" x14ac:dyDescent="0.25">
      <c r="A4068">
        <v>18131604</v>
      </c>
      <c r="B4068" t="s">
        <v>18</v>
      </c>
      <c r="C4068" t="s">
        <v>4120</v>
      </c>
      <c r="D4068" s="12" t="str">
        <f t="shared" si="126"/>
        <v>21/11</v>
      </c>
      <c r="E4068" s="13">
        <v>44517</v>
      </c>
      <c r="F4068" s="15" t="str">
        <f t="shared" si="127"/>
        <v>2021/11/17</v>
      </c>
      <c r="G4068" t="s">
        <v>72</v>
      </c>
      <c r="H4068" s="2">
        <v>0.41666666666666669</v>
      </c>
      <c r="I4068" t="s">
        <v>40</v>
      </c>
      <c r="K4068">
        <v>47</v>
      </c>
      <c r="L4068">
        <v>10376635543.017</v>
      </c>
      <c r="M4068">
        <v>188.7886</v>
      </c>
      <c r="N4068" s="11"/>
      <c r="O4068">
        <v>188.7886</v>
      </c>
      <c r="P4068">
        <v>193.64517699999999</v>
      </c>
      <c r="Q4068">
        <v>0.24</v>
      </c>
      <c r="R4068">
        <v>0</v>
      </c>
      <c r="S4068">
        <v>0.97489999999999999</v>
      </c>
      <c r="T4068">
        <v>198.26900000000001</v>
      </c>
      <c r="U4068">
        <v>43.096800000000002</v>
      </c>
      <c r="V4068">
        <v>1637136008</v>
      </c>
    </row>
    <row r="4069" spans="1:22" x14ac:dyDescent="0.25">
      <c r="A4069">
        <v>18131604</v>
      </c>
      <c r="B4069" t="s">
        <v>18</v>
      </c>
      <c r="C4069" t="s">
        <v>4121</v>
      </c>
      <c r="D4069" s="12" t="str">
        <f t="shared" si="126"/>
        <v>21/11</v>
      </c>
      <c r="E4069" s="13">
        <v>44517</v>
      </c>
      <c r="F4069" s="15" t="str">
        <f t="shared" si="127"/>
        <v>2021/11/17</v>
      </c>
      <c r="G4069" t="s">
        <v>72</v>
      </c>
      <c r="H4069" s="2">
        <v>0.45833333333333331</v>
      </c>
      <c r="I4069" t="s">
        <v>37</v>
      </c>
      <c r="K4069">
        <v>47</v>
      </c>
      <c r="L4069">
        <v>10376835158.937</v>
      </c>
      <c r="M4069">
        <v>199.61590000000001</v>
      </c>
      <c r="N4069" s="11"/>
      <c r="O4069">
        <v>199.61590000000001</v>
      </c>
      <c r="P4069">
        <v>204.590529</v>
      </c>
      <c r="Q4069">
        <v>0.24</v>
      </c>
      <c r="R4069">
        <v>0</v>
      </c>
      <c r="S4069">
        <v>0.97570000000000001</v>
      </c>
      <c r="T4069">
        <v>207.089</v>
      </c>
      <c r="U4069">
        <v>44.8416</v>
      </c>
      <c r="V4069">
        <v>1637139608</v>
      </c>
    </row>
    <row r="4070" spans="1:22" x14ac:dyDescent="0.25">
      <c r="A4070">
        <v>18131604</v>
      </c>
      <c r="B4070" t="s">
        <v>18</v>
      </c>
      <c r="C4070" t="s">
        <v>4122</v>
      </c>
      <c r="D4070" s="12" t="str">
        <f t="shared" si="126"/>
        <v>21/11</v>
      </c>
      <c r="E4070" s="13">
        <v>44517</v>
      </c>
      <c r="F4070" s="15" t="str">
        <f t="shared" si="127"/>
        <v>2021/11/17</v>
      </c>
      <c r="G4070" t="s">
        <v>72</v>
      </c>
      <c r="H4070" s="2">
        <v>0.5</v>
      </c>
      <c r="I4070" t="s">
        <v>37</v>
      </c>
      <c r="K4070">
        <v>47</v>
      </c>
      <c r="L4070">
        <v>10377034931.816999</v>
      </c>
      <c r="M4070">
        <v>199.77289999999999</v>
      </c>
      <c r="N4070" s="11"/>
      <c r="O4070">
        <v>199.77289999999999</v>
      </c>
      <c r="P4070">
        <v>204.43006800000001</v>
      </c>
      <c r="Q4070">
        <v>0.24</v>
      </c>
      <c r="R4070">
        <v>0</v>
      </c>
      <c r="S4070">
        <v>0.97719999999999996</v>
      </c>
      <c r="T4070">
        <v>207.089</v>
      </c>
      <c r="U4070">
        <v>43.3872</v>
      </c>
      <c r="V4070">
        <v>1637143208</v>
      </c>
    </row>
    <row r="4071" spans="1:22" x14ac:dyDescent="0.25">
      <c r="A4071">
        <v>18131604</v>
      </c>
      <c r="B4071" t="s">
        <v>18</v>
      </c>
      <c r="C4071" t="s">
        <v>4123</v>
      </c>
      <c r="D4071" s="12" t="str">
        <f t="shared" si="126"/>
        <v>21/11</v>
      </c>
      <c r="E4071" s="13">
        <v>44517</v>
      </c>
      <c r="F4071" s="15" t="str">
        <f t="shared" si="127"/>
        <v>2021/11/17</v>
      </c>
      <c r="G4071" t="s">
        <v>72</v>
      </c>
      <c r="H4071" s="2">
        <v>0.54166666666666663</v>
      </c>
      <c r="I4071" t="s">
        <v>37</v>
      </c>
      <c r="K4071">
        <v>47</v>
      </c>
      <c r="L4071">
        <v>10377248448.056999</v>
      </c>
      <c r="M4071">
        <v>213.5162</v>
      </c>
      <c r="N4071" s="11"/>
      <c r="O4071">
        <v>213.5162</v>
      </c>
      <c r="P4071">
        <v>219.07066599999999</v>
      </c>
      <c r="Q4071">
        <v>0.24</v>
      </c>
      <c r="R4071">
        <v>0</v>
      </c>
      <c r="S4071">
        <v>0.97460000000000002</v>
      </c>
      <c r="T4071">
        <v>219.61699999999999</v>
      </c>
      <c r="U4071">
        <v>49.018099999999997</v>
      </c>
      <c r="V4071">
        <v>1637146808</v>
      </c>
    </row>
    <row r="4072" spans="1:22" x14ac:dyDescent="0.25">
      <c r="A4072">
        <v>18131604</v>
      </c>
      <c r="B4072" t="s">
        <v>18</v>
      </c>
      <c r="C4072" t="s">
        <v>4124</v>
      </c>
      <c r="D4072" s="12" t="str">
        <f t="shared" si="126"/>
        <v>21/11</v>
      </c>
      <c r="E4072" s="13">
        <v>44517</v>
      </c>
      <c r="F4072" s="15" t="str">
        <f t="shared" si="127"/>
        <v>2021/11/17</v>
      </c>
      <c r="G4072" t="s">
        <v>72</v>
      </c>
      <c r="H4072" s="2">
        <v>0.58333333333333337</v>
      </c>
      <c r="I4072" t="s">
        <v>37</v>
      </c>
      <c r="K4072">
        <v>47</v>
      </c>
      <c r="L4072">
        <v>10377463603.976999</v>
      </c>
      <c r="M4072">
        <v>215.1559</v>
      </c>
      <c r="N4072" s="11"/>
      <c r="O4072">
        <v>215.1559</v>
      </c>
      <c r="P4072">
        <v>220.48332500000001</v>
      </c>
      <c r="Q4072">
        <v>0.24</v>
      </c>
      <c r="R4072">
        <v>0</v>
      </c>
      <c r="S4072">
        <v>0.9758</v>
      </c>
      <c r="T4072">
        <v>222.85900000000001</v>
      </c>
      <c r="U4072">
        <v>48.174999999999997</v>
      </c>
      <c r="V4072">
        <v>1637150408</v>
      </c>
    </row>
    <row r="4073" spans="1:22" x14ac:dyDescent="0.25">
      <c r="A4073">
        <v>18131604</v>
      </c>
      <c r="B4073" t="s">
        <v>18</v>
      </c>
      <c r="C4073" t="s">
        <v>4125</v>
      </c>
      <c r="D4073" s="12" t="str">
        <f t="shared" si="126"/>
        <v>21/11</v>
      </c>
      <c r="E4073" s="13">
        <v>44517</v>
      </c>
      <c r="F4073" s="15" t="str">
        <f t="shared" si="127"/>
        <v>2021/11/17</v>
      </c>
      <c r="G4073" t="s">
        <v>72</v>
      </c>
      <c r="H4073" s="2">
        <v>0.625</v>
      </c>
      <c r="I4073" t="s">
        <v>37</v>
      </c>
      <c r="K4073">
        <v>47</v>
      </c>
      <c r="L4073">
        <v>10377682713.896999</v>
      </c>
      <c r="M4073">
        <v>219.10990000000001</v>
      </c>
      <c r="N4073" s="11"/>
      <c r="O4073">
        <v>219.04910000000001</v>
      </c>
      <c r="P4073">
        <v>224.06777500000001</v>
      </c>
      <c r="Q4073">
        <v>0.24</v>
      </c>
      <c r="R4073">
        <v>0</v>
      </c>
      <c r="S4073">
        <v>0.97760000000000002</v>
      </c>
      <c r="T4073">
        <v>225.726</v>
      </c>
      <c r="U4073">
        <v>47.157899999999998</v>
      </c>
      <c r="V4073">
        <v>1637154009</v>
      </c>
    </row>
    <row r="4074" spans="1:22" x14ac:dyDescent="0.25">
      <c r="A4074">
        <v>18131604</v>
      </c>
      <c r="B4074" t="s">
        <v>18</v>
      </c>
      <c r="C4074" t="s">
        <v>4126</v>
      </c>
      <c r="D4074" s="12" t="str">
        <f t="shared" si="126"/>
        <v>21/11</v>
      </c>
      <c r="E4074" s="13">
        <v>44517</v>
      </c>
      <c r="F4074" s="15" t="str">
        <f t="shared" si="127"/>
        <v>2021/11/17</v>
      </c>
      <c r="G4074" t="s">
        <v>72</v>
      </c>
      <c r="H4074" s="2">
        <v>0.66666666666666663</v>
      </c>
      <c r="I4074" t="s">
        <v>37</v>
      </c>
      <c r="K4074">
        <v>47</v>
      </c>
      <c r="L4074">
        <v>10377883274.216999</v>
      </c>
      <c r="M4074">
        <v>200.56030000000001</v>
      </c>
      <c r="N4074" s="11"/>
      <c r="O4074">
        <v>200.56030000000001</v>
      </c>
      <c r="P4074">
        <v>204.97489300000001</v>
      </c>
      <c r="Q4074">
        <v>0.24</v>
      </c>
      <c r="R4074">
        <v>0</v>
      </c>
      <c r="S4074">
        <v>0.97850000000000004</v>
      </c>
      <c r="T4074">
        <v>225.726</v>
      </c>
      <c r="U4074">
        <v>42.311500000000002</v>
      </c>
      <c r="V4074">
        <v>1637157609</v>
      </c>
    </row>
    <row r="4075" spans="1:22" x14ac:dyDescent="0.25">
      <c r="A4075">
        <v>18131604</v>
      </c>
      <c r="B4075" t="s">
        <v>18</v>
      </c>
      <c r="C4075" t="s">
        <v>4127</v>
      </c>
      <c r="D4075" s="12" t="str">
        <f t="shared" si="126"/>
        <v>21/11</v>
      </c>
      <c r="E4075" s="13">
        <v>44517</v>
      </c>
      <c r="F4075" s="15" t="str">
        <f t="shared" si="127"/>
        <v>2021/11/17</v>
      </c>
      <c r="G4075" t="s">
        <v>72</v>
      </c>
      <c r="H4075" s="2">
        <v>0.70833333333333337</v>
      </c>
      <c r="I4075" t="s">
        <v>37</v>
      </c>
      <c r="K4075">
        <v>47</v>
      </c>
      <c r="L4075">
        <v>10378073045.816999</v>
      </c>
      <c r="M4075">
        <v>189.77160000000001</v>
      </c>
      <c r="N4075" s="11"/>
      <c r="O4075">
        <v>189.82429999999999</v>
      </c>
      <c r="P4075">
        <v>194.806265</v>
      </c>
      <c r="Q4075">
        <v>0.24</v>
      </c>
      <c r="R4075">
        <v>0</v>
      </c>
      <c r="S4075">
        <v>0.97440000000000004</v>
      </c>
      <c r="T4075">
        <v>201.16</v>
      </c>
      <c r="U4075">
        <v>43.774500000000003</v>
      </c>
      <c r="V4075">
        <v>1637161208</v>
      </c>
    </row>
    <row r="4076" spans="1:22" x14ac:dyDescent="0.25">
      <c r="A4076">
        <v>18131604</v>
      </c>
      <c r="B4076" t="s">
        <v>18</v>
      </c>
      <c r="C4076" t="s">
        <v>4128</v>
      </c>
      <c r="D4076" s="12" t="str">
        <f t="shared" si="126"/>
        <v>21/11</v>
      </c>
      <c r="E4076" s="13">
        <v>44517</v>
      </c>
      <c r="F4076" s="15" t="str">
        <f t="shared" si="127"/>
        <v>2021/11/17</v>
      </c>
      <c r="G4076" t="s">
        <v>72</v>
      </c>
      <c r="H4076" s="2">
        <v>0.75</v>
      </c>
      <c r="I4076" t="s">
        <v>37</v>
      </c>
      <c r="K4076">
        <v>47</v>
      </c>
      <c r="L4076">
        <v>10378243076.457001</v>
      </c>
      <c r="M4076">
        <v>170.03059999999999</v>
      </c>
      <c r="N4076" s="11"/>
      <c r="O4076">
        <v>169.98339999999999</v>
      </c>
      <c r="P4076">
        <v>173.295706</v>
      </c>
      <c r="Q4076">
        <v>0.24</v>
      </c>
      <c r="R4076">
        <v>0</v>
      </c>
      <c r="S4076">
        <v>0.98089999999999999</v>
      </c>
      <c r="T4076">
        <v>194.17699999999999</v>
      </c>
      <c r="U4076">
        <v>33.72</v>
      </c>
      <c r="V4076">
        <v>1637164809</v>
      </c>
    </row>
    <row r="4077" spans="1:22" x14ac:dyDescent="0.25">
      <c r="A4077">
        <v>18131604</v>
      </c>
      <c r="B4077" t="s">
        <v>18</v>
      </c>
      <c r="C4077" t="s">
        <v>4129</v>
      </c>
      <c r="D4077" s="12" t="str">
        <f t="shared" si="126"/>
        <v>21/11</v>
      </c>
      <c r="E4077" s="13">
        <v>44517</v>
      </c>
      <c r="F4077" s="15" t="str">
        <f t="shared" si="127"/>
        <v>2021/11/17</v>
      </c>
      <c r="G4077" t="s">
        <v>72</v>
      </c>
      <c r="H4077" s="2">
        <v>0.79166666666666663</v>
      </c>
      <c r="I4077" t="s">
        <v>40</v>
      </c>
      <c r="K4077">
        <v>47</v>
      </c>
      <c r="L4077">
        <v>10378405858.136999</v>
      </c>
      <c r="M4077">
        <v>162.7817</v>
      </c>
      <c r="N4077" s="11"/>
      <c r="O4077">
        <v>162.82689999999999</v>
      </c>
      <c r="P4077">
        <v>166.12773200000001</v>
      </c>
      <c r="Q4077">
        <v>0.24</v>
      </c>
      <c r="R4077">
        <v>0</v>
      </c>
      <c r="S4077">
        <v>0.98009999999999997</v>
      </c>
      <c r="T4077">
        <v>173.446</v>
      </c>
      <c r="U4077">
        <v>32.951799999999999</v>
      </c>
      <c r="V4077">
        <v>1637168408</v>
      </c>
    </row>
    <row r="4078" spans="1:22" x14ac:dyDescent="0.25">
      <c r="A4078">
        <v>18131604</v>
      </c>
      <c r="B4078" t="s">
        <v>18</v>
      </c>
      <c r="C4078" t="s">
        <v>4130</v>
      </c>
      <c r="D4078" s="12" t="str">
        <f t="shared" si="126"/>
        <v>21/11</v>
      </c>
      <c r="E4078" s="13">
        <v>44517</v>
      </c>
      <c r="F4078" s="15" t="str">
        <f t="shared" si="127"/>
        <v>2021/11/17</v>
      </c>
      <c r="G4078" t="s">
        <v>72</v>
      </c>
      <c r="H4078" s="2">
        <v>0.83333333333333337</v>
      </c>
      <c r="I4078" t="s">
        <v>40</v>
      </c>
      <c r="K4078">
        <v>47</v>
      </c>
      <c r="L4078">
        <v>10378541921.816999</v>
      </c>
      <c r="M4078">
        <v>136.06370000000001</v>
      </c>
      <c r="N4078" s="11"/>
      <c r="O4078">
        <v>136.06370000000001</v>
      </c>
      <c r="P4078">
        <v>137.35932299999999</v>
      </c>
      <c r="Q4078">
        <v>0.24</v>
      </c>
      <c r="R4078">
        <v>0</v>
      </c>
      <c r="S4078">
        <v>0.99060000000000004</v>
      </c>
      <c r="T4078">
        <v>169.148</v>
      </c>
      <c r="U4078">
        <v>18.8218</v>
      </c>
      <c r="V4078">
        <v>1637172008</v>
      </c>
    </row>
    <row r="4079" spans="1:22" x14ac:dyDescent="0.25">
      <c r="A4079">
        <v>18131604</v>
      </c>
      <c r="B4079" t="s">
        <v>18</v>
      </c>
      <c r="C4079" t="s">
        <v>4131</v>
      </c>
      <c r="D4079" s="12" t="str">
        <f t="shared" si="126"/>
        <v>21/11</v>
      </c>
      <c r="E4079" s="13">
        <v>44517</v>
      </c>
      <c r="F4079" s="15" t="str">
        <f t="shared" si="127"/>
        <v>2021/11/17</v>
      </c>
      <c r="G4079" t="s">
        <v>72</v>
      </c>
      <c r="H4079" s="2">
        <v>0.875</v>
      </c>
      <c r="I4079" t="s">
        <v>37</v>
      </c>
      <c r="K4079">
        <v>47</v>
      </c>
      <c r="L4079">
        <v>10378680416.216999</v>
      </c>
      <c r="M4079">
        <v>138.49440000000001</v>
      </c>
      <c r="N4079" s="11"/>
      <c r="O4079">
        <v>138.49440000000001</v>
      </c>
      <c r="P4079">
        <v>139.69710599999999</v>
      </c>
      <c r="Q4079">
        <v>0.24</v>
      </c>
      <c r="R4079">
        <v>0</v>
      </c>
      <c r="S4079">
        <v>0.99139999999999995</v>
      </c>
      <c r="T4079">
        <v>140.95099999999999</v>
      </c>
      <c r="U4079">
        <v>18.291599999999999</v>
      </c>
      <c r="V4079">
        <v>1637175608</v>
      </c>
    </row>
    <row r="4080" spans="1:22" x14ac:dyDescent="0.25">
      <c r="A4080">
        <v>18131604</v>
      </c>
      <c r="B4080" t="s">
        <v>18</v>
      </c>
      <c r="C4080" t="s">
        <v>4132</v>
      </c>
      <c r="D4080" s="12" t="str">
        <f t="shared" si="126"/>
        <v>21/11</v>
      </c>
      <c r="E4080" s="13">
        <v>44517</v>
      </c>
      <c r="F4080" s="15" t="str">
        <f t="shared" si="127"/>
        <v>2021/11/17</v>
      </c>
      <c r="G4080" t="s">
        <v>72</v>
      </c>
      <c r="H4080" s="2">
        <v>0.91666666666666663</v>
      </c>
      <c r="I4080" t="s">
        <v>37</v>
      </c>
      <c r="K4080">
        <v>47</v>
      </c>
      <c r="L4080">
        <v>10378814283.657</v>
      </c>
      <c r="M4080">
        <v>133.8674</v>
      </c>
      <c r="N4080" s="11"/>
      <c r="O4080">
        <v>133.8674</v>
      </c>
      <c r="P4080">
        <v>134.453744</v>
      </c>
      <c r="Q4080">
        <v>0.24</v>
      </c>
      <c r="R4080">
        <v>0</v>
      </c>
      <c r="S4080">
        <v>0.99560000000000004</v>
      </c>
      <c r="T4080">
        <v>140.95099999999999</v>
      </c>
      <c r="U4080">
        <v>12.5426</v>
      </c>
      <c r="V4080">
        <v>1637179208</v>
      </c>
    </row>
    <row r="4081" spans="1:22" x14ac:dyDescent="0.25">
      <c r="A4081">
        <v>18131604</v>
      </c>
      <c r="B4081" t="s">
        <v>18</v>
      </c>
      <c r="C4081" t="s">
        <v>4133</v>
      </c>
      <c r="D4081" s="12" t="str">
        <f t="shared" si="126"/>
        <v>21/11</v>
      </c>
      <c r="E4081" s="13">
        <v>44517</v>
      </c>
      <c r="F4081" s="15" t="str">
        <f t="shared" si="127"/>
        <v>2021/11/17</v>
      </c>
      <c r="G4081" t="s">
        <v>72</v>
      </c>
      <c r="H4081" s="2">
        <v>0.95833333333333337</v>
      </c>
      <c r="I4081" t="s">
        <v>22</v>
      </c>
      <c r="K4081">
        <v>47</v>
      </c>
      <c r="L4081">
        <v>10378946892.297001</v>
      </c>
      <c r="M4081">
        <v>132.6086</v>
      </c>
      <c r="N4081" s="11"/>
      <c r="O4081">
        <v>132.5718</v>
      </c>
      <c r="P4081">
        <v>133.018384</v>
      </c>
      <c r="Q4081">
        <v>0.24</v>
      </c>
      <c r="R4081">
        <v>0</v>
      </c>
      <c r="S4081">
        <v>0.99660000000000004</v>
      </c>
      <c r="T4081">
        <v>134.24</v>
      </c>
      <c r="U4081">
        <v>10.890599999999999</v>
      </c>
      <c r="V4081">
        <v>1637182809</v>
      </c>
    </row>
    <row r="4082" spans="1:22" x14ac:dyDescent="0.25">
      <c r="A4082">
        <v>18131604</v>
      </c>
      <c r="B4082" t="s">
        <v>18</v>
      </c>
      <c r="C4082" t="s">
        <v>4134</v>
      </c>
      <c r="D4082" s="12" t="str">
        <f t="shared" si="126"/>
        <v>21/11</v>
      </c>
      <c r="E4082" s="13">
        <v>44518</v>
      </c>
      <c r="F4082" s="15" t="str">
        <f t="shared" si="127"/>
        <v>2021/11/18</v>
      </c>
      <c r="G4082" t="s">
        <v>97</v>
      </c>
      <c r="H4082" s="2">
        <v>0</v>
      </c>
      <c r="I4082" t="s">
        <v>22</v>
      </c>
      <c r="K4082">
        <v>47</v>
      </c>
      <c r="L4082">
        <v>10379072014.617001</v>
      </c>
      <c r="M4082">
        <v>125.1223</v>
      </c>
      <c r="N4082" s="11"/>
      <c r="O4082">
        <v>125.1571</v>
      </c>
      <c r="P4082">
        <v>125.44690900000001</v>
      </c>
      <c r="Q4082">
        <v>0.24</v>
      </c>
      <c r="R4082">
        <v>0</v>
      </c>
      <c r="S4082">
        <v>0.99770000000000003</v>
      </c>
      <c r="T4082">
        <v>133.17400000000001</v>
      </c>
      <c r="U4082">
        <v>8.5223999999999993</v>
      </c>
      <c r="V4082">
        <v>1637186408</v>
      </c>
    </row>
    <row r="4083" spans="1:22" x14ac:dyDescent="0.25">
      <c r="A4083">
        <v>18131604</v>
      </c>
      <c r="B4083" t="s">
        <v>18</v>
      </c>
      <c r="C4083" t="s">
        <v>4135</v>
      </c>
      <c r="D4083" s="12" t="str">
        <f t="shared" si="126"/>
        <v>21/11</v>
      </c>
      <c r="E4083" s="13">
        <v>44518</v>
      </c>
      <c r="F4083" s="15" t="str">
        <f t="shared" si="127"/>
        <v>2021/11/18</v>
      </c>
      <c r="G4083" t="s">
        <v>97</v>
      </c>
      <c r="H4083" s="2">
        <v>4.1666666666666664E-2</v>
      </c>
      <c r="I4083" t="s">
        <v>22</v>
      </c>
      <c r="K4083">
        <v>47</v>
      </c>
      <c r="L4083">
        <v>10379197031.097</v>
      </c>
      <c r="M4083">
        <v>125.01649999999999</v>
      </c>
      <c r="N4083" s="11"/>
      <c r="O4083">
        <v>125.01649999999999</v>
      </c>
      <c r="P4083">
        <v>125.362398</v>
      </c>
      <c r="Q4083">
        <v>0.24</v>
      </c>
      <c r="R4083">
        <v>0</v>
      </c>
      <c r="S4083">
        <v>0.99719999999999998</v>
      </c>
      <c r="T4083">
        <v>126.006</v>
      </c>
      <c r="U4083">
        <v>9.3064999999999998</v>
      </c>
      <c r="V4083">
        <v>1637190008</v>
      </c>
    </row>
    <row r="4084" spans="1:22" x14ac:dyDescent="0.25">
      <c r="A4084">
        <v>18131604</v>
      </c>
      <c r="B4084" t="s">
        <v>18</v>
      </c>
      <c r="C4084" t="s">
        <v>4136</v>
      </c>
      <c r="D4084" s="12" t="str">
        <f t="shared" si="126"/>
        <v>21/11</v>
      </c>
      <c r="E4084" s="13">
        <v>44518</v>
      </c>
      <c r="F4084" s="15" t="str">
        <f t="shared" si="127"/>
        <v>2021/11/18</v>
      </c>
      <c r="G4084" t="s">
        <v>97</v>
      </c>
      <c r="H4084" s="2">
        <v>8.3333333333333329E-2</v>
      </c>
      <c r="I4084" t="s">
        <v>22</v>
      </c>
      <c r="K4084">
        <v>47</v>
      </c>
      <c r="L4084">
        <v>10379319034.617001</v>
      </c>
      <c r="M4084">
        <v>122.0035</v>
      </c>
      <c r="N4084" s="11"/>
      <c r="O4084">
        <v>122.0035</v>
      </c>
      <c r="P4084">
        <v>122.316334</v>
      </c>
      <c r="Q4084">
        <v>0.24</v>
      </c>
      <c r="R4084">
        <v>0</v>
      </c>
      <c r="S4084">
        <v>0.99739999999999995</v>
      </c>
      <c r="T4084">
        <v>125.018</v>
      </c>
      <c r="U4084">
        <v>8.7422000000000004</v>
      </c>
      <c r="V4084">
        <v>1637193608</v>
      </c>
    </row>
    <row r="4085" spans="1:22" x14ac:dyDescent="0.25">
      <c r="A4085">
        <v>18131604</v>
      </c>
      <c r="B4085" t="s">
        <v>18</v>
      </c>
      <c r="C4085" t="s">
        <v>4137</v>
      </c>
      <c r="D4085" s="12" t="str">
        <f t="shared" si="126"/>
        <v>21/11</v>
      </c>
      <c r="E4085" s="13">
        <v>44518</v>
      </c>
      <c r="F4085" s="15" t="str">
        <f t="shared" si="127"/>
        <v>2021/11/18</v>
      </c>
      <c r="G4085" t="s">
        <v>97</v>
      </c>
      <c r="H4085" s="2">
        <v>0.125</v>
      </c>
      <c r="I4085" t="s">
        <v>22</v>
      </c>
      <c r="K4085">
        <v>47</v>
      </c>
      <c r="L4085">
        <v>10379443015.497</v>
      </c>
      <c r="M4085">
        <v>123.98090000000001</v>
      </c>
      <c r="N4085" s="11"/>
      <c r="O4085">
        <v>123.98090000000001</v>
      </c>
      <c r="P4085">
        <v>124.277395</v>
      </c>
      <c r="Q4085">
        <v>0.24</v>
      </c>
      <c r="R4085">
        <v>0</v>
      </c>
      <c r="S4085">
        <v>0.99760000000000004</v>
      </c>
      <c r="T4085">
        <v>124.98</v>
      </c>
      <c r="U4085">
        <v>8.5798000000000005</v>
      </c>
      <c r="V4085">
        <v>1637197208</v>
      </c>
    </row>
    <row r="4086" spans="1:22" x14ac:dyDescent="0.25">
      <c r="A4086">
        <v>18131604</v>
      </c>
      <c r="B4086" t="s">
        <v>18</v>
      </c>
      <c r="C4086" t="s">
        <v>4138</v>
      </c>
      <c r="D4086" s="12" t="str">
        <f t="shared" si="126"/>
        <v>21/11</v>
      </c>
      <c r="E4086" s="13">
        <v>44518</v>
      </c>
      <c r="F4086" s="15" t="str">
        <f t="shared" si="127"/>
        <v>2021/11/18</v>
      </c>
      <c r="G4086" t="s">
        <v>97</v>
      </c>
      <c r="H4086" s="2">
        <v>0.16666666666666666</v>
      </c>
      <c r="I4086" t="s">
        <v>22</v>
      </c>
      <c r="K4086">
        <v>47</v>
      </c>
      <c r="L4086">
        <v>10379566090.377001</v>
      </c>
      <c r="M4086">
        <v>123.0749</v>
      </c>
      <c r="N4086" s="11"/>
      <c r="O4086">
        <v>123.0749</v>
      </c>
      <c r="P4086">
        <v>123.327754</v>
      </c>
      <c r="Q4086">
        <v>0.24</v>
      </c>
      <c r="R4086">
        <v>0</v>
      </c>
      <c r="S4086">
        <v>0.99790000000000001</v>
      </c>
      <c r="T4086">
        <v>124.98</v>
      </c>
      <c r="U4086">
        <v>7.8936000000000002</v>
      </c>
      <c r="V4086">
        <v>1637200808</v>
      </c>
    </row>
    <row r="4087" spans="1:22" x14ac:dyDescent="0.25">
      <c r="A4087">
        <v>18131604</v>
      </c>
      <c r="B4087" t="s">
        <v>18</v>
      </c>
      <c r="C4087" t="s">
        <v>4139</v>
      </c>
      <c r="D4087" s="12" t="str">
        <f t="shared" si="126"/>
        <v>21/11</v>
      </c>
      <c r="E4087" s="13">
        <v>44518</v>
      </c>
      <c r="F4087" s="15" t="str">
        <f t="shared" si="127"/>
        <v>2021/11/18</v>
      </c>
      <c r="G4087" t="s">
        <v>97</v>
      </c>
      <c r="H4087" s="2">
        <v>0.20833333333333334</v>
      </c>
      <c r="I4087" t="s">
        <v>22</v>
      </c>
      <c r="K4087">
        <v>47</v>
      </c>
      <c r="L4087">
        <v>10379566090.377001</v>
      </c>
      <c r="M4087">
        <v>0</v>
      </c>
      <c r="N4087" s="11"/>
      <c r="O4087">
        <v>0</v>
      </c>
      <c r="P4087">
        <v>0</v>
      </c>
      <c r="Q4087">
        <v>0.24</v>
      </c>
      <c r="R4087">
        <v>0</v>
      </c>
      <c r="T4087">
        <v>123.26300000000001</v>
      </c>
      <c r="U4087">
        <v>0</v>
      </c>
      <c r="V4087">
        <v>1637204400</v>
      </c>
    </row>
    <row r="4088" spans="1:22" x14ac:dyDescent="0.25">
      <c r="A4088">
        <v>18131604</v>
      </c>
      <c r="B4088" t="s">
        <v>18</v>
      </c>
      <c r="C4088" t="s">
        <v>4140</v>
      </c>
      <c r="D4088" s="12" t="str">
        <f t="shared" si="126"/>
        <v>21/11</v>
      </c>
      <c r="E4088" s="13">
        <v>44518</v>
      </c>
      <c r="F4088" s="15" t="str">
        <f t="shared" si="127"/>
        <v>2021/11/18</v>
      </c>
      <c r="G4088" t="s">
        <v>97</v>
      </c>
      <c r="H4088" s="2">
        <v>0.25</v>
      </c>
      <c r="I4088" t="s">
        <v>22</v>
      </c>
      <c r="K4088">
        <v>47</v>
      </c>
      <c r="L4088">
        <v>10379566090.377001</v>
      </c>
      <c r="M4088">
        <v>0</v>
      </c>
      <c r="N4088" s="11"/>
      <c r="O4088">
        <v>0</v>
      </c>
      <c r="P4088">
        <v>0</v>
      </c>
      <c r="Q4088">
        <v>0.24</v>
      </c>
      <c r="R4088">
        <v>0</v>
      </c>
      <c r="T4088">
        <v>0</v>
      </c>
      <c r="U4088">
        <v>0</v>
      </c>
      <c r="V4088">
        <v>1637208000</v>
      </c>
    </row>
    <row r="4089" spans="1:22" x14ac:dyDescent="0.25">
      <c r="A4089">
        <v>18131604</v>
      </c>
      <c r="B4089" t="s">
        <v>18</v>
      </c>
      <c r="C4089" t="s">
        <v>4141</v>
      </c>
      <c r="D4089" s="12" t="str">
        <f t="shared" si="126"/>
        <v>21/11</v>
      </c>
      <c r="E4089" s="13">
        <v>44518</v>
      </c>
      <c r="F4089" s="15" t="str">
        <f t="shared" si="127"/>
        <v>2021/11/18</v>
      </c>
      <c r="G4089" t="s">
        <v>97</v>
      </c>
      <c r="H4089" s="2">
        <v>0.29166666666666669</v>
      </c>
      <c r="I4089" t="s">
        <v>37</v>
      </c>
      <c r="K4089">
        <v>47</v>
      </c>
      <c r="L4089">
        <v>10379730062.937</v>
      </c>
      <c r="M4089">
        <v>163.9726</v>
      </c>
      <c r="N4089" s="11"/>
      <c r="O4089">
        <v>163.60900000000001</v>
      </c>
      <c r="P4089">
        <v>167.82799600000001</v>
      </c>
      <c r="Q4089">
        <v>0.24</v>
      </c>
      <c r="R4089">
        <v>0</v>
      </c>
      <c r="S4089">
        <v>0.97489999999999999</v>
      </c>
      <c r="T4089">
        <v>174.25700000000001</v>
      </c>
      <c r="U4089">
        <v>37.394300000000001</v>
      </c>
      <c r="V4089">
        <v>1637211608</v>
      </c>
    </row>
    <row r="4090" spans="1:22" x14ac:dyDescent="0.25">
      <c r="A4090">
        <v>18131604</v>
      </c>
      <c r="B4090" t="s">
        <v>18</v>
      </c>
      <c r="C4090" t="s">
        <v>4142</v>
      </c>
      <c r="D4090" s="12" t="str">
        <f t="shared" si="126"/>
        <v>21/11</v>
      </c>
      <c r="E4090" s="13">
        <v>44518</v>
      </c>
      <c r="F4090" s="15" t="str">
        <f t="shared" si="127"/>
        <v>2021/11/18</v>
      </c>
      <c r="G4090" t="s">
        <v>97</v>
      </c>
      <c r="H4090" s="2">
        <v>0.33333333333333331</v>
      </c>
      <c r="I4090" t="s">
        <v>40</v>
      </c>
      <c r="K4090">
        <v>47</v>
      </c>
      <c r="L4090">
        <v>10379888443.497</v>
      </c>
      <c r="M4090">
        <v>158.38059999999999</v>
      </c>
      <c r="N4090" s="11"/>
      <c r="O4090">
        <v>158.38059999999999</v>
      </c>
      <c r="P4090">
        <v>160.673126</v>
      </c>
      <c r="Q4090">
        <v>0.24</v>
      </c>
      <c r="R4090">
        <v>0</v>
      </c>
      <c r="S4090">
        <v>0.98570000000000002</v>
      </c>
      <c r="T4090">
        <v>174.25700000000001</v>
      </c>
      <c r="U4090">
        <v>27.045400000000001</v>
      </c>
      <c r="V4090">
        <v>1637215208</v>
      </c>
    </row>
    <row r="4091" spans="1:22" x14ac:dyDescent="0.25">
      <c r="A4091">
        <v>18131604</v>
      </c>
      <c r="B4091" t="s">
        <v>18</v>
      </c>
      <c r="C4091" t="s">
        <v>4143</v>
      </c>
      <c r="D4091" s="12" t="str">
        <f t="shared" si="126"/>
        <v>21/11</v>
      </c>
      <c r="E4091" s="13">
        <v>44518</v>
      </c>
      <c r="F4091" s="15" t="str">
        <f t="shared" si="127"/>
        <v>2021/11/18</v>
      </c>
      <c r="G4091" t="s">
        <v>97</v>
      </c>
      <c r="H4091" s="2">
        <v>0.375</v>
      </c>
      <c r="I4091" t="s">
        <v>40</v>
      </c>
      <c r="K4091">
        <v>47</v>
      </c>
      <c r="L4091">
        <v>10380065220.537001</v>
      </c>
      <c r="M4091">
        <v>176.77699999999999</v>
      </c>
      <c r="N4091" s="11"/>
      <c r="O4091">
        <v>176.77699999999999</v>
      </c>
      <c r="P4091">
        <v>179.833325</v>
      </c>
      <c r="Q4091">
        <v>0.24</v>
      </c>
      <c r="R4091">
        <v>0</v>
      </c>
      <c r="S4091">
        <v>0.98299999999999998</v>
      </c>
      <c r="T4091">
        <v>183.542</v>
      </c>
      <c r="U4091">
        <v>33.0137</v>
      </c>
      <c r="V4091">
        <v>1637218808</v>
      </c>
    </row>
    <row r="4092" spans="1:22" x14ac:dyDescent="0.25">
      <c r="A4092">
        <v>18131604</v>
      </c>
      <c r="B4092" t="s">
        <v>18</v>
      </c>
      <c r="C4092" t="s">
        <v>4144</v>
      </c>
      <c r="D4092" s="12" t="str">
        <f t="shared" si="126"/>
        <v>21/11</v>
      </c>
      <c r="E4092" s="13">
        <v>44518</v>
      </c>
      <c r="F4092" s="15" t="str">
        <f t="shared" si="127"/>
        <v>2021/11/18</v>
      </c>
      <c r="G4092" t="s">
        <v>97</v>
      </c>
      <c r="H4092" s="2">
        <v>0.41666666666666669</v>
      </c>
      <c r="I4092" t="s">
        <v>40</v>
      </c>
      <c r="K4092">
        <v>47</v>
      </c>
      <c r="L4092">
        <v>10380249368.216999</v>
      </c>
      <c r="M4092">
        <v>184.14769999999999</v>
      </c>
      <c r="N4092" s="11"/>
      <c r="O4092">
        <v>184.14769999999999</v>
      </c>
      <c r="P4092">
        <v>188.14732000000001</v>
      </c>
      <c r="Q4092">
        <v>0.24</v>
      </c>
      <c r="R4092">
        <v>0</v>
      </c>
      <c r="S4092">
        <v>0.97870000000000001</v>
      </c>
      <c r="T4092">
        <v>186.852</v>
      </c>
      <c r="U4092">
        <v>38.588200000000001</v>
      </c>
      <c r="V4092">
        <v>1637222408</v>
      </c>
    </row>
    <row r="4093" spans="1:22" x14ac:dyDescent="0.25">
      <c r="A4093">
        <v>18131604</v>
      </c>
      <c r="B4093" t="s">
        <v>18</v>
      </c>
      <c r="C4093" t="s">
        <v>4145</v>
      </c>
      <c r="D4093" s="12" t="str">
        <f t="shared" si="126"/>
        <v>21/11</v>
      </c>
      <c r="E4093" s="13">
        <v>44518</v>
      </c>
      <c r="F4093" s="15" t="str">
        <f t="shared" si="127"/>
        <v>2021/11/18</v>
      </c>
      <c r="G4093" t="s">
        <v>97</v>
      </c>
      <c r="H4093" s="2">
        <v>0.45833333333333331</v>
      </c>
      <c r="I4093" t="s">
        <v>37</v>
      </c>
      <c r="K4093">
        <v>47</v>
      </c>
      <c r="L4093">
        <v>10380459959.816999</v>
      </c>
      <c r="M4093">
        <v>210.5916</v>
      </c>
      <c r="N4093" s="11"/>
      <c r="O4093">
        <v>210.5916</v>
      </c>
      <c r="P4093">
        <v>216.20496700000001</v>
      </c>
      <c r="Q4093">
        <v>0.24</v>
      </c>
      <c r="R4093">
        <v>0</v>
      </c>
      <c r="S4093">
        <v>0.97399999999999998</v>
      </c>
      <c r="T4093">
        <v>219.34200000000001</v>
      </c>
      <c r="U4093">
        <v>48.946599999999997</v>
      </c>
      <c r="V4093">
        <v>1637226008</v>
      </c>
    </row>
    <row r="4094" spans="1:22" x14ac:dyDescent="0.25">
      <c r="A4094">
        <v>18131604</v>
      </c>
      <c r="B4094" t="s">
        <v>18</v>
      </c>
      <c r="C4094" t="s">
        <v>4146</v>
      </c>
      <c r="D4094" s="12" t="str">
        <f t="shared" si="126"/>
        <v>21/11</v>
      </c>
      <c r="E4094" s="13">
        <v>44518</v>
      </c>
      <c r="F4094" s="15" t="str">
        <f t="shared" si="127"/>
        <v>2021/11/18</v>
      </c>
      <c r="G4094" t="s">
        <v>97</v>
      </c>
      <c r="H4094" s="2">
        <v>0.5</v>
      </c>
      <c r="I4094" t="s">
        <v>37</v>
      </c>
      <c r="K4094">
        <v>47</v>
      </c>
      <c r="L4094">
        <v>10380669623.816999</v>
      </c>
      <c r="M4094">
        <v>209.66399999999999</v>
      </c>
      <c r="N4094" s="11"/>
      <c r="O4094">
        <v>209.66399999999999</v>
      </c>
      <c r="P4094">
        <v>215.395444</v>
      </c>
      <c r="Q4094">
        <v>0.24</v>
      </c>
      <c r="R4094">
        <v>0</v>
      </c>
      <c r="S4094">
        <v>0.97340000000000004</v>
      </c>
      <c r="T4094">
        <v>220.684</v>
      </c>
      <c r="U4094">
        <v>49.357900000000001</v>
      </c>
      <c r="V4094">
        <v>1637229608</v>
      </c>
    </row>
    <row r="4095" spans="1:22" x14ac:dyDescent="0.25">
      <c r="A4095">
        <v>18131604</v>
      </c>
      <c r="B4095" t="s">
        <v>18</v>
      </c>
      <c r="C4095" t="s">
        <v>4147</v>
      </c>
      <c r="D4095" s="12" t="str">
        <f t="shared" si="126"/>
        <v>21/11</v>
      </c>
      <c r="E4095" s="13">
        <v>44518</v>
      </c>
      <c r="F4095" s="15" t="str">
        <f t="shared" si="127"/>
        <v>2021/11/18</v>
      </c>
      <c r="G4095" t="s">
        <v>97</v>
      </c>
      <c r="H4095" s="2">
        <v>0.54166666666666663</v>
      </c>
      <c r="I4095" t="s">
        <v>37</v>
      </c>
      <c r="K4095">
        <v>47</v>
      </c>
      <c r="L4095">
        <v>10380881393.816999</v>
      </c>
      <c r="M4095">
        <v>211.77</v>
      </c>
      <c r="N4095" s="11"/>
      <c r="O4095">
        <v>211.77</v>
      </c>
      <c r="P4095">
        <v>217.50256899999999</v>
      </c>
      <c r="Q4095">
        <v>0.24</v>
      </c>
      <c r="R4095">
        <v>0</v>
      </c>
      <c r="S4095">
        <v>0.97360000000000002</v>
      </c>
      <c r="T4095">
        <v>221.488</v>
      </c>
      <c r="U4095">
        <v>49.6068</v>
      </c>
      <c r="V4095">
        <v>1637233208</v>
      </c>
    </row>
    <row r="4096" spans="1:22" x14ac:dyDescent="0.25">
      <c r="A4096">
        <v>18131604</v>
      </c>
      <c r="B4096" t="s">
        <v>18</v>
      </c>
      <c r="C4096" t="s">
        <v>4148</v>
      </c>
      <c r="D4096" s="12" t="str">
        <f t="shared" si="126"/>
        <v>21/11</v>
      </c>
      <c r="E4096" s="13">
        <v>44518</v>
      </c>
      <c r="F4096" s="15" t="str">
        <f t="shared" si="127"/>
        <v>2021/11/18</v>
      </c>
      <c r="G4096" t="s">
        <v>97</v>
      </c>
      <c r="H4096" s="2">
        <v>0.58333333333333337</v>
      </c>
      <c r="I4096" t="s">
        <v>37</v>
      </c>
      <c r="K4096">
        <v>47</v>
      </c>
      <c r="L4096">
        <v>10381093692.537001</v>
      </c>
      <c r="M4096">
        <v>212.2987</v>
      </c>
      <c r="N4096" s="11"/>
      <c r="O4096">
        <v>212.2987</v>
      </c>
      <c r="P4096">
        <v>217.905317</v>
      </c>
      <c r="Q4096">
        <v>0.24</v>
      </c>
      <c r="R4096">
        <v>0</v>
      </c>
      <c r="S4096">
        <v>0.97430000000000005</v>
      </c>
      <c r="T4096">
        <v>219.14099999999999</v>
      </c>
      <c r="U4096">
        <v>49.111899999999999</v>
      </c>
      <c r="V4096">
        <v>1637236808</v>
      </c>
    </row>
    <row r="4097" spans="1:22" x14ac:dyDescent="0.25">
      <c r="A4097">
        <v>18131604</v>
      </c>
      <c r="B4097" t="s">
        <v>18</v>
      </c>
      <c r="C4097" t="s">
        <v>4149</v>
      </c>
      <c r="D4097" s="12" t="str">
        <f t="shared" si="126"/>
        <v>21/11</v>
      </c>
      <c r="E4097" s="13">
        <v>44518</v>
      </c>
      <c r="F4097" s="15" t="str">
        <f t="shared" si="127"/>
        <v>2021/11/18</v>
      </c>
      <c r="G4097" t="s">
        <v>97</v>
      </c>
      <c r="H4097" s="2">
        <v>0.625</v>
      </c>
      <c r="I4097" t="s">
        <v>37</v>
      </c>
      <c r="K4097">
        <v>47</v>
      </c>
      <c r="L4097">
        <v>10381305382.857</v>
      </c>
      <c r="M4097">
        <v>211.69030000000001</v>
      </c>
      <c r="N4097" s="11"/>
      <c r="O4097">
        <v>211.69030000000001</v>
      </c>
      <c r="P4097">
        <v>217.245497</v>
      </c>
      <c r="Q4097">
        <v>0.24</v>
      </c>
      <c r="R4097">
        <v>0</v>
      </c>
      <c r="S4097">
        <v>0.97440000000000004</v>
      </c>
      <c r="T4097">
        <v>218.529</v>
      </c>
      <c r="U4097">
        <v>48.814100000000003</v>
      </c>
      <c r="V4097">
        <v>1637240408</v>
      </c>
    </row>
    <row r="4098" spans="1:22" x14ac:dyDescent="0.25">
      <c r="A4098">
        <v>18131604</v>
      </c>
      <c r="B4098" t="s">
        <v>18</v>
      </c>
      <c r="C4098" t="s">
        <v>4150</v>
      </c>
      <c r="D4098" s="12" t="str">
        <f t="shared" ref="D4098:D4161" si="128">+TEXT(E4098,"yy/mm")</f>
        <v>21/11</v>
      </c>
      <c r="E4098" s="13">
        <v>44518</v>
      </c>
      <c r="F4098" s="15" t="str">
        <f t="shared" si="127"/>
        <v>2021/11/18</v>
      </c>
      <c r="G4098" t="s">
        <v>97</v>
      </c>
      <c r="H4098" s="2">
        <v>0.66666666666666663</v>
      </c>
      <c r="I4098" t="s">
        <v>37</v>
      </c>
      <c r="K4098">
        <v>47</v>
      </c>
      <c r="L4098">
        <v>10381520937.417</v>
      </c>
      <c r="M4098">
        <v>215.55459999999999</v>
      </c>
      <c r="N4098" s="11"/>
      <c r="O4098">
        <v>215.55459999999999</v>
      </c>
      <c r="P4098">
        <v>222.03815299999999</v>
      </c>
      <c r="Q4098">
        <v>0.24</v>
      </c>
      <c r="R4098">
        <v>0</v>
      </c>
      <c r="S4098">
        <v>0.9708</v>
      </c>
      <c r="T4098">
        <v>224.02</v>
      </c>
      <c r="U4098">
        <v>53.265099999999997</v>
      </c>
      <c r="V4098">
        <v>1637244008</v>
      </c>
    </row>
    <row r="4099" spans="1:22" x14ac:dyDescent="0.25">
      <c r="A4099">
        <v>18131604</v>
      </c>
      <c r="B4099" t="s">
        <v>18</v>
      </c>
      <c r="C4099" t="s">
        <v>4151</v>
      </c>
      <c r="D4099" s="12" t="str">
        <f t="shared" si="128"/>
        <v>21/11</v>
      </c>
      <c r="E4099" s="13">
        <v>44518</v>
      </c>
      <c r="F4099" s="15" t="str">
        <f t="shared" ref="F4099:F4162" si="129">+TEXT(E4099,"yyyy/mm/dd")</f>
        <v>2021/11/18</v>
      </c>
      <c r="G4099" t="s">
        <v>97</v>
      </c>
      <c r="H4099" s="2">
        <v>0.70833333333333337</v>
      </c>
      <c r="I4099" t="s">
        <v>37</v>
      </c>
      <c r="K4099">
        <v>47</v>
      </c>
      <c r="L4099">
        <v>10381725694.136999</v>
      </c>
      <c r="M4099">
        <v>204.7567</v>
      </c>
      <c r="N4099" s="11"/>
      <c r="O4099">
        <v>204.7567</v>
      </c>
      <c r="P4099">
        <v>210.645669</v>
      </c>
      <c r="Q4099">
        <v>0.24</v>
      </c>
      <c r="R4099">
        <v>0</v>
      </c>
      <c r="S4099">
        <v>0.97199999999999998</v>
      </c>
      <c r="T4099">
        <v>220.79599999999999</v>
      </c>
      <c r="U4099">
        <v>49.459899999999998</v>
      </c>
      <c r="V4099">
        <v>1637247608</v>
      </c>
    </row>
    <row r="4100" spans="1:22" x14ac:dyDescent="0.25">
      <c r="A4100">
        <v>18131604</v>
      </c>
      <c r="B4100" t="s">
        <v>18</v>
      </c>
      <c r="C4100" t="s">
        <v>4152</v>
      </c>
      <c r="D4100" s="12" t="str">
        <f t="shared" si="128"/>
        <v>21/11</v>
      </c>
      <c r="E4100" s="13">
        <v>44518</v>
      </c>
      <c r="F4100" s="15" t="str">
        <f t="shared" si="129"/>
        <v>2021/11/18</v>
      </c>
      <c r="G4100" t="s">
        <v>97</v>
      </c>
      <c r="H4100" s="2">
        <v>0.75</v>
      </c>
      <c r="I4100" t="s">
        <v>37</v>
      </c>
      <c r="K4100">
        <v>47</v>
      </c>
      <c r="L4100">
        <v>10381912506.056999</v>
      </c>
      <c r="M4100">
        <v>186.81190000000001</v>
      </c>
      <c r="N4100" s="11"/>
      <c r="O4100">
        <v>186.81190000000001</v>
      </c>
      <c r="P4100">
        <v>192.60325900000001</v>
      </c>
      <c r="Q4100">
        <v>0.24</v>
      </c>
      <c r="R4100">
        <v>0</v>
      </c>
      <c r="S4100">
        <v>0.96989999999999998</v>
      </c>
      <c r="T4100">
        <v>212.10300000000001</v>
      </c>
      <c r="U4100">
        <v>46.875599999999999</v>
      </c>
      <c r="V4100">
        <v>1637251208</v>
      </c>
    </row>
    <row r="4101" spans="1:22" x14ac:dyDescent="0.25">
      <c r="A4101">
        <v>18131604</v>
      </c>
      <c r="B4101" t="s">
        <v>18</v>
      </c>
      <c r="C4101" t="s">
        <v>4153</v>
      </c>
      <c r="D4101" s="12" t="str">
        <f t="shared" si="128"/>
        <v>21/11</v>
      </c>
      <c r="E4101" s="13">
        <v>44518</v>
      </c>
      <c r="F4101" s="15" t="str">
        <f t="shared" si="129"/>
        <v>2021/11/18</v>
      </c>
      <c r="G4101" t="s">
        <v>97</v>
      </c>
      <c r="H4101" s="2">
        <v>0.79166666666666663</v>
      </c>
      <c r="I4101" t="s">
        <v>40</v>
      </c>
      <c r="K4101">
        <v>47</v>
      </c>
      <c r="L4101">
        <v>10382077144.857</v>
      </c>
      <c r="M4101">
        <v>164.6388</v>
      </c>
      <c r="N4101" s="11"/>
      <c r="O4101">
        <v>164.6388</v>
      </c>
      <c r="P4101">
        <v>168.74508800000001</v>
      </c>
      <c r="Q4101">
        <v>0.24</v>
      </c>
      <c r="R4101">
        <v>0</v>
      </c>
      <c r="S4101">
        <v>0.97570000000000001</v>
      </c>
      <c r="T4101">
        <v>191.52699999999999</v>
      </c>
      <c r="U4101">
        <v>36.999600000000001</v>
      </c>
      <c r="V4101">
        <v>1637254808</v>
      </c>
    </row>
    <row r="4102" spans="1:22" x14ac:dyDescent="0.25">
      <c r="A4102">
        <v>18131604</v>
      </c>
      <c r="B4102" t="s">
        <v>18</v>
      </c>
      <c r="C4102" t="s">
        <v>4154</v>
      </c>
      <c r="D4102" s="12" t="str">
        <f t="shared" si="128"/>
        <v>21/11</v>
      </c>
      <c r="E4102" s="13">
        <v>44518</v>
      </c>
      <c r="F4102" s="15" t="str">
        <f t="shared" si="129"/>
        <v>2021/11/18</v>
      </c>
      <c r="G4102" t="s">
        <v>97</v>
      </c>
      <c r="H4102" s="2">
        <v>0.83333333333333337</v>
      </c>
      <c r="I4102" t="s">
        <v>40</v>
      </c>
      <c r="K4102">
        <v>47</v>
      </c>
      <c r="L4102">
        <v>10382214349.497</v>
      </c>
      <c r="M4102">
        <v>137.2046</v>
      </c>
      <c r="N4102" s="11"/>
      <c r="O4102">
        <v>137.2046</v>
      </c>
      <c r="P4102">
        <v>138.67929000000001</v>
      </c>
      <c r="Q4102">
        <v>0.24</v>
      </c>
      <c r="R4102">
        <v>0</v>
      </c>
      <c r="S4102">
        <v>0.98939999999999995</v>
      </c>
      <c r="T4102">
        <v>170.07400000000001</v>
      </c>
      <c r="U4102">
        <v>20.170100000000001</v>
      </c>
      <c r="V4102">
        <v>1637258408</v>
      </c>
    </row>
    <row r="4103" spans="1:22" x14ac:dyDescent="0.25">
      <c r="A4103">
        <v>18131604</v>
      </c>
      <c r="B4103" t="s">
        <v>18</v>
      </c>
      <c r="C4103" t="s">
        <v>4155</v>
      </c>
      <c r="D4103" s="12" t="str">
        <f t="shared" si="128"/>
        <v>21/11</v>
      </c>
      <c r="E4103" s="13">
        <v>44518</v>
      </c>
      <c r="F4103" s="15" t="str">
        <f t="shared" si="129"/>
        <v>2021/11/18</v>
      </c>
      <c r="G4103" t="s">
        <v>97</v>
      </c>
      <c r="H4103" s="2">
        <v>0.875</v>
      </c>
      <c r="I4103" t="s">
        <v>37</v>
      </c>
      <c r="K4103">
        <v>47</v>
      </c>
      <c r="L4103">
        <v>10382347534.136999</v>
      </c>
      <c r="M4103">
        <v>133.18459999999999</v>
      </c>
      <c r="N4103" s="11"/>
      <c r="O4103">
        <v>133.18459999999999</v>
      </c>
      <c r="P4103">
        <v>134.392055</v>
      </c>
      <c r="Q4103">
        <v>0.24</v>
      </c>
      <c r="R4103">
        <v>0</v>
      </c>
      <c r="S4103">
        <v>0.99099999999999999</v>
      </c>
      <c r="T4103">
        <v>135.59200000000001</v>
      </c>
      <c r="U4103">
        <v>17.974299999999999</v>
      </c>
      <c r="V4103">
        <v>1637262008</v>
      </c>
    </row>
    <row r="4104" spans="1:22" x14ac:dyDescent="0.25">
      <c r="A4104">
        <v>18131604</v>
      </c>
      <c r="B4104" t="s">
        <v>18</v>
      </c>
      <c r="C4104" t="s">
        <v>4156</v>
      </c>
      <c r="D4104" s="12" t="str">
        <f t="shared" si="128"/>
        <v>21/11</v>
      </c>
      <c r="E4104" s="13">
        <v>44518</v>
      </c>
      <c r="F4104" s="15" t="str">
        <f t="shared" si="129"/>
        <v>2021/11/18</v>
      </c>
      <c r="G4104" t="s">
        <v>97</v>
      </c>
      <c r="H4104" s="2">
        <v>0.91666666666666663</v>
      </c>
      <c r="I4104" t="s">
        <v>37</v>
      </c>
      <c r="K4104">
        <v>47</v>
      </c>
      <c r="L4104">
        <v>10382477917.976999</v>
      </c>
      <c r="M4104">
        <v>130.38380000000001</v>
      </c>
      <c r="N4104" s="11"/>
      <c r="O4104">
        <v>130.3476</v>
      </c>
      <c r="P4104">
        <v>130.969493</v>
      </c>
      <c r="Q4104">
        <v>0.24</v>
      </c>
      <c r="R4104">
        <v>0</v>
      </c>
      <c r="S4104">
        <v>0.99529999999999996</v>
      </c>
      <c r="T4104">
        <v>134.03399999999999</v>
      </c>
      <c r="U4104">
        <v>12.7477</v>
      </c>
      <c r="V4104">
        <v>1637265609</v>
      </c>
    </row>
    <row r="4105" spans="1:22" x14ac:dyDescent="0.25">
      <c r="A4105">
        <v>18131604</v>
      </c>
      <c r="B4105" t="s">
        <v>18</v>
      </c>
      <c r="C4105" t="s">
        <v>4157</v>
      </c>
      <c r="D4105" s="12" t="str">
        <f t="shared" si="128"/>
        <v>21/11</v>
      </c>
      <c r="E4105" s="13">
        <v>44518</v>
      </c>
      <c r="F4105" s="15" t="str">
        <f t="shared" si="129"/>
        <v>2021/11/18</v>
      </c>
      <c r="G4105" t="s">
        <v>97</v>
      </c>
      <c r="H4105" s="2">
        <v>0.95833333333333337</v>
      </c>
      <c r="I4105" t="s">
        <v>22</v>
      </c>
      <c r="K4105">
        <v>47</v>
      </c>
      <c r="L4105">
        <v>10382609013.896999</v>
      </c>
      <c r="M4105">
        <v>131.0959</v>
      </c>
      <c r="N4105" s="11"/>
      <c r="O4105">
        <v>131.0959</v>
      </c>
      <c r="P4105">
        <v>131.62473499999999</v>
      </c>
      <c r="Q4105">
        <v>0.24</v>
      </c>
      <c r="R4105">
        <v>0</v>
      </c>
      <c r="S4105">
        <v>0.996</v>
      </c>
      <c r="T4105">
        <v>132.78399999999999</v>
      </c>
      <c r="U4105">
        <v>11.786899999999999</v>
      </c>
      <c r="V4105">
        <v>1637269209</v>
      </c>
    </row>
    <row r="4106" spans="1:22" x14ac:dyDescent="0.25">
      <c r="A4106">
        <v>18131604</v>
      </c>
      <c r="B4106" t="s">
        <v>18</v>
      </c>
      <c r="C4106" t="s">
        <v>4158</v>
      </c>
      <c r="D4106" s="12" t="str">
        <f t="shared" si="128"/>
        <v>21/11</v>
      </c>
      <c r="E4106" s="13">
        <v>44519</v>
      </c>
      <c r="F4106" s="15" t="str">
        <f t="shared" si="129"/>
        <v>2021/11/19</v>
      </c>
      <c r="G4106" t="s">
        <v>122</v>
      </c>
      <c r="H4106" s="2">
        <v>0</v>
      </c>
      <c r="I4106" t="s">
        <v>22</v>
      </c>
      <c r="K4106">
        <v>47</v>
      </c>
      <c r="L4106">
        <v>10382738539.257</v>
      </c>
      <c r="M4106">
        <v>129.52539999999999</v>
      </c>
      <c r="N4106" s="11"/>
      <c r="O4106">
        <v>129.56129999999999</v>
      </c>
      <c r="P4106">
        <v>129.96637100000001</v>
      </c>
      <c r="Q4106">
        <v>0.24</v>
      </c>
      <c r="R4106">
        <v>0</v>
      </c>
      <c r="S4106">
        <v>0.99690000000000001</v>
      </c>
      <c r="T4106">
        <v>132.78399999999999</v>
      </c>
      <c r="U4106">
        <v>10.2525</v>
      </c>
      <c r="V4106">
        <v>1637272808</v>
      </c>
    </row>
    <row r="4107" spans="1:22" x14ac:dyDescent="0.25">
      <c r="A4107">
        <v>18131604</v>
      </c>
      <c r="B4107" t="s">
        <v>18</v>
      </c>
      <c r="C4107" t="s">
        <v>4159</v>
      </c>
      <c r="D4107" s="12" t="str">
        <f t="shared" si="128"/>
        <v>21/11</v>
      </c>
      <c r="E4107" s="13">
        <v>44519</v>
      </c>
      <c r="F4107" s="15" t="str">
        <f t="shared" si="129"/>
        <v>2021/11/19</v>
      </c>
      <c r="G4107" t="s">
        <v>122</v>
      </c>
      <c r="H4107" s="2">
        <v>4.1666666666666664E-2</v>
      </c>
      <c r="I4107" t="s">
        <v>22</v>
      </c>
      <c r="K4107">
        <v>47</v>
      </c>
      <c r="L4107">
        <v>10382867038.136999</v>
      </c>
      <c r="M4107">
        <v>128.49889999999999</v>
      </c>
      <c r="N4107" s="11"/>
      <c r="O4107">
        <v>128.4632</v>
      </c>
      <c r="P4107">
        <v>128.93099699999999</v>
      </c>
      <c r="Q4107">
        <v>0.24</v>
      </c>
      <c r="R4107">
        <v>0</v>
      </c>
      <c r="S4107">
        <v>0.99639999999999995</v>
      </c>
      <c r="T4107">
        <v>130.47</v>
      </c>
      <c r="U4107">
        <v>10.973100000000001</v>
      </c>
      <c r="V4107">
        <v>1637276409</v>
      </c>
    </row>
    <row r="4108" spans="1:22" x14ac:dyDescent="0.25">
      <c r="A4108">
        <v>18131604</v>
      </c>
      <c r="B4108" t="s">
        <v>18</v>
      </c>
      <c r="C4108" t="s">
        <v>4160</v>
      </c>
      <c r="D4108" s="12" t="str">
        <f t="shared" si="128"/>
        <v>21/11</v>
      </c>
      <c r="E4108" s="13">
        <v>44519</v>
      </c>
      <c r="F4108" s="15" t="str">
        <f t="shared" si="129"/>
        <v>2021/11/19</v>
      </c>
      <c r="G4108" t="s">
        <v>122</v>
      </c>
      <c r="H4108" s="2">
        <v>8.3333333333333329E-2</v>
      </c>
      <c r="I4108" t="s">
        <v>22</v>
      </c>
      <c r="K4108">
        <v>47</v>
      </c>
      <c r="L4108">
        <v>10382995171.497</v>
      </c>
      <c r="M4108">
        <v>128.13339999999999</v>
      </c>
      <c r="N4108" s="11"/>
      <c r="O4108">
        <v>128.13339999999999</v>
      </c>
      <c r="P4108">
        <v>128.56990200000001</v>
      </c>
      <c r="Q4108">
        <v>0.24</v>
      </c>
      <c r="R4108">
        <v>0</v>
      </c>
      <c r="S4108">
        <v>0.99660000000000004</v>
      </c>
      <c r="T4108">
        <v>128.405</v>
      </c>
      <c r="U4108">
        <v>10.585900000000001</v>
      </c>
      <c r="V4108">
        <v>1637280009</v>
      </c>
    </row>
    <row r="4109" spans="1:22" x14ac:dyDescent="0.25">
      <c r="A4109">
        <v>18131604</v>
      </c>
      <c r="B4109" t="s">
        <v>18</v>
      </c>
      <c r="C4109" t="s">
        <v>4161</v>
      </c>
      <c r="D4109" s="12" t="str">
        <f t="shared" si="128"/>
        <v>21/11</v>
      </c>
      <c r="E4109" s="13">
        <v>44519</v>
      </c>
      <c r="F4109" s="15" t="str">
        <f t="shared" si="129"/>
        <v>2021/11/19</v>
      </c>
      <c r="G4109" t="s">
        <v>122</v>
      </c>
      <c r="H4109" s="2">
        <v>0.125</v>
      </c>
      <c r="I4109" t="s">
        <v>22</v>
      </c>
      <c r="K4109">
        <v>47</v>
      </c>
      <c r="L4109">
        <v>10383121898.457001</v>
      </c>
      <c r="M4109">
        <v>126.727</v>
      </c>
      <c r="N4109" s="11"/>
      <c r="O4109">
        <v>126.76220000000001</v>
      </c>
      <c r="P4109">
        <v>127.206627</v>
      </c>
      <c r="Q4109">
        <v>0.24</v>
      </c>
      <c r="R4109">
        <v>0</v>
      </c>
      <c r="S4109">
        <v>0.99650000000000005</v>
      </c>
      <c r="T4109">
        <v>128.405</v>
      </c>
      <c r="U4109">
        <v>10.6244</v>
      </c>
      <c r="V4109">
        <v>1637283608</v>
      </c>
    </row>
    <row r="4110" spans="1:22" x14ac:dyDescent="0.25">
      <c r="A4110">
        <v>18131604</v>
      </c>
      <c r="B4110" t="s">
        <v>18</v>
      </c>
      <c r="C4110" t="s">
        <v>4162</v>
      </c>
      <c r="D4110" s="12" t="str">
        <f t="shared" si="128"/>
        <v>21/11</v>
      </c>
      <c r="E4110" s="13">
        <v>44519</v>
      </c>
      <c r="F4110" s="15" t="str">
        <f t="shared" si="129"/>
        <v>2021/11/19</v>
      </c>
      <c r="G4110" t="s">
        <v>122</v>
      </c>
      <c r="H4110" s="2">
        <v>0.16666666666666666</v>
      </c>
      <c r="I4110" t="s">
        <v>22</v>
      </c>
      <c r="K4110">
        <v>47</v>
      </c>
      <c r="L4110">
        <v>10383248867.097</v>
      </c>
      <c r="M4110">
        <v>126.9686</v>
      </c>
      <c r="N4110" s="11"/>
      <c r="O4110">
        <v>126.93340000000001</v>
      </c>
      <c r="P4110">
        <v>127.38708699999999</v>
      </c>
      <c r="Q4110">
        <v>0.24</v>
      </c>
      <c r="R4110">
        <v>0</v>
      </c>
      <c r="S4110">
        <v>0.99639999999999995</v>
      </c>
      <c r="T4110">
        <v>128.374</v>
      </c>
      <c r="U4110">
        <v>10.7418</v>
      </c>
      <c r="V4110">
        <v>1637287209</v>
      </c>
    </row>
    <row r="4111" spans="1:22" x14ac:dyDescent="0.25">
      <c r="A4111">
        <v>18131604</v>
      </c>
      <c r="B4111" t="s">
        <v>18</v>
      </c>
      <c r="C4111" t="s">
        <v>4163</v>
      </c>
      <c r="D4111" s="12" t="str">
        <f t="shared" si="128"/>
        <v>21/11</v>
      </c>
      <c r="E4111" s="13">
        <v>44519</v>
      </c>
      <c r="F4111" s="15" t="str">
        <f t="shared" si="129"/>
        <v>2021/11/19</v>
      </c>
      <c r="G4111" t="s">
        <v>122</v>
      </c>
      <c r="H4111" s="2">
        <v>0.20833333333333334</v>
      </c>
      <c r="I4111" t="s">
        <v>22</v>
      </c>
      <c r="K4111">
        <v>47</v>
      </c>
      <c r="L4111">
        <v>10383377611.497</v>
      </c>
      <c r="M4111">
        <v>128.74440000000001</v>
      </c>
      <c r="N4111" s="11"/>
      <c r="O4111">
        <v>128.78020000000001</v>
      </c>
      <c r="P4111">
        <v>129.253953</v>
      </c>
      <c r="Q4111">
        <v>0.24</v>
      </c>
      <c r="R4111">
        <v>0</v>
      </c>
      <c r="S4111">
        <v>0.99629999999999996</v>
      </c>
      <c r="T4111">
        <v>129.73599999999999</v>
      </c>
      <c r="U4111">
        <v>11.056800000000001</v>
      </c>
      <c r="V4111">
        <v>1637290808</v>
      </c>
    </row>
    <row r="4112" spans="1:22" x14ac:dyDescent="0.25">
      <c r="A4112">
        <v>18131604</v>
      </c>
      <c r="B4112" t="s">
        <v>18</v>
      </c>
      <c r="C4112" t="s">
        <v>4164</v>
      </c>
      <c r="D4112" s="12" t="str">
        <f t="shared" si="128"/>
        <v>21/11</v>
      </c>
      <c r="E4112" s="13">
        <v>44519</v>
      </c>
      <c r="F4112" s="15" t="str">
        <f t="shared" si="129"/>
        <v>2021/11/19</v>
      </c>
      <c r="G4112" t="s">
        <v>122</v>
      </c>
      <c r="H4112" s="2">
        <v>0.25</v>
      </c>
      <c r="I4112" t="s">
        <v>22</v>
      </c>
      <c r="K4112">
        <v>47</v>
      </c>
      <c r="L4112">
        <v>10383504273.177</v>
      </c>
      <c r="M4112">
        <v>126.6617</v>
      </c>
      <c r="N4112" s="11"/>
      <c r="O4112">
        <v>126.62649999999999</v>
      </c>
      <c r="P4112">
        <v>127.054063</v>
      </c>
      <c r="Q4112">
        <v>0.24</v>
      </c>
      <c r="R4112">
        <v>0</v>
      </c>
      <c r="S4112">
        <v>0.99660000000000004</v>
      </c>
      <c r="T4112">
        <v>129.73599999999999</v>
      </c>
      <c r="U4112">
        <v>10.4145</v>
      </c>
      <c r="V4112">
        <v>1637294409</v>
      </c>
    </row>
    <row r="4113" spans="1:22" x14ac:dyDescent="0.25">
      <c r="A4113">
        <v>18131604</v>
      </c>
      <c r="B4113" t="s">
        <v>18</v>
      </c>
      <c r="C4113" t="s">
        <v>4165</v>
      </c>
      <c r="D4113" s="12" t="str">
        <f t="shared" si="128"/>
        <v>21/11</v>
      </c>
      <c r="E4113" s="13">
        <v>44519</v>
      </c>
      <c r="F4113" s="15" t="str">
        <f t="shared" si="129"/>
        <v>2021/11/19</v>
      </c>
      <c r="G4113" t="s">
        <v>122</v>
      </c>
      <c r="H4113" s="2">
        <v>0.29166666666666669</v>
      </c>
      <c r="I4113" t="s">
        <v>37</v>
      </c>
      <c r="K4113">
        <v>47</v>
      </c>
      <c r="L4113">
        <v>10383680055.177</v>
      </c>
      <c r="M4113">
        <v>175.78200000000001</v>
      </c>
      <c r="N4113" s="11"/>
      <c r="O4113">
        <v>175.78200000000001</v>
      </c>
      <c r="P4113">
        <v>180.91103699999999</v>
      </c>
      <c r="Q4113">
        <v>0.24</v>
      </c>
      <c r="R4113">
        <v>0</v>
      </c>
      <c r="S4113">
        <v>0.97160000000000002</v>
      </c>
      <c r="T4113">
        <v>180.52799999999999</v>
      </c>
      <c r="U4113">
        <v>42.772599999999997</v>
      </c>
      <c r="V4113">
        <v>1637298009</v>
      </c>
    </row>
    <row r="4114" spans="1:22" x14ac:dyDescent="0.25">
      <c r="A4114">
        <v>18131604</v>
      </c>
      <c r="B4114" t="s">
        <v>18</v>
      </c>
      <c r="C4114" t="s">
        <v>4166</v>
      </c>
      <c r="D4114" s="12" t="str">
        <f t="shared" si="128"/>
        <v>21/11</v>
      </c>
      <c r="E4114" s="13">
        <v>44519</v>
      </c>
      <c r="F4114" s="15" t="str">
        <f t="shared" si="129"/>
        <v>2021/11/19</v>
      </c>
      <c r="G4114" t="s">
        <v>122</v>
      </c>
      <c r="H4114" s="2">
        <v>0.33333333333333331</v>
      </c>
      <c r="I4114" t="s">
        <v>40</v>
      </c>
      <c r="K4114">
        <v>47</v>
      </c>
      <c r="L4114">
        <v>10383841176.297001</v>
      </c>
      <c r="M4114">
        <v>161.12110000000001</v>
      </c>
      <c r="N4114" s="11"/>
      <c r="O4114">
        <v>161.16589999999999</v>
      </c>
      <c r="P4114">
        <v>163.91416799999999</v>
      </c>
      <c r="Q4114">
        <v>0.24</v>
      </c>
      <c r="R4114">
        <v>0</v>
      </c>
      <c r="S4114">
        <v>0.98319999999999996</v>
      </c>
      <c r="T4114">
        <v>180.52799999999999</v>
      </c>
      <c r="U4114">
        <v>29.89</v>
      </c>
      <c r="V4114">
        <v>1637301608</v>
      </c>
    </row>
    <row r="4115" spans="1:22" x14ac:dyDescent="0.25">
      <c r="A4115">
        <v>18131604</v>
      </c>
      <c r="B4115" t="s">
        <v>18</v>
      </c>
      <c r="C4115" t="s">
        <v>4167</v>
      </c>
      <c r="D4115" s="12" t="str">
        <f t="shared" si="128"/>
        <v>21/11</v>
      </c>
      <c r="E4115" s="13">
        <v>44519</v>
      </c>
      <c r="F4115" s="15" t="str">
        <f t="shared" si="129"/>
        <v>2021/11/19</v>
      </c>
      <c r="G4115" t="s">
        <v>122</v>
      </c>
      <c r="H4115" s="2">
        <v>0.375</v>
      </c>
      <c r="I4115" t="s">
        <v>40</v>
      </c>
      <c r="K4115">
        <v>47</v>
      </c>
      <c r="L4115">
        <v>10384009453.017</v>
      </c>
      <c r="M4115">
        <v>168.27670000000001</v>
      </c>
      <c r="N4115" s="11"/>
      <c r="O4115">
        <v>168.27670000000001</v>
      </c>
      <c r="P4115">
        <v>171.628411</v>
      </c>
      <c r="Q4115">
        <v>0.24</v>
      </c>
      <c r="R4115">
        <v>0</v>
      </c>
      <c r="S4115">
        <v>0.98050000000000004</v>
      </c>
      <c r="T4115">
        <v>173.36799999999999</v>
      </c>
      <c r="U4115">
        <v>33.752899999999997</v>
      </c>
      <c r="V4115">
        <v>1637305208</v>
      </c>
    </row>
    <row r="4116" spans="1:22" x14ac:dyDescent="0.25">
      <c r="A4116">
        <v>18131604</v>
      </c>
      <c r="B4116" t="s">
        <v>18</v>
      </c>
      <c r="C4116" t="s">
        <v>4168</v>
      </c>
      <c r="D4116" s="12" t="str">
        <f t="shared" si="128"/>
        <v>21/11</v>
      </c>
      <c r="E4116" s="13">
        <v>44519</v>
      </c>
      <c r="F4116" s="15" t="str">
        <f t="shared" si="129"/>
        <v>2021/11/19</v>
      </c>
      <c r="G4116" t="s">
        <v>122</v>
      </c>
      <c r="H4116" s="2">
        <v>0.41666666666666669</v>
      </c>
      <c r="I4116" t="s">
        <v>40</v>
      </c>
      <c r="K4116">
        <v>47</v>
      </c>
      <c r="L4116">
        <v>10384205848.136999</v>
      </c>
      <c r="M4116">
        <v>196.39510000000001</v>
      </c>
      <c r="N4116" s="11"/>
      <c r="O4116">
        <v>196.39510000000001</v>
      </c>
      <c r="P4116">
        <v>201.74935099999999</v>
      </c>
      <c r="Q4116">
        <v>0.24</v>
      </c>
      <c r="R4116">
        <v>0</v>
      </c>
      <c r="S4116">
        <v>0.97350000000000003</v>
      </c>
      <c r="T4116">
        <v>202.83500000000001</v>
      </c>
      <c r="U4116">
        <v>46.170999999999999</v>
      </c>
      <c r="V4116">
        <v>1637308808</v>
      </c>
    </row>
    <row r="4117" spans="1:22" x14ac:dyDescent="0.25">
      <c r="A4117">
        <v>18131604</v>
      </c>
      <c r="B4117" t="s">
        <v>18</v>
      </c>
      <c r="C4117" t="s">
        <v>4169</v>
      </c>
      <c r="D4117" s="12" t="str">
        <f t="shared" si="128"/>
        <v>21/11</v>
      </c>
      <c r="E4117" s="13">
        <v>44519</v>
      </c>
      <c r="F4117" s="15" t="str">
        <f t="shared" si="129"/>
        <v>2021/11/19</v>
      </c>
      <c r="G4117" t="s">
        <v>122</v>
      </c>
      <c r="H4117" s="2">
        <v>0.45833333333333331</v>
      </c>
      <c r="I4117" t="s">
        <v>37</v>
      </c>
      <c r="K4117">
        <v>47</v>
      </c>
      <c r="L4117">
        <v>10384400101.257</v>
      </c>
      <c r="M4117">
        <v>194.25309999999999</v>
      </c>
      <c r="N4117" s="11"/>
      <c r="O4117">
        <v>194.25309999999999</v>
      </c>
      <c r="P4117">
        <v>198.56377000000001</v>
      </c>
      <c r="Q4117">
        <v>0.24</v>
      </c>
      <c r="R4117">
        <v>0</v>
      </c>
      <c r="S4117">
        <v>0.97829999999999995</v>
      </c>
      <c r="T4117">
        <v>202.83500000000001</v>
      </c>
      <c r="U4117">
        <v>41.149700000000003</v>
      </c>
      <c r="V4117">
        <v>1637312408</v>
      </c>
    </row>
    <row r="4118" spans="1:22" x14ac:dyDescent="0.25">
      <c r="A4118">
        <v>18131604</v>
      </c>
      <c r="B4118" t="s">
        <v>18</v>
      </c>
      <c r="C4118" t="s">
        <v>4170</v>
      </c>
      <c r="D4118" s="12" t="str">
        <f t="shared" si="128"/>
        <v>21/11</v>
      </c>
      <c r="E4118" s="13">
        <v>44519</v>
      </c>
      <c r="F4118" s="15" t="str">
        <f t="shared" si="129"/>
        <v>2021/11/19</v>
      </c>
      <c r="G4118" t="s">
        <v>122</v>
      </c>
      <c r="H4118" s="2">
        <v>0.5</v>
      </c>
      <c r="I4118" t="s">
        <v>37</v>
      </c>
      <c r="K4118">
        <v>47</v>
      </c>
      <c r="L4118">
        <v>10384606184.697001</v>
      </c>
      <c r="M4118">
        <v>206.08340000000001</v>
      </c>
      <c r="N4118" s="11"/>
      <c r="O4118">
        <v>206.08340000000001</v>
      </c>
      <c r="P4118">
        <v>211.829352</v>
      </c>
      <c r="Q4118">
        <v>0.24</v>
      </c>
      <c r="R4118">
        <v>0</v>
      </c>
      <c r="S4118">
        <v>0.97289999999999999</v>
      </c>
      <c r="T4118">
        <v>213.22300000000001</v>
      </c>
      <c r="U4118">
        <v>49.003</v>
      </c>
      <c r="V4118">
        <v>1637316008</v>
      </c>
    </row>
    <row r="4119" spans="1:22" x14ac:dyDescent="0.25">
      <c r="A4119">
        <v>18131604</v>
      </c>
      <c r="B4119" t="s">
        <v>18</v>
      </c>
      <c r="C4119" t="s">
        <v>4171</v>
      </c>
      <c r="D4119" s="12" t="str">
        <f t="shared" si="128"/>
        <v>21/11</v>
      </c>
      <c r="E4119" s="13">
        <v>44519</v>
      </c>
      <c r="F4119" s="15" t="str">
        <f t="shared" si="129"/>
        <v>2021/11/19</v>
      </c>
      <c r="G4119" t="s">
        <v>122</v>
      </c>
      <c r="H4119" s="2">
        <v>0.54166666666666663</v>
      </c>
      <c r="I4119" t="s">
        <v>37</v>
      </c>
      <c r="K4119">
        <v>47</v>
      </c>
      <c r="L4119">
        <v>10384811746.857</v>
      </c>
      <c r="M4119">
        <v>205.56219999999999</v>
      </c>
      <c r="N4119" s="11"/>
      <c r="O4119">
        <v>205.56219999999999</v>
      </c>
      <c r="P4119">
        <v>211.479874</v>
      </c>
      <c r="Q4119">
        <v>0.24</v>
      </c>
      <c r="R4119">
        <v>0</v>
      </c>
      <c r="S4119">
        <v>0.97199999999999998</v>
      </c>
      <c r="T4119">
        <v>209.27</v>
      </c>
      <c r="U4119">
        <v>49.6783</v>
      </c>
      <c r="V4119">
        <v>1637319608</v>
      </c>
    </row>
    <row r="4120" spans="1:22" x14ac:dyDescent="0.25">
      <c r="A4120">
        <v>18131604</v>
      </c>
      <c r="B4120" t="s">
        <v>18</v>
      </c>
      <c r="C4120" t="s">
        <v>4172</v>
      </c>
      <c r="D4120" s="12" t="str">
        <f t="shared" si="128"/>
        <v>21/11</v>
      </c>
      <c r="E4120" s="13">
        <v>44519</v>
      </c>
      <c r="F4120" s="15" t="str">
        <f t="shared" si="129"/>
        <v>2021/11/19</v>
      </c>
      <c r="G4120" t="s">
        <v>122</v>
      </c>
      <c r="H4120" s="2">
        <v>0.58333333333333337</v>
      </c>
      <c r="I4120" t="s">
        <v>37</v>
      </c>
      <c r="K4120">
        <v>47</v>
      </c>
      <c r="L4120">
        <v>10385018048.216999</v>
      </c>
      <c r="M4120">
        <v>206.3014</v>
      </c>
      <c r="N4120" s="11"/>
      <c r="O4120">
        <v>206.3014</v>
      </c>
      <c r="P4120">
        <v>212.06863100000001</v>
      </c>
      <c r="Q4120">
        <v>0.24</v>
      </c>
      <c r="R4120">
        <v>0</v>
      </c>
      <c r="S4120">
        <v>0.9728</v>
      </c>
      <c r="T4120">
        <v>211.791</v>
      </c>
      <c r="U4120">
        <v>49.120800000000003</v>
      </c>
      <c r="V4120">
        <v>1637323208</v>
      </c>
    </row>
    <row r="4121" spans="1:22" x14ac:dyDescent="0.25">
      <c r="A4121">
        <v>18131604</v>
      </c>
      <c r="B4121" t="s">
        <v>18</v>
      </c>
      <c r="C4121" t="s">
        <v>4173</v>
      </c>
      <c r="D4121" s="12" t="str">
        <f t="shared" si="128"/>
        <v>21/11</v>
      </c>
      <c r="E4121" s="13">
        <v>44519</v>
      </c>
      <c r="F4121" s="15" t="str">
        <f t="shared" si="129"/>
        <v>2021/11/19</v>
      </c>
      <c r="G4121" t="s">
        <v>122</v>
      </c>
      <c r="H4121" s="2">
        <v>0.625</v>
      </c>
      <c r="I4121" t="s">
        <v>37</v>
      </c>
      <c r="K4121">
        <v>47</v>
      </c>
      <c r="L4121">
        <v>10385219119.497</v>
      </c>
      <c r="M4121">
        <v>201.07130000000001</v>
      </c>
      <c r="N4121" s="11"/>
      <c r="O4121">
        <v>201.07130000000001</v>
      </c>
      <c r="P4121">
        <v>206.83021299999999</v>
      </c>
      <c r="Q4121">
        <v>0.24</v>
      </c>
      <c r="R4121">
        <v>0</v>
      </c>
      <c r="S4121">
        <v>0.97219999999999995</v>
      </c>
      <c r="T4121">
        <v>211.791</v>
      </c>
      <c r="U4121">
        <v>48.467300000000002</v>
      </c>
      <c r="V4121">
        <v>1637326808</v>
      </c>
    </row>
    <row r="4122" spans="1:22" x14ac:dyDescent="0.25">
      <c r="A4122">
        <v>18131604</v>
      </c>
      <c r="B4122" t="s">
        <v>18</v>
      </c>
      <c r="C4122" t="s">
        <v>4174</v>
      </c>
      <c r="D4122" s="12" t="str">
        <f t="shared" si="128"/>
        <v>21/11</v>
      </c>
      <c r="E4122" s="13">
        <v>44519</v>
      </c>
      <c r="F4122" s="15" t="str">
        <f t="shared" si="129"/>
        <v>2021/11/19</v>
      </c>
      <c r="G4122" t="s">
        <v>122</v>
      </c>
      <c r="H4122" s="2">
        <v>0.66666666666666663</v>
      </c>
      <c r="I4122" t="s">
        <v>37</v>
      </c>
      <c r="K4122">
        <v>47</v>
      </c>
      <c r="L4122">
        <v>10385417300.697001</v>
      </c>
      <c r="M4122">
        <v>198.18119999999999</v>
      </c>
      <c r="N4122" s="11"/>
      <c r="O4122">
        <v>198.18119999999999</v>
      </c>
      <c r="P4122">
        <v>203.36740399999999</v>
      </c>
      <c r="Q4122">
        <v>0.24</v>
      </c>
      <c r="R4122">
        <v>0</v>
      </c>
      <c r="S4122">
        <v>0.97450000000000003</v>
      </c>
      <c r="T4122">
        <v>209.26300000000001</v>
      </c>
      <c r="U4122">
        <v>45.634599999999999</v>
      </c>
      <c r="V4122">
        <v>1637330408</v>
      </c>
    </row>
    <row r="4123" spans="1:22" x14ac:dyDescent="0.25">
      <c r="A4123">
        <v>18131604</v>
      </c>
      <c r="B4123" t="s">
        <v>18</v>
      </c>
      <c r="C4123" t="s">
        <v>4175</v>
      </c>
      <c r="D4123" s="12" t="str">
        <f t="shared" si="128"/>
        <v>21/11</v>
      </c>
      <c r="E4123" s="13">
        <v>44519</v>
      </c>
      <c r="F4123" s="15" t="str">
        <f t="shared" si="129"/>
        <v>2021/11/19</v>
      </c>
      <c r="G4123" t="s">
        <v>122</v>
      </c>
      <c r="H4123" s="2">
        <v>0.70833333333333337</v>
      </c>
      <c r="I4123" t="s">
        <v>37</v>
      </c>
      <c r="K4123">
        <v>47</v>
      </c>
      <c r="L4123">
        <v>10385611052.457001</v>
      </c>
      <c r="M4123">
        <v>193.7518</v>
      </c>
      <c r="N4123" s="11"/>
      <c r="O4123">
        <v>193.7518</v>
      </c>
      <c r="P4123">
        <v>198.74044499999999</v>
      </c>
      <c r="Q4123">
        <v>0.24</v>
      </c>
      <c r="R4123">
        <v>0</v>
      </c>
      <c r="S4123">
        <v>0.97489999999999999</v>
      </c>
      <c r="T4123">
        <v>200.65100000000001</v>
      </c>
      <c r="U4123">
        <v>44.249499999999998</v>
      </c>
      <c r="V4123">
        <v>1637334008</v>
      </c>
    </row>
    <row r="4124" spans="1:22" x14ac:dyDescent="0.25">
      <c r="A4124">
        <v>18131604</v>
      </c>
      <c r="B4124" t="s">
        <v>18</v>
      </c>
      <c r="C4124" t="s">
        <v>4176</v>
      </c>
      <c r="D4124" s="12" t="str">
        <f t="shared" si="128"/>
        <v>21/11</v>
      </c>
      <c r="E4124" s="13">
        <v>44519</v>
      </c>
      <c r="F4124" s="15" t="str">
        <f t="shared" si="129"/>
        <v>2021/11/19</v>
      </c>
      <c r="G4124" t="s">
        <v>122</v>
      </c>
      <c r="H4124" s="2">
        <v>0.75</v>
      </c>
      <c r="I4124" t="s">
        <v>37</v>
      </c>
      <c r="K4124">
        <v>47</v>
      </c>
      <c r="L4124">
        <v>10385781352.857</v>
      </c>
      <c r="M4124">
        <v>170.3004</v>
      </c>
      <c r="N4124" s="11"/>
      <c r="O4124">
        <v>170.3004</v>
      </c>
      <c r="P4124">
        <v>173.34818300000001</v>
      </c>
      <c r="Q4124">
        <v>0.24</v>
      </c>
      <c r="R4124">
        <v>0</v>
      </c>
      <c r="S4124">
        <v>0.98240000000000005</v>
      </c>
      <c r="T4124">
        <v>200.65100000000001</v>
      </c>
      <c r="U4124">
        <v>32.363</v>
      </c>
      <c r="V4124">
        <v>1637337608</v>
      </c>
    </row>
    <row r="4125" spans="1:22" x14ac:dyDescent="0.25">
      <c r="A4125">
        <v>18131604</v>
      </c>
      <c r="B4125" t="s">
        <v>18</v>
      </c>
      <c r="C4125" t="s">
        <v>4177</v>
      </c>
      <c r="D4125" s="12" t="str">
        <f t="shared" si="128"/>
        <v>21/11</v>
      </c>
      <c r="E4125" s="13">
        <v>44519</v>
      </c>
      <c r="F4125" s="15" t="str">
        <f t="shared" si="129"/>
        <v>2021/11/19</v>
      </c>
      <c r="G4125" t="s">
        <v>122</v>
      </c>
      <c r="H4125" s="2">
        <v>0.79166666666666663</v>
      </c>
      <c r="I4125" t="s">
        <v>40</v>
      </c>
      <c r="K4125">
        <v>47</v>
      </c>
      <c r="L4125">
        <v>10385934619.976999</v>
      </c>
      <c r="M4125">
        <v>153.2671</v>
      </c>
      <c r="N4125" s="11"/>
      <c r="O4125">
        <v>153.2671</v>
      </c>
      <c r="P4125">
        <v>155.64475400000001</v>
      </c>
      <c r="Q4125">
        <v>0.24</v>
      </c>
      <c r="R4125">
        <v>0</v>
      </c>
      <c r="S4125">
        <v>0.98470000000000002</v>
      </c>
      <c r="T4125">
        <v>167.71299999999999</v>
      </c>
      <c r="U4125">
        <v>27.101299999999998</v>
      </c>
      <c r="V4125">
        <v>1637341208</v>
      </c>
    </row>
    <row r="4126" spans="1:22" x14ac:dyDescent="0.25">
      <c r="A4126">
        <v>18131604</v>
      </c>
      <c r="B4126" t="s">
        <v>18</v>
      </c>
      <c r="C4126" t="s">
        <v>4178</v>
      </c>
      <c r="D4126" s="12" t="str">
        <f t="shared" si="128"/>
        <v>21/11</v>
      </c>
      <c r="E4126" s="13">
        <v>44519</v>
      </c>
      <c r="F4126" s="15" t="str">
        <f t="shared" si="129"/>
        <v>2021/11/19</v>
      </c>
      <c r="G4126" t="s">
        <v>122</v>
      </c>
      <c r="H4126" s="2">
        <v>0.83333333333333337</v>
      </c>
      <c r="I4126" t="s">
        <v>40</v>
      </c>
      <c r="K4126">
        <v>47</v>
      </c>
      <c r="L4126">
        <v>10386065913.177</v>
      </c>
      <c r="M4126">
        <v>131.29320000000001</v>
      </c>
      <c r="N4126" s="11"/>
      <c r="O4126">
        <v>131.29320000000001</v>
      </c>
      <c r="P4126">
        <v>131.95273399999999</v>
      </c>
      <c r="Q4126">
        <v>0.24</v>
      </c>
      <c r="R4126">
        <v>0</v>
      </c>
      <c r="S4126">
        <v>0.995</v>
      </c>
      <c r="T4126">
        <v>155.73099999999999</v>
      </c>
      <c r="U4126">
        <v>13.176500000000001</v>
      </c>
      <c r="V4126">
        <v>1637344808</v>
      </c>
    </row>
    <row r="4127" spans="1:22" x14ac:dyDescent="0.25">
      <c r="A4127">
        <v>18131604</v>
      </c>
      <c r="B4127" t="s">
        <v>18</v>
      </c>
      <c r="C4127" t="s">
        <v>4179</v>
      </c>
      <c r="D4127" s="12" t="str">
        <f t="shared" si="128"/>
        <v>21/11</v>
      </c>
      <c r="E4127" s="13">
        <v>44519</v>
      </c>
      <c r="F4127" s="15" t="str">
        <f t="shared" si="129"/>
        <v>2021/11/19</v>
      </c>
      <c r="G4127" t="s">
        <v>122</v>
      </c>
      <c r="H4127" s="2">
        <v>0.875</v>
      </c>
      <c r="I4127" t="s">
        <v>37</v>
      </c>
      <c r="K4127">
        <v>47</v>
      </c>
      <c r="L4127">
        <v>10386195422.457001</v>
      </c>
      <c r="M4127">
        <v>129.5093</v>
      </c>
      <c r="N4127" s="11"/>
      <c r="O4127">
        <v>129.5093</v>
      </c>
      <c r="P4127">
        <v>130.16136299999999</v>
      </c>
      <c r="Q4127">
        <v>0.24</v>
      </c>
      <c r="R4127">
        <v>0</v>
      </c>
      <c r="S4127">
        <v>0.995</v>
      </c>
      <c r="T4127">
        <v>130.90299999999999</v>
      </c>
      <c r="U4127">
        <v>13.012600000000001</v>
      </c>
      <c r="V4127">
        <v>1637348408</v>
      </c>
    </row>
    <row r="4128" spans="1:22" x14ac:dyDescent="0.25">
      <c r="A4128">
        <v>18131604</v>
      </c>
      <c r="B4128" t="s">
        <v>18</v>
      </c>
      <c r="C4128" t="s">
        <v>4180</v>
      </c>
      <c r="D4128" s="12" t="str">
        <f t="shared" si="128"/>
        <v>21/11</v>
      </c>
      <c r="E4128" s="13">
        <v>44519</v>
      </c>
      <c r="F4128" s="15" t="str">
        <f t="shared" si="129"/>
        <v>2021/11/19</v>
      </c>
      <c r="G4128" t="s">
        <v>122</v>
      </c>
      <c r="H4128" s="2">
        <v>0.91666666666666663</v>
      </c>
      <c r="I4128" t="s">
        <v>37</v>
      </c>
      <c r="K4128">
        <v>47</v>
      </c>
      <c r="L4128">
        <v>10386320962.377001</v>
      </c>
      <c r="M4128">
        <v>125.5399</v>
      </c>
      <c r="N4128" s="11"/>
      <c r="O4128">
        <v>125.5399</v>
      </c>
      <c r="P4128">
        <v>125.91287199999999</v>
      </c>
      <c r="Q4128">
        <v>0.24</v>
      </c>
      <c r="R4128">
        <v>0</v>
      </c>
      <c r="S4128">
        <v>0.997</v>
      </c>
      <c r="T4128">
        <v>130.90299999999999</v>
      </c>
      <c r="U4128">
        <v>9.6839999999999993</v>
      </c>
      <c r="V4128">
        <v>1637352008</v>
      </c>
    </row>
    <row r="4129" spans="1:22" x14ac:dyDescent="0.25">
      <c r="A4129">
        <v>18131604</v>
      </c>
      <c r="B4129" t="s">
        <v>18</v>
      </c>
      <c r="C4129" t="s">
        <v>4181</v>
      </c>
      <c r="D4129" s="12" t="str">
        <f t="shared" si="128"/>
        <v>21/11</v>
      </c>
      <c r="E4129" s="13">
        <v>44519</v>
      </c>
      <c r="F4129" s="15" t="str">
        <f t="shared" si="129"/>
        <v>2021/11/19</v>
      </c>
      <c r="G4129" t="s">
        <v>122</v>
      </c>
      <c r="H4129" s="2">
        <v>0.95833333333333337</v>
      </c>
      <c r="I4129" t="s">
        <v>22</v>
      </c>
      <c r="K4129">
        <v>47</v>
      </c>
      <c r="L4129">
        <v>10386444976.377001</v>
      </c>
      <c r="M4129">
        <v>124.014</v>
      </c>
      <c r="N4129" s="11"/>
      <c r="O4129">
        <v>124.014</v>
      </c>
      <c r="P4129">
        <v>124.37903900000001</v>
      </c>
      <c r="Q4129">
        <v>0.24</v>
      </c>
      <c r="R4129">
        <v>0</v>
      </c>
      <c r="S4129">
        <v>0.99709999999999999</v>
      </c>
      <c r="T4129">
        <v>127.273</v>
      </c>
      <c r="U4129">
        <v>9.5221999999999998</v>
      </c>
      <c r="V4129">
        <v>1637355608</v>
      </c>
    </row>
    <row r="4130" spans="1:22" x14ac:dyDescent="0.25">
      <c r="A4130">
        <v>18131604</v>
      </c>
      <c r="B4130" t="s">
        <v>18</v>
      </c>
      <c r="C4130" t="s">
        <v>4182</v>
      </c>
      <c r="D4130" s="12" t="str">
        <f t="shared" si="128"/>
        <v>21/11</v>
      </c>
      <c r="E4130" s="13">
        <v>44520</v>
      </c>
      <c r="F4130" s="15" t="str">
        <f t="shared" si="129"/>
        <v>2021/11/20</v>
      </c>
      <c r="G4130" t="s">
        <v>147</v>
      </c>
      <c r="H4130" s="2">
        <v>0</v>
      </c>
      <c r="I4130" t="s">
        <v>22</v>
      </c>
      <c r="K4130">
        <v>47</v>
      </c>
      <c r="L4130">
        <v>10386563858.216999</v>
      </c>
      <c r="M4130">
        <v>118.8818</v>
      </c>
      <c r="N4130" s="11"/>
      <c r="O4130">
        <v>118.8488</v>
      </c>
      <c r="P4130">
        <v>119.15944500000001</v>
      </c>
      <c r="Q4130">
        <v>0.24</v>
      </c>
      <c r="R4130">
        <v>0</v>
      </c>
      <c r="S4130">
        <v>0.99739999999999995</v>
      </c>
      <c r="T4130">
        <v>123.63200000000001</v>
      </c>
      <c r="U4130">
        <v>8.5983000000000001</v>
      </c>
      <c r="V4130">
        <v>1637359209</v>
      </c>
    </row>
    <row r="4131" spans="1:22" x14ac:dyDescent="0.25">
      <c r="A4131">
        <v>18131604</v>
      </c>
      <c r="B4131" t="s">
        <v>18</v>
      </c>
      <c r="C4131" t="s">
        <v>4183</v>
      </c>
      <c r="D4131" s="12" t="str">
        <f t="shared" si="128"/>
        <v>21/11</v>
      </c>
      <c r="E4131" s="13">
        <v>44520</v>
      </c>
      <c r="F4131" s="15" t="str">
        <f t="shared" si="129"/>
        <v>2021/11/20</v>
      </c>
      <c r="G4131" t="s">
        <v>147</v>
      </c>
      <c r="H4131" s="2">
        <v>4.1666666666666664E-2</v>
      </c>
      <c r="I4131" t="s">
        <v>22</v>
      </c>
      <c r="K4131">
        <v>47</v>
      </c>
      <c r="L4131">
        <v>10386682776.777</v>
      </c>
      <c r="M4131">
        <v>118.9186</v>
      </c>
      <c r="N4131" s="11"/>
      <c r="O4131">
        <v>118.9516</v>
      </c>
      <c r="P4131">
        <v>119.290133</v>
      </c>
      <c r="Q4131">
        <v>0.24</v>
      </c>
      <c r="R4131">
        <v>0</v>
      </c>
      <c r="S4131">
        <v>0.99719999999999998</v>
      </c>
      <c r="T4131">
        <v>119.64</v>
      </c>
      <c r="U4131">
        <v>8.9807000000000006</v>
      </c>
      <c r="V4131">
        <v>1637362808</v>
      </c>
    </row>
    <row r="4132" spans="1:22" x14ac:dyDescent="0.25">
      <c r="A4132">
        <v>18131604</v>
      </c>
      <c r="B4132" t="s">
        <v>18</v>
      </c>
      <c r="C4132" t="s">
        <v>4184</v>
      </c>
      <c r="D4132" s="12" t="str">
        <f t="shared" si="128"/>
        <v>21/11</v>
      </c>
      <c r="E4132" s="13">
        <v>44520</v>
      </c>
      <c r="F4132" s="15" t="str">
        <f t="shared" si="129"/>
        <v>2021/11/20</v>
      </c>
      <c r="G4132" t="s">
        <v>147</v>
      </c>
      <c r="H4132" s="2">
        <v>8.3333333333333329E-2</v>
      </c>
      <c r="I4132" t="s">
        <v>22</v>
      </c>
      <c r="K4132">
        <v>47</v>
      </c>
      <c r="L4132">
        <v>10386800832.297001</v>
      </c>
      <c r="M4132">
        <v>118.05549999999999</v>
      </c>
      <c r="N4132" s="11"/>
      <c r="O4132">
        <v>118.05549999999999</v>
      </c>
      <c r="P4132">
        <v>118.33795499999999</v>
      </c>
      <c r="Q4132">
        <v>0.24</v>
      </c>
      <c r="R4132">
        <v>0</v>
      </c>
      <c r="S4132">
        <v>0.99760000000000004</v>
      </c>
      <c r="T4132">
        <v>119.64</v>
      </c>
      <c r="U4132">
        <v>8.1709999999999994</v>
      </c>
      <c r="V4132">
        <v>1637366408</v>
      </c>
    </row>
    <row r="4133" spans="1:22" x14ac:dyDescent="0.25">
      <c r="A4133">
        <v>18131604</v>
      </c>
      <c r="B4133" t="s">
        <v>18</v>
      </c>
      <c r="C4133" t="s">
        <v>4185</v>
      </c>
      <c r="D4133" s="12" t="str">
        <f t="shared" si="128"/>
        <v>21/11</v>
      </c>
      <c r="E4133" s="13">
        <v>44520</v>
      </c>
      <c r="F4133" s="15" t="str">
        <f t="shared" si="129"/>
        <v>2021/11/20</v>
      </c>
      <c r="G4133" t="s">
        <v>147</v>
      </c>
      <c r="H4133" s="2">
        <v>0.125</v>
      </c>
      <c r="I4133" t="s">
        <v>22</v>
      </c>
      <c r="K4133">
        <v>47</v>
      </c>
      <c r="L4133">
        <v>10386918847.017</v>
      </c>
      <c r="M4133">
        <v>118.0147</v>
      </c>
      <c r="N4133" s="11"/>
      <c r="O4133">
        <v>117.9819</v>
      </c>
      <c r="P4133">
        <v>118.297867</v>
      </c>
      <c r="Q4133">
        <v>0.24</v>
      </c>
      <c r="R4133">
        <v>0</v>
      </c>
      <c r="S4133">
        <v>0.99729999999999996</v>
      </c>
      <c r="T4133">
        <v>118.736</v>
      </c>
      <c r="U4133">
        <v>8.6397999999999993</v>
      </c>
      <c r="V4133">
        <v>1637370009</v>
      </c>
    </row>
    <row r="4134" spans="1:22" x14ac:dyDescent="0.25">
      <c r="A4134">
        <v>18131604</v>
      </c>
      <c r="B4134" t="s">
        <v>18</v>
      </c>
      <c r="C4134" t="s">
        <v>4186</v>
      </c>
      <c r="D4134" s="12" t="str">
        <f t="shared" si="128"/>
        <v>21/11</v>
      </c>
      <c r="E4134" s="13">
        <v>44520</v>
      </c>
      <c r="F4134" s="15" t="str">
        <f t="shared" si="129"/>
        <v>2021/11/20</v>
      </c>
      <c r="G4134" t="s">
        <v>147</v>
      </c>
      <c r="H4134" s="2">
        <v>0.16666666666666666</v>
      </c>
      <c r="I4134" t="s">
        <v>22</v>
      </c>
      <c r="K4134">
        <v>47</v>
      </c>
      <c r="L4134">
        <v>10387036822.857</v>
      </c>
      <c r="M4134">
        <v>117.97580000000001</v>
      </c>
      <c r="N4134" s="11"/>
      <c r="O4134">
        <v>118.0086</v>
      </c>
      <c r="P4134">
        <v>118.31161299999999</v>
      </c>
      <c r="Q4134">
        <v>0.24</v>
      </c>
      <c r="R4134">
        <v>0</v>
      </c>
      <c r="S4134">
        <v>0.99739999999999995</v>
      </c>
      <c r="T4134">
        <v>118.702</v>
      </c>
      <c r="U4134">
        <v>8.4619</v>
      </c>
      <c r="V4134">
        <v>1637373608</v>
      </c>
    </row>
    <row r="4135" spans="1:22" x14ac:dyDescent="0.25">
      <c r="A4135">
        <v>18131604</v>
      </c>
      <c r="B4135" t="s">
        <v>18</v>
      </c>
      <c r="C4135" t="s">
        <v>4187</v>
      </c>
      <c r="D4135" s="12" t="str">
        <f t="shared" si="128"/>
        <v>21/11</v>
      </c>
      <c r="E4135" s="13">
        <v>44520</v>
      </c>
      <c r="F4135" s="15" t="str">
        <f t="shared" si="129"/>
        <v>2021/11/20</v>
      </c>
      <c r="G4135" t="s">
        <v>147</v>
      </c>
      <c r="H4135" s="2">
        <v>0.20833333333333334</v>
      </c>
      <c r="I4135" t="s">
        <v>22</v>
      </c>
      <c r="K4135">
        <v>47</v>
      </c>
      <c r="L4135">
        <v>10387154479.737</v>
      </c>
      <c r="M4135">
        <v>117.65689999999999</v>
      </c>
      <c r="N4135" s="11"/>
      <c r="O4135">
        <v>117.65689999999999</v>
      </c>
      <c r="P4135">
        <v>117.96866300000001</v>
      </c>
      <c r="Q4135">
        <v>0.24</v>
      </c>
      <c r="R4135">
        <v>0</v>
      </c>
      <c r="S4135">
        <v>0.99739999999999995</v>
      </c>
      <c r="T4135">
        <v>118.51</v>
      </c>
      <c r="U4135">
        <v>8.5710999999999995</v>
      </c>
      <c r="V4135">
        <v>1637377208</v>
      </c>
    </row>
    <row r="4136" spans="1:22" x14ac:dyDescent="0.25">
      <c r="A4136">
        <v>18131604</v>
      </c>
      <c r="B4136" t="s">
        <v>18</v>
      </c>
      <c r="C4136" t="s">
        <v>4188</v>
      </c>
      <c r="D4136" s="12" t="str">
        <f t="shared" si="128"/>
        <v>21/11</v>
      </c>
      <c r="E4136" s="13">
        <v>44520</v>
      </c>
      <c r="F4136" s="15" t="str">
        <f t="shared" si="129"/>
        <v>2021/11/20</v>
      </c>
      <c r="G4136" t="s">
        <v>147</v>
      </c>
      <c r="H4136" s="2">
        <v>0.25</v>
      </c>
      <c r="I4136" t="s">
        <v>22</v>
      </c>
      <c r="K4136">
        <v>47</v>
      </c>
      <c r="L4136">
        <v>10387270507.257</v>
      </c>
      <c r="M4136">
        <v>116.0275</v>
      </c>
      <c r="N4136" s="11"/>
      <c r="O4136">
        <v>116.0275</v>
      </c>
      <c r="P4136">
        <v>116.279518</v>
      </c>
      <c r="Q4136">
        <v>0.24</v>
      </c>
      <c r="R4136">
        <v>0</v>
      </c>
      <c r="S4136">
        <v>0.99780000000000002</v>
      </c>
      <c r="T4136">
        <v>118.51</v>
      </c>
      <c r="U4136">
        <v>7.6512000000000002</v>
      </c>
      <c r="V4136">
        <v>1637380808</v>
      </c>
    </row>
    <row r="4137" spans="1:22" x14ac:dyDescent="0.25">
      <c r="A4137">
        <v>18131604</v>
      </c>
      <c r="B4137" t="s">
        <v>18</v>
      </c>
      <c r="C4137" t="s">
        <v>4189</v>
      </c>
      <c r="D4137" s="12" t="str">
        <f t="shared" si="128"/>
        <v>21/11</v>
      </c>
      <c r="E4137" s="13">
        <v>44520</v>
      </c>
      <c r="F4137" s="15" t="str">
        <f t="shared" si="129"/>
        <v>2021/11/20</v>
      </c>
      <c r="G4137" t="s">
        <v>147</v>
      </c>
      <c r="H4137" s="2">
        <v>0.29166666666666669</v>
      </c>
      <c r="I4137" t="s">
        <v>22</v>
      </c>
      <c r="K4137">
        <v>47</v>
      </c>
      <c r="L4137">
        <v>10387430875.976999</v>
      </c>
      <c r="M4137">
        <v>160.36869999999999</v>
      </c>
      <c r="N4137" s="11"/>
      <c r="O4137">
        <v>160.36869999999999</v>
      </c>
      <c r="P4137">
        <v>163.95989399999999</v>
      </c>
      <c r="Q4137">
        <v>0.24</v>
      </c>
      <c r="R4137">
        <v>0</v>
      </c>
      <c r="S4137">
        <v>0.97809999999999997</v>
      </c>
      <c r="T4137">
        <v>166.08199999999999</v>
      </c>
      <c r="U4137">
        <v>34.128</v>
      </c>
      <c r="V4137">
        <v>1637384408</v>
      </c>
    </row>
    <row r="4138" spans="1:22" x14ac:dyDescent="0.25">
      <c r="A4138">
        <v>18131604</v>
      </c>
      <c r="B4138" t="s">
        <v>18</v>
      </c>
      <c r="C4138" t="s">
        <v>4190</v>
      </c>
      <c r="D4138" s="12" t="str">
        <f t="shared" si="128"/>
        <v>21/11</v>
      </c>
      <c r="E4138" s="13">
        <v>44520</v>
      </c>
      <c r="F4138" s="15" t="str">
        <f t="shared" si="129"/>
        <v>2021/11/20</v>
      </c>
      <c r="G4138" t="s">
        <v>147</v>
      </c>
      <c r="H4138" s="2">
        <v>0.33333333333333331</v>
      </c>
      <c r="I4138" t="s">
        <v>37</v>
      </c>
      <c r="K4138">
        <v>47</v>
      </c>
      <c r="L4138">
        <v>10387569433.497</v>
      </c>
      <c r="M4138">
        <v>138.5575</v>
      </c>
      <c r="N4138" s="11"/>
      <c r="O4138">
        <v>138.5575</v>
      </c>
      <c r="P4138">
        <v>140.18347299999999</v>
      </c>
      <c r="Q4138">
        <v>0.24</v>
      </c>
      <c r="R4138">
        <v>0</v>
      </c>
      <c r="S4138">
        <v>0.98839999999999995</v>
      </c>
      <c r="T4138">
        <v>161.63800000000001</v>
      </c>
      <c r="U4138">
        <v>21.289000000000001</v>
      </c>
      <c r="V4138">
        <v>1637388008</v>
      </c>
    </row>
    <row r="4139" spans="1:22" x14ac:dyDescent="0.25">
      <c r="A4139">
        <v>18131604</v>
      </c>
      <c r="B4139" t="s">
        <v>18</v>
      </c>
      <c r="C4139" t="s">
        <v>4191</v>
      </c>
      <c r="D4139" s="12" t="str">
        <f t="shared" si="128"/>
        <v>21/11</v>
      </c>
      <c r="E4139" s="13">
        <v>44520</v>
      </c>
      <c r="F4139" s="15" t="str">
        <f t="shared" si="129"/>
        <v>2021/11/20</v>
      </c>
      <c r="G4139" t="s">
        <v>147</v>
      </c>
      <c r="H4139" s="2">
        <v>0.375</v>
      </c>
      <c r="I4139" t="s">
        <v>37</v>
      </c>
      <c r="K4139">
        <v>47</v>
      </c>
      <c r="L4139">
        <v>10387707175.497</v>
      </c>
      <c r="M4139">
        <v>137.74199999999999</v>
      </c>
      <c r="N4139" s="11"/>
      <c r="O4139">
        <v>137.74199999999999</v>
      </c>
      <c r="P4139">
        <v>139.71010899999999</v>
      </c>
      <c r="Q4139">
        <v>0.24</v>
      </c>
      <c r="R4139">
        <v>0</v>
      </c>
      <c r="S4139">
        <v>0.9859</v>
      </c>
      <c r="T4139">
        <v>143.49199999999999</v>
      </c>
      <c r="U4139">
        <v>23.367799999999999</v>
      </c>
      <c r="V4139">
        <v>1637391608</v>
      </c>
    </row>
    <row r="4140" spans="1:22" x14ac:dyDescent="0.25">
      <c r="A4140">
        <v>18131604</v>
      </c>
      <c r="B4140" t="s">
        <v>18</v>
      </c>
      <c r="C4140" t="s">
        <v>4192</v>
      </c>
      <c r="D4140" s="12" t="str">
        <f t="shared" si="128"/>
        <v>21/11</v>
      </c>
      <c r="E4140" s="13">
        <v>44520</v>
      </c>
      <c r="F4140" s="15" t="str">
        <f t="shared" si="129"/>
        <v>2021/11/20</v>
      </c>
      <c r="G4140" t="s">
        <v>147</v>
      </c>
      <c r="H4140" s="2">
        <v>0.41666666666666669</v>
      </c>
      <c r="I4140" t="s">
        <v>37</v>
      </c>
      <c r="K4140">
        <v>47</v>
      </c>
      <c r="L4140">
        <v>10387865261.337</v>
      </c>
      <c r="M4140">
        <v>158.08580000000001</v>
      </c>
      <c r="N4140" s="11"/>
      <c r="O4140">
        <v>158.08580000000001</v>
      </c>
      <c r="P4140">
        <v>160.81938600000001</v>
      </c>
      <c r="Q4140">
        <v>0.24</v>
      </c>
      <c r="R4140">
        <v>0</v>
      </c>
      <c r="S4140">
        <v>0.98299999999999998</v>
      </c>
      <c r="T4140">
        <v>162.99600000000001</v>
      </c>
      <c r="U4140">
        <v>29.525300000000001</v>
      </c>
      <c r="V4140">
        <v>1637395208</v>
      </c>
    </row>
    <row r="4141" spans="1:22" x14ac:dyDescent="0.25">
      <c r="A4141">
        <v>18131604</v>
      </c>
      <c r="B4141" t="s">
        <v>18</v>
      </c>
      <c r="C4141" t="s">
        <v>4193</v>
      </c>
      <c r="D4141" s="12" t="str">
        <f t="shared" si="128"/>
        <v>21/11</v>
      </c>
      <c r="E4141" s="13">
        <v>44520</v>
      </c>
      <c r="F4141" s="15" t="str">
        <f t="shared" si="129"/>
        <v>2021/11/20</v>
      </c>
      <c r="G4141" t="s">
        <v>147</v>
      </c>
      <c r="H4141" s="2">
        <v>0.45833333333333331</v>
      </c>
      <c r="I4141" t="s">
        <v>37</v>
      </c>
      <c r="K4141">
        <v>47</v>
      </c>
      <c r="L4141">
        <v>10388028181.737</v>
      </c>
      <c r="M4141">
        <v>162.9204</v>
      </c>
      <c r="N4141" s="11"/>
      <c r="O4141">
        <v>162.9204</v>
      </c>
      <c r="P4141">
        <v>165.823555</v>
      </c>
      <c r="Q4141">
        <v>0.24</v>
      </c>
      <c r="R4141">
        <v>0</v>
      </c>
      <c r="S4141">
        <v>0.98250000000000004</v>
      </c>
      <c r="T4141">
        <v>170.32</v>
      </c>
      <c r="U4141">
        <v>30.8933</v>
      </c>
      <c r="V4141">
        <v>1637398808</v>
      </c>
    </row>
    <row r="4142" spans="1:22" x14ac:dyDescent="0.25">
      <c r="A4142">
        <v>18131604</v>
      </c>
      <c r="B4142" t="s">
        <v>18</v>
      </c>
      <c r="C4142" t="s">
        <v>4194</v>
      </c>
      <c r="D4142" s="12" t="str">
        <f t="shared" si="128"/>
        <v>21/11</v>
      </c>
      <c r="E4142" s="13">
        <v>44520</v>
      </c>
      <c r="F4142" s="15" t="str">
        <f t="shared" si="129"/>
        <v>2021/11/20</v>
      </c>
      <c r="G4142" t="s">
        <v>147</v>
      </c>
      <c r="H4142" s="2">
        <v>0.5</v>
      </c>
      <c r="I4142" t="s">
        <v>37</v>
      </c>
      <c r="K4142">
        <v>47</v>
      </c>
      <c r="L4142">
        <v>10388196772.377001</v>
      </c>
      <c r="M4142">
        <v>168.59059999999999</v>
      </c>
      <c r="N4142" s="11"/>
      <c r="O4142">
        <v>168.59059999999999</v>
      </c>
      <c r="P4142">
        <v>172.03509700000001</v>
      </c>
      <c r="Q4142">
        <v>0.24</v>
      </c>
      <c r="R4142">
        <v>0</v>
      </c>
      <c r="S4142">
        <v>0.98</v>
      </c>
      <c r="T4142">
        <v>172.31299999999999</v>
      </c>
      <c r="U4142">
        <v>34.253</v>
      </c>
      <c r="V4142">
        <v>1637402408</v>
      </c>
    </row>
    <row r="4143" spans="1:22" x14ac:dyDescent="0.25">
      <c r="A4143">
        <v>18131604</v>
      </c>
      <c r="B4143" t="s">
        <v>18</v>
      </c>
      <c r="C4143" t="s">
        <v>4195</v>
      </c>
      <c r="D4143" s="12" t="str">
        <f t="shared" si="128"/>
        <v>21/11</v>
      </c>
      <c r="E4143" s="13">
        <v>44520</v>
      </c>
      <c r="F4143" s="15" t="str">
        <f t="shared" si="129"/>
        <v>2021/11/20</v>
      </c>
      <c r="G4143" t="s">
        <v>147</v>
      </c>
      <c r="H4143" s="2">
        <v>0.54166666666666663</v>
      </c>
      <c r="I4143" t="s">
        <v>22</v>
      </c>
      <c r="K4143">
        <v>47</v>
      </c>
      <c r="L4143">
        <v>10388367098.697001</v>
      </c>
      <c r="M4143">
        <v>170.3263</v>
      </c>
      <c r="N4143" s="11"/>
      <c r="O4143">
        <v>170.3263</v>
      </c>
      <c r="P4143">
        <v>173.79256899999999</v>
      </c>
      <c r="Q4143">
        <v>0.24</v>
      </c>
      <c r="R4143">
        <v>0</v>
      </c>
      <c r="S4143">
        <v>0.98009999999999997</v>
      </c>
      <c r="T4143">
        <v>173.69900000000001</v>
      </c>
      <c r="U4143">
        <v>34.536999999999999</v>
      </c>
      <c r="V4143">
        <v>1637406008</v>
      </c>
    </row>
    <row r="4144" spans="1:22" x14ac:dyDescent="0.25">
      <c r="A4144">
        <v>18131604</v>
      </c>
      <c r="B4144" t="s">
        <v>18</v>
      </c>
      <c r="C4144" t="s">
        <v>4196</v>
      </c>
      <c r="D4144" s="12" t="str">
        <f t="shared" si="128"/>
        <v>21/11</v>
      </c>
      <c r="E4144" s="13">
        <v>44520</v>
      </c>
      <c r="F4144" s="15" t="str">
        <f t="shared" si="129"/>
        <v>2021/11/20</v>
      </c>
      <c r="G4144" t="s">
        <v>147</v>
      </c>
      <c r="H4144" s="2">
        <v>0.58333333333333337</v>
      </c>
      <c r="I4144" t="s">
        <v>22</v>
      </c>
      <c r="K4144">
        <v>47</v>
      </c>
      <c r="L4144">
        <v>10388539379.816999</v>
      </c>
      <c r="M4144">
        <v>172.28110000000001</v>
      </c>
      <c r="N4144" s="11"/>
      <c r="O4144">
        <v>172.28110000000001</v>
      </c>
      <c r="P4144">
        <v>176.21318600000001</v>
      </c>
      <c r="Q4144">
        <v>0.24</v>
      </c>
      <c r="R4144">
        <v>0</v>
      </c>
      <c r="S4144">
        <v>0.97770000000000001</v>
      </c>
      <c r="T4144">
        <v>176.51599999999999</v>
      </c>
      <c r="U4144">
        <v>37.017600000000002</v>
      </c>
      <c r="V4144">
        <v>1637409608</v>
      </c>
    </row>
    <row r="4145" spans="1:22" x14ac:dyDescent="0.25">
      <c r="A4145">
        <v>18131604</v>
      </c>
      <c r="B4145" t="s">
        <v>18</v>
      </c>
      <c r="C4145" t="s">
        <v>4197</v>
      </c>
      <c r="D4145" s="12" t="str">
        <f t="shared" si="128"/>
        <v>21/11</v>
      </c>
      <c r="E4145" s="13">
        <v>44520</v>
      </c>
      <c r="F4145" s="15" t="str">
        <f t="shared" si="129"/>
        <v>2021/11/20</v>
      </c>
      <c r="G4145" t="s">
        <v>147</v>
      </c>
      <c r="H4145" s="2">
        <v>0.625</v>
      </c>
      <c r="I4145" t="s">
        <v>22</v>
      </c>
      <c r="K4145">
        <v>47</v>
      </c>
      <c r="L4145">
        <v>10388704096.857</v>
      </c>
      <c r="M4145">
        <v>164.71700000000001</v>
      </c>
      <c r="N4145" s="11"/>
      <c r="O4145">
        <v>164.71700000000001</v>
      </c>
      <c r="P4145">
        <v>168.03185099999999</v>
      </c>
      <c r="Q4145">
        <v>0.24</v>
      </c>
      <c r="R4145">
        <v>0</v>
      </c>
      <c r="S4145">
        <v>0.98029999999999995</v>
      </c>
      <c r="T4145">
        <v>173.126</v>
      </c>
      <c r="U4145">
        <v>33.211399999999998</v>
      </c>
      <c r="V4145">
        <v>1637413208</v>
      </c>
    </row>
    <row r="4146" spans="1:22" x14ac:dyDescent="0.25">
      <c r="A4146">
        <v>18131604</v>
      </c>
      <c r="B4146" t="s">
        <v>18</v>
      </c>
      <c r="C4146" t="s">
        <v>4198</v>
      </c>
      <c r="D4146" s="12" t="str">
        <f t="shared" si="128"/>
        <v>21/11</v>
      </c>
      <c r="E4146" s="13">
        <v>44520</v>
      </c>
      <c r="F4146" s="15" t="str">
        <f t="shared" si="129"/>
        <v>2021/11/20</v>
      </c>
      <c r="G4146" t="s">
        <v>147</v>
      </c>
      <c r="H4146" s="2">
        <v>0.66666666666666663</v>
      </c>
      <c r="I4146" t="s">
        <v>22</v>
      </c>
      <c r="K4146">
        <v>47</v>
      </c>
      <c r="L4146">
        <v>10388869101.657</v>
      </c>
      <c r="M4146">
        <v>165.00479999999999</v>
      </c>
      <c r="N4146" s="11"/>
      <c r="O4146">
        <v>165.00479999999999</v>
      </c>
      <c r="P4146">
        <v>168.28686300000001</v>
      </c>
      <c r="Q4146">
        <v>0.24</v>
      </c>
      <c r="R4146">
        <v>0</v>
      </c>
      <c r="S4146">
        <v>0.98050000000000004</v>
      </c>
      <c r="T4146">
        <v>172.73699999999999</v>
      </c>
      <c r="U4146">
        <v>33.073900000000002</v>
      </c>
      <c r="V4146">
        <v>1637416808</v>
      </c>
    </row>
    <row r="4147" spans="1:22" x14ac:dyDescent="0.25">
      <c r="A4147">
        <v>18131604</v>
      </c>
      <c r="B4147" t="s">
        <v>18</v>
      </c>
      <c r="C4147" t="s">
        <v>4199</v>
      </c>
      <c r="D4147" s="12" t="str">
        <f t="shared" si="128"/>
        <v>21/11</v>
      </c>
      <c r="E4147" s="13">
        <v>44520</v>
      </c>
      <c r="F4147" s="15" t="str">
        <f t="shared" si="129"/>
        <v>2021/11/20</v>
      </c>
      <c r="G4147" t="s">
        <v>147</v>
      </c>
      <c r="H4147" s="2">
        <v>0.70833333333333337</v>
      </c>
      <c r="I4147" t="s">
        <v>22</v>
      </c>
      <c r="K4147">
        <v>47</v>
      </c>
      <c r="L4147">
        <v>10389028996.857</v>
      </c>
      <c r="M4147">
        <v>159.89519999999999</v>
      </c>
      <c r="N4147" s="11"/>
      <c r="O4147">
        <v>159.85079999999999</v>
      </c>
      <c r="P4147">
        <v>162.57443499999999</v>
      </c>
      <c r="Q4147">
        <v>0.24</v>
      </c>
      <c r="R4147">
        <v>0</v>
      </c>
      <c r="S4147">
        <v>0.98319999999999996</v>
      </c>
      <c r="T4147">
        <v>163.97800000000001</v>
      </c>
      <c r="U4147">
        <v>29.633900000000001</v>
      </c>
      <c r="V4147">
        <v>1637420409</v>
      </c>
    </row>
    <row r="4148" spans="1:22" x14ac:dyDescent="0.25">
      <c r="A4148">
        <v>18131604</v>
      </c>
      <c r="B4148" t="s">
        <v>18</v>
      </c>
      <c r="C4148" t="s">
        <v>4200</v>
      </c>
      <c r="D4148" s="12" t="str">
        <f t="shared" si="128"/>
        <v>21/11</v>
      </c>
      <c r="E4148" s="13">
        <v>44520</v>
      </c>
      <c r="F4148" s="15" t="str">
        <f t="shared" si="129"/>
        <v>2021/11/20</v>
      </c>
      <c r="G4148" t="s">
        <v>147</v>
      </c>
      <c r="H4148" s="2">
        <v>0.75</v>
      </c>
      <c r="I4148" t="s">
        <v>22</v>
      </c>
      <c r="K4148">
        <v>47</v>
      </c>
      <c r="L4148">
        <v>10389185694.537001</v>
      </c>
      <c r="M4148">
        <v>156.6977</v>
      </c>
      <c r="N4148" s="11"/>
      <c r="O4148">
        <v>156.74119999999999</v>
      </c>
      <c r="P4148">
        <v>159.05718200000001</v>
      </c>
      <c r="Q4148">
        <v>0.24</v>
      </c>
      <c r="R4148">
        <v>0</v>
      </c>
      <c r="S4148">
        <v>0.98540000000000005</v>
      </c>
      <c r="T4148">
        <v>162.208</v>
      </c>
      <c r="U4148">
        <v>27.044</v>
      </c>
      <c r="V4148">
        <v>1637424008</v>
      </c>
    </row>
    <row r="4149" spans="1:22" x14ac:dyDescent="0.25">
      <c r="A4149">
        <v>18131604</v>
      </c>
      <c r="B4149" t="s">
        <v>18</v>
      </c>
      <c r="C4149" t="s">
        <v>4201</v>
      </c>
      <c r="D4149" s="12" t="str">
        <f t="shared" si="128"/>
        <v>21/11</v>
      </c>
      <c r="E4149" s="13">
        <v>44520</v>
      </c>
      <c r="F4149" s="15" t="str">
        <f t="shared" si="129"/>
        <v>2021/11/20</v>
      </c>
      <c r="G4149" t="s">
        <v>147</v>
      </c>
      <c r="H4149" s="2">
        <v>0.79166666666666663</v>
      </c>
      <c r="I4149" t="s">
        <v>37</v>
      </c>
      <c r="K4149">
        <v>47</v>
      </c>
      <c r="L4149">
        <v>10389330300.297001</v>
      </c>
      <c r="M4149">
        <v>144.60579999999999</v>
      </c>
      <c r="N4149" s="11"/>
      <c r="O4149">
        <v>144.56559999999999</v>
      </c>
      <c r="P4149">
        <v>146.44352599999999</v>
      </c>
      <c r="Q4149">
        <v>0.24</v>
      </c>
      <c r="R4149">
        <v>0</v>
      </c>
      <c r="S4149">
        <v>0.98719999999999997</v>
      </c>
      <c r="T4149">
        <v>156.77099999999999</v>
      </c>
      <c r="U4149">
        <v>23.377199999999998</v>
      </c>
      <c r="V4149">
        <v>1637427609</v>
      </c>
    </row>
    <row r="4150" spans="1:22" x14ac:dyDescent="0.25">
      <c r="A4150">
        <v>18131604</v>
      </c>
      <c r="B4150" t="s">
        <v>18</v>
      </c>
      <c r="C4150" t="s">
        <v>4202</v>
      </c>
      <c r="D4150" s="12" t="str">
        <f t="shared" si="128"/>
        <v>21/11</v>
      </c>
      <c r="E4150" s="13">
        <v>44520</v>
      </c>
      <c r="F4150" s="15" t="str">
        <f t="shared" si="129"/>
        <v>2021/11/20</v>
      </c>
      <c r="G4150" t="s">
        <v>147</v>
      </c>
      <c r="H4150" s="2">
        <v>0.83333333333333337</v>
      </c>
      <c r="I4150" t="s">
        <v>37</v>
      </c>
      <c r="K4150">
        <v>47</v>
      </c>
      <c r="L4150">
        <v>10389453892.377001</v>
      </c>
      <c r="M4150">
        <v>123.5921</v>
      </c>
      <c r="N4150" s="11"/>
      <c r="O4150">
        <v>123.6264</v>
      </c>
      <c r="P4150">
        <v>124.068096</v>
      </c>
      <c r="Q4150">
        <v>0.24</v>
      </c>
      <c r="R4150">
        <v>0</v>
      </c>
      <c r="S4150">
        <v>0.99639999999999995</v>
      </c>
      <c r="T4150">
        <v>144.37899999999999</v>
      </c>
      <c r="U4150">
        <v>10.4595</v>
      </c>
      <c r="V4150">
        <v>1637431208</v>
      </c>
    </row>
    <row r="4151" spans="1:22" x14ac:dyDescent="0.25">
      <c r="A4151">
        <v>18131604</v>
      </c>
      <c r="B4151" t="s">
        <v>18</v>
      </c>
      <c r="C4151" t="s">
        <v>4203</v>
      </c>
      <c r="D4151" s="12" t="str">
        <f t="shared" si="128"/>
        <v>21/11</v>
      </c>
      <c r="E4151" s="13">
        <v>44520</v>
      </c>
      <c r="F4151" s="15" t="str">
        <f t="shared" si="129"/>
        <v>2021/11/20</v>
      </c>
      <c r="G4151" t="s">
        <v>147</v>
      </c>
      <c r="H4151" s="2">
        <v>0.875</v>
      </c>
      <c r="I4151" t="s">
        <v>22</v>
      </c>
      <c r="K4151">
        <v>47</v>
      </c>
      <c r="L4151">
        <v>10389576484.857</v>
      </c>
      <c r="M4151">
        <v>122.5925</v>
      </c>
      <c r="N4151" s="11"/>
      <c r="O4151">
        <v>122.5925</v>
      </c>
      <c r="P4151">
        <v>122.856407</v>
      </c>
      <c r="Q4151">
        <v>0.24</v>
      </c>
      <c r="R4151">
        <v>0</v>
      </c>
      <c r="S4151">
        <v>0.99790000000000001</v>
      </c>
      <c r="T4151">
        <v>123.178</v>
      </c>
      <c r="U4151">
        <v>8.0486000000000004</v>
      </c>
      <c r="V4151">
        <v>1637434808</v>
      </c>
    </row>
    <row r="4152" spans="1:22" x14ac:dyDescent="0.25">
      <c r="A4152">
        <v>18131604</v>
      </c>
      <c r="B4152" t="s">
        <v>18</v>
      </c>
      <c r="C4152" t="s">
        <v>4204</v>
      </c>
      <c r="D4152" s="12" t="str">
        <f t="shared" si="128"/>
        <v>21/11</v>
      </c>
      <c r="E4152" s="13">
        <v>44520</v>
      </c>
      <c r="F4152" s="15" t="str">
        <f t="shared" si="129"/>
        <v>2021/11/20</v>
      </c>
      <c r="G4152" t="s">
        <v>147</v>
      </c>
      <c r="H4152" s="2">
        <v>0.91666666666666663</v>
      </c>
      <c r="I4152" t="s">
        <v>22</v>
      </c>
      <c r="K4152">
        <v>47</v>
      </c>
      <c r="L4152">
        <v>10389698560.136999</v>
      </c>
      <c r="M4152">
        <v>122.0753</v>
      </c>
      <c r="N4152" s="11"/>
      <c r="O4152">
        <v>122.0753</v>
      </c>
      <c r="P4152">
        <v>122.325535</v>
      </c>
      <c r="Q4152">
        <v>0.24</v>
      </c>
      <c r="R4152">
        <v>0</v>
      </c>
      <c r="S4152">
        <v>0.998</v>
      </c>
      <c r="T4152">
        <v>122.79300000000001</v>
      </c>
      <c r="U4152">
        <v>7.8205999999999998</v>
      </c>
      <c r="V4152">
        <v>1637438408</v>
      </c>
    </row>
    <row r="4153" spans="1:22" x14ac:dyDescent="0.25">
      <c r="A4153">
        <v>18131604</v>
      </c>
      <c r="B4153" t="s">
        <v>18</v>
      </c>
      <c r="C4153" t="s">
        <v>4205</v>
      </c>
      <c r="D4153" s="12" t="str">
        <f t="shared" si="128"/>
        <v>21/11</v>
      </c>
      <c r="E4153" s="13">
        <v>44520</v>
      </c>
      <c r="F4153" s="15" t="str">
        <f t="shared" si="129"/>
        <v>2021/11/20</v>
      </c>
      <c r="G4153" t="s">
        <v>147</v>
      </c>
      <c r="H4153" s="2">
        <v>0.95833333333333337</v>
      </c>
      <c r="I4153" t="s">
        <v>22</v>
      </c>
      <c r="K4153">
        <v>47</v>
      </c>
      <c r="L4153">
        <v>10389823479.177</v>
      </c>
      <c r="M4153">
        <v>124.919</v>
      </c>
      <c r="N4153" s="11"/>
      <c r="O4153">
        <v>124.919</v>
      </c>
      <c r="P4153">
        <v>125.20098299999999</v>
      </c>
      <c r="Q4153">
        <v>0.24</v>
      </c>
      <c r="R4153">
        <v>0</v>
      </c>
      <c r="S4153">
        <v>0.99770000000000003</v>
      </c>
      <c r="T4153">
        <v>126.4</v>
      </c>
      <c r="U4153">
        <v>8.3976000000000006</v>
      </c>
      <c r="V4153">
        <v>1637442008</v>
      </c>
    </row>
    <row r="4154" spans="1:22" x14ac:dyDescent="0.25">
      <c r="A4154">
        <v>18131604</v>
      </c>
      <c r="B4154" t="s">
        <v>18</v>
      </c>
      <c r="C4154" t="s">
        <v>4206</v>
      </c>
      <c r="D4154" s="12" t="str">
        <f t="shared" si="128"/>
        <v>21/11</v>
      </c>
      <c r="E4154" s="13">
        <v>44521</v>
      </c>
      <c r="F4154" s="15" t="str">
        <f t="shared" si="129"/>
        <v>2021/11/21</v>
      </c>
      <c r="G4154" t="s">
        <v>172</v>
      </c>
      <c r="H4154" s="2">
        <v>0</v>
      </c>
      <c r="I4154" t="s">
        <v>22</v>
      </c>
      <c r="K4154">
        <v>48</v>
      </c>
      <c r="L4154">
        <v>10389947372.697001</v>
      </c>
      <c r="M4154">
        <v>123.8935</v>
      </c>
      <c r="N4154" s="11"/>
      <c r="O4154">
        <v>123.8935</v>
      </c>
      <c r="P4154">
        <v>124.192153</v>
      </c>
      <c r="Q4154">
        <v>0.24</v>
      </c>
      <c r="R4154">
        <v>0</v>
      </c>
      <c r="S4154">
        <v>0.99760000000000004</v>
      </c>
      <c r="T4154">
        <v>126.4</v>
      </c>
      <c r="U4154">
        <v>8.6074000000000002</v>
      </c>
      <c r="V4154">
        <v>1637445608</v>
      </c>
    </row>
    <row r="4155" spans="1:22" x14ac:dyDescent="0.25">
      <c r="A4155">
        <v>18131604</v>
      </c>
      <c r="B4155" t="s">
        <v>18</v>
      </c>
      <c r="C4155" t="s">
        <v>4207</v>
      </c>
      <c r="D4155" s="12" t="str">
        <f t="shared" si="128"/>
        <v>21/11</v>
      </c>
      <c r="E4155" s="13">
        <v>44521</v>
      </c>
      <c r="F4155" s="15" t="str">
        <f t="shared" si="129"/>
        <v>2021/11/21</v>
      </c>
      <c r="G4155" t="s">
        <v>172</v>
      </c>
      <c r="H4155" s="2">
        <v>4.1666666666666664E-2</v>
      </c>
      <c r="I4155" t="s">
        <v>22</v>
      </c>
      <c r="K4155">
        <v>48</v>
      </c>
      <c r="L4155">
        <v>10390069882.136999</v>
      </c>
      <c r="M4155">
        <v>122.5094</v>
      </c>
      <c r="N4155" s="11"/>
      <c r="O4155">
        <v>122.5094</v>
      </c>
      <c r="P4155">
        <v>122.854463</v>
      </c>
      <c r="Q4155">
        <v>0.24</v>
      </c>
      <c r="R4155">
        <v>0</v>
      </c>
      <c r="S4155">
        <v>0.99719999999999998</v>
      </c>
      <c r="T4155">
        <v>123.416</v>
      </c>
      <c r="U4155">
        <v>9.2009000000000007</v>
      </c>
      <c r="V4155">
        <v>1637449208</v>
      </c>
    </row>
    <row r="4156" spans="1:22" x14ac:dyDescent="0.25">
      <c r="A4156">
        <v>18131604</v>
      </c>
      <c r="B4156" t="s">
        <v>18</v>
      </c>
      <c r="C4156" t="s">
        <v>4208</v>
      </c>
      <c r="D4156" s="12" t="str">
        <f t="shared" si="128"/>
        <v>21/11</v>
      </c>
      <c r="E4156" s="13">
        <v>44521</v>
      </c>
      <c r="F4156" s="15" t="str">
        <f t="shared" si="129"/>
        <v>2021/11/21</v>
      </c>
      <c r="G4156" t="s">
        <v>172</v>
      </c>
      <c r="H4156" s="2">
        <v>8.3333333333333329E-2</v>
      </c>
      <c r="I4156" t="s">
        <v>22</v>
      </c>
      <c r="K4156">
        <v>48</v>
      </c>
      <c r="L4156">
        <v>10390190459.337</v>
      </c>
      <c r="M4156">
        <v>120.5772</v>
      </c>
      <c r="N4156" s="11"/>
      <c r="O4156">
        <v>120.5772</v>
      </c>
      <c r="P4156">
        <v>120.86353099999999</v>
      </c>
      <c r="Q4156">
        <v>0.24</v>
      </c>
      <c r="R4156">
        <v>0</v>
      </c>
      <c r="S4156">
        <v>0.99760000000000004</v>
      </c>
      <c r="T4156">
        <v>123.258</v>
      </c>
      <c r="U4156">
        <v>8.3146000000000004</v>
      </c>
      <c r="V4156">
        <v>1637452808</v>
      </c>
    </row>
    <row r="4157" spans="1:22" x14ac:dyDescent="0.25">
      <c r="A4157">
        <v>18131604</v>
      </c>
      <c r="B4157" t="s">
        <v>18</v>
      </c>
      <c r="C4157" t="s">
        <v>4209</v>
      </c>
      <c r="D4157" s="12" t="str">
        <f t="shared" si="128"/>
        <v>21/11</v>
      </c>
      <c r="E4157" s="13">
        <v>44521</v>
      </c>
      <c r="F4157" s="15" t="str">
        <f t="shared" si="129"/>
        <v>2021/11/21</v>
      </c>
      <c r="G4157" t="s">
        <v>172</v>
      </c>
      <c r="H4157" s="2">
        <v>0.125</v>
      </c>
      <c r="I4157" t="s">
        <v>22</v>
      </c>
      <c r="K4157">
        <v>48</v>
      </c>
      <c r="L4157">
        <v>10390311286.617001</v>
      </c>
      <c r="M4157">
        <v>120.82729999999999</v>
      </c>
      <c r="N4157" s="11"/>
      <c r="O4157">
        <v>120.7937</v>
      </c>
      <c r="P4157">
        <v>121.080392</v>
      </c>
      <c r="Q4157">
        <v>0.24</v>
      </c>
      <c r="R4157">
        <v>0</v>
      </c>
      <c r="S4157">
        <v>0.99760000000000004</v>
      </c>
      <c r="T4157">
        <v>121.55</v>
      </c>
      <c r="U4157">
        <v>8.3269000000000002</v>
      </c>
      <c r="V4157">
        <v>1637456409</v>
      </c>
    </row>
    <row r="4158" spans="1:22" x14ac:dyDescent="0.25">
      <c r="A4158">
        <v>18131604</v>
      </c>
      <c r="B4158" t="s">
        <v>18</v>
      </c>
      <c r="C4158" t="s">
        <v>4210</v>
      </c>
      <c r="D4158" s="12" t="str">
        <f t="shared" si="128"/>
        <v>21/11</v>
      </c>
      <c r="E4158" s="13">
        <v>44521</v>
      </c>
      <c r="F4158" s="15" t="str">
        <f t="shared" si="129"/>
        <v>2021/11/21</v>
      </c>
      <c r="G4158" t="s">
        <v>172</v>
      </c>
      <c r="H4158" s="2">
        <v>0.16666666666666666</v>
      </c>
      <c r="I4158" t="s">
        <v>22</v>
      </c>
      <c r="K4158">
        <v>48</v>
      </c>
      <c r="L4158">
        <v>10390432723.017</v>
      </c>
      <c r="M4158">
        <v>121.43640000000001</v>
      </c>
      <c r="N4158" s="11"/>
      <c r="O4158">
        <v>121.4701</v>
      </c>
      <c r="P4158">
        <v>121.781835</v>
      </c>
      <c r="Q4158">
        <v>0.24</v>
      </c>
      <c r="R4158">
        <v>0</v>
      </c>
      <c r="S4158">
        <v>0.99739999999999995</v>
      </c>
      <c r="T4158">
        <v>122.33499999999999</v>
      </c>
      <c r="U4158">
        <v>8.7074999999999996</v>
      </c>
      <c r="V4158">
        <v>1637460008</v>
      </c>
    </row>
    <row r="4159" spans="1:22" x14ac:dyDescent="0.25">
      <c r="A4159">
        <v>18131604</v>
      </c>
      <c r="B4159" t="s">
        <v>18</v>
      </c>
      <c r="C4159" t="s">
        <v>4211</v>
      </c>
      <c r="D4159" s="12" t="str">
        <f t="shared" si="128"/>
        <v>21/11</v>
      </c>
      <c r="E4159" s="13">
        <v>44521</v>
      </c>
      <c r="F4159" s="15" t="str">
        <f t="shared" si="129"/>
        <v>2021/11/21</v>
      </c>
      <c r="G4159" t="s">
        <v>172</v>
      </c>
      <c r="H4159" s="2">
        <v>0.20833333333333334</v>
      </c>
      <c r="I4159" t="s">
        <v>22</v>
      </c>
      <c r="K4159">
        <v>48</v>
      </c>
      <c r="L4159">
        <v>10390555359.896999</v>
      </c>
      <c r="M4159">
        <v>122.6369</v>
      </c>
      <c r="N4159" s="11"/>
      <c r="O4159">
        <v>122.6369</v>
      </c>
      <c r="P4159">
        <v>122.93093500000001</v>
      </c>
      <c r="Q4159">
        <v>0.24</v>
      </c>
      <c r="R4159">
        <v>0</v>
      </c>
      <c r="S4159">
        <v>0.99760000000000004</v>
      </c>
      <c r="T4159">
        <v>123.246</v>
      </c>
      <c r="U4159">
        <v>8.4977</v>
      </c>
      <c r="V4159">
        <v>1637463608</v>
      </c>
    </row>
    <row r="4160" spans="1:22" x14ac:dyDescent="0.25">
      <c r="A4160">
        <v>18131604</v>
      </c>
      <c r="B4160" t="s">
        <v>18</v>
      </c>
      <c r="C4160" t="s">
        <v>4212</v>
      </c>
      <c r="D4160" s="12" t="str">
        <f t="shared" si="128"/>
        <v>21/11</v>
      </c>
      <c r="E4160" s="13">
        <v>44521</v>
      </c>
      <c r="F4160" s="15" t="str">
        <f t="shared" si="129"/>
        <v>2021/11/21</v>
      </c>
      <c r="G4160" t="s">
        <v>172</v>
      </c>
      <c r="H4160" s="2">
        <v>0.25</v>
      </c>
      <c r="I4160" t="s">
        <v>22</v>
      </c>
      <c r="K4160">
        <v>48</v>
      </c>
      <c r="L4160">
        <v>10390675807.257</v>
      </c>
      <c r="M4160">
        <v>120.4474</v>
      </c>
      <c r="N4160" s="11"/>
      <c r="O4160">
        <v>120.4474</v>
      </c>
      <c r="P4160">
        <v>120.72037899999999</v>
      </c>
      <c r="Q4160">
        <v>0.24</v>
      </c>
      <c r="R4160">
        <v>0</v>
      </c>
      <c r="S4160">
        <v>0.99770000000000003</v>
      </c>
      <c r="T4160">
        <v>123.246</v>
      </c>
      <c r="U4160">
        <v>8.1143999999999998</v>
      </c>
      <c r="V4160">
        <v>1637467208</v>
      </c>
    </row>
    <row r="4161" spans="1:22" x14ac:dyDescent="0.25">
      <c r="A4161">
        <v>18131604</v>
      </c>
      <c r="B4161" t="s">
        <v>18</v>
      </c>
      <c r="C4161" t="s">
        <v>4213</v>
      </c>
      <c r="D4161" s="12" t="str">
        <f t="shared" si="128"/>
        <v>21/11</v>
      </c>
      <c r="E4161" s="13">
        <v>44521</v>
      </c>
      <c r="F4161" s="15" t="str">
        <f t="shared" si="129"/>
        <v>2021/11/21</v>
      </c>
      <c r="G4161" t="s">
        <v>172</v>
      </c>
      <c r="H4161" s="2">
        <v>0.29166666666666669</v>
      </c>
      <c r="I4161" t="s">
        <v>22</v>
      </c>
      <c r="K4161">
        <v>48</v>
      </c>
      <c r="L4161">
        <v>10390809617.577</v>
      </c>
      <c r="M4161">
        <v>133.81030000000001</v>
      </c>
      <c r="N4161" s="11"/>
      <c r="O4161">
        <v>133.7732</v>
      </c>
      <c r="P4161">
        <v>135.145792</v>
      </c>
      <c r="Q4161">
        <v>0.24</v>
      </c>
      <c r="R4161">
        <v>0</v>
      </c>
      <c r="S4161">
        <v>0.98980000000000001</v>
      </c>
      <c r="T4161">
        <v>136.755</v>
      </c>
      <c r="U4161">
        <v>19.212700000000002</v>
      </c>
      <c r="V4161">
        <v>1637470809</v>
      </c>
    </row>
    <row r="4162" spans="1:22" x14ac:dyDescent="0.25">
      <c r="A4162">
        <v>18131604</v>
      </c>
      <c r="B4162" t="s">
        <v>18</v>
      </c>
      <c r="C4162" t="s">
        <v>4214</v>
      </c>
      <c r="D4162" s="12" t="str">
        <f t="shared" ref="D4162:D4225" si="130">+TEXT(E4162,"yy/mm")</f>
        <v>21/11</v>
      </c>
      <c r="E4162" s="13">
        <v>44521</v>
      </c>
      <c r="F4162" s="15" t="str">
        <f t="shared" si="129"/>
        <v>2021/11/21</v>
      </c>
      <c r="G4162" t="s">
        <v>172</v>
      </c>
      <c r="H4162" s="2">
        <v>0.33333333333333331</v>
      </c>
      <c r="I4162" t="s">
        <v>22</v>
      </c>
      <c r="K4162">
        <v>48</v>
      </c>
      <c r="L4162">
        <v>10390939823.337</v>
      </c>
      <c r="M4162">
        <v>130.20580000000001</v>
      </c>
      <c r="N4162" s="11"/>
      <c r="O4162">
        <v>130.24189999999999</v>
      </c>
      <c r="P4162">
        <v>131.82643200000001</v>
      </c>
      <c r="Q4162">
        <v>0.24</v>
      </c>
      <c r="R4162">
        <v>0</v>
      </c>
      <c r="S4162">
        <v>0.98799999999999999</v>
      </c>
      <c r="T4162">
        <v>136.755</v>
      </c>
      <c r="U4162">
        <v>20.377600000000001</v>
      </c>
      <c r="V4162">
        <v>1637474408</v>
      </c>
    </row>
    <row r="4163" spans="1:22" x14ac:dyDescent="0.25">
      <c r="A4163">
        <v>18131604</v>
      </c>
      <c r="B4163" t="s">
        <v>18</v>
      </c>
      <c r="C4163" t="s">
        <v>4215</v>
      </c>
      <c r="D4163" s="12" t="str">
        <f t="shared" si="130"/>
        <v>21/11</v>
      </c>
      <c r="E4163" s="13">
        <v>44521</v>
      </c>
      <c r="F4163" s="15" t="str">
        <f t="shared" ref="F4163:F4226" si="131">+TEXT(E4163,"yyyy/mm/dd")</f>
        <v>2021/11/21</v>
      </c>
      <c r="G4163" t="s">
        <v>172</v>
      </c>
      <c r="H4163" s="2">
        <v>0.375</v>
      </c>
      <c r="I4163" t="s">
        <v>22</v>
      </c>
      <c r="K4163">
        <v>48</v>
      </c>
      <c r="L4163">
        <v>10391066866.857</v>
      </c>
      <c r="M4163">
        <v>127.04349999999999</v>
      </c>
      <c r="N4163" s="11"/>
      <c r="O4163">
        <v>127.04349999999999</v>
      </c>
      <c r="P4163">
        <v>128.59183100000001</v>
      </c>
      <c r="Q4163">
        <v>0.24</v>
      </c>
      <c r="R4163">
        <v>0</v>
      </c>
      <c r="S4163">
        <v>0.98799999999999999</v>
      </c>
      <c r="T4163">
        <v>130.65600000000001</v>
      </c>
      <c r="U4163">
        <v>19.8948</v>
      </c>
      <c r="V4163">
        <v>1637478008</v>
      </c>
    </row>
    <row r="4164" spans="1:22" x14ac:dyDescent="0.25">
      <c r="A4164">
        <v>18131604</v>
      </c>
      <c r="B4164" t="s">
        <v>18</v>
      </c>
      <c r="C4164" t="s">
        <v>4216</v>
      </c>
      <c r="D4164" s="12" t="str">
        <f t="shared" si="130"/>
        <v>21/11</v>
      </c>
      <c r="E4164" s="13">
        <v>44521</v>
      </c>
      <c r="F4164" s="15" t="str">
        <f t="shared" si="131"/>
        <v>2021/11/21</v>
      </c>
      <c r="G4164" t="s">
        <v>172</v>
      </c>
      <c r="H4164" s="2">
        <v>0.41666666666666669</v>
      </c>
      <c r="I4164" t="s">
        <v>22</v>
      </c>
      <c r="K4164">
        <v>48</v>
      </c>
      <c r="L4164">
        <v>10391194476.297001</v>
      </c>
      <c r="M4164">
        <v>127.60939999999999</v>
      </c>
      <c r="N4164" s="11"/>
      <c r="O4164">
        <v>127.60939999999999</v>
      </c>
      <c r="P4164">
        <v>129.23752899999999</v>
      </c>
      <c r="Q4164">
        <v>0.24</v>
      </c>
      <c r="R4164">
        <v>0</v>
      </c>
      <c r="S4164">
        <v>0.98740000000000006</v>
      </c>
      <c r="T4164">
        <v>129.87200000000001</v>
      </c>
      <c r="U4164">
        <v>20.449200000000001</v>
      </c>
      <c r="V4164">
        <v>1637481608</v>
      </c>
    </row>
    <row r="4165" spans="1:22" x14ac:dyDescent="0.25">
      <c r="A4165">
        <v>18131604</v>
      </c>
      <c r="B4165" t="s">
        <v>18</v>
      </c>
      <c r="C4165" t="s">
        <v>4217</v>
      </c>
      <c r="D4165" s="12" t="str">
        <f t="shared" si="130"/>
        <v>21/11</v>
      </c>
      <c r="E4165" s="13">
        <v>44521</v>
      </c>
      <c r="F4165" s="15" t="str">
        <f t="shared" si="131"/>
        <v>2021/11/21</v>
      </c>
      <c r="G4165" t="s">
        <v>172</v>
      </c>
      <c r="H4165" s="2">
        <v>0.45833333333333331</v>
      </c>
      <c r="I4165" t="s">
        <v>22</v>
      </c>
      <c r="K4165">
        <v>48</v>
      </c>
      <c r="L4165">
        <v>10391324807.577</v>
      </c>
      <c r="M4165">
        <v>130.3313</v>
      </c>
      <c r="N4165" s="11"/>
      <c r="O4165">
        <v>130.3313</v>
      </c>
      <c r="P4165">
        <v>132.122264</v>
      </c>
      <c r="Q4165">
        <v>0.24</v>
      </c>
      <c r="R4165">
        <v>0</v>
      </c>
      <c r="S4165">
        <v>0.98640000000000005</v>
      </c>
      <c r="T4165">
        <v>132.66399999999999</v>
      </c>
      <c r="U4165">
        <v>21.680599999999998</v>
      </c>
      <c r="V4165">
        <v>1637485208</v>
      </c>
    </row>
    <row r="4166" spans="1:22" x14ac:dyDescent="0.25">
      <c r="A4166">
        <v>18131604</v>
      </c>
      <c r="B4166" t="s">
        <v>18</v>
      </c>
      <c r="C4166" t="s">
        <v>4218</v>
      </c>
      <c r="D4166" s="12" t="str">
        <f t="shared" si="130"/>
        <v>21/11</v>
      </c>
      <c r="E4166" s="13">
        <v>44521</v>
      </c>
      <c r="F4166" s="15" t="str">
        <f t="shared" si="131"/>
        <v>2021/11/21</v>
      </c>
      <c r="G4166" t="s">
        <v>172</v>
      </c>
      <c r="H4166" s="2">
        <v>0.5</v>
      </c>
      <c r="I4166" t="s">
        <v>22</v>
      </c>
      <c r="K4166">
        <v>48</v>
      </c>
      <c r="L4166">
        <v>10391453737.257</v>
      </c>
      <c r="M4166">
        <v>128.9297</v>
      </c>
      <c r="N4166" s="11"/>
      <c r="O4166">
        <v>128.9297</v>
      </c>
      <c r="P4166">
        <v>130.95353</v>
      </c>
      <c r="Q4166">
        <v>0.24</v>
      </c>
      <c r="R4166">
        <v>0</v>
      </c>
      <c r="S4166">
        <v>0.98450000000000004</v>
      </c>
      <c r="T4166">
        <v>131.69800000000001</v>
      </c>
      <c r="U4166">
        <v>22.933900000000001</v>
      </c>
      <c r="V4166">
        <v>1637488808</v>
      </c>
    </row>
    <row r="4167" spans="1:22" x14ac:dyDescent="0.25">
      <c r="A4167">
        <v>18131604</v>
      </c>
      <c r="B4167" t="s">
        <v>18</v>
      </c>
      <c r="C4167" t="s">
        <v>4219</v>
      </c>
      <c r="D4167" s="12" t="str">
        <f t="shared" si="130"/>
        <v>21/11</v>
      </c>
      <c r="E4167" s="13">
        <v>44521</v>
      </c>
      <c r="F4167" s="15" t="str">
        <f t="shared" si="131"/>
        <v>2021/11/21</v>
      </c>
      <c r="G4167" t="s">
        <v>172</v>
      </c>
      <c r="H4167" s="2">
        <v>0.54166666666666663</v>
      </c>
      <c r="I4167" t="s">
        <v>22</v>
      </c>
      <c r="K4167">
        <v>48</v>
      </c>
      <c r="L4167">
        <v>10391581460.697001</v>
      </c>
      <c r="M4167">
        <v>127.7234</v>
      </c>
      <c r="N4167" s="11"/>
      <c r="O4167">
        <v>127.7234</v>
      </c>
      <c r="P4167">
        <v>129.71270899999999</v>
      </c>
      <c r="Q4167">
        <v>0.24</v>
      </c>
      <c r="R4167">
        <v>0</v>
      </c>
      <c r="S4167">
        <v>0.98470000000000002</v>
      </c>
      <c r="T4167">
        <v>130.93199999999999</v>
      </c>
      <c r="U4167">
        <v>22.629799999999999</v>
      </c>
      <c r="V4167">
        <v>1637492408</v>
      </c>
    </row>
    <row r="4168" spans="1:22" x14ac:dyDescent="0.25">
      <c r="A4168">
        <v>18131604</v>
      </c>
      <c r="B4168" t="s">
        <v>18</v>
      </c>
      <c r="C4168" t="s">
        <v>4220</v>
      </c>
      <c r="D4168" s="12" t="str">
        <f t="shared" si="130"/>
        <v>21/11</v>
      </c>
      <c r="E4168" s="13">
        <v>44521</v>
      </c>
      <c r="F4168" s="15" t="str">
        <f t="shared" si="131"/>
        <v>2021/11/21</v>
      </c>
      <c r="G4168" t="s">
        <v>172</v>
      </c>
      <c r="H4168" s="2">
        <v>0.58333333333333337</v>
      </c>
      <c r="I4168" t="s">
        <v>22</v>
      </c>
      <c r="K4168">
        <v>48</v>
      </c>
      <c r="L4168">
        <v>10391710825.497</v>
      </c>
      <c r="M4168">
        <v>129.3648</v>
      </c>
      <c r="N4168" s="11"/>
      <c r="O4168">
        <v>129.3648</v>
      </c>
      <c r="P4168">
        <v>131.45770400000001</v>
      </c>
      <c r="Q4168">
        <v>0.24</v>
      </c>
      <c r="R4168">
        <v>0</v>
      </c>
      <c r="S4168">
        <v>0.98409999999999997</v>
      </c>
      <c r="T4168">
        <v>132.22499999999999</v>
      </c>
      <c r="U4168">
        <v>23.364000000000001</v>
      </c>
      <c r="V4168">
        <v>1637496008</v>
      </c>
    </row>
    <row r="4169" spans="1:22" x14ac:dyDescent="0.25">
      <c r="A4169">
        <v>18131604</v>
      </c>
      <c r="B4169" t="s">
        <v>18</v>
      </c>
      <c r="C4169" t="s">
        <v>4221</v>
      </c>
      <c r="D4169" s="12" t="str">
        <f t="shared" si="130"/>
        <v>21/11</v>
      </c>
      <c r="E4169" s="13">
        <v>44521</v>
      </c>
      <c r="F4169" s="15" t="str">
        <f t="shared" si="131"/>
        <v>2021/11/21</v>
      </c>
      <c r="G4169" t="s">
        <v>172</v>
      </c>
      <c r="H4169" s="2">
        <v>0.625</v>
      </c>
      <c r="I4169" t="s">
        <v>22</v>
      </c>
      <c r="K4169">
        <v>48</v>
      </c>
      <c r="L4169">
        <v>10391840560.377001</v>
      </c>
      <c r="M4169">
        <v>129.73490000000001</v>
      </c>
      <c r="N4169" s="11"/>
      <c r="O4169">
        <v>129.73490000000001</v>
      </c>
      <c r="P4169">
        <v>131.58336600000001</v>
      </c>
      <c r="Q4169">
        <v>0.24</v>
      </c>
      <c r="R4169">
        <v>0</v>
      </c>
      <c r="S4169">
        <v>0.98599999999999999</v>
      </c>
      <c r="T4169">
        <v>132.22499999999999</v>
      </c>
      <c r="U4169">
        <v>21.978200000000001</v>
      </c>
      <c r="V4169">
        <v>1637499608</v>
      </c>
    </row>
    <row r="4170" spans="1:22" x14ac:dyDescent="0.25">
      <c r="A4170">
        <v>18131604</v>
      </c>
      <c r="B4170" t="s">
        <v>18</v>
      </c>
      <c r="C4170" t="s">
        <v>4222</v>
      </c>
      <c r="D4170" s="12" t="str">
        <f t="shared" si="130"/>
        <v>21/11</v>
      </c>
      <c r="E4170" s="13">
        <v>44521</v>
      </c>
      <c r="F4170" s="15" t="str">
        <f t="shared" si="131"/>
        <v>2021/11/21</v>
      </c>
      <c r="G4170" t="s">
        <v>172</v>
      </c>
      <c r="H4170" s="2">
        <v>0.66666666666666663</v>
      </c>
      <c r="I4170" t="s">
        <v>22</v>
      </c>
      <c r="K4170">
        <v>48</v>
      </c>
      <c r="L4170">
        <v>10391969205.417</v>
      </c>
      <c r="M4170">
        <v>128.64500000000001</v>
      </c>
      <c r="N4170" s="11"/>
      <c r="O4170">
        <v>128.64500000000001</v>
      </c>
      <c r="P4170">
        <v>130.41721799999999</v>
      </c>
      <c r="Q4170">
        <v>0.24</v>
      </c>
      <c r="R4170">
        <v>0</v>
      </c>
      <c r="S4170">
        <v>0.98640000000000005</v>
      </c>
      <c r="T4170">
        <v>131.256</v>
      </c>
      <c r="U4170">
        <v>21.4267</v>
      </c>
      <c r="V4170">
        <v>1637503208</v>
      </c>
    </row>
    <row r="4171" spans="1:22" x14ac:dyDescent="0.25">
      <c r="A4171">
        <v>18131604</v>
      </c>
      <c r="B4171" t="s">
        <v>18</v>
      </c>
      <c r="C4171" t="s">
        <v>4223</v>
      </c>
      <c r="D4171" s="12" t="str">
        <f t="shared" si="130"/>
        <v>21/11</v>
      </c>
      <c r="E4171" s="13">
        <v>44521</v>
      </c>
      <c r="F4171" s="15" t="str">
        <f t="shared" si="131"/>
        <v>2021/11/21</v>
      </c>
      <c r="G4171" t="s">
        <v>172</v>
      </c>
      <c r="H4171" s="2">
        <v>0.70833333333333337</v>
      </c>
      <c r="I4171" t="s">
        <v>22</v>
      </c>
      <c r="K4171">
        <v>48</v>
      </c>
      <c r="L4171">
        <v>10392096699.417</v>
      </c>
      <c r="M4171">
        <v>127.494</v>
      </c>
      <c r="N4171" s="11"/>
      <c r="O4171">
        <v>127.494</v>
      </c>
      <c r="P4171">
        <v>129.22297499999999</v>
      </c>
      <c r="Q4171">
        <v>0.24</v>
      </c>
      <c r="R4171">
        <v>0</v>
      </c>
      <c r="S4171">
        <v>0.98660000000000003</v>
      </c>
      <c r="T4171">
        <v>130.53399999999999</v>
      </c>
      <c r="U4171">
        <v>21.067900000000002</v>
      </c>
      <c r="V4171">
        <v>1637506808</v>
      </c>
    </row>
    <row r="4172" spans="1:22" x14ac:dyDescent="0.25">
      <c r="A4172">
        <v>18131604</v>
      </c>
      <c r="B4172" t="s">
        <v>18</v>
      </c>
      <c r="C4172" t="s">
        <v>4224</v>
      </c>
      <c r="D4172" s="12" t="str">
        <f t="shared" si="130"/>
        <v>21/11</v>
      </c>
      <c r="E4172" s="13">
        <v>44521</v>
      </c>
      <c r="F4172" s="15" t="str">
        <f t="shared" si="131"/>
        <v>2021/11/21</v>
      </c>
      <c r="G4172" t="s">
        <v>172</v>
      </c>
      <c r="H4172" s="2">
        <v>0.75</v>
      </c>
      <c r="I4172" t="s">
        <v>22</v>
      </c>
      <c r="K4172">
        <v>48</v>
      </c>
      <c r="L4172">
        <v>10392222778.857</v>
      </c>
      <c r="M4172">
        <v>126.07940000000001</v>
      </c>
      <c r="N4172" s="11"/>
      <c r="O4172">
        <v>126.0444</v>
      </c>
      <c r="P4172">
        <v>127.68760899999999</v>
      </c>
      <c r="Q4172">
        <v>0.24</v>
      </c>
      <c r="R4172">
        <v>0</v>
      </c>
      <c r="S4172">
        <v>0.98709999999999998</v>
      </c>
      <c r="T4172">
        <v>128.893</v>
      </c>
      <c r="U4172">
        <v>20.418800000000001</v>
      </c>
      <c r="V4172">
        <v>1637510409</v>
      </c>
    </row>
    <row r="4173" spans="1:22" x14ac:dyDescent="0.25">
      <c r="A4173">
        <v>18131604</v>
      </c>
      <c r="B4173" t="s">
        <v>18</v>
      </c>
      <c r="C4173" t="s">
        <v>4225</v>
      </c>
      <c r="D4173" s="12" t="str">
        <f t="shared" si="130"/>
        <v>21/11</v>
      </c>
      <c r="E4173" s="13">
        <v>44521</v>
      </c>
      <c r="F4173" s="15" t="str">
        <f t="shared" si="131"/>
        <v>2021/11/21</v>
      </c>
      <c r="G4173" t="s">
        <v>172</v>
      </c>
      <c r="H4173" s="2">
        <v>0.79166666666666663</v>
      </c>
      <c r="I4173" t="s">
        <v>22</v>
      </c>
      <c r="K4173">
        <v>48</v>
      </c>
      <c r="L4173">
        <v>10392350294.216999</v>
      </c>
      <c r="M4173">
        <v>127.5154</v>
      </c>
      <c r="N4173" s="11"/>
      <c r="O4173">
        <v>127.5508</v>
      </c>
      <c r="P4173">
        <v>129.33843200000001</v>
      </c>
      <c r="Q4173">
        <v>0.24</v>
      </c>
      <c r="R4173">
        <v>0</v>
      </c>
      <c r="S4173">
        <v>0.98619999999999997</v>
      </c>
      <c r="T4173">
        <v>129.166</v>
      </c>
      <c r="U4173">
        <v>21.429600000000001</v>
      </c>
      <c r="V4173">
        <v>1637514008</v>
      </c>
    </row>
    <row r="4174" spans="1:22" x14ac:dyDescent="0.25">
      <c r="A4174">
        <v>18131604</v>
      </c>
      <c r="B4174" t="s">
        <v>18</v>
      </c>
      <c r="C4174" t="s">
        <v>4226</v>
      </c>
      <c r="D4174" s="12" t="str">
        <f t="shared" si="130"/>
        <v>21/11</v>
      </c>
      <c r="E4174" s="13">
        <v>44521</v>
      </c>
      <c r="F4174" s="15" t="str">
        <f t="shared" si="131"/>
        <v>2021/11/21</v>
      </c>
      <c r="G4174" t="s">
        <v>172</v>
      </c>
      <c r="H4174" s="2">
        <v>0.83333333333333337</v>
      </c>
      <c r="I4174" t="s">
        <v>22</v>
      </c>
      <c r="K4174">
        <v>48</v>
      </c>
      <c r="L4174">
        <v>10392470683.737</v>
      </c>
      <c r="M4174">
        <v>120.3895</v>
      </c>
      <c r="N4174" s="11"/>
      <c r="O4174">
        <v>120.3895</v>
      </c>
      <c r="P4174">
        <v>121.35195400000001</v>
      </c>
      <c r="Q4174">
        <v>0.24</v>
      </c>
      <c r="R4174">
        <v>0</v>
      </c>
      <c r="S4174">
        <v>0.99209999999999998</v>
      </c>
      <c r="T4174">
        <v>128.74</v>
      </c>
      <c r="U4174">
        <v>15.2532</v>
      </c>
      <c r="V4174">
        <v>1637517608</v>
      </c>
    </row>
    <row r="4175" spans="1:22" x14ac:dyDescent="0.25">
      <c r="A4175">
        <v>18131604</v>
      </c>
      <c r="B4175" t="s">
        <v>18</v>
      </c>
      <c r="C4175" t="s">
        <v>4227</v>
      </c>
      <c r="D4175" s="12" t="str">
        <f t="shared" si="130"/>
        <v>21/11</v>
      </c>
      <c r="E4175" s="13">
        <v>44521</v>
      </c>
      <c r="F4175" s="15" t="str">
        <f t="shared" si="131"/>
        <v>2021/11/21</v>
      </c>
      <c r="G4175" t="s">
        <v>172</v>
      </c>
      <c r="H4175" s="2">
        <v>0.875</v>
      </c>
      <c r="I4175" t="s">
        <v>22</v>
      </c>
      <c r="K4175">
        <v>48</v>
      </c>
      <c r="L4175">
        <v>10392590658.056999</v>
      </c>
      <c r="M4175">
        <v>119.9743</v>
      </c>
      <c r="N4175" s="11"/>
      <c r="O4175">
        <v>119.9743</v>
      </c>
      <c r="P4175">
        <v>120.852515</v>
      </c>
      <c r="Q4175">
        <v>0.24</v>
      </c>
      <c r="R4175">
        <v>0</v>
      </c>
      <c r="S4175">
        <v>0.99270000000000003</v>
      </c>
      <c r="T4175">
        <v>120.941</v>
      </c>
      <c r="U4175">
        <v>14.5428</v>
      </c>
      <c r="V4175">
        <v>1637521208</v>
      </c>
    </row>
    <row r="4176" spans="1:22" x14ac:dyDescent="0.25">
      <c r="A4176">
        <v>18131604</v>
      </c>
      <c r="B4176" t="s">
        <v>18</v>
      </c>
      <c r="C4176" t="s">
        <v>4228</v>
      </c>
      <c r="D4176" s="12" t="str">
        <f t="shared" si="130"/>
        <v>21/11</v>
      </c>
      <c r="E4176" s="13">
        <v>44521</v>
      </c>
      <c r="F4176" s="15" t="str">
        <f t="shared" si="131"/>
        <v>2021/11/21</v>
      </c>
      <c r="G4176" t="s">
        <v>172</v>
      </c>
      <c r="H4176" s="2">
        <v>0.91666666666666663</v>
      </c>
      <c r="I4176" t="s">
        <v>22</v>
      </c>
      <c r="K4176">
        <v>48</v>
      </c>
      <c r="L4176">
        <v>10392707700.777</v>
      </c>
      <c r="M4176">
        <v>117.0427</v>
      </c>
      <c r="N4176" s="11"/>
      <c r="O4176">
        <v>117.0427</v>
      </c>
      <c r="P4176">
        <v>117.398656</v>
      </c>
      <c r="Q4176">
        <v>0.24</v>
      </c>
      <c r="R4176">
        <v>0</v>
      </c>
      <c r="S4176">
        <v>0.997</v>
      </c>
      <c r="T4176">
        <v>120.378</v>
      </c>
      <c r="U4176">
        <v>9.1349</v>
      </c>
      <c r="V4176">
        <v>1637524808</v>
      </c>
    </row>
    <row r="4177" spans="1:22" x14ac:dyDescent="0.25">
      <c r="A4177">
        <v>18131604</v>
      </c>
      <c r="B4177" t="s">
        <v>18</v>
      </c>
      <c r="C4177" t="s">
        <v>4229</v>
      </c>
      <c r="D4177" s="12" t="str">
        <f t="shared" si="130"/>
        <v>21/11</v>
      </c>
      <c r="E4177" s="13">
        <v>44521</v>
      </c>
      <c r="F4177" s="15" t="str">
        <f t="shared" si="131"/>
        <v>2021/11/21</v>
      </c>
      <c r="G4177" t="s">
        <v>172</v>
      </c>
      <c r="H4177" s="2">
        <v>0.95833333333333337</v>
      </c>
      <c r="I4177" t="s">
        <v>22</v>
      </c>
      <c r="K4177">
        <v>48</v>
      </c>
      <c r="L4177">
        <v>10392826722.297001</v>
      </c>
      <c r="M4177">
        <v>119.0215</v>
      </c>
      <c r="N4177" s="11"/>
      <c r="O4177">
        <v>119.0215</v>
      </c>
      <c r="P4177">
        <v>119.35016400000001</v>
      </c>
      <c r="Q4177">
        <v>0.24</v>
      </c>
      <c r="R4177">
        <v>0</v>
      </c>
      <c r="S4177">
        <v>0.99719999999999998</v>
      </c>
      <c r="T4177">
        <v>120.468</v>
      </c>
      <c r="U4177">
        <v>8.8510000000000009</v>
      </c>
      <c r="V4177">
        <v>1637528408</v>
      </c>
    </row>
    <row r="4178" spans="1:22" x14ac:dyDescent="0.25">
      <c r="A4178">
        <v>18131604</v>
      </c>
      <c r="B4178" t="s">
        <v>18</v>
      </c>
      <c r="C4178" t="s">
        <v>4230</v>
      </c>
      <c r="D4178" s="12" t="str">
        <f t="shared" si="130"/>
        <v>21/11</v>
      </c>
      <c r="E4178" s="13">
        <v>44522</v>
      </c>
      <c r="F4178" s="15" t="str">
        <f t="shared" si="131"/>
        <v>2021/11/22</v>
      </c>
      <c r="G4178" t="s">
        <v>197</v>
      </c>
      <c r="H4178" s="2">
        <v>0</v>
      </c>
      <c r="I4178" t="s">
        <v>22</v>
      </c>
      <c r="K4178">
        <v>48</v>
      </c>
      <c r="L4178">
        <v>10392945234.537001</v>
      </c>
      <c r="M4178">
        <v>118.51220000000001</v>
      </c>
      <c r="N4178" s="11"/>
      <c r="O4178">
        <v>118.47929999999999</v>
      </c>
      <c r="P4178">
        <v>118.719933</v>
      </c>
      <c r="Q4178">
        <v>0.24</v>
      </c>
      <c r="R4178">
        <v>0</v>
      </c>
      <c r="S4178">
        <v>0.998</v>
      </c>
      <c r="T4178">
        <v>120.468</v>
      </c>
      <c r="U4178">
        <v>7.5545</v>
      </c>
      <c r="V4178">
        <v>1637532009</v>
      </c>
    </row>
    <row r="4179" spans="1:22" x14ac:dyDescent="0.25">
      <c r="A4179">
        <v>18131604</v>
      </c>
      <c r="B4179" t="s">
        <v>18</v>
      </c>
      <c r="C4179" t="s">
        <v>4231</v>
      </c>
      <c r="D4179" s="12" t="str">
        <f t="shared" si="130"/>
        <v>21/11</v>
      </c>
      <c r="E4179" s="13">
        <v>44522</v>
      </c>
      <c r="F4179" s="15" t="str">
        <f t="shared" si="131"/>
        <v>2021/11/22</v>
      </c>
      <c r="G4179" t="s">
        <v>197</v>
      </c>
      <c r="H4179" s="2">
        <v>4.1666666666666664E-2</v>
      </c>
      <c r="I4179" t="s">
        <v>22</v>
      </c>
      <c r="K4179">
        <v>48</v>
      </c>
      <c r="L4179">
        <v>10393065760.136999</v>
      </c>
      <c r="M4179">
        <v>120.5256</v>
      </c>
      <c r="N4179" s="11"/>
      <c r="O4179">
        <v>120.5591</v>
      </c>
      <c r="P4179">
        <v>120.883804</v>
      </c>
      <c r="Q4179">
        <v>0.24</v>
      </c>
      <c r="R4179">
        <v>0</v>
      </c>
      <c r="S4179">
        <v>0.99729999999999996</v>
      </c>
      <c r="T4179">
        <v>121.274</v>
      </c>
      <c r="U4179">
        <v>8.8544</v>
      </c>
      <c r="V4179">
        <v>1637535608</v>
      </c>
    </row>
    <row r="4180" spans="1:22" x14ac:dyDescent="0.25">
      <c r="A4180">
        <v>18131604</v>
      </c>
      <c r="B4180" t="s">
        <v>18</v>
      </c>
      <c r="C4180" t="s">
        <v>4232</v>
      </c>
      <c r="D4180" s="12" t="str">
        <f t="shared" si="130"/>
        <v>21/11</v>
      </c>
      <c r="E4180" s="13">
        <v>44522</v>
      </c>
      <c r="F4180" s="15" t="str">
        <f t="shared" si="131"/>
        <v>2021/11/22</v>
      </c>
      <c r="G4180" t="s">
        <v>197</v>
      </c>
      <c r="H4180" s="2">
        <v>8.3333333333333329E-2</v>
      </c>
      <c r="I4180" t="s">
        <v>22</v>
      </c>
      <c r="K4180">
        <v>48</v>
      </c>
      <c r="L4180">
        <v>10393185079.257</v>
      </c>
      <c r="M4180">
        <v>119.31910000000001</v>
      </c>
      <c r="N4180" s="11"/>
      <c r="O4180">
        <v>119.31910000000001</v>
      </c>
      <c r="P4180">
        <v>119.600115</v>
      </c>
      <c r="Q4180">
        <v>0.24</v>
      </c>
      <c r="R4180">
        <v>0</v>
      </c>
      <c r="S4180">
        <v>0.99770000000000003</v>
      </c>
      <c r="T4180">
        <v>121.274</v>
      </c>
      <c r="U4180">
        <v>8.1936</v>
      </c>
      <c r="V4180">
        <v>1637539208</v>
      </c>
    </row>
    <row r="4181" spans="1:22" x14ac:dyDescent="0.25">
      <c r="A4181">
        <v>18131604</v>
      </c>
      <c r="B4181" t="s">
        <v>18</v>
      </c>
      <c r="C4181" t="s">
        <v>4233</v>
      </c>
      <c r="D4181" s="12" t="str">
        <f t="shared" si="130"/>
        <v>21/11</v>
      </c>
      <c r="E4181" s="13">
        <v>44522</v>
      </c>
      <c r="F4181" s="15" t="str">
        <f t="shared" si="131"/>
        <v>2021/11/22</v>
      </c>
      <c r="G4181" t="s">
        <v>197</v>
      </c>
      <c r="H4181" s="2">
        <v>0.125</v>
      </c>
      <c r="I4181" t="s">
        <v>22</v>
      </c>
      <c r="K4181">
        <v>48</v>
      </c>
      <c r="L4181">
        <v>10393305318.056999</v>
      </c>
      <c r="M4181">
        <v>120.2388</v>
      </c>
      <c r="N4181" s="11"/>
      <c r="O4181">
        <v>120.2388</v>
      </c>
      <c r="P4181">
        <v>120.50161900000001</v>
      </c>
      <c r="Q4181">
        <v>0.24</v>
      </c>
      <c r="R4181">
        <v>0</v>
      </c>
      <c r="S4181">
        <v>0.99780000000000002</v>
      </c>
      <c r="T4181">
        <v>120.759</v>
      </c>
      <c r="U4181">
        <v>7.9542999999999999</v>
      </c>
      <c r="V4181">
        <v>1637542808</v>
      </c>
    </row>
    <row r="4182" spans="1:22" x14ac:dyDescent="0.25">
      <c r="A4182">
        <v>18131604</v>
      </c>
      <c r="B4182" t="s">
        <v>18</v>
      </c>
      <c r="C4182" t="s">
        <v>4234</v>
      </c>
      <c r="D4182" s="12" t="str">
        <f t="shared" si="130"/>
        <v>21/11</v>
      </c>
      <c r="E4182" s="13">
        <v>44522</v>
      </c>
      <c r="F4182" s="15" t="str">
        <f t="shared" si="131"/>
        <v>2021/11/22</v>
      </c>
      <c r="G4182" t="s">
        <v>197</v>
      </c>
      <c r="H4182" s="2">
        <v>0.16666666666666666</v>
      </c>
      <c r="I4182" t="s">
        <v>22</v>
      </c>
      <c r="K4182">
        <v>48</v>
      </c>
      <c r="L4182">
        <v>10393422378.297001</v>
      </c>
      <c r="M4182">
        <v>117.06019999999999</v>
      </c>
      <c r="N4182" s="11"/>
      <c r="O4182">
        <v>117.0277</v>
      </c>
      <c r="P4182">
        <v>117.29108100000001</v>
      </c>
      <c r="Q4182">
        <v>0.24</v>
      </c>
      <c r="R4182">
        <v>0</v>
      </c>
      <c r="S4182">
        <v>0.99780000000000002</v>
      </c>
      <c r="T4182">
        <v>119.804</v>
      </c>
      <c r="U4182">
        <v>7.8554000000000004</v>
      </c>
      <c r="V4182">
        <v>1637546409</v>
      </c>
    </row>
    <row r="4183" spans="1:22" x14ac:dyDescent="0.25">
      <c r="A4183">
        <v>18131604</v>
      </c>
      <c r="B4183" t="s">
        <v>18</v>
      </c>
      <c r="C4183" t="s">
        <v>4235</v>
      </c>
      <c r="D4183" s="12" t="str">
        <f t="shared" si="130"/>
        <v>21/11</v>
      </c>
      <c r="E4183" s="13">
        <v>44522</v>
      </c>
      <c r="F4183" s="15" t="str">
        <f t="shared" si="131"/>
        <v>2021/11/22</v>
      </c>
      <c r="G4183" t="s">
        <v>197</v>
      </c>
      <c r="H4183" s="2">
        <v>0.20833333333333334</v>
      </c>
      <c r="I4183" t="s">
        <v>22</v>
      </c>
      <c r="K4183">
        <v>48</v>
      </c>
      <c r="L4183">
        <v>10393538172.537001</v>
      </c>
      <c r="M4183">
        <v>115.7942</v>
      </c>
      <c r="N4183" s="11"/>
      <c r="O4183">
        <v>115.82640000000001</v>
      </c>
      <c r="P4183">
        <v>116.107545</v>
      </c>
      <c r="Q4183">
        <v>0.24</v>
      </c>
      <c r="R4183">
        <v>0</v>
      </c>
      <c r="S4183">
        <v>0.99760000000000004</v>
      </c>
      <c r="T4183">
        <v>116.777</v>
      </c>
      <c r="U4183">
        <v>8.0748999999999995</v>
      </c>
      <c r="V4183">
        <v>1637550008</v>
      </c>
    </row>
    <row r="4184" spans="1:22" x14ac:dyDescent="0.25">
      <c r="A4184">
        <v>18131604</v>
      </c>
      <c r="B4184" t="s">
        <v>18</v>
      </c>
      <c r="C4184" t="s">
        <v>4236</v>
      </c>
      <c r="D4184" s="12" t="str">
        <f t="shared" si="130"/>
        <v>21/11</v>
      </c>
      <c r="E4184" s="13">
        <v>44522</v>
      </c>
      <c r="F4184" s="15" t="str">
        <f t="shared" si="131"/>
        <v>2021/11/22</v>
      </c>
      <c r="G4184" t="s">
        <v>197</v>
      </c>
      <c r="H4184" s="2">
        <v>0.25</v>
      </c>
      <c r="I4184" t="s">
        <v>22</v>
      </c>
      <c r="K4184">
        <v>48</v>
      </c>
      <c r="L4184">
        <v>10393652738.697001</v>
      </c>
      <c r="M4184">
        <v>114.56619999999999</v>
      </c>
      <c r="N4184" s="11"/>
      <c r="O4184">
        <v>114.56619999999999</v>
      </c>
      <c r="P4184">
        <v>114.80546699999999</v>
      </c>
      <c r="Q4184">
        <v>0.24</v>
      </c>
      <c r="R4184">
        <v>0</v>
      </c>
      <c r="S4184">
        <v>0.99790000000000001</v>
      </c>
      <c r="T4184">
        <v>115.273</v>
      </c>
      <c r="U4184">
        <v>7.4088000000000003</v>
      </c>
      <c r="V4184">
        <v>1637553608</v>
      </c>
    </row>
    <row r="4185" spans="1:22" x14ac:dyDescent="0.25">
      <c r="A4185">
        <v>18131604</v>
      </c>
      <c r="B4185" t="s">
        <v>18</v>
      </c>
      <c r="C4185" t="s">
        <v>4237</v>
      </c>
      <c r="D4185" s="12" t="str">
        <f t="shared" si="130"/>
        <v>21/11</v>
      </c>
      <c r="E4185" s="13">
        <v>44522</v>
      </c>
      <c r="F4185" s="15" t="str">
        <f t="shared" si="131"/>
        <v>2021/11/22</v>
      </c>
      <c r="G4185" t="s">
        <v>197</v>
      </c>
      <c r="H4185" s="2">
        <v>0.29166666666666669</v>
      </c>
      <c r="I4185" t="s">
        <v>37</v>
      </c>
      <c r="K4185">
        <v>48</v>
      </c>
      <c r="L4185">
        <v>10393818488.937</v>
      </c>
      <c r="M4185">
        <v>165.75020000000001</v>
      </c>
      <c r="N4185" s="11"/>
      <c r="O4185">
        <v>165.70419999999999</v>
      </c>
      <c r="P4185">
        <v>171.11042399999999</v>
      </c>
      <c r="Q4185">
        <v>0.24</v>
      </c>
      <c r="R4185">
        <v>0</v>
      </c>
      <c r="S4185">
        <v>0.96840000000000004</v>
      </c>
      <c r="T4185">
        <v>180.464</v>
      </c>
      <c r="U4185">
        <v>42.671900000000001</v>
      </c>
      <c r="V4185">
        <v>1637557209</v>
      </c>
    </row>
    <row r="4186" spans="1:22" x14ac:dyDescent="0.25">
      <c r="A4186">
        <v>18131604</v>
      </c>
      <c r="B4186" t="s">
        <v>18</v>
      </c>
      <c r="C4186" t="s">
        <v>4238</v>
      </c>
      <c r="D4186" s="12" t="str">
        <f t="shared" si="130"/>
        <v>21/11</v>
      </c>
      <c r="E4186" s="13">
        <v>44522</v>
      </c>
      <c r="F4186" s="15" t="str">
        <f t="shared" si="131"/>
        <v>2021/11/22</v>
      </c>
      <c r="G4186" t="s">
        <v>197</v>
      </c>
      <c r="H4186" s="2">
        <v>0.33333333333333331</v>
      </c>
      <c r="I4186" t="s">
        <v>40</v>
      </c>
      <c r="K4186">
        <v>48</v>
      </c>
      <c r="L4186">
        <v>10393983651.657</v>
      </c>
      <c r="M4186">
        <v>165.1627</v>
      </c>
      <c r="N4186" s="11"/>
      <c r="O4186">
        <v>165.1627</v>
      </c>
      <c r="P4186">
        <v>169.08390499999999</v>
      </c>
      <c r="Q4186">
        <v>0.24</v>
      </c>
      <c r="R4186">
        <v>0</v>
      </c>
      <c r="S4186">
        <v>0.9768</v>
      </c>
      <c r="T4186">
        <v>180.464</v>
      </c>
      <c r="U4186">
        <v>36.202800000000003</v>
      </c>
      <c r="V4186">
        <v>1637560809</v>
      </c>
    </row>
    <row r="4187" spans="1:22" x14ac:dyDescent="0.25">
      <c r="A4187">
        <v>18131604</v>
      </c>
      <c r="B4187" t="s">
        <v>18</v>
      </c>
      <c r="C4187" t="s">
        <v>4239</v>
      </c>
      <c r="D4187" s="12" t="str">
        <f t="shared" si="130"/>
        <v>21/11</v>
      </c>
      <c r="E4187" s="13">
        <v>44522</v>
      </c>
      <c r="F4187" s="15" t="str">
        <f t="shared" si="131"/>
        <v>2021/11/22</v>
      </c>
      <c r="G4187" t="s">
        <v>197</v>
      </c>
      <c r="H4187" s="2">
        <v>0.375</v>
      </c>
      <c r="I4187" t="s">
        <v>40</v>
      </c>
      <c r="K4187">
        <v>48</v>
      </c>
      <c r="L4187">
        <v>10394173443.177</v>
      </c>
      <c r="M4187">
        <v>189.79150000000001</v>
      </c>
      <c r="N4187" s="11"/>
      <c r="O4187">
        <v>189.8443</v>
      </c>
      <c r="P4187">
        <v>195.39480800000001</v>
      </c>
      <c r="Q4187">
        <v>0.24</v>
      </c>
      <c r="R4187">
        <v>0</v>
      </c>
      <c r="S4187">
        <v>0.97160000000000002</v>
      </c>
      <c r="T4187">
        <v>195.61</v>
      </c>
      <c r="U4187">
        <v>46.241599999999998</v>
      </c>
      <c r="V4187">
        <v>1637564408</v>
      </c>
    </row>
    <row r="4188" spans="1:22" x14ac:dyDescent="0.25">
      <c r="A4188">
        <v>18131604</v>
      </c>
      <c r="B4188" t="s">
        <v>18</v>
      </c>
      <c r="C4188" t="s">
        <v>4240</v>
      </c>
      <c r="D4188" s="12" t="str">
        <f t="shared" si="130"/>
        <v>21/11</v>
      </c>
      <c r="E4188" s="13">
        <v>44522</v>
      </c>
      <c r="F4188" s="15" t="str">
        <f t="shared" si="131"/>
        <v>2021/11/22</v>
      </c>
      <c r="G4188" t="s">
        <v>197</v>
      </c>
      <c r="H4188" s="2">
        <v>0.41666666666666669</v>
      </c>
      <c r="I4188" t="s">
        <v>40</v>
      </c>
      <c r="K4188">
        <v>48</v>
      </c>
      <c r="L4188">
        <v>10394366595.417</v>
      </c>
      <c r="M4188">
        <v>193.15219999999999</v>
      </c>
      <c r="N4188" s="11"/>
      <c r="O4188">
        <v>193.0986</v>
      </c>
      <c r="P4188">
        <v>198.349163</v>
      </c>
      <c r="Q4188">
        <v>0.24</v>
      </c>
      <c r="R4188">
        <v>0</v>
      </c>
      <c r="S4188">
        <v>0.97350000000000003</v>
      </c>
      <c r="T4188">
        <v>204.08099999999999</v>
      </c>
      <c r="U4188">
        <v>45.335599999999999</v>
      </c>
      <c r="V4188">
        <v>1637568009</v>
      </c>
    </row>
    <row r="4189" spans="1:22" x14ac:dyDescent="0.25">
      <c r="A4189">
        <v>18131604</v>
      </c>
      <c r="B4189" t="s">
        <v>18</v>
      </c>
      <c r="C4189" t="s">
        <v>4241</v>
      </c>
      <c r="D4189" s="12" t="str">
        <f t="shared" si="130"/>
        <v>21/11</v>
      </c>
      <c r="E4189" s="13">
        <v>44522</v>
      </c>
      <c r="F4189" s="15" t="str">
        <f t="shared" si="131"/>
        <v>2021/11/22</v>
      </c>
      <c r="G4189" t="s">
        <v>197</v>
      </c>
      <c r="H4189" s="2">
        <v>0.45833333333333331</v>
      </c>
      <c r="I4189" t="s">
        <v>37</v>
      </c>
      <c r="K4189">
        <v>48</v>
      </c>
      <c r="L4189">
        <v>10394576562.056999</v>
      </c>
      <c r="M4189">
        <v>209.9666</v>
      </c>
      <c r="N4189" s="11"/>
      <c r="O4189">
        <v>210.02500000000001</v>
      </c>
      <c r="P4189">
        <v>216.38270600000001</v>
      </c>
      <c r="Q4189">
        <v>0.24</v>
      </c>
      <c r="R4189">
        <v>0</v>
      </c>
      <c r="S4189">
        <v>0.97060000000000002</v>
      </c>
      <c r="T4189">
        <v>223.52600000000001</v>
      </c>
      <c r="U4189">
        <v>52.067100000000003</v>
      </c>
      <c r="V4189">
        <v>1637571608</v>
      </c>
    </row>
    <row r="4190" spans="1:22" x14ac:dyDescent="0.25">
      <c r="A4190">
        <v>18131604</v>
      </c>
      <c r="B4190" t="s">
        <v>18</v>
      </c>
      <c r="C4190" t="s">
        <v>4242</v>
      </c>
      <c r="D4190" s="12" t="str">
        <f t="shared" si="130"/>
        <v>21/11</v>
      </c>
      <c r="E4190" s="13">
        <v>44522</v>
      </c>
      <c r="F4190" s="15" t="str">
        <f t="shared" si="131"/>
        <v>2021/11/22</v>
      </c>
      <c r="G4190" t="s">
        <v>197</v>
      </c>
      <c r="H4190" s="2">
        <v>0.5</v>
      </c>
      <c r="I4190" t="s">
        <v>37</v>
      </c>
      <c r="K4190">
        <v>48</v>
      </c>
      <c r="L4190">
        <v>10394790337.737</v>
      </c>
      <c r="M4190">
        <v>213.7757</v>
      </c>
      <c r="N4190" s="11"/>
      <c r="O4190">
        <v>213.7757</v>
      </c>
      <c r="P4190">
        <v>220.312501</v>
      </c>
      <c r="Q4190">
        <v>0.24</v>
      </c>
      <c r="R4190">
        <v>0</v>
      </c>
      <c r="S4190">
        <v>0.97030000000000005</v>
      </c>
      <c r="T4190">
        <v>223.52600000000001</v>
      </c>
      <c r="U4190">
        <v>53.268700000000003</v>
      </c>
      <c r="V4190">
        <v>1637575208</v>
      </c>
    </row>
    <row r="4191" spans="1:22" x14ac:dyDescent="0.25">
      <c r="A4191">
        <v>18131604</v>
      </c>
      <c r="B4191" t="s">
        <v>18</v>
      </c>
      <c r="C4191" t="s">
        <v>4243</v>
      </c>
      <c r="D4191" s="12" t="str">
        <f t="shared" si="130"/>
        <v>21/11</v>
      </c>
      <c r="E4191" s="13">
        <v>44522</v>
      </c>
      <c r="F4191" s="15" t="str">
        <f t="shared" si="131"/>
        <v>2021/11/22</v>
      </c>
      <c r="G4191" t="s">
        <v>197</v>
      </c>
      <c r="H4191" s="2">
        <v>0.54166666666666663</v>
      </c>
      <c r="I4191" t="s">
        <v>37</v>
      </c>
      <c r="K4191">
        <v>48</v>
      </c>
      <c r="L4191">
        <v>10395007219.976999</v>
      </c>
      <c r="M4191">
        <v>216.88220000000001</v>
      </c>
      <c r="N4191" s="11"/>
      <c r="O4191">
        <v>216.88220000000001</v>
      </c>
      <c r="P4191">
        <v>223.09768500000001</v>
      </c>
      <c r="Q4191">
        <v>0.24</v>
      </c>
      <c r="R4191">
        <v>0</v>
      </c>
      <c r="S4191">
        <v>0.97209999999999996</v>
      </c>
      <c r="T4191">
        <v>228.89699999999999</v>
      </c>
      <c r="U4191">
        <v>52.2941</v>
      </c>
      <c r="V4191">
        <v>1637578808</v>
      </c>
    </row>
    <row r="4192" spans="1:22" x14ac:dyDescent="0.25">
      <c r="A4192">
        <v>18131604</v>
      </c>
      <c r="B4192" t="s">
        <v>18</v>
      </c>
      <c r="C4192" t="s">
        <v>4244</v>
      </c>
      <c r="D4192" s="12" t="str">
        <f t="shared" si="130"/>
        <v>21/11</v>
      </c>
      <c r="E4192" s="13">
        <v>44522</v>
      </c>
      <c r="F4192" s="15" t="str">
        <f t="shared" si="131"/>
        <v>2021/11/22</v>
      </c>
      <c r="G4192" t="s">
        <v>197</v>
      </c>
      <c r="H4192" s="2">
        <v>0.58333333333333337</v>
      </c>
      <c r="I4192" t="s">
        <v>37</v>
      </c>
      <c r="K4192">
        <v>48</v>
      </c>
      <c r="L4192">
        <v>10395222013.017</v>
      </c>
      <c r="M4192">
        <v>214.79300000000001</v>
      </c>
      <c r="N4192" s="11"/>
      <c r="O4192">
        <v>214.73339999999999</v>
      </c>
      <c r="P4192">
        <v>221.14798500000001</v>
      </c>
      <c r="Q4192">
        <v>0.24</v>
      </c>
      <c r="R4192">
        <v>0</v>
      </c>
      <c r="S4192">
        <v>0.97099999999999997</v>
      </c>
      <c r="T4192">
        <v>228.89699999999999</v>
      </c>
      <c r="U4192">
        <v>52.877200000000002</v>
      </c>
      <c r="V4192">
        <v>1637582409</v>
      </c>
    </row>
    <row r="4193" spans="1:22" x14ac:dyDescent="0.25">
      <c r="A4193">
        <v>18131604</v>
      </c>
      <c r="B4193" t="s">
        <v>18</v>
      </c>
      <c r="C4193" t="s">
        <v>4245</v>
      </c>
      <c r="D4193" s="12" t="str">
        <f t="shared" si="130"/>
        <v>21/11</v>
      </c>
      <c r="E4193" s="13">
        <v>44522</v>
      </c>
      <c r="F4193" s="15" t="str">
        <f t="shared" si="131"/>
        <v>2021/11/22</v>
      </c>
      <c r="G4193" t="s">
        <v>197</v>
      </c>
      <c r="H4193" s="2">
        <v>0.625</v>
      </c>
      <c r="I4193" t="s">
        <v>37</v>
      </c>
      <c r="K4193">
        <v>48</v>
      </c>
      <c r="L4193">
        <v>10395436621.257</v>
      </c>
      <c r="M4193">
        <v>214.60820000000001</v>
      </c>
      <c r="N4193" s="11"/>
      <c r="O4193">
        <v>214.6679</v>
      </c>
      <c r="P4193">
        <v>221.19919200000001</v>
      </c>
      <c r="Q4193">
        <v>0.24</v>
      </c>
      <c r="R4193">
        <v>0</v>
      </c>
      <c r="S4193">
        <v>0.97050000000000003</v>
      </c>
      <c r="T4193">
        <v>223.62200000000001</v>
      </c>
      <c r="U4193">
        <v>53.3553</v>
      </c>
      <c r="V4193">
        <v>1637586008</v>
      </c>
    </row>
    <row r="4194" spans="1:22" x14ac:dyDescent="0.25">
      <c r="A4194">
        <v>18131604</v>
      </c>
      <c r="B4194" t="s">
        <v>18</v>
      </c>
      <c r="C4194" t="s">
        <v>4246</v>
      </c>
      <c r="D4194" s="12" t="str">
        <f t="shared" si="130"/>
        <v>21/11</v>
      </c>
      <c r="E4194" s="13">
        <v>44522</v>
      </c>
      <c r="F4194" s="15" t="str">
        <f t="shared" si="131"/>
        <v>2021/11/22</v>
      </c>
      <c r="G4194" t="s">
        <v>197</v>
      </c>
      <c r="H4194" s="2">
        <v>0.66666666666666663</v>
      </c>
      <c r="I4194" t="s">
        <v>37</v>
      </c>
      <c r="K4194">
        <v>48</v>
      </c>
      <c r="L4194">
        <v>10395648764.457001</v>
      </c>
      <c r="M4194">
        <v>212.14320000000001</v>
      </c>
      <c r="N4194" s="11"/>
      <c r="O4194">
        <v>212.14320000000001</v>
      </c>
      <c r="P4194">
        <v>219.12513100000001</v>
      </c>
      <c r="Q4194">
        <v>0.24</v>
      </c>
      <c r="R4194">
        <v>0</v>
      </c>
      <c r="S4194">
        <v>0.96809999999999996</v>
      </c>
      <c r="T4194">
        <v>223.62200000000001</v>
      </c>
      <c r="U4194">
        <v>54.873399999999997</v>
      </c>
      <c r="V4194">
        <v>1637589608</v>
      </c>
    </row>
    <row r="4195" spans="1:22" x14ac:dyDescent="0.25">
      <c r="A4195">
        <v>18131604</v>
      </c>
      <c r="B4195" t="s">
        <v>18</v>
      </c>
      <c r="C4195" t="s">
        <v>4247</v>
      </c>
      <c r="D4195" s="12" t="str">
        <f t="shared" si="130"/>
        <v>21/11</v>
      </c>
      <c r="E4195" s="13">
        <v>44522</v>
      </c>
      <c r="F4195" s="15" t="str">
        <f t="shared" si="131"/>
        <v>2021/11/22</v>
      </c>
      <c r="G4195" t="s">
        <v>197</v>
      </c>
      <c r="H4195" s="2">
        <v>0.70833333333333337</v>
      </c>
      <c r="I4195" t="s">
        <v>37</v>
      </c>
      <c r="K4195">
        <v>48</v>
      </c>
      <c r="L4195">
        <v>10395846082.857</v>
      </c>
      <c r="M4195">
        <v>197.3184</v>
      </c>
      <c r="N4195" s="11"/>
      <c r="O4195">
        <v>197.3184</v>
      </c>
      <c r="P4195">
        <v>203.80518799999999</v>
      </c>
      <c r="Q4195">
        <v>0.24</v>
      </c>
      <c r="R4195">
        <v>0</v>
      </c>
      <c r="S4195">
        <v>0.96819999999999995</v>
      </c>
      <c r="T4195">
        <v>216.70699999999999</v>
      </c>
      <c r="U4195">
        <v>51.009799999999998</v>
      </c>
      <c r="V4195">
        <v>1637593208</v>
      </c>
    </row>
    <row r="4196" spans="1:22" x14ac:dyDescent="0.25">
      <c r="A4196">
        <v>18131604</v>
      </c>
      <c r="B4196" t="s">
        <v>18</v>
      </c>
      <c r="C4196" t="s">
        <v>4248</v>
      </c>
      <c r="D4196" s="12" t="str">
        <f t="shared" si="130"/>
        <v>21/11</v>
      </c>
      <c r="E4196" s="13">
        <v>44522</v>
      </c>
      <c r="F4196" s="15" t="str">
        <f t="shared" si="131"/>
        <v>2021/11/22</v>
      </c>
      <c r="G4196" t="s">
        <v>197</v>
      </c>
      <c r="H4196" s="2">
        <v>0.75</v>
      </c>
      <c r="I4196" t="s">
        <v>37</v>
      </c>
      <c r="K4196">
        <v>48</v>
      </c>
      <c r="L4196">
        <v>10396020615.177</v>
      </c>
      <c r="M4196">
        <v>174.53229999999999</v>
      </c>
      <c r="N4196" s="11"/>
      <c r="O4196">
        <v>174.53229999999999</v>
      </c>
      <c r="P4196">
        <v>178.58429100000001</v>
      </c>
      <c r="Q4196">
        <v>0.24</v>
      </c>
      <c r="R4196">
        <v>0</v>
      </c>
      <c r="S4196">
        <v>0.97729999999999995</v>
      </c>
      <c r="T4196">
        <v>200.977</v>
      </c>
      <c r="U4196">
        <v>37.8262</v>
      </c>
      <c r="V4196">
        <v>1637596808</v>
      </c>
    </row>
    <row r="4197" spans="1:22" x14ac:dyDescent="0.25">
      <c r="A4197">
        <v>18131604</v>
      </c>
      <c r="B4197" t="s">
        <v>18</v>
      </c>
      <c r="C4197" t="s">
        <v>4249</v>
      </c>
      <c r="D4197" s="12" t="str">
        <f t="shared" si="130"/>
        <v>21/11</v>
      </c>
      <c r="E4197" s="13">
        <v>44522</v>
      </c>
      <c r="F4197" s="15" t="str">
        <f t="shared" si="131"/>
        <v>2021/11/22</v>
      </c>
      <c r="G4197" t="s">
        <v>197</v>
      </c>
      <c r="H4197" s="2">
        <v>0.79166666666666663</v>
      </c>
      <c r="I4197" t="s">
        <v>40</v>
      </c>
      <c r="K4197">
        <v>48</v>
      </c>
      <c r="L4197">
        <v>10396177623.177</v>
      </c>
      <c r="M4197">
        <v>157.00800000000001</v>
      </c>
      <c r="N4197" s="11"/>
      <c r="O4197">
        <v>157.00800000000001</v>
      </c>
      <c r="P4197">
        <v>160.512484</v>
      </c>
      <c r="Q4197">
        <v>0.24</v>
      </c>
      <c r="R4197">
        <v>0</v>
      </c>
      <c r="S4197">
        <v>0.97819999999999996</v>
      </c>
      <c r="T4197">
        <v>169.60400000000001</v>
      </c>
      <c r="U4197">
        <v>33.357799999999997</v>
      </c>
      <c r="V4197">
        <v>1637600408</v>
      </c>
    </row>
    <row r="4198" spans="1:22" x14ac:dyDescent="0.25">
      <c r="A4198">
        <v>18131604</v>
      </c>
      <c r="B4198" t="s">
        <v>18</v>
      </c>
      <c r="C4198" t="s">
        <v>4250</v>
      </c>
      <c r="D4198" s="12" t="str">
        <f t="shared" si="130"/>
        <v>21/11</v>
      </c>
      <c r="E4198" s="13">
        <v>44522</v>
      </c>
      <c r="F4198" s="15" t="str">
        <f t="shared" si="131"/>
        <v>2021/11/22</v>
      </c>
      <c r="G4198" t="s">
        <v>197</v>
      </c>
      <c r="H4198" s="2">
        <v>0.83333333333333337</v>
      </c>
      <c r="I4198" t="s">
        <v>40</v>
      </c>
      <c r="K4198">
        <v>48</v>
      </c>
      <c r="L4198">
        <v>10396310590.136999</v>
      </c>
      <c r="M4198">
        <v>132.96700000000001</v>
      </c>
      <c r="N4198" s="11"/>
      <c r="O4198">
        <v>132.96700000000001</v>
      </c>
      <c r="P4198">
        <v>134.23242099999999</v>
      </c>
      <c r="Q4198">
        <v>0.24</v>
      </c>
      <c r="R4198">
        <v>0</v>
      </c>
      <c r="S4198">
        <v>0.99060000000000004</v>
      </c>
      <c r="T4198">
        <v>166.68899999999999</v>
      </c>
      <c r="U4198">
        <v>18.388300000000001</v>
      </c>
      <c r="V4198">
        <v>1637604008</v>
      </c>
    </row>
    <row r="4199" spans="1:22" x14ac:dyDescent="0.25">
      <c r="A4199">
        <v>18131604</v>
      </c>
      <c r="B4199" t="s">
        <v>18</v>
      </c>
      <c r="C4199" t="s">
        <v>4251</v>
      </c>
      <c r="D4199" s="12" t="str">
        <f t="shared" si="130"/>
        <v>21/11</v>
      </c>
      <c r="E4199" s="13">
        <v>44522</v>
      </c>
      <c r="F4199" s="15" t="str">
        <f t="shared" si="131"/>
        <v>2021/11/22</v>
      </c>
      <c r="G4199" t="s">
        <v>197</v>
      </c>
      <c r="H4199" s="2">
        <v>0.875</v>
      </c>
      <c r="I4199" t="s">
        <v>37</v>
      </c>
      <c r="K4199">
        <v>48</v>
      </c>
      <c r="L4199">
        <v>10396438956.297001</v>
      </c>
      <c r="M4199">
        <v>128.36619999999999</v>
      </c>
      <c r="N4199" s="11"/>
      <c r="O4199">
        <v>128.36619999999999</v>
      </c>
      <c r="P4199">
        <v>129.47456199999999</v>
      </c>
      <c r="Q4199">
        <v>0.24</v>
      </c>
      <c r="R4199">
        <v>0</v>
      </c>
      <c r="S4199">
        <v>0.99139999999999995</v>
      </c>
      <c r="T4199">
        <v>130.935</v>
      </c>
      <c r="U4199">
        <v>16.9054</v>
      </c>
      <c r="V4199">
        <v>1637607608</v>
      </c>
    </row>
    <row r="4200" spans="1:22" x14ac:dyDescent="0.25">
      <c r="A4200">
        <v>18131604</v>
      </c>
      <c r="B4200" t="s">
        <v>18</v>
      </c>
      <c r="C4200" t="s">
        <v>4252</v>
      </c>
      <c r="D4200" s="12" t="str">
        <f t="shared" si="130"/>
        <v>21/11</v>
      </c>
      <c r="E4200" s="13">
        <v>44522</v>
      </c>
      <c r="F4200" s="15" t="str">
        <f t="shared" si="131"/>
        <v>2021/11/22</v>
      </c>
      <c r="G4200" t="s">
        <v>197</v>
      </c>
      <c r="H4200" s="2">
        <v>0.91666666666666663</v>
      </c>
      <c r="I4200" t="s">
        <v>37</v>
      </c>
      <c r="K4200">
        <v>48</v>
      </c>
      <c r="L4200">
        <v>10396562458.617001</v>
      </c>
      <c r="M4200">
        <v>123.50230000000001</v>
      </c>
      <c r="N4200" s="11"/>
      <c r="O4200">
        <v>123.50230000000001</v>
      </c>
      <c r="P4200">
        <v>123.98747400000001</v>
      </c>
      <c r="Q4200">
        <v>0.24</v>
      </c>
      <c r="R4200">
        <v>0</v>
      </c>
      <c r="S4200">
        <v>0.99609999999999999</v>
      </c>
      <c r="T4200">
        <v>127.977</v>
      </c>
      <c r="U4200">
        <v>10.957700000000001</v>
      </c>
      <c r="V4200">
        <v>1637611208</v>
      </c>
    </row>
    <row r="4201" spans="1:22" x14ac:dyDescent="0.25">
      <c r="A4201">
        <v>18131604</v>
      </c>
      <c r="B4201" t="s">
        <v>18</v>
      </c>
      <c r="C4201" t="s">
        <v>4253</v>
      </c>
      <c r="D4201" s="12" t="str">
        <f t="shared" si="130"/>
        <v>21/11</v>
      </c>
      <c r="E4201" s="13">
        <v>44522</v>
      </c>
      <c r="F4201" s="15" t="str">
        <f t="shared" si="131"/>
        <v>2021/11/22</v>
      </c>
      <c r="G4201" t="s">
        <v>197</v>
      </c>
      <c r="H4201" s="2">
        <v>0.95833333333333337</v>
      </c>
      <c r="I4201" t="s">
        <v>22</v>
      </c>
      <c r="K4201">
        <v>48</v>
      </c>
      <c r="L4201">
        <v>10396682833.017</v>
      </c>
      <c r="M4201">
        <v>120.37439999999999</v>
      </c>
      <c r="N4201" s="11"/>
      <c r="O4201">
        <v>120.37439999999999</v>
      </c>
      <c r="P4201">
        <v>120.698938</v>
      </c>
      <c r="Q4201">
        <v>0.24</v>
      </c>
      <c r="R4201">
        <v>0</v>
      </c>
      <c r="S4201">
        <v>0.99729999999999996</v>
      </c>
      <c r="T4201">
        <v>122.876</v>
      </c>
      <c r="U4201">
        <v>8.8452000000000002</v>
      </c>
      <c r="V4201">
        <v>1637614808</v>
      </c>
    </row>
    <row r="4202" spans="1:22" x14ac:dyDescent="0.25">
      <c r="A4202">
        <v>18131604</v>
      </c>
      <c r="B4202" t="s">
        <v>18</v>
      </c>
      <c r="C4202" t="s">
        <v>4254</v>
      </c>
      <c r="D4202" s="12" t="str">
        <f t="shared" si="130"/>
        <v>21/11</v>
      </c>
      <c r="E4202" s="13">
        <v>44523</v>
      </c>
      <c r="F4202" s="15" t="str">
        <f t="shared" si="131"/>
        <v>2021/11/23</v>
      </c>
      <c r="G4202" t="s">
        <v>20</v>
      </c>
      <c r="H4202" s="2">
        <v>0</v>
      </c>
      <c r="I4202" t="s">
        <v>22</v>
      </c>
      <c r="K4202">
        <v>48</v>
      </c>
      <c r="L4202">
        <v>10396801275.177</v>
      </c>
      <c r="M4202">
        <v>118.4422</v>
      </c>
      <c r="N4202" s="11"/>
      <c r="O4202">
        <v>118.4422</v>
      </c>
      <c r="P4202">
        <v>118.70858699999999</v>
      </c>
      <c r="Q4202">
        <v>0.24</v>
      </c>
      <c r="R4202">
        <v>0</v>
      </c>
      <c r="S4202">
        <v>0.99780000000000002</v>
      </c>
      <c r="T4202">
        <v>121.396</v>
      </c>
      <c r="U4202">
        <v>7.9488000000000003</v>
      </c>
      <c r="V4202">
        <v>1637618408</v>
      </c>
    </row>
    <row r="4203" spans="1:22" x14ac:dyDescent="0.25">
      <c r="A4203">
        <v>18131604</v>
      </c>
      <c r="B4203" t="s">
        <v>18</v>
      </c>
      <c r="C4203" t="s">
        <v>4255</v>
      </c>
      <c r="D4203" s="12" t="str">
        <f t="shared" si="130"/>
        <v>21/11</v>
      </c>
      <c r="E4203" s="13">
        <v>44523</v>
      </c>
      <c r="F4203" s="15" t="str">
        <f t="shared" si="131"/>
        <v>2021/11/23</v>
      </c>
      <c r="G4203" t="s">
        <v>20</v>
      </c>
      <c r="H4203" s="2">
        <v>4.1666666666666664E-2</v>
      </c>
      <c r="I4203" t="s">
        <v>22</v>
      </c>
      <c r="K4203">
        <v>48</v>
      </c>
      <c r="L4203">
        <v>10396919958.777</v>
      </c>
      <c r="M4203">
        <v>118.6836</v>
      </c>
      <c r="N4203" s="11"/>
      <c r="O4203">
        <v>118.6836</v>
      </c>
      <c r="P4203">
        <v>119.01342699999999</v>
      </c>
      <c r="Q4203">
        <v>0.24</v>
      </c>
      <c r="R4203">
        <v>0</v>
      </c>
      <c r="S4203">
        <v>0.99719999999999998</v>
      </c>
      <c r="T4203">
        <v>121.971</v>
      </c>
      <c r="U4203">
        <v>8.8543000000000003</v>
      </c>
      <c r="V4203">
        <v>1637622008</v>
      </c>
    </row>
    <row r="4204" spans="1:22" x14ac:dyDescent="0.25">
      <c r="A4204">
        <v>18131604</v>
      </c>
      <c r="B4204" t="s">
        <v>18</v>
      </c>
      <c r="C4204" t="s">
        <v>4256</v>
      </c>
      <c r="D4204" s="12" t="str">
        <f t="shared" si="130"/>
        <v>21/11</v>
      </c>
      <c r="E4204" s="13">
        <v>44523</v>
      </c>
      <c r="F4204" s="15" t="str">
        <f t="shared" si="131"/>
        <v>2021/11/23</v>
      </c>
      <c r="G4204" t="s">
        <v>20</v>
      </c>
      <c r="H4204" s="2">
        <v>8.3333333333333329E-2</v>
      </c>
      <c r="I4204" t="s">
        <v>22</v>
      </c>
      <c r="K4204">
        <v>48</v>
      </c>
      <c r="L4204">
        <v>10397037520.377001</v>
      </c>
      <c r="M4204">
        <v>117.5616</v>
      </c>
      <c r="N4204" s="11"/>
      <c r="O4204">
        <v>117.5616</v>
      </c>
      <c r="P4204">
        <v>117.82444599999999</v>
      </c>
      <c r="Q4204">
        <v>0.24</v>
      </c>
      <c r="R4204">
        <v>0</v>
      </c>
      <c r="S4204">
        <v>0.99780000000000002</v>
      </c>
      <c r="T4204">
        <v>118.232</v>
      </c>
      <c r="U4204">
        <v>7.8658000000000001</v>
      </c>
      <c r="V4204">
        <v>1637625608</v>
      </c>
    </row>
    <row r="4205" spans="1:22" x14ac:dyDescent="0.25">
      <c r="A4205">
        <v>18131604</v>
      </c>
      <c r="B4205" t="s">
        <v>18</v>
      </c>
      <c r="C4205" t="s">
        <v>4257</v>
      </c>
      <c r="D4205" s="12" t="str">
        <f t="shared" si="130"/>
        <v>21/11</v>
      </c>
      <c r="E4205" s="13">
        <v>44523</v>
      </c>
      <c r="F4205" s="15" t="str">
        <f t="shared" si="131"/>
        <v>2021/11/23</v>
      </c>
      <c r="G4205" t="s">
        <v>20</v>
      </c>
      <c r="H4205" s="2">
        <v>0.125</v>
      </c>
      <c r="I4205" t="s">
        <v>22</v>
      </c>
      <c r="K4205">
        <v>48</v>
      </c>
      <c r="L4205">
        <v>10397155100.457001</v>
      </c>
      <c r="M4205">
        <v>117.5801</v>
      </c>
      <c r="N4205" s="11"/>
      <c r="O4205">
        <v>117.5474</v>
      </c>
      <c r="P4205">
        <v>117.79328599999999</v>
      </c>
      <c r="Q4205">
        <v>0.24</v>
      </c>
      <c r="R4205">
        <v>0</v>
      </c>
      <c r="S4205">
        <v>0.99790000000000001</v>
      </c>
      <c r="T4205">
        <v>118.717</v>
      </c>
      <c r="U4205">
        <v>7.6066000000000003</v>
      </c>
      <c r="V4205">
        <v>1637629209</v>
      </c>
    </row>
    <row r="4206" spans="1:22" x14ac:dyDescent="0.25">
      <c r="A4206">
        <v>18131604</v>
      </c>
      <c r="B4206" t="s">
        <v>18</v>
      </c>
      <c r="C4206" t="s">
        <v>4258</v>
      </c>
      <c r="D4206" s="12" t="str">
        <f t="shared" si="130"/>
        <v>21/11</v>
      </c>
      <c r="E4206" s="13">
        <v>44523</v>
      </c>
      <c r="F4206" s="15" t="str">
        <f t="shared" si="131"/>
        <v>2021/11/23</v>
      </c>
      <c r="G4206" t="s">
        <v>20</v>
      </c>
      <c r="H4206" s="2">
        <v>0.16666666666666666</v>
      </c>
      <c r="I4206" t="s">
        <v>22</v>
      </c>
      <c r="K4206">
        <v>48</v>
      </c>
      <c r="L4206">
        <v>10397271606.777</v>
      </c>
      <c r="M4206">
        <v>116.5063</v>
      </c>
      <c r="N4206" s="11"/>
      <c r="O4206">
        <v>116.53870000000001</v>
      </c>
      <c r="P4206">
        <v>116.76007199999999</v>
      </c>
      <c r="Q4206">
        <v>0.24</v>
      </c>
      <c r="R4206">
        <v>0</v>
      </c>
      <c r="S4206">
        <v>0.99809999999999999</v>
      </c>
      <c r="T4206">
        <v>118.127</v>
      </c>
      <c r="U4206">
        <v>7.1866000000000003</v>
      </c>
      <c r="V4206">
        <v>1637632808</v>
      </c>
    </row>
    <row r="4207" spans="1:22" x14ac:dyDescent="0.25">
      <c r="A4207">
        <v>18131604</v>
      </c>
      <c r="B4207" t="s">
        <v>18</v>
      </c>
      <c r="C4207" t="s">
        <v>4259</v>
      </c>
      <c r="D4207" s="12" t="str">
        <f t="shared" si="130"/>
        <v>21/11</v>
      </c>
      <c r="E4207" s="13">
        <v>44523</v>
      </c>
      <c r="F4207" s="15" t="str">
        <f t="shared" si="131"/>
        <v>2021/11/23</v>
      </c>
      <c r="G4207" t="s">
        <v>20</v>
      </c>
      <c r="H4207" s="2">
        <v>0.20833333333333334</v>
      </c>
      <c r="I4207" t="s">
        <v>22</v>
      </c>
      <c r="K4207">
        <v>48</v>
      </c>
      <c r="L4207">
        <v>10397388823.017</v>
      </c>
      <c r="M4207">
        <v>117.2162</v>
      </c>
      <c r="N4207" s="11"/>
      <c r="O4207">
        <v>117.2162</v>
      </c>
      <c r="P4207">
        <v>117.471616</v>
      </c>
      <c r="Q4207">
        <v>0.24</v>
      </c>
      <c r="R4207">
        <v>0</v>
      </c>
      <c r="S4207">
        <v>0.99780000000000002</v>
      </c>
      <c r="T4207">
        <v>117.485</v>
      </c>
      <c r="U4207">
        <v>7.7416999999999998</v>
      </c>
      <c r="V4207">
        <v>1637636408</v>
      </c>
    </row>
    <row r="4208" spans="1:22" x14ac:dyDescent="0.25">
      <c r="A4208">
        <v>18131604</v>
      </c>
      <c r="B4208" t="s">
        <v>18</v>
      </c>
      <c r="C4208" t="s">
        <v>4260</v>
      </c>
      <c r="D4208" s="12" t="str">
        <f t="shared" si="130"/>
        <v>21/11</v>
      </c>
      <c r="E4208" s="13">
        <v>44523</v>
      </c>
      <c r="F4208" s="15" t="str">
        <f t="shared" si="131"/>
        <v>2021/11/23</v>
      </c>
      <c r="G4208" t="s">
        <v>20</v>
      </c>
      <c r="H4208" s="2">
        <v>0.25</v>
      </c>
      <c r="I4208" t="s">
        <v>22</v>
      </c>
      <c r="K4208">
        <v>48</v>
      </c>
      <c r="L4208">
        <v>10397504638.617001</v>
      </c>
      <c r="M4208">
        <v>115.8156</v>
      </c>
      <c r="N4208" s="11"/>
      <c r="O4208">
        <v>115.8156</v>
      </c>
      <c r="P4208">
        <v>116.046544</v>
      </c>
      <c r="Q4208">
        <v>0.24</v>
      </c>
      <c r="R4208">
        <v>0</v>
      </c>
      <c r="S4208">
        <v>0.998</v>
      </c>
      <c r="T4208">
        <v>117.485</v>
      </c>
      <c r="U4208">
        <v>7.3175999999999997</v>
      </c>
      <c r="V4208">
        <v>1637640008</v>
      </c>
    </row>
    <row r="4209" spans="1:22" x14ac:dyDescent="0.25">
      <c r="A4209">
        <v>18131604</v>
      </c>
      <c r="B4209" t="s">
        <v>18</v>
      </c>
      <c r="C4209" t="s">
        <v>4261</v>
      </c>
      <c r="D4209" s="12" t="str">
        <f t="shared" si="130"/>
        <v>21/11</v>
      </c>
      <c r="E4209" s="13">
        <v>44523</v>
      </c>
      <c r="F4209" s="15" t="str">
        <f t="shared" si="131"/>
        <v>2021/11/23</v>
      </c>
      <c r="G4209" t="s">
        <v>20</v>
      </c>
      <c r="H4209" s="2">
        <v>0.29166666666666669</v>
      </c>
      <c r="I4209" t="s">
        <v>37</v>
      </c>
      <c r="K4209">
        <v>48</v>
      </c>
      <c r="L4209">
        <v>10397670369.896999</v>
      </c>
      <c r="M4209">
        <v>165.7313</v>
      </c>
      <c r="N4209" s="11"/>
      <c r="O4209">
        <v>165.7313</v>
      </c>
      <c r="P4209">
        <v>170.63263599999999</v>
      </c>
      <c r="Q4209">
        <v>0.24</v>
      </c>
      <c r="R4209">
        <v>0</v>
      </c>
      <c r="S4209">
        <v>0.97130000000000005</v>
      </c>
      <c r="T4209">
        <v>171.99100000000001</v>
      </c>
      <c r="U4209">
        <v>40.603400000000001</v>
      </c>
      <c r="V4209">
        <v>1637643608</v>
      </c>
    </row>
    <row r="4210" spans="1:22" x14ac:dyDescent="0.25">
      <c r="A4210">
        <v>18131604</v>
      </c>
      <c r="B4210" t="s">
        <v>18</v>
      </c>
      <c r="C4210" t="s">
        <v>4262</v>
      </c>
      <c r="D4210" s="12" t="str">
        <f t="shared" si="130"/>
        <v>21/11</v>
      </c>
      <c r="E4210" s="13">
        <v>44523</v>
      </c>
      <c r="F4210" s="15" t="str">
        <f t="shared" si="131"/>
        <v>2021/11/23</v>
      </c>
      <c r="G4210" t="s">
        <v>20</v>
      </c>
      <c r="H4210" s="2">
        <v>0.33333333333333331</v>
      </c>
      <c r="I4210" t="s">
        <v>40</v>
      </c>
      <c r="K4210">
        <v>48</v>
      </c>
      <c r="L4210">
        <v>10397824764.777</v>
      </c>
      <c r="M4210">
        <v>154.39490000000001</v>
      </c>
      <c r="N4210" s="11"/>
      <c r="O4210">
        <v>154.352</v>
      </c>
      <c r="P4210">
        <v>157.697059</v>
      </c>
      <c r="Q4210">
        <v>0.24</v>
      </c>
      <c r="R4210">
        <v>0</v>
      </c>
      <c r="S4210">
        <v>0.9788</v>
      </c>
      <c r="T4210">
        <v>171.99100000000001</v>
      </c>
      <c r="U4210">
        <v>32.308199999999999</v>
      </c>
      <c r="V4210">
        <v>1637647209</v>
      </c>
    </row>
    <row r="4211" spans="1:22" x14ac:dyDescent="0.25">
      <c r="A4211">
        <v>18131604</v>
      </c>
      <c r="B4211" t="s">
        <v>18</v>
      </c>
      <c r="C4211" t="s">
        <v>4263</v>
      </c>
      <c r="D4211" s="12" t="str">
        <f t="shared" si="130"/>
        <v>21/11</v>
      </c>
      <c r="E4211" s="13">
        <v>44523</v>
      </c>
      <c r="F4211" s="15" t="str">
        <f t="shared" si="131"/>
        <v>2021/11/23</v>
      </c>
      <c r="G4211" t="s">
        <v>20</v>
      </c>
      <c r="H4211" s="2">
        <v>0.375</v>
      </c>
      <c r="I4211" t="s">
        <v>40</v>
      </c>
      <c r="K4211">
        <v>48</v>
      </c>
      <c r="L4211">
        <v>10397995525.497</v>
      </c>
      <c r="M4211">
        <v>170.76070000000001</v>
      </c>
      <c r="N4211" s="11"/>
      <c r="O4211">
        <v>170.76070000000001</v>
      </c>
      <c r="P4211">
        <v>175.189561</v>
      </c>
      <c r="Q4211">
        <v>0.24</v>
      </c>
      <c r="R4211">
        <v>0</v>
      </c>
      <c r="S4211">
        <v>0.97470000000000001</v>
      </c>
      <c r="T4211">
        <v>181.994</v>
      </c>
      <c r="U4211">
        <v>39.142800000000001</v>
      </c>
      <c r="V4211">
        <v>1637650809</v>
      </c>
    </row>
    <row r="4212" spans="1:22" x14ac:dyDescent="0.25">
      <c r="A4212">
        <v>18131604</v>
      </c>
      <c r="B4212" t="s">
        <v>18</v>
      </c>
      <c r="C4212" t="s">
        <v>4264</v>
      </c>
      <c r="D4212" s="12" t="str">
        <f t="shared" si="130"/>
        <v>21/11</v>
      </c>
      <c r="E4212" s="13">
        <v>44523</v>
      </c>
      <c r="F4212" s="15" t="str">
        <f t="shared" si="131"/>
        <v>2021/11/23</v>
      </c>
      <c r="G4212" t="s">
        <v>20</v>
      </c>
      <c r="H4212" s="2">
        <v>0.41666666666666669</v>
      </c>
      <c r="I4212" t="s">
        <v>40</v>
      </c>
      <c r="K4212">
        <v>48</v>
      </c>
      <c r="L4212">
        <v>10398178921.257</v>
      </c>
      <c r="M4212">
        <v>183.39580000000001</v>
      </c>
      <c r="N4212" s="11"/>
      <c r="O4212">
        <v>183.44669999999999</v>
      </c>
      <c r="P4212">
        <v>189.05950799999999</v>
      </c>
      <c r="Q4212">
        <v>0.24</v>
      </c>
      <c r="R4212">
        <v>0</v>
      </c>
      <c r="S4212">
        <v>0.97030000000000005</v>
      </c>
      <c r="T4212">
        <v>195.012</v>
      </c>
      <c r="U4212">
        <v>45.725299999999997</v>
      </c>
      <c r="V4212">
        <v>1637654408</v>
      </c>
    </row>
    <row r="4213" spans="1:22" x14ac:dyDescent="0.25">
      <c r="A4213">
        <v>18131604</v>
      </c>
      <c r="B4213" t="s">
        <v>18</v>
      </c>
      <c r="C4213" t="s">
        <v>4265</v>
      </c>
      <c r="D4213" s="12" t="str">
        <f t="shared" si="130"/>
        <v>21/11</v>
      </c>
      <c r="E4213" s="13">
        <v>44523</v>
      </c>
      <c r="F4213" s="15" t="str">
        <f t="shared" si="131"/>
        <v>2021/11/23</v>
      </c>
      <c r="G4213" t="s">
        <v>20</v>
      </c>
      <c r="H4213" s="2">
        <v>0.45833333333333331</v>
      </c>
      <c r="I4213" t="s">
        <v>37</v>
      </c>
      <c r="K4213">
        <v>48</v>
      </c>
      <c r="L4213">
        <v>10398371290.617001</v>
      </c>
      <c r="M4213">
        <v>192.36940000000001</v>
      </c>
      <c r="N4213" s="11"/>
      <c r="O4213">
        <v>192.36940000000001</v>
      </c>
      <c r="P4213">
        <v>197.790031</v>
      </c>
      <c r="Q4213">
        <v>0.24</v>
      </c>
      <c r="R4213">
        <v>0</v>
      </c>
      <c r="S4213">
        <v>0.97260000000000002</v>
      </c>
      <c r="T4213">
        <v>200.12</v>
      </c>
      <c r="U4213">
        <v>45.988300000000002</v>
      </c>
      <c r="V4213">
        <v>1637658008</v>
      </c>
    </row>
    <row r="4214" spans="1:22" x14ac:dyDescent="0.25">
      <c r="A4214">
        <v>18131604</v>
      </c>
      <c r="B4214" t="s">
        <v>18</v>
      </c>
      <c r="C4214" t="s">
        <v>4266</v>
      </c>
      <c r="D4214" s="12" t="str">
        <f t="shared" si="130"/>
        <v>21/11</v>
      </c>
      <c r="E4214" s="13">
        <v>44523</v>
      </c>
      <c r="F4214" s="15" t="str">
        <f t="shared" si="131"/>
        <v>2021/11/23</v>
      </c>
      <c r="G4214" t="s">
        <v>20</v>
      </c>
      <c r="H4214" s="2">
        <v>0.5</v>
      </c>
      <c r="I4214" t="s">
        <v>37</v>
      </c>
      <c r="K4214">
        <v>48</v>
      </c>
      <c r="L4214">
        <v>10398572435.577</v>
      </c>
      <c r="M4214">
        <v>201.14500000000001</v>
      </c>
      <c r="N4214" s="11"/>
      <c r="O4214">
        <v>201.14500000000001</v>
      </c>
      <c r="P4214">
        <v>207.23280199999999</v>
      </c>
      <c r="Q4214">
        <v>0.24</v>
      </c>
      <c r="R4214">
        <v>0</v>
      </c>
      <c r="S4214">
        <v>0.97060000000000002</v>
      </c>
      <c r="T4214">
        <v>206.983</v>
      </c>
      <c r="U4214">
        <v>49.861199999999997</v>
      </c>
      <c r="V4214">
        <v>1637661608</v>
      </c>
    </row>
    <row r="4215" spans="1:22" x14ac:dyDescent="0.25">
      <c r="A4215">
        <v>18131604</v>
      </c>
      <c r="B4215" t="s">
        <v>18</v>
      </c>
      <c r="C4215" t="s">
        <v>4267</v>
      </c>
      <c r="D4215" s="12" t="str">
        <f t="shared" si="130"/>
        <v>21/11</v>
      </c>
      <c r="E4215" s="13">
        <v>44523</v>
      </c>
      <c r="F4215" s="15" t="str">
        <f t="shared" si="131"/>
        <v>2021/11/23</v>
      </c>
      <c r="G4215" t="s">
        <v>20</v>
      </c>
      <c r="H4215" s="2">
        <v>0.54166666666666663</v>
      </c>
      <c r="I4215" t="s">
        <v>37</v>
      </c>
      <c r="K4215">
        <v>48</v>
      </c>
      <c r="L4215">
        <v>10398775680.777</v>
      </c>
      <c r="M4215">
        <v>203.24520000000001</v>
      </c>
      <c r="N4215" s="11"/>
      <c r="O4215">
        <v>203.24520000000001</v>
      </c>
      <c r="P4215">
        <v>209.759941</v>
      </c>
      <c r="Q4215">
        <v>0.24</v>
      </c>
      <c r="R4215">
        <v>0</v>
      </c>
      <c r="S4215">
        <v>0.96889999999999998</v>
      </c>
      <c r="T4215">
        <v>208.76300000000001</v>
      </c>
      <c r="U4215">
        <v>51.871200000000002</v>
      </c>
      <c r="V4215">
        <v>1637665208</v>
      </c>
    </row>
    <row r="4216" spans="1:22" x14ac:dyDescent="0.25">
      <c r="A4216">
        <v>18131604</v>
      </c>
      <c r="B4216" t="s">
        <v>18</v>
      </c>
      <c r="C4216" t="s">
        <v>4268</v>
      </c>
      <c r="D4216" s="12" t="str">
        <f t="shared" si="130"/>
        <v>21/11</v>
      </c>
      <c r="E4216" s="13">
        <v>44523</v>
      </c>
      <c r="F4216" s="15" t="str">
        <f t="shared" si="131"/>
        <v>2021/11/23</v>
      </c>
      <c r="G4216" t="s">
        <v>20</v>
      </c>
      <c r="H4216" s="2">
        <v>0.58333333333333337</v>
      </c>
      <c r="I4216" t="s">
        <v>37</v>
      </c>
      <c r="K4216">
        <v>48</v>
      </c>
      <c r="L4216">
        <v>10398983961.177</v>
      </c>
      <c r="M4216">
        <v>208.28039999999999</v>
      </c>
      <c r="N4216" s="11"/>
      <c r="O4216">
        <v>208.28039999999999</v>
      </c>
      <c r="P4216">
        <v>215.20793499999999</v>
      </c>
      <c r="Q4216">
        <v>0.24</v>
      </c>
      <c r="R4216">
        <v>0</v>
      </c>
      <c r="S4216">
        <v>0.96779999999999999</v>
      </c>
      <c r="T4216">
        <v>214.399</v>
      </c>
      <c r="U4216">
        <v>54.163899999999998</v>
      </c>
      <c r="V4216">
        <v>1637668808</v>
      </c>
    </row>
    <row r="4217" spans="1:22" x14ac:dyDescent="0.25">
      <c r="A4217">
        <v>18131604</v>
      </c>
      <c r="B4217" t="s">
        <v>18</v>
      </c>
      <c r="C4217" t="s">
        <v>4269</v>
      </c>
      <c r="D4217" s="12" t="str">
        <f t="shared" si="130"/>
        <v>21/11</v>
      </c>
      <c r="E4217" s="13">
        <v>44523</v>
      </c>
      <c r="F4217" s="15" t="str">
        <f t="shared" si="131"/>
        <v>2021/11/23</v>
      </c>
      <c r="G4217" t="s">
        <v>20</v>
      </c>
      <c r="H4217" s="2">
        <v>0.625</v>
      </c>
      <c r="I4217" t="s">
        <v>37</v>
      </c>
      <c r="K4217">
        <v>48</v>
      </c>
      <c r="L4217">
        <v>10399198564.136999</v>
      </c>
      <c r="M4217">
        <v>214.60300000000001</v>
      </c>
      <c r="N4217" s="11"/>
      <c r="O4217">
        <v>214.60300000000001</v>
      </c>
      <c r="P4217">
        <v>222.04037</v>
      </c>
      <c r="Q4217">
        <v>0.24</v>
      </c>
      <c r="R4217">
        <v>0</v>
      </c>
      <c r="S4217">
        <v>0.96650000000000003</v>
      </c>
      <c r="T4217">
        <v>222.464</v>
      </c>
      <c r="U4217">
        <v>56.986800000000002</v>
      </c>
      <c r="V4217">
        <v>1637672408</v>
      </c>
    </row>
    <row r="4218" spans="1:22" x14ac:dyDescent="0.25">
      <c r="A4218">
        <v>18131604</v>
      </c>
      <c r="B4218" t="s">
        <v>18</v>
      </c>
      <c r="C4218" t="s">
        <v>4270</v>
      </c>
      <c r="D4218" s="12" t="str">
        <f t="shared" si="130"/>
        <v>21/11</v>
      </c>
      <c r="E4218" s="13">
        <v>44523</v>
      </c>
      <c r="F4218" s="15" t="str">
        <f t="shared" si="131"/>
        <v>2021/11/23</v>
      </c>
      <c r="G4218" t="s">
        <v>20</v>
      </c>
      <c r="H4218" s="2">
        <v>0.66666666666666663</v>
      </c>
      <c r="I4218" t="s">
        <v>37</v>
      </c>
      <c r="K4218">
        <v>48</v>
      </c>
      <c r="L4218">
        <v>10399404968.457001</v>
      </c>
      <c r="M4218">
        <v>206.40430000000001</v>
      </c>
      <c r="N4218" s="11"/>
      <c r="O4218">
        <v>206.40430000000001</v>
      </c>
      <c r="P4218">
        <v>212.348758</v>
      </c>
      <c r="Q4218">
        <v>0.24</v>
      </c>
      <c r="R4218">
        <v>0</v>
      </c>
      <c r="S4218">
        <v>0.97199999999999998</v>
      </c>
      <c r="T4218">
        <v>222.464</v>
      </c>
      <c r="U4218">
        <v>49.892400000000002</v>
      </c>
      <c r="V4218">
        <v>1637676008</v>
      </c>
    </row>
    <row r="4219" spans="1:22" x14ac:dyDescent="0.25">
      <c r="A4219">
        <v>18131604</v>
      </c>
      <c r="B4219" t="s">
        <v>18</v>
      </c>
      <c r="C4219" t="s">
        <v>4271</v>
      </c>
      <c r="D4219" s="12" t="str">
        <f t="shared" si="130"/>
        <v>21/11</v>
      </c>
      <c r="E4219" s="13">
        <v>44523</v>
      </c>
      <c r="F4219" s="15" t="str">
        <f t="shared" si="131"/>
        <v>2021/11/23</v>
      </c>
      <c r="G4219" t="s">
        <v>20</v>
      </c>
      <c r="H4219" s="2">
        <v>0.70833333333333337</v>
      </c>
      <c r="I4219" t="s">
        <v>37</v>
      </c>
      <c r="K4219">
        <v>48</v>
      </c>
      <c r="L4219">
        <v>10399610960.457001</v>
      </c>
      <c r="M4219">
        <v>205.99199999999999</v>
      </c>
      <c r="N4219" s="11"/>
      <c r="O4219">
        <v>205.99199999999999</v>
      </c>
      <c r="P4219">
        <v>212.322093</v>
      </c>
      <c r="Q4219">
        <v>0.24</v>
      </c>
      <c r="R4219">
        <v>0</v>
      </c>
      <c r="S4219">
        <v>0.97019999999999995</v>
      </c>
      <c r="T4219">
        <v>222.50700000000001</v>
      </c>
      <c r="U4219">
        <v>51.458399999999997</v>
      </c>
      <c r="V4219">
        <v>1637679608</v>
      </c>
    </row>
    <row r="4220" spans="1:22" x14ac:dyDescent="0.25">
      <c r="A4220">
        <v>18131604</v>
      </c>
      <c r="B4220" t="s">
        <v>18</v>
      </c>
      <c r="C4220" t="s">
        <v>4272</v>
      </c>
      <c r="D4220" s="12" t="str">
        <f t="shared" si="130"/>
        <v>21/11</v>
      </c>
      <c r="E4220" s="13">
        <v>44523</v>
      </c>
      <c r="F4220" s="15" t="str">
        <f t="shared" si="131"/>
        <v>2021/11/23</v>
      </c>
      <c r="G4220" t="s">
        <v>20</v>
      </c>
      <c r="H4220" s="2">
        <v>0.75</v>
      </c>
      <c r="I4220" t="s">
        <v>37</v>
      </c>
      <c r="K4220">
        <v>48</v>
      </c>
      <c r="L4220">
        <v>10399795651.017</v>
      </c>
      <c r="M4220">
        <v>184.69059999999999</v>
      </c>
      <c r="N4220" s="11"/>
      <c r="O4220">
        <v>184.69059999999999</v>
      </c>
      <c r="P4220">
        <v>189.23725899999999</v>
      </c>
      <c r="Q4220">
        <v>0.24</v>
      </c>
      <c r="R4220">
        <v>0</v>
      </c>
      <c r="S4220">
        <v>0.97599999999999998</v>
      </c>
      <c r="T4220">
        <v>205.85400000000001</v>
      </c>
      <c r="U4220">
        <v>41.232700000000001</v>
      </c>
      <c r="V4220">
        <v>1637683208</v>
      </c>
    </row>
    <row r="4221" spans="1:22" x14ac:dyDescent="0.25">
      <c r="A4221">
        <v>18131604</v>
      </c>
      <c r="B4221" t="s">
        <v>18</v>
      </c>
      <c r="C4221" t="s">
        <v>4273</v>
      </c>
      <c r="D4221" s="12" t="str">
        <f t="shared" si="130"/>
        <v>21/11</v>
      </c>
      <c r="E4221" s="13">
        <v>44523</v>
      </c>
      <c r="F4221" s="15" t="str">
        <f t="shared" si="131"/>
        <v>2021/11/23</v>
      </c>
      <c r="G4221" t="s">
        <v>20</v>
      </c>
      <c r="H4221" s="2">
        <v>0.79166666666666663</v>
      </c>
      <c r="I4221" t="s">
        <v>40</v>
      </c>
      <c r="K4221">
        <v>48</v>
      </c>
      <c r="L4221">
        <v>10399957734.056999</v>
      </c>
      <c r="M4221">
        <v>162.083</v>
      </c>
      <c r="N4221" s="11"/>
      <c r="O4221">
        <v>162.083</v>
      </c>
      <c r="P4221">
        <v>165.75683799999999</v>
      </c>
      <c r="Q4221">
        <v>0.24</v>
      </c>
      <c r="R4221">
        <v>0</v>
      </c>
      <c r="S4221">
        <v>0.9778</v>
      </c>
      <c r="T4221">
        <v>180.101</v>
      </c>
      <c r="U4221">
        <v>34.704700000000003</v>
      </c>
      <c r="V4221">
        <v>1637686808</v>
      </c>
    </row>
    <row r="4222" spans="1:22" x14ac:dyDescent="0.25">
      <c r="A4222">
        <v>18131604</v>
      </c>
      <c r="B4222" t="s">
        <v>18</v>
      </c>
      <c r="C4222" t="s">
        <v>4274</v>
      </c>
      <c r="D4222" s="12" t="str">
        <f t="shared" si="130"/>
        <v>21/11</v>
      </c>
      <c r="E4222" s="13">
        <v>44523</v>
      </c>
      <c r="F4222" s="15" t="str">
        <f t="shared" si="131"/>
        <v>2021/11/23</v>
      </c>
      <c r="G4222" t="s">
        <v>20</v>
      </c>
      <c r="H4222" s="2">
        <v>0.83333333333333337</v>
      </c>
      <c r="I4222" t="s">
        <v>40</v>
      </c>
      <c r="K4222">
        <v>48</v>
      </c>
      <c r="L4222">
        <v>10400088656.937</v>
      </c>
      <c r="M4222">
        <v>130.9229</v>
      </c>
      <c r="N4222" s="11"/>
      <c r="O4222">
        <v>130.9229</v>
      </c>
      <c r="P4222">
        <v>132.18134000000001</v>
      </c>
      <c r="Q4222">
        <v>0.24</v>
      </c>
      <c r="R4222">
        <v>0</v>
      </c>
      <c r="S4222">
        <v>0.99050000000000005</v>
      </c>
      <c r="T4222">
        <v>163.59800000000001</v>
      </c>
      <c r="U4222">
        <v>18.196300000000001</v>
      </c>
      <c r="V4222">
        <v>1637690408</v>
      </c>
    </row>
    <row r="4223" spans="1:22" x14ac:dyDescent="0.25">
      <c r="A4223">
        <v>18131604</v>
      </c>
      <c r="B4223" t="s">
        <v>18</v>
      </c>
      <c r="C4223" t="s">
        <v>4275</v>
      </c>
      <c r="D4223" s="12" t="str">
        <f t="shared" si="130"/>
        <v>21/11</v>
      </c>
      <c r="E4223" s="13">
        <v>44523</v>
      </c>
      <c r="F4223" s="15" t="str">
        <f t="shared" si="131"/>
        <v>2021/11/23</v>
      </c>
      <c r="G4223" t="s">
        <v>20</v>
      </c>
      <c r="H4223" s="2">
        <v>0.875</v>
      </c>
      <c r="I4223" t="s">
        <v>37</v>
      </c>
      <c r="K4223">
        <v>48</v>
      </c>
      <c r="L4223">
        <v>10400216726.697001</v>
      </c>
      <c r="M4223">
        <v>128.06979999999999</v>
      </c>
      <c r="N4223" s="11"/>
      <c r="O4223">
        <v>128.06979999999999</v>
      </c>
      <c r="P4223">
        <v>129.34869800000001</v>
      </c>
      <c r="Q4223">
        <v>0.24</v>
      </c>
      <c r="R4223">
        <v>0</v>
      </c>
      <c r="S4223">
        <v>0.99009999999999998</v>
      </c>
      <c r="T4223">
        <v>131.28299999999999</v>
      </c>
      <c r="U4223">
        <v>18.144500000000001</v>
      </c>
      <c r="V4223">
        <v>1637694008</v>
      </c>
    </row>
    <row r="4224" spans="1:22" x14ac:dyDescent="0.25">
      <c r="A4224">
        <v>18131604</v>
      </c>
      <c r="B4224" t="s">
        <v>18</v>
      </c>
      <c r="C4224" t="s">
        <v>4276</v>
      </c>
      <c r="D4224" s="12" t="str">
        <f t="shared" si="130"/>
        <v>21/11</v>
      </c>
      <c r="E4224" s="13">
        <v>44523</v>
      </c>
      <c r="F4224" s="15" t="str">
        <f t="shared" si="131"/>
        <v>2021/11/23</v>
      </c>
      <c r="G4224" t="s">
        <v>20</v>
      </c>
      <c r="H4224" s="2">
        <v>0.91666666666666663</v>
      </c>
      <c r="I4224" t="s">
        <v>37</v>
      </c>
      <c r="K4224">
        <v>48</v>
      </c>
      <c r="L4224">
        <v>10400340579.657</v>
      </c>
      <c r="M4224">
        <v>123.85299999999999</v>
      </c>
      <c r="N4224" s="11"/>
      <c r="O4224">
        <v>123.85299999999999</v>
      </c>
      <c r="P4224">
        <v>124.440203</v>
      </c>
      <c r="Q4224">
        <v>0.24</v>
      </c>
      <c r="R4224">
        <v>0</v>
      </c>
      <c r="S4224">
        <v>0.99529999999999996</v>
      </c>
      <c r="T4224">
        <v>129.90100000000001</v>
      </c>
      <c r="U4224">
        <v>12.075100000000001</v>
      </c>
      <c r="V4224">
        <v>1637697608</v>
      </c>
    </row>
    <row r="4225" spans="1:22" x14ac:dyDescent="0.25">
      <c r="A4225">
        <v>18131604</v>
      </c>
      <c r="B4225" t="s">
        <v>18</v>
      </c>
      <c r="C4225" t="s">
        <v>4277</v>
      </c>
      <c r="D4225" s="12" t="str">
        <f t="shared" si="130"/>
        <v>21/11</v>
      </c>
      <c r="E4225" s="13">
        <v>44523</v>
      </c>
      <c r="F4225" s="15" t="str">
        <f t="shared" si="131"/>
        <v>2021/11/23</v>
      </c>
      <c r="G4225" t="s">
        <v>20</v>
      </c>
      <c r="H4225" s="2">
        <v>0.95833333333333337</v>
      </c>
      <c r="I4225" t="s">
        <v>22</v>
      </c>
      <c r="K4225">
        <v>48</v>
      </c>
      <c r="L4225">
        <v>10400463629.816999</v>
      </c>
      <c r="M4225">
        <v>123.0502</v>
      </c>
      <c r="N4225" s="11"/>
      <c r="O4225">
        <v>123.0502</v>
      </c>
      <c r="P4225">
        <v>123.526399</v>
      </c>
      <c r="Q4225">
        <v>0.24</v>
      </c>
      <c r="R4225">
        <v>0</v>
      </c>
      <c r="S4225">
        <v>0.99609999999999999</v>
      </c>
      <c r="T4225">
        <v>123.658</v>
      </c>
      <c r="U4225">
        <v>10.836499999999999</v>
      </c>
      <c r="V4225">
        <v>1637701208</v>
      </c>
    </row>
    <row r="4226" spans="1:22" x14ac:dyDescent="0.25">
      <c r="A4226">
        <v>18131604</v>
      </c>
      <c r="B4226" t="s">
        <v>18</v>
      </c>
      <c r="C4226" t="s">
        <v>4278</v>
      </c>
      <c r="D4226" s="12" t="str">
        <f t="shared" ref="D4226:D4289" si="132">+TEXT(E4226,"yy/mm")</f>
        <v>21/11</v>
      </c>
      <c r="E4226" s="13">
        <v>44524</v>
      </c>
      <c r="F4226" s="15" t="str">
        <f t="shared" si="131"/>
        <v>2021/11/24</v>
      </c>
      <c r="G4226" t="s">
        <v>72</v>
      </c>
      <c r="H4226" s="2">
        <v>0</v>
      </c>
      <c r="I4226" t="s">
        <v>22</v>
      </c>
      <c r="K4226">
        <v>48</v>
      </c>
      <c r="L4226">
        <v>10400582721.896999</v>
      </c>
      <c r="M4226">
        <v>119.0921</v>
      </c>
      <c r="N4226" s="11"/>
      <c r="O4226">
        <v>119.0921</v>
      </c>
      <c r="P4226">
        <v>119.478092</v>
      </c>
      <c r="Q4226">
        <v>0.24</v>
      </c>
      <c r="R4226">
        <v>0</v>
      </c>
      <c r="S4226">
        <v>0.99680000000000002</v>
      </c>
      <c r="T4226">
        <v>123.658</v>
      </c>
      <c r="U4226">
        <v>9.5963999999999992</v>
      </c>
      <c r="V4226">
        <v>1637704808</v>
      </c>
    </row>
    <row r="4227" spans="1:22" x14ac:dyDescent="0.25">
      <c r="A4227">
        <v>18131604</v>
      </c>
      <c r="B4227" t="s">
        <v>18</v>
      </c>
      <c r="C4227" t="s">
        <v>4279</v>
      </c>
      <c r="D4227" s="12" t="str">
        <f t="shared" si="132"/>
        <v>21/11</v>
      </c>
      <c r="E4227" s="13">
        <v>44524</v>
      </c>
      <c r="F4227" s="15" t="str">
        <f t="shared" ref="F4227:F4290" si="133">+TEXT(E4227,"yyyy/mm/dd")</f>
        <v>2021/11/24</v>
      </c>
      <c r="G4227" t="s">
        <v>72</v>
      </c>
      <c r="H4227" s="2">
        <v>4.1666666666666664E-2</v>
      </c>
      <c r="I4227" t="s">
        <v>22</v>
      </c>
      <c r="K4227">
        <v>48</v>
      </c>
      <c r="L4227">
        <v>10400700895.257</v>
      </c>
      <c r="M4227">
        <v>118.1734</v>
      </c>
      <c r="N4227" s="11"/>
      <c r="O4227">
        <v>118.1734</v>
      </c>
      <c r="P4227">
        <v>118.56354899999999</v>
      </c>
      <c r="Q4227">
        <v>0.24</v>
      </c>
      <c r="R4227">
        <v>0</v>
      </c>
      <c r="S4227">
        <v>0.99670000000000003</v>
      </c>
      <c r="T4227">
        <v>120.075</v>
      </c>
      <c r="U4227">
        <v>9.6110000000000007</v>
      </c>
      <c r="V4227">
        <v>1637708408</v>
      </c>
    </row>
    <row r="4228" spans="1:22" x14ac:dyDescent="0.25">
      <c r="A4228">
        <v>18131604</v>
      </c>
      <c r="B4228" t="s">
        <v>18</v>
      </c>
      <c r="C4228" t="s">
        <v>4280</v>
      </c>
      <c r="D4228" s="12" t="str">
        <f t="shared" si="132"/>
        <v>21/11</v>
      </c>
      <c r="E4228" s="13">
        <v>44524</v>
      </c>
      <c r="F4228" s="15" t="str">
        <f t="shared" si="133"/>
        <v>2021/11/24</v>
      </c>
      <c r="G4228" t="s">
        <v>72</v>
      </c>
      <c r="H4228" s="2">
        <v>8.3333333333333329E-2</v>
      </c>
      <c r="I4228" t="s">
        <v>22</v>
      </c>
      <c r="K4228">
        <v>48</v>
      </c>
      <c r="L4228">
        <v>10400819298.056999</v>
      </c>
      <c r="M4228">
        <v>118.4028</v>
      </c>
      <c r="N4228" s="11"/>
      <c r="O4228">
        <v>118.4028</v>
      </c>
      <c r="P4228">
        <v>118.783162</v>
      </c>
      <c r="Q4228">
        <v>0.24</v>
      </c>
      <c r="R4228">
        <v>0</v>
      </c>
      <c r="S4228">
        <v>0.99680000000000002</v>
      </c>
      <c r="T4228">
        <v>120.426</v>
      </c>
      <c r="U4228">
        <v>9.4982000000000006</v>
      </c>
      <c r="V4228">
        <v>1637712008</v>
      </c>
    </row>
    <row r="4229" spans="1:22" x14ac:dyDescent="0.25">
      <c r="A4229">
        <v>18131604</v>
      </c>
      <c r="B4229" t="s">
        <v>18</v>
      </c>
      <c r="C4229" t="s">
        <v>4281</v>
      </c>
      <c r="D4229" s="12" t="str">
        <f t="shared" si="132"/>
        <v>21/11</v>
      </c>
      <c r="E4229" s="13">
        <v>44524</v>
      </c>
      <c r="F4229" s="15" t="str">
        <f t="shared" si="133"/>
        <v>2021/11/24</v>
      </c>
      <c r="G4229" t="s">
        <v>72</v>
      </c>
      <c r="H4229" s="2">
        <v>0.125</v>
      </c>
      <c r="I4229" t="s">
        <v>22</v>
      </c>
      <c r="K4229">
        <v>48</v>
      </c>
      <c r="L4229">
        <v>10400936977.737</v>
      </c>
      <c r="M4229">
        <v>117.6797</v>
      </c>
      <c r="N4229" s="11"/>
      <c r="O4229">
        <v>117.6797</v>
      </c>
      <c r="P4229">
        <v>118.0964</v>
      </c>
      <c r="Q4229">
        <v>0.24</v>
      </c>
      <c r="R4229">
        <v>0</v>
      </c>
      <c r="S4229">
        <v>0.99650000000000005</v>
      </c>
      <c r="T4229">
        <v>120.426</v>
      </c>
      <c r="U4229">
        <v>9.9122000000000003</v>
      </c>
      <c r="V4229">
        <v>1637715608</v>
      </c>
    </row>
    <row r="4230" spans="1:22" x14ac:dyDescent="0.25">
      <c r="A4230">
        <v>18131604</v>
      </c>
      <c r="B4230" t="s">
        <v>18</v>
      </c>
      <c r="C4230" t="s">
        <v>4282</v>
      </c>
      <c r="D4230" s="12" t="str">
        <f t="shared" si="132"/>
        <v>21/11</v>
      </c>
      <c r="E4230" s="13">
        <v>44524</v>
      </c>
      <c r="F4230" s="15" t="str">
        <f t="shared" si="133"/>
        <v>2021/11/24</v>
      </c>
      <c r="G4230" t="s">
        <v>72</v>
      </c>
      <c r="H4230" s="2">
        <v>0.16666666666666666</v>
      </c>
      <c r="I4230" t="s">
        <v>22</v>
      </c>
      <c r="K4230">
        <v>48</v>
      </c>
      <c r="L4230">
        <v>10401053574.777</v>
      </c>
      <c r="M4230">
        <v>116.59699999999999</v>
      </c>
      <c r="N4230" s="11"/>
      <c r="O4230">
        <v>116.5647</v>
      </c>
      <c r="P4230">
        <v>116.88203900000001</v>
      </c>
      <c r="Q4230">
        <v>0.24</v>
      </c>
      <c r="R4230">
        <v>0</v>
      </c>
      <c r="S4230">
        <v>0.99729999999999996</v>
      </c>
      <c r="T4230">
        <v>118.19799999999999</v>
      </c>
      <c r="U4230">
        <v>8.6075999999999997</v>
      </c>
      <c r="V4230">
        <v>1637719209</v>
      </c>
    </row>
    <row r="4231" spans="1:22" x14ac:dyDescent="0.25">
      <c r="A4231">
        <v>18131604</v>
      </c>
      <c r="B4231" t="s">
        <v>18</v>
      </c>
      <c r="C4231" t="s">
        <v>4283</v>
      </c>
      <c r="D4231" s="12" t="str">
        <f t="shared" si="132"/>
        <v>21/11</v>
      </c>
      <c r="E4231" s="13">
        <v>44524</v>
      </c>
      <c r="F4231" s="15" t="str">
        <f t="shared" si="133"/>
        <v>2021/11/24</v>
      </c>
      <c r="G4231" t="s">
        <v>72</v>
      </c>
      <c r="H4231" s="2">
        <v>0.20833333333333334</v>
      </c>
      <c r="I4231" t="s">
        <v>22</v>
      </c>
      <c r="K4231">
        <v>48</v>
      </c>
      <c r="L4231">
        <v>10401172616.697001</v>
      </c>
      <c r="M4231">
        <v>119.0419</v>
      </c>
      <c r="N4231" s="11"/>
      <c r="O4231">
        <v>119.075</v>
      </c>
      <c r="P4231">
        <v>119.440292</v>
      </c>
      <c r="Q4231">
        <v>0.24</v>
      </c>
      <c r="R4231">
        <v>0</v>
      </c>
      <c r="S4231">
        <v>0.99690000000000001</v>
      </c>
      <c r="T4231">
        <v>119.788</v>
      </c>
      <c r="U4231">
        <v>9.3343000000000007</v>
      </c>
      <c r="V4231">
        <v>1637722808</v>
      </c>
    </row>
    <row r="4232" spans="1:22" x14ac:dyDescent="0.25">
      <c r="A4232">
        <v>18131604</v>
      </c>
      <c r="B4232" t="s">
        <v>18</v>
      </c>
      <c r="C4232" t="s">
        <v>4284</v>
      </c>
      <c r="D4232" s="12" t="str">
        <f t="shared" si="132"/>
        <v>21/11</v>
      </c>
      <c r="E4232" s="13">
        <v>44524</v>
      </c>
      <c r="F4232" s="15" t="str">
        <f t="shared" si="133"/>
        <v>2021/11/24</v>
      </c>
      <c r="G4232" t="s">
        <v>72</v>
      </c>
      <c r="H4232" s="2">
        <v>0.25</v>
      </c>
      <c r="I4232" t="s">
        <v>22</v>
      </c>
      <c r="K4232">
        <v>48</v>
      </c>
      <c r="L4232">
        <v>10401290353.976999</v>
      </c>
      <c r="M4232">
        <v>117.7373</v>
      </c>
      <c r="N4232" s="11"/>
      <c r="O4232">
        <v>117.7046</v>
      </c>
      <c r="P4232">
        <v>118.03590199999999</v>
      </c>
      <c r="Q4232">
        <v>0.24</v>
      </c>
      <c r="R4232">
        <v>0</v>
      </c>
      <c r="S4232">
        <v>0.99719999999999998</v>
      </c>
      <c r="T4232">
        <v>119.788</v>
      </c>
      <c r="U4232">
        <v>8.8376999999999999</v>
      </c>
      <c r="V4232">
        <v>1637726409</v>
      </c>
    </row>
    <row r="4233" spans="1:22" x14ac:dyDescent="0.25">
      <c r="A4233">
        <v>18131604</v>
      </c>
      <c r="B4233" t="s">
        <v>18</v>
      </c>
      <c r="C4233" t="s">
        <v>4285</v>
      </c>
      <c r="D4233" s="12" t="str">
        <f t="shared" si="132"/>
        <v>21/11</v>
      </c>
      <c r="E4233" s="13">
        <v>44524</v>
      </c>
      <c r="F4233" s="15" t="str">
        <f t="shared" si="133"/>
        <v>2021/11/24</v>
      </c>
      <c r="G4233" t="s">
        <v>72</v>
      </c>
      <c r="H4233" s="2">
        <v>0.29166666666666669</v>
      </c>
      <c r="I4233" t="s">
        <v>37</v>
      </c>
      <c r="K4233">
        <v>48</v>
      </c>
      <c r="L4233">
        <v>10401458926.857</v>
      </c>
      <c r="M4233">
        <v>168.5729</v>
      </c>
      <c r="N4233" s="11"/>
      <c r="O4233">
        <v>168.61969999999999</v>
      </c>
      <c r="P4233">
        <v>173.84557699999999</v>
      </c>
      <c r="Q4233">
        <v>0.24</v>
      </c>
      <c r="R4233">
        <v>0</v>
      </c>
      <c r="S4233">
        <v>0.96989999999999998</v>
      </c>
      <c r="T4233">
        <v>174.53899999999999</v>
      </c>
      <c r="U4233">
        <v>42.304600000000001</v>
      </c>
      <c r="V4233">
        <v>1637730008</v>
      </c>
    </row>
    <row r="4234" spans="1:22" x14ac:dyDescent="0.25">
      <c r="A4234">
        <v>18131604</v>
      </c>
      <c r="B4234" t="s">
        <v>18</v>
      </c>
      <c r="C4234" t="s">
        <v>4286</v>
      </c>
      <c r="D4234" s="12" t="str">
        <f t="shared" si="132"/>
        <v>21/11</v>
      </c>
      <c r="E4234" s="13">
        <v>44524</v>
      </c>
      <c r="F4234" s="15" t="str">
        <f t="shared" si="133"/>
        <v>2021/11/24</v>
      </c>
      <c r="G4234" t="s">
        <v>72</v>
      </c>
      <c r="H4234" s="2">
        <v>0.33333333333333331</v>
      </c>
      <c r="I4234" t="s">
        <v>40</v>
      </c>
      <c r="K4234">
        <v>48</v>
      </c>
      <c r="L4234">
        <v>10401618633.896999</v>
      </c>
      <c r="M4234">
        <v>159.70699999999999</v>
      </c>
      <c r="N4234" s="11"/>
      <c r="O4234">
        <v>159.70699999999999</v>
      </c>
      <c r="P4234">
        <v>162.70967899999999</v>
      </c>
      <c r="Q4234">
        <v>0.24</v>
      </c>
      <c r="R4234">
        <v>0</v>
      </c>
      <c r="S4234">
        <v>0.98150000000000004</v>
      </c>
      <c r="T4234">
        <v>174.53899999999999</v>
      </c>
      <c r="U4234">
        <v>31.1143</v>
      </c>
      <c r="V4234">
        <v>1637733608</v>
      </c>
    </row>
    <row r="4235" spans="1:22" x14ac:dyDescent="0.25">
      <c r="A4235">
        <v>18131604</v>
      </c>
      <c r="B4235" t="s">
        <v>18</v>
      </c>
      <c r="C4235" t="s">
        <v>4287</v>
      </c>
      <c r="D4235" s="12" t="str">
        <f t="shared" si="132"/>
        <v>21/11</v>
      </c>
      <c r="E4235" s="13">
        <v>44524</v>
      </c>
      <c r="F4235" s="15" t="str">
        <f t="shared" si="133"/>
        <v>2021/11/24</v>
      </c>
      <c r="G4235" t="s">
        <v>72</v>
      </c>
      <c r="H4235" s="2">
        <v>0.375</v>
      </c>
      <c r="I4235" t="s">
        <v>40</v>
      </c>
      <c r="K4235">
        <v>48</v>
      </c>
      <c r="L4235">
        <v>10401784820.216999</v>
      </c>
      <c r="M4235">
        <v>166.18629999999999</v>
      </c>
      <c r="N4235" s="11"/>
      <c r="O4235">
        <v>166.18629999999999</v>
      </c>
      <c r="P4235">
        <v>169.80345399999999</v>
      </c>
      <c r="Q4235">
        <v>0.24</v>
      </c>
      <c r="R4235">
        <v>0</v>
      </c>
      <c r="S4235">
        <v>0.97870000000000001</v>
      </c>
      <c r="T4235">
        <v>171.376</v>
      </c>
      <c r="U4235">
        <v>34.861400000000003</v>
      </c>
      <c r="V4235">
        <v>1637737208</v>
      </c>
    </row>
    <row r="4236" spans="1:22" x14ac:dyDescent="0.25">
      <c r="A4236">
        <v>18131604</v>
      </c>
      <c r="B4236" t="s">
        <v>18</v>
      </c>
      <c r="C4236" t="s">
        <v>4288</v>
      </c>
      <c r="D4236" s="12" t="str">
        <f t="shared" si="132"/>
        <v>21/11</v>
      </c>
      <c r="E4236" s="13">
        <v>44524</v>
      </c>
      <c r="F4236" s="15" t="str">
        <f t="shared" si="133"/>
        <v>2021/11/24</v>
      </c>
      <c r="G4236" t="s">
        <v>72</v>
      </c>
      <c r="H4236" s="2">
        <v>0.41666666666666669</v>
      </c>
      <c r="I4236" t="s">
        <v>40</v>
      </c>
      <c r="K4236">
        <v>48</v>
      </c>
      <c r="L4236">
        <v>10401974138.457001</v>
      </c>
      <c r="M4236">
        <v>189.31819999999999</v>
      </c>
      <c r="N4236" s="11"/>
      <c r="O4236">
        <v>189.31819999999999</v>
      </c>
      <c r="P4236">
        <v>194.57631599999999</v>
      </c>
      <c r="Q4236">
        <v>0.24</v>
      </c>
      <c r="R4236">
        <v>0</v>
      </c>
      <c r="S4236">
        <v>0.97299999999999998</v>
      </c>
      <c r="T4236">
        <v>198.709</v>
      </c>
      <c r="U4236">
        <v>44.928199999999997</v>
      </c>
      <c r="V4236">
        <v>1637740808</v>
      </c>
    </row>
    <row r="4237" spans="1:22" x14ac:dyDescent="0.25">
      <c r="A4237">
        <v>18131604</v>
      </c>
      <c r="B4237" t="s">
        <v>18</v>
      </c>
      <c r="C4237" t="s">
        <v>4289</v>
      </c>
      <c r="D4237" s="12" t="str">
        <f t="shared" si="132"/>
        <v>21/11</v>
      </c>
      <c r="E4237" s="13">
        <v>44524</v>
      </c>
      <c r="F4237" s="15" t="str">
        <f t="shared" si="133"/>
        <v>2021/11/24</v>
      </c>
      <c r="G4237" t="s">
        <v>72</v>
      </c>
      <c r="H4237" s="2">
        <v>0.45833333333333331</v>
      </c>
      <c r="I4237" t="s">
        <v>37</v>
      </c>
      <c r="K4237">
        <v>48</v>
      </c>
      <c r="L4237">
        <v>10402167920.457001</v>
      </c>
      <c r="M4237">
        <v>193.78200000000001</v>
      </c>
      <c r="N4237" s="11"/>
      <c r="O4237">
        <v>193.78200000000001</v>
      </c>
      <c r="P4237">
        <v>198.610567</v>
      </c>
      <c r="Q4237">
        <v>0.24</v>
      </c>
      <c r="R4237">
        <v>0</v>
      </c>
      <c r="S4237">
        <v>0.97570000000000001</v>
      </c>
      <c r="T4237">
        <v>198.88900000000001</v>
      </c>
      <c r="U4237">
        <v>43.528100000000002</v>
      </c>
      <c r="V4237">
        <v>1637744408</v>
      </c>
    </row>
    <row r="4238" spans="1:22" x14ac:dyDescent="0.25">
      <c r="A4238">
        <v>18131604</v>
      </c>
      <c r="B4238" t="s">
        <v>18</v>
      </c>
      <c r="C4238" t="s">
        <v>4290</v>
      </c>
      <c r="D4238" s="12" t="str">
        <f t="shared" si="132"/>
        <v>21/11</v>
      </c>
      <c r="E4238" s="13">
        <v>44524</v>
      </c>
      <c r="F4238" s="15" t="str">
        <f t="shared" si="133"/>
        <v>2021/11/24</v>
      </c>
      <c r="G4238" t="s">
        <v>72</v>
      </c>
      <c r="H4238" s="2">
        <v>0.5</v>
      </c>
      <c r="I4238" t="s">
        <v>37</v>
      </c>
      <c r="K4238">
        <v>48</v>
      </c>
      <c r="L4238">
        <v>10402369526.937</v>
      </c>
      <c r="M4238">
        <v>201.60650000000001</v>
      </c>
      <c r="N4238" s="11"/>
      <c r="O4238">
        <v>201.60650000000001</v>
      </c>
      <c r="P4238">
        <v>207.458742</v>
      </c>
      <c r="Q4238">
        <v>0.24</v>
      </c>
      <c r="R4238">
        <v>0</v>
      </c>
      <c r="S4238">
        <v>0.9718</v>
      </c>
      <c r="T4238">
        <v>210.22</v>
      </c>
      <c r="U4238">
        <v>48.928100000000001</v>
      </c>
      <c r="V4238">
        <v>1637748008</v>
      </c>
    </row>
    <row r="4239" spans="1:22" x14ac:dyDescent="0.25">
      <c r="A4239">
        <v>18131604</v>
      </c>
      <c r="B4239" t="s">
        <v>18</v>
      </c>
      <c r="C4239" t="s">
        <v>4291</v>
      </c>
      <c r="D4239" s="12" t="str">
        <f t="shared" si="132"/>
        <v>21/11</v>
      </c>
      <c r="E4239" s="13">
        <v>44524</v>
      </c>
      <c r="F4239" s="15" t="str">
        <f t="shared" si="133"/>
        <v>2021/11/24</v>
      </c>
      <c r="G4239" t="s">
        <v>72</v>
      </c>
      <c r="H4239" s="2">
        <v>0.54166666666666663</v>
      </c>
      <c r="I4239" t="s">
        <v>37</v>
      </c>
      <c r="K4239">
        <v>48</v>
      </c>
      <c r="L4239">
        <v>10402576561.976999</v>
      </c>
      <c r="M4239">
        <v>207.035</v>
      </c>
      <c r="N4239" s="11"/>
      <c r="O4239">
        <v>206.97749999999999</v>
      </c>
      <c r="P4239">
        <v>212.69020399999999</v>
      </c>
      <c r="Q4239">
        <v>0.24</v>
      </c>
      <c r="R4239">
        <v>0</v>
      </c>
      <c r="S4239">
        <v>0.97309999999999997</v>
      </c>
      <c r="T4239">
        <v>219.56</v>
      </c>
      <c r="U4239">
        <v>48.9634</v>
      </c>
      <c r="V4239">
        <v>1637751609</v>
      </c>
    </row>
    <row r="4240" spans="1:22" x14ac:dyDescent="0.25">
      <c r="A4240">
        <v>18131604</v>
      </c>
      <c r="B4240" t="s">
        <v>18</v>
      </c>
      <c r="C4240" t="s">
        <v>4292</v>
      </c>
      <c r="D4240" s="12" t="str">
        <f t="shared" si="132"/>
        <v>21/11</v>
      </c>
      <c r="E4240" s="13">
        <v>44524</v>
      </c>
      <c r="F4240" s="15" t="str">
        <f t="shared" si="133"/>
        <v>2021/11/24</v>
      </c>
      <c r="G4240" t="s">
        <v>72</v>
      </c>
      <c r="H4240" s="2">
        <v>0.58333333333333337</v>
      </c>
      <c r="I4240" t="s">
        <v>37</v>
      </c>
      <c r="K4240">
        <v>48</v>
      </c>
      <c r="L4240">
        <v>10402785409.737</v>
      </c>
      <c r="M4240">
        <v>208.84780000000001</v>
      </c>
      <c r="N4240" s="11"/>
      <c r="O4240">
        <v>208.84780000000001</v>
      </c>
      <c r="P4240">
        <v>214.855242</v>
      </c>
      <c r="Q4240">
        <v>0.24</v>
      </c>
      <c r="R4240">
        <v>0</v>
      </c>
      <c r="S4240">
        <v>0.97199999999999998</v>
      </c>
      <c r="T4240">
        <v>218.60400000000001</v>
      </c>
      <c r="U4240">
        <v>50.451799999999999</v>
      </c>
      <c r="V4240">
        <v>1637755209</v>
      </c>
    </row>
    <row r="4241" spans="1:22" x14ac:dyDescent="0.25">
      <c r="A4241">
        <v>18131604</v>
      </c>
      <c r="B4241" t="s">
        <v>18</v>
      </c>
      <c r="C4241" t="s">
        <v>4293</v>
      </c>
      <c r="D4241" s="12" t="str">
        <f t="shared" si="132"/>
        <v>21/11</v>
      </c>
      <c r="E4241" s="13">
        <v>44524</v>
      </c>
      <c r="F4241" s="15" t="str">
        <f t="shared" si="133"/>
        <v>2021/11/24</v>
      </c>
      <c r="G4241" t="s">
        <v>72</v>
      </c>
      <c r="H4241" s="2">
        <v>0.625</v>
      </c>
      <c r="I4241" t="s">
        <v>37</v>
      </c>
      <c r="K4241">
        <v>48</v>
      </c>
      <c r="L4241">
        <v>10402998594.297001</v>
      </c>
      <c r="M4241">
        <v>213.18459999999999</v>
      </c>
      <c r="N4241" s="11"/>
      <c r="O4241">
        <v>213.24379999999999</v>
      </c>
      <c r="P4241">
        <v>219.25764799999999</v>
      </c>
      <c r="Q4241">
        <v>0.24</v>
      </c>
      <c r="R4241">
        <v>0</v>
      </c>
      <c r="S4241">
        <v>0.97260000000000002</v>
      </c>
      <c r="T4241">
        <v>224.06200000000001</v>
      </c>
      <c r="U4241">
        <v>51</v>
      </c>
      <c r="V4241">
        <v>1637758808</v>
      </c>
    </row>
    <row r="4242" spans="1:22" x14ac:dyDescent="0.25">
      <c r="A4242">
        <v>18131604</v>
      </c>
      <c r="B4242" t="s">
        <v>18</v>
      </c>
      <c r="C4242" t="s">
        <v>4294</v>
      </c>
      <c r="D4242" s="12" t="str">
        <f t="shared" si="132"/>
        <v>21/11</v>
      </c>
      <c r="E4242" s="13">
        <v>44524</v>
      </c>
      <c r="F4242" s="15" t="str">
        <f t="shared" si="133"/>
        <v>2021/11/24</v>
      </c>
      <c r="G4242" t="s">
        <v>72</v>
      </c>
      <c r="H4242" s="2">
        <v>0.66666666666666663</v>
      </c>
      <c r="I4242" t="s">
        <v>37</v>
      </c>
      <c r="K4242">
        <v>48</v>
      </c>
      <c r="L4242">
        <v>10403211832.136999</v>
      </c>
      <c r="M4242">
        <v>213.23779999999999</v>
      </c>
      <c r="N4242" s="11"/>
      <c r="O4242">
        <v>213.17859999999999</v>
      </c>
      <c r="P4242">
        <v>218.89523500000001</v>
      </c>
      <c r="Q4242">
        <v>0.24</v>
      </c>
      <c r="R4242">
        <v>0</v>
      </c>
      <c r="S4242">
        <v>0.97389999999999999</v>
      </c>
      <c r="T4242">
        <v>221.91</v>
      </c>
      <c r="U4242">
        <v>49.699100000000001</v>
      </c>
      <c r="V4242">
        <v>1637762409</v>
      </c>
    </row>
    <row r="4243" spans="1:22" x14ac:dyDescent="0.25">
      <c r="A4243">
        <v>18131604</v>
      </c>
      <c r="B4243" t="s">
        <v>18</v>
      </c>
      <c r="C4243" t="s">
        <v>4295</v>
      </c>
      <c r="D4243" s="12" t="str">
        <f t="shared" si="132"/>
        <v>21/11</v>
      </c>
      <c r="E4243" s="13">
        <v>44524</v>
      </c>
      <c r="F4243" s="15" t="str">
        <f t="shared" si="133"/>
        <v>2021/11/24</v>
      </c>
      <c r="G4243" t="s">
        <v>72</v>
      </c>
      <c r="H4243" s="2">
        <v>0.70833333333333337</v>
      </c>
      <c r="I4243" t="s">
        <v>37</v>
      </c>
      <c r="K4243">
        <v>48</v>
      </c>
      <c r="L4243">
        <v>10403424021.896999</v>
      </c>
      <c r="M4243">
        <v>212.18979999999999</v>
      </c>
      <c r="N4243" s="11"/>
      <c r="O4243">
        <v>212.18979999999999</v>
      </c>
      <c r="P4243">
        <v>220.47961000000001</v>
      </c>
      <c r="Q4243">
        <v>0.24</v>
      </c>
      <c r="R4243">
        <v>0</v>
      </c>
      <c r="S4243">
        <v>0.96240000000000003</v>
      </c>
      <c r="T4243">
        <v>225.11600000000001</v>
      </c>
      <c r="U4243">
        <v>59.889600000000002</v>
      </c>
      <c r="V4243">
        <v>1637766009</v>
      </c>
    </row>
    <row r="4244" spans="1:22" x14ac:dyDescent="0.25">
      <c r="A4244">
        <v>18131604</v>
      </c>
      <c r="B4244" t="s">
        <v>18</v>
      </c>
      <c r="C4244" t="s">
        <v>4296</v>
      </c>
      <c r="D4244" s="12" t="str">
        <f t="shared" si="132"/>
        <v>21/11</v>
      </c>
      <c r="E4244" s="13">
        <v>44524</v>
      </c>
      <c r="F4244" s="15" t="str">
        <f t="shared" si="133"/>
        <v>2021/11/24</v>
      </c>
      <c r="G4244" t="s">
        <v>72</v>
      </c>
      <c r="H4244" s="2">
        <v>0.75</v>
      </c>
      <c r="I4244" t="s">
        <v>37</v>
      </c>
      <c r="K4244">
        <v>48</v>
      </c>
      <c r="L4244">
        <v>10403613297.417</v>
      </c>
      <c r="M4244">
        <v>189.27549999999999</v>
      </c>
      <c r="N4244" s="11"/>
      <c r="O4244">
        <v>189.32810000000001</v>
      </c>
      <c r="P4244">
        <v>195.31499700000001</v>
      </c>
      <c r="Q4244">
        <v>0.24</v>
      </c>
      <c r="R4244">
        <v>0</v>
      </c>
      <c r="S4244">
        <v>0.96930000000000005</v>
      </c>
      <c r="T4244">
        <v>214.798</v>
      </c>
      <c r="U4244">
        <v>47.987699999999997</v>
      </c>
      <c r="V4244">
        <v>1637769608</v>
      </c>
    </row>
    <row r="4245" spans="1:22" x14ac:dyDescent="0.25">
      <c r="A4245">
        <v>18131604</v>
      </c>
      <c r="B4245" t="s">
        <v>18</v>
      </c>
      <c r="C4245" t="s">
        <v>4297</v>
      </c>
      <c r="D4245" s="12" t="str">
        <f t="shared" si="132"/>
        <v>21/11</v>
      </c>
      <c r="E4245" s="13">
        <v>44524</v>
      </c>
      <c r="F4245" s="15" t="str">
        <f t="shared" si="133"/>
        <v>2021/11/24</v>
      </c>
      <c r="G4245" t="s">
        <v>72</v>
      </c>
      <c r="H4245" s="2">
        <v>0.79166666666666663</v>
      </c>
      <c r="I4245" t="s">
        <v>40</v>
      </c>
      <c r="K4245">
        <v>48</v>
      </c>
      <c r="L4245">
        <v>10403787239.337</v>
      </c>
      <c r="M4245">
        <v>173.9419</v>
      </c>
      <c r="N4245" s="11"/>
      <c r="O4245">
        <v>173.89359999999999</v>
      </c>
      <c r="P4245">
        <v>178.61038099999999</v>
      </c>
      <c r="Q4245">
        <v>0.24</v>
      </c>
      <c r="R4245">
        <v>0</v>
      </c>
      <c r="S4245">
        <v>0.97360000000000002</v>
      </c>
      <c r="T4245">
        <v>188.38900000000001</v>
      </c>
      <c r="U4245">
        <v>40.776000000000003</v>
      </c>
      <c r="V4245">
        <v>1637773209</v>
      </c>
    </row>
    <row r="4246" spans="1:22" x14ac:dyDescent="0.25">
      <c r="A4246">
        <v>18131604</v>
      </c>
      <c r="B4246" t="s">
        <v>18</v>
      </c>
      <c r="C4246" t="s">
        <v>4298</v>
      </c>
      <c r="D4246" s="12" t="str">
        <f t="shared" si="132"/>
        <v>21/11</v>
      </c>
      <c r="E4246" s="13">
        <v>44524</v>
      </c>
      <c r="F4246" s="15" t="str">
        <f t="shared" si="133"/>
        <v>2021/11/24</v>
      </c>
      <c r="G4246" t="s">
        <v>72</v>
      </c>
      <c r="H4246" s="2">
        <v>0.83333333333333337</v>
      </c>
      <c r="I4246" t="s">
        <v>40</v>
      </c>
      <c r="K4246">
        <v>48</v>
      </c>
      <c r="L4246">
        <v>10403916339.417</v>
      </c>
      <c r="M4246">
        <v>129.1001</v>
      </c>
      <c r="N4246" s="11"/>
      <c r="O4246">
        <v>129.136</v>
      </c>
      <c r="P4246">
        <v>130.26607300000001</v>
      </c>
      <c r="Q4246">
        <v>0.24</v>
      </c>
      <c r="R4246">
        <v>0</v>
      </c>
      <c r="S4246">
        <v>0.99129999999999996</v>
      </c>
      <c r="T4246">
        <v>170.32599999999999</v>
      </c>
      <c r="U4246">
        <v>17.1218</v>
      </c>
      <c r="V4246">
        <v>1637776808</v>
      </c>
    </row>
    <row r="4247" spans="1:22" x14ac:dyDescent="0.25">
      <c r="A4247">
        <v>18131604</v>
      </c>
      <c r="B4247" t="s">
        <v>18</v>
      </c>
      <c r="C4247" t="s">
        <v>4299</v>
      </c>
      <c r="D4247" s="12" t="str">
        <f t="shared" si="132"/>
        <v>21/11</v>
      </c>
      <c r="E4247" s="13">
        <v>44524</v>
      </c>
      <c r="F4247" s="15" t="str">
        <f t="shared" si="133"/>
        <v>2021/11/24</v>
      </c>
      <c r="G4247" t="s">
        <v>72</v>
      </c>
      <c r="H4247" s="2">
        <v>0.875</v>
      </c>
      <c r="I4247" t="s">
        <v>37</v>
      </c>
      <c r="K4247">
        <v>48</v>
      </c>
      <c r="L4247">
        <v>10404036254.457001</v>
      </c>
      <c r="M4247">
        <v>119.91500000000001</v>
      </c>
      <c r="N4247" s="11"/>
      <c r="O4247">
        <v>119.91500000000001</v>
      </c>
      <c r="P4247">
        <v>121.134418</v>
      </c>
      <c r="Q4247">
        <v>0.24</v>
      </c>
      <c r="R4247">
        <v>0</v>
      </c>
      <c r="S4247">
        <v>0.9899</v>
      </c>
      <c r="T4247">
        <v>126.622</v>
      </c>
      <c r="U4247">
        <v>17.144400000000001</v>
      </c>
      <c r="V4247">
        <v>1637780408</v>
      </c>
    </row>
    <row r="4248" spans="1:22" x14ac:dyDescent="0.25">
      <c r="A4248">
        <v>18131604</v>
      </c>
      <c r="B4248" t="s">
        <v>18</v>
      </c>
      <c r="C4248" t="s">
        <v>4300</v>
      </c>
      <c r="D4248" s="12" t="str">
        <f t="shared" si="132"/>
        <v>21/11</v>
      </c>
      <c r="E4248" s="13">
        <v>44524</v>
      </c>
      <c r="F4248" s="15" t="str">
        <f t="shared" si="133"/>
        <v>2021/11/24</v>
      </c>
      <c r="G4248" t="s">
        <v>72</v>
      </c>
      <c r="H4248" s="2">
        <v>0.91666666666666663</v>
      </c>
      <c r="I4248" t="s">
        <v>37</v>
      </c>
      <c r="K4248">
        <v>48</v>
      </c>
      <c r="L4248">
        <v>10404153121.257</v>
      </c>
      <c r="M4248">
        <v>116.8668</v>
      </c>
      <c r="N4248" s="11"/>
      <c r="O4248">
        <v>116.8343</v>
      </c>
      <c r="P4248">
        <v>117.375625</v>
      </c>
      <c r="Q4248">
        <v>0.24</v>
      </c>
      <c r="R4248">
        <v>0</v>
      </c>
      <c r="S4248">
        <v>0.99539999999999995</v>
      </c>
      <c r="T4248">
        <v>119.271</v>
      </c>
      <c r="U4248">
        <v>11.259399999999999</v>
      </c>
      <c r="V4248">
        <v>1637784009</v>
      </c>
    </row>
    <row r="4249" spans="1:22" x14ac:dyDescent="0.25">
      <c r="A4249">
        <v>18131604</v>
      </c>
      <c r="B4249" t="s">
        <v>18</v>
      </c>
      <c r="C4249" t="s">
        <v>4301</v>
      </c>
      <c r="D4249" s="12" t="str">
        <f t="shared" si="132"/>
        <v>21/11</v>
      </c>
      <c r="E4249" s="13">
        <v>44524</v>
      </c>
      <c r="F4249" s="15" t="str">
        <f t="shared" si="133"/>
        <v>2021/11/24</v>
      </c>
      <c r="G4249" t="s">
        <v>72</v>
      </c>
      <c r="H4249" s="2">
        <v>0.95833333333333337</v>
      </c>
      <c r="I4249" t="s">
        <v>22</v>
      </c>
      <c r="K4249">
        <v>48</v>
      </c>
      <c r="L4249">
        <v>10404270606.777</v>
      </c>
      <c r="M4249">
        <v>117.4855</v>
      </c>
      <c r="N4249" s="11"/>
      <c r="O4249">
        <v>117.51819999999999</v>
      </c>
      <c r="P4249">
        <v>118.00284000000001</v>
      </c>
      <c r="Q4249">
        <v>0.24</v>
      </c>
      <c r="R4249">
        <v>0</v>
      </c>
      <c r="S4249">
        <v>0.99590000000000001</v>
      </c>
      <c r="T4249">
        <v>118.425</v>
      </c>
      <c r="U4249">
        <v>10.684200000000001</v>
      </c>
      <c r="V4249">
        <v>1637787608</v>
      </c>
    </row>
    <row r="4250" spans="1:22" x14ac:dyDescent="0.25">
      <c r="A4250">
        <v>18131604</v>
      </c>
      <c r="B4250" t="s">
        <v>18</v>
      </c>
      <c r="C4250" t="s">
        <v>4302</v>
      </c>
      <c r="D4250" s="12" t="str">
        <f t="shared" si="132"/>
        <v>21/11</v>
      </c>
      <c r="E4250" s="13">
        <v>44525</v>
      </c>
      <c r="F4250" s="15" t="str">
        <f t="shared" si="133"/>
        <v>2021/11/25</v>
      </c>
      <c r="G4250" t="s">
        <v>97</v>
      </c>
      <c r="H4250" s="2">
        <v>0</v>
      </c>
      <c r="I4250" t="s">
        <v>22</v>
      </c>
      <c r="K4250">
        <v>48</v>
      </c>
      <c r="L4250">
        <v>10404387586.617001</v>
      </c>
      <c r="M4250">
        <v>116.9798</v>
      </c>
      <c r="N4250" s="11"/>
      <c r="O4250">
        <v>116.9798</v>
      </c>
      <c r="P4250">
        <v>117.465115</v>
      </c>
      <c r="Q4250">
        <v>0.24</v>
      </c>
      <c r="R4250">
        <v>0</v>
      </c>
      <c r="S4250">
        <v>0.99590000000000001</v>
      </c>
      <c r="T4250">
        <v>118.425</v>
      </c>
      <c r="U4250">
        <v>10.6663</v>
      </c>
      <c r="V4250">
        <v>1637791208</v>
      </c>
    </row>
    <row r="4251" spans="1:22" x14ac:dyDescent="0.25">
      <c r="A4251">
        <v>18131604</v>
      </c>
      <c r="B4251" t="s">
        <v>18</v>
      </c>
      <c r="C4251" t="s">
        <v>4303</v>
      </c>
      <c r="D4251" s="12" t="str">
        <f t="shared" si="132"/>
        <v>21/11</v>
      </c>
      <c r="E4251" s="13">
        <v>44525</v>
      </c>
      <c r="F4251" s="15" t="str">
        <f t="shared" si="133"/>
        <v>2021/11/25</v>
      </c>
      <c r="G4251" t="s">
        <v>97</v>
      </c>
      <c r="H4251" s="2">
        <v>4.1666666666666664E-2</v>
      </c>
      <c r="I4251" t="s">
        <v>22</v>
      </c>
      <c r="K4251">
        <v>48</v>
      </c>
      <c r="L4251">
        <v>10404503703.177</v>
      </c>
      <c r="M4251">
        <v>116.11660000000001</v>
      </c>
      <c r="N4251" s="11"/>
      <c r="O4251">
        <v>116.11660000000001</v>
      </c>
      <c r="P4251">
        <v>116.55888</v>
      </c>
      <c r="Q4251">
        <v>0.24</v>
      </c>
      <c r="R4251">
        <v>0</v>
      </c>
      <c r="S4251">
        <v>0.99619999999999997</v>
      </c>
      <c r="T4251">
        <v>117.482</v>
      </c>
      <c r="U4251">
        <v>10.1448</v>
      </c>
      <c r="V4251">
        <v>1637794808</v>
      </c>
    </row>
    <row r="4252" spans="1:22" x14ac:dyDescent="0.25">
      <c r="A4252">
        <v>18131604</v>
      </c>
      <c r="B4252" t="s">
        <v>18</v>
      </c>
      <c r="C4252" t="s">
        <v>4304</v>
      </c>
      <c r="D4252" s="12" t="str">
        <f t="shared" si="132"/>
        <v>21/11</v>
      </c>
      <c r="E4252" s="13">
        <v>44525</v>
      </c>
      <c r="F4252" s="15" t="str">
        <f t="shared" si="133"/>
        <v>2021/11/25</v>
      </c>
      <c r="G4252" t="s">
        <v>97</v>
      </c>
      <c r="H4252" s="2">
        <v>8.3333333333333329E-2</v>
      </c>
      <c r="I4252" t="s">
        <v>22</v>
      </c>
      <c r="K4252">
        <v>48</v>
      </c>
      <c r="L4252">
        <v>10404618797.097</v>
      </c>
      <c r="M4252">
        <v>115.0939</v>
      </c>
      <c r="N4252" s="11"/>
      <c r="O4252">
        <v>115.0939</v>
      </c>
      <c r="P4252">
        <v>115.509184</v>
      </c>
      <c r="Q4252">
        <v>0.24</v>
      </c>
      <c r="R4252">
        <v>0</v>
      </c>
      <c r="S4252">
        <v>0.99639999999999995</v>
      </c>
      <c r="T4252">
        <v>116.681</v>
      </c>
      <c r="U4252">
        <v>9.7858000000000001</v>
      </c>
      <c r="V4252">
        <v>1637798408</v>
      </c>
    </row>
    <row r="4253" spans="1:22" x14ac:dyDescent="0.25">
      <c r="A4253">
        <v>18131604</v>
      </c>
      <c r="B4253" t="s">
        <v>18</v>
      </c>
      <c r="C4253" t="s">
        <v>4305</v>
      </c>
      <c r="D4253" s="12" t="str">
        <f t="shared" si="132"/>
        <v>21/11</v>
      </c>
      <c r="E4253" s="13">
        <v>44525</v>
      </c>
      <c r="F4253" s="15" t="str">
        <f t="shared" si="133"/>
        <v>2021/11/25</v>
      </c>
      <c r="G4253" t="s">
        <v>97</v>
      </c>
      <c r="H4253" s="2">
        <v>0.125</v>
      </c>
      <c r="I4253" t="s">
        <v>22</v>
      </c>
      <c r="K4253">
        <v>48</v>
      </c>
      <c r="L4253">
        <v>10404731942.937</v>
      </c>
      <c r="M4253">
        <v>113.14579999999999</v>
      </c>
      <c r="N4253" s="11"/>
      <c r="O4253">
        <v>113.14579999999999</v>
      </c>
      <c r="P4253">
        <v>113.55085099999999</v>
      </c>
      <c r="Q4253">
        <v>0.24</v>
      </c>
      <c r="R4253">
        <v>0</v>
      </c>
      <c r="S4253">
        <v>0.99639999999999995</v>
      </c>
      <c r="T4253">
        <v>116.681</v>
      </c>
      <c r="U4253">
        <v>9.5820000000000007</v>
      </c>
      <c r="V4253">
        <v>1637802008</v>
      </c>
    </row>
    <row r="4254" spans="1:22" x14ac:dyDescent="0.25">
      <c r="A4254">
        <v>18131604</v>
      </c>
      <c r="B4254" t="s">
        <v>18</v>
      </c>
      <c r="C4254" t="s">
        <v>4306</v>
      </c>
      <c r="D4254" s="12" t="str">
        <f t="shared" si="132"/>
        <v>21/11</v>
      </c>
      <c r="E4254" s="13">
        <v>44525</v>
      </c>
      <c r="F4254" s="15" t="str">
        <f t="shared" si="133"/>
        <v>2021/11/25</v>
      </c>
      <c r="G4254" t="s">
        <v>97</v>
      </c>
      <c r="H4254" s="2">
        <v>0.16666666666666666</v>
      </c>
      <c r="I4254" t="s">
        <v>22</v>
      </c>
      <c r="K4254">
        <v>48</v>
      </c>
      <c r="L4254">
        <v>10404844530.056999</v>
      </c>
      <c r="M4254">
        <v>112.58710000000001</v>
      </c>
      <c r="N4254" s="11"/>
      <c r="O4254">
        <v>112.58710000000001</v>
      </c>
      <c r="P4254">
        <v>112.948548</v>
      </c>
      <c r="Q4254">
        <v>0.24</v>
      </c>
      <c r="R4254">
        <v>0</v>
      </c>
      <c r="S4254">
        <v>0.99680000000000002</v>
      </c>
      <c r="T4254">
        <v>113.41800000000001</v>
      </c>
      <c r="U4254">
        <v>9.0286000000000008</v>
      </c>
      <c r="V4254">
        <v>1637805608</v>
      </c>
    </row>
    <row r="4255" spans="1:22" x14ac:dyDescent="0.25">
      <c r="A4255">
        <v>18131604</v>
      </c>
      <c r="B4255" t="s">
        <v>18</v>
      </c>
      <c r="C4255" t="s">
        <v>4307</v>
      </c>
      <c r="D4255" s="12" t="str">
        <f t="shared" si="132"/>
        <v>21/11</v>
      </c>
      <c r="E4255" s="13">
        <v>44525</v>
      </c>
      <c r="F4255" s="15" t="str">
        <f t="shared" si="133"/>
        <v>2021/11/25</v>
      </c>
      <c r="G4255" t="s">
        <v>97</v>
      </c>
      <c r="H4255" s="2">
        <v>0.20833333333333334</v>
      </c>
      <c r="I4255" t="s">
        <v>22</v>
      </c>
      <c r="K4255">
        <v>48</v>
      </c>
      <c r="L4255">
        <v>10404957131.337</v>
      </c>
      <c r="M4255">
        <v>112.60129999999999</v>
      </c>
      <c r="N4255" s="11"/>
      <c r="O4255">
        <v>112.60129999999999</v>
      </c>
      <c r="P4255">
        <v>112.958112</v>
      </c>
      <c r="Q4255">
        <v>0.24</v>
      </c>
      <c r="R4255">
        <v>0</v>
      </c>
      <c r="S4255">
        <v>0.99680000000000002</v>
      </c>
      <c r="T4255">
        <v>113.41800000000001</v>
      </c>
      <c r="U4255">
        <v>8.9713999999999992</v>
      </c>
      <c r="V4255">
        <v>1637809208</v>
      </c>
    </row>
    <row r="4256" spans="1:22" x14ac:dyDescent="0.25">
      <c r="A4256">
        <v>18131604</v>
      </c>
      <c r="B4256" t="s">
        <v>18</v>
      </c>
      <c r="C4256" t="s">
        <v>4308</v>
      </c>
      <c r="D4256" s="12" t="str">
        <f t="shared" si="132"/>
        <v>21/11</v>
      </c>
      <c r="E4256" s="13">
        <v>44525</v>
      </c>
      <c r="F4256" s="15" t="str">
        <f t="shared" si="133"/>
        <v>2021/11/25</v>
      </c>
      <c r="G4256" t="s">
        <v>97</v>
      </c>
      <c r="H4256" s="2">
        <v>0.25</v>
      </c>
      <c r="I4256" t="s">
        <v>22</v>
      </c>
      <c r="K4256">
        <v>48</v>
      </c>
      <c r="L4256">
        <v>10405069336.136999</v>
      </c>
      <c r="M4256">
        <v>112.20480000000001</v>
      </c>
      <c r="N4256" s="11"/>
      <c r="O4256">
        <v>112.20480000000001</v>
      </c>
      <c r="P4256">
        <v>112.55903499999999</v>
      </c>
      <c r="Q4256">
        <v>0.24</v>
      </c>
      <c r="R4256">
        <v>0</v>
      </c>
      <c r="S4256">
        <v>0.99690000000000001</v>
      </c>
      <c r="T4256">
        <v>113.277</v>
      </c>
      <c r="U4256">
        <v>8.923</v>
      </c>
      <c r="V4256">
        <v>1637812808</v>
      </c>
    </row>
    <row r="4257" spans="1:22" x14ac:dyDescent="0.25">
      <c r="A4257">
        <v>18131604</v>
      </c>
      <c r="B4257" t="s">
        <v>18</v>
      </c>
      <c r="C4257" t="s">
        <v>4309</v>
      </c>
      <c r="D4257" s="12" t="str">
        <f t="shared" si="132"/>
        <v>21/11</v>
      </c>
      <c r="E4257" s="13">
        <v>44525</v>
      </c>
      <c r="F4257" s="15" t="str">
        <f t="shared" si="133"/>
        <v>2021/11/25</v>
      </c>
      <c r="G4257" t="s">
        <v>97</v>
      </c>
      <c r="H4257" s="2">
        <v>0.29166666666666669</v>
      </c>
      <c r="I4257" t="s">
        <v>37</v>
      </c>
      <c r="K4257">
        <v>48</v>
      </c>
      <c r="L4257">
        <v>10405234692.297001</v>
      </c>
      <c r="M4257">
        <v>165.3562</v>
      </c>
      <c r="N4257" s="11"/>
      <c r="O4257">
        <v>165.31020000000001</v>
      </c>
      <c r="P4257">
        <v>170.461748</v>
      </c>
      <c r="Q4257">
        <v>0.24</v>
      </c>
      <c r="R4257">
        <v>0</v>
      </c>
      <c r="S4257">
        <v>0.9698</v>
      </c>
      <c r="T4257">
        <v>180.48400000000001</v>
      </c>
      <c r="U4257">
        <v>41.59</v>
      </c>
      <c r="V4257">
        <v>1637816409</v>
      </c>
    </row>
    <row r="4258" spans="1:22" x14ac:dyDescent="0.25">
      <c r="A4258">
        <v>18131604</v>
      </c>
      <c r="B4258" t="s">
        <v>18</v>
      </c>
      <c r="C4258" t="s">
        <v>4310</v>
      </c>
      <c r="D4258" s="12" t="str">
        <f t="shared" si="132"/>
        <v>21/11</v>
      </c>
      <c r="E4258" s="13">
        <v>44525</v>
      </c>
      <c r="F4258" s="15" t="str">
        <f t="shared" si="133"/>
        <v>2021/11/25</v>
      </c>
      <c r="G4258" t="s">
        <v>97</v>
      </c>
      <c r="H4258" s="2">
        <v>0.33333333333333331</v>
      </c>
      <c r="I4258" t="s">
        <v>40</v>
      </c>
      <c r="K4258">
        <v>48</v>
      </c>
      <c r="L4258">
        <v>10405395249.177</v>
      </c>
      <c r="M4258">
        <v>160.55690000000001</v>
      </c>
      <c r="N4258" s="11"/>
      <c r="O4258">
        <v>160.60149999999999</v>
      </c>
      <c r="P4258">
        <v>164.342375</v>
      </c>
      <c r="Q4258">
        <v>0.24</v>
      </c>
      <c r="R4258">
        <v>0</v>
      </c>
      <c r="S4258">
        <v>0.97719999999999996</v>
      </c>
      <c r="T4258">
        <v>180.48400000000001</v>
      </c>
      <c r="U4258">
        <v>34.865099999999998</v>
      </c>
      <c r="V4258">
        <v>1637820008</v>
      </c>
    </row>
    <row r="4259" spans="1:22" x14ac:dyDescent="0.25">
      <c r="A4259">
        <v>18131604</v>
      </c>
      <c r="B4259" t="s">
        <v>18</v>
      </c>
      <c r="C4259" t="s">
        <v>4311</v>
      </c>
      <c r="D4259" s="12" t="str">
        <f t="shared" si="132"/>
        <v>21/11</v>
      </c>
      <c r="E4259" s="13">
        <v>44525</v>
      </c>
      <c r="F4259" s="15" t="str">
        <f t="shared" si="133"/>
        <v>2021/11/25</v>
      </c>
      <c r="G4259" t="s">
        <v>97</v>
      </c>
      <c r="H4259" s="2">
        <v>0.375</v>
      </c>
      <c r="I4259" t="s">
        <v>40</v>
      </c>
      <c r="K4259">
        <v>48</v>
      </c>
      <c r="L4259">
        <v>10405568675.577</v>
      </c>
      <c r="M4259">
        <v>173.4264</v>
      </c>
      <c r="N4259" s="11"/>
      <c r="O4259">
        <v>173.4264</v>
      </c>
      <c r="P4259">
        <v>177.98959500000001</v>
      </c>
      <c r="Q4259">
        <v>0.24</v>
      </c>
      <c r="R4259">
        <v>0</v>
      </c>
      <c r="S4259">
        <v>0.97440000000000004</v>
      </c>
      <c r="T4259">
        <v>181.21899999999999</v>
      </c>
      <c r="U4259">
        <v>40.044699999999999</v>
      </c>
      <c r="V4259">
        <v>1637823608</v>
      </c>
    </row>
    <row r="4260" spans="1:22" x14ac:dyDescent="0.25">
      <c r="A4260">
        <v>18131604</v>
      </c>
      <c r="B4260" t="s">
        <v>18</v>
      </c>
      <c r="C4260" t="s">
        <v>4312</v>
      </c>
      <c r="D4260" s="12" t="str">
        <f t="shared" si="132"/>
        <v>21/11</v>
      </c>
      <c r="E4260" s="13">
        <v>44525</v>
      </c>
      <c r="F4260" s="15" t="str">
        <f t="shared" si="133"/>
        <v>2021/11/25</v>
      </c>
      <c r="G4260" t="s">
        <v>97</v>
      </c>
      <c r="H4260" s="2">
        <v>0.41666666666666669</v>
      </c>
      <c r="I4260" t="s">
        <v>40</v>
      </c>
      <c r="K4260">
        <v>48</v>
      </c>
      <c r="L4260">
        <v>10405760859.177</v>
      </c>
      <c r="M4260">
        <v>192.18360000000001</v>
      </c>
      <c r="N4260" s="11"/>
      <c r="O4260">
        <v>192.18360000000001</v>
      </c>
      <c r="P4260">
        <v>197.73855800000001</v>
      </c>
      <c r="Q4260">
        <v>0.24</v>
      </c>
      <c r="R4260">
        <v>0</v>
      </c>
      <c r="S4260">
        <v>0.97189999999999999</v>
      </c>
      <c r="T4260">
        <v>205.46199999999999</v>
      </c>
      <c r="U4260">
        <v>46.540300000000002</v>
      </c>
      <c r="V4260">
        <v>1637827208</v>
      </c>
    </row>
    <row r="4261" spans="1:22" x14ac:dyDescent="0.25">
      <c r="A4261">
        <v>18131604</v>
      </c>
      <c r="B4261" t="s">
        <v>18</v>
      </c>
      <c r="C4261" t="s">
        <v>4313</v>
      </c>
      <c r="D4261" s="12" t="str">
        <f t="shared" si="132"/>
        <v>21/11</v>
      </c>
      <c r="E4261" s="13">
        <v>44525</v>
      </c>
      <c r="F4261" s="15" t="str">
        <f t="shared" si="133"/>
        <v>2021/11/25</v>
      </c>
      <c r="G4261" t="s">
        <v>97</v>
      </c>
      <c r="H4261" s="2">
        <v>0.45833333333333331</v>
      </c>
      <c r="I4261" t="s">
        <v>37</v>
      </c>
      <c r="K4261">
        <v>48</v>
      </c>
      <c r="L4261">
        <v>10405963946.457001</v>
      </c>
      <c r="M4261">
        <v>203.0873</v>
      </c>
      <c r="N4261" s="11"/>
      <c r="O4261">
        <v>203.0873</v>
      </c>
      <c r="P4261">
        <v>209.373176</v>
      </c>
      <c r="Q4261">
        <v>0.24</v>
      </c>
      <c r="R4261">
        <v>0</v>
      </c>
      <c r="S4261">
        <v>0.97</v>
      </c>
      <c r="T4261">
        <v>210.607</v>
      </c>
      <c r="U4261">
        <v>50.918399999999998</v>
      </c>
      <c r="V4261">
        <v>1637830808</v>
      </c>
    </row>
    <row r="4262" spans="1:22" x14ac:dyDescent="0.25">
      <c r="A4262">
        <v>18131604</v>
      </c>
      <c r="B4262" t="s">
        <v>18</v>
      </c>
      <c r="C4262" t="s">
        <v>4314</v>
      </c>
      <c r="D4262" s="12" t="str">
        <f t="shared" si="132"/>
        <v>21/11</v>
      </c>
      <c r="E4262" s="13">
        <v>44525</v>
      </c>
      <c r="F4262" s="15" t="str">
        <f t="shared" si="133"/>
        <v>2021/11/25</v>
      </c>
      <c r="G4262" t="s">
        <v>97</v>
      </c>
      <c r="H4262" s="2">
        <v>0.5</v>
      </c>
      <c r="I4262" t="s">
        <v>37</v>
      </c>
      <c r="K4262">
        <v>48</v>
      </c>
      <c r="L4262">
        <v>10406172570.537001</v>
      </c>
      <c r="M4262">
        <v>208.6241</v>
      </c>
      <c r="N4262" s="11"/>
      <c r="O4262">
        <v>208.6241</v>
      </c>
      <c r="P4262">
        <v>215.66673900000001</v>
      </c>
      <c r="Q4262">
        <v>0.24</v>
      </c>
      <c r="R4262">
        <v>0</v>
      </c>
      <c r="S4262">
        <v>0.96730000000000005</v>
      </c>
      <c r="T4262">
        <v>216.506</v>
      </c>
      <c r="U4262">
        <v>54.663800000000002</v>
      </c>
      <c r="V4262">
        <v>1637834408</v>
      </c>
    </row>
    <row r="4263" spans="1:22" x14ac:dyDescent="0.25">
      <c r="A4263">
        <v>18131604</v>
      </c>
      <c r="B4263" t="s">
        <v>18</v>
      </c>
      <c r="C4263" t="s">
        <v>4315</v>
      </c>
      <c r="D4263" s="12" t="str">
        <f t="shared" si="132"/>
        <v>21/11</v>
      </c>
      <c r="E4263" s="13">
        <v>44525</v>
      </c>
      <c r="F4263" s="15" t="str">
        <f t="shared" si="133"/>
        <v>2021/11/25</v>
      </c>
      <c r="G4263" t="s">
        <v>97</v>
      </c>
      <c r="H4263" s="2">
        <v>0.54166666666666663</v>
      </c>
      <c r="I4263" t="s">
        <v>37</v>
      </c>
      <c r="K4263">
        <v>48</v>
      </c>
      <c r="L4263">
        <v>10406381763.177</v>
      </c>
      <c r="M4263">
        <v>209.1926</v>
      </c>
      <c r="N4263" s="11"/>
      <c r="O4263">
        <v>209.1926</v>
      </c>
      <c r="P4263">
        <v>216.241435</v>
      </c>
      <c r="Q4263">
        <v>0.24</v>
      </c>
      <c r="R4263">
        <v>0</v>
      </c>
      <c r="S4263">
        <v>0.96740000000000004</v>
      </c>
      <c r="T4263">
        <v>216.506</v>
      </c>
      <c r="U4263">
        <v>54.761299999999999</v>
      </c>
      <c r="V4263">
        <v>1637838008</v>
      </c>
    </row>
    <row r="4264" spans="1:22" x14ac:dyDescent="0.25">
      <c r="A4264">
        <v>18131604</v>
      </c>
      <c r="B4264" t="s">
        <v>18</v>
      </c>
      <c r="C4264" t="s">
        <v>4316</v>
      </c>
      <c r="D4264" s="12" t="str">
        <f t="shared" si="132"/>
        <v>21/11</v>
      </c>
      <c r="E4264" s="13">
        <v>44525</v>
      </c>
      <c r="F4264" s="15" t="str">
        <f t="shared" si="133"/>
        <v>2021/11/25</v>
      </c>
      <c r="G4264" t="s">
        <v>97</v>
      </c>
      <c r="H4264" s="2">
        <v>0.58333333333333337</v>
      </c>
      <c r="I4264" t="s">
        <v>37</v>
      </c>
      <c r="K4264">
        <v>48</v>
      </c>
      <c r="L4264">
        <v>10406594163.657</v>
      </c>
      <c r="M4264">
        <v>212.40049999999999</v>
      </c>
      <c r="N4264" s="11"/>
      <c r="O4264">
        <v>212.40049999999999</v>
      </c>
      <c r="P4264">
        <v>220.01878300000001</v>
      </c>
      <c r="Q4264">
        <v>0.24</v>
      </c>
      <c r="R4264">
        <v>0</v>
      </c>
      <c r="S4264">
        <v>0.96540000000000004</v>
      </c>
      <c r="T4264">
        <v>219.34700000000001</v>
      </c>
      <c r="U4264">
        <v>57.396000000000001</v>
      </c>
      <c r="V4264">
        <v>1637841608</v>
      </c>
    </row>
    <row r="4265" spans="1:22" x14ac:dyDescent="0.25">
      <c r="A4265">
        <v>18131604</v>
      </c>
      <c r="B4265" t="s">
        <v>18</v>
      </c>
      <c r="C4265" t="s">
        <v>4317</v>
      </c>
      <c r="D4265" s="12" t="str">
        <f t="shared" si="132"/>
        <v>21/11</v>
      </c>
      <c r="E4265" s="13">
        <v>44525</v>
      </c>
      <c r="F4265" s="15" t="str">
        <f t="shared" si="133"/>
        <v>2021/11/25</v>
      </c>
      <c r="G4265" t="s">
        <v>97</v>
      </c>
      <c r="H4265" s="2">
        <v>0.625</v>
      </c>
      <c r="I4265" t="s">
        <v>37</v>
      </c>
      <c r="K4265">
        <v>48</v>
      </c>
      <c r="L4265">
        <v>10406805354.297001</v>
      </c>
      <c r="M4265">
        <v>211.19059999999999</v>
      </c>
      <c r="N4265" s="11"/>
      <c r="O4265">
        <v>211.13200000000001</v>
      </c>
      <c r="P4265">
        <v>218.519811</v>
      </c>
      <c r="Q4265">
        <v>0.24</v>
      </c>
      <c r="R4265">
        <v>0</v>
      </c>
      <c r="S4265">
        <v>0.96619999999999995</v>
      </c>
      <c r="T4265">
        <v>220.714</v>
      </c>
      <c r="U4265">
        <v>56.34</v>
      </c>
      <c r="V4265">
        <v>1637845209</v>
      </c>
    </row>
    <row r="4266" spans="1:22" x14ac:dyDescent="0.25">
      <c r="A4266">
        <v>18131604</v>
      </c>
      <c r="B4266" t="s">
        <v>18</v>
      </c>
      <c r="C4266" t="s">
        <v>4318</v>
      </c>
      <c r="D4266" s="12" t="str">
        <f t="shared" si="132"/>
        <v>21/11</v>
      </c>
      <c r="E4266" s="13">
        <v>44525</v>
      </c>
      <c r="F4266" s="15" t="str">
        <f t="shared" si="133"/>
        <v>2021/11/25</v>
      </c>
      <c r="G4266" t="s">
        <v>97</v>
      </c>
      <c r="H4266" s="2">
        <v>0.66666666666666663</v>
      </c>
      <c r="I4266" t="s">
        <v>37</v>
      </c>
      <c r="K4266">
        <v>48</v>
      </c>
      <c r="L4266">
        <v>10407015138.297001</v>
      </c>
      <c r="M4266">
        <v>209.78399999999999</v>
      </c>
      <c r="N4266" s="11"/>
      <c r="O4266">
        <v>209.84229999999999</v>
      </c>
      <c r="P4266">
        <v>217.39848599999999</v>
      </c>
      <c r="Q4266">
        <v>0.24</v>
      </c>
      <c r="R4266">
        <v>0</v>
      </c>
      <c r="S4266">
        <v>0.96519999999999995</v>
      </c>
      <c r="T4266">
        <v>219.86</v>
      </c>
      <c r="U4266">
        <v>56.818300000000001</v>
      </c>
      <c r="V4266">
        <v>1637848808</v>
      </c>
    </row>
    <row r="4267" spans="1:22" x14ac:dyDescent="0.25">
      <c r="A4267">
        <v>18131604</v>
      </c>
      <c r="B4267" t="s">
        <v>18</v>
      </c>
      <c r="C4267" t="s">
        <v>4319</v>
      </c>
      <c r="D4267" s="12" t="str">
        <f t="shared" si="132"/>
        <v>21/11</v>
      </c>
      <c r="E4267" s="13">
        <v>44525</v>
      </c>
      <c r="F4267" s="15" t="str">
        <f t="shared" si="133"/>
        <v>2021/11/25</v>
      </c>
      <c r="G4267" t="s">
        <v>97</v>
      </c>
      <c r="H4267" s="2">
        <v>0.70833333333333337</v>
      </c>
      <c r="I4267" t="s">
        <v>37</v>
      </c>
      <c r="K4267">
        <v>48</v>
      </c>
      <c r="L4267">
        <v>10407228598.136999</v>
      </c>
      <c r="M4267">
        <v>213.4598</v>
      </c>
      <c r="N4267" s="11"/>
      <c r="O4267">
        <v>213.4598</v>
      </c>
      <c r="P4267">
        <v>222.987728</v>
      </c>
      <c r="Q4267">
        <v>0.24</v>
      </c>
      <c r="R4267">
        <v>0</v>
      </c>
      <c r="S4267">
        <v>0.95730000000000004</v>
      </c>
      <c r="T4267">
        <v>224.797</v>
      </c>
      <c r="U4267">
        <v>64.485799999999998</v>
      </c>
      <c r="V4267">
        <v>1637852408</v>
      </c>
    </row>
    <row r="4268" spans="1:22" x14ac:dyDescent="0.25">
      <c r="A4268">
        <v>18131604</v>
      </c>
      <c r="B4268" t="s">
        <v>18</v>
      </c>
      <c r="C4268" t="s">
        <v>4320</v>
      </c>
      <c r="D4268" s="12" t="str">
        <f t="shared" si="132"/>
        <v>21/11</v>
      </c>
      <c r="E4268" s="13">
        <v>44525</v>
      </c>
      <c r="F4268" s="15" t="str">
        <f t="shared" si="133"/>
        <v>2021/11/25</v>
      </c>
      <c r="G4268" t="s">
        <v>97</v>
      </c>
      <c r="H4268" s="2">
        <v>0.75</v>
      </c>
      <c r="I4268" t="s">
        <v>37</v>
      </c>
      <c r="K4268">
        <v>48</v>
      </c>
      <c r="L4268">
        <v>10407426417.417</v>
      </c>
      <c r="M4268">
        <v>197.8193</v>
      </c>
      <c r="N4268" s="11"/>
      <c r="O4268">
        <v>197.8193</v>
      </c>
      <c r="P4268">
        <v>204.887664</v>
      </c>
      <c r="Q4268">
        <v>0.24</v>
      </c>
      <c r="R4268">
        <v>0</v>
      </c>
      <c r="S4268">
        <v>0.96550000000000002</v>
      </c>
      <c r="T4268">
        <v>224.797</v>
      </c>
      <c r="U4268">
        <v>53.352499999999999</v>
      </c>
      <c r="V4268">
        <v>1637856008</v>
      </c>
    </row>
    <row r="4269" spans="1:22" x14ac:dyDescent="0.25">
      <c r="A4269">
        <v>18131604</v>
      </c>
      <c r="B4269" t="s">
        <v>18</v>
      </c>
      <c r="C4269" t="s">
        <v>4321</v>
      </c>
      <c r="D4269" s="12" t="str">
        <f t="shared" si="132"/>
        <v>21/11</v>
      </c>
      <c r="E4269" s="13">
        <v>44525</v>
      </c>
      <c r="F4269" s="15" t="str">
        <f t="shared" si="133"/>
        <v>2021/11/25</v>
      </c>
      <c r="G4269" t="s">
        <v>97</v>
      </c>
      <c r="H4269" s="2">
        <v>0.79166666666666663</v>
      </c>
      <c r="I4269" t="s">
        <v>40</v>
      </c>
      <c r="K4269">
        <v>48</v>
      </c>
      <c r="L4269">
        <v>10407609247.497</v>
      </c>
      <c r="M4269">
        <v>182.83009999999999</v>
      </c>
      <c r="N4269" s="11"/>
      <c r="O4269">
        <v>182.83009999999999</v>
      </c>
      <c r="P4269">
        <v>188.74453</v>
      </c>
      <c r="Q4269">
        <v>0.24</v>
      </c>
      <c r="R4269">
        <v>0</v>
      </c>
      <c r="S4269">
        <v>0.96870000000000001</v>
      </c>
      <c r="T4269">
        <v>199.059</v>
      </c>
      <c r="U4269">
        <v>46.879199999999997</v>
      </c>
      <c r="V4269">
        <v>1637859608</v>
      </c>
    </row>
    <row r="4270" spans="1:22" x14ac:dyDescent="0.25">
      <c r="A4270">
        <v>18131604</v>
      </c>
      <c r="B4270" t="s">
        <v>18</v>
      </c>
      <c r="C4270" t="s">
        <v>4322</v>
      </c>
      <c r="D4270" s="12" t="str">
        <f t="shared" si="132"/>
        <v>21/11</v>
      </c>
      <c r="E4270" s="13">
        <v>44525</v>
      </c>
      <c r="F4270" s="15" t="str">
        <f t="shared" si="133"/>
        <v>2021/11/25</v>
      </c>
      <c r="G4270" t="s">
        <v>97</v>
      </c>
      <c r="H4270" s="2">
        <v>0.83333333333333337</v>
      </c>
      <c r="I4270" t="s">
        <v>40</v>
      </c>
      <c r="K4270">
        <v>48</v>
      </c>
      <c r="L4270">
        <v>10407734821.017</v>
      </c>
      <c r="M4270">
        <v>125.5735</v>
      </c>
      <c r="N4270" s="11"/>
      <c r="O4270">
        <v>125.5735</v>
      </c>
      <c r="P4270">
        <v>126.819918</v>
      </c>
      <c r="Q4270">
        <v>0.24</v>
      </c>
      <c r="R4270">
        <v>0</v>
      </c>
      <c r="S4270">
        <v>0.99019999999999997</v>
      </c>
      <c r="T4270">
        <v>189.69</v>
      </c>
      <c r="U4270">
        <v>17.736499999999999</v>
      </c>
      <c r="V4270">
        <v>1637863208</v>
      </c>
    </row>
    <row r="4271" spans="1:22" x14ac:dyDescent="0.25">
      <c r="A4271">
        <v>18131604</v>
      </c>
      <c r="B4271" t="s">
        <v>18</v>
      </c>
      <c r="C4271" t="s">
        <v>4323</v>
      </c>
      <c r="D4271" s="12" t="str">
        <f t="shared" si="132"/>
        <v>21/11</v>
      </c>
      <c r="E4271" s="13">
        <v>44525</v>
      </c>
      <c r="F4271" s="15" t="str">
        <f t="shared" si="133"/>
        <v>2021/11/25</v>
      </c>
      <c r="G4271" t="s">
        <v>97</v>
      </c>
      <c r="H4271" s="2">
        <v>0.875</v>
      </c>
      <c r="I4271" t="s">
        <v>37</v>
      </c>
      <c r="K4271">
        <v>48</v>
      </c>
      <c r="L4271">
        <v>10407854155.737</v>
      </c>
      <c r="M4271">
        <v>119.3347</v>
      </c>
      <c r="N4271" s="11"/>
      <c r="O4271">
        <v>119.3347</v>
      </c>
      <c r="P4271">
        <v>120.523448</v>
      </c>
      <c r="Q4271">
        <v>0.24</v>
      </c>
      <c r="R4271">
        <v>0</v>
      </c>
      <c r="S4271">
        <v>0.99009999999999998</v>
      </c>
      <c r="T4271">
        <v>121.491</v>
      </c>
      <c r="U4271">
        <v>16.8857</v>
      </c>
      <c r="V4271">
        <v>1637866808</v>
      </c>
    </row>
    <row r="4272" spans="1:22" x14ac:dyDescent="0.25">
      <c r="A4272">
        <v>18131604</v>
      </c>
      <c r="B4272" t="s">
        <v>18</v>
      </c>
      <c r="C4272" t="s">
        <v>4324</v>
      </c>
      <c r="D4272" s="12" t="str">
        <f t="shared" si="132"/>
        <v>21/11</v>
      </c>
      <c r="E4272" s="13">
        <v>44525</v>
      </c>
      <c r="F4272" s="15" t="str">
        <f t="shared" si="133"/>
        <v>2021/11/25</v>
      </c>
      <c r="G4272" t="s">
        <v>97</v>
      </c>
      <c r="H4272" s="2">
        <v>0.91666666666666663</v>
      </c>
      <c r="I4272" t="s">
        <v>37</v>
      </c>
      <c r="K4272">
        <v>48</v>
      </c>
      <c r="L4272">
        <v>10407970216.136999</v>
      </c>
      <c r="M4272">
        <v>116.0604</v>
      </c>
      <c r="N4272" s="11"/>
      <c r="O4272">
        <v>116.0604</v>
      </c>
      <c r="P4272">
        <v>116.589376</v>
      </c>
      <c r="Q4272">
        <v>0.24</v>
      </c>
      <c r="R4272">
        <v>0</v>
      </c>
      <c r="S4272">
        <v>0.99550000000000005</v>
      </c>
      <c r="T4272">
        <v>120.06100000000001</v>
      </c>
      <c r="U4272">
        <v>11.093500000000001</v>
      </c>
      <c r="V4272">
        <v>1637870408</v>
      </c>
    </row>
    <row r="4273" spans="1:22" x14ac:dyDescent="0.25">
      <c r="A4273">
        <v>18131604</v>
      </c>
      <c r="B4273" t="s">
        <v>18</v>
      </c>
      <c r="C4273" t="s">
        <v>4325</v>
      </c>
      <c r="D4273" s="12" t="str">
        <f t="shared" si="132"/>
        <v>21/11</v>
      </c>
      <c r="E4273" s="13">
        <v>44525</v>
      </c>
      <c r="F4273" s="15" t="str">
        <f t="shared" si="133"/>
        <v>2021/11/25</v>
      </c>
      <c r="G4273" t="s">
        <v>97</v>
      </c>
      <c r="H4273" s="2">
        <v>0.95833333333333337</v>
      </c>
      <c r="I4273" t="s">
        <v>22</v>
      </c>
      <c r="K4273">
        <v>48</v>
      </c>
      <c r="L4273">
        <v>10408085045.577</v>
      </c>
      <c r="M4273">
        <v>114.82940000000001</v>
      </c>
      <c r="N4273" s="11"/>
      <c r="O4273">
        <v>114.7976</v>
      </c>
      <c r="P4273">
        <v>115.274123</v>
      </c>
      <c r="Q4273">
        <v>0.24</v>
      </c>
      <c r="R4273">
        <v>0</v>
      </c>
      <c r="S4273">
        <v>0.99590000000000001</v>
      </c>
      <c r="T4273">
        <v>116.105</v>
      </c>
      <c r="U4273">
        <v>10.4712</v>
      </c>
      <c r="V4273">
        <v>1637874009</v>
      </c>
    </row>
    <row r="4274" spans="1:22" x14ac:dyDescent="0.25">
      <c r="A4274">
        <v>18131604</v>
      </c>
      <c r="B4274" t="s">
        <v>18</v>
      </c>
      <c r="C4274" t="s">
        <v>4326</v>
      </c>
      <c r="D4274" s="12" t="str">
        <f t="shared" si="132"/>
        <v>21/11</v>
      </c>
      <c r="E4274" s="13">
        <v>44526</v>
      </c>
      <c r="F4274" s="15" t="str">
        <f t="shared" si="133"/>
        <v>2021/11/26</v>
      </c>
      <c r="G4274" t="s">
        <v>122</v>
      </c>
      <c r="H4274" s="2">
        <v>0</v>
      </c>
      <c r="I4274" t="s">
        <v>22</v>
      </c>
      <c r="K4274">
        <v>48</v>
      </c>
      <c r="L4274">
        <v>10408199672.937</v>
      </c>
      <c r="M4274">
        <v>114.62739999999999</v>
      </c>
      <c r="N4274" s="11"/>
      <c r="O4274">
        <v>114.6592</v>
      </c>
      <c r="P4274">
        <v>115.14649799999999</v>
      </c>
      <c r="Q4274">
        <v>0.24</v>
      </c>
      <c r="R4274">
        <v>0</v>
      </c>
      <c r="S4274">
        <v>0.99580000000000002</v>
      </c>
      <c r="T4274">
        <v>115.922</v>
      </c>
      <c r="U4274">
        <v>10.582100000000001</v>
      </c>
      <c r="V4274">
        <v>1637877608</v>
      </c>
    </row>
    <row r="4275" spans="1:22" x14ac:dyDescent="0.25">
      <c r="A4275">
        <v>18131604</v>
      </c>
      <c r="B4275" t="s">
        <v>18</v>
      </c>
      <c r="C4275" t="s">
        <v>4327</v>
      </c>
      <c r="D4275" s="12" t="str">
        <f t="shared" si="132"/>
        <v>21/11</v>
      </c>
      <c r="E4275" s="13">
        <v>44526</v>
      </c>
      <c r="F4275" s="15" t="str">
        <f t="shared" si="133"/>
        <v>2021/11/26</v>
      </c>
      <c r="G4275" t="s">
        <v>122</v>
      </c>
      <c r="H4275" s="2">
        <v>4.1666666666666664E-2</v>
      </c>
      <c r="I4275" t="s">
        <v>22</v>
      </c>
      <c r="K4275">
        <v>48</v>
      </c>
      <c r="L4275">
        <v>10408313515.976999</v>
      </c>
      <c r="M4275">
        <v>113.843</v>
      </c>
      <c r="N4275" s="11"/>
      <c r="O4275">
        <v>113.843</v>
      </c>
      <c r="P4275">
        <v>114.291415</v>
      </c>
      <c r="Q4275">
        <v>0.24</v>
      </c>
      <c r="R4275">
        <v>0</v>
      </c>
      <c r="S4275">
        <v>0.99609999999999999</v>
      </c>
      <c r="T4275">
        <v>114.833</v>
      </c>
      <c r="U4275">
        <v>10.113799999999999</v>
      </c>
      <c r="V4275">
        <v>1637881208</v>
      </c>
    </row>
    <row r="4276" spans="1:22" x14ac:dyDescent="0.25">
      <c r="A4276">
        <v>18131604</v>
      </c>
      <c r="B4276" t="s">
        <v>18</v>
      </c>
      <c r="C4276" t="s">
        <v>4328</v>
      </c>
      <c r="D4276" s="12" t="str">
        <f t="shared" si="132"/>
        <v>21/11</v>
      </c>
      <c r="E4276" s="13">
        <v>44526</v>
      </c>
      <c r="F4276" s="15" t="str">
        <f t="shared" si="133"/>
        <v>2021/11/26</v>
      </c>
      <c r="G4276" t="s">
        <v>122</v>
      </c>
      <c r="H4276" s="2">
        <v>8.3333333333333329E-2</v>
      </c>
      <c r="I4276" t="s">
        <v>22</v>
      </c>
      <c r="K4276">
        <v>48</v>
      </c>
      <c r="L4276">
        <v>10408426963.976999</v>
      </c>
      <c r="M4276">
        <v>113.44799999999999</v>
      </c>
      <c r="N4276" s="11"/>
      <c r="O4276">
        <v>113.4165</v>
      </c>
      <c r="P4276">
        <v>113.841509</v>
      </c>
      <c r="Q4276">
        <v>0.24</v>
      </c>
      <c r="R4276">
        <v>0</v>
      </c>
      <c r="S4276">
        <v>0.99629999999999996</v>
      </c>
      <c r="T4276">
        <v>114.833</v>
      </c>
      <c r="U4276">
        <v>9.8278999999999996</v>
      </c>
      <c r="V4276">
        <v>1637884809</v>
      </c>
    </row>
    <row r="4277" spans="1:22" x14ac:dyDescent="0.25">
      <c r="A4277">
        <v>18131604</v>
      </c>
      <c r="B4277" t="s">
        <v>18</v>
      </c>
      <c r="C4277" t="s">
        <v>4329</v>
      </c>
      <c r="D4277" s="12" t="str">
        <f t="shared" si="132"/>
        <v>21/11</v>
      </c>
      <c r="E4277" s="13">
        <v>44526</v>
      </c>
      <c r="F4277" s="15" t="str">
        <f t="shared" si="133"/>
        <v>2021/11/26</v>
      </c>
      <c r="G4277" t="s">
        <v>122</v>
      </c>
      <c r="H4277" s="2">
        <v>0.125</v>
      </c>
      <c r="I4277" t="s">
        <v>22</v>
      </c>
      <c r="K4277">
        <v>48</v>
      </c>
      <c r="L4277">
        <v>10408540306.377001</v>
      </c>
      <c r="M4277">
        <v>113.3424</v>
      </c>
      <c r="N4277" s="11"/>
      <c r="O4277">
        <v>113.37390000000001</v>
      </c>
      <c r="P4277">
        <v>113.80946900000001</v>
      </c>
      <c r="Q4277">
        <v>0.24</v>
      </c>
      <c r="R4277">
        <v>0</v>
      </c>
      <c r="S4277">
        <v>0.99619999999999997</v>
      </c>
      <c r="T4277">
        <v>114.318</v>
      </c>
      <c r="U4277">
        <v>9.9475999999999996</v>
      </c>
      <c r="V4277">
        <v>1637888408</v>
      </c>
    </row>
    <row r="4278" spans="1:22" x14ac:dyDescent="0.25">
      <c r="A4278">
        <v>18131604</v>
      </c>
      <c r="B4278" t="s">
        <v>18</v>
      </c>
      <c r="C4278" t="s">
        <v>4330</v>
      </c>
      <c r="D4278" s="12" t="str">
        <f t="shared" si="132"/>
        <v>21/11</v>
      </c>
      <c r="E4278" s="13">
        <v>44526</v>
      </c>
      <c r="F4278" s="15" t="str">
        <f t="shared" si="133"/>
        <v>2021/11/26</v>
      </c>
      <c r="G4278" t="s">
        <v>122</v>
      </c>
      <c r="H4278" s="2">
        <v>0.16666666666666666</v>
      </c>
      <c r="I4278" t="s">
        <v>22</v>
      </c>
      <c r="K4278">
        <v>48</v>
      </c>
      <c r="L4278">
        <v>10408651526.457001</v>
      </c>
      <c r="M4278">
        <v>111.2201</v>
      </c>
      <c r="N4278" s="11"/>
      <c r="O4278">
        <v>111.1892</v>
      </c>
      <c r="P4278">
        <v>111.58385800000001</v>
      </c>
      <c r="Q4278">
        <v>0.24</v>
      </c>
      <c r="R4278">
        <v>0</v>
      </c>
      <c r="S4278">
        <v>0.99650000000000005</v>
      </c>
      <c r="T4278">
        <v>113.938</v>
      </c>
      <c r="U4278">
        <v>9.3765999999999998</v>
      </c>
      <c r="V4278">
        <v>1637892009</v>
      </c>
    </row>
    <row r="4279" spans="1:22" x14ac:dyDescent="0.25">
      <c r="A4279">
        <v>18131604</v>
      </c>
      <c r="B4279" t="s">
        <v>18</v>
      </c>
      <c r="C4279" t="s">
        <v>4331</v>
      </c>
      <c r="D4279" s="12" t="str">
        <f t="shared" si="132"/>
        <v>21/11</v>
      </c>
      <c r="E4279" s="13">
        <v>44526</v>
      </c>
      <c r="F4279" s="15" t="str">
        <f t="shared" si="133"/>
        <v>2021/11/26</v>
      </c>
      <c r="G4279" t="s">
        <v>122</v>
      </c>
      <c r="H4279" s="2">
        <v>0.20833333333333334</v>
      </c>
      <c r="I4279" t="s">
        <v>22</v>
      </c>
      <c r="K4279">
        <v>48</v>
      </c>
      <c r="L4279">
        <v>10408762650.777</v>
      </c>
      <c r="M4279">
        <v>111.12430000000001</v>
      </c>
      <c r="N4279" s="11"/>
      <c r="O4279">
        <v>111.15519999999999</v>
      </c>
      <c r="P4279">
        <v>111.527304</v>
      </c>
      <c r="Q4279">
        <v>0.24</v>
      </c>
      <c r="R4279">
        <v>0</v>
      </c>
      <c r="S4279">
        <v>0.99670000000000003</v>
      </c>
      <c r="T4279">
        <v>111.964</v>
      </c>
      <c r="U4279">
        <v>9.1028000000000002</v>
      </c>
      <c r="V4279">
        <v>1637895608</v>
      </c>
    </row>
    <row r="4280" spans="1:22" x14ac:dyDescent="0.25">
      <c r="A4280">
        <v>18131604</v>
      </c>
      <c r="B4280" t="s">
        <v>18</v>
      </c>
      <c r="C4280" t="s">
        <v>4332</v>
      </c>
      <c r="D4280" s="12" t="str">
        <f t="shared" si="132"/>
        <v>21/11</v>
      </c>
      <c r="E4280" s="13">
        <v>44526</v>
      </c>
      <c r="F4280" s="15" t="str">
        <f t="shared" si="133"/>
        <v>2021/11/26</v>
      </c>
      <c r="G4280" t="s">
        <v>122</v>
      </c>
      <c r="H4280" s="2">
        <v>0.25</v>
      </c>
      <c r="I4280" t="s">
        <v>22</v>
      </c>
      <c r="K4280">
        <v>48</v>
      </c>
      <c r="L4280">
        <v>10408872822.056999</v>
      </c>
      <c r="M4280">
        <v>110.1713</v>
      </c>
      <c r="N4280" s="11"/>
      <c r="O4280">
        <v>110.1407</v>
      </c>
      <c r="P4280">
        <v>110.501453</v>
      </c>
      <c r="Q4280">
        <v>0.24</v>
      </c>
      <c r="R4280">
        <v>0</v>
      </c>
      <c r="S4280">
        <v>0.99670000000000003</v>
      </c>
      <c r="T4280">
        <v>111.569</v>
      </c>
      <c r="U4280">
        <v>8.9219000000000008</v>
      </c>
      <c r="V4280">
        <v>1637899209</v>
      </c>
    </row>
    <row r="4281" spans="1:22" x14ac:dyDescent="0.25">
      <c r="A4281">
        <v>18131604</v>
      </c>
      <c r="B4281" t="s">
        <v>18</v>
      </c>
      <c r="C4281" t="s">
        <v>4333</v>
      </c>
      <c r="D4281" s="12" t="str">
        <f t="shared" si="132"/>
        <v>21/11</v>
      </c>
      <c r="E4281" s="13">
        <v>44526</v>
      </c>
      <c r="F4281" s="15" t="str">
        <f t="shared" si="133"/>
        <v>2021/11/26</v>
      </c>
      <c r="G4281" t="s">
        <v>122</v>
      </c>
      <c r="H4281" s="2">
        <v>0.29166666666666669</v>
      </c>
      <c r="I4281" t="s">
        <v>37</v>
      </c>
      <c r="K4281">
        <v>48</v>
      </c>
      <c r="L4281">
        <v>10409040545.097</v>
      </c>
      <c r="M4281">
        <v>167.72300000000001</v>
      </c>
      <c r="N4281" s="11"/>
      <c r="O4281">
        <v>167.72300000000001</v>
      </c>
      <c r="P4281">
        <v>173.71522899999999</v>
      </c>
      <c r="Q4281">
        <v>0.24</v>
      </c>
      <c r="R4281">
        <v>0</v>
      </c>
      <c r="S4281">
        <v>0.96550000000000002</v>
      </c>
      <c r="T4281">
        <v>185.506</v>
      </c>
      <c r="U4281">
        <v>45.232300000000002</v>
      </c>
      <c r="V4281">
        <v>1637902809</v>
      </c>
    </row>
    <row r="4282" spans="1:22" x14ac:dyDescent="0.25">
      <c r="A4282">
        <v>18131604</v>
      </c>
      <c r="B4282" t="s">
        <v>18</v>
      </c>
      <c r="C4282" t="s">
        <v>4334</v>
      </c>
      <c r="D4282" s="12" t="str">
        <f t="shared" si="132"/>
        <v>21/11</v>
      </c>
      <c r="E4282" s="13">
        <v>44526</v>
      </c>
      <c r="F4282" s="15" t="str">
        <f t="shared" si="133"/>
        <v>2021/11/26</v>
      </c>
      <c r="G4282" t="s">
        <v>122</v>
      </c>
      <c r="H4282" s="2">
        <v>0.33333333333333331</v>
      </c>
      <c r="I4282" t="s">
        <v>40</v>
      </c>
      <c r="K4282">
        <v>48</v>
      </c>
      <c r="L4282">
        <v>10409202307.257</v>
      </c>
      <c r="M4282">
        <v>161.76220000000001</v>
      </c>
      <c r="N4282" s="11"/>
      <c r="O4282">
        <v>161.80709999999999</v>
      </c>
      <c r="P4282">
        <v>166.406498</v>
      </c>
      <c r="Q4282">
        <v>0.24</v>
      </c>
      <c r="R4282">
        <v>0</v>
      </c>
      <c r="S4282">
        <v>0.97240000000000004</v>
      </c>
      <c r="T4282">
        <v>185.506</v>
      </c>
      <c r="U4282">
        <v>38.853400000000001</v>
      </c>
      <c r="V4282">
        <v>1637906408</v>
      </c>
    </row>
    <row r="4283" spans="1:22" x14ac:dyDescent="0.25">
      <c r="A4283">
        <v>18131604</v>
      </c>
      <c r="B4283" t="s">
        <v>18</v>
      </c>
      <c r="C4283" t="s">
        <v>4335</v>
      </c>
      <c r="D4283" s="12" t="str">
        <f t="shared" si="132"/>
        <v>21/11</v>
      </c>
      <c r="E4283" s="13">
        <v>44526</v>
      </c>
      <c r="F4283" s="15" t="str">
        <f t="shared" si="133"/>
        <v>2021/11/26</v>
      </c>
      <c r="G4283" t="s">
        <v>122</v>
      </c>
      <c r="H4283" s="2">
        <v>0.375</v>
      </c>
      <c r="I4283" t="s">
        <v>40</v>
      </c>
      <c r="K4283">
        <v>48</v>
      </c>
      <c r="L4283">
        <v>10409385755.337</v>
      </c>
      <c r="M4283">
        <v>183.44810000000001</v>
      </c>
      <c r="N4283" s="11"/>
      <c r="O4283">
        <v>183.44810000000001</v>
      </c>
      <c r="P4283">
        <v>189.97659999999999</v>
      </c>
      <c r="Q4283">
        <v>0.24</v>
      </c>
      <c r="R4283">
        <v>0</v>
      </c>
      <c r="S4283">
        <v>0.96560000000000001</v>
      </c>
      <c r="T4283">
        <v>194.16300000000001</v>
      </c>
      <c r="U4283">
        <v>49.3752</v>
      </c>
      <c r="V4283">
        <v>1637910008</v>
      </c>
    </row>
    <row r="4284" spans="1:22" x14ac:dyDescent="0.25">
      <c r="A4284">
        <v>18131604</v>
      </c>
      <c r="B4284" t="s">
        <v>18</v>
      </c>
      <c r="C4284" t="s">
        <v>4336</v>
      </c>
      <c r="D4284" s="12" t="str">
        <f t="shared" si="132"/>
        <v>21/11</v>
      </c>
      <c r="E4284" s="13">
        <v>44526</v>
      </c>
      <c r="F4284" s="15" t="str">
        <f t="shared" si="133"/>
        <v>2021/11/26</v>
      </c>
      <c r="G4284" t="s">
        <v>122</v>
      </c>
      <c r="H4284" s="2">
        <v>0.41666666666666669</v>
      </c>
      <c r="I4284" t="s">
        <v>40</v>
      </c>
      <c r="K4284">
        <v>48</v>
      </c>
      <c r="L4284">
        <v>10409576105.337</v>
      </c>
      <c r="M4284">
        <v>190.35</v>
      </c>
      <c r="N4284" s="11"/>
      <c r="O4284">
        <v>190.2971</v>
      </c>
      <c r="P4284">
        <v>196.14796999999999</v>
      </c>
      <c r="Q4284">
        <v>0.24</v>
      </c>
      <c r="R4284">
        <v>0</v>
      </c>
      <c r="S4284">
        <v>0.97019999999999995</v>
      </c>
      <c r="T4284">
        <v>204.26900000000001</v>
      </c>
      <c r="U4284">
        <v>47.550199999999997</v>
      </c>
      <c r="V4284">
        <v>1637913609</v>
      </c>
    </row>
    <row r="4285" spans="1:22" x14ac:dyDescent="0.25">
      <c r="A4285">
        <v>18131604</v>
      </c>
      <c r="B4285" t="s">
        <v>18</v>
      </c>
      <c r="C4285" t="s">
        <v>4337</v>
      </c>
      <c r="D4285" s="12" t="str">
        <f t="shared" si="132"/>
        <v>21/11</v>
      </c>
      <c r="E4285" s="13">
        <v>44526</v>
      </c>
      <c r="F4285" s="15" t="str">
        <f t="shared" si="133"/>
        <v>2021/11/26</v>
      </c>
      <c r="G4285" t="s">
        <v>122</v>
      </c>
      <c r="H4285" s="2">
        <v>0.45833333333333331</v>
      </c>
      <c r="I4285" t="s">
        <v>37</v>
      </c>
      <c r="K4285">
        <v>48</v>
      </c>
      <c r="L4285">
        <v>10409773957.737</v>
      </c>
      <c r="M4285">
        <v>197.85239999999999</v>
      </c>
      <c r="N4285" s="11"/>
      <c r="O4285">
        <v>197.9074</v>
      </c>
      <c r="P4285">
        <v>204.55951099999999</v>
      </c>
      <c r="Q4285">
        <v>0.24</v>
      </c>
      <c r="R4285">
        <v>0</v>
      </c>
      <c r="S4285">
        <v>0.96750000000000003</v>
      </c>
      <c r="T4285">
        <v>207.58799999999999</v>
      </c>
      <c r="U4285">
        <v>51.7423</v>
      </c>
      <c r="V4285">
        <v>1637917208</v>
      </c>
    </row>
    <row r="4286" spans="1:22" x14ac:dyDescent="0.25">
      <c r="A4286">
        <v>18131604</v>
      </c>
      <c r="B4286" t="s">
        <v>18</v>
      </c>
      <c r="C4286" t="s">
        <v>4338</v>
      </c>
      <c r="D4286" s="12" t="str">
        <f t="shared" si="132"/>
        <v>21/11</v>
      </c>
      <c r="E4286" s="13">
        <v>44526</v>
      </c>
      <c r="F4286" s="15" t="str">
        <f t="shared" si="133"/>
        <v>2021/11/26</v>
      </c>
      <c r="G4286" t="s">
        <v>122</v>
      </c>
      <c r="H4286" s="2">
        <v>0.5</v>
      </c>
      <c r="I4286" t="s">
        <v>37</v>
      </c>
      <c r="K4286">
        <v>48</v>
      </c>
      <c r="L4286">
        <v>10409972585.816999</v>
      </c>
      <c r="M4286">
        <v>198.62809999999999</v>
      </c>
      <c r="N4286" s="11"/>
      <c r="O4286">
        <v>198.62809999999999</v>
      </c>
      <c r="P4286">
        <v>205.80356699999999</v>
      </c>
      <c r="Q4286">
        <v>0.24</v>
      </c>
      <c r="R4286">
        <v>0</v>
      </c>
      <c r="S4286">
        <v>0.96509999999999996</v>
      </c>
      <c r="T4286">
        <v>207.494</v>
      </c>
      <c r="U4286">
        <v>53.870199999999997</v>
      </c>
      <c r="V4286">
        <v>1637920808</v>
      </c>
    </row>
    <row r="4287" spans="1:22" x14ac:dyDescent="0.25">
      <c r="A4287">
        <v>18131604</v>
      </c>
      <c r="B4287" t="s">
        <v>18</v>
      </c>
      <c r="C4287" t="s">
        <v>4339</v>
      </c>
      <c r="D4287" s="12" t="str">
        <f t="shared" si="132"/>
        <v>21/11</v>
      </c>
      <c r="E4287" s="13">
        <v>44526</v>
      </c>
      <c r="F4287" s="15" t="str">
        <f t="shared" si="133"/>
        <v>2021/11/26</v>
      </c>
      <c r="G4287" t="s">
        <v>122</v>
      </c>
      <c r="H4287" s="2">
        <v>0.54166666666666663</v>
      </c>
      <c r="I4287" t="s">
        <v>37</v>
      </c>
      <c r="K4287">
        <v>48</v>
      </c>
      <c r="L4287">
        <v>10410175304.697001</v>
      </c>
      <c r="M4287">
        <v>202.71889999999999</v>
      </c>
      <c r="N4287" s="11"/>
      <c r="O4287">
        <v>202.71889999999999</v>
      </c>
      <c r="P4287">
        <v>209.94540699999999</v>
      </c>
      <c r="Q4287">
        <v>0.24</v>
      </c>
      <c r="R4287">
        <v>0</v>
      </c>
      <c r="S4287">
        <v>0.96560000000000001</v>
      </c>
      <c r="T4287">
        <v>211.34800000000001</v>
      </c>
      <c r="U4287">
        <v>54.608899999999998</v>
      </c>
      <c r="V4287">
        <v>1637924408</v>
      </c>
    </row>
    <row r="4288" spans="1:22" x14ac:dyDescent="0.25">
      <c r="A4288">
        <v>18131604</v>
      </c>
      <c r="B4288" t="s">
        <v>18</v>
      </c>
      <c r="C4288" t="s">
        <v>4340</v>
      </c>
      <c r="D4288" s="12" t="str">
        <f t="shared" si="132"/>
        <v>21/11</v>
      </c>
      <c r="E4288" s="13">
        <v>44526</v>
      </c>
      <c r="F4288" s="15" t="str">
        <f t="shared" si="133"/>
        <v>2021/11/26</v>
      </c>
      <c r="G4288" t="s">
        <v>122</v>
      </c>
      <c r="H4288" s="2">
        <v>0.58333333333333337</v>
      </c>
      <c r="I4288" t="s">
        <v>37</v>
      </c>
      <c r="K4288">
        <v>48</v>
      </c>
      <c r="L4288">
        <v>10410380129.577</v>
      </c>
      <c r="M4288">
        <v>204.82490000000001</v>
      </c>
      <c r="N4288" s="11"/>
      <c r="O4288">
        <v>204.82490000000001</v>
      </c>
      <c r="P4288">
        <v>212.559271</v>
      </c>
      <c r="Q4288">
        <v>0.24</v>
      </c>
      <c r="R4288">
        <v>0</v>
      </c>
      <c r="S4288">
        <v>0.96360000000000001</v>
      </c>
      <c r="T4288">
        <v>212.71199999999999</v>
      </c>
      <c r="U4288">
        <v>56.817399999999999</v>
      </c>
      <c r="V4288">
        <v>1637928008</v>
      </c>
    </row>
    <row r="4289" spans="1:22" x14ac:dyDescent="0.25">
      <c r="A4289">
        <v>18131604</v>
      </c>
      <c r="B4289" t="s">
        <v>18</v>
      </c>
      <c r="C4289" t="s">
        <v>4341</v>
      </c>
      <c r="D4289" s="12" t="str">
        <f t="shared" si="132"/>
        <v>21/11</v>
      </c>
      <c r="E4289" s="13">
        <v>44526</v>
      </c>
      <c r="F4289" s="15" t="str">
        <f t="shared" si="133"/>
        <v>2021/11/26</v>
      </c>
      <c r="G4289" t="s">
        <v>122</v>
      </c>
      <c r="H4289" s="2">
        <v>0.625</v>
      </c>
      <c r="I4289" t="s">
        <v>37</v>
      </c>
      <c r="K4289">
        <v>48</v>
      </c>
      <c r="L4289">
        <v>10410582070.617001</v>
      </c>
      <c r="M4289">
        <v>201.941</v>
      </c>
      <c r="N4289" s="11"/>
      <c r="O4289">
        <v>201.941</v>
      </c>
      <c r="P4289">
        <v>209.50475800000001</v>
      </c>
      <c r="Q4289">
        <v>0.24</v>
      </c>
      <c r="R4289">
        <v>0</v>
      </c>
      <c r="S4289">
        <v>0.96389999999999998</v>
      </c>
      <c r="T4289">
        <v>211.959</v>
      </c>
      <c r="U4289">
        <v>55.785800000000002</v>
      </c>
      <c r="V4289">
        <v>1637931608</v>
      </c>
    </row>
    <row r="4290" spans="1:22" x14ac:dyDescent="0.25">
      <c r="A4290">
        <v>18131604</v>
      </c>
      <c r="B4290" t="s">
        <v>18</v>
      </c>
      <c r="C4290" t="s">
        <v>4342</v>
      </c>
      <c r="D4290" s="12" t="str">
        <f t="shared" ref="D4290:D4353" si="134">+TEXT(E4290,"yy/mm")</f>
        <v>21/11</v>
      </c>
      <c r="E4290" s="13">
        <v>44526</v>
      </c>
      <c r="F4290" s="15" t="str">
        <f t="shared" si="133"/>
        <v>2021/11/26</v>
      </c>
      <c r="G4290" t="s">
        <v>122</v>
      </c>
      <c r="H4290" s="2">
        <v>0.66666666666666663</v>
      </c>
      <c r="I4290" t="s">
        <v>37</v>
      </c>
      <c r="K4290">
        <v>48</v>
      </c>
      <c r="L4290">
        <v>10410774384.777</v>
      </c>
      <c r="M4290">
        <v>192.3142</v>
      </c>
      <c r="N4290" s="11"/>
      <c r="O4290">
        <v>192.3142</v>
      </c>
      <c r="P4290">
        <v>198.756711</v>
      </c>
      <c r="Q4290">
        <v>0.24</v>
      </c>
      <c r="R4290">
        <v>0</v>
      </c>
      <c r="S4290">
        <v>0.96760000000000002</v>
      </c>
      <c r="T4290">
        <v>210.65799999999999</v>
      </c>
      <c r="U4290">
        <v>50.194600000000001</v>
      </c>
      <c r="V4290">
        <v>1637935208</v>
      </c>
    </row>
    <row r="4291" spans="1:22" x14ac:dyDescent="0.25">
      <c r="A4291">
        <v>18131604</v>
      </c>
      <c r="B4291" t="s">
        <v>18</v>
      </c>
      <c r="C4291" t="s">
        <v>4343</v>
      </c>
      <c r="D4291" s="12" t="str">
        <f t="shared" si="134"/>
        <v>21/11</v>
      </c>
      <c r="E4291" s="13">
        <v>44526</v>
      </c>
      <c r="F4291" s="15" t="str">
        <f t="shared" ref="F4291:F4354" si="135">+TEXT(E4291,"yyyy/mm/dd")</f>
        <v>2021/11/26</v>
      </c>
      <c r="G4291" t="s">
        <v>122</v>
      </c>
      <c r="H4291" s="2">
        <v>0.70833333333333337</v>
      </c>
      <c r="I4291" t="s">
        <v>37</v>
      </c>
      <c r="K4291">
        <v>48</v>
      </c>
      <c r="L4291">
        <v>10410965686.617001</v>
      </c>
      <c r="M4291">
        <v>191.30179999999999</v>
      </c>
      <c r="N4291" s="11"/>
      <c r="O4291">
        <v>191.30179999999999</v>
      </c>
      <c r="P4291">
        <v>197.699749</v>
      </c>
      <c r="Q4291">
        <v>0.24</v>
      </c>
      <c r="R4291">
        <v>0</v>
      </c>
      <c r="S4291">
        <v>0.96760000000000002</v>
      </c>
      <c r="T4291">
        <v>201.703</v>
      </c>
      <c r="U4291">
        <v>49.887799999999999</v>
      </c>
      <c r="V4291">
        <v>1637938808</v>
      </c>
    </row>
    <row r="4292" spans="1:22" x14ac:dyDescent="0.25">
      <c r="A4292">
        <v>18131604</v>
      </c>
      <c r="B4292" t="s">
        <v>18</v>
      </c>
      <c r="C4292" t="s">
        <v>4344</v>
      </c>
      <c r="D4292" s="12" t="str">
        <f t="shared" si="134"/>
        <v>21/11</v>
      </c>
      <c r="E4292" s="13">
        <v>44526</v>
      </c>
      <c r="F4292" s="15" t="str">
        <f t="shared" si="135"/>
        <v>2021/11/26</v>
      </c>
      <c r="G4292" t="s">
        <v>122</v>
      </c>
      <c r="H4292" s="2">
        <v>0.75</v>
      </c>
      <c r="I4292" t="s">
        <v>37</v>
      </c>
      <c r="K4292">
        <v>48</v>
      </c>
      <c r="L4292">
        <v>10411142043.657</v>
      </c>
      <c r="M4292">
        <v>176.357</v>
      </c>
      <c r="N4292" s="11"/>
      <c r="O4292">
        <v>176.357</v>
      </c>
      <c r="P4292">
        <v>182.13261199999999</v>
      </c>
      <c r="Q4292">
        <v>0.24</v>
      </c>
      <c r="R4292">
        <v>0</v>
      </c>
      <c r="S4292">
        <v>0.96830000000000005</v>
      </c>
      <c r="T4292">
        <v>196.48599999999999</v>
      </c>
      <c r="U4292">
        <v>45.502600000000001</v>
      </c>
      <c r="V4292">
        <v>1637942408</v>
      </c>
    </row>
    <row r="4293" spans="1:22" x14ac:dyDescent="0.25">
      <c r="A4293">
        <v>18131604</v>
      </c>
      <c r="B4293" t="s">
        <v>18</v>
      </c>
      <c r="C4293" t="s">
        <v>4345</v>
      </c>
      <c r="D4293" s="12" t="str">
        <f t="shared" si="134"/>
        <v>21/11</v>
      </c>
      <c r="E4293" s="13">
        <v>44526</v>
      </c>
      <c r="F4293" s="15" t="str">
        <f t="shared" si="135"/>
        <v>2021/11/26</v>
      </c>
      <c r="G4293" t="s">
        <v>122</v>
      </c>
      <c r="H4293" s="2">
        <v>0.79166666666666663</v>
      </c>
      <c r="I4293" t="s">
        <v>40</v>
      </c>
      <c r="K4293">
        <v>48</v>
      </c>
      <c r="L4293">
        <v>10411300318.617001</v>
      </c>
      <c r="M4293">
        <v>158.27500000000001</v>
      </c>
      <c r="N4293" s="11"/>
      <c r="O4293">
        <v>158.27500000000001</v>
      </c>
      <c r="P4293">
        <v>162.091508</v>
      </c>
      <c r="Q4293">
        <v>0.24</v>
      </c>
      <c r="R4293">
        <v>0</v>
      </c>
      <c r="S4293">
        <v>0.97650000000000003</v>
      </c>
      <c r="T4293">
        <v>179.374</v>
      </c>
      <c r="U4293">
        <v>34.966999999999999</v>
      </c>
      <c r="V4293">
        <v>1637946008</v>
      </c>
    </row>
    <row r="4294" spans="1:22" x14ac:dyDescent="0.25">
      <c r="A4294">
        <v>18131604</v>
      </c>
      <c r="B4294" t="s">
        <v>18</v>
      </c>
      <c r="C4294" t="s">
        <v>4346</v>
      </c>
      <c r="D4294" s="12" t="str">
        <f t="shared" si="134"/>
        <v>21/11</v>
      </c>
      <c r="E4294" s="13">
        <v>44526</v>
      </c>
      <c r="F4294" s="15" t="str">
        <f t="shared" si="135"/>
        <v>2021/11/26</v>
      </c>
      <c r="G4294" t="s">
        <v>122</v>
      </c>
      <c r="H4294" s="2">
        <v>0.83333333333333337</v>
      </c>
      <c r="I4294" t="s">
        <v>40</v>
      </c>
      <c r="K4294">
        <v>48</v>
      </c>
      <c r="L4294">
        <v>10411415183.816999</v>
      </c>
      <c r="M4294">
        <v>114.8652</v>
      </c>
      <c r="N4294" s="11"/>
      <c r="O4294">
        <v>114.83329999999999</v>
      </c>
      <c r="P4294">
        <v>115.52410500000001</v>
      </c>
      <c r="Q4294">
        <v>0.24</v>
      </c>
      <c r="R4294">
        <v>0</v>
      </c>
      <c r="S4294">
        <v>0.99399999999999999</v>
      </c>
      <c r="T4294">
        <v>162.792</v>
      </c>
      <c r="U4294">
        <v>12.614699999999999</v>
      </c>
      <c r="V4294">
        <v>1637949609</v>
      </c>
    </row>
    <row r="4295" spans="1:22" x14ac:dyDescent="0.25">
      <c r="A4295">
        <v>18131604</v>
      </c>
      <c r="B4295" t="s">
        <v>18</v>
      </c>
      <c r="C4295" t="s">
        <v>4347</v>
      </c>
      <c r="D4295" s="12" t="str">
        <f t="shared" si="134"/>
        <v>21/11</v>
      </c>
      <c r="E4295" s="13">
        <v>44526</v>
      </c>
      <c r="F4295" s="15" t="str">
        <f t="shared" si="135"/>
        <v>2021/11/26</v>
      </c>
      <c r="G4295" t="s">
        <v>122</v>
      </c>
      <c r="H4295" s="2">
        <v>0.875</v>
      </c>
      <c r="I4295" t="s">
        <v>37</v>
      </c>
      <c r="K4295">
        <v>48</v>
      </c>
      <c r="L4295">
        <v>10411527325.976999</v>
      </c>
      <c r="M4295">
        <v>112.1422</v>
      </c>
      <c r="N4295" s="11"/>
      <c r="O4295">
        <v>112.1422</v>
      </c>
      <c r="P4295">
        <v>112.772555</v>
      </c>
      <c r="Q4295">
        <v>0.24</v>
      </c>
      <c r="R4295">
        <v>0</v>
      </c>
      <c r="S4295">
        <v>0.99439999999999995</v>
      </c>
      <c r="T4295">
        <v>114.21299999999999</v>
      </c>
      <c r="U4295">
        <v>11.907400000000001</v>
      </c>
      <c r="V4295">
        <v>1637953209</v>
      </c>
    </row>
    <row r="4296" spans="1:22" x14ac:dyDescent="0.25">
      <c r="A4296">
        <v>18131604</v>
      </c>
      <c r="B4296" t="s">
        <v>18</v>
      </c>
      <c r="C4296" t="s">
        <v>4348</v>
      </c>
      <c r="D4296" s="12" t="str">
        <f t="shared" si="134"/>
        <v>21/11</v>
      </c>
      <c r="E4296" s="13">
        <v>44526</v>
      </c>
      <c r="F4296" s="15" t="str">
        <f t="shared" si="135"/>
        <v>2021/11/26</v>
      </c>
      <c r="G4296" t="s">
        <v>122</v>
      </c>
      <c r="H4296" s="2">
        <v>0.91666666666666663</v>
      </c>
      <c r="I4296" t="s">
        <v>37</v>
      </c>
      <c r="K4296">
        <v>48</v>
      </c>
      <c r="L4296">
        <v>10411635311.097</v>
      </c>
      <c r="M4296">
        <v>107.9851</v>
      </c>
      <c r="N4296" s="11"/>
      <c r="O4296">
        <v>108.0151</v>
      </c>
      <c r="P4296">
        <v>108.472331</v>
      </c>
      <c r="Q4296">
        <v>0.24</v>
      </c>
      <c r="R4296">
        <v>0</v>
      </c>
      <c r="S4296">
        <v>0.99580000000000002</v>
      </c>
      <c r="T4296">
        <v>114.21299999999999</v>
      </c>
      <c r="U4296">
        <v>9.9488000000000003</v>
      </c>
      <c r="V4296">
        <v>1637956808</v>
      </c>
    </row>
    <row r="4297" spans="1:22" x14ac:dyDescent="0.25">
      <c r="A4297">
        <v>18131604</v>
      </c>
      <c r="B4297" t="s">
        <v>18</v>
      </c>
      <c r="C4297" t="s">
        <v>4349</v>
      </c>
      <c r="D4297" s="12" t="str">
        <f t="shared" si="134"/>
        <v>21/11</v>
      </c>
      <c r="E4297" s="13">
        <v>44526</v>
      </c>
      <c r="F4297" s="15" t="str">
        <f t="shared" si="135"/>
        <v>2021/11/26</v>
      </c>
      <c r="G4297" t="s">
        <v>122</v>
      </c>
      <c r="H4297" s="2">
        <v>0.95833333333333337</v>
      </c>
      <c r="I4297" t="s">
        <v>22</v>
      </c>
      <c r="K4297">
        <v>48</v>
      </c>
      <c r="L4297">
        <v>10411743931.257</v>
      </c>
      <c r="M4297">
        <v>108.6202</v>
      </c>
      <c r="N4297" s="11"/>
      <c r="O4297">
        <v>108.6202</v>
      </c>
      <c r="P4297">
        <v>109.001232</v>
      </c>
      <c r="Q4297">
        <v>0.24</v>
      </c>
      <c r="R4297">
        <v>0</v>
      </c>
      <c r="S4297">
        <v>0.99650000000000005</v>
      </c>
      <c r="T4297">
        <v>109.09399999999999</v>
      </c>
      <c r="U4297">
        <v>9.1066000000000003</v>
      </c>
      <c r="V4297">
        <v>1637960408</v>
      </c>
    </row>
    <row r="4298" spans="1:22" x14ac:dyDescent="0.25">
      <c r="A4298">
        <v>18131604</v>
      </c>
      <c r="B4298" t="s">
        <v>18</v>
      </c>
      <c r="C4298" t="s">
        <v>4350</v>
      </c>
      <c r="D4298" s="12" t="str">
        <f t="shared" si="134"/>
        <v>21/11</v>
      </c>
      <c r="E4298" s="13">
        <v>44527</v>
      </c>
      <c r="F4298" s="15" t="str">
        <f t="shared" si="135"/>
        <v>2021/11/27</v>
      </c>
      <c r="G4298" t="s">
        <v>147</v>
      </c>
      <c r="H4298" s="2">
        <v>0</v>
      </c>
      <c r="I4298" t="s">
        <v>22</v>
      </c>
      <c r="K4298">
        <v>48</v>
      </c>
      <c r="L4298">
        <v>10411852867.976999</v>
      </c>
      <c r="M4298">
        <v>108.9367</v>
      </c>
      <c r="N4298" s="11"/>
      <c r="O4298">
        <v>108.9367</v>
      </c>
      <c r="P4298">
        <v>109.34213</v>
      </c>
      <c r="Q4298">
        <v>0.24</v>
      </c>
      <c r="R4298">
        <v>0</v>
      </c>
      <c r="S4298">
        <v>0.99629999999999996</v>
      </c>
      <c r="T4298">
        <v>109.973</v>
      </c>
      <c r="U4298">
        <v>9.407</v>
      </c>
      <c r="V4298">
        <v>1637964008</v>
      </c>
    </row>
    <row r="4299" spans="1:22" x14ac:dyDescent="0.25">
      <c r="A4299">
        <v>18131604</v>
      </c>
      <c r="B4299" t="s">
        <v>18</v>
      </c>
      <c r="C4299" t="s">
        <v>4351</v>
      </c>
      <c r="D4299" s="12" t="str">
        <f t="shared" si="134"/>
        <v>21/11</v>
      </c>
      <c r="E4299" s="13">
        <v>44527</v>
      </c>
      <c r="F4299" s="15" t="str">
        <f t="shared" si="135"/>
        <v>2021/11/27</v>
      </c>
      <c r="G4299" t="s">
        <v>147</v>
      </c>
      <c r="H4299" s="2">
        <v>4.1666666666666664E-2</v>
      </c>
      <c r="I4299" t="s">
        <v>22</v>
      </c>
      <c r="K4299">
        <v>48</v>
      </c>
      <c r="L4299">
        <v>10411962719.337</v>
      </c>
      <c r="M4299">
        <v>109.8514</v>
      </c>
      <c r="N4299" s="11"/>
      <c r="O4299">
        <v>109.8514</v>
      </c>
      <c r="P4299">
        <v>110.283708</v>
      </c>
      <c r="Q4299">
        <v>0.24</v>
      </c>
      <c r="R4299">
        <v>0</v>
      </c>
      <c r="S4299">
        <v>0.99609999999999999</v>
      </c>
      <c r="T4299">
        <v>110.839</v>
      </c>
      <c r="U4299">
        <v>9.7558000000000007</v>
      </c>
      <c r="V4299">
        <v>1637967608</v>
      </c>
    </row>
    <row r="4300" spans="1:22" x14ac:dyDescent="0.25">
      <c r="A4300">
        <v>18131604</v>
      </c>
      <c r="B4300" t="s">
        <v>18</v>
      </c>
      <c r="C4300" t="s">
        <v>4352</v>
      </c>
      <c r="D4300" s="12" t="str">
        <f t="shared" si="134"/>
        <v>21/11</v>
      </c>
      <c r="E4300" s="13">
        <v>44527</v>
      </c>
      <c r="F4300" s="15" t="str">
        <f t="shared" si="135"/>
        <v>2021/11/27</v>
      </c>
      <c r="G4300" t="s">
        <v>147</v>
      </c>
      <c r="H4300" s="2">
        <v>8.3333333333333329E-2</v>
      </c>
      <c r="I4300" t="s">
        <v>22</v>
      </c>
      <c r="K4300">
        <v>48</v>
      </c>
      <c r="L4300">
        <v>10412070372.537001</v>
      </c>
      <c r="M4300">
        <v>107.6532</v>
      </c>
      <c r="N4300" s="11"/>
      <c r="O4300">
        <v>107.6532</v>
      </c>
      <c r="P4300">
        <v>107.984148</v>
      </c>
      <c r="Q4300">
        <v>0.24</v>
      </c>
      <c r="R4300">
        <v>0</v>
      </c>
      <c r="S4300">
        <v>0.99690000000000001</v>
      </c>
      <c r="T4300">
        <v>109.76</v>
      </c>
      <c r="U4300">
        <v>8.4478000000000009</v>
      </c>
      <c r="V4300">
        <v>1637971208</v>
      </c>
    </row>
    <row r="4301" spans="1:22" x14ac:dyDescent="0.25">
      <c r="A4301">
        <v>18131604</v>
      </c>
      <c r="B4301" t="s">
        <v>18</v>
      </c>
      <c r="C4301" t="s">
        <v>4353</v>
      </c>
      <c r="D4301" s="12" t="str">
        <f t="shared" si="134"/>
        <v>21/11</v>
      </c>
      <c r="E4301" s="13">
        <v>44527</v>
      </c>
      <c r="F4301" s="15" t="str">
        <f t="shared" si="135"/>
        <v>2021/11/27</v>
      </c>
      <c r="G4301" t="s">
        <v>147</v>
      </c>
      <c r="H4301" s="2">
        <v>0.125</v>
      </c>
      <c r="I4301" t="s">
        <v>22</v>
      </c>
      <c r="K4301">
        <v>48</v>
      </c>
      <c r="L4301">
        <v>10412178129.896999</v>
      </c>
      <c r="M4301">
        <v>107.7574</v>
      </c>
      <c r="N4301" s="11"/>
      <c r="O4301">
        <v>107.7574</v>
      </c>
      <c r="P4301">
        <v>108.09524999999999</v>
      </c>
      <c r="Q4301">
        <v>0.24</v>
      </c>
      <c r="R4301">
        <v>0</v>
      </c>
      <c r="S4301">
        <v>0.99690000000000001</v>
      </c>
      <c r="T4301">
        <v>108.378</v>
      </c>
      <c r="U4301">
        <v>8.5402000000000005</v>
      </c>
      <c r="V4301">
        <v>1637974808</v>
      </c>
    </row>
    <row r="4302" spans="1:22" x14ac:dyDescent="0.25">
      <c r="A4302">
        <v>18131604</v>
      </c>
      <c r="B4302" t="s">
        <v>18</v>
      </c>
      <c r="C4302" t="s">
        <v>4354</v>
      </c>
      <c r="D4302" s="12" t="str">
        <f t="shared" si="134"/>
        <v>21/11</v>
      </c>
      <c r="E4302" s="13">
        <v>44527</v>
      </c>
      <c r="F4302" s="15" t="str">
        <f t="shared" si="135"/>
        <v>2021/11/27</v>
      </c>
      <c r="G4302" t="s">
        <v>147</v>
      </c>
      <c r="H4302" s="2">
        <v>0.16666666666666666</v>
      </c>
      <c r="I4302" t="s">
        <v>22</v>
      </c>
      <c r="K4302">
        <v>48</v>
      </c>
      <c r="L4302">
        <v>10412285269.017</v>
      </c>
      <c r="M4302">
        <v>107.1391</v>
      </c>
      <c r="N4302" s="11"/>
      <c r="O4302">
        <v>107.1391</v>
      </c>
      <c r="P4302">
        <v>107.45979699999999</v>
      </c>
      <c r="Q4302">
        <v>0.24</v>
      </c>
      <c r="R4302">
        <v>0</v>
      </c>
      <c r="S4302">
        <v>0.997</v>
      </c>
      <c r="T4302">
        <v>108.378</v>
      </c>
      <c r="U4302">
        <v>8.2956000000000003</v>
      </c>
      <c r="V4302">
        <v>1637978408</v>
      </c>
    </row>
    <row r="4303" spans="1:22" x14ac:dyDescent="0.25">
      <c r="A4303">
        <v>18131604</v>
      </c>
      <c r="B4303" t="s">
        <v>18</v>
      </c>
      <c r="C4303" t="s">
        <v>4355</v>
      </c>
      <c r="D4303" s="12" t="str">
        <f t="shared" si="134"/>
        <v>21/11</v>
      </c>
      <c r="E4303" s="13">
        <v>44527</v>
      </c>
      <c r="F4303" s="15" t="str">
        <f t="shared" si="135"/>
        <v>2021/11/27</v>
      </c>
      <c r="G4303" t="s">
        <v>147</v>
      </c>
      <c r="H4303" s="2">
        <v>0.20833333333333334</v>
      </c>
      <c r="I4303" t="s">
        <v>22</v>
      </c>
      <c r="K4303">
        <v>48</v>
      </c>
      <c r="L4303">
        <v>10412392250.457001</v>
      </c>
      <c r="M4303">
        <v>106.98139999999999</v>
      </c>
      <c r="N4303" s="11"/>
      <c r="O4303">
        <v>106.98139999999999</v>
      </c>
      <c r="P4303">
        <v>107.294916</v>
      </c>
      <c r="Q4303">
        <v>0.24</v>
      </c>
      <c r="R4303">
        <v>0</v>
      </c>
      <c r="S4303">
        <v>0.99709999999999999</v>
      </c>
      <c r="T4303">
        <v>108.117</v>
      </c>
      <c r="U4303">
        <v>8.1958000000000002</v>
      </c>
      <c r="V4303">
        <v>1637982008</v>
      </c>
    </row>
    <row r="4304" spans="1:22" x14ac:dyDescent="0.25">
      <c r="A4304">
        <v>18131604</v>
      </c>
      <c r="B4304" t="s">
        <v>18</v>
      </c>
      <c r="C4304" t="s">
        <v>4356</v>
      </c>
      <c r="D4304" s="12" t="str">
        <f t="shared" si="134"/>
        <v>21/11</v>
      </c>
      <c r="E4304" s="13">
        <v>44527</v>
      </c>
      <c r="F4304" s="15" t="str">
        <f t="shared" si="135"/>
        <v>2021/11/27</v>
      </c>
      <c r="G4304" t="s">
        <v>147</v>
      </c>
      <c r="H4304" s="2">
        <v>0.25</v>
      </c>
      <c r="I4304" t="s">
        <v>22</v>
      </c>
      <c r="K4304">
        <v>48</v>
      </c>
      <c r="L4304">
        <v>10412498736.297001</v>
      </c>
      <c r="M4304">
        <v>106.4858</v>
      </c>
      <c r="N4304" s="11"/>
      <c r="O4304">
        <v>106.4563</v>
      </c>
      <c r="P4304">
        <v>106.74302400000001</v>
      </c>
      <c r="Q4304">
        <v>0.24</v>
      </c>
      <c r="R4304">
        <v>0</v>
      </c>
      <c r="S4304">
        <v>0.99729999999999996</v>
      </c>
      <c r="T4304">
        <v>106.574</v>
      </c>
      <c r="U4304">
        <v>7.8189000000000002</v>
      </c>
      <c r="V4304">
        <v>1637985609</v>
      </c>
    </row>
    <row r="4305" spans="1:22" x14ac:dyDescent="0.25">
      <c r="A4305">
        <v>18131604</v>
      </c>
      <c r="B4305" t="s">
        <v>18</v>
      </c>
      <c r="C4305" t="s">
        <v>4357</v>
      </c>
      <c r="D4305" s="12" t="str">
        <f t="shared" si="134"/>
        <v>21/11</v>
      </c>
      <c r="E4305" s="13">
        <v>44527</v>
      </c>
      <c r="F4305" s="15" t="str">
        <f t="shared" si="135"/>
        <v>2021/11/27</v>
      </c>
      <c r="G4305" t="s">
        <v>147</v>
      </c>
      <c r="H4305" s="2">
        <v>0.29166666666666669</v>
      </c>
      <c r="I4305" t="s">
        <v>22</v>
      </c>
      <c r="K4305">
        <v>48</v>
      </c>
      <c r="L4305">
        <v>10412657606.697001</v>
      </c>
      <c r="M4305">
        <v>158.87039999999999</v>
      </c>
      <c r="N4305" s="11"/>
      <c r="O4305">
        <v>158.87039999999999</v>
      </c>
      <c r="P4305">
        <v>163.28500500000001</v>
      </c>
      <c r="Q4305">
        <v>0.24</v>
      </c>
      <c r="R4305">
        <v>0</v>
      </c>
      <c r="S4305">
        <v>0.97299999999999998</v>
      </c>
      <c r="T4305">
        <v>172.67500000000001</v>
      </c>
      <c r="U4305">
        <v>37.7119</v>
      </c>
      <c r="V4305">
        <v>1637989209</v>
      </c>
    </row>
    <row r="4306" spans="1:22" x14ac:dyDescent="0.25">
      <c r="A4306">
        <v>18131604</v>
      </c>
      <c r="B4306" t="s">
        <v>18</v>
      </c>
      <c r="C4306" t="s">
        <v>4358</v>
      </c>
      <c r="D4306" s="12" t="str">
        <f t="shared" si="134"/>
        <v>21/11</v>
      </c>
      <c r="E4306" s="13">
        <v>44527</v>
      </c>
      <c r="F4306" s="15" t="str">
        <f t="shared" si="135"/>
        <v>2021/11/27</v>
      </c>
      <c r="G4306" t="s">
        <v>147</v>
      </c>
      <c r="H4306" s="2">
        <v>0.33333333333333331</v>
      </c>
      <c r="I4306" t="s">
        <v>37</v>
      </c>
      <c r="K4306">
        <v>48</v>
      </c>
      <c r="L4306">
        <v>10412810536.857</v>
      </c>
      <c r="M4306">
        <v>152.93020000000001</v>
      </c>
      <c r="N4306" s="11"/>
      <c r="O4306">
        <v>152.9727</v>
      </c>
      <c r="P4306">
        <v>156.209498</v>
      </c>
      <c r="Q4306">
        <v>0.24</v>
      </c>
      <c r="R4306">
        <v>0</v>
      </c>
      <c r="S4306">
        <v>0.97929999999999995</v>
      </c>
      <c r="T4306">
        <v>172.67500000000001</v>
      </c>
      <c r="U4306">
        <v>31.635000000000002</v>
      </c>
      <c r="V4306">
        <v>1637992808</v>
      </c>
    </row>
    <row r="4307" spans="1:22" x14ac:dyDescent="0.25">
      <c r="A4307">
        <v>18131604</v>
      </c>
      <c r="B4307" t="s">
        <v>18</v>
      </c>
      <c r="C4307" t="s">
        <v>4359</v>
      </c>
      <c r="D4307" s="12" t="str">
        <f t="shared" si="134"/>
        <v>21/11</v>
      </c>
      <c r="E4307" s="13">
        <v>44527</v>
      </c>
      <c r="F4307" s="15" t="str">
        <f t="shared" si="135"/>
        <v>2021/11/27</v>
      </c>
      <c r="G4307" t="s">
        <v>147</v>
      </c>
      <c r="H4307" s="2">
        <v>0.375</v>
      </c>
      <c r="I4307" t="s">
        <v>37</v>
      </c>
      <c r="K4307">
        <v>48</v>
      </c>
      <c r="L4307">
        <v>10412960855.097</v>
      </c>
      <c r="M4307">
        <v>150.31819999999999</v>
      </c>
      <c r="N4307" s="11"/>
      <c r="O4307">
        <v>150.31819999999999</v>
      </c>
      <c r="P4307">
        <v>153.10540900000001</v>
      </c>
      <c r="Q4307">
        <v>0.24</v>
      </c>
      <c r="R4307">
        <v>0</v>
      </c>
      <c r="S4307">
        <v>0.98180000000000001</v>
      </c>
      <c r="T4307">
        <v>161.56800000000001</v>
      </c>
      <c r="U4307">
        <v>29.0808</v>
      </c>
      <c r="V4307">
        <v>1637996408</v>
      </c>
    </row>
    <row r="4308" spans="1:22" x14ac:dyDescent="0.25">
      <c r="A4308">
        <v>18131604</v>
      </c>
      <c r="B4308" t="s">
        <v>18</v>
      </c>
      <c r="C4308" t="s">
        <v>4360</v>
      </c>
      <c r="D4308" s="12" t="str">
        <f t="shared" si="134"/>
        <v>21/11</v>
      </c>
      <c r="E4308" s="13">
        <v>44527</v>
      </c>
      <c r="F4308" s="15" t="str">
        <f t="shared" si="135"/>
        <v>2021/11/27</v>
      </c>
      <c r="G4308" t="s">
        <v>147</v>
      </c>
      <c r="H4308" s="2">
        <v>0.41666666666666669</v>
      </c>
      <c r="I4308" t="s">
        <v>37</v>
      </c>
      <c r="K4308">
        <v>48</v>
      </c>
      <c r="L4308">
        <v>10413113457.417</v>
      </c>
      <c r="M4308">
        <v>152.60230000000001</v>
      </c>
      <c r="N4308" s="11"/>
      <c r="O4308">
        <v>152.60230000000001</v>
      </c>
      <c r="P4308">
        <v>155.87768800000001</v>
      </c>
      <c r="Q4308">
        <v>0.24</v>
      </c>
      <c r="R4308">
        <v>0</v>
      </c>
      <c r="S4308">
        <v>0.97899999999999998</v>
      </c>
      <c r="T4308">
        <v>161.56800000000001</v>
      </c>
      <c r="U4308">
        <v>31.7866</v>
      </c>
      <c r="V4308">
        <v>1638000008</v>
      </c>
    </row>
    <row r="4309" spans="1:22" x14ac:dyDescent="0.25">
      <c r="A4309">
        <v>18131604</v>
      </c>
      <c r="B4309" t="s">
        <v>18</v>
      </c>
      <c r="C4309" t="s">
        <v>4361</v>
      </c>
      <c r="D4309" s="12" t="str">
        <f t="shared" si="134"/>
        <v>21/11</v>
      </c>
      <c r="E4309" s="13">
        <v>44527</v>
      </c>
      <c r="F4309" s="15" t="str">
        <f t="shared" si="135"/>
        <v>2021/11/27</v>
      </c>
      <c r="G4309" t="s">
        <v>147</v>
      </c>
      <c r="H4309" s="2">
        <v>0.45833333333333331</v>
      </c>
      <c r="I4309" t="s">
        <v>37</v>
      </c>
      <c r="K4309">
        <v>48</v>
      </c>
      <c r="L4309">
        <v>10413266195.337</v>
      </c>
      <c r="M4309">
        <v>152.7379</v>
      </c>
      <c r="N4309" s="11"/>
      <c r="O4309">
        <v>152.7379</v>
      </c>
      <c r="P4309">
        <v>156.06858500000001</v>
      </c>
      <c r="Q4309">
        <v>0.24</v>
      </c>
      <c r="R4309">
        <v>0</v>
      </c>
      <c r="S4309">
        <v>0.97870000000000001</v>
      </c>
      <c r="T4309">
        <v>158.16300000000001</v>
      </c>
      <c r="U4309">
        <v>32.070700000000002</v>
      </c>
      <c r="V4309">
        <v>1638003608</v>
      </c>
    </row>
    <row r="4310" spans="1:22" x14ac:dyDescent="0.25">
      <c r="A4310">
        <v>18131604</v>
      </c>
      <c r="B4310" t="s">
        <v>18</v>
      </c>
      <c r="C4310" t="s">
        <v>4362</v>
      </c>
      <c r="D4310" s="12" t="str">
        <f t="shared" si="134"/>
        <v>21/11</v>
      </c>
      <c r="E4310" s="13">
        <v>44527</v>
      </c>
      <c r="F4310" s="15" t="str">
        <f t="shared" si="135"/>
        <v>2021/11/27</v>
      </c>
      <c r="G4310" t="s">
        <v>147</v>
      </c>
      <c r="H4310" s="2">
        <v>0.5</v>
      </c>
      <c r="I4310" t="s">
        <v>37</v>
      </c>
      <c r="K4310">
        <v>48</v>
      </c>
      <c r="L4310">
        <v>10413420181.976999</v>
      </c>
      <c r="M4310">
        <v>153.98660000000001</v>
      </c>
      <c r="N4310" s="11"/>
      <c r="O4310">
        <v>153.98660000000001</v>
      </c>
      <c r="P4310">
        <v>157.20610600000001</v>
      </c>
      <c r="Q4310">
        <v>0.24</v>
      </c>
      <c r="R4310">
        <v>0</v>
      </c>
      <c r="S4310">
        <v>0.97950000000000004</v>
      </c>
      <c r="T4310">
        <v>157.01400000000001</v>
      </c>
      <c r="U4310">
        <v>31.6524</v>
      </c>
      <c r="V4310">
        <v>1638007208</v>
      </c>
    </row>
    <row r="4311" spans="1:22" x14ac:dyDescent="0.25">
      <c r="A4311">
        <v>18131604</v>
      </c>
      <c r="B4311" t="s">
        <v>18</v>
      </c>
      <c r="C4311" t="s">
        <v>4363</v>
      </c>
      <c r="D4311" s="12" t="str">
        <f t="shared" si="134"/>
        <v>21/11</v>
      </c>
      <c r="E4311" s="13">
        <v>44527</v>
      </c>
      <c r="F4311" s="15" t="str">
        <f t="shared" si="135"/>
        <v>2021/11/27</v>
      </c>
      <c r="G4311" t="s">
        <v>147</v>
      </c>
      <c r="H4311" s="2">
        <v>0.54166666666666663</v>
      </c>
      <c r="I4311" t="s">
        <v>22</v>
      </c>
      <c r="K4311">
        <v>48</v>
      </c>
      <c r="L4311">
        <v>10413584180.937</v>
      </c>
      <c r="M4311">
        <v>163.999</v>
      </c>
      <c r="N4311" s="11"/>
      <c r="O4311">
        <v>163.999</v>
      </c>
      <c r="P4311">
        <v>168.690011</v>
      </c>
      <c r="Q4311">
        <v>0.24</v>
      </c>
      <c r="R4311">
        <v>0</v>
      </c>
      <c r="S4311">
        <v>0.97219999999999995</v>
      </c>
      <c r="T4311">
        <v>169.774</v>
      </c>
      <c r="U4311">
        <v>39.505200000000002</v>
      </c>
      <c r="V4311">
        <v>1638010808</v>
      </c>
    </row>
    <row r="4312" spans="1:22" x14ac:dyDescent="0.25">
      <c r="A4312">
        <v>18131604</v>
      </c>
      <c r="B4312" t="s">
        <v>18</v>
      </c>
      <c r="C4312" t="s">
        <v>4364</v>
      </c>
      <c r="D4312" s="12" t="str">
        <f t="shared" si="134"/>
        <v>21/11</v>
      </c>
      <c r="E4312" s="13">
        <v>44527</v>
      </c>
      <c r="F4312" s="15" t="str">
        <f t="shared" si="135"/>
        <v>2021/11/27</v>
      </c>
      <c r="G4312" t="s">
        <v>147</v>
      </c>
      <c r="H4312" s="2">
        <v>0.58333333333333337</v>
      </c>
      <c r="I4312" t="s">
        <v>22</v>
      </c>
      <c r="K4312">
        <v>48</v>
      </c>
      <c r="L4312">
        <v>10413749313.417</v>
      </c>
      <c r="M4312">
        <v>165.13249999999999</v>
      </c>
      <c r="N4312" s="11"/>
      <c r="O4312">
        <v>165.13249999999999</v>
      </c>
      <c r="P4312">
        <v>169.94466399999999</v>
      </c>
      <c r="Q4312">
        <v>0.24</v>
      </c>
      <c r="R4312">
        <v>0</v>
      </c>
      <c r="S4312">
        <v>0.97170000000000001</v>
      </c>
      <c r="T4312">
        <v>172.10400000000001</v>
      </c>
      <c r="U4312">
        <v>40.1554</v>
      </c>
      <c r="V4312">
        <v>1638014408</v>
      </c>
    </row>
    <row r="4313" spans="1:22" x14ac:dyDescent="0.25">
      <c r="A4313">
        <v>18131604</v>
      </c>
      <c r="B4313" t="s">
        <v>18</v>
      </c>
      <c r="C4313" t="s">
        <v>4365</v>
      </c>
      <c r="D4313" s="12" t="str">
        <f t="shared" si="134"/>
        <v>21/11</v>
      </c>
      <c r="E4313" s="13">
        <v>44527</v>
      </c>
      <c r="F4313" s="15" t="str">
        <f t="shared" si="135"/>
        <v>2021/11/27</v>
      </c>
      <c r="G4313" t="s">
        <v>147</v>
      </c>
      <c r="H4313" s="2">
        <v>0.625</v>
      </c>
      <c r="I4313" t="s">
        <v>22</v>
      </c>
      <c r="K4313">
        <v>48</v>
      </c>
      <c r="L4313">
        <v>10413913361.337</v>
      </c>
      <c r="M4313">
        <v>164.0479</v>
      </c>
      <c r="N4313" s="11"/>
      <c r="O4313">
        <v>164.0479</v>
      </c>
      <c r="P4313">
        <v>168.325986</v>
      </c>
      <c r="Q4313">
        <v>0.24</v>
      </c>
      <c r="R4313">
        <v>0</v>
      </c>
      <c r="S4313">
        <v>0.97460000000000002</v>
      </c>
      <c r="T4313">
        <v>172.10400000000001</v>
      </c>
      <c r="U4313">
        <v>37.708300000000001</v>
      </c>
      <c r="V4313">
        <v>1638018008</v>
      </c>
    </row>
    <row r="4314" spans="1:22" x14ac:dyDescent="0.25">
      <c r="A4314">
        <v>18131604</v>
      </c>
      <c r="B4314" t="s">
        <v>18</v>
      </c>
      <c r="C4314" t="s">
        <v>4366</v>
      </c>
      <c r="D4314" s="12" t="str">
        <f t="shared" si="134"/>
        <v>21/11</v>
      </c>
      <c r="E4314" s="13">
        <v>44527</v>
      </c>
      <c r="F4314" s="15" t="str">
        <f t="shared" si="135"/>
        <v>2021/11/27</v>
      </c>
      <c r="G4314" t="s">
        <v>147</v>
      </c>
      <c r="H4314" s="2">
        <v>0.66666666666666663</v>
      </c>
      <c r="I4314" t="s">
        <v>22</v>
      </c>
      <c r="K4314">
        <v>48</v>
      </c>
      <c r="L4314">
        <v>10414070306.697001</v>
      </c>
      <c r="M4314">
        <v>156.94540000000001</v>
      </c>
      <c r="N4314" s="11"/>
      <c r="O4314">
        <v>156.94540000000001</v>
      </c>
      <c r="P4314">
        <v>160.37078199999999</v>
      </c>
      <c r="Q4314">
        <v>0.24</v>
      </c>
      <c r="R4314">
        <v>0</v>
      </c>
      <c r="S4314">
        <v>0.97860000000000003</v>
      </c>
      <c r="T4314">
        <v>166.39699999999999</v>
      </c>
      <c r="U4314">
        <v>32.968800000000002</v>
      </c>
      <c r="V4314">
        <v>1638021608</v>
      </c>
    </row>
    <row r="4315" spans="1:22" x14ac:dyDescent="0.25">
      <c r="A4315">
        <v>18131604</v>
      </c>
      <c r="B4315" t="s">
        <v>18</v>
      </c>
      <c r="C4315" t="s">
        <v>4367</v>
      </c>
      <c r="D4315" s="12" t="str">
        <f t="shared" si="134"/>
        <v>21/11</v>
      </c>
      <c r="E4315" s="13">
        <v>44527</v>
      </c>
      <c r="F4315" s="15" t="str">
        <f t="shared" si="135"/>
        <v>2021/11/27</v>
      </c>
      <c r="G4315" t="s">
        <v>147</v>
      </c>
      <c r="H4315" s="2">
        <v>0.70833333333333337</v>
      </c>
      <c r="I4315" t="s">
        <v>22</v>
      </c>
      <c r="K4315">
        <v>48</v>
      </c>
      <c r="L4315">
        <v>10414223548.377001</v>
      </c>
      <c r="M4315">
        <v>153.24170000000001</v>
      </c>
      <c r="N4315" s="11"/>
      <c r="O4315">
        <v>153.24170000000001</v>
      </c>
      <c r="P4315">
        <v>156.085081</v>
      </c>
      <c r="Q4315">
        <v>0.24</v>
      </c>
      <c r="R4315">
        <v>0</v>
      </c>
      <c r="S4315">
        <v>0.98180000000000001</v>
      </c>
      <c r="T4315">
        <v>161.43799999999999</v>
      </c>
      <c r="U4315">
        <v>29.657</v>
      </c>
      <c r="V4315">
        <v>1638025208</v>
      </c>
    </row>
    <row r="4316" spans="1:22" x14ac:dyDescent="0.25">
      <c r="A4316">
        <v>18131604</v>
      </c>
      <c r="B4316" t="s">
        <v>18</v>
      </c>
      <c r="C4316" t="s">
        <v>4368</v>
      </c>
      <c r="D4316" s="12" t="str">
        <f t="shared" si="134"/>
        <v>21/11</v>
      </c>
      <c r="E4316" s="13">
        <v>44527</v>
      </c>
      <c r="F4316" s="15" t="str">
        <f t="shared" si="135"/>
        <v>2021/11/27</v>
      </c>
      <c r="G4316" t="s">
        <v>147</v>
      </c>
      <c r="H4316" s="2">
        <v>0.75</v>
      </c>
      <c r="I4316" t="s">
        <v>22</v>
      </c>
      <c r="K4316">
        <v>48</v>
      </c>
      <c r="L4316">
        <v>10414381149.417</v>
      </c>
      <c r="M4316">
        <v>157.601</v>
      </c>
      <c r="N4316" s="11"/>
      <c r="O4316">
        <v>157.5573</v>
      </c>
      <c r="P4316">
        <v>160.51658499999999</v>
      </c>
      <c r="Q4316">
        <v>0.24</v>
      </c>
      <c r="R4316">
        <v>0</v>
      </c>
      <c r="S4316">
        <v>0.98160000000000003</v>
      </c>
      <c r="T4316">
        <v>162.083</v>
      </c>
      <c r="U4316">
        <v>30.680299999999999</v>
      </c>
      <c r="V4316">
        <v>1638028809</v>
      </c>
    </row>
    <row r="4317" spans="1:22" x14ac:dyDescent="0.25">
      <c r="A4317">
        <v>18131604</v>
      </c>
      <c r="B4317" t="s">
        <v>18</v>
      </c>
      <c r="C4317" t="s">
        <v>4369</v>
      </c>
      <c r="D4317" s="12" t="str">
        <f t="shared" si="134"/>
        <v>21/11</v>
      </c>
      <c r="E4317" s="13">
        <v>44527</v>
      </c>
      <c r="F4317" s="15" t="str">
        <f t="shared" si="135"/>
        <v>2021/11/27</v>
      </c>
      <c r="G4317" t="s">
        <v>147</v>
      </c>
      <c r="H4317" s="2">
        <v>0.79166666666666663</v>
      </c>
      <c r="I4317" t="s">
        <v>37</v>
      </c>
      <c r="K4317">
        <v>48</v>
      </c>
      <c r="L4317">
        <v>10414537846.377001</v>
      </c>
      <c r="M4317">
        <v>156.697</v>
      </c>
      <c r="N4317" s="11"/>
      <c r="O4317">
        <v>156.7841</v>
      </c>
      <c r="P4317">
        <v>160.08801299999999</v>
      </c>
      <c r="Q4317">
        <v>0.24</v>
      </c>
      <c r="R4317">
        <v>0</v>
      </c>
      <c r="S4317">
        <v>0.97940000000000005</v>
      </c>
      <c r="T4317">
        <v>162.083</v>
      </c>
      <c r="U4317">
        <v>32.356299999999997</v>
      </c>
      <c r="V4317">
        <v>1638032407</v>
      </c>
    </row>
    <row r="4318" spans="1:22" x14ac:dyDescent="0.25">
      <c r="A4318">
        <v>18131604</v>
      </c>
      <c r="B4318" t="s">
        <v>18</v>
      </c>
      <c r="C4318" t="s">
        <v>4370</v>
      </c>
      <c r="D4318" s="12" t="str">
        <f t="shared" si="134"/>
        <v>21/11</v>
      </c>
      <c r="E4318" s="13">
        <v>44527</v>
      </c>
      <c r="F4318" s="15" t="str">
        <f t="shared" si="135"/>
        <v>2021/11/27</v>
      </c>
      <c r="G4318" t="s">
        <v>147</v>
      </c>
      <c r="H4318" s="2">
        <v>0.83333333333333337</v>
      </c>
      <c r="I4318" t="s">
        <v>37</v>
      </c>
      <c r="K4318">
        <v>48</v>
      </c>
      <c r="L4318">
        <v>10414652928.297001</v>
      </c>
      <c r="M4318">
        <v>115.0819</v>
      </c>
      <c r="N4318" s="11"/>
      <c r="O4318">
        <v>115.05</v>
      </c>
      <c r="P4318">
        <v>115.45028600000001</v>
      </c>
      <c r="Q4318">
        <v>0.24</v>
      </c>
      <c r="R4318">
        <v>0</v>
      </c>
      <c r="S4318">
        <v>0.99650000000000005</v>
      </c>
      <c r="T4318">
        <v>161.56899999999999</v>
      </c>
      <c r="U4318">
        <v>9.6059999999999999</v>
      </c>
      <c r="V4318">
        <v>1638036008</v>
      </c>
    </row>
    <row r="4319" spans="1:22" x14ac:dyDescent="0.25">
      <c r="A4319">
        <v>18131604</v>
      </c>
      <c r="B4319" t="s">
        <v>18</v>
      </c>
      <c r="C4319" t="s">
        <v>4371</v>
      </c>
      <c r="D4319" s="12" t="str">
        <f t="shared" si="134"/>
        <v>21/11</v>
      </c>
      <c r="E4319" s="13">
        <v>44527</v>
      </c>
      <c r="F4319" s="15" t="str">
        <f t="shared" si="135"/>
        <v>2021/11/27</v>
      </c>
      <c r="G4319" t="s">
        <v>147</v>
      </c>
      <c r="H4319" s="2">
        <v>0.875</v>
      </c>
      <c r="I4319" t="s">
        <v>22</v>
      </c>
      <c r="K4319">
        <v>48</v>
      </c>
      <c r="L4319">
        <v>10414763793.896999</v>
      </c>
      <c r="M4319">
        <v>110.8656</v>
      </c>
      <c r="N4319" s="11"/>
      <c r="O4319">
        <v>110.8656</v>
      </c>
      <c r="P4319">
        <v>111.228697</v>
      </c>
      <c r="Q4319">
        <v>0.24</v>
      </c>
      <c r="R4319">
        <v>0</v>
      </c>
      <c r="S4319">
        <v>0.99670000000000003</v>
      </c>
      <c r="T4319">
        <v>113.96299999999999</v>
      </c>
      <c r="U4319">
        <v>8.9801000000000002</v>
      </c>
      <c r="V4319">
        <v>1638039608</v>
      </c>
    </row>
    <row r="4320" spans="1:22" x14ac:dyDescent="0.25">
      <c r="A4320">
        <v>18131604</v>
      </c>
      <c r="B4320" t="s">
        <v>18</v>
      </c>
      <c r="C4320" t="s">
        <v>4372</v>
      </c>
      <c r="D4320" s="12" t="str">
        <f t="shared" si="134"/>
        <v>21/11</v>
      </c>
      <c r="E4320" s="13">
        <v>44527</v>
      </c>
      <c r="F4320" s="15" t="str">
        <f t="shared" si="135"/>
        <v>2021/11/27</v>
      </c>
      <c r="G4320" t="s">
        <v>147</v>
      </c>
      <c r="H4320" s="2">
        <v>0.91666666666666663</v>
      </c>
      <c r="I4320" t="s">
        <v>22</v>
      </c>
      <c r="K4320">
        <v>48</v>
      </c>
      <c r="L4320">
        <v>10414874726.937</v>
      </c>
      <c r="M4320">
        <v>110.93300000000001</v>
      </c>
      <c r="N4320" s="11"/>
      <c r="O4320">
        <v>110.93300000000001</v>
      </c>
      <c r="P4320">
        <v>111.286261</v>
      </c>
      <c r="Q4320">
        <v>0.24</v>
      </c>
      <c r="R4320">
        <v>0</v>
      </c>
      <c r="S4320">
        <v>0.99680000000000002</v>
      </c>
      <c r="T4320">
        <v>111.976</v>
      </c>
      <c r="U4320">
        <v>8.8596000000000004</v>
      </c>
      <c r="V4320">
        <v>1638043208</v>
      </c>
    </row>
    <row r="4321" spans="1:22" x14ac:dyDescent="0.25">
      <c r="A4321">
        <v>18131604</v>
      </c>
      <c r="B4321" t="s">
        <v>18</v>
      </c>
      <c r="C4321" t="s">
        <v>4373</v>
      </c>
      <c r="D4321" s="12" t="str">
        <f t="shared" si="134"/>
        <v>21/11</v>
      </c>
      <c r="E4321" s="13">
        <v>44527</v>
      </c>
      <c r="F4321" s="15" t="str">
        <f t="shared" si="135"/>
        <v>2021/11/27</v>
      </c>
      <c r="G4321" t="s">
        <v>147</v>
      </c>
      <c r="H4321" s="2">
        <v>0.95833333333333337</v>
      </c>
      <c r="I4321" t="s">
        <v>22</v>
      </c>
      <c r="K4321">
        <v>48</v>
      </c>
      <c r="L4321">
        <v>10414981641.657</v>
      </c>
      <c r="M4321">
        <v>106.9147</v>
      </c>
      <c r="N4321" s="11"/>
      <c r="O4321">
        <v>106.9147</v>
      </c>
      <c r="P4321">
        <v>107.233178</v>
      </c>
      <c r="Q4321">
        <v>0.24</v>
      </c>
      <c r="R4321">
        <v>0</v>
      </c>
      <c r="S4321">
        <v>0.997</v>
      </c>
      <c r="T4321">
        <v>111.878</v>
      </c>
      <c r="U4321">
        <v>8.2582000000000004</v>
      </c>
      <c r="V4321">
        <v>1638046808</v>
      </c>
    </row>
    <row r="4322" spans="1:22" x14ac:dyDescent="0.25">
      <c r="A4322">
        <v>18131604</v>
      </c>
      <c r="B4322" t="s">
        <v>18</v>
      </c>
      <c r="C4322" t="s">
        <v>4374</v>
      </c>
      <c r="D4322" s="12" t="str">
        <f t="shared" si="134"/>
        <v>21/11</v>
      </c>
      <c r="E4322" s="13">
        <v>44528</v>
      </c>
      <c r="F4322" s="15" t="str">
        <f t="shared" si="135"/>
        <v>2021/11/28</v>
      </c>
      <c r="G4322" t="s">
        <v>172</v>
      </c>
      <c r="H4322" s="2">
        <v>0</v>
      </c>
      <c r="I4322" t="s">
        <v>22</v>
      </c>
      <c r="K4322">
        <v>49</v>
      </c>
      <c r="L4322">
        <v>10415088961.976999</v>
      </c>
      <c r="M4322">
        <v>107.3203</v>
      </c>
      <c r="N4322" s="11"/>
      <c r="O4322">
        <v>107.3203</v>
      </c>
      <c r="P4322">
        <v>107.651594</v>
      </c>
      <c r="Q4322">
        <v>0.24</v>
      </c>
      <c r="R4322">
        <v>0</v>
      </c>
      <c r="S4322">
        <v>0.99690000000000001</v>
      </c>
      <c r="T4322">
        <v>107.995</v>
      </c>
      <c r="U4322">
        <v>8.4389000000000003</v>
      </c>
      <c r="V4322">
        <v>1638050408</v>
      </c>
    </row>
    <row r="4323" spans="1:22" x14ac:dyDescent="0.25">
      <c r="A4323">
        <v>18131604</v>
      </c>
      <c r="B4323" t="s">
        <v>18</v>
      </c>
      <c r="C4323" t="s">
        <v>4375</v>
      </c>
      <c r="D4323" s="12" t="str">
        <f t="shared" si="134"/>
        <v>21/11</v>
      </c>
      <c r="E4323" s="13">
        <v>44528</v>
      </c>
      <c r="F4323" s="15" t="str">
        <f t="shared" si="135"/>
        <v>2021/11/28</v>
      </c>
      <c r="G4323" t="s">
        <v>172</v>
      </c>
      <c r="H4323" s="2">
        <v>4.1666666666666664E-2</v>
      </c>
      <c r="I4323" t="s">
        <v>22</v>
      </c>
      <c r="K4323">
        <v>49</v>
      </c>
      <c r="L4323">
        <v>10415196304.617001</v>
      </c>
      <c r="M4323">
        <v>107.3426</v>
      </c>
      <c r="N4323" s="11"/>
      <c r="O4323">
        <v>107.3426</v>
      </c>
      <c r="P4323">
        <v>107.69972300000001</v>
      </c>
      <c r="Q4323">
        <v>0.24</v>
      </c>
      <c r="R4323">
        <v>0</v>
      </c>
      <c r="S4323">
        <v>0.99670000000000003</v>
      </c>
      <c r="T4323">
        <v>108.014</v>
      </c>
      <c r="U4323">
        <v>8.7629000000000001</v>
      </c>
      <c r="V4323">
        <v>1638054008</v>
      </c>
    </row>
    <row r="4324" spans="1:22" x14ac:dyDescent="0.25">
      <c r="A4324">
        <v>18131604</v>
      </c>
      <c r="B4324" t="s">
        <v>18</v>
      </c>
      <c r="C4324" t="s">
        <v>4376</v>
      </c>
      <c r="D4324" s="12" t="str">
        <f t="shared" si="134"/>
        <v>21/11</v>
      </c>
      <c r="E4324" s="13">
        <v>44528</v>
      </c>
      <c r="F4324" s="15" t="str">
        <f t="shared" si="135"/>
        <v>2021/11/28</v>
      </c>
      <c r="G4324" t="s">
        <v>172</v>
      </c>
      <c r="H4324" s="2">
        <v>8.3333333333333329E-2</v>
      </c>
      <c r="I4324" t="s">
        <v>22</v>
      </c>
      <c r="K4324">
        <v>49</v>
      </c>
      <c r="L4324">
        <v>10415303257.257</v>
      </c>
      <c r="M4324">
        <v>106.9526</v>
      </c>
      <c r="N4324" s="11"/>
      <c r="O4324">
        <v>106.9526</v>
      </c>
      <c r="P4324">
        <v>107.31204099999999</v>
      </c>
      <c r="Q4324">
        <v>0.24</v>
      </c>
      <c r="R4324">
        <v>0</v>
      </c>
      <c r="S4324">
        <v>0.99670000000000003</v>
      </c>
      <c r="T4324">
        <v>108.232</v>
      </c>
      <c r="U4324">
        <v>8.7753999999999994</v>
      </c>
      <c r="V4324">
        <v>1638057608</v>
      </c>
    </row>
    <row r="4325" spans="1:22" x14ac:dyDescent="0.25">
      <c r="A4325">
        <v>18131604</v>
      </c>
      <c r="B4325" t="s">
        <v>18</v>
      </c>
      <c r="C4325" t="s">
        <v>4377</v>
      </c>
      <c r="D4325" s="12" t="str">
        <f t="shared" si="134"/>
        <v>21/11</v>
      </c>
      <c r="E4325" s="13">
        <v>44528</v>
      </c>
      <c r="F4325" s="15" t="str">
        <f t="shared" si="135"/>
        <v>2021/11/28</v>
      </c>
      <c r="G4325" t="s">
        <v>172</v>
      </c>
      <c r="H4325" s="2">
        <v>0.125</v>
      </c>
      <c r="I4325" t="s">
        <v>22</v>
      </c>
      <c r="K4325">
        <v>49</v>
      </c>
      <c r="L4325">
        <v>10415409359.337</v>
      </c>
      <c r="M4325">
        <v>106.10209999999999</v>
      </c>
      <c r="N4325" s="11"/>
      <c r="O4325">
        <v>106.13160000000001</v>
      </c>
      <c r="P4325">
        <v>106.471457</v>
      </c>
      <c r="Q4325">
        <v>0.24</v>
      </c>
      <c r="R4325">
        <v>0</v>
      </c>
      <c r="S4325">
        <v>0.99680000000000002</v>
      </c>
      <c r="T4325">
        <v>108.232</v>
      </c>
      <c r="U4325">
        <v>8.5007999999999999</v>
      </c>
      <c r="V4325">
        <v>1638061207</v>
      </c>
    </row>
    <row r="4326" spans="1:22" x14ac:dyDescent="0.25">
      <c r="A4326">
        <v>18131604</v>
      </c>
      <c r="B4326" t="s">
        <v>18</v>
      </c>
      <c r="C4326" t="s">
        <v>4378</v>
      </c>
      <c r="D4326" s="12" t="str">
        <f t="shared" si="134"/>
        <v>21/11</v>
      </c>
      <c r="E4326" s="13">
        <v>44528</v>
      </c>
      <c r="F4326" s="15" t="str">
        <f t="shared" si="135"/>
        <v>2021/11/28</v>
      </c>
      <c r="G4326" t="s">
        <v>172</v>
      </c>
      <c r="H4326" s="2">
        <v>0.16666666666666666</v>
      </c>
      <c r="I4326" t="s">
        <v>22</v>
      </c>
      <c r="K4326">
        <v>49</v>
      </c>
      <c r="L4326">
        <v>10415514414.537001</v>
      </c>
      <c r="M4326">
        <v>105.0552</v>
      </c>
      <c r="N4326" s="11"/>
      <c r="O4326">
        <v>105.026</v>
      </c>
      <c r="P4326">
        <v>105.387215</v>
      </c>
      <c r="Q4326">
        <v>0.24</v>
      </c>
      <c r="R4326">
        <v>0</v>
      </c>
      <c r="S4326">
        <v>0.99660000000000004</v>
      </c>
      <c r="T4326">
        <v>106.316</v>
      </c>
      <c r="U4326">
        <v>8.7177000000000007</v>
      </c>
      <c r="V4326">
        <v>1638064808</v>
      </c>
    </row>
    <row r="4327" spans="1:22" x14ac:dyDescent="0.25">
      <c r="A4327">
        <v>18131604</v>
      </c>
      <c r="B4327" t="s">
        <v>18</v>
      </c>
      <c r="C4327" t="s">
        <v>4379</v>
      </c>
      <c r="D4327" s="12" t="str">
        <f t="shared" si="134"/>
        <v>21/11</v>
      </c>
      <c r="E4327" s="13">
        <v>44528</v>
      </c>
      <c r="F4327" s="15" t="str">
        <f t="shared" si="135"/>
        <v>2021/11/28</v>
      </c>
      <c r="G4327" t="s">
        <v>172</v>
      </c>
      <c r="H4327" s="2">
        <v>0.20833333333333334</v>
      </c>
      <c r="I4327" t="s">
        <v>22</v>
      </c>
      <c r="K4327">
        <v>49</v>
      </c>
      <c r="L4327">
        <v>10415621170.377001</v>
      </c>
      <c r="M4327">
        <v>106.75579999999999</v>
      </c>
      <c r="N4327" s="11"/>
      <c r="O4327">
        <v>106.75579999999999</v>
      </c>
      <c r="P4327">
        <v>107.098806</v>
      </c>
      <c r="Q4327">
        <v>0.24</v>
      </c>
      <c r="R4327">
        <v>0</v>
      </c>
      <c r="S4327">
        <v>0.99680000000000002</v>
      </c>
      <c r="T4327">
        <v>107.74299999999999</v>
      </c>
      <c r="U4327">
        <v>8.5641999999999996</v>
      </c>
      <c r="V4327">
        <v>1638068408</v>
      </c>
    </row>
    <row r="4328" spans="1:22" x14ac:dyDescent="0.25">
      <c r="A4328">
        <v>18131604</v>
      </c>
      <c r="B4328" t="s">
        <v>18</v>
      </c>
      <c r="C4328" t="s">
        <v>4380</v>
      </c>
      <c r="D4328" s="12" t="str">
        <f t="shared" si="134"/>
        <v>21/11</v>
      </c>
      <c r="E4328" s="13">
        <v>44528</v>
      </c>
      <c r="F4328" s="15" t="str">
        <f t="shared" si="135"/>
        <v>2021/11/28</v>
      </c>
      <c r="G4328" t="s">
        <v>172</v>
      </c>
      <c r="H4328" s="2">
        <v>0.25</v>
      </c>
      <c r="I4328" t="s">
        <v>22</v>
      </c>
      <c r="K4328">
        <v>49</v>
      </c>
      <c r="L4328">
        <v>10415726281.976999</v>
      </c>
      <c r="M4328">
        <v>105.1116</v>
      </c>
      <c r="N4328" s="11"/>
      <c r="O4328">
        <v>105.1116</v>
      </c>
      <c r="P4328">
        <v>105.480035</v>
      </c>
      <c r="Q4328">
        <v>0.24</v>
      </c>
      <c r="R4328">
        <v>0</v>
      </c>
      <c r="S4328">
        <v>0.99650000000000005</v>
      </c>
      <c r="T4328">
        <v>107.74299999999999</v>
      </c>
      <c r="U4328">
        <v>8.8085000000000004</v>
      </c>
      <c r="V4328">
        <v>1638072008</v>
      </c>
    </row>
    <row r="4329" spans="1:22" x14ac:dyDescent="0.25">
      <c r="A4329">
        <v>18131604</v>
      </c>
      <c r="B4329" t="s">
        <v>18</v>
      </c>
      <c r="C4329" t="s">
        <v>4381</v>
      </c>
      <c r="D4329" s="12" t="str">
        <f t="shared" si="134"/>
        <v>21/11</v>
      </c>
      <c r="E4329" s="13">
        <v>44528</v>
      </c>
      <c r="F4329" s="15" t="str">
        <f t="shared" si="135"/>
        <v>2021/11/28</v>
      </c>
      <c r="G4329" t="s">
        <v>172</v>
      </c>
      <c r="H4329" s="2">
        <v>0.29166666666666669</v>
      </c>
      <c r="I4329" t="s">
        <v>22</v>
      </c>
      <c r="K4329">
        <v>49</v>
      </c>
      <c r="L4329">
        <v>10415844803.577</v>
      </c>
      <c r="M4329">
        <v>118.52160000000001</v>
      </c>
      <c r="N4329" s="11"/>
      <c r="O4329">
        <v>118.52160000000001</v>
      </c>
      <c r="P4329">
        <v>120.119277</v>
      </c>
      <c r="Q4329">
        <v>0.24</v>
      </c>
      <c r="R4329">
        <v>0</v>
      </c>
      <c r="S4329">
        <v>0.98670000000000002</v>
      </c>
      <c r="T4329">
        <v>121.273</v>
      </c>
      <c r="U4329">
        <v>19.526199999999999</v>
      </c>
      <c r="V4329">
        <v>1638075608</v>
      </c>
    </row>
    <row r="4330" spans="1:22" x14ac:dyDescent="0.25">
      <c r="A4330">
        <v>18131604</v>
      </c>
      <c r="B4330" t="s">
        <v>18</v>
      </c>
      <c r="C4330" t="s">
        <v>4382</v>
      </c>
      <c r="D4330" s="12" t="str">
        <f t="shared" si="134"/>
        <v>21/11</v>
      </c>
      <c r="E4330" s="13">
        <v>44528</v>
      </c>
      <c r="F4330" s="15" t="str">
        <f t="shared" si="135"/>
        <v>2021/11/28</v>
      </c>
      <c r="G4330" t="s">
        <v>172</v>
      </c>
      <c r="H4330" s="2">
        <v>0.33333333333333331</v>
      </c>
      <c r="I4330" t="s">
        <v>22</v>
      </c>
      <c r="K4330">
        <v>49</v>
      </c>
      <c r="L4330">
        <v>10415964627.896999</v>
      </c>
      <c r="M4330">
        <v>119.82429999999999</v>
      </c>
      <c r="N4330" s="11"/>
      <c r="O4330">
        <v>119.82429999999999</v>
      </c>
      <c r="P4330">
        <v>121.49815</v>
      </c>
      <c r="Q4330">
        <v>0.24</v>
      </c>
      <c r="R4330">
        <v>0</v>
      </c>
      <c r="S4330">
        <v>0.98619999999999997</v>
      </c>
      <c r="T4330">
        <v>121.59699999999999</v>
      </c>
      <c r="U4330">
        <v>20.098099999999999</v>
      </c>
      <c r="V4330">
        <v>1638079208</v>
      </c>
    </row>
    <row r="4331" spans="1:22" x14ac:dyDescent="0.25">
      <c r="A4331">
        <v>18131604</v>
      </c>
      <c r="B4331" t="s">
        <v>18</v>
      </c>
      <c r="C4331" t="s">
        <v>4383</v>
      </c>
      <c r="D4331" s="12" t="str">
        <f t="shared" si="134"/>
        <v>21/11</v>
      </c>
      <c r="E4331" s="13">
        <v>44528</v>
      </c>
      <c r="F4331" s="15" t="str">
        <f t="shared" si="135"/>
        <v>2021/11/28</v>
      </c>
      <c r="G4331" t="s">
        <v>172</v>
      </c>
      <c r="H4331" s="2">
        <v>0.375</v>
      </c>
      <c r="I4331" t="s">
        <v>22</v>
      </c>
      <c r="K4331">
        <v>49</v>
      </c>
      <c r="L4331">
        <v>10416084055.497</v>
      </c>
      <c r="M4331">
        <v>119.4276</v>
      </c>
      <c r="N4331" s="11"/>
      <c r="O4331">
        <v>119.4276</v>
      </c>
      <c r="P4331">
        <v>121.125844</v>
      </c>
      <c r="Q4331">
        <v>0.24</v>
      </c>
      <c r="R4331">
        <v>0</v>
      </c>
      <c r="S4331">
        <v>0.98599999999999999</v>
      </c>
      <c r="T4331">
        <v>122.102</v>
      </c>
      <c r="U4331">
        <v>20.2118</v>
      </c>
      <c r="V4331">
        <v>1638082808</v>
      </c>
    </row>
    <row r="4332" spans="1:22" x14ac:dyDescent="0.25">
      <c r="A4332">
        <v>18131604</v>
      </c>
      <c r="B4332" t="s">
        <v>18</v>
      </c>
      <c r="C4332" t="s">
        <v>4384</v>
      </c>
      <c r="D4332" s="12" t="str">
        <f t="shared" si="134"/>
        <v>21/11</v>
      </c>
      <c r="E4332" s="13">
        <v>44528</v>
      </c>
      <c r="F4332" s="15" t="str">
        <f t="shared" si="135"/>
        <v>2021/11/28</v>
      </c>
      <c r="G4332" t="s">
        <v>172</v>
      </c>
      <c r="H4332" s="2">
        <v>0.41666666666666669</v>
      </c>
      <c r="I4332" t="s">
        <v>22</v>
      </c>
      <c r="K4332">
        <v>49</v>
      </c>
      <c r="L4332">
        <v>10416204070.377001</v>
      </c>
      <c r="M4332">
        <v>120.0149</v>
      </c>
      <c r="N4332" s="11"/>
      <c r="O4332">
        <v>119.9816</v>
      </c>
      <c r="P4332">
        <v>121.713588</v>
      </c>
      <c r="Q4332">
        <v>0.24</v>
      </c>
      <c r="R4332">
        <v>0</v>
      </c>
      <c r="S4332">
        <v>0.98580000000000001</v>
      </c>
      <c r="T4332">
        <v>124.146</v>
      </c>
      <c r="U4332">
        <v>20.4603</v>
      </c>
      <c r="V4332">
        <v>1638086409</v>
      </c>
    </row>
    <row r="4333" spans="1:22" x14ac:dyDescent="0.25">
      <c r="A4333">
        <v>18131604</v>
      </c>
      <c r="B4333" t="s">
        <v>18</v>
      </c>
      <c r="C4333" t="s">
        <v>4385</v>
      </c>
      <c r="D4333" s="12" t="str">
        <f t="shared" si="134"/>
        <v>21/11</v>
      </c>
      <c r="E4333" s="13">
        <v>44528</v>
      </c>
      <c r="F4333" s="15" t="str">
        <f t="shared" si="135"/>
        <v>2021/11/28</v>
      </c>
      <c r="G4333" t="s">
        <v>172</v>
      </c>
      <c r="H4333" s="2">
        <v>0.45833333333333331</v>
      </c>
      <c r="I4333" t="s">
        <v>22</v>
      </c>
      <c r="K4333">
        <v>49</v>
      </c>
      <c r="L4333">
        <v>10416325205.097</v>
      </c>
      <c r="M4333">
        <v>121.1347</v>
      </c>
      <c r="N4333" s="11"/>
      <c r="O4333">
        <v>121.16840000000001</v>
      </c>
      <c r="P4333">
        <v>122.95732599999999</v>
      </c>
      <c r="Q4333">
        <v>0.24</v>
      </c>
      <c r="R4333">
        <v>0</v>
      </c>
      <c r="S4333">
        <v>0.98550000000000004</v>
      </c>
      <c r="T4333">
        <v>124.146</v>
      </c>
      <c r="U4333">
        <v>20.898</v>
      </c>
      <c r="V4333">
        <v>1638090008</v>
      </c>
    </row>
    <row r="4334" spans="1:22" x14ac:dyDescent="0.25">
      <c r="A4334">
        <v>18131604</v>
      </c>
      <c r="B4334" t="s">
        <v>18</v>
      </c>
      <c r="C4334" t="s">
        <v>4386</v>
      </c>
      <c r="D4334" s="12" t="str">
        <f t="shared" si="134"/>
        <v>21/11</v>
      </c>
      <c r="E4334" s="13">
        <v>44528</v>
      </c>
      <c r="F4334" s="15" t="str">
        <f t="shared" si="135"/>
        <v>2021/11/28</v>
      </c>
      <c r="G4334" t="s">
        <v>172</v>
      </c>
      <c r="H4334" s="2">
        <v>0.5</v>
      </c>
      <c r="I4334" t="s">
        <v>22</v>
      </c>
      <c r="K4334">
        <v>49</v>
      </c>
      <c r="L4334">
        <v>10416447801.657</v>
      </c>
      <c r="M4334">
        <v>122.5966</v>
      </c>
      <c r="N4334" s="11"/>
      <c r="O4334">
        <v>122.5966</v>
      </c>
      <c r="P4334">
        <v>124.486969</v>
      </c>
      <c r="Q4334">
        <v>0.24</v>
      </c>
      <c r="R4334">
        <v>0</v>
      </c>
      <c r="S4334">
        <v>0.98480000000000001</v>
      </c>
      <c r="T4334">
        <v>124.782</v>
      </c>
      <c r="U4334">
        <v>21.612200000000001</v>
      </c>
      <c r="V4334">
        <v>1638093608</v>
      </c>
    </row>
    <row r="4335" spans="1:22" x14ac:dyDescent="0.25">
      <c r="A4335">
        <v>18131604</v>
      </c>
      <c r="B4335" t="s">
        <v>18</v>
      </c>
      <c r="C4335" t="s">
        <v>4387</v>
      </c>
      <c r="D4335" s="12" t="str">
        <f t="shared" si="134"/>
        <v>21/11</v>
      </c>
      <c r="E4335" s="13">
        <v>44528</v>
      </c>
      <c r="F4335" s="15" t="str">
        <f t="shared" si="135"/>
        <v>2021/11/28</v>
      </c>
      <c r="G4335" t="s">
        <v>172</v>
      </c>
      <c r="H4335" s="2">
        <v>0.54166666666666663</v>
      </c>
      <c r="I4335" t="s">
        <v>22</v>
      </c>
      <c r="K4335">
        <v>49</v>
      </c>
      <c r="L4335">
        <v>10416571984.136999</v>
      </c>
      <c r="M4335">
        <v>124.1825</v>
      </c>
      <c r="N4335" s="11"/>
      <c r="O4335">
        <v>124.1825</v>
      </c>
      <c r="P4335">
        <v>126.221889</v>
      </c>
      <c r="Q4335">
        <v>0.24</v>
      </c>
      <c r="R4335">
        <v>0</v>
      </c>
      <c r="S4335">
        <v>0.98380000000000001</v>
      </c>
      <c r="T4335">
        <v>127.001</v>
      </c>
      <c r="U4335">
        <v>22.598199999999999</v>
      </c>
      <c r="V4335">
        <v>1638097208</v>
      </c>
    </row>
    <row r="4336" spans="1:22" x14ac:dyDescent="0.25">
      <c r="A4336">
        <v>18131604</v>
      </c>
      <c r="B4336" t="s">
        <v>18</v>
      </c>
      <c r="C4336" t="s">
        <v>4388</v>
      </c>
      <c r="D4336" s="12" t="str">
        <f t="shared" si="134"/>
        <v>21/11</v>
      </c>
      <c r="E4336" s="13">
        <v>44528</v>
      </c>
      <c r="F4336" s="15" t="str">
        <f t="shared" si="135"/>
        <v>2021/11/28</v>
      </c>
      <c r="G4336" t="s">
        <v>172</v>
      </c>
      <c r="H4336" s="2">
        <v>0.58333333333333337</v>
      </c>
      <c r="I4336" t="s">
        <v>22</v>
      </c>
      <c r="K4336">
        <v>49</v>
      </c>
      <c r="L4336">
        <v>10416697906.377001</v>
      </c>
      <c r="M4336">
        <v>125.9222</v>
      </c>
      <c r="N4336" s="11"/>
      <c r="O4336">
        <v>125.9222</v>
      </c>
      <c r="P4336">
        <v>128.104726</v>
      </c>
      <c r="Q4336">
        <v>0.24</v>
      </c>
      <c r="R4336">
        <v>0</v>
      </c>
      <c r="S4336">
        <v>0.98299999999999998</v>
      </c>
      <c r="T4336">
        <v>129.03200000000001</v>
      </c>
      <c r="U4336">
        <v>23.5459</v>
      </c>
      <c r="V4336">
        <v>1638100808</v>
      </c>
    </row>
    <row r="4337" spans="1:22" x14ac:dyDescent="0.25">
      <c r="A4337">
        <v>18131604</v>
      </c>
      <c r="B4337" t="s">
        <v>18</v>
      </c>
      <c r="C4337" t="s">
        <v>4389</v>
      </c>
      <c r="D4337" s="12" t="str">
        <f t="shared" si="134"/>
        <v>21/11</v>
      </c>
      <c r="E4337" s="13">
        <v>44528</v>
      </c>
      <c r="F4337" s="15" t="str">
        <f t="shared" si="135"/>
        <v>2021/11/28</v>
      </c>
      <c r="G4337" t="s">
        <v>172</v>
      </c>
      <c r="H4337" s="2">
        <v>0.625</v>
      </c>
      <c r="I4337" t="s">
        <v>22</v>
      </c>
      <c r="K4337">
        <v>49</v>
      </c>
      <c r="L4337">
        <v>10416824617.737</v>
      </c>
      <c r="M4337">
        <v>126.7114</v>
      </c>
      <c r="N4337" s="11"/>
      <c r="O4337">
        <v>126.7114</v>
      </c>
      <c r="P4337">
        <v>128.836375</v>
      </c>
      <c r="Q4337">
        <v>0.24</v>
      </c>
      <c r="R4337">
        <v>0</v>
      </c>
      <c r="S4337">
        <v>0.98350000000000004</v>
      </c>
      <c r="T4337">
        <v>129.30500000000001</v>
      </c>
      <c r="U4337">
        <v>23.3033</v>
      </c>
      <c r="V4337">
        <v>1638104408</v>
      </c>
    </row>
    <row r="4338" spans="1:22" x14ac:dyDescent="0.25">
      <c r="A4338">
        <v>18131604</v>
      </c>
      <c r="B4338" t="s">
        <v>18</v>
      </c>
      <c r="C4338" t="s">
        <v>4390</v>
      </c>
      <c r="D4338" s="12" t="str">
        <f t="shared" si="134"/>
        <v>21/11</v>
      </c>
      <c r="E4338" s="13">
        <v>44528</v>
      </c>
      <c r="F4338" s="15" t="str">
        <f t="shared" si="135"/>
        <v>2021/11/28</v>
      </c>
      <c r="G4338" t="s">
        <v>172</v>
      </c>
      <c r="H4338" s="2">
        <v>0.66666666666666663</v>
      </c>
      <c r="I4338" t="s">
        <v>22</v>
      </c>
      <c r="K4338">
        <v>49</v>
      </c>
      <c r="L4338">
        <v>10416950004.056999</v>
      </c>
      <c r="M4338">
        <v>125.38630000000001</v>
      </c>
      <c r="N4338" s="11"/>
      <c r="O4338">
        <v>125.38630000000001</v>
      </c>
      <c r="P4338">
        <v>127.51036499999999</v>
      </c>
      <c r="Q4338">
        <v>0.24</v>
      </c>
      <c r="R4338">
        <v>0</v>
      </c>
      <c r="S4338">
        <v>0.98329999999999995</v>
      </c>
      <c r="T4338">
        <v>128.56299999999999</v>
      </c>
      <c r="U4338">
        <v>23.1768</v>
      </c>
      <c r="V4338">
        <v>1638108008</v>
      </c>
    </row>
    <row r="4339" spans="1:22" x14ac:dyDescent="0.25">
      <c r="A4339">
        <v>18131604</v>
      </c>
      <c r="B4339" t="s">
        <v>18</v>
      </c>
      <c r="C4339" t="s">
        <v>4391</v>
      </c>
      <c r="D4339" s="12" t="str">
        <f t="shared" si="134"/>
        <v>21/11</v>
      </c>
      <c r="E4339" s="13">
        <v>44528</v>
      </c>
      <c r="F4339" s="15" t="str">
        <f t="shared" si="135"/>
        <v>2021/11/28</v>
      </c>
      <c r="G4339" t="s">
        <v>172</v>
      </c>
      <c r="H4339" s="2">
        <v>0.70833333333333337</v>
      </c>
      <c r="I4339" t="s">
        <v>22</v>
      </c>
      <c r="K4339">
        <v>49</v>
      </c>
      <c r="L4339">
        <v>10417074457.017</v>
      </c>
      <c r="M4339">
        <v>124.453</v>
      </c>
      <c r="N4339" s="11"/>
      <c r="O4339">
        <v>124.453</v>
      </c>
      <c r="P4339">
        <v>126.35368</v>
      </c>
      <c r="Q4339">
        <v>0.24</v>
      </c>
      <c r="R4339">
        <v>0</v>
      </c>
      <c r="S4339">
        <v>0.98499999999999999</v>
      </c>
      <c r="T4339">
        <v>127.015</v>
      </c>
      <c r="U4339">
        <v>21.8338</v>
      </c>
      <c r="V4339">
        <v>1638111608</v>
      </c>
    </row>
    <row r="4340" spans="1:22" x14ac:dyDescent="0.25">
      <c r="A4340">
        <v>18131604</v>
      </c>
      <c r="B4340" t="s">
        <v>18</v>
      </c>
      <c r="C4340" t="s">
        <v>4392</v>
      </c>
      <c r="D4340" s="12" t="str">
        <f t="shared" si="134"/>
        <v>21/11</v>
      </c>
      <c r="E4340" s="13">
        <v>44528</v>
      </c>
      <c r="F4340" s="15" t="str">
        <f t="shared" si="135"/>
        <v>2021/11/28</v>
      </c>
      <c r="G4340" t="s">
        <v>172</v>
      </c>
      <c r="H4340" s="2">
        <v>0.75</v>
      </c>
      <c r="I4340" t="s">
        <v>22</v>
      </c>
      <c r="K4340">
        <v>49</v>
      </c>
      <c r="L4340">
        <v>10417198726.377001</v>
      </c>
      <c r="M4340">
        <v>124.2694</v>
      </c>
      <c r="N4340" s="11"/>
      <c r="O4340">
        <v>124.2694</v>
      </c>
      <c r="P4340">
        <v>126.117141</v>
      </c>
      <c r="Q4340">
        <v>0.24</v>
      </c>
      <c r="R4340">
        <v>0</v>
      </c>
      <c r="S4340">
        <v>0.98529999999999995</v>
      </c>
      <c r="T4340">
        <v>126.07599999999999</v>
      </c>
      <c r="U4340">
        <v>21.509499999999999</v>
      </c>
      <c r="V4340">
        <v>1638115208</v>
      </c>
    </row>
    <row r="4341" spans="1:22" x14ac:dyDescent="0.25">
      <c r="A4341">
        <v>18131604</v>
      </c>
      <c r="B4341" t="s">
        <v>18</v>
      </c>
      <c r="C4341" t="s">
        <v>4393</v>
      </c>
      <c r="D4341" s="12" t="str">
        <f t="shared" si="134"/>
        <v>21/11</v>
      </c>
      <c r="E4341" s="13">
        <v>44528</v>
      </c>
      <c r="F4341" s="15" t="str">
        <f t="shared" si="135"/>
        <v>2021/11/28</v>
      </c>
      <c r="G4341" t="s">
        <v>172</v>
      </c>
      <c r="H4341" s="2">
        <v>0.79166666666666663</v>
      </c>
      <c r="I4341" t="s">
        <v>22</v>
      </c>
      <c r="K4341">
        <v>49</v>
      </c>
      <c r="L4341">
        <v>10417323367.017</v>
      </c>
      <c r="M4341">
        <v>124.64060000000001</v>
      </c>
      <c r="N4341" s="11"/>
      <c r="O4341">
        <v>124.64060000000001</v>
      </c>
      <c r="P4341">
        <v>126.517972</v>
      </c>
      <c r="Q4341">
        <v>0.24</v>
      </c>
      <c r="R4341">
        <v>0</v>
      </c>
      <c r="S4341">
        <v>0.98519999999999996</v>
      </c>
      <c r="T4341">
        <v>126.07599999999999</v>
      </c>
      <c r="U4341">
        <v>21.714200000000002</v>
      </c>
      <c r="V4341">
        <v>1638118808</v>
      </c>
    </row>
    <row r="4342" spans="1:22" x14ac:dyDescent="0.25">
      <c r="A4342">
        <v>18131604</v>
      </c>
      <c r="B4342" t="s">
        <v>18</v>
      </c>
      <c r="C4342" t="s">
        <v>4394</v>
      </c>
      <c r="D4342" s="12" t="str">
        <f t="shared" si="134"/>
        <v>21/11</v>
      </c>
      <c r="E4342" s="13">
        <v>44528</v>
      </c>
      <c r="F4342" s="15" t="str">
        <f t="shared" si="135"/>
        <v>2021/11/28</v>
      </c>
      <c r="G4342" t="s">
        <v>172</v>
      </c>
      <c r="H4342" s="2">
        <v>0.83333333333333337</v>
      </c>
      <c r="I4342" t="s">
        <v>22</v>
      </c>
      <c r="K4342">
        <v>49</v>
      </c>
      <c r="L4342">
        <v>10417436451.177</v>
      </c>
      <c r="M4342">
        <v>113.0842</v>
      </c>
      <c r="N4342" s="11"/>
      <c r="O4342">
        <v>113.0842</v>
      </c>
      <c r="P4342">
        <v>114.180104</v>
      </c>
      <c r="Q4342">
        <v>0.24</v>
      </c>
      <c r="R4342">
        <v>0</v>
      </c>
      <c r="S4342">
        <v>0.99039999999999995</v>
      </c>
      <c r="T4342">
        <v>125.843</v>
      </c>
      <c r="U4342">
        <v>15.7819</v>
      </c>
      <c r="V4342">
        <v>1638122408</v>
      </c>
    </row>
    <row r="4343" spans="1:22" x14ac:dyDescent="0.25">
      <c r="A4343">
        <v>18131604</v>
      </c>
      <c r="B4343" t="s">
        <v>18</v>
      </c>
      <c r="C4343" t="s">
        <v>4395</v>
      </c>
      <c r="D4343" s="12" t="str">
        <f t="shared" si="134"/>
        <v>21/11</v>
      </c>
      <c r="E4343" s="13">
        <v>44528</v>
      </c>
      <c r="F4343" s="15" t="str">
        <f t="shared" si="135"/>
        <v>2021/11/28</v>
      </c>
      <c r="G4343" t="s">
        <v>172</v>
      </c>
      <c r="H4343" s="2">
        <v>0.875</v>
      </c>
      <c r="I4343" t="s">
        <v>22</v>
      </c>
      <c r="K4343">
        <v>49</v>
      </c>
      <c r="L4343">
        <v>10417548973.976999</v>
      </c>
      <c r="M4343">
        <v>112.5228</v>
      </c>
      <c r="N4343" s="11"/>
      <c r="O4343">
        <v>112.5228</v>
      </c>
      <c r="P4343">
        <v>113.559713</v>
      </c>
      <c r="Q4343">
        <v>0.24</v>
      </c>
      <c r="R4343">
        <v>0</v>
      </c>
      <c r="S4343">
        <v>0.9909</v>
      </c>
      <c r="T4343">
        <v>113.721</v>
      </c>
      <c r="U4343">
        <v>15.311</v>
      </c>
      <c r="V4343">
        <v>1638126008</v>
      </c>
    </row>
    <row r="4344" spans="1:22" x14ac:dyDescent="0.25">
      <c r="A4344">
        <v>18131604</v>
      </c>
      <c r="B4344" t="s">
        <v>18</v>
      </c>
      <c r="C4344" t="s">
        <v>4396</v>
      </c>
      <c r="D4344" s="12" t="str">
        <f t="shared" si="134"/>
        <v>21/11</v>
      </c>
      <c r="E4344" s="13">
        <v>44528</v>
      </c>
      <c r="F4344" s="15" t="str">
        <f t="shared" si="135"/>
        <v>2021/11/28</v>
      </c>
      <c r="G4344" t="s">
        <v>172</v>
      </c>
      <c r="H4344" s="2">
        <v>0.91666666666666663</v>
      </c>
      <c r="I4344" t="s">
        <v>22</v>
      </c>
      <c r="K4344">
        <v>49</v>
      </c>
      <c r="L4344">
        <v>10417659341.337</v>
      </c>
      <c r="M4344">
        <v>110.3674</v>
      </c>
      <c r="N4344" s="11"/>
      <c r="O4344">
        <v>110.3674</v>
      </c>
      <c r="P4344">
        <v>110.84285300000001</v>
      </c>
      <c r="Q4344">
        <v>0.24</v>
      </c>
      <c r="R4344">
        <v>0</v>
      </c>
      <c r="S4344">
        <v>0.99570000000000003</v>
      </c>
      <c r="T4344">
        <v>113.721</v>
      </c>
      <c r="U4344">
        <v>10.2559</v>
      </c>
      <c r="V4344">
        <v>1638129608</v>
      </c>
    </row>
    <row r="4345" spans="1:22" x14ac:dyDescent="0.25">
      <c r="A4345">
        <v>18131604</v>
      </c>
      <c r="B4345" t="s">
        <v>18</v>
      </c>
      <c r="C4345" t="s">
        <v>4397</v>
      </c>
      <c r="D4345" s="12" t="str">
        <f t="shared" si="134"/>
        <v>21/11</v>
      </c>
      <c r="E4345" s="13">
        <v>44528</v>
      </c>
      <c r="F4345" s="15" t="str">
        <f t="shared" si="135"/>
        <v>2021/11/28</v>
      </c>
      <c r="G4345" t="s">
        <v>172</v>
      </c>
      <c r="H4345" s="2">
        <v>0.95833333333333337</v>
      </c>
      <c r="I4345" t="s">
        <v>22</v>
      </c>
      <c r="K4345">
        <v>49</v>
      </c>
      <c r="L4345">
        <v>10417768063.257</v>
      </c>
      <c r="M4345">
        <v>108.72190000000001</v>
      </c>
      <c r="N4345" s="11"/>
      <c r="O4345">
        <v>108.72190000000001</v>
      </c>
      <c r="P4345">
        <v>109.15252099999999</v>
      </c>
      <c r="Q4345">
        <v>0.24</v>
      </c>
      <c r="R4345">
        <v>0</v>
      </c>
      <c r="S4345">
        <v>0.99609999999999999</v>
      </c>
      <c r="T4345">
        <v>110.81100000000001</v>
      </c>
      <c r="U4345">
        <v>9.6859000000000002</v>
      </c>
      <c r="V4345">
        <v>1638133208</v>
      </c>
    </row>
    <row r="4346" spans="1:22" x14ac:dyDescent="0.25">
      <c r="A4346">
        <v>18131604</v>
      </c>
      <c r="B4346" t="s">
        <v>18</v>
      </c>
      <c r="C4346" t="s">
        <v>4398</v>
      </c>
      <c r="D4346" s="12" t="str">
        <f t="shared" si="134"/>
        <v>21/11</v>
      </c>
      <c r="E4346" s="13">
        <v>44529</v>
      </c>
      <c r="F4346" s="15" t="str">
        <f t="shared" si="135"/>
        <v>2021/11/29</v>
      </c>
      <c r="G4346" t="s">
        <v>197</v>
      </c>
      <c r="H4346" s="2">
        <v>0</v>
      </c>
      <c r="I4346" t="s">
        <v>22</v>
      </c>
      <c r="K4346">
        <v>49</v>
      </c>
      <c r="L4346">
        <v>10417875112.377001</v>
      </c>
      <c r="M4346">
        <v>107.0491</v>
      </c>
      <c r="N4346" s="11"/>
      <c r="O4346">
        <v>107.0491</v>
      </c>
      <c r="P4346">
        <v>107.461966</v>
      </c>
      <c r="Q4346">
        <v>0.24</v>
      </c>
      <c r="R4346">
        <v>0</v>
      </c>
      <c r="S4346">
        <v>0.99619999999999997</v>
      </c>
      <c r="T4346">
        <v>108.5</v>
      </c>
      <c r="U4346">
        <v>9.4106000000000005</v>
      </c>
      <c r="V4346">
        <v>1638136808</v>
      </c>
    </row>
    <row r="4347" spans="1:22" x14ac:dyDescent="0.25">
      <c r="A4347">
        <v>18131604</v>
      </c>
      <c r="B4347" t="s">
        <v>18</v>
      </c>
      <c r="C4347" t="s">
        <v>4399</v>
      </c>
      <c r="D4347" s="12" t="str">
        <f t="shared" si="134"/>
        <v>21/11</v>
      </c>
      <c r="E4347" s="13">
        <v>44529</v>
      </c>
      <c r="F4347" s="15" t="str">
        <f t="shared" si="135"/>
        <v>2021/11/29</v>
      </c>
      <c r="G4347" t="s">
        <v>197</v>
      </c>
      <c r="H4347" s="2">
        <v>4.1666666666666664E-2</v>
      </c>
      <c r="I4347" t="s">
        <v>22</v>
      </c>
      <c r="K4347">
        <v>49</v>
      </c>
      <c r="L4347">
        <v>10417982573.337</v>
      </c>
      <c r="M4347">
        <v>107.461</v>
      </c>
      <c r="N4347" s="11"/>
      <c r="O4347">
        <v>107.461</v>
      </c>
      <c r="P4347">
        <v>107.987409</v>
      </c>
      <c r="Q4347">
        <v>0.24</v>
      </c>
      <c r="R4347">
        <v>0</v>
      </c>
      <c r="S4347">
        <v>0.99509999999999998</v>
      </c>
      <c r="T4347">
        <v>108.88500000000001</v>
      </c>
      <c r="U4347">
        <v>10.65</v>
      </c>
      <c r="V4347">
        <v>1638140408</v>
      </c>
    </row>
    <row r="4348" spans="1:22" x14ac:dyDescent="0.25">
      <c r="A4348">
        <v>18131604</v>
      </c>
      <c r="B4348" t="s">
        <v>18</v>
      </c>
      <c r="C4348" t="s">
        <v>4400</v>
      </c>
      <c r="D4348" s="12" t="str">
        <f t="shared" si="134"/>
        <v>21/11</v>
      </c>
      <c r="E4348" s="13">
        <v>44529</v>
      </c>
      <c r="F4348" s="15" t="str">
        <f t="shared" si="135"/>
        <v>2021/11/29</v>
      </c>
      <c r="G4348" t="s">
        <v>197</v>
      </c>
      <c r="H4348" s="2">
        <v>8.3333333333333329E-2</v>
      </c>
      <c r="I4348" t="s">
        <v>22</v>
      </c>
      <c r="K4348">
        <v>49</v>
      </c>
      <c r="L4348">
        <v>10418089667.816999</v>
      </c>
      <c r="M4348">
        <v>107.0945</v>
      </c>
      <c r="N4348" s="11"/>
      <c r="O4348">
        <v>107.0647</v>
      </c>
      <c r="P4348">
        <v>107.53482</v>
      </c>
      <c r="Q4348">
        <v>0.24</v>
      </c>
      <c r="R4348">
        <v>0</v>
      </c>
      <c r="S4348">
        <v>0.99560000000000004</v>
      </c>
      <c r="T4348">
        <v>107.648</v>
      </c>
      <c r="U4348">
        <v>10.043900000000001</v>
      </c>
      <c r="V4348">
        <v>1638144009</v>
      </c>
    </row>
    <row r="4349" spans="1:22" x14ac:dyDescent="0.25">
      <c r="A4349">
        <v>18131604</v>
      </c>
      <c r="B4349" t="s">
        <v>18</v>
      </c>
      <c r="C4349" t="s">
        <v>4401</v>
      </c>
      <c r="D4349" s="12" t="str">
        <f t="shared" si="134"/>
        <v>21/11</v>
      </c>
      <c r="E4349" s="13">
        <v>44529</v>
      </c>
      <c r="F4349" s="15" t="str">
        <f t="shared" si="135"/>
        <v>2021/11/29</v>
      </c>
      <c r="G4349" t="s">
        <v>197</v>
      </c>
      <c r="H4349" s="2">
        <v>0.125</v>
      </c>
      <c r="I4349" t="s">
        <v>22</v>
      </c>
      <c r="K4349">
        <v>49</v>
      </c>
      <c r="L4349">
        <v>10418196212.457001</v>
      </c>
      <c r="M4349">
        <v>106.5446</v>
      </c>
      <c r="N4349" s="11"/>
      <c r="O4349">
        <v>106.5742</v>
      </c>
      <c r="P4349">
        <v>107.041496</v>
      </c>
      <c r="Q4349">
        <v>0.24</v>
      </c>
      <c r="R4349">
        <v>0</v>
      </c>
      <c r="S4349">
        <v>0.99560000000000004</v>
      </c>
      <c r="T4349">
        <v>108.392</v>
      </c>
      <c r="U4349">
        <v>9.9906000000000006</v>
      </c>
      <c r="V4349">
        <v>1638147608</v>
      </c>
    </row>
    <row r="4350" spans="1:22" x14ac:dyDescent="0.25">
      <c r="A4350">
        <v>18131604</v>
      </c>
      <c r="B4350" t="s">
        <v>18</v>
      </c>
      <c r="C4350" t="s">
        <v>4402</v>
      </c>
      <c r="D4350" s="12" t="str">
        <f t="shared" si="134"/>
        <v>21/11</v>
      </c>
      <c r="E4350" s="13">
        <v>44529</v>
      </c>
      <c r="F4350" s="15" t="str">
        <f t="shared" si="135"/>
        <v>2021/11/29</v>
      </c>
      <c r="G4350" t="s">
        <v>197</v>
      </c>
      <c r="H4350" s="2">
        <v>0.16666666666666666</v>
      </c>
      <c r="I4350" t="s">
        <v>22</v>
      </c>
      <c r="K4350">
        <v>49</v>
      </c>
      <c r="L4350">
        <v>10418303815.737</v>
      </c>
      <c r="M4350">
        <v>107.6033</v>
      </c>
      <c r="N4350" s="11"/>
      <c r="O4350">
        <v>107.6033</v>
      </c>
      <c r="P4350">
        <v>108.02381</v>
      </c>
      <c r="Q4350">
        <v>0.24</v>
      </c>
      <c r="R4350">
        <v>0</v>
      </c>
      <c r="S4350">
        <v>0.99609999999999999</v>
      </c>
      <c r="T4350">
        <v>109.72199999999999</v>
      </c>
      <c r="U4350">
        <v>9.5225000000000009</v>
      </c>
      <c r="V4350">
        <v>1638151208</v>
      </c>
    </row>
    <row r="4351" spans="1:22" x14ac:dyDescent="0.25">
      <c r="A4351">
        <v>18131604</v>
      </c>
      <c r="B4351" t="s">
        <v>18</v>
      </c>
      <c r="C4351" t="s">
        <v>4403</v>
      </c>
      <c r="D4351" s="12" t="str">
        <f t="shared" si="134"/>
        <v>21/11</v>
      </c>
      <c r="E4351" s="13">
        <v>44529</v>
      </c>
      <c r="F4351" s="15" t="str">
        <f t="shared" si="135"/>
        <v>2021/11/29</v>
      </c>
      <c r="G4351" t="s">
        <v>197</v>
      </c>
      <c r="H4351" s="2">
        <v>0.20833333333333334</v>
      </c>
      <c r="I4351" t="s">
        <v>22</v>
      </c>
      <c r="K4351">
        <v>49</v>
      </c>
      <c r="L4351">
        <v>10418412022.857</v>
      </c>
      <c r="M4351">
        <v>108.2071</v>
      </c>
      <c r="N4351" s="11"/>
      <c r="O4351">
        <v>108.2071</v>
      </c>
      <c r="P4351">
        <v>108.636601</v>
      </c>
      <c r="Q4351">
        <v>0.24</v>
      </c>
      <c r="R4351">
        <v>0</v>
      </c>
      <c r="S4351">
        <v>0.996</v>
      </c>
      <c r="T4351">
        <v>109.72199999999999</v>
      </c>
      <c r="U4351">
        <v>9.6503999999999994</v>
      </c>
      <c r="V4351">
        <v>1638154808</v>
      </c>
    </row>
    <row r="4352" spans="1:22" x14ac:dyDescent="0.25">
      <c r="A4352">
        <v>18131604</v>
      </c>
      <c r="B4352" t="s">
        <v>18</v>
      </c>
      <c r="C4352" t="s">
        <v>4404</v>
      </c>
      <c r="D4352" s="12" t="str">
        <f t="shared" si="134"/>
        <v>21/11</v>
      </c>
      <c r="E4352" s="13">
        <v>44529</v>
      </c>
      <c r="F4352" s="15" t="str">
        <f t="shared" si="135"/>
        <v>2021/11/29</v>
      </c>
      <c r="G4352" t="s">
        <v>197</v>
      </c>
      <c r="H4352" s="2">
        <v>0.25</v>
      </c>
      <c r="I4352" t="s">
        <v>22</v>
      </c>
      <c r="K4352">
        <v>49</v>
      </c>
      <c r="L4352">
        <v>10418519115.896999</v>
      </c>
      <c r="M4352">
        <v>107.093</v>
      </c>
      <c r="N4352" s="11"/>
      <c r="O4352">
        <v>107.093</v>
      </c>
      <c r="P4352">
        <v>107.47524799999999</v>
      </c>
      <c r="Q4352">
        <v>0.24</v>
      </c>
      <c r="R4352">
        <v>0</v>
      </c>
      <c r="S4352">
        <v>0.99639999999999995</v>
      </c>
      <c r="T4352">
        <v>108.982</v>
      </c>
      <c r="U4352">
        <v>9.0558999999999994</v>
      </c>
      <c r="V4352">
        <v>1638158408</v>
      </c>
    </row>
    <row r="4353" spans="1:22" x14ac:dyDescent="0.25">
      <c r="A4353">
        <v>18131604</v>
      </c>
      <c r="B4353" t="s">
        <v>18</v>
      </c>
      <c r="C4353" t="s">
        <v>4405</v>
      </c>
      <c r="D4353" s="12" t="str">
        <f t="shared" si="134"/>
        <v>21/11</v>
      </c>
      <c r="E4353" s="13">
        <v>44529</v>
      </c>
      <c r="F4353" s="15" t="str">
        <f t="shared" si="135"/>
        <v>2021/11/29</v>
      </c>
      <c r="G4353" t="s">
        <v>197</v>
      </c>
      <c r="H4353" s="2">
        <v>0.29166666666666669</v>
      </c>
      <c r="I4353" t="s">
        <v>37</v>
      </c>
      <c r="K4353">
        <v>49</v>
      </c>
      <c r="L4353">
        <v>10418688004.617001</v>
      </c>
      <c r="M4353">
        <v>168.8887</v>
      </c>
      <c r="N4353" s="11"/>
      <c r="O4353">
        <v>168.8887</v>
      </c>
      <c r="P4353">
        <v>175.14748599999999</v>
      </c>
      <c r="Q4353">
        <v>0.24</v>
      </c>
      <c r="R4353">
        <v>0</v>
      </c>
      <c r="S4353">
        <v>0.96430000000000005</v>
      </c>
      <c r="T4353">
        <v>188.10900000000001</v>
      </c>
      <c r="U4353">
        <v>46.402999999999999</v>
      </c>
      <c r="V4353">
        <v>1638162008</v>
      </c>
    </row>
    <row r="4354" spans="1:22" x14ac:dyDescent="0.25">
      <c r="A4354">
        <v>18131604</v>
      </c>
      <c r="B4354" t="s">
        <v>18</v>
      </c>
      <c r="C4354" t="s">
        <v>4406</v>
      </c>
      <c r="D4354" s="12" t="str">
        <f t="shared" ref="D4354:D4417" si="136">+TEXT(E4354,"yy/mm")</f>
        <v>21/11</v>
      </c>
      <c r="E4354" s="13">
        <v>44529</v>
      </c>
      <c r="F4354" s="15" t="str">
        <f t="shared" si="135"/>
        <v>2021/11/29</v>
      </c>
      <c r="G4354" t="s">
        <v>197</v>
      </c>
      <c r="H4354" s="2">
        <v>0.33333333333333331</v>
      </c>
      <c r="I4354" t="s">
        <v>40</v>
      </c>
      <c r="K4354">
        <v>49</v>
      </c>
      <c r="L4354">
        <v>10418858480.697001</v>
      </c>
      <c r="M4354">
        <v>170.4761</v>
      </c>
      <c r="N4354" s="11"/>
      <c r="O4354">
        <v>170.4761</v>
      </c>
      <c r="P4354">
        <v>177.01741000000001</v>
      </c>
      <c r="Q4354">
        <v>0.24</v>
      </c>
      <c r="R4354">
        <v>0</v>
      </c>
      <c r="S4354">
        <v>0.96299999999999997</v>
      </c>
      <c r="T4354">
        <v>188.10900000000001</v>
      </c>
      <c r="U4354">
        <v>47.676699999999997</v>
      </c>
      <c r="V4354">
        <v>1638165608</v>
      </c>
    </row>
    <row r="4355" spans="1:22" x14ac:dyDescent="0.25">
      <c r="A4355">
        <v>18131604</v>
      </c>
      <c r="B4355" t="s">
        <v>18</v>
      </c>
      <c r="C4355" t="s">
        <v>4407</v>
      </c>
      <c r="D4355" s="12" t="str">
        <f t="shared" si="136"/>
        <v>21/11</v>
      </c>
      <c r="E4355" s="13">
        <v>44529</v>
      </c>
      <c r="F4355" s="15" t="str">
        <f t="shared" ref="F4355:F4418" si="137">+TEXT(E4355,"yyyy/mm/dd")</f>
        <v>2021/11/29</v>
      </c>
      <c r="G4355" t="s">
        <v>197</v>
      </c>
      <c r="H4355" s="2">
        <v>0.375</v>
      </c>
      <c r="I4355" t="s">
        <v>40</v>
      </c>
      <c r="K4355">
        <v>49</v>
      </c>
      <c r="L4355">
        <v>10419037663.257</v>
      </c>
      <c r="M4355">
        <v>179.18260000000001</v>
      </c>
      <c r="N4355" s="11"/>
      <c r="O4355">
        <v>179.18260000000001</v>
      </c>
      <c r="P4355">
        <v>185.33817300000001</v>
      </c>
      <c r="Q4355">
        <v>0.24</v>
      </c>
      <c r="R4355">
        <v>0</v>
      </c>
      <c r="S4355">
        <v>0.96679999999999999</v>
      </c>
      <c r="T4355">
        <v>186.042</v>
      </c>
      <c r="U4355">
        <v>47.369300000000003</v>
      </c>
      <c r="V4355">
        <v>1638169208</v>
      </c>
    </row>
    <row r="4356" spans="1:22" x14ac:dyDescent="0.25">
      <c r="A4356">
        <v>18131604</v>
      </c>
      <c r="B4356" t="s">
        <v>18</v>
      </c>
      <c r="C4356" t="s">
        <v>4408</v>
      </c>
      <c r="D4356" s="12" t="str">
        <f t="shared" si="136"/>
        <v>21/11</v>
      </c>
      <c r="E4356" s="13">
        <v>44529</v>
      </c>
      <c r="F4356" s="15" t="str">
        <f t="shared" si="137"/>
        <v>2021/11/29</v>
      </c>
      <c r="G4356" t="s">
        <v>197</v>
      </c>
      <c r="H4356" s="2">
        <v>0.41666666666666669</v>
      </c>
      <c r="I4356" t="s">
        <v>40</v>
      </c>
      <c r="K4356">
        <v>49</v>
      </c>
      <c r="L4356">
        <v>10419227580.056999</v>
      </c>
      <c r="M4356">
        <v>189.91679999999999</v>
      </c>
      <c r="N4356" s="11"/>
      <c r="O4356">
        <v>189.91679999999999</v>
      </c>
      <c r="P4356">
        <v>196.94426999999999</v>
      </c>
      <c r="Q4356">
        <v>0.24</v>
      </c>
      <c r="R4356">
        <v>0</v>
      </c>
      <c r="S4356">
        <v>0.96430000000000005</v>
      </c>
      <c r="T4356">
        <v>198.172</v>
      </c>
      <c r="U4356">
        <v>52.140700000000002</v>
      </c>
      <c r="V4356">
        <v>1638172808</v>
      </c>
    </row>
    <row r="4357" spans="1:22" x14ac:dyDescent="0.25">
      <c r="A4357">
        <v>18131604</v>
      </c>
      <c r="B4357" t="s">
        <v>18</v>
      </c>
      <c r="C4357" t="s">
        <v>4409</v>
      </c>
      <c r="D4357" s="12" t="str">
        <f t="shared" si="136"/>
        <v>21/11</v>
      </c>
      <c r="E4357" s="13">
        <v>44529</v>
      </c>
      <c r="F4357" s="15" t="str">
        <f t="shared" si="137"/>
        <v>2021/11/29</v>
      </c>
      <c r="G4357" t="s">
        <v>197</v>
      </c>
      <c r="H4357" s="2">
        <v>0.45833333333333331</v>
      </c>
      <c r="I4357" t="s">
        <v>37</v>
      </c>
      <c r="K4357">
        <v>49</v>
      </c>
      <c r="L4357">
        <v>10419433272.537001</v>
      </c>
      <c r="M4357">
        <v>205.6925</v>
      </c>
      <c r="N4357" s="11"/>
      <c r="O4357">
        <v>205.6925</v>
      </c>
      <c r="P4357">
        <v>212.90303700000001</v>
      </c>
      <c r="Q4357">
        <v>0.24</v>
      </c>
      <c r="R4357">
        <v>0</v>
      </c>
      <c r="S4357">
        <v>0.96609999999999996</v>
      </c>
      <c r="T4357">
        <v>216.197</v>
      </c>
      <c r="U4357">
        <v>54.939100000000003</v>
      </c>
      <c r="V4357">
        <v>1638176408</v>
      </c>
    </row>
    <row r="4358" spans="1:22" x14ac:dyDescent="0.25">
      <c r="A4358">
        <v>18131604</v>
      </c>
      <c r="B4358" t="s">
        <v>18</v>
      </c>
      <c r="C4358" t="s">
        <v>4410</v>
      </c>
      <c r="D4358" s="12" t="str">
        <f t="shared" si="136"/>
        <v>21/11</v>
      </c>
      <c r="E4358" s="13">
        <v>44529</v>
      </c>
      <c r="F4358" s="15" t="str">
        <f t="shared" si="137"/>
        <v>2021/11/29</v>
      </c>
      <c r="G4358" t="s">
        <v>197</v>
      </c>
      <c r="H4358" s="2">
        <v>0.5</v>
      </c>
      <c r="I4358" t="s">
        <v>37</v>
      </c>
      <c r="K4358">
        <v>49</v>
      </c>
      <c r="L4358">
        <v>10419637752.777</v>
      </c>
      <c r="M4358">
        <v>204.4802</v>
      </c>
      <c r="N4358" s="11"/>
      <c r="O4358">
        <v>204.4802</v>
      </c>
      <c r="P4358">
        <v>211.75639000000001</v>
      </c>
      <c r="Q4358">
        <v>0.24</v>
      </c>
      <c r="R4358">
        <v>0</v>
      </c>
      <c r="S4358">
        <v>0.96560000000000001</v>
      </c>
      <c r="T4358">
        <v>216.197</v>
      </c>
      <c r="U4358">
        <v>55.032699999999998</v>
      </c>
      <c r="V4358">
        <v>1638180008</v>
      </c>
    </row>
    <row r="4359" spans="1:22" x14ac:dyDescent="0.25">
      <c r="A4359">
        <v>18131604</v>
      </c>
      <c r="B4359" t="s">
        <v>18</v>
      </c>
      <c r="C4359" t="s">
        <v>4411</v>
      </c>
      <c r="D4359" s="12" t="str">
        <f t="shared" si="136"/>
        <v>21/11</v>
      </c>
      <c r="E4359" s="13">
        <v>44529</v>
      </c>
      <c r="F4359" s="15" t="str">
        <f t="shared" si="137"/>
        <v>2021/11/29</v>
      </c>
      <c r="G4359" t="s">
        <v>197</v>
      </c>
      <c r="H4359" s="2">
        <v>0.54166666666666663</v>
      </c>
      <c r="I4359" t="s">
        <v>37</v>
      </c>
      <c r="K4359">
        <v>49</v>
      </c>
      <c r="L4359">
        <v>10419841298.457001</v>
      </c>
      <c r="M4359">
        <v>203.54570000000001</v>
      </c>
      <c r="N4359" s="11"/>
      <c r="O4359">
        <v>203.48920000000001</v>
      </c>
      <c r="P4359">
        <v>210.86179899999999</v>
      </c>
      <c r="Q4359">
        <v>0.24</v>
      </c>
      <c r="R4359">
        <v>0</v>
      </c>
      <c r="S4359">
        <v>0.96499999999999997</v>
      </c>
      <c r="T4359">
        <v>211.80500000000001</v>
      </c>
      <c r="U4359">
        <v>55.270800000000001</v>
      </c>
      <c r="V4359">
        <v>1638183609</v>
      </c>
    </row>
    <row r="4360" spans="1:22" x14ac:dyDescent="0.25">
      <c r="A4360">
        <v>18131604</v>
      </c>
      <c r="B4360" t="s">
        <v>18</v>
      </c>
      <c r="C4360" t="s">
        <v>4412</v>
      </c>
      <c r="D4360" s="12" t="str">
        <f t="shared" si="136"/>
        <v>21/11</v>
      </c>
      <c r="E4360" s="13">
        <v>44529</v>
      </c>
      <c r="F4360" s="15" t="str">
        <f t="shared" si="137"/>
        <v>2021/11/29</v>
      </c>
      <c r="G4360" t="s">
        <v>197</v>
      </c>
      <c r="H4360" s="2">
        <v>0.58333333333333337</v>
      </c>
      <c r="I4360" t="s">
        <v>37</v>
      </c>
      <c r="K4360">
        <v>49</v>
      </c>
      <c r="L4360">
        <v>10420045045.017</v>
      </c>
      <c r="M4360">
        <v>203.7466</v>
      </c>
      <c r="N4360" s="11"/>
      <c r="O4360">
        <v>203.7466</v>
      </c>
      <c r="P4360">
        <v>211.10393099999999</v>
      </c>
      <c r="Q4360">
        <v>0.24</v>
      </c>
      <c r="R4360">
        <v>0</v>
      </c>
      <c r="S4360">
        <v>0.96509999999999996</v>
      </c>
      <c r="T4360">
        <v>212.464</v>
      </c>
      <c r="U4360">
        <v>55.2468</v>
      </c>
      <c r="V4360">
        <v>1638187209</v>
      </c>
    </row>
    <row r="4361" spans="1:22" x14ac:dyDescent="0.25">
      <c r="A4361">
        <v>18131604</v>
      </c>
      <c r="B4361" t="s">
        <v>18</v>
      </c>
      <c r="C4361" t="s">
        <v>4413</v>
      </c>
      <c r="D4361" s="12" t="str">
        <f t="shared" si="136"/>
        <v>21/11</v>
      </c>
      <c r="E4361" s="13">
        <v>44529</v>
      </c>
      <c r="F4361" s="15" t="str">
        <f t="shared" si="137"/>
        <v>2021/11/29</v>
      </c>
      <c r="G4361" t="s">
        <v>197</v>
      </c>
      <c r="H4361" s="2">
        <v>0.625</v>
      </c>
      <c r="I4361" t="s">
        <v>37</v>
      </c>
      <c r="K4361">
        <v>49</v>
      </c>
      <c r="L4361">
        <v>10420248325.017</v>
      </c>
      <c r="M4361">
        <v>203.28</v>
      </c>
      <c r="N4361" s="11"/>
      <c r="O4361">
        <v>203.3365</v>
      </c>
      <c r="P4361">
        <v>210.42780999999999</v>
      </c>
      <c r="Q4361">
        <v>0.24</v>
      </c>
      <c r="R4361">
        <v>0</v>
      </c>
      <c r="S4361">
        <v>0.96630000000000005</v>
      </c>
      <c r="T4361">
        <v>210.441</v>
      </c>
      <c r="U4361">
        <v>54.167700000000004</v>
      </c>
      <c r="V4361">
        <v>1638190808</v>
      </c>
    </row>
    <row r="4362" spans="1:22" x14ac:dyDescent="0.25">
      <c r="A4362">
        <v>18131604</v>
      </c>
      <c r="B4362" t="s">
        <v>18</v>
      </c>
      <c r="C4362" t="s">
        <v>4414</v>
      </c>
      <c r="D4362" s="12" t="str">
        <f t="shared" si="136"/>
        <v>21/11</v>
      </c>
      <c r="E4362" s="13">
        <v>44529</v>
      </c>
      <c r="F4362" s="15" t="str">
        <f t="shared" si="137"/>
        <v>2021/11/29</v>
      </c>
      <c r="G4362" t="s">
        <v>197</v>
      </c>
      <c r="H4362" s="2">
        <v>0.66666666666666663</v>
      </c>
      <c r="I4362" t="s">
        <v>37</v>
      </c>
      <c r="K4362">
        <v>49</v>
      </c>
      <c r="L4362">
        <v>10420456313.337</v>
      </c>
      <c r="M4362">
        <v>207.98830000000001</v>
      </c>
      <c r="N4362" s="11"/>
      <c r="O4362">
        <v>207.98830000000001</v>
      </c>
      <c r="P4362">
        <v>216.80343500000001</v>
      </c>
      <c r="Q4362">
        <v>0.24</v>
      </c>
      <c r="R4362">
        <v>0</v>
      </c>
      <c r="S4362">
        <v>0.95930000000000004</v>
      </c>
      <c r="T4362">
        <v>225.11500000000001</v>
      </c>
      <c r="U4362">
        <v>61.192999999999998</v>
      </c>
      <c r="V4362">
        <v>1638194408</v>
      </c>
    </row>
    <row r="4363" spans="1:22" x14ac:dyDescent="0.25">
      <c r="A4363">
        <v>18131604</v>
      </c>
      <c r="B4363" t="s">
        <v>18</v>
      </c>
      <c r="C4363" t="s">
        <v>4415</v>
      </c>
      <c r="D4363" s="12" t="str">
        <f t="shared" si="136"/>
        <v>21/11</v>
      </c>
      <c r="E4363" s="13">
        <v>44529</v>
      </c>
      <c r="F4363" s="15" t="str">
        <f t="shared" si="137"/>
        <v>2021/11/29</v>
      </c>
      <c r="G4363" t="s">
        <v>197</v>
      </c>
      <c r="H4363" s="2">
        <v>0.70833333333333337</v>
      </c>
      <c r="I4363" t="s">
        <v>37</v>
      </c>
      <c r="K4363">
        <v>49</v>
      </c>
      <c r="L4363">
        <v>10420652505.417</v>
      </c>
      <c r="M4363">
        <v>196.19210000000001</v>
      </c>
      <c r="N4363" s="11"/>
      <c r="O4363">
        <v>196.19210000000001</v>
      </c>
      <c r="P4363">
        <v>202.82861600000001</v>
      </c>
      <c r="Q4363">
        <v>0.24</v>
      </c>
      <c r="R4363">
        <v>0</v>
      </c>
      <c r="S4363">
        <v>0.96730000000000005</v>
      </c>
      <c r="T4363">
        <v>225.11500000000001</v>
      </c>
      <c r="U4363">
        <v>51.459800000000001</v>
      </c>
      <c r="V4363">
        <v>1638198008</v>
      </c>
    </row>
    <row r="4364" spans="1:22" x14ac:dyDescent="0.25">
      <c r="A4364">
        <v>18131604</v>
      </c>
      <c r="B4364" t="s">
        <v>18</v>
      </c>
      <c r="C4364" t="s">
        <v>4416</v>
      </c>
      <c r="D4364" s="12" t="str">
        <f t="shared" si="136"/>
        <v>21/11</v>
      </c>
      <c r="E4364" s="13">
        <v>44529</v>
      </c>
      <c r="F4364" s="15" t="str">
        <f t="shared" si="137"/>
        <v>2021/11/29</v>
      </c>
      <c r="G4364" t="s">
        <v>197</v>
      </c>
      <c r="H4364" s="2">
        <v>0.75</v>
      </c>
      <c r="I4364" t="s">
        <v>37</v>
      </c>
      <c r="K4364">
        <v>49</v>
      </c>
      <c r="L4364">
        <v>10420846858.377001</v>
      </c>
      <c r="M4364">
        <v>194.35300000000001</v>
      </c>
      <c r="N4364" s="11"/>
      <c r="O4364">
        <v>194.35300000000001</v>
      </c>
      <c r="P4364">
        <v>200.51955699999999</v>
      </c>
      <c r="Q4364">
        <v>0.24</v>
      </c>
      <c r="R4364">
        <v>0</v>
      </c>
      <c r="S4364">
        <v>0.96919999999999995</v>
      </c>
      <c r="T4364">
        <v>205.66200000000001</v>
      </c>
      <c r="U4364">
        <v>49.3459</v>
      </c>
      <c r="V4364">
        <v>1638201608</v>
      </c>
    </row>
    <row r="4365" spans="1:22" x14ac:dyDescent="0.25">
      <c r="A4365">
        <v>18131604</v>
      </c>
      <c r="B4365" t="s">
        <v>18</v>
      </c>
      <c r="C4365" t="s">
        <v>4417</v>
      </c>
      <c r="D4365" s="12" t="str">
        <f t="shared" si="136"/>
        <v>21/11</v>
      </c>
      <c r="E4365" s="13">
        <v>44529</v>
      </c>
      <c r="F4365" s="15" t="str">
        <f t="shared" si="137"/>
        <v>2021/11/29</v>
      </c>
      <c r="G4365" t="s">
        <v>197</v>
      </c>
      <c r="H4365" s="2">
        <v>0.79166666666666663</v>
      </c>
      <c r="I4365" t="s">
        <v>40</v>
      </c>
      <c r="K4365">
        <v>49</v>
      </c>
      <c r="L4365">
        <v>10421025778.377001</v>
      </c>
      <c r="M4365">
        <v>178.92</v>
      </c>
      <c r="N4365" s="11"/>
      <c r="O4365">
        <v>178.92</v>
      </c>
      <c r="P4365">
        <v>184.27938399999999</v>
      </c>
      <c r="Q4365">
        <v>0.24</v>
      </c>
      <c r="R4365">
        <v>0</v>
      </c>
      <c r="S4365">
        <v>0.97089999999999999</v>
      </c>
      <c r="T4365">
        <v>196.49100000000001</v>
      </c>
      <c r="U4365">
        <v>44.119399999999999</v>
      </c>
      <c r="V4365">
        <v>1638205208</v>
      </c>
    </row>
    <row r="4366" spans="1:22" x14ac:dyDescent="0.25">
      <c r="A4366">
        <v>18131604</v>
      </c>
      <c r="B4366" t="s">
        <v>18</v>
      </c>
      <c r="C4366" t="s">
        <v>4418</v>
      </c>
      <c r="D4366" s="12" t="str">
        <f t="shared" si="136"/>
        <v>21/11</v>
      </c>
      <c r="E4366" s="13">
        <v>44529</v>
      </c>
      <c r="F4366" s="15" t="str">
        <f t="shared" si="137"/>
        <v>2021/11/29</v>
      </c>
      <c r="G4366" t="s">
        <v>197</v>
      </c>
      <c r="H4366" s="2">
        <v>0.83333333333333337</v>
      </c>
      <c r="I4366" t="s">
        <v>40</v>
      </c>
      <c r="K4366">
        <v>49</v>
      </c>
      <c r="L4366">
        <v>10421157970.617001</v>
      </c>
      <c r="M4366">
        <v>132.19220000000001</v>
      </c>
      <c r="N4366" s="11"/>
      <c r="O4366">
        <v>132.19220000000001</v>
      </c>
      <c r="P4366">
        <v>133.64020500000001</v>
      </c>
      <c r="Q4366">
        <v>0.24</v>
      </c>
      <c r="R4366">
        <v>0</v>
      </c>
      <c r="S4366">
        <v>0.98919999999999997</v>
      </c>
      <c r="T4366">
        <v>181.233</v>
      </c>
      <c r="U4366">
        <v>19.619299999999999</v>
      </c>
      <c r="V4366">
        <v>1638208808</v>
      </c>
    </row>
    <row r="4367" spans="1:22" x14ac:dyDescent="0.25">
      <c r="A4367">
        <v>18131604</v>
      </c>
      <c r="B4367" t="s">
        <v>18</v>
      </c>
      <c r="C4367" t="s">
        <v>4419</v>
      </c>
      <c r="D4367" s="12" t="str">
        <f t="shared" si="136"/>
        <v>21/11</v>
      </c>
      <c r="E4367" s="13">
        <v>44529</v>
      </c>
      <c r="F4367" s="15" t="str">
        <f t="shared" si="137"/>
        <v>2021/11/29</v>
      </c>
      <c r="G4367" t="s">
        <v>197</v>
      </c>
      <c r="H4367" s="2">
        <v>0.875</v>
      </c>
      <c r="I4367" t="s">
        <v>37</v>
      </c>
      <c r="K4367">
        <v>49</v>
      </c>
      <c r="L4367">
        <v>10421278780.617001</v>
      </c>
      <c r="M4367">
        <v>120.81</v>
      </c>
      <c r="N4367" s="11"/>
      <c r="O4367">
        <v>120.81</v>
      </c>
      <c r="P4367">
        <v>121.86605400000001</v>
      </c>
      <c r="Q4367">
        <v>0.24</v>
      </c>
      <c r="R4367">
        <v>0</v>
      </c>
      <c r="S4367">
        <v>0.99129999999999996</v>
      </c>
      <c r="T4367">
        <v>126.92100000000001</v>
      </c>
      <c r="U4367">
        <v>16.008700000000001</v>
      </c>
      <c r="V4367">
        <v>1638212408</v>
      </c>
    </row>
    <row r="4368" spans="1:22" x14ac:dyDescent="0.25">
      <c r="A4368">
        <v>18131604</v>
      </c>
      <c r="B4368" t="s">
        <v>18</v>
      </c>
      <c r="C4368" t="s">
        <v>4420</v>
      </c>
      <c r="D4368" s="12" t="str">
        <f t="shared" si="136"/>
        <v>21/11</v>
      </c>
      <c r="E4368" s="13">
        <v>44529</v>
      </c>
      <c r="F4368" s="15" t="str">
        <f t="shared" si="137"/>
        <v>2021/11/29</v>
      </c>
      <c r="G4368" t="s">
        <v>197</v>
      </c>
      <c r="H4368" s="2">
        <v>0.91666666666666663</v>
      </c>
      <c r="I4368" t="s">
        <v>37</v>
      </c>
      <c r="K4368">
        <v>49</v>
      </c>
      <c r="L4368">
        <v>10421394142.617001</v>
      </c>
      <c r="M4368">
        <v>115.36199999999999</v>
      </c>
      <c r="N4368" s="11"/>
      <c r="O4368">
        <v>115.36199999999999</v>
      </c>
      <c r="P4368">
        <v>115.799311</v>
      </c>
      <c r="Q4368">
        <v>0.24</v>
      </c>
      <c r="R4368">
        <v>0</v>
      </c>
      <c r="S4368">
        <v>0.99619999999999997</v>
      </c>
      <c r="T4368">
        <v>120.339</v>
      </c>
      <c r="U4368">
        <v>10.0543</v>
      </c>
      <c r="V4368">
        <v>1638216008</v>
      </c>
    </row>
    <row r="4369" spans="1:22" x14ac:dyDescent="0.25">
      <c r="A4369">
        <v>18131604</v>
      </c>
      <c r="B4369" t="s">
        <v>18</v>
      </c>
      <c r="C4369" t="s">
        <v>4421</v>
      </c>
      <c r="D4369" s="12" t="str">
        <f t="shared" si="136"/>
        <v>21/11</v>
      </c>
      <c r="E4369" s="13">
        <v>44529</v>
      </c>
      <c r="F4369" s="15" t="str">
        <f t="shared" si="137"/>
        <v>2021/11/29</v>
      </c>
      <c r="G4369" t="s">
        <v>197</v>
      </c>
      <c r="H4369" s="2">
        <v>0.95833333333333337</v>
      </c>
      <c r="I4369" t="s">
        <v>22</v>
      </c>
      <c r="K4369">
        <v>49</v>
      </c>
      <c r="L4369">
        <v>10421509067.097</v>
      </c>
      <c r="M4369">
        <v>114.92449999999999</v>
      </c>
      <c r="N4369" s="11"/>
      <c r="O4369">
        <v>114.92449999999999</v>
      </c>
      <c r="P4369">
        <v>115.345439</v>
      </c>
      <c r="Q4369">
        <v>0.24</v>
      </c>
      <c r="R4369">
        <v>0</v>
      </c>
      <c r="S4369">
        <v>0.99639999999999995</v>
      </c>
      <c r="T4369">
        <v>115.65600000000001</v>
      </c>
      <c r="U4369">
        <v>9.8454999999999995</v>
      </c>
      <c r="V4369">
        <v>1638219608</v>
      </c>
    </row>
    <row r="4370" spans="1:22" x14ac:dyDescent="0.25">
      <c r="A4370">
        <v>18131604</v>
      </c>
      <c r="B4370" t="s">
        <v>18</v>
      </c>
      <c r="C4370" t="s">
        <v>4422</v>
      </c>
      <c r="D4370" s="12" t="str">
        <f t="shared" si="136"/>
        <v>21/11</v>
      </c>
      <c r="E4370" s="13">
        <v>44530</v>
      </c>
      <c r="F4370" s="15" t="str">
        <f t="shared" si="137"/>
        <v>2021/11/30</v>
      </c>
      <c r="G4370" t="s">
        <v>20</v>
      </c>
      <c r="H4370" s="2">
        <v>0</v>
      </c>
      <c r="I4370" t="s">
        <v>22</v>
      </c>
      <c r="K4370">
        <v>49</v>
      </c>
      <c r="L4370">
        <v>10421620669.497</v>
      </c>
      <c r="M4370">
        <v>111.6024</v>
      </c>
      <c r="N4370" s="11"/>
      <c r="O4370">
        <v>111.6024</v>
      </c>
      <c r="P4370">
        <v>111.953414</v>
      </c>
      <c r="Q4370">
        <v>0.24</v>
      </c>
      <c r="R4370">
        <v>0</v>
      </c>
      <c r="S4370">
        <v>0.99690000000000001</v>
      </c>
      <c r="T4370">
        <v>115.449</v>
      </c>
      <c r="U4370">
        <v>8.8583999999999996</v>
      </c>
      <c r="V4370">
        <v>1638223208</v>
      </c>
    </row>
    <row r="4371" spans="1:22" x14ac:dyDescent="0.25">
      <c r="A4371">
        <v>18131604</v>
      </c>
      <c r="B4371" t="s">
        <v>18</v>
      </c>
      <c r="C4371" t="s">
        <v>4423</v>
      </c>
      <c r="D4371" s="12" t="str">
        <f t="shared" si="136"/>
        <v>21/11</v>
      </c>
      <c r="E4371" s="13">
        <v>44530</v>
      </c>
      <c r="F4371" s="15" t="str">
        <f t="shared" si="137"/>
        <v>2021/11/30</v>
      </c>
      <c r="G4371" t="s">
        <v>20</v>
      </c>
      <c r="H4371" s="2">
        <v>4.1666666666666664E-2</v>
      </c>
      <c r="I4371" t="s">
        <v>22</v>
      </c>
      <c r="K4371">
        <v>49</v>
      </c>
      <c r="L4371">
        <v>10421732319.177</v>
      </c>
      <c r="M4371">
        <v>111.6497</v>
      </c>
      <c r="N4371" s="11"/>
      <c r="O4371">
        <v>111.6497</v>
      </c>
      <c r="P4371">
        <v>112.05786500000001</v>
      </c>
      <c r="Q4371">
        <v>0.24</v>
      </c>
      <c r="R4371">
        <v>0</v>
      </c>
      <c r="S4371">
        <v>0.99639999999999995</v>
      </c>
      <c r="T4371">
        <v>113.069</v>
      </c>
      <c r="U4371">
        <v>9.5557999999999996</v>
      </c>
      <c r="V4371">
        <v>1638226808</v>
      </c>
    </row>
    <row r="4372" spans="1:22" x14ac:dyDescent="0.25">
      <c r="A4372">
        <v>18131604</v>
      </c>
      <c r="B4372" t="s">
        <v>18</v>
      </c>
      <c r="C4372" t="s">
        <v>4424</v>
      </c>
      <c r="D4372" s="12" t="str">
        <f t="shared" si="136"/>
        <v>21/11</v>
      </c>
      <c r="E4372" s="13">
        <v>44530</v>
      </c>
      <c r="F4372" s="15" t="str">
        <f t="shared" si="137"/>
        <v>2021/11/30</v>
      </c>
      <c r="G4372" t="s">
        <v>20</v>
      </c>
      <c r="H4372" s="2">
        <v>8.3333333333333329E-2</v>
      </c>
      <c r="I4372" t="s">
        <v>22</v>
      </c>
      <c r="K4372">
        <v>49</v>
      </c>
      <c r="L4372">
        <v>10421843545.017</v>
      </c>
      <c r="M4372">
        <v>111.22580000000001</v>
      </c>
      <c r="N4372" s="11"/>
      <c r="O4372">
        <v>111.22580000000001</v>
      </c>
      <c r="P4372">
        <v>111.632131</v>
      </c>
      <c r="Q4372">
        <v>0.24</v>
      </c>
      <c r="R4372">
        <v>0</v>
      </c>
      <c r="S4372">
        <v>0.99639999999999995</v>
      </c>
      <c r="T4372">
        <v>111.425</v>
      </c>
      <c r="U4372">
        <v>9.5154999999999994</v>
      </c>
      <c r="V4372">
        <v>1638230408</v>
      </c>
    </row>
    <row r="4373" spans="1:22" x14ac:dyDescent="0.25">
      <c r="A4373">
        <v>18131604</v>
      </c>
      <c r="B4373" t="s">
        <v>18</v>
      </c>
      <c r="C4373" t="s">
        <v>4425</v>
      </c>
      <c r="D4373" s="12" t="str">
        <f t="shared" si="136"/>
        <v>21/11</v>
      </c>
      <c r="E4373" s="13">
        <v>44530</v>
      </c>
      <c r="F4373" s="15" t="str">
        <f t="shared" si="137"/>
        <v>2021/11/30</v>
      </c>
      <c r="G4373" t="s">
        <v>20</v>
      </c>
      <c r="H4373" s="2">
        <v>0.125</v>
      </c>
      <c r="I4373" t="s">
        <v>22</v>
      </c>
      <c r="K4373">
        <v>49</v>
      </c>
      <c r="L4373">
        <v>10421954399.577</v>
      </c>
      <c r="M4373">
        <v>110.8546</v>
      </c>
      <c r="N4373" s="11"/>
      <c r="O4373">
        <v>110.8546</v>
      </c>
      <c r="P4373">
        <v>111.221287</v>
      </c>
      <c r="Q4373">
        <v>0.24</v>
      </c>
      <c r="R4373">
        <v>0</v>
      </c>
      <c r="S4373">
        <v>0.99670000000000003</v>
      </c>
      <c r="T4373">
        <v>111.605</v>
      </c>
      <c r="U4373">
        <v>9.0244999999999997</v>
      </c>
      <c r="V4373">
        <v>1638234008</v>
      </c>
    </row>
    <row r="4374" spans="1:22" x14ac:dyDescent="0.25">
      <c r="A4374">
        <v>18131604</v>
      </c>
      <c r="B4374" t="s">
        <v>18</v>
      </c>
      <c r="C4374" t="s">
        <v>4426</v>
      </c>
      <c r="D4374" s="12" t="str">
        <f t="shared" si="136"/>
        <v>21/11</v>
      </c>
      <c r="E4374" s="13">
        <v>44530</v>
      </c>
      <c r="F4374" s="15" t="str">
        <f t="shared" si="137"/>
        <v>2021/11/30</v>
      </c>
      <c r="G4374" t="s">
        <v>20</v>
      </c>
      <c r="H4374" s="2">
        <v>0.16666666666666666</v>
      </c>
      <c r="I4374" t="s">
        <v>22</v>
      </c>
      <c r="K4374">
        <v>49</v>
      </c>
      <c r="L4374">
        <v>10422064541.577</v>
      </c>
      <c r="M4374">
        <v>110.142</v>
      </c>
      <c r="N4374" s="11"/>
      <c r="O4374">
        <v>110.142</v>
      </c>
      <c r="P4374">
        <v>110.469505</v>
      </c>
      <c r="Q4374">
        <v>0.24</v>
      </c>
      <c r="R4374">
        <v>0</v>
      </c>
      <c r="S4374">
        <v>0.997</v>
      </c>
      <c r="T4374">
        <v>111.13200000000001</v>
      </c>
      <c r="U4374">
        <v>8.5000999999999998</v>
      </c>
      <c r="V4374">
        <v>1638237608</v>
      </c>
    </row>
    <row r="4375" spans="1:22" x14ac:dyDescent="0.25">
      <c r="A4375">
        <v>18131604</v>
      </c>
      <c r="B4375" t="s">
        <v>18</v>
      </c>
      <c r="C4375" t="s">
        <v>4427</v>
      </c>
      <c r="D4375" s="12" t="str">
        <f t="shared" si="136"/>
        <v>21/11</v>
      </c>
      <c r="E4375" s="13">
        <v>44530</v>
      </c>
      <c r="F4375" s="15" t="str">
        <f t="shared" si="137"/>
        <v>2021/11/30</v>
      </c>
      <c r="G4375" t="s">
        <v>20</v>
      </c>
      <c r="H4375" s="2">
        <v>0.20833333333333334</v>
      </c>
      <c r="I4375" t="s">
        <v>22</v>
      </c>
      <c r="K4375">
        <v>49</v>
      </c>
      <c r="L4375">
        <v>10422175279.257</v>
      </c>
      <c r="M4375">
        <v>110.7377</v>
      </c>
      <c r="N4375" s="11"/>
      <c r="O4375">
        <v>110.7377</v>
      </c>
      <c r="P4375">
        <v>111.085177</v>
      </c>
      <c r="Q4375">
        <v>0.24</v>
      </c>
      <c r="R4375">
        <v>0</v>
      </c>
      <c r="S4375">
        <v>0.99690000000000001</v>
      </c>
      <c r="T4375">
        <v>111.148</v>
      </c>
      <c r="U4375">
        <v>8.7797000000000001</v>
      </c>
      <c r="V4375">
        <v>1638241208</v>
      </c>
    </row>
    <row r="4376" spans="1:22" x14ac:dyDescent="0.25">
      <c r="A4376">
        <v>18131604</v>
      </c>
      <c r="B4376" t="s">
        <v>18</v>
      </c>
      <c r="C4376" t="s">
        <v>4428</v>
      </c>
      <c r="D4376" s="12" t="str">
        <f t="shared" si="136"/>
        <v>21/11</v>
      </c>
      <c r="E4376" s="13">
        <v>44530</v>
      </c>
      <c r="F4376" s="15" t="str">
        <f t="shared" si="137"/>
        <v>2021/11/30</v>
      </c>
      <c r="G4376" t="s">
        <v>20</v>
      </c>
      <c r="H4376" s="2">
        <v>0.25</v>
      </c>
      <c r="I4376" t="s">
        <v>22</v>
      </c>
      <c r="K4376">
        <v>49</v>
      </c>
      <c r="L4376">
        <v>10422285648.537001</v>
      </c>
      <c r="M4376">
        <v>110.3693</v>
      </c>
      <c r="N4376" s="11"/>
      <c r="O4376">
        <v>110.3693</v>
      </c>
      <c r="P4376">
        <v>110.719572</v>
      </c>
      <c r="Q4376">
        <v>0.24</v>
      </c>
      <c r="R4376">
        <v>0</v>
      </c>
      <c r="S4376">
        <v>0.99680000000000002</v>
      </c>
      <c r="T4376">
        <v>111.633</v>
      </c>
      <c r="U4376">
        <v>8.8003</v>
      </c>
      <c r="V4376">
        <v>1638244808</v>
      </c>
    </row>
    <row r="4377" spans="1:22" x14ac:dyDescent="0.25">
      <c r="A4377">
        <v>18131604</v>
      </c>
      <c r="B4377" t="s">
        <v>18</v>
      </c>
      <c r="C4377" t="s">
        <v>4429</v>
      </c>
      <c r="D4377" s="12" t="str">
        <f t="shared" si="136"/>
        <v>21/11</v>
      </c>
      <c r="E4377" s="13">
        <v>44530</v>
      </c>
      <c r="F4377" s="15" t="str">
        <f t="shared" si="137"/>
        <v>2021/11/30</v>
      </c>
      <c r="G4377" t="s">
        <v>20</v>
      </c>
      <c r="H4377" s="2">
        <v>0.29166666666666669</v>
      </c>
      <c r="I4377" t="s">
        <v>37</v>
      </c>
      <c r="K4377">
        <v>49</v>
      </c>
      <c r="L4377">
        <v>10422456952.136999</v>
      </c>
      <c r="M4377">
        <v>171.30359999999999</v>
      </c>
      <c r="N4377" s="11"/>
      <c r="O4377">
        <v>171.30359999999999</v>
      </c>
      <c r="P4377">
        <v>177.325512</v>
      </c>
      <c r="Q4377">
        <v>0.24</v>
      </c>
      <c r="R4377">
        <v>0</v>
      </c>
      <c r="S4377">
        <v>0.96599999999999997</v>
      </c>
      <c r="T4377">
        <v>191.08600000000001</v>
      </c>
      <c r="U4377">
        <v>45.819400000000002</v>
      </c>
      <c r="V4377">
        <v>1638248408</v>
      </c>
    </row>
    <row r="4378" spans="1:22" x14ac:dyDescent="0.25">
      <c r="A4378">
        <v>18131604</v>
      </c>
      <c r="B4378" t="s">
        <v>18</v>
      </c>
      <c r="C4378" t="s">
        <v>4430</v>
      </c>
      <c r="D4378" s="12" t="str">
        <f t="shared" si="136"/>
        <v>21/11</v>
      </c>
      <c r="E4378" s="13">
        <v>44530</v>
      </c>
      <c r="F4378" s="15" t="str">
        <f t="shared" si="137"/>
        <v>2021/11/30</v>
      </c>
      <c r="G4378" t="s">
        <v>20</v>
      </c>
      <c r="H4378" s="2">
        <v>0.33333333333333331</v>
      </c>
      <c r="I4378" t="s">
        <v>40</v>
      </c>
      <c r="K4378">
        <v>49</v>
      </c>
      <c r="L4378">
        <v>10422631803.657</v>
      </c>
      <c r="M4378">
        <v>174.85149999999999</v>
      </c>
      <c r="N4378" s="11"/>
      <c r="O4378">
        <v>174.85149999999999</v>
      </c>
      <c r="P4378">
        <v>181.06317799999999</v>
      </c>
      <c r="Q4378">
        <v>0.24</v>
      </c>
      <c r="R4378">
        <v>0</v>
      </c>
      <c r="S4378">
        <v>0.9657</v>
      </c>
      <c r="T4378">
        <v>191.08600000000001</v>
      </c>
      <c r="U4378">
        <v>47.019399999999997</v>
      </c>
      <c r="V4378">
        <v>1638252008</v>
      </c>
    </row>
    <row r="4379" spans="1:22" x14ac:dyDescent="0.25">
      <c r="A4379">
        <v>18131604</v>
      </c>
      <c r="B4379" t="s">
        <v>18</v>
      </c>
      <c r="C4379" t="s">
        <v>4431</v>
      </c>
      <c r="D4379" s="12" t="str">
        <f t="shared" si="136"/>
        <v>21/11</v>
      </c>
      <c r="E4379" s="13">
        <v>44530</v>
      </c>
      <c r="F4379" s="15" t="str">
        <f t="shared" si="137"/>
        <v>2021/11/30</v>
      </c>
      <c r="G4379" t="s">
        <v>20</v>
      </c>
      <c r="H4379" s="2">
        <v>0.375</v>
      </c>
      <c r="I4379" t="s">
        <v>40</v>
      </c>
      <c r="K4379">
        <v>49</v>
      </c>
      <c r="L4379">
        <v>10422814219.017</v>
      </c>
      <c r="M4379">
        <v>182.41540000000001</v>
      </c>
      <c r="N4379" s="11"/>
      <c r="O4379">
        <v>182.41540000000001</v>
      </c>
      <c r="P4379">
        <v>189.150914</v>
      </c>
      <c r="Q4379">
        <v>0.24</v>
      </c>
      <c r="R4379">
        <v>0</v>
      </c>
      <c r="S4379">
        <v>0.96440000000000003</v>
      </c>
      <c r="T4379">
        <v>194.44800000000001</v>
      </c>
      <c r="U4379">
        <v>50.027000000000001</v>
      </c>
      <c r="V4379">
        <v>1638255608</v>
      </c>
    </row>
    <row r="4380" spans="1:22" x14ac:dyDescent="0.25">
      <c r="A4380">
        <v>18131604</v>
      </c>
      <c r="B4380" t="s">
        <v>18</v>
      </c>
      <c r="C4380" t="s">
        <v>4432</v>
      </c>
      <c r="D4380" s="12" t="str">
        <f t="shared" si="136"/>
        <v>21/11</v>
      </c>
      <c r="E4380" s="13">
        <v>44530</v>
      </c>
      <c r="F4380" s="15" t="str">
        <f t="shared" si="137"/>
        <v>2021/11/30</v>
      </c>
      <c r="G4380" t="s">
        <v>20</v>
      </c>
      <c r="H4380" s="2">
        <v>0.41666666666666669</v>
      </c>
      <c r="I4380" t="s">
        <v>40</v>
      </c>
      <c r="K4380">
        <v>49</v>
      </c>
      <c r="L4380">
        <v>10423009539.657</v>
      </c>
      <c r="M4380">
        <v>195.32060000000001</v>
      </c>
      <c r="N4380" s="11"/>
      <c r="O4380">
        <v>195.32060000000001</v>
      </c>
      <c r="P4380">
        <v>202.03873899999999</v>
      </c>
      <c r="Q4380">
        <v>0.24</v>
      </c>
      <c r="R4380">
        <v>0</v>
      </c>
      <c r="S4380">
        <v>0.9667</v>
      </c>
      <c r="T4380">
        <v>205.28899999999999</v>
      </c>
      <c r="U4380">
        <v>51.667200000000001</v>
      </c>
      <c r="V4380">
        <v>1638259208</v>
      </c>
    </row>
    <row r="4381" spans="1:22" x14ac:dyDescent="0.25">
      <c r="A4381">
        <v>18131604</v>
      </c>
      <c r="B4381" t="s">
        <v>18</v>
      </c>
      <c r="C4381" t="s">
        <v>4433</v>
      </c>
      <c r="D4381" s="12" t="str">
        <f t="shared" si="136"/>
        <v>21/11</v>
      </c>
      <c r="E4381" s="13">
        <v>44530</v>
      </c>
      <c r="F4381" s="15" t="str">
        <f t="shared" si="137"/>
        <v>2021/11/30</v>
      </c>
      <c r="G4381" t="s">
        <v>20</v>
      </c>
      <c r="H4381" s="2">
        <v>0.45833333333333331</v>
      </c>
      <c r="I4381" t="s">
        <v>37</v>
      </c>
      <c r="K4381">
        <v>49</v>
      </c>
      <c r="L4381">
        <v>10423212058.377001</v>
      </c>
      <c r="M4381">
        <v>202.5187</v>
      </c>
      <c r="N4381" s="11"/>
      <c r="O4381">
        <v>202.46250000000001</v>
      </c>
      <c r="P4381">
        <v>208.59574699999999</v>
      </c>
      <c r="Q4381">
        <v>0.24</v>
      </c>
      <c r="R4381">
        <v>0</v>
      </c>
      <c r="S4381">
        <v>0.97060000000000002</v>
      </c>
      <c r="T4381">
        <v>208.429</v>
      </c>
      <c r="U4381">
        <v>50.210900000000002</v>
      </c>
      <c r="V4381">
        <v>1638262809</v>
      </c>
    </row>
    <row r="4382" spans="1:22" x14ac:dyDescent="0.25">
      <c r="A4382">
        <v>18131604</v>
      </c>
      <c r="B4382" t="s">
        <v>18</v>
      </c>
      <c r="C4382" t="s">
        <v>4434</v>
      </c>
      <c r="D4382" s="12" t="str">
        <f t="shared" si="136"/>
        <v>21/11</v>
      </c>
      <c r="E4382" s="13">
        <v>44530</v>
      </c>
      <c r="F4382" s="15" t="str">
        <f t="shared" si="137"/>
        <v>2021/11/30</v>
      </c>
      <c r="G4382" t="s">
        <v>20</v>
      </c>
      <c r="H4382" s="2">
        <v>0.5</v>
      </c>
      <c r="I4382" t="s">
        <v>37</v>
      </c>
      <c r="K4382">
        <v>49</v>
      </c>
      <c r="L4382">
        <v>10423415275.976999</v>
      </c>
      <c r="M4382">
        <v>203.2176</v>
      </c>
      <c r="N4382" s="11"/>
      <c r="O4382">
        <v>203.2741</v>
      </c>
      <c r="P4382">
        <v>209.60449800000001</v>
      </c>
      <c r="Q4382">
        <v>0.24</v>
      </c>
      <c r="R4382">
        <v>0</v>
      </c>
      <c r="S4382">
        <v>0.9698</v>
      </c>
      <c r="T4382">
        <v>210.30699999999999</v>
      </c>
      <c r="U4382">
        <v>51.124400000000001</v>
      </c>
      <c r="V4382">
        <v>1638266408</v>
      </c>
    </row>
    <row r="4383" spans="1:22" x14ac:dyDescent="0.25">
      <c r="A4383">
        <v>18131604</v>
      </c>
      <c r="B4383" t="s">
        <v>18</v>
      </c>
      <c r="C4383" t="s">
        <v>4435</v>
      </c>
      <c r="D4383" s="12" t="str">
        <f t="shared" si="136"/>
        <v>21/11</v>
      </c>
      <c r="E4383" s="13">
        <v>44530</v>
      </c>
      <c r="F4383" s="15" t="str">
        <f t="shared" si="137"/>
        <v>2021/11/30</v>
      </c>
      <c r="G4383" t="s">
        <v>20</v>
      </c>
      <c r="H4383" s="2">
        <v>0.54166666666666663</v>
      </c>
      <c r="I4383" t="s">
        <v>37</v>
      </c>
      <c r="K4383">
        <v>49</v>
      </c>
      <c r="L4383">
        <v>10423625736.777</v>
      </c>
      <c r="M4383">
        <v>210.46080000000001</v>
      </c>
      <c r="N4383" s="11"/>
      <c r="O4383">
        <v>210.46080000000001</v>
      </c>
      <c r="P4383">
        <v>216.83839399999999</v>
      </c>
      <c r="Q4383">
        <v>0.24</v>
      </c>
      <c r="R4383">
        <v>0</v>
      </c>
      <c r="S4383">
        <v>0.97060000000000002</v>
      </c>
      <c r="T4383">
        <v>217.56100000000001</v>
      </c>
      <c r="U4383">
        <v>52.2029</v>
      </c>
      <c r="V4383">
        <v>1638270008</v>
      </c>
    </row>
    <row r="4384" spans="1:22" x14ac:dyDescent="0.25">
      <c r="A4384">
        <v>18131604</v>
      </c>
      <c r="B4384" t="s">
        <v>18</v>
      </c>
      <c r="C4384" t="s">
        <v>4436</v>
      </c>
      <c r="D4384" s="12" t="str">
        <f t="shared" si="136"/>
        <v>21/11</v>
      </c>
      <c r="E4384" s="13">
        <v>44530</v>
      </c>
      <c r="F4384" s="15" t="str">
        <f t="shared" si="137"/>
        <v>2021/11/30</v>
      </c>
      <c r="G4384" t="s">
        <v>20</v>
      </c>
      <c r="H4384" s="2">
        <v>0.58333333333333337</v>
      </c>
      <c r="I4384" t="s">
        <v>37</v>
      </c>
      <c r="K4384">
        <v>49</v>
      </c>
      <c r="L4384">
        <v>10423829999.816999</v>
      </c>
      <c r="M4384">
        <v>204.26300000000001</v>
      </c>
      <c r="N4384" s="11"/>
      <c r="O4384">
        <v>204.26300000000001</v>
      </c>
      <c r="P4384">
        <v>210.54306299999999</v>
      </c>
      <c r="Q4384">
        <v>0.24</v>
      </c>
      <c r="R4384">
        <v>0</v>
      </c>
      <c r="S4384">
        <v>0.97019999999999995</v>
      </c>
      <c r="T4384">
        <v>217.30500000000001</v>
      </c>
      <c r="U4384">
        <v>51.039099999999998</v>
      </c>
      <c r="V4384">
        <v>1638273608</v>
      </c>
    </row>
    <row r="4385" spans="1:22" x14ac:dyDescent="0.25">
      <c r="A4385">
        <v>18131604</v>
      </c>
      <c r="B4385" t="s">
        <v>18</v>
      </c>
      <c r="C4385" t="s">
        <v>4437</v>
      </c>
      <c r="D4385" s="12" t="str">
        <f t="shared" si="136"/>
        <v>21/11</v>
      </c>
      <c r="E4385" s="13">
        <v>44530</v>
      </c>
      <c r="F4385" s="15" t="str">
        <f t="shared" si="137"/>
        <v>2021/11/30</v>
      </c>
      <c r="G4385" t="s">
        <v>20</v>
      </c>
      <c r="H4385" s="2">
        <v>0.625</v>
      </c>
      <c r="I4385" t="s">
        <v>37</v>
      </c>
      <c r="K4385">
        <v>49</v>
      </c>
      <c r="L4385">
        <v>10424038043.337</v>
      </c>
      <c r="M4385">
        <v>208.04349999999999</v>
      </c>
      <c r="N4385" s="11"/>
      <c r="O4385">
        <v>208.04349999999999</v>
      </c>
      <c r="P4385">
        <v>214.55587800000001</v>
      </c>
      <c r="Q4385">
        <v>0.24</v>
      </c>
      <c r="R4385">
        <v>0</v>
      </c>
      <c r="S4385">
        <v>0.96960000000000002</v>
      </c>
      <c r="T4385">
        <v>218.48099999999999</v>
      </c>
      <c r="U4385">
        <v>52.460599999999999</v>
      </c>
      <c r="V4385">
        <v>1638277208</v>
      </c>
    </row>
    <row r="4386" spans="1:22" x14ac:dyDescent="0.25">
      <c r="A4386">
        <v>18131604</v>
      </c>
      <c r="B4386" t="s">
        <v>18</v>
      </c>
      <c r="C4386" t="s">
        <v>4438</v>
      </c>
      <c r="D4386" s="12" t="str">
        <f t="shared" si="136"/>
        <v>21/11</v>
      </c>
      <c r="E4386" s="13">
        <v>44530</v>
      </c>
      <c r="F4386" s="15" t="str">
        <f t="shared" si="137"/>
        <v>2021/11/30</v>
      </c>
      <c r="G4386" t="s">
        <v>20</v>
      </c>
      <c r="H4386" s="2">
        <v>0.66666666666666663</v>
      </c>
      <c r="I4386" t="s">
        <v>37</v>
      </c>
      <c r="K4386">
        <v>49</v>
      </c>
      <c r="L4386">
        <v>10424247065.097</v>
      </c>
      <c r="M4386">
        <v>209.02180000000001</v>
      </c>
      <c r="N4386" s="11"/>
      <c r="O4386">
        <v>209.02180000000001</v>
      </c>
      <c r="P4386">
        <v>215.60736199999999</v>
      </c>
      <c r="Q4386">
        <v>0.24</v>
      </c>
      <c r="R4386">
        <v>0</v>
      </c>
      <c r="S4386">
        <v>0.96950000000000003</v>
      </c>
      <c r="T4386">
        <v>218.81200000000001</v>
      </c>
      <c r="U4386">
        <v>52.881399999999999</v>
      </c>
      <c r="V4386">
        <v>1638280808</v>
      </c>
    </row>
    <row r="4387" spans="1:22" x14ac:dyDescent="0.25">
      <c r="A4387">
        <v>18131604</v>
      </c>
      <c r="B4387" t="s">
        <v>18</v>
      </c>
      <c r="C4387" t="s">
        <v>4439</v>
      </c>
      <c r="D4387" s="12" t="str">
        <f t="shared" si="136"/>
        <v>21/11</v>
      </c>
      <c r="E4387" s="13">
        <v>44530</v>
      </c>
      <c r="F4387" s="15" t="str">
        <f t="shared" si="137"/>
        <v>2021/11/30</v>
      </c>
      <c r="G4387" t="s">
        <v>20</v>
      </c>
      <c r="H4387" s="2">
        <v>0.70833333333333337</v>
      </c>
      <c r="I4387" t="s">
        <v>37</v>
      </c>
      <c r="K4387">
        <v>49</v>
      </c>
      <c r="L4387">
        <v>10424450770.857</v>
      </c>
      <c r="M4387">
        <v>203.70580000000001</v>
      </c>
      <c r="N4387" s="11"/>
      <c r="O4387">
        <v>203.70580000000001</v>
      </c>
      <c r="P4387">
        <v>210.783759</v>
      </c>
      <c r="Q4387">
        <v>0.24</v>
      </c>
      <c r="R4387">
        <v>0</v>
      </c>
      <c r="S4387">
        <v>0.96640000000000004</v>
      </c>
      <c r="T4387">
        <v>214.43299999999999</v>
      </c>
      <c r="U4387">
        <v>54.164200000000001</v>
      </c>
      <c r="V4387">
        <v>1638284408</v>
      </c>
    </row>
    <row r="4388" spans="1:22" x14ac:dyDescent="0.25">
      <c r="A4388">
        <v>18131604</v>
      </c>
      <c r="B4388" t="s">
        <v>18</v>
      </c>
      <c r="C4388" t="s">
        <v>4440</v>
      </c>
      <c r="D4388" s="12" t="str">
        <f t="shared" si="136"/>
        <v>21/11</v>
      </c>
      <c r="E4388" s="13">
        <v>44530</v>
      </c>
      <c r="F4388" s="15" t="str">
        <f t="shared" si="137"/>
        <v>2021/11/30</v>
      </c>
      <c r="G4388" t="s">
        <v>20</v>
      </c>
      <c r="H4388" s="2">
        <v>0.75</v>
      </c>
      <c r="I4388" t="s">
        <v>37</v>
      </c>
      <c r="K4388">
        <v>49</v>
      </c>
      <c r="L4388">
        <v>10424641362.297001</v>
      </c>
      <c r="M4388">
        <v>190.59139999999999</v>
      </c>
      <c r="N4388" s="11"/>
      <c r="O4388">
        <v>190.59139999999999</v>
      </c>
      <c r="P4388">
        <v>196.789434</v>
      </c>
      <c r="Q4388">
        <v>0.24</v>
      </c>
      <c r="R4388">
        <v>0</v>
      </c>
      <c r="S4388">
        <v>0.96850000000000003</v>
      </c>
      <c r="T4388">
        <v>209.363</v>
      </c>
      <c r="U4388">
        <v>48.9998</v>
      </c>
      <c r="V4388">
        <v>1638288008</v>
      </c>
    </row>
    <row r="4389" spans="1:22" x14ac:dyDescent="0.25">
      <c r="A4389">
        <v>18131604</v>
      </c>
      <c r="B4389" t="s">
        <v>18</v>
      </c>
      <c r="C4389" t="s">
        <v>4441</v>
      </c>
      <c r="D4389" s="12" t="str">
        <f t="shared" si="136"/>
        <v>21/11</v>
      </c>
      <c r="E4389" s="13">
        <v>44530</v>
      </c>
      <c r="F4389" s="15" t="str">
        <f t="shared" si="137"/>
        <v>2021/11/30</v>
      </c>
      <c r="G4389" t="s">
        <v>20</v>
      </c>
      <c r="H4389" s="2">
        <v>0.79166666666666663</v>
      </c>
      <c r="I4389" t="s">
        <v>40</v>
      </c>
      <c r="K4389">
        <v>49</v>
      </c>
      <c r="L4389">
        <v>10424819486.697001</v>
      </c>
      <c r="M4389">
        <v>178.12440000000001</v>
      </c>
      <c r="N4389" s="11"/>
      <c r="O4389">
        <v>178.12440000000001</v>
      </c>
      <c r="P4389">
        <v>183.55240800000001</v>
      </c>
      <c r="Q4389">
        <v>0.24</v>
      </c>
      <c r="R4389">
        <v>0</v>
      </c>
      <c r="S4389">
        <v>0.97040000000000004</v>
      </c>
      <c r="T4389">
        <v>194.94300000000001</v>
      </c>
      <c r="U4389">
        <v>44.3078</v>
      </c>
      <c r="V4389">
        <v>1638291608</v>
      </c>
    </row>
    <row r="4390" spans="1:22" x14ac:dyDescent="0.25">
      <c r="A4390">
        <v>18131604</v>
      </c>
      <c r="B4390" t="s">
        <v>18</v>
      </c>
      <c r="C4390" t="s">
        <v>4442</v>
      </c>
      <c r="D4390" s="12" t="str">
        <f t="shared" si="136"/>
        <v>21/11</v>
      </c>
      <c r="E4390" s="13">
        <v>44530</v>
      </c>
      <c r="F4390" s="15" t="str">
        <f t="shared" si="137"/>
        <v>2021/11/30</v>
      </c>
      <c r="G4390" t="s">
        <v>20</v>
      </c>
      <c r="H4390" s="2">
        <v>0.83333333333333337</v>
      </c>
      <c r="I4390" t="s">
        <v>40</v>
      </c>
      <c r="K4390">
        <v>49</v>
      </c>
      <c r="L4390">
        <v>10424946007.737</v>
      </c>
      <c r="M4390">
        <v>126.521</v>
      </c>
      <c r="N4390" s="11"/>
      <c r="O4390">
        <v>126.521</v>
      </c>
      <c r="P4390">
        <v>127.73356099999999</v>
      </c>
      <c r="Q4390">
        <v>0.24</v>
      </c>
      <c r="R4390">
        <v>0</v>
      </c>
      <c r="S4390">
        <v>0.99050000000000005</v>
      </c>
      <c r="T4390">
        <v>178.96100000000001</v>
      </c>
      <c r="U4390">
        <v>17.558199999999999</v>
      </c>
      <c r="V4390">
        <v>1638295208</v>
      </c>
    </row>
    <row r="4391" spans="1:22" x14ac:dyDescent="0.25">
      <c r="A4391">
        <v>18131604</v>
      </c>
      <c r="B4391" t="s">
        <v>18</v>
      </c>
      <c r="C4391" t="s">
        <v>4443</v>
      </c>
      <c r="D4391" s="12" t="str">
        <f t="shared" si="136"/>
        <v>21/11</v>
      </c>
      <c r="E4391" s="13">
        <v>44530</v>
      </c>
      <c r="F4391" s="15" t="str">
        <f t="shared" si="137"/>
        <v>2021/11/30</v>
      </c>
      <c r="G4391" t="s">
        <v>20</v>
      </c>
      <c r="H4391" s="2">
        <v>0.875</v>
      </c>
      <c r="I4391" t="s">
        <v>37</v>
      </c>
      <c r="K4391">
        <v>49</v>
      </c>
      <c r="L4391">
        <v>10425066426.056999</v>
      </c>
      <c r="M4391">
        <v>120.4183</v>
      </c>
      <c r="N4391" s="11"/>
      <c r="O4391">
        <v>120.3849</v>
      </c>
      <c r="P4391">
        <v>121.470994</v>
      </c>
      <c r="Q4391">
        <v>0.24</v>
      </c>
      <c r="R4391">
        <v>0</v>
      </c>
      <c r="S4391">
        <v>0.99109999999999998</v>
      </c>
      <c r="T4391">
        <v>121.867</v>
      </c>
      <c r="U4391">
        <v>16.2075</v>
      </c>
      <c r="V4391">
        <v>1638298809</v>
      </c>
    </row>
    <row r="4392" spans="1:22" x14ac:dyDescent="0.25">
      <c r="A4392">
        <v>18131604</v>
      </c>
      <c r="B4392" t="s">
        <v>18</v>
      </c>
      <c r="C4392" t="s">
        <v>4444</v>
      </c>
      <c r="D4392" s="12" t="str">
        <f t="shared" si="136"/>
        <v>21/11</v>
      </c>
      <c r="E4392" s="13">
        <v>44530</v>
      </c>
      <c r="F4392" s="15" t="str">
        <f t="shared" si="137"/>
        <v>2021/11/30</v>
      </c>
      <c r="G4392" t="s">
        <v>20</v>
      </c>
      <c r="H4392" s="2">
        <v>0.91666666666666663</v>
      </c>
      <c r="I4392" t="s">
        <v>37</v>
      </c>
      <c r="K4392">
        <v>49</v>
      </c>
      <c r="L4392">
        <v>10425182553.657</v>
      </c>
      <c r="M4392">
        <v>116.1276</v>
      </c>
      <c r="N4392" s="11"/>
      <c r="O4392">
        <v>116.1276</v>
      </c>
      <c r="P4392">
        <v>116.55966100000001</v>
      </c>
      <c r="Q4392">
        <v>0.24</v>
      </c>
      <c r="R4392">
        <v>0</v>
      </c>
      <c r="S4392">
        <v>0.99629999999999996</v>
      </c>
      <c r="T4392">
        <v>121.187</v>
      </c>
      <c r="U4392">
        <v>10.0267</v>
      </c>
      <c r="V4392">
        <v>1638302409</v>
      </c>
    </row>
    <row r="4393" spans="1:22" x14ac:dyDescent="0.25">
      <c r="A4393">
        <v>18131604</v>
      </c>
      <c r="B4393" t="s">
        <v>18</v>
      </c>
      <c r="C4393" t="s">
        <v>4445</v>
      </c>
      <c r="D4393" s="12" t="str">
        <f t="shared" si="136"/>
        <v>21/11</v>
      </c>
      <c r="E4393" s="13">
        <v>44530</v>
      </c>
      <c r="F4393" s="15" t="str">
        <f t="shared" si="137"/>
        <v>2021/11/30</v>
      </c>
      <c r="G4393" t="s">
        <v>20</v>
      </c>
      <c r="H4393" s="2">
        <v>0.95833333333333337</v>
      </c>
      <c r="I4393" t="s">
        <v>22</v>
      </c>
      <c r="K4393">
        <v>49</v>
      </c>
      <c r="L4393">
        <v>10425296730.056999</v>
      </c>
      <c r="M4393">
        <v>114.1764</v>
      </c>
      <c r="N4393" s="11"/>
      <c r="O4393">
        <v>114.2081</v>
      </c>
      <c r="P4393">
        <v>114.619298</v>
      </c>
      <c r="Q4393">
        <v>0.24</v>
      </c>
      <c r="R4393">
        <v>0</v>
      </c>
      <c r="S4393">
        <v>0.99639999999999995</v>
      </c>
      <c r="T4393">
        <v>116.13800000000001</v>
      </c>
      <c r="U4393">
        <v>9.6998999999999995</v>
      </c>
      <c r="V4393">
        <v>1638306008</v>
      </c>
    </row>
    <row r="4394" spans="1:22" x14ac:dyDescent="0.25">
      <c r="A4394">
        <v>18131604</v>
      </c>
      <c r="B4394" t="s">
        <v>18</v>
      </c>
      <c r="C4394" t="s">
        <v>4446</v>
      </c>
      <c r="D4394" s="12" t="str">
        <f t="shared" si="136"/>
        <v>21/12</v>
      </c>
      <c r="E4394" s="13">
        <v>44531</v>
      </c>
      <c r="F4394" s="15" t="str">
        <f t="shared" si="137"/>
        <v>2021/12/01</v>
      </c>
      <c r="G4394" t="s">
        <v>72</v>
      </c>
      <c r="H4394" s="2">
        <v>0</v>
      </c>
      <c r="I4394" t="s">
        <v>22</v>
      </c>
      <c r="K4394">
        <v>49</v>
      </c>
      <c r="L4394">
        <v>10425408169.976999</v>
      </c>
      <c r="M4394">
        <v>111.43989999999999</v>
      </c>
      <c r="N4394" s="11"/>
      <c r="O4394">
        <v>111.40900000000001</v>
      </c>
      <c r="P4394">
        <v>111.787992</v>
      </c>
      <c r="Q4394">
        <v>0.24</v>
      </c>
      <c r="R4394">
        <v>0</v>
      </c>
      <c r="S4394">
        <v>0.99660000000000004</v>
      </c>
      <c r="T4394">
        <v>113.66800000000001</v>
      </c>
      <c r="U4394">
        <v>9.1975999999999996</v>
      </c>
      <c r="V4394">
        <v>1638309609</v>
      </c>
    </row>
    <row r="4395" spans="1:22" x14ac:dyDescent="0.25">
      <c r="A4395">
        <v>18131604</v>
      </c>
      <c r="B4395" t="s">
        <v>18</v>
      </c>
      <c r="C4395" t="s">
        <v>4447</v>
      </c>
      <c r="D4395" s="12" t="str">
        <f t="shared" si="136"/>
        <v>21/12</v>
      </c>
      <c r="E4395" s="13">
        <v>44531</v>
      </c>
      <c r="F4395" s="15" t="str">
        <f t="shared" si="137"/>
        <v>2021/12/01</v>
      </c>
      <c r="G4395" t="s">
        <v>72</v>
      </c>
      <c r="H4395" s="2">
        <v>4.1666666666666664E-2</v>
      </c>
      <c r="I4395" t="s">
        <v>22</v>
      </c>
      <c r="K4395">
        <v>49</v>
      </c>
      <c r="L4395">
        <v>10425518091.417</v>
      </c>
      <c r="M4395">
        <v>109.92140000000001</v>
      </c>
      <c r="N4395" s="11"/>
      <c r="O4395">
        <v>109.952</v>
      </c>
      <c r="P4395">
        <v>110.360483</v>
      </c>
      <c r="Q4395">
        <v>0.24</v>
      </c>
      <c r="R4395">
        <v>0</v>
      </c>
      <c r="S4395">
        <v>0.99629999999999996</v>
      </c>
      <c r="T4395">
        <v>111.524</v>
      </c>
      <c r="U4395">
        <v>9.4867000000000008</v>
      </c>
      <c r="V4395">
        <v>1638313208</v>
      </c>
    </row>
    <row r="4396" spans="1:22" x14ac:dyDescent="0.25">
      <c r="A4396">
        <v>18131604</v>
      </c>
      <c r="B4396" t="s">
        <v>18</v>
      </c>
      <c r="C4396" t="s">
        <v>4448</v>
      </c>
      <c r="D4396" s="12" t="str">
        <f t="shared" si="136"/>
        <v>21/12</v>
      </c>
      <c r="E4396" s="13">
        <v>44531</v>
      </c>
      <c r="F4396" s="15" t="str">
        <f t="shared" si="137"/>
        <v>2021/12/01</v>
      </c>
      <c r="G4396" t="s">
        <v>72</v>
      </c>
      <c r="H4396" s="2">
        <v>8.3333333333333329E-2</v>
      </c>
      <c r="I4396" t="s">
        <v>22</v>
      </c>
      <c r="K4396">
        <v>49</v>
      </c>
      <c r="L4396">
        <v>10425627074.216999</v>
      </c>
      <c r="M4396">
        <v>108.9828</v>
      </c>
      <c r="N4396" s="11"/>
      <c r="O4396">
        <v>108.9828</v>
      </c>
      <c r="P4396">
        <v>109.356577</v>
      </c>
      <c r="Q4396">
        <v>0.24</v>
      </c>
      <c r="R4396">
        <v>0</v>
      </c>
      <c r="S4396">
        <v>0.99660000000000004</v>
      </c>
      <c r="T4396">
        <v>109.746</v>
      </c>
      <c r="U4396">
        <v>9.0337999999999994</v>
      </c>
      <c r="V4396">
        <v>1638316808</v>
      </c>
    </row>
    <row r="4397" spans="1:22" x14ac:dyDescent="0.25">
      <c r="A4397">
        <v>18131604</v>
      </c>
      <c r="B4397" t="s">
        <v>18</v>
      </c>
      <c r="C4397" t="s">
        <v>4449</v>
      </c>
      <c r="D4397" s="12" t="str">
        <f t="shared" si="136"/>
        <v>21/12</v>
      </c>
      <c r="E4397" s="13">
        <v>44531</v>
      </c>
      <c r="F4397" s="15" t="str">
        <f t="shared" si="137"/>
        <v>2021/12/01</v>
      </c>
      <c r="G4397" t="s">
        <v>72</v>
      </c>
      <c r="H4397" s="2">
        <v>0.125</v>
      </c>
      <c r="I4397" t="s">
        <v>22</v>
      </c>
      <c r="K4397">
        <v>49</v>
      </c>
      <c r="L4397">
        <v>10425736229.577</v>
      </c>
      <c r="M4397">
        <v>109.1554</v>
      </c>
      <c r="N4397" s="11"/>
      <c r="O4397">
        <v>109.1554</v>
      </c>
      <c r="P4397">
        <v>109.574262</v>
      </c>
      <c r="Q4397">
        <v>0.24</v>
      </c>
      <c r="R4397">
        <v>0</v>
      </c>
      <c r="S4397">
        <v>0.99619999999999997</v>
      </c>
      <c r="T4397">
        <v>109.426</v>
      </c>
      <c r="U4397">
        <v>9.5722000000000005</v>
      </c>
      <c r="V4397">
        <v>1638320408</v>
      </c>
    </row>
    <row r="4398" spans="1:22" x14ac:dyDescent="0.25">
      <c r="A4398">
        <v>18131604</v>
      </c>
      <c r="B4398" t="s">
        <v>18</v>
      </c>
      <c r="C4398" t="s">
        <v>4450</v>
      </c>
      <c r="D4398" s="12" t="str">
        <f t="shared" si="136"/>
        <v>21/12</v>
      </c>
      <c r="E4398" s="13">
        <v>44531</v>
      </c>
      <c r="F4398" s="15" t="str">
        <f t="shared" si="137"/>
        <v>2021/12/01</v>
      </c>
      <c r="G4398" t="s">
        <v>72</v>
      </c>
      <c r="H4398" s="2">
        <v>0.16666666666666666</v>
      </c>
      <c r="I4398" t="s">
        <v>22</v>
      </c>
      <c r="K4398">
        <v>49</v>
      </c>
      <c r="L4398">
        <v>10425844450.857</v>
      </c>
      <c r="M4398">
        <v>108.2213</v>
      </c>
      <c r="N4398" s="11"/>
      <c r="O4398">
        <v>108.2213</v>
      </c>
      <c r="P4398">
        <v>108.59915700000001</v>
      </c>
      <c r="Q4398">
        <v>0.24</v>
      </c>
      <c r="R4398">
        <v>0</v>
      </c>
      <c r="S4398">
        <v>0.99650000000000005</v>
      </c>
      <c r="T4398">
        <v>109.289</v>
      </c>
      <c r="U4398">
        <v>9.0516000000000005</v>
      </c>
      <c r="V4398">
        <v>1638324008</v>
      </c>
    </row>
    <row r="4399" spans="1:22" x14ac:dyDescent="0.25">
      <c r="A4399">
        <v>18131604</v>
      </c>
      <c r="B4399" t="s">
        <v>18</v>
      </c>
      <c r="C4399" t="s">
        <v>4451</v>
      </c>
      <c r="D4399" s="12" t="str">
        <f t="shared" si="136"/>
        <v>21/12</v>
      </c>
      <c r="E4399" s="13">
        <v>44531</v>
      </c>
      <c r="F4399" s="15" t="str">
        <f t="shared" si="137"/>
        <v>2021/12/01</v>
      </c>
      <c r="G4399" t="s">
        <v>72</v>
      </c>
      <c r="H4399" s="2">
        <v>0.20833333333333334</v>
      </c>
      <c r="I4399" t="s">
        <v>22</v>
      </c>
      <c r="K4399">
        <v>49</v>
      </c>
      <c r="L4399">
        <v>10425952521.177</v>
      </c>
      <c r="M4399">
        <v>108.0703</v>
      </c>
      <c r="N4399" s="11"/>
      <c r="O4399">
        <v>108.0703</v>
      </c>
      <c r="P4399">
        <v>108.44073299999999</v>
      </c>
      <c r="Q4399">
        <v>0.24</v>
      </c>
      <c r="R4399">
        <v>0</v>
      </c>
      <c r="S4399">
        <v>0.99660000000000004</v>
      </c>
      <c r="T4399">
        <v>108.803</v>
      </c>
      <c r="U4399">
        <v>8.9553999999999991</v>
      </c>
      <c r="V4399">
        <v>1638327608</v>
      </c>
    </row>
    <row r="4400" spans="1:22" x14ac:dyDescent="0.25">
      <c r="A4400">
        <v>18131604</v>
      </c>
      <c r="B4400" t="s">
        <v>18</v>
      </c>
      <c r="C4400" t="s">
        <v>4452</v>
      </c>
      <c r="D4400" s="12" t="str">
        <f t="shared" si="136"/>
        <v>21/12</v>
      </c>
      <c r="E4400" s="13">
        <v>44531</v>
      </c>
      <c r="F4400" s="15" t="str">
        <f t="shared" si="137"/>
        <v>2021/12/01</v>
      </c>
      <c r="G4400" t="s">
        <v>72</v>
      </c>
      <c r="H4400" s="2">
        <v>0.25</v>
      </c>
      <c r="I4400" t="s">
        <v>22</v>
      </c>
      <c r="K4400">
        <v>49</v>
      </c>
      <c r="L4400">
        <v>10426060018.136999</v>
      </c>
      <c r="M4400">
        <v>107.497</v>
      </c>
      <c r="N4400" s="11"/>
      <c r="O4400">
        <v>107.497</v>
      </c>
      <c r="P4400">
        <v>107.856072</v>
      </c>
      <c r="Q4400">
        <v>0.24</v>
      </c>
      <c r="R4400">
        <v>0</v>
      </c>
      <c r="S4400">
        <v>0.99670000000000003</v>
      </c>
      <c r="T4400">
        <v>108.94</v>
      </c>
      <c r="U4400">
        <v>8.7941000000000003</v>
      </c>
      <c r="V4400">
        <v>1638331208</v>
      </c>
    </row>
    <row r="4401" spans="1:22" x14ac:dyDescent="0.25">
      <c r="A4401">
        <v>18131604</v>
      </c>
      <c r="B4401" t="s">
        <v>18</v>
      </c>
      <c r="C4401" t="s">
        <v>4453</v>
      </c>
      <c r="D4401" s="12" t="str">
        <f t="shared" si="136"/>
        <v>21/12</v>
      </c>
      <c r="E4401" s="13">
        <v>44531</v>
      </c>
      <c r="F4401" s="15" t="str">
        <f t="shared" si="137"/>
        <v>2021/12/01</v>
      </c>
      <c r="G4401" t="s">
        <v>72</v>
      </c>
      <c r="H4401" s="2">
        <v>0.29166666666666669</v>
      </c>
      <c r="I4401" t="s">
        <v>37</v>
      </c>
      <c r="K4401">
        <v>49</v>
      </c>
      <c r="L4401">
        <v>10426227927.657</v>
      </c>
      <c r="M4401">
        <v>167.90950000000001</v>
      </c>
      <c r="N4401" s="11"/>
      <c r="O4401">
        <v>167.8629</v>
      </c>
      <c r="P4401">
        <v>173.795672</v>
      </c>
      <c r="Q4401">
        <v>0.24</v>
      </c>
      <c r="R4401">
        <v>0</v>
      </c>
      <c r="S4401">
        <v>0.96589999999999998</v>
      </c>
      <c r="T4401">
        <v>185.12</v>
      </c>
      <c r="U4401">
        <v>45.022100000000002</v>
      </c>
      <c r="V4401">
        <v>1638334809</v>
      </c>
    </row>
    <row r="4402" spans="1:22" x14ac:dyDescent="0.25">
      <c r="A4402">
        <v>18131604</v>
      </c>
      <c r="B4402" t="s">
        <v>18</v>
      </c>
      <c r="C4402" t="s">
        <v>4454</v>
      </c>
      <c r="D4402" s="12" t="str">
        <f t="shared" si="136"/>
        <v>21/12</v>
      </c>
      <c r="E4402" s="13">
        <v>44531</v>
      </c>
      <c r="F4402" s="15" t="str">
        <f t="shared" si="137"/>
        <v>2021/12/01</v>
      </c>
      <c r="G4402" t="s">
        <v>72</v>
      </c>
      <c r="H4402" s="2">
        <v>0.33333333333333331</v>
      </c>
      <c r="I4402" t="s">
        <v>40</v>
      </c>
      <c r="K4402">
        <v>49</v>
      </c>
      <c r="L4402">
        <v>10426397495.816999</v>
      </c>
      <c r="M4402">
        <v>169.56819999999999</v>
      </c>
      <c r="N4402" s="11"/>
      <c r="O4402">
        <v>169.61529999999999</v>
      </c>
      <c r="P4402">
        <v>175.18875299999999</v>
      </c>
      <c r="Q4402">
        <v>0.24</v>
      </c>
      <c r="R4402">
        <v>0</v>
      </c>
      <c r="S4402">
        <v>0.96819999999999995</v>
      </c>
      <c r="T4402">
        <v>185.12</v>
      </c>
      <c r="U4402">
        <v>43.837899999999998</v>
      </c>
      <c r="V4402">
        <v>1638338408</v>
      </c>
    </row>
    <row r="4403" spans="1:22" x14ac:dyDescent="0.25">
      <c r="A4403">
        <v>18131604</v>
      </c>
      <c r="B4403" t="s">
        <v>18</v>
      </c>
      <c r="C4403" t="s">
        <v>4455</v>
      </c>
      <c r="D4403" s="12" t="str">
        <f t="shared" si="136"/>
        <v>21/12</v>
      </c>
      <c r="E4403" s="13">
        <v>44531</v>
      </c>
      <c r="F4403" s="15" t="str">
        <f t="shared" si="137"/>
        <v>2021/12/01</v>
      </c>
      <c r="G4403" t="s">
        <v>72</v>
      </c>
      <c r="H4403" s="2">
        <v>0.375</v>
      </c>
      <c r="I4403" t="s">
        <v>40</v>
      </c>
      <c r="K4403">
        <v>49</v>
      </c>
      <c r="L4403">
        <v>10426576631.337</v>
      </c>
      <c r="M4403">
        <v>179.13550000000001</v>
      </c>
      <c r="N4403" s="11"/>
      <c r="O4403">
        <v>179.13550000000001</v>
      </c>
      <c r="P4403">
        <v>185.44308000000001</v>
      </c>
      <c r="Q4403">
        <v>0.24</v>
      </c>
      <c r="R4403">
        <v>0</v>
      </c>
      <c r="S4403">
        <v>0.96599999999999997</v>
      </c>
      <c r="T4403">
        <v>185.35499999999999</v>
      </c>
      <c r="U4403">
        <v>47.9542</v>
      </c>
      <c r="V4403">
        <v>1638342008</v>
      </c>
    </row>
    <row r="4404" spans="1:22" x14ac:dyDescent="0.25">
      <c r="A4404">
        <v>18131604</v>
      </c>
      <c r="B4404" t="s">
        <v>18</v>
      </c>
      <c r="C4404" t="s">
        <v>4456</v>
      </c>
      <c r="D4404" s="12" t="str">
        <f t="shared" si="136"/>
        <v>21/12</v>
      </c>
      <c r="E4404" s="13">
        <v>44531</v>
      </c>
      <c r="F4404" s="15" t="str">
        <f t="shared" si="137"/>
        <v>2021/12/01</v>
      </c>
      <c r="G4404" t="s">
        <v>72</v>
      </c>
      <c r="H4404" s="2">
        <v>0.41666666666666669</v>
      </c>
      <c r="I4404" t="s">
        <v>40</v>
      </c>
      <c r="K4404">
        <v>49</v>
      </c>
      <c r="L4404">
        <v>10426766537.337</v>
      </c>
      <c r="M4404">
        <v>189.90600000000001</v>
      </c>
      <c r="N4404" s="11"/>
      <c r="O4404">
        <v>189.90600000000001</v>
      </c>
      <c r="P4404">
        <v>196.07825399999999</v>
      </c>
      <c r="Q4404">
        <v>0.24</v>
      </c>
      <c r="R4404">
        <v>0</v>
      </c>
      <c r="S4404">
        <v>0.96850000000000003</v>
      </c>
      <c r="T4404">
        <v>203.059</v>
      </c>
      <c r="U4404">
        <v>48.809800000000003</v>
      </c>
      <c r="V4404">
        <v>1638345608</v>
      </c>
    </row>
    <row r="4405" spans="1:22" x14ac:dyDescent="0.25">
      <c r="A4405">
        <v>18131604</v>
      </c>
      <c r="B4405" t="s">
        <v>18</v>
      </c>
      <c r="C4405" t="s">
        <v>4457</v>
      </c>
      <c r="D4405" s="12" t="str">
        <f t="shared" si="136"/>
        <v>21/12</v>
      </c>
      <c r="E4405" s="13">
        <v>44531</v>
      </c>
      <c r="F4405" s="15" t="str">
        <f t="shared" si="137"/>
        <v>2021/12/01</v>
      </c>
      <c r="G4405" t="s">
        <v>72</v>
      </c>
      <c r="H4405" s="2">
        <v>0.45833333333333331</v>
      </c>
      <c r="I4405" t="s">
        <v>37</v>
      </c>
      <c r="K4405">
        <v>49</v>
      </c>
      <c r="L4405">
        <v>10426964647.737</v>
      </c>
      <c r="M4405">
        <v>198.1104</v>
      </c>
      <c r="N4405" s="11"/>
      <c r="O4405">
        <v>198.1104</v>
      </c>
      <c r="P4405">
        <v>204.87086099999999</v>
      </c>
      <c r="Q4405">
        <v>0.24</v>
      </c>
      <c r="R4405">
        <v>0</v>
      </c>
      <c r="S4405">
        <v>0.96699999999999997</v>
      </c>
      <c r="T4405">
        <v>208.36199999999999</v>
      </c>
      <c r="U4405">
        <v>52.1952</v>
      </c>
      <c r="V4405">
        <v>1638349208</v>
      </c>
    </row>
    <row r="4406" spans="1:22" x14ac:dyDescent="0.25">
      <c r="A4406">
        <v>18131604</v>
      </c>
      <c r="B4406" t="s">
        <v>18</v>
      </c>
      <c r="C4406" t="s">
        <v>4458</v>
      </c>
      <c r="D4406" s="12" t="str">
        <f t="shared" si="136"/>
        <v>21/12</v>
      </c>
      <c r="E4406" s="13">
        <v>44531</v>
      </c>
      <c r="F4406" s="15" t="str">
        <f t="shared" si="137"/>
        <v>2021/12/01</v>
      </c>
      <c r="G4406" t="s">
        <v>72</v>
      </c>
      <c r="H4406" s="2">
        <v>0.5</v>
      </c>
      <c r="I4406" t="s">
        <v>37</v>
      </c>
      <c r="K4406">
        <v>49</v>
      </c>
      <c r="L4406">
        <v>10427169098.937</v>
      </c>
      <c r="M4406">
        <v>204.4512</v>
      </c>
      <c r="N4406" s="11"/>
      <c r="O4406">
        <v>204.4512</v>
      </c>
      <c r="P4406">
        <v>211.75088400000001</v>
      </c>
      <c r="Q4406">
        <v>0.24</v>
      </c>
      <c r="R4406">
        <v>0</v>
      </c>
      <c r="S4406">
        <v>0.96550000000000002</v>
      </c>
      <c r="T4406">
        <v>215.012</v>
      </c>
      <c r="U4406">
        <v>55.119399999999999</v>
      </c>
      <c r="V4406">
        <v>1638352808</v>
      </c>
    </row>
    <row r="4407" spans="1:22" x14ac:dyDescent="0.25">
      <c r="A4407">
        <v>18131604</v>
      </c>
      <c r="B4407" t="s">
        <v>18</v>
      </c>
      <c r="C4407" t="s">
        <v>4459</v>
      </c>
      <c r="D4407" s="12" t="str">
        <f t="shared" si="136"/>
        <v>21/12</v>
      </c>
      <c r="E4407" s="13">
        <v>44531</v>
      </c>
      <c r="F4407" s="15" t="str">
        <f t="shared" si="137"/>
        <v>2021/12/01</v>
      </c>
      <c r="G4407" t="s">
        <v>72</v>
      </c>
      <c r="H4407" s="2">
        <v>0.54166666666666663</v>
      </c>
      <c r="I4407" t="s">
        <v>37</v>
      </c>
      <c r="K4407">
        <v>49</v>
      </c>
      <c r="L4407">
        <v>10427376727.737</v>
      </c>
      <c r="M4407">
        <v>207.62880000000001</v>
      </c>
      <c r="N4407" s="11"/>
      <c r="O4407">
        <v>207.62880000000001</v>
      </c>
      <c r="P4407">
        <v>214.87228899999999</v>
      </c>
      <c r="Q4407">
        <v>0.24</v>
      </c>
      <c r="R4407">
        <v>0</v>
      </c>
      <c r="S4407">
        <v>0.96630000000000005</v>
      </c>
      <c r="T4407">
        <v>217.45</v>
      </c>
      <c r="U4407">
        <v>55.320700000000002</v>
      </c>
      <c r="V4407">
        <v>1638356408</v>
      </c>
    </row>
    <row r="4408" spans="1:22" x14ac:dyDescent="0.25">
      <c r="A4408">
        <v>18131604</v>
      </c>
      <c r="B4408" t="s">
        <v>18</v>
      </c>
      <c r="C4408" t="s">
        <v>4460</v>
      </c>
      <c r="D4408" s="12" t="str">
        <f t="shared" si="136"/>
        <v>21/12</v>
      </c>
      <c r="E4408" s="13">
        <v>44531</v>
      </c>
      <c r="F4408" s="15" t="str">
        <f t="shared" si="137"/>
        <v>2021/12/01</v>
      </c>
      <c r="G4408" t="s">
        <v>72</v>
      </c>
      <c r="H4408" s="2">
        <v>0.58333333333333337</v>
      </c>
      <c r="I4408" t="s">
        <v>37</v>
      </c>
      <c r="K4408">
        <v>49</v>
      </c>
      <c r="L4408">
        <v>10427590750.377001</v>
      </c>
      <c r="M4408">
        <v>214.02260000000001</v>
      </c>
      <c r="N4408" s="11"/>
      <c r="O4408">
        <v>213.9632</v>
      </c>
      <c r="P4408">
        <v>221.041517</v>
      </c>
      <c r="Q4408">
        <v>0.24</v>
      </c>
      <c r="R4408">
        <v>0</v>
      </c>
      <c r="S4408">
        <v>0.96799999999999997</v>
      </c>
      <c r="T4408">
        <v>223.322</v>
      </c>
      <c r="U4408">
        <v>55.489600000000003</v>
      </c>
      <c r="V4408">
        <v>1638360009</v>
      </c>
    </row>
    <row r="4409" spans="1:22" x14ac:dyDescent="0.25">
      <c r="A4409">
        <v>18131604</v>
      </c>
      <c r="B4409" t="s">
        <v>18</v>
      </c>
      <c r="C4409" t="s">
        <v>4461</v>
      </c>
      <c r="D4409" s="12" t="str">
        <f t="shared" si="136"/>
        <v>21/12</v>
      </c>
      <c r="E4409" s="13">
        <v>44531</v>
      </c>
      <c r="F4409" s="15" t="str">
        <f t="shared" si="137"/>
        <v>2021/12/01</v>
      </c>
      <c r="G4409" t="s">
        <v>72</v>
      </c>
      <c r="H4409" s="2">
        <v>0.625</v>
      </c>
      <c r="I4409" t="s">
        <v>37</v>
      </c>
      <c r="K4409">
        <v>49</v>
      </c>
      <c r="L4409">
        <v>10427801677.737</v>
      </c>
      <c r="M4409">
        <v>210.92740000000001</v>
      </c>
      <c r="N4409" s="11"/>
      <c r="O4409">
        <v>210.92740000000001</v>
      </c>
      <c r="P4409">
        <v>218.63915700000001</v>
      </c>
      <c r="Q4409">
        <v>0.24</v>
      </c>
      <c r="R4409">
        <v>0</v>
      </c>
      <c r="S4409">
        <v>0.9647</v>
      </c>
      <c r="T4409">
        <v>222.864</v>
      </c>
      <c r="U4409">
        <v>57.5563</v>
      </c>
      <c r="V4409">
        <v>1638363609</v>
      </c>
    </row>
    <row r="4410" spans="1:22" x14ac:dyDescent="0.25">
      <c r="A4410">
        <v>18131604</v>
      </c>
      <c r="B4410" t="s">
        <v>18</v>
      </c>
      <c r="C4410" t="s">
        <v>4462</v>
      </c>
      <c r="D4410" s="12" t="str">
        <f t="shared" si="136"/>
        <v>21/12</v>
      </c>
      <c r="E4410" s="13">
        <v>44531</v>
      </c>
      <c r="F4410" s="15" t="str">
        <f t="shared" si="137"/>
        <v>2021/12/01</v>
      </c>
      <c r="G4410" t="s">
        <v>72</v>
      </c>
      <c r="H4410" s="2">
        <v>0.66666666666666663</v>
      </c>
      <c r="I4410" t="s">
        <v>37</v>
      </c>
      <c r="K4410">
        <v>49</v>
      </c>
      <c r="L4410">
        <v>10428010708.136999</v>
      </c>
      <c r="M4410">
        <v>209.03039999999999</v>
      </c>
      <c r="N4410" s="11"/>
      <c r="O4410">
        <v>209.03039999999999</v>
      </c>
      <c r="P4410">
        <v>216.19216599999999</v>
      </c>
      <c r="Q4410">
        <v>0.24</v>
      </c>
      <c r="R4410">
        <v>0</v>
      </c>
      <c r="S4410">
        <v>0.96689999999999998</v>
      </c>
      <c r="T4410">
        <v>216.167</v>
      </c>
      <c r="U4410">
        <v>55.184600000000003</v>
      </c>
      <c r="V4410">
        <v>1638367209</v>
      </c>
    </row>
    <row r="4411" spans="1:22" x14ac:dyDescent="0.25">
      <c r="A4411">
        <v>18131604</v>
      </c>
      <c r="B4411" t="s">
        <v>18</v>
      </c>
      <c r="C4411" t="s">
        <v>4463</v>
      </c>
      <c r="D4411" s="12" t="str">
        <f t="shared" si="136"/>
        <v>21/12</v>
      </c>
      <c r="E4411" s="13">
        <v>44531</v>
      </c>
      <c r="F4411" s="15" t="str">
        <f t="shared" si="137"/>
        <v>2021/12/01</v>
      </c>
      <c r="G4411" t="s">
        <v>72</v>
      </c>
      <c r="H4411" s="2">
        <v>0.70833333333333337</v>
      </c>
      <c r="I4411" t="s">
        <v>37</v>
      </c>
      <c r="K4411">
        <v>49</v>
      </c>
      <c r="L4411">
        <v>10428207562.377001</v>
      </c>
      <c r="M4411">
        <v>196.85419999999999</v>
      </c>
      <c r="N4411" s="11"/>
      <c r="O4411">
        <v>196.90889999999999</v>
      </c>
      <c r="P4411">
        <v>202.79323299999999</v>
      </c>
      <c r="Q4411">
        <v>0.24</v>
      </c>
      <c r="R4411">
        <v>0</v>
      </c>
      <c r="S4411">
        <v>0.97099999999999997</v>
      </c>
      <c r="T4411">
        <v>216.167</v>
      </c>
      <c r="U4411">
        <v>48.497100000000003</v>
      </c>
      <c r="V4411">
        <v>1638370808</v>
      </c>
    </row>
    <row r="4412" spans="1:22" x14ac:dyDescent="0.25">
      <c r="A4412">
        <v>18131604</v>
      </c>
      <c r="B4412" t="s">
        <v>18</v>
      </c>
      <c r="C4412" t="s">
        <v>4464</v>
      </c>
      <c r="D4412" s="12" t="str">
        <f t="shared" si="136"/>
        <v>21/12</v>
      </c>
      <c r="E4412" s="13">
        <v>44531</v>
      </c>
      <c r="F4412" s="15" t="str">
        <f t="shared" si="137"/>
        <v>2021/12/01</v>
      </c>
      <c r="G4412" t="s">
        <v>72</v>
      </c>
      <c r="H4412" s="2">
        <v>0.75</v>
      </c>
      <c r="I4412" t="s">
        <v>37</v>
      </c>
      <c r="K4412">
        <v>49</v>
      </c>
      <c r="L4412">
        <v>10428388910.457001</v>
      </c>
      <c r="M4412">
        <v>181.34809999999999</v>
      </c>
      <c r="N4412" s="11"/>
      <c r="O4412">
        <v>181.34809999999999</v>
      </c>
      <c r="P4412">
        <v>186.403322</v>
      </c>
      <c r="Q4412">
        <v>0.24</v>
      </c>
      <c r="R4412">
        <v>0</v>
      </c>
      <c r="S4412">
        <v>0.97289999999999999</v>
      </c>
      <c r="T4412">
        <v>199.63800000000001</v>
      </c>
      <c r="U4412">
        <v>43.116999999999997</v>
      </c>
      <c r="V4412">
        <v>1638374408</v>
      </c>
    </row>
    <row r="4413" spans="1:22" x14ac:dyDescent="0.25">
      <c r="A4413">
        <v>18131604</v>
      </c>
      <c r="B4413" t="s">
        <v>18</v>
      </c>
      <c r="C4413" t="s">
        <v>4465</v>
      </c>
      <c r="D4413" s="12" t="str">
        <f t="shared" si="136"/>
        <v>21/12</v>
      </c>
      <c r="E4413" s="13">
        <v>44531</v>
      </c>
      <c r="F4413" s="15" t="str">
        <f t="shared" si="137"/>
        <v>2021/12/01</v>
      </c>
      <c r="G4413" t="s">
        <v>72</v>
      </c>
      <c r="H4413" s="2">
        <v>0.79166666666666663</v>
      </c>
      <c r="I4413" t="s">
        <v>40</v>
      </c>
      <c r="K4413">
        <v>49</v>
      </c>
      <c r="L4413">
        <v>10428562635.177</v>
      </c>
      <c r="M4413">
        <v>173.72470000000001</v>
      </c>
      <c r="N4413" s="11"/>
      <c r="O4413">
        <v>173.6765</v>
      </c>
      <c r="P4413">
        <v>178.074871</v>
      </c>
      <c r="Q4413">
        <v>0.24</v>
      </c>
      <c r="R4413">
        <v>0</v>
      </c>
      <c r="S4413">
        <v>0.97529999999999994</v>
      </c>
      <c r="T4413">
        <v>190.13200000000001</v>
      </c>
      <c r="U4413">
        <v>39.3337</v>
      </c>
      <c r="V4413">
        <v>1638378009</v>
      </c>
    </row>
    <row r="4414" spans="1:22" x14ac:dyDescent="0.25">
      <c r="A4414">
        <v>18131604</v>
      </c>
      <c r="B4414" t="s">
        <v>18</v>
      </c>
      <c r="C4414" t="s">
        <v>4466</v>
      </c>
      <c r="D4414" s="12" t="str">
        <f t="shared" si="136"/>
        <v>21/12</v>
      </c>
      <c r="E4414" s="13">
        <v>44531</v>
      </c>
      <c r="F4414" s="15" t="str">
        <f t="shared" si="137"/>
        <v>2021/12/01</v>
      </c>
      <c r="G4414" t="s">
        <v>72</v>
      </c>
      <c r="H4414" s="2">
        <v>0.83333333333333337</v>
      </c>
      <c r="I4414" t="s">
        <v>40</v>
      </c>
      <c r="K4414">
        <v>49</v>
      </c>
      <c r="L4414">
        <v>10428690011.577</v>
      </c>
      <c r="M4414">
        <v>127.3764</v>
      </c>
      <c r="N4414" s="11"/>
      <c r="O4414">
        <v>127.4118</v>
      </c>
      <c r="P4414">
        <v>128.669997</v>
      </c>
      <c r="Q4414">
        <v>0.24</v>
      </c>
      <c r="R4414">
        <v>0</v>
      </c>
      <c r="S4414">
        <v>0.99019999999999997</v>
      </c>
      <c r="T4414">
        <v>171.23</v>
      </c>
      <c r="U4414">
        <v>17.95</v>
      </c>
      <c r="V4414">
        <v>1638381608</v>
      </c>
    </row>
    <row r="4415" spans="1:22" x14ac:dyDescent="0.25">
      <c r="A4415">
        <v>18131604</v>
      </c>
      <c r="B4415" t="s">
        <v>18</v>
      </c>
      <c r="C4415" t="s">
        <v>4467</v>
      </c>
      <c r="D4415" s="12" t="str">
        <f t="shared" si="136"/>
        <v>21/12</v>
      </c>
      <c r="E4415" s="13">
        <v>44531</v>
      </c>
      <c r="F4415" s="15" t="str">
        <f t="shared" si="137"/>
        <v>2021/12/01</v>
      </c>
      <c r="G4415" t="s">
        <v>72</v>
      </c>
      <c r="H4415" s="2">
        <v>0.875</v>
      </c>
      <c r="I4415" t="s">
        <v>37</v>
      </c>
      <c r="K4415">
        <v>49</v>
      </c>
      <c r="L4415">
        <v>10428811508.457001</v>
      </c>
      <c r="M4415">
        <v>121.4969</v>
      </c>
      <c r="N4415" s="11"/>
      <c r="O4415">
        <v>121.4631</v>
      </c>
      <c r="P4415">
        <v>122.43392799999999</v>
      </c>
      <c r="Q4415">
        <v>0.24</v>
      </c>
      <c r="R4415">
        <v>0</v>
      </c>
      <c r="S4415">
        <v>0.99209999999999998</v>
      </c>
      <c r="T4415">
        <v>122.702</v>
      </c>
      <c r="U4415">
        <v>15.3874</v>
      </c>
      <c r="V4415">
        <v>1638385209</v>
      </c>
    </row>
    <row r="4416" spans="1:22" x14ac:dyDescent="0.25">
      <c r="A4416">
        <v>18131604</v>
      </c>
      <c r="B4416" t="s">
        <v>18</v>
      </c>
      <c r="C4416" t="s">
        <v>4468</v>
      </c>
      <c r="D4416" s="12" t="str">
        <f t="shared" si="136"/>
        <v>21/12</v>
      </c>
      <c r="E4416" s="13">
        <v>44531</v>
      </c>
      <c r="F4416" s="15" t="str">
        <f t="shared" si="137"/>
        <v>2021/12/01</v>
      </c>
      <c r="G4416" t="s">
        <v>72</v>
      </c>
      <c r="H4416" s="2">
        <v>0.91666666666666663</v>
      </c>
      <c r="I4416" t="s">
        <v>37</v>
      </c>
      <c r="K4416">
        <v>49</v>
      </c>
      <c r="L4416">
        <v>10428929205.896999</v>
      </c>
      <c r="M4416">
        <v>117.6974</v>
      </c>
      <c r="N4416" s="11"/>
      <c r="O4416">
        <v>117.6974</v>
      </c>
      <c r="P4416">
        <v>118.121989</v>
      </c>
      <c r="Q4416">
        <v>0.24</v>
      </c>
      <c r="R4416">
        <v>0</v>
      </c>
      <c r="S4416">
        <v>0.99639999999999995</v>
      </c>
      <c r="T4416">
        <v>122.25</v>
      </c>
      <c r="U4416">
        <v>10.005800000000001</v>
      </c>
      <c r="V4416">
        <v>1638388809</v>
      </c>
    </row>
    <row r="4417" spans="1:22" x14ac:dyDescent="0.25">
      <c r="A4417">
        <v>18131604</v>
      </c>
      <c r="B4417" t="s">
        <v>18</v>
      </c>
      <c r="C4417" t="s">
        <v>4469</v>
      </c>
      <c r="D4417" s="12" t="str">
        <f t="shared" si="136"/>
        <v>21/12</v>
      </c>
      <c r="E4417" s="13">
        <v>44531</v>
      </c>
      <c r="F4417" s="15" t="str">
        <f t="shared" si="137"/>
        <v>2021/12/01</v>
      </c>
      <c r="G4417" t="s">
        <v>72</v>
      </c>
      <c r="H4417" s="2">
        <v>0.95833333333333337</v>
      </c>
      <c r="I4417" t="s">
        <v>22</v>
      </c>
      <c r="K4417">
        <v>49</v>
      </c>
      <c r="L4417">
        <v>10429045223.097</v>
      </c>
      <c r="M4417">
        <v>116.0172</v>
      </c>
      <c r="N4417" s="11"/>
      <c r="O4417">
        <v>116.04940000000001</v>
      </c>
      <c r="P4417">
        <v>116.417614</v>
      </c>
      <c r="Q4417">
        <v>0.24</v>
      </c>
      <c r="R4417">
        <v>0</v>
      </c>
      <c r="S4417">
        <v>0.99680000000000002</v>
      </c>
      <c r="T4417">
        <v>116.967</v>
      </c>
      <c r="U4417">
        <v>9.2515000000000001</v>
      </c>
      <c r="V4417">
        <v>1638392408</v>
      </c>
    </row>
    <row r="4418" spans="1:22" x14ac:dyDescent="0.25">
      <c r="A4418">
        <v>18131604</v>
      </c>
      <c r="B4418" t="s">
        <v>18</v>
      </c>
      <c r="C4418" t="s">
        <v>4470</v>
      </c>
      <c r="D4418" s="12" t="str">
        <f t="shared" ref="D4418:D4481" si="138">+TEXT(E4418,"yy/mm")</f>
        <v>21/12</v>
      </c>
      <c r="E4418" s="13">
        <v>44532</v>
      </c>
      <c r="F4418" s="15" t="str">
        <f t="shared" si="137"/>
        <v>2021/12/02</v>
      </c>
      <c r="G4418" t="s">
        <v>97</v>
      </c>
      <c r="H4418" s="2">
        <v>0</v>
      </c>
      <c r="I4418" t="s">
        <v>22</v>
      </c>
      <c r="K4418">
        <v>49</v>
      </c>
      <c r="L4418">
        <v>10429160119.497</v>
      </c>
      <c r="M4418">
        <v>114.8964</v>
      </c>
      <c r="N4418" s="11"/>
      <c r="O4418">
        <v>114.8964</v>
      </c>
      <c r="P4418">
        <v>115.233133</v>
      </c>
      <c r="Q4418">
        <v>0.24</v>
      </c>
      <c r="R4418">
        <v>0</v>
      </c>
      <c r="S4418">
        <v>0.99709999999999999</v>
      </c>
      <c r="T4418">
        <v>116.66800000000001</v>
      </c>
      <c r="U4418">
        <v>8.8030000000000008</v>
      </c>
      <c r="V4418">
        <v>1638396008</v>
      </c>
    </row>
    <row r="4419" spans="1:22" x14ac:dyDescent="0.25">
      <c r="A4419">
        <v>18131604</v>
      </c>
      <c r="B4419" t="s">
        <v>18</v>
      </c>
      <c r="C4419" t="s">
        <v>4471</v>
      </c>
      <c r="D4419" s="12" t="str">
        <f t="shared" si="138"/>
        <v>21/12</v>
      </c>
      <c r="E4419" s="13">
        <v>44532</v>
      </c>
      <c r="F4419" s="15" t="str">
        <f t="shared" ref="F4419:F4482" si="139">+TEXT(E4419,"yyyy/mm/dd")</f>
        <v>2021/12/02</v>
      </c>
      <c r="G4419" t="s">
        <v>97</v>
      </c>
      <c r="H4419" s="2">
        <v>4.1666666666666664E-2</v>
      </c>
      <c r="I4419" t="s">
        <v>22</v>
      </c>
      <c r="K4419">
        <v>49</v>
      </c>
      <c r="L4419">
        <v>10429273338.537001</v>
      </c>
      <c r="M4419">
        <v>113.21899999999999</v>
      </c>
      <c r="N4419" s="11"/>
      <c r="O4419">
        <v>113.21899999999999</v>
      </c>
      <c r="P4419">
        <v>113.58833</v>
      </c>
      <c r="Q4419">
        <v>0.24</v>
      </c>
      <c r="R4419">
        <v>0</v>
      </c>
      <c r="S4419">
        <v>0.99670000000000003</v>
      </c>
      <c r="T4419">
        <v>114.876</v>
      </c>
      <c r="U4419">
        <v>9.1518999999999995</v>
      </c>
      <c r="V4419">
        <v>1638399608</v>
      </c>
    </row>
    <row r="4420" spans="1:22" x14ac:dyDescent="0.25">
      <c r="A4420">
        <v>18131604</v>
      </c>
      <c r="B4420" t="s">
        <v>18</v>
      </c>
      <c r="C4420" t="s">
        <v>4472</v>
      </c>
      <c r="D4420" s="12" t="str">
        <f t="shared" si="138"/>
        <v>21/12</v>
      </c>
      <c r="E4420" s="13">
        <v>44532</v>
      </c>
      <c r="F4420" s="15" t="str">
        <f t="shared" si="139"/>
        <v>2021/12/02</v>
      </c>
      <c r="G4420" t="s">
        <v>97</v>
      </c>
      <c r="H4420" s="2">
        <v>8.3333333333333329E-2</v>
      </c>
      <c r="I4420" t="s">
        <v>22</v>
      </c>
      <c r="K4420">
        <v>49</v>
      </c>
      <c r="L4420">
        <v>10429385670.537001</v>
      </c>
      <c r="M4420">
        <v>112.33199999999999</v>
      </c>
      <c r="N4420" s="11"/>
      <c r="O4420">
        <v>112.33199999999999</v>
      </c>
      <c r="P4420">
        <v>112.700774</v>
      </c>
      <c r="Q4420">
        <v>0.24</v>
      </c>
      <c r="R4420">
        <v>0</v>
      </c>
      <c r="S4420">
        <v>0.99670000000000003</v>
      </c>
      <c r="T4420">
        <v>113.36</v>
      </c>
      <c r="U4420">
        <v>9.1097000000000001</v>
      </c>
      <c r="V4420">
        <v>1638403208</v>
      </c>
    </row>
    <row r="4421" spans="1:22" x14ac:dyDescent="0.25">
      <c r="A4421">
        <v>18131604</v>
      </c>
      <c r="B4421" t="s">
        <v>18</v>
      </c>
      <c r="C4421" t="s">
        <v>4473</v>
      </c>
      <c r="D4421" s="12" t="str">
        <f t="shared" si="138"/>
        <v>21/12</v>
      </c>
      <c r="E4421" s="13">
        <v>44532</v>
      </c>
      <c r="F4421" s="15" t="str">
        <f t="shared" si="139"/>
        <v>2021/12/02</v>
      </c>
      <c r="G4421" t="s">
        <v>97</v>
      </c>
      <c r="H4421" s="2">
        <v>0.125</v>
      </c>
      <c r="I4421" t="s">
        <v>22</v>
      </c>
      <c r="K4421">
        <v>49</v>
      </c>
      <c r="L4421">
        <v>10429496912.216999</v>
      </c>
      <c r="M4421">
        <v>111.24169999999999</v>
      </c>
      <c r="N4421" s="11"/>
      <c r="O4421">
        <v>111.24169999999999</v>
      </c>
      <c r="P4421">
        <v>111.593695</v>
      </c>
      <c r="Q4421">
        <v>0.24</v>
      </c>
      <c r="R4421">
        <v>0</v>
      </c>
      <c r="S4421">
        <v>0.99680000000000002</v>
      </c>
      <c r="T4421">
        <v>111.98699999999999</v>
      </c>
      <c r="U4421">
        <v>8.8567</v>
      </c>
      <c r="V4421">
        <v>1638406808</v>
      </c>
    </row>
    <row r="4422" spans="1:22" x14ac:dyDescent="0.25">
      <c r="A4422">
        <v>18131604</v>
      </c>
      <c r="B4422" t="s">
        <v>18</v>
      </c>
      <c r="C4422" t="s">
        <v>4474</v>
      </c>
      <c r="D4422" s="12" t="str">
        <f t="shared" si="138"/>
        <v>21/12</v>
      </c>
      <c r="E4422" s="13">
        <v>44532</v>
      </c>
      <c r="F4422" s="15" t="str">
        <f t="shared" si="139"/>
        <v>2021/12/02</v>
      </c>
      <c r="G4422" t="s">
        <v>97</v>
      </c>
      <c r="H4422" s="2">
        <v>0.16666666666666666</v>
      </c>
      <c r="I4422" t="s">
        <v>22</v>
      </c>
      <c r="K4422">
        <v>49</v>
      </c>
      <c r="L4422">
        <v>10429607975.816999</v>
      </c>
      <c r="M4422">
        <v>111.06359999999999</v>
      </c>
      <c r="N4422" s="11"/>
      <c r="O4422">
        <v>111.06359999999999</v>
      </c>
      <c r="P4422">
        <v>111.418222</v>
      </c>
      <c r="Q4422">
        <v>0.24</v>
      </c>
      <c r="R4422">
        <v>0</v>
      </c>
      <c r="S4422">
        <v>0.99680000000000002</v>
      </c>
      <c r="T4422">
        <v>111.78400000000001</v>
      </c>
      <c r="U4422">
        <v>8.8824000000000005</v>
      </c>
      <c r="V4422">
        <v>1638410408</v>
      </c>
    </row>
    <row r="4423" spans="1:22" x14ac:dyDescent="0.25">
      <c r="A4423">
        <v>18131604</v>
      </c>
      <c r="B4423" t="s">
        <v>18</v>
      </c>
      <c r="C4423" t="s">
        <v>4475</v>
      </c>
      <c r="D4423" s="12" t="str">
        <f t="shared" si="138"/>
        <v>21/12</v>
      </c>
      <c r="E4423" s="13">
        <v>44532</v>
      </c>
      <c r="F4423" s="15" t="str">
        <f t="shared" si="139"/>
        <v>2021/12/02</v>
      </c>
      <c r="G4423" t="s">
        <v>97</v>
      </c>
      <c r="H4423" s="2">
        <v>0.20833333333333334</v>
      </c>
      <c r="I4423" t="s">
        <v>22</v>
      </c>
      <c r="K4423">
        <v>49</v>
      </c>
      <c r="L4423">
        <v>10429718667.657</v>
      </c>
      <c r="M4423">
        <v>110.6918</v>
      </c>
      <c r="N4423" s="11"/>
      <c r="O4423">
        <v>110.6918</v>
      </c>
      <c r="P4423">
        <v>111.021113</v>
      </c>
      <c r="Q4423">
        <v>0.24</v>
      </c>
      <c r="R4423">
        <v>0</v>
      </c>
      <c r="S4423">
        <v>0.997</v>
      </c>
      <c r="T4423">
        <v>111.67</v>
      </c>
      <c r="U4423">
        <v>8.5442</v>
      </c>
      <c r="V4423">
        <v>1638414008</v>
      </c>
    </row>
    <row r="4424" spans="1:22" x14ac:dyDescent="0.25">
      <c r="A4424">
        <v>18131604</v>
      </c>
      <c r="B4424" t="s">
        <v>18</v>
      </c>
      <c r="C4424" t="s">
        <v>4476</v>
      </c>
      <c r="D4424" s="12" t="str">
        <f t="shared" si="138"/>
        <v>21/12</v>
      </c>
      <c r="E4424" s="13">
        <v>44532</v>
      </c>
      <c r="F4424" s="15" t="str">
        <f t="shared" si="139"/>
        <v>2021/12/02</v>
      </c>
      <c r="G4424" t="s">
        <v>97</v>
      </c>
      <c r="H4424" s="2">
        <v>0.25</v>
      </c>
      <c r="I4424" t="s">
        <v>22</v>
      </c>
      <c r="K4424">
        <v>49</v>
      </c>
      <c r="L4424">
        <v>10429828398.537001</v>
      </c>
      <c r="M4424">
        <v>109.73090000000001</v>
      </c>
      <c r="N4424" s="11"/>
      <c r="O4424">
        <v>109.73090000000001</v>
      </c>
      <c r="P4424">
        <v>110.040307</v>
      </c>
      <c r="Q4424">
        <v>0.24</v>
      </c>
      <c r="R4424">
        <v>0</v>
      </c>
      <c r="S4424">
        <v>0.99719999999999998</v>
      </c>
      <c r="T4424">
        <v>111.16500000000001</v>
      </c>
      <c r="U4424">
        <v>8.2463999999999995</v>
      </c>
      <c r="V4424">
        <v>1638417608</v>
      </c>
    </row>
    <row r="4425" spans="1:22" x14ac:dyDescent="0.25">
      <c r="A4425">
        <v>18131604</v>
      </c>
      <c r="B4425" t="s">
        <v>18</v>
      </c>
      <c r="C4425" t="s">
        <v>4477</v>
      </c>
      <c r="D4425" s="12" t="str">
        <f t="shared" si="138"/>
        <v>21/12</v>
      </c>
      <c r="E4425" s="13">
        <v>44532</v>
      </c>
      <c r="F4425" s="15" t="str">
        <f t="shared" si="139"/>
        <v>2021/12/02</v>
      </c>
      <c r="G4425" t="s">
        <v>97</v>
      </c>
      <c r="H4425" s="2">
        <v>0.29166666666666669</v>
      </c>
      <c r="I4425" t="s">
        <v>37</v>
      </c>
      <c r="K4425">
        <v>49</v>
      </c>
      <c r="L4425">
        <v>10429996349.337</v>
      </c>
      <c r="M4425">
        <v>167.95079999999999</v>
      </c>
      <c r="N4425" s="11"/>
      <c r="O4425">
        <v>167.95079999999999</v>
      </c>
      <c r="P4425">
        <v>173.539321</v>
      </c>
      <c r="Q4425">
        <v>0.24</v>
      </c>
      <c r="R4425">
        <v>0</v>
      </c>
      <c r="S4425">
        <v>0.96779999999999999</v>
      </c>
      <c r="T4425">
        <v>184.78700000000001</v>
      </c>
      <c r="U4425">
        <v>43.685499999999998</v>
      </c>
      <c r="V4425">
        <v>1638421208</v>
      </c>
    </row>
    <row r="4426" spans="1:22" x14ac:dyDescent="0.25">
      <c r="A4426">
        <v>18131604</v>
      </c>
      <c r="B4426" t="s">
        <v>18</v>
      </c>
      <c r="C4426" t="s">
        <v>4478</v>
      </c>
      <c r="D4426" s="12" t="str">
        <f t="shared" si="138"/>
        <v>21/12</v>
      </c>
      <c r="E4426" s="13">
        <v>44532</v>
      </c>
      <c r="F4426" s="15" t="str">
        <f t="shared" si="139"/>
        <v>2021/12/02</v>
      </c>
      <c r="G4426" t="s">
        <v>97</v>
      </c>
      <c r="H4426" s="2">
        <v>0.33333333333333331</v>
      </c>
      <c r="I4426" t="s">
        <v>40</v>
      </c>
      <c r="K4426">
        <v>49</v>
      </c>
      <c r="L4426">
        <v>10430163400.617001</v>
      </c>
      <c r="M4426">
        <v>167.0513</v>
      </c>
      <c r="N4426" s="11"/>
      <c r="O4426">
        <v>167.0513</v>
      </c>
      <c r="P4426">
        <v>170.94532699999999</v>
      </c>
      <c r="Q4426">
        <v>0.24</v>
      </c>
      <c r="R4426">
        <v>0</v>
      </c>
      <c r="S4426">
        <v>0.97719999999999996</v>
      </c>
      <c r="T4426">
        <v>184.78700000000001</v>
      </c>
      <c r="U4426">
        <v>36.2791</v>
      </c>
      <c r="V4426">
        <v>1638424808</v>
      </c>
    </row>
    <row r="4427" spans="1:22" x14ac:dyDescent="0.25">
      <c r="A4427">
        <v>18131604</v>
      </c>
      <c r="B4427" t="s">
        <v>18</v>
      </c>
      <c r="C4427" t="s">
        <v>4479</v>
      </c>
      <c r="D4427" s="12" t="str">
        <f t="shared" si="138"/>
        <v>21/12</v>
      </c>
      <c r="E4427" s="13">
        <v>44532</v>
      </c>
      <c r="F4427" s="15" t="str">
        <f t="shared" si="139"/>
        <v>2021/12/02</v>
      </c>
      <c r="G4427" t="s">
        <v>97</v>
      </c>
      <c r="H4427" s="2">
        <v>0.375</v>
      </c>
      <c r="I4427" t="s">
        <v>40</v>
      </c>
      <c r="K4427">
        <v>49</v>
      </c>
      <c r="L4427">
        <v>10430346067.497</v>
      </c>
      <c r="M4427">
        <v>182.6669</v>
      </c>
      <c r="N4427" s="11"/>
      <c r="O4427">
        <v>182.6669</v>
      </c>
      <c r="P4427">
        <v>186.88923</v>
      </c>
      <c r="Q4427">
        <v>0.24</v>
      </c>
      <c r="R4427">
        <v>0</v>
      </c>
      <c r="S4427">
        <v>0.97740000000000005</v>
      </c>
      <c r="T4427">
        <v>195.32900000000001</v>
      </c>
      <c r="U4427">
        <v>39.501800000000003</v>
      </c>
      <c r="V4427">
        <v>1638428408</v>
      </c>
    </row>
    <row r="4428" spans="1:22" x14ac:dyDescent="0.25">
      <c r="A4428">
        <v>18131604</v>
      </c>
      <c r="B4428" t="s">
        <v>18</v>
      </c>
      <c r="C4428" t="s">
        <v>4480</v>
      </c>
      <c r="D4428" s="12" t="str">
        <f t="shared" si="138"/>
        <v>21/12</v>
      </c>
      <c r="E4428" s="13">
        <v>44532</v>
      </c>
      <c r="F4428" s="15" t="str">
        <f t="shared" si="139"/>
        <v>2021/12/02</v>
      </c>
      <c r="G4428" t="s">
        <v>97</v>
      </c>
      <c r="H4428" s="2">
        <v>0.41666666666666669</v>
      </c>
      <c r="I4428" t="s">
        <v>40</v>
      </c>
      <c r="K4428">
        <v>49</v>
      </c>
      <c r="L4428">
        <v>10430541839.097</v>
      </c>
      <c r="M4428">
        <v>195.77160000000001</v>
      </c>
      <c r="N4428" s="11"/>
      <c r="O4428">
        <v>195.77160000000001</v>
      </c>
      <c r="P4428">
        <v>200.59826799999999</v>
      </c>
      <c r="Q4428">
        <v>0.24</v>
      </c>
      <c r="R4428">
        <v>0</v>
      </c>
      <c r="S4428">
        <v>0.97589999999999999</v>
      </c>
      <c r="T4428">
        <v>200.12700000000001</v>
      </c>
      <c r="U4428">
        <v>43.7395</v>
      </c>
      <c r="V4428">
        <v>1638432008</v>
      </c>
    </row>
    <row r="4429" spans="1:22" x14ac:dyDescent="0.25">
      <c r="A4429">
        <v>18131604</v>
      </c>
      <c r="B4429" t="s">
        <v>18</v>
      </c>
      <c r="C4429" t="s">
        <v>4481</v>
      </c>
      <c r="D4429" s="12" t="str">
        <f t="shared" si="138"/>
        <v>21/12</v>
      </c>
      <c r="E4429" s="13">
        <v>44532</v>
      </c>
      <c r="F4429" s="15" t="str">
        <f t="shared" si="139"/>
        <v>2021/12/02</v>
      </c>
      <c r="G4429" t="s">
        <v>97</v>
      </c>
      <c r="H4429" s="2">
        <v>0.45833333333333331</v>
      </c>
      <c r="I4429" t="s">
        <v>37</v>
      </c>
      <c r="K4429">
        <v>49</v>
      </c>
      <c r="L4429">
        <v>10430741811.177</v>
      </c>
      <c r="M4429">
        <v>199.97210000000001</v>
      </c>
      <c r="N4429" s="11"/>
      <c r="O4429">
        <v>199.97210000000001</v>
      </c>
      <c r="P4429">
        <v>204.81994399999999</v>
      </c>
      <c r="Q4429">
        <v>0.24</v>
      </c>
      <c r="R4429">
        <v>0</v>
      </c>
      <c r="S4429">
        <v>0.97629999999999995</v>
      </c>
      <c r="T4429">
        <v>206.018</v>
      </c>
      <c r="U4429">
        <v>44.298699999999997</v>
      </c>
      <c r="V4429">
        <v>1638435608</v>
      </c>
    </row>
    <row r="4430" spans="1:22" x14ac:dyDescent="0.25">
      <c r="A4430">
        <v>18131604</v>
      </c>
      <c r="B4430" t="s">
        <v>18</v>
      </c>
      <c r="C4430" t="s">
        <v>4482</v>
      </c>
      <c r="D4430" s="12" t="str">
        <f t="shared" si="138"/>
        <v>21/12</v>
      </c>
      <c r="E4430" s="13">
        <v>44532</v>
      </c>
      <c r="F4430" s="15" t="str">
        <f t="shared" si="139"/>
        <v>2021/12/02</v>
      </c>
      <c r="G4430" t="s">
        <v>97</v>
      </c>
      <c r="H4430" s="2">
        <v>0.5</v>
      </c>
      <c r="I4430" t="s">
        <v>37</v>
      </c>
      <c r="K4430">
        <v>49</v>
      </c>
      <c r="L4430">
        <v>10430937236.937</v>
      </c>
      <c r="M4430">
        <v>195.42580000000001</v>
      </c>
      <c r="N4430" s="11"/>
      <c r="O4430">
        <v>195.42580000000001</v>
      </c>
      <c r="P4430">
        <v>200.18769700000001</v>
      </c>
      <c r="Q4430">
        <v>0.24</v>
      </c>
      <c r="R4430">
        <v>0</v>
      </c>
      <c r="S4430">
        <v>0.97619999999999996</v>
      </c>
      <c r="T4430">
        <v>205.63499999999999</v>
      </c>
      <c r="U4430">
        <v>43.403799999999997</v>
      </c>
      <c r="V4430">
        <v>1638439208</v>
      </c>
    </row>
    <row r="4431" spans="1:22" x14ac:dyDescent="0.25">
      <c r="A4431">
        <v>18131604</v>
      </c>
      <c r="B4431" t="s">
        <v>18</v>
      </c>
      <c r="C4431" t="s">
        <v>4483</v>
      </c>
      <c r="D4431" s="12" t="str">
        <f t="shared" si="138"/>
        <v>21/12</v>
      </c>
      <c r="E4431" s="13">
        <v>44532</v>
      </c>
      <c r="F4431" s="15" t="str">
        <f t="shared" si="139"/>
        <v>2021/12/02</v>
      </c>
      <c r="G4431" t="s">
        <v>97</v>
      </c>
      <c r="H4431" s="2">
        <v>0.54166666666666663</v>
      </c>
      <c r="I4431" t="s">
        <v>37</v>
      </c>
      <c r="K4431">
        <v>49</v>
      </c>
      <c r="L4431">
        <v>10431125848.857</v>
      </c>
      <c r="M4431">
        <v>188.61189999999999</v>
      </c>
      <c r="N4431" s="11"/>
      <c r="O4431">
        <v>188.61189999999999</v>
      </c>
      <c r="P4431">
        <v>193.606099</v>
      </c>
      <c r="Q4431">
        <v>0.24</v>
      </c>
      <c r="R4431">
        <v>0</v>
      </c>
      <c r="S4431">
        <v>0.97419999999999995</v>
      </c>
      <c r="T4431">
        <v>195.03700000000001</v>
      </c>
      <c r="U4431">
        <v>43.690600000000003</v>
      </c>
      <c r="V4431">
        <v>1638442808</v>
      </c>
    </row>
    <row r="4432" spans="1:22" x14ac:dyDescent="0.25">
      <c r="A4432">
        <v>18131604</v>
      </c>
      <c r="B4432" t="s">
        <v>18</v>
      </c>
      <c r="C4432" t="s">
        <v>4484</v>
      </c>
      <c r="D4432" s="12" t="str">
        <f t="shared" si="138"/>
        <v>21/12</v>
      </c>
      <c r="E4432" s="13">
        <v>44532</v>
      </c>
      <c r="F4432" s="15" t="str">
        <f t="shared" si="139"/>
        <v>2021/12/02</v>
      </c>
      <c r="G4432" t="s">
        <v>97</v>
      </c>
      <c r="H4432" s="2">
        <v>0.58333333333333337</v>
      </c>
      <c r="I4432" t="s">
        <v>37</v>
      </c>
      <c r="K4432">
        <v>49</v>
      </c>
      <c r="L4432">
        <v>10431307111.257</v>
      </c>
      <c r="M4432">
        <v>181.26240000000001</v>
      </c>
      <c r="N4432" s="11"/>
      <c r="O4432">
        <v>181.26240000000001</v>
      </c>
      <c r="P4432">
        <v>185.97755100000001</v>
      </c>
      <c r="Q4432">
        <v>0.24</v>
      </c>
      <c r="R4432">
        <v>0</v>
      </c>
      <c r="S4432">
        <v>0.97460000000000002</v>
      </c>
      <c r="T4432">
        <v>193.19200000000001</v>
      </c>
      <c r="U4432">
        <v>41.612400000000001</v>
      </c>
      <c r="V4432">
        <v>1638446408</v>
      </c>
    </row>
    <row r="4433" spans="1:22" x14ac:dyDescent="0.25">
      <c r="A4433">
        <v>18131604</v>
      </c>
      <c r="B4433" t="s">
        <v>18</v>
      </c>
      <c r="C4433" t="s">
        <v>4485</v>
      </c>
      <c r="D4433" s="12" t="str">
        <f t="shared" si="138"/>
        <v>21/12</v>
      </c>
      <c r="E4433" s="13">
        <v>44532</v>
      </c>
      <c r="F4433" s="15" t="str">
        <f t="shared" si="139"/>
        <v>2021/12/02</v>
      </c>
      <c r="G4433" t="s">
        <v>97</v>
      </c>
      <c r="H4433" s="2">
        <v>0.625</v>
      </c>
      <c r="I4433" t="s">
        <v>37</v>
      </c>
      <c r="K4433">
        <v>49</v>
      </c>
      <c r="L4433">
        <v>10431487335.177</v>
      </c>
      <c r="M4433">
        <v>180.22389999999999</v>
      </c>
      <c r="N4433" s="11"/>
      <c r="O4433">
        <v>180.22389999999999</v>
      </c>
      <c r="P4433">
        <v>185.094177</v>
      </c>
      <c r="Q4433">
        <v>0.24</v>
      </c>
      <c r="R4433">
        <v>0</v>
      </c>
      <c r="S4433">
        <v>0.97370000000000001</v>
      </c>
      <c r="T4433">
        <v>186.48400000000001</v>
      </c>
      <c r="U4433">
        <v>42.180500000000002</v>
      </c>
      <c r="V4433">
        <v>1638450008</v>
      </c>
    </row>
    <row r="4434" spans="1:22" x14ac:dyDescent="0.25">
      <c r="A4434">
        <v>18131604</v>
      </c>
      <c r="B4434" t="s">
        <v>18</v>
      </c>
      <c r="C4434" t="s">
        <v>4486</v>
      </c>
      <c r="D4434" s="12" t="str">
        <f t="shared" si="138"/>
        <v>21/12</v>
      </c>
      <c r="E4434" s="13">
        <v>44532</v>
      </c>
      <c r="F4434" s="15" t="str">
        <f t="shared" si="139"/>
        <v>2021/12/02</v>
      </c>
      <c r="G4434" t="s">
        <v>97</v>
      </c>
      <c r="H4434" s="2">
        <v>0.66666666666666663</v>
      </c>
      <c r="I4434" t="s">
        <v>37</v>
      </c>
      <c r="K4434">
        <v>49</v>
      </c>
      <c r="L4434">
        <v>10431670632.056999</v>
      </c>
      <c r="M4434">
        <v>183.29689999999999</v>
      </c>
      <c r="N4434" s="11"/>
      <c r="O4434">
        <v>183.24600000000001</v>
      </c>
      <c r="P4434">
        <v>188.54163500000001</v>
      </c>
      <c r="Q4434">
        <v>0.24</v>
      </c>
      <c r="R4434">
        <v>0</v>
      </c>
      <c r="S4434">
        <v>0.97189999999999999</v>
      </c>
      <c r="T4434">
        <v>190.364</v>
      </c>
      <c r="U4434">
        <v>44.3718</v>
      </c>
      <c r="V4434">
        <v>1638453609</v>
      </c>
    </row>
    <row r="4435" spans="1:22" x14ac:dyDescent="0.25">
      <c r="A4435">
        <v>18131604</v>
      </c>
      <c r="B4435" t="s">
        <v>18</v>
      </c>
      <c r="C4435" t="s">
        <v>4487</v>
      </c>
      <c r="D4435" s="12" t="str">
        <f t="shared" si="138"/>
        <v>21/12</v>
      </c>
      <c r="E4435" s="13">
        <v>44532</v>
      </c>
      <c r="F4435" s="15" t="str">
        <f t="shared" si="139"/>
        <v>2021/12/02</v>
      </c>
      <c r="G4435" t="s">
        <v>97</v>
      </c>
      <c r="H4435" s="2">
        <v>0.70833333333333337</v>
      </c>
      <c r="I4435" t="s">
        <v>37</v>
      </c>
      <c r="K4435">
        <v>49</v>
      </c>
      <c r="L4435">
        <v>10431855349.017</v>
      </c>
      <c r="M4435">
        <v>184.71700000000001</v>
      </c>
      <c r="N4435" s="11"/>
      <c r="O4435">
        <v>184.71700000000001</v>
      </c>
      <c r="P4435">
        <v>190.580714</v>
      </c>
      <c r="Q4435">
        <v>0.24</v>
      </c>
      <c r="R4435">
        <v>0</v>
      </c>
      <c r="S4435">
        <v>0.96919999999999995</v>
      </c>
      <c r="T4435">
        <v>189.565</v>
      </c>
      <c r="U4435">
        <v>46.911099999999998</v>
      </c>
      <c r="V4435">
        <v>1638457209</v>
      </c>
    </row>
    <row r="4436" spans="1:22" x14ac:dyDescent="0.25">
      <c r="A4436">
        <v>18131604</v>
      </c>
      <c r="B4436" t="s">
        <v>18</v>
      </c>
      <c r="C4436" t="s">
        <v>4488</v>
      </c>
      <c r="D4436" s="12" t="str">
        <f t="shared" si="138"/>
        <v>21/12</v>
      </c>
      <c r="E4436" s="13">
        <v>44532</v>
      </c>
      <c r="F4436" s="15" t="str">
        <f t="shared" si="139"/>
        <v>2021/12/02</v>
      </c>
      <c r="G4436" t="s">
        <v>97</v>
      </c>
      <c r="H4436" s="2">
        <v>0.75</v>
      </c>
      <c r="I4436" t="s">
        <v>37</v>
      </c>
      <c r="K4436">
        <v>49</v>
      </c>
      <c r="L4436">
        <v>10432033866.777</v>
      </c>
      <c r="M4436">
        <v>178.51779999999999</v>
      </c>
      <c r="N4436" s="11"/>
      <c r="O4436">
        <v>178.51779999999999</v>
      </c>
      <c r="P4436">
        <v>182.899541</v>
      </c>
      <c r="Q4436">
        <v>0.24</v>
      </c>
      <c r="R4436">
        <v>0</v>
      </c>
      <c r="S4436">
        <v>0.97599999999999998</v>
      </c>
      <c r="T4436">
        <v>189.273</v>
      </c>
      <c r="U4436">
        <v>39.795099999999998</v>
      </c>
      <c r="V4436">
        <v>1638460809</v>
      </c>
    </row>
    <row r="4437" spans="1:22" x14ac:dyDescent="0.25">
      <c r="A4437">
        <v>18131604</v>
      </c>
      <c r="B4437" t="s">
        <v>18</v>
      </c>
      <c r="C4437" t="s">
        <v>4489</v>
      </c>
      <c r="D4437" s="12" t="str">
        <f t="shared" si="138"/>
        <v>21/12</v>
      </c>
      <c r="E4437" s="13">
        <v>44532</v>
      </c>
      <c r="F4437" s="15" t="str">
        <f t="shared" si="139"/>
        <v>2021/12/02</v>
      </c>
      <c r="G4437" t="s">
        <v>97</v>
      </c>
      <c r="H4437" s="2">
        <v>0.79166666666666663</v>
      </c>
      <c r="I4437" t="s">
        <v>40</v>
      </c>
      <c r="K4437">
        <v>49</v>
      </c>
      <c r="L4437">
        <v>10432201450.857</v>
      </c>
      <c r="M4437">
        <v>167.58410000000001</v>
      </c>
      <c r="N4437" s="11"/>
      <c r="O4437">
        <v>167.63059999999999</v>
      </c>
      <c r="P4437">
        <v>171.703022</v>
      </c>
      <c r="Q4437">
        <v>0.24</v>
      </c>
      <c r="R4437">
        <v>0</v>
      </c>
      <c r="S4437">
        <v>0.97629999999999995</v>
      </c>
      <c r="T4437">
        <v>177.66900000000001</v>
      </c>
      <c r="U4437">
        <v>37.1738</v>
      </c>
      <c r="V4437">
        <v>1638464408</v>
      </c>
    </row>
    <row r="4438" spans="1:22" x14ac:dyDescent="0.25">
      <c r="A4438">
        <v>18131604</v>
      </c>
      <c r="B4438" t="s">
        <v>18</v>
      </c>
      <c r="C4438" t="s">
        <v>4490</v>
      </c>
      <c r="D4438" s="12" t="str">
        <f t="shared" si="138"/>
        <v>21/12</v>
      </c>
      <c r="E4438" s="13">
        <v>44532</v>
      </c>
      <c r="F4438" s="15" t="str">
        <f t="shared" si="139"/>
        <v>2021/12/02</v>
      </c>
      <c r="G4438" t="s">
        <v>97</v>
      </c>
      <c r="H4438" s="2">
        <v>0.83333333333333337</v>
      </c>
      <c r="I4438" t="s">
        <v>40</v>
      </c>
      <c r="K4438">
        <v>49</v>
      </c>
      <c r="L4438">
        <v>10432322880.777</v>
      </c>
      <c r="M4438">
        <v>121.4299</v>
      </c>
      <c r="N4438" s="11"/>
      <c r="O4438">
        <v>121.4299</v>
      </c>
      <c r="P4438">
        <v>122.392385</v>
      </c>
      <c r="Q4438">
        <v>0.24</v>
      </c>
      <c r="R4438">
        <v>0</v>
      </c>
      <c r="S4438">
        <v>0.99209999999999998</v>
      </c>
      <c r="T4438">
        <v>170.23</v>
      </c>
      <c r="U4438">
        <v>15.319000000000001</v>
      </c>
      <c r="V4438">
        <v>1638468008</v>
      </c>
    </row>
    <row r="4439" spans="1:22" x14ac:dyDescent="0.25">
      <c r="A4439">
        <v>18131604</v>
      </c>
      <c r="B4439" t="s">
        <v>18</v>
      </c>
      <c r="C4439" t="s">
        <v>4491</v>
      </c>
      <c r="D4439" s="12" t="str">
        <f t="shared" si="138"/>
        <v>21/12</v>
      </c>
      <c r="E4439" s="13">
        <v>44532</v>
      </c>
      <c r="F4439" s="15" t="str">
        <f t="shared" si="139"/>
        <v>2021/12/02</v>
      </c>
      <c r="G4439" t="s">
        <v>97</v>
      </c>
      <c r="H4439" s="2">
        <v>0.875</v>
      </c>
      <c r="I4439" t="s">
        <v>37</v>
      </c>
      <c r="K4439">
        <v>49</v>
      </c>
      <c r="L4439">
        <v>10432440466.857</v>
      </c>
      <c r="M4439">
        <v>117.5861</v>
      </c>
      <c r="N4439" s="11"/>
      <c r="O4439">
        <v>117.5861</v>
      </c>
      <c r="P4439">
        <v>118.49258500000001</v>
      </c>
      <c r="Q4439">
        <v>0.24</v>
      </c>
      <c r="R4439">
        <v>0</v>
      </c>
      <c r="S4439">
        <v>0.99229999999999996</v>
      </c>
      <c r="T4439">
        <v>118.86199999999999</v>
      </c>
      <c r="U4439">
        <v>14.629</v>
      </c>
      <c r="V4439">
        <v>1638471608</v>
      </c>
    </row>
    <row r="4440" spans="1:22" x14ac:dyDescent="0.25">
      <c r="A4440">
        <v>18131604</v>
      </c>
      <c r="B4440" t="s">
        <v>18</v>
      </c>
      <c r="C4440" t="s">
        <v>4492</v>
      </c>
      <c r="D4440" s="12" t="str">
        <f t="shared" si="138"/>
        <v>21/12</v>
      </c>
      <c r="E4440" s="13">
        <v>44532</v>
      </c>
      <c r="F4440" s="15" t="str">
        <f t="shared" si="139"/>
        <v>2021/12/02</v>
      </c>
      <c r="G4440" t="s">
        <v>97</v>
      </c>
      <c r="H4440" s="2">
        <v>0.91666666666666663</v>
      </c>
      <c r="I4440" t="s">
        <v>37</v>
      </c>
      <c r="K4440">
        <v>49</v>
      </c>
      <c r="L4440">
        <v>10432547816.937</v>
      </c>
      <c r="M4440">
        <v>107.3501</v>
      </c>
      <c r="N4440" s="11"/>
      <c r="O4440">
        <v>107.3501</v>
      </c>
      <c r="P4440">
        <v>107.69296900000001</v>
      </c>
      <c r="Q4440">
        <v>0.24</v>
      </c>
      <c r="R4440">
        <v>0</v>
      </c>
      <c r="S4440">
        <v>0.99680000000000002</v>
      </c>
      <c r="T4440">
        <v>117.899</v>
      </c>
      <c r="U4440">
        <v>8.5869999999999997</v>
      </c>
      <c r="V4440">
        <v>1638475208</v>
      </c>
    </row>
    <row r="4441" spans="1:22" x14ac:dyDescent="0.25">
      <c r="A4441">
        <v>18131604</v>
      </c>
      <c r="B4441" t="s">
        <v>18</v>
      </c>
      <c r="C4441" t="s">
        <v>4493</v>
      </c>
      <c r="D4441" s="12" t="str">
        <f t="shared" si="138"/>
        <v>21/12</v>
      </c>
      <c r="E4441" s="13">
        <v>44532</v>
      </c>
      <c r="F4441" s="15" t="str">
        <f t="shared" si="139"/>
        <v>2021/12/02</v>
      </c>
      <c r="G4441" t="s">
        <v>97</v>
      </c>
      <c r="H4441" s="2">
        <v>0.95833333333333337</v>
      </c>
      <c r="I4441" t="s">
        <v>22</v>
      </c>
      <c r="K4441">
        <v>49</v>
      </c>
      <c r="L4441">
        <v>10432653969.896999</v>
      </c>
      <c r="M4441">
        <v>106.15300000000001</v>
      </c>
      <c r="N4441" s="11"/>
      <c r="O4441">
        <v>106.15300000000001</v>
      </c>
      <c r="P4441">
        <v>106.435862</v>
      </c>
      <c r="Q4441">
        <v>0.24</v>
      </c>
      <c r="R4441">
        <v>0</v>
      </c>
      <c r="S4441">
        <v>0.99729999999999996</v>
      </c>
      <c r="T4441">
        <v>107.288</v>
      </c>
      <c r="U4441">
        <v>7.7550999999999997</v>
      </c>
      <c r="V4441">
        <v>1638478808</v>
      </c>
    </row>
    <row r="4442" spans="1:22" x14ac:dyDescent="0.25">
      <c r="A4442">
        <v>18131604</v>
      </c>
      <c r="B4442" t="s">
        <v>18</v>
      </c>
      <c r="C4442" t="s">
        <v>4494</v>
      </c>
      <c r="D4442" s="12" t="str">
        <f t="shared" si="138"/>
        <v>21/12</v>
      </c>
      <c r="E4442" s="13">
        <v>44533</v>
      </c>
      <c r="F4442" s="15" t="str">
        <f t="shared" si="139"/>
        <v>2021/12/03</v>
      </c>
      <c r="G4442" t="s">
        <v>122</v>
      </c>
      <c r="H4442" s="2">
        <v>0</v>
      </c>
      <c r="I4442" t="s">
        <v>22</v>
      </c>
      <c r="K4442">
        <v>49</v>
      </c>
      <c r="L4442">
        <v>10432759963.497</v>
      </c>
      <c r="M4442">
        <v>105.9936</v>
      </c>
      <c r="N4442" s="11"/>
      <c r="O4442">
        <v>106.0231</v>
      </c>
      <c r="P4442">
        <v>106.319728</v>
      </c>
      <c r="Q4442">
        <v>0.24</v>
      </c>
      <c r="R4442">
        <v>0</v>
      </c>
      <c r="S4442">
        <v>0.99719999999999998</v>
      </c>
      <c r="T4442">
        <v>107.288</v>
      </c>
      <c r="U4442">
        <v>7.9371</v>
      </c>
      <c r="V4442">
        <v>1638482407</v>
      </c>
    </row>
    <row r="4443" spans="1:22" x14ac:dyDescent="0.25">
      <c r="A4443">
        <v>18131604</v>
      </c>
      <c r="B4443" t="s">
        <v>18</v>
      </c>
      <c r="C4443" t="s">
        <v>4495</v>
      </c>
      <c r="D4443" s="12" t="str">
        <f t="shared" si="138"/>
        <v>21/12</v>
      </c>
      <c r="E4443" s="13">
        <v>44533</v>
      </c>
      <c r="F4443" s="15" t="str">
        <f t="shared" si="139"/>
        <v>2021/12/03</v>
      </c>
      <c r="G4443" t="s">
        <v>122</v>
      </c>
      <c r="H4443" s="2">
        <v>4.1666666666666664E-2</v>
      </c>
      <c r="I4443" t="s">
        <v>22</v>
      </c>
      <c r="K4443">
        <v>49</v>
      </c>
      <c r="L4443">
        <v>10432866844.377001</v>
      </c>
      <c r="M4443">
        <v>106.8809</v>
      </c>
      <c r="N4443" s="11"/>
      <c r="O4443">
        <v>106.85120000000001</v>
      </c>
      <c r="P4443">
        <v>107.17849099999999</v>
      </c>
      <c r="Q4443">
        <v>0.24</v>
      </c>
      <c r="R4443">
        <v>0</v>
      </c>
      <c r="S4443">
        <v>0.99690000000000001</v>
      </c>
      <c r="T4443">
        <v>108.253</v>
      </c>
      <c r="U4443">
        <v>8.3696000000000002</v>
      </c>
      <c r="V4443">
        <v>1638486008</v>
      </c>
    </row>
    <row r="4444" spans="1:22" x14ac:dyDescent="0.25">
      <c r="A4444">
        <v>18131604</v>
      </c>
      <c r="B4444" t="s">
        <v>18</v>
      </c>
      <c r="C4444" t="s">
        <v>4496</v>
      </c>
      <c r="D4444" s="12" t="str">
        <f t="shared" si="138"/>
        <v>21/12</v>
      </c>
      <c r="E4444" s="13">
        <v>44533</v>
      </c>
      <c r="F4444" s="15" t="str">
        <f t="shared" si="139"/>
        <v>2021/12/03</v>
      </c>
      <c r="G4444" t="s">
        <v>122</v>
      </c>
      <c r="H4444" s="2">
        <v>8.3333333333333329E-2</v>
      </c>
      <c r="I4444" t="s">
        <v>22</v>
      </c>
      <c r="K4444">
        <v>49</v>
      </c>
      <c r="L4444">
        <v>10432974340.377001</v>
      </c>
      <c r="M4444">
        <v>107.496</v>
      </c>
      <c r="N4444" s="11"/>
      <c r="O4444">
        <v>107.496</v>
      </c>
      <c r="P4444">
        <v>107.78734900000001</v>
      </c>
      <c r="Q4444">
        <v>0.24</v>
      </c>
      <c r="R4444">
        <v>0</v>
      </c>
      <c r="S4444">
        <v>0.99729999999999996</v>
      </c>
      <c r="T4444">
        <v>108.253</v>
      </c>
      <c r="U4444">
        <v>7.9198000000000004</v>
      </c>
      <c r="V4444">
        <v>1638489608</v>
      </c>
    </row>
    <row r="4445" spans="1:22" x14ac:dyDescent="0.25">
      <c r="A4445">
        <v>18131604</v>
      </c>
      <c r="B4445" t="s">
        <v>18</v>
      </c>
      <c r="C4445" t="s">
        <v>4497</v>
      </c>
      <c r="D4445" s="12" t="str">
        <f t="shared" si="138"/>
        <v>21/12</v>
      </c>
      <c r="E4445" s="13">
        <v>44533</v>
      </c>
      <c r="F4445" s="15" t="str">
        <f t="shared" si="139"/>
        <v>2021/12/03</v>
      </c>
      <c r="G4445" t="s">
        <v>122</v>
      </c>
      <c r="H4445" s="2">
        <v>0.125</v>
      </c>
      <c r="I4445" t="s">
        <v>22</v>
      </c>
      <c r="K4445">
        <v>49</v>
      </c>
      <c r="L4445">
        <v>10433080863.417</v>
      </c>
      <c r="M4445">
        <v>106.523</v>
      </c>
      <c r="N4445" s="11"/>
      <c r="O4445">
        <v>106.523</v>
      </c>
      <c r="P4445">
        <v>106.81153500000001</v>
      </c>
      <c r="Q4445">
        <v>0.24</v>
      </c>
      <c r="R4445">
        <v>0</v>
      </c>
      <c r="S4445">
        <v>0.99729999999999996</v>
      </c>
      <c r="T4445">
        <v>107.535</v>
      </c>
      <c r="U4445">
        <v>7.8451000000000004</v>
      </c>
      <c r="V4445">
        <v>1638493208</v>
      </c>
    </row>
    <row r="4446" spans="1:22" x14ac:dyDescent="0.25">
      <c r="A4446">
        <v>18131604</v>
      </c>
      <c r="B4446" t="s">
        <v>18</v>
      </c>
      <c r="C4446" t="s">
        <v>4498</v>
      </c>
      <c r="D4446" s="12" t="str">
        <f t="shared" si="138"/>
        <v>21/12</v>
      </c>
      <c r="E4446" s="13">
        <v>44533</v>
      </c>
      <c r="F4446" s="15" t="str">
        <f t="shared" si="139"/>
        <v>2021/12/03</v>
      </c>
      <c r="G4446" t="s">
        <v>122</v>
      </c>
      <c r="H4446" s="2">
        <v>0.16666666666666666</v>
      </c>
      <c r="I4446" t="s">
        <v>22</v>
      </c>
      <c r="K4446">
        <v>49</v>
      </c>
      <c r="L4446">
        <v>10433186361.657</v>
      </c>
      <c r="M4446">
        <v>105.4982</v>
      </c>
      <c r="N4446" s="11"/>
      <c r="O4446">
        <v>105.4982</v>
      </c>
      <c r="P4446">
        <v>105.796386</v>
      </c>
      <c r="Q4446">
        <v>0.24</v>
      </c>
      <c r="R4446">
        <v>0</v>
      </c>
      <c r="S4446">
        <v>0.99719999999999998</v>
      </c>
      <c r="T4446">
        <v>106.86199999999999</v>
      </c>
      <c r="U4446">
        <v>7.9370000000000003</v>
      </c>
      <c r="V4446">
        <v>1638496808</v>
      </c>
    </row>
    <row r="4447" spans="1:22" x14ac:dyDescent="0.25">
      <c r="A4447">
        <v>18131604</v>
      </c>
      <c r="B4447" t="s">
        <v>18</v>
      </c>
      <c r="C4447" t="s">
        <v>4499</v>
      </c>
      <c r="D4447" s="12" t="str">
        <f t="shared" si="138"/>
        <v>21/12</v>
      </c>
      <c r="E4447" s="13">
        <v>44533</v>
      </c>
      <c r="F4447" s="15" t="str">
        <f t="shared" si="139"/>
        <v>2021/12/03</v>
      </c>
      <c r="G4447" t="s">
        <v>122</v>
      </c>
      <c r="H4447" s="2">
        <v>0.20833333333333334</v>
      </c>
      <c r="I4447" t="s">
        <v>22</v>
      </c>
      <c r="K4447">
        <v>49</v>
      </c>
      <c r="L4447">
        <v>10433291969.816999</v>
      </c>
      <c r="M4447">
        <v>105.6082</v>
      </c>
      <c r="N4447" s="11"/>
      <c r="O4447">
        <v>105.6082</v>
      </c>
      <c r="P4447">
        <v>105.885183</v>
      </c>
      <c r="Q4447">
        <v>0.24</v>
      </c>
      <c r="R4447">
        <v>0</v>
      </c>
      <c r="S4447">
        <v>0.99739999999999995</v>
      </c>
      <c r="T4447">
        <v>106.05800000000001</v>
      </c>
      <c r="U4447">
        <v>7.6543000000000001</v>
      </c>
      <c r="V4447">
        <v>1638500408</v>
      </c>
    </row>
    <row r="4448" spans="1:22" x14ac:dyDescent="0.25">
      <c r="A4448">
        <v>18131604</v>
      </c>
      <c r="B4448" t="s">
        <v>18</v>
      </c>
      <c r="C4448" t="s">
        <v>4500</v>
      </c>
      <c r="D4448" s="12" t="str">
        <f t="shared" si="138"/>
        <v>21/12</v>
      </c>
      <c r="E4448" s="13">
        <v>44533</v>
      </c>
      <c r="F4448" s="15" t="str">
        <f t="shared" si="139"/>
        <v>2021/12/03</v>
      </c>
      <c r="G4448" t="s">
        <v>122</v>
      </c>
      <c r="H4448" s="2">
        <v>0.25</v>
      </c>
      <c r="I4448" t="s">
        <v>22</v>
      </c>
      <c r="K4448">
        <v>49</v>
      </c>
      <c r="L4448">
        <v>10433395157.816999</v>
      </c>
      <c r="M4448">
        <v>103.188</v>
      </c>
      <c r="N4448" s="11"/>
      <c r="O4448">
        <v>103.188</v>
      </c>
      <c r="P4448">
        <v>103.418102</v>
      </c>
      <c r="Q4448">
        <v>0.24</v>
      </c>
      <c r="R4448">
        <v>0</v>
      </c>
      <c r="S4448">
        <v>0.99780000000000002</v>
      </c>
      <c r="T4448">
        <v>106.012</v>
      </c>
      <c r="U4448">
        <v>6.8949999999999996</v>
      </c>
      <c r="V4448">
        <v>1638504008</v>
      </c>
    </row>
    <row r="4449" spans="1:22" x14ac:dyDescent="0.25">
      <c r="A4449">
        <v>18131604</v>
      </c>
      <c r="B4449" t="s">
        <v>18</v>
      </c>
      <c r="C4449" t="s">
        <v>4501</v>
      </c>
      <c r="D4449" s="12" t="str">
        <f t="shared" si="138"/>
        <v>21/12</v>
      </c>
      <c r="E4449" s="13">
        <v>44533</v>
      </c>
      <c r="F4449" s="15" t="str">
        <f t="shared" si="139"/>
        <v>2021/12/03</v>
      </c>
      <c r="G4449" t="s">
        <v>122</v>
      </c>
      <c r="H4449" s="2">
        <v>0.29166666666666669</v>
      </c>
      <c r="I4449" t="s">
        <v>37</v>
      </c>
      <c r="K4449">
        <v>49</v>
      </c>
      <c r="L4449">
        <v>10433556936.056999</v>
      </c>
      <c r="M4449">
        <v>161.7782</v>
      </c>
      <c r="N4449" s="11"/>
      <c r="O4449">
        <v>161.7782</v>
      </c>
      <c r="P4449">
        <v>166.86884599999999</v>
      </c>
      <c r="Q4449">
        <v>0.24</v>
      </c>
      <c r="R4449">
        <v>0</v>
      </c>
      <c r="S4449">
        <v>0.96950000000000003</v>
      </c>
      <c r="T4449">
        <v>175.04400000000001</v>
      </c>
      <c r="U4449">
        <v>40.902500000000003</v>
      </c>
      <c r="V4449">
        <v>1638507608</v>
      </c>
    </row>
    <row r="4450" spans="1:22" x14ac:dyDescent="0.25">
      <c r="A4450">
        <v>18131604</v>
      </c>
      <c r="B4450" t="s">
        <v>18</v>
      </c>
      <c r="C4450" t="s">
        <v>4502</v>
      </c>
      <c r="D4450" s="12" t="str">
        <f t="shared" si="138"/>
        <v>21/12</v>
      </c>
      <c r="E4450" s="13">
        <v>44533</v>
      </c>
      <c r="F4450" s="15" t="str">
        <f t="shared" si="139"/>
        <v>2021/12/03</v>
      </c>
      <c r="G4450" t="s">
        <v>122</v>
      </c>
      <c r="H4450" s="2">
        <v>0.33333333333333331</v>
      </c>
      <c r="I4450" t="s">
        <v>40</v>
      </c>
      <c r="K4450">
        <v>49</v>
      </c>
      <c r="L4450">
        <v>10433717609.337</v>
      </c>
      <c r="M4450">
        <v>160.67330000000001</v>
      </c>
      <c r="N4450" s="11"/>
      <c r="O4450">
        <v>160.67330000000001</v>
      </c>
      <c r="P4450">
        <v>164.847285</v>
      </c>
      <c r="Q4450">
        <v>0.24</v>
      </c>
      <c r="R4450">
        <v>0</v>
      </c>
      <c r="S4450">
        <v>0.97470000000000001</v>
      </c>
      <c r="T4450">
        <v>175.04400000000001</v>
      </c>
      <c r="U4450">
        <v>36.860900000000001</v>
      </c>
      <c r="V4450">
        <v>1638511208</v>
      </c>
    </row>
    <row r="4451" spans="1:22" x14ac:dyDescent="0.25">
      <c r="A4451">
        <v>18131604</v>
      </c>
      <c r="B4451" t="s">
        <v>18</v>
      </c>
      <c r="C4451" t="s">
        <v>4503</v>
      </c>
      <c r="D4451" s="12" t="str">
        <f t="shared" si="138"/>
        <v>21/12</v>
      </c>
      <c r="E4451" s="13">
        <v>44533</v>
      </c>
      <c r="F4451" s="15" t="str">
        <f t="shared" si="139"/>
        <v>2021/12/03</v>
      </c>
      <c r="G4451" t="s">
        <v>122</v>
      </c>
      <c r="H4451" s="2">
        <v>0.375</v>
      </c>
      <c r="I4451" t="s">
        <v>40</v>
      </c>
      <c r="K4451">
        <v>49</v>
      </c>
      <c r="L4451">
        <v>10433887787.097</v>
      </c>
      <c r="M4451">
        <v>170.17779999999999</v>
      </c>
      <c r="N4451" s="11"/>
      <c r="O4451">
        <v>170.17779999999999</v>
      </c>
      <c r="P4451">
        <v>174.374618</v>
      </c>
      <c r="Q4451">
        <v>0.24</v>
      </c>
      <c r="R4451">
        <v>0</v>
      </c>
      <c r="S4451">
        <v>0.97589999999999999</v>
      </c>
      <c r="T4451">
        <v>180.93799999999999</v>
      </c>
      <c r="U4451">
        <v>38.026800000000001</v>
      </c>
      <c r="V4451">
        <v>1638514808</v>
      </c>
    </row>
    <row r="4452" spans="1:22" x14ac:dyDescent="0.25">
      <c r="A4452">
        <v>18131604</v>
      </c>
      <c r="B4452" t="s">
        <v>18</v>
      </c>
      <c r="C4452" t="s">
        <v>4504</v>
      </c>
      <c r="D4452" s="12" t="str">
        <f t="shared" si="138"/>
        <v>21/12</v>
      </c>
      <c r="E4452" s="13">
        <v>44533</v>
      </c>
      <c r="F4452" s="15" t="str">
        <f t="shared" si="139"/>
        <v>2021/12/03</v>
      </c>
      <c r="G4452" t="s">
        <v>122</v>
      </c>
      <c r="H4452" s="2">
        <v>0.41666666666666669</v>
      </c>
      <c r="I4452" t="s">
        <v>40</v>
      </c>
      <c r="K4452">
        <v>49</v>
      </c>
      <c r="L4452">
        <v>10434072868.857</v>
      </c>
      <c r="M4452">
        <v>185.08179999999999</v>
      </c>
      <c r="N4452" s="11"/>
      <c r="O4452">
        <v>185.08179999999999</v>
      </c>
      <c r="P4452">
        <v>189.52199300000001</v>
      </c>
      <c r="Q4452">
        <v>0.24</v>
      </c>
      <c r="R4452">
        <v>0</v>
      </c>
      <c r="S4452">
        <v>0.97660000000000002</v>
      </c>
      <c r="T4452">
        <v>192.37299999999999</v>
      </c>
      <c r="U4452">
        <v>40.783900000000003</v>
      </c>
      <c r="V4452">
        <v>1638518408</v>
      </c>
    </row>
    <row r="4453" spans="1:22" x14ac:dyDescent="0.25">
      <c r="A4453">
        <v>18131604</v>
      </c>
      <c r="B4453" t="s">
        <v>18</v>
      </c>
      <c r="C4453" t="s">
        <v>4505</v>
      </c>
      <c r="D4453" s="12" t="str">
        <f t="shared" si="138"/>
        <v>21/12</v>
      </c>
      <c r="E4453" s="13">
        <v>44533</v>
      </c>
      <c r="F4453" s="15" t="str">
        <f t="shared" si="139"/>
        <v>2021/12/03</v>
      </c>
      <c r="G4453" t="s">
        <v>122</v>
      </c>
      <c r="H4453" s="2">
        <v>0.45833333333333331</v>
      </c>
      <c r="I4453" t="s">
        <v>37</v>
      </c>
      <c r="K4453">
        <v>49</v>
      </c>
      <c r="L4453">
        <v>10434267981.417</v>
      </c>
      <c r="M4453">
        <v>195.11259999999999</v>
      </c>
      <c r="N4453" s="11"/>
      <c r="O4453">
        <v>195.11259999999999</v>
      </c>
      <c r="P4453">
        <v>200.11637400000001</v>
      </c>
      <c r="Q4453">
        <v>0.24</v>
      </c>
      <c r="R4453">
        <v>0</v>
      </c>
      <c r="S4453">
        <v>0.97499999999999998</v>
      </c>
      <c r="T4453">
        <v>204.10599999999999</v>
      </c>
      <c r="U4453">
        <v>44.470799999999997</v>
      </c>
      <c r="V4453">
        <v>1638522008</v>
      </c>
    </row>
    <row r="4454" spans="1:22" x14ac:dyDescent="0.25">
      <c r="A4454">
        <v>18131604</v>
      </c>
      <c r="B4454" t="s">
        <v>18</v>
      </c>
      <c r="C4454" t="s">
        <v>4506</v>
      </c>
      <c r="D4454" s="12" t="str">
        <f t="shared" si="138"/>
        <v>21/12</v>
      </c>
      <c r="E4454" s="13">
        <v>44533</v>
      </c>
      <c r="F4454" s="15" t="str">
        <f t="shared" si="139"/>
        <v>2021/12/03</v>
      </c>
      <c r="G4454" t="s">
        <v>122</v>
      </c>
      <c r="H4454" s="2">
        <v>0.5</v>
      </c>
      <c r="I4454" t="s">
        <v>37</v>
      </c>
      <c r="K4454">
        <v>49</v>
      </c>
      <c r="L4454">
        <v>10434465511.976999</v>
      </c>
      <c r="M4454">
        <v>197.53059999999999</v>
      </c>
      <c r="N4454" s="11"/>
      <c r="O4454">
        <v>197.53059999999999</v>
      </c>
      <c r="P4454">
        <v>203.000416</v>
      </c>
      <c r="Q4454">
        <v>0.24</v>
      </c>
      <c r="R4454">
        <v>0</v>
      </c>
      <c r="S4454">
        <v>0.97309999999999997</v>
      </c>
      <c r="T4454">
        <v>208.10499999999999</v>
      </c>
      <c r="U4454">
        <v>46.8065</v>
      </c>
      <c r="V4454">
        <v>1638525608</v>
      </c>
    </row>
    <row r="4455" spans="1:22" x14ac:dyDescent="0.25">
      <c r="A4455">
        <v>18131604</v>
      </c>
      <c r="B4455" t="s">
        <v>18</v>
      </c>
      <c r="C4455" t="s">
        <v>4507</v>
      </c>
      <c r="D4455" s="12" t="str">
        <f t="shared" si="138"/>
        <v>21/12</v>
      </c>
      <c r="E4455" s="13">
        <v>44533</v>
      </c>
      <c r="F4455" s="15" t="str">
        <f t="shared" si="139"/>
        <v>2021/12/03</v>
      </c>
      <c r="G4455" t="s">
        <v>122</v>
      </c>
      <c r="H4455" s="2">
        <v>0.54166666666666663</v>
      </c>
      <c r="I4455" t="s">
        <v>37</v>
      </c>
      <c r="K4455">
        <v>49</v>
      </c>
      <c r="L4455">
        <v>10434672888.056999</v>
      </c>
      <c r="M4455">
        <v>207.37610000000001</v>
      </c>
      <c r="N4455" s="11"/>
      <c r="O4455">
        <v>207.37610000000001</v>
      </c>
      <c r="P4455">
        <v>213.55964900000001</v>
      </c>
      <c r="Q4455">
        <v>0.24</v>
      </c>
      <c r="R4455">
        <v>0</v>
      </c>
      <c r="S4455">
        <v>0.97099999999999997</v>
      </c>
      <c r="T4455">
        <v>215.08799999999999</v>
      </c>
      <c r="U4455">
        <v>51.018500000000003</v>
      </c>
      <c r="V4455">
        <v>1638529208</v>
      </c>
    </row>
    <row r="4456" spans="1:22" x14ac:dyDescent="0.25">
      <c r="A4456">
        <v>18131604</v>
      </c>
      <c r="B4456" t="s">
        <v>18</v>
      </c>
      <c r="C4456" t="s">
        <v>4508</v>
      </c>
      <c r="D4456" s="12" t="str">
        <f t="shared" si="138"/>
        <v>21/12</v>
      </c>
      <c r="E4456" s="13">
        <v>44533</v>
      </c>
      <c r="F4456" s="15" t="str">
        <f t="shared" si="139"/>
        <v>2021/12/03</v>
      </c>
      <c r="G4456" t="s">
        <v>122</v>
      </c>
      <c r="H4456" s="2">
        <v>0.58333333333333337</v>
      </c>
      <c r="I4456" t="s">
        <v>37</v>
      </c>
      <c r="K4456">
        <v>49</v>
      </c>
      <c r="L4456">
        <v>10434872735.816999</v>
      </c>
      <c r="M4456">
        <v>199.84780000000001</v>
      </c>
      <c r="N4456" s="11"/>
      <c r="O4456">
        <v>199.84780000000001</v>
      </c>
      <c r="P4456">
        <v>205.94695899999999</v>
      </c>
      <c r="Q4456">
        <v>0.24</v>
      </c>
      <c r="R4456">
        <v>0</v>
      </c>
      <c r="S4456">
        <v>0.97040000000000004</v>
      </c>
      <c r="T4456">
        <v>213.005</v>
      </c>
      <c r="U4456">
        <v>49.749600000000001</v>
      </c>
      <c r="V4456">
        <v>1638532808</v>
      </c>
    </row>
    <row r="4457" spans="1:22" x14ac:dyDescent="0.25">
      <c r="A4457">
        <v>18131604</v>
      </c>
      <c r="B4457" t="s">
        <v>18</v>
      </c>
      <c r="C4457" t="s">
        <v>4509</v>
      </c>
      <c r="D4457" s="12" t="str">
        <f t="shared" si="138"/>
        <v>21/12</v>
      </c>
      <c r="E4457" s="13">
        <v>44533</v>
      </c>
      <c r="F4457" s="15" t="str">
        <f t="shared" si="139"/>
        <v>2021/12/03</v>
      </c>
      <c r="G4457" t="s">
        <v>122</v>
      </c>
      <c r="H4457" s="2">
        <v>0.625</v>
      </c>
      <c r="I4457" t="s">
        <v>37</v>
      </c>
      <c r="K4457">
        <v>49</v>
      </c>
      <c r="L4457">
        <v>10435071726.297001</v>
      </c>
      <c r="M4457">
        <v>198.9905</v>
      </c>
      <c r="N4457" s="11"/>
      <c r="O4457">
        <v>198.93520000000001</v>
      </c>
      <c r="P4457">
        <v>205.428515</v>
      </c>
      <c r="Q4457">
        <v>0.24</v>
      </c>
      <c r="R4457">
        <v>0</v>
      </c>
      <c r="S4457">
        <v>0.96840000000000004</v>
      </c>
      <c r="T4457">
        <v>207.82300000000001</v>
      </c>
      <c r="U4457">
        <v>51.241100000000003</v>
      </c>
      <c r="V4457">
        <v>1638536409</v>
      </c>
    </row>
    <row r="4458" spans="1:22" x14ac:dyDescent="0.25">
      <c r="A4458">
        <v>18131604</v>
      </c>
      <c r="B4458" t="s">
        <v>18</v>
      </c>
      <c r="C4458" t="s">
        <v>4510</v>
      </c>
      <c r="D4458" s="12" t="str">
        <f t="shared" si="138"/>
        <v>21/12</v>
      </c>
      <c r="E4458" s="13">
        <v>44533</v>
      </c>
      <c r="F4458" s="15" t="str">
        <f t="shared" si="139"/>
        <v>2021/12/03</v>
      </c>
      <c r="G4458" t="s">
        <v>122</v>
      </c>
      <c r="H4458" s="2">
        <v>0.66666666666666663</v>
      </c>
      <c r="I4458" t="s">
        <v>37</v>
      </c>
      <c r="K4458">
        <v>49</v>
      </c>
      <c r="L4458">
        <v>10435259089.017</v>
      </c>
      <c r="M4458">
        <v>187.36269999999999</v>
      </c>
      <c r="N4458" s="11"/>
      <c r="O4458">
        <v>187.36269999999999</v>
      </c>
      <c r="P4458">
        <v>191.59267600000001</v>
      </c>
      <c r="Q4458">
        <v>0.24</v>
      </c>
      <c r="R4458">
        <v>0</v>
      </c>
      <c r="S4458">
        <v>0.97789999999999999</v>
      </c>
      <c r="T4458">
        <v>204.44399999999999</v>
      </c>
      <c r="U4458">
        <v>40.036999999999999</v>
      </c>
      <c r="V4458">
        <v>1638540009</v>
      </c>
    </row>
    <row r="4459" spans="1:22" x14ac:dyDescent="0.25">
      <c r="A4459">
        <v>18131604</v>
      </c>
      <c r="B4459" t="s">
        <v>18</v>
      </c>
      <c r="C4459" t="s">
        <v>4511</v>
      </c>
      <c r="D4459" s="12" t="str">
        <f t="shared" si="138"/>
        <v>21/12</v>
      </c>
      <c r="E4459" s="13">
        <v>44533</v>
      </c>
      <c r="F4459" s="15" t="str">
        <f t="shared" si="139"/>
        <v>2021/12/03</v>
      </c>
      <c r="G4459" t="s">
        <v>122</v>
      </c>
      <c r="H4459" s="2">
        <v>0.70833333333333337</v>
      </c>
      <c r="I4459" t="s">
        <v>37</v>
      </c>
      <c r="K4459">
        <v>49</v>
      </c>
      <c r="L4459">
        <v>10435443582.537001</v>
      </c>
      <c r="M4459">
        <v>184.49350000000001</v>
      </c>
      <c r="N4459" s="11"/>
      <c r="O4459">
        <v>184.49350000000001</v>
      </c>
      <c r="P4459">
        <v>189.19851399999999</v>
      </c>
      <c r="Q4459">
        <v>0.24</v>
      </c>
      <c r="R4459">
        <v>0</v>
      </c>
      <c r="S4459">
        <v>0.97509999999999997</v>
      </c>
      <c r="T4459">
        <v>191.124</v>
      </c>
      <c r="U4459">
        <v>41.931100000000001</v>
      </c>
      <c r="V4459">
        <v>1638543609</v>
      </c>
    </row>
    <row r="4460" spans="1:22" x14ac:dyDescent="0.25">
      <c r="A4460">
        <v>18131604</v>
      </c>
      <c r="B4460" t="s">
        <v>18</v>
      </c>
      <c r="C4460" t="s">
        <v>4512</v>
      </c>
      <c r="D4460" s="12" t="str">
        <f t="shared" si="138"/>
        <v>21/12</v>
      </c>
      <c r="E4460" s="13">
        <v>44533</v>
      </c>
      <c r="F4460" s="15" t="str">
        <f t="shared" si="139"/>
        <v>2021/12/03</v>
      </c>
      <c r="G4460" t="s">
        <v>122</v>
      </c>
      <c r="H4460" s="2">
        <v>0.75</v>
      </c>
      <c r="I4460" t="s">
        <v>37</v>
      </c>
      <c r="K4460">
        <v>49</v>
      </c>
      <c r="L4460">
        <v>10435615770.056999</v>
      </c>
      <c r="M4460">
        <v>172.1875</v>
      </c>
      <c r="N4460" s="11"/>
      <c r="O4460">
        <v>172.2354</v>
      </c>
      <c r="P4460">
        <v>175.79738499999999</v>
      </c>
      <c r="Q4460">
        <v>0.24</v>
      </c>
      <c r="R4460">
        <v>0</v>
      </c>
      <c r="S4460">
        <v>0.97970000000000002</v>
      </c>
      <c r="T4460">
        <v>191.124</v>
      </c>
      <c r="U4460">
        <v>35.209400000000002</v>
      </c>
      <c r="V4460">
        <v>1638547208</v>
      </c>
    </row>
    <row r="4461" spans="1:22" x14ac:dyDescent="0.25">
      <c r="A4461">
        <v>18131604</v>
      </c>
      <c r="B4461" t="s">
        <v>18</v>
      </c>
      <c r="C4461" t="s">
        <v>4513</v>
      </c>
      <c r="D4461" s="12" t="str">
        <f t="shared" si="138"/>
        <v>21/12</v>
      </c>
      <c r="E4461" s="13">
        <v>44533</v>
      </c>
      <c r="F4461" s="15" t="str">
        <f t="shared" si="139"/>
        <v>2021/12/03</v>
      </c>
      <c r="G4461" t="s">
        <v>122</v>
      </c>
      <c r="H4461" s="2">
        <v>0.79166666666666663</v>
      </c>
      <c r="I4461" t="s">
        <v>40</v>
      </c>
      <c r="K4461">
        <v>49</v>
      </c>
      <c r="L4461">
        <v>10435774997.097</v>
      </c>
      <c r="M4461">
        <v>159.227</v>
      </c>
      <c r="N4461" s="11"/>
      <c r="O4461">
        <v>159.227</v>
      </c>
      <c r="P4461">
        <v>162.264207</v>
      </c>
      <c r="Q4461">
        <v>0.24</v>
      </c>
      <c r="R4461">
        <v>0</v>
      </c>
      <c r="S4461">
        <v>0.98129999999999995</v>
      </c>
      <c r="T4461">
        <v>166.31399999999999</v>
      </c>
      <c r="U4461">
        <v>31.247800000000002</v>
      </c>
      <c r="V4461">
        <v>1638550808</v>
      </c>
    </row>
    <row r="4462" spans="1:22" x14ac:dyDescent="0.25">
      <c r="A4462">
        <v>18131604</v>
      </c>
      <c r="B4462" t="s">
        <v>18</v>
      </c>
      <c r="C4462" t="s">
        <v>4514</v>
      </c>
      <c r="D4462" s="12" t="str">
        <f t="shared" si="138"/>
        <v>21/12</v>
      </c>
      <c r="E4462" s="13">
        <v>44533</v>
      </c>
      <c r="F4462" s="15" t="str">
        <f t="shared" si="139"/>
        <v>2021/12/03</v>
      </c>
      <c r="G4462" t="s">
        <v>122</v>
      </c>
      <c r="H4462" s="2">
        <v>0.83333333333333337</v>
      </c>
      <c r="I4462" t="s">
        <v>40</v>
      </c>
      <c r="K4462">
        <v>49</v>
      </c>
      <c r="L4462">
        <v>10435896474.777</v>
      </c>
      <c r="M4462">
        <v>121.4777</v>
      </c>
      <c r="N4462" s="11"/>
      <c r="O4462">
        <v>121.4777</v>
      </c>
      <c r="P4462">
        <v>122.147811</v>
      </c>
      <c r="Q4462">
        <v>0.24</v>
      </c>
      <c r="R4462">
        <v>0</v>
      </c>
      <c r="S4462">
        <v>0.99450000000000005</v>
      </c>
      <c r="T4462">
        <v>163.791</v>
      </c>
      <c r="U4462">
        <v>12.7774</v>
      </c>
      <c r="V4462">
        <v>1638554408</v>
      </c>
    </row>
    <row r="4463" spans="1:22" x14ac:dyDescent="0.25">
      <c r="A4463">
        <v>18131604</v>
      </c>
      <c r="B4463" t="s">
        <v>18</v>
      </c>
      <c r="C4463" t="s">
        <v>4515</v>
      </c>
      <c r="D4463" s="12" t="str">
        <f t="shared" si="138"/>
        <v>21/12</v>
      </c>
      <c r="E4463" s="13">
        <v>44533</v>
      </c>
      <c r="F4463" s="15" t="str">
        <f t="shared" si="139"/>
        <v>2021/12/03</v>
      </c>
      <c r="G4463" t="s">
        <v>122</v>
      </c>
      <c r="H4463" s="2">
        <v>0.875</v>
      </c>
      <c r="I4463" t="s">
        <v>37</v>
      </c>
      <c r="K4463">
        <v>49</v>
      </c>
      <c r="L4463">
        <v>10436013869.816999</v>
      </c>
      <c r="M4463">
        <v>117.395</v>
      </c>
      <c r="N4463" s="11"/>
      <c r="O4463">
        <v>117.395</v>
      </c>
      <c r="P4463">
        <v>117.90167599999999</v>
      </c>
      <c r="Q4463">
        <v>0.24</v>
      </c>
      <c r="R4463">
        <v>0</v>
      </c>
      <c r="S4463">
        <v>0.99570000000000003</v>
      </c>
      <c r="T4463">
        <v>118.917</v>
      </c>
      <c r="U4463">
        <v>10.9183</v>
      </c>
      <c r="V4463">
        <v>1638558008</v>
      </c>
    </row>
    <row r="4464" spans="1:22" x14ac:dyDescent="0.25">
      <c r="A4464">
        <v>18131604</v>
      </c>
      <c r="B4464" t="s">
        <v>18</v>
      </c>
      <c r="C4464" t="s">
        <v>4516</v>
      </c>
      <c r="D4464" s="12" t="str">
        <f t="shared" si="138"/>
        <v>21/12</v>
      </c>
      <c r="E4464" s="13">
        <v>44533</v>
      </c>
      <c r="F4464" s="15" t="str">
        <f t="shared" si="139"/>
        <v>2021/12/03</v>
      </c>
      <c r="G4464" t="s">
        <v>122</v>
      </c>
      <c r="H4464" s="2">
        <v>0.91666666666666663</v>
      </c>
      <c r="I4464" t="s">
        <v>37</v>
      </c>
      <c r="K4464">
        <v>49</v>
      </c>
      <c r="L4464">
        <v>10436122298.697001</v>
      </c>
      <c r="M4464">
        <v>108.4289</v>
      </c>
      <c r="N4464" s="11"/>
      <c r="O4464">
        <v>108.4289</v>
      </c>
      <c r="P4464">
        <v>108.700221</v>
      </c>
      <c r="Q4464">
        <v>0.24</v>
      </c>
      <c r="R4464">
        <v>0</v>
      </c>
      <c r="S4464">
        <v>0.99750000000000005</v>
      </c>
      <c r="T4464">
        <v>118.917</v>
      </c>
      <c r="U4464">
        <v>7.6757</v>
      </c>
      <c r="V4464">
        <v>1638561608</v>
      </c>
    </row>
    <row r="4465" spans="1:22" x14ac:dyDescent="0.25">
      <c r="A4465">
        <v>18131604</v>
      </c>
      <c r="B4465" t="s">
        <v>18</v>
      </c>
      <c r="C4465" t="s">
        <v>4517</v>
      </c>
      <c r="D4465" s="12" t="str">
        <f t="shared" si="138"/>
        <v>21/12</v>
      </c>
      <c r="E4465" s="13">
        <v>44533</v>
      </c>
      <c r="F4465" s="15" t="str">
        <f t="shared" si="139"/>
        <v>2021/12/03</v>
      </c>
      <c r="G4465" t="s">
        <v>122</v>
      </c>
      <c r="H4465" s="2">
        <v>0.95833333333333337</v>
      </c>
      <c r="I4465" t="s">
        <v>22</v>
      </c>
      <c r="K4465">
        <v>49</v>
      </c>
      <c r="L4465">
        <v>10436229375.657</v>
      </c>
      <c r="M4465">
        <v>107.077</v>
      </c>
      <c r="N4465" s="11"/>
      <c r="O4465">
        <v>107.077</v>
      </c>
      <c r="P4465">
        <v>107.32917</v>
      </c>
      <c r="Q4465">
        <v>0.24</v>
      </c>
      <c r="R4465">
        <v>0</v>
      </c>
      <c r="S4465">
        <v>0.99770000000000003</v>
      </c>
      <c r="T4465">
        <v>108.145</v>
      </c>
      <c r="U4465">
        <v>7.3536000000000001</v>
      </c>
      <c r="V4465">
        <v>1638565208</v>
      </c>
    </row>
    <row r="4466" spans="1:22" x14ac:dyDescent="0.25">
      <c r="A4466">
        <v>18131604</v>
      </c>
      <c r="B4466" t="s">
        <v>18</v>
      </c>
      <c r="C4466" t="s">
        <v>4518</v>
      </c>
      <c r="D4466" s="12" t="str">
        <f t="shared" si="138"/>
        <v>21/12</v>
      </c>
      <c r="E4466" s="13">
        <v>44534</v>
      </c>
      <c r="F4466" s="15" t="str">
        <f t="shared" si="139"/>
        <v>2021/12/04</v>
      </c>
      <c r="G4466" t="s">
        <v>147</v>
      </c>
      <c r="H4466" s="2">
        <v>0</v>
      </c>
      <c r="I4466" t="s">
        <v>22</v>
      </c>
      <c r="K4466">
        <v>49</v>
      </c>
      <c r="L4466">
        <v>10436336374.377001</v>
      </c>
      <c r="M4466">
        <v>106.9987</v>
      </c>
      <c r="N4466" s="11"/>
      <c r="O4466">
        <v>106.9987</v>
      </c>
      <c r="P4466">
        <v>107.275778</v>
      </c>
      <c r="Q4466">
        <v>0.24</v>
      </c>
      <c r="R4466">
        <v>0</v>
      </c>
      <c r="S4466">
        <v>0.99739999999999995</v>
      </c>
      <c r="T4466">
        <v>107.919</v>
      </c>
      <c r="U4466">
        <v>7.7050000000000001</v>
      </c>
      <c r="V4466">
        <v>1638568808</v>
      </c>
    </row>
    <row r="4467" spans="1:22" x14ac:dyDescent="0.25">
      <c r="A4467">
        <v>18131604</v>
      </c>
      <c r="B4467" t="s">
        <v>18</v>
      </c>
      <c r="C4467" t="s">
        <v>4519</v>
      </c>
      <c r="D4467" s="12" t="str">
        <f t="shared" si="138"/>
        <v>21/12</v>
      </c>
      <c r="E4467" s="13">
        <v>44534</v>
      </c>
      <c r="F4467" s="15" t="str">
        <f t="shared" si="139"/>
        <v>2021/12/04</v>
      </c>
      <c r="G4467" t="s">
        <v>147</v>
      </c>
      <c r="H4467" s="2">
        <v>4.1666666666666664E-2</v>
      </c>
      <c r="I4467" t="s">
        <v>22</v>
      </c>
      <c r="K4467">
        <v>49</v>
      </c>
      <c r="L4467">
        <v>10436444690.457001</v>
      </c>
      <c r="M4467">
        <v>108.31610000000001</v>
      </c>
      <c r="N4467" s="11"/>
      <c r="O4467">
        <v>108.31610000000001</v>
      </c>
      <c r="P4467">
        <v>108.599898</v>
      </c>
      <c r="Q4467">
        <v>0.24</v>
      </c>
      <c r="R4467">
        <v>0</v>
      </c>
      <c r="S4467">
        <v>0.99739999999999995</v>
      </c>
      <c r="T4467">
        <v>108.77500000000001</v>
      </c>
      <c r="U4467">
        <v>7.8463000000000003</v>
      </c>
      <c r="V4467">
        <v>1638572408</v>
      </c>
    </row>
    <row r="4468" spans="1:22" x14ac:dyDescent="0.25">
      <c r="A4468">
        <v>18131604</v>
      </c>
      <c r="B4468" t="s">
        <v>18</v>
      </c>
      <c r="C4468" t="s">
        <v>4520</v>
      </c>
      <c r="D4468" s="12" t="str">
        <f t="shared" si="138"/>
        <v>21/12</v>
      </c>
      <c r="E4468" s="13">
        <v>44534</v>
      </c>
      <c r="F4468" s="15" t="str">
        <f t="shared" si="139"/>
        <v>2021/12/04</v>
      </c>
      <c r="G4468" t="s">
        <v>147</v>
      </c>
      <c r="H4468" s="2">
        <v>8.3333333333333329E-2</v>
      </c>
      <c r="I4468" t="s">
        <v>22</v>
      </c>
      <c r="K4468">
        <v>49</v>
      </c>
      <c r="L4468">
        <v>10436552230.136999</v>
      </c>
      <c r="M4468">
        <v>107.5397</v>
      </c>
      <c r="N4468" s="11"/>
      <c r="O4468">
        <v>107.5397</v>
      </c>
      <c r="P4468">
        <v>107.80555699999999</v>
      </c>
      <c r="Q4468">
        <v>0.24</v>
      </c>
      <c r="R4468">
        <v>0</v>
      </c>
      <c r="S4468">
        <v>0.99750000000000005</v>
      </c>
      <c r="T4468">
        <v>108.553</v>
      </c>
      <c r="U4468">
        <v>7.5667</v>
      </c>
      <c r="V4468">
        <v>1638576008</v>
      </c>
    </row>
    <row r="4469" spans="1:22" x14ac:dyDescent="0.25">
      <c r="A4469">
        <v>18131604</v>
      </c>
      <c r="B4469" t="s">
        <v>18</v>
      </c>
      <c r="C4469" t="s">
        <v>4521</v>
      </c>
      <c r="D4469" s="12" t="str">
        <f t="shared" si="138"/>
        <v>21/12</v>
      </c>
      <c r="E4469" s="13">
        <v>44534</v>
      </c>
      <c r="F4469" s="15" t="str">
        <f t="shared" si="139"/>
        <v>2021/12/04</v>
      </c>
      <c r="G4469" t="s">
        <v>147</v>
      </c>
      <c r="H4469" s="2">
        <v>0.125</v>
      </c>
      <c r="I4469" t="s">
        <v>22</v>
      </c>
      <c r="K4469">
        <v>49</v>
      </c>
      <c r="L4469">
        <v>10436660901.177</v>
      </c>
      <c r="M4469">
        <v>108.67100000000001</v>
      </c>
      <c r="N4469" s="11"/>
      <c r="O4469">
        <v>108.7012</v>
      </c>
      <c r="P4469">
        <v>108.96047</v>
      </c>
      <c r="Q4469">
        <v>0.24</v>
      </c>
      <c r="R4469">
        <v>0</v>
      </c>
      <c r="S4469">
        <v>0.99760000000000004</v>
      </c>
      <c r="T4469">
        <v>109.235</v>
      </c>
      <c r="U4469">
        <v>7.5117000000000003</v>
      </c>
      <c r="V4469">
        <v>1638579607</v>
      </c>
    </row>
    <row r="4470" spans="1:22" x14ac:dyDescent="0.25">
      <c r="A4470">
        <v>18131604</v>
      </c>
      <c r="B4470" t="s">
        <v>18</v>
      </c>
      <c r="C4470" t="s">
        <v>4522</v>
      </c>
      <c r="D4470" s="12" t="str">
        <f t="shared" si="138"/>
        <v>21/12</v>
      </c>
      <c r="E4470" s="13">
        <v>44534</v>
      </c>
      <c r="F4470" s="15" t="str">
        <f t="shared" si="139"/>
        <v>2021/12/04</v>
      </c>
      <c r="G4470" t="s">
        <v>147</v>
      </c>
      <c r="H4470" s="2">
        <v>0.16666666666666666</v>
      </c>
      <c r="I4470" t="s">
        <v>22</v>
      </c>
      <c r="K4470">
        <v>49</v>
      </c>
      <c r="L4470">
        <v>10436770279.017</v>
      </c>
      <c r="M4470">
        <v>109.37779999999999</v>
      </c>
      <c r="N4470" s="11"/>
      <c r="O4470">
        <v>109.3475</v>
      </c>
      <c r="P4470">
        <v>109.63266299999999</v>
      </c>
      <c r="Q4470">
        <v>0.24</v>
      </c>
      <c r="R4470">
        <v>0</v>
      </c>
      <c r="S4470">
        <v>0.99739999999999995</v>
      </c>
      <c r="T4470">
        <v>111.40300000000001</v>
      </c>
      <c r="U4470">
        <v>7.9027000000000003</v>
      </c>
      <c r="V4470">
        <v>1638583208</v>
      </c>
    </row>
    <row r="4471" spans="1:22" x14ac:dyDescent="0.25">
      <c r="A4471">
        <v>18131604</v>
      </c>
      <c r="B4471" t="s">
        <v>18</v>
      </c>
      <c r="C4471" t="s">
        <v>4523</v>
      </c>
      <c r="D4471" s="12" t="str">
        <f t="shared" si="138"/>
        <v>21/12</v>
      </c>
      <c r="E4471" s="13">
        <v>44534</v>
      </c>
      <c r="F4471" s="15" t="str">
        <f t="shared" si="139"/>
        <v>2021/12/04</v>
      </c>
      <c r="G4471" t="s">
        <v>147</v>
      </c>
      <c r="H4471" s="2">
        <v>0.20833333333333334</v>
      </c>
      <c r="I4471" t="s">
        <v>22</v>
      </c>
      <c r="K4471">
        <v>49</v>
      </c>
      <c r="L4471">
        <v>10436879558.457001</v>
      </c>
      <c r="M4471">
        <v>109.2794</v>
      </c>
      <c r="N4471" s="11"/>
      <c r="O4471">
        <v>109.2491</v>
      </c>
      <c r="P4471">
        <v>109.521778</v>
      </c>
      <c r="Q4471">
        <v>0.24</v>
      </c>
      <c r="R4471">
        <v>0</v>
      </c>
      <c r="S4471">
        <v>0.99750000000000005</v>
      </c>
      <c r="T4471">
        <v>111.40300000000001</v>
      </c>
      <c r="U4471">
        <v>7.7237</v>
      </c>
      <c r="V4471">
        <v>1638586809</v>
      </c>
    </row>
    <row r="4472" spans="1:22" x14ac:dyDescent="0.25">
      <c r="A4472">
        <v>18131604</v>
      </c>
      <c r="B4472" t="s">
        <v>18</v>
      </c>
      <c r="C4472" t="s">
        <v>4524</v>
      </c>
      <c r="D4472" s="12" t="str">
        <f t="shared" si="138"/>
        <v>21/12</v>
      </c>
      <c r="E4472" s="13">
        <v>44534</v>
      </c>
      <c r="F4472" s="15" t="str">
        <f t="shared" si="139"/>
        <v>2021/12/04</v>
      </c>
      <c r="G4472" t="s">
        <v>147</v>
      </c>
      <c r="H4472" s="2">
        <v>0.25</v>
      </c>
      <c r="I4472" t="s">
        <v>22</v>
      </c>
      <c r="K4472">
        <v>49</v>
      </c>
      <c r="L4472">
        <v>10436988418.857</v>
      </c>
      <c r="M4472">
        <v>108.8604</v>
      </c>
      <c r="N4472" s="11"/>
      <c r="O4472">
        <v>108.8604</v>
      </c>
      <c r="P4472">
        <v>109.107212</v>
      </c>
      <c r="Q4472">
        <v>0.24</v>
      </c>
      <c r="R4472">
        <v>0</v>
      </c>
      <c r="S4472">
        <v>0.99770000000000003</v>
      </c>
      <c r="T4472">
        <v>110.33499999999999</v>
      </c>
      <c r="U4472">
        <v>7.3346</v>
      </c>
      <c r="V4472">
        <v>1638590409</v>
      </c>
    </row>
    <row r="4473" spans="1:22" x14ac:dyDescent="0.25">
      <c r="A4473">
        <v>18131604</v>
      </c>
      <c r="B4473" t="s">
        <v>18</v>
      </c>
      <c r="C4473" t="s">
        <v>4525</v>
      </c>
      <c r="D4473" s="12" t="str">
        <f t="shared" si="138"/>
        <v>21/12</v>
      </c>
      <c r="E4473" s="13">
        <v>44534</v>
      </c>
      <c r="F4473" s="15" t="str">
        <f t="shared" si="139"/>
        <v>2021/12/04</v>
      </c>
      <c r="G4473" t="s">
        <v>147</v>
      </c>
      <c r="H4473" s="2">
        <v>0.29166666666666669</v>
      </c>
      <c r="I4473" t="s">
        <v>22</v>
      </c>
      <c r="K4473">
        <v>49</v>
      </c>
      <c r="L4473">
        <v>10437146991.896999</v>
      </c>
      <c r="M4473">
        <v>158.57300000000001</v>
      </c>
      <c r="N4473" s="11"/>
      <c r="O4473">
        <v>158.61709999999999</v>
      </c>
      <c r="P4473">
        <v>162.259254</v>
      </c>
      <c r="Q4473">
        <v>0.24</v>
      </c>
      <c r="R4473">
        <v>0</v>
      </c>
      <c r="S4473">
        <v>0.97760000000000002</v>
      </c>
      <c r="T4473">
        <v>174.38800000000001</v>
      </c>
      <c r="U4473">
        <v>34.186</v>
      </c>
      <c r="V4473">
        <v>1638594008</v>
      </c>
    </row>
    <row r="4474" spans="1:22" x14ac:dyDescent="0.25">
      <c r="A4474">
        <v>18131604</v>
      </c>
      <c r="B4474" t="s">
        <v>18</v>
      </c>
      <c r="C4474" t="s">
        <v>4526</v>
      </c>
      <c r="D4474" s="12" t="str">
        <f t="shared" si="138"/>
        <v>21/12</v>
      </c>
      <c r="E4474" s="13">
        <v>44534</v>
      </c>
      <c r="F4474" s="15" t="str">
        <f t="shared" si="139"/>
        <v>2021/12/04</v>
      </c>
      <c r="G4474" t="s">
        <v>147</v>
      </c>
      <c r="H4474" s="2">
        <v>0.33333333333333331</v>
      </c>
      <c r="I4474" t="s">
        <v>37</v>
      </c>
      <c r="K4474">
        <v>49</v>
      </c>
      <c r="L4474">
        <v>10437298267.737</v>
      </c>
      <c r="M4474">
        <v>151.2758</v>
      </c>
      <c r="N4474" s="11"/>
      <c r="O4474">
        <v>151.2758</v>
      </c>
      <c r="P4474">
        <v>153.76320200000001</v>
      </c>
      <c r="Q4474">
        <v>0.24</v>
      </c>
      <c r="R4474">
        <v>0</v>
      </c>
      <c r="S4474">
        <v>0.98380000000000001</v>
      </c>
      <c r="T4474">
        <v>174.38800000000001</v>
      </c>
      <c r="U4474">
        <v>27.545300000000001</v>
      </c>
      <c r="V4474">
        <v>1638597608</v>
      </c>
    </row>
    <row r="4475" spans="1:22" x14ac:dyDescent="0.25">
      <c r="A4475">
        <v>18131604</v>
      </c>
      <c r="B4475" t="s">
        <v>18</v>
      </c>
      <c r="C4475" t="s">
        <v>4527</v>
      </c>
      <c r="D4475" s="12" t="str">
        <f t="shared" si="138"/>
        <v>21/12</v>
      </c>
      <c r="E4475" s="13">
        <v>44534</v>
      </c>
      <c r="F4475" s="15" t="str">
        <f t="shared" si="139"/>
        <v>2021/12/04</v>
      </c>
      <c r="G4475" t="s">
        <v>147</v>
      </c>
      <c r="H4475" s="2">
        <v>0.375</v>
      </c>
      <c r="I4475" t="s">
        <v>37</v>
      </c>
      <c r="K4475">
        <v>49</v>
      </c>
      <c r="L4475">
        <v>10437452462.697001</v>
      </c>
      <c r="M4475">
        <v>154.19499999999999</v>
      </c>
      <c r="N4475" s="11"/>
      <c r="O4475">
        <v>154.19499999999999</v>
      </c>
      <c r="P4475">
        <v>156.80685700000001</v>
      </c>
      <c r="Q4475">
        <v>0.24</v>
      </c>
      <c r="R4475">
        <v>0</v>
      </c>
      <c r="S4475">
        <v>0.98329999999999995</v>
      </c>
      <c r="T4475">
        <v>160.15299999999999</v>
      </c>
      <c r="U4475">
        <v>28.501000000000001</v>
      </c>
      <c r="V4475">
        <v>1638601208</v>
      </c>
    </row>
    <row r="4476" spans="1:22" x14ac:dyDescent="0.25">
      <c r="A4476">
        <v>18131604</v>
      </c>
      <c r="B4476" t="s">
        <v>18</v>
      </c>
      <c r="C4476" t="s">
        <v>4528</v>
      </c>
      <c r="D4476" s="12" t="str">
        <f t="shared" si="138"/>
        <v>21/12</v>
      </c>
      <c r="E4476" s="13">
        <v>44534</v>
      </c>
      <c r="F4476" s="15" t="str">
        <f t="shared" si="139"/>
        <v>2021/12/04</v>
      </c>
      <c r="G4476" t="s">
        <v>147</v>
      </c>
      <c r="H4476" s="2">
        <v>0.41666666666666669</v>
      </c>
      <c r="I4476" t="s">
        <v>37</v>
      </c>
      <c r="K4476">
        <v>49</v>
      </c>
      <c r="L4476">
        <v>10437610350.297001</v>
      </c>
      <c r="M4476">
        <v>157.88759999999999</v>
      </c>
      <c r="N4476" s="11"/>
      <c r="O4476">
        <v>157.88759999999999</v>
      </c>
      <c r="P4476">
        <v>160.563185</v>
      </c>
      <c r="Q4476">
        <v>0.24</v>
      </c>
      <c r="R4476">
        <v>0</v>
      </c>
      <c r="S4476">
        <v>0.98329999999999995</v>
      </c>
      <c r="T4476">
        <v>162.178</v>
      </c>
      <c r="U4476">
        <v>29.189800000000002</v>
      </c>
      <c r="V4476">
        <v>1638604808</v>
      </c>
    </row>
    <row r="4477" spans="1:22" x14ac:dyDescent="0.25">
      <c r="A4477">
        <v>18131604</v>
      </c>
      <c r="B4477" t="s">
        <v>18</v>
      </c>
      <c r="C4477" t="s">
        <v>4529</v>
      </c>
      <c r="D4477" s="12" t="str">
        <f t="shared" si="138"/>
        <v>21/12</v>
      </c>
      <c r="E4477" s="13">
        <v>44534</v>
      </c>
      <c r="F4477" s="15" t="str">
        <f t="shared" si="139"/>
        <v>2021/12/04</v>
      </c>
      <c r="G4477" t="s">
        <v>147</v>
      </c>
      <c r="H4477" s="2">
        <v>0.45833333333333331</v>
      </c>
      <c r="I4477" t="s">
        <v>37</v>
      </c>
      <c r="K4477">
        <v>49</v>
      </c>
      <c r="L4477">
        <v>10437768273.417</v>
      </c>
      <c r="M4477">
        <v>157.92310000000001</v>
      </c>
      <c r="N4477" s="11"/>
      <c r="O4477">
        <v>157.92310000000001</v>
      </c>
      <c r="P4477">
        <v>160.54683800000001</v>
      </c>
      <c r="Q4477">
        <v>0.24</v>
      </c>
      <c r="R4477">
        <v>0</v>
      </c>
      <c r="S4477">
        <v>0.98370000000000002</v>
      </c>
      <c r="T4477">
        <v>158.94800000000001</v>
      </c>
      <c r="U4477">
        <v>28.906300000000002</v>
      </c>
      <c r="V4477">
        <v>1638608408</v>
      </c>
    </row>
    <row r="4478" spans="1:22" x14ac:dyDescent="0.25">
      <c r="A4478">
        <v>18131604</v>
      </c>
      <c r="B4478" t="s">
        <v>18</v>
      </c>
      <c r="C4478" t="s">
        <v>4530</v>
      </c>
      <c r="D4478" s="12" t="str">
        <f t="shared" si="138"/>
        <v>21/12</v>
      </c>
      <c r="E4478" s="13">
        <v>44534</v>
      </c>
      <c r="F4478" s="15" t="str">
        <f t="shared" si="139"/>
        <v>2021/12/04</v>
      </c>
      <c r="G4478" t="s">
        <v>147</v>
      </c>
      <c r="H4478" s="2">
        <v>0.5</v>
      </c>
      <c r="I4478" t="s">
        <v>37</v>
      </c>
      <c r="K4478">
        <v>49</v>
      </c>
      <c r="L4478">
        <v>10437927335.816999</v>
      </c>
      <c r="M4478">
        <v>159.0624</v>
      </c>
      <c r="N4478" s="11"/>
      <c r="O4478">
        <v>159.0624</v>
      </c>
      <c r="P4478">
        <v>161.77016800000001</v>
      </c>
      <c r="Q4478">
        <v>0.24</v>
      </c>
      <c r="R4478">
        <v>0</v>
      </c>
      <c r="S4478">
        <v>0.98329999999999995</v>
      </c>
      <c r="T4478">
        <v>164.11</v>
      </c>
      <c r="U4478">
        <v>29.474399999999999</v>
      </c>
      <c r="V4478">
        <v>1638612008</v>
      </c>
    </row>
    <row r="4479" spans="1:22" x14ac:dyDescent="0.25">
      <c r="A4479">
        <v>18131604</v>
      </c>
      <c r="B4479" t="s">
        <v>18</v>
      </c>
      <c r="C4479" t="s">
        <v>4531</v>
      </c>
      <c r="D4479" s="12" t="str">
        <f t="shared" si="138"/>
        <v>21/12</v>
      </c>
      <c r="E4479" s="13">
        <v>44534</v>
      </c>
      <c r="F4479" s="15" t="str">
        <f t="shared" si="139"/>
        <v>2021/12/04</v>
      </c>
      <c r="G4479" t="s">
        <v>147</v>
      </c>
      <c r="H4479" s="2">
        <v>0.54166666666666663</v>
      </c>
      <c r="I4479" t="s">
        <v>22</v>
      </c>
      <c r="K4479">
        <v>49</v>
      </c>
      <c r="L4479">
        <v>10438085332.377001</v>
      </c>
      <c r="M4479">
        <v>157.9966</v>
      </c>
      <c r="N4479" s="11"/>
      <c r="O4479">
        <v>157.9966</v>
      </c>
      <c r="P4479">
        <v>160.75499500000001</v>
      </c>
      <c r="Q4479">
        <v>0.24</v>
      </c>
      <c r="R4479">
        <v>0</v>
      </c>
      <c r="S4479">
        <v>0.98280000000000001</v>
      </c>
      <c r="T4479">
        <v>163.404</v>
      </c>
      <c r="U4479">
        <v>29.652200000000001</v>
      </c>
      <c r="V4479">
        <v>1638615608</v>
      </c>
    </row>
    <row r="4480" spans="1:22" x14ac:dyDescent="0.25">
      <c r="A4480">
        <v>18131604</v>
      </c>
      <c r="B4480" t="s">
        <v>18</v>
      </c>
      <c r="C4480" t="s">
        <v>4532</v>
      </c>
      <c r="D4480" s="12" t="str">
        <f t="shared" si="138"/>
        <v>21/12</v>
      </c>
      <c r="E4480" s="13">
        <v>44534</v>
      </c>
      <c r="F4480" s="15" t="str">
        <f t="shared" si="139"/>
        <v>2021/12/04</v>
      </c>
      <c r="G4480" t="s">
        <v>147</v>
      </c>
      <c r="H4480" s="2">
        <v>0.58333333333333337</v>
      </c>
      <c r="I4480" t="s">
        <v>22</v>
      </c>
      <c r="K4480">
        <v>49</v>
      </c>
      <c r="L4480">
        <v>10438243759.497</v>
      </c>
      <c r="M4480">
        <v>158.4271</v>
      </c>
      <c r="N4480" s="11"/>
      <c r="O4480">
        <v>158.4271</v>
      </c>
      <c r="P4480">
        <v>161.23601099999999</v>
      </c>
      <c r="Q4480">
        <v>0.24</v>
      </c>
      <c r="R4480">
        <v>0</v>
      </c>
      <c r="S4480">
        <v>0.98260000000000003</v>
      </c>
      <c r="T4480">
        <v>165.81800000000001</v>
      </c>
      <c r="U4480">
        <v>29.965</v>
      </c>
      <c r="V4480">
        <v>1638619208</v>
      </c>
    </row>
    <row r="4481" spans="1:22" x14ac:dyDescent="0.25">
      <c r="A4481">
        <v>18131604</v>
      </c>
      <c r="B4481" t="s">
        <v>18</v>
      </c>
      <c r="C4481" t="s">
        <v>4533</v>
      </c>
      <c r="D4481" s="12" t="str">
        <f t="shared" si="138"/>
        <v>21/12</v>
      </c>
      <c r="E4481" s="13">
        <v>44534</v>
      </c>
      <c r="F4481" s="15" t="str">
        <f t="shared" si="139"/>
        <v>2021/12/04</v>
      </c>
      <c r="G4481" t="s">
        <v>147</v>
      </c>
      <c r="H4481" s="2">
        <v>0.625</v>
      </c>
      <c r="I4481" t="s">
        <v>22</v>
      </c>
      <c r="K4481">
        <v>49</v>
      </c>
      <c r="L4481">
        <v>10438404351.417</v>
      </c>
      <c r="M4481">
        <v>160.59190000000001</v>
      </c>
      <c r="N4481" s="11"/>
      <c r="O4481">
        <v>160.59190000000001</v>
      </c>
      <c r="P4481">
        <v>163.59646699999999</v>
      </c>
      <c r="Q4481">
        <v>0.24</v>
      </c>
      <c r="R4481">
        <v>0</v>
      </c>
      <c r="S4481">
        <v>0.98160000000000003</v>
      </c>
      <c r="T4481">
        <v>165.81800000000001</v>
      </c>
      <c r="U4481">
        <v>31.209599999999998</v>
      </c>
      <c r="V4481">
        <v>1638622808</v>
      </c>
    </row>
    <row r="4482" spans="1:22" x14ac:dyDescent="0.25">
      <c r="A4482">
        <v>18131604</v>
      </c>
      <c r="B4482" t="s">
        <v>18</v>
      </c>
      <c r="C4482" t="s">
        <v>4534</v>
      </c>
      <c r="D4482" s="12" t="str">
        <f t="shared" ref="D4482:D4545" si="140">+TEXT(E4482,"yy/mm")</f>
        <v>21/12</v>
      </c>
      <c r="E4482" s="13">
        <v>44534</v>
      </c>
      <c r="F4482" s="15" t="str">
        <f t="shared" si="139"/>
        <v>2021/12/04</v>
      </c>
      <c r="G4482" t="s">
        <v>147</v>
      </c>
      <c r="H4482" s="2">
        <v>0.66666666666666663</v>
      </c>
      <c r="I4482" t="s">
        <v>22</v>
      </c>
      <c r="K4482">
        <v>49</v>
      </c>
      <c r="L4482">
        <v>10438573165.737</v>
      </c>
      <c r="M4482">
        <v>168.8143</v>
      </c>
      <c r="N4482" s="11"/>
      <c r="O4482">
        <v>168.76740000000001</v>
      </c>
      <c r="P4482">
        <v>173.00125800000001</v>
      </c>
      <c r="Q4482">
        <v>0.24</v>
      </c>
      <c r="R4482">
        <v>0</v>
      </c>
      <c r="S4482">
        <v>0.97550000000000003</v>
      </c>
      <c r="T4482">
        <v>175.27799999999999</v>
      </c>
      <c r="U4482">
        <v>38.039299999999997</v>
      </c>
      <c r="V4482">
        <v>1638626409</v>
      </c>
    </row>
    <row r="4483" spans="1:22" x14ac:dyDescent="0.25">
      <c r="A4483">
        <v>18131604</v>
      </c>
      <c r="B4483" t="s">
        <v>18</v>
      </c>
      <c r="C4483" t="s">
        <v>4535</v>
      </c>
      <c r="D4483" s="12" t="str">
        <f t="shared" si="140"/>
        <v>21/12</v>
      </c>
      <c r="E4483" s="13">
        <v>44534</v>
      </c>
      <c r="F4483" s="15" t="str">
        <f t="shared" ref="F4483:F4546" si="141">+TEXT(E4483,"yyyy/mm/dd")</f>
        <v>2021/12/04</v>
      </c>
      <c r="G4483" t="s">
        <v>147</v>
      </c>
      <c r="H4483" s="2">
        <v>0.70833333333333337</v>
      </c>
      <c r="I4483" t="s">
        <v>22</v>
      </c>
      <c r="K4483">
        <v>49</v>
      </c>
      <c r="L4483">
        <v>10438732170.297001</v>
      </c>
      <c r="M4483">
        <v>159.00460000000001</v>
      </c>
      <c r="N4483" s="11"/>
      <c r="O4483">
        <v>159.0487</v>
      </c>
      <c r="P4483">
        <v>161.99263999999999</v>
      </c>
      <c r="Q4483">
        <v>0.24</v>
      </c>
      <c r="R4483">
        <v>0</v>
      </c>
      <c r="S4483">
        <v>0.98180000000000001</v>
      </c>
      <c r="T4483">
        <v>172.22300000000001</v>
      </c>
      <c r="U4483">
        <v>30.742699999999999</v>
      </c>
      <c r="V4483">
        <v>1638630008</v>
      </c>
    </row>
    <row r="4484" spans="1:22" x14ac:dyDescent="0.25">
      <c r="A4484">
        <v>18131604</v>
      </c>
      <c r="B4484" t="s">
        <v>18</v>
      </c>
      <c r="C4484" t="s">
        <v>4536</v>
      </c>
      <c r="D4484" s="12" t="str">
        <f t="shared" si="140"/>
        <v>21/12</v>
      </c>
      <c r="E4484" s="13">
        <v>44534</v>
      </c>
      <c r="F4484" s="15" t="str">
        <f t="shared" si="141"/>
        <v>2021/12/04</v>
      </c>
      <c r="G4484" t="s">
        <v>147</v>
      </c>
      <c r="H4484" s="2">
        <v>0.75</v>
      </c>
      <c r="I4484" t="s">
        <v>22</v>
      </c>
      <c r="K4484">
        <v>49</v>
      </c>
      <c r="L4484">
        <v>10438893379.017</v>
      </c>
      <c r="M4484">
        <v>161.20869999999999</v>
      </c>
      <c r="N4484" s="11"/>
      <c r="O4484">
        <v>161.16399999999999</v>
      </c>
      <c r="P4484">
        <v>164.20206300000001</v>
      </c>
      <c r="Q4484">
        <v>0.24</v>
      </c>
      <c r="R4484">
        <v>0</v>
      </c>
      <c r="S4484">
        <v>0.98150000000000004</v>
      </c>
      <c r="T4484">
        <v>168.34200000000001</v>
      </c>
      <c r="U4484">
        <v>31.4404</v>
      </c>
      <c r="V4484">
        <v>1638633609</v>
      </c>
    </row>
    <row r="4485" spans="1:22" x14ac:dyDescent="0.25">
      <c r="A4485">
        <v>18131604</v>
      </c>
      <c r="B4485" t="s">
        <v>18</v>
      </c>
      <c r="C4485" t="s">
        <v>4537</v>
      </c>
      <c r="D4485" s="12" t="str">
        <f t="shared" si="140"/>
        <v>21/12</v>
      </c>
      <c r="E4485" s="13">
        <v>44534</v>
      </c>
      <c r="F4485" s="15" t="str">
        <f t="shared" si="141"/>
        <v>2021/12/04</v>
      </c>
      <c r="G4485" t="s">
        <v>147</v>
      </c>
      <c r="H4485" s="2">
        <v>0.79166666666666663</v>
      </c>
      <c r="I4485" t="s">
        <v>37</v>
      </c>
      <c r="K4485">
        <v>49</v>
      </c>
      <c r="L4485">
        <v>10439052529.257</v>
      </c>
      <c r="M4485">
        <v>159.15020000000001</v>
      </c>
      <c r="N4485" s="11"/>
      <c r="O4485">
        <v>159.19450000000001</v>
      </c>
      <c r="P4485">
        <v>161.89884599999999</v>
      </c>
      <c r="Q4485">
        <v>0.24</v>
      </c>
      <c r="R4485">
        <v>0</v>
      </c>
      <c r="S4485">
        <v>0.98329999999999995</v>
      </c>
      <c r="T4485">
        <v>162.60599999999999</v>
      </c>
      <c r="U4485">
        <v>29.4679</v>
      </c>
      <c r="V4485">
        <v>1638637208</v>
      </c>
    </row>
    <row r="4486" spans="1:22" x14ac:dyDescent="0.25">
      <c r="A4486">
        <v>18131604</v>
      </c>
      <c r="B4486" t="s">
        <v>18</v>
      </c>
      <c r="C4486" t="s">
        <v>4538</v>
      </c>
      <c r="D4486" s="12" t="str">
        <f t="shared" si="140"/>
        <v>21/12</v>
      </c>
      <c r="E4486" s="13">
        <v>44534</v>
      </c>
      <c r="F4486" s="15" t="str">
        <f t="shared" si="141"/>
        <v>2021/12/04</v>
      </c>
      <c r="G4486" t="s">
        <v>147</v>
      </c>
      <c r="H4486" s="2">
        <v>0.83333333333333337</v>
      </c>
      <c r="I4486" t="s">
        <v>37</v>
      </c>
      <c r="K4486">
        <v>49</v>
      </c>
      <c r="L4486">
        <v>10439175431.337</v>
      </c>
      <c r="M4486">
        <v>122.9021</v>
      </c>
      <c r="N4486" s="11"/>
      <c r="O4486">
        <v>122.9021</v>
      </c>
      <c r="P4486">
        <v>123.438721</v>
      </c>
      <c r="Q4486">
        <v>0.24</v>
      </c>
      <c r="R4486">
        <v>0</v>
      </c>
      <c r="S4486">
        <v>0.99570000000000003</v>
      </c>
      <c r="T4486">
        <v>160.14699999999999</v>
      </c>
      <c r="U4486">
        <v>11.4977</v>
      </c>
      <c r="V4486">
        <v>1638640808</v>
      </c>
    </row>
    <row r="4487" spans="1:22" x14ac:dyDescent="0.25">
      <c r="A4487">
        <v>18131604</v>
      </c>
      <c r="B4487" t="s">
        <v>18</v>
      </c>
      <c r="C4487" t="s">
        <v>4539</v>
      </c>
      <c r="D4487" s="12" t="str">
        <f t="shared" si="140"/>
        <v>21/12</v>
      </c>
      <c r="E4487" s="13">
        <v>44534</v>
      </c>
      <c r="F4487" s="15" t="str">
        <f t="shared" si="141"/>
        <v>2021/12/04</v>
      </c>
      <c r="G4487" t="s">
        <v>147</v>
      </c>
      <c r="H4487" s="2">
        <v>0.875</v>
      </c>
      <c r="I4487" t="s">
        <v>22</v>
      </c>
      <c r="K4487">
        <v>49</v>
      </c>
      <c r="L4487">
        <v>10439290077.896999</v>
      </c>
      <c r="M4487">
        <v>114.64660000000001</v>
      </c>
      <c r="N4487" s="11"/>
      <c r="O4487">
        <v>114.64660000000001</v>
      </c>
      <c r="P4487">
        <v>115.00779900000001</v>
      </c>
      <c r="Q4487">
        <v>0.24</v>
      </c>
      <c r="R4487">
        <v>0</v>
      </c>
      <c r="S4487">
        <v>0.99690000000000001</v>
      </c>
      <c r="T4487">
        <v>117.99</v>
      </c>
      <c r="U4487">
        <v>9.1082000000000001</v>
      </c>
      <c r="V4487">
        <v>1638644408</v>
      </c>
    </row>
    <row r="4488" spans="1:22" x14ac:dyDescent="0.25">
      <c r="A4488">
        <v>18131604</v>
      </c>
      <c r="B4488" t="s">
        <v>18</v>
      </c>
      <c r="C4488" t="s">
        <v>4540</v>
      </c>
      <c r="D4488" s="12" t="str">
        <f t="shared" si="140"/>
        <v>21/12</v>
      </c>
      <c r="E4488" s="13">
        <v>44534</v>
      </c>
      <c r="F4488" s="15" t="str">
        <f t="shared" si="141"/>
        <v>2021/12/04</v>
      </c>
      <c r="G4488" t="s">
        <v>147</v>
      </c>
      <c r="H4488" s="2">
        <v>0.91666666666666663</v>
      </c>
      <c r="I4488" t="s">
        <v>22</v>
      </c>
      <c r="K4488">
        <v>49</v>
      </c>
      <c r="L4488">
        <v>10439306386.016001</v>
      </c>
      <c r="M4488">
        <v>16.3081</v>
      </c>
      <c r="N4488" s="11"/>
      <c r="O4488">
        <v>16.3444</v>
      </c>
      <c r="P4488">
        <v>16.575241999999999</v>
      </c>
      <c r="Q4488">
        <v>0.24</v>
      </c>
      <c r="R4488">
        <v>0</v>
      </c>
      <c r="S4488">
        <v>0.98609999999999998</v>
      </c>
      <c r="T4488">
        <v>114.419</v>
      </c>
      <c r="U4488">
        <v>2.7564000000000002</v>
      </c>
      <c r="V4488">
        <v>1638648000</v>
      </c>
    </row>
    <row r="4489" spans="1:22" x14ac:dyDescent="0.25">
      <c r="A4489">
        <v>18131604</v>
      </c>
      <c r="B4489" t="s">
        <v>18</v>
      </c>
      <c r="C4489" t="s">
        <v>4541</v>
      </c>
      <c r="D4489" s="12" t="str">
        <f t="shared" si="140"/>
        <v>21/12</v>
      </c>
      <c r="E4489" s="13">
        <v>44534</v>
      </c>
      <c r="F4489" s="15" t="str">
        <f t="shared" si="141"/>
        <v>2021/12/04</v>
      </c>
      <c r="G4489" t="s">
        <v>147</v>
      </c>
      <c r="H4489" s="2">
        <v>0.95833333333333337</v>
      </c>
      <c r="I4489" t="s">
        <v>22</v>
      </c>
      <c r="K4489">
        <v>49</v>
      </c>
      <c r="L4489">
        <v>10439444574.777</v>
      </c>
      <c r="M4489">
        <v>138.18879999999999</v>
      </c>
      <c r="N4489" s="11"/>
      <c r="O4489">
        <v>137.88239999999999</v>
      </c>
      <c r="P4489">
        <v>141.571789</v>
      </c>
      <c r="Q4489">
        <v>0.24</v>
      </c>
      <c r="R4489">
        <v>0</v>
      </c>
      <c r="S4489">
        <v>0.97389999999999999</v>
      </c>
      <c r="T4489">
        <v>160.20099999999999</v>
      </c>
      <c r="U4489">
        <v>32.1096</v>
      </c>
      <c r="V4489">
        <v>1638651608</v>
      </c>
    </row>
    <row r="4490" spans="1:22" x14ac:dyDescent="0.25">
      <c r="A4490">
        <v>18131604</v>
      </c>
      <c r="B4490" t="s">
        <v>18</v>
      </c>
      <c r="C4490" t="s">
        <v>4542</v>
      </c>
      <c r="D4490" s="12" t="str">
        <f t="shared" si="140"/>
        <v>21/12</v>
      </c>
      <c r="E4490" s="13">
        <v>44535</v>
      </c>
      <c r="F4490" s="15" t="str">
        <f t="shared" si="141"/>
        <v>2021/12/05</v>
      </c>
      <c r="G4490" t="s">
        <v>172</v>
      </c>
      <c r="H4490" s="2">
        <v>0</v>
      </c>
      <c r="I4490" t="s">
        <v>22</v>
      </c>
      <c r="K4490">
        <v>50</v>
      </c>
      <c r="L4490">
        <v>10439608459.737</v>
      </c>
      <c r="M4490">
        <v>163.88499999999999</v>
      </c>
      <c r="N4490" s="11"/>
      <c r="O4490">
        <v>163.88499999999999</v>
      </c>
      <c r="P4490">
        <v>167.40365499999999</v>
      </c>
      <c r="Q4490">
        <v>0.24</v>
      </c>
      <c r="R4490">
        <v>0</v>
      </c>
      <c r="S4490">
        <v>0.97899999999999998</v>
      </c>
      <c r="T4490">
        <v>165.41499999999999</v>
      </c>
      <c r="U4490">
        <v>34.142400000000002</v>
      </c>
      <c r="V4490">
        <v>1638655208</v>
      </c>
    </row>
    <row r="4491" spans="1:22" x14ac:dyDescent="0.25">
      <c r="A4491">
        <v>18131604</v>
      </c>
      <c r="B4491" t="s">
        <v>18</v>
      </c>
      <c r="C4491" t="s">
        <v>4543</v>
      </c>
      <c r="D4491" s="12" t="str">
        <f t="shared" si="140"/>
        <v>21/12</v>
      </c>
      <c r="E4491" s="13">
        <v>44535</v>
      </c>
      <c r="F4491" s="15" t="str">
        <f t="shared" si="141"/>
        <v>2021/12/05</v>
      </c>
      <c r="G4491" t="s">
        <v>172</v>
      </c>
      <c r="H4491" s="2">
        <v>4.1666666666666664E-2</v>
      </c>
      <c r="I4491" t="s">
        <v>22</v>
      </c>
      <c r="K4491">
        <v>50</v>
      </c>
      <c r="L4491">
        <v>10439769793.737</v>
      </c>
      <c r="M4491">
        <v>161.334</v>
      </c>
      <c r="N4491" s="11"/>
      <c r="O4491">
        <v>161.334</v>
      </c>
      <c r="P4491">
        <v>164.58197000000001</v>
      </c>
      <c r="Q4491">
        <v>0.24</v>
      </c>
      <c r="R4491">
        <v>0</v>
      </c>
      <c r="S4491">
        <v>0.98029999999999995</v>
      </c>
      <c r="T4491">
        <v>165.41499999999999</v>
      </c>
      <c r="U4491">
        <v>32.535600000000002</v>
      </c>
      <c r="V4491">
        <v>1638658808</v>
      </c>
    </row>
    <row r="4492" spans="1:22" x14ac:dyDescent="0.25">
      <c r="A4492">
        <v>18131604</v>
      </c>
      <c r="B4492" t="s">
        <v>18</v>
      </c>
      <c r="C4492" t="s">
        <v>4544</v>
      </c>
      <c r="D4492" s="12" t="str">
        <f t="shared" si="140"/>
        <v>21/12</v>
      </c>
      <c r="E4492" s="13">
        <v>44535</v>
      </c>
      <c r="F4492" s="15" t="str">
        <f t="shared" si="141"/>
        <v>2021/12/05</v>
      </c>
      <c r="G4492" t="s">
        <v>172</v>
      </c>
      <c r="H4492" s="2">
        <v>8.3333333333333329E-2</v>
      </c>
      <c r="I4492" t="s">
        <v>22</v>
      </c>
      <c r="K4492">
        <v>50</v>
      </c>
      <c r="L4492">
        <v>10439932297.737</v>
      </c>
      <c r="M4492">
        <v>162.50399999999999</v>
      </c>
      <c r="N4492" s="11"/>
      <c r="O4492">
        <v>162.50399999999999</v>
      </c>
      <c r="P4492">
        <v>165.99376599999999</v>
      </c>
      <c r="Q4492">
        <v>0.24</v>
      </c>
      <c r="R4492">
        <v>0</v>
      </c>
      <c r="S4492">
        <v>0.97899999999999998</v>
      </c>
      <c r="T4492">
        <v>168.08699999999999</v>
      </c>
      <c r="U4492">
        <v>33.858199999999997</v>
      </c>
      <c r="V4492">
        <v>1638662408</v>
      </c>
    </row>
    <row r="4493" spans="1:22" x14ac:dyDescent="0.25">
      <c r="A4493">
        <v>18131604</v>
      </c>
      <c r="B4493" t="s">
        <v>18</v>
      </c>
      <c r="C4493" t="s">
        <v>4545</v>
      </c>
      <c r="D4493" s="12" t="str">
        <f t="shared" si="140"/>
        <v>21/12</v>
      </c>
      <c r="E4493" s="13">
        <v>44535</v>
      </c>
      <c r="F4493" s="15" t="str">
        <f t="shared" si="141"/>
        <v>2021/12/05</v>
      </c>
      <c r="G4493" t="s">
        <v>172</v>
      </c>
      <c r="H4493" s="2">
        <v>0.125</v>
      </c>
      <c r="I4493" t="s">
        <v>22</v>
      </c>
      <c r="K4493">
        <v>50</v>
      </c>
      <c r="L4493">
        <v>10440095030.937</v>
      </c>
      <c r="M4493">
        <v>162.73320000000001</v>
      </c>
      <c r="N4493" s="11"/>
      <c r="O4493">
        <v>162.73320000000001</v>
      </c>
      <c r="P4493">
        <v>166.12712300000001</v>
      </c>
      <c r="Q4493">
        <v>0.24</v>
      </c>
      <c r="R4493">
        <v>0</v>
      </c>
      <c r="S4493">
        <v>0.97960000000000003</v>
      </c>
      <c r="T4493">
        <v>169.65600000000001</v>
      </c>
      <c r="U4493">
        <v>33.408499999999997</v>
      </c>
      <c r="V4493">
        <v>1638666008</v>
      </c>
    </row>
    <row r="4494" spans="1:22" x14ac:dyDescent="0.25">
      <c r="A4494">
        <v>18131604</v>
      </c>
      <c r="B4494" t="s">
        <v>18</v>
      </c>
      <c r="C4494" t="s">
        <v>4546</v>
      </c>
      <c r="D4494" s="12" t="str">
        <f t="shared" si="140"/>
        <v>21/12</v>
      </c>
      <c r="E4494" s="13">
        <v>44535</v>
      </c>
      <c r="F4494" s="15" t="str">
        <f t="shared" si="141"/>
        <v>2021/12/05</v>
      </c>
      <c r="G4494" t="s">
        <v>172</v>
      </c>
      <c r="H4494" s="2">
        <v>0.16666666666666666</v>
      </c>
      <c r="I4494" t="s">
        <v>22</v>
      </c>
      <c r="K4494">
        <v>50</v>
      </c>
      <c r="L4494">
        <v>10440257953.737</v>
      </c>
      <c r="M4494">
        <v>162.9228</v>
      </c>
      <c r="N4494" s="11"/>
      <c r="O4494">
        <v>162.9228</v>
      </c>
      <c r="P4494">
        <v>166.360502</v>
      </c>
      <c r="Q4494">
        <v>0.24</v>
      </c>
      <c r="R4494">
        <v>0</v>
      </c>
      <c r="S4494">
        <v>0.97929999999999995</v>
      </c>
      <c r="T4494">
        <v>171.94399999999999</v>
      </c>
      <c r="U4494">
        <v>33.6449</v>
      </c>
      <c r="V4494">
        <v>1638669608</v>
      </c>
    </row>
    <row r="4495" spans="1:22" x14ac:dyDescent="0.25">
      <c r="A4495">
        <v>18131604</v>
      </c>
      <c r="B4495" t="s">
        <v>18</v>
      </c>
      <c r="C4495" t="s">
        <v>4547</v>
      </c>
      <c r="D4495" s="12" t="str">
        <f t="shared" si="140"/>
        <v>21/12</v>
      </c>
      <c r="E4495" s="13">
        <v>44535</v>
      </c>
      <c r="F4495" s="15" t="str">
        <f t="shared" si="141"/>
        <v>2021/12/05</v>
      </c>
      <c r="G4495" t="s">
        <v>172</v>
      </c>
      <c r="H4495" s="2">
        <v>0.20833333333333334</v>
      </c>
      <c r="I4495" t="s">
        <v>22</v>
      </c>
      <c r="K4495">
        <v>50</v>
      </c>
      <c r="L4495">
        <v>10440420508.136999</v>
      </c>
      <c r="M4495">
        <v>162.55439999999999</v>
      </c>
      <c r="N4495" s="11"/>
      <c r="O4495">
        <v>162.55439999999999</v>
      </c>
      <c r="P4495">
        <v>165.92343500000001</v>
      </c>
      <c r="Q4495">
        <v>0.24</v>
      </c>
      <c r="R4495">
        <v>0</v>
      </c>
      <c r="S4495">
        <v>0.97970000000000002</v>
      </c>
      <c r="T4495">
        <v>171.94399999999999</v>
      </c>
      <c r="U4495">
        <v>33.266399999999997</v>
      </c>
      <c r="V4495">
        <v>1638673208</v>
      </c>
    </row>
    <row r="4496" spans="1:22" x14ac:dyDescent="0.25">
      <c r="A4496">
        <v>18131604</v>
      </c>
      <c r="B4496" t="s">
        <v>18</v>
      </c>
      <c r="C4496" t="s">
        <v>4548</v>
      </c>
      <c r="D4496" s="12" t="str">
        <f t="shared" si="140"/>
        <v>21/12</v>
      </c>
      <c r="E4496" s="13">
        <v>44535</v>
      </c>
      <c r="F4496" s="15" t="str">
        <f t="shared" si="141"/>
        <v>2021/12/05</v>
      </c>
      <c r="G4496" t="s">
        <v>172</v>
      </c>
      <c r="H4496" s="2">
        <v>0.25</v>
      </c>
      <c r="I4496" t="s">
        <v>22</v>
      </c>
      <c r="K4496">
        <v>50</v>
      </c>
      <c r="L4496">
        <v>10440584820.297001</v>
      </c>
      <c r="M4496">
        <v>164.31219999999999</v>
      </c>
      <c r="N4496" s="11"/>
      <c r="O4496">
        <v>164.31219999999999</v>
      </c>
      <c r="P4496">
        <v>167.75720100000001</v>
      </c>
      <c r="Q4496">
        <v>0.24</v>
      </c>
      <c r="R4496">
        <v>0</v>
      </c>
      <c r="S4496">
        <v>0.97950000000000004</v>
      </c>
      <c r="T4496">
        <v>167.86699999999999</v>
      </c>
      <c r="U4496">
        <v>33.823</v>
      </c>
      <c r="V4496">
        <v>1638676808</v>
      </c>
    </row>
    <row r="4497" spans="1:22" x14ac:dyDescent="0.25">
      <c r="A4497">
        <v>18131604</v>
      </c>
      <c r="B4497" t="s">
        <v>18</v>
      </c>
      <c r="C4497" t="s">
        <v>4549</v>
      </c>
      <c r="D4497" s="12" t="str">
        <f t="shared" si="140"/>
        <v>21/12</v>
      </c>
      <c r="E4497" s="13">
        <v>44535</v>
      </c>
      <c r="F4497" s="15" t="str">
        <f t="shared" si="141"/>
        <v>2021/12/05</v>
      </c>
      <c r="G4497" t="s">
        <v>172</v>
      </c>
      <c r="H4497" s="2">
        <v>0.29166666666666669</v>
      </c>
      <c r="I4497" t="s">
        <v>22</v>
      </c>
      <c r="K4497">
        <v>50</v>
      </c>
      <c r="L4497">
        <v>10440746237.577</v>
      </c>
      <c r="M4497">
        <v>161.41730000000001</v>
      </c>
      <c r="N4497" s="11"/>
      <c r="O4497">
        <v>161.41730000000001</v>
      </c>
      <c r="P4497">
        <v>164.49313100000001</v>
      </c>
      <c r="Q4497">
        <v>0.24</v>
      </c>
      <c r="R4497">
        <v>0</v>
      </c>
      <c r="S4497">
        <v>0.98129999999999995</v>
      </c>
      <c r="T4497">
        <v>165.43</v>
      </c>
      <c r="U4497">
        <v>31.6615</v>
      </c>
      <c r="V4497">
        <v>1638680408</v>
      </c>
    </row>
    <row r="4498" spans="1:22" x14ac:dyDescent="0.25">
      <c r="A4498">
        <v>18131604</v>
      </c>
      <c r="B4498" t="s">
        <v>18</v>
      </c>
      <c r="C4498" t="s">
        <v>4550</v>
      </c>
      <c r="D4498" s="12" t="str">
        <f t="shared" si="140"/>
        <v>21/12</v>
      </c>
      <c r="E4498" s="13">
        <v>44535</v>
      </c>
      <c r="F4498" s="15" t="str">
        <f t="shared" si="141"/>
        <v>2021/12/05</v>
      </c>
      <c r="G4498" t="s">
        <v>172</v>
      </c>
      <c r="H4498" s="2">
        <v>0.33333333333333331</v>
      </c>
      <c r="I4498" t="s">
        <v>22</v>
      </c>
      <c r="K4498">
        <v>50</v>
      </c>
      <c r="L4498">
        <v>10440905830.377001</v>
      </c>
      <c r="M4498">
        <v>159.59280000000001</v>
      </c>
      <c r="N4498" s="11"/>
      <c r="O4498">
        <v>159.59280000000001</v>
      </c>
      <c r="P4498">
        <v>162.80425</v>
      </c>
      <c r="Q4498">
        <v>0.24</v>
      </c>
      <c r="R4498">
        <v>0</v>
      </c>
      <c r="S4498">
        <v>0.98029999999999995</v>
      </c>
      <c r="T4498">
        <v>162.56299999999999</v>
      </c>
      <c r="U4498">
        <v>32.177</v>
      </c>
      <c r="V4498">
        <v>1638684008</v>
      </c>
    </row>
    <row r="4499" spans="1:22" x14ac:dyDescent="0.25">
      <c r="A4499">
        <v>18131604</v>
      </c>
      <c r="B4499" t="s">
        <v>18</v>
      </c>
      <c r="C4499" t="s">
        <v>4551</v>
      </c>
      <c r="D4499" s="12" t="str">
        <f t="shared" si="140"/>
        <v>21/12</v>
      </c>
      <c r="E4499" s="13">
        <v>44535</v>
      </c>
      <c r="F4499" s="15" t="str">
        <f t="shared" si="141"/>
        <v>2021/12/05</v>
      </c>
      <c r="G4499" t="s">
        <v>172</v>
      </c>
      <c r="H4499" s="2">
        <v>0.375</v>
      </c>
      <c r="I4499" t="s">
        <v>22</v>
      </c>
      <c r="K4499">
        <v>50</v>
      </c>
      <c r="L4499">
        <v>10441065097.257</v>
      </c>
      <c r="M4499">
        <v>159.26689999999999</v>
      </c>
      <c r="N4499" s="11"/>
      <c r="O4499">
        <v>159.2227</v>
      </c>
      <c r="P4499">
        <v>162.565594</v>
      </c>
      <c r="Q4499">
        <v>0.24</v>
      </c>
      <c r="R4499">
        <v>0</v>
      </c>
      <c r="S4499">
        <v>0.97940000000000005</v>
      </c>
      <c r="T4499">
        <v>164.684</v>
      </c>
      <c r="U4499">
        <v>32.798200000000001</v>
      </c>
      <c r="V4499">
        <v>1638687609</v>
      </c>
    </row>
    <row r="4500" spans="1:22" x14ac:dyDescent="0.25">
      <c r="A4500">
        <v>18131604</v>
      </c>
      <c r="B4500" t="s">
        <v>18</v>
      </c>
      <c r="C4500" t="s">
        <v>4552</v>
      </c>
      <c r="D4500" s="12" t="str">
        <f t="shared" si="140"/>
        <v>21/12</v>
      </c>
      <c r="E4500" s="13">
        <v>44535</v>
      </c>
      <c r="F4500" s="15" t="str">
        <f t="shared" si="141"/>
        <v>2021/12/05</v>
      </c>
      <c r="G4500" t="s">
        <v>172</v>
      </c>
      <c r="H4500" s="2">
        <v>0.41666666666666669</v>
      </c>
      <c r="I4500" t="s">
        <v>22</v>
      </c>
      <c r="K4500">
        <v>50</v>
      </c>
      <c r="L4500">
        <v>10441220976.777</v>
      </c>
      <c r="M4500">
        <v>155.87950000000001</v>
      </c>
      <c r="N4500" s="11"/>
      <c r="O4500">
        <v>155.9228</v>
      </c>
      <c r="P4500">
        <v>159.37744599999999</v>
      </c>
      <c r="Q4500">
        <v>0.24</v>
      </c>
      <c r="R4500">
        <v>0</v>
      </c>
      <c r="S4500">
        <v>0.97829999999999995</v>
      </c>
      <c r="T4500">
        <v>160.50800000000001</v>
      </c>
      <c r="U4500">
        <v>33.003599999999999</v>
      </c>
      <c r="V4500">
        <v>1638691208</v>
      </c>
    </row>
    <row r="4501" spans="1:22" x14ac:dyDescent="0.25">
      <c r="A4501">
        <v>18131604</v>
      </c>
      <c r="B4501" t="s">
        <v>18</v>
      </c>
      <c r="C4501" t="s">
        <v>4553</v>
      </c>
      <c r="D4501" s="12" t="str">
        <f t="shared" si="140"/>
        <v>21/12</v>
      </c>
      <c r="E4501" s="13">
        <v>44535</v>
      </c>
      <c r="F4501" s="15" t="str">
        <f t="shared" si="141"/>
        <v>2021/12/05</v>
      </c>
      <c r="G4501" t="s">
        <v>172</v>
      </c>
      <c r="H4501" s="2">
        <v>0.45833333333333331</v>
      </c>
      <c r="I4501" t="s">
        <v>22</v>
      </c>
      <c r="K4501">
        <v>50</v>
      </c>
      <c r="L4501">
        <v>10441379455.257</v>
      </c>
      <c r="M4501">
        <v>158.4785</v>
      </c>
      <c r="N4501" s="11"/>
      <c r="O4501">
        <v>158.4785</v>
      </c>
      <c r="P4501">
        <v>161.955647</v>
      </c>
      <c r="Q4501">
        <v>0.24</v>
      </c>
      <c r="R4501">
        <v>0</v>
      </c>
      <c r="S4501">
        <v>0.97850000000000004</v>
      </c>
      <c r="T4501">
        <v>164.738</v>
      </c>
      <c r="U4501">
        <v>33.3797</v>
      </c>
      <c r="V4501">
        <v>1638694808</v>
      </c>
    </row>
    <row r="4502" spans="1:22" x14ac:dyDescent="0.25">
      <c r="A4502">
        <v>18131604</v>
      </c>
      <c r="B4502" t="s">
        <v>18</v>
      </c>
      <c r="C4502" t="s">
        <v>4554</v>
      </c>
      <c r="D4502" s="12" t="str">
        <f t="shared" si="140"/>
        <v>21/12</v>
      </c>
      <c r="E4502" s="13">
        <v>44535</v>
      </c>
      <c r="F4502" s="15" t="str">
        <f t="shared" si="141"/>
        <v>2021/12/05</v>
      </c>
      <c r="G4502" t="s">
        <v>172</v>
      </c>
      <c r="H4502" s="2">
        <v>0.5</v>
      </c>
      <c r="I4502" t="s">
        <v>22</v>
      </c>
      <c r="K4502">
        <v>50</v>
      </c>
      <c r="L4502">
        <v>10441539321.896999</v>
      </c>
      <c r="M4502">
        <v>159.86660000000001</v>
      </c>
      <c r="N4502" s="11"/>
      <c r="O4502">
        <v>159.86660000000001</v>
      </c>
      <c r="P4502">
        <v>163.31459799999999</v>
      </c>
      <c r="Q4502">
        <v>0.24</v>
      </c>
      <c r="R4502">
        <v>0</v>
      </c>
      <c r="S4502">
        <v>0.97889999999999999</v>
      </c>
      <c r="T4502">
        <v>165.66399999999999</v>
      </c>
      <c r="U4502">
        <v>33.381399999999999</v>
      </c>
      <c r="V4502">
        <v>1638698408</v>
      </c>
    </row>
    <row r="4503" spans="1:22" x14ac:dyDescent="0.25">
      <c r="A4503">
        <v>18131604</v>
      </c>
      <c r="B4503" t="s">
        <v>18</v>
      </c>
      <c r="C4503" t="s">
        <v>4555</v>
      </c>
      <c r="D4503" s="12" t="str">
        <f t="shared" si="140"/>
        <v>21/12</v>
      </c>
      <c r="E4503" s="13">
        <v>44535</v>
      </c>
      <c r="F4503" s="15" t="str">
        <f t="shared" si="141"/>
        <v>2021/12/05</v>
      </c>
      <c r="G4503" t="s">
        <v>172</v>
      </c>
      <c r="H4503" s="2">
        <v>0.54166666666666663</v>
      </c>
      <c r="I4503" t="s">
        <v>22</v>
      </c>
      <c r="K4503">
        <v>50</v>
      </c>
      <c r="L4503">
        <v>10441698869.097</v>
      </c>
      <c r="M4503">
        <v>159.5472</v>
      </c>
      <c r="N4503" s="11"/>
      <c r="O4503">
        <v>159.5472</v>
      </c>
      <c r="P4503">
        <v>162.99739400000001</v>
      </c>
      <c r="Q4503">
        <v>0.24</v>
      </c>
      <c r="R4503">
        <v>0</v>
      </c>
      <c r="S4503">
        <v>0.9788</v>
      </c>
      <c r="T4503">
        <v>163.328</v>
      </c>
      <c r="U4503">
        <v>33.359299999999998</v>
      </c>
      <c r="V4503">
        <v>1638702008</v>
      </c>
    </row>
    <row r="4504" spans="1:22" x14ac:dyDescent="0.25">
      <c r="A4504">
        <v>18131604</v>
      </c>
      <c r="B4504" t="s">
        <v>18</v>
      </c>
      <c r="C4504" t="s">
        <v>4556</v>
      </c>
      <c r="D4504" s="12" t="str">
        <f t="shared" si="140"/>
        <v>21/12</v>
      </c>
      <c r="E4504" s="13">
        <v>44535</v>
      </c>
      <c r="F4504" s="15" t="str">
        <f t="shared" si="141"/>
        <v>2021/12/05</v>
      </c>
      <c r="G4504" t="s">
        <v>172</v>
      </c>
      <c r="H4504" s="2">
        <v>0.58333333333333337</v>
      </c>
      <c r="I4504" t="s">
        <v>22</v>
      </c>
      <c r="K4504">
        <v>50</v>
      </c>
      <c r="L4504">
        <v>10441858294.857</v>
      </c>
      <c r="M4504">
        <v>159.42580000000001</v>
      </c>
      <c r="N4504" s="11"/>
      <c r="O4504">
        <v>159.42580000000001</v>
      </c>
      <c r="P4504">
        <v>163.065236</v>
      </c>
      <c r="Q4504">
        <v>0.24</v>
      </c>
      <c r="R4504">
        <v>0</v>
      </c>
      <c r="S4504">
        <v>0.97770000000000001</v>
      </c>
      <c r="T4504">
        <v>167.05600000000001</v>
      </c>
      <c r="U4504">
        <v>34.259300000000003</v>
      </c>
      <c r="V4504">
        <v>1638705608</v>
      </c>
    </row>
    <row r="4505" spans="1:22" x14ac:dyDescent="0.25">
      <c r="A4505">
        <v>18131604</v>
      </c>
      <c r="B4505" t="s">
        <v>18</v>
      </c>
      <c r="C4505" t="s">
        <v>4557</v>
      </c>
      <c r="D4505" s="12" t="str">
        <f t="shared" si="140"/>
        <v>21/12</v>
      </c>
      <c r="E4505" s="13">
        <v>44535</v>
      </c>
      <c r="F4505" s="15" t="str">
        <f t="shared" si="141"/>
        <v>2021/12/05</v>
      </c>
      <c r="G4505" t="s">
        <v>172</v>
      </c>
      <c r="H4505" s="2">
        <v>0.625</v>
      </c>
      <c r="I4505" t="s">
        <v>22</v>
      </c>
      <c r="K4505">
        <v>50</v>
      </c>
      <c r="L4505">
        <v>10442018400.537001</v>
      </c>
      <c r="M4505">
        <v>160.10570000000001</v>
      </c>
      <c r="N4505" s="11"/>
      <c r="O4505">
        <v>160.10570000000001</v>
      </c>
      <c r="P4505">
        <v>163.60900699999999</v>
      </c>
      <c r="Q4505">
        <v>0.24</v>
      </c>
      <c r="R4505">
        <v>0</v>
      </c>
      <c r="S4505">
        <v>0.97860000000000003</v>
      </c>
      <c r="T4505">
        <v>167.05600000000001</v>
      </c>
      <c r="U4505">
        <v>33.676099999999998</v>
      </c>
      <c r="V4505">
        <v>1638709208</v>
      </c>
    </row>
    <row r="4506" spans="1:22" x14ac:dyDescent="0.25">
      <c r="A4506">
        <v>18131604</v>
      </c>
      <c r="B4506" t="s">
        <v>18</v>
      </c>
      <c r="C4506" t="s">
        <v>4558</v>
      </c>
      <c r="D4506" s="12" t="str">
        <f t="shared" si="140"/>
        <v>21/12</v>
      </c>
      <c r="E4506" s="13">
        <v>44535</v>
      </c>
      <c r="F4506" s="15" t="str">
        <f t="shared" si="141"/>
        <v>2021/12/05</v>
      </c>
      <c r="G4506" t="s">
        <v>172</v>
      </c>
      <c r="H4506" s="2">
        <v>0.66666666666666663</v>
      </c>
      <c r="I4506" t="s">
        <v>22</v>
      </c>
      <c r="K4506">
        <v>50</v>
      </c>
      <c r="L4506">
        <v>10442183902.857</v>
      </c>
      <c r="M4506">
        <v>165.50229999999999</v>
      </c>
      <c r="N4506" s="11"/>
      <c r="O4506">
        <v>165.50229999999999</v>
      </c>
      <c r="P4506">
        <v>168.54774399999999</v>
      </c>
      <c r="Q4506">
        <v>0.24</v>
      </c>
      <c r="R4506">
        <v>0</v>
      </c>
      <c r="S4506">
        <v>0.9819</v>
      </c>
      <c r="T4506">
        <v>169.267</v>
      </c>
      <c r="U4506">
        <v>31.895499999999998</v>
      </c>
      <c r="V4506">
        <v>1638712808</v>
      </c>
    </row>
    <row r="4507" spans="1:22" x14ac:dyDescent="0.25">
      <c r="A4507">
        <v>18131604</v>
      </c>
      <c r="B4507" t="s">
        <v>18</v>
      </c>
      <c r="C4507" t="s">
        <v>4559</v>
      </c>
      <c r="D4507" s="12" t="str">
        <f t="shared" si="140"/>
        <v>21/12</v>
      </c>
      <c r="E4507" s="13">
        <v>44535</v>
      </c>
      <c r="F4507" s="15" t="str">
        <f t="shared" si="141"/>
        <v>2021/12/05</v>
      </c>
      <c r="G4507" t="s">
        <v>172</v>
      </c>
      <c r="H4507" s="2">
        <v>0.70833333333333337</v>
      </c>
      <c r="I4507" t="s">
        <v>22</v>
      </c>
      <c r="K4507">
        <v>50</v>
      </c>
      <c r="L4507">
        <v>10442345410.377001</v>
      </c>
      <c r="M4507">
        <v>161.50749999999999</v>
      </c>
      <c r="N4507" s="11"/>
      <c r="O4507">
        <v>161.50749999999999</v>
      </c>
      <c r="P4507">
        <v>164.593885</v>
      </c>
      <c r="Q4507">
        <v>0.24</v>
      </c>
      <c r="R4507">
        <v>0</v>
      </c>
      <c r="S4507">
        <v>0.98119999999999996</v>
      </c>
      <c r="T4507">
        <v>169.89400000000001</v>
      </c>
      <c r="U4507">
        <v>31.724900000000002</v>
      </c>
      <c r="V4507">
        <v>1638716408</v>
      </c>
    </row>
    <row r="4508" spans="1:22" x14ac:dyDescent="0.25">
      <c r="A4508">
        <v>18131604</v>
      </c>
      <c r="B4508" t="s">
        <v>18</v>
      </c>
      <c r="C4508" t="s">
        <v>4560</v>
      </c>
      <c r="D4508" s="12" t="str">
        <f t="shared" si="140"/>
        <v>21/12</v>
      </c>
      <c r="E4508" s="13">
        <v>44535</v>
      </c>
      <c r="F4508" s="15" t="str">
        <f t="shared" si="141"/>
        <v>2021/12/05</v>
      </c>
      <c r="G4508" t="s">
        <v>172</v>
      </c>
      <c r="H4508" s="2">
        <v>0.75</v>
      </c>
      <c r="I4508" t="s">
        <v>22</v>
      </c>
      <c r="K4508">
        <v>50</v>
      </c>
      <c r="L4508">
        <v>10442507011.257</v>
      </c>
      <c r="M4508">
        <v>161.6009</v>
      </c>
      <c r="N4508" s="11"/>
      <c r="O4508">
        <v>161.6009</v>
      </c>
      <c r="P4508">
        <v>164.947799</v>
      </c>
      <c r="Q4508">
        <v>0.24</v>
      </c>
      <c r="R4508">
        <v>0</v>
      </c>
      <c r="S4508">
        <v>0.97970000000000002</v>
      </c>
      <c r="T4508">
        <v>169.89400000000001</v>
      </c>
      <c r="U4508">
        <v>33.0595</v>
      </c>
      <c r="V4508">
        <v>1638720008</v>
      </c>
    </row>
    <row r="4509" spans="1:22" x14ac:dyDescent="0.25">
      <c r="A4509">
        <v>18131604</v>
      </c>
      <c r="B4509" t="s">
        <v>18</v>
      </c>
      <c r="C4509" t="s">
        <v>4561</v>
      </c>
      <c r="D4509" s="12" t="str">
        <f t="shared" si="140"/>
        <v>21/12</v>
      </c>
      <c r="E4509" s="13">
        <v>44535</v>
      </c>
      <c r="F4509" s="15" t="str">
        <f t="shared" si="141"/>
        <v>2021/12/05</v>
      </c>
      <c r="G4509" t="s">
        <v>172</v>
      </c>
      <c r="H4509" s="2">
        <v>0.79166666666666663</v>
      </c>
      <c r="I4509" t="s">
        <v>22</v>
      </c>
      <c r="K4509">
        <v>50</v>
      </c>
      <c r="L4509">
        <v>10442662480.377001</v>
      </c>
      <c r="M4509">
        <v>155.4691</v>
      </c>
      <c r="N4509" s="11"/>
      <c r="O4509">
        <v>155.4691</v>
      </c>
      <c r="P4509">
        <v>158.37769499999999</v>
      </c>
      <c r="Q4509">
        <v>0.24</v>
      </c>
      <c r="R4509">
        <v>0</v>
      </c>
      <c r="S4509">
        <v>0.98160000000000003</v>
      </c>
      <c r="T4509">
        <v>162.38900000000001</v>
      </c>
      <c r="U4509">
        <v>30.2134</v>
      </c>
      <c r="V4509">
        <v>1638723608</v>
      </c>
    </row>
    <row r="4510" spans="1:22" x14ac:dyDescent="0.25">
      <c r="A4510">
        <v>18131604</v>
      </c>
      <c r="B4510" t="s">
        <v>18</v>
      </c>
      <c r="C4510" t="s">
        <v>4562</v>
      </c>
      <c r="D4510" s="12" t="str">
        <f t="shared" si="140"/>
        <v>21/12</v>
      </c>
      <c r="E4510" s="13">
        <v>44535</v>
      </c>
      <c r="F4510" s="15" t="str">
        <f t="shared" si="141"/>
        <v>2021/12/05</v>
      </c>
      <c r="G4510" t="s">
        <v>172</v>
      </c>
      <c r="H4510" s="2">
        <v>0.83333333333333337</v>
      </c>
      <c r="I4510" t="s">
        <v>22</v>
      </c>
      <c r="K4510">
        <v>50</v>
      </c>
      <c r="L4510">
        <v>10442826327.657</v>
      </c>
      <c r="M4510">
        <v>163.84729999999999</v>
      </c>
      <c r="N4510" s="11"/>
      <c r="O4510">
        <v>163.84729999999999</v>
      </c>
      <c r="P4510">
        <v>167.483677</v>
      </c>
      <c r="Q4510">
        <v>0.24</v>
      </c>
      <c r="R4510">
        <v>0</v>
      </c>
      <c r="S4510">
        <v>0.97829999999999995</v>
      </c>
      <c r="T4510">
        <v>167.345</v>
      </c>
      <c r="U4510">
        <v>34.710999999999999</v>
      </c>
      <c r="V4510">
        <v>1638727208</v>
      </c>
    </row>
    <row r="4511" spans="1:22" x14ac:dyDescent="0.25">
      <c r="A4511">
        <v>18131604</v>
      </c>
      <c r="B4511" t="s">
        <v>18</v>
      </c>
      <c r="C4511" t="s">
        <v>4563</v>
      </c>
      <c r="D4511" s="12" t="str">
        <f t="shared" si="140"/>
        <v>21/12</v>
      </c>
      <c r="E4511" s="13">
        <v>44535</v>
      </c>
      <c r="F4511" s="15" t="str">
        <f t="shared" si="141"/>
        <v>2021/12/05</v>
      </c>
      <c r="G4511" t="s">
        <v>172</v>
      </c>
      <c r="H4511" s="2">
        <v>0.875</v>
      </c>
      <c r="I4511" t="s">
        <v>22</v>
      </c>
      <c r="K4511">
        <v>50</v>
      </c>
      <c r="L4511">
        <v>10442986202.697001</v>
      </c>
      <c r="M4511">
        <v>159.875</v>
      </c>
      <c r="N4511" s="11"/>
      <c r="O4511">
        <v>159.875</v>
      </c>
      <c r="P4511">
        <v>162.88917799999999</v>
      </c>
      <c r="Q4511">
        <v>0.24</v>
      </c>
      <c r="R4511">
        <v>0</v>
      </c>
      <c r="S4511">
        <v>0.98150000000000004</v>
      </c>
      <c r="T4511">
        <v>164.58799999999999</v>
      </c>
      <c r="U4511">
        <v>31.1906</v>
      </c>
      <c r="V4511">
        <v>1638730808</v>
      </c>
    </row>
    <row r="4512" spans="1:22" x14ac:dyDescent="0.25">
      <c r="A4512">
        <v>18131604</v>
      </c>
      <c r="B4512" t="s">
        <v>18</v>
      </c>
      <c r="C4512" t="s">
        <v>4564</v>
      </c>
      <c r="D4512" s="12" t="str">
        <f t="shared" si="140"/>
        <v>21/12</v>
      </c>
      <c r="E4512" s="13">
        <v>44535</v>
      </c>
      <c r="F4512" s="15" t="str">
        <f t="shared" si="141"/>
        <v>2021/12/05</v>
      </c>
      <c r="G4512" t="s">
        <v>172</v>
      </c>
      <c r="H4512" s="2">
        <v>0.91666666666666663</v>
      </c>
      <c r="I4512" t="s">
        <v>22</v>
      </c>
      <c r="K4512">
        <v>50</v>
      </c>
      <c r="L4512">
        <v>10443147074.457001</v>
      </c>
      <c r="M4512">
        <v>160.87180000000001</v>
      </c>
      <c r="N4512" s="11"/>
      <c r="O4512">
        <v>160.87180000000001</v>
      </c>
      <c r="P4512">
        <v>164.226778</v>
      </c>
      <c r="Q4512">
        <v>0.24</v>
      </c>
      <c r="R4512">
        <v>0</v>
      </c>
      <c r="S4512">
        <v>0.97960000000000003</v>
      </c>
      <c r="T4512">
        <v>167.99600000000001</v>
      </c>
      <c r="U4512">
        <v>33.0259</v>
      </c>
      <c r="V4512">
        <v>1638734408</v>
      </c>
    </row>
    <row r="4513" spans="1:22" x14ac:dyDescent="0.25">
      <c r="A4513">
        <v>18131604</v>
      </c>
      <c r="B4513" t="s">
        <v>18</v>
      </c>
      <c r="C4513" t="s">
        <v>4565</v>
      </c>
      <c r="D4513" s="12" t="str">
        <f t="shared" si="140"/>
        <v>21/12</v>
      </c>
      <c r="E4513" s="13">
        <v>44535</v>
      </c>
      <c r="F4513" s="15" t="str">
        <f t="shared" si="141"/>
        <v>2021/12/05</v>
      </c>
      <c r="G4513" t="s">
        <v>172</v>
      </c>
      <c r="H4513" s="2">
        <v>0.95833333333333337</v>
      </c>
      <c r="I4513" t="s">
        <v>22</v>
      </c>
      <c r="K4513">
        <v>50</v>
      </c>
      <c r="L4513">
        <v>10443307623.896999</v>
      </c>
      <c r="M4513">
        <v>160.54939999999999</v>
      </c>
      <c r="N4513" s="11"/>
      <c r="O4513">
        <v>160.54939999999999</v>
      </c>
      <c r="P4513">
        <v>163.78618299999999</v>
      </c>
      <c r="Q4513">
        <v>0.24</v>
      </c>
      <c r="R4513">
        <v>0</v>
      </c>
      <c r="S4513">
        <v>0.98019999999999996</v>
      </c>
      <c r="T4513">
        <v>165.102</v>
      </c>
      <c r="U4513">
        <v>32.400500000000001</v>
      </c>
      <c r="V4513">
        <v>1638738008</v>
      </c>
    </row>
    <row r="4514" spans="1:22" x14ac:dyDescent="0.25">
      <c r="A4514">
        <v>18131604</v>
      </c>
      <c r="B4514" t="s">
        <v>18</v>
      </c>
      <c r="C4514" t="s">
        <v>4566</v>
      </c>
      <c r="D4514" s="12" t="str">
        <f t="shared" si="140"/>
        <v>21/12</v>
      </c>
      <c r="E4514" s="13">
        <v>44536</v>
      </c>
      <c r="F4514" s="15" t="str">
        <f t="shared" si="141"/>
        <v>2021/12/06</v>
      </c>
      <c r="G4514" t="s">
        <v>197</v>
      </c>
      <c r="H4514" s="2">
        <v>0</v>
      </c>
      <c r="I4514" t="s">
        <v>22</v>
      </c>
      <c r="K4514">
        <v>50</v>
      </c>
      <c r="L4514">
        <v>10443466053.657</v>
      </c>
      <c r="M4514">
        <v>158.4298</v>
      </c>
      <c r="N4514" s="11"/>
      <c r="O4514">
        <v>158.38579999999999</v>
      </c>
      <c r="P4514">
        <v>161.50795299999999</v>
      </c>
      <c r="Q4514">
        <v>0.24</v>
      </c>
      <c r="R4514">
        <v>0</v>
      </c>
      <c r="S4514">
        <v>0.98070000000000002</v>
      </c>
      <c r="T4514">
        <v>164.041</v>
      </c>
      <c r="U4514">
        <v>31.603300000000001</v>
      </c>
      <c r="V4514">
        <v>1638741609</v>
      </c>
    </row>
    <row r="4515" spans="1:22" x14ac:dyDescent="0.25">
      <c r="A4515">
        <v>18131604</v>
      </c>
      <c r="B4515" t="s">
        <v>18</v>
      </c>
      <c r="C4515" t="s">
        <v>4567</v>
      </c>
      <c r="D4515" s="12" t="str">
        <f t="shared" si="140"/>
        <v>21/12</v>
      </c>
      <c r="E4515" s="13">
        <v>44536</v>
      </c>
      <c r="F4515" s="15" t="str">
        <f t="shared" si="141"/>
        <v>2021/12/06</v>
      </c>
      <c r="G4515" t="s">
        <v>197</v>
      </c>
      <c r="H4515" s="2">
        <v>4.1666666666666664E-2</v>
      </c>
      <c r="I4515" t="s">
        <v>22</v>
      </c>
      <c r="K4515">
        <v>50</v>
      </c>
      <c r="L4515">
        <v>10443624215.816999</v>
      </c>
      <c r="M4515">
        <v>158.16220000000001</v>
      </c>
      <c r="N4515" s="11"/>
      <c r="O4515">
        <v>158.16220000000001</v>
      </c>
      <c r="P4515">
        <v>161.573353</v>
      </c>
      <c r="Q4515">
        <v>0.24</v>
      </c>
      <c r="R4515">
        <v>0</v>
      </c>
      <c r="S4515">
        <v>0.97889999999999999</v>
      </c>
      <c r="T4515">
        <v>160.786</v>
      </c>
      <c r="U4515">
        <v>33.025399999999998</v>
      </c>
      <c r="V4515">
        <v>1638745209</v>
      </c>
    </row>
    <row r="4516" spans="1:22" x14ac:dyDescent="0.25">
      <c r="A4516">
        <v>18131604</v>
      </c>
      <c r="B4516" t="s">
        <v>18</v>
      </c>
      <c r="C4516" t="s">
        <v>4568</v>
      </c>
      <c r="D4516" s="12" t="str">
        <f t="shared" si="140"/>
        <v>21/12</v>
      </c>
      <c r="E4516" s="13">
        <v>44536</v>
      </c>
      <c r="F4516" s="15" t="str">
        <f t="shared" si="141"/>
        <v>2021/12/06</v>
      </c>
      <c r="G4516" t="s">
        <v>197</v>
      </c>
      <c r="H4516" s="2">
        <v>8.3333333333333329E-2</v>
      </c>
      <c r="I4516" t="s">
        <v>22</v>
      </c>
      <c r="K4516">
        <v>50</v>
      </c>
      <c r="L4516">
        <v>10443785230.136999</v>
      </c>
      <c r="M4516">
        <v>161.01429999999999</v>
      </c>
      <c r="N4516" s="11"/>
      <c r="O4516">
        <v>161.0591</v>
      </c>
      <c r="P4516">
        <v>164.21336600000001</v>
      </c>
      <c r="Q4516">
        <v>0.24</v>
      </c>
      <c r="R4516">
        <v>0</v>
      </c>
      <c r="S4516">
        <v>0.98080000000000001</v>
      </c>
      <c r="T4516">
        <v>162.97999999999999</v>
      </c>
      <c r="U4516">
        <v>32.031399999999998</v>
      </c>
      <c r="V4516">
        <v>1638748808</v>
      </c>
    </row>
    <row r="4517" spans="1:22" x14ac:dyDescent="0.25">
      <c r="A4517">
        <v>18131604</v>
      </c>
      <c r="B4517" t="s">
        <v>18</v>
      </c>
      <c r="C4517" t="s">
        <v>4569</v>
      </c>
      <c r="D4517" s="12" t="str">
        <f t="shared" si="140"/>
        <v>21/12</v>
      </c>
      <c r="E4517" s="13">
        <v>44536</v>
      </c>
      <c r="F4517" s="15" t="str">
        <f t="shared" si="141"/>
        <v>2021/12/06</v>
      </c>
      <c r="G4517" t="s">
        <v>197</v>
      </c>
      <c r="H4517" s="2">
        <v>0.125</v>
      </c>
      <c r="I4517" t="s">
        <v>22</v>
      </c>
      <c r="K4517">
        <v>50</v>
      </c>
      <c r="L4517">
        <v>10443947180.216999</v>
      </c>
      <c r="M4517">
        <v>161.95009999999999</v>
      </c>
      <c r="N4517" s="11"/>
      <c r="O4517">
        <v>161.95009999999999</v>
      </c>
      <c r="P4517">
        <v>165.01369800000001</v>
      </c>
      <c r="Q4517">
        <v>0.24</v>
      </c>
      <c r="R4517">
        <v>0</v>
      </c>
      <c r="S4517">
        <v>0.98140000000000005</v>
      </c>
      <c r="T4517">
        <v>162.97999999999999</v>
      </c>
      <c r="U4517">
        <v>31.6495</v>
      </c>
      <c r="V4517">
        <v>1638752408</v>
      </c>
    </row>
    <row r="4518" spans="1:22" x14ac:dyDescent="0.25">
      <c r="A4518">
        <v>18131604</v>
      </c>
      <c r="B4518" t="s">
        <v>18</v>
      </c>
      <c r="C4518" t="s">
        <v>4570</v>
      </c>
      <c r="D4518" s="12" t="str">
        <f t="shared" si="140"/>
        <v>21/12</v>
      </c>
      <c r="E4518" s="13">
        <v>44536</v>
      </c>
      <c r="F4518" s="15" t="str">
        <f t="shared" si="141"/>
        <v>2021/12/06</v>
      </c>
      <c r="G4518" t="s">
        <v>197</v>
      </c>
      <c r="H4518" s="2">
        <v>0.16666666666666666</v>
      </c>
      <c r="I4518" t="s">
        <v>22</v>
      </c>
      <c r="K4518">
        <v>50</v>
      </c>
      <c r="L4518">
        <v>10444106822.697001</v>
      </c>
      <c r="M4518">
        <v>159.64250000000001</v>
      </c>
      <c r="N4518" s="11"/>
      <c r="O4518">
        <v>159.64250000000001</v>
      </c>
      <c r="P4518">
        <v>162.52962400000001</v>
      </c>
      <c r="Q4518">
        <v>0.24</v>
      </c>
      <c r="R4518">
        <v>0</v>
      </c>
      <c r="S4518">
        <v>0.98219999999999996</v>
      </c>
      <c r="T4518">
        <v>164.37</v>
      </c>
      <c r="U4518">
        <v>30.4985</v>
      </c>
      <c r="V4518">
        <v>1638756008</v>
      </c>
    </row>
    <row r="4519" spans="1:22" x14ac:dyDescent="0.25">
      <c r="A4519">
        <v>18131604</v>
      </c>
      <c r="B4519" t="s">
        <v>18</v>
      </c>
      <c r="C4519" t="s">
        <v>4571</v>
      </c>
      <c r="D4519" s="12" t="str">
        <f t="shared" si="140"/>
        <v>21/12</v>
      </c>
      <c r="E4519" s="13">
        <v>44536</v>
      </c>
      <c r="F4519" s="15" t="str">
        <f t="shared" si="141"/>
        <v>2021/12/06</v>
      </c>
      <c r="G4519" t="s">
        <v>197</v>
      </c>
      <c r="H4519" s="2">
        <v>0.20833333333333334</v>
      </c>
      <c r="I4519" t="s">
        <v>22</v>
      </c>
      <c r="K4519">
        <v>50</v>
      </c>
      <c r="L4519">
        <v>10444271019.896999</v>
      </c>
      <c r="M4519">
        <v>164.19720000000001</v>
      </c>
      <c r="N4519" s="11"/>
      <c r="O4519">
        <v>164.19720000000001</v>
      </c>
      <c r="P4519">
        <v>167.58284699999999</v>
      </c>
      <c r="Q4519">
        <v>0.24</v>
      </c>
      <c r="R4519">
        <v>0</v>
      </c>
      <c r="S4519">
        <v>0.9798</v>
      </c>
      <c r="T4519">
        <v>172.05699999999999</v>
      </c>
      <c r="U4519">
        <v>33.515500000000003</v>
      </c>
      <c r="V4519">
        <v>1638759608</v>
      </c>
    </row>
    <row r="4520" spans="1:22" x14ac:dyDescent="0.25">
      <c r="A4520">
        <v>18131604</v>
      </c>
      <c r="B4520" t="s">
        <v>18</v>
      </c>
      <c r="C4520" t="s">
        <v>4572</v>
      </c>
      <c r="D4520" s="12" t="str">
        <f t="shared" si="140"/>
        <v>21/12</v>
      </c>
      <c r="E4520" s="13">
        <v>44536</v>
      </c>
      <c r="F4520" s="15" t="str">
        <f t="shared" si="141"/>
        <v>2021/12/06</v>
      </c>
      <c r="G4520" t="s">
        <v>197</v>
      </c>
      <c r="H4520" s="2">
        <v>0.25</v>
      </c>
      <c r="I4520" t="s">
        <v>22</v>
      </c>
      <c r="K4520">
        <v>50</v>
      </c>
      <c r="L4520">
        <v>10444433611.737</v>
      </c>
      <c r="M4520">
        <v>162.59180000000001</v>
      </c>
      <c r="N4520" s="11"/>
      <c r="O4520">
        <v>162.59180000000001</v>
      </c>
      <c r="P4520">
        <v>165.83347000000001</v>
      </c>
      <c r="Q4520">
        <v>0.24</v>
      </c>
      <c r="R4520">
        <v>0</v>
      </c>
      <c r="S4520">
        <v>0.98050000000000004</v>
      </c>
      <c r="T4520">
        <v>168.09200000000001</v>
      </c>
      <c r="U4520">
        <v>32.628700000000002</v>
      </c>
      <c r="V4520">
        <v>1638763208</v>
      </c>
    </row>
    <row r="4521" spans="1:22" x14ac:dyDescent="0.25">
      <c r="A4521">
        <v>18131604</v>
      </c>
      <c r="B4521" t="s">
        <v>18</v>
      </c>
      <c r="C4521" t="s">
        <v>4573</v>
      </c>
      <c r="D4521" s="12" t="str">
        <f t="shared" si="140"/>
        <v>21/12</v>
      </c>
      <c r="E4521" s="13">
        <v>44536</v>
      </c>
      <c r="F4521" s="15" t="str">
        <f t="shared" si="141"/>
        <v>2021/12/06</v>
      </c>
      <c r="G4521" t="s">
        <v>197</v>
      </c>
      <c r="H4521" s="2">
        <v>0.29166666666666669</v>
      </c>
      <c r="I4521" t="s">
        <v>37</v>
      </c>
      <c r="K4521">
        <v>50</v>
      </c>
      <c r="L4521">
        <v>10444592699.097</v>
      </c>
      <c r="M4521">
        <v>159.0874</v>
      </c>
      <c r="N4521" s="11"/>
      <c r="O4521">
        <v>159.0874</v>
      </c>
      <c r="P4521">
        <v>162.17161400000001</v>
      </c>
      <c r="Q4521">
        <v>0.24</v>
      </c>
      <c r="R4521">
        <v>0</v>
      </c>
      <c r="S4521">
        <v>0.98099999999999998</v>
      </c>
      <c r="T4521">
        <v>166.197</v>
      </c>
      <c r="U4521">
        <v>31.477699999999999</v>
      </c>
      <c r="V4521">
        <v>1638766808</v>
      </c>
    </row>
    <row r="4522" spans="1:22" x14ac:dyDescent="0.25">
      <c r="A4522">
        <v>18131604</v>
      </c>
      <c r="B4522" t="s">
        <v>18</v>
      </c>
      <c r="C4522" t="s">
        <v>4574</v>
      </c>
      <c r="D4522" s="12" t="str">
        <f t="shared" si="140"/>
        <v>21/12</v>
      </c>
      <c r="E4522" s="13">
        <v>44536</v>
      </c>
      <c r="F4522" s="15" t="str">
        <f t="shared" si="141"/>
        <v>2021/12/06</v>
      </c>
      <c r="G4522" t="s">
        <v>197</v>
      </c>
      <c r="H4522" s="2">
        <v>0.33333333333333331</v>
      </c>
      <c r="I4522" t="s">
        <v>40</v>
      </c>
      <c r="K4522">
        <v>50</v>
      </c>
      <c r="L4522">
        <v>10444753198.136999</v>
      </c>
      <c r="M4522">
        <v>160.499</v>
      </c>
      <c r="N4522" s="11"/>
      <c r="O4522">
        <v>160.499</v>
      </c>
      <c r="P4522">
        <v>163.31100599999999</v>
      </c>
      <c r="Q4522">
        <v>0.24</v>
      </c>
      <c r="R4522">
        <v>0</v>
      </c>
      <c r="S4522">
        <v>0.98280000000000001</v>
      </c>
      <c r="T4522">
        <v>166.24</v>
      </c>
      <c r="U4522">
        <v>30.1752</v>
      </c>
      <c r="V4522">
        <v>1638770408</v>
      </c>
    </row>
    <row r="4523" spans="1:22" x14ac:dyDescent="0.25">
      <c r="A4523">
        <v>18131604</v>
      </c>
      <c r="B4523" t="s">
        <v>18</v>
      </c>
      <c r="C4523" t="s">
        <v>4575</v>
      </c>
      <c r="D4523" s="12" t="str">
        <f t="shared" si="140"/>
        <v>21/12</v>
      </c>
      <c r="E4523" s="13">
        <v>44536</v>
      </c>
      <c r="F4523" s="15" t="str">
        <f t="shared" si="141"/>
        <v>2021/12/06</v>
      </c>
      <c r="G4523" t="s">
        <v>197</v>
      </c>
      <c r="H4523" s="2">
        <v>0.375</v>
      </c>
      <c r="I4523" t="s">
        <v>40</v>
      </c>
      <c r="K4523">
        <v>50</v>
      </c>
      <c r="L4523">
        <v>10444924338.777</v>
      </c>
      <c r="M4523">
        <v>171.14060000000001</v>
      </c>
      <c r="N4523" s="11"/>
      <c r="O4523">
        <v>171.09309999999999</v>
      </c>
      <c r="P4523">
        <v>174.355063</v>
      </c>
      <c r="Q4523">
        <v>0.24</v>
      </c>
      <c r="R4523">
        <v>0</v>
      </c>
      <c r="S4523">
        <v>0.98129999999999995</v>
      </c>
      <c r="T4523">
        <v>180.56</v>
      </c>
      <c r="U4523">
        <v>33.568399999999997</v>
      </c>
      <c r="V4523">
        <v>1638774009</v>
      </c>
    </row>
    <row r="4524" spans="1:22" x14ac:dyDescent="0.25">
      <c r="A4524">
        <v>18131604</v>
      </c>
      <c r="B4524" t="s">
        <v>18</v>
      </c>
      <c r="C4524" t="s">
        <v>4576</v>
      </c>
      <c r="D4524" s="12" t="str">
        <f t="shared" si="140"/>
        <v>21/12</v>
      </c>
      <c r="E4524" s="13">
        <v>44536</v>
      </c>
      <c r="F4524" s="15" t="str">
        <f t="shared" si="141"/>
        <v>2021/12/06</v>
      </c>
      <c r="G4524" t="s">
        <v>197</v>
      </c>
      <c r="H4524" s="2">
        <v>0.41666666666666669</v>
      </c>
      <c r="I4524" t="s">
        <v>40</v>
      </c>
      <c r="K4524">
        <v>50</v>
      </c>
      <c r="L4524">
        <v>10445109876.056999</v>
      </c>
      <c r="M4524">
        <v>185.53729999999999</v>
      </c>
      <c r="N4524" s="11"/>
      <c r="O4524">
        <v>185.58879999999999</v>
      </c>
      <c r="P4524">
        <v>189.490354</v>
      </c>
      <c r="Q4524">
        <v>0.24</v>
      </c>
      <c r="R4524">
        <v>0</v>
      </c>
      <c r="S4524">
        <v>0.97940000000000005</v>
      </c>
      <c r="T4524">
        <v>189.77699999999999</v>
      </c>
      <c r="U4524">
        <v>38.254100000000001</v>
      </c>
      <c r="V4524">
        <v>1638777608</v>
      </c>
    </row>
    <row r="4525" spans="1:22" x14ac:dyDescent="0.25">
      <c r="A4525">
        <v>18131604</v>
      </c>
      <c r="B4525" t="s">
        <v>18</v>
      </c>
      <c r="C4525" t="s">
        <v>4577</v>
      </c>
      <c r="D4525" s="12" t="str">
        <f t="shared" si="140"/>
        <v>21/12</v>
      </c>
      <c r="E4525" s="13">
        <v>44536</v>
      </c>
      <c r="F4525" s="15" t="str">
        <f t="shared" si="141"/>
        <v>2021/12/06</v>
      </c>
      <c r="G4525" t="s">
        <v>197</v>
      </c>
      <c r="H4525" s="2">
        <v>0.45833333333333331</v>
      </c>
      <c r="I4525" t="s">
        <v>37</v>
      </c>
      <c r="K4525">
        <v>50</v>
      </c>
      <c r="L4525">
        <v>10445302161.896999</v>
      </c>
      <c r="M4525">
        <v>192.28579999999999</v>
      </c>
      <c r="N4525" s="11"/>
      <c r="O4525">
        <v>192.23240000000001</v>
      </c>
      <c r="P4525">
        <v>196.297301</v>
      </c>
      <c r="Q4525">
        <v>0.24</v>
      </c>
      <c r="R4525">
        <v>0</v>
      </c>
      <c r="S4525">
        <v>0.97929999999999995</v>
      </c>
      <c r="T4525">
        <v>195.684</v>
      </c>
      <c r="U4525">
        <v>39.740600000000001</v>
      </c>
      <c r="V4525">
        <v>1638781209</v>
      </c>
    </row>
    <row r="4526" spans="1:22" x14ac:dyDescent="0.25">
      <c r="A4526">
        <v>18131604</v>
      </c>
      <c r="B4526" t="s">
        <v>18</v>
      </c>
      <c r="C4526" t="s">
        <v>4578</v>
      </c>
      <c r="D4526" s="12" t="str">
        <f t="shared" si="140"/>
        <v>21/12</v>
      </c>
      <c r="E4526" s="13">
        <v>44536</v>
      </c>
      <c r="F4526" s="15" t="str">
        <f t="shared" si="141"/>
        <v>2021/12/06</v>
      </c>
      <c r="G4526" t="s">
        <v>197</v>
      </c>
      <c r="H4526" s="2">
        <v>0.5</v>
      </c>
      <c r="I4526" t="s">
        <v>37</v>
      </c>
      <c r="K4526">
        <v>50</v>
      </c>
      <c r="L4526">
        <v>10445497159.497</v>
      </c>
      <c r="M4526">
        <v>194.99760000000001</v>
      </c>
      <c r="N4526" s="11"/>
      <c r="O4526">
        <v>194.99760000000001</v>
      </c>
      <c r="P4526">
        <v>200.20540299999999</v>
      </c>
      <c r="Q4526">
        <v>0.24</v>
      </c>
      <c r="R4526">
        <v>0</v>
      </c>
      <c r="S4526">
        <v>0.97399999999999998</v>
      </c>
      <c r="T4526">
        <v>203.66200000000001</v>
      </c>
      <c r="U4526">
        <v>45.366700000000002</v>
      </c>
      <c r="V4526">
        <v>1638784809</v>
      </c>
    </row>
    <row r="4527" spans="1:22" x14ac:dyDescent="0.25">
      <c r="A4527">
        <v>18131604</v>
      </c>
      <c r="B4527" t="s">
        <v>18</v>
      </c>
      <c r="C4527" t="s">
        <v>4579</v>
      </c>
      <c r="D4527" s="12" t="str">
        <f t="shared" si="140"/>
        <v>21/12</v>
      </c>
      <c r="E4527" s="13">
        <v>44536</v>
      </c>
      <c r="F4527" s="15" t="str">
        <f t="shared" si="141"/>
        <v>2021/12/06</v>
      </c>
      <c r="G4527" t="s">
        <v>197</v>
      </c>
      <c r="H4527" s="2">
        <v>0.54166666666666663</v>
      </c>
      <c r="I4527" t="s">
        <v>37</v>
      </c>
      <c r="K4527">
        <v>50</v>
      </c>
      <c r="L4527">
        <v>10445695721.577</v>
      </c>
      <c r="M4527">
        <v>198.56209999999999</v>
      </c>
      <c r="N4527" s="11"/>
      <c r="O4527">
        <v>198.6173</v>
      </c>
      <c r="P4527">
        <v>204.339932</v>
      </c>
      <c r="Q4527">
        <v>0.24</v>
      </c>
      <c r="R4527">
        <v>0</v>
      </c>
      <c r="S4527">
        <v>0.97199999999999998</v>
      </c>
      <c r="T4527">
        <v>208.251</v>
      </c>
      <c r="U4527">
        <v>48.020800000000001</v>
      </c>
      <c r="V4527">
        <v>1638788408</v>
      </c>
    </row>
    <row r="4528" spans="1:22" x14ac:dyDescent="0.25">
      <c r="A4528">
        <v>18131604</v>
      </c>
      <c r="B4528" t="s">
        <v>18</v>
      </c>
      <c r="C4528" t="s">
        <v>4580</v>
      </c>
      <c r="D4528" s="12" t="str">
        <f t="shared" si="140"/>
        <v>21/12</v>
      </c>
      <c r="E4528" s="13">
        <v>44536</v>
      </c>
      <c r="F4528" s="15" t="str">
        <f t="shared" si="141"/>
        <v>2021/12/06</v>
      </c>
      <c r="G4528" t="s">
        <v>197</v>
      </c>
      <c r="H4528" s="2">
        <v>0.58333333333333337</v>
      </c>
      <c r="I4528" t="s">
        <v>37</v>
      </c>
      <c r="K4528">
        <v>50</v>
      </c>
      <c r="L4528">
        <v>10445890936.136999</v>
      </c>
      <c r="M4528">
        <v>195.21459999999999</v>
      </c>
      <c r="N4528" s="11"/>
      <c r="O4528">
        <v>195.21459999999999</v>
      </c>
      <c r="P4528">
        <v>198.98821000000001</v>
      </c>
      <c r="Q4528">
        <v>0.24</v>
      </c>
      <c r="R4528">
        <v>0</v>
      </c>
      <c r="S4528">
        <v>0.98099999999999998</v>
      </c>
      <c r="T4528">
        <v>208.251</v>
      </c>
      <c r="U4528">
        <v>38.569200000000002</v>
      </c>
      <c r="V4528">
        <v>1638792008</v>
      </c>
    </row>
    <row r="4529" spans="1:22" x14ac:dyDescent="0.25">
      <c r="A4529">
        <v>18131604</v>
      </c>
      <c r="B4529" t="s">
        <v>18</v>
      </c>
      <c r="C4529" t="s">
        <v>4581</v>
      </c>
      <c r="D4529" s="12" t="str">
        <f t="shared" si="140"/>
        <v>21/12</v>
      </c>
      <c r="E4529" s="13">
        <v>44536</v>
      </c>
      <c r="F4529" s="15" t="str">
        <f t="shared" si="141"/>
        <v>2021/12/06</v>
      </c>
      <c r="G4529" t="s">
        <v>197</v>
      </c>
      <c r="H4529" s="2">
        <v>0.625</v>
      </c>
      <c r="I4529" t="s">
        <v>37</v>
      </c>
      <c r="K4529">
        <v>50</v>
      </c>
      <c r="L4529">
        <v>10446090217.017</v>
      </c>
      <c r="M4529">
        <v>199.2809</v>
      </c>
      <c r="N4529" s="11"/>
      <c r="O4529">
        <v>199.22550000000001</v>
      </c>
      <c r="P4529">
        <v>203.53707299999999</v>
      </c>
      <c r="Q4529">
        <v>0.24</v>
      </c>
      <c r="R4529">
        <v>0</v>
      </c>
      <c r="S4529">
        <v>0.9788</v>
      </c>
      <c r="T4529">
        <v>205.386</v>
      </c>
      <c r="U4529">
        <v>41.671599999999998</v>
      </c>
      <c r="V4529">
        <v>1638795609</v>
      </c>
    </row>
    <row r="4530" spans="1:22" x14ac:dyDescent="0.25">
      <c r="A4530">
        <v>18131604</v>
      </c>
      <c r="B4530" t="s">
        <v>18</v>
      </c>
      <c r="C4530" t="s">
        <v>4582</v>
      </c>
      <c r="D4530" s="12" t="str">
        <f t="shared" si="140"/>
        <v>21/12</v>
      </c>
      <c r="E4530" s="13">
        <v>44536</v>
      </c>
      <c r="F4530" s="15" t="str">
        <f t="shared" si="141"/>
        <v>2021/12/06</v>
      </c>
      <c r="G4530" t="s">
        <v>197</v>
      </c>
      <c r="H4530" s="2">
        <v>0.66666666666666663</v>
      </c>
      <c r="I4530" t="s">
        <v>37</v>
      </c>
      <c r="K4530">
        <v>50</v>
      </c>
      <c r="L4530">
        <v>10446285194.216999</v>
      </c>
      <c r="M4530">
        <v>194.97720000000001</v>
      </c>
      <c r="N4530" s="11"/>
      <c r="O4530">
        <v>194.97720000000001</v>
      </c>
      <c r="P4530">
        <v>199.19958399999999</v>
      </c>
      <c r="Q4530">
        <v>0.24</v>
      </c>
      <c r="R4530">
        <v>0</v>
      </c>
      <c r="S4530">
        <v>0.9788</v>
      </c>
      <c r="T4530">
        <v>203.74199999999999</v>
      </c>
      <c r="U4530">
        <v>40.796599999999998</v>
      </c>
      <c r="V4530">
        <v>1638799209</v>
      </c>
    </row>
    <row r="4531" spans="1:22" x14ac:dyDescent="0.25">
      <c r="A4531">
        <v>18131604</v>
      </c>
      <c r="B4531" t="s">
        <v>18</v>
      </c>
      <c r="C4531" t="s">
        <v>4583</v>
      </c>
      <c r="D4531" s="12" t="str">
        <f t="shared" si="140"/>
        <v>21/12</v>
      </c>
      <c r="E4531" s="13">
        <v>44536</v>
      </c>
      <c r="F4531" s="15" t="str">
        <f t="shared" si="141"/>
        <v>2021/12/06</v>
      </c>
      <c r="G4531" t="s">
        <v>197</v>
      </c>
      <c r="H4531" s="2">
        <v>0.70833333333333337</v>
      </c>
      <c r="I4531" t="s">
        <v>37</v>
      </c>
      <c r="K4531">
        <v>50</v>
      </c>
      <c r="L4531">
        <v>10446480554.697001</v>
      </c>
      <c r="M4531">
        <v>195.3605</v>
      </c>
      <c r="N4531" s="11"/>
      <c r="O4531">
        <v>195.41480000000001</v>
      </c>
      <c r="P4531">
        <v>200.299949</v>
      </c>
      <c r="Q4531">
        <v>0.24</v>
      </c>
      <c r="R4531">
        <v>0</v>
      </c>
      <c r="S4531">
        <v>0.97560000000000002</v>
      </c>
      <c r="T4531">
        <v>206.08600000000001</v>
      </c>
      <c r="U4531">
        <v>43.967500000000001</v>
      </c>
      <c r="V4531">
        <v>1638802808</v>
      </c>
    </row>
    <row r="4532" spans="1:22" x14ac:dyDescent="0.25">
      <c r="A4532">
        <v>18131604</v>
      </c>
      <c r="B4532" t="s">
        <v>18</v>
      </c>
      <c r="C4532" t="s">
        <v>4584</v>
      </c>
      <c r="D4532" s="12" t="str">
        <f t="shared" si="140"/>
        <v>21/12</v>
      </c>
      <c r="E4532" s="13">
        <v>44536</v>
      </c>
      <c r="F4532" s="15" t="str">
        <f t="shared" si="141"/>
        <v>2021/12/06</v>
      </c>
      <c r="G4532" t="s">
        <v>197</v>
      </c>
      <c r="H4532" s="2">
        <v>0.75</v>
      </c>
      <c r="I4532" t="s">
        <v>37</v>
      </c>
      <c r="K4532">
        <v>50</v>
      </c>
      <c r="L4532">
        <v>10446664257.417</v>
      </c>
      <c r="M4532">
        <v>183.70269999999999</v>
      </c>
      <c r="N4532" s="11"/>
      <c r="O4532">
        <v>183.70269999999999</v>
      </c>
      <c r="P4532">
        <v>188.402818</v>
      </c>
      <c r="Q4532">
        <v>0.24</v>
      </c>
      <c r="R4532">
        <v>0</v>
      </c>
      <c r="S4532">
        <v>0.97509999999999997</v>
      </c>
      <c r="T4532">
        <v>196.006</v>
      </c>
      <c r="U4532">
        <v>41.8202</v>
      </c>
      <c r="V4532">
        <v>1638806408</v>
      </c>
    </row>
    <row r="4533" spans="1:22" x14ac:dyDescent="0.25">
      <c r="A4533">
        <v>18131604</v>
      </c>
      <c r="B4533" t="s">
        <v>18</v>
      </c>
      <c r="C4533" t="s">
        <v>4585</v>
      </c>
      <c r="D4533" s="12" t="str">
        <f t="shared" si="140"/>
        <v>21/12</v>
      </c>
      <c r="E4533" s="13">
        <v>44536</v>
      </c>
      <c r="F4533" s="15" t="str">
        <f t="shared" si="141"/>
        <v>2021/12/06</v>
      </c>
      <c r="G4533" t="s">
        <v>197</v>
      </c>
      <c r="H4533" s="2">
        <v>0.79166666666666663</v>
      </c>
      <c r="I4533" t="s">
        <v>40</v>
      </c>
      <c r="K4533">
        <v>50</v>
      </c>
      <c r="L4533">
        <v>10446839305.737</v>
      </c>
      <c r="M4533">
        <v>175.04830000000001</v>
      </c>
      <c r="N4533" s="11"/>
      <c r="O4533">
        <v>174.99969999999999</v>
      </c>
      <c r="P4533">
        <v>178.70207300000001</v>
      </c>
      <c r="Q4533">
        <v>0.24</v>
      </c>
      <c r="R4533">
        <v>0</v>
      </c>
      <c r="S4533">
        <v>0.97929999999999995</v>
      </c>
      <c r="T4533">
        <v>183.60599999999999</v>
      </c>
      <c r="U4533">
        <v>36.1875</v>
      </c>
      <c r="V4533">
        <v>1638810009</v>
      </c>
    </row>
    <row r="4534" spans="1:22" x14ac:dyDescent="0.25">
      <c r="A4534">
        <v>18131604</v>
      </c>
      <c r="B4534" t="s">
        <v>18</v>
      </c>
      <c r="C4534" t="s">
        <v>4586</v>
      </c>
      <c r="D4534" s="12" t="str">
        <f t="shared" si="140"/>
        <v>21/12</v>
      </c>
      <c r="E4534" s="13">
        <v>44536</v>
      </c>
      <c r="F4534" s="15" t="str">
        <f t="shared" si="141"/>
        <v>2021/12/06</v>
      </c>
      <c r="G4534" t="s">
        <v>197</v>
      </c>
      <c r="H4534" s="2">
        <v>0.83333333333333337</v>
      </c>
      <c r="I4534" t="s">
        <v>40</v>
      </c>
      <c r="K4534">
        <v>50</v>
      </c>
      <c r="L4534">
        <v>10446964519.017</v>
      </c>
      <c r="M4534">
        <v>125.2133</v>
      </c>
      <c r="N4534" s="11"/>
      <c r="O4534">
        <v>125.24809999999999</v>
      </c>
      <c r="P4534">
        <v>125.911795</v>
      </c>
      <c r="Q4534">
        <v>0.24</v>
      </c>
      <c r="R4534">
        <v>0</v>
      </c>
      <c r="S4534">
        <v>0.99470000000000003</v>
      </c>
      <c r="T4534">
        <v>178.31800000000001</v>
      </c>
      <c r="U4534">
        <v>12.911300000000001</v>
      </c>
      <c r="V4534">
        <v>1638813608</v>
      </c>
    </row>
    <row r="4535" spans="1:22" x14ac:dyDescent="0.25">
      <c r="A4535">
        <v>18131604</v>
      </c>
      <c r="B4535" t="s">
        <v>18</v>
      </c>
      <c r="C4535" t="s">
        <v>4587</v>
      </c>
      <c r="D4535" s="12" t="str">
        <f t="shared" si="140"/>
        <v>21/12</v>
      </c>
      <c r="E4535" s="13">
        <v>44536</v>
      </c>
      <c r="F4535" s="15" t="str">
        <f t="shared" si="141"/>
        <v>2021/12/06</v>
      </c>
      <c r="G4535" t="s">
        <v>197</v>
      </c>
      <c r="H4535" s="2">
        <v>0.875</v>
      </c>
      <c r="I4535" t="s">
        <v>37</v>
      </c>
      <c r="K4535">
        <v>50</v>
      </c>
      <c r="L4535">
        <v>10447084927.257</v>
      </c>
      <c r="M4535">
        <v>120.40819999999999</v>
      </c>
      <c r="N4535" s="11"/>
      <c r="O4535">
        <v>120.40819999999999</v>
      </c>
      <c r="P4535">
        <v>120.915778</v>
      </c>
      <c r="Q4535">
        <v>0.24</v>
      </c>
      <c r="R4535">
        <v>0</v>
      </c>
      <c r="S4535">
        <v>0.99580000000000002</v>
      </c>
      <c r="T4535">
        <v>121.069</v>
      </c>
      <c r="U4535">
        <v>11.0671</v>
      </c>
      <c r="V4535">
        <v>1638817208</v>
      </c>
    </row>
    <row r="4536" spans="1:22" x14ac:dyDescent="0.25">
      <c r="A4536">
        <v>18131604</v>
      </c>
      <c r="B4536" t="s">
        <v>18</v>
      </c>
      <c r="C4536" t="s">
        <v>4588</v>
      </c>
      <c r="D4536" s="12" t="str">
        <f t="shared" si="140"/>
        <v>21/12</v>
      </c>
      <c r="E4536" s="13">
        <v>44536</v>
      </c>
      <c r="F4536" s="15" t="str">
        <f t="shared" si="141"/>
        <v>2021/12/06</v>
      </c>
      <c r="G4536" t="s">
        <v>197</v>
      </c>
      <c r="H4536" s="2">
        <v>0.91666666666666663</v>
      </c>
      <c r="I4536" t="s">
        <v>37</v>
      </c>
      <c r="K4536">
        <v>50</v>
      </c>
      <c r="L4536">
        <v>10447194331.737</v>
      </c>
      <c r="M4536">
        <v>109.4045</v>
      </c>
      <c r="N4536" s="11"/>
      <c r="O4536">
        <v>109.3741</v>
      </c>
      <c r="P4536">
        <v>109.497212</v>
      </c>
      <c r="Q4536">
        <v>0.24</v>
      </c>
      <c r="R4536">
        <v>0</v>
      </c>
      <c r="S4536">
        <v>0.99890000000000001</v>
      </c>
      <c r="T4536">
        <v>121.069</v>
      </c>
      <c r="U4536">
        <v>5.1909999999999998</v>
      </c>
      <c r="V4536">
        <v>1638820809</v>
      </c>
    </row>
    <row r="4537" spans="1:22" x14ac:dyDescent="0.25">
      <c r="A4537">
        <v>18131604</v>
      </c>
      <c r="B4537" t="s">
        <v>18</v>
      </c>
      <c r="C4537" t="s">
        <v>4589</v>
      </c>
      <c r="D4537" s="12" t="str">
        <f t="shared" si="140"/>
        <v>21/12</v>
      </c>
      <c r="E4537" s="13">
        <v>44536</v>
      </c>
      <c r="F4537" s="15" t="str">
        <f t="shared" si="141"/>
        <v>2021/12/06</v>
      </c>
      <c r="G4537" t="s">
        <v>197</v>
      </c>
      <c r="H4537" s="2">
        <v>0.95833333333333337</v>
      </c>
      <c r="I4537" t="s">
        <v>22</v>
      </c>
      <c r="K4537">
        <v>50</v>
      </c>
      <c r="L4537">
        <v>10447302827.097</v>
      </c>
      <c r="M4537">
        <v>108.4954</v>
      </c>
      <c r="N4537" s="11"/>
      <c r="O4537">
        <v>108.52549999999999</v>
      </c>
      <c r="P4537">
        <v>108.616078</v>
      </c>
      <c r="Q4537">
        <v>0.24</v>
      </c>
      <c r="R4537">
        <v>0</v>
      </c>
      <c r="S4537">
        <v>0.99919999999999998</v>
      </c>
      <c r="T4537">
        <v>109.10599999999999</v>
      </c>
      <c r="U4537">
        <v>4.4348000000000001</v>
      </c>
      <c r="V4537">
        <v>1638824408</v>
      </c>
    </row>
    <row r="4538" spans="1:22" x14ac:dyDescent="0.25">
      <c r="A4538">
        <v>18131604</v>
      </c>
      <c r="B4538" t="s">
        <v>18</v>
      </c>
      <c r="C4538" t="s">
        <v>4590</v>
      </c>
      <c r="D4538" s="12" t="str">
        <f t="shared" si="140"/>
        <v>21/12</v>
      </c>
      <c r="E4538" s="13">
        <v>44537</v>
      </c>
      <c r="F4538" s="15" t="str">
        <f t="shared" si="141"/>
        <v>2021/12/07</v>
      </c>
      <c r="G4538" t="s">
        <v>20</v>
      </c>
      <c r="H4538" s="2">
        <v>0</v>
      </c>
      <c r="I4538" t="s">
        <v>22</v>
      </c>
      <c r="K4538">
        <v>50</v>
      </c>
      <c r="L4538">
        <v>10447411568.216999</v>
      </c>
      <c r="M4538">
        <v>108.7411</v>
      </c>
      <c r="N4538" s="11"/>
      <c r="O4538">
        <v>108.7411</v>
      </c>
      <c r="P4538">
        <v>108.818854</v>
      </c>
      <c r="Q4538">
        <v>0.24</v>
      </c>
      <c r="R4538">
        <v>0</v>
      </c>
      <c r="S4538">
        <v>0.99929999999999997</v>
      </c>
      <c r="T4538">
        <v>110.155</v>
      </c>
      <c r="U4538">
        <v>4.1124000000000001</v>
      </c>
      <c r="V4538">
        <v>1638828008</v>
      </c>
    </row>
    <row r="4539" spans="1:22" x14ac:dyDescent="0.25">
      <c r="A4539">
        <v>18131604</v>
      </c>
      <c r="B4539" t="s">
        <v>18</v>
      </c>
      <c r="C4539" t="s">
        <v>4591</v>
      </c>
      <c r="D4539" s="12" t="str">
        <f t="shared" si="140"/>
        <v>21/12</v>
      </c>
      <c r="E4539" s="13">
        <v>44537</v>
      </c>
      <c r="F4539" s="15" t="str">
        <f t="shared" si="141"/>
        <v>2021/12/07</v>
      </c>
      <c r="G4539" t="s">
        <v>20</v>
      </c>
      <c r="H4539" s="2">
        <v>4.1666666666666664E-2</v>
      </c>
      <c r="I4539" t="s">
        <v>22</v>
      </c>
      <c r="K4539">
        <v>50</v>
      </c>
      <c r="L4539">
        <v>10447520476.136999</v>
      </c>
      <c r="M4539">
        <v>108.9079</v>
      </c>
      <c r="N4539" s="11"/>
      <c r="O4539">
        <v>108.9079</v>
      </c>
      <c r="P4539">
        <v>109.00635800000001</v>
      </c>
      <c r="Q4539">
        <v>0.24</v>
      </c>
      <c r="R4539">
        <v>0</v>
      </c>
      <c r="S4539">
        <v>0.99909999999999999</v>
      </c>
      <c r="T4539">
        <v>109.292</v>
      </c>
      <c r="U4539">
        <v>4.6315</v>
      </c>
      <c r="V4539">
        <v>1638831608</v>
      </c>
    </row>
    <row r="4540" spans="1:22" x14ac:dyDescent="0.25">
      <c r="A4540">
        <v>18131604</v>
      </c>
      <c r="B4540" t="s">
        <v>18</v>
      </c>
      <c r="C4540" t="s">
        <v>4592</v>
      </c>
      <c r="D4540" s="12" t="str">
        <f t="shared" si="140"/>
        <v>21/12</v>
      </c>
      <c r="E4540" s="13">
        <v>44537</v>
      </c>
      <c r="F4540" s="15" t="str">
        <f t="shared" si="141"/>
        <v>2021/12/07</v>
      </c>
      <c r="G4540" t="s">
        <v>20</v>
      </c>
      <c r="H4540" s="2">
        <v>8.3333333333333329E-2</v>
      </c>
      <c r="I4540" t="s">
        <v>22</v>
      </c>
      <c r="K4540">
        <v>50</v>
      </c>
      <c r="L4540">
        <v>10447629371.337</v>
      </c>
      <c r="M4540">
        <v>108.8952</v>
      </c>
      <c r="N4540" s="11"/>
      <c r="O4540">
        <v>108.9255</v>
      </c>
      <c r="P4540">
        <v>109.029582</v>
      </c>
      <c r="Q4540">
        <v>0.24</v>
      </c>
      <c r="R4540">
        <v>0</v>
      </c>
      <c r="S4540">
        <v>0.999</v>
      </c>
      <c r="T4540">
        <v>109.292</v>
      </c>
      <c r="U4540">
        <v>4.7638999999999996</v>
      </c>
      <c r="V4540">
        <v>1638835207</v>
      </c>
    </row>
    <row r="4541" spans="1:22" x14ac:dyDescent="0.25">
      <c r="A4541">
        <v>18131604</v>
      </c>
      <c r="B4541" t="s">
        <v>18</v>
      </c>
      <c r="C4541" t="s">
        <v>4593</v>
      </c>
      <c r="D4541" s="12" t="str">
        <f t="shared" si="140"/>
        <v>21/12</v>
      </c>
      <c r="E4541" s="13">
        <v>44537</v>
      </c>
      <c r="F4541" s="15" t="str">
        <f t="shared" si="141"/>
        <v>2021/12/07</v>
      </c>
      <c r="G4541" t="s">
        <v>20</v>
      </c>
      <c r="H4541" s="2">
        <v>0.125</v>
      </c>
      <c r="I4541" t="s">
        <v>22</v>
      </c>
      <c r="K4541">
        <v>50</v>
      </c>
      <c r="L4541">
        <v>10447738418.697001</v>
      </c>
      <c r="M4541">
        <v>109.0474</v>
      </c>
      <c r="N4541" s="11"/>
      <c r="O4541">
        <v>109.0171</v>
      </c>
      <c r="P4541">
        <v>109.136867</v>
      </c>
      <c r="Q4541">
        <v>0.24</v>
      </c>
      <c r="R4541">
        <v>0</v>
      </c>
      <c r="S4541">
        <v>0.99890000000000001</v>
      </c>
      <c r="T4541">
        <v>109.28100000000001</v>
      </c>
      <c r="U4541">
        <v>5.1120000000000001</v>
      </c>
      <c r="V4541">
        <v>1638838808</v>
      </c>
    </row>
    <row r="4542" spans="1:22" x14ac:dyDescent="0.25">
      <c r="A4542">
        <v>18131604</v>
      </c>
      <c r="B4542" t="s">
        <v>18</v>
      </c>
      <c r="C4542" t="s">
        <v>4594</v>
      </c>
      <c r="D4542" s="12" t="str">
        <f t="shared" si="140"/>
        <v>21/12</v>
      </c>
      <c r="E4542" s="13">
        <v>44537</v>
      </c>
      <c r="F4542" s="15" t="str">
        <f t="shared" si="141"/>
        <v>2021/12/07</v>
      </c>
      <c r="G4542" t="s">
        <v>20</v>
      </c>
      <c r="H4542" s="2">
        <v>0.16666666666666666</v>
      </c>
      <c r="I4542" t="s">
        <v>22</v>
      </c>
      <c r="K4542">
        <v>50</v>
      </c>
      <c r="L4542">
        <v>10447846920.537001</v>
      </c>
      <c r="M4542">
        <v>108.5018</v>
      </c>
      <c r="N4542" s="11"/>
      <c r="O4542">
        <v>108.5018</v>
      </c>
      <c r="P4542">
        <v>108.616275</v>
      </c>
      <c r="Q4542">
        <v>0.24</v>
      </c>
      <c r="R4542">
        <v>0</v>
      </c>
      <c r="S4542">
        <v>0.99890000000000001</v>
      </c>
      <c r="T4542">
        <v>108.65600000000001</v>
      </c>
      <c r="U4542">
        <v>4.9846000000000004</v>
      </c>
      <c r="V4542">
        <v>1638842408</v>
      </c>
    </row>
    <row r="4543" spans="1:22" x14ac:dyDescent="0.25">
      <c r="A4543">
        <v>18131604</v>
      </c>
      <c r="B4543" t="s">
        <v>18</v>
      </c>
      <c r="C4543" t="s">
        <v>4595</v>
      </c>
      <c r="D4543" s="12" t="str">
        <f t="shared" si="140"/>
        <v>21/12</v>
      </c>
      <c r="E4543" s="13">
        <v>44537</v>
      </c>
      <c r="F4543" s="15" t="str">
        <f t="shared" si="141"/>
        <v>2021/12/07</v>
      </c>
      <c r="G4543" t="s">
        <v>20</v>
      </c>
      <c r="H4543" s="2">
        <v>0.20833333333333334</v>
      </c>
      <c r="I4543" t="s">
        <v>22</v>
      </c>
      <c r="K4543">
        <v>50</v>
      </c>
      <c r="L4543">
        <v>10447955085.657</v>
      </c>
      <c r="M4543">
        <v>108.1651</v>
      </c>
      <c r="N4543" s="11"/>
      <c r="O4543">
        <v>108.1651</v>
      </c>
      <c r="P4543">
        <v>108.283282</v>
      </c>
      <c r="Q4543">
        <v>0.24</v>
      </c>
      <c r="R4543">
        <v>0</v>
      </c>
      <c r="S4543">
        <v>0.99890000000000001</v>
      </c>
      <c r="T4543">
        <v>108.52500000000001</v>
      </c>
      <c r="U4543">
        <v>5.0572999999999997</v>
      </c>
      <c r="V4543">
        <v>1638846008</v>
      </c>
    </row>
    <row r="4544" spans="1:22" x14ac:dyDescent="0.25">
      <c r="A4544">
        <v>18131604</v>
      </c>
      <c r="B4544" t="s">
        <v>18</v>
      </c>
      <c r="C4544" t="s">
        <v>4596</v>
      </c>
      <c r="D4544" s="12" t="str">
        <f t="shared" si="140"/>
        <v>21/12</v>
      </c>
      <c r="E4544" s="13">
        <v>44537</v>
      </c>
      <c r="F4544" s="15" t="str">
        <f t="shared" si="141"/>
        <v>2021/12/07</v>
      </c>
      <c r="G4544" t="s">
        <v>20</v>
      </c>
      <c r="H4544" s="2">
        <v>0.25</v>
      </c>
      <c r="I4544" t="s">
        <v>22</v>
      </c>
      <c r="K4544">
        <v>50</v>
      </c>
      <c r="L4544">
        <v>10448060126.697001</v>
      </c>
      <c r="M4544">
        <v>105.041</v>
      </c>
      <c r="N4544" s="11"/>
      <c r="O4544">
        <v>105.041</v>
      </c>
      <c r="P4544">
        <v>105.135313</v>
      </c>
      <c r="Q4544">
        <v>0.24</v>
      </c>
      <c r="R4544">
        <v>0</v>
      </c>
      <c r="S4544">
        <v>0.99909999999999999</v>
      </c>
      <c r="T4544">
        <v>107.959</v>
      </c>
      <c r="U4544">
        <v>4.4512999999999998</v>
      </c>
      <c r="V4544">
        <v>1638849608</v>
      </c>
    </row>
    <row r="4545" spans="1:22" x14ac:dyDescent="0.25">
      <c r="A4545">
        <v>18131604</v>
      </c>
      <c r="B4545" t="s">
        <v>18</v>
      </c>
      <c r="C4545" t="s">
        <v>4597</v>
      </c>
      <c r="D4545" s="12" t="str">
        <f t="shared" si="140"/>
        <v>21/12</v>
      </c>
      <c r="E4545" s="13">
        <v>44537</v>
      </c>
      <c r="F4545" s="15" t="str">
        <f t="shared" si="141"/>
        <v>2021/12/07</v>
      </c>
      <c r="G4545" t="s">
        <v>20</v>
      </c>
      <c r="H4545" s="2">
        <v>0.29166666666666669</v>
      </c>
      <c r="I4545" t="s">
        <v>37</v>
      </c>
      <c r="K4545">
        <v>50</v>
      </c>
      <c r="L4545">
        <v>10448223353.577</v>
      </c>
      <c r="M4545">
        <v>163.2269</v>
      </c>
      <c r="N4545" s="11"/>
      <c r="O4545">
        <v>163.2269</v>
      </c>
      <c r="P4545">
        <v>167.50158300000001</v>
      </c>
      <c r="Q4545">
        <v>0.24</v>
      </c>
      <c r="R4545">
        <v>0</v>
      </c>
      <c r="S4545">
        <v>0.97450000000000003</v>
      </c>
      <c r="T4545">
        <v>178.542</v>
      </c>
      <c r="U4545">
        <v>37.600099999999998</v>
      </c>
      <c r="V4545">
        <v>1638853208</v>
      </c>
    </row>
    <row r="4546" spans="1:22" x14ac:dyDescent="0.25">
      <c r="A4546">
        <v>18131604</v>
      </c>
      <c r="B4546" t="s">
        <v>18</v>
      </c>
      <c r="C4546" t="s">
        <v>4598</v>
      </c>
      <c r="D4546" s="12" t="str">
        <f t="shared" ref="D4546:D4609" si="142">+TEXT(E4546,"yy/mm")</f>
        <v>21/12</v>
      </c>
      <c r="E4546" s="13">
        <v>44537</v>
      </c>
      <c r="F4546" s="15" t="str">
        <f t="shared" si="141"/>
        <v>2021/12/07</v>
      </c>
      <c r="G4546" t="s">
        <v>20</v>
      </c>
      <c r="H4546" s="2">
        <v>0.33333333333333331</v>
      </c>
      <c r="I4546" t="s">
        <v>40</v>
      </c>
      <c r="K4546">
        <v>50</v>
      </c>
      <c r="L4546">
        <v>10448391359.097</v>
      </c>
      <c r="M4546">
        <v>168.00550000000001</v>
      </c>
      <c r="N4546" s="11"/>
      <c r="O4546">
        <v>168.00550000000001</v>
      </c>
      <c r="P4546">
        <v>171.770025</v>
      </c>
      <c r="Q4546">
        <v>0.24</v>
      </c>
      <c r="R4546">
        <v>0</v>
      </c>
      <c r="S4546">
        <v>0.97809999999999997</v>
      </c>
      <c r="T4546">
        <v>178.542</v>
      </c>
      <c r="U4546">
        <v>35.764299999999999</v>
      </c>
      <c r="V4546">
        <v>1638856808</v>
      </c>
    </row>
    <row r="4547" spans="1:22" x14ac:dyDescent="0.25">
      <c r="A4547">
        <v>18131604</v>
      </c>
      <c r="B4547" t="s">
        <v>18</v>
      </c>
      <c r="C4547" t="s">
        <v>4599</v>
      </c>
      <c r="D4547" s="12" t="str">
        <f t="shared" si="142"/>
        <v>21/12</v>
      </c>
      <c r="E4547" s="13">
        <v>44537</v>
      </c>
      <c r="F4547" s="15" t="str">
        <f t="shared" ref="F4547:F4610" si="143">+TEXT(E4547,"yyyy/mm/dd")</f>
        <v>2021/12/07</v>
      </c>
      <c r="G4547" t="s">
        <v>20</v>
      </c>
      <c r="H4547" s="2">
        <v>0.375</v>
      </c>
      <c r="I4547" t="s">
        <v>40</v>
      </c>
      <c r="K4547">
        <v>50</v>
      </c>
      <c r="L4547">
        <v>10448570910.297001</v>
      </c>
      <c r="M4547">
        <v>179.55119999999999</v>
      </c>
      <c r="N4547" s="11"/>
      <c r="O4547">
        <v>179.55119999999999</v>
      </c>
      <c r="P4547">
        <v>183.626801</v>
      </c>
      <c r="Q4547">
        <v>0.24</v>
      </c>
      <c r="R4547">
        <v>0</v>
      </c>
      <c r="S4547">
        <v>0.9778</v>
      </c>
      <c r="T4547">
        <v>183.48599999999999</v>
      </c>
      <c r="U4547">
        <v>38.472999999999999</v>
      </c>
      <c r="V4547">
        <v>1638860408</v>
      </c>
    </row>
    <row r="4548" spans="1:22" x14ac:dyDescent="0.25">
      <c r="A4548">
        <v>18131604</v>
      </c>
      <c r="B4548" t="s">
        <v>18</v>
      </c>
      <c r="C4548" t="s">
        <v>4600</v>
      </c>
      <c r="D4548" s="12" t="str">
        <f t="shared" si="142"/>
        <v>21/12</v>
      </c>
      <c r="E4548" s="13">
        <v>44537</v>
      </c>
      <c r="F4548" s="15" t="str">
        <f t="shared" si="143"/>
        <v>2021/12/07</v>
      </c>
      <c r="G4548" t="s">
        <v>20</v>
      </c>
      <c r="H4548" s="2">
        <v>0.41666666666666669</v>
      </c>
      <c r="I4548" t="s">
        <v>40</v>
      </c>
      <c r="K4548">
        <v>50</v>
      </c>
      <c r="L4548">
        <v>10448758287.177</v>
      </c>
      <c r="M4548">
        <v>187.37690000000001</v>
      </c>
      <c r="N4548" s="11"/>
      <c r="O4548">
        <v>187.37690000000001</v>
      </c>
      <c r="P4548">
        <v>192.28886700000001</v>
      </c>
      <c r="Q4548">
        <v>0.24</v>
      </c>
      <c r="R4548">
        <v>0</v>
      </c>
      <c r="S4548">
        <v>0.97450000000000003</v>
      </c>
      <c r="T4548">
        <v>191.65700000000001</v>
      </c>
      <c r="U4548">
        <v>43.184600000000003</v>
      </c>
      <c r="V4548">
        <v>1638864008</v>
      </c>
    </row>
    <row r="4549" spans="1:22" x14ac:dyDescent="0.25">
      <c r="A4549">
        <v>18131604</v>
      </c>
      <c r="B4549" t="s">
        <v>18</v>
      </c>
      <c r="C4549" t="s">
        <v>4601</v>
      </c>
      <c r="D4549" s="12" t="str">
        <f t="shared" si="142"/>
        <v>21/12</v>
      </c>
      <c r="E4549" s="13">
        <v>44537</v>
      </c>
      <c r="F4549" s="15" t="str">
        <f t="shared" si="143"/>
        <v>2021/12/07</v>
      </c>
      <c r="G4549" t="s">
        <v>20</v>
      </c>
      <c r="H4549" s="2">
        <v>0.45833333333333331</v>
      </c>
      <c r="I4549" t="s">
        <v>37</v>
      </c>
      <c r="K4549">
        <v>50</v>
      </c>
      <c r="L4549">
        <v>10448944754.697001</v>
      </c>
      <c r="M4549">
        <v>186.4675</v>
      </c>
      <c r="N4549" s="11"/>
      <c r="O4549">
        <v>186.41569999999999</v>
      </c>
      <c r="P4549">
        <v>191.279721</v>
      </c>
      <c r="Q4549">
        <v>0.24</v>
      </c>
      <c r="R4549">
        <v>0</v>
      </c>
      <c r="S4549">
        <v>0.97460000000000002</v>
      </c>
      <c r="T4549">
        <v>195.19200000000001</v>
      </c>
      <c r="U4549">
        <v>42.861499999999999</v>
      </c>
      <c r="V4549">
        <v>1638867609</v>
      </c>
    </row>
    <row r="4550" spans="1:22" x14ac:dyDescent="0.25">
      <c r="A4550">
        <v>18131604</v>
      </c>
      <c r="B4550" t="s">
        <v>18</v>
      </c>
      <c r="C4550" t="s">
        <v>4602</v>
      </c>
      <c r="D4550" s="12" t="str">
        <f t="shared" si="142"/>
        <v>21/12</v>
      </c>
      <c r="E4550" s="13">
        <v>44537</v>
      </c>
      <c r="F4550" s="15" t="str">
        <f t="shared" si="143"/>
        <v>2021/12/07</v>
      </c>
      <c r="G4550" t="s">
        <v>20</v>
      </c>
      <c r="H4550" s="2">
        <v>0.5</v>
      </c>
      <c r="I4550" t="s">
        <v>37</v>
      </c>
      <c r="K4550">
        <v>50</v>
      </c>
      <c r="L4550">
        <v>10449148849.017</v>
      </c>
      <c r="M4550">
        <v>204.0943</v>
      </c>
      <c r="N4550" s="11"/>
      <c r="O4550">
        <v>204.0943</v>
      </c>
      <c r="P4550">
        <v>210.53393199999999</v>
      </c>
      <c r="Q4550">
        <v>0.24</v>
      </c>
      <c r="R4550">
        <v>0</v>
      </c>
      <c r="S4550">
        <v>0.96940000000000004</v>
      </c>
      <c r="T4550">
        <v>212.58199999999999</v>
      </c>
      <c r="U4550">
        <v>51.672499999999999</v>
      </c>
      <c r="V4550">
        <v>1638871209</v>
      </c>
    </row>
    <row r="4551" spans="1:22" x14ac:dyDescent="0.25">
      <c r="A4551">
        <v>18131604</v>
      </c>
      <c r="B4551" t="s">
        <v>18</v>
      </c>
      <c r="C4551" t="s">
        <v>4603</v>
      </c>
      <c r="D4551" s="12" t="str">
        <f t="shared" si="142"/>
        <v>21/12</v>
      </c>
      <c r="E4551" s="13">
        <v>44537</v>
      </c>
      <c r="F4551" s="15" t="str">
        <f t="shared" si="143"/>
        <v>2021/12/07</v>
      </c>
      <c r="G4551" t="s">
        <v>20</v>
      </c>
      <c r="H4551" s="2">
        <v>0.54166666666666663</v>
      </c>
      <c r="I4551" t="s">
        <v>37</v>
      </c>
      <c r="K4551">
        <v>50</v>
      </c>
      <c r="L4551">
        <v>10449354052.617001</v>
      </c>
      <c r="M4551">
        <v>205.20359999999999</v>
      </c>
      <c r="N4551" s="11"/>
      <c r="O4551">
        <v>205.26060000000001</v>
      </c>
      <c r="P4551">
        <v>211.30232000000001</v>
      </c>
      <c r="Q4551">
        <v>0.24</v>
      </c>
      <c r="R4551">
        <v>0</v>
      </c>
      <c r="S4551">
        <v>0.97140000000000004</v>
      </c>
      <c r="T4551">
        <v>212.58199999999999</v>
      </c>
      <c r="U4551">
        <v>50.167200000000001</v>
      </c>
      <c r="V4551">
        <v>1638874808</v>
      </c>
    </row>
    <row r="4552" spans="1:22" x14ac:dyDescent="0.25">
      <c r="A4552">
        <v>18131604</v>
      </c>
      <c r="B4552" t="s">
        <v>18</v>
      </c>
      <c r="C4552" t="s">
        <v>4604</v>
      </c>
      <c r="D4552" s="12" t="str">
        <f t="shared" si="142"/>
        <v>21/12</v>
      </c>
      <c r="E4552" s="13">
        <v>44537</v>
      </c>
      <c r="F4552" s="15" t="str">
        <f t="shared" si="143"/>
        <v>2021/12/07</v>
      </c>
      <c r="G4552" t="s">
        <v>20</v>
      </c>
      <c r="H4552" s="2">
        <v>0.58333333333333337</v>
      </c>
      <c r="I4552" t="s">
        <v>37</v>
      </c>
      <c r="K4552">
        <v>50</v>
      </c>
      <c r="L4552">
        <v>10449550747.257</v>
      </c>
      <c r="M4552">
        <v>196.69460000000001</v>
      </c>
      <c r="N4552" s="11"/>
      <c r="O4552">
        <v>196.69460000000001</v>
      </c>
      <c r="P4552">
        <v>201.71848900000001</v>
      </c>
      <c r="Q4552">
        <v>0.24</v>
      </c>
      <c r="R4552">
        <v>0</v>
      </c>
      <c r="S4552">
        <v>0.97509999999999997</v>
      </c>
      <c r="T4552">
        <v>208.459</v>
      </c>
      <c r="U4552">
        <v>44.738900000000001</v>
      </c>
      <c r="V4552">
        <v>1638878408</v>
      </c>
    </row>
    <row r="4553" spans="1:22" x14ac:dyDescent="0.25">
      <c r="A4553">
        <v>18131604</v>
      </c>
      <c r="B4553" t="s">
        <v>18</v>
      </c>
      <c r="C4553" t="s">
        <v>4605</v>
      </c>
      <c r="D4553" s="12" t="str">
        <f t="shared" si="142"/>
        <v>21/12</v>
      </c>
      <c r="E4553" s="13">
        <v>44537</v>
      </c>
      <c r="F4553" s="15" t="str">
        <f t="shared" si="143"/>
        <v>2021/12/07</v>
      </c>
      <c r="G4553" t="s">
        <v>20</v>
      </c>
      <c r="H4553" s="2">
        <v>0.625</v>
      </c>
      <c r="I4553" t="s">
        <v>37</v>
      </c>
      <c r="K4553">
        <v>50</v>
      </c>
      <c r="L4553">
        <v>10449751294.857</v>
      </c>
      <c r="M4553">
        <v>200.54759999999999</v>
      </c>
      <c r="N4553" s="11"/>
      <c r="O4553">
        <v>200.54759999999999</v>
      </c>
      <c r="P4553">
        <v>205.73362900000001</v>
      </c>
      <c r="Q4553">
        <v>0.24</v>
      </c>
      <c r="R4553">
        <v>0</v>
      </c>
      <c r="S4553">
        <v>0.9748</v>
      </c>
      <c r="T4553">
        <v>210.13499999999999</v>
      </c>
      <c r="U4553">
        <v>45.901899999999998</v>
      </c>
      <c r="V4553">
        <v>1638882008</v>
      </c>
    </row>
    <row r="4554" spans="1:22" x14ac:dyDescent="0.25">
      <c r="A4554">
        <v>18131604</v>
      </c>
      <c r="B4554" t="s">
        <v>18</v>
      </c>
      <c r="C4554" t="s">
        <v>4606</v>
      </c>
      <c r="D4554" s="12" t="str">
        <f t="shared" si="142"/>
        <v>21/12</v>
      </c>
      <c r="E4554" s="13">
        <v>44537</v>
      </c>
      <c r="F4554" s="15" t="str">
        <f t="shared" si="143"/>
        <v>2021/12/07</v>
      </c>
      <c r="G4554" t="s">
        <v>20</v>
      </c>
      <c r="H4554" s="2">
        <v>0.66666666666666663</v>
      </c>
      <c r="I4554" t="s">
        <v>37</v>
      </c>
      <c r="K4554">
        <v>50</v>
      </c>
      <c r="L4554">
        <v>10449956593.737</v>
      </c>
      <c r="M4554">
        <v>205.2989</v>
      </c>
      <c r="N4554" s="11"/>
      <c r="O4554">
        <v>205.2989</v>
      </c>
      <c r="P4554">
        <v>210.17578700000001</v>
      </c>
      <c r="Q4554">
        <v>0.24</v>
      </c>
      <c r="R4554">
        <v>0</v>
      </c>
      <c r="S4554">
        <v>0.9768</v>
      </c>
      <c r="T4554">
        <v>212.03100000000001</v>
      </c>
      <c r="U4554">
        <v>45.0137</v>
      </c>
      <c r="V4554">
        <v>1638885608</v>
      </c>
    </row>
    <row r="4555" spans="1:22" x14ac:dyDescent="0.25">
      <c r="A4555">
        <v>18131604</v>
      </c>
      <c r="B4555" t="s">
        <v>18</v>
      </c>
      <c r="C4555" t="s">
        <v>4607</v>
      </c>
      <c r="D4555" s="12" t="str">
        <f t="shared" si="142"/>
        <v>21/12</v>
      </c>
      <c r="E4555" s="13">
        <v>44537</v>
      </c>
      <c r="F4555" s="15" t="str">
        <f t="shared" si="143"/>
        <v>2021/12/07</v>
      </c>
      <c r="G4555" t="s">
        <v>20</v>
      </c>
      <c r="H4555" s="2">
        <v>0.70833333333333337</v>
      </c>
      <c r="I4555" t="s">
        <v>37</v>
      </c>
      <c r="K4555">
        <v>50</v>
      </c>
      <c r="L4555">
        <v>10450144609.737</v>
      </c>
      <c r="M4555">
        <v>188.01599999999999</v>
      </c>
      <c r="N4555" s="11"/>
      <c r="O4555">
        <v>188.01599999999999</v>
      </c>
      <c r="P4555">
        <v>192.47917899999999</v>
      </c>
      <c r="Q4555">
        <v>0.24</v>
      </c>
      <c r="R4555">
        <v>0</v>
      </c>
      <c r="S4555">
        <v>0.9768</v>
      </c>
      <c r="T4555">
        <v>210.07300000000001</v>
      </c>
      <c r="U4555">
        <v>41.209400000000002</v>
      </c>
      <c r="V4555">
        <v>1638889208</v>
      </c>
    </row>
    <row r="4556" spans="1:22" x14ac:dyDescent="0.25">
      <c r="A4556">
        <v>18131604</v>
      </c>
      <c r="B4556" t="s">
        <v>18</v>
      </c>
      <c r="C4556" t="s">
        <v>4608</v>
      </c>
      <c r="D4556" s="12" t="str">
        <f t="shared" si="142"/>
        <v>21/12</v>
      </c>
      <c r="E4556" s="13">
        <v>44537</v>
      </c>
      <c r="F4556" s="15" t="str">
        <f t="shared" si="143"/>
        <v>2021/12/07</v>
      </c>
      <c r="G4556" t="s">
        <v>20</v>
      </c>
      <c r="H4556" s="2">
        <v>0.75</v>
      </c>
      <c r="I4556" t="s">
        <v>37</v>
      </c>
      <c r="K4556">
        <v>50</v>
      </c>
      <c r="L4556">
        <v>10450313996.937</v>
      </c>
      <c r="M4556">
        <v>169.38720000000001</v>
      </c>
      <c r="N4556" s="11"/>
      <c r="O4556">
        <v>169.38720000000001</v>
      </c>
      <c r="P4556">
        <v>172.91522499999999</v>
      </c>
      <c r="Q4556">
        <v>0.24</v>
      </c>
      <c r="R4556">
        <v>0</v>
      </c>
      <c r="S4556">
        <v>0.97960000000000003</v>
      </c>
      <c r="T4556">
        <v>182.083</v>
      </c>
      <c r="U4556">
        <v>34.751300000000001</v>
      </c>
      <c r="V4556">
        <v>1638892808</v>
      </c>
    </row>
    <row r="4557" spans="1:22" x14ac:dyDescent="0.25">
      <c r="A4557">
        <v>18131604</v>
      </c>
      <c r="B4557" t="s">
        <v>18</v>
      </c>
      <c r="C4557" t="s">
        <v>4609</v>
      </c>
      <c r="D4557" s="12" t="str">
        <f t="shared" si="142"/>
        <v>21/12</v>
      </c>
      <c r="E4557" s="13">
        <v>44537</v>
      </c>
      <c r="F4557" s="15" t="str">
        <f t="shared" si="143"/>
        <v>2021/12/07</v>
      </c>
      <c r="G4557" t="s">
        <v>20</v>
      </c>
      <c r="H4557" s="2">
        <v>0.79166666666666663</v>
      </c>
      <c r="I4557" t="s">
        <v>40</v>
      </c>
      <c r="K4557">
        <v>50</v>
      </c>
      <c r="L4557">
        <v>10450485602.697001</v>
      </c>
      <c r="M4557">
        <v>171.60579999999999</v>
      </c>
      <c r="N4557" s="11"/>
      <c r="O4557">
        <v>171.60579999999999</v>
      </c>
      <c r="P4557">
        <v>175.395049</v>
      </c>
      <c r="Q4557">
        <v>0.24</v>
      </c>
      <c r="R4557">
        <v>0</v>
      </c>
      <c r="S4557">
        <v>0.97840000000000005</v>
      </c>
      <c r="T4557">
        <v>176.72800000000001</v>
      </c>
      <c r="U4557">
        <v>36.261400000000002</v>
      </c>
      <c r="V4557">
        <v>1638896408</v>
      </c>
    </row>
    <row r="4558" spans="1:22" x14ac:dyDescent="0.25">
      <c r="A4558">
        <v>18131604</v>
      </c>
      <c r="B4558" t="s">
        <v>18</v>
      </c>
      <c r="C4558" t="s">
        <v>4610</v>
      </c>
      <c r="D4558" s="12" t="str">
        <f t="shared" si="142"/>
        <v>21/12</v>
      </c>
      <c r="E4558" s="13">
        <v>44537</v>
      </c>
      <c r="F4558" s="15" t="str">
        <f t="shared" si="143"/>
        <v>2021/12/07</v>
      </c>
      <c r="G4558" t="s">
        <v>20</v>
      </c>
      <c r="H4558" s="2">
        <v>0.83333333333333337</v>
      </c>
      <c r="I4558" t="s">
        <v>40</v>
      </c>
      <c r="K4558">
        <v>50</v>
      </c>
      <c r="L4558">
        <v>10450613052.056999</v>
      </c>
      <c r="M4558">
        <v>127.4494</v>
      </c>
      <c r="N4558" s="11"/>
      <c r="O4558">
        <v>127.4494</v>
      </c>
      <c r="P4558">
        <v>128.321665</v>
      </c>
      <c r="Q4558">
        <v>0.24</v>
      </c>
      <c r="R4558">
        <v>0</v>
      </c>
      <c r="S4558">
        <v>0.99319999999999997</v>
      </c>
      <c r="T4558">
        <v>175.78700000000001</v>
      </c>
      <c r="U4558">
        <v>14.9369</v>
      </c>
      <c r="V4558">
        <v>1638900008</v>
      </c>
    </row>
    <row r="4559" spans="1:22" x14ac:dyDescent="0.25">
      <c r="A4559">
        <v>18131604</v>
      </c>
      <c r="B4559" t="s">
        <v>18</v>
      </c>
      <c r="C4559" t="s">
        <v>4611</v>
      </c>
      <c r="D4559" s="12" t="str">
        <f t="shared" si="142"/>
        <v>21/12</v>
      </c>
      <c r="E4559" s="13">
        <v>44537</v>
      </c>
      <c r="F4559" s="15" t="str">
        <f t="shared" si="143"/>
        <v>2021/12/07</v>
      </c>
      <c r="G4559" t="s">
        <v>20</v>
      </c>
      <c r="H4559" s="2">
        <v>0.875</v>
      </c>
      <c r="I4559" t="s">
        <v>37</v>
      </c>
      <c r="K4559">
        <v>50</v>
      </c>
      <c r="L4559">
        <v>10450732066.857</v>
      </c>
      <c r="M4559">
        <v>119.01479999999999</v>
      </c>
      <c r="N4559" s="11"/>
      <c r="O4559">
        <v>119.01479999999999</v>
      </c>
      <c r="P4559">
        <v>119.746134</v>
      </c>
      <c r="Q4559">
        <v>0.24</v>
      </c>
      <c r="R4559">
        <v>0</v>
      </c>
      <c r="S4559">
        <v>0.99390000000000001</v>
      </c>
      <c r="T4559">
        <v>121.509</v>
      </c>
      <c r="U4559">
        <v>13.2142</v>
      </c>
      <c r="V4559">
        <v>1638903608</v>
      </c>
    </row>
    <row r="4560" spans="1:22" x14ac:dyDescent="0.25">
      <c r="A4560">
        <v>18131604</v>
      </c>
      <c r="B4560" t="s">
        <v>18</v>
      </c>
      <c r="C4560" t="s">
        <v>4612</v>
      </c>
      <c r="D4560" s="12" t="str">
        <f t="shared" si="142"/>
        <v>21/12</v>
      </c>
      <c r="E4560" s="13">
        <v>44537</v>
      </c>
      <c r="F4560" s="15" t="str">
        <f t="shared" si="143"/>
        <v>2021/12/07</v>
      </c>
      <c r="G4560" t="s">
        <v>20</v>
      </c>
      <c r="H4560" s="2">
        <v>0.91666666666666663</v>
      </c>
      <c r="I4560" t="s">
        <v>37</v>
      </c>
      <c r="K4560">
        <v>50</v>
      </c>
      <c r="L4560">
        <v>10450840315.737</v>
      </c>
      <c r="M4560">
        <v>108.24890000000001</v>
      </c>
      <c r="N4560" s="11"/>
      <c r="O4560">
        <v>108.24890000000001</v>
      </c>
      <c r="P4560">
        <v>108.493816</v>
      </c>
      <c r="Q4560">
        <v>0.24</v>
      </c>
      <c r="R4560">
        <v>0</v>
      </c>
      <c r="S4560">
        <v>0.99770000000000003</v>
      </c>
      <c r="T4560">
        <v>118.718</v>
      </c>
      <c r="U4560">
        <v>7.2862</v>
      </c>
      <c r="V4560">
        <v>1638907208</v>
      </c>
    </row>
    <row r="4561" spans="1:22" x14ac:dyDescent="0.25">
      <c r="A4561">
        <v>18131604</v>
      </c>
      <c r="B4561" t="s">
        <v>18</v>
      </c>
      <c r="C4561" t="s">
        <v>4613</v>
      </c>
      <c r="D4561" s="12" t="str">
        <f t="shared" si="142"/>
        <v>21/12</v>
      </c>
      <c r="E4561" s="13">
        <v>44537</v>
      </c>
      <c r="F4561" s="15" t="str">
        <f t="shared" si="143"/>
        <v>2021/12/07</v>
      </c>
      <c r="G4561" t="s">
        <v>20</v>
      </c>
      <c r="H4561" s="2">
        <v>0.95833333333333337</v>
      </c>
      <c r="I4561" t="s">
        <v>22</v>
      </c>
      <c r="K4561">
        <v>50</v>
      </c>
      <c r="L4561">
        <v>10450945969.017</v>
      </c>
      <c r="M4561">
        <v>105.6533</v>
      </c>
      <c r="N4561" s="11"/>
      <c r="O4561">
        <v>105.6533</v>
      </c>
      <c r="P4561">
        <v>105.853593</v>
      </c>
      <c r="Q4561">
        <v>0.24</v>
      </c>
      <c r="R4561">
        <v>0</v>
      </c>
      <c r="S4561">
        <v>0.99809999999999999</v>
      </c>
      <c r="T4561">
        <v>106.837</v>
      </c>
      <c r="U4561">
        <v>6.5090000000000003</v>
      </c>
      <c r="V4561">
        <v>1638910808</v>
      </c>
    </row>
    <row r="4562" spans="1:22" x14ac:dyDescent="0.25">
      <c r="A4562">
        <v>18131604</v>
      </c>
      <c r="B4562" t="s">
        <v>18</v>
      </c>
      <c r="C4562" t="s">
        <v>4614</v>
      </c>
      <c r="D4562" s="12" t="str">
        <f t="shared" si="142"/>
        <v>21/12</v>
      </c>
      <c r="E4562" s="13">
        <v>44538</v>
      </c>
      <c r="F4562" s="15" t="str">
        <f t="shared" si="143"/>
        <v>2021/12/08</v>
      </c>
      <c r="G4562" t="s">
        <v>72</v>
      </c>
      <c r="H4562" s="2">
        <v>0</v>
      </c>
      <c r="I4562" t="s">
        <v>22</v>
      </c>
      <c r="K4562">
        <v>50</v>
      </c>
      <c r="L4562">
        <v>10451051045.337</v>
      </c>
      <c r="M4562">
        <v>105.0763</v>
      </c>
      <c r="N4562" s="11"/>
      <c r="O4562">
        <v>105.0763</v>
      </c>
      <c r="P4562">
        <v>105.26687099999999</v>
      </c>
      <c r="Q4562">
        <v>0.24</v>
      </c>
      <c r="R4562">
        <v>0</v>
      </c>
      <c r="S4562">
        <v>0.99819999999999998</v>
      </c>
      <c r="T4562">
        <v>106.10299999999999</v>
      </c>
      <c r="U4562">
        <v>6.3310000000000004</v>
      </c>
      <c r="V4562">
        <v>1638914408</v>
      </c>
    </row>
    <row r="4563" spans="1:22" x14ac:dyDescent="0.25">
      <c r="A4563">
        <v>18131604</v>
      </c>
      <c r="B4563" t="s">
        <v>18</v>
      </c>
      <c r="C4563" t="s">
        <v>4615</v>
      </c>
      <c r="D4563" s="12" t="str">
        <f t="shared" si="142"/>
        <v>21/12</v>
      </c>
      <c r="E4563" s="13">
        <v>44538</v>
      </c>
      <c r="F4563" s="15" t="str">
        <f t="shared" si="143"/>
        <v>2021/12/08</v>
      </c>
      <c r="G4563" t="s">
        <v>72</v>
      </c>
      <c r="H4563" s="2">
        <v>4.1666666666666664E-2</v>
      </c>
      <c r="I4563" t="s">
        <v>22</v>
      </c>
      <c r="K4563">
        <v>50</v>
      </c>
      <c r="L4563">
        <v>10451156185.976999</v>
      </c>
      <c r="M4563">
        <v>105.14060000000001</v>
      </c>
      <c r="N4563" s="11"/>
      <c r="O4563">
        <v>105.14060000000001</v>
      </c>
      <c r="P4563">
        <v>105.326814</v>
      </c>
      <c r="Q4563">
        <v>0.24</v>
      </c>
      <c r="R4563">
        <v>0</v>
      </c>
      <c r="S4563">
        <v>0.99819999999999998</v>
      </c>
      <c r="T4563">
        <v>106.515</v>
      </c>
      <c r="U4563">
        <v>6.2596999999999996</v>
      </c>
      <c r="V4563">
        <v>1638918008</v>
      </c>
    </row>
    <row r="4564" spans="1:22" x14ac:dyDescent="0.25">
      <c r="A4564">
        <v>18131604</v>
      </c>
      <c r="B4564" t="s">
        <v>18</v>
      </c>
      <c r="C4564" t="s">
        <v>4616</v>
      </c>
      <c r="D4564" s="12" t="str">
        <f t="shared" si="142"/>
        <v>21/12</v>
      </c>
      <c r="E4564" s="13">
        <v>44538</v>
      </c>
      <c r="F4564" s="15" t="str">
        <f t="shared" si="143"/>
        <v>2021/12/08</v>
      </c>
      <c r="G4564" t="s">
        <v>72</v>
      </c>
      <c r="H4564" s="2">
        <v>8.3333333333333329E-2</v>
      </c>
      <c r="I4564" t="s">
        <v>22</v>
      </c>
      <c r="K4564">
        <v>50</v>
      </c>
      <c r="L4564">
        <v>10451262047.816999</v>
      </c>
      <c r="M4564">
        <v>105.8618</v>
      </c>
      <c r="N4564" s="11"/>
      <c r="O4564">
        <v>105.8618</v>
      </c>
      <c r="P4564">
        <v>106.074338</v>
      </c>
      <c r="Q4564">
        <v>0.24</v>
      </c>
      <c r="R4564">
        <v>0</v>
      </c>
      <c r="S4564">
        <v>0.998</v>
      </c>
      <c r="T4564">
        <v>106.64400000000001</v>
      </c>
      <c r="U4564">
        <v>6.7108999999999996</v>
      </c>
      <c r="V4564">
        <v>1638921608</v>
      </c>
    </row>
    <row r="4565" spans="1:22" x14ac:dyDescent="0.25">
      <c r="A4565">
        <v>18131604</v>
      </c>
      <c r="B4565" t="s">
        <v>18</v>
      </c>
      <c r="C4565" t="s">
        <v>4617</v>
      </c>
      <c r="D4565" s="12" t="str">
        <f t="shared" si="142"/>
        <v>21/12</v>
      </c>
      <c r="E4565" s="13">
        <v>44538</v>
      </c>
      <c r="F4565" s="15" t="str">
        <f t="shared" si="143"/>
        <v>2021/12/08</v>
      </c>
      <c r="G4565" t="s">
        <v>72</v>
      </c>
      <c r="H4565" s="2">
        <v>0.125</v>
      </c>
      <c r="I4565" t="s">
        <v>22</v>
      </c>
      <c r="K4565">
        <v>50</v>
      </c>
      <c r="L4565">
        <v>10451367548.457001</v>
      </c>
      <c r="M4565">
        <v>105.50060000000001</v>
      </c>
      <c r="N4565" s="11"/>
      <c r="O4565">
        <v>105.50060000000001</v>
      </c>
      <c r="P4565">
        <v>105.68932</v>
      </c>
      <c r="Q4565">
        <v>0.24</v>
      </c>
      <c r="R4565">
        <v>0</v>
      </c>
      <c r="S4565">
        <v>0.99819999999999998</v>
      </c>
      <c r="T4565">
        <v>105.898</v>
      </c>
      <c r="U4565">
        <v>6.3125</v>
      </c>
      <c r="V4565">
        <v>1638925208</v>
      </c>
    </row>
    <row r="4566" spans="1:22" x14ac:dyDescent="0.25">
      <c r="A4566">
        <v>18131604</v>
      </c>
      <c r="B4566" t="s">
        <v>18</v>
      </c>
      <c r="C4566" t="s">
        <v>4618</v>
      </c>
      <c r="D4566" s="12" t="str">
        <f t="shared" si="142"/>
        <v>21/12</v>
      </c>
      <c r="E4566" s="13">
        <v>44538</v>
      </c>
      <c r="F4566" s="15" t="str">
        <f t="shared" si="143"/>
        <v>2021/12/08</v>
      </c>
      <c r="G4566" t="s">
        <v>72</v>
      </c>
      <c r="H4566" s="2">
        <v>0.16666666666666666</v>
      </c>
      <c r="I4566" t="s">
        <v>22</v>
      </c>
      <c r="K4566">
        <v>50</v>
      </c>
      <c r="L4566">
        <v>10451472244.857</v>
      </c>
      <c r="M4566">
        <v>104.6964</v>
      </c>
      <c r="N4566" s="11"/>
      <c r="O4566">
        <v>104.6964</v>
      </c>
      <c r="P4566">
        <v>104.871579</v>
      </c>
      <c r="Q4566">
        <v>0.24</v>
      </c>
      <c r="R4566">
        <v>0</v>
      </c>
      <c r="S4566">
        <v>0.99829999999999997</v>
      </c>
      <c r="T4566">
        <v>105.569</v>
      </c>
      <c r="U4566">
        <v>6.0590000000000002</v>
      </c>
      <c r="V4566">
        <v>1638928808</v>
      </c>
    </row>
    <row r="4567" spans="1:22" x14ac:dyDescent="0.25">
      <c r="A4567">
        <v>18131604</v>
      </c>
      <c r="B4567" t="s">
        <v>18</v>
      </c>
      <c r="C4567" t="s">
        <v>4619</v>
      </c>
      <c r="D4567" s="12" t="str">
        <f t="shared" si="142"/>
        <v>21/12</v>
      </c>
      <c r="E4567" s="13">
        <v>44538</v>
      </c>
      <c r="F4567" s="15" t="str">
        <f t="shared" si="143"/>
        <v>2021/12/08</v>
      </c>
      <c r="G4567" t="s">
        <v>72</v>
      </c>
      <c r="H4567" s="2">
        <v>0.20833333333333334</v>
      </c>
      <c r="I4567" t="s">
        <v>22</v>
      </c>
      <c r="K4567">
        <v>50</v>
      </c>
      <c r="L4567">
        <v>10451576639.097</v>
      </c>
      <c r="M4567">
        <v>104.3942</v>
      </c>
      <c r="N4567" s="11"/>
      <c r="O4567">
        <v>104.3942</v>
      </c>
      <c r="P4567">
        <v>104.570635</v>
      </c>
      <c r="Q4567">
        <v>0.24</v>
      </c>
      <c r="R4567">
        <v>0</v>
      </c>
      <c r="S4567">
        <v>0.99829999999999997</v>
      </c>
      <c r="T4567">
        <v>104.666</v>
      </c>
      <c r="U4567">
        <v>6.0712999999999999</v>
      </c>
      <c r="V4567">
        <v>1638932408</v>
      </c>
    </row>
    <row r="4568" spans="1:22" x14ac:dyDescent="0.25">
      <c r="A4568">
        <v>18131604</v>
      </c>
      <c r="B4568" t="s">
        <v>18</v>
      </c>
      <c r="C4568" t="s">
        <v>4620</v>
      </c>
      <c r="D4568" s="12" t="str">
        <f t="shared" si="142"/>
        <v>21/12</v>
      </c>
      <c r="E4568" s="13">
        <v>44538</v>
      </c>
      <c r="F4568" s="15" t="str">
        <f t="shared" si="143"/>
        <v>2021/12/08</v>
      </c>
      <c r="G4568" t="s">
        <v>72</v>
      </c>
      <c r="H4568" s="2">
        <v>0.25</v>
      </c>
      <c r="I4568" t="s">
        <v>22</v>
      </c>
      <c r="K4568">
        <v>50</v>
      </c>
      <c r="L4568">
        <v>10451680218.056999</v>
      </c>
      <c r="M4568">
        <v>103.57899999999999</v>
      </c>
      <c r="N4568" s="11"/>
      <c r="O4568">
        <v>103.5502</v>
      </c>
      <c r="P4568">
        <v>103.728026</v>
      </c>
      <c r="Q4568">
        <v>0.24</v>
      </c>
      <c r="R4568">
        <v>0</v>
      </c>
      <c r="S4568">
        <v>0.99829999999999997</v>
      </c>
      <c r="T4568">
        <v>104.39100000000001</v>
      </c>
      <c r="U4568">
        <v>6.0712999999999999</v>
      </c>
      <c r="V4568">
        <v>1638936009</v>
      </c>
    </row>
    <row r="4569" spans="1:22" x14ac:dyDescent="0.25">
      <c r="A4569">
        <v>18131604</v>
      </c>
      <c r="B4569" t="s">
        <v>18</v>
      </c>
      <c r="C4569" t="s">
        <v>4621</v>
      </c>
      <c r="D4569" s="12" t="str">
        <f t="shared" si="142"/>
        <v>21/12</v>
      </c>
      <c r="E4569" s="13">
        <v>44538</v>
      </c>
      <c r="F4569" s="15" t="str">
        <f t="shared" si="143"/>
        <v>2021/12/08</v>
      </c>
      <c r="G4569" t="s">
        <v>72</v>
      </c>
      <c r="H4569" s="2">
        <v>0.29166666666666669</v>
      </c>
      <c r="I4569" t="s">
        <v>37</v>
      </c>
      <c r="K4569">
        <v>50</v>
      </c>
      <c r="L4569">
        <v>10451842389.177</v>
      </c>
      <c r="M4569">
        <v>162.1711</v>
      </c>
      <c r="N4569" s="11"/>
      <c r="O4569">
        <v>162.21619999999999</v>
      </c>
      <c r="P4569">
        <v>166.942329</v>
      </c>
      <c r="Q4569">
        <v>0.24</v>
      </c>
      <c r="R4569">
        <v>0</v>
      </c>
      <c r="S4569">
        <v>0.97170000000000001</v>
      </c>
      <c r="T4569">
        <v>173.79900000000001</v>
      </c>
      <c r="U4569">
        <v>39.441800000000001</v>
      </c>
      <c r="V4569">
        <v>1638939608</v>
      </c>
    </row>
    <row r="4570" spans="1:22" x14ac:dyDescent="0.25">
      <c r="A4570">
        <v>18131604</v>
      </c>
      <c r="B4570" t="s">
        <v>18</v>
      </c>
      <c r="C4570" t="s">
        <v>4622</v>
      </c>
      <c r="D4570" s="12" t="str">
        <f t="shared" si="142"/>
        <v>21/12</v>
      </c>
      <c r="E4570" s="13">
        <v>44538</v>
      </c>
      <c r="F4570" s="15" t="str">
        <f t="shared" si="143"/>
        <v>2021/12/08</v>
      </c>
      <c r="G4570" t="s">
        <v>72</v>
      </c>
      <c r="H4570" s="2">
        <v>0.33333333333333331</v>
      </c>
      <c r="I4570" t="s">
        <v>40</v>
      </c>
      <c r="K4570">
        <v>50</v>
      </c>
      <c r="L4570">
        <v>10452005579.577</v>
      </c>
      <c r="M4570">
        <v>163.19040000000001</v>
      </c>
      <c r="N4570" s="11"/>
      <c r="O4570">
        <v>163.19040000000001</v>
      </c>
      <c r="P4570">
        <v>166.76011500000001</v>
      </c>
      <c r="Q4570">
        <v>0.24</v>
      </c>
      <c r="R4570">
        <v>0</v>
      </c>
      <c r="S4570">
        <v>0.97860000000000003</v>
      </c>
      <c r="T4570">
        <v>173.79900000000001</v>
      </c>
      <c r="U4570">
        <v>34.319499999999998</v>
      </c>
      <c r="V4570">
        <v>1638943208</v>
      </c>
    </row>
    <row r="4571" spans="1:22" x14ac:dyDescent="0.25">
      <c r="A4571">
        <v>18131604</v>
      </c>
      <c r="B4571" t="s">
        <v>18</v>
      </c>
      <c r="C4571" t="s">
        <v>4623</v>
      </c>
      <c r="D4571" s="12" t="str">
        <f t="shared" si="142"/>
        <v>21/12</v>
      </c>
      <c r="E4571" s="13">
        <v>44538</v>
      </c>
      <c r="F4571" s="15" t="str">
        <f t="shared" si="143"/>
        <v>2021/12/08</v>
      </c>
      <c r="G4571" t="s">
        <v>72</v>
      </c>
      <c r="H4571" s="2">
        <v>0.375</v>
      </c>
      <c r="I4571" t="s">
        <v>40</v>
      </c>
      <c r="K4571">
        <v>50</v>
      </c>
      <c r="L4571">
        <v>10452188099.816999</v>
      </c>
      <c r="M4571">
        <v>182.52019999999999</v>
      </c>
      <c r="N4571" s="11"/>
      <c r="O4571">
        <v>182.52019999999999</v>
      </c>
      <c r="P4571">
        <v>186.64400900000001</v>
      </c>
      <c r="Q4571">
        <v>0.24</v>
      </c>
      <c r="R4571">
        <v>0</v>
      </c>
      <c r="S4571">
        <v>0.97789999999999999</v>
      </c>
      <c r="T4571">
        <v>186.46100000000001</v>
      </c>
      <c r="U4571">
        <v>39.017299999999999</v>
      </c>
      <c r="V4571">
        <v>1638946808</v>
      </c>
    </row>
    <row r="4572" spans="1:22" x14ac:dyDescent="0.25">
      <c r="A4572">
        <v>18131604</v>
      </c>
      <c r="B4572" t="s">
        <v>18</v>
      </c>
      <c r="C4572" t="s">
        <v>4624</v>
      </c>
      <c r="D4572" s="12" t="str">
        <f t="shared" si="142"/>
        <v>21/12</v>
      </c>
      <c r="E4572" s="13">
        <v>44538</v>
      </c>
      <c r="F4572" s="15" t="str">
        <f t="shared" si="143"/>
        <v>2021/12/08</v>
      </c>
      <c r="G4572" t="s">
        <v>72</v>
      </c>
      <c r="H4572" s="2">
        <v>0.41666666666666669</v>
      </c>
      <c r="I4572" t="s">
        <v>40</v>
      </c>
      <c r="K4572">
        <v>50</v>
      </c>
      <c r="L4572">
        <v>10452369282.297001</v>
      </c>
      <c r="M4572">
        <v>181.1825</v>
      </c>
      <c r="N4572" s="11"/>
      <c r="O4572">
        <v>181.13220000000001</v>
      </c>
      <c r="P4572">
        <v>186.105964</v>
      </c>
      <c r="Q4572">
        <v>0.24</v>
      </c>
      <c r="R4572">
        <v>0</v>
      </c>
      <c r="S4572">
        <v>0.97330000000000005</v>
      </c>
      <c r="T4572">
        <v>200.286</v>
      </c>
      <c r="U4572">
        <v>42.738399999999999</v>
      </c>
      <c r="V4572">
        <v>1638950409</v>
      </c>
    </row>
    <row r="4573" spans="1:22" x14ac:dyDescent="0.25">
      <c r="A4573">
        <v>18131604</v>
      </c>
      <c r="B4573" t="s">
        <v>18</v>
      </c>
      <c r="C4573" t="s">
        <v>4625</v>
      </c>
      <c r="D4573" s="12" t="str">
        <f t="shared" si="142"/>
        <v>21/12</v>
      </c>
      <c r="E4573" s="13">
        <v>44538</v>
      </c>
      <c r="F4573" s="15" t="str">
        <f t="shared" si="143"/>
        <v>2021/12/08</v>
      </c>
      <c r="G4573" t="s">
        <v>72</v>
      </c>
      <c r="H4573" s="2">
        <v>0.45833333333333331</v>
      </c>
      <c r="I4573" t="s">
        <v>37</v>
      </c>
      <c r="K4573">
        <v>50</v>
      </c>
      <c r="L4573">
        <v>10452565366.857</v>
      </c>
      <c r="M4573">
        <v>196.08459999999999</v>
      </c>
      <c r="N4573" s="11"/>
      <c r="O4573">
        <v>196.13900000000001</v>
      </c>
      <c r="P4573">
        <v>201.77441300000001</v>
      </c>
      <c r="Q4573">
        <v>0.24</v>
      </c>
      <c r="R4573">
        <v>0</v>
      </c>
      <c r="S4573">
        <v>0.97209999999999996</v>
      </c>
      <c r="T4573">
        <v>204.08500000000001</v>
      </c>
      <c r="U4573">
        <v>47.353900000000003</v>
      </c>
      <c r="V4573">
        <v>1638954008</v>
      </c>
    </row>
    <row r="4574" spans="1:22" x14ac:dyDescent="0.25">
      <c r="A4574">
        <v>18131604</v>
      </c>
      <c r="B4574" t="s">
        <v>18</v>
      </c>
      <c r="C4574" t="s">
        <v>4626</v>
      </c>
      <c r="D4574" s="12" t="str">
        <f t="shared" si="142"/>
        <v>21/12</v>
      </c>
      <c r="E4574" s="13">
        <v>44538</v>
      </c>
      <c r="F4574" s="15" t="str">
        <f t="shared" si="143"/>
        <v>2021/12/08</v>
      </c>
      <c r="G4574" t="s">
        <v>72</v>
      </c>
      <c r="H4574" s="2">
        <v>0.5</v>
      </c>
      <c r="I4574" t="s">
        <v>37</v>
      </c>
      <c r="K4574">
        <v>50</v>
      </c>
      <c r="L4574">
        <v>10452771394.857</v>
      </c>
      <c r="M4574">
        <v>206.02799999999999</v>
      </c>
      <c r="N4574" s="11"/>
      <c r="O4574">
        <v>206.02799999999999</v>
      </c>
      <c r="P4574">
        <v>212.88996</v>
      </c>
      <c r="Q4574">
        <v>0.24</v>
      </c>
      <c r="R4574">
        <v>0</v>
      </c>
      <c r="S4574">
        <v>0.96779999999999999</v>
      </c>
      <c r="T4574">
        <v>215.001</v>
      </c>
      <c r="U4574">
        <v>53.615299999999998</v>
      </c>
      <c r="V4574">
        <v>1638957608</v>
      </c>
    </row>
    <row r="4575" spans="1:22" x14ac:dyDescent="0.25">
      <c r="A4575">
        <v>18131604</v>
      </c>
      <c r="B4575" t="s">
        <v>18</v>
      </c>
      <c r="C4575" t="s">
        <v>4627</v>
      </c>
      <c r="D4575" s="12" t="str">
        <f t="shared" si="142"/>
        <v>21/12</v>
      </c>
      <c r="E4575" s="13">
        <v>44538</v>
      </c>
      <c r="F4575" s="15" t="str">
        <f t="shared" si="143"/>
        <v>2021/12/08</v>
      </c>
      <c r="G4575" t="s">
        <v>72</v>
      </c>
      <c r="H4575" s="2">
        <v>0.54166666666666663</v>
      </c>
      <c r="I4575" t="s">
        <v>37</v>
      </c>
      <c r="K4575">
        <v>50</v>
      </c>
      <c r="L4575">
        <v>10452977654.697001</v>
      </c>
      <c r="M4575">
        <v>206.25980000000001</v>
      </c>
      <c r="N4575" s="11"/>
      <c r="O4575">
        <v>206.25980000000001</v>
      </c>
      <c r="P4575">
        <v>212.70211599999999</v>
      </c>
      <c r="Q4575">
        <v>0.24</v>
      </c>
      <c r="R4575">
        <v>0</v>
      </c>
      <c r="S4575">
        <v>0.96970000000000001</v>
      </c>
      <c r="T4575">
        <v>214.74600000000001</v>
      </c>
      <c r="U4575">
        <v>51.952599999999997</v>
      </c>
      <c r="V4575">
        <v>1638961208</v>
      </c>
    </row>
    <row r="4576" spans="1:22" x14ac:dyDescent="0.25">
      <c r="A4576">
        <v>18131604</v>
      </c>
      <c r="B4576" t="s">
        <v>18</v>
      </c>
      <c r="C4576" t="s">
        <v>4628</v>
      </c>
      <c r="D4576" s="12" t="str">
        <f t="shared" si="142"/>
        <v>21/12</v>
      </c>
      <c r="E4576" s="13">
        <v>44538</v>
      </c>
      <c r="F4576" s="15" t="str">
        <f t="shared" si="143"/>
        <v>2021/12/08</v>
      </c>
      <c r="G4576" t="s">
        <v>72</v>
      </c>
      <c r="H4576" s="2">
        <v>0.58333333333333337</v>
      </c>
      <c r="I4576" t="s">
        <v>37</v>
      </c>
      <c r="K4576">
        <v>50</v>
      </c>
      <c r="L4576">
        <v>10453184705.577</v>
      </c>
      <c r="M4576">
        <v>207.05090000000001</v>
      </c>
      <c r="N4576" s="11"/>
      <c r="O4576">
        <v>207.05090000000001</v>
      </c>
      <c r="P4576">
        <v>214.428192</v>
      </c>
      <c r="Q4576">
        <v>0.24</v>
      </c>
      <c r="R4576">
        <v>0</v>
      </c>
      <c r="S4576">
        <v>0.96560000000000001</v>
      </c>
      <c r="T4576">
        <v>215.07300000000001</v>
      </c>
      <c r="U4576">
        <v>55.761800000000001</v>
      </c>
      <c r="V4576">
        <v>1638964808</v>
      </c>
    </row>
    <row r="4577" spans="1:22" x14ac:dyDescent="0.25">
      <c r="A4577">
        <v>18131604</v>
      </c>
      <c r="B4577" t="s">
        <v>18</v>
      </c>
      <c r="C4577" t="s">
        <v>4629</v>
      </c>
      <c r="D4577" s="12" t="str">
        <f t="shared" si="142"/>
        <v>21/12</v>
      </c>
      <c r="E4577" s="13">
        <v>44538</v>
      </c>
      <c r="F4577" s="15" t="str">
        <f t="shared" si="143"/>
        <v>2021/12/08</v>
      </c>
      <c r="G4577" t="s">
        <v>72</v>
      </c>
      <c r="H4577" s="2">
        <v>0.625</v>
      </c>
      <c r="I4577" t="s">
        <v>37</v>
      </c>
      <c r="K4577">
        <v>50</v>
      </c>
      <c r="L4577">
        <v>10453394532.297001</v>
      </c>
      <c r="M4577">
        <v>209.82669999999999</v>
      </c>
      <c r="N4577" s="11"/>
      <c r="O4577">
        <v>209.76849999999999</v>
      </c>
      <c r="P4577">
        <v>216.85053199999999</v>
      </c>
      <c r="Q4577">
        <v>0.24</v>
      </c>
      <c r="R4577">
        <v>0</v>
      </c>
      <c r="S4577">
        <v>0.96730000000000005</v>
      </c>
      <c r="T4577">
        <v>220.167</v>
      </c>
      <c r="U4577">
        <v>54.966799999999999</v>
      </c>
      <c r="V4577">
        <v>1638968409</v>
      </c>
    </row>
    <row r="4578" spans="1:22" x14ac:dyDescent="0.25">
      <c r="A4578">
        <v>18131604</v>
      </c>
      <c r="B4578" t="s">
        <v>18</v>
      </c>
      <c r="C4578" t="s">
        <v>4630</v>
      </c>
      <c r="D4578" s="12" t="str">
        <f t="shared" si="142"/>
        <v>21/12</v>
      </c>
      <c r="E4578" s="13">
        <v>44538</v>
      </c>
      <c r="F4578" s="15" t="str">
        <f t="shared" si="143"/>
        <v>2021/12/08</v>
      </c>
      <c r="G4578" t="s">
        <v>72</v>
      </c>
      <c r="H4578" s="2">
        <v>0.66666666666666663</v>
      </c>
      <c r="I4578" t="s">
        <v>37</v>
      </c>
      <c r="K4578">
        <v>50</v>
      </c>
      <c r="L4578">
        <v>10453594264.617001</v>
      </c>
      <c r="M4578">
        <v>199.73230000000001</v>
      </c>
      <c r="N4578" s="11"/>
      <c r="O4578">
        <v>199.7878</v>
      </c>
      <c r="P4578">
        <v>206.46605099999999</v>
      </c>
      <c r="Q4578">
        <v>0.24</v>
      </c>
      <c r="R4578">
        <v>0</v>
      </c>
      <c r="S4578">
        <v>0.9677</v>
      </c>
      <c r="T4578">
        <v>214.691</v>
      </c>
      <c r="U4578">
        <v>52.087000000000003</v>
      </c>
      <c r="V4578">
        <v>1638972008</v>
      </c>
    </row>
    <row r="4579" spans="1:22" x14ac:dyDescent="0.25">
      <c r="A4579">
        <v>18131604</v>
      </c>
      <c r="B4579" t="s">
        <v>18</v>
      </c>
      <c r="C4579" t="s">
        <v>4631</v>
      </c>
      <c r="D4579" s="12" t="str">
        <f t="shared" si="142"/>
        <v>21/12</v>
      </c>
      <c r="E4579" s="13">
        <v>44538</v>
      </c>
      <c r="F4579" s="15" t="str">
        <f t="shared" si="143"/>
        <v>2021/12/08</v>
      </c>
      <c r="G4579" t="s">
        <v>72</v>
      </c>
      <c r="H4579" s="2">
        <v>0.70833333333333337</v>
      </c>
      <c r="I4579" t="s">
        <v>37</v>
      </c>
      <c r="K4579">
        <v>50</v>
      </c>
      <c r="L4579">
        <v>10453796315.816999</v>
      </c>
      <c r="M4579">
        <v>202.05119999999999</v>
      </c>
      <c r="N4579" s="11"/>
      <c r="O4579">
        <v>201.99510000000001</v>
      </c>
      <c r="P4579">
        <v>208.865692</v>
      </c>
      <c r="Q4579">
        <v>0.24</v>
      </c>
      <c r="R4579">
        <v>0</v>
      </c>
      <c r="S4579">
        <v>0.96709999999999996</v>
      </c>
      <c r="T4579">
        <v>210.58</v>
      </c>
      <c r="U4579">
        <v>53.130600000000001</v>
      </c>
      <c r="V4579">
        <v>1638975609</v>
      </c>
    </row>
    <row r="4580" spans="1:22" x14ac:dyDescent="0.25">
      <c r="A4580">
        <v>18131604</v>
      </c>
      <c r="B4580" t="s">
        <v>18</v>
      </c>
      <c r="C4580" t="s">
        <v>4632</v>
      </c>
      <c r="D4580" s="12" t="str">
        <f t="shared" si="142"/>
        <v>21/12</v>
      </c>
      <c r="E4580" s="13">
        <v>44538</v>
      </c>
      <c r="F4580" s="15" t="str">
        <f t="shared" si="143"/>
        <v>2021/12/08</v>
      </c>
      <c r="G4580" t="s">
        <v>72</v>
      </c>
      <c r="H4580" s="2">
        <v>0.75</v>
      </c>
      <c r="I4580" t="s">
        <v>37</v>
      </c>
      <c r="K4580">
        <v>50</v>
      </c>
      <c r="L4580">
        <v>10453989184.617001</v>
      </c>
      <c r="M4580">
        <v>192.86879999999999</v>
      </c>
      <c r="N4580" s="11"/>
      <c r="O4580">
        <v>192.86879999999999</v>
      </c>
      <c r="P4580">
        <v>198.772693</v>
      </c>
      <c r="Q4580">
        <v>0.24</v>
      </c>
      <c r="R4580">
        <v>0</v>
      </c>
      <c r="S4580">
        <v>0.97030000000000005</v>
      </c>
      <c r="T4580">
        <v>208.47399999999999</v>
      </c>
      <c r="U4580">
        <v>48.0854</v>
      </c>
      <c r="V4580">
        <v>1638979209</v>
      </c>
    </row>
    <row r="4581" spans="1:22" x14ac:dyDescent="0.25">
      <c r="A4581">
        <v>18131604</v>
      </c>
      <c r="B4581" t="s">
        <v>18</v>
      </c>
      <c r="C4581" t="s">
        <v>4633</v>
      </c>
      <c r="D4581" s="12" t="str">
        <f t="shared" si="142"/>
        <v>21/12</v>
      </c>
      <c r="E4581" s="13">
        <v>44538</v>
      </c>
      <c r="F4581" s="15" t="str">
        <f t="shared" si="143"/>
        <v>2021/12/08</v>
      </c>
      <c r="G4581" t="s">
        <v>72</v>
      </c>
      <c r="H4581" s="2">
        <v>0.79166666666666663</v>
      </c>
      <c r="I4581" t="s">
        <v>40</v>
      </c>
      <c r="K4581">
        <v>50</v>
      </c>
      <c r="L4581">
        <v>10454173581.177</v>
      </c>
      <c r="M4581">
        <v>184.39660000000001</v>
      </c>
      <c r="N4581" s="11"/>
      <c r="O4581">
        <v>184.39660000000001</v>
      </c>
      <c r="P4581">
        <v>190.49787599999999</v>
      </c>
      <c r="Q4581">
        <v>0.24</v>
      </c>
      <c r="R4581">
        <v>0</v>
      </c>
      <c r="S4581">
        <v>0.96799999999999997</v>
      </c>
      <c r="T4581">
        <v>195.44499999999999</v>
      </c>
      <c r="U4581">
        <v>47.8262</v>
      </c>
      <c r="V4581">
        <v>1638982809</v>
      </c>
    </row>
    <row r="4582" spans="1:22" x14ac:dyDescent="0.25">
      <c r="A4582">
        <v>18131604</v>
      </c>
      <c r="B4582" t="s">
        <v>18</v>
      </c>
      <c r="C4582" t="s">
        <v>4634</v>
      </c>
      <c r="D4582" s="12" t="str">
        <f t="shared" si="142"/>
        <v>21/12</v>
      </c>
      <c r="E4582" s="13">
        <v>44538</v>
      </c>
      <c r="F4582" s="15" t="str">
        <f t="shared" si="143"/>
        <v>2021/12/08</v>
      </c>
      <c r="G4582" t="s">
        <v>72</v>
      </c>
      <c r="H4582" s="2">
        <v>0.83333333333333337</v>
      </c>
      <c r="I4582" t="s">
        <v>40</v>
      </c>
      <c r="K4582">
        <v>50</v>
      </c>
      <c r="L4582">
        <v>10454297338.136999</v>
      </c>
      <c r="M4582">
        <v>123.75700000000001</v>
      </c>
      <c r="N4582" s="11"/>
      <c r="O4582">
        <v>123.79130000000001</v>
      </c>
      <c r="P4582">
        <v>124.797253</v>
      </c>
      <c r="Q4582">
        <v>0.24</v>
      </c>
      <c r="R4582">
        <v>0</v>
      </c>
      <c r="S4582">
        <v>0.9919</v>
      </c>
      <c r="T4582">
        <v>190.386</v>
      </c>
      <c r="U4582">
        <v>15.8132</v>
      </c>
      <c r="V4582">
        <v>1638986408</v>
      </c>
    </row>
    <row r="4583" spans="1:22" x14ac:dyDescent="0.25">
      <c r="A4583">
        <v>18131604</v>
      </c>
      <c r="B4583" t="s">
        <v>18</v>
      </c>
      <c r="C4583" t="s">
        <v>4635</v>
      </c>
      <c r="D4583" s="12" t="str">
        <f t="shared" si="142"/>
        <v>21/12</v>
      </c>
      <c r="E4583" s="13">
        <v>44538</v>
      </c>
      <c r="F4583" s="15" t="str">
        <f t="shared" si="143"/>
        <v>2021/12/08</v>
      </c>
      <c r="G4583" t="s">
        <v>72</v>
      </c>
      <c r="H4583" s="2">
        <v>0.875</v>
      </c>
      <c r="I4583" t="s">
        <v>37</v>
      </c>
      <c r="K4583">
        <v>50</v>
      </c>
      <c r="L4583">
        <v>10454415379.976999</v>
      </c>
      <c r="M4583">
        <v>118.04179999999999</v>
      </c>
      <c r="N4583" s="11"/>
      <c r="O4583">
        <v>118.04179999999999</v>
      </c>
      <c r="P4583">
        <v>119.043351</v>
      </c>
      <c r="Q4583">
        <v>0.24</v>
      </c>
      <c r="R4583">
        <v>0</v>
      </c>
      <c r="S4583">
        <v>0.99160000000000004</v>
      </c>
      <c r="T4583">
        <v>119.91800000000001</v>
      </c>
      <c r="U4583">
        <v>15.4092</v>
      </c>
      <c r="V4583">
        <v>1638990008</v>
      </c>
    </row>
    <row r="4584" spans="1:22" x14ac:dyDescent="0.25">
      <c r="A4584">
        <v>18131604</v>
      </c>
      <c r="B4584" t="s">
        <v>18</v>
      </c>
      <c r="C4584" t="s">
        <v>4636</v>
      </c>
      <c r="D4584" s="12" t="str">
        <f t="shared" si="142"/>
        <v>21/12</v>
      </c>
      <c r="E4584" s="13">
        <v>44538</v>
      </c>
      <c r="F4584" s="15" t="str">
        <f t="shared" si="143"/>
        <v>2021/12/08</v>
      </c>
      <c r="G4584" t="s">
        <v>72</v>
      </c>
      <c r="H4584" s="2">
        <v>0.91666666666666663</v>
      </c>
      <c r="I4584" t="s">
        <v>37</v>
      </c>
      <c r="K4584">
        <v>50</v>
      </c>
      <c r="L4584">
        <v>10454531425.976999</v>
      </c>
      <c r="M4584">
        <v>116.04600000000001</v>
      </c>
      <c r="N4584" s="11"/>
      <c r="O4584">
        <v>116.04600000000001</v>
      </c>
      <c r="P4584">
        <v>116.515765</v>
      </c>
      <c r="Q4584">
        <v>0.24</v>
      </c>
      <c r="R4584">
        <v>0</v>
      </c>
      <c r="S4584">
        <v>0.996</v>
      </c>
      <c r="T4584">
        <v>118.21599999999999</v>
      </c>
      <c r="U4584">
        <v>10.452199999999999</v>
      </c>
      <c r="V4584">
        <v>1638993608</v>
      </c>
    </row>
    <row r="4585" spans="1:22" x14ac:dyDescent="0.25">
      <c r="A4585">
        <v>18131604</v>
      </c>
      <c r="B4585" t="s">
        <v>18</v>
      </c>
      <c r="C4585" t="s">
        <v>4637</v>
      </c>
      <c r="D4585" s="12" t="str">
        <f t="shared" si="142"/>
        <v>21/12</v>
      </c>
      <c r="E4585" s="13">
        <v>44538</v>
      </c>
      <c r="F4585" s="15" t="str">
        <f t="shared" si="143"/>
        <v>2021/12/08</v>
      </c>
      <c r="G4585" t="s">
        <v>72</v>
      </c>
      <c r="H4585" s="2">
        <v>0.95833333333333337</v>
      </c>
      <c r="I4585" t="s">
        <v>22</v>
      </c>
      <c r="K4585">
        <v>50</v>
      </c>
      <c r="L4585">
        <v>10454646470.697001</v>
      </c>
      <c r="M4585">
        <v>115.04470000000001</v>
      </c>
      <c r="N4585" s="11"/>
      <c r="O4585">
        <v>115.04470000000001</v>
      </c>
      <c r="P4585">
        <v>115.48952300000001</v>
      </c>
      <c r="Q4585">
        <v>0.24</v>
      </c>
      <c r="R4585">
        <v>0</v>
      </c>
      <c r="S4585">
        <v>0.99609999999999999</v>
      </c>
      <c r="T4585">
        <v>115.738</v>
      </c>
      <c r="U4585">
        <v>10.126300000000001</v>
      </c>
      <c r="V4585">
        <v>1638997208</v>
      </c>
    </row>
    <row r="4586" spans="1:22" x14ac:dyDescent="0.25">
      <c r="A4586">
        <v>18131604</v>
      </c>
      <c r="B4586" t="s">
        <v>18</v>
      </c>
      <c r="C4586" t="s">
        <v>4638</v>
      </c>
      <c r="D4586" s="12" t="str">
        <f t="shared" si="142"/>
        <v>21/12</v>
      </c>
      <c r="E4586" s="13">
        <v>44539</v>
      </c>
      <c r="F4586" s="15" t="str">
        <f t="shared" si="143"/>
        <v>2021/12/09</v>
      </c>
      <c r="G4586" t="s">
        <v>97</v>
      </c>
      <c r="H4586" s="2">
        <v>0</v>
      </c>
      <c r="I4586" t="s">
        <v>22</v>
      </c>
      <c r="K4586">
        <v>50</v>
      </c>
      <c r="L4586">
        <v>10454758243.497</v>
      </c>
      <c r="M4586">
        <v>111.7728</v>
      </c>
      <c r="N4586" s="11"/>
      <c r="O4586">
        <v>111.7728</v>
      </c>
      <c r="P4586">
        <v>112.19443200000001</v>
      </c>
      <c r="Q4586">
        <v>0.24</v>
      </c>
      <c r="R4586">
        <v>0</v>
      </c>
      <c r="S4586">
        <v>0.99619999999999997</v>
      </c>
      <c r="T4586">
        <v>115.738</v>
      </c>
      <c r="U4586">
        <v>9.7175999999999991</v>
      </c>
      <c r="V4586">
        <v>1639000808</v>
      </c>
    </row>
    <row r="4587" spans="1:22" x14ac:dyDescent="0.25">
      <c r="A4587">
        <v>18131604</v>
      </c>
      <c r="B4587" t="s">
        <v>18</v>
      </c>
      <c r="C4587" t="s">
        <v>4639</v>
      </c>
      <c r="D4587" s="12" t="str">
        <f t="shared" si="142"/>
        <v>21/12</v>
      </c>
      <c r="E4587" s="13">
        <v>44539</v>
      </c>
      <c r="F4587" s="15" t="str">
        <f t="shared" si="143"/>
        <v>2021/12/09</v>
      </c>
      <c r="G4587" t="s">
        <v>97</v>
      </c>
      <c r="H4587" s="2">
        <v>4.1666666666666664E-2</v>
      </c>
      <c r="I4587" t="s">
        <v>22</v>
      </c>
      <c r="K4587">
        <v>50</v>
      </c>
      <c r="L4587">
        <v>10454868638.697001</v>
      </c>
      <c r="M4587">
        <v>110.3952</v>
      </c>
      <c r="N4587" s="11"/>
      <c r="O4587">
        <v>110.3952</v>
      </c>
      <c r="P4587">
        <v>110.744552</v>
      </c>
      <c r="Q4587">
        <v>0.24</v>
      </c>
      <c r="R4587">
        <v>0</v>
      </c>
      <c r="S4587">
        <v>0.99680000000000002</v>
      </c>
      <c r="T4587">
        <v>111.80500000000001</v>
      </c>
      <c r="U4587">
        <v>8.7895000000000003</v>
      </c>
      <c r="V4587">
        <v>1639004408</v>
      </c>
    </row>
    <row r="4588" spans="1:22" x14ac:dyDescent="0.25">
      <c r="A4588">
        <v>18131604</v>
      </c>
      <c r="B4588" t="s">
        <v>18</v>
      </c>
      <c r="C4588" t="s">
        <v>4640</v>
      </c>
      <c r="D4588" s="12" t="str">
        <f t="shared" si="142"/>
        <v>21/12</v>
      </c>
      <c r="E4588" s="13">
        <v>44539</v>
      </c>
      <c r="F4588" s="15" t="str">
        <f t="shared" si="143"/>
        <v>2021/12/09</v>
      </c>
      <c r="G4588" t="s">
        <v>97</v>
      </c>
      <c r="H4588" s="2">
        <v>8.3333333333333329E-2</v>
      </c>
      <c r="I4588" t="s">
        <v>22</v>
      </c>
      <c r="K4588">
        <v>50</v>
      </c>
      <c r="L4588">
        <v>10454978199.896999</v>
      </c>
      <c r="M4588">
        <v>109.5612</v>
      </c>
      <c r="N4588" s="11"/>
      <c r="O4588">
        <v>109.5612</v>
      </c>
      <c r="P4588">
        <v>109.917573</v>
      </c>
      <c r="Q4588">
        <v>0.24</v>
      </c>
      <c r="R4588">
        <v>0</v>
      </c>
      <c r="S4588">
        <v>0.99680000000000002</v>
      </c>
      <c r="T4588">
        <v>111.80500000000001</v>
      </c>
      <c r="U4588">
        <v>8.8439999999999994</v>
      </c>
      <c r="V4588">
        <v>1639008008</v>
      </c>
    </row>
    <row r="4589" spans="1:22" x14ac:dyDescent="0.25">
      <c r="A4589">
        <v>18131604</v>
      </c>
      <c r="B4589" t="s">
        <v>18</v>
      </c>
      <c r="C4589" t="s">
        <v>4641</v>
      </c>
      <c r="D4589" s="12" t="str">
        <f t="shared" si="142"/>
        <v>21/12</v>
      </c>
      <c r="E4589" s="13">
        <v>44539</v>
      </c>
      <c r="F4589" s="15" t="str">
        <f t="shared" si="143"/>
        <v>2021/12/09</v>
      </c>
      <c r="G4589" t="s">
        <v>97</v>
      </c>
      <c r="H4589" s="2">
        <v>0.125</v>
      </c>
      <c r="I4589" t="s">
        <v>22</v>
      </c>
      <c r="K4589">
        <v>50</v>
      </c>
      <c r="L4589">
        <v>10455087825.896999</v>
      </c>
      <c r="M4589">
        <v>109.626</v>
      </c>
      <c r="N4589" s="11"/>
      <c r="O4589">
        <v>109.626</v>
      </c>
      <c r="P4589">
        <v>109.998223</v>
      </c>
      <c r="Q4589">
        <v>0.24</v>
      </c>
      <c r="R4589">
        <v>0</v>
      </c>
      <c r="S4589">
        <v>0.99660000000000004</v>
      </c>
      <c r="T4589">
        <v>110.54900000000001</v>
      </c>
      <c r="U4589">
        <v>9.0414999999999992</v>
      </c>
      <c r="V4589">
        <v>1639011608</v>
      </c>
    </row>
    <row r="4590" spans="1:22" x14ac:dyDescent="0.25">
      <c r="A4590">
        <v>18131604</v>
      </c>
      <c r="B4590" t="s">
        <v>18</v>
      </c>
      <c r="C4590" t="s">
        <v>4642</v>
      </c>
      <c r="D4590" s="12" t="str">
        <f t="shared" si="142"/>
        <v>21/12</v>
      </c>
      <c r="E4590" s="13">
        <v>44539</v>
      </c>
      <c r="F4590" s="15" t="str">
        <f t="shared" si="143"/>
        <v>2021/12/09</v>
      </c>
      <c r="G4590" t="s">
        <v>97</v>
      </c>
      <c r="H4590" s="2">
        <v>0.16666666666666666</v>
      </c>
      <c r="I4590" t="s">
        <v>22</v>
      </c>
      <c r="K4590">
        <v>50</v>
      </c>
      <c r="L4590">
        <v>10455196771.017</v>
      </c>
      <c r="M4590">
        <v>108.9451</v>
      </c>
      <c r="N4590" s="11"/>
      <c r="O4590">
        <v>108.9451</v>
      </c>
      <c r="P4590">
        <v>109.32888699999999</v>
      </c>
      <c r="Q4590">
        <v>0.24</v>
      </c>
      <c r="R4590">
        <v>0</v>
      </c>
      <c r="S4590">
        <v>0.99650000000000005</v>
      </c>
      <c r="T4590">
        <v>109.825</v>
      </c>
      <c r="U4590">
        <v>9.1524000000000001</v>
      </c>
      <c r="V4590">
        <v>1639015208</v>
      </c>
    </row>
    <row r="4591" spans="1:22" x14ac:dyDescent="0.25">
      <c r="A4591">
        <v>18131604</v>
      </c>
      <c r="B4591" t="s">
        <v>18</v>
      </c>
      <c r="C4591" t="s">
        <v>4643</v>
      </c>
      <c r="D4591" s="12" t="str">
        <f t="shared" si="142"/>
        <v>21/12</v>
      </c>
      <c r="E4591" s="13">
        <v>44539</v>
      </c>
      <c r="F4591" s="15" t="str">
        <f t="shared" si="143"/>
        <v>2021/12/09</v>
      </c>
      <c r="G4591" t="s">
        <v>97</v>
      </c>
      <c r="H4591" s="2">
        <v>0.20833333333333334</v>
      </c>
      <c r="I4591" t="s">
        <v>22</v>
      </c>
      <c r="K4591">
        <v>50</v>
      </c>
      <c r="L4591">
        <v>10455305437.737</v>
      </c>
      <c r="M4591">
        <v>108.66670000000001</v>
      </c>
      <c r="N4591" s="11"/>
      <c r="O4591">
        <v>108.66670000000001</v>
      </c>
      <c r="P4591">
        <v>109.040845</v>
      </c>
      <c r="Q4591">
        <v>0.24</v>
      </c>
      <c r="R4591">
        <v>0</v>
      </c>
      <c r="S4591">
        <v>0.99660000000000004</v>
      </c>
      <c r="T4591">
        <v>109.592</v>
      </c>
      <c r="U4591">
        <v>9.0250000000000004</v>
      </c>
      <c r="V4591">
        <v>1639018808</v>
      </c>
    </row>
    <row r="4592" spans="1:22" x14ac:dyDescent="0.25">
      <c r="A4592">
        <v>18131604</v>
      </c>
      <c r="B4592" t="s">
        <v>18</v>
      </c>
      <c r="C4592" t="s">
        <v>4644</v>
      </c>
      <c r="D4592" s="12" t="str">
        <f t="shared" si="142"/>
        <v>21/12</v>
      </c>
      <c r="E4592" s="13">
        <v>44539</v>
      </c>
      <c r="F4592" s="15" t="str">
        <f t="shared" si="143"/>
        <v>2021/12/09</v>
      </c>
      <c r="G4592" t="s">
        <v>97</v>
      </c>
      <c r="H4592" s="2">
        <v>0.25</v>
      </c>
      <c r="I4592" t="s">
        <v>22</v>
      </c>
      <c r="K4592">
        <v>50</v>
      </c>
      <c r="L4592">
        <v>10455413651.097</v>
      </c>
      <c r="M4592">
        <v>108.21339999999999</v>
      </c>
      <c r="N4592" s="11"/>
      <c r="O4592">
        <v>108.21339999999999</v>
      </c>
      <c r="P4592">
        <v>108.599147</v>
      </c>
      <c r="Q4592">
        <v>0.24</v>
      </c>
      <c r="R4592">
        <v>0</v>
      </c>
      <c r="S4592">
        <v>0.99639999999999995</v>
      </c>
      <c r="T4592">
        <v>108.736</v>
      </c>
      <c r="U4592">
        <v>9.1456999999999997</v>
      </c>
      <c r="V4592">
        <v>1639022408</v>
      </c>
    </row>
    <row r="4593" spans="1:22" x14ac:dyDescent="0.25">
      <c r="A4593">
        <v>18131604</v>
      </c>
      <c r="B4593" t="s">
        <v>18</v>
      </c>
      <c r="C4593" t="s">
        <v>4645</v>
      </c>
      <c r="D4593" s="12" t="str">
        <f t="shared" si="142"/>
        <v>21/12</v>
      </c>
      <c r="E4593" s="13">
        <v>44539</v>
      </c>
      <c r="F4593" s="15" t="str">
        <f t="shared" si="143"/>
        <v>2021/12/09</v>
      </c>
      <c r="G4593" t="s">
        <v>97</v>
      </c>
      <c r="H4593" s="2">
        <v>0.29166666666666669</v>
      </c>
      <c r="I4593" t="s">
        <v>37</v>
      </c>
      <c r="K4593">
        <v>50</v>
      </c>
      <c r="L4593">
        <v>10455582415.497</v>
      </c>
      <c r="M4593">
        <v>168.76439999999999</v>
      </c>
      <c r="N4593" s="11"/>
      <c r="O4593">
        <v>168.76439999999999</v>
      </c>
      <c r="P4593">
        <v>174.633208</v>
      </c>
      <c r="Q4593">
        <v>0.24</v>
      </c>
      <c r="R4593">
        <v>0</v>
      </c>
      <c r="S4593">
        <v>0.96640000000000004</v>
      </c>
      <c r="T4593">
        <v>182.93799999999999</v>
      </c>
      <c r="U4593">
        <v>44.892499999999998</v>
      </c>
      <c r="V4593">
        <v>1639026008</v>
      </c>
    </row>
    <row r="4594" spans="1:22" x14ac:dyDescent="0.25">
      <c r="A4594">
        <v>18131604</v>
      </c>
      <c r="B4594" t="s">
        <v>18</v>
      </c>
      <c r="C4594" t="s">
        <v>4646</v>
      </c>
      <c r="D4594" s="12" t="str">
        <f t="shared" si="142"/>
        <v>21/12</v>
      </c>
      <c r="E4594" s="13">
        <v>44539</v>
      </c>
      <c r="F4594" s="15" t="str">
        <f t="shared" si="143"/>
        <v>2021/12/09</v>
      </c>
      <c r="G4594" t="s">
        <v>97</v>
      </c>
      <c r="H4594" s="2">
        <v>0.33333333333333331</v>
      </c>
      <c r="I4594" t="s">
        <v>40</v>
      </c>
      <c r="K4594">
        <v>50</v>
      </c>
      <c r="L4594">
        <v>10455751528.377001</v>
      </c>
      <c r="M4594">
        <v>169.1129</v>
      </c>
      <c r="N4594" s="11"/>
      <c r="O4594">
        <v>169.1129</v>
      </c>
      <c r="P4594">
        <v>174.32424800000001</v>
      </c>
      <c r="Q4594">
        <v>0.24</v>
      </c>
      <c r="R4594">
        <v>0</v>
      </c>
      <c r="S4594">
        <v>0.97009999999999996</v>
      </c>
      <c r="T4594">
        <v>182.93799999999999</v>
      </c>
      <c r="U4594">
        <v>42.305799999999998</v>
      </c>
      <c r="V4594">
        <v>1639029608</v>
      </c>
    </row>
    <row r="4595" spans="1:22" x14ac:dyDescent="0.25">
      <c r="A4595">
        <v>18131604</v>
      </c>
      <c r="B4595" t="s">
        <v>18</v>
      </c>
      <c r="C4595" t="s">
        <v>4647</v>
      </c>
      <c r="D4595" s="12" t="str">
        <f t="shared" si="142"/>
        <v>21/12</v>
      </c>
      <c r="E4595" s="13">
        <v>44539</v>
      </c>
      <c r="F4595" s="15" t="str">
        <f t="shared" si="143"/>
        <v>2021/12/09</v>
      </c>
      <c r="G4595" t="s">
        <v>97</v>
      </c>
      <c r="H4595" s="2">
        <v>0.375</v>
      </c>
      <c r="I4595" t="s">
        <v>40</v>
      </c>
      <c r="K4595">
        <v>50</v>
      </c>
      <c r="L4595">
        <v>10455937023.177</v>
      </c>
      <c r="M4595">
        <v>185.4948</v>
      </c>
      <c r="N4595" s="11"/>
      <c r="O4595">
        <v>185.44329999999999</v>
      </c>
      <c r="P4595">
        <v>191.26101199999999</v>
      </c>
      <c r="Q4595">
        <v>0.24</v>
      </c>
      <c r="R4595">
        <v>0</v>
      </c>
      <c r="S4595">
        <v>0.96960000000000002</v>
      </c>
      <c r="T4595">
        <v>192.64400000000001</v>
      </c>
      <c r="U4595">
        <v>46.814100000000003</v>
      </c>
      <c r="V4595">
        <v>1639033209</v>
      </c>
    </row>
    <row r="4596" spans="1:22" x14ac:dyDescent="0.25">
      <c r="A4596">
        <v>18131604</v>
      </c>
      <c r="B4596" t="s">
        <v>18</v>
      </c>
      <c r="C4596" t="s">
        <v>4648</v>
      </c>
      <c r="D4596" s="12" t="str">
        <f t="shared" si="142"/>
        <v>21/12</v>
      </c>
      <c r="E4596" s="13">
        <v>44539</v>
      </c>
      <c r="F4596" s="15" t="str">
        <f t="shared" si="143"/>
        <v>2021/12/09</v>
      </c>
      <c r="G4596" t="s">
        <v>97</v>
      </c>
      <c r="H4596" s="2">
        <v>0.41666666666666669</v>
      </c>
      <c r="I4596" t="s">
        <v>40</v>
      </c>
      <c r="K4596">
        <v>50</v>
      </c>
      <c r="L4596">
        <v>10456130650.377001</v>
      </c>
      <c r="M4596">
        <v>193.62719999999999</v>
      </c>
      <c r="N4596" s="11"/>
      <c r="O4596">
        <v>193.68100000000001</v>
      </c>
      <c r="P4596">
        <v>199.850213</v>
      </c>
      <c r="Q4596">
        <v>0.24</v>
      </c>
      <c r="R4596">
        <v>0</v>
      </c>
      <c r="S4596">
        <v>0.96909999999999996</v>
      </c>
      <c r="T4596">
        <v>201.06299999999999</v>
      </c>
      <c r="U4596">
        <v>49.272500000000001</v>
      </c>
      <c r="V4596">
        <v>1639036808</v>
      </c>
    </row>
    <row r="4597" spans="1:22" x14ac:dyDescent="0.25">
      <c r="A4597">
        <v>18131604</v>
      </c>
      <c r="B4597" t="s">
        <v>18</v>
      </c>
      <c r="C4597" t="s">
        <v>4649</v>
      </c>
      <c r="D4597" s="12" t="str">
        <f t="shared" si="142"/>
        <v>21/12</v>
      </c>
      <c r="E4597" s="13">
        <v>44539</v>
      </c>
      <c r="F4597" s="15" t="str">
        <f t="shared" si="143"/>
        <v>2021/12/09</v>
      </c>
      <c r="G4597" t="s">
        <v>97</v>
      </c>
      <c r="H4597" s="2">
        <v>0.45833333333333331</v>
      </c>
      <c r="I4597" t="s">
        <v>37</v>
      </c>
      <c r="K4597">
        <v>50</v>
      </c>
      <c r="L4597">
        <v>10456328931.657</v>
      </c>
      <c r="M4597">
        <v>198.28129999999999</v>
      </c>
      <c r="N4597" s="11"/>
      <c r="O4597">
        <v>198.28129999999999</v>
      </c>
      <c r="P4597">
        <v>204.61370099999999</v>
      </c>
      <c r="Q4597">
        <v>0.24</v>
      </c>
      <c r="R4597">
        <v>0</v>
      </c>
      <c r="S4597">
        <v>0.96909999999999996</v>
      </c>
      <c r="T4597">
        <v>206.678</v>
      </c>
      <c r="U4597">
        <v>50.510399999999997</v>
      </c>
      <c r="V4597">
        <v>1639040408</v>
      </c>
    </row>
    <row r="4598" spans="1:22" x14ac:dyDescent="0.25">
      <c r="A4598">
        <v>18131604</v>
      </c>
      <c r="B4598" t="s">
        <v>18</v>
      </c>
      <c r="C4598" t="s">
        <v>4650</v>
      </c>
      <c r="D4598" s="12" t="str">
        <f t="shared" si="142"/>
        <v>21/12</v>
      </c>
      <c r="E4598" s="13">
        <v>44539</v>
      </c>
      <c r="F4598" s="15" t="str">
        <f t="shared" si="143"/>
        <v>2021/12/09</v>
      </c>
      <c r="G4598" t="s">
        <v>97</v>
      </c>
      <c r="H4598" s="2">
        <v>0.5</v>
      </c>
      <c r="I4598" t="s">
        <v>37</v>
      </c>
      <c r="K4598">
        <v>50</v>
      </c>
      <c r="L4598">
        <v>10456533852.537001</v>
      </c>
      <c r="M4598">
        <v>204.92089999999999</v>
      </c>
      <c r="N4598" s="11"/>
      <c r="O4598">
        <v>204.92089999999999</v>
      </c>
      <c r="P4598">
        <v>211.692903</v>
      </c>
      <c r="Q4598">
        <v>0.24</v>
      </c>
      <c r="R4598">
        <v>0</v>
      </c>
      <c r="S4598">
        <v>0.96799999999999997</v>
      </c>
      <c r="T4598">
        <v>213.845</v>
      </c>
      <c r="U4598">
        <v>53.116100000000003</v>
      </c>
      <c r="V4598">
        <v>1639044008</v>
      </c>
    </row>
    <row r="4599" spans="1:22" x14ac:dyDescent="0.25">
      <c r="A4599">
        <v>18131604</v>
      </c>
      <c r="B4599" t="s">
        <v>18</v>
      </c>
      <c r="C4599" t="s">
        <v>4651</v>
      </c>
      <c r="D4599" s="12" t="str">
        <f t="shared" si="142"/>
        <v>21/12</v>
      </c>
      <c r="E4599" s="13">
        <v>44539</v>
      </c>
      <c r="F4599" s="15" t="str">
        <f t="shared" si="143"/>
        <v>2021/12/09</v>
      </c>
      <c r="G4599" t="s">
        <v>97</v>
      </c>
      <c r="H4599" s="2">
        <v>0.54166666666666663</v>
      </c>
      <c r="I4599" t="s">
        <v>37</v>
      </c>
      <c r="K4599">
        <v>50</v>
      </c>
      <c r="L4599">
        <v>10456747018.857</v>
      </c>
      <c r="M4599">
        <v>213.16630000000001</v>
      </c>
      <c r="N4599" s="11"/>
      <c r="O4599">
        <v>213.16630000000001</v>
      </c>
      <c r="P4599">
        <v>220.15918199999999</v>
      </c>
      <c r="Q4599">
        <v>0.24</v>
      </c>
      <c r="R4599">
        <v>0</v>
      </c>
      <c r="S4599">
        <v>0.96819999999999995</v>
      </c>
      <c r="T4599">
        <v>222.62100000000001</v>
      </c>
      <c r="U4599">
        <v>55.0471</v>
      </c>
      <c r="V4599">
        <v>1639047608</v>
      </c>
    </row>
    <row r="4600" spans="1:22" x14ac:dyDescent="0.25">
      <c r="A4600">
        <v>18131604</v>
      </c>
      <c r="B4600" t="s">
        <v>18</v>
      </c>
      <c r="C4600" t="s">
        <v>4652</v>
      </c>
      <c r="D4600" s="12" t="str">
        <f t="shared" si="142"/>
        <v>21/12</v>
      </c>
      <c r="E4600" s="13">
        <v>44539</v>
      </c>
      <c r="F4600" s="15" t="str">
        <f t="shared" si="143"/>
        <v>2021/12/09</v>
      </c>
      <c r="G4600" t="s">
        <v>97</v>
      </c>
      <c r="H4600" s="2">
        <v>0.58333333333333337</v>
      </c>
      <c r="I4600" t="s">
        <v>37</v>
      </c>
      <c r="K4600">
        <v>50</v>
      </c>
      <c r="L4600">
        <v>10456956230.216999</v>
      </c>
      <c r="M4600">
        <v>209.2114</v>
      </c>
      <c r="N4600" s="11"/>
      <c r="O4600">
        <v>209.2114</v>
      </c>
      <c r="P4600">
        <v>216.42921000000001</v>
      </c>
      <c r="Q4600">
        <v>0.24</v>
      </c>
      <c r="R4600">
        <v>0</v>
      </c>
      <c r="S4600">
        <v>0.9667</v>
      </c>
      <c r="T4600">
        <v>222.62100000000001</v>
      </c>
      <c r="U4600">
        <v>55.427500000000002</v>
      </c>
      <c r="V4600">
        <v>1639051208</v>
      </c>
    </row>
    <row r="4601" spans="1:22" x14ac:dyDescent="0.25">
      <c r="A4601">
        <v>18131604</v>
      </c>
      <c r="B4601" t="s">
        <v>18</v>
      </c>
      <c r="C4601" t="s">
        <v>4653</v>
      </c>
      <c r="D4601" s="12" t="str">
        <f t="shared" si="142"/>
        <v>21/12</v>
      </c>
      <c r="E4601" s="13">
        <v>44539</v>
      </c>
      <c r="F4601" s="15" t="str">
        <f t="shared" si="143"/>
        <v>2021/12/09</v>
      </c>
      <c r="G4601" t="s">
        <v>97</v>
      </c>
      <c r="H4601" s="2">
        <v>0.625</v>
      </c>
      <c r="I4601" t="s">
        <v>37</v>
      </c>
      <c r="K4601">
        <v>50</v>
      </c>
      <c r="L4601">
        <v>10457156725.976999</v>
      </c>
      <c r="M4601">
        <v>200.4958</v>
      </c>
      <c r="N4601" s="11"/>
      <c r="O4601">
        <v>200.4958</v>
      </c>
      <c r="P4601">
        <v>207.2773</v>
      </c>
      <c r="Q4601">
        <v>0.24</v>
      </c>
      <c r="R4601">
        <v>0</v>
      </c>
      <c r="S4601">
        <v>0.96730000000000005</v>
      </c>
      <c r="T4601">
        <v>212.31200000000001</v>
      </c>
      <c r="U4601">
        <v>52.586399999999998</v>
      </c>
      <c r="V4601">
        <v>1639054808</v>
      </c>
    </row>
    <row r="4602" spans="1:22" x14ac:dyDescent="0.25">
      <c r="A4602">
        <v>18131604</v>
      </c>
      <c r="B4602" t="s">
        <v>18</v>
      </c>
      <c r="C4602" t="s">
        <v>4654</v>
      </c>
      <c r="D4602" s="12" t="str">
        <f t="shared" si="142"/>
        <v>21/12</v>
      </c>
      <c r="E4602" s="13">
        <v>44539</v>
      </c>
      <c r="F4602" s="15" t="str">
        <f t="shared" si="143"/>
        <v>2021/12/09</v>
      </c>
      <c r="G4602" t="s">
        <v>97</v>
      </c>
      <c r="H4602" s="2">
        <v>0.66666666666666663</v>
      </c>
      <c r="I4602" t="s">
        <v>37</v>
      </c>
      <c r="K4602">
        <v>50</v>
      </c>
      <c r="L4602">
        <v>10457357086.136999</v>
      </c>
      <c r="M4602">
        <v>200.36019999999999</v>
      </c>
      <c r="N4602" s="11"/>
      <c r="O4602">
        <v>200.36019999999999</v>
      </c>
      <c r="P4602">
        <v>207.10561999999999</v>
      </c>
      <c r="Q4602">
        <v>0.24</v>
      </c>
      <c r="R4602">
        <v>0</v>
      </c>
      <c r="S4602">
        <v>0.96740000000000004</v>
      </c>
      <c r="T4602">
        <v>209.57</v>
      </c>
      <c r="U4602">
        <v>52.426600000000001</v>
      </c>
      <c r="V4602">
        <v>1639058408</v>
      </c>
    </row>
    <row r="4603" spans="1:22" x14ac:dyDescent="0.25">
      <c r="A4603">
        <v>18131604</v>
      </c>
      <c r="B4603" t="s">
        <v>18</v>
      </c>
      <c r="C4603" t="s">
        <v>4655</v>
      </c>
      <c r="D4603" s="12" t="str">
        <f t="shared" si="142"/>
        <v>21/12</v>
      </c>
      <c r="E4603" s="13">
        <v>44539</v>
      </c>
      <c r="F4603" s="15" t="str">
        <f t="shared" si="143"/>
        <v>2021/12/09</v>
      </c>
      <c r="G4603" t="s">
        <v>97</v>
      </c>
      <c r="H4603" s="2">
        <v>0.70833333333333337</v>
      </c>
      <c r="I4603" t="s">
        <v>37</v>
      </c>
      <c r="K4603">
        <v>50</v>
      </c>
      <c r="L4603">
        <v>10457544388.377001</v>
      </c>
      <c r="M4603">
        <v>187.3022</v>
      </c>
      <c r="N4603" s="11"/>
      <c r="O4603">
        <v>187.3022</v>
      </c>
      <c r="P4603">
        <v>192.639231</v>
      </c>
      <c r="Q4603">
        <v>0.24</v>
      </c>
      <c r="R4603">
        <v>0</v>
      </c>
      <c r="S4603">
        <v>0.97230000000000005</v>
      </c>
      <c r="T4603">
        <v>205.88200000000001</v>
      </c>
      <c r="U4603">
        <v>45.030500000000004</v>
      </c>
      <c r="V4603">
        <v>1639062008</v>
      </c>
    </row>
    <row r="4604" spans="1:22" x14ac:dyDescent="0.25">
      <c r="A4604">
        <v>18131604</v>
      </c>
      <c r="B4604" t="s">
        <v>18</v>
      </c>
      <c r="C4604" t="s">
        <v>4656</v>
      </c>
      <c r="D4604" s="12" t="str">
        <f t="shared" si="142"/>
        <v>21/12</v>
      </c>
      <c r="E4604" s="13">
        <v>44539</v>
      </c>
      <c r="F4604" s="15" t="str">
        <f t="shared" si="143"/>
        <v>2021/12/09</v>
      </c>
      <c r="G4604" t="s">
        <v>97</v>
      </c>
      <c r="H4604" s="2">
        <v>0.75</v>
      </c>
      <c r="I4604" t="s">
        <v>37</v>
      </c>
      <c r="K4604">
        <v>50</v>
      </c>
      <c r="L4604">
        <v>10457726887.017</v>
      </c>
      <c r="M4604">
        <v>182.49860000000001</v>
      </c>
      <c r="N4604" s="11"/>
      <c r="O4604">
        <v>182.44800000000001</v>
      </c>
      <c r="P4604">
        <v>187.605987</v>
      </c>
      <c r="Q4604">
        <v>0.24</v>
      </c>
      <c r="R4604">
        <v>0</v>
      </c>
      <c r="S4604">
        <v>0.97250000000000003</v>
      </c>
      <c r="T4604">
        <v>194.88</v>
      </c>
      <c r="U4604">
        <v>43.6892</v>
      </c>
      <c r="V4604">
        <v>1639065609</v>
      </c>
    </row>
    <row r="4605" spans="1:22" x14ac:dyDescent="0.25">
      <c r="A4605">
        <v>18131604</v>
      </c>
      <c r="B4605" t="s">
        <v>18</v>
      </c>
      <c r="C4605" t="s">
        <v>4657</v>
      </c>
      <c r="D4605" s="12" t="str">
        <f t="shared" si="142"/>
        <v>21/12</v>
      </c>
      <c r="E4605" s="13">
        <v>44539</v>
      </c>
      <c r="F4605" s="15" t="str">
        <f t="shared" si="143"/>
        <v>2021/12/09</v>
      </c>
      <c r="G4605" t="s">
        <v>97</v>
      </c>
      <c r="H4605" s="2">
        <v>0.79166666666666663</v>
      </c>
      <c r="I4605" t="s">
        <v>40</v>
      </c>
      <c r="K4605">
        <v>50</v>
      </c>
      <c r="L4605">
        <v>10457894137.257</v>
      </c>
      <c r="M4605">
        <v>167.25020000000001</v>
      </c>
      <c r="N4605" s="11"/>
      <c r="O4605">
        <v>167.25020000000001</v>
      </c>
      <c r="P4605">
        <v>172.011425</v>
      </c>
      <c r="Q4605">
        <v>0.24</v>
      </c>
      <c r="R4605">
        <v>0</v>
      </c>
      <c r="S4605">
        <v>0.97230000000000005</v>
      </c>
      <c r="T4605">
        <v>180.49799999999999</v>
      </c>
      <c r="U4605">
        <v>40.190600000000003</v>
      </c>
      <c r="V4605">
        <v>1639069209</v>
      </c>
    </row>
    <row r="4606" spans="1:22" x14ac:dyDescent="0.25">
      <c r="A4606">
        <v>18131604</v>
      </c>
      <c r="B4606" t="s">
        <v>18</v>
      </c>
      <c r="C4606" t="s">
        <v>4658</v>
      </c>
      <c r="D4606" s="12" t="str">
        <f t="shared" si="142"/>
        <v>21/12</v>
      </c>
      <c r="E4606" s="13">
        <v>44539</v>
      </c>
      <c r="F4606" s="15" t="str">
        <f t="shared" si="143"/>
        <v>2021/12/09</v>
      </c>
      <c r="G4606" t="s">
        <v>97</v>
      </c>
      <c r="H4606" s="2">
        <v>0.83333333333333337</v>
      </c>
      <c r="I4606" t="s">
        <v>40</v>
      </c>
      <c r="K4606">
        <v>50</v>
      </c>
      <c r="L4606">
        <v>10458010911.417</v>
      </c>
      <c r="M4606">
        <v>116.77419999999999</v>
      </c>
      <c r="N4606" s="11"/>
      <c r="O4606">
        <v>116.8066</v>
      </c>
      <c r="P4606">
        <v>117.89170799999999</v>
      </c>
      <c r="Q4606">
        <v>0.24</v>
      </c>
      <c r="R4606">
        <v>0</v>
      </c>
      <c r="S4606">
        <v>0.99080000000000001</v>
      </c>
      <c r="T4606">
        <v>167.215</v>
      </c>
      <c r="U4606">
        <v>15.958399999999999</v>
      </c>
      <c r="V4606">
        <v>1639072808</v>
      </c>
    </row>
    <row r="4607" spans="1:22" x14ac:dyDescent="0.25">
      <c r="A4607">
        <v>18131604</v>
      </c>
      <c r="B4607" t="s">
        <v>18</v>
      </c>
      <c r="C4607" t="s">
        <v>4659</v>
      </c>
      <c r="D4607" s="12" t="str">
        <f t="shared" si="142"/>
        <v>21/12</v>
      </c>
      <c r="E4607" s="13">
        <v>44539</v>
      </c>
      <c r="F4607" s="15" t="str">
        <f t="shared" si="143"/>
        <v>2021/12/09</v>
      </c>
      <c r="G4607" t="s">
        <v>97</v>
      </c>
      <c r="H4607" s="2">
        <v>0.875</v>
      </c>
      <c r="I4607" t="s">
        <v>37</v>
      </c>
      <c r="K4607">
        <v>50</v>
      </c>
      <c r="L4607">
        <v>10458121328.216999</v>
      </c>
      <c r="M4607">
        <v>110.41679999999999</v>
      </c>
      <c r="N4607" s="11"/>
      <c r="O4607">
        <v>110.41679999999999</v>
      </c>
      <c r="P4607">
        <v>111.33689699999999</v>
      </c>
      <c r="Q4607">
        <v>0.24</v>
      </c>
      <c r="R4607">
        <v>0</v>
      </c>
      <c r="S4607">
        <v>0.99170000000000003</v>
      </c>
      <c r="T4607">
        <v>112.554</v>
      </c>
      <c r="U4607">
        <v>14.2841</v>
      </c>
      <c r="V4607">
        <v>1639076408</v>
      </c>
    </row>
    <row r="4608" spans="1:22" x14ac:dyDescent="0.25">
      <c r="A4608">
        <v>18131604</v>
      </c>
      <c r="B4608" t="s">
        <v>18</v>
      </c>
      <c r="C4608" t="s">
        <v>4660</v>
      </c>
      <c r="D4608" s="12" t="str">
        <f t="shared" si="142"/>
        <v>21/12</v>
      </c>
      <c r="E4608" s="13">
        <v>44539</v>
      </c>
      <c r="F4608" s="15" t="str">
        <f t="shared" si="143"/>
        <v>2021/12/09</v>
      </c>
      <c r="G4608" t="s">
        <v>97</v>
      </c>
      <c r="H4608" s="2">
        <v>0.91666666666666663</v>
      </c>
      <c r="I4608" t="s">
        <v>37</v>
      </c>
      <c r="K4608">
        <v>50</v>
      </c>
      <c r="L4608">
        <v>10458224309.577</v>
      </c>
      <c r="M4608">
        <v>102.98139999999999</v>
      </c>
      <c r="N4608" s="11"/>
      <c r="O4608">
        <v>102.98139999999999</v>
      </c>
      <c r="P4608">
        <v>103.344331</v>
      </c>
      <c r="Q4608">
        <v>0.24</v>
      </c>
      <c r="R4608">
        <v>0</v>
      </c>
      <c r="S4608">
        <v>0.99650000000000005</v>
      </c>
      <c r="T4608">
        <v>110.465</v>
      </c>
      <c r="U4608">
        <v>8.6539000000000001</v>
      </c>
      <c r="V4608">
        <v>1639080008</v>
      </c>
    </row>
    <row r="4609" spans="1:22" x14ac:dyDescent="0.25">
      <c r="A4609">
        <v>18131604</v>
      </c>
      <c r="B4609" t="s">
        <v>18</v>
      </c>
      <c r="C4609" t="s">
        <v>4661</v>
      </c>
      <c r="D4609" s="12" t="str">
        <f t="shared" si="142"/>
        <v>21/12</v>
      </c>
      <c r="E4609" s="13">
        <v>44539</v>
      </c>
      <c r="F4609" s="15" t="str">
        <f t="shared" si="143"/>
        <v>2021/12/09</v>
      </c>
      <c r="G4609" t="s">
        <v>97</v>
      </c>
      <c r="H4609" s="2">
        <v>0.95833333333333337</v>
      </c>
      <c r="I4609" t="s">
        <v>22</v>
      </c>
      <c r="K4609">
        <v>50</v>
      </c>
      <c r="L4609">
        <v>10458326318.216999</v>
      </c>
      <c r="M4609">
        <v>102.0086</v>
      </c>
      <c r="N4609" s="11"/>
      <c r="O4609">
        <v>102.0086</v>
      </c>
      <c r="P4609">
        <v>102.353909</v>
      </c>
      <c r="Q4609">
        <v>0.24</v>
      </c>
      <c r="R4609">
        <v>0</v>
      </c>
      <c r="S4609">
        <v>0.99660000000000004</v>
      </c>
      <c r="T4609">
        <v>102.928</v>
      </c>
      <c r="U4609">
        <v>8.4</v>
      </c>
      <c r="V4609">
        <v>1639083608</v>
      </c>
    </row>
    <row r="4610" spans="1:22" x14ac:dyDescent="0.25">
      <c r="A4610">
        <v>18131604</v>
      </c>
      <c r="B4610" t="s">
        <v>18</v>
      </c>
      <c r="C4610" t="s">
        <v>4662</v>
      </c>
      <c r="D4610" s="12" t="str">
        <f t="shared" ref="D4610:D4673" si="144">+TEXT(E4610,"yy/mm")</f>
        <v>21/12</v>
      </c>
      <c r="E4610" s="13">
        <v>44540</v>
      </c>
      <c r="F4610" s="15" t="str">
        <f t="shared" si="143"/>
        <v>2021/12/10</v>
      </c>
      <c r="G4610" t="s">
        <v>122</v>
      </c>
      <c r="H4610" s="2">
        <v>0</v>
      </c>
      <c r="I4610" t="s">
        <v>22</v>
      </c>
      <c r="K4610">
        <v>50</v>
      </c>
      <c r="L4610">
        <v>10458428114.457001</v>
      </c>
      <c r="M4610">
        <v>101.7962</v>
      </c>
      <c r="N4610" s="11"/>
      <c r="O4610">
        <v>101.7962</v>
      </c>
      <c r="P4610">
        <v>102.15561700000001</v>
      </c>
      <c r="Q4610">
        <v>0.24</v>
      </c>
      <c r="R4610">
        <v>0</v>
      </c>
      <c r="S4610">
        <v>0.99650000000000005</v>
      </c>
      <c r="T4610">
        <v>102.449</v>
      </c>
      <c r="U4610">
        <v>8.5612999999999992</v>
      </c>
      <c r="V4610">
        <v>1639087208</v>
      </c>
    </row>
    <row r="4611" spans="1:22" x14ac:dyDescent="0.25">
      <c r="A4611">
        <v>18131604</v>
      </c>
      <c r="B4611" t="s">
        <v>18</v>
      </c>
      <c r="C4611" t="s">
        <v>4663</v>
      </c>
      <c r="D4611" s="12" t="str">
        <f t="shared" si="144"/>
        <v>21/12</v>
      </c>
      <c r="E4611" s="13">
        <v>44540</v>
      </c>
      <c r="F4611" s="15" t="str">
        <f t="shared" ref="F4611:F4674" si="145">+TEXT(E4611,"yyyy/mm/dd")</f>
        <v>2021/12/10</v>
      </c>
      <c r="G4611" t="s">
        <v>122</v>
      </c>
      <c r="H4611" s="2">
        <v>4.1666666666666664E-2</v>
      </c>
      <c r="I4611" t="s">
        <v>22</v>
      </c>
      <c r="K4611">
        <v>50</v>
      </c>
      <c r="L4611">
        <v>10458532298.457001</v>
      </c>
      <c r="M4611">
        <v>104.184</v>
      </c>
      <c r="N4611" s="11"/>
      <c r="O4611">
        <v>104.184</v>
      </c>
      <c r="P4611">
        <v>104.57709</v>
      </c>
      <c r="Q4611">
        <v>0.24</v>
      </c>
      <c r="R4611">
        <v>0</v>
      </c>
      <c r="S4611">
        <v>0.99619999999999997</v>
      </c>
      <c r="T4611">
        <v>105.127</v>
      </c>
      <c r="U4611">
        <v>9.0587999999999997</v>
      </c>
      <c r="V4611">
        <v>1639090808</v>
      </c>
    </row>
    <row r="4612" spans="1:22" x14ac:dyDescent="0.25">
      <c r="A4612">
        <v>18131604</v>
      </c>
      <c r="B4612" t="s">
        <v>18</v>
      </c>
      <c r="C4612" t="s">
        <v>4664</v>
      </c>
      <c r="D4612" s="12" t="str">
        <f t="shared" si="144"/>
        <v>21/12</v>
      </c>
      <c r="E4612" s="13">
        <v>44540</v>
      </c>
      <c r="F4612" s="15" t="str">
        <f t="shared" si="145"/>
        <v>2021/12/10</v>
      </c>
      <c r="G4612" t="s">
        <v>122</v>
      </c>
      <c r="H4612" s="2">
        <v>8.3333333333333329E-2</v>
      </c>
      <c r="I4612" t="s">
        <v>22</v>
      </c>
      <c r="K4612">
        <v>50</v>
      </c>
      <c r="L4612">
        <v>10458635939.577</v>
      </c>
      <c r="M4612">
        <v>103.64109999999999</v>
      </c>
      <c r="N4612" s="11"/>
      <c r="O4612">
        <v>103.6123</v>
      </c>
      <c r="P4612">
        <v>103.97087399999999</v>
      </c>
      <c r="Q4612">
        <v>0.24</v>
      </c>
      <c r="R4612">
        <v>0</v>
      </c>
      <c r="S4612">
        <v>0.99660000000000004</v>
      </c>
      <c r="T4612">
        <v>104.57599999999999</v>
      </c>
      <c r="U4612">
        <v>8.6270000000000007</v>
      </c>
      <c r="V4612">
        <v>1639094409</v>
      </c>
    </row>
    <row r="4613" spans="1:22" x14ac:dyDescent="0.25">
      <c r="A4613">
        <v>18131604</v>
      </c>
      <c r="B4613" t="s">
        <v>18</v>
      </c>
      <c r="C4613" t="s">
        <v>4665</v>
      </c>
      <c r="D4613" s="12" t="str">
        <f t="shared" si="144"/>
        <v>21/12</v>
      </c>
      <c r="E4613" s="13">
        <v>44540</v>
      </c>
      <c r="F4613" s="15" t="str">
        <f t="shared" si="145"/>
        <v>2021/12/10</v>
      </c>
      <c r="G4613" t="s">
        <v>122</v>
      </c>
      <c r="H4613" s="2">
        <v>0.125</v>
      </c>
      <c r="I4613" t="s">
        <v>22</v>
      </c>
      <c r="K4613">
        <v>50</v>
      </c>
      <c r="L4613">
        <v>10458738993.417</v>
      </c>
      <c r="M4613">
        <v>103.0538</v>
      </c>
      <c r="N4613" s="11"/>
      <c r="O4613">
        <v>103.0825</v>
      </c>
      <c r="P4613">
        <v>103.432805</v>
      </c>
      <c r="Q4613">
        <v>0.24</v>
      </c>
      <c r="R4613">
        <v>0</v>
      </c>
      <c r="S4613">
        <v>0.99660000000000004</v>
      </c>
      <c r="T4613">
        <v>103.07</v>
      </c>
      <c r="U4613">
        <v>8.5058000000000007</v>
      </c>
      <c r="V4613">
        <v>1639098008</v>
      </c>
    </row>
    <row r="4614" spans="1:22" x14ac:dyDescent="0.25">
      <c r="A4614">
        <v>18131604</v>
      </c>
      <c r="B4614" t="s">
        <v>18</v>
      </c>
      <c r="C4614" t="s">
        <v>4666</v>
      </c>
      <c r="D4614" s="12" t="str">
        <f t="shared" si="144"/>
        <v>21/12</v>
      </c>
      <c r="E4614" s="13">
        <v>44540</v>
      </c>
      <c r="F4614" s="15" t="str">
        <f t="shared" si="145"/>
        <v>2021/12/10</v>
      </c>
      <c r="G4614" t="s">
        <v>122</v>
      </c>
      <c r="H4614" s="2">
        <v>0.16666666666666666</v>
      </c>
      <c r="I4614" t="s">
        <v>22</v>
      </c>
      <c r="K4614">
        <v>50</v>
      </c>
      <c r="L4614">
        <v>10458842214.777</v>
      </c>
      <c r="M4614">
        <v>103.2214</v>
      </c>
      <c r="N4614" s="11"/>
      <c r="O4614">
        <v>103.2214</v>
      </c>
      <c r="P4614">
        <v>103.583611</v>
      </c>
      <c r="Q4614">
        <v>0.24</v>
      </c>
      <c r="R4614">
        <v>0</v>
      </c>
      <c r="S4614">
        <v>0.99650000000000005</v>
      </c>
      <c r="T4614">
        <v>103.89100000000001</v>
      </c>
      <c r="U4614">
        <v>8.6554000000000002</v>
      </c>
      <c r="V4614">
        <v>1639101608</v>
      </c>
    </row>
    <row r="4615" spans="1:22" x14ac:dyDescent="0.25">
      <c r="A4615">
        <v>18131604</v>
      </c>
      <c r="B4615" t="s">
        <v>18</v>
      </c>
      <c r="C4615" t="s">
        <v>4667</v>
      </c>
      <c r="D4615" s="12" t="str">
        <f t="shared" si="144"/>
        <v>21/12</v>
      </c>
      <c r="E4615" s="13">
        <v>44540</v>
      </c>
      <c r="F4615" s="15" t="str">
        <f t="shared" si="145"/>
        <v>2021/12/10</v>
      </c>
      <c r="G4615" t="s">
        <v>122</v>
      </c>
      <c r="H4615" s="2">
        <v>0.20833333333333334</v>
      </c>
      <c r="I4615" t="s">
        <v>22</v>
      </c>
      <c r="K4615">
        <v>50</v>
      </c>
      <c r="L4615">
        <v>10458944379.657</v>
      </c>
      <c r="M4615">
        <v>102.1649</v>
      </c>
      <c r="N4615" s="11"/>
      <c r="O4615">
        <v>102.1649</v>
      </c>
      <c r="P4615">
        <v>102.522183</v>
      </c>
      <c r="Q4615">
        <v>0.24</v>
      </c>
      <c r="R4615">
        <v>0</v>
      </c>
      <c r="S4615">
        <v>0.99650000000000005</v>
      </c>
      <c r="T4615">
        <v>103.738</v>
      </c>
      <c r="U4615">
        <v>8.5518999999999998</v>
      </c>
      <c r="V4615">
        <v>1639105208</v>
      </c>
    </row>
    <row r="4616" spans="1:22" x14ac:dyDescent="0.25">
      <c r="A4616">
        <v>18131604</v>
      </c>
      <c r="B4616" t="s">
        <v>18</v>
      </c>
      <c r="C4616" t="s">
        <v>4668</v>
      </c>
      <c r="D4616" s="12" t="str">
        <f t="shared" si="144"/>
        <v>21/12</v>
      </c>
      <c r="E4616" s="13">
        <v>44540</v>
      </c>
      <c r="F4616" s="15" t="str">
        <f t="shared" si="145"/>
        <v>2021/12/10</v>
      </c>
      <c r="G4616" t="s">
        <v>122</v>
      </c>
      <c r="H4616" s="2">
        <v>0.25</v>
      </c>
      <c r="I4616" t="s">
        <v>22</v>
      </c>
      <c r="K4616">
        <v>50</v>
      </c>
      <c r="L4616">
        <v>10459044200.697001</v>
      </c>
      <c r="M4616">
        <v>99.820999999999998</v>
      </c>
      <c r="N4616" s="11"/>
      <c r="O4616">
        <v>99.793300000000002</v>
      </c>
      <c r="P4616">
        <v>100.10570199999999</v>
      </c>
      <c r="Q4616">
        <v>0.24</v>
      </c>
      <c r="R4616">
        <v>0</v>
      </c>
      <c r="S4616">
        <v>0.99690000000000001</v>
      </c>
      <c r="T4616">
        <v>101.34399999999999</v>
      </c>
      <c r="U4616">
        <v>7.9021999999999997</v>
      </c>
      <c r="V4616">
        <v>1639108809</v>
      </c>
    </row>
    <row r="4617" spans="1:22" x14ac:dyDescent="0.25">
      <c r="A4617">
        <v>18131604</v>
      </c>
      <c r="B4617" t="s">
        <v>18</v>
      </c>
      <c r="C4617" t="s">
        <v>4669</v>
      </c>
      <c r="D4617" s="12" t="str">
        <f t="shared" si="144"/>
        <v>21/12</v>
      </c>
      <c r="E4617" s="13">
        <v>44540</v>
      </c>
      <c r="F4617" s="15" t="str">
        <f t="shared" si="145"/>
        <v>2021/12/10</v>
      </c>
      <c r="G4617" t="s">
        <v>122</v>
      </c>
      <c r="H4617" s="2">
        <v>0.29166666666666669</v>
      </c>
      <c r="I4617" t="s">
        <v>37</v>
      </c>
      <c r="K4617">
        <v>50</v>
      </c>
      <c r="L4617">
        <v>10459208438.697001</v>
      </c>
      <c r="M4617">
        <v>164.238</v>
      </c>
      <c r="N4617" s="11"/>
      <c r="O4617">
        <v>164.28360000000001</v>
      </c>
      <c r="P4617">
        <v>170.278536</v>
      </c>
      <c r="Q4617">
        <v>0.24</v>
      </c>
      <c r="R4617">
        <v>0</v>
      </c>
      <c r="S4617">
        <v>0.96479999999999999</v>
      </c>
      <c r="T4617">
        <v>180.22499999999999</v>
      </c>
      <c r="U4617">
        <v>44.784700000000001</v>
      </c>
      <c r="V4617">
        <v>1639112408</v>
      </c>
    </row>
    <row r="4618" spans="1:22" x14ac:dyDescent="0.25">
      <c r="A4618">
        <v>18131604</v>
      </c>
      <c r="B4618" t="s">
        <v>18</v>
      </c>
      <c r="C4618" t="s">
        <v>4670</v>
      </c>
      <c r="D4618" s="12" t="str">
        <f t="shared" si="144"/>
        <v>21/12</v>
      </c>
      <c r="E4618" s="13">
        <v>44540</v>
      </c>
      <c r="F4618" s="15" t="str">
        <f t="shared" si="145"/>
        <v>2021/12/10</v>
      </c>
      <c r="G4618" t="s">
        <v>122</v>
      </c>
      <c r="H4618" s="2">
        <v>0.33333333333333331</v>
      </c>
      <c r="I4618" t="s">
        <v>40</v>
      </c>
      <c r="K4618">
        <v>50</v>
      </c>
      <c r="L4618">
        <v>10459375935.657</v>
      </c>
      <c r="M4618">
        <v>167.49700000000001</v>
      </c>
      <c r="N4618" s="11"/>
      <c r="O4618">
        <v>167.49700000000001</v>
      </c>
      <c r="P4618">
        <v>173.731348</v>
      </c>
      <c r="Q4618">
        <v>0.24</v>
      </c>
      <c r="R4618">
        <v>0</v>
      </c>
      <c r="S4618">
        <v>0.96409999999999996</v>
      </c>
      <c r="T4618">
        <v>180.22499999999999</v>
      </c>
      <c r="U4618">
        <v>46.123199999999997</v>
      </c>
      <c r="V4618">
        <v>1639116008</v>
      </c>
    </row>
    <row r="4619" spans="1:22" x14ac:dyDescent="0.25">
      <c r="A4619">
        <v>18131604</v>
      </c>
      <c r="B4619" t="s">
        <v>18</v>
      </c>
      <c r="C4619" t="s">
        <v>4671</v>
      </c>
      <c r="D4619" s="12" t="str">
        <f t="shared" si="144"/>
        <v>21/12</v>
      </c>
      <c r="E4619" s="13">
        <v>44540</v>
      </c>
      <c r="F4619" s="15" t="str">
        <f t="shared" si="145"/>
        <v>2021/12/10</v>
      </c>
      <c r="G4619" t="s">
        <v>122</v>
      </c>
      <c r="H4619" s="2">
        <v>0.375</v>
      </c>
      <c r="I4619" t="s">
        <v>40</v>
      </c>
      <c r="K4619">
        <v>50</v>
      </c>
      <c r="L4619">
        <v>10459552361.097</v>
      </c>
      <c r="M4619">
        <v>176.4254</v>
      </c>
      <c r="N4619" s="11"/>
      <c r="O4619">
        <v>176.4254</v>
      </c>
      <c r="P4619">
        <v>182.673362</v>
      </c>
      <c r="Q4619">
        <v>0.24</v>
      </c>
      <c r="R4619">
        <v>0</v>
      </c>
      <c r="S4619">
        <v>0.96579999999999999</v>
      </c>
      <c r="T4619">
        <v>188.63</v>
      </c>
      <c r="U4619">
        <v>47.366900000000001</v>
      </c>
      <c r="V4619">
        <v>1639119608</v>
      </c>
    </row>
    <row r="4620" spans="1:22" x14ac:dyDescent="0.25">
      <c r="A4620">
        <v>18131604</v>
      </c>
      <c r="B4620" t="s">
        <v>18</v>
      </c>
      <c r="C4620" t="s">
        <v>4672</v>
      </c>
      <c r="D4620" s="12" t="str">
        <f t="shared" si="144"/>
        <v>21/12</v>
      </c>
      <c r="E4620" s="13">
        <v>44540</v>
      </c>
      <c r="F4620" s="15" t="str">
        <f t="shared" si="145"/>
        <v>2021/12/10</v>
      </c>
      <c r="G4620" t="s">
        <v>122</v>
      </c>
      <c r="H4620" s="2">
        <v>0.41666666666666669</v>
      </c>
      <c r="I4620" t="s">
        <v>40</v>
      </c>
      <c r="K4620">
        <v>50</v>
      </c>
      <c r="L4620">
        <v>10459749373.497</v>
      </c>
      <c r="M4620">
        <v>197.01240000000001</v>
      </c>
      <c r="N4620" s="11"/>
      <c r="O4620">
        <v>197.01240000000001</v>
      </c>
      <c r="P4620">
        <v>203.792699</v>
      </c>
      <c r="Q4620">
        <v>0.24</v>
      </c>
      <c r="R4620">
        <v>0</v>
      </c>
      <c r="S4620">
        <v>0.9667</v>
      </c>
      <c r="T4620">
        <v>209.25399999999999</v>
      </c>
      <c r="U4620">
        <v>52.130400000000002</v>
      </c>
      <c r="V4620">
        <v>1639123208</v>
      </c>
    </row>
    <row r="4621" spans="1:22" x14ac:dyDescent="0.25">
      <c r="A4621">
        <v>18131604</v>
      </c>
      <c r="B4621" t="s">
        <v>18</v>
      </c>
      <c r="C4621" t="s">
        <v>4673</v>
      </c>
      <c r="D4621" s="12" t="str">
        <f t="shared" si="144"/>
        <v>21/12</v>
      </c>
      <c r="E4621" s="13">
        <v>44540</v>
      </c>
      <c r="F4621" s="15" t="str">
        <f t="shared" si="145"/>
        <v>2021/12/10</v>
      </c>
      <c r="G4621" t="s">
        <v>122</v>
      </c>
      <c r="H4621" s="2">
        <v>0.45833333333333331</v>
      </c>
      <c r="I4621" t="s">
        <v>37</v>
      </c>
      <c r="K4621">
        <v>50</v>
      </c>
      <c r="L4621">
        <v>10459952699.577</v>
      </c>
      <c r="M4621">
        <v>203.3261</v>
      </c>
      <c r="N4621" s="11"/>
      <c r="O4621">
        <v>203.3261</v>
      </c>
      <c r="P4621">
        <v>210.00357399999999</v>
      </c>
      <c r="Q4621">
        <v>0.24</v>
      </c>
      <c r="R4621">
        <v>0</v>
      </c>
      <c r="S4621">
        <v>0.96819999999999995</v>
      </c>
      <c r="T4621">
        <v>214.10400000000001</v>
      </c>
      <c r="U4621">
        <v>52.535800000000002</v>
      </c>
      <c r="V4621">
        <v>1639126808</v>
      </c>
    </row>
    <row r="4622" spans="1:22" x14ac:dyDescent="0.25">
      <c r="A4622">
        <v>18131604</v>
      </c>
      <c r="B4622" t="s">
        <v>18</v>
      </c>
      <c r="C4622" t="s">
        <v>4674</v>
      </c>
      <c r="D4622" s="12" t="str">
        <f t="shared" si="144"/>
        <v>21/12</v>
      </c>
      <c r="E4622" s="13">
        <v>44540</v>
      </c>
      <c r="F4622" s="15" t="str">
        <f t="shared" si="145"/>
        <v>2021/12/10</v>
      </c>
      <c r="G4622" t="s">
        <v>122</v>
      </c>
      <c r="H4622" s="2">
        <v>0.5</v>
      </c>
      <c r="I4622" t="s">
        <v>37</v>
      </c>
      <c r="K4622">
        <v>50</v>
      </c>
      <c r="L4622">
        <v>10460161315.497</v>
      </c>
      <c r="M4622">
        <v>208.61590000000001</v>
      </c>
      <c r="N4622" s="11"/>
      <c r="O4622">
        <v>208.61590000000001</v>
      </c>
      <c r="P4622">
        <v>215.89861300000001</v>
      </c>
      <c r="Q4622">
        <v>0.24</v>
      </c>
      <c r="R4622">
        <v>0</v>
      </c>
      <c r="S4622">
        <v>0.96630000000000005</v>
      </c>
      <c r="T4622">
        <v>217.316</v>
      </c>
      <c r="U4622">
        <v>55.602200000000003</v>
      </c>
      <c r="V4622">
        <v>1639130408</v>
      </c>
    </row>
    <row r="4623" spans="1:22" x14ac:dyDescent="0.25">
      <c r="A4623">
        <v>18131604</v>
      </c>
      <c r="B4623" t="s">
        <v>18</v>
      </c>
      <c r="C4623" t="s">
        <v>4675</v>
      </c>
      <c r="D4623" s="12" t="str">
        <f t="shared" si="144"/>
        <v>21/12</v>
      </c>
      <c r="E4623" s="13">
        <v>44540</v>
      </c>
      <c r="F4623" s="15" t="str">
        <f t="shared" si="145"/>
        <v>2021/12/10</v>
      </c>
      <c r="G4623" t="s">
        <v>122</v>
      </c>
      <c r="H4623" s="2">
        <v>0.54166666666666663</v>
      </c>
      <c r="I4623" t="s">
        <v>37</v>
      </c>
      <c r="K4623">
        <v>50</v>
      </c>
      <c r="L4623">
        <v>10460374080.297001</v>
      </c>
      <c r="M4623">
        <v>212.76480000000001</v>
      </c>
      <c r="N4623" s="11"/>
      <c r="O4623">
        <v>212.76480000000001</v>
      </c>
      <c r="P4623">
        <v>220.001743</v>
      </c>
      <c r="Q4623">
        <v>0.24</v>
      </c>
      <c r="R4623">
        <v>0</v>
      </c>
      <c r="S4623">
        <v>0.96709999999999996</v>
      </c>
      <c r="T4623">
        <v>223.88200000000001</v>
      </c>
      <c r="U4623">
        <v>55.9634</v>
      </c>
      <c r="V4623">
        <v>1639134008</v>
      </c>
    </row>
    <row r="4624" spans="1:22" x14ac:dyDescent="0.25">
      <c r="A4624">
        <v>18131604</v>
      </c>
      <c r="B4624" t="s">
        <v>18</v>
      </c>
      <c r="C4624" t="s">
        <v>4676</v>
      </c>
      <c r="D4624" s="12" t="str">
        <f t="shared" si="144"/>
        <v>21/12</v>
      </c>
      <c r="E4624" s="13">
        <v>44540</v>
      </c>
      <c r="F4624" s="15" t="str">
        <f t="shared" si="145"/>
        <v>2021/12/10</v>
      </c>
      <c r="G4624" t="s">
        <v>122</v>
      </c>
      <c r="H4624" s="2">
        <v>0.58333333333333337</v>
      </c>
      <c r="I4624" t="s">
        <v>37</v>
      </c>
      <c r="K4624">
        <v>50</v>
      </c>
      <c r="L4624">
        <v>10460588876.697001</v>
      </c>
      <c r="M4624">
        <v>214.79640000000001</v>
      </c>
      <c r="N4624" s="11"/>
      <c r="O4624">
        <v>214.79640000000001</v>
      </c>
      <c r="P4624">
        <v>222.22493600000001</v>
      </c>
      <c r="Q4624">
        <v>0.24</v>
      </c>
      <c r="R4624">
        <v>0</v>
      </c>
      <c r="S4624">
        <v>0.96660000000000001</v>
      </c>
      <c r="T4624">
        <v>223.88200000000001</v>
      </c>
      <c r="U4624">
        <v>56.977400000000003</v>
      </c>
      <c r="V4624">
        <v>1639137608</v>
      </c>
    </row>
    <row r="4625" spans="1:22" x14ac:dyDescent="0.25">
      <c r="A4625">
        <v>18131604</v>
      </c>
      <c r="B4625" t="s">
        <v>18</v>
      </c>
      <c r="C4625" t="s">
        <v>4677</v>
      </c>
      <c r="D4625" s="12" t="str">
        <f t="shared" si="144"/>
        <v>21/12</v>
      </c>
      <c r="E4625" s="13">
        <v>44540</v>
      </c>
      <c r="F4625" s="15" t="str">
        <f t="shared" si="145"/>
        <v>2021/12/10</v>
      </c>
      <c r="G4625" t="s">
        <v>122</v>
      </c>
      <c r="H4625" s="2">
        <v>0.625</v>
      </c>
      <c r="I4625" t="s">
        <v>37</v>
      </c>
      <c r="K4625">
        <v>50</v>
      </c>
      <c r="L4625">
        <v>10460798961.417</v>
      </c>
      <c r="M4625">
        <v>210.0847</v>
      </c>
      <c r="N4625" s="11"/>
      <c r="O4625">
        <v>210.0847</v>
      </c>
      <c r="P4625">
        <v>217.45351600000001</v>
      </c>
      <c r="Q4625">
        <v>0.24</v>
      </c>
      <c r="R4625">
        <v>0</v>
      </c>
      <c r="S4625">
        <v>0.96609999999999996</v>
      </c>
      <c r="T4625">
        <v>221.91900000000001</v>
      </c>
      <c r="U4625">
        <v>56.128799999999998</v>
      </c>
      <c r="V4625">
        <v>1639141208</v>
      </c>
    </row>
    <row r="4626" spans="1:22" x14ac:dyDescent="0.25">
      <c r="A4626">
        <v>18131604</v>
      </c>
      <c r="B4626" t="s">
        <v>18</v>
      </c>
      <c r="C4626" t="s">
        <v>4678</v>
      </c>
      <c r="D4626" s="12" t="str">
        <f t="shared" si="144"/>
        <v>21/12</v>
      </c>
      <c r="E4626" s="13">
        <v>44540</v>
      </c>
      <c r="F4626" s="15" t="str">
        <f t="shared" si="145"/>
        <v>2021/12/10</v>
      </c>
      <c r="G4626" t="s">
        <v>122</v>
      </c>
      <c r="H4626" s="2">
        <v>0.66666666666666663</v>
      </c>
      <c r="I4626" t="s">
        <v>37</v>
      </c>
      <c r="K4626">
        <v>50</v>
      </c>
      <c r="L4626">
        <v>10461005613.657</v>
      </c>
      <c r="M4626">
        <v>206.65219999999999</v>
      </c>
      <c r="N4626" s="11"/>
      <c r="O4626">
        <v>206.65219999999999</v>
      </c>
      <c r="P4626">
        <v>214.04235499999999</v>
      </c>
      <c r="Q4626">
        <v>0.24</v>
      </c>
      <c r="R4626">
        <v>0</v>
      </c>
      <c r="S4626">
        <v>0.96550000000000002</v>
      </c>
      <c r="T4626">
        <v>217.97900000000001</v>
      </c>
      <c r="U4626">
        <v>55.758200000000002</v>
      </c>
      <c r="V4626">
        <v>1639144808</v>
      </c>
    </row>
    <row r="4627" spans="1:22" x14ac:dyDescent="0.25">
      <c r="A4627">
        <v>18131604</v>
      </c>
      <c r="B4627" t="s">
        <v>18</v>
      </c>
      <c r="C4627" t="s">
        <v>4679</v>
      </c>
      <c r="D4627" s="12" t="str">
        <f t="shared" si="144"/>
        <v>21/12</v>
      </c>
      <c r="E4627" s="13">
        <v>44540</v>
      </c>
      <c r="F4627" s="15" t="str">
        <f t="shared" si="145"/>
        <v>2021/12/10</v>
      </c>
      <c r="G4627" t="s">
        <v>122</v>
      </c>
      <c r="H4627" s="2">
        <v>0.70833333333333337</v>
      </c>
      <c r="I4627" t="s">
        <v>37</v>
      </c>
      <c r="K4627">
        <v>50</v>
      </c>
      <c r="L4627">
        <v>10461205566.777</v>
      </c>
      <c r="M4627">
        <v>199.95310000000001</v>
      </c>
      <c r="N4627" s="11"/>
      <c r="O4627">
        <v>199.95310000000001</v>
      </c>
      <c r="P4627">
        <v>207.270343</v>
      </c>
      <c r="Q4627">
        <v>0.24</v>
      </c>
      <c r="R4627">
        <v>0</v>
      </c>
      <c r="S4627">
        <v>0.9647</v>
      </c>
      <c r="T4627">
        <v>209.74600000000001</v>
      </c>
      <c r="U4627">
        <v>54.587000000000003</v>
      </c>
      <c r="V4627">
        <v>1639148408</v>
      </c>
    </row>
    <row r="4628" spans="1:22" x14ac:dyDescent="0.25">
      <c r="A4628">
        <v>18131604</v>
      </c>
      <c r="B4628" t="s">
        <v>18</v>
      </c>
      <c r="C4628" t="s">
        <v>4680</v>
      </c>
      <c r="D4628" s="12" t="str">
        <f t="shared" si="144"/>
        <v>21/12</v>
      </c>
      <c r="E4628" s="13">
        <v>44540</v>
      </c>
      <c r="F4628" s="15" t="str">
        <f t="shared" si="145"/>
        <v>2021/12/10</v>
      </c>
      <c r="G4628" t="s">
        <v>122</v>
      </c>
      <c r="H4628" s="2">
        <v>0.75</v>
      </c>
      <c r="I4628" t="s">
        <v>37</v>
      </c>
      <c r="K4628">
        <v>50</v>
      </c>
      <c r="L4628">
        <v>10461391477.017</v>
      </c>
      <c r="M4628">
        <v>185.9102</v>
      </c>
      <c r="N4628" s="11"/>
      <c r="O4628">
        <v>185.8586</v>
      </c>
      <c r="P4628">
        <v>192.0462</v>
      </c>
      <c r="Q4628">
        <v>0.24</v>
      </c>
      <c r="R4628">
        <v>0</v>
      </c>
      <c r="S4628">
        <v>0.96779999999999999</v>
      </c>
      <c r="T4628">
        <v>204.12200000000001</v>
      </c>
      <c r="U4628">
        <v>48.356200000000001</v>
      </c>
      <c r="V4628">
        <v>1639152009</v>
      </c>
    </row>
    <row r="4629" spans="1:22" x14ac:dyDescent="0.25">
      <c r="A4629">
        <v>18131604</v>
      </c>
      <c r="B4629" t="s">
        <v>18</v>
      </c>
      <c r="C4629" t="s">
        <v>4681</v>
      </c>
      <c r="D4629" s="12" t="str">
        <f t="shared" si="144"/>
        <v>21/12</v>
      </c>
      <c r="E4629" s="13">
        <v>44540</v>
      </c>
      <c r="F4629" s="15" t="str">
        <f t="shared" si="145"/>
        <v>2021/12/10</v>
      </c>
      <c r="G4629" t="s">
        <v>122</v>
      </c>
      <c r="H4629" s="2">
        <v>0.79166666666666663</v>
      </c>
      <c r="I4629" t="s">
        <v>40</v>
      </c>
      <c r="K4629">
        <v>50</v>
      </c>
      <c r="L4629">
        <v>10461564457.976999</v>
      </c>
      <c r="M4629">
        <v>172.98099999999999</v>
      </c>
      <c r="N4629" s="11"/>
      <c r="O4629">
        <v>173.029</v>
      </c>
      <c r="P4629">
        <v>178.06105299999999</v>
      </c>
      <c r="Q4629">
        <v>0.24</v>
      </c>
      <c r="R4629">
        <v>0</v>
      </c>
      <c r="S4629">
        <v>0.97170000000000001</v>
      </c>
      <c r="T4629">
        <v>187.85400000000001</v>
      </c>
      <c r="U4629">
        <v>42.0321</v>
      </c>
      <c r="V4629">
        <v>1639155608</v>
      </c>
    </row>
    <row r="4630" spans="1:22" x14ac:dyDescent="0.25">
      <c r="A4630">
        <v>18131604</v>
      </c>
      <c r="B4630" t="s">
        <v>18</v>
      </c>
      <c r="C4630" t="s">
        <v>4682</v>
      </c>
      <c r="D4630" s="12" t="str">
        <f t="shared" si="144"/>
        <v>21/12</v>
      </c>
      <c r="E4630" s="13">
        <v>44540</v>
      </c>
      <c r="F4630" s="15" t="str">
        <f t="shared" si="145"/>
        <v>2021/12/10</v>
      </c>
      <c r="G4630" t="s">
        <v>122</v>
      </c>
      <c r="H4630" s="2">
        <v>0.83333333333333337</v>
      </c>
      <c r="I4630" t="s">
        <v>40</v>
      </c>
      <c r="K4630">
        <v>50</v>
      </c>
      <c r="L4630">
        <v>10461680486.937</v>
      </c>
      <c r="M4630">
        <v>116.029</v>
      </c>
      <c r="N4630" s="11"/>
      <c r="O4630">
        <v>116.029</v>
      </c>
      <c r="P4630">
        <v>116.808858</v>
      </c>
      <c r="Q4630">
        <v>0.24</v>
      </c>
      <c r="R4630">
        <v>0</v>
      </c>
      <c r="S4630">
        <v>0.99329999999999996</v>
      </c>
      <c r="T4630">
        <v>183.01</v>
      </c>
      <c r="U4630">
        <v>13.4755</v>
      </c>
      <c r="V4630">
        <v>1639159208</v>
      </c>
    </row>
    <row r="4631" spans="1:22" x14ac:dyDescent="0.25">
      <c r="A4631">
        <v>18131604</v>
      </c>
      <c r="B4631" t="s">
        <v>18</v>
      </c>
      <c r="C4631" t="s">
        <v>4683</v>
      </c>
      <c r="D4631" s="12" t="str">
        <f t="shared" si="144"/>
        <v>21/12</v>
      </c>
      <c r="E4631" s="13">
        <v>44540</v>
      </c>
      <c r="F4631" s="15" t="str">
        <f t="shared" si="145"/>
        <v>2021/12/10</v>
      </c>
      <c r="G4631" t="s">
        <v>122</v>
      </c>
      <c r="H4631" s="2">
        <v>0.875</v>
      </c>
      <c r="I4631" t="s">
        <v>37</v>
      </c>
      <c r="K4631">
        <v>50</v>
      </c>
      <c r="L4631">
        <v>10461787348.377001</v>
      </c>
      <c r="M4631">
        <v>106.8614</v>
      </c>
      <c r="N4631" s="11"/>
      <c r="O4631">
        <v>106.8614</v>
      </c>
      <c r="P4631">
        <v>107.48038699999999</v>
      </c>
      <c r="Q4631">
        <v>0.24</v>
      </c>
      <c r="R4631">
        <v>0</v>
      </c>
      <c r="S4631">
        <v>0.99419999999999997</v>
      </c>
      <c r="T4631">
        <v>113.07</v>
      </c>
      <c r="U4631">
        <v>11.5181</v>
      </c>
      <c r="V4631">
        <v>1639162808</v>
      </c>
    </row>
    <row r="4632" spans="1:22" x14ac:dyDescent="0.25">
      <c r="A4632">
        <v>18131604</v>
      </c>
      <c r="B4632" t="s">
        <v>18</v>
      </c>
      <c r="C4632" t="s">
        <v>4684</v>
      </c>
      <c r="D4632" s="12" t="str">
        <f t="shared" si="144"/>
        <v>21/12</v>
      </c>
      <c r="E4632" s="13">
        <v>44540</v>
      </c>
      <c r="F4632" s="15" t="str">
        <f t="shared" si="145"/>
        <v>2021/12/10</v>
      </c>
      <c r="G4632" t="s">
        <v>122</v>
      </c>
      <c r="H4632" s="2">
        <v>0.91666666666666663</v>
      </c>
      <c r="I4632" t="s">
        <v>37</v>
      </c>
      <c r="K4632">
        <v>50</v>
      </c>
      <c r="L4632">
        <v>10461894457.737</v>
      </c>
      <c r="M4632">
        <v>107.10939999999999</v>
      </c>
      <c r="N4632" s="11"/>
      <c r="O4632">
        <v>107.0796</v>
      </c>
      <c r="P4632">
        <v>107.49734100000001</v>
      </c>
      <c r="Q4632">
        <v>0.24</v>
      </c>
      <c r="R4632">
        <v>0</v>
      </c>
      <c r="S4632">
        <v>0.99609999999999999</v>
      </c>
      <c r="T4632">
        <v>107.617</v>
      </c>
      <c r="U4632">
        <v>9.4674999999999994</v>
      </c>
      <c r="V4632">
        <v>1639166409</v>
      </c>
    </row>
    <row r="4633" spans="1:22" x14ac:dyDescent="0.25">
      <c r="A4633">
        <v>18131604</v>
      </c>
      <c r="B4633" t="s">
        <v>18</v>
      </c>
      <c r="C4633" t="s">
        <v>4685</v>
      </c>
      <c r="D4633" s="12" t="str">
        <f t="shared" si="144"/>
        <v>21/12</v>
      </c>
      <c r="E4633" s="13">
        <v>44540</v>
      </c>
      <c r="F4633" s="15" t="str">
        <f t="shared" si="145"/>
        <v>2021/12/10</v>
      </c>
      <c r="G4633" t="s">
        <v>122</v>
      </c>
      <c r="H4633" s="2">
        <v>0.95833333333333337</v>
      </c>
      <c r="I4633" t="s">
        <v>22</v>
      </c>
      <c r="K4633">
        <v>50</v>
      </c>
      <c r="L4633">
        <v>10462001716.136999</v>
      </c>
      <c r="M4633">
        <v>107.25839999999999</v>
      </c>
      <c r="N4633" s="11"/>
      <c r="O4633">
        <v>107.2882</v>
      </c>
      <c r="P4633">
        <v>107.702945</v>
      </c>
      <c r="Q4633">
        <v>0.24</v>
      </c>
      <c r="R4633">
        <v>0</v>
      </c>
      <c r="S4633">
        <v>0.99609999999999999</v>
      </c>
      <c r="T4633">
        <v>108.88200000000001</v>
      </c>
      <c r="U4633">
        <v>9.4428000000000001</v>
      </c>
      <c r="V4633">
        <v>1639170008</v>
      </c>
    </row>
    <row r="4634" spans="1:22" x14ac:dyDescent="0.25">
      <c r="A4634">
        <v>18131604</v>
      </c>
      <c r="B4634" t="s">
        <v>18</v>
      </c>
      <c r="C4634" t="s">
        <v>4686</v>
      </c>
      <c r="D4634" s="12" t="str">
        <f t="shared" si="144"/>
        <v>21/12</v>
      </c>
      <c r="E4634" s="13">
        <v>44541</v>
      </c>
      <c r="F4634" s="15" t="str">
        <f t="shared" si="145"/>
        <v>2021/12/11</v>
      </c>
      <c r="G4634" t="s">
        <v>147</v>
      </c>
      <c r="H4634" s="2">
        <v>0</v>
      </c>
      <c r="I4634" t="s">
        <v>22</v>
      </c>
      <c r="K4634">
        <v>50</v>
      </c>
      <c r="L4634">
        <v>10462109163.896999</v>
      </c>
      <c r="M4634">
        <v>107.4478</v>
      </c>
      <c r="N4634" s="11"/>
      <c r="O4634">
        <v>107.4179</v>
      </c>
      <c r="P4634">
        <v>107.809031</v>
      </c>
      <c r="Q4634">
        <v>0.24</v>
      </c>
      <c r="R4634">
        <v>0</v>
      </c>
      <c r="S4634">
        <v>0.99639999999999995</v>
      </c>
      <c r="T4634">
        <v>108.88200000000001</v>
      </c>
      <c r="U4634">
        <v>9.1747999999999994</v>
      </c>
      <c r="V4634">
        <v>1639173609</v>
      </c>
    </row>
    <row r="4635" spans="1:22" x14ac:dyDescent="0.25">
      <c r="A4635">
        <v>18131604</v>
      </c>
      <c r="B4635" t="s">
        <v>18</v>
      </c>
      <c r="C4635" t="s">
        <v>4687</v>
      </c>
      <c r="D4635" s="12" t="str">
        <f t="shared" si="144"/>
        <v>21/12</v>
      </c>
      <c r="E4635" s="13">
        <v>44541</v>
      </c>
      <c r="F4635" s="15" t="str">
        <f t="shared" si="145"/>
        <v>2021/12/11</v>
      </c>
      <c r="G4635" t="s">
        <v>147</v>
      </c>
      <c r="H4635" s="2">
        <v>4.1666666666666664E-2</v>
      </c>
      <c r="I4635" t="s">
        <v>22</v>
      </c>
      <c r="K4635">
        <v>50</v>
      </c>
      <c r="L4635">
        <v>10462214734.136999</v>
      </c>
      <c r="M4635">
        <v>105.5702</v>
      </c>
      <c r="N4635" s="11"/>
      <c r="O4635">
        <v>105.5702</v>
      </c>
      <c r="P4635">
        <v>105.94313099999999</v>
      </c>
      <c r="Q4635">
        <v>0.24</v>
      </c>
      <c r="R4635">
        <v>0</v>
      </c>
      <c r="S4635">
        <v>0.99650000000000005</v>
      </c>
      <c r="T4635">
        <v>107.17400000000001</v>
      </c>
      <c r="U4635">
        <v>8.8810000000000002</v>
      </c>
      <c r="V4635">
        <v>1639177209</v>
      </c>
    </row>
    <row r="4636" spans="1:22" x14ac:dyDescent="0.25">
      <c r="A4636">
        <v>18131604</v>
      </c>
      <c r="B4636" t="s">
        <v>18</v>
      </c>
      <c r="C4636" t="s">
        <v>4688</v>
      </c>
      <c r="D4636" s="12" t="str">
        <f t="shared" si="144"/>
        <v>21/12</v>
      </c>
      <c r="E4636" s="13">
        <v>44541</v>
      </c>
      <c r="F4636" s="15" t="str">
        <f t="shared" si="145"/>
        <v>2021/12/11</v>
      </c>
      <c r="G4636" t="s">
        <v>147</v>
      </c>
      <c r="H4636" s="2">
        <v>8.3333333333333329E-2</v>
      </c>
      <c r="I4636" t="s">
        <v>22</v>
      </c>
      <c r="K4636">
        <v>50</v>
      </c>
      <c r="L4636">
        <v>10462320852.297001</v>
      </c>
      <c r="M4636">
        <v>106.1182</v>
      </c>
      <c r="N4636" s="11"/>
      <c r="O4636">
        <v>106.1476</v>
      </c>
      <c r="P4636">
        <v>106.494075</v>
      </c>
      <c r="Q4636">
        <v>0.24</v>
      </c>
      <c r="R4636">
        <v>0</v>
      </c>
      <c r="S4636">
        <v>0.99670000000000003</v>
      </c>
      <c r="T4636">
        <v>106.52200000000001</v>
      </c>
      <c r="U4636">
        <v>8.5829000000000004</v>
      </c>
      <c r="V4636">
        <v>1639180808</v>
      </c>
    </row>
    <row r="4637" spans="1:22" x14ac:dyDescent="0.25">
      <c r="A4637">
        <v>18131604</v>
      </c>
      <c r="B4637" t="s">
        <v>18</v>
      </c>
      <c r="C4637" t="s">
        <v>4689</v>
      </c>
      <c r="D4637" s="12" t="str">
        <f t="shared" si="144"/>
        <v>21/12</v>
      </c>
      <c r="E4637" s="13">
        <v>44541</v>
      </c>
      <c r="F4637" s="15" t="str">
        <f t="shared" si="145"/>
        <v>2021/12/11</v>
      </c>
      <c r="G4637" t="s">
        <v>147</v>
      </c>
      <c r="H4637" s="2">
        <v>0.125</v>
      </c>
      <c r="I4637" t="s">
        <v>22</v>
      </c>
      <c r="K4637">
        <v>50</v>
      </c>
      <c r="L4637">
        <v>10462425820.377001</v>
      </c>
      <c r="M4637">
        <v>104.96810000000001</v>
      </c>
      <c r="N4637" s="11"/>
      <c r="O4637">
        <v>104.96810000000001</v>
      </c>
      <c r="P4637">
        <v>105.30353100000001</v>
      </c>
      <c r="Q4637">
        <v>0.24</v>
      </c>
      <c r="R4637">
        <v>0</v>
      </c>
      <c r="S4637">
        <v>0.99680000000000002</v>
      </c>
      <c r="T4637">
        <v>106.52200000000001</v>
      </c>
      <c r="U4637">
        <v>8.3986000000000001</v>
      </c>
      <c r="V4637">
        <v>1639184408</v>
      </c>
    </row>
    <row r="4638" spans="1:22" x14ac:dyDescent="0.25">
      <c r="A4638">
        <v>18131604</v>
      </c>
      <c r="B4638" t="s">
        <v>18</v>
      </c>
      <c r="C4638" t="s">
        <v>4690</v>
      </c>
      <c r="D4638" s="12" t="str">
        <f t="shared" si="144"/>
        <v>21/12</v>
      </c>
      <c r="E4638" s="13">
        <v>44541</v>
      </c>
      <c r="F4638" s="15" t="str">
        <f t="shared" si="145"/>
        <v>2021/12/11</v>
      </c>
      <c r="G4638" t="s">
        <v>147</v>
      </c>
      <c r="H4638" s="2">
        <v>0.16666666666666666</v>
      </c>
      <c r="I4638" t="s">
        <v>22</v>
      </c>
      <c r="K4638">
        <v>50</v>
      </c>
      <c r="L4638">
        <v>10462531333.497</v>
      </c>
      <c r="M4638">
        <v>105.51309999999999</v>
      </c>
      <c r="N4638" s="11"/>
      <c r="O4638">
        <v>105.51309999999999</v>
      </c>
      <c r="P4638">
        <v>105.862972</v>
      </c>
      <c r="Q4638">
        <v>0.24</v>
      </c>
      <c r="R4638">
        <v>0</v>
      </c>
      <c r="S4638">
        <v>0.99670000000000003</v>
      </c>
      <c r="T4638">
        <v>106.977</v>
      </c>
      <c r="U4638">
        <v>8.5993999999999993</v>
      </c>
      <c r="V4638">
        <v>1639188008</v>
      </c>
    </row>
    <row r="4639" spans="1:22" x14ac:dyDescent="0.25">
      <c r="A4639">
        <v>18131604</v>
      </c>
      <c r="B4639" t="s">
        <v>18</v>
      </c>
      <c r="C4639" t="s">
        <v>4691</v>
      </c>
      <c r="D4639" s="12" t="str">
        <f t="shared" si="144"/>
        <v>21/12</v>
      </c>
      <c r="E4639" s="13">
        <v>44541</v>
      </c>
      <c r="F4639" s="15" t="str">
        <f t="shared" si="145"/>
        <v>2021/12/11</v>
      </c>
      <c r="G4639" t="s">
        <v>147</v>
      </c>
      <c r="H4639" s="2">
        <v>0.20833333333333334</v>
      </c>
      <c r="I4639" t="s">
        <v>22</v>
      </c>
      <c r="K4639">
        <v>50</v>
      </c>
      <c r="L4639">
        <v>10462636594.136999</v>
      </c>
      <c r="M4639">
        <v>105.2606</v>
      </c>
      <c r="N4639" s="11"/>
      <c r="O4639">
        <v>105.2606</v>
      </c>
      <c r="P4639">
        <v>105.59722600000001</v>
      </c>
      <c r="Q4639">
        <v>0.24</v>
      </c>
      <c r="R4639">
        <v>0</v>
      </c>
      <c r="S4639">
        <v>0.99680000000000002</v>
      </c>
      <c r="T4639">
        <v>105.643</v>
      </c>
      <c r="U4639">
        <v>8.4245000000000001</v>
      </c>
      <c r="V4639">
        <v>1639191608</v>
      </c>
    </row>
    <row r="4640" spans="1:22" x14ac:dyDescent="0.25">
      <c r="A4640">
        <v>18131604</v>
      </c>
      <c r="B4640" t="s">
        <v>18</v>
      </c>
      <c r="C4640" t="s">
        <v>4692</v>
      </c>
      <c r="D4640" s="12" t="str">
        <f t="shared" si="144"/>
        <v>21/12</v>
      </c>
      <c r="E4640" s="13">
        <v>44541</v>
      </c>
      <c r="F4640" s="15" t="str">
        <f t="shared" si="145"/>
        <v>2021/12/11</v>
      </c>
      <c r="G4640" t="s">
        <v>147</v>
      </c>
      <c r="H4640" s="2">
        <v>0.25</v>
      </c>
      <c r="I4640" t="s">
        <v>22</v>
      </c>
      <c r="K4640">
        <v>50</v>
      </c>
      <c r="L4640">
        <v>10462740969.896999</v>
      </c>
      <c r="M4640">
        <v>104.3758</v>
      </c>
      <c r="N4640" s="11"/>
      <c r="O4640">
        <v>104.3758</v>
      </c>
      <c r="P4640">
        <v>104.71245399999999</v>
      </c>
      <c r="Q4640">
        <v>0.24</v>
      </c>
      <c r="R4640">
        <v>0</v>
      </c>
      <c r="S4640">
        <v>0.99680000000000002</v>
      </c>
      <c r="T4640">
        <v>106.102</v>
      </c>
      <c r="U4640">
        <v>8.3903999999999996</v>
      </c>
      <c r="V4640">
        <v>1639195208</v>
      </c>
    </row>
    <row r="4641" spans="1:22" x14ac:dyDescent="0.25">
      <c r="A4641">
        <v>18131604</v>
      </c>
      <c r="B4641" t="s">
        <v>18</v>
      </c>
      <c r="C4641" t="s">
        <v>4693</v>
      </c>
      <c r="D4641" s="12" t="str">
        <f t="shared" si="144"/>
        <v>21/12</v>
      </c>
      <c r="E4641" s="13">
        <v>44541</v>
      </c>
      <c r="F4641" s="15" t="str">
        <f t="shared" si="145"/>
        <v>2021/12/11</v>
      </c>
      <c r="G4641" t="s">
        <v>147</v>
      </c>
      <c r="H4641" s="2">
        <v>0.29166666666666669</v>
      </c>
      <c r="I4641" t="s">
        <v>22</v>
      </c>
      <c r="K4641">
        <v>50</v>
      </c>
      <c r="L4641">
        <v>10462904502.056999</v>
      </c>
      <c r="M4641">
        <v>163.53219999999999</v>
      </c>
      <c r="N4641" s="11"/>
      <c r="O4641">
        <v>163.53219999999999</v>
      </c>
      <c r="P4641">
        <v>167.83654100000001</v>
      </c>
      <c r="Q4641">
        <v>0.24</v>
      </c>
      <c r="R4641">
        <v>0</v>
      </c>
      <c r="S4641">
        <v>0.97440000000000004</v>
      </c>
      <c r="T4641">
        <v>182.01400000000001</v>
      </c>
      <c r="U4641">
        <v>37.7669</v>
      </c>
      <c r="V4641">
        <v>1639198808</v>
      </c>
    </row>
    <row r="4642" spans="1:22" x14ac:dyDescent="0.25">
      <c r="A4642">
        <v>18131604</v>
      </c>
      <c r="B4642" t="s">
        <v>18</v>
      </c>
      <c r="C4642" t="s">
        <v>4694</v>
      </c>
      <c r="D4642" s="12" t="str">
        <f t="shared" si="144"/>
        <v>21/12</v>
      </c>
      <c r="E4642" s="13">
        <v>44541</v>
      </c>
      <c r="F4642" s="15" t="str">
        <f t="shared" si="145"/>
        <v>2021/12/11</v>
      </c>
      <c r="G4642" t="s">
        <v>147</v>
      </c>
      <c r="H4642" s="2">
        <v>0.33333333333333331</v>
      </c>
      <c r="I4642" t="s">
        <v>37</v>
      </c>
      <c r="K4642">
        <v>50</v>
      </c>
      <c r="L4642">
        <v>10463066260.617001</v>
      </c>
      <c r="M4642">
        <v>161.7586</v>
      </c>
      <c r="N4642" s="11"/>
      <c r="O4642">
        <v>161.7586</v>
      </c>
      <c r="P4642">
        <v>165.97281899999999</v>
      </c>
      <c r="Q4642">
        <v>0.24</v>
      </c>
      <c r="R4642">
        <v>0</v>
      </c>
      <c r="S4642">
        <v>0.97460000000000002</v>
      </c>
      <c r="T4642">
        <v>182.01400000000001</v>
      </c>
      <c r="U4642">
        <v>37.163800000000002</v>
      </c>
      <c r="V4642">
        <v>1639202408</v>
      </c>
    </row>
    <row r="4643" spans="1:22" x14ac:dyDescent="0.25">
      <c r="A4643">
        <v>18131604</v>
      </c>
      <c r="B4643" t="s">
        <v>18</v>
      </c>
      <c r="C4643" t="s">
        <v>4695</v>
      </c>
      <c r="D4643" s="12" t="str">
        <f t="shared" si="144"/>
        <v>21/12</v>
      </c>
      <c r="E4643" s="13">
        <v>44541</v>
      </c>
      <c r="F4643" s="15" t="str">
        <f t="shared" si="145"/>
        <v>2021/12/11</v>
      </c>
      <c r="G4643" t="s">
        <v>147</v>
      </c>
      <c r="H4643" s="2">
        <v>0.375</v>
      </c>
      <c r="I4643" t="s">
        <v>37</v>
      </c>
      <c r="K4643">
        <v>50</v>
      </c>
      <c r="L4643">
        <v>10463226658.377001</v>
      </c>
      <c r="M4643">
        <v>160.39779999999999</v>
      </c>
      <c r="N4643" s="11"/>
      <c r="O4643">
        <v>160.39779999999999</v>
      </c>
      <c r="P4643">
        <v>164.20894799999999</v>
      </c>
      <c r="Q4643">
        <v>0.24</v>
      </c>
      <c r="R4643">
        <v>0</v>
      </c>
      <c r="S4643">
        <v>0.9768</v>
      </c>
      <c r="T4643">
        <v>166.28399999999999</v>
      </c>
      <c r="U4643">
        <v>35.173000000000002</v>
      </c>
      <c r="V4643">
        <v>1639206008</v>
      </c>
    </row>
    <row r="4644" spans="1:22" x14ac:dyDescent="0.25">
      <c r="A4644">
        <v>18131604</v>
      </c>
      <c r="B4644" t="s">
        <v>18</v>
      </c>
      <c r="C4644" t="s">
        <v>4696</v>
      </c>
      <c r="D4644" s="12" t="str">
        <f t="shared" si="144"/>
        <v>21/12</v>
      </c>
      <c r="E4644" s="13">
        <v>44541</v>
      </c>
      <c r="F4644" s="15" t="str">
        <f t="shared" si="145"/>
        <v>2021/12/11</v>
      </c>
      <c r="G4644" t="s">
        <v>147</v>
      </c>
      <c r="H4644" s="2">
        <v>0.41666666666666669</v>
      </c>
      <c r="I4644" t="s">
        <v>37</v>
      </c>
      <c r="K4644">
        <v>50</v>
      </c>
      <c r="L4644">
        <v>10463390246.937</v>
      </c>
      <c r="M4644">
        <v>163.58860000000001</v>
      </c>
      <c r="N4644" s="11"/>
      <c r="O4644">
        <v>163.58860000000001</v>
      </c>
      <c r="P4644">
        <v>167.756801</v>
      </c>
      <c r="Q4644">
        <v>0.24</v>
      </c>
      <c r="R4644">
        <v>0</v>
      </c>
      <c r="S4644">
        <v>0.97519999999999996</v>
      </c>
      <c r="T4644">
        <v>171.87299999999999</v>
      </c>
      <c r="U4644">
        <v>37.163499999999999</v>
      </c>
      <c r="V4644">
        <v>1639209608</v>
      </c>
    </row>
    <row r="4645" spans="1:22" x14ac:dyDescent="0.25">
      <c r="A4645">
        <v>18131604</v>
      </c>
      <c r="B4645" t="s">
        <v>18</v>
      </c>
      <c r="C4645" t="s">
        <v>4697</v>
      </c>
      <c r="D4645" s="12" t="str">
        <f t="shared" si="144"/>
        <v>21/12</v>
      </c>
      <c r="E4645" s="13">
        <v>44541</v>
      </c>
      <c r="F4645" s="15" t="str">
        <f t="shared" si="145"/>
        <v>2021/12/11</v>
      </c>
      <c r="G4645" t="s">
        <v>147</v>
      </c>
      <c r="H4645" s="2">
        <v>0.45833333333333331</v>
      </c>
      <c r="I4645" t="s">
        <v>37</v>
      </c>
      <c r="K4645">
        <v>50</v>
      </c>
      <c r="L4645">
        <v>10463551156.857</v>
      </c>
      <c r="M4645">
        <v>160.90989999999999</v>
      </c>
      <c r="N4645" s="11"/>
      <c r="O4645">
        <v>160.90989999999999</v>
      </c>
      <c r="P4645">
        <v>164.70976999999999</v>
      </c>
      <c r="Q4645">
        <v>0.24</v>
      </c>
      <c r="R4645">
        <v>0</v>
      </c>
      <c r="S4645">
        <v>0.97689999999999999</v>
      </c>
      <c r="T4645">
        <v>165.54499999999999</v>
      </c>
      <c r="U4645">
        <v>35.175400000000003</v>
      </c>
      <c r="V4645">
        <v>1639213208</v>
      </c>
    </row>
    <row r="4646" spans="1:22" x14ac:dyDescent="0.25">
      <c r="A4646">
        <v>18131604</v>
      </c>
      <c r="B4646" t="s">
        <v>18</v>
      </c>
      <c r="C4646" t="s">
        <v>4698</v>
      </c>
      <c r="D4646" s="12" t="str">
        <f t="shared" si="144"/>
        <v>21/12</v>
      </c>
      <c r="E4646" s="13">
        <v>44541</v>
      </c>
      <c r="F4646" s="15" t="str">
        <f t="shared" si="145"/>
        <v>2021/12/11</v>
      </c>
      <c r="G4646" t="s">
        <v>147</v>
      </c>
      <c r="H4646" s="2">
        <v>0.5</v>
      </c>
      <c r="I4646" t="s">
        <v>37</v>
      </c>
      <c r="K4646">
        <v>50</v>
      </c>
      <c r="L4646">
        <v>10463718479.577</v>
      </c>
      <c r="M4646">
        <v>167.3227</v>
      </c>
      <c r="N4646" s="11"/>
      <c r="O4646">
        <v>167.3227</v>
      </c>
      <c r="P4646">
        <v>171.94994299999999</v>
      </c>
      <c r="Q4646">
        <v>0.24</v>
      </c>
      <c r="R4646">
        <v>0</v>
      </c>
      <c r="S4646">
        <v>0.97309999999999997</v>
      </c>
      <c r="T4646">
        <v>173.32900000000001</v>
      </c>
      <c r="U4646">
        <v>39.6218</v>
      </c>
      <c r="V4646">
        <v>1639216808</v>
      </c>
    </row>
    <row r="4647" spans="1:22" x14ac:dyDescent="0.25">
      <c r="A4647">
        <v>18131604</v>
      </c>
      <c r="B4647" t="s">
        <v>18</v>
      </c>
      <c r="C4647" t="s">
        <v>4699</v>
      </c>
      <c r="D4647" s="12" t="str">
        <f t="shared" si="144"/>
        <v>21/12</v>
      </c>
      <c r="E4647" s="13">
        <v>44541</v>
      </c>
      <c r="F4647" s="15" t="str">
        <f t="shared" si="145"/>
        <v>2021/12/11</v>
      </c>
      <c r="G4647" t="s">
        <v>147</v>
      </c>
      <c r="H4647" s="2">
        <v>0.54166666666666663</v>
      </c>
      <c r="I4647" t="s">
        <v>22</v>
      </c>
      <c r="K4647">
        <v>50</v>
      </c>
      <c r="L4647">
        <v>10463882268.297001</v>
      </c>
      <c r="M4647">
        <v>163.78870000000001</v>
      </c>
      <c r="N4647" s="11"/>
      <c r="O4647">
        <v>163.83420000000001</v>
      </c>
      <c r="P4647">
        <v>168.230527</v>
      </c>
      <c r="Q4647">
        <v>0.24</v>
      </c>
      <c r="R4647">
        <v>0</v>
      </c>
      <c r="S4647">
        <v>0.97389999999999999</v>
      </c>
      <c r="T4647">
        <v>170.97499999999999</v>
      </c>
      <c r="U4647">
        <v>38.208100000000002</v>
      </c>
      <c r="V4647">
        <v>1639220407</v>
      </c>
    </row>
    <row r="4648" spans="1:22" x14ac:dyDescent="0.25">
      <c r="A4648">
        <v>18131604</v>
      </c>
      <c r="B4648" t="s">
        <v>18</v>
      </c>
      <c r="C4648" t="s">
        <v>4700</v>
      </c>
      <c r="D4648" s="12" t="str">
        <f t="shared" si="144"/>
        <v>21/12</v>
      </c>
      <c r="E4648" s="13">
        <v>44541</v>
      </c>
      <c r="F4648" s="15" t="str">
        <f t="shared" si="145"/>
        <v>2021/12/11</v>
      </c>
      <c r="G4648" t="s">
        <v>147</v>
      </c>
      <c r="H4648" s="2">
        <v>0.58333333333333337</v>
      </c>
      <c r="I4648" t="s">
        <v>22</v>
      </c>
      <c r="K4648">
        <v>50</v>
      </c>
      <c r="L4648">
        <v>10464049938.056999</v>
      </c>
      <c r="M4648">
        <v>167.66980000000001</v>
      </c>
      <c r="N4648" s="11"/>
      <c r="O4648">
        <v>167.6232</v>
      </c>
      <c r="P4648">
        <v>172.28733299999999</v>
      </c>
      <c r="Q4648">
        <v>0.24</v>
      </c>
      <c r="R4648">
        <v>0</v>
      </c>
      <c r="S4648">
        <v>0.97289999999999999</v>
      </c>
      <c r="T4648">
        <v>172.65899999999999</v>
      </c>
      <c r="U4648">
        <v>39.816899999999997</v>
      </c>
      <c r="V4648">
        <v>1639224008</v>
      </c>
    </row>
    <row r="4649" spans="1:22" x14ac:dyDescent="0.25">
      <c r="A4649">
        <v>18131604</v>
      </c>
      <c r="B4649" t="s">
        <v>18</v>
      </c>
      <c r="C4649" t="s">
        <v>4701</v>
      </c>
      <c r="D4649" s="12" t="str">
        <f t="shared" si="144"/>
        <v>21/12</v>
      </c>
      <c r="E4649" s="13">
        <v>44541</v>
      </c>
      <c r="F4649" s="15" t="str">
        <f t="shared" si="145"/>
        <v>2021/12/11</v>
      </c>
      <c r="G4649" t="s">
        <v>147</v>
      </c>
      <c r="H4649" s="2">
        <v>0.625</v>
      </c>
      <c r="I4649" t="s">
        <v>22</v>
      </c>
      <c r="K4649">
        <v>50</v>
      </c>
      <c r="L4649">
        <v>10464209332.857</v>
      </c>
      <c r="M4649">
        <v>159.3948</v>
      </c>
      <c r="N4649" s="11"/>
      <c r="O4649">
        <v>159.3948</v>
      </c>
      <c r="P4649">
        <v>162.851223</v>
      </c>
      <c r="Q4649">
        <v>0.24</v>
      </c>
      <c r="R4649">
        <v>0</v>
      </c>
      <c r="S4649">
        <v>0.9788</v>
      </c>
      <c r="T4649">
        <v>171.852</v>
      </c>
      <c r="U4649">
        <v>33.373899999999999</v>
      </c>
      <c r="V4649">
        <v>1639227608</v>
      </c>
    </row>
    <row r="4650" spans="1:22" x14ac:dyDescent="0.25">
      <c r="A4650">
        <v>18131604</v>
      </c>
      <c r="B4650" t="s">
        <v>18</v>
      </c>
      <c r="C4650" t="s">
        <v>4702</v>
      </c>
      <c r="D4650" s="12" t="str">
        <f t="shared" si="144"/>
        <v>21/12</v>
      </c>
      <c r="E4650" s="13">
        <v>44541</v>
      </c>
      <c r="F4650" s="15" t="str">
        <f t="shared" si="145"/>
        <v>2021/12/11</v>
      </c>
      <c r="G4650" t="s">
        <v>147</v>
      </c>
      <c r="H4650" s="2">
        <v>0.66666666666666663</v>
      </c>
      <c r="I4650" t="s">
        <v>22</v>
      </c>
      <c r="K4650">
        <v>50</v>
      </c>
      <c r="L4650">
        <v>10464374180.697001</v>
      </c>
      <c r="M4650">
        <v>164.84780000000001</v>
      </c>
      <c r="N4650" s="11"/>
      <c r="O4650">
        <v>164.84780000000001</v>
      </c>
      <c r="P4650">
        <v>169.18517600000001</v>
      </c>
      <c r="Q4650">
        <v>0.24</v>
      </c>
      <c r="R4650">
        <v>0</v>
      </c>
      <c r="S4650">
        <v>0.97440000000000004</v>
      </c>
      <c r="T4650">
        <v>172.44499999999999</v>
      </c>
      <c r="U4650">
        <v>38.063299999999998</v>
      </c>
      <c r="V4650">
        <v>1639231208</v>
      </c>
    </row>
    <row r="4651" spans="1:22" x14ac:dyDescent="0.25">
      <c r="A4651">
        <v>18131604</v>
      </c>
      <c r="B4651" t="s">
        <v>18</v>
      </c>
      <c r="C4651" t="s">
        <v>4703</v>
      </c>
      <c r="D4651" s="12" t="str">
        <f t="shared" si="144"/>
        <v>21/12</v>
      </c>
      <c r="E4651" s="13">
        <v>44541</v>
      </c>
      <c r="F4651" s="15" t="str">
        <f t="shared" si="145"/>
        <v>2021/12/11</v>
      </c>
      <c r="G4651" t="s">
        <v>147</v>
      </c>
      <c r="H4651" s="2">
        <v>0.70833333333333337</v>
      </c>
      <c r="I4651" t="s">
        <v>22</v>
      </c>
      <c r="K4651">
        <v>50</v>
      </c>
      <c r="L4651">
        <v>10464540411.177</v>
      </c>
      <c r="M4651">
        <v>166.23050000000001</v>
      </c>
      <c r="N4651" s="11"/>
      <c r="O4651">
        <v>166.23050000000001</v>
      </c>
      <c r="P4651">
        <v>171.09813700000001</v>
      </c>
      <c r="Q4651">
        <v>0.24</v>
      </c>
      <c r="R4651">
        <v>0</v>
      </c>
      <c r="S4651">
        <v>0.97160000000000002</v>
      </c>
      <c r="T4651">
        <v>172.44499999999999</v>
      </c>
      <c r="U4651">
        <v>40.521599999999999</v>
      </c>
      <c r="V4651">
        <v>1639234808</v>
      </c>
    </row>
    <row r="4652" spans="1:22" x14ac:dyDescent="0.25">
      <c r="A4652">
        <v>18131604</v>
      </c>
      <c r="B4652" t="s">
        <v>18</v>
      </c>
      <c r="C4652" t="s">
        <v>4704</v>
      </c>
      <c r="D4652" s="12" t="str">
        <f t="shared" si="144"/>
        <v>21/12</v>
      </c>
      <c r="E4652" s="13">
        <v>44541</v>
      </c>
      <c r="F4652" s="15" t="str">
        <f t="shared" si="145"/>
        <v>2021/12/11</v>
      </c>
      <c r="G4652" t="s">
        <v>147</v>
      </c>
      <c r="H4652" s="2">
        <v>0.75</v>
      </c>
      <c r="I4652" t="s">
        <v>22</v>
      </c>
      <c r="K4652">
        <v>50</v>
      </c>
      <c r="L4652">
        <v>10464707395.737</v>
      </c>
      <c r="M4652">
        <v>166.9846</v>
      </c>
      <c r="N4652" s="11"/>
      <c r="O4652">
        <v>166.9846</v>
      </c>
      <c r="P4652">
        <v>171.569343</v>
      </c>
      <c r="Q4652">
        <v>0.24</v>
      </c>
      <c r="R4652">
        <v>0</v>
      </c>
      <c r="S4652">
        <v>0.97330000000000005</v>
      </c>
      <c r="T4652">
        <v>172.2</v>
      </c>
      <c r="U4652">
        <v>39.3979</v>
      </c>
      <c r="V4652">
        <v>1639238408</v>
      </c>
    </row>
    <row r="4653" spans="1:22" x14ac:dyDescent="0.25">
      <c r="A4653">
        <v>18131604</v>
      </c>
      <c r="B4653" t="s">
        <v>18</v>
      </c>
      <c r="C4653" t="s">
        <v>4705</v>
      </c>
      <c r="D4653" s="12" t="str">
        <f t="shared" si="144"/>
        <v>21/12</v>
      </c>
      <c r="E4653" s="13">
        <v>44541</v>
      </c>
      <c r="F4653" s="15" t="str">
        <f t="shared" si="145"/>
        <v>2021/12/11</v>
      </c>
      <c r="G4653" t="s">
        <v>147</v>
      </c>
      <c r="H4653" s="2">
        <v>0.79166666666666663</v>
      </c>
      <c r="I4653" t="s">
        <v>37</v>
      </c>
      <c r="K4653">
        <v>50</v>
      </c>
      <c r="L4653">
        <v>10464870040.377001</v>
      </c>
      <c r="M4653">
        <v>162.6446</v>
      </c>
      <c r="N4653" s="11"/>
      <c r="O4653">
        <v>162.6446</v>
      </c>
      <c r="P4653">
        <v>166.369754</v>
      </c>
      <c r="Q4653">
        <v>0.24</v>
      </c>
      <c r="R4653">
        <v>0</v>
      </c>
      <c r="S4653">
        <v>0.97760000000000002</v>
      </c>
      <c r="T4653">
        <v>173.77699999999999</v>
      </c>
      <c r="U4653">
        <v>35.008800000000001</v>
      </c>
      <c r="V4653">
        <v>1639242008</v>
      </c>
    </row>
    <row r="4654" spans="1:22" x14ac:dyDescent="0.25">
      <c r="A4654">
        <v>18131604</v>
      </c>
      <c r="B4654" t="s">
        <v>18</v>
      </c>
      <c r="C4654" t="s">
        <v>4706</v>
      </c>
      <c r="D4654" s="12" t="str">
        <f t="shared" si="144"/>
        <v>21/12</v>
      </c>
      <c r="E4654" s="13">
        <v>44541</v>
      </c>
      <c r="F4654" s="15" t="str">
        <f t="shared" si="145"/>
        <v>2021/12/11</v>
      </c>
      <c r="G4654" t="s">
        <v>147</v>
      </c>
      <c r="H4654" s="2">
        <v>0.83333333333333337</v>
      </c>
      <c r="I4654" t="s">
        <v>37</v>
      </c>
      <c r="K4654">
        <v>50</v>
      </c>
      <c r="L4654">
        <v>10464984505.017</v>
      </c>
      <c r="M4654">
        <v>114.4646</v>
      </c>
      <c r="N4654" s="11"/>
      <c r="O4654">
        <v>114.4646</v>
      </c>
      <c r="P4654">
        <v>115.0069</v>
      </c>
      <c r="Q4654">
        <v>0.24</v>
      </c>
      <c r="R4654">
        <v>0</v>
      </c>
      <c r="S4654">
        <v>0.99529999999999996</v>
      </c>
      <c r="T4654">
        <v>162.42599999999999</v>
      </c>
      <c r="U4654">
        <v>11.154999999999999</v>
      </c>
      <c r="V4654">
        <v>1639245608</v>
      </c>
    </row>
    <row r="4655" spans="1:22" x14ac:dyDescent="0.25">
      <c r="A4655">
        <v>18131604</v>
      </c>
      <c r="B4655" t="s">
        <v>18</v>
      </c>
      <c r="C4655" t="s">
        <v>4707</v>
      </c>
      <c r="D4655" s="12" t="str">
        <f t="shared" si="144"/>
        <v>21/12</v>
      </c>
      <c r="E4655" s="13">
        <v>44541</v>
      </c>
      <c r="F4655" s="15" t="str">
        <f t="shared" si="145"/>
        <v>2021/12/11</v>
      </c>
      <c r="G4655" t="s">
        <v>147</v>
      </c>
      <c r="H4655" s="2">
        <v>0.875</v>
      </c>
      <c r="I4655" t="s">
        <v>22</v>
      </c>
      <c r="K4655">
        <v>50</v>
      </c>
      <c r="L4655">
        <v>10465092632.937</v>
      </c>
      <c r="M4655">
        <v>108.1279</v>
      </c>
      <c r="N4655" s="11"/>
      <c r="O4655">
        <v>108.0979</v>
      </c>
      <c r="P4655">
        <v>108.493787</v>
      </c>
      <c r="Q4655">
        <v>0.24</v>
      </c>
      <c r="R4655">
        <v>0</v>
      </c>
      <c r="S4655">
        <v>0.99639999999999995</v>
      </c>
      <c r="T4655">
        <v>110.38</v>
      </c>
      <c r="U4655">
        <v>9.26</v>
      </c>
      <c r="V4655">
        <v>1639249209</v>
      </c>
    </row>
    <row r="4656" spans="1:22" x14ac:dyDescent="0.25">
      <c r="A4656">
        <v>18131604</v>
      </c>
      <c r="B4656" t="s">
        <v>18</v>
      </c>
      <c r="C4656" t="s">
        <v>4708</v>
      </c>
      <c r="D4656" s="12" t="str">
        <f t="shared" si="144"/>
        <v>21/12</v>
      </c>
      <c r="E4656" s="13">
        <v>44541</v>
      </c>
      <c r="F4656" s="15" t="str">
        <f t="shared" si="145"/>
        <v>2021/12/11</v>
      </c>
      <c r="G4656" t="s">
        <v>147</v>
      </c>
      <c r="H4656" s="2">
        <v>0.91666666666666663</v>
      </c>
      <c r="I4656" t="s">
        <v>22</v>
      </c>
      <c r="K4656">
        <v>50</v>
      </c>
      <c r="L4656">
        <v>10465199557.497</v>
      </c>
      <c r="M4656">
        <v>106.9246</v>
      </c>
      <c r="N4656" s="11"/>
      <c r="O4656">
        <v>106.9246</v>
      </c>
      <c r="P4656">
        <v>107.31181599999999</v>
      </c>
      <c r="Q4656">
        <v>0.24</v>
      </c>
      <c r="R4656">
        <v>0</v>
      </c>
      <c r="S4656">
        <v>0.99639999999999995</v>
      </c>
      <c r="T4656">
        <v>108.122</v>
      </c>
      <c r="U4656">
        <v>9.1084999999999994</v>
      </c>
      <c r="V4656">
        <v>1639252809</v>
      </c>
    </row>
    <row r="4657" spans="1:22" x14ac:dyDescent="0.25">
      <c r="A4657">
        <v>18131604</v>
      </c>
      <c r="B4657" t="s">
        <v>18</v>
      </c>
      <c r="C4657" t="s">
        <v>4709</v>
      </c>
      <c r="D4657" s="12" t="str">
        <f t="shared" si="144"/>
        <v>21/12</v>
      </c>
      <c r="E4657" s="13">
        <v>44541</v>
      </c>
      <c r="F4657" s="15" t="str">
        <f t="shared" si="145"/>
        <v>2021/12/11</v>
      </c>
      <c r="G4657" t="s">
        <v>147</v>
      </c>
      <c r="H4657" s="2">
        <v>0.95833333333333337</v>
      </c>
      <c r="I4657" t="s">
        <v>22</v>
      </c>
      <c r="K4657">
        <v>50</v>
      </c>
      <c r="L4657">
        <v>10465306283.337</v>
      </c>
      <c r="M4657">
        <v>106.72580000000001</v>
      </c>
      <c r="N4657" s="11"/>
      <c r="O4657">
        <v>106.7555</v>
      </c>
      <c r="P4657">
        <v>107.12767599999999</v>
      </c>
      <c r="Q4657">
        <v>0.24</v>
      </c>
      <c r="R4657">
        <v>0</v>
      </c>
      <c r="S4657">
        <v>0.99650000000000005</v>
      </c>
      <c r="T4657">
        <v>108.122</v>
      </c>
      <c r="U4657">
        <v>8.9221000000000004</v>
      </c>
      <c r="V4657">
        <v>1639256408</v>
      </c>
    </row>
    <row r="4658" spans="1:22" x14ac:dyDescent="0.25">
      <c r="A4658">
        <v>18131604</v>
      </c>
      <c r="B4658" t="s">
        <v>18</v>
      </c>
      <c r="C4658" t="s">
        <v>4710</v>
      </c>
      <c r="D4658" s="12" t="str">
        <f t="shared" si="144"/>
        <v>21/12</v>
      </c>
      <c r="E4658" s="13">
        <v>44542</v>
      </c>
      <c r="F4658" s="15" t="str">
        <f t="shared" si="145"/>
        <v>2021/12/12</v>
      </c>
      <c r="G4658" t="s">
        <v>172</v>
      </c>
      <c r="H4658" s="2">
        <v>0</v>
      </c>
      <c r="I4658" t="s">
        <v>22</v>
      </c>
      <c r="K4658">
        <v>51</v>
      </c>
      <c r="L4658">
        <v>10465413564.777</v>
      </c>
      <c r="M4658">
        <v>107.2814</v>
      </c>
      <c r="N4658" s="11"/>
      <c r="O4658">
        <v>107.2516</v>
      </c>
      <c r="P4658">
        <v>107.630583</v>
      </c>
      <c r="Q4658">
        <v>0.24</v>
      </c>
      <c r="R4658">
        <v>0</v>
      </c>
      <c r="S4658">
        <v>0.99650000000000005</v>
      </c>
      <c r="T4658">
        <v>108.411</v>
      </c>
      <c r="U4658">
        <v>9.0236999999999998</v>
      </c>
      <c r="V4658">
        <v>1639260009</v>
      </c>
    </row>
    <row r="4659" spans="1:22" x14ac:dyDescent="0.25">
      <c r="A4659">
        <v>18131604</v>
      </c>
      <c r="B4659" t="s">
        <v>18</v>
      </c>
      <c r="C4659" t="s">
        <v>4711</v>
      </c>
      <c r="D4659" s="12" t="str">
        <f t="shared" si="144"/>
        <v>21/12</v>
      </c>
      <c r="E4659" s="13">
        <v>44542</v>
      </c>
      <c r="F4659" s="15" t="str">
        <f t="shared" si="145"/>
        <v>2021/12/12</v>
      </c>
      <c r="G4659" t="s">
        <v>172</v>
      </c>
      <c r="H4659" s="2">
        <v>4.1666666666666664E-2</v>
      </c>
      <c r="I4659" t="s">
        <v>22</v>
      </c>
      <c r="K4659">
        <v>51</v>
      </c>
      <c r="L4659">
        <v>10465520978.216999</v>
      </c>
      <c r="M4659">
        <v>107.4134</v>
      </c>
      <c r="N4659" s="11"/>
      <c r="O4659">
        <v>107.4731</v>
      </c>
      <c r="P4659">
        <v>107.862318</v>
      </c>
      <c r="Q4659">
        <v>0.24</v>
      </c>
      <c r="R4659">
        <v>0</v>
      </c>
      <c r="S4659">
        <v>0.99639999999999995</v>
      </c>
      <c r="T4659">
        <v>108.411</v>
      </c>
      <c r="U4659">
        <v>9.1544000000000008</v>
      </c>
      <c r="V4659">
        <v>1639263607</v>
      </c>
    </row>
    <row r="4660" spans="1:22" x14ac:dyDescent="0.25">
      <c r="A4660">
        <v>18131604</v>
      </c>
      <c r="B4660" t="s">
        <v>18</v>
      </c>
      <c r="C4660" t="s">
        <v>4712</v>
      </c>
      <c r="D4660" s="12" t="str">
        <f t="shared" si="144"/>
        <v>21/12</v>
      </c>
      <c r="E4660" s="13">
        <v>44542</v>
      </c>
      <c r="F4660" s="15" t="str">
        <f t="shared" si="145"/>
        <v>2021/12/12</v>
      </c>
      <c r="G4660" t="s">
        <v>172</v>
      </c>
      <c r="H4660" s="2">
        <v>8.3333333333333329E-2</v>
      </c>
      <c r="I4660" t="s">
        <v>22</v>
      </c>
      <c r="K4660">
        <v>51</v>
      </c>
      <c r="L4660">
        <v>10465628081.816999</v>
      </c>
      <c r="M4660">
        <v>107.1036</v>
      </c>
      <c r="N4660" s="11"/>
      <c r="O4660">
        <v>107.07389999999999</v>
      </c>
      <c r="P4660">
        <v>107.469667</v>
      </c>
      <c r="Q4660">
        <v>0.24</v>
      </c>
      <c r="R4660">
        <v>0</v>
      </c>
      <c r="S4660">
        <v>0.99629999999999996</v>
      </c>
      <c r="T4660">
        <v>108.49299999999999</v>
      </c>
      <c r="U4660">
        <v>9.2150999999999996</v>
      </c>
      <c r="V4660">
        <v>1639267208</v>
      </c>
    </row>
    <row r="4661" spans="1:22" x14ac:dyDescent="0.25">
      <c r="A4661">
        <v>18131604</v>
      </c>
      <c r="B4661" t="s">
        <v>18</v>
      </c>
      <c r="C4661" t="s">
        <v>4713</v>
      </c>
      <c r="D4661" s="12" t="str">
        <f t="shared" si="144"/>
        <v>21/12</v>
      </c>
      <c r="E4661" s="13">
        <v>44542</v>
      </c>
      <c r="F4661" s="15" t="str">
        <f t="shared" si="145"/>
        <v>2021/12/12</v>
      </c>
      <c r="G4661" t="s">
        <v>172</v>
      </c>
      <c r="H4661" s="2">
        <v>0.125</v>
      </c>
      <c r="I4661" t="s">
        <v>22</v>
      </c>
      <c r="K4661">
        <v>51</v>
      </c>
      <c r="L4661">
        <v>10465735777.497</v>
      </c>
      <c r="M4661">
        <v>107.6957</v>
      </c>
      <c r="N4661" s="11"/>
      <c r="O4661">
        <v>107.6957</v>
      </c>
      <c r="P4661">
        <v>108.06438</v>
      </c>
      <c r="Q4661">
        <v>0.24</v>
      </c>
      <c r="R4661">
        <v>0</v>
      </c>
      <c r="S4661">
        <v>0.99660000000000004</v>
      </c>
      <c r="T4661">
        <v>108.765</v>
      </c>
      <c r="U4661">
        <v>8.9191000000000003</v>
      </c>
      <c r="V4661">
        <v>1639270808</v>
      </c>
    </row>
    <row r="4662" spans="1:22" x14ac:dyDescent="0.25">
      <c r="A4662">
        <v>18131604</v>
      </c>
      <c r="B4662" t="s">
        <v>18</v>
      </c>
      <c r="C4662" t="s">
        <v>4714</v>
      </c>
      <c r="D4662" s="12" t="str">
        <f t="shared" si="144"/>
        <v>21/12</v>
      </c>
      <c r="E4662" s="13">
        <v>44542</v>
      </c>
      <c r="F4662" s="15" t="str">
        <f t="shared" si="145"/>
        <v>2021/12/12</v>
      </c>
      <c r="G4662" t="s">
        <v>172</v>
      </c>
      <c r="H4662" s="2">
        <v>0.16666666666666666</v>
      </c>
      <c r="I4662" t="s">
        <v>22</v>
      </c>
      <c r="K4662">
        <v>51</v>
      </c>
      <c r="L4662">
        <v>10465842420.777</v>
      </c>
      <c r="M4662">
        <v>106.6433</v>
      </c>
      <c r="N4662" s="11"/>
      <c r="O4662">
        <v>106.61369999999999</v>
      </c>
      <c r="P4662">
        <v>106.93219499999999</v>
      </c>
      <c r="Q4662">
        <v>0.24</v>
      </c>
      <c r="R4662">
        <v>0</v>
      </c>
      <c r="S4662">
        <v>0.997</v>
      </c>
      <c r="T4662">
        <v>107.886</v>
      </c>
      <c r="U4662">
        <v>8.2475000000000005</v>
      </c>
      <c r="V4662">
        <v>1639274409</v>
      </c>
    </row>
    <row r="4663" spans="1:22" x14ac:dyDescent="0.25">
      <c r="A4663">
        <v>18131604</v>
      </c>
      <c r="B4663" t="s">
        <v>18</v>
      </c>
      <c r="C4663" t="s">
        <v>4715</v>
      </c>
      <c r="D4663" s="12" t="str">
        <f t="shared" si="144"/>
        <v>21/12</v>
      </c>
      <c r="E4663" s="13">
        <v>44542</v>
      </c>
      <c r="F4663" s="15" t="str">
        <f t="shared" si="145"/>
        <v>2021/12/12</v>
      </c>
      <c r="G4663" t="s">
        <v>172</v>
      </c>
      <c r="H4663" s="2">
        <v>0.20833333333333334</v>
      </c>
      <c r="I4663" t="s">
        <v>22</v>
      </c>
      <c r="K4663">
        <v>51</v>
      </c>
      <c r="L4663">
        <v>10465948288.136999</v>
      </c>
      <c r="M4663">
        <v>105.8674</v>
      </c>
      <c r="N4663" s="11"/>
      <c r="O4663">
        <v>105.8968</v>
      </c>
      <c r="P4663">
        <v>106.26742400000001</v>
      </c>
      <c r="Q4663">
        <v>0.24</v>
      </c>
      <c r="R4663">
        <v>0</v>
      </c>
      <c r="S4663">
        <v>0.99650000000000005</v>
      </c>
      <c r="T4663">
        <v>107.886</v>
      </c>
      <c r="U4663">
        <v>8.8678000000000008</v>
      </c>
      <c r="V4663">
        <v>1639278008</v>
      </c>
    </row>
    <row r="4664" spans="1:22" x14ac:dyDescent="0.25">
      <c r="A4664">
        <v>18131604</v>
      </c>
      <c r="B4664" t="s">
        <v>18</v>
      </c>
      <c r="C4664" t="s">
        <v>4716</v>
      </c>
      <c r="D4664" s="12" t="str">
        <f t="shared" si="144"/>
        <v>21/12</v>
      </c>
      <c r="E4664" s="13">
        <v>44542</v>
      </c>
      <c r="F4664" s="15" t="str">
        <f t="shared" si="145"/>
        <v>2021/12/12</v>
      </c>
      <c r="G4664" t="s">
        <v>172</v>
      </c>
      <c r="H4664" s="2">
        <v>0.25</v>
      </c>
      <c r="I4664" t="s">
        <v>22</v>
      </c>
      <c r="K4664">
        <v>51</v>
      </c>
      <c r="L4664">
        <v>10466053698.056999</v>
      </c>
      <c r="M4664">
        <v>105.40989999999999</v>
      </c>
      <c r="N4664" s="11"/>
      <c r="O4664">
        <v>105.40989999999999</v>
      </c>
      <c r="P4664">
        <v>105.81004799999999</v>
      </c>
      <c r="Q4664">
        <v>0.24</v>
      </c>
      <c r="R4664">
        <v>0</v>
      </c>
      <c r="S4664">
        <v>0.99619999999999997</v>
      </c>
      <c r="T4664">
        <v>106.517</v>
      </c>
      <c r="U4664">
        <v>9.1931999999999992</v>
      </c>
      <c r="V4664">
        <v>1639281608</v>
      </c>
    </row>
    <row r="4665" spans="1:22" x14ac:dyDescent="0.25">
      <c r="A4665">
        <v>18131604</v>
      </c>
      <c r="B4665" t="s">
        <v>18</v>
      </c>
      <c r="C4665" t="s">
        <v>4717</v>
      </c>
      <c r="D4665" s="12" t="str">
        <f t="shared" si="144"/>
        <v>21/12</v>
      </c>
      <c r="E4665" s="13">
        <v>44542</v>
      </c>
      <c r="F4665" s="15" t="str">
        <f t="shared" si="145"/>
        <v>2021/12/12</v>
      </c>
      <c r="G4665" t="s">
        <v>172</v>
      </c>
      <c r="H4665" s="2">
        <v>0.29166666666666669</v>
      </c>
      <c r="I4665" t="s">
        <v>22</v>
      </c>
      <c r="K4665">
        <v>51</v>
      </c>
      <c r="L4665">
        <v>10466157839.577</v>
      </c>
      <c r="M4665">
        <v>104.14149999999999</v>
      </c>
      <c r="N4665" s="11"/>
      <c r="O4665">
        <v>104.14149999999999</v>
      </c>
      <c r="P4665">
        <v>104.533647</v>
      </c>
      <c r="Q4665">
        <v>0.24</v>
      </c>
      <c r="R4665">
        <v>0</v>
      </c>
      <c r="S4665">
        <v>0.99619999999999997</v>
      </c>
      <c r="T4665">
        <v>105.247</v>
      </c>
      <c r="U4665">
        <v>9.0457999999999998</v>
      </c>
      <c r="V4665">
        <v>1639285208</v>
      </c>
    </row>
    <row r="4666" spans="1:22" x14ac:dyDescent="0.25">
      <c r="A4666">
        <v>18131604</v>
      </c>
      <c r="B4666" t="s">
        <v>18</v>
      </c>
      <c r="C4666" t="s">
        <v>4718</v>
      </c>
      <c r="D4666" s="12" t="str">
        <f t="shared" si="144"/>
        <v>21/12</v>
      </c>
      <c r="E4666" s="13">
        <v>44542</v>
      </c>
      <c r="F4666" s="15" t="str">
        <f t="shared" si="145"/>
        <v>2021/12/12</v>
      </c>
      <c r="G4666" t="s">
        <v>172</v>
      </c>
      <c r="H4666" s="2">
        <v>0.33333333333333331</v>
      </c>
      <c r="I4666" t="s">
        <v>22</v>
      </c>
      <c r="K4666">
        <v>51</v>
      </c>
      <c r="L4666">
        <v>10466262322.136999</v>
      </c>
      <c r="M4666">
        <v>104.48260000000001</v>
      </c>
      <c r="N4666" s="11"/>
      <c r="O4666">
        <v>104.48260000000001</v>
      </c>
      <c r="P4666">
        <v>104.91294600000001</v>
      </c>
      <c r="Q4666">
        <v>0.24</v>
      </c>
      <c r="R4666">
        <v>0</v>
      </c>
      <c r="S4666">
        <v>0.99590000000000001</v>
      </c>
      <c r="T4666">
        <v>105.34399999999999</v>
      </c>
      <c r="U4666">
        <v>9.4931999999999999</v>
      </c>
      <c r="V4666">
        <v>1639288808</v>
      </c>
    </row>
    <row r="4667" spans="1:22" x14ac:dyDescent="0.25">
      <c r="A4667">
        <v>18131604</v>
      </c>
      <c r="B4667" t="s">
        <v>18</v>
      </c>
      <c r="C4667" t="s">
        <v>4719</v>
      </c>
      <c r="D4667" s="12" t="str">
        <f t="shared" si="144"/>
        <v>21/12</v>
      </c>
      <c r="E4667" s="13">
        <v>44542</v>
      </c>
      <c r="F4667" s="15" t="str">
        <f t="shared" si="145"/>
        <v>2021/12/12</v>
      </c>
      <c r="G4667" t="s">
        <v>172</v>
      </c>
      <c r="H4667" s="2">
        <v>0.375</v>
      </c>
      <c r="I4667" t="s">
        <v>22</v>
      </c>
      <c r="K4667">
        <v>51</v>
      </c>
      <c r="L4667">
        <v>10466366766.056999</v>
      </c>
      <c r="M4667">
        <v>104.4439</v>
      </c>
      <c r="N4667" s="11"/>
      <c r="O4667">
        <v>104.4439</v>
      </c>
      <c r="P4667">
        <v>104.874769</v>
      </c>
      <c r="Q4667">
        <v>0.24</v>
      </c>
      <c r="R4667">
        <v>0</v>
      </c>
      <c r="S4667">
        <v>0.99590000000000001</v>
      </c>
      <c r="T4667">
        <v>105.34399999999999</v>
      </c>
      <c r="U4667">
        <v>9.4966000000000008</v>
      </c>
      <c r="V4667">
        <v>1639292408</v>
      </c>
    </row>
    <row r="4668" spans="1:22" x14ac:dyDescent="0.25">
      <c r="A4668">
        <v>18131604</v>
      </c>
      <c r="B4668" t="s">
        <v>18</v>
      </c>
      <c r="C4668" t="s">
        <v>4720</v>
      </c>
      <c r="D4668" s="12" t="str">
        <f t="shared" si="144"/>
        <v>21/12</v>
      </c>
      <c r="E4668" s="13">
        <v>44542</v>
      </c>
      <c r="F4668" s="15" t="str">
        <f t="shared" si="145"/>
        <v>2021/12/12</v>
      </c>
      <c r="G4668" t="s">
        <v>172</v>
      </c>
      <c r="H4668" s="2">
        <v>0.41666666666666669</v>
      </c>
      <c r="I4668" t="s">
        <v>22</v>
      </c>
      <c r="K4668">
        <v>51</v>
      </c>
      <c r="L4668">
        <v>10466468598.537001</v>
      </c>
      <c r="M4668">
        <v>101.8325</v>
      </c>
      <c r="N4668" s="11"/>
      <c r="O4668">
        <v>101.8325</v>
      </c>
      <c r="P4668">
        <v>102.190704</v>
      </c>
      <c r="Q4668">
        <v>0.24</v>
      </c>
      <c r="R4668">
        <v>0</v>
      </c>
      <c r="S4668">
        <v>0.99650000000000005</v>
      </c>
      <c r="T4668">
        <v>105.05800000000001</v>
      </c>
      <c r="U4668">
        <v>8.5489999999999995</v>
      </c>
      <c r="V4668">
        <v>1639296008</v>
      </c>
    </row>
    <row r="4669" spans="1:22" x14ac:dyDescent="0.25">
      <c r="A4669">
        <v>18131604</v>
      </c>
      <c r="B4669" t="s">
        <v>18</v>
      </c>
      <c r="C4669" t="s">
        <v>4721</v>
      </c>
      <c r="D4669" s="12" t="str">
        <f t="shared" si="144"/>
        <v>21/12</v>
      </c>
      <c r="E4669" s="13">
        <v>44542</v>
      </c>
      <c r="F4669" s="15" t="str">
        <f t="shared" si="145"/>
        <v>2021/12/12</v>
      </c>
      <c r="G4669" t="s">
        <v>172</v>
      </c>
      <c r="H4669" s="2">
        <v>0.45833333333333331</v>
      </c>
      <c r="I4669" t="s">
        <v>22</v>
      </c>
      <c r="K4669">
        <v>51</v>
      </c>
      <c r="L4669">
        <v>10466570643.177</v>
      </c>
      <c r="M4669">
        <v>102.0446</v>
      </c>
      <c r="N4669" s="11"/>
      <c r="O4669">
        <v>102.0446</v>
      </c>
      <c r="P4669">
        <v>102.416223</v>
      </c>
      <c r="Q4669">
        <v>0.24</v>
      </c>
      <c r="R4669">
        <v>0</v>
      </c>
      <c r="S4669">
        <v>0.99639999999999995</v>
      </c>
      <c r="T4669">
        <v>103.639</v>
      </c>
      <c r="U4669">
        <v>8.7163000000000004</v>
      </c>
      <c r="V4669">
        <v>1639299608</v>
      </c>
    </row>
    <row r="4670" spans="1:22" x14ac:dyDescent="0.25">
      <c r="A4670">
        <v>18131604</v>
      </c>
      <c r="B4670" t="s">
        <v>18</v>
      </c>
      <c r="C4670" t="s">
        <v>4722</v>
      </c>
      <c r="D4670" s="12" t="str">
        <f t="shared" si="144"/>
        <v>21/12</v>
      </c>
      <c r="E4670" s="13">
        <v>44542</v>
      </c>
      <c r="F4670" s="15" t="str">
        <f t="shared" si="145"/>
        <v>2021/12/12</v>
      </c>
      <c r="G4670" t="s">
        <v>172</v>
      </c>
      <c r="H4670" s="2">
        <v>0.5</v>
      </c>
      <c r="I4670" t="s">
        <v>22</v>
      </c>
      <c r="K4670">
        <v>51</v>
      </c>
      <c r="L4670">
        <v>10466673583.017</v>
      </c>
      <c r="M4670">
        <v>102.93980000000001</v>
      </c>
      <c r="N4670" s="11"/>
      <c r="O4670">
        <v>102.93980000000001</v>
      </c>
      <c r="P4670">
        <v>103.305656</v>
      </c>
      <c r="Q4670">
        <v>0.24</v>
      </c>
      <c r="R4670">
        <v>0</v>
      </c>
      <c r="S4670">
        <v>0.99650000000000005</v>
      </c>
      <c r="T4670">
        <v>104.88</v>
      </c>
      <c r="U4670">
        <v>8.6860999999999997</v>
      </c>
      <c r="V4670">
        <v>1639303208</v>
      </c>
    </row>
    <row r="4671" spans="1:22" x14ac:dyDescent="0.25">
      <c r="A4671">
        <v>18131604</v>
      </c>
      <c r="B4671" t="s">
        <v>18</v>
      </c>
      <c r="C4671" t="s">
        <v>4723</v>
      </c>
      <c r="D4671" s="12" t="str">
        <f t="shared" si="144"/>
        <v>21/12</v>
      </c>
      <c r="E4671" s="13">
        <v>44542</v>
      </c>
      <c r="F4671" s="15" t="str">
        <f t="shared" si="145"/>
        <v>2021/12/12</v>
      </c>
      <c r="G4671" t="s">
        <v>172</v>
      </c>
      <c r="H4671" s="2">
        <v>0.54166666666666663</v>
      </c>
      <c r="I4671" t="s">
        <v>22</v>
      </c>
      <c r="K4671">
        <v>51</v>
      </c>
      <c r="L4671">
        <v>10466777815.497</v>
      </c>
      <c r="M4671">
        <v>104.2325</v>
      </c>
      <c r="N4671" s="11"/>
      <c r="O4671">
        <v>104.2325</v>
      </c>
      <c r="P4671">
        <v>104.624432</v>
      </c>
      <c r="Q4671">
        <v>0.24</v>
      </c>
      <c r="R4671">
        <v>0</v>
      </c>
      <c r="S4671">
        <v>0.99629999999999996</v>
      </c>
      <c r="T4671">
        <v>104.98399999999999</v>
      </c>
      <c r="U4671">
        <v>9.0478000000000005</v>
      </c>
      <c r="V4671">
        <v>1639306808</v>
      </c>
    </row>
    <row r="4672" spans="1:22" x14ac:dyDescent="0.25">
      <c r="A4672">
        <v>18131604</v>
      </c>
      <c r="B4672" t="s">
        <v>18</v>
      </c>
      <c r="C4672" t="s">
        <v>4724</v>
      </c>
      <c r="D4672" s="12" t="str">
        <f t="shared" si="144"/>
        <v>21/12</v>
      </c>
      <c r="E4672" s="13">
        <v>44542</v>
      </c>
      <c r="F4672" s="15" t="str">
        <f t="shared" si="145"/>
        <v>2021/12/12</v>
      </c>
      <c r="G4672" t="s">
        <v>172</v>
      </c>
      <c r="H4672" s="2">
        <v>0.58333333333333337</v>
      </c>
      <c r="I4672" t="s">
        <v>22</v>
      </c>
      <c r="K4672">
        <v>51</v>
      </c>
      <c r="L4672">
        <v>10466881110.777</v>
      </c>
      <c r="M4672">
        <v>103.2953</v>
      </c>
      <c r="N4672" s="11"/>
      <c r="O4672">
        <v>103.2666</v>
      </c>
      <c r="P4672">
        <v>103.611031</v>
      </c>
      <c r="Q4672">
        <v>0.24</v>
      </c>
      <c r="R4672">
        <v>0</v>
      </c>
      <c r="S4672">
        <v>0.99670000000000003</v>
      </c>
      <c r="T4672">
        <v>104.98399999999999</v>
      </c>
      <c r="U4672">
        <v>8.4413</v>
      </c>
      <c r="V4672">
        <v>1639310409</v>
      </c>
    </row>
    <row r="4673" spans="1:22" x14ac:dyDescent="0.25">
      <c r="A4673">
        <v>18131604</v>
      </c>
      <c r="B4673" t="s">
        <v>18</v>
      </c>
      <c r="C4673" t="s">
        <v>4725</v>
      </c>
      <c r="D4673" s="12" t="str">
        <f t="shared" si="144"/>
        <v>21/12</v>
      </c>
      <c r="E4673" s="13">
        <v>44542</v>
      </c>
      <c r="F4673" s="15" t="str">
        <f t="shared" si="145"/>
        <v>2021/12/12</v>
      </c>
      <c r="G4673" t="s">
        <v>172</v>
      </c>
      <c r="H4673" s="2">
        <v>0.625</v>
      </c>
      <c r="I4673" t="s">
        <v>22</v>
      </c>
      <c r="K4673">
        <v>51</v>
      </c>
      <c r="L4673">
        <v>10466984490.537001</v>
      </c>
      <c r="M4673">
        <v>103.3798</v>
      </c>
      <c r="N4673" s="11"/>
      <c r="O4673">
        <v>103.4085</v>
      </c>
      <c r="P4673">
        <v>103.79709800000001</v>
      </c>
      <c r="Q4673">
        <v>0.24</v>
      </c>
      <c r="R4673">
        <v>0</v>
      </c>
      <c r="S4673">
        <v>0.99629999999999996</v>
      </c>
      <c r="T4673">
        <v>104.289</v>
      </c>
      <c r="U4673">
        <v>8.9734999999999996</v>
      </c>
      <c r="V4673">
        <v>1639314008</v>
      </c>
    </row>
    <row r="4674" spans="1:22" x14ac:dyDescent="0.25">
      <c r="A4674">
        <v>18131604</v>
      </c>
      <c r="B4674" t="s">
        <v>18</v>
      </c>
      <c r="C4674" t="s">
        <v>4726</v>
      </c>
      <c r="D4674" s="12" t="str">
        <f t="shared" ref="D4674:D4737" si="146">+TEXT(E4674,"yy/mm")</f>
        <v>21/12</v>
      </c>
      <c r="E4674" s="13">
        <v>44542</v>
      </c>
      <c r="F4674" s="15" t="str">
        <f t="shared" si="145"/>
        <v>2021/12/12</v>
      </c>
      <c r="G4674" t="s">
        <v>172</v>
      </c>
      <c r="H4674" s="2">
        <v>0.66666666666666663</v>
      </c>
      <c r="I4674" t="s">
        <v>22</v>
      </c>
      <c r="K4674">
        <v>51</v>
      </c>
      <c r="L4674">
        <v>10467086670.537001</v>
      </c>
      <c r="M4674">
        <v>102.18</v>
      </c>
      <c r="N4674" s="11"/>
      <c r="O4674">
        <v>102.18</v>
      </c>
      <c r="P4674">
        <v>102.542675</v>
      </c>
      <c r="Q4674">
        <v>0.24</v>
      </c>
      <c r="R4674">
        <v>0</v>
      </c>
      <c r="S4674">
        <v>0.99650000000000005</v>
      </c>
      <c r="T4674">
        <v>104.289</v>
      </c>
      <c r="U4674">
        <v>8.6166999999999998</v>
      </c>
      <c r="V4674">
        <v>1639317608</v>
      </c>
    </row>
    <row r="4675" spans="1:22" x14ac:dyDescent="0.25">
      <c r="A4675">
        <v>18131604</v>
      </c>
      <c r="B4675" t="s">
        <v>18</v>
      </c>
      <c r="C4675" t="s">
        <v>4727</v>
      </c>
      <c r="D4675" s="12" t="str">
        <f t="shared" si="146"/>
        <v>21/12</v>
      </c>
      <c r="E4675" s="13">
        <v>44542</v>
      </c>
      <c r="F4675" s="15" t="str">
        <f t="shared" ref="F4675:F4738" si="147">+TEXT(E4675,"yyyy/mm/dd")</f>
        <v>2021/12/12</v>
      </c>
      <c r="G4675" t="s">
        <v>172</v>
      </c>
      <c r="H4675" s="2">
        <v>0.70833333333333337</v>
      </c>
      <c r="I4675" t="s">
        <v>22</v>
      </c>
      <c r="K4675">
        <v>51</v>
      </c>
      <c r="L4675">
        <v>10467190259.816999</v>
      </c>
      <c r="M4675">
        <v>103.58929999999999</v>
      </c>
      <c r="N4675" s="11"/>
      <c r="O4675">
        <v>103.58929999999999</v>
      </c>
      <c r="P4675">
        <v>103.962013</v>
      </c>
      <c r="Q4675">
        <v>0.24</v>
      </c>
      <c r="R4675">
        <v>0</v>
      </c>
      <c r="S4675">
        <v>0.99639999999999995</v>
      </c>
      <c r="T4675">
        <v>103.672</v>
      </c>
      <c r="U4675">
        <v>8.7955000000000005</v>
      </c>
      <c r="V4675">
        <v>1639321208</v>
      </c>
    </row>
    <row r="4676" spans="1:22" x14ac:dyDescent="0.25">
      <c r="A4676">
        <v>18131604</v>
      </c>
      <c r="B4676" t="s">
        <v>18</v>
      </c>
      <c r="C4676" t="s">
        <v>4728</v>
      </c>
      <c r="D4676" s="12" t="str">
        <f t="shared" si="146"/>
        <v>21/12</v>
      </c>
      <c r="E4676" s="13">
        <v>44542</v>
      </c>
      <c r="F4676" s="15" t="str">
        <f t="shared" si="147"/>
        <v>2021/12/12</v>
      </c>
      <c r="G4676" t="s">
        <v>172</v>
      </c>
      <c r="H4676" s="2">
        <v>0.75</v>
      </c>
      <c r="I4676" t="s">
        <v>22</v>
      </c>
      <c r="K4676">
        <v>51</v>
      </c>
      <c r="L4676">
        <v>10467293977.017</v>
      </c>
      <c r="M4676">
        <v>103.71720000000001</v>
      </c>
      <c r="N4676" s="11"/>
      <c r="O4676">
        <v>103.71720000000001</v>
      </c>
      <c r="P4676">
        <v>104.129232</v>
      </c>
      <c r="Q4676">
        <v>0.24</v>
      </c>
      <c r="R4676">
        <v>0</v>
      </c>
      <c r="S4676">
        <v>0.996</v>
      </c>
      <c r="T4676">
        <v>103.89400000000001</v>
      </c>
      <c r="U4676">
        <v>9.2542000000000009</v>
      </c>
      <c r="V4676">
        <v>1639324808</v>
      </c>
    </row>
    <row r="4677" spans="1:22" x14ac:dyDescent="0.25">
      <c r="A4677">
        <v>18131604</v>
      </c>
      <c r="B4677" t="s">
        <v>18</v>
      </c>
      <c r="C4677" t="s">
        <v>4729</v>
      </c>
      <c r="D4677" s="12" t="str">
        <f t="shared" si="146"/>
        <v>21/12</v>
      </c>
      <c r="E4677" s="13">
        <v>44542</v>
      </c>
      <c r="F4677" s="15" t="str">
        <f t="shared" si="147"/>
        <v>2021/12/12</v>
      </c>
      <c r="G4677" t="s">
        <v>172</v>
      </c>
      <c r="H4677" s="2">
        <v>0.79166666666666663</v>
      </c>
      <c r="I4677" t="s">
        <v>22</v>
      </c>
      <c r="K4677">
        <v>51</v>
      </c>
      <c r="L4677">
        <v>10467397239.896999</v>
      </c>
      <c r="M4677">
        <v>103.2629</v>
      </c>
      <c r="N4677" s="11"/>
      <c r="O4677">
        <v>103.2629</v>
      </c>
      <c r="P4677">
        <v>103.605099</v>
      </c>
      <c r="Q4677">
        <v>0.24</v>
      </c>
      <c r="R4677">
        <v>0</v>
      </c>
      <c r="S4677">
        <v>0.99670000000000003</v>
      </c>
      <c r="T4677">
        <v>105.155</v>
      </c>
      <c r="U4677">
        <v>8.4138999999999999</v>
      </c>
      <c r="V4677">
        <v>1639328408</v>
      </c>
    </row>
    <row r="4678" spans="1:22" x14ac:dyDescent="0.25">
      <c r="A4678">
        <v>18131604</v>
      </c>
      <c r="B4678" t="s">
        <v>18</v>
      </c>
      <c r="C4678" t="s">
        <v>4730</v>
      </c>
      <c r="D4678" s="12" t="str">
        <f t="shared" si="146"/>
        <v>21/12</v>
      </c>
      <c r="E4678" s="13">
        <v>44542</v>
      </c>
      <c r="F4678" s="15" t="str">
        <f t="shared" si="147"/>
        <v>2021/12/12</v>
      </c>
      <c r="G4678" t="s">
        <v>172</v>
      </c>
      <c r="H4678" s="2">
        <v>0.83333333333333337</v>
      </c>
      <c r="I4678" t="s">
        <v>22</v>
      </c>
      <c r="K4678">
        <v>51</v>
      </c>
      <c r="L4678">
        <v>10467499560.777</v>
      </c>
      <c r="M4678">
        <v>102.32089999999999</v>
      </c>
      <c r="N4678" s="11"/>
      <c r="O4678">
        <v>102.2925</v>
      </c>
      <c r="P4678">
        <v>102.646016</v>
      </c>
      <c r="Q4678">
        <v>0.24</v>
      </c>
      <c r="R4678">
        <v>0</v>
      </c>
      <c r="S4678">
        <v>0.99660000000000004</v>
      </c>
      <c r="T4678">
        <v>102.852</v>
      </c>
      <c r="U4678">
        <v>8.5121000000000002</v>
      </c>
      <c r="V4678">
        <v>1639332009</v>
      </c>
    </row>
    <row r="4679" spans="1:22" x14ac:dyDescent="0.25">
      <c r="A4679">
        <v>18131604</v>
      </c>
      <c r="B4679" t="s">
        <v>18</v>
      </c>
      <c r="C4679" t="s">
        <v>4731</v>
      </c>
      <c r="D4679" s="12" t="str">
        <f t="shared" si="146"/>
        <v>21/12</v>
      </c>
      <c r="E4679" s="13">
        <v>44542</v>
      </c>
      <c r="F4679" s="15" t="str">
        <f t="shared" si="147"/>
        <v>2021/12/12</v>
      </c>
      <c r="G4679" t="s">
        <v>172</v>
      </c>
      <c r="H4679" s="2">
        <v>0.875</v>
      </c>
      <c r="I4679" t="s">
        <v>22</v>
      </c>
      <c r="K4679">
        <v>51</v>
      </c>
      <c r="L4679">
        <v>10467603174.297001</v>
      </c>
      <c r="M4679">
        <v>103.6135</v>
      </c>
      <c r="N4679" s="11"/>
      <c r="O4679">
        <v>103.64230000000001</v>
      </c>
      <c r="P4679">
        <v>104.015466</v>
      </c>
      <c r="Q4679">
        <v>0.24</v>
      </c>
      <c r="R4679">
        <v>0</v>
      </c>
      <c r="S4679">
        <v>0.99639999999999995</v>
      </c>
      <c r="T4679">
        <v>104.10899999999999</v>
      </c>
      <c r="U4679">
        <v>8.8027999999999995</v>
      </c>
      <c r="V4679">
        <v>1639335608</v>
      </c>
    </row>
    <row r="4680" spans="1:22" x14ac:dyDescent="0.25">
      <c r="A4680">
        <v>18131604</v>
      </c>
      <c r="B4680" t="s">
        <v>18</v>
      </c>
      <c r="C4680" t="s">
        <v>4732</v>
      </c>
      <c r="D4680" s="12" t="str">
        <f t="shared" si="146"/>
        <v>21/12</v>
      </c>
      <c r="E4680" s="13">
        <v>44542</v>
      </c>
      <c r="F4680" s="15" t="str">
        <f t="shared" si="147"/>
        <v>2021/12/12</v>
      </c>
      <c r="G4680" t="s">
        <v>172</v>
      </c>
      <c r="H4680" s="2">
        <v>0.91666666666666663</v>
      </c>
      <c r="I4680" t="s">
        <v>22</v>
      </c>
      <c r="K4680">
        <v>51</v>
      </c>
      <c r="L4680">
        <v>10467705431.816999</v>
      </c>
      <c r="M4680">
        <v>102.25749999999999</v>
      </c>
      <c r="N4680" s="11"/>
      <c r="O4680">
        <v>102.2291</v>
      </c>
      <c r="P4680">
        <v>102.532478</v>
      </c>
      <c r="Q4680">
        <v>0.24</v>
      </c>
      <c r="R4680">
        <v>0</v>
      </c>
      <c r="S4680">
        <v>0.997</v>
      </c>
      <c r="T4680">
        <v>104.10899999999999</v>
      </c>
      <c r="U4680">
        <v>7.8813000000000004</v>
      </c>
      <c r="V4680">
        <v>1639339209</v>
      </c>
    </row>
    <row r="4681" spans="1:22" x14ac:dyDescent="0.25">
      <c r="A4681">
        <v>18131604</v>
      </c>
      <c r="B4681" t="s">
        <v>18</v>
      </c>
      <c r="C4681" t="s">
        <v>4733</v>
      </c>
      <c r="D4681" s="12" t="str">
        <f t="shared" si="146"/>
        <v>21/12</v>
      </c>
      <c r="E4681" s="13">
        <v>44542</v>
      </c>
      <c r="F4681" s="15" t="str">
        <f t="shared" si="147"/>
        <v>2021/12/12</v>
      </c>
      <c r="G4681" t="s">
        <v>172</v>
      </c>
      <c r="H4681" s="2">
        <v>0.95833333333333337</v>
      </c>
      <c r="I4681" t="s">
        <v>22</v>
      </c>
      <c r="K4681">
        <v>51</v>
      </c>
      <c r="L4681">
        <v>10467810609.417</v>
      </c>
      <c r="M4681">
        <v>105.1776</v>
      </c>
      <c r="N4681" s="11"/>
      <c r="O4681">
        <v>105.2068</v>
      </c>
      <c r="P4681">
        <v>105.502914</v>
      </c>
      <c r="Q4681">
        <v>0.24</v>
      </c>
      <c r="R4681">
        <v>0</v>
      </c>
      <c r="S4681">
        <v>0.99719999999999998</v>
      </c>
      <c r="T4681">
        <v>105.863</v>
      </c>
      <c r="U4681">
        <v>7.8986999999999998</v>
      </c>
      <c r="V4681">
        <v>1639342808</v>
      </c>
    </row>
    <row r="4682" spans="1:22" x14ac:dyDescent="0.25">
      <c r="A4682">
        <v>18131604</v>
      </c>
      <c r="B4682" t="s">
        <v>18</v>
      </c>
      <c r="C4682" t="s">
        <v>4734</v>
      </c>
      <c r="D4682" s="12" t="str">
        <f t="shared" si="146"/>
        <v>21/12</v>
      </c>
      <c r="E4682" s="13">
        <v>44543</v>
      </c>
      <c r="F4682" s="15" t="str">
        <f t="shared" si="147"/>
        <v>2021/12/13</v>
      </c>
      <c r="G4682" t="s">
        <v>197</v>
      </c>
      <c r="H4682" s="2">
        <v>0</v>
      </c>
      <c r="I4682" t="s">
        <v>22</v>
      </c>
      <c r="K4682">
        <v>51</v>
      </c>
      <c r="L4682">
        <v>10467914805.177</v>
      </c>
      <c r="M4682">
        <v>104.19580000000001</v>
      </c>
      <c r="N4682" s="11"/>
      <c r="O4682">
        <v>104.19580000000001</v>
      </c>
      <c r="P4682">
        <v>104.543125</v>
      </c>
      <c r="Q4682">
        <v>0.24</v>
      </c>
      <c r="R4682">
        <v>0</v>
      </c>
      <c r="S4682">
        <v>0.99670000000000003</v>
      </c>
      <c r="T4682">
        <v>105.863</v>
      </c>
      <c r="U4682">
        <v>8.5152000000000001</v>
      </c>
      <c r="V4682">
        <v>1639346408</v>
      </c>
    </row>
    <row r="4683" spans="1:22" x14ac:dyDescent="0.25">
      <c r="A4683">
        <v>18131604</v>
      </c>
      <c r="B4683" t="s">
        <v>18</v>
      </c>
      <c r="C4683" t="s">
        <v>4735</v>
      </c>
      <c r="D4683" s="12" t="str">
        <f t="shared" si="146"/>
        <v>21/12</v>
      </c>
      <c r="E4683" s="13">
        <v>44543</v>
      </c>
      <c r="F4683" s="15" t="str">
        <f t="shared" si="147"/>
        <v>2021/12/13</v>
      </c>
      <c r="G4683" t="s">
        <v>197</v>
      </c>
      <c r="H4683" s="2">
        <v>4.1666666666666664E-2</v>
      </c>
      <c r="I4683" t="s">
        <v>22</v>
      </c>
      <c r="K4683">
        <v>51</v>
      </c>
      <c r="L4683">
        <v>10468020262.377001</v>
      </c>
      <c r="M4683">
        <v>105.4572</v>
      </c>
      <c r="N4683" s="11"/>
      <c r="O4683">
        <v>105.4572</v>
      </c>
      <c r="P4683">
        <v>105.83834400000001</v>
      </c>
      <c r="Q4683">
        <v>0.24</v>
      </c>
      <c r="R4683">
        <v>0</v>
      </c>
      <c r="S4683">
        <v>0.99639999999999995</v>
      </c>
      <c r="T4683">
        <v>106.417</v>
      </c>
      <c r="U4683">
        <v>8.9741</v>
      </c>
      <c r="V4683">
        <v>1639350008</v>
      </c>
    </row>
    <row r="4684" spans="1:22" x14ac:dyDescent="0.25">
      <c r="A4684">
        <v>18131604</v>
      </c>
      <c r="B4684" t="s">
        <v>18</v>
      </c>
      <c r="C4684" t="s">
        <v>4736</v>
      </c>
      <c r="D4684" s="12" t="str">
        <f t="shared" si="146"/>
        <v>21/12</v>
      </c>
      <c r="E4684" s="13">
        <v>44543</v>
      </c>
      <c r="F4684" s="15" t="str">
        <f t="shared" si="147"/>
        <v>2021/12/13</v>
      </c>
      <c r="G4684" t="s">
        <v>197</v>
      </c>
      <c r="H4684" s="2">
        <v>8.3333333333333329E-2</v>
      </c>
      <c r="I4684" t="s">
        <v>22</v>
      </c>
      <c r="K4684">
        <v>51</v>
      </c>
      <c r="L4684">
        <v>10468127231.337</v>
      </c>
      <c r="M4684">
        <v>106.96899999999999</v>
      </c>
      <c r="N4684" s="11"/>
      <c r="O4684">
        <v>106.96899999999999</v>
      </c>
      <c r="P4684">
        <v>107.339299</v>
      </c>
      <c r="Q4684">
        <v>0.24</v>
      </c>
      <c r="R4684">
        <v>0</v>
      </c>
      <c r="S4684">
        <v>0.99650000000000005</v>
      </c>
      <c r="T4684">
        <v>108.16500000000001</v>
      </c>
      <c r="U4684">
        <v>8.9087999999999994</v>
      </c>
      <c r="V4684">
        <v>1639353608</v>
      </c>
    </row>
    <row r="4685" spans="1:22" x14ac:dyDescent="0.25">
      <c r="A4685">
        <v>18131604</v>
      </c>
      <c r="B4685" t="s">
        <v>18</v>
      </c>
      <c r="C4685" t="s">
        <v>4737</v>
      </c>
      <c r="D4685" s="12" t="str">
        <f t="shared" si="146"/>
        <v>21/12</v>
      </c>
      <c r="E4685" s="13">
        <v>44543</v>
      </c>
      <c r="F4685" s="15" t="str">
        <f t="shared" si="147"/>
        <v>2021/12/13</v>
      </c>
      <c r="G4685" t="s">
        <v>197</v>
      </c>
      <c r="H4685" s="2">
        <v>0.125</v>
      </c>
      <c r="I4685" t="s">
        <v>22</v>
      </c>
      <c r="K4685">
        <v>51</v>
      </c>
      <c r="L4685">
        <v>10468232678.937</v>
      </c>
      <c r="M4685">
        <v>105.44759999999999</v>
      </c>
      <c r="N4685" s="11"/>
      <c r="O4685">
        <v>105.4183</v>
      </c>
      <c r="P4685">
        <v>105.767489</v>
      </c>
      <c r="Q4685">
        <v>0.24</v>
      </c>
      <c r="R4685">
        <v>0</v>
      </c>
      <c r="S4685">
        <v>0.99670000000000003</v>
      </c>
      <c r="T4685">
        <v>106.88800000000001</v>
      </c>
      <c r="U4685">
        <v>8.5871999999999993</v>
      </c>
      <c r="V4685">
        <v>1639357209</v>
      </c>
    </row>
    <row r="4686" spans="1:22" x14ac:dyDescent="0.25">
      <c r="A4686">
        <v>18131604</v>
      </c>
      <c r="B4686" t="s">
        <v>18</v>
      </c>
      <c r="C4686" t="s">
        <v>4738</v>
      </c>
      <c r="D4686" s="12" t="str">
        <f t="shared" si="146"/>
        <v>21/12</v>
      </c>
      <c r="E4686" s="13">
        <v>44543</v>
      </c>
      <c r="F4686" s="15" t="str">
        <f t="shared" si="147"/>
        <v>2021/12/13</v>
      </c>
      <c r="G4686" t="s">
        <v>197</v>
      </c>
      <c r="H4686" s="2">
        <v>0.16666666666666666</v>
      </c>
      <c r="I4686" t="s">
        <v>22</v>
      </c>
      <c r="K4686">
        <v>51</v>
      </c>
      <c r="L4686">
        <v>10468338365.337</v>
      </c>
      <c r="M4686">
        <v>105.68640000000001</v>
      </c>
      <c r="N4686" s="11"/>
      <c r="O4686">
        <v>105.7158</v>
      </c>
      <c r="P4686">
        <v>106.029402</v>
      </c>
      <c r="Q4686">
        <v>0.24</v>
      </c>
      <c r="R4686">
        <v>0</v>
      </c>
      <c r="S4686">
        <v>0.997</v>
      </c>
      <c r="T4686">
        <v>106.423</v>
      </c>
      <c r="U4686">
        <v>8.1493000000000002</v>
      </c>
      <c r="V4686">
        <v>1639360808</v>
      </c>
    </row>
    <row r="4687" spans="1:22" x14ac:dyDescent="0.25">
      <c r="A4687">
        <v>18131604</v>
      </c>
      <c r="B4687" t="s">
        <v>18</v>
      </c>
      <c r="C4687" t="s">
        <v>4739</v>
      </c>
      <c r="D4687" s="12" t="str">
        <f t="shared" si="146"/>
        <v>21/12</v>
      </c>
      <c r="E4687" s="13">
        <v>44543</v>
      </c>
      <c r="F4687" s="15" t="str">
        <f t="shared" si="147"/>
        <v>2021/12/13</v>
      </c>
      <c r="G4687" t="s">
        <v>197</v>
      </c>
      <c r="H4687" s="2">
        <v>0.20833333333333334</v>
      </c>
      <c r="I4687" t="s">
        <v>22</v>
      </c>
      <c r="K4687">
        <v>51</v>
      </c>
      <c r="L4687">
        <v>10468443577.497</v>
      </c>
      <c r="M4687">
        <v>105.2122</v>
      </c>
      <c r="N4687" s="11"/>
      <c r="O4687">
        <v>105.2122</v>
      </c>
      <c r="P4687">
        <v>105.545023</v>
      </c>
      <c r="Q4687">
        <v>0.24</v>
      </c>
      <c r="R4687">
        <v>0</v>
      </c>
      <c r="S4687">
        <v>0.99680000000000002</v>
      </c>
      <c r="T4687">
        <v>105.93</v>
      </c>
      <c r="U4687">
        <v>8.3757999999999999</v>
      </c>
      <c r="V4687">
        <v>1639364408</v>
      </c>
    </row>
    <row r="4688" spans="1:22" x14ac:dyDescent="0.25">
      <c r="A4688">
        <v>18131604</v>
      </c>
      <c r="B4688" t="s">
        <v>18</v>
      </c>
      <c r="C4688" t="s">
        <v>4740</v>
      </c>
      <c r="D4688" s="12" t="str">
        <f t="shared" si="146"/>
        <v>21/12</v>
      </c>
      <c r="E4688" s="13">
        <v>44543</v>
      </c>
      <c r="F4688" s="15" t="str">
        <f t="shared" si="147"/>
        <v>2021/12/13</v>
      </c>
      <c r="G4688" t="s">
        <v>197</v>
      </c>
      <c r="H4688" s="2">
        <v>0.25</v>
      </c>
      <c r="I4688" t="s">
        <v>22</v>
      </c>
      <c r="K4688">
        <v>51</v>
      </c>
      <c r="L4688">
        <v>10468548225.657</v>
      </c>
      <c r="M4688">
        <v>104.6482</v>
      </c>
      <c r="N4688" s="11"/>
      <c r="O4688">
        <v>104.6482</v>
      </c>
      <c r="P4688">
        <v>104.98017400000001</v>
      </c>
      <c r="Q4688">
        <v>0.24</v>
      </c>
      <c r="R4688">
        <v>0</v>
      </c>
      <c r="S4688">
        <v>0.99680000000000002</v>
      </c>
      <c r="T4688">
        <v>105.211</v>
      </c>
      <c r="U4688">
        <v>8.3425999999999991</v>
      </c>
      <c r="V4688">
        <v>1639368008</v>
      </c>
    </row>
    <row r="4689" spans="1:22" x14ac:dyDescent="0.25">
      <c r="A4689">
        <v>18131604</v>
      </c>
      <c r="B4689" t="s">
        <v>18</v>
      </c>
      <c r="C4689" t="s">
        <v>4741</v>
      </c>
      <c r="D4689" s="12" t="str">
        <f t="shared" si="146"/>
        <v>21/12</v>
      </c>
      <c r="E4689" s="13">
        <v>44543</v>
      </c>
      <c r="F4689" s="15" t="str">
        <f t="shared" si="147"/>
        <v>2021/12/13</v>
      </c>
      <c r="G4689" t="s">
        <v>197</v>
      </c>
      <c r="H4689" s="2">
        <v>0.29166666666666669</v>
      </c>
      <c r="I4689" t="s">
        <v>37</v>
      </c>
      <c r="K4689">
        <v>51</v>
      </c>
      <c r="L4689">
        <v>10468716991.737</v>
      </c>
      <c r="M4689">
        <v>168.76609999999999</v>
      </c>
      <c r="N4689" s="11"/>
      <c r="O4689">
        <v>168.76609999999999</v>
      </c>
      <c r="P4689">
        <v>174.83552599999999</v>
      </c>
      <c r="Q4689">
        <v>0.24</v>
      </c>
      <c r="R4689">
        <v>0</v>
      </c>
      <c r="S4689">
        <v>0.96530000000000005</v>
      </c>
      <c r="T4689">
        <v>188.55600000000001</v>
      </c>
      <c r="U4689">
        <v>45.667000000000002</v>
      </c>
      <c r="V4689">
        <v>1639371608</v>
      </c>
    </row>
    <row r="4690" spans="1:22" x14ac:dyDescent="0.25">
      <c r="A4690">
        <v>18131604</v>
      </c>
      <c r="B4690" t="s">
        <v>18</v>
      </c>
      <c r="C4690" t="s">
        <v>4742</v>
      </c>
      <c r="D4690" s="12" t="str">
        <f t="shared" si="146"/>
        <v>21/12</v>
      </c>
      <c r="E4690" s="13">
        <v>44543</v>
      </c>
      <c r="F4690" s="15" t="str">
        <f t="shared" si="147"/>
        <v>2021/12/13</v>
      </c>
      <c r="G4690" t="s">
        <v>197</v>
      </c>
      <c r="H4690" s="2">
        <v>0.33333333333333331</v>
      </c>
      <c r="I4690" t="s">
        <v>40</v>
      </c>
      <c r="K4690">
        <v>51</v>
      </c>
      <c r="L4690">
        <v>10468889393.577</v>
      </c>
      <c r="M4690">
        <v>172.40180000000001</v>
      </c>
      <c r="N4690" s="11"/>
      <c r="O4690">
        <v>172.40180000000001</v>
      </c>
      <c r="P4690">
        <v>178.94626500000001</v>
      </c>
      <c r="Q4690">
        <v>0.24</v>
      </c>
      <c r="R4690">
        <v>0</v>
      </c>
      <c r="S4690">
        <v>0.96340000000000003</v>
      </c>
      <c r="T4690">
        <v>188.55600000000001</v>
      </c>
      <c r="U4690">
        <v>47.951799999999999</v>
      </c>
      <c r="V4690">
        <v>1639375208</v>
      </c>
    </row>
    <row r="4691" spans="1:22" x14ac:dyDescent="0.25">
      <c r="A4691">
        <v>18131604</v>
      </c>
      <c r="B4691" t="s">
        <v>18</v>
      </c>
      <c r="C4691" t="s">
        <v>4743</v>
      </c>
      <c r="D4691" s="12" t="str">
        <f t="shared" si="146"/>
        <v>21/12</v>
      </c>
      <c r="E4691" s="13">
        <v>44543</v>
      </c>
      <c r="F4691" s="15" t="str">
        <f t="shared" si="147"/>
        <v>2021/12/13</v>
      </c>
      <c r="G4691" t="s">
        <v>197</v>
      </c>
      <c r="H4691" s="2">
        <v>0.375</v>
      </c>
      <c r="I4691" t="s">
        <v>40</v>
      </c>
      <c r="K4691">
        <v>51</v>
      </c>
      <c r="L4691">
        <v>10469072295.417</v>
      </c>
      <c r="M4691">
        <v>182.90180000000001</v>
      </c>
      <c r="N4691" s="11"/>
      <c r="O4691">
        <v>182.90180000000001</v>
      </c>
      <c r="P4691">
        <v>189.39742799999999</v>
      </c>
      <c r="Q4691">
        <v>0.24</v>
      </c>
      <c r="R4691">
        <v>0</v>
      </c>
      <c r="S4691">
        <v>0.9657</v>
      </c>
      <c r="T4691">
        <v>198.65199999999999</v>
      </c>
      <c r="U4691">
        <v>49.176200000000001</v>
      </c>
      <c r="V4691">
        <v>1639378808</v>
      </c>
    </row>
    <row r="4692" spans="1:22" x14ac:dyDescent="0.25">
      <c r="A4692">
        <v>18131604</v>
      </c>
      <c r="B4692" t="s">
        <v>18</v>
      </c>
      <c r="C4692" t="s">
        <v>4744</v>
      </c>
      <c r="D4692" s="12" t="str">
        <f t="shared" si="146"/>
        <v>21/12</v>
      </c>
      <c r="E4692" s="13">
        <v>44543</v>
      </c>
      <c r="F4692" s="15" t="str">
        <f t="shared" si="147"/>
        <v>2021/12/13</v>
      </c>
      <c r="G4692" t="s">
        <v>197</v>
      </c>
      <c r="H4692" s="2">
        <v>0.41666666666666669</v>
      </c>
      <c r="I4692" t="s">
        <v>40</v>
      </c>
      <c r="K4692">
        <v>51</v>
      </c>
      <c r="L4692">
        <v>10469274795.657</v>
      </c>
      <c r="M4692">
        <v>202.50020000000001</v>
      </c>
      <c r="N4692" s="11"/>
      <c r="O4692">
        <v>202.50020000000001</v>
      </c>
      <c r="P4692">
        <v>209.929563</v>
      </c>
      <c r="Q4692">
        <v>0.24</v>
      </c>
      <c r="R4692">
        <v>0</v>
      </c>
      <c r="S4692">
        <v>0.96460000000000001</v>
      </c>
      <c r="T4692">
        <v>212.405</v>
      </c>
      <c r="U4692">
        <v>55.354100000000003</v>
      </c>
      <c r="V4692">
        <v>1639382408</v>
      </c>
    </row>
    <row r="4693" spans="1:22" x14ac:dyDescent="0.25">
      <c r="A4693">
        <v>18131604</v>
      </c>
      <c r="B4693" t="s">
        <v>18</v>
      </c>
      <c r="C4693" t="s">
        <v>4745</v>
      </c>
      <c r="D4693" s="12" t="str">
        <f t="shared" si="146"/>
        <v>21/12</v>
      </c>
      <c r="E4693" s="13">
        <v>44543</v>
      </c>
      <c r="F4693" s="15" t="str">
        <f t="shared" si="147"/>
        <v>2021/12/13</v>
      </c>
      <c r="G4693" t="s">
        <v>197</v>
      </c>
      <c r="H4693" s="2">
        <v>0.45833333333333331</v>
      </c>
      <c r="I4693" t="s">
        <v>37</v>
      </c>
      <c r="K4693">
        <v>51</v>
      </c>
      <c r="L4693">
        <v>10469484151.497</v>
      </c>
      <c r="M4693">
        <v>209.35579999999999</v>
      </c>
      <c r="N4693" s="11"/>
      <c r="O4693">
        <v>209.35579999999999</v>
      </c>
      <c r="P4693">
        <v>216.52587800000001</v>
      </c>
      <c r="Q4693">
        <v>0.24</v>
      </c>
      <c r="R4693">
        <v>0</v>
      </c>
      <c r="S4693">
        <v>0.96689999999999998</v>
      </c>
      <c r="T4693">
        <v>215.541</v>
      </c>
      <c r="U4693">
        <v>55.259300000000003</v>
      </c>
      <c r="V4693">
        <v>1639386008</v>
      </c>
    </row>
    <row r="4694" spans="1:22" x14ac:dyDescent="0.25">
      <c r="A4694">
        <v>18131604</v>
      </c>
      <c r="B4694" t="s">
        <v>18</v>
      </c>
      <c r="C4694" t="s">
        <v>4746</v>
      </c>
      <c r="D4694" s="12" t="str">
        <f t="shared" si="146"/>
        <v>21/12</v>
      </c>
      <c r="E4694" s="13">
        <v>44543</v>
      </c>
      <c r="F4694" s="15" t="str">
        <f t="shared" si="147"/>
        <v>2021/12/13</v>
      </c>
      <c r="G4694" t="s">
        <v>197</v>
      </c>
      <c r="H4694" s="2">
        <v>0.5</v>
      </c>
      <c r="I4694" t="s">
        <v>37</v>
      </c>
      <c r="K4694">
        <v>51</v>
      </c>
      <c r="L4694">
        <v>10469695838.216999</v>
      </c>
      <c r="M4694">
        <v>211.6867</v>
      </c>
      <c r="N4694" s="11"/>
      <c r="O4694">
        <v>211.6867</v>
      </c>
      <c r="P4694">
        <v>219.773369</v>
      </c>
      <c r="Q4694">
        <v>0.24</v>
      </c>
      <c r="R4694">
        <v>0</v>
      </c>
      <c r="S4694">
        <v>0.96319999999999995</v>
      </c>
      <c r="T4694">
        <v>222.26900000000001</v>
      </c>
      <c r="U4694">
        <v>59.068300000000001</v>
      </c>
      <c r="V4694">
        <v>1639389608</v>
      </c>
    </row>
    <row r="4695" spans="1:22" x14ac:dyDescent="0.25">
      <c r="A4695">
        <v>18131604</v>
      </c>
      <c r="B4695" t="s">
        <v>18</v>
      </c>
      <c r="C4695" t="s">
        <v>4747</v>
      </c>
      <c r="D4695" s="12" t="str">
        <f t="shared" si="146"/>
        <v>21/12</v>
      </c>
      <c r="E4695" s="13">
        <v>44543</v>
      </c>
      <c r="F4695" s="15" t="str">
        <f t="shared" si="147"/>
        <v>2021/12/13</v>
      </c>
      <c r="G4695" t="s">
        <v>197</v>
      </c>
      <c r="H4695" s="2">
        <v>0.54166666666666663</v>
      </c>
      <c r="I4695" t="s">
        <v>37</v>
      </c>
      <c r="K4695">
        <v>51</v>
      </c>
      <c r="L4695">
        <v>10469900262.777</v>
      </c>
      <c r="M4695">
        <v>204.4246</v>
      </c>
      <c r="N4695" s="11"/>
      <c r="O4695">
        <v>204.48140000000001</v>
      </c>
      <c r="P4695">
        <v>211.36196799999999</v>
      </c>
      <c r="Q4695">
        <v>0.24</v>
      </c>
      <c r="R4695">
        <v>0</v>
      </c>
      <c r="S4695">
        <v>0.96740000000000004</v>
      </c>
      <c r="T4695">
        <v>222.26900000000001</v>
      </c>
      <c r="U4695">
        <v>53.490699999999997</v>
      </c>
      <c r="V4695">
        <v>1639393207</v>
      </c>
    </row>
    <row r="4696" spans="1:22" x14ac:dyDescent="0.25">
      <c r="A4696">
        <v>18131604</v>
      </c>
      <c r="B4696" t="s">
        <v>18</v>
      </c>
      <c r="C4696" t="s">
        <v>4748</v>
      </c>
      <c r="D4696" s="12" t="str">
        <f t="shared" si="146"/>
        <v>21/12</v>
      </c>
      <c r="E4696" s="13">
        <v>44543</v>
      </c>
      <c r="F4696" s="15" t="str">
        <f t="shared" si="147"/>
        <v>2021/12/13</v>
      </c>
      <c r="G4696" t="s">
        <v>197</v>
      </c>
      <c r="H4696" s="2">
        <v>0.58333333333333337</v>
      </c>
      <c r="I4696" t="s">
        <v>37</v>
      </c>
      <c r="K4696">
        <v>51</v>
      </c>
      <c r="L4696">
        <v>10470105377.097</v>
      </c>
      <c r="M4696">
        <v>205.11429999999999</v>
      </c>
      <c r="N4696" s="11"/>
      <c r="O4696">
        <v>205.00040000000001</v>
      </c>
      <c r="P4696">
        <v>212.07888399999999</v>
      </c>
      <c r="Q4696">
        <v>0.24</v>
      </c>
      <c r="R4696">
        <v>0</v>
      </c>
      <c r="S4696">
        <v>0.96660000000000001</v>
      </c>
      <c r="T4696">
        <v>214.995</v>
      </c>
      <c r="U4696">
        <v>54.334899999999998</v>
      </c>
      <c r="V4696">
        <v>1639396809</v>
      </c>
    </row>
    <row r="4697" spans="1:22" x14ac:dyDescent="0.25">
      <c r="A4697">
        <v>18131604</v>
      </c>
      <c r="B4697" t="s">
        <v>18</v>
      </c>
      <c r="C4697" t="s">
        <v>4749</v>
      </c>
      <c r="D4697" s="12" t="str">
        <f t="shared" si="146"/>
        <v>21/12</v>
      </c>
      <c r="E4697" s="13">
        <v>44543</v>
      </c>
      <c r="F4697" s="15" t="str">
        <f t="shared" si="147"/>
        <v>2021/12/13</v>
      </c>
      <c r="G4697" t="s">
        <v>197</v>
      </c>
      <c r="H4697" s="2">
        <v>0.625</v>
      </c>
      <c r="I4697" t="s">
        <v>37</v>
      </c>
      <c r="K4697">
        <v>51</v>
      </c>
      <c r="L4697">
        <v>10470314209.257</v>
      </c>
      <c r="M4697">
        <v>208.8322</v>
      </c>
      <c r="N4697" s="11"/>
      <c r="O4697">
        <v>208.89019999999999</v>
      </c>
      <c r="P4697">
        <v>215.97763800000001</v>
      </c>
      <c r="Q4697">
        <v>0.24</v>
      </c>
      <c r="R4697">
        <v>0</v>
      </c>
      <c r="S4697">
        <v>0.96719999999999995</v>
      </c>
      <c r="T4697">
        <v>216.96899999999999</v>
      </c>
      <c r="U4697">
        <v>54.874699999999997</v>
      </c>
      <c r="V4697">
        <v>1639400408</v>
      </c>
    </row>
    <row r="4698" spans="1:22" x14ac:dyDescent="0.25">
      <c r="A4698">
        <v>18131604</v>
      </c>
      <c r="B4698" t="s">
        <v>18</v>
      </c>
      <c r="C4698" t="s">
        <v>4750</v>
      </c>
      <c r="D4698" s="12" t="str">
        <f t="shared" si="146"/>
        <v>21/12</v>
      </c>
      <c r="E4698" s="13">
        <v>44543</v>
      </c>
      <c r="F4698" s="15" t="str">
        <f t="shared" si="147"/>
        <v>2021/12/13</v>
      </c>
      <c r="G4698" t="s">
        <v>197</v>
      </c>
      <c r="H4698" s="2">
        <v>0.66666666666666663</v>
      </c>
      <c r="I4698" t="s">
        <v>37</v>
      </c>
      <c r="K4698">
        <v>51</v>
      </c>
      <c r="L4698">
        <v>10470519450.056999</v>
      </c>
      <c r="M4698">
        <v>205.24080000000001</v>
      </c>
      <c r="N4698" s="11"/>
      <c r="O4698">
        <v>205.24080000000001</v>
      </c>
      <c r="P4698">
        <v>213.23311899999999</v>
      </c>
      <c r="Q4698">
        <v>0.24</v>
      </c>
      <c r="R4698">
        <v>0</v>
      </c>
      <c r="S4698">
        <v>0.96250000000000002</v>
      </c>
      <c r="T4698">
        <v>217.40299999999999</v>
      </c>
      <c r="U4698">
        <v>57.832299999999996</v>
      </c>
      <c r="V4698">
        <v>1639404008</v>
      </c>
    </row>
    <row r="4699" spans="1:22" x14ac:dyDescent="0.25">
      <c r="A4699">
        <v>18131604</v>
      </c>
      <c r="B4699" t="s">
        <v>18</v>
      </c>
      <c r="C4699" t="s">
        <v>4751</v>
      </c>
      <c r="D4699" s="12" t="str">
        <f t="shared" si="146"/>
        <v>21/12</v>
      </c>
      <c r="E4699" s="13">
        <v>44543</v>
      </c>
      <c r="F4699" s="15" t="str">
        <f t="shared" si="147"/>
        <v>2021/12/13</v>
      </c>
      <c r="G4699" t="s">
        <v>197</v>
      </c>
      <c r="H4699" s="2">
        <v>0.70833333333333337</v>
      </c>
      <c r="I4699" t="s">
        <v>37</v>
      </c>
      <c r="K4699">
        <v>51</v>
      </c>
      <c r="L4699">
        <v>10470717415.257</v>
      </c>
      <c r="M4699">
        <v>197.96520000000001</v>
      </c>
      <c r="N4699" s="11"/>
      <c r="O4699">
        <v>197.96520000000001</v>
      </c>
      <c r="P4699">
        <v>204.65983800000001</v>
      </c>
      <c r="Q4699">
        <v>0.24</v>
      </c>
      <c r="R4699">
        <v>0</v>
      </c>
      <c r="S4699">
        <v>0.96730000000000005</v>
      </c>
      <c r="T4699">
        <v>217.40299999999999</v>
      </c>
      <c r="U4699">
        <v>51.917499999999997</v>
      </c>
      <c r="V4699">
        <v>1639407608</v>
      </c>
    </row>
    <row r="4700" spans="1:22" x14ac:dyDescent="0.25">
      <c r="A4700">
        <v>18131604</v>
      </c>
      <c r="B4700" t="s">
        <v>18</v>
      </c>
      <c r="C4700" t="s">
        <v>4752</v>
      </c>
      <c r="D4700" s="12" t="str">
        <f t="shared" si="146"/>
        <v>21/12</v>
      </c>
      <c r="E4700" s="13">
        <v>44543</v>
      </c>
      <c r="F4700" s="15" t="str">
        <f t="shared" si="147"/>
        <v>2021/12/13</v>
      </c>
      <c r="G4700" t="s">
        <v>197</v>
      </c>
      <c r="H4700" s="2">
        <v>0.75</v>
      </c>
      <c r="I4700" t="s">
        <v>37</v>
      </c>
      <c r="K4700">
        <v>51</v>
      </c>
      <c r="L4700">
        <v>10470902404.617001</v>
      </c>
      <c r="M4700">
        <v>184.98939999999999</v>
      </c>
      <c r="N4700" s="11"/>
      <c r="O4700">
        <v>184.98939999999999</v>
      </c>
      <c r="P4700">
        <v>191.192398</v>
      </c>
      <c r="Q4700">
        <v>0.24</v>
      </c>
      <c r="R4700">
        <v>0</v>
      </c>
      <c r="S4700">
        <v>0.96760000000000002</v>
      </c>
      <c r="T4700">
        <v>202.95099999999999</v>
      </c>
      <c r="U4700">
        <v>48.305999999999997</v>
      </c>
      <c r="V4700">
        <v>1639411208</v>
      </c>
    </row>
    <row r="4701" spans="1:22" x14ac:dyDescent="0.25">
      <c r="A4701">
        <v>18131604</v>
      </c>
      <c r="B4701" t="s">
        <v>18</v>
      </c>
      <c r="C4701" t="s">
        <v>4753</v>
      </c>
      <c r="D4701" s="12" t="str">
        <f t="shared" si="146"/>
        <v>21/12</v>
      </c>
      <c r="E4701" s="13">
        <v>44543</v>
      </c>
      <c r="F4701" s="15" t="str">
        <f t="shared" si="147"/>
        <v>2021/12/13</v>
      </c>
      <c r="G4701" t="s">
        <v>197</v>
      </c>
      <c r="H4701" s="2">
        <v>0.79166666666666663</v>
      </c>
      <c r="I4701" t="s">
        <v>40</v>
      </c>
      <c r="K4701">
        <v>51</v>
      </c>
      <c r="L4701">
        <v>10471081523.337</v>
      </c>
      <c r="M4701">
        <v>179.11869999999999</v>
      </c>
      <c r="N4701" s="11"/>
      <c r="O4701">
        <v>179.11869999999999</v>
      </c>
      <c r="P4701">
        <v>185.13931199999999</v>
      </c>
      <c r="Q4701">
        <v>0.24</v>
      </c>
      <c r="R4701">
        <v>0</v>
      </c>
      <c r="S4701">
        <v>0.96750000000000003</v>
      </c>
      <c r="T4701">
        <v>188.53399999999999</v>
      </c>
      <c r="U4701">
        <v>46.83</v>
      </c>
      <c r="V4701">
        <v>1639414808</v>
      </c>
    </row>
    <row r="4702" spans="1:22" x14ac:dyDescent="0.25">
      <c r="A4702">
        <v>18131604</v>
      </c>
      <c r="B4702" t="s">
        <v>18</v>
      </c>
      <c r="C4702" t="s">
        <v>4754</v>
      </c>
      <c r="D4702" s="12" t="str">
        <f t="shared" si="146"/>
        <v>21/12</v>
      </c>
      <c r="E4702" s="13">
        <v>44543</v>
      </c>
      <c r="F4702" s="15" t="str">
        <f t="shared" si="147"/>
        <v>2021/12/13</v>
      </c>
      <c r="G4702" t="s">
        <v>197</v>
      </c>
      <c r="H4702" s="2">
        <v>0.83333333333333337</v>
      </c>
      <c r="I4702" t="s">
        <v>40</v>
      </c>
      <c r="K4702">
        <v>51</v>
      </c>
      <c r="L4702">
        <v>10471203817.017</v>
      </c>
      <c r="M4702">
        <v>122.2937</v>
      </c>
      <c r="N4702" s="11"/>
      <c r="O4702">
        <v>122.2937</v>
      </c>
      <c r="P4702">
        <v>123.67863</v>
      </c>
      <c r="Q4702">
        <v>0.24</v>
      </c>
      <c r="R4702">
        <v>0</v>
      </c>
      <c r="S4702">
        <v>0.98880000000000001</v>
      </c>
      <c r="T4702">
        <v>185.827</v>
      </c>
      <c r="U4702">
        <v>18.457000000000001</v>
      </c>
      <c r="V4702">
        <v>1639418408</v>
      </c>
    </row>
    <row r="4703" spans="1:22" x14ac:dyDescent="0.25">
      <c r="A4703">
        <v>18131604</v>
      </c>
      <c r="B4703" t="s">
        <v>18</v>
      </c>
      <c r="C4703" t="s">
        <v>4755</v>
      </c>
      <c r="D4703" s="12" t="str">
        <f t="shared" si="146"/>
        <v>21/12</v>
      </c>
      <c r="E4703" s="13">
        <v>44543</v>
      </c>
      <c r="F4703" s="15" t="str">
        <f t="shared" si="147"/>
        <v>2021/12/13</v>
      </c>
      <c r="G4703" t="s">
        <v>197</v>
      </c>
      <c r="H4703" s="2">
        <v>0.875</v>
      </c>
      <c r="I4703" t="s">
        <v>37</v>
      </c>
      <c r="K4703">
        <v>51</v>
      </c>
      <c r="L4703">
        <v>10471317377.337</v>
      </c>
      <c r="M4703">
        <v>113.5603</v>
      </c>
      <c r="N4703" s="11"/>
      <c r="O4703">
        <v>113.5288</v>
      </c>
      <c r="P4703">
        <v>114.666898</v>
      </c>
      <c r="Q4703">
        <v>0.24</v>
      </c>
      <c r="R4703">
        <v>0</v>
      </c>
      <c r="S4703">
        <v>0.99009999999999998</v>
      </c>
      <c r="T4703">
        <v>116.589</v>
      </c>
      <c r="U4703">
        <v>16.115600000000001</v>
      </c>
      <c r="V4703">
        <v>1639422009</v>
      </c>
    </row>
    <row r="4704" spans="1:22" x14ac:dyDescent="0.25">
      <c r="A4704">
        <v>18131604</v>
      </c>
      <c r="B4704" t="s">
        <v>18</v>
      </c>
      <c r="C4704" t="s">
        <v>4756</v>
      </c>
      <c r="D4704" s="12" t="str">
        <f t="shared" si="146"/>
        <v>21/12</v>
      </c>
      <c r="E4704" s="13">
        <v>44543</v>
      </c>
      <c r="F4704" s="15" t="str">
        <f t="shared" si="147"/>
        <v>2021/12/13</v>
      </c>
      <c r="G4704" t="s">
        <v>197</v>
      </c>
      <c r="H4704" s="2">
        <v>0.91666666666666663</v>
      </c>
      <c r="I4704" t="s">
        <v>37</v>
      </c>
      <c r="K4704">
        <v>51</v>
      </c>
      <c r="L4704">
        <v>10471427520.537001</v>
      </c>
      <c r="M4704">
        <v>110.14319999999999</v>
      </c>
      <c r="N4704" s="11"/>
      <c r="O4704">
        <v>110.1738</v>
      </c>
      <c r="P4704">
        <v>110.65754200000001</v>
      </c>
      <c r="Q4704">
        <v>0.24</v>
      </c>
      <c r="R4704">
        <v>0</v>
      </c>
      <c r="S4704">
        <v>0.99560000000000004</v>
      </c>
      <c r="T4704">
        <v>115.297</v>
      </c>
      <c r="U4704">
        <v>10.335599999999999</v>
      </c>
      <c r="V4704">
        <v>1639425608</v>
      </c>
    </row>
    <row r="4705" spans="1:22" x14ac:dyDescent="0.25">
      <c r="A4705">
        <v>18131604</v>
      </c>
      <c r="B4705" t="s">
        <v>18</v>
      </c>
      <c r="C4705" t="s">
        <v>4757</v>
      </c>
      <c r="D4705" s="12" t="str">
        <f t="shared" si="146"/>
        <v>21/12</v>
      </c>
      <c r="E4705" s="13">
        <v>44543</v>
      </c>
      <c r="F4705" s="15" t="str">
        <f t="shared" si="147"/>
        <v>2021/12/13</v>
      </c>
      <c r="G4705" t="s">
        <v>197</v>
      </c>
      <c r="H4705" s="2">
        <v>0.95833333333333337</v>
      </c>
      <c r="I4705" t="s">
        <v>22</v>
      </c>
      <c r="K4705">
        <v>51</v>
      </c>
      <c r="L4705">
        <v>10471534824.297001</v>
      </c>
      <c r="M4705">
        <v>107.3038</v>
      </c>
      <c r="N4705" s="11"/>
      <c r="O4705">
        <v>107.3038</v>
      </c>
      <c r="P4705">
        <v>107.669876</v>
      </c>
      <c r="Q4705">
        <v>0.24</v>
      </c>
      <c r="R4705">
        <v>0</v>
      </c>
      <c r="S4705">
        <v>0.99660000000000004</v>
      </c>
      <c r="T4705">
        <v>109.178</v>
      </c>
      <c r="U4705">
        <v>8.8716000000000008</v>
      </c>
      <c r="V4705">
        <v>1639429208</v>
      </c>
    </row>
    <row r="4706" spans="1:22" x14ac:dyDescent="0.25">
      <c r="A4706">
        <v>18131604</v>
      </c>
      <c r="B4706" t="s">
        <v>18</v>
      </c>
      <c r="C4706" t="s">
        <v>4758</v>
      </c>
      <c r="D4706" s="12" t="str">
        <f t="shared" si="146"/>
        <v>21/12</v>
      </c>
      <c r="E4706" s="13">
        <v>44544</v>
      </c>
      <c r="F4706" s="15" t="str">
        <f t="shared" si="147"/>
        <v>2021/12/14</v>
      </c>
      <c r="G4706" t="s">
        <v>20</v>
      </c>
      <c r="H4706" s="2">
        <v>0</v>
      </c>
      <c r="I4706" t="s">
        <v>22</v>
      </c>
      <c r="K4706">
        <v>51</v>
      </c>
      <c r="L4706">
        <v>10471643096.457001</v>
      </c>
      <c r="M4706">
        <v>108.2722</v>
      </c>
      <c r="N4706" s="11"/>
      <c r="O4706">
        <v>108.2722</v>
      </c>
      <c r="P4706">
        <v>108.67382000000001</v>
      </c>
      <c r="Q4706">
        <v>0.24</v>
      </c>
      <c r="R4706">
        <v>0</v>
      </c>
      <c r="S4706">
        <v>0.99629999999999996</v>
      </c>
      <c r="T4706">
        <v>109.16500000000001</v>
      </c>
      <c r="U4706">
        <v>9.3347999999999995</v>
      </c>
      <c r="V4706">
        <v>1639432808</v>
      </c>
    </row>
    <row r="4707" spans="1:22" x14ac:dyDescent="0.25">
      <c r="A4707">
        <v>18131604</v>
      </c>
      <c r="B4707" t="s">
        <v>18</v>
      </c>
      <c r="C4707" t="s">
        <v>4759</v>
      </c>
      <c r="D4707" s="12" t="str">
        <f t="shared" si="146"/>
        <v>21/12</v>
      </c>
      <c r="E4707" s="13">
        <v>44544</v>
      </c>
      <c r="F4707" s="15" t="str">
        <f t="shared" si="147"/>
        <v>2021/12/14</v>
      </c>
      <c r="G4707" t="s">
        <v>20</v>
      </c>
      <c r="H4707" s="2">
        <v>4.1666666666666664E-2</v>
      </c>
      <c r="I4707" t="s">
        <v>22</v>
      </c>
      <c r="K4707">
        <v>51</v>
      </c>
      <c r="L4707">
        <v>10471752433.017</v>
      </c>
      <c r="M4707">
        <v>109.3366</v>
      </c>
      <c r="N4707" s="11"/>
      <c r="O4707">
        <v>109.3366</v>
      </c>
      <c r="P4707">
        <v>109.751636</v>
      </c>
      <c r="Q4707">
        <v>0.24</v>
      </c>
      <c r="R4707">
        <v>0</v>
      </c>
      <c r="S4707">
        <v>0.99619999999999997</v>
      </c>
      <c r="T4707">
        <v>110.639</v>
      </c>
      <c r="U4707">
        <v>9.5361999999999991</v>
      </c>
      <c r="V4707">
        <v>1639436408</v>
      </c>
    </row>
    <row r="4708" spans="1:22" x14ac:dyDescent="0.25">
      <c r="A4708">
        <v>18131604</v>
      </c>
      <c r="B4708" t="s">
        <v>18</v>
      </c>
      <c r="C4708" t="s">
        <v>4760</v>
      </c>
      <c r="D4708" s="12" t="str">
        <f t="shared" si="146"/>
        <v>21/12</v>
      </c>
      <c r="E4708" s="13">
        <v>44544</v>
      </c>
      <c r="F4708" s="15" t="str">
        <f t="shared" si="147"/>
        <v>2021/12/14</v>
      </c>
      <c r="G4708" t="s">
        <v>20</v>
      </c>
      <c r="H4708" s="2">
        <v>8.3333333333333329E-2</v>
      </c>
      <c r="I4708" t="s">
        <v>22</v>
      </c>
      <c r="K4708">
        <v>51</v>
      </c>
      <c r="L4708">
        <v>10471860778.136999</v>
      </c>
      <c r="M4708">
        <v>108.3451</v>
      </c>
      <c r="N4708" s="11"/>
      <c r="O4708">
        <v>108.3451</v>
      </c>
      <c r="P4708">
        <v>108.749937</v>
      </c>
      <c r="Q4708">
        <v>0.24</v>
      </c>
      <c r="R4708">
        <v>0</v>
      </c>
      <c r="S4708">
        <v>0.99629999999999996</v>
      </c>
      <c r="T4708">
        <v>109.82</v>
      </c>
      <c r="U4708">
        <v>9.3745999999999992</v>
      </c>
      <c r="V4708">
        <v>1639440008</v>
      </c>
    </row>
    <row r="4709" spans="1:22" x14ac:dyDescent="0.25">
      <c r="A4709">
        <v>18131604</v>
      </c>
      <c r="B4709" t="s">
        <v>18</v>
      </c>
      <c r="C4709" t="s">
        <v>4761</v>
      </c>
      <c r="D4709" s="12" t="str">
        <f t="shared" si="146"/>
        <v>21/12</v>
      </c>
      <c r="E4709" s="13">
        <v>44544</v>
      </c>
      <c r="F4709" s="15" t="str">
        <f t="shared" si="147"/>
        <v>2021/12/14</v>
      </c>
      <c r="G4709" t="s">
        <v>20</v>
      </c>
      <c r="H4709" s="2">
        <v>0.125</v>
      </c>
      <c r="I4709" t="s">
        <v>22</v>
      </c>
      <c r="K4709">
        <v>51</v>
      </c>
      <c r="L4709">
        <v>10471969932.056999</v>
      </c>
      <c r="M4709">
        <v>109.15389999999999</v>
      </c>
      <c r="N4709" s="11"/>
      <c r="O4709">
        <v>109.15389999999999</v>
      </c>
      <c r="P4709">
        <v>109.57255499999999</v>
      </c>
      <c r="Q4709">
        <v>0.24</v>
      </c>
      <c r="R4709">
        <v>0</v>
      </c>
      <c r="S4709">
        <v>0.99619999999999997</v>
      </c>
      <c r="T4709">
        <v>109.614</v>
      </c>
      <c r="U4709">
        <v>9.5690000000000008</v>
      </c>
      <c r="V4709">
        <v>1639443608</v>
      </c>
    </row>
    <row r="4710" spans="1:22" x14ac:dyDescent="0.25">
      <c r="A4710">
        <v>18131604</v>
      </c>
      <c r="B4710" t="s">
        <v>18</v>
      </c>
      <c r="C4710" t="s">
        <v>4762</v>
      </c>
      <c r="D4710" s="12" t="str">
        <f t="shared" si="146"/>
        <v>21/12</v>
      </c>
      <c r="E4710" s="13">
        <v>44544</v>
      </c>
      <c r="F4710" s="15" t="str">
        <f t="shared" si="147"/>
        <v>2021/12/14</v>
      </c>
      <c r="G4710" t="s">
        <v>20</v>
      </c>
      <c r="H4710" s="2">
        <v>0.16666666666666666</v>
      </c>
      <c r="I4710" t="s">
        <v>22</v>
      </c>
      <c r="K4710">
        <v>51</v>
      </c>
      <c r="L4710">
        <v>10472077631.577</v>
      </c>
      <c r="M4710">
        <v>107.6995</v>
      </c>
      <c r="N4710" s="11"/>
      <c r="O4710">
        <v>107.6995</v>
      </c>
      <c r="P4710">
        <v>108.084688</v>
      </c>
      <c r="Q4710">
        <v>0.24</v>
      </c>
      <c r="R4710">
        <v>0</v>
      </c>
      <c r="S4710">
        <v>0.99639999999999995</v>
      </c>
      <c r="T4710">
        <v>109.614</v>
      </c>
      <c r="U4710">
        <v>9.1166</v>
      </c>
      <c r="V4710">
        <v>1639447208</v>
      </c>
    </row>
    <row r="4711" spans="1:22" x14ac:dyDescent="0.25">
      <c r="A4711">
        <v>18131604</v>
      </c>
      <c r="B4711" t="s">
        <v>18</v>
      </c>
      <c r="C4711" t="s">
        <v>4763</v>
      </c>
      <c r="D4711" s="12" t="str">
        <f t="shared" si="146"/>
        <v>21/12</v>
      </c>
      <c r="E4711" s="13">
        <v>44544</v>
      </c>
      <c r="F4711" s="15" t="str">
        <f t="shared" si="147"/>
        <v>2021/12/14</v>
      </c>
      <c r="G4711" t="s">
        <v>20</v>
      </c>
      <c r="H4711" s="2">
        <v>0.20833333333333334</v>
      </c>
      <c r="I4711" t="s">
        <v>22</v>
      </c>
      <c r="K4711">
        <v>51</v>
      </c>
      <c r="L4711">
        <v>10472184041.577</v>
      </c>
      <c r="M4711">
        <v>106.41</v>
      </c>
      <c r="N4711" s="11"/>
      <c r="O4711">
        <v>106.41</v>
      </c>
      <c r="P4711">
        <v>106.82017399999999</v>
      </c>
      <c r="Q4711">
        <v>0.24</v>
      </c>
      <c r="R4711">
        <v>0</v>
      </c>
      <c r="S4711">
        <v>0.99619999999999997</v>
      </c>
      <c r="T4711">
        <v>108.20699999999999</v>
      </c>
      <c r="U4711">
        <v>9.3521000000000001</v>
      </c>
      <c r="V4711">
        <v>1639450808</v>
      </c>
    </row>
    <row r="4712" spans="1:22" x14ac:dyDescent="0.25">
      <c r="A4712">
        <v>18131604</v>
      </c>
      <c r="B4712" t="s">
        <v>18</v>
      </c>
      <c r="C4712" t="s">
        <v>4764</v>
      </c>
      <c r="D4712" s="12" t="str">
        <f t="shared" si="146"/>
        <v>21/12</v>
      </c>
      <c r="E4712" s="13">
        <v>44544</v>
      </c>
      <c r="F4712" s="15" t="str">
        <f t="shared" si="147"/>
        <v>2021/12/14</v>
      </c>
      <c r="G4712" t="s">
        <v>20</v>
      </c>
      <c r="H4712" s="2">
        <v>0.25</v>
      </c>
      <c r="I4712" t="s">
        <v>22</v>
      </c>
      <c r="K4712">
        <v>51</v>
      </c>
      <c r="L4712">
        <v>10472289115.737</v>
      </c>
      <c r="M4712">
        <v>105.0742</v>
      </c>
      <c r="N4712" s="11"/>
      <c r="O4712">
        <v>105.0742</v>
      </c>
      <c r="P4712">
        <v>105.454446</v>
      </c>
      <c r="Q4712">
        <v>0.24</v>
      </c>
      <c r="R4712">
        <v>0</v>
      </c>
      <c r="S4712">
        <v>0.99639999999999995</v>
      </c>
      <c r="T4712">
        <v>106.89</v>
      </c>
      <c r="U4712">
        <v>8.9476999999999993</v>
      </c>
      <c r="V4712">
        <v>1639454408</v>
      </c>
    </row>
    <row r="4713" spans="1:22" x14ac:dyDescent="0.25">
      <c r="A4713">
        <v>18131604</v>
      </c>
      <c r="B4713" t="s">
        <v>18</v>
      </c>
      <c r="C4713" t="s">
        <v>4765</v>
      </c>
      <c r="D4713" s="12" t="str">
        <f t="shared" si="146"/>
        <v>21/12</v>
      </c>
      <c r="E4713" s="13">
        <v>44544</v>
      </c>
      <c r="F4713" s="15" t="str">
        <f t="shared" si="147"/>
        <v>2021/12/14</v>
      </c>
      <c r="G4713" t="s">
        <v>20</v>
      </c>
      <c r="H4713" s="2">
        <v>0.29166666666666669</v>
      </c>
      <c r="I4713" t="s">
        <v>37</v>
      </c>
      <c r="K4713">
        <v>51</v>
      </c>
      <c r="L4713">
        <v>10472454810.056999</v>
      </c>
      <c r="M4713">
        <v>165.6943</v>
      </c>
      <c r="N4713" s="11"/>
      <c r="O4713">
        <v>165.6943</v>
      </c>
      <c r="P4713">
        <v>171.52397199999999</v>
      </c>
      <c r="Q4713">
        <v>0.24</v>
      </c>
      <c r="R4713">
        <v>0</v>
      </c>
      <c r="S4713">
        <v>0.96599999999999997</v>
      </c>
      <c r="T4713">
        <v>183.732</v>
      </c>
      <c r="U4713">
        <v>44.338099999999997</v>
      </c>
      <c r="V4713">
        <v>1639458008</v>
      </c>
    </row>
    <row r="4714" spans="1:22" x14ac:dyDescent="0.25">
      <c r="A4714">
        <v>18131604</v>
      </c>
      <c r="B4714" t="s">
        <v>18</v>
      </c>
      <c r="C4714" t="s">
        <v>4766</v>
      </c>
      <c r="D4714" s="12" t="str">
        <f t="shared" si="146"/>
        <v>21/12</v>
      </c>
      <c r="E4714" s="13">
        <v>44544</v>
      </c>
      <c r="F4714" s="15" t="str">
        <f t="shared" si="147"/>
        <v>2021/12/14</v>
      </c>
      <c r="G4714" t="s">
        <v>20</v>
      </c>
      <c r="H4714" s="2">
        <v>0.33333333333333331</v>
      </c>
      <c r="I4714" t="s">
        <v>40</v>
      </c>
      <c r="K4714">
        <v>51</v>
      </c>
      <c r="L4714">
        <v>10472617651.976999</v>
      </c>
      <c r="M4714">
        <v>162.84190000000001</v>
      </c>
      <c r="N4714" s="11"/>
      <c r="O4714">
        <v>162.84190000000001</v>
      </c>
      <c r="P4714">
        <v>168.390097</v>
      </c>
      <c r="Q4714">
        <v>0.24</v>
      </c>
      <c r="R4714">
        <v>0</v>
      </c>
      <c r="S4714">
        <v>0.96709999999999996</v>
      </c>
      <c r="T4714">
        <v>183.732</v>
      </c>
      <c r="U4714">
        <v>42.8688</v>
      </c>
      <c r="V4714">
        <v>1639461608</v>
      </c>
    </row>
    <row r="4715" spans="1:22" x14ac:dyDescent="0.25">
      <c r="A4715">
        <v>18131604</v>
      </c>
      <c r="B4715" t="s">
        <v>18</v>
      </c>
      <c r="C4715" t="s">
        <v>4767</v>
      </c>
      <c r="D4715" s="12" t="str">
        <f t="shared" si="146"/>
        <v>21/12</v>
      </c>
      <c r="E4715" s="13">
        <v>44544</v>
      </c>
      <c r="F4715" s="15" t="str">
        <f t="shared" si="147"/>
        <v>2021/12/14</v>
      </c>
      <c r="G4715" t="s">
        <v>20</v>
      </c>
      <c r="H4715" s="2">
        <v>0.375</v>
      </c>
      <c r="I4715" t="s">
        <v>40</v>
      </c>
      <c r="K4715">
        <v>51</v>
      </c>
      <c r="L4715">
        <v>10472799334.136999</v>
      </c>
      <c r="M4715">
        <v>181.68219999999999</v>
      </c>
      <c r="N4715" s="11"/>
      <c r="O4715">
        <v>181.68219999999999</v>
      </c>
      <c r="P4715">
        <v>187.47035</v>
      </c>
      <c r="Q4715">
        <v>0.24</v>
      </c>
      <c r="R4715">
        <v>0</v>
      </c>
      <c r="S4715">
        <v>0.96909999999999996</v>
      </c>
      <c r="T4715">
        <v>187.16300000000001</v>
      </c>
      <c r="U4715">
        <v>46.224699999999999</v>
      </c>
      <c r="V4715">
        <v>1639465208</v>
      </c>
    </row>
    <row r="4716" spans="1:22" x14ac:dyDescent="0.25">
      <c r="A4716">
        <v>18131604</v>
      </c>
      <c r="B4716" t="s">
        <v>18</v>
      </c>
      <c r="C4716" t="s">
        <v>4768</v>
      </c>
      <c r="D4716" s="12" t="str">
        <f t="shared" si="146"/>
        <v>21/12</v>
      </c>
      <c r="E4716" s="13">
        <v>44544</v>
      </c>
      <c r="F4716" s="15" t="str">
        <f t="shared" si="147"/>
        <v>2021/12/14</v>
      </c>
      <c r="G4716" t="s">
        <v>20</v>
      </c>
      <c r="H4716" s="2">
        <v>0.41666666666666669</v>
      </c>
      <c r="I4716" t="s">
        <v>40</v>
      </c>
      <c r="K4716">
        <v>51</v>
      </c>
      <c r="L4716">
        <v>10472988412.857</v>
      </c>
      <c r="M4716">
        <v>189.0787</v>
      </c>
      <c r="N4716" s="11"/>
      <c r="O4716">
        <v>189.0787</v>
      </c>
      <c r="P4716">
        <v>195.12724700000001</v>
      </c>
      <c r="Q4716">
        <v>0.24</v>
      </c>
      <c r="R4716">
        <v>0</v>
      </c>
      <c r="S4716">
        <v>0.96899999999999997</v>
      </c>
      <c r="T4716">
        <v>201.40100000000001</v>
      </c>
      <c r="U4716">
        <v>48.206600000000002</v>
      </c>
      <c r="V4716">
        <v>1639468808</v>
      </c>
    </row>
    <row r="4717" spans="1:22" x14ac:dyDescent="0.25">
      <c r="A4717">
        <v>18131604</v>
      </c>
      <c r="B4717" t="s">
        <v>18</v>
      </c>
      <c r="C4717" t="s">
        <v>4769</v>
      </c>
      <c r="D4717" s="12" t="str">
        <f t="shared" si="146"/>
        <v>21/12</v>
      </c>
      <c r="E4717" s="13">
        <v>44544</v>
      </c>
      <c r="F4717" s="15" t="str">
        <f t="shared" si="147"/>
        <v>2021/12/14</v>
      </c>
      <c r="G4717" t="s">
        <v>20</v>
      </c>
      <c r="H4717" s="2">
        <v>0.45833333333333331</v>
      </c>
      <c r="I4717" t="s">
        <v>37</v>
      </c>
      <c r="K4717">
        <v>51</v>
      </c>
      <c r="L4717">
        <v>10473189847.737</v>
      </c>
      <c r="M4717">
        <v>201.4349</v>
      </c>
      <c r="N4717" s="11"/>
      <c r="O4717">
        <v>201.4349</v>
      </c>
      <c r="P4717">
        <v>209.13727499999999</v>
      </c>
      <c r="Q4717">
        <v>0.24</v>
      </c>
      <c r="R4717">
        <v>0</v>
      </c>
      <c r="S4717">
        <v>0.96319999999999995</v>
      </c>
      <c r="T4717">
        <v>210.42599999999999</v>
      </c>
      <c r="U4717">
        <v>56.235100000000003</v>
      </c>
      <c r="V4717">
        <v>1639472408</v>
      </c>
    </row>
    <row r="4718" spans="1:22" x14ac:dyDescent="0.25">
      <c r="A4718">
        <v>18131604</v>
      </c>
      <c r="B4718" t="s">
        <v>18</v>
      </c>
      <c r="C4718" t="s">
        <v>4770</v>
      </c>
      <c r="D4718" s="12" t="str">
        <f t="shared" si="146"/>
        <v>21/12</v>
      </c>
      <c r="E4718" s="13">
        <v>44544</v>
      </c>
      <c r="F4718" s="15" t="str">
        <f t="shared" si="147"/>
        <v>2021/12/14</v>
      </c>
      <c r="G4718" t="s">
        <v>20</v>
      </c>
      <c r="H4718" s="2">
        <v>0.5</v>
      </c>
      <c r="I4718" t="s">
        <v>37</v>
      </c>
      <c r="K4718">
        <v>51</v>
      </c>
      <c r="L4718">
        <v>10473394069.497</v>
      </c>
      <c r="M4718">
        <v>204.2218</v>
      </c>
      <c r="N4718" s="11"/>
      <c r="O4718">
        <v>204.2218</v>
      </c>
      <c r="P4718">
        <v>212.474717</v>
      </c>
      <c r="Q4718">
        <v>0.24</v>
      </c>
      <c r="R4718">
        <v>0</v>
      </c>
      <c r="S4718">
        <v>0.96120000000000005</v>
      </c>
      <c r="T4718">
        <v>212.429</v>
      </c>
      <c r="U4718">
        <v>58.642800000000001</v>
      </c>
      <c r="V4718">
        <v>1639476008</v>
      </c>
    </row>
    <row r="4719" spans="1:22" x14ac:dyDescent="0.25">
      <c r="A4719">
        <v>18131604</v>
      </c>
      <c r="B4719" t="s">
        <v>18</v>
      </c>
      <c r="C4719" t="s">
        <v>4771</v>
      </c>
      <c r="D4719" s="12" t="str">
        <f t="shared" si="146"/>
        <v>21/12</v>
      </c>
      <c r="E4719" s="13">
        <v>44544</v>
      </c>
      <c r="F4719" s="15" t="str">
        <f t="shared" si="147"/>
        <v>2021/12/14</v>
      </c>
      <c r="G4719" t="s">
        <v>20</v>
      </c>
      <c r="H4719" s="2">
        <v>0.54166666666666663</v>
      </c>
      <c r="I4719" t="s">
        <v>37</v>
      </c>
      <c r="K4719">
        <v>51</v>
      </c>
      <c r="L4719">
        <v>10473597301.976999</v>
      </c>
      <c r="M4719">
        <v>203.23249999999999</v>
      </c>
      <c r="N4719" s="11"/>
      <c r="O4719">
        <v>203.17599999999999</v>
      </c>
      <c r="P4719">
        <v>211.183425</v>
      </c>
      <c r="Q4719">
        <v>0.24</v>
      </c>
      <c r="R4719">
        <v>0</v>
      </c>
      <c r="S4719">
        <v>0.96209999999999996</v>
      </c>
      <c r="T4719">
        <v>212.143</v>
      </c>
      <c r="U4719">
        <v>57.601500000000001</v>
      </c>
      <c r="V4719">
        <v>1639479609</v>
      </c>
    </row>
    <row r="4720" spans="1:22" x14ac:dyDescent="0.25">
      <c r="A4720">
        <v>18131604</v>
      </c>
      <c r="B4720" t="s">
        <v>18</v>
      </c>
      <c r="C4720" t="s">
        <v>4772</v>
      </c>
      <c r="D4720" s="12" t="str">
        <f t="shared" si="146"/>
        <v>21/12</v>
      </c>
      <c r="E4720" s="13">
        <v>44544</v>
      </c>
      <c r="F4720" s="15" t="str">
        <f t="shared" si="147"/>
        <v>2021/12/14</v>
      </c>
      <c r="G4720" t="s">
        <v>20</v>
      </c>
      <c r="H4720" s="2">
        <v>0.58333333333333337</v>
      </c>
      <c r="I4720" t="s">
        <v>37</v>
      </c>
      <c r="K4720">
        <v>51</v>
      </c>
      <c r="L4720">
        <v>10473799400.697001</v>
      </c>
      <c r="M4720">
        <v>202.09870000000001</v>
      </c>
      <c r="N4720" s="11"/>
      <c r="O4720">
        <v>202.1549</v>
      </c>
      <c r="P4720">
        <v>210.29366400000001</v>
      </c>
      <c r="Q4720">
        <v>0.24</v>
      </c>
      <c r="R4720">
        <v>0</v>
      </c>
      <c r="S4720">
        <v>0.96130000000000004</v>
      </c>
      <c r="T4720">
        <v>218.06399999999999</v>
      </c>
      <c r="U4720">
        <v>57.938200000000002</v>
      </c>
      <c r="V4720">
        <v>1639483208</v>
      </c>
    </row>
    <row r="4721" spans="1:22" x14ac:dyDescent="0.25">
      <c r="A4721">
        <v>18131604</v>
      </c>
      <c r="B4721" t="s">
        <v>18</v>
      </c>
      <c r="C4721" t="s">
        <v>4773</v>
      </c>
      <c r="D4721" s="12" t="str">
        <f t="shared" si="146"/>
        <v>21/12</v>
      </c>
      <c r="E4721" s="13">
        <v>44544</v>
      </c>
      <c r="F4721" s="15" t="str">
        <f t="shared" si="147"/>
        <v>2021/12/14</v>
      </c>
      <c r="G4721" t="s">
        <v>20</v>
      </c>
      <c r="H4721" s="2">
        <v>0.625</v>
      </c>
      <c r="I4721" t="s">
        <v>37</v>
      </c>
      <c r="K4721">
        <v>51</v>
      </c>
      <c r="L4721">
        <v>10474000433.337</v>
      </c>
      <c r="M4721">
        <v>201.0326</v>
      </c>
      <c r="N4721" s="11"/>
      <c r="O4721">
        <v>201.0326</v>
      </c>
      <c r="P4721">
        <v>208.39708400000001</v>
      </c>
      <c r="Q4721">
        <v>0.24</v>
      </c>
      <c r="R4721">
        <v>0</v>
      </c>
      <c r="S4721">
        <v>0.9647</v>
      </c>
      <c r="T4721">
        <v>213.173</v>
      </c>
      <c r="U4721">
        <v>54.911000000000001</v>
      </c>
      <c r="V4721">
        <v>1639486808</v>
      </c>
    </row>
    <row r="4722" spans="1:22" x14ac:dyDescent="0.25">
      <c r="A4722">
        <v>18131604</v>
      </c>
      <c r="B4722" t="s">
        <v>18</v>
      </c>
      <c r="C4722" t="s">
        <v>4774</v>
      </c>
      <c r="D4722" s="12" t="str">
        <f t="shared" si="146"/>
        <v>21/12</v>
      </c>
      <c r="E4722" s="13">
        <v>44544</v>
      </c>
      <c r="F4722" s="15" t="str">
        <f t="shared" si="147"/>
        <v>2021/12/14</v>
      </c>
      <c r="G4722" t="s">
        <v>20</v>
      </c>
      <c r="H4722" s="2">
        <v>0.66666666666666663</v>
      </c>
      <c r="I4722" t="s">
        <v>37</v>
      </c>
      <c r="K4722">
        <v>51</v>
      </c>
      <c r="L4722">
        <v>10474211930.937</v>
      </c>
      <c r="M4722">
        <v>211.49760000000001</v>
      </c>
      <c r="N4722" s="11"/>
      <c r="O4722">
        <v>211.49760000000001</v>
      </c>
      <c r="P4722">
        <v>220.433086</v>
      </c>
      <c r="Q4722">
        <v>0.24</v>
      </c>
      <c r="R4722">
        <v>0</v>
      </c>
      <c r="S4722">
        <v>0.95950000000000002</v>
      </c>
      <c r="T4722">
        <v>225.15</v>
      </c>
      <c r="U4722">
        <v>62.125</v>
      </c>
      <c r="V4722">
        <v>1639490408</v>
      </c>
    </row>
    <row r="4723" spans="1:22" x14ac:dyDescent="0.25">
      <c r="A4723">
        <v>18131604</v>
      </c>
      <c r="B4723" t="s">
        <v>18</v>
      </c>
      <c r="C4723" t="s">
        <v>4775</v>
      </c>
      <c r="D4723" s="12" t="str">
        <f t="shared" si="146"/>
        <v>21/12</v>
      </c>
      <c r="E4723" s="13">
        <v>44544</v>
      </c>
      <c r="F4723" s="15" t="str">
        <f t="shared" si="147"/>
        <v>2021/12/14</v>
      </c>
      <c r="G4723" t="s">
        <v>20</v>
      </c>
      <c r="H4723" s="2">
        <v>0.70833333333333337</v>
      </c>
      <c r="I4723" t="s">
        <v>37</v>
      </c>
      <c r="K4723">
        <v>51</v>
      </c>
      <c r="L4723">
        <v>10474412649.896999</v>
      </c>
      <c r="M4723">
        <v>200.71899999999999</v>
      </c>
      <c r="N4723" s="11"/>
      <c r="O4723">
        <v>200.71899999999999</v>
      </c>
      <c r="P4723">
        <v>208.35645</v>
      </c>
      <c r="Q4723">
        <v>0.24</v>
      </c>
      <c r="R4723">
        <v>0</v>
      </c>
      <c r="S4723">
        <v>0.96330000000000005</v>
      </c>
      <c r="T4723">
        <v>225.15</v>
      </c>
      <c r="U4723">
        <v>55.895499999999998</v>
      </c>
      <c r="V4723">
        <v>1639494008</v>
      </c>
    </row>
    <row r="4724" spans="1:22" x14ac:dyDescent="0.25">
      <c r="A4724">
        <v>18131604</v>
      </c>
      <c r="B4724" t="s">
        <v>18</v>
      </c>
      <c r="C4724" t="s">
        <v>4776</v>
      </c>
      <c r="D4724" s="12" t="str">
        <f t="shared" si="146"/>
        <v>21/12</v>
      </c>
      <c r="E4724" s="13">
        <v>44544</v>
      </c>
      <c r="F4724" s="15" t="str">
        <f t="shared" si="147"/>
        <v>2021/12/14</v>
      </c>
      <c r="G4724" t="s">
        <v>20</v>
      </c>
      <c r="H4724" s="2">
        <v>0.75</v>
      </c>
      <c r="I4724" t="s">
        <v>37</v>
      </c>
      <c r="K4724">
        <v>51</v>
      </c>
      <c r="L4724">
        <v>10474602361.737</v>
      </c>
      <c r="M4724">
        <v>189.71180000000001</v>
      </c>
      <c r="N4724" s="11"/>
      <c r="O4724">
        <v>189.6592</v>
      </c>
      <c r="P4724">
        <v>196.226035</v>
      </c>
      <c r="Q4724">
        <v>0.24</v>
      </c>
      <c r="R4724">
        <v>0</v>
      </c>
      <c r="S4724">
        <v>0.96650000000000003</v>
      </c>
      <c r="T4724">
        <v>206.91900000000001</v>
      </c>
      <c r="U4724">
        <v>50.339500000000001</v>
      </c>
      <c r="V4724">
        <v>1639497609</v>
      </c>
    </row>
    <row r="4725" spans="1:22" x14ac:dyDescent="0.25">
      <c r="A4725">
        <v>18131604</v>
      </c>
      <c r="B4725" t="s">
        <v>18</v>
      </c>
      <c r="C4725" t="s">
        <v>4777</v>
      </c>
      <c r="D4725" s="12" t="str">
        <f t="shared" si="146"/>
        <v>21/12</v>
      </c>
      <c r="E4725" s="13">
        <v>44544</v>
      </c>
      <c r="F4725" s="15" t="str">
        <f t="shared" si="147"/>
        <v>2021/12/14</v>
      </c>
      <c r="G4725" t="s">
        <v>20</v>
      </c>
      <c r="H4725" s="2">
        <v>0.79166666666666663</v>
      </c>
      <c r="I4725" t="s">
        <v>40</v>
      </c>
      <c r="K4725">
        <v>51</v>
      </c>
      <c r="L4725">
        <v>10474778769.417</v>
      </c>
      <c r="M4725">
        <v>176.40770000000001</v>
      </c>
      <c r="N4725" s="11"/>
      <c r="O4725">
        <v>176.45670000000001</v>
      </c>
      <c r="P4725">
        <v>181.640704</v>
      </c>
      <c r="Q4725">
        <v>0.24</v>
      </c>
      <c r="R4725">
        <v>0</v>
      </c>
      <c r="S4725">
        <v>0.97150000000000003</v>
      </c>
      <c r="T4725">
        <v>195.126</v>
      </c>
      <c r="U4725">
        <v>43.085700000000003</v>
      </c>
      <c r="V4725">
        <v>1639501208</v>
      </c>
    </row>
    <row r="4726" spans="1:22" x14ac:dyDescent="0.25">
      <c r="A4726">
        <v>18131604</v>
      </c>
      <c r="B4726" t="s">
        <v>18</v>
      </c>
      <c r="C4726" t="s">
        <v>4778</v>
      </c>
      <c r="D4726" s="12" t="str">
        <f t="shared" si="146"/>
        <v>21/12</v>
      </c>
      <c r="E4726" s="13">
        <v>44544</v>
      </c>
      <c r="F4726" s="15" t="str">
        <f t="shared" si="147"/>
        <v>2021/12/14</v>
      </c>
      <c r="G4726" t="s">
        <v>20</v>
      </c>
      <c r="H4726" s="2">
        <v>0.83333333333333337</v>
      </c>
      <c r="I4726" t="s">
        <v>40</v>
      </c>
      <c r="K4726">
        <v>51</v>
      </c>
      <c r="L4726">
        <v>10474903696.377001</v>
      </c>
      <c r="M4726">
        <v>124.92700000000001</v>
      </c>
      <c r="N4726" s="11"/>
      <c r="O4726">
        <v>124.92700000000001</v>
      </c>
      <c r="P4726">
        <v>126.376794</v>
      </c>
      <c r="Q4726">
        <v>0.24</v>
      </c>
      <c r="R4726">
        <v>0</v>
      </c>
      <c r="S4726">
        <v>0.98850000000000005</v>
      </c>
      <c r="T4726">
        <v>178.786</v>
      </c>
      <c r="U4726">
        <v>19.087900000000001</v>
      </c>
      <c r="V4726">
        <v>1639504808</v>
      </c>
    </row>
    <row r="4727" spans="1:22" x14ac:dyDescent="0.25">
      <c r="A4727">
        <v>18131604</v>
      </c>
      <c r="B4727" t="s">
        <v>18</v>
      </c>
      <c r="C4727" t="s">
        <v>4779</v>
      </c>
      <c r="D4727" s="12" t="str">
        <f t="shared" si="146"/>
        <v>21/12</v>
      </c>
      <c r="E4727" s="13">
        <v>44544</v>
      </c>
      <c r="F4727" s="15" t="str">
        <f t="shared" si="147"/>
        <v>2021/12/14</v>
      </c>
      <c r="G4727" t="s">
        <v>20</v>
      </c>
      <c r="H4727" s="2">
        <v>0.875</v>
      </c>
      <c r="I4727" t="s">
        <v>37</v>
      </c>
      <c r="K4727">
        <v>51</v>
      </c>
      <c r="L4727">
        <v>10475020745.097</v>
      </c>
      <c r="M4727">
        <v>117.0487</v>
      </c>
      <c r="N4727" s="11"/>
      <c r="O4727">
        <v>117.0487</v>
      </c>
      <c r="P4727">
        <v>118.17840200000001</v>
      </c>
      <c r="Q4727">
        <v>0.24</v>
      </c>
      <c r="R4727">
        <v>0</v>
      </c>
      <c r="S4727">
        <v>0.99039999999999995</v>
      </c>
      <c r="T4727">
        <v>119.996</v>
      </c>
      <c r="U4727">
        <v>16.301300000000001</v>
      </c>
      <c r="V4727">
        <v>1639508408</v>
      </c>
    </row>
    <row r="4728" spans="1:22" x14ac:dyDescent="0.25">
      <c r="A4728">
        <v>18131604</v>
      </c>
      <c r="B4728" t="s">
        <v>18</v>
      </c>
      <c r="C4728" t="s">
        <v>4780</v>
      </c>
      <c r="D4728" s="12" t="str">
        <f t="shared" si="146"/>
        <v>21/12</v>
      </c>
      <c r="E4728" s="13">
        <v>44544</v>
      </c>
      <c r="F4728" s="15" t="str">
        <f t="shared" si="147"/>
        <v>2021/12/14</v>
      </c>
      <c r="G4728" t="s">
        <v>20</v>
      </c>
      <c r="H4728" s="2">
        <v>0.91666666666666663</v>
      </c>
      <c r="I4728" t="s">
        <v>37</v>
      </c>
      <c r="K4728">
        <v>51</v>
      </c>
      <c r="L4728">
        <v>10475133317.097</v>
      </c>
      <c r="M4728">
        <v>112.572</v>
      </c>
      <c r="N4728" s="11"/>
      <c r="O4728">
        <v>112.572</v>
      </c>
      <c r="P4728">
        <v>113.131479</v>
      </c>
      <c r="Q4728">
        <v>0.24</v>
      </c>
      <c r="R4728">
        <v>0</v>
      </c>
      <c r="S4728">
        <v>0.99509999999999998</v>
      </c>
      <c r="T4728">
        <v>118.38200000000001</v>
      </c>
      <c r="U4728">
        <v>11.237299999999999</v>
      </c>
      <c r="V4728">
        <v>1639512008</v>
      </c>
    </row>
    <row r="4729" spans="1:22" x14ac:dyDescent="0.25">
      <c r="A4729">
        <v>18131604</v>
      </c>
      <c r="B4729" t="s">
        <v>18</v>
      </c>
      <c r="C4729" t="s">
        <v>4781</v>
      </c>
      <c r="D4729" s="12" t="str">
        <f t="shared" si="146"/>
        <v>21/12</v>
      </c>
      <c r="E4729" s="13">
        <v>44544</v>
      </c>
      <c r="F4729" s="15" t="str">
        <f t="shared" si="147"/>
        <v>2021/12/14</v>
      </c>
      <c r="G4729" t="s">
        <v>20</v>
      </c>
      <c r="H4729" s="2">
        <v>0.95833333333333337</v>
      </c>
      <c r="I4729" t="s">
        <v>22</v>
      </c>
      <c r="K4729">
        <v>51</v>
      </c>
      <c r="L4729">
        <v>10475245056.537001</v>
      </c>
      <c r="M4729">
        <v>111.7394</v>
      </c>
      <c r="N4729" s="11"/>
      <c r="O4729">
        <v>111.7084</v>
      </c>
      <c r="P4729">
        <v>112.261128</v>
      </c>
      <c r="Q4729">
        <v>0.24</v>
      </c>
      <c r="R4729">
        <v>0</v>
      </c>
      <c r="S4729">
        <v>0.99509999999999998</v>
      </c>
      <c r="T4729">
        <v>114.03</v>
      </c>
      <c r="U4729">
        <v>11.126200000000001</v>
      </c>
      <c r="V4729">
        <v>1639515609</v>
      </c>
    </row>
    <row r="4730" spans="1:22" x14ac:dyDescent="0.25">
      <c r="A4730">
        <v>18131604</v>
      </c>
      <c r="B4730" t="s">
        <v>18</v>
      </c>
      <c r="C4730" t="s">
        <v>4782</v>
      </c>
      <c r="D4730" s="12" t="str">
        <f t="shared" si="146"/>
        <v>21/12</v>
      </c>
      <c r="E4730" s="13">
        <v>44545</v>
      </c>
      <c r="F4730" s="15" t="str">
        <f t="shared" si="147"/>
        <v>2021/12/15</v>
      </c>
      <c r="G4730" t="s">
        <v>72</v>
      </c>
      <c r="H4730" s="2">
        <v>0</v>
      </c>
      <c r="I4730" t="s">
        <v>22</v>
      </c>
      <c r="K4730">
        <v>51</v>
      </c>
      <c r="L4730">
        <v>10475356905.417</v>
      </c>
      <c r="M4730">
        <v>111.8489</v>
      </c>
      <c r="N4730" s="11"/>
      <c r="O4730">
        <v>111.88</v>
      </c>
      <c r="P4730">
        <v>112.361598</v>
      </c>
      <c r="Q4730">
        <v>0.24</v>
      </c>
      <c r="R4730">
        <v>0</v>
      </c>
      <c r="S4730">
        <v>0.99570000000000003</v>
      </c>
      <c r="T4730">
        <v>112.426</v>
      </c>
      <c r="U4730">
        <v>10.3925</v>
      </c>
      <c r="V4730">
        <v>1639519208</v>
      </c>
    </row>
    <row r="4731" spans="1:22" x14ac:dyDescent="0.25">
      <c r="A4731">
        <v>18131604</v>
      </c>
      <c r="B4731" t="s">
        <v>18</v>
      </c>
      <c r="C4731" t="s">
        <v>4783</v>
      </c>
      <c r="D4731" s="12" t="str">
        <f t="shared" si="146"/>
        <v>21/12</v>
      </c>
      <c r="E4731" s="13">
        <v>44545</v>
      </c>
      <c r="F4731" s="15" t="str">
        <f t="shared" si="147"/>
        <v>2021/12/15</v>
      </c>
      <c r="G4731" t="s">
        <v>72</v>
      </c>
      <c r="H4731" s="2">
        <v>4.1666666666666664E-2</v>
      </c>
      <c r="I4731" t="s">
        <v>22</v>
      </c>
      <c r="K4731">
        <v>51</v>
      </c>
      <c r="L4731">
        <v>10475466469.257</v>
      </c>
      <c r="M4731">
        <v>109.5638</v>
      </c>
      <c r="N4731" s="11"/>
      <c r="O4731">
        <v>109.5638</v>
      </c>
      <c r="P4731">
        <v>110.06605</v>
      </c>
      <c r="Q4731">
        <v>0.24</v>
      </c>
      <c r="R4731">
        <v>0</v>
      </c>
      <c r="S4731">
        <v>0.99539999999999995</v>
      </c>
      <c r="T4731">
        <v>112.306</v>
      </c>
      <c r="U4731">
        <v>10.5024</v>
      </c>
      <c r="V4731">
        <v>1639522808</v>
      </c>
    </row>
    <row r="4732" spans="1:22" x14ac:dyDescent="0.25">
      <c r="A4732">
        <v>18131604</v>
      </c>
      <c r="B4732" t="s">
        <v>18</v>
      </c>
      <c r="C4732" t="s">
        <v>4784</v>
      </c>
      <c r="D4732" s="12" t="str">
        <f t="shared" si="146"/>
        <v>21/12</v>
      </c>
      <c r="E4732" s="13">
        <v>44545</v>
      </c>
      <c r="F4732" s="15" t="str">
        <f t="shared" si="147"/>
        <v>2021/12/15</v>
      </c>
      <c r="G4732" t="s">
        <v>72</v>
      </c>
      <c r="H4732" s="2">
        <v>8.3333333333333329E-2</v>
      </c>
      <c r="I4732" t="s">
        <v>22</v>
      </c>
      <c r="K4732">
        <v>51</v>
      </c>
      <c r="L4732">
        <v>10475576732.216999</v>
      </c>
      <c r="M4732">
        <v>110.26300000000001</v>
      </c>
      <c r="N4732" s="11"/>
      <c r="O4732">
        <v>110.26300000000001</v>
      </c>
      <c r="P4732">
        <v>110.73316199999999</v>
      </c>
      <c r="Q4732">
        <v>0.24</v>
      </c>
      <c r="R4732">
        <v>0</v>
      </c>
      <c r="S4732">
        <v>0.99580000000000002</v>
      </c>
      <c r="T4732">
        <v>110.974</v>
      </c>
      <c r="U4732">
        <v>10.1938</v>
      </c>
      <c r="V4732">
        <v>1639526408</v>
      </c>
    </row>
    <row r="4733" spans="1:22" x14ac:dyDescent="0.25">
      <c r="A4733">
        <v>18131604</v>
      </c>
      <c r="B4733" t="s">
        <v>18</v>
      </c>
      <c r="C4733" t="s">
        <v>4785</v>
      </c>
      <c r="D4733" s="12" t="str">
        <f t="shared" si="146"/>
        <v>21/12</v>
      </c>
      <c r="E4733" s="13">
        <v>44545</v>
      </c>
      <c r="F4733" s="15" t="str">
        <f t="shared" si="147"/>
        <v>2021/12/15</v>
      </c>
      <c r="G4733" t="s">
        <v>72</v>
      </c>
      <c r="H4733" s="2">
        <v>0.125</v>
      </c>
      <c r="I4733" t="s">
        <v>22</v>
      </c>
      <c r="K4733">
        <v>51</v>
      </c>
      <c r="L4733">
        <v>10475686657.257</v>
      </c>
      <c r="M4733">
        <v>109.925</v>
      </c>
      <c r="N4733" s="11"/>
      <c r="O4733">
        <v>109.925</v>
      </c>
      <c r="P4733">
        <v>110.40924</v>
      </c>
      <c r="Q4733">
        <v>0.24</v>
      </c>
      <c r="R4733">
        <v>0</v>
      </c>
      <c r="S4733">
        <v>0.99560000000000004</v>
      </c>
      <c r="T4733">
        <v>110.949</v>
      </c>
      <c r="U4733">
        <v>10.328900000000001</v>
      </c>
      <c r="V4733">
        <v>1639530008</v>
      </c>
    </row>
    <row r="4734" spans="1:22" x14ac:dyDescent="0.25">
      <c r="A4734">
        <v>18131604</v>
      </c>
      <c r="B4734" t="s">
        <v>18</v>
      </c>
      <c r="C4734" t="s">
        <v>4786</v>
      </c>
      <c r="D4734" s="12" t="str">
        <f t="shared" si="146"/>
        <v>21/12</v>
      </c>
      <c r="E4734" s="13">
        <v>44545</v>
      </c>
      <c r="F4734" s="15" t="str">
        <f t="shared" si="147"/>
        <v>2021/12/15</v>
      </c>
      <c r="G4734" t="s">
        <v>72</v>
      </c>
      <c r="H4734" s="2">
        <v>0.16666666666666666</v>
      </c>
      <c r="I4734" t="s">
        <v>22</v>
      </c>
      <c r="K4734">
        <v>51</v>
      </c>
      <c r="L4734">
        <v>10475797207.017</v>
      </c>
      <c r="M4734">
        <v>110.5498</v>
      </c>
      <c r="N4734" s="11"/>
      <c r="O4734">
        <v>110.5498</v>
      </c>
      <c r="P4734">
        <v>111.032062</v>
      </c>
      <c r="Q4734">
        <v>0.24</v>
      </c>
      <c r="R4734">
        <v>0</v>
      </c>
      <c r="S4734">
        <v>0.99570000000000003</v>
      </c>
      <c r="T4734">
        <v>111.741</v>
      </c>
      <c r="U4734">
        <v>10.3378</v>
      </c>
      <c r="V4734">
        <v>1639533608</v>
      </c>
    </row>
    <row r="4735" spans="1:22" x14ac:dyDescent="0.25">
      <c r="A4735">
        <v>18131604</v>
      </c>
      <c r="B4735" t="s">
        <v>18</v>
      </c>
      <c r="C4735" t="s">
        <v>4787</v>
      </c>
      <c r="D4735" s="12" t="str">
        <f t="shared" si="146"/>
        <v>21/12</v>
      </c>
      <c r="E4735" s="13">
        <v>44545</v>
      </c>
      <c r="F4735" s="15" t="str">
        <f t="shared" si="147"/>
        <v>2021/12/15</v>
      </c>
      <c r="G4735" t="s">
        <v>72</v>
      </c>
      <c r="H4735" s="2">
        <v>0.20833333333333334</v>
      </c>
      <c r="I4735" t="s">
        <v>22</v>
      </c>
      <c r="K4735">
        <v>51</v>
      </c>
      <c r="L4735">
        <v>10475907036.777</v>
      </c>
      <c r="M4735">
        <v>109.82980000000001</v>
      </c>
      <c r="N4735" s="11"/>
      <c r="O4735">
        <v>109.8603</v>
      </c>
      <c r="P4735">
        <v>110.36847899999999</v>
      </c>
      <c r="Q4735">
        <v>0.24</v>
      </c>
      <c r="R4735">
        <v>0</v>
      </c>
      <c r="S4735">
        <v>0.99539999999999995</v>
      </c>
      <c r="T4735">
        <v>110.265</v>
      </c>
      <c r="U4735">
        <v>10.5793</v>
      </c>
      <c r="V4735">
        <v>1639537207</v>
      </c>
    </row>
    <row r="4736" spans="1:22" x14ac:dyDescent="0.25">
      <c r="A4736">
        <v>18131604</v>
      </c>
      <c r="B4736" t="s">
        <v>18</v>
      </c>
      <c r="C4736" t="s">
        <v>4788</v>
      </c>
      <c r="D4736" s="12" t="str">
        <f t="shared" si="146"/>
        <v>21/12</v>
      </c>
      <c r="E4736" s="13">
        <v>44545</v>
      </c>
      <c r="F4736" s="15" t="str">
        <f t="shared" si="147"/>
        <v>2021/12/15</v>
      </c>
      <c r="G4736" t="s">
        <v>72</v>
      </c>
      <c r="H4736" s="2">
        <v>0.25</v>
      </c>
      <c r="I4736" t="s">
        <v>22</v>
      </c>
      <c r="K4736">
        <v>51</v>
      </c>
      <c r="L4736">
        <v>10476015792.056999</v>
      </c>
      <c r="M4736">
        <v>108.75530000000001</v>
      </c>
      <c r="N4736" s="11"/>
      <c r="O4736">
        <v>108.7251</v>
      </c>
      <c r="P4736">
        <v>109.173428</v>
      </c>
      <c r="Q4736">
        <v>0.24</v>
      </c>
      <c r="R4736">
        <v>0</v>
      </c>
      <c r="S4736">
        <v>0.99590000000000001</v>
      </c>
      <c r="T4736">
        <v>110.059</v>
      </c>
      <c r="U4736">
        <v>9.8841000000000001</v>
      </c>
      <c r="V4736">
        <v>1639540808</v>
      </c>
    </row>
    <row r="4737" spans="1:22" x14ac:dyDescent="0.25">
      <c r="A4737">
        <v>18131604</v>
      </c>
      <c r="B4737" t="s">
        <v>18</v>
      </c>
      <c r="C4737" t="s">
        <v>4789</v>
      </c>
      <c r="D4737" s="12" t="str">
        <f t="shared" si="146"/>
        <v>21/12</v>
      </c>
      <c r="E4737" s="13">
        <v>44545</v>
      </c>
      <c r="F4737" s="15" t="str">
        <f t="shared" si="147"/>
        <v>2021/12/15</v>
      </c>
      <c r="G4737" t="s">
        <v>72</v>
      </c>
      <c r="H4737" s="2">
        <v>0.29166666666666669</v>
      </c>
      <c r="I4737" t="s">
        <v>37</v>
      </c>
      <c r="K4737">
        <v>51</v>
      </c>
      <c r="L4737">
        <v>10476184004.216999</v>
      </c>
      <c r="M4737">
        <v>168.2122</v>
      </c>
      <c r="N4737" s="11"/>
      <c r="O4737">
        <v>168.2122</v>
      </c>
      <c r="P4737">
        <v>174.197811</v>
      </c>
      <c r="Q4737">
        <v>0.24</v>
      </c>
      <c r="R4737">
        <v>0</v>
      </c>
      <c r="S4737">
        <v>0.96560000000000001</v>
      </c>
      <c r="T4737">
        <v>184.298</v>
      </c>
      <c r="U4737">
        <v>45.271900000000002</v>
      </c>
      <c r="V4737">
        <v>1639544408</v>
      </c>
    </row>
    <row r="4738" spans="1:22" x14ac:dyDescent="0.25">
      <c r="A4738">
        <v>18131604</v>
      </c>
      <c r="B4738" t="s">
        <v>18</v>
      </c>
      <c r="C4738" t="s">
        <v>4790</v>
      </c>
      <c r="D4738" s="12" t="str">
        <f t="shared" ref="D4738:D4801" si="148">+TEXT(E4738,"yy/mm")</f>
        <v>21/12</v>
      </c>
      <c r="E4738" s="13">
        <v>44545</v>
      </c>
      <c r="F4738" s="15" t="str">
        <f t="shared" si="147"/>
        <v>2021/12/15</v>
      </c>
      <c r="G4738" t="s">
        <v>72</v>
      </c>
      <c r="H4738" s="2">
        <v>0.33333333333333331</v>
      </c>
      <c r="I4738" t="s">
        <v>40</v>
      </c>
      <c r="K4738">
        <v>51</v>
      </c>
      <c r="L4738">
        <v>10476353449.737</v>
      </c>
      <c r="M4738">
        <v>169.44550000000001</v>
      </c>
      <c r="N4738" s="11"/>
      <c r="O4738">
        <v>169.44550000000001</v>
      </c>
      <c r="P4738">
        <v>175.603309</v>
      </c>
      <c r="Q4738">
        <v>0.24</v>
      </c>
      <c r="R4738">
        <v>0</v>
      </c>
      <c r="S4738">
        <v>0.96489999999999998</v>
      </c>
      <c r="T4738">
        <v>184.298</v>
      </c>
      <c r="U4738">
        <v>46.094900000000003</v>
      </c>
      <c r="V4738">
        <v>1639548008</v>
      </c>
    </row>
    <row r="4739" spans="1:22" x14ac:dyDescent="0.25">
      <c r="A4739">
        <v>18131604</v>
      </c>
      <c r="B4739" t="s">
        <v>18</v>
      </c>
      <c r="C4739" t="s">
        <v>4791</v>
      </c>
      <c r="D4739" s="12" t="str">
        <f t="shared" si="148"/>
        <v>21/12</v>
      </c>
      <c r="E4739" s="13">
        <v>44545</v>
      </c>
      <c r="F4739" s="15" t="str">
        <f t="shared" ref="F4739:F4802" si="149">+TEXT(E4739,"yyyy/mm/dd")</f>
        <v>2021/12/15</v>
      </c>
      <c r="G4739" t="s">
        <v>72</v>
      </c>
      <c r="H4739" s="2">
        <v>0.375</v>
      </c>
      <c r="I4739" t="s">
        <v>40</v>
      </c>
      <c r="K4739">
        <v>51</v>
      </c>
      <c r="L4739">
        <v>10476535690.377001</v>
      </c>
      <c r="M4739">
        <v>182.2406</v>
      </c>
      <c r="N4739" s="11"/>
      <c r="O4739">
        <v>182.2406</v>
      </c>
      <c r="P4739">
        <v>188.114982</v>
      </c>
      <c r="Q4739">
        <v>0.24</v>
      </c>
      <c r="R4739">
        <v>0</v>
      </c>
      <c r="S4739">
        <v>0.96879999999999999</v>
      </c>
      <c r="T4739">
        <v>187.09399999999999</v>
      </c>
      <c r="U4739">
        <v>46.643300000000004</v>
      </c>
      <c r="V4739">
        <v>1639551608</v>
      </c>
    </row>
    <row r="4740" spans="1:22" x14ac:dyDescent="0.25">
      <c r="A4740">
        <v>18131604</v>
      </c>
      <c r="B4740" t="s">
        <v>18</v>
      </c>
      <c r="C4740" t="s">
        <v>4792</v>
      </c>
      <c r="D4740" s="12" t="str">
        <f t="shared" si="148"/>
        <v>21/12</v>
      </c>
      <c r="E4740" s="13">
        <v>44545</v>
      </c>
      <c r="F4740" s="15" t="str">
        <f t="shared" si="149"/>
        <v>2021/12/15</v>
      </c>
      <c r="G4740" t="s">
        <v>72</v>
      </c>
      <c r="H4740" s="2">
        <v>0.41666666666666669</v>
      </c>
      <c r="I4740" t="s">
        <v>40</v>
      </c>
      <c r="K4740">
        <v>51</v>
      </c>
      <c r="L4740">
        <v>10476733254.537001</v>
      </c>
      <c r="M4740">
        <v>197.5642</v>
      </c>
      <c r="N4740" s="11"/>
      <c r="O4740">
        <v>197.5642</v>
      </c>
      <c r="P4740">
        <v>204.64385899999999</v>
      </c>
      <c r="Q4740">
        <v>0.24</v>
      </c>
      <c r="R4740">
        <v>0</v>
      </c>
      <c r="S4740">
        <v>0.96540000000000004</v>
      </c>
      <c r="T4740">
        <v>212.7</v>
      </c>
      <c r="U4740">
        <v>53.362099999999998</v>
      </c>
      <c r="V4740">
        <v>1639555208</v>
      </c>
    </row>
    <row r="4741" spans="1:22" x14ac:dyDescent="0.25">
      <c r="A4741">
        <v>18131604</v>
      </c>
      <c r="B4741" t="s">
        <v>18</v>
      </c>
      <c r="C4741" t="s">
        <v>4793</v>
      </c>
      <c r="D4741" s="12" t="str">
        <f t="shared" si="148"/>
        <v>21/12</v>
      </c>
      <c r="E4741" s="13">
        <v>44545</v>
      </c>
      <c r="F4741" s="15" t="str">
        <f t="shared" si="149"/>
        <v>2021/12/15</v>
      </c>
      <c r="G4741" t="s">
        <v>72</v>
      </c>
      <c r="H4741" s="2">
        <v>0.45833333333333331</v>
      </c>
      <c r="I4741" t="s">
        <v>37</v>
      </c>
      <c r="K4741">
        <v>51</v>
      </c>
      <c r="L4741">
        <v>10476933229.017</v>
      </c>
      <c r="M4741">
        <v>199.97450000000001</v>
      </c>
      <c r="N4741" s="11"/>
      <c r="O4741">
        <v>199.97450000000001</v>
      </c>
      <c r="P4741">
        <v>206.480637</v>
      </c>
      <c r="Q4741">
        <v>0.24</v>
      </c>
      <c r="R4741">
        <v>0</v>
      </c>
      <c r="S4741">
        <v>0.96850000000000003</v>
      </c>
      <c r="T4741">
        <v>212.7</v>
      </c>
      <c r="U4741">
        <v>51.424300000000002</v>
      </c>
      <c r="V4741">
        <v>1639558808</v>
      </c>
    </row>
    <row r="4742" spans="1:22" x14ac:dyDescent="0.25">
      <c r="A4742">
        <v>18131604</v>
      </c>
      <c r="B4742" t="s">
        <v>18</v>
      </c>
      <c r="C4742" t="s">
        <v>4794</v>
      </c>
      <c r="D4742" s="12" t="str">
        <f t="shared" si="148"/>
        <v>21/12</v>
      </c>
      <c r="E4742" s="13">
        <v>44545</v>
      </c>
      <c r="F4742" s="15" t="str">
        <f t="shared" si="149"/>
        <v>2021/12/15</v>
      </c>
      <c r="G4742" t="s">
        <v>72</v>
      </c>
      <c r="H4742" s="2">
        <v>0.5</v>
      </c>
      <c r="I4742" t="s">
        <v>37</v>
      </c>
      <c r="K4742">
        <v>51</v>
      </c>
      <c r="L4742">
        <v>10477142881.017</v>
      </c>
      <c r="M4742">
        <v>209.65199999999999</v>
      </c>
      <c r="N4742" s="11"/>
      <c r="O4742">
        <v>209.59379999999999</v>
      </c>
      <c r="P4742">
        <v>216.59787399999999</v>
      </c>
      <c r="Q4742">
        <v>0.24</v>
      </c>
      <c r="R4742">
        <v>0</v>
      </c>
      <c r="S4742">
        <v>0.9677</v>
      </c>
      <c r="T4742">
        <v>219.154</v>
      </c>
      <c r="U4742">
        <v>54.635899999999999</v>
      </c>
      <c r="V4742">
        <v>1639562409</v>
      </c>
    </row>
    <row r="4743" spans="1:22" x14ac:dyDescent="0.25">
      <c r="A4743">
        <v>18131604</v>
      </c>
      <c r="B4743" t="s">
        <v>18</v>
      </c>
      <c r="C4743" t="s">
        <v>4795</v>
      </c>
      <c r="D4743" s="12" t="str">
        <f t="shared" si="148"/>
        <v>21/12</v>
      </c>
      <c r="E4743" s="13">
        <v>44545</v>
      </c>
      <c r="F4743" s="15" t="str">
        <f t="shared" si="149"/>
        <v>2021/12/15</v>
      </c>
      <c r="G4743" t="s">
        <v>72</v>
      </c>
      <c r="H4743" s="2">
        <v>0.54166666666666663</v>
      </c>
      <c r="I4743" t="s">
        <v>37</v>
      </c>
      <c r="K4743">
        <v>51</v>
      </c>
      <c r="L4743">
        <v>10477355095.257</v>
      </c>
      <c r="M4743">
        <v>212.21420000000001</v>
      </c>
      <c r="N4743" s="11"/>
      <c r="O4743">
        <v>212.2732</v>
      </c>
      <c r="P4743">
        <v>219.93559500000001</v>
      </c>
      <c r="Q4743">
        <v>0.24</v>
      </c>
      <c r="R4743">
        <v>0</v>
      </c>
      <c r="S4743">
        <v>0.96519999999999995</v>
      </c>
      <c r="T4743">
        <v>221.27799999999999</v>
      </c>
      <c r="U4743">
        <v>57.547800000000002</v>
      </c>
      <c r="V4743">
        <v>1639566008</v>
      </c>
    </row>
    <row r="4744" spans="1:22" x14ac:dyDescent="0.25">
      <c r="A4744">
        <v>18131604</v>
      </c>
      <c r="B4744" t="s">
        <v>18</v>
      </c>
      <c r="C4744" t="s">
        <v>4796</v>
      </c>
      <c r="D4744" s="12" t="str">
        <f t="shared" si="148"/>
        <v>21/12</v>
      </c>
      <c r="E4744" s="13">
        <v>44545</v>
      </c>
      <c r="F4744" s="15" t="str">
        <f t="shared" si="149"/>
        <v>2021/12/15</v>
      </c>
      <c r="G4744" t="s">
        <v>72</v>
      </c>
      <c r="H4744" s="2">
        <v>0.58333333333333337</v>
      </c>
      <c r="I4744" t="s">
        <v>37</v>
      </c>
      <c r="K4744">
        <v>51</v>
      </c>
      <c r="L4744">
        <v>10477562059.017</v>
      </c>
      <c r="M4744">
        <v>206.96379999999999</v>
      </c>
      <c r="N4744" s="11"/>
      <c r="O4744">
        <v>206.96379999999999</v>
      </c>
      <c r="P4744">
        <v>214.99216000000001</v>
      </c>
      <c r="Q4744">
        <v>0.24</v>
      </c>
      <c r="R4744">
        <v>0</v>
      </c>
      <c r="S4744">
        <v>0.9627</v>
      </c>
      <c r="T4744">
        <v>223.24600000000001</v>
      </c>
      <c r="U4744">
        <v>58.203400000000002</v>
      </c>
      <c r="V4744">
        <v>1639569608</v>
      </c>
    </row>
    <row r="4745" spans="1:22" x14ac:dyDescent="0.25">
      <c r="A4745">
        <v>18131604</v>
      </c>
      <c r="B4745" t="s">
        <v>18</v>
      </c>
      <c r="C4745" t="s">
        <v>4797</v>
      </c>
      <c r="D4745" s="12" t="str">
        <f t="shared" si="148"/>
        <v>21/12</v>
      </c>
      <c r="E4745" s="13">
        <v>44545</v>
      </c>
      <c r="F4745" s="15" t="str">
        <f t="shared" si="149"/>
        <v>2021/12/15</v>
      </c>
      <c r="G4745" t="s">
        <v>72</v>
      </c>
      <c r="H4745" s="2">
        <v>0.625</v>
      </c>
      <c r="I4745" t="s">
        <v>37</v>
      </c>
      <c r="K4745">
        <v>51</v>
      </c>
      <c r="L4745">
        <v>10477770770.216999</v>
      </c>
      <c r="M4745">
        <v>208.71119999999999</v>
      </c>
      <c r="N4745" s="11"/>
      <c r="O4745">
        <v>208.71119999999999</v>
      </c>
      <c r="P4745">
        <v>216.72865100000001</v>
      </c>
      <c r="Q4745">
        <v>0.24</v>
      </c>
      <c r="R4745">
        <v>0</v>
      </c>
      <c r="S4745">
        <v>0.96299999999999997</v>
      </c>
      <c r="T4745">
        <v>223.24600000000001</v>
      </c>
      <c r="U4745">
        <v>58.403300000000002</v>
      </c>
      <c r="V4745">
        <v>1639573208</v>
      </c>
    </row>
    <row r="4746" spans="1:22" x14ac:dyDescent="0.25">
      <c r="A4746">
        <v>18131604</v>
      </c>
      <c r="B4746" t="s">
        <v>18</v>
      </c>
      <c r="C4746" t="s">
        <v>4798</v>
      </c>
      <c r="D4746" s="12" t="str">
        <f t="shared" si="148"/>
        <v>21/12</v>
      </c>
      <c r="E4746" s="13">
        <v>44545</v>
      </c>
      <c r="F4746" s="15" t="str">
        <f t="shared" si="149"/>
        <v>2021/12/15</v>
      </c>
      <c r="G4746" t="s">
        <v>72</v>
      </c>
      <c r="H4746" s="2">
        <v>0.66666666666666663</v>
      </c>
      <c r="I4746" t="s">
        <v>37</v>
      </c>
      <c r="K4746">
        <v>51</v>
      </c>
      <c r="L4746">
        <v>10477974255.657</v>
      </c>
      <c r="M4746">
        <v>203.4854</v>
      </c>
      <c r="N4746" s="11"/>
      <c r="O4746">
        <v>203.4854</v>
      </c>
      <c r="P4746">
        <v>210.79286099999999</v>
      </c>
      <c r="Q4746">
        <v>0.24</v>
      </c>
      <c r="R4746">
        <v>0</v>
      </c>
      <c r="S4746">
        <v>0.96530000000000005</v>
      </c>
      <c r="T4746">
        <v>218.61099999999999</v>
      </c>
      <c r="U4746">
        <v>55.021000000000001</v>
      </c>
      <c r="V4746">
        <v>1639576808</v>
      </c>
    </row>
    <row r="4747" spans="1:22" x14ac:dyDescent="0.25">
      <c r="A4747">
        <v>18131604</v>
      </c>
      <c r="B4747" t="s">
        <v>18</v>
      </c>
      <c r="C4747" t="s">
        <v>4799</v>
      </c>
      <c r="D4747" s="12" t="str">
        <f t="shared" si="148"/>
        <v>21/12</v>
      </c>
      <c r="E4747" s="13">
        <v>44545</v>
      </c>
      <c r="F4747" s="15" t="str">
        <f t="shared" si="149"/>
        <v>2021/12/15</v>
      </c>
      <c r="G4747" t="s">
        <v>72</v>
      </c>
      <c r="H4747" s="2">
        <v>0.70833333333333337</v>
      </c>
      <c r="I4747" t="s">
        <v>37</v>
      </c>
      <c r="K4747">
        <v>51</v>
      </c>
      <c r="L4747">
        <v>10478172647.577</v>
      </c>
      <c r="M4747">
        <v>198.39189999999999</v>
      </c>
      <c r="N4747" s="11"/>
      <c r="O4747">
        <v>198.39189999999999</v>
      </c>
      <c r="P4747">
        <v>205.68389199999999</v>
      </c>
      <c r="Q4747">
        <v>0.24</v>
      </c>
      <c r="R4747">
        <v>0</v>
      </c>
      <c r="S4747">
        <v>0.96450000000000002</v>
      </c>
      <c r="T4747">
        <v>206.50800000000001</v>
      </c>
      <c r="U4747">
        <v>54.281799999999997</v>
      </c>
      <c r="V4747">
        <v>1639580408</v>
      </c>
    </row>
    <row r="4748" spans="1:22" x14ac:dyDescent="0.25">
      <c r="A4748">
        <v>18131604</v>
      </c>
      <c r="B4748" t="s">
        <v>18</v>
      </c>
      <c r="C4748" t="s">
        <v>4800</v>
      </c>
      <c r="D4748" s="12" t="str">
        <f t="shared" si="148"/>
        <v>21/12</v>
      </c>
      <c r="E4748" s="13">
        <v>44545</v>
      </c>
      <c r="F4748" s="15" t="str">
        <f t="shared" si="149"/>
        <v>2021/12/15</v>
      </c>
      <c r="G4748" t="s">
        <v>72</v>
      </c>
      <c r="H4748" s="2">
        <v>0.75</v>
      </c>
      <c r="I4748" t="s">
        <v>37</v>
      </c>
      <c r="K4748">
        <v>51</v>
      </c>
      <c r="L4748">
        <v>10478347997.816999</v>
      </c>
      <c r="M4748">
        <v>175.3502</v>
      </c>
      <c r="N4748" s="11"/>
      <c r="O4748">
        <v>175.3502</v>
      </c>
      <c r="P4748">
        <v>181.28881799999999</v>
      </c>
      <c r="Q4748">
        <v>0.24</v>
      </c>
      <c r="R4748">
        <v>0</v>
      </c>
      <c r="S4748">
        <v>0.96719999999999995</v>
      </c>
      <c r="T4748">
        <v>206.50800000000001</v>
      </c>
      <c r="U4748">
        <v>46.021000000000001</v>
      </c>
      <c r="V4748">
        <v>1639584008</v>
      </c>
    </row>
    <row r="4749" spans="1:22" x14ac:dyDescent="0.25">
      <c r="A4749">
        <v>18131604</v>
      </c>
      <c r="B4749" t="s">
        <v>18</v>
      </c>
      <c r="C4749" t="s">
        <v>4801</v>
      </c>
      <c r="D4749" s="12" t="str">
        <f t="shared" si="148"/>
        <v>21/12</v>
      </c>
      <c r="E4749" s="13">
        <v>44545</v>
      </c>
      <c r="F4749" s="15" t="str">
        <f t="shared" si="149"/>
        <v>2021/12/15</v>
      </c>
      <c r="G4749" t="s">
        <v>72</v>
      </c>
      <c r="H4749" s="2">
        <v>0.79166666666666663</v>
      </c>
      <c r="I4749" t="s">
        <v>40</v>
      </c>
      <c r="K4749">
        <v>51</v>
      </c>
      <c r="L4749">
        <v>10478515451.577</v>
      </c>
      <c r="M4749">
        <v>167.4538</v>
      </c>
      <c r="N4749" s="11"/>
      <c r="O4749">
        <v>167.4538</v>
      </c>
      <c r="P4749">
        <v>172.576346</v>
      </c>
      <c r="Q4749">
        <v>0.24</v>
      </c>
      <c r="R4749">
        <v>0</v>
      </c>
      <c r="S4749">
        <v>0.97030000000000005</v>
      </c>
      <c r="T4749">
        <v>177.64599999999999</v>
      </c>
      <c r="U4749">
        <v>41.735300000000002</v>
      </c>
      <c r="V4749">
        <v>1639587608</v>
      </c>
    </row>
    <row r="4750" spans="1:22" x14ac:dyDescent="0.25">
      <c r="A4750">
        <v>18131604</v>
      </c>
      <c r="B4750" t="s">
        <v>18</v>
      </c>
      <c r="C4750" t="s">
        <v>4802</v>
      </c>
      <c r="D4750" s="12" t="str">
        <f t="shared" si="148"/>
        <v>21/12</v>
      </c>
      <c r="E4750" s="13">
        <v>44545</v>
      </c>
      <c r="F4750" s="15" t="str">
        <f t="shared" si="149"/>
        <v>2021/12/15</v>
      </c>
      <c r="G4750" t="s">
        <v>72</v>
      </c>
      <c r="H4750" s="2">
        <v>0.83333333333333337</v>
      </c>
      <c r="I4750" t="s">
        <v>40</v>
      </c>
      <c r="K4750">
        <v>51</v>
      </c>
      <c r="L4750">
        <v>10478634166.857</v>
      </c>
      <c r="M4750">
        <v>118.7153</v>
      </c>
      <c r="N4750" s="11"/>
      <c r="O4750">
        <v>118.7153</v>
      </c>
      <c r="P4750">
        <v>120.236153</v>
      </c>
      <c r="Q4750">
        <v>0.24</v>
      </c>
      <c r="R4750">
        <v>0</v>
      </c>
      <c r="S4750">
        <v>0.98740000000000006</v>
      </c>
      <c r="T4750">
        <v>163.42099999999999</v>
      </c>
      <c r="U4750">
        <v>19.063400000000001</v>
      </c>
      <c r="V4750">
        <v>1639591208</v>
      </c>
    </row>
    <row r="4751" spans="1:22" x14ac:dyDescent="0.25">
      <c r="A4751">
        <v>18131604</v>
      </c>
      <c r="B4751" t="s">
        <v>18</v>
      </c>
      <c r="C4751" t="s">
        <v>4803</v>
      </c>
      <c r="D4751" s="12" t="str">
        <f t="shared" si="148"/>
        <v>21/12</v>
      </c>
      <c r="E4751" s="13">
        <v>44545</v>
      </c>
      <c r="F4751" s="15" t="str">
        <f t="shared" si="149"/>
        <v>2021/12/15</v>
      </c>
      <c r="G4751" t="s">
        <v>72</v>
      </c>
      <c r="H4751" s="2">
        <v>0.875</v>
      </c>
      <c r="I4751" t="s">
        <v>37</v>
      </c>
      <c r="K4751">
        <v>51</v>
      </c>
      <c r="L4751">
        <v>10478746592.457001</v>
      </c>
      <c r="M4751">
        <v>112.4256</v>
      </c>
      <c r="N4751" s="11"/>
      <c r="O4751">
        <v>112.4256</v>
      </c>
      <c r="P4751">
        <v>113.490191</v>
      </c>
      <c r="Q4751">
        <v>0.24</v>
      </c>
      <c r="R4751">
        <v>0</v>
      </c>
      <c r="S4751">
        <v>0.99060000000000004</v>
      </c>
      <c r="T4751">
        <v>114.583</v>
      </c>
      <c r="U4751">
        <v>15.5083</v>
      </c>
      <c r="V4751">
        <v>1639594808</v>
      </c>
    </row>
    <row r="4752" spans="1:22" x14ac:dyDescent="0.25">
      <c r="A4752">
        <v>18131604</v>
      </c>
      <c r="B4752" t="s">
        <v>18</v>
      </c>
      <c r="C4752" t="s">
        <v>4804</v>
      </c>
      <c r="D4752" s="12" t="str">
        <f t="shared" si="148"/>
        <v>21/12</v>
      </c>
      <c r="E4752" s="13">
        <v>44545</v>
      </c>
      <c r="F4752" s="15" t="str">
        <f t="shared" si="149"/>
        <v>2021/12/15</v>
      </c>
      <c r="G4752" t="s">
        <v>72</v>
      </c>
      <c r="H4752" s="2">
        <v>0.91666666666666663</v>
      </c>
      <c r="I4752" t="s">
        <v>37</v>
      </c>
      <c r="K4752">
        <v>51</v>
      </c>
      <c r="L4752">
        <v>10478850971.816999</v>
      </c>
      <c r="M4752">
        <v>104.3794</v>
      </c>
      <c r="N4752" s="11"/>
      <c r="O4752">
        <v>104.3794</v>
      </c>
      <c r="P4752">
        <v>104.889163</v>
      </c>
      <c r="Q4752">
        <v>0.24</v>
      </c>
      <c r="R4752">
        <v>0</v>
      </c>
      <c r="S4752">
        <v>0.99509999999999998</v>
      </c>
      <c r="T4752">
        <v>113.298</v>
      </c>
      <c r="U4752">
        <v>10.328900000000001</v>
      </c>
      <c r="V4752">
        <v>1639598408</v>
      </c>
    </row>
    <row r="4753" spans="1:22" x14ac:dyDescent="0.25">
      <c r="A4753">
        <v>18131604</v>
      </c>
      <c r="B4753" t="s">
        <v>18</v>
      </c>
      <c r="C4753" t="s">
        <v>4805</v>
      </c>
      <c r="D4753" s="12" t="str">
        <f t="shared" si="148"/>
        <v>21/12</v>
      </c>
      <c r="E4753" s="13">
        <v>44545</v>
      </c>
      <c r="F4753" s="15" t="str">
        <f t="shared" si="149"/>
        <v>2021/12/15</v>
      </c>
      <c r="G4753" t="s">
        <v>72</v>
      </c>
      <c r="H4753" s="2">
        <v>0.95833333333333337</v>
      </c>
      <c r="I4753" t="s">
        <v>22</v>
      </c>
      <c r="K4753">
        <v>51</v>
      </c>
      <c r="L4753">
        <v>10478953819.017</v>
      </c>
      <c r="M4753">
        <v>102.8472</v>
      </c>
      <c r="N4753" s="11"/>
      <c r="O4753">
        <v>102.8472</v>
      </c>
      <c r="P4753">
        <v>103.327842</v>
      </c>
      <c r="Q4753">
        <v>0.24</v>
      </c>
      <c r="R4753">
        <v>0</v>
      </c>
      <c r="S4753">
        <v>0.99529999999999996</v>
      </c>
      <c r="T4753">
        <v>104.181</v>
      </c>
      <c r="U4753">
        <v>9.9547000000000008</v>
      </c>
      <c r="V4753">
        <v>1639602008</v>
      </c>
    </row>
    <row r="4754" spans="1:22" x14ac:dyDescent="0.25">
      <c r="A4754">
        <v>18131604</v>
      </c>
      <c r="B4754" t="s">
        <v>18</v>
      </c>
      <c r="C4754" t="s">
        <v>4806</v>
      </c>
      <c r="D4754" s="12" t="str">
        <f t="shared" si="148"/>
        <v>21/12</v>
      </c>
      <c r="E4754" s="13">
        <v>44546</v>
      </c>
      <c r="F4754" s="15" t="str">
        <f t="shared" si="149"/>
        <v>2021/12/16</v>
      </c>
      <c r="G4754" t="s">
        <v>97</v>
      </c>
      <c r="H4754" s="2">
        <v>0</v>
      </c>
      <c r="I4754" t="s">
        <v>22</v>
      </c>
      <c r="K4754">
        <v>51</v>
      </c>
      <c r="L4754">
        <v>10479054667.017</v>
      </c>
      <c r="M4754">
        <v>100.848</v>
      </c>
      <c r="N4754" s="11"/>
      <c r="O4754">
        <v>100.82</v>
      </c>
      <c r="P4754">
        <v>101.250562</v>
      </c>
      <c r="Q4754">
        <v>0.24</v>
      </c>
      <c r="R4754">
        <v>0</v>
      </c>
      <c r="S4754">
        <v>0.99570000000000003</v>
      </c>
      <c r="T4754">
        <v>103.267</v>
      </c>
      <c r="U4754">
        <v>9.3276000000000003</v>
      </c>
      <c r="V4754">
        <v>1639605609</v>
      </c>
    </row>
    <row r="4755" spans="1:22" x14ac:dyDescent="0.25">
      <c r="A4755">
        <v>18131604</v>
      </c>
      <c r="B4755" t="s">
        <v>18</v>
      </c>
      <c r="C4755" t="s">
        <v>4807</v>
      </c>
      <c r="D4755" s="12" t="str">
        <f t="shared" si="148"/>
        <v>21/12</v>
      </c>
      <c r="E4755" s="13">
        <v>44546</v>
      </c>
      <c r="F4755" s="15" t="str">
        <f t="shared" si="149"/>
        <v>2021/12/16</v>
      </c>
      <c r="G4755" t="s">
        <v>97</v>
      </c>
      <c r="H4755" s="2">
        <v>4.1666666666666664E-2</v>
      </c>
      <c r="I4755" t="s">
        <v>22</v>
      </c>
      <c r="K4755">
        <v>51</v>
      </c>
      <c r="L4755">
        <v>10479158245.257</v>
      </c>
      <c r="M4755">
        <v>103.5782</v>
      </c>
      <c r="N4755" s="11"/>
      <c r="O4755">
        <v>103.5782</v>
      </c>
      <c r="P4755">
        <v>104.067449</v>
      </c>
      <c r="Q4755">
        <v>0.24</v>
      </c>
      <c r="R4755">
        <v>0</v>
      </c>
      <c r="S4755">
        <v>0.99529999999999996</v>
      </c>
      <c r="T4755">
        <v>104.703</v>
      </c>
      <c r="U4755">
        <v>10.078799999999999</v>
      </c>
      <c r="V4755">
        <v>1639609209</v>
      </c>
    </row>
    <row r="4756" spans="1:22" x14ac:dyDescent="0.25">
      <c r="A4756">
        <v>18131604</v>
      </c>
      <c r="B4756" t="s">
        <v>18</v>
      </c>
      <c r="C4756" t="s">
        <v>4808</v>
      </c>
      <c r="D4756" s="12" t="str">
        <f t="shared" si="148"/>
        <v>21/12</v>
      </c>
      <c r="E4756" s="13">
        <v>44546</v>
      </c>
      <c r="F4756" s="15" t="str">
        <f t="shared" si="149"/>
        <v>2021/12/16</v>
      </c>
      <c r="G4756" t="s">
        <v>97</v>
      </c>
      <c r="H4756" s="2">
        <v>8.3333333333333329E-2</v>
      </c>
      <c r="I4756" t="s">
        <v>22</v>
      </c>
      <c r="K4756">
        <v>51</v>
      </c>
      <c r="L4756">
        <v>10479261221.337</v>
      </c>
      <c r="M4756">
        <v>102.9761</v>
      </c>
      <c r="N4756" s="11"/>
      <c r="O4756">
        <v>103.0047</v>
      </c>
      <c r="P4756">
        <v>103.509641</v>
      </c>
      <c r="Q4756">
        <v>0.24</v>
      </c>
      <c r="R4756">
        <v>0</v>
      </c>
      <c r="S4756">
        <v>0.99509999999999998</v>
      </c>
      <c r="T4756">
        <v>104.703</v>
      </c>
      <c r="U4756">
        <v>10.2117</v>
      </c>
      <c r="V4756">
        <v>1639612808</v>
      </c>
    </row>
    <row r="4757" spans="1:22" x14ac:dyDescent="0.25">
      <c r="A4757">
        <v>18131604</v>
      </c>
      <c r="B4757" t="s">
        <v>18</v>
      </c>
      <c r="C4757" t="s">
        <v>4809</v>
      </c>
      <c r="D4757" s="12" t="str">
        <f t="shared" si="148"/>
        <v>21/12</v>
      </c>
      <c r="E4757" s="13">
        <v>44546</v>
      </c>
      <c r="F4757" s="15" t="str">
        <f t="shared" si="149"/>
        <v>2021/12/16</v>
      </c>
      <c r="G4757" t="s">
        <v>97</v>
      </c>
      <c r="H4757" s="2">
        <v>0.125</v>
      </c>
      <c r="I4757" t="s">
        <v>22</v>
      </c>
      <c r="K4757">
        <v>51</v>
      </c>
      <c r="L4757">
        <v>10479364282.136999</v>
      </c>
      <c r="M4757">
        <v>103.0608</v>
      </c>
      <c r="N4757" s="11"/>
      <c r="O4757">
        <v>103.0322</v>
      </c>
      <c r="P4757">
        <v>103.53021099999999</v>
      </c>
      <c r="Q4757">
        <v>0.24</v>
      </c>
      <c r="R4757">
        <v>0</v>
      </c>
      <c r="S4757">
        <v>0.99519999999999997</v>
      </c>
      <c r="T4757">
        <v>103.986</v>
      </c>
      <c r="U4757">
        <v>10.1427</v>
      </c>
      <c r="V4757">
        <v>1639616409</v>
      </c>
    </row>
    <row r="4758" spans="1:22" x14ac:dyDescent="0.25">
      <c r="A4758">
        <v>18131604</v>
      </c>
      <c r="B4758" t="s">
        <v>18</v>
      </c>
      <c r="C4758" t="s">
        <v>4810</v>
      </c>
      <c r="D4758" s="12" t="str">
        <f t="shared" si="148"/>
        <v>21/12</v>
      </c>
      <c r="E4758" s="13">
        <v>44546</v>
      </c>
      <c r="F4758" s="15" t="str">
        <f t="shared" si="149"/>
        <v>2021/12/16</v>
      </c>
      <c r="G4758" t="s">
        <v>97</v>
      </c>
      <c r="H4758" s="2">
        <v>0.16666666666666666</v>
      </c>
      <c r="I4758" t="s">
        <v>22</v>
      </c>
      <c r="K4758">
        <v>51</v>
      </c>
      <c r="L4758">
        <v>10479467425.017</v>
      </c>
      <c r="M4758">
        <v>103.1429</v>
      </c>
      <c r="N4758" s="11"/>
      <c r="O4758">
        <v>103.17149999999999</v>
      </c>
      <c r="P4758">
        <v>103.61366200000001</v>
      </c>
      <c r="Q4758">
        <v>0.24</v>
      </c>
      <c r="R4758">
        <v>0</v>
      </c>
      <c r="S4758">
        <v>0.99570000000000003</v>
      </c>
      <c r="T4758">
        <v>103.874</v>
      </c>
      <c r="U4758">
        <v>9.5616000000000003</v>
      </c>
      <c r="V4758">
        <v>1639620008</v>
      </c>
    </row>
    <row r="4759" spans="1:22" x14ac:dyDescent="0.25">
      <c r="A4759">
        <v>18131604</v>
      </c>
      <c r="B4759" t="s">
        <v>18</v>
      </c>
      <c r="C4759" t="s">
        <v>4811</v>
      </c>
      <c r="D4759" s="12" t="str">
        <f t="shared" si="148"/>
        <v>21/12</v>
      </c>
      <c r="E4759" s="13">
        <v>44546</v>
      </c>
      <c r="F4759" s="15" t="str">
        <f t="shared" si="149"/>
        <v>2021/12/16</v>
      </c>
      <c r="G4759" t="s">
        <v>97</v>
      </c>
      <c r="H4759" s="2">
        <v>0.20833333333333334</v>
      </c>
      <c r="I4759" t="s">
        <v>22</v>
      </c>
      <c r="K4759">
        <v>51</v>
      </c>
      <c r="L4759">
        <v>10479569663.097</v>
      </c>
      <c r="M4759">
        <v>102.2381</v>
      </c>
      <c r="N4759" s="11"/>
      <c r="O4759">
        <v>102.2381</v>
      </c>
      <c r="P4759">
        <v>102.725161</v>
      </c>
      <c r="Q4759">
        <v>0.24</v>
      </c>
      <c r="R4759">
        <v>0</v>
      </c>
      <c r="S4759">
        <v>0.99529999999999996</v>
      </c>
      <c r="T4759">
        <v>103.874</v>
      </c>
      <c r="U4759">
        <v>9.9916999999999998</v>
      </c>
      <c r="V4759">
        <v>1639623608</v>
      </c>
    </row>
    <row r="4760" spans="1:22" x14ac:dyDescent="0.25">
      <c r="A4760">
        <v>18131604</v>
      </c>
      <c r="B4760" t="s">
        <v>18</v>
      </c>
      <c r="C4760" t="s">
        <v>4812</v>
      </c>
      <c r="D4760" s="12" t="str">
        <f t="shared" si="148"/>
        <v>21/12</v>
      </c>
      <c r="E4760" s="13">
        <v>44546</v>
      </c>
      <c r="F4760" s="15" t="str">
        <f t="shared" si="149"/>
        <v>2021/12/16</v>
      </c>
      <c r="G4760" t="s">
        <v>97</v>
      </c>
      <c r="H4760" s="2">
        <v>0.25</v>
      </c>
      <c r="I4760" t="s">
        <v>22</v>
      </c>
      <c r="K4760">
        <v>51</v>
      </c>
      <c r="L4760">
        <v>10479671313.657</v>
      </c>
      <c r="M4760">
        <v>101.6506</v>
      </c>
      <c r="N4760" s="11"/>
      <c r="O4760">
        <v>101.6506</v>
      </c>
      <c r="P4760">
        <v>102.127684</v>
      </c>
      <c r="Q4760">
        <v>0.24</v>
      </c>
      <c r="R4760">
        <v>0</v>
      </c>
      <c r="S4760">
        <v>0.99529999999999996</v>
      </c>
      <c r="T4760">
        <v>103.705</v>
      </c>
      <c r="U4760">
        <v>9.8604000000000003</v>
      </c>
      <c r="V4760">
        <v>1639627208</v>
      </c>
    </row>
    <row r="4761" spans="1:22" x14ac:dyDescent="0.25">
      <c r="A4761">
        <v>18131604</v>
      </c>
      <c r="B4761" t="s">
        <v>18</v>
      </c>
      <c r="C4761" t="s">
        <v>4813</v>
      </c>
      <c r="D4761" s="12" t="str">
        <f t="shared" si="148"/>
        <v>21/12</v>
      </c>
      <c r="E4761" s="13">
        <v>44546</v>
      </c>
      <c r="F4761" s="15" t="str">
        <f t="shared" si="149"/>
        <v>2021/12/16</v>
      </c>
      <c r="G4761" t="s">
        <v>97</v>
      </c>
      <c r="H4761" s="2">
        <v>0.29166666666666669</v>
      </c>
      <c r="I4761" t="s">
        <v>37</v>
      </c>
      <c r="K4761">
        <v>51</v>
      </c>
      <c r="L4761">
        <v>10479830427.896999</v>
      </c>
      <c r="M4761">
        <v>159.11420000000001</v>
      </c>
      <c r="N4761" s="11"/>
      <c r="O4761">
        <v>159.11420000000001</v>
      </c>
      <c r="P4761">
        <v>164.410416</v>
      </c>
      <c r="Q4761">
        <v>0.24</v>
      </c>
      <c r="R4761">
        <v>0</v>
      </c>
      <c r="S4761">
        <v>0.96779999999999999</v>
      </c>
      <c r="T4761">
        <v>173.93299999999999</v>
      </c>
      <c r="U4761">
        <v>41.393799999999999</v>
      </c>
      <c r="V4761">
        <v>1639630808</v>
      </c>
    </row>
    <row r="4762" spans="1:22" x14ac:dyDescent="0.25">
      <c r="A4762">
        <v>18131604</v>
      </c>
      <c r="B4762" t="s">
        <v>18</v>
      </c>
      <c r="C4762" t="s">
        <v>4814</v>
      </c>
      <c r="D4762" s="12" t="str">
        <f t="shared" si="148"/>
        <v>21/12</v>
      </c>
      <c r="E4762" s="13">
        <v>44546</v>
      </c>
      <c r="F4762" s="15" t="str">
        <f t="shared" si="149"/>
        <v>2021/12/16</v>
      </c>
      <c r="G4762" t="s">
        <v>97</v>
      </c>
      <c r="H4762" s="2">
        <v>0.33333333333333331</v>
      </c>
      <c r="I4762" t="s">
        <v>40</v>
      </c>
      <c r="K4762">
        <v>51</v>
      </c>
      <c r="L4762">
        <v>10479989065.257</v>
      </c>
      <c r="M4762">
        <v>158.63740000000001</v>
      </c>
      <c r="N4762" s="11"/>
      <c r="O4762">
        <v>158.5933</v>
      </c>
      <c r="P4762">
        <v>163.38448199999999</v>
      </c>
      <c r="Q4762">
        <v>0.24</v>
      </c>
      <c r="R4762">
        <v>0</v>
      </c>
      <c r="S4762">
        <v>0.97070000000000001</v>
      </c>
      <c r="T4762">
        <v>173.93299999999999</v>
      </c>
      <c r="U4762">
        <v>39.276600000000002</v>
      </c>
      <c r="V4762">
        <v>1639634409</v>
      </c>
    </row>
    <row r="4763" spans="1:22" x14ac:dyDescent="0.25">
      <c r="A4763">
        <v>18131604</v>
      </c>
      <c r="B4763" t="s">
        <v>18</v>
      </c>
      <c r="C4763" t="s">
        <v>4815</v>
      </c>
      <c r="D4763" s="12" t="str">
        <f t="shared" si="148"/>
        <v>21/12</v>
      </c>
      <c r="E4763" s="13">
        <v>44546</v>
      </c>
      <c r="F4763" s="15" t="str">
        <f t="shared" si="149"/>
        <v>2021/12/16</v>
      </c>
      <c r="G4763" t="s">
        <v>97</v>
      </c>
      <c r="H4763" s="2">
        <v>0.375</v>
      </c>
      <c r="I4763" t="s">
        <v>40</v>
      </c>
      <c r="K4763">
        <v>51</v>
      </c>
      <c r="L4763">
        <v>10480155019.257</v>
      </c>
      <c r="M4763">
        <v>165.95400000000001</v>
      </c>
      <c r="N4763" s="11"/>
      <c r="O4763">
        <v>166.0001</v>
      </c>
      <c r="P4763">
        <v>170.555611</v>
      </c>
      <c r="Q4763">
        <v>0.24</v>
      </c>
      <c r="R4763">
        <v>0</v>
      </c>
      <c r="S4763">
        <v>0.97330000000000005</v>
      </c>
      <c r="T4763">
        <v>168.29400000000001</v>
      </c>
      <c r="U4763">
        <v>39.155799999999999</v>
      </c>
      <c r="V4763">
        <v>1639638008</v>
      </c>
    </row>
    <row r="4764" spans="1:22" x14ac:dyDescent="0.25">
      <c r="A4764">
        <v>18131604</v>
      </c>
      <c r="B4764" t="s">
        <v>18</v>
      </c>
      <c r="C4764" t="s">
        <v>4816</v>
      </c>
      <c r="D4764" s="12" t="str">
        <f t="shared" si="148"/>
        <v>21/12</v>
      </c>
      <c r="E4764" s="13">
        <v>44546</v>
      </c>
      <c r="F4764" s="15" t="str">
        <f t="shared" si="149"/>
        <v>2021/12/16</v>
      </c>
      <c r="G4764" t="s">
        <v>97</v>
      </c>
      <c r="H4764" s="2">
        <v>0.41666666666666669</v>
      </c>
      <c r="I4764" t="s">
        <v>40</v>
      </c>
      <c r="K4764">
        <v>51</v>
      </c>
      <c r="L4764">
        <v>10480321501.257</v>
      </c>
      <c r="M4764">
        <v>166.482</v>
      </c>
      <c r="N4764" s="11"/>
      <c r="O4764">
        <v>166.4358</v>
      </c>
      <c r="P4764">
        <v>170.73420999999999</v>
      </c>
      <c r="Q4764">
        <v>0.24</v>
      </c>
      <c r="R4764">
        <v>0</v>
      </c>
      <c r="S4764">
        <v>0.9748</v>
      </c>
      <c r="T4764">
        <v>168.98500000000001</v>
      </c>
      <c r="U4764">
        <v>38.069699999999997</v>
      </c>
      <c r="V4764">
        <v>1639641609</v>
      </c>
    </row>
    <row r="4765" spans="1:22" x14ac:dyDescent="0.25">
      <c r="A4765">
        <v>18131604</v>
      </c>
      <c r="B4765" t="s">
        <v>18</v>
      </c>
      <c r="C4765" t="s">
        <v>4817</v>
      </c>
      <c r="D4765" s="12" t="str">
        <f t="shared" si="148"/>
        <v>21/12</v>
      </c>
      <c r="E4765" s="13">
        <v>44546</v>
      </c>
      <c r="F4765" s="15" t="str">
        <f t="shared" si="149"/>
        <v>2021/12/16</v>
      </c>
      <c r="G4765" t="s">
        <v>97</v>
      </c>
      <c r="H4765" s="2">
        <v>0.45833333333333331</v>
      </c>
      <c r="I4765" t="s">
        <v>37</v>
      </c>
      <c r="K4765">
        <v>51</v>
      </c>
      <c r="L4765">
        <v>10480492369.257</v>
      </c>
      <c r="M4765">
        <v>170.86799999999999</v>
      </c>
      <c r="N4765" s="11"/>
      <c r="O4765">
        <v>170.91550000000001</v>
      </c>
      <c r="P4765">
        <v>176.138353</v>
      </c>
      <c r="Q4765">
        <v>0.24</v>
      </c>
      <c r="R4765">
        <v>0</v>
      </c>
      <c r="S4765">
        <v>0.97030000000000005</v>
      </c>
      <c r="T4765">
        <v>175.18199999999999</v>
      </c>
      <c r="U4765">
        <v>42.5749</v>
      </c>
      <c r="V4765">
        <v>1639645208</v>
      </c>
    </row>
    <row r="4766" spans="1:22" x14ac:dyDescent="0.25">
      <c r="A4766">
        <v>18131604</v>
      </c>
      <c r="B4766" t="s">
        <v>18</v>
      </c>
      <c r="C4766" t="s">
        <v>4818</v>
      </c>
      <c r="D4766" s="12" t="str">
        <f t="shared" si="148"/>
        <v>21/12</v>
      </c>
      <c r="E4766" s="13">
        <v>44546</v>
      </c>
      <c r="F4766" s="15" t="str">
        <f t="shared" si="149"/>
        <v>2021/12/16</v>
      </c>
      <c r="G4766" t="s">
        <v>97</v>
      </c>
      <c r="H4766" s="2">
        <v>0.5</v>
      </c>
      <c r="I4766" t="s">
        <v>37</v>
      </c>
      <c r="K4766">
        <v>51</v>
      </c>
      <c r="L4766">
        <v>10480659085.017</v>
      </c>
      <c r="M4766">
        <v>166.7158</v>
      </c>
      <c r="N4766" s="11"/>
      <c r="O4766">
        <v>166.7158</v>
      </c>
      <c r="P4766">
        <v>171.73115999999999</v>
      </c>
      <c r="Q4766">
        <v>0.24</v>
      </c>
      <c r="R4766">
        <v>0</v>
      </c>
      <c r="S4766">
        <v>0.9708</v>
      </c>
      <c r="T4766">
        <v>175.18199999999999</v>
      </c>
      <c r="U4766">
        <v>41.200099999999999</v>
      </c>
      <c r="V4766">
        <v>1639648808</v>
      </c>
    </row>
    <row r="4767" spans="1:22" x14ac:dyDescent="0.25">
      <c r="A4767">
        <v>18131604</v>
      </c>
      <c r="B4767" t="s">
        <v>18</v>
      </c>
      <c r="C4767" t="s">
        <v>4819</v>
      </c>
      <c r="D4767" s="12" t="str">
        <f t="shared" si="148"/>
        <v>21/12</v>
      </c>
      <c r="E4767" s="13">
        <v>44546</v>
      </c>
      <c r="F4767" s="15" t="str">
        <f t="shared" si="149"/>
        <v>2021/12/16</v>
      </c>
      <c r="G4767" t="s">
        <v>97</v>
      </c>
      <c r="H4767" s="2">
        <v>0.54166666666666663</v>
      </c>
      <c r="I4767" t="s">
        <v>37</v>
      </c>
      <c r="K4767">
        <v>51</v>
      </c>
      <c r="L4767">
        <v>10480827089.097</v>
      </c>
      <c r="M4767">
        <v>168.00409999999999</v>
      </c>
      <c r="N4767" s="11"/>
      <c r="O4767">
        <v>168.00409999999999</v>
      </c>
      <c r="P4767">
        <v>173.11541800000001</v>
      </c>
      <c r="Q4767">
        <v>0.24</v>
      </c>
      <c r="R4767">
        <v>0</v>
      </c>
      <c r="S4767">
        <v>0.97050000000000003</v>
      </c>
      <c r="T4767">
        <v>179.273</v>
      </c>
      <c r="U4767">
        <v>41.7562</v>
      </c>
      <c r="V4767">
        <v>1639652408</v>
      </c>
    </row>
    <row r="4768" spans="1:22" x14ac:dyDescent="0.25">
      <c r="A4768">
        <v>18131604</v>
      </c>
      <c r="B4768" t="s">
        <v>18</v>
      </c>
      <c r="C4768" t="s">
        <v>4820</v>
      </c>
      <c r="D4768" s="12" t="str">
        <f t="shared" si="148"/>
        <v>21/12</v>
      </c>
      <c r="E4768" s="13">
        <v>44546</v>
      </c>
      <c r="F4768" s="15" t="str">
        <f t="shared" si="149"/>
        <v>2021/12/16</v>
      </c>
      <c r="G4768" t="s">
        <v>97</v>
      </c>
      <c r="H4768" s="2">
        <v>0.58333333333333337</v>
      </c>
      <c r="I4768" t="s">
        <v>37</v>
      </c>
      <c r="K4768">
        <v>51</v>
      </c>
      <c r="L4768">
        <v>10481000542.377001</v>
      </c>
      <c r="M4768">
        <v>173.45330000000001</v>
      </c>
      <c r="N4768" s="11"/>
      <c r="O4768">
        <v>173.45330000000001</v>
      </c>
      <c r="P4768">
        <v>178.60474600000001</v>
      </c>
      <c r="Q4768">
        <v>0.24</v>
      </c>
      <c r="R4768">
        <v>0</v>
      </c>
      <c r="S4768">
        <v>0.97119999999999995</v>
      </c>
      <c r="T4768">
        <v>180.024</v>
      </c>
      <c r="U4768">
        <v>42.586599999999997</v>
      </c>
      <c r="V4768">
        <v>1639656008</v>
      </c>
    </row>
    <row r="4769" spans="1:22" x14ac:dyDescent="0.25">
      <c r="A4769">
        <v>18131604</v>
      </c>
      <c r="B4769" t="s">
        <v>18</v>
      </c>
      <c r="C4769" t="s">
        <v>4821</v>
      </c>
      <c r="D4769" s="12" t="str">
        <f t="shared" si="148"/>
        <v>21/12</v>
      </c>
      <c r="E4769" s="13">
        <v>44546</v>
      </c>
      <c r="F4769" s="15" t="str">
        <f t="shared" si="149"/>
        <v>2021/12/16</v>
      </c>
      <c r="G4769" t="s">
        <v>97</v>
      </c>
      <c r="H4769" s="2">
        <v>0.625</v>
      </c>
      <c r="I4769" t="s">
        <v>37</v>
      </c>
      <c r="K4769">
        <v>51</v>
      </c>
      <c r="L4769">
        <v>10481171954.216999</v>
      </c>
      <c r="M4769">
        <v>171.4118</v>
      </c>
      <c r="N4769" s="11"/>
      <c r="O4769">
        <v>171.4118</v>
      </c>
      <c r="P4769">
        <v>176.108631</v>
      </c>
      <c r="Q4769">
        <v>0.24</v>
      </c>
      <c r="R4769">
        <v>0</v>
      </c>
      <c r="S4769">
        <v>0.97330000000000005</v>
      </c>
      <c r="T4769">
        <v>180.024</v>
      </c>
      <c r="U4769">
        <v>40.4009</v>
      </c>
      <c r="V4769">
        <v>1639659608</v>
      </c>
    </row>
    <row r="4770" spans="1:22" x14ac:dyDescent="0.25">
      <c r="A4770">
        <v>18131604</v>
      </c>
      <c r="B4770" t="s">
        <v>18</v>
      </c>
      <c r="C4770" t="s">
        <v>4822</v>
      </c>
      <c r="D4770" s="12" t="str">
        <f t="shared" si="148"/>
        <v>21/12</v>
      </c>
      <c r="E4770" s="13">
        <v>44546</v>
      </c>
      <c r="F4770" s="15" t="str">
        <f t="shared" si="149"/>
        <v>2021/12/16</v>
      </c>
      <c r="G4770" t="s">
        <v>97</v>
      </c>
      <c r="H4770" s="2">
        <v>0.66666666666666663</v>
      </c>
      <c r="I4770" t="s">
        <v>37</v>
      </c>
      <c r="K4770">
        <v>51</v>
      </c>
      <c r="L4770">
        <v>10481340567.417</v>
      </c>
      <c r="M4770">
        <v>168.61320000000001</v>
      </c>
      <c r="N4770" s="11"/>
      <c r="O4770">
        <v>168.61320000000001</v>
      </c>
      <c r="P4770">
        <v>173.592142</v>
      </c>
      <c r="Q4770">
        <v>0.24</v>
      </c>
      <c r="R4770">
        <v>0</v>
      </c>
      <c r="S4770">
        <v>0.97130000000000005</v>
      </c>
      <c r="T4770">
        <v>178.10400000000001</v>
      </c>
      <c r="U4770">
        <v>41.2774</v>
      </c>
      <c r="V4770">
        <v>1639663208</v>
      </c>
    </row>
    <row r="4771" spans="1:22" x14ac:dyDescent="0.25">
      <c r="A4771">
        <v>18131604</v>
      </c>
      <c r="B4771" t="s">
        <v>18</v>
      </c>
      <c r="C4771" t="s">
        <v>4823</v>
      </c>
      <c r="D4771" s="12" t="str">
        <f t="shared" si="148"/>
        <v>21/12</v>
      </c>
      <c r="E4771" s="13">
        <v>44546</v>
      </c>
      <c r="F4771" s="15" t="str">
        <f t="shared" si="149"/>
        <v>2021/12/16</v>
      </c>
      <c r="G4771" t="s">
        <v>97</v>
      </c>
      <c r="H4771" s="2">
        <v>0.70833333333333337</v>
      </c>
      <c r="I4771" t="s">
        <v>37</v>
      </c>
      <c r="K4771">
        <v>51</v>
      </c>
      <c r="L4771">
        <v>10481511613.257</v>
      </c>
      <c r="M4771">
        <v>171.04580000000001</v>
      </c>
      <c r="N4771" s="11"/>
      <c r="O4771">
        <v>171.04580000000001</v>
      </c>
      <c r="P4771">
        <v>176.581873</v>
      </c>
      <c r="Q4771">
        <v>0.24</v>
      </c>
      <c r="R4771">
        <v>0</v>
      </c>
      <c r="S4771">
        <v>0.96860000000000002</v>
      </c>
      <c r="T4771">
        <v>176.84100000000001</v>
      </c>
      <c r="U4771">
        <v>43.868899999999996</v>
      </c>
      <c r="V4771">
        <v>1639666808</v>
      </c>
    </row>
    <row r="4772" spans="1:22" x14ac:dyDescent="0.25">
      <c r="A4772">
        <v>18131604</v>
      </c>
      <c r="B4772" t="s">
        <v>18</v>
      </c>
      <c r="C4772" t="s">
        <v>4824</v>
      </c>
      <c r="D4772" s="12" t="str">
        <f t="shared" si="148"/>
        <v>21/12</v>
      </c>
      <c r="E4772" s="13">
        <v>44546</v>
      </c>
      <c r="F4772" s="15" t="str">
        <f t="shared" si="149"/>
        <v>2021/12/16</v>
      </c>
      <c r="G4772" t="s">
        <v>97</v>
      </c>
      <c r="H4772" s="2">
        <v>0.75</v>
      </c>
      <c r="I4772" t="s">
        <v>37</v>
      </c>
      <c r="K4772">
        <v>51</v>
      </c>
      <c r="L4772">
        <v>10481678568.537001</v>
      </c>
      <c r="M4772">
        <v>166.95529999999999</v>
      </c>
      <c r="N4772" s="11"/>
      <c r="O4772">
        <v>166.95529999999999</v>
      </c>
      <c r="P4772">
        <v>171.963177</v>
      </c>
      <c r="Q4772">
        <v>0.24</v>
      </c>
      <c r="R4772">
        <v>0</v>
      </c>
      <c r="S4772">
        <v>0.97089999999999999</v>
      </c>
      <c r="T4772">
        <v>176.84100000000001</v>
      </c>
      <c r="U4772">
        <v>41.197899999999997</v>
      </c>
      <c r="V4772">
        <v>1639670408</v>
      </c>
    </row>
    <row r="4773" spans="1:22" x14ac:dyDescent="0.25">
      <c r="A4773">
        <v>18131604</v>
      </c>
      <c r="B4773" t="s">
        <v>18</v>
      </c>
      <c r="C4773" t="s">
        <v>4825</v>
      </c>
      <c r="D4773" s="12" t="str">
        <f t="shared" si="148"/>
        <v>21/12</v>
      </c>
      <c r="E4773" s="13">
        <v>44546</v>
      </c>
      <c r="F4773" s="15" t="str">
        <f t="shared" si="149"/>
        <v>2021/12/16</v>
      </c>
      <c r="G4773" t="s">
        <v>97</v>
      </c>
      <c r="H4773" s="2">
        <v>0.79166666666666663</v>
      </c>
      <c r="I4773" t="s">
        <v>40</v>
      </c>
      <c r="K4773">
        <v>51</v>
      </c>
      <c r="L4773">
        <v>10481842894.857</v>
      </c>
      <c r="M4773">
        <v>164.3263</v>
      </c>
      <c r="N4773" s="11"/>
      <c r="O4773">
        <v>164.3263</v>
      </c>
      <c r="P4773">
        <v>168.661699</v>
      </c>
      <c r="Q4773">
        <v>0.24</v>
      </c>
      <c r="R4773">
        <v>0</v>
      </c>
      <c r="S4773">
        <v>0.97430000000000005</v>
      </c>
      <c r="T4773">
        <v>172.22399999999999</v>
      </c>
      <c r="U4773">
        <v>37.995100000000001</v>
      </c>
      <c r="V4773">
        <v>1639674008</v>
      </c>
    </row>
    <row r="4774" spans="1:22" x14ac:dyDescent="0.25">
      <c r="A4774">
        <v>18131604</v>
      </c>
      <c r="B4774" t="s">
        <v>18</v>
      </c>
      <c r="C4774" t="s">
        <v>4826</v>
      </c>
      <c r="D4774" s="12" t="str">
        <f t="shared" si="148"/>
        <v>21/12</v>
      </c>
      <c r="E4774" s="13">
        <v>44546</v>
      </c>
      <c r="F4774" s="15" t="str">
        <f t="shared" si="149"/>
        <v>2021/12/16</v>
      </c>
      <c r="G4774" t="s">
        <v>97</v>
      </c>
      <c r="H4774" s="2">
        <v>0.83333333333333337</v>
      </c>
      <c r="I4774" t="s">
        <v>40</v>
      </c>
      <c r="K4774">
        <v>51</v>
      </c>
      <c r="L4774">
        <v>10481960255.816999</v>
      </c>
      <c r="M4774">
        <v>117.361</v>
      </c>
      <c r="N4774" s="11"/>
      <c r="O4774">
        <v>117.361</v>
      </c>
      <c r="P4774">
        <v>118.503635</v>
      </c>
      <c r="Q4774">
        <v>0.24</v>
      </c>
      <c r="R4774">
        <v>0</v>
      </c>
      <c r="S4774">
        <v>0.99039999999999995</v>
      </c>
      <c r="T4774">
        <v>171.56100000000001</v>
      </c>
      <c r="U4774">
        <v>16.417000000000002</v>
      </c>
      <c r="V4774">
        <v>1639677608</v>
      </c>
    </row>
    <row r="4775" spans="1:22" x14ac:dyDescent="0.25">
      <c r="A4775">
        <v>18131604</v>
      </c>
      <c r="B4775" t="s">
        <v>18</v>
      </c>
      <c r="C4775" t="s">
        <v>4827</v>
      </c>
      <c r="D4775" s="12" t="str">
        <f t="shared" si="148"/>
        <v>21/12</v>
      </c>
      <c r="E4775" s="13">
        <v>44546</v>
      </c>
      <c r="F4775" s="15" t="str">
        <f t="shared" si="149"/>
        <v>2021/12/16</v>
      </c>
      <c r="G4775" t="s">
        <v>97</v>
      </c>
      <c r="H4775" s="2">
        <v>0.875</v>
      </c>
      <c r="I4775" t="s">
        <v>37</v>
      </c>
      <c r="K4775">
        <v>51</v>
      </c>
      <c r="L4775">
        <v>10482069738.537001</v>
      </c>
      <c r="M4775">
        <v>109.48269999999999</v>
      </c>
      <c r="N4775" s="11"/>
      <c r="O4775">
        <v>109.45229999999999</v>
      </c>
      <c r="P4775">
        <v>110.533496</v>
      </c>
      <c r="Q4775">
        <v>0.24</v>
      </c>
      <c r="R4775">
        <v>0</v>
      </c>
      <c r="S4775">
        <v>0.99019999999999997</v>
      </c>
      <c r="T4775">
        <v>113.706</v>
      </c>
      <c r="U4775">
        <v>15.4222</v>
      </c>
      <c r="V4775">
        <v>1639681209</v>
      </c>
    </row>
    <row r="4776" spans="1:22" x14ac:dyDescent="0.25">
      <c r="A4776">
        <v>18131604</v>
      </c>
      <c r="B4776" t="s">
        <v>18</v>
      </c>
      <c r="C4776" t="s">
        <v>4828</v>
      </c>
      <c r="D4776" s="12" t="str">
        <f t="shared" si="148"/>
        <v>21/12</v>
      </c>
      <c r="E4776" s="13">
        <v>44546</v>
      </c>
      <c r="F4776" s="15" t="str">
        <f t="shared" si="149"/>
        <v>2021/12/16</v>
      </c>
      <c r="G4776" t="s">
        <v>97</v>
      </c>
      <c r="H4776" s="2">
        <v>0.91666666666666663</v>
      </c>
      <c r="I4776" t="s">
        <v>37</v>
      </c>
      <c r="K4776">
        <v>51</v>
      </c>
      <c r="L4776">
        <v>10482172616.457001</v>
      </c>
      <c r="M4776">
        <v>102.8779</v>
      </c>
      <c r="N4776" s="11"/>
      <c r="O4776">
        <v>102.8779</v>
      </c>
      <c r="P4776">
        <v>103.41724600000001</v>
      </c>
      <c r="Q4776">
        <v>0.24</v>
      </c>
      <c r="R4776">
        <v>0</v>
      </c>
      <c r="S4776">
        <v>0.99480000000000002</v>
      </c>
      <c r="T4776">
        <v>108.497</v>
      </c>
      <c r="U4776">
        <v>10.548</v>
      </c>
      <c r="V4776">
        <v>1639684809</v>
      </c>
    </row>
    <row r="4777" spans="1:22" x14ac:dyDescent="0.25">
      <c r="A4777">
        <v>18131604</v>
      </c>
      <c r="B4777" t="s">
        <v>18</v>
      </c>
      <c r="C4777" t="s">
        <v>4829</v>
      </c>
      <c r="D4777" s="12" t="str">
        <f t="shared" si="148"/>
        <v>21/12</v>
      </c>
      <c r="E4777" s="13">
        <v>44546</v>
      </c>
      <c r="F4777" s="15" t="str">
        <f t="shared" si="149"/>
        <v>2021/12/16</v>
      </c>
      <c r="G4777" t="s">
        <v>97</v>
      </c>
      <c r="H4777" s="2">
        <v>0.95833333333333337</v>
      </c>
      <c r="I4777" t="s">
        <v>22</v>
      </c>
      <c r="K4777">
        <v>51</v>
      </c>
      <c r="L4777">
        <v>10482274254.297001</v>
      </c>
      <c r="M4777">
        <v>101.6378</v>
      </c>
      <c r="N4777" s="11"/>
      <c r="O4777">
        <v>101.6661</v>
      </c>
      <c r="P4777">
        <v>102.10682199999999</v>
      </c>
      <c r="Q4777">
        <v>0.24</v>
      </c>
      <c r="R4777">
        <v>0</v>
      </c>
      <c r="S4777">
        <v>0.99570000000000003</v>
      </c>
      <c r="T4777">
        <v>102.548</v>
      </c>
      <c r="U4777">
        <v>9.4769000000000005</v>
      </c>
      <c r="V4777">
        <v>1639688408</v>
      </c>
    </row>
    <row r="4778" spans="1:22" x14ac:dyDescent="0.25">
      <c r="A4778">
        <v>18131604</v>
      </c>
      <c r="B4778" t="s">
        <v>18</v>
      </c>
      <c r="C4778" t="s">
        <v>4830</v>
      </c>
      <c r="D4778" s="12" t="str">
        <f t="shared" si="148"/>
        <v>21/12</v>
      </c>
      <c r="E4778" s="13">
        <v>44547</v>
      </c>
      <c r="F4778" s="15" t="str">
        <f t="shared" si="149"/>
        <v>2021/12/17</v>
      </c>
      <c r="G4778" t="s">
        <v>122</v>
      </c>
      <c r="H4778" s="2">
        <v>0</v>
      </c>
      <c r="I4778" t="s">
        <v>22</v>
      </c>
      <c r="K4778">
        <v>51</v>
      </c>
      <c r="L4778">
        <v>10482376777.497</v>
      </c>
      <c r="M4778">
        <v>102.5232</v>
      </c>
      <c r="N4778" s="11"/>
      <c r="O4778">
        <v>102.49469999999999</v>
      </c>
      <c r="P4778">
        <v>102.981235</v>
      </c>
      <c r="Q4778">
        <v>0.24</v>
      </c>
      <c r="R4778">
        <v>0</v>
      </c>
      <c r="S4778">
        <v>0.99529999999999996</v>
      </c>
      <c r="T4778">
        <v>103.56699999999999</v>
      </c>
      <c r="U4778">
        <v>9.9983000000000004</v>
      </c>
      <c r="V4778">
        <v>1639692009</v>
      </c>
    </row>
    <row r="4779" spans="1:22" x14ac:dyDescent="0.25">
      <c r="A4779">
        <v>18131604</v>
      </c>
      <c r="B4779" t="s">
        <v>18</v>
      </c>
      <c r="C4779" t="s">
        <v>4831</v>
      </c>
      <c r="D4779" s="12" t="str">
        <f t="shared" si="148"/>
        <v>21/12</v>
      </c>
      <c r="E4779" s="13">
        <v>44547</v>
      </c>
      <c r="F4779" s="15" t="str">
        <f t="shared" si="149"/>
        <v>2021/12/17</v>
      </c>
      <c r="G4779" t="s">
        <v>122</v>
      </c>
      <c r="H4779" s="2">
        <v>4.1666666666666664E-2</v>
      </c>
      <c r="I4779" t="s">
        <v>22</v>
      </c>
      <c r="K4779">
        <v>51</v>
      </c>
      <c r="L4779">
        <v>10482478943.577</v>
      </c>
      <c r="M4779">
        <v>102.1661</v>
      </c>
      <c r="N4779" s="11"/>
      <c r="O4779">
        <v>102.19450000000001</v>
      </c>
      <c r="P4779">
        <v>102.67085</v>
      </c>
      <c r="Q4779">
        <v>0.24</v>
      </c>
      <c r="R4779">
        <v>0</v>
      </c>
      <c r="S4779">
        <v>0.99539999999999995</v>
      </c>
      <c r="T4779">
        <v>102.72799999999999</v>
      </c>
      <c r="U4779">
        <v>9.8789999999999996</v>
      </c>
      <c r="V4779">
        <v>1639695608</v>
      </c>
    </row>
    <row r="4780" spans="1:22" x14ac:dyDescent="0.25">
      <c r="A4780">
        <v>18131604</v>
      </c>
      <c r="B4780" t="s">
        <v>18</v>
      </c>
      <c r="C4780" t="s">
        <v>4832</v>
      </c>
      <c r="D4780" s="12" t="str">
        <f t="shared" si="148"/>
        <v>21/12</v>
      </c>
      <c r="E4780" s="13">
        <v>44547</v>
      </c>
      <c r="F4780" s="15" t="str">
        <f t="shared" si="149"/>
        <v>2021/12/17</v>
      </c>
      <c r="G4780" t="s">
        <v>122</v>
      </c>
      <c r="H4780" s="2">
        <v>8.3333333333333329E-2</v>
      </c>
      <c r="I4780" t="s">
        <v>22</v>
      </c>
      <c r="K4780">
        <v>51</v>
      </c>
      <c r="L4780">
        <v>10482580448.457001</v>
      </c>
      <c r="M4780">
        <v>101.50490000000001</v>
      </c>
      <c r="N4780" s="11"/>
      <c r="O4780">
        <v>101.47669999999999</v>
      </c>
      <c r="P4780">
        <v>101.940181</v>
      </c>
      <c r="Q4780">
        <v>0.24</v>
      </c>
      <c r="R4780">
        <v>0</v>
      </c>
      <c r="S4780">
        <v>0.99550000000000005</v>
      </c>
      <c r="T4780">
        <v>102.654</v>
      </c>
      <c r="U4780">
        <v>9.7098999999999993</v>
      </c>
      <c r="V4780">
        <v>1639699209</v>
      </c>
    </row>
    <row r="4781" spans="1:22" x14ac:dyDescent="0.25">
      <c r="A4781">
        <v>18131604</v>
      </c>
      <c r="B4781" t="s">
        <v>18</v>
      </c>
      <c r="C4781" t="s">
        <v>4833</v>
      </c>
      <c r="D4781" s="12" t="str">
        <f t="shared" si="148"/>
        <v>21/12</v>
      </c>
      <c r="E4781" s="13">
        <v>44547</v>
      </c>
      <c r="F4781" s="15" t="str">
        <f t="shared" si="149"/>
        <v>2021/12/17</v>
      </c>
      <c r="G4781" t="s">
        <v>122</v>
      </c>
      <c r="H4781" s="2">
        <v>0.125</v>
      </c>
      <c r="I4781" t="s">
        <v>22</v>
      </c>
      <c r="K4781">
        <v>51</v>
      </c>
      <c r="L4781">
        <v>10482683028.056999</v>
      </c>
      <c r="M4781">
        <v>102.5796</v>
      </c>
      <c r="N4781" s="11"/>
      <c r="O4781">
        <v>102.60809999999999</v>
      </c>
      <c r="P4781">
        <v>103.115112</v>
      </c>
      <c r="Q4781">
        <v>0.24</v>
      </c>
      <c r="R4781">
        <v>0</v>
      </c>
      <c r="S4781">
        <v>0.99509999999999998</v>
      </c>
      <c r="T4781">
        <v>103.408</v>
      </c>
      <c r="U4781">
        <v>10.212899999999999</v>
      </c>
      <c r="V4781">
        <v>1639702808</v>
      </c>
    </row>
    <row r="4782" spans="1:22" x14ac:dyDescent="0.25">
      <c r="A4782">
        <v>18131604</v>
      </c>
      <c r="B4782" t="s">
        <v>18</v>
      </c>
      <c r="C4782" t="s">
        <v>4834</v>
      </c>
      <c r="D4782" s="12" t="str">
        <f t="shared" si="148"/>
        <v>21/12</v>
      </c>
      <c r="E4782" s="13">
        <v>44547</v>
      </c>
      <c r="F4782" s="15" t="str">
        <f t="shared" si="149"/>
        <v>2021/12/17</v>
      </c>
      <c r="G4782" t="s">
        <v>122</v>
      </c>
      <c r="H4782" s="2">
        <v>0.16666666666666666</v>
      </c>
      <c r="I4782" t="s">
        <v>22</v>
      </c>
      <c r="K4782">
        <v>51</v>
      </c>
      <c r="L4782">
        <v>10482785763.896999</v>
      </c>
      <c r="M4782">
        <v>102.7358</v>
      </c>
      <c r="N4782" s="11"/>
      <c r="O4782">
        <v>102.7358</v>
      </c>
      <c r="P4782">
        <v>103.16086300000001</v>
      </c>
      <c r="Q4782">
        <v>0.24</v>
      </c>
      <c r="R4782">
        <v>0</v>
      </c>
      <c r="S4782">
        <v>0.99590000000000001</v>
      </c>
      <c r="T4782">
        <v>103.408</v>
      </c>
      <c r="U4782">
        <v>9.3546999999999993</v>
      </c>
      <c r="V4782">
        <v>1639706408</v>
      </c>
    </row>
    <row r="4783" spans="1:22" x14ac:dyDescent="0.25">
      <c r="A4783">
        <v>18131604</v>
      </c>
      <c r="B4783" t="s">
        <v>18</v>
      </c>
      <c r="C4783" t="s">
        <v>4835</v>
      </c>
      <c r="D4783" s="12" t="str">
        <f t="shared" si="148"/>
        <v>21/12</v>
      </c>
      <c r="E4783" s="13">
        <v>44547</v>
      </c>
      <c r="F4783" s="15" t="str">
        <f t="shared" si="149"/>
        <v>2021/12/17</v>
      </c>
      <c r="G4783" t="s">
        <v>122</v>
      </c>
      <c r="H4783" s="2">
        <v>0.20833333333333334</v>
      </c>
      <c r="I4783" t="s">
        <v>22</v>
      </c>
      <c r="K4783">
        <v>51</v>
      </c>
      <c r="L4783">
        <v>10482887771.337</v>
      </c>
      <c r="M4783">
        <v>102.0074</v>
      </c>
      <c r="N4783" s="11"/>
      <c r="O4783">
        <v>102.0074</v>
      </c>
      <c r="P4783">
        <v>102.418001</v>
      </c>
      <c r="Q4783">
        <v>0.24</v>
      </c>
      <c r="R4783">
        <v>0</v>
      </c>
      <c r="S4783">
        <v>0.996</v>
      </c>
      <c r="T4783">
        <v>103.286</v>
      </c>
      <c r="U4783">
        <v>9.1613000000000007</v>
      </c>
      <c r="V4783">
        <v>1639710008</v>
      </c>
    </row>
    <row r="4784" spans="1:22" x14ac:dyDescent="0.25">
      <c r="A4784">
        <v>18131604</v>
      </c>
      <c r="B4784" t="s">
        <v>18</v>
      </c>
      <c r="C4784" t="s">
        <v>4836</v>
      </c>
      <c r="D4784" s="12" t="str">
        <f t="shared" si="148"/>
        <v>21/12</v>
      </c>
      <c r="E4784" s="13">
        <v>44547</v>
      </c>
      <c r="F4784" s="15" t="str">
        <f t="shared" si="149"/>
        <v>2021/12/17</v>
      </c>
      <c r="G4784" t="s">
        <v>122</v>
      </c>
      <c r="H4784" s="2">
        <v>0.25</v>
      </c>
      <c r="I4784" t="s">
        <v>22</v>
      </c>
      <c r="K4784">
        <v>51</v>
      </c>
      <c r="L4784">
        <v>10482988513.737</v>
      </c>
      <c r="M4784">
        <v>100.7424</v>
      </c>
      <c r="N4784" s="11"/>
      <c r="O4784">
        <v>100.7144</v>
      </c>
      <c r="P4784">
        <v>101.159853</v>
      </c>
      <c r="Q4784">
        <v>0.24</v>
      </c>
      <c r="R4784">
        <v>0</v>
      </c>
      <c r="S4784">
        <v>0.99560000000000004</v>
      </c>
      <c r="T4784">
        <v>102.629</v>
      </c>
      <c r="U4784">
        <v>9.4825999999999997</v>
      </c>
      <c r="V4784">
        <v>1639713609</v>
      </c>
    </row>
    <row r="4785" spans="1:22" x14ac:dyDescent="0.25">
      <c r="A4785">
        <v>18131604</v>
      </c>
      <c r="B4785" t="s">
        <v>18</v>
      </c>
      <c r="C4785" t="s">
        <v>4837</v>
      </c>
      <c r="D4785" s="12" t="str">
        <f t="shared" si="148"/>
        <v>21/12</v>
      </c>
      <c r="E4785" s="13">
        <v>44547</v>
      </c>
      <c r="F4785" s="15" t="str">
        <f t="shared" si="149"/>
        <v>2021/12/17</v>
      </c>
      <c r="G4785" t="s">
        <v>122</v>
      </c>
      <c r="H4785" s="2">
        <v>0.29166666666666669</v>
      </c>
      <c r="I4785" t="s">
        <v>37</v>
      </c>
      <c r="K4785">
        <v>51</v>
      </c>
      <c r="L4785">
        <v>10483148015.097</v>
      </c>
      <c r="M4785">
        <v>159.50139999999999</v>
      </c>
      <c r="N4785" s="11"/>
      <c r="O4785">
        <v>159.54570000000001</v>
      </c>
      <c r="P4785">
        <v>165.14026799999999</v>
      </c>
      <c r="Q4785">
        <v>0.24</v>
      </c>
      <c r="R4785">
        <v>0</v>
      </c>
      <c r="S4785">
        <v>0.96609999999999996</v>
      </c>
      <c r="T4785">
        <v>171.73699999999999</v>
      </c>
      <c r="U4785">
        <v>42.620199999999997</v>
      </c>
      <c r="V4785">
        <v>1639717208</v>
      </c>
    </row>
    <row r="4786" spans="1:22" x14ac:dyDescent="0.25">
      <c r="A4786">
        <v>18131604</v>
      </c>
      <c r="B4786" t="s">
        <v>18</v>
      </c>
      <c r="C4786" t="s">
        <v>4838</v>
      </c>
      <c r="D4786" s="12" t="str">
        <f t="shared" si="148"/>
        <v>21/12</v>
      </c>
      <c r="E4786" s="13">
        <v>44547</v>
      </c>
      <c r="F4786" s="15" t="str">
        <f t="shared" si="149"/>
        <v>2021/12/17</v>
      </c>
      <c r="G4786" t="s">
        <v>122</v>
      </c>
      <c r="H4786" s="2">
        <v>0.33333333333333331</v>
      </c>
      <c r="I4786" t="s">
        <v>40</v>
      </c>
      <c r="K4786">
        <v>51</v>
      </c>
      <c r="L4786">
        <v>10483306574.937</v>
      </c>
      <c r="M4786">
        <v>158.5598</v>
      </c>
      <c r="N4786" s="11"/>
      <c r="O4786">
        <v>158.51580000000001</v>
      </c>
      <c r="P4786">
        <v>163.416113</v>
      </c>
      <c r="Q4786">
        <v>0.24</v>
      </c>
      <c r="R4786">
        <v>0</v>
      </c>
      <c r="S4786">
        <v>0.97</v>
      </c>
      <c r="T4786">
        <v>175.05699999999999</v>
      </c>
      <c r="U4786">
        <v>39.718600000000002</v>
      </c>
      <c r="V4786">
        <v>1639720809</v>
      </c>
    </row>
    <row r="4787" spans="1:22" x14ac:dyDescent="0.25">
      <c r="A4787">
        <v>18131604</v>
      </c>
      <c r="B4787" t="s">
        <v>18</v>
      </c>
      <c r="C4787" t="s">
        <v>4839</v>
      </c>
      <c r="D4787" s="12" t="str">
        <f t="shared" si="148"/>
        <v>21/12</v>
      </c>
      <c r="E4787" s="13">
        <v>44547</v>
      </c>
      <c r="F4787" s="15" t="str">
        <f t="shared" si="149"/>
        <v>2021/12/17</v>
      </c>
      <c r="G4787" t="s">
        <v>122</v>
      </c>
      <c r="H4787" s="2">
        <v>0.375</v>
      </c>
      <c r="I4787" t="s">
        <v>40</v>
      </c>
      <c r="K4787">
        <v>51</v>
      </c>
      <c r="L4787">
        <v>10483478251.257</v>
      </c>
      <c r="M4787">
        <v>171.6763</v>
      </c>
      <c r="N4787" s="11"/>
      <c r="O4787">
        <v>171.72399999999999</v>
      </c>
      <c r="P4787">
        <v>176.73009099999999</v>
      </c>
      <c r="Q4787">
        <v>0.24</v>
      </c>
      <c r="R4787">
        <v>0</v>
      </c>
      <c r="S4787">
        <v>0.97170000000000001</v>
      </c>
      <c r="T4787">
        <v>181.09700000000001</v>
      </c>
      <c r="U4787">
        <v>41.765799999999999</v>
      </c>
      <c r="V4787">
        <v>1639724408</v>
      </c>
    </row>
    <row r="4788" spans="1:22" x14ac:dyDescent="0.25">
      <c r="A4788">
        <v>18131604</v>
      </c>
      <c r="B4788" t="s">
        <v>18</v>
      </c>
      <c r="C4788" t="s">
        <v>4840</v>
      </c>
      <c r="D4788" s="12" t="str">
        <f t="shared" si="148"/>
        <v>21/12</v>
      </c>
      <c r="E4788" s="13">
        <v>44547</v>
      </c>
      <c r="F4788" s="15" t="str">
        <f t="shared" si="149"/>
        <v>2021/12/17</v>
      </c>
      <c r="G4788" t="s">
        <v>122</v>
      </c>
      <c r="H4788" s="2">
        <v>0.41666666666666669</v>
      </c>
      <c r="I4788" t="s">
        <v>40</v>
      </c>
      <c r="K4788">
        <v>51</v>
      </c>
      <c r="L4788">
        <v>10483655090.937</v>
      </c>
      <c r="M4788">
        <v>176.83969999999999</v>
      </c>
      <c r="N4788" s="11"/>
      <c r="O4788">
        <v>176.83969999999999</v>
      </c>
      <c r="P4788">
        <v>181.80735999999999</v>
      </c>
      <c r="Q4788">
        <v>0.24</v>
      </c>
      <c r="R4788">
        <v>0</v>
      </c>
      <c r="S4788">
        <v>0.97270000000000001</v>
      </c>
      <c r="T4788">
        <v>182.75299999999999</v>
      </c>
      <c r="U4788">
        <v>42.209499999999998</v>
      </c>
      <c r="V4788">
        <v>1639728008</v>
      </c>
    </row>
    <row r="4789" spans="1:22" x14ac:dyDescent="0.25">
      <c r="A4789">
        <v>18131604</v>
      </c>
      <c r="B4789" t="s">
        <v>18</v>
      </c>
      <c r="C4789" t="s">
        <v>4841</v>
      </c>
      <c r="D4789" s="12" t="str">
        <f t="shared" si="148"/>
        <v>21/12</v>
      </c>
      <c r="E4789" s="13">
        <v>44547</v>
      </c>
      <c r="F4789" s="15" t="str">
        <f t="shared" si="149"/>
        <v>2021/12/17</v>
      </c>
      <c r="G4789" t="s">
        <v>122</v>
      </c>
      <c r="H4789" s="2">
        <v>0.45833333333333331</v>
      </c>
      <c r="I4789" t="s">
        <v>37</v>
      </c>
      <c r="K4789">
        <v>51</v>
      </c>
      <c r="L4789">
        <v>10483837674.297001</v>
      </c>
      <c r="M4789">
        <v>182.58340000000001</v>
      </c>
      <c r="N4789" s="11"/>
      <c r="O4789">
        <v>182.53270000000001</v>
      </c>
      <c r="P4789">
        <v>188.73656199999999</v>
      </c>
      <c r="Q4789">
        <v>0.24</v>
      </c>
      <c r="R4789">
        <v>0</v>
      </c>
      <c r="S4789">
        <v>0.96709999999999996</v>
      </c>
      <c r="T4789">
        <v>190.92699999999999</v>
      </c>
      <c r="U4789">
        <v>47.992899999999999</v>
      </c>
      <c r="V4789">
        <v>1639731609</v>
      </c>
    </row>
    <row r="4790" spans="1:22" x14ac:dyDescent="0.25">
      <c r="A4790">
        <v>18131604</v>
      </c>
      <c r="B4790" t="s">
        <v>18</v>
      </c>
      <c r="C4790" t="s">
        <v>4842</v>
      </c>
      <c r="D4790" s="12" t="str">
        <f t="shared" si="148"/>
        <v>21/12</v>
      </c>
      <c r="E4790" s="13">
        <v>44547</v>
      </c>
      <c r="F4790" s="15" t="str">
        <f t="shared" si="149"/>
        <v>2021/12/17</v>
      </c>
      <c r="G4790" t="s">
        <v>122</v>
      </c>
      <c r="H4790" s="2">
        <v>0.5</v>
      </c>
      <c r="I4790" t="s">
        <v>37</v>
      </c>
      <c r="K4790">
        <v>51</v>
      </c>
      <c r="L4790">
        <v>10484023279.497</v>
      </c>
      <c r="M4790">
        <v>185.6052</v>
      </c>
      <c r="N4790" s="11"/>
      <c r="O4790">
        <v>185.6568</v>
      </c>
      <c r="P4790">
        <v>191.61197200000001</v>
      </c>
      <c r="Q4790">
        <v>0.24</v>
      </c>
      <c r="R4790">
        <v>0</v>
      </c>
      <c r="S4790">
        <v>0.96889999999999998</v>
      </c>
      <c r="T4790">
        <v>193.696</v>
      </c>
      <c r="U4790">
        <v>47.399500000000003</v>
      </c>
      <c r="V4790">
        <v>1639735208</v>
      </c>
    </row>
    <row r="4791" spans="1:22" x14ac:dyDescent="0.25">
      <c r="A4791">
        <v>18131604</v>
      </c>
      <c r="B4791" t="s">
        <v>18</v>
      </c>
      <c r="C4791" t="s">
        <v>4843</v>
      </c>
      <c r="D4791" s="12" t="str">
        <f t="shared" si="148"/>
        <v>21/12</v>
      </c>
      <c r="E4791" s="13">
        <v>44547</v>
      </c>
      <c r="F4791" s="15" t="str">
        <f t="shared" si="149"/>
        <v>2021/12/17</v>
      </c>
      <c r="G4791" t="s">
        <v>122</v>
      </c>
      <c r="H4791" s="2">
        <v>0.54166666666666663</v>
      </c>
      <c r="I4791" t="s">
        <v>37</v>
      </c>
      <c r="K4791">
        <v>51</v>
      </c>
      <c r="L4791">
        <v>10484216300.697001</v>
      </c>
      <c r="M4791">
        <v>193.02119999999999</v>
      </c>
      <c r="N4791" s="11"/>
      <c r="O4791">
        <v>193.02119999999999</v>
      </c>
      <c r="P4791">
        <v>199.96238600000001</v>
      </c>
      <c r="Q4791">
        <v>0.24</v>
      </c>
      <c r="R4791">
        <v>0</v>
      </c>
      <c r="S4791">
        <v>0.96530000000000005</v>
      </c>
      <c r="T4791">
        <v>200.48400000000001</v>
      </c>
      <c r="U4791">
        <v>52.228099999999998</v>
      </c>
      <c r="V4791">
        <v>1639738808</v>
      </c>
    </row>
    <row r="4792" spans="1:22" x14ac:dyDescent="0.25">
      <c r="A4792">
        <v>18131604</v>
      </c>
      <c r="B4792" t="s">
        <v>18</v>
      </c>
      <c r="C4792" t="s">
        <v>4844</v>
      </c>
      <c r="D4792" s="12" t="str">
        <f t="shared" si="148"/>
        <v>21/12</v>
      </c>
      <c r="E4792" s="13">
        <v>44547</v>
      </c>
      <c r="F4792" s="15" t="str">
        <f t="shared" si="149"/>
        <v>2021/12/17</v>
      </c>
      <c r="G4792" t="s">
        <v>122</v>
      </c>
      <c r="H4792" s="2">
        <v>0.58333333333333337</v>
      </c>
      <c r="I4792" t="s">
        <v>37</v>
      </c>
      <c r="K4792">
        <v>51</v>
      </c>
      <c r="L4792">
        <v>10484404950.297001</v>
      </c>
      <c r="M4792">
        <v>188.64959999999999</v>
      </c>
      <c r="N4792" s="11"/>
      <c r="O4792">
        <v>188.64959999999999</v>
      </c>
      <c r="P4792">
        <v>196.10703899999999</v>
      </c>
      <c r="Q4792">
        <v>0.24</v>
      </c>
      <c r="R4792">
        <v>0</v>
      </c>
      <c r="S4792">
        <v>0.96199999999999997</v>
      </c>
      <c r="T4792">
        <v>200.48400000000001</v>
      </c>
      <c r="U4792">
        <v>53.565800000000003</v>
      </c>
      <c r="V4792">
        <v>1639742408</v>
      </c>
    </row>
    <row r="4793" spans="1:22" x14ac:dyDescent="0.25">
      <c r="A4793">
        <v>18131604</v>
      </c>
      <c r="B4793" t="s">
        <v>18</v>
      </c>
      <c r="C4793" t="s">
        <v>4845</v>
      </c>
      <c r="D4793" s="12" t="str">
        <f t="shared" si="148"/>
        <v>21/12</v>
      </c>
      <c r="E4793" s="13">
        <v>44547</v>
      </c>
      <c r="F4793" s="15" t="str">
        <f t="shared" si="149"/>
        <v>2021/12/17</v>
      </c>
      <c r="G4793" t="s">
        <v>122</v>
      </c>
      <c r="H4793" s="2">
        <v>0.625</v>
      </c>
      <c r="I4793" t="s">
        <v>37</v>
      </c>
      <c r="K4793">
        <v>51</v>
      </c>
      <c r="L4793">
        <v>10484594206.857</v>
      </c>
      <c r="M4793">
        <v>189.25659999999999</v>
      </c>
      <c r="N4793" s="11"/>
      <c r="O4793">
        <v>189.25659999999999</v>
      </c>
      <c r="P4793">
        <v>196.661147</v>
      </c>
      <c r="Q4793">
        <v>0.24</v>
      </c>
      <c r="R4793">
        <v>0</v>
      </c>
      <c r="S4793">
        <v>0.96230000000000004</v>
      </c>
      <c r="T4793">
        <v>197.50899999999999</v>
      </c>
      <c r="U4793">
        <v>53.456200000000003</v>
      </c>
      <c r="V4793">
        <v>1639746008</v>
      </c>
    </row>
    <row r="4794" spans="1:22" x14ac:dyDescent="0.25">
      <c r="A4794">
        <v>18131604</v>
      </c>
      <c r="B4794" t="s">
        <v>18</v>
      </c>
      <c r="C4794" t="s">
        <v>4846</v>
      </c>
      <c r="D4794" s="12" t="str">
        <f t="shared" si="148"/>
        <v>21/12</v>
      </c>
      <c r="E4794" s="13">
        <v>44547</v>
      </c>
      <c r="F4794" s="15" t="str">
        <f t="shared" si="149"/>
        <v>2021/12/17</v>
      </c>
      <c r="G4794" t="s">
        <v>122</v>
      </c>
      <c r="H4794" s="2">
        <v>0.66666666666666663</v>
      </c>
      <c r="I4794" t="s">
        <v>37</v>
      </c>
      <c r="K4794">
        <v>51</v>
      </c>
      <c r="L4794">
        <v>10484777154.297001</v>
      </c>
      <c r="M4794">
        <v>182.94739999999999</v>
      </c>
      <c r="N4794" s="11"/>
      <c r="O4794">
        <v>182.94739999999999</v>
      </c>
      <c r="P4794">
        <v>189.06465800000001</v>
      </c>
      <c r="Q4794">
        <v>0.24</v>
      </c>
      <c r="R4794">
        <v>0</v>
      </c>
      <c r="S4794">
        <v>0.96760000000000002</v>
      </c>
      <c r="T4794">
        <v>196.38399999999999</v>
      </c>
      <c r="U4794">
        <v>47.704099999999997</v>
      </c>
      <c r="V4794">
        <v>1639749608</v>
      </c>
    </row>
    <row r="4795" spans="1:22" x14ac:dyDescent="0.25">
      <c r="A4795">
        <v>18131604</v>
      </c>
      <c r="B4795" t="s">
        <v>18</v>
      </c>
      <c r="C4795" t="s">
        <v>4847</v>
      </c>
      <c r="D4795" s="12" t="str">
        <f t="shared" si="148"/>
        <v>21/12</v>
      </c>
      <c r="E4795" s="13">
        <v>44547</v>
      </c>
      <c r="F4795" s="15" t="str">
        <f t="shared" si="149"/>
        <v>2021/12/17</v>
      </c>
      <c r="G4795" t="s">
        <v>122</v>
      </c>
      <c r="H4795" s="2">
        <v>0.70833333333333337</v>
      </c>
      <c r="I4795" t="s">
        <v>37</v>
      </c>
      <c r="K4795">
        <v>51</v>
      </c>
      <c r="L4795">
        <v>10484962808.937</v>
      </c>
      <c r="M4795">
        <v>185.65459999999999</v>
      </c>
      <c r="N4795" s="11"/>
      <c r="O4795">
        <v>185.65459999999999</v>
      </c>
      <c r="P4795">
        <v>191.51846699999999</v>
      </c>
      <c r="Q4795">
        <v>0.24</v>
      </c>
      <c r="R4795">
        <v>0</v>
      </c>
      <c r="S4795">
        <v>0.96940000000000004</v>
      </c>
      <c r="T4795">
        <v>193.078</v>
      </c>
      <c r="U4795">
        <v>47.028500000000001</v>
      </c>
      <c r="V4795">
        <v>1639753208</v>
      </c>
    </row>
    <row r="4796" spans="1:22" x14ac:dyDescent="0.25">
      <c r="A4796">
        <v>18131604</v>
      </c>
      <c r="B4796" t="s">
        <v>18</v>
      </c>
      <c r="C4796" t="s">
        <v>4848</v>
      </c>
      <c r="D4796" s="12" t="str">
        <f t="shared" si="148"/>
        <v>21/12</v>
      </c>
      <c r="E4796" s="13">
        <v>44547</v>
      </c>
      <c r="F4796" s="15" t="str">
        <f t="shared" si="149"/>
        <v>2021/12/17</v>
      </c>
      <c r="G4796" t="s">
        <v>122</v>
      </c>
      <c r="H4796" s="2">
        <v>0.75</v>
      </c>
      <c r="I4796" t="s">
        <v>37</v>
      </c>
      <c r="K4796">
        <v>51</v>
      </c>
      <c r="L4796">
        <v>10485141205.976999</v>
      </c>
      <c r="M4796">
        <v>178.39699999999999</v>
      </c>
      <c r="N4796" s="11"/>
      <c r="O4796">
        <v>178.39699999999999</v>
      </c>
      <c r="P4796">
        <v>183.94638599999999</v>
      </c>
      <c r="Q4796">
        <v>0.24</v>
      </c>
      <c r="R4796">
        <v>0</v>
      </c>
      <c r="S4796">
        <v>0.9698</v>
      </c>
      <c r="T4796">
        <v>191.37899999999999</v>
      </c>
      <c r="U4796">
        <v>44.8416</v>
      </c>
      <c r="V4796">
        <v>1639756808</v>
      </c>
    </row>
    <row r="4797" spans="1:22" x14ac:dyDescent="0.25">
      <c r="A4797">
        <v>18131604</v>
      </c>
      <c r="B4797" t="s">
        <v>18</v>
      </c>
      <c r="C4797" t="s">
        <v>4849</v>
      </c>
      <c r="D4797" s="12" t="str">
        <f t="shared" si="148"/>
        <v>21/12</v>
      </c>
      <c r="E4797" s="13">
        <v>44547</v>
      </c>
      <c r="F4797" s="15" t="str">
        <f t="shared" si="149"/>
        <v>2021/12/17</v>
      </c>
      <c r="G4797" t="s">
        <v>122</v>
      </c>
      <c r="H4797" s="2">
        <v>0.79166666666666663</v>
      </c>
      <c r="I4797" t="s">
        <v>40</v>
      </c>
      <c r="K4797">
        <v>51</v>
      </c>
      <c r="L4797">
        <v>10485306202.857</v>
      </c>
      <c r="M4797">
        <v>164.99690000000001</v>
      </c>
      <c r="N4797" s="11"/>
      <c r="O4797">
        <v>164.99690000000001</v>
      </c>
      <c r="P4797">
        <v>169.704926</v>
      </c>
      <c r="Q4797">
        <v>0.24</v>
      </c>
      <c r="R4797">
        <v>0</v>
      </c>
      <c r="S4797">
        <v>0.97230000000000005</v>
      </c>
      <c r="T4797">
        <v>181.86799999999999</v>
      </c>
      <c r="U4797">
        <v>39.696199999999997</v>
      </c>
      <c r="V4797">
        <v>1639760408</v>
      </c>
    </row>
    <row r="4798" spans="1:22" x14ac:dyDescent="0.25">
      <c r="A4798">
        <v>18131604</v>
      </c>
      <c r="B4798" t="s">
        <v>18</v>
      </c>
      <c r="C4798" t="s">
        <v>4850</v>
      </c>
      <c r="D4798" s="12" t="str">
        <f t="shared" si="148"/>
        <v>21/12</v>
      </c>
      <c r="E4798" s="13">
        <v>44547</v>
      </c>
      <c r="F4798" s="15" t="str">
        <f t="shared" si="149"/>
        <v>2021/12/17</v>
      </c>
      <c r="G4798" t="s">
        <v>122</v>
      </c>
      <c r="H4798" s="2">
        <v>0.83333333333333337</v>
      </c>
      <c r="I4798" t="s">
        <v>40</v>
      </c>
      <c r="K4798">
        <v>51</v>
      </c>
      <c r="L4798">
        <v>10485416499.657</v>
      </c>
      <c r="M4798">
        <v>110.2968</v>
      </c>
      <c r="N4798" s="11"/>
      <c r="O4798">
        <v>110.2968</v>
      </c>
      <c r="P4798">
        <v>110.94491499999999</v>
      </c>
      <c r="Q4798">
        <v>0.24</v>
      </c>
      <c r="R4798">
        <v>0</v>
      </c>
      <c r="S4798">
        <v>0.99419999999999997</v>
      </c>
      <c r="T4798">
        <v>164.25899999999999</v>
      </c>
      <c r="U4798">
        <v>11.974600000000001</v>
      </c>
      <c r="V4798">
        <v>1639764008</v>
      </c>
    </row>
    <row r="4799" spans="1:22" x14ac:dyDescent="0.25">
      <c r="A4799">
        <v>18131604</v>
      </c>
      <c r="B4799" t="s">
        <v>18</v>
      </c>
      <c r="C4799" t="s">
        <v>4851</v>
      </c>
      <c r="D4799" s="12" t="str">
        <f t="shared" si="148"/>
        <v>21/12</v>
      </c>
      <c r="E4799" s="13">
        <v>44547</v>
      </c>
      <c r="F4799" s="15" t="str">
        <f t="shared" si="149"/>
        <v>2021/12/17</v>
      </c>
      <c r="G4799" t="s">
        <v>122</v>
      </c>
      <c r="H4799" s="2">
        <v>0.875</v>
      </c>
      <c r="I4799" t="s">
        <v>37</v>
      </c>
      <c r="K4799">
        <v>51</v>
      </c>
      <c r="L4799">
        <v>10485524131.976999</v>
      </c>
      <c r="M4799">
        <v>107.6323</v>
      </c>
      <c r="N4799" s="11"/>
      <c r="O4799">
        <v>107.6323</v>
      </c>
      <c r="P4799">
        <v>108.23173199999999</v>
      </c>
      <c r="Q4799">
        <v>0.24</v>
      </c>
      <c r="R4799">
        <v>0</v>
      </c>
      <c r="S4799">
        <v>0.99450000000000005</v>
      </c>
      <c r="T4799">
        <v>109.366</v>
      </c>
      <c r="U4799">
        <v>11.375</v>
      </c>
      <c r="V4799">
        <v>1639767608</v>
      </c>
    </row>
    <row r="4800" spans="1:22" x14ac:dyDescent="0.25">
      <c r="A4800">
        <v>18131604</v>
      </c>
      <c r="B4800" t="s">
        <v>18</v>
      </c>
      <c r="C4800" t="s">
        <v>4852</v>
      </c>
      <c r="D4800" s="12" t="str">
        <f t="shared" si="148"/>
        <v>21/12</v>
      </c>
      <c r="E4800" s="13">
        <v>44547</v>
      </c>
      <c r="F4800" s="15" t="str">
        <f t="shared" si="149"/>
        <v>2021/12/17</v>
      </c>
      <c r="G4800" t="s">
        <v>122</v>
      </c>
      <c r="H4800" s="2">
        <v>0.91666666666666663</v>
      </c>
      <c r="I4800" t="s">
        <v>37</v>
      </c>
      <c r="K4800">
        <v>51</v>
      </c>
      <c r="L4800">
        <v>10485630138.297001</v>
      </c>
      <c r="M4800">
        <v>106.0063</v>
      </c>
      <c r="N4800" s="11"/>
      <c r="O4800">
        <v>105.9769</v>
      </c>
      <c r="P4800">
        <v>106.356217</v>
      </c>
      <c r="Q4800">
        <v>0.24</v>
      </c>
      <c r="R4800">
        <v>0</v>
      </c>
      <c r="S4800">
        <v>0.99639999999999995</v>
      </c>
      <c r="T4800">
        <v>109.366</v>
      </c>
      <c r="U4800">
        <v>8.9747000000000003</v>
      </c>
      <c r="V4800">
        <v>1639771209</v>
      </c>
    </row>
    <row r="4801" spans="1:22" x14ac:dyDescent="0.25">
      <c r="A4801">
        <v>18131604</v>
      </c>
      <c r="B4801" t="s">
        <v>18</v>
      </c>
      <c r="C4801" t="s">
        <v>4853</v>
      </c>
      <c r="D4801" s="12" t="str">
        <f t="shared" si="148"/>
        <v>21/12</v>
      </c>
      <c r="E4801" s="13">
        <v>44547</v>
      </c>
      <c r="F4801" s="15" t="str">
        <f t="shared" si="149"/>
        <v>2021/12/17</v>
      </c>
      <c r="G4801" t="s">
        <v>122</v>
      </c>
      <c r="H4801" s="2">
        <v>0.95833333333333337</v>
      </c>
      <c r="I4801" t="s">
        <v>22</v>
      </c>
      <c r="K4801">
        <v>51</v>
      </c>
      <c r="L4801">
        <v>10485731934.777</v>
      </c>
      <c r="M4801">
        <v>101.79649999999999</v>
      </c>
      <c r="N4801" s="11"/>
      <c r="O4801">
        <v>101.79649999999999</v>
      </c>
      <c r="P4801">
        <v>102.230143</v>
      </c>
      <c r="Q4801">
        <v>0.24</v>
      </c>
      <c r="R4801">
        <v>0</v>
      </c>
      <c r="S4801">
        <v>0.99580000000000002</v>
      </c>
      <c r="T4801">
        <v>105.83</v>
      </c>
      <c r="U4801">
        <v>9.4062999999999999</v>
      </c>
      <c r="V4801">
        <v>1639774809</v>
      </c>
    </row>
    <row r="4802" spans="1:22" x14ac:dyDescent="0.25">
      <c r="A4802">
        <v>18131604</v>
      </c>
      <c r="B4802" t="s">
        <v>18</v>
      </c>
      <c r="C4802" t="s">
        <v>4854</v>
      </c>
      <c r="D4802" s="12" t="str">
        <f t="shared" ref="D4802:D4865" si="150">+TEXT(E4802,"yy/mm")</f>
        <v>21/12</v>
      </c>
      <c r="E4802" s="13">
        <v>44548</v>
      </c>
      <c r="F4802" s="15" t="str">
        <f t="shared" si="149"/>
        <v>2021/12/18</v>
      </c>
      <c r="G4802" t="s">
        <v>147</v>
      </c>
      <c r="H4802" s="2">
        <v>0</v>
      </c>
      <c r="I4802" t="s">
        <v>22</v>
      </c>
      <c r="K4802">
        <v>51</v>
      </c>
      <c r="L4802">
        <v>10485833332.377001</v>
      </c>
      <c r="M4802">
        <v>101.3976</v>
      </c>
      <c r="N4802" s="11"/>
      <c r="O4802">
        <v>101.4258</v>
      </c>
      <c r="P4802">
        <v>101.816389</v>
      </c>
      <c r="Q4802">
        <v>0.24</v>
      </c>
      <c r="R4802">
        <v>0</v>
      </c>
      <c r="S4802">
        <v>0.99619999999999997</v>
      </c>
      <c r="T4802">
        <v>102.306</v>
      </c>
      <c r="U4802">
        <v>8.9100999999999999</v>
      </c>
      <c r="V4802">
        <v>1639778408</v>
      </c>
    </row>
    <row r="4803" spans="1:22" x14ac:dyDescent="0.25">
      <c r="A4803">
        <v>18131604</v>
      </c>
      <c r="B4803" t="s">
        <v>18</v>
      </c>
      <c r="C4803" t="s">
        <v>4855</v>
      </c>
      <c r="D4803" s="12" t="str">
        <f t="shared" si="150"/>
        <v>21/12</v>
      </c>
      <c r="E4803" s="13">
        <v>44548</v>
      </c>
      <c r="F4803" s="15" t="str">
        <f t="shared" ref="F4803:F4866" si="151">+TEXT(E4803,"yyyy/mm/dd")</f>
        <v>2021/12/18</v>
      </c>
      <c r="G4803" t="s">
        <v>147</v>
      </c>
      <c r="H4803" s="2">
        <v>4.1666666666666664E-2</v>
      </c>
      <c r="I4803" t="s">
        <v>22</v>
      </c>
      <c r="K4803">
        <v>51</v>
      </c>
      <c r="L4803">
        <v>10485935565.417</v>
      </c>
      <c r="M4803">
        <v>102.233</v>
      </c>
      <c r="N4803" s="11"/>
      <c r="O4803">
        <v>102.233</v>
      </c>
      <c r="P4803">
        <v>102.711106</v>
      </c>
      <c r="Q4803">
        <v>0.24</v>
      </c>
      <c r="R4803">
        <v>0</v>
      </c>
      <c r="S4803">
        <v>0.99529999999999996</v>
      </c>
      <c r="T4803">
        <v>103.267</v>
      </c>
      <c r="U4803">
        <v>9.8983000000000008</v>
      </c>
      <c r="V4803">
        <v>1639782008</v>
      </c>
    </row>
    <row r="4804" spans="1:22" x14ac:dyDescent="0.25">
      <c r="A4804">
        <v>18131604</v>
      </c>
      <c r="B4804" t="s">
        <v>18</v>
      </c>
      <c r="C4804" t="s">
        <v>4856</v>
      </c>
      <c r="D4804" s="12" t="str">
        <f t="shared" si="150"/>
        <v>21/12</v>
      </c>
      <c r="E4804" s="13">
        <v>44548</v>
      </c>
      <c r="F4804" s="15" t="str">
        <f t="shared" si="151"/>
        <v>2021/12/18</v>
      </c>
      <c r="G4804" t="s">
        <v>147</v>
      </c>
      <c r="H4804" s="2">
        <v>8.3333333333333329E-2</v>
      </c>
      <c r="I4804" t="s">
        <v>22</v>
      </c>
      <c r="K4804">
        <v>51</v>
      </c>
      <c r="L4804">
        <v>10486038739.257</v>
      </c>
      <c r="M4804">
        <v>103.1738</v>
      </c>
      <c r="N4804" s="11"/>
      <c r="O4804">
        <v>103.1738</v>
      </c>
      <c r="P4804">
        <v>103.657843</v>
      </c>
      <c r="Q4804">
        <v>0.24</v>
      </c>
      <c r="R4804">
        <v>0</v>
      </c>
      <c r="S4804">
        <v>0.99529999999999996</v>
      </c>
      <c r="T4804">
        <v>103.54900000000001</v>
      </c>
      <c r="U4804">
        <v>10.0054</v>
      </c>
      <c r="V4804">
        <v>1639785608</v>
      </c>
    </row>
    <row r="4805" spans="1:22" x14ac:dyDescent="0.25">
      <c r="A4805">
        <v>18131604</v>
      </c>
      <c r="B4805" t="s">
        <v>18</v>
      </c>
      <c r="C4805" t="s">
        <v>4857</v>
      </c>
      <c r="D4805" s="12" t="str">
        <f t="shared" si="150"/>
        <v>21/12</v>
      </c>
      <c r="E4805" s="13">
        <v>44548</v>
      </c>
      <c r="F4805" s="15" t="str">
        <f t="shared" si="151"/>
        <v>2021/12/18</v>
      </c>
      <c r="G4805" t="s">
        <v>147</v>
      </c>
      <c r="H4805" s="2">
        <v>0.125</v>
      </c>
      <c r="I4805" t="s">
        <v>22</v>
      </c>
      <c r="K4805">
        <v>51</v>
      </c>
      <c r="L4805">
        <v>10486142295.417</v>
      </c>
      <c r="M4805">
        <v>103.5562</v>
      </c>
      <c r="N4805" s="11"/>
      <c r="O4805">
        <v>103.5562</v>
      </c>
      <c r="P4805">
        <v>104.061882</v>
      </c>
      <c r="Q4805">
        <v>0.24</v>
      </c>
      <c r="R4805">
        <v>0</v>
      </c>
      <c r="S4805">
        <v>0.99509999999999998</v>
      </c>
      <c r="T4805">
        <v>104.77800000000001</v>
      </c>
      <c r="U4805">
        <v>10.2468</v>
      </c>
      <c r="V4805">
        <v>1639789208</v>
      </c>
    </row>
    <row r="4806" spans="1:22" x14ac:dyDescent="0.25">
      <c r="A4806">
        <v>18131604</v>
      </c>
      <c r="B4806" t="s">
        <v>18</v>
      </c>
      <c r="C4806" t="s">
        <v>4858</v>
      </c>
      <c r="D4806" s="12" t="str">
        <f t="shared" si="150"/>
        <v>21/12</v>
      </c>
      <c r="E4806" s="13">
        <v>44548</v>
      </c>
      <c r="F4806" s="15" t="str">
        <f t="shared" si="151"/>
        <v>2021/12/18</v>
      </c>
      <c r="G4806" t="s">
        <v>147</v>
      </c>
      <c r="H4806" s="2">
        <v>0.16666666666666666</v>
      </c>
      <c r="I4806" t="s">
        <v>22</v>
      </c>
      <c r="K4806">
        <v>51</v>
      </c>
      <c r="L4806">
        <v>10486245168.297001</v>
      </c>
      <c r="M4806">
        <v>102.8729</v>
      </c>
      <c r="N4806" s="11"/>
      <c r="O4806">
        <v>102.8729</v>
      </c>
      <c r="P4806">
        <v>103.37376999999999</v>
      </c>
      <c r="Q4806">
        <v>0.24</v>
      </c>
      <c r="R4806">
        <v>0</v>
      </c>
      <c r="S4806">
        <v>0.99519999999999997</v>
      </c>
      <c r="T4806">
        <v>103.532</v>
      </c>
      <c r="U4806">
        <v>10.164</v>
      </c>
      <c r="V4806">
        <v>1639792808</v>
      </c>
    </row>
    <row r="4807" spans="1:22" x14ac:dyDescent="0.25">
      <c r="A4807">
        <v>18131604</v>
      </c>
      <c r="B4807" t="s">
        <v>18</v>
      </c>
      <c r="C4807" t="s">
        <v>4859</v>
      </c>
      <c r="D4807" s="12" t="str">
        <f t="shared" si="150"/>
        <v>21/12</v>
      </c>
      <c r="E4807" s="13">
        <v>44548</v>
      </c>
      <c r="F4807" s="15" t="str">
        <f t="shared" si="151"/>
        <v>2021/12/18</v>
      </c>
      <c r="G4807" t="s">
        <v>147</v>
      </c>
      <c r="H4807" s="2">
        <v>0.20833333333333334</v>
      </c>
      <c r="I4807" t="s">
        <v>22</v>
      </c>
      <c r="K4807">
        <v>51</v>
      </c>
      <c r="L4807">
        <v>10486347935.816999</v>
      </c>
      <c r="M4807">
        <v>102.7675</v>
      </c>
      <c r="N4807" s="11"/>
      <c r="O4807">
        <v>102.739</v>
      </c>
      <c r="P4807">
        <v>103.255398</v>
      </c>
      <c r="Q4807">
        <v>0.24</v>
      </c>
      <c r="R4807">
        <v>0</v>
      </c>
      <c r="S4807">
        <v>0.995</v>
      </c>
      <c r="T4807">
        <v>103.11499999999999</v>
      </c>
      <c r="U4807">
        <v>10.314</v>
      </c>
      <c r="V4807">
        <v>1639796409</v>
      </c>
    </row>
    <row r="4808" spans="1:22" x14ac:dyDescent="0.25">
      <c r="A4808">
        <v>18131604</v>
      </c>
      <c r="B4808" t="s">
        <v>18</v>
      </c>
      <c r="C4808" t="s">
        <v>4860</v>
      </c>
      <c r="D4808" s="12" t="str">
        <f t="shared" si="150"/>
        <v>21/12</v>
      </c>
      <c r="E4808" s="13">
        <v>44548</v>
      </c>
      <c r="F4808" s="15" t="str">
        <f t="shared" si="151"/>
        <v>2021/12/18</v>
      </c>
      <c r="G4808" t="s">
        <v>147</v>
      </c>
      <c r="H4808" s="2">
        <v>0.25</v>
      </c>
      <c r="I4808" t="s">
        <v>22</v>
      </c>
      <c r="K4808">
        <v>51</v>
      </c>
      <c r="L4808">
        <v>10486449214.377001</v>
      </c>
      <c r="M4808">
        <v>101.2786</v>
      </c>
      <c r="N4808" s="11"/>
      <c r="O4808">
        <v>101.30670000000001</v>
      </c>
      <c r="P4808">
        <v>101.738176</v>
      </c>
      <c r="Q4808">
        <v>0.24</v>
      </c>
      <c r="R4808">
        <v>0</v>
      </c>
      <c r="S4808">
        <v>0.99580000000000002</v>
      </c>
      <c r="T4808">
        <v>103.54900000000001</v>
      </c>
      <c r="U4808">
        <v>9.36</v>
      </c>
      <c r="V4808">
        <v>1639800008</v>
      </c>
    </row>
    <row r="4809" spans="1:22" x14ac:dyDescent="0.25">
      <c r="A4809">
        <v>18131604</v>
      </c>
      <c r="B4809" t="s">
        <v>18</v>
      </c>
      <c r="C4809" t="s">
        <v>4861</v>
      </c>
      <c r="D4809" s="12" t="str">
        <f t="shared" si="150"/>
        <v>21/12</v>
      </c>
      <c r="E4809" s="13">
        <v>44548</v>
      </c>
      <c r="F4809" s="15" t="str">
        <f t="shared" si="151"/>
        <v>2021/12/18</v>
      </c>
      <c r="G4809" t="s">
        <v>147</v>
      </c>
      <c r="H4809" s="2">
        <v>0.29166666666666669</v>
      </c>
      <c r="I4809" t="s">
        <v>22</v>
      </c>
      <c r="K4809">
        <v>51</v>
      </c>
      <c r="L4809">
        <v>10486606007.337</v>
      </c>
      <c r="M4809">
        <v>156.79300000000001</v>
      </c>
      <c r="N4809" s="11"/>
      <c r="O4809">
        <v>156.74940000000001</v>
      </c>
      <c r="P4809">
        <v>161.49915899999999</v>
      </c>
      <c r="Q4809">
        <v>0.24</v>
      </c>
      <c r="R4809">
        <v>0</v>
      </c>
      <c r="S4809">
        <v>0.97060000000000002</v>
      </c>
      <c r="T4809">
        <v>172.774</v>
      </c>
      <c r="U4809">
        <v>38.879300000000001</v>
      </c>
      <c r="V4809">
        <v>1639803609</v>
      </c>
    </row>
    <row r="4810" spans="1:22" x14ac:dyDescent="0.25">
      <c r="A4810">
        <v>18131604</v>
      </c>
      <c r="B4810" t="s">
        <v>18</v>
      </c>
      <c r="C4810" t="s">
        <v>4862</v>
      </c>
      <c r="D4810" s="12" t="str">
        <f t="shared" si="150"/>
        <v>21/12</v>
      </c>
      <c r="E4810" s="13">
        <v>44548</v>
      </c>
      <c r="F4810" s="15" t="str">
        <f t="shared" si="151"/>
        <v>2021/12/18</v>
      </c>
      <c r="G4810" t="s">
        <v>147</v>
      </c>
      <c r="H4810" s="2">
        <v>0.33333333333333331</v>
      </c>
      <c r="I4810" t="s">
        <v>37</v>
      </c>
      <c r="K4810">
        <v>51</v>
      </c>
      <c r="L4810">
        <v>10486760132.697001</v>
      </c>
      <c r="M4810">
        <v>154.12540000000001</v>
      </c>
      <c r="N4810" s="11"/>
      <c r="O4810">
        <v>154.16820000000001</v>
      </c>
      <c r="P4810">
        <v>158.42661100000001</v>
      </c>
      <c r="Q4810">
        <v>0.24</v>
      </c>
      <c r="R4810">
        <v>0</v>
      </c>
      <c r="S4810">
        <v>0.97309999999999997</v>
      </c>
      <c r="T4810">
        <v>172.774</v>
      </c>
      <c r="U4810">
        <v>36.485100000000003</v>
      </c>
      <c r="V4810">
        <v>1639807208</v>
      </c>
    </row>
    <row r="4811" spans="1:22" x14ac:dyDescent="0.25">
      <c r="A4811">
        <v>18131604</v>
      </c>
      <c r="B4811" t="s">
        <v>18</v>
      </c>
      <c r="C4811" t="s">
        <v>4863</v>
      </c>
      <c r="D4811" s="12" t="str">
        <f t="shared" si="150"/>
        <v>21/12</v>
      </c>
      <c r="E4811" s="13">
        <v>44548</v>
      </c>
      <c r="F4811" s="15" t="str">
        <f t="shared" si="151"/>
        <v>2021/12/18</v>
      </c>
      <c r="G4811" t="s">
        <v>147</v>
      </c>
      <c r="H4811" s="2">
        <v>0.375</v>
      </c>
      <c r="I4811" t="s">
        <v>37</v>
      </c>
      <c r="K4811">
        <v>51</v>
      </c>
      <c r="L4811">
        <v>10486915382.697001</v>
      </c>
      <c r="M4811">
        <v>155.25</v>
      </c>
      <c r="N4811" s="11"/>
      <c r="O4811">
        <v>155.20689999999999</v>
      </c>
      <c r="P4811">
        <v>159.334226</v>
      </c>
      <c r="Q4811">
        <v>0.24</v>
      </c>
      <c r="R4811">
        <v>0</v>
      </c>
      <c r="S4811">
        <v>0.97409999999999997</v>
      </c>
      <c r="T4811">
        <v>163.453</v>
      </c>
      <c r="U4811">
        <v>36.030799999999999</v>
      </c>
      <c r="V4811">
        <v>1639810809</v>
      </c>
    </row>
    <row r="4812" spans="1:22" x14ac:dyDescent="0.25">
      <c r="A4812">
        <v>18131604</v>
      </c>
      <c r="B4812" t="s">
        <v>18</v>
      </c>
      <c r="C4812" t="s">
        <v>4864</v>
      </c>
      <c r="D4812" s="12" t="str">
        <f t="shared" si="150"/>
        <v>21/12</v>
      </c>
      <c r="E4812" s="13">
        <v>44548</v>
      </c>
      <c r="F4812" s="15" t="str">
        <f t="shared" si="151"/>
        <v>2021/12/18</v>
      </c>
      <c r="G4812" t="s">
        <v>147</v>
      </c>
      <c r="H4812" s="2">
        <v>0.41666666666666669</v>
      </c>
      <c r="I4812" t="s">
        <v>37</v>
      </c>
      <c r="K4812">
        <v>51</v>
      </c>
      <c r="L4812">
        <v>10487072688.056999</v>
      </c>
      <c r="M4812">
        <v>157.30539999999999</v>
      </c>
      <c r="N4812" s="11"/>
      <c r="O4812">
        <v>157.34909999999999</v>
      </c>
      <c r="P4812">
        <v>161.95280199999999</v>
      </c>
      <c r="Q4812">
        <v>0.24</v>
      </c>
      <c r="R4812">
        <v>0</v>
      </c>
      <c r="S4812">
        <v>0.97160000000000002</v>
      </c>
      <c r="T4812">
        <v>164.727</v>
      </c>
      <c r="U4812">
        <v>38.340299999999999</v>
      </c>
      <c r="V4812">
        <v>1639814408</v>
      </c>
    </row>
    <row r="4813" spans="1:22" x14ac:dyDescent="0.25">
      <c r="A4813">
        <v>18131604</v>
      </c>
      <c r="B4813" t="s">
        <v>18</v>
      </c>
      <c r="C4813" t="s">
        <v>4865</v>
      </c>
      <c r="D4813" s="12" t="str">
        <f t="shared" si="150"/>
        <v>21/12</v>
      </c>
      <c r="E4813" s="13">
        <v>44548</v>
      </c>
      <c r="F4813" s="15" t="str">
        <f t="shared" si="151"/>
        <v>2021/12/18</v>
      </c>
      <c r="G4813" t="s">
        <v>147</v>
      </c>
      <c r="H4813" s="2">
        <v>0.45833333333333331</v>
      </c>
      <c r="I4813" t="s">
        <v>37</v>
      </c>
      <c r="K4813">
        <v>51</v>
      </c>
      <c r="L4813">
        <v>10487237054.216999</v>
      </c>
      <c r="M4813">
        <v>164.36619999999999</v>
      </c>
      <c r="N4813" s="11"/>
      <c r="O4813">
        <v>164.36619999999999</v>
      </c>
      <c r="P4813">
        <v>169.477994</v>
      </c>
      <c r="Q4813">
        <v>0.24</v>
      </c>
      <c r="R4813">
        <v>0</v>
      </c>
      <c r="S4813">
        <v>0.9698</v>
      </c>
      <c r="T4813">
        <v>170.048</v>
      </c>
      <c r="U4813">
        <v>41.310499999999998</v>
      </c>
      <c r="V4813">
        <v>1639818008</v>
      </c>
    </row>
    <row r="4814" spans="1:22" x14ac:dyDescent="0.25">
      <c r="A4814">
        <v>18131604</v>
      </c>
      <c r="B4814" t="s">
        <v>18</v>
      </c>
      <c r="C4814" t="s">
        <v>4866</v>
      </c>
      <c r="D4814" s="12" t="str">
        <f t="shared" si="150"/>
        <v>21/12</v>
      </c>
      <c r="E4814" s="13">
        <v>44548</v>
      </c>
      <c r="F4814" s="15" t="str">
        <f t="shared" si="151"/>
        <v>2021/12/18</v>
      </c>
      <c r="G4814" t="s">
        <v>147</v>
      </c>
      <c r="H4814" s="2">
        <v>0.5</v>
      </c>
      <c r="I4814" t="s">
        <v>37</v>
      </c>
      <c r="K4814">
        <v>51</v>
      </c>
      <c r="L4814">
        <v>10487401946.937</v>
      </c>
      <c r="M4814">
        <v>164.89269999999999</v>
      </c>
      <c r="N4814" s="11"/>
      <c r="O4814">
        <v>164.89269999999999</v>
      </c>
      <c r="P4814">
        <v>169.96966499999999</v>
      </c>
      <c r="Q4814">
        <v>0.24</v>
      </c>
      <c r="R4814">
        <v>0</v>
      </c>
      <c r="S4814">
        <v>0.97009999999999996</v>
      </c>
      <c r="T4814">
        <v>170.32</v>
      </c>
      <c r="U4814">
        <v>41.231999999999999</v>
      </c>
      <c r="V4814">
        <v>1639821608</v>
      </c>
    </row>
    <row r="4815" spans="1:22" x14ac:dyDescent="0.25">
      <c r="A4815">
        <v>18131604</v>
      </c>
      <c r="B4815" t="s">
        <v>18</v>
      </c>
      <c r="C4815" t="s">
        <v>4867</v>
      </c>
      <c r="D4815" s="12" t="str">
        <f t="shared" si="150"/>
        <v>21/12</v>
      </c>
      <c r="E4815" s="13">
        <v>44548</v>
      </c>
      <c r="F4815" s="15" t="str">
        <f t="shared" si="151"/>
        <v>2021/12/18</v>
      </c>
      <c r="G4815" t="s">
        <v>147</v>
      </c>
      <c r="H4815" s="2">
        <v>0.54166666666666663</v>
      </c>
      <c r="I4815" t="s">
        <v>22</v>
      </c>
      <c r="K4815">
        <v>51</v>
      </c>
      <c r="L4815">
        <v>10487567206.857</v>
      </c>
      <c r="M4815">
        <v>165.25989999999999</v>
      </c>
      <c r="N4815" s="11"/>
      <c r="O4815">
        <v>165.25989999999999</v>
      </c>
      <c r="P4815">
        <v>170.42110199999999</v>
      </c>
      <c r="Q4815">
        <v>0.24</v>
      </c>
      <c r="R4815">
        <v>0</v>
      </c>
      <c r="S4815">
        <v>0.96970000000000001</v>
      </c>
      <c r="T4815">
        <v>171.239</v>
      </c>
      <c r="U4815">
        <v>41.623399999999997</v>
      </c>
      <c r="V4815">
        <v>1639825208</v>
      </c>
    </row>
    <row r="4816" spans="1:22" x14ac:dyDescent="0.25">
      <c r="A4816">
        <v>18131604</v>
      </c>
      <c r="B4816" t="s">
        <v>18</v>
      </c>
      <c r="C4816" t="s">
        <v>4868</v>
      </c>
      <c r="D4816" s="12" t="str">
        <f t="shared" si="150"/>
        <v>21/12</v>
      </c>
      <c r="E4816" s="13">
        <v>44548</v>
      </c>
      <c r="F4816" s="15" t="str">
        <f t="shared" si="151"/>
        <v>2021/12/18</v>
      </c>
      <c r="G4816" t="s">
        <v>147</v>
      </c>
      <c r="H4816" s="2">
        <v>0.58333333333333337</v>
      </c>
      <c r="I4816" t="s">
        <v>22</v>
      </c>
      <c r="K4816">
        <v>51</v>
      </c>
      <c r="L4816">
        <v>10487732847.177</v>
      </c>
      <c r="M4816">
        <v>165.6403</v>
      </c>
      <c r="N4816" s="11"/>
      <c r="O4816">
        <v>165.6403</v>
      </c>
      <c r="P4816">
        <v>170.88358500000001</v>
      </c>
      <c r="Q4816">
        <v>0.24</v>
      </c>
      <c r="R4816">
        <v>0</v>
      </c>
      <c r="S4816">
        <v>0.96930000000000005</v>
      </c>
      <c r="T4816">
        <v>173.173</v>
      </c>
      <c r="U4816">
        <v>42.005800000000001</v>
      </c>
      <c r="V4816">
        <v>1639828808</v>
      </c>
    </row>
    <row r="4817" spans="1:22" x14ac:dyDescent="0.25">
      <c r="A4817">
        <v>18131604</v>
      </c>
      <c r="B4817" t="s">
        <v>18</v>
      </c>
      <c r="C4817" t="s">
        <v>4869</v>
      </c>
      <c r="D4817" s="12" t="str">
        <f t="shared" si="150"/>
        <v>21/12</v>
      </c>
      <c r="E4817" s="13">
        <v>44548</v>
      </c>
      <c r="F4817" s="15" t="str">
        <f t="shared" si="151"/>
        <v>2021/12/18</v>
      </c>
      <c r="G4817" t="s">
        <v>147</v>
      </c>
      <c r="H4817" s="2">
        <v>0.625</v>
      </c>
      <c r="I4817" t="s">
        <v>22</v>
      </c>
      <c r="K4817">
        <v>51</v>
      </c>
      <c r="L4817">
        <v>10487899101.657</v>
      </c>
      <c r="M4817">
        <v>166.25450000000001</v>
      </c>
      <c r="N4817" s="11"/>
      <c r="O4817">
        <v>166.25450000000001</v>
      </c>
      <c r="P4817">
        <v>171.53490099999999</v>
      </c>
      <c r="Q4817">
        <v>0.24</v>
      </c>
      <c r="R4817">
        <v>0</v>
      </c>
      <c r="S4817">
        <v>0.96919999999999995</v>
      </c>
      <c r="T4817">
        <v>173.173</v>
      </c>
      <c r="U4817">
        <v>42.233499999999999</v>
      </c>
      <c r="V4817">
        <v>1639832408</v>
      </c>
    </row>
    <row r="4818" spans="1:22" x14ac:dyDescent="0.25">
      <c r="A4818">
        <v>18131604</v>
      </c>
      <c r="B4818" t="s">
        <v>18</v>
      </c>
      <c r="C4818" t="s">
        <v>4870</v>
      </c>
      <c r="D4818" s="12" t="str">
        <f t="shared" si="150"/>
        <v>21/12</v>
      </c>
      <c r="E4818" s="13">
        <v>44548</v>
      </c>
      <c r="F4818" s="15" t="str">
        <f t="shared" si="151"/>
        <v>2021/12/18</v>
      </c>
      <c r="G4818" t="s">
        <v>147</v>
      </c>
      <c r="H4818" s="2">
        <v>0.66666666666666663</v>
      </c>
      <c r="I4818" t="s">
        <v>22</v>
      </c>
      <c r="K4818">
        <v>51</v>
      </c>
      <c r="L4818">
        <v>10488065390.457001</v>
      </c>
      <c r="M4818">
        <v>166.28880000000001</v>
      </c>
      <c r="N4818" s="11"/>
      <c r="O4818">
        <v>166.28880000000001</v>
      </c>
      <c r="P4818">
        <v>171.797169</v>
      </c>
      <c r="Q4818">
        <v>0.24</v>
      </c>
      <c r="R4818">
        <v>0</v>
      </c>
      <c r="S4818">
        <v>0.96789999999999998</v>
      </c>
      <c r="T4818">
        <v>171.19300000000001</v>
      </c>
      <c r="U4818">
        <v>43.154400000000003</v>
      </c>
      <c r="V4818">
        <v>1639836008</v>
      </c>
    </row>
    <row r="4819" spans="1:22" x14ac:dyDescent="0.25">
      <c r="A4819">
        <v>18131604</v>
      </c>
      <c r="B4819" t="s">
        <v>18</v>
      </c>
      <c r="C4819" t="s">
        <v>4871</v>
      </c>
      <c r="D4819" s="12" t="str">
        <f t="shared" si="150"/>
        <v>21/12</v>
      </c>
      <c r="E4819" s="13">
        <v>44548</v>
      </c>
      <c r="F4819" s="15" t="str">
        <f t="shared" si="151"/>
        <v>2021/12/18</v>
      </c>
      <c r="G4819" t="s">
        <v>147</v>
      </c>
      <c r="H4819" s="2">
        <v>0.70833333333333337</v>
      </c>
      <c r="I4819" t="s">
        <v>22</v>
      </c>
      <c r="K4819">
        <v>51</v>
      </c>
      <c r="L4819">
        <v>10488234501.896999</v>
      </c>
      <c r="M4819">
        <v>169.1114</v>
      </c>
      <c r="N4819" s="11"/>
      <c r="O4819">
        <v>169.1114</v>
      </c>
      <c r="P4819">
        <v>174.53270499999999</v>
      </c>
      <c r="Q4819">
        <v>0.24</v>
      </c>
      <c r="R4819">
        <v>0</v>
      </c>
      <c r="S4819">
        <v>0.96889999999999998</v>
      </c>
      <c r="T4819">
        <v>175.75</v>
      </c>
      <c r="U4819">
        <v>43.162300000000002</v>
      </c>
      <c r="V4819">
        <v>1639839608</v>
      </c>
    </row>
    <row r="4820" spans="1:22" x14ac:dyDescent="0.25">
      <c r="A4820">
        <v>18131604</v>
      </c>
      <c r="B4820" t="s">
        <v>18</v>
      </c>
      <c r="C4820" t="s">
        <v>4872</v>
      </c>
      <c r="D4820" s="12" t="str">
        <f t="shared" si="150"/>
        <v>21/12</v>
      </c>
      <c r="E4820" s="13">
        <v>44548</v>
      </c>
      <c r="F4820" s="15" t="str">
        <f t="shared" si="151"/>
        <v>2021/12/18</v>
      </c>
      <c r="G4820" t="s">
        <v>147</v>
      </c>
      <c r="H4820" s="2">
        <v>0.75</v>
      </c>
      <c r="I4820" t="s">
        <v>22</v>
      </c>
      <c r="K4820">
        <v>51</v>
      </c>
      <c r="L4820">
        <v>10488405346.136999</v>
      </c>
      <c r="M4820">
        <v>170.8442</v>
      </c>
      <c r="N4820" s="11"/>
      <c r="O4820">
        <v>170.79679999999999</v>
      </c>
      <c r="P4820">
        <v>176.33069800000001</v>
      </c>
      <c r="Q4820">
        <v>0.24</v>
      </c>
      <c r="R4820">
        <v>0</v>
      </c>
      <c r="S4820">
        <v>0.96860000000000002</v>
      </c>
      <c r="T4820">
        <v>177.49100000000001</v>
      </c>
      <c r="U4820">
        <v>43.828899999999997</v>
      </c>
      <c r="V4820">
        <v>1639843209</v>
      </c>
    </row>
    <row r="4821" spans="1:22" x14ac:dyDescent="0.25">
      <c r="A4821">
        <v>18131604</v>
      </c>
      <c r="B4821" t="s">
        <v>18</v>
      </c>
      <c r="C4821" t="s">
        <v>4873</v>
      </c>
      <c r="D4821" s="12" t="str">
        <f t="shared" si="150"/>
        <v>21/12</v>
      </c>
      <c r="E4821" s="13">
        <v>44548</v>
      </c>
      <c r="F4821" s="15" t="str">
        <f t="shared" si="151"/>
        <v>2021/12/18</v>
      </c>
      <c r="G4821" t="s">
        <v>147</v>
      </c>
      <c r="H4821" s="2">
        <v>0.79166666666666663</v>
      </c>
      <c r="I4821" t="s">
        <v>37</v>
      </c>
      <c r="K4821">
        <v>51</v>
      </c>
      <c r="L4821">
        <v>10488568657.497</v>
      </c>
      <c r="M4821">
        <v>163.31139999999999</v>
      </c>
      <c r="N4821" s="11"/>
      <c r="O4821">
        <v>163.35669999999999</v>
      </c>
      <c r="P4821">
        <v>168.42165900000001</v>
      </c>
      <c r="Q4821">
        <v>0.24</v>
      </c>
      <c r="R4821">
        <v>0</v>
      </c>
      <c r="S4821">
        <v>0.96989999999999998</v>
      </c>
      <c r="T4821">
        <v>176.61099999999999</v>
      </c>
      <c r="U4821">
        <v>40.993099999999998</v>
      </c>
      <c r="V4821">
        <v>1639846808</v>
      </c>
    </row>
    <row r="4822" spans="1:22" x14ac:dyDescent="0.25">
      <c r="A4822">
        <v>18131604</v>
      </c>
      <c r="B4822" t="s">
        <v>18</v>
      </c>
      <c r="C4822" t="s">
        <v>4874</v>
      </c>
      <c r="D4822" s="12" t="str">
        <f t="shared" si="150"/>
        <v>21/12</v>
      </c>
      <c r="E4822" s="13">
        <v>44548</v>
      </c>
      <c r="F4822" s="15" t="str">
        <f t="shared" si="151"/>
        <v>2021/12/18</v>
      </c>
      <c r="G4822" t="s">
        <v>147</v>
      </c>
      <c r="H4822" s="2">
        <v>0.83333333333333337</v>
      </c>
      <c r="I4822" t="s">
        <v>37</v>
      </c>
      <c r="K4822">
        <v>51</v>
      </c>
      <c r="L4822">
        <v>10488680592.056999</v>
      </c>
      <c r="M4822">
        <v>111.9346</v>
      </c>
      <c r="N4822" s="11"/>
      <c r="O4822">
        <v>111.9346</v>
      </c>
      <c r="P4822">
        <v>112.709875</v>
      </c>
      <c r="Q4822">
        <v>0.24</v>
      </c>
      <c r="R4822">
        <v>0</v>
      </c>
      <c r="S4822">
        <v>0.99309999999999998</v>
      </c>
      <c r="T4822">
        <v>162.161</v>
      </c>
      <c r="U4822">
        <v>13.1974</v>
      </c>
      <c r="V4822">
        <v>1639850408</v>
      </c>
    </row>
    <row r="4823" spans="1:22" x14ac:dyDescent="0.25">
      <c r="A4823">
        <v>18131604</v>
      </c>
      <c r="B4823" t="s">
        <v>18</v>
      </c>
      <c r="C4823" t="s">
        <v>4875</v>
      </c>
      <c r="D4823" s="12" t="str">
        <f t="shared" si="150"/>
        <v>21/12</v>
      </c>
      <c r="E4823" s="13">
        <v>44548</v>
      </c>
      <c r="F4823" s="15" t="str">
        <f t="shared" si="151"/>
        <v>2021/12/18</v>
      </c>
      <c r="G4823" t="s">
        <v>147</v>
      </c>
      <c r="H4823" s="2">
        <v>0.875</v>
      </c>
      <c r="I4823" t="s">
        <v>22</v>
      </c>
      <c r="K4823">
        <v>51</v>
      </c>
      <c r="L4823">
        <v>10488785324.937</v>
      </c>
      <c r="M4823">
        <v>104.7329</v>
      </c>
      <c r="N4823" s="11"/>
      <c r="O4823">
        <v>104.7329</v>
      </c>
      <c r="P4823">
        <v>105.249866</v>
      </c>
      <c r="Q4823">
        <v>0.24</v>
      </c>
      <c r="R4823">
        <v>0</v>
      </c>
      <c r="S4823">
        <v>0.99509999999999998</v>
      </c>
      <c r="T4823">
        <v>106.544</v>
      </c>
      <c r="U4823">
        <v>10.4191</v>
      </c>
      <c r="V4823">
        <v>1639854008</v>
      </c>
    </row>
    <row r="4824" spans="1:22" x14ac:dyDescent="0.25">
      <c r="A4824">
        <v>18131604</v>
      </c>
      <c r="B4824" t="s">
        <v>18</v>
      </c>
      <c r="C4824" t="s">
        <v>4876</v>
      </c>
      <c r="D4824" s="12" t="str">
        <f t="shared" si="150"/>
        <v>21/12</v>
      </c>
      <c r="E4824" s="13">
        <v>44548</v>
      </c>
      <c r="F4824" s="15" t="str">
        <f t="shared" si="151"/>
        <v>2021/12/18</v>
      </c>
      <c r="G4824" t="s">
        <v>147</v>
      </c>
      <c r="H4824" s="2">
        <v>0.91666666666666663</v>
      </c>
      <c r="I4824" t="s">
        <v>22</v>
      </c>
      <c r="K4824">
        <v>51</v>
      </c>
      <c r="L4824">
        <v>10488889720.136999</v>
      </c>
      <c r="M4824">
        <v>104.3952</v>
      </c>
      <c r="N4824" s="11"/>
      <c r="O4824">
        <v>104.3952</v>
      </c>
      <c r="P4824">
        <v>104.904737</v>
      </c>
      <c r="Q4824">
        <v>0.24</v>
      </c>
      <c r="R4824">
        <v>0</v>
      </c>
      <c r="S4824">
        <v>0.99509999999999998</v>
      </c>
      <c r="T4824">
        <v>105.307</v>
      </c>
      <c r="U4824">
        <v>10.327</v>
      </c>
      <c r="V4824">
        <v>1639857608</v>
      </c>
    </row>
    <row r="4825" spans="1:22" x14ac:dyDescent="0.25">
      <c r="A4825">
        <v>18131604</v>
      </c>
      <c r="B4825" t="s">
        <v>18</v>
      </c>
      <c r="C4825" t="s">
        <v>4877</v>
      </c>
      <c r="D4825" s="12" t="str">
        <f t="shared" si="150"/>
        <v>21/12</v>
      </c>
      <c r="E4825" s="13">
        <v>44548</v>
      </c>
      <c r="F4825" s="15" t="str">
        <f t="shared" si="151"/>
        <v>2021/12/18</v>
      </c>
      <c r="G4825" t="s">
        <v>147</v>
      </c>
      <c r="H4825" s="2">
        <v>0.95833333333333337</v>
      </c>
      <c r="I4825" t="s">
        <v>22</v>
      </c>
      <c r="K4825">
        <v>51</v>
      </c>
      <c r="L4825">
        <v>10488992374.857</v>
      </c>
      <c r="M4825">
        <v>102.65470000000001</v>
      </c>
      <c r="N4825" s="11"/>
      <c r="O4825">
        <v>102.6262</v>
      </c>
      <c r="P4825">
        <v>103.107225</v>
      </c>
      <c r="Q4825">
        <v>0.24</v>
      </c>
      <c r="R4825">
        <v>0</v>
      </c>
      <c r="S4825">
        <v>0.99529999999999996</v>
      </c>
      <c r="T4825">
        <v>104.443</v>
      </c>
      <c r="U4825">
        <v>9.9479000000000006</v>
      </c>
      <c r="V4825">
        <v>1639861209</v>
      </c>
    </row>
    <row r="4826" spans="1:22" x14ac:dyDescent="0.25">
      <c r="A4826">
        <v>18131604</v>
      </c>
      <c r="B4826" t="s">
        <v>18</v>
      </c>
      <c r="C4826" t="s">
        <v>4878</v>
      </c>
      <c r="D4826" s="12" t="str">
        <f t="shared" si="150"/>
        <v>21/12</v>
      </c>
      <c r="E4826" s="13">
        <v>44549</v>
      </c>
      <c r="F4826" s="15" t="str">
        <f t="shared" si="151"/>
        <v>2021/12/19</v>
      </c>
      <c r="G4826" t="s">
        <v>172</v>
      </c>
      <c r="H4826" s="2">
        <v>0</v>
      </c>
      <c r="I4826" t="s">
        <v>22</v>
      </c>
      <c r="K4826">
        <v>52</v>
      </c>
      <c r="L4826">
        <v>10489096067.816999</v>
      </c>
      <c r="M4826">
        <v>103.693</v>
      </c>
      <c r="N4826" s="11"/>
      <c r="O4826">
        <v>103.7218</v>
      </c>
      <c r="P4826">
        <v>104.232011</v>
      </c>
      <c r="Q4826">
        <v>0.24</v>
      </c>
      <c r="R4826">
        <v>0</v>
      </c>
      <c r="S4826">
        <v>0.99509999999999998</v>
      </c>
      <c r="T4826">
        <v>105.107</v>
      </c>
      <c r="U4826">
        <v>10.300800000000001</v>
      </c>
      <c r="V4826">
        <v>1639864808</v>
      </c>
    </row>
    <row r="4827" spans="1:22" x14ac:dyDescent="0.25">
      <c r="A4827">
        <v>18131604</v>
      </c>
      <c r="B4827" t="s">
        <v>18</v>
      </c>
      <c r="C4827" t="s">
        <v>4879</v>
      </c>
      <c r="D4827" s="12" t="str">
        <f t="shared" si="150"/>
        <v>21/12</v>
      </c>
      <c r="E4827" s="13">
        <v>44549</v>
      </c>
      <c r="F4827" s="15" t="str">
        <f t="shared" si="151"/>
        <v>2021/12/19</v>
      </c>
      <c r="G4827" t="s">
        <v>172</v>
      </c>
      <c r="H4827" s="2">
        <v>4.1666666666666664E-2</v>
      </c>
      <c r="I4827" t="s">
        <v>22</v>
      </c>
      <c r="K4827">
        <v>52</v>
      </c>
      <c r="L4827">
        <v>10489199146.857</v>
      </c>
      <c r="M4827">
        <v>103.07899999999999</v>
      </c>
      <c r="N4827" s="11"/>
      <c r="O4827">
        <v>103.0504</v>
      </c>
      <c r="P4827">
        <v>103.58698200000001</v>
      </c>
      <c r="Q4827">
        <v>0.24</v>
      </c>
      <c r="R4827">
        <v>0</v>
      </c>
      <c r="S4827">
        <v>0.99480000000000002</v>
      </c>
      <c r="T4827">
        <v>103.926</v>
      </c>
      <c r="U4827">
        <v>10.5297</v>
      </c>
      <c r="V4827">
        <v>1639868409</v>
      </c>
    </row>
    <row r="4828" spans="1:22" x14ac:dyDescent="0.25">
      <c r="A4828">
        <v>18131604</v>
      </c>
      <c r="B4828" t="s">
        <v>18</v>
      </c>
      <c r="C4828" t="s">
        <v>4880</v>
      </c>
      <c r="D4828" s="12" t="str">
        <f t="shared" si="150"/>
        <v>21/12</v>
      </c>
      <c r="E4828" s="13">
        <v>44549</v>
      </c>
      <c r="F4828" s="15" t="str">
        <f t="shared" si="151"/>
        <v>2021/12/19</v>
      </c>
      <c r="G4828" t="s">
        <v>172</v>
      </c>
      <c r="H4828" s="2">
        <v>8.3333333333333329E-2</v>
      </c>
      <c r="I4828" t="s">
        <v>22</v>
      </c>
      <c r="K4828">
        <v>52</v>
      </c>
      <c r="L4828">
        <v>10489301248.136999</v>
      </c>
      <c r="M4828">
        <v>102.10129999999999</v>
      </c>
      <c r="N4828" s="11"/>
      <c r="O4828">
        <v>102.10129999999999</v>
      </c>
      <c r="P4828">
        <v>102.56714700000001</v>
      </c>
      <c r="Q4828">
        <v>0.24</v>
      </c>
      <c r="R4828">
        <v>0</v>
      </c>
      <c r="S4828">
        <v>0.99550000000000005</v>
      </c>
      <c r="T4828">
        <v>103.081</v>
      </c>
      <c r="U4828">
        <v>9.7645999999999997</v>
      </c>
      <c r="V4828">
        <v>1639872009</v>
      </c>
    </row>
    <row r="4829" spans="1:22" x14ac:dyDescent="0.25">
      <c r="A4829">
        <v>18131604</v>
      </c>
      <c r="B4829" t="s">
        <v>18</v>
      </c>
      <c r="C4829" t="s">
        <v>4881</v>
      </c>
      <c r="D4829" s="12" t="str">
        <f t="shared" si="150"/>
        <v>21/12</v>
      </c>
      <c r="E4829" s="13">
        <v>44549</v>
      </c>
      <c r="F4829" s="15" t="str">
        <f t="shared" si="151"/>
        <v>2021/12/19</v>
      </c>
      <c r="G4829" t="s">
        <v>172</v>
      </c>
      <c r="H4829" s="2">
        <v>0.125</v>
      </c>
      <c r="I4829" t="s">
        <v>22</v>
      </c>
      <c r="K4829">
        <v>52</v>
      </c>
      <c r="L4829">
        <v>10489403695.257</v>
      </c>
      <c r="M4829">
        <v>102.44710000000001</v>
      </c>
      <c r="N4829" s="11"/>
      <c r="O4829">
        <v>102.44710000000001</v>
      </c>
      <c r="P4829">
        <v>102.872877</v>
      </c>
      <c r="Q4829">
        <v>0.24</v>
      </c>
      <c r="R4829">
        <v>0</v>
      </c>
      <c r="S4829">
        <v>0.99590000000000001</v>
      </c>
      <c r="T4829">
        <v>103.026</v>
      </c>
      <c r="U4829">
        <v>9.3497000000000003</v>
      </c>
      <c r="V4829">
        <v>1639875609</v>
      </c>
    </row>
    <row r="4830" spans="1:22" x14ac:dyDescent="0.25">
      <c r="A4830">
        <v>18131604</v>
      </c>
      <c r="B4830" t="s">
        <v>18</v>
      </c>
      <c r="C4830" t="s">
        <v>4882</v>
      </c>
      <c r="D4830" s="12" t="str">
        <f t="shared" si="150"/>
        <v>21/12</v>
      </c>
      <c r="E4830" s="13">
        <v>44549</v>
      </c>
      <c r="F4830" s="15" t="str">
        <f t="shared" si="151"/>
        <v>2021/12/19</v>
      </c>
      <c r="G4830" t="s">
        <v>172</v>
      </c>
      <c r="H4830" s="2">
        <v>0.16666666666666666</v>
      </c>
      <c r="I4830" t="s">
        <v>22</v>
      </c>
      <c r="K4830">
        <v>52</v>
      </c>
      <c r="L4830">
        <v>10489506300.297001</v>
      </c>
      <c r="M4830">
        <v>102.605</v>
      </c>
      <c r="N4830" s="11"/>
      <c r="O4830">
        <v>102.605</v>
      </c>
      <c r="P4830">
        <v>103.096688</v>
      </c>
      <c r="Q4830">
        <v>0.24</v>
      </c>
      <c r="R4830">
        <v>0</v>
      </c>
      <c r="S4830">
        <v>0.99519999999999997</v>
      </c>
      <c r="T4830">
        <v>103.25700000000001</v>
      </c>
      <c r="U4830">
        <v>10.0565</v>
      </c>
      <c r="V4830">
        <v>1639879209</v>
      </c>
    </row>
    <row r="4831" spans="1:22" x14ac:dyDescent="0.25">
      <c r="A4831">
        <v>18131604</v>
      </c>
      <c r="B4831" t="s">
        <v>18</v>
      </c>
      <c r="C4831" t="s">
        <v>4883</v>
      </c>
      <c r="D4831" s="12" t="str">
        <f t="shared" si="150"/>
        <v>21/12</v>
      </c>
      <c r="E4831" s="13">
        <v>44549</v>
      </c>
      <c r="F4831" s="15" t="str">
        <f t="shared" si="151"/>
        <v>2021/12/19</v>
      </c>
      <c r="G4831" t="s">
        <v>172</v>
      </c>
      <c r="H4831" s="2">
        <v>0.20833333333333334</v>
      </c>
      <c r="I4831" t="s">
        <v>22</v>
      </c>
      <c r="K4831">
        <v>52</v>
      </c>
      <c r="L4831">
        <v>10489608345.177</v>
      </c>
      <c r="M4831">
        <v>102.0449</v>
      </c>
      <c r="N4831" s="11"/>
      <c r="O4831">
        <v>102.0732</v>
      </c>
      <c r="P4831">
        <v>102.543038</v>
      </c>
      <c r="Q4831">
        <v>0.24</v>
      </c>
      <c r="R4831">
        <v>0</v>
      </c>
      <c r="S4831">
        <v>0.99539999999999995</v>
      </c>
      <c r="T4831">
        <v>103.25700000000001</v>
      </c>
      <c r="U4831">
        <v>9.8046000000000006</v>
      </c>
      <c r="V4831">
        <v>1639882808</v>
      </c>
    </row>
    <row r="4832" spans="1:22" x14ac:dyDescent="0.25">
      <c r="A4832">
        <v>18131604</v>
      </c>
      <c r="B4832" t="s">
        <v>18</v>
      </c>
      <c r="C4832" t="s">
        <v>4884</v>
      </c>
      <c r="D4832" s="12" t="str">
        <f t="shared" si="150"/>
        <v>21/12</v>
      </c>
      <c r="E4832" s="13">
        <v>44549</v>
      </c>
      <c r="F4832" s="15" t="str">
        <f t="shared" si="151"/>
        <v>2021/12/19</v>
      </c>
      <c r="G4832" t="s">
        <v>172</v>
      </c>
      <c r="H4832" s="2">
        <v>0.25</v>
      </c>
      <c r="I4832" t="s">
        <v>22</v>
      </c>
      <c r="K4832">
        <v>52</v>
      </c>
      <c r="L4832">
        <v>10489709447.816999</v>
      </c>
      <c r="M4832">
        <v>101.1026</v>
      </c>
      <c r="N4832" s="11"/>
      <c r="O4832">
        <v>101.1026</v>
      </c>
      <c r="P4832">
        <v>101.549149</v>
      </c>
      <c r="Q4832">
        <v>0.24</v>
      </c>
      <c r="R4832">
        <v>0</v>
      </c>
      <c r="S4832">
        <v>0.99560000000000004</v>
      </c>
      <c r="T4832">
        <v>103.21</v>
      </c>
      <c r="U4832">
        <v>9.5123999999999995</v>
      </c>
      <c r="V4832">
        <v>1639886408</v>
      </c>
    </row>
    <row r="4833" spans="1:22" x14ac:dyDescent="0.25">
      <c r="A4833">
        <v>18131604</v>
      </c>
      <c r="B4833" t="s">
        <v>18</v>
      </c>
      <c r="C4833" t="s">
        <v>4885</v>
      </c>
      <c r="D4833" s="12" t="str">
        <f t="shared" si="150"/>
        <v>21/12</v>
      </c>
      <c r="E4833" s="13">
        <v>44549</v>
      </c>
      <c r="F4833" s="15" t="str">
        <f t="shared" si="151"/>
        <v>2021/12/19</v>
      </c>
      <c r="G4833" t="s">
        <v>172</v>
      </c>
      <c r="H4833" s="2">
        <v>0.29166666666666669</v>
      </c>
      <c r="I4833" t="s">
        <v>22</v>
      </c>
      <c r="K4833">
        <v>52</v>
      </c>
      <c r="L4833">
        <v>10489809390.537001</v>
      </c>
      <c r="M4833">
        <v>99.942700000000002</v>
      </c>
      <c r="N4833" s="11"/>
      <c r="O4833">
        <v>99.942700000000002</v>
      </c>
      <c r="P4833">
        <v>100.419839</v>
      </c>
      <c r="Q4833">
        <v>0.24</v>
      </c>
      <c r="R4833">
        <v>0</v>
      </c>
      <c r="S4833">
        <v>0.99519999999999997</v>
      </c>
      <c r="T4833">
        <v>101.227</v>
      </c>
      <c r="U4833">
        <v>9.7774000000000001</v>
      </c>
      <c r="V4833">
        <v>1639890008</v>
      </c>
    </row>
    <row r="4834" spans="1:22" x14ac:dyDescent="0.25">
      <c r="A4834">
        <v>18131604</v>
      </c>
      <c r="B4834" t="s">
        <v>18</v>
      </c>
      <c r="C4834" t="s">
        <v>4886</v>
      </c>
      <c r="D4834" s="12" t="str">
        <f t="shared" si="150"/>
        <v>21/12</v>
      </c>
      <c r="E4834" s="13">
        <v>44549</v>
      </c>
      <c r="F4834" s="15" t="str">
        <f t="shared" si="151"/>
        <v>2021/12/19</v>
      </c>
      <c r="G4834" t="s">
        <v>172</v>
      </c>
      <c r="H4834" s="2">
        <v>0.33333333333333331</v>
      </c>
      <c r="I4834" t="s">
        <v>22</v>
      </c>
      <c r="K4834">
        <v>52</v>
      </c>
      <c r="L4834">
        <v>10489909719.417</v>
      </c>
      <c r="M4834">
        <v>100.3289</v>
      </c>
      <c r="N4834" s="11"/>
      <c r="O4834">
        <v>100.3289</v>
      </c>
      <c r="P4834">
        <v>100.81807499999999</v>
      </c>
      <c r="Q4834">
        <v>0.24</v>
      </c>
      <c r="R4834">
        <v>0</v>
      </c>
      <c r="S4834">
        <v>0.99509999999999998</v>
      </c>
      <c r="T4834">
        <v>101.99</v>
      </c>
      <c r="U4834">
        <v>9.9197000000000006</v>
      </c>
      <c r="V4834">
        <v>1639893608</v>
      </c>
    </row>
    <row r="4835" spans="1:22" x14ac:dyDescent="0.25">
      <c r="A4835">
        <v>18131604</v>
      </c>
      <c r="B4835" t="s">
        <v>18</v>
      </c>
      <c r="C4835" t="s">
        <v>4887</v>
      </c>
      <c r="D4835" s="12" t="str">
        <f t="shared" si="150"/>
        <v>21/12</v>
      </c>
      <c r="E4835" s="13">
        <v>44549</v>
      </c>
      <c r="F4835" s="15" t="str">
        <f t="shared" si="151"/>
        <v>2021/12/19</v>
      </c>
      <c r="G4835" t="s">
        <v>172</v>
      </c>
      <c r="H4835" s="2">
        <v>0.375</v>
      </c>
      <c r="I4835" t="s">
        <v>22</v>
      </c>
      <c r="K4835">
        <v>52</v>
      </c>
      <c r="L4835">
        <v>10490010537.657</v>
      </c>
      <c r="M4835">
        <v>100.8182</v>
      </c>
      <c r="N4835" s="11"/>
      <c r="O4835">
        <v>100.8182</v>
      </c>
      <c r="P4835">
        <v>101.302678</v>
      </c>
      <c r="Q4835">
        <v>0.24</v>
      </c>
      <c r="R4835">
        <v>0</v>
      </c>
      <c r="S4835">
        <v>0.99519999999999997</v>
      </c>
      <c r="T4835">
        <v>101.928</v>
      </c>
      <c r="U4835">
        <v>9.8952000000000009</v>
      </c>
      <c r="V4835">
        <v>1639897208</v>
      </c>
    </row>
    <row r="4836" spans="1:22" x14ac:dyDescent="0.25">
      <c r="A4836">
        <v>18131604</v>
      </c>
      <c r="B4836" t="s">
        <v>18</v>
      </c>
      <c r="C4836" t="s">
        <v>4888</v>
      </c>
      <c r="D4836" s="12" t="str">
        <f t="shared" si="150"/>
        <v>21/12</v>
      </c>
      <c r="E4836" s="13">
        <v>44549</v>
      </c>
      <c r="F4836" s="15" t="str">
        <f t="shared" si="151"/>
        <v>2021/12/19</v>
      </c>
      <c r="G4836" t="s">
        <v>172</v>
      </c>
      <c r="H4836" s="2">
        <v>0.41666666666666669</v>
      </c>
      <c r="I4836" t="s">
        <v>22</v>
      </c>
      <c r="K4836">
        <v>52</v>
      </c>
      <c r="L4836">
        <v>10490111195.816999</v>
      </c>
      <c r="M4836">
        <v>100.65819999999999</v>
      </c>
      <c r="N4836" s="11"/>
      <c r="O4836">
        <v>100.65819999999999</v>
      </c>
      <c r="P4836">
        <v>101.187056</v>
      </c>
      <c r="Q4836">
        <v>0.24</v>
      </c>
      <c r="R4836">
        <v>0</v>
      </c>
      <c r="S4836">
        <v>0.99480000000000002</v>
      </c>
      <c r="T4836">
        <v>101.496</v>
      </c>
      <c r="U4836">
        <v>10.3322</v>
      </c>
      <c r="V4836">
        <v>1639900808</v>
      </c>
    </row>
    <row r="4837" spans="1:22" x14ac:dyDescent="0.25">
      <c r="A4837">
        <v>18131604</v>
      </c>
      <c r="B4837" t="s">
        <v>18</v>
      </c>
      <c r="C4837" t="s">
        <v>4889</v>
      </c>
      <c r="D4837" s="12" t="str">
        <f t="shared" si="150"/>
        <v>21/12</v>
      </c>
      <c r="E4837" s="13">
        <v>44549</v>
      </c>
      <c r="F4837" s="15" t="str">
        <f t="shared" si="151"/>
        <v>2021/12/19</v>
      </c>
      <c r="G4837" t="s">
        <v>172</v>
      </c>
      <c r="H4837" s="2">
        <v>0.45833333333333331</v>
      </c>
      <c r="I4837" t="s">
        <v>22</v>
      </c>
      <c r="K4837">
        <v>52</v>
      </c>
      <c r="L4837">
        <v>10490212128.297001</v>
      </c>
      <c r="M4837">
        <v>100.9325</v>
      </c>
      <c r="N4837" s="11"/>
      <c r="O4837">
        <v>100.9325</v>
      </c>
      <c r="P4837">
        <v>101.497542</v>
      </c>
      <c r="Q4837">
        <v>0.24</v>
      </c>
      <c r="R4837">
        <v>0</v>
      </c>
      <c r="S4837">
        <v>0.99439999999999995</v>
      </c>
      <c r="T4837">
        <v>101.913</v>
      </c>
      <c r="U4837">
        <v>10.6951</v>
      </c>
      <c r="V4837">
        <v>1639904408</v>
      </c>
    </row>
    <row r="4838" spans="1:22" x14ac:dyDescent="0.25">
      <c r="A4838">
        <v>18131604</v>
      </c>
      <c r="B4838" t="s">
        <v>18</v>
      </c>
      <c r="C4838" t="s">
        <v>4890</v>
      </c>
      <c r="D4838" s="12" t="str">
        <f t="shared" si="150"/>
        <v>21/12</v>
      </c>
      <c r="E4838" s="13">
        <v>44549</v>
      </c>
      <c r="F4838" s="15" t="str">
        <f t="shared" si="151"/>
        <v>2021/12/19</v>
      </c>
      <c r="G4838" t="s">
        <v>172</v>
      </c>
      <c r="H4838" s="2">
        <v>0.5</v>
      </c>
      <c r="I4838" t="s">
        <v>22</v>
      </c>
      <c r="K4838">
        <v>52</v>
      </c>
      <c r="L4838">
        <v>10490314087.017</v>
      </c>
      <c r="M4838">
        <v>101.95869999999999</v>
      </c>
      <c r="N4838" s="11"/>
      <c r="O4838">
        <v>101.95869999999999</v>
      </c>
      <c r="P4838">
        <v>102.521838</v>
      </c>
      <c r="Q4838">
        <v>0.24</v>
      </c>
      <c r="R4838">
        <v>0</v>
      </c>
      <c r="S4838">
        <v>0.99450000000000005</v>
      </c>
      <c r="T4838">
        <v>102.895</v>
      </c>
      <c r="U4838">
        <v>10.730600000000001</v>
      </c>
      <c r="V4838">
        <v>1639908008</v>
      </c>
    </row>
    <row r="4839" spans="1:22" x14ac:dyDescent="0.25">
      <c r="A4839">
        <v>18131604</v>
      </c>
      <c r="B4839" t="s">
        <v>18</v>
      </c>
      <c r="C4839" t="s">
        <v>4891</v>
      </c>
      <c r="D4839" s="12" t="str">
        <f t="shared" si="150"/>
        <v>21/12</v>
      </c>
      <c r="E4839" s="13">
        <v>44549</v>
      </c>
      <c r="F4839" s="15" t="str">
        <f t="shared" si="151"/>
        <v>2021/12/19</v>
      </c>
      <c r="G4839" t="s">
        <v>172</v>
      </c>
      <c r="H4839" s="2">
        <v>0.54166666666666663</v>
      </c>
      <c r="I4839" t="s">
        <v>22</v>
      </c>
      <c r="K4839">
        <v>52</v>
      </c>
      <c r="L4839">
        <v>10490416075.017</v>
      </c>
      <c r="M4839">
        <v>101.988</v>
      </c>
      <c r="N4839" s="11"/>
      <c r="O4839">
        <v>101.9597</v>
      </c>
      <c r="P4839">
        <v>102.492458</v>
      </c>
      <c r="Q4839">
        <v>0.24</v>
      </c>
      <c r="R4839">
        <v>0</v>
      </c>
      <c r="S4839">
        <v>0.99480000000000002</v>
      </c>
      <c r="T4839">
        <v>103.45099999999999</v>
      </c>
      <c r="U4839">
        <v>10.4369</v>
      </c>
      <c r="V4839">
        <v>1639911609</v>
      </c>
    </row>
    <row r="4840" spans="1:22" x14ac:dyDescent="0.25">
      <c r="A4840">
        <v>18131604</v>
      </c>
      <c r="B4840" t="s">
        <v>18</v>
      </c>
      <c r="C4840" t="s">
        <v>4892</v>
      </c>
      <c r="D4840" s="12" t="str">
        <f t="shared" si="150"/>
        <v>21/12</v>
      </c>
      <c r="E4840" s="13">
        <v>44549</v>
      </c>
      <c r="F4840" s="15" t="str">
        <f t="shared" si="151"/>
        <v>2021/12/19</v>
      </c>
      <c r="G4840" t="s">
        <v>172</v>
      </c>
      <c r="H4840" s="2">
        <v>0.58333333333333337</v>
      </c>
      <c r="I4840" t="s">
        <v>22</v>
      </c>
      <c r="K4840">
        <v>52</v>
      </c>
      <c r="L4840">
        <v>10490518149.417</v>
      </c>
      <c r="M4840">
        <v>102.0744</v>
      </c>
      <c r="N4840" s="11"/>
      <c r="O4840">
        <v>102.1028</v>
      </c>
      <c r="P4840">
        <v>102.639942</v>
      </c>
      <c r="Q4840">
        <v>0.24</v>
      </c>
      <c r="R4840">
        <v>0</v>
      </c>
      <c r="S4840">
        <v>0.99480000000000002</v>
      </c>
      <c r="T4840">
        <v>103.45099999999999</v>
      </c>
      <c r="U4840">
        <v>10.487299999999999</v>
      </c>
      <c r="V4840">
        <v>1639915208</v>
      </c>
    </row>
    <row r="4841" spans="1:22" x14ac:dyDescent="0.25">
      <c r="A4841">
        <v>18131604</v>
      </c>
      <c r="B4841" t="s">
        <v>18</v>
      </c>
      <c r="C4841" t="s">
        <v>4893</v>
      </c>
      <c r="D4841" s="12" t="str">
        <f t="shared" si="150"/>
        <v>21/12</v>
      </c>
      <c r="E4841" s="13">
        <v>44549</v>
      </c>
      <c r="F4841" s="15" t="str">
        <f t="shared" si="151"/>
        <v>2021/12/19</v>
      </c>
      <c r="G4841" t="s">
        <v>172</v>
      </c>
      <c r="H4841" s="2">
        <v>0.625</v>
      </c>
      <c r="I4841" t="s">
        <v>22</v>
      </c>
      <c r="K4841">
        <v>52</v>
      </c>
      <c r="L4841">
        <v>10490620899.417</v>
      </c>
      <c r="M4841">
        <v>102.75</v>
      </c>
      <c r="N4841" s="11"/>
      <c r="O4841">
        <v>102.75</v>
      </c>
      <c r="P4841">
        <v>103.316509</v>
      </c>
      <c r="Q4841">
        <v>0.24</v>
      </c>
      <c r="R4841">
        <v>0</v>
      </c>
      <c r="S4841">
        <v>0.99450000000000005</v>
      </c>
      <c r="T4841">
        <v>103.846</v>
      </c>
      <c r="U4841">
        <v>10.804600000000001</v>
      </c>
      <c r="V4841">
        <v>1639918808</v>
      </c>
    </row>
    <row r="4842" spans="1:22" x14ac:dyDescent="0.25">
      <c r="A4842">
        <v>18131604</v>
      </c>
      <c r="B4842" t="s">
        <v>18</v>
      </c>
      <c r="C4842" t="s">
        <v>4894</v>
      </c>
      <c r="D4842" s="12" t="str">
        <f t="shared" si="150"/>
        <v>21/12</v>
      </c>
      <c r="E4842" s="13">
        <v>44549</v>
      </c>
      <c r="F4842" s="15" t="str">
        <f t="shared" si="151"/>
        <v>2021/12/19</v>
      </c>
      <c r="G4842" t="s">
        <v>172</v>
      </c>
      <c r="H4842" s="2">
        <v>0.66666666666666663</v>
      </c>
      <c r="I4842" t="s">
        <v>22</v>
      </c>
      <c r="K4842">
        <v>52</v>
      </c>
      <c r="L4842">
        <v>10490726354.457001</v>
      </c>
      <c r="M4842">
        <v>105.455</v>
      </c>
      <c r="N4842" s="11"/>
      <c r="O4842">
        <v>105.4258</v>
      </c>
      <c r="P4842">
        <v>106.04083300000001</v>
      </c>
      <c r="Q4842">
        <v>0.24</v>
      </c>
      <c r="R4842">
        <v>0</v>
      </c>
      <c r="S4842">
        <v>0.99419999999999997</v>
      </c>
      <c r="T4842">
        <v>105.71599999999999</v>
      </c>
      <c r="U4842">
        <v>11.4048</v>
      </c>
      <c r="V4842">
        <v>1639922409</v>
      </c>
    </row>
    <row r="4843" spans="1:22" x14ac:dyDescent="0.25">
      <c r="A4843">
        <v>18131604</v>
      </c>
      <c r="B4843" t="s">
        <v>18</v>
      </c>
      <c r="C4843" t="s">
        <v>4895</v>
      </c>
      <c r="D4843" s="12" t="str">
        <f t="shared" si="150"/>
        <v>21/12</v>
      </c>
      <c r="E4843" s="13">
        <v>44549</v>
      </c>
      <c r="F4843" s="15" t="str">
        <f t="shared" si="151"/>
        <v>2021/12/19</v>
      </c>
      <c r="G4843" t="s">
        <v>172</v>
      </c>
      <c r="H4843" s="2">
        <v>0.70833333333333337</v>
      </c>
      <c r="I4843" t="s">
        <v>22</v>
      </c>
      <c r="K4843">
        <v>52</v>
      </c>
      <c r="L4843">
        <v>10490830065.657</v>
      </c>
      <c r="M4843">
        <v>103.71120000000001</v>
      </c>
      <c r="N4843" s="11"/>
      <c r="O4843">
        <v>103.74</v>
      </c>
      <c r="P4843">
        <v>104.333901</v>
      </c>
      <c r="Q4843">
        <v>0.24</v>
      </c>
      <c r="R4843">
        <v>0</v>
      </c>
      <c r="S4843">
        <v>0.99429999999999996</v>
      </c>
      <c r="T4843">
        <v>105.71599999999999</v>
      </c>
      <c r="U4843">
        <v>11.116300000000001</v>
      </c>
      <c r="V4843">
        <v>1639926008</v>
      </c>
    </row>
    <row r="4844" spans="1:22" x14ac:dyDescent="0.25">
      <c r="A4844">
        <v>18131604</v>
      </c>
      <c r="B4844" t="s">
        <v>18</v>
      </c>
      <c r="C4844" t="s">
        <v>4896</v>
      </c>
      <c r="D4844" s="12" t="str">
        <f t="shared" si="150"/>
        <v>21/12</v>
      </c>
      <c r="E4844" s="13">
        <v>44549</v>
      </c>
      <c r="F4844" s="15" t="str">
        <f t="shared" si="151"/>
        <v>2021/12/19</v>
      </c>
      <c r="G4844" t="s">
        <v>172</v>
      </c>
      <c r="H4844" s="2">
        <v>0.75</v>
      </c>
      <c r="I4844" t="s">
        <v>22</v>
      </c>
      <c r="K4844">
        <v>52</v>
      </c>
      <c r="L4844">
        <v>10490932748.697001</v>
      </c>
      <c r="M4844">
        <v>102.68300000000001</v>
      </c>
      <c r="N4844" s="11"/>
      <c r="O4844">
        <v>102.68300000000001</v>
      </c>
      <c r="P4844">
        <v>103.243505</v>
      </c>
      <c r="Q4844">
        <v>0.24</v>
      </c>
      <c r="R4844">
        <v>0</v>
      </c>
      <c r="S4844">
        <v>0.99460000000000004</v>
      </c>
      <c r="T4844">
        <v>104.123</v>
      </c>
      <c r="U4844">
        <v>10.7431</v>
      </c>
      <c r="V4844">
        <v>1639929608</v>
      </c>
    </row>
    <row r="4845" spans="1:22" x14ac:dyDescent="0.25">
      <c r="A4845">
        <v>18131604</v>
      </c>
      <c r="B4845" t="s">
        <v>18</v>
      </c>
      <c r="C4845" t="s">
        <v>4897</v>
      </c>
      <c r="D4845" s="12" t="str">
        <f t="shared" si="150"/>
        <v>21/12</v>
      </c>
      <c r="E4845" s="13">
        <v>44549</v>
      </c>
      <c r="F4845" s="15" t="str">
        <f t="shared" si="151"/>
        <v>2021/12/19</v>
      </c>
      <c r="G4845" t="s">
        <v>172</v>
      </c>
      <c r="H4845" s="2">
        <v>0.79166666666666663</v>
      </c>
      <c r="I4845" t="s">
        <v>22</v>
      </c>
      <c r="K4845">
        <v>52</v>
      </c>
      <c r="L4845">
        <v>10491035352.777</v>
      </c>
      <c r="M4845">
        <v>102.6041</v>
      </c>
      <c r="N4845" s="11"/>
      <c r="O4845">
        <v>102.6041</v>
      </c>
      <c r="P4845">
        <v>103.117217</v>
      </c>
      <c r="Q4845">
        <v>0.24</v>
      </c>
      <c r="R4845">
        <v>0</v>
      </c>
      <c r="S4845">
        <v>0.995</v>
      </c>
      <c r="T4845">
        <v>103.907</v>
      </c>
      <c r="U4845">
        <v>10.2744</v>
      </c>
      <c r="V4845">
        <v>1639933208</v>
      </c>
    </row>
    <row r="4846" spans="1:22" x14ac:dyDescent="0.25">
      <c r="A4846">
        <v>18131604</v>
      </c>
      <c r="B4846" t="s">
        <v>18</v>
      </c>
      <c r="C4846" t="s">
        <v>4898</v>
      </c>
      <c r="D4846" s="12" t="str">
        <f t="shared" si="150"/>
        <v>21/12</v>
      </c>
      <c r="E4846" s="13">
        <v>44549</v>
      </c>
      <c r="F4846" s="15" t="str">
        <f t="shared" si="151"/>
        <v>2021/12/19</v>
      </c>
      <c r="G4846" t="s">
        <v>172</v>
      </c>
      <c r="H4846" s="2">
        <v>0.83333333333333337</v>
      </c>
      <c r="I4846" t="s">
        <v>22</v>
      </c>
      <c r="K4846">
        <v>52</v>
      </c>
      <c r="L4846">
        <v>10491139365.657</v>
      </c>
      <c r="M4846">
        <v>104.0129</v>
      </c>
      <c r="N4846" s="11"/>
      <c r="O4846">
        <v>104.0129</v>
      </c>
      <c r="P4846">
        <v>104.526797</v>
      </c>
      <c r="Q4846">
        <v>0.24</v>
      </c>
      <c r="R4846">
        <v>0</v>
      </c>
      <c r="S4846">
        <v>0.99509999999999998</v>
      </c>
      <c r="T4846">
        <v>106.306</v>
      </c>
      <c r="U4846">
        <v>10.352399999999999</v>
      </c>
      <c r="V4846">
        <v>1639936808</v>
      </c>
    </row>
    <row r="4847" spans="1:22" x14ac:dyDescent="0.25">
      <c r="A4847">
        <v>18131604</v>
      </c>
      <c r="B4847" t="s">
        <v>18</v>
      </c>
      <c r="C4847" t="s">
        <v>4899</v>
      </c>
      <c r="D4847" s="12" t="str">
        <f t="shared" si="150"/>
        <v>21/12</v>
      </c>
      <c r="E4847" s="13">
        <v>44549</v>
      </c>
      <c r="F4847" s="15" t="str">
        <f t="shared" si="151"/>
        <v>2021/12/19</v>
      </c>
      <c r="G4847" t="s">
        <v>172</v>
      </c>
      <c r="H4847" s="2">
        <v>0.875</v>
      </c>
      <c r="I4847" t="s">
        <v>22</v>
      </c>
      <c r="K4847">
        <v>52</v>
      </c>
      <c r="L4847">
        <v>10491244558.617001</v>
      </c>
      <c r="M4847">
        <v>105.193</v>
      </c>
      <c r="N4847" s="11"/>
      <c r="O4847">
        <v>105.193</v>
      </c>
      <c r="P4847">
        <v>105.71657999999999</v>
      </c>
      <c r="Q4847">
        <v>0.24</v>
      </c>
      <c r="R4847">
        <v>0</v>
      </c>
      <c r="S4847">
        <v>0.995</v>
      </c>
      <c r="T4847">
        <v>106.306</v>
      </c>
      <c r="U4847">
        <v>10.508900000000001</v>
      </c>
      <c r="V4847">
        <v>1639940408</v>
      </c>
    </row>
    <row r="4848" spans="1:22" x14ac:dyDescent="0.25">
      <c r="A4848">
        <v>18131604</v>
      </c>
      <c r="B4848" t="s">
        <v>18</v>
      </c>
      <c r="C4848" t="s">
        <v>4900</v>
      </c>
      <c r="D4848" s="12" t="str">
        <f t="shared" si="150"/>
        <v>21/12</v>
      </c>
      <c r="E4848" s="13">
        <v>44549</v>
      </c>
      <c r="F4848" s="15" t="str">
        <f t="shared" si="151"/>
        <v>2021/12/19</v>
      </c>
      <c r="G4848" t="s">
        <v>172</v>
      </c>
      <c r="H4848" s="2">
        <v>0.91666666666666663</v>
      </c>
      <c r="I4848" t="s">
        <v>22</v>
      </c>
      <c r="K4848">
        <v>52</v>
      </c>
      <c r="L4848">
        <v>10491350445.177</v>
      </c>
      <c r="M4848">
        <v>105.8866</v>
      </c>
      <c r="N4848" s="11"/>
      <c r="O4848">
        <v>105.8866</v>
      </c>
      <c r="P4848">
        <v>106.447467</v>
      </c>
      <c r="Q4848">
        <v>0.24</v>
      </c>
      <c r="R4848">
        <v>0</v>
      </c>
      <c r="S4848">
        <v>0.99470000000000003</v>
      </c>
      <c r="T4848">
        <v>106.916</v>
      </c>
      <c r="U4848">
        <v>10.9133</v>
      </c>
      <c r="V4848">
        <v>1639944008</v>
      </c>
    </row>
    <row r="4849" spans="1:22" x14ac:dyDescent="0.25">
      <c r="A4849">
        <v>18131604</v>
      </c>
      <c r="B4849" t="s">
        <v>18</v>
      </c>
      <c r="C4849" t="s">
        <v>4901</v>
      </c>
      <c r="D4849" s="12" t="str">
        <f t="shared" si="150"/>
        <v>21/12</v>
      </c>
      <c r="E4849" s="13">
        <v>44549</v>
      </c>
      <c r="F4849" s="15" t="str">
        <f t="shared" si="151"/>
        <v>2021/12/19</v>
      </c>
      <c r="G4849" t="s">
        <v>172</v>
      </c>
      <c r="H4849" s="2">
        <v>0.95833333333333337</v>
      </c>
      <c r="I4849" t="s">
        <v>22</v>
      </c>
      <c r="K4849">
        <v>52</v>
      </c>
      <c r="L4849">
        <v>10491455866.857</v>
      </c>
      <c r="M4849">
        <v>105.4217</v>
      </c>
      <c r="N4849" s="11"/>
      <c r="O4849">
        <v>105.4217</v>
      </c>
      <c r="P4849">
        <v>105.936532</v>
      </c>
      <c r="Q4849">
        <v>0.24</v>
      </c>
      <c r="R4849">
        <v>0</v>
      </c>
      <c r="S4849">
        <v>0.99509999999999998</v>
      </c>
      <c r="T4849">
        <v>106.916</v>
      </c>
      <c r="U4849">
        <v>10.4316</v>
      </c>
      <c r="V4849">
        <v>1639947608</v>
      </c>
    </row>
    <row r="4850" spans="1:22" x14ac:dyDescent="0.25">
      <c r="A4850">
        <v>18131604</v>
      </c>
      <c r="B4850" t="s">
        <v>18</v>
      </c>
      <c r="C4850" t="s">
        <v>4902</v>
      </c>
      <c r="D4850" s="12" t="str">
        <f t="shared" si="150"/>
        <v>21/12</v>
      </c>
      <c r="E4850" s="13">
        <v>44550</v>
      </c>
      <c r="F4850" s="15" t="str">
        <f t="shared" si="151"/>
        <v>2021/12/20</v>
      </c>
      <c r="G4850" t="s">
        <v>197</v>
      </c>
      <c r="H4850" s="2">
        <v>0</v>
      </c>
      <c r="I4850" t="s">
        <v>22</v>
      </c>
      <c r="K4850">
        <v>52</v>
      </c>
      <c r="L4850">
        <v>10491561316.377001</v>
      </c>
      <c r="M4850">
        <v>105.4495</v>
      </c>
      <c r="N4850" s="11"/>
      <c r="O4850">
        <v>105.42019999999999</v>
      </c>
      <c r="P4850">
        <v>105.96169999999999</v>
      </c>
      <c r="Q4850">
        <v>0.24</v>
      </c>
      <c r="R4850">
        <v>0</v>
      </c>
      <c r="S4850">
        <v>0.99490000000000001</v>
      </c>
      <c r="T4850">
        <v>106.98</v>
      </c>
      <c r="U4850">
        <v>10.698399999999999</v>
      </c>
      <c r="V4850">
        <v>1639951209</v>
      </c>
    </row>
    <row r="4851" spans="1:22" x14ac:dyDescent="0.25">
      <c r="A4851">
        <v>18131604</v>
      </c>
      <c r="B4851" t="s">
        <v>18</v>
      </c>
      <c r="C4851" t="s">
        <v>4903</v>
      </c>
      <c r="D4851" s="12" t="str">
        <f t="shared" si="150"/>
        <v>21/12</v>
      </c>
      <c r="E4851" s="13">
        <v>44550</v>
      </c>
      <c r="F4851" s="15" t="str">
        <f t="shared" si="151"/>
        <v>2021/12/20</v>
      </c>
      <c r="G4851" t="s">
        <v>197</v>
      </c>
      <c r="H4851" s="2">
        <v>4.1666666666666664E-2</v>
      </c>
      <c r="I4851" t="s">
        <v>22</v>
      </c>
      <c r="K4851">
        <v>52</v>
      </c>
      <c r="L4851">
        <v>10491666718.857</v>
      </c>
      <c r="M4851">
        <v>105.4025</v>
      </c>
      <c r="N4851" s="11"/>
      <c r="O4851">
        <v>105.4318</v>
      </c>
      <c r="P4851">
        <v>106.03604900000001</v>
      </c>
      <c r="Q4851">
        <v>0.24</v>
      </c>
      <c r="R4851">
        <v>0</v>
      </c>
      <c r="S4851">
        <v>0.99429999999999996</v>
      </c>
      <c r="T4851">
        <v>106.01600000000001</v>
      </c>
      <c r="U4851">
        <v>11.3043</v>
      </c>
      <c r="V4851">
        <v>1639954808</v>
      </c>
    </row>
    <row r="4852" spans="1:22" x14ac:dyDescent="0.25">
      <c r="A4852">
        <v>18131604</v>
      </c>
      <c r="B4852" t="s">
        <v>18</v>
      </c>
      <c r="C4852" t="s">
        <v>4904</v>
      </c>
      <c r="D4852" s="12" t="str">
        <f t="shared" si="150"/>
        <v>21/12</v>
      </c>
      <c r="E4852" s="13">
        <v>44550</v>
      </c>
      <c r="F4852" s="15" t="str">
        <f t="shared" si="151"/>
        <v>2021/12/20</v>
      </c>
      <c r="G4852" t="s">
        <v>197</v>
      </c>
      <c r="H4852" s="2">
        <v>8.3333333333333329E-2</v>
      </c>
      <c r="I4852" t="s">
        <v>22</v>
      </c>
      <c r="K4852">
        <v>52</v>
      </c>
      <c r="L4852">
        <v>10491771169.257</v>
      </c>
      <c r="M4852">
        <v>104.4504</v>
      </c>
      <c r="N4852" s="11"/>
      <c r="O4852">
        <v>104.42140000000001</v>
      </c>
      <c r="P4852">
        <v>104.976232</v>
      </c>
      <c r="Q4852">
        <v>0.24</v>
      </c>
      <c r="R4852">
        <v>0</v>
      </c>
      <c r="S4852">
        <v>0.99470000000000003</v>
      </c>
      <c r="T4852">
        <v>105.669</v>
      </c>
      <c r="U4852">
        <v>10.7788</v>
      </c>
      <c r="V4852">
        <v>1639958409</v>
      </c>
    </row>
    <row r="4853" spans="1:22" x14ac:dyDescent="0.25">
      <c r="A4853">
        <v>18131604</v>
      </c>
      <c r="B4853" t="s">
        <v>18</v>
      </c>
      <c r="C4853" t="s">
        <v>4905</v>
      </c>
      <c r="D4853" s="12" t="str">
        <f t="shared" si="150"/>
        <v>21/12</v>
      </c>
      <c r="E4853" s="13">
        <v>44550</v>
      </c>
      <c r="F4853" s="15" t="str">
        <f t="shared" si="151"/>
        <v>2021/12/20</v>
      </c>
      <c r="G4853" t="s">
        <v>197</v>
      </c>
      <c r="H4853" s="2">
        <v>0.125</v>
      </c>
      <c r="I4853" t="s">
        <v>22</v>
      </c>
      <c r="K4853">
        <v>52</v>
      </c>
      <c r="L4853">
        <v>10491874495.017</v>
      </c>
      <c r="M4853">
        <v>103.3258</v>
      </c>
      <c r="N4853" s="11"/>
      <c r="O4853">
        <v>103.3545</v>
      </c>
      <c r="P4853">
        <v>103.83201699999999</v>
      </c>
      <c r="Q4853">
        <v>0.24</v>
      </c>
      <c r="R4853">
        <v>0</v>
      </c>
      <c r="S4853">
        <v>0.99539999999999995</v>
      </c>
      <c r="T4853">
        <v>104.947</v>
      </c>
      <c r="U4853">
        <v>9.9468999999999994</v>
      </c>
      <c r="V4853">
        <v>1639962008</v>
      </c>
    </row>
    <row r="4854" spans="1:22" x14ac:dyDescent="0.25">
      <c r="A4854">
        <v>18131604</v>
      </c>
      <c r="B4854" t="s">
        <v>18</v>
      </c>
      <c r="C4854" t="s">
        <v>4906</v>
      </c>
      <c r="D4854" s="12" t="str">
        <f t="shared" si="150"/>
        <v>21/12</v>
      </c>
      <c r="E4854" s="13">
        <v>44550</v>
      </c>
      <c r="F4854" s="15" t="str">
        <f t="shared" si="151"/>
        <v>2021/12/20</v>
      </c>
      <c r="G4854" t="s">
        <v>197</v>
      </c>
      <c r="H4854" s="2">
        <v>0.16666666666666666</v>
      </c>
      <c r="I4854" t="s">
        <v>22</v>
      </c>
      <c r="K4854">
        <v>52</v>
      </c>
      <c r="L4854">
        <v>10491978984.537001</v>
      </c>
      <c r="M4854">
        <v>104.48950000000001</v>
      </c>
      <c r="N4854" s="11"/>
      <c r="O4854">
        <v>104.48950000000001</v>
      </c>
      <c r="P4854">
        <v>104.932872</v>
      </c>
      <c r="Q4854">
        <v>0.24</v>
      </c>
      <c r="R4854">
        <v>0</v>
      </c>
      <c r="S4854">
        <v>0.99580000000000002</v>
      </c>
      <c r="T4854">
        <v>104.81</v>
      </c>
      <c r="U4854">
        <v>9.6357999999999997</v>
      </c>
      <c r="V4854">
        <v>1639965608</v>
      </c>
    </row>
    <row r="4855" spans="1:22" x14ac:dyDescent="0.25">
      <c r="A4855">
        <v>18131604</v>
      </c>
      <c r="B4855" t="s">
        <v>18</v>
      </c>
      <c r="C4855" t="s">
        <v>4907</v>
      </c>
      <c r="D4855" s="12" t="str">
        <f t="shared" si="150"/>
        <v>21/12</v>
      </c>
      <c r="E4855" s="13">
        <v>44550</v>
      </c>
      <c r="F4855" s="15" t="str">
        <f t="shared" si="151"/>
        <v>2021/12/20</v>
      </c>
      <c r="G4855" t="s">
        <v>197</v>
      </c>
      <c r="H4855" s="2">
        <v>0.20833333333333334</v>
      </c>
      <c r="I4855" t="s">
        <v>22</v>
      </c>
      <c r="K4855">
        <v>52</v>
      </c>
      <c r="L4855">
        <v>10492082648.216999</v>
      </c>
      <c r="M4855">
        <v>103.66370000000001</v>
      </c>
      <c r="N4855" s="11"/>
      <c r="O4855">
        <v>103.66370000000001</v>
      </c>
      <c r="P4855">
        <v>104.156794</v>
      </c>
      <c r="Q4855">
        <v>0.24</v>
      </c>
      <c r="R4855">
        <v>0</v>
      </c>
      <c r="S4855">
        <v>0.99529999999999996</v>
      </c>
      <c r="T4855">
        <v>104.81</v>
      </c>
      <c r="U4855">
        <v>10.123200000000001</v>
      </c>
      <c r="V4855">
        <v>1639969208</v>
      </c>
    </row>
    <row r="4856" spans="1:22" x14ac:dyDescent="0.25">
      <c r="A4856">
        <v>18131604</v>
      </c>
      <c r="B4856" t="s">
        <v>18</v>
      </c>
      <c r="C4856" t="s">
        <v>4908</v>
      </c>
      <c r="D4856" s="12" t="str">
        <f t="shared" si="150"/>
        <v>21/12</v>
      </c>
      <c r="E4856" s="13">
        <v>44550</v>
      </c>
      <c r="F4856" s="15" t="str">
        <f t="shared" si="151"/>
        <v>2021/12/20</v>
      </c>
      <c r="G4856" t="s">
        <v>197</v>
      </c>
      <c r="H4856" s="2">
        <v>0.25</v>
      </c>
      <c r="I4856" t="s">
        <v>22</v>
      </c>
      <c r="K4856">
        <v>52</v>
      </c>
      <c r="L4856">
        <v>10492185504.297001</v>
      </c>
      <c r="M4856">
        <v>102.8561</v>
      </c>
      <c r="N4856" s="11"/>
      <c r="O4856">
        <v>102.8561</v>
      </c>
      <c r="P4856">
        <v>103.32512199999999</v>
      </c>
      <c r="Q4856">
        <v>0.24</v>
      </c>
      <c r="R4856">
        <v>0</v>
      </c>
      <c r="S4856">
        <v>0.99550000000000005</v>
      </c>
      <c r="T4856">
        <v>103.40300000000001</v>
      </c>
      <c r="U4856">
        <v>9.8339999999999996</v>
      </c>
      <c r="V4856">
        <v>1639972808</v>
      </c>
    </row>
    <row r="4857" spans="1:22" x14ac:dyDescent="0.25">
      <c r="A4857">
        <v>18131604</v>
      </c>
      <c r="B4857" t="s">
        <v>18</v>
      </c>
      <c r="C4857" t="s">
        <v>4909</v>
      </c>
      <c r="D4857" s="12" t="str">
        <f t="shared" si="150"/>
        <v>21/12</v>
      </c>
      <c r="E4857" s="13">
        <v>44550</v>
      </c>
      <c r="F4857" s="15" t="str">
        <f t="shared" si="151"/>
        <v>2021/12/20</v>
      </c>
      <c r="G4857" t="s">
        <v>197</v>
      </c>
      <c r="H4857" s="2">
        <v>0.29166666666666669</v>
      </c>
      <c r="I4857" t="s">
        <v>37</v>
      </c>
      <c r="K4857">
        <v>52</v>
      </c>
      <c r="L4857">
        <v>10492348291.017</v>
      </c>
      <c r="M4857">
        <v>162.7867</v>
      </c>
      <c r="N4857" s="11"/>
      <c r="O4857">
        <v>162.7867</v>
      </c>
      <c r="P4857">
        <v>169.53532999999999</v>
      </c>
      <c r="Q4857">
        <v>0.24</v>
      </c>
      <c r="R4857">
        <v>0</v>
      </c>
      <c r="S4857">
        <v>0.96020000000000005</v>
      </c>
      <c r="T4857">
        <v>181.28299999999999</v>
      </c>
      <c r="U4857">
        <v>47.357300000000002</v>
      </c>
      <c r="V4857">
        <v>1639976408</v>
      </c>
    </row>
    <row r="4858" spans="1:22" x14ac:dyDescent="0.25">
      <c r="A4858">
        <v>18131604</v>
      </c>
      <c r="B4858" t="s">
        <v>18</v>
      </c>
      <c r="C4858" t="s">
        <v>4910</v>
      </c>
      <c r="D4858" s="12" t="str">
        <f t="shared" si="150"/>
        <v>21/12</v>
      </c>
      <c r="E4858" s="13">
        <v>44550</v>
      </c>
      <c r="F4858" s="15" t="str">
        <f t="shared" si="151"/>
        <v>2021/12/20</v>
      </c>
      <c r="G4858" t="s">
        <v>197</v>
      </c>
      <c r="H4858" s="2">
        <v>0.33333333333333331</v>
      </c>
      <c r="I4858" t="s">
        <v>40</v>
      </c>
      <c r="K4858">
        <v>52</v>
      </c>
      <c r="L4858">
        <v>10492521855.177</v>
      </c>
      <c r="M4858">
        <v>173.5642</v>
      </c>
      <c r="N4858" s="11"/>
      <c r="O4858">
        <v>173.5642</v>
      </c>
      <c r="P4858">
        <v>180.97187</v>
      </c>
      <c r="Q4858">
        <v>0.24</v>
      </c>
      <c r="R4858">
        <v>0</v>
      </c>
      <c r="S4858">
        <v>0.95909999999999995</v>
      </c>
      <c r="T4858">
        <v>182.50299999999999</v>
      </c>
      <c r="U4858">
        <v>51.247399999999999</v>
      </c>
      <c r="V4858">
        <v>1639980008</v>
      </c>
    </row>
    <row r="4859" spans="1:22" x14ac:dyDescent="0.25">
      <c r="A4859">
        <v>18131604</v>
      </c>
      <c r="B4859" t="s">
        <v>18</v>
      </c>
      <c r="C4859" t="s">
        <v>4911</v>
      </c>
      <c r="D4859" s="12" t="str">
        <f t="shared" si="150"/>
        <v>21/12</v>
      </c>
      <c r="E4859" s="13">
        <v>44550</v>
      </c>
      <c r="F4859" s="15" t="str">
        <f t="shared" si="151"/>
        <v>2021/12/20</v>
      </c>
      <c r="G4859" t="s">
        <v>197</v>
      </c>
      <c r="H4859" s="2">
        <v>0.375</v>
      </c>
      <c r="I4859" t="s">
        <v>40</v>
      </c>
      <c r="K4859">
        <v>52</v>
      </c>
      <c r="L4859">
        <v>10492698987.177</v>
      </c>
      <c r="M4859">
        <v>177.13200000000001</v>
      </c>
      <c r="N4859" s="11"/>
      <c r="O4859">
        <v>177.13200000000001</v>
      </c>
      <c r="P4859">
        <v>184.6473</v>
      </c>
      <c r="Q4859">
        <v>0.24</v>
      </c>
      <c r="R4859">
        <v>0</v>
      </c>
      <c r="S4859">
        <v>0.95930000000000004</v>
      </c>
      <c r="T4859">
        <v>188.59200000000001</v>
      </c>
      <c r="U4859">
        <v>52.142899999999997</v>
      </c>
      <c r="V4859">
        <v>1639983608</v>
      </c>
    </row>
    <row r="4860" spans="1:22" x14ac:dyDescent="0.25">
      <c r="A4860">
        <v>18131604</v>
      </c>
      <c r="B4860" t="s">
        <v>18</v>
      </c>
      <c r="C4860" t="s">
        <v>4912</v>
      </c>
      <c r="D4860" s="12" t="str">
        <f t="shared" si="150"/>
        <v>21/12</v>
      </c>
      <c r="E4860" s="13">
        <v>44550</v>
      </c>
      <c r="F4860" s="15" t="str">
        <f t="shared" si="151"/>
        <v>2021/12/20</v>
      </c>
      <c r="G4860" t="s">
        <v>197</v>
      </c>
      <c r="H4860" s="2">
        <v>0.41666666666666669</v>
      </c>
      <c r="I4860" t="s">
        <v>40</v>
      </c>
      <c r="K4860">
        <v>52</v>
      </c>
      <c r="L4860">
        <v>10492880439.417</v>
      </c>
      <c r="M4860">
        <v>181.4522</v>
      </c>
      <c r="N4860" s="11"/>
      <c r="O4860">
        <v>181.4522</v>
      </c>
      <c r="P4860">
        <v>188.990128</v>
      </c>
      <c r="Q4860">
        <v>0.24</v>
      </c>
      <c r="R4860">
        <v>0</v>
      </c>
      <c r="S4860">
        <v>0.96009999999999995</v>
      </c>
      <c r="T4860">
        <v>190.76300000000001</v>
      </c>
      <c r="U4860">
        <v>52.842700000000001</v>
      </c>
      <c r="V4860">
        <v>1639987208</v>
      </c>
    </row>
    <row r="4861" spans="1:22" x14ac:dyDescent="0.25">
      <c r="A4861">
        <v>18131604</v>
      </c>
      <c r="B4861" t="s">
        <v>18</v>
      </c>
      <c r="C4861" t="s">
        <v>4913</v>
      </c>
      <c r="D4861" s="12" t="str">
        <f t="shared" si="150"/>
        <v>21/12</v>
      </c>
      <c r="E4861" s="13">
        <v>44550</v>
      </c>
      <c r="F4861" s="15" t="str">
        <f t="shared" si="151"/>
        <v>2021/12/20</v>
      </c>
      <c r="G4861" t="s">
        <v>197</v>
      </c>
      <c r="H4861" s="2">
        <v>0.45833333333333331</v>
      </c>
      <c r="I4861" t="s">
        <v>37</v>
      </c>
      <c r="K4861">
        <v>52</v>
      </c>
      <c r="L4861">
        <v>10493068612.136999</v>
      </c>
      <c r="M4861">
        <v>188.17269999999999</v>
      </c>
      <c r="N4861" s="11"/>
      <c r="O4861">
        <v>188.12049999999999</v>
      </c>
      <c r="P4861">
        <v>196.25777500000001</v>
      </c>
      <c r="Q4861">
        <v>0.24</v>
      </c>
      <c r="R4861">
        <v>0</v>
      </c>
      <c r="S4861">
        <v>0.95850000000000002</v>
      </c>
      <c r="T4861">
        <v>196.97300000000001</v>
      </c>
      <c r="U4861">
        <v>55.9268</v>
      </c>
      <c r="V4861">
        <v>1639990809</v>
      </c>
    </row>
    <row r="4862" spans="1:22" x14ac:dyDescent="0.25">
      <c r="A4862">
        <v>18131604</v>
      </c>
      <c r="B4862" t="s">
        <v>18</v>
      </c>
      <c r="C4862" t="s">
        <v>4914</v>
      </c>
      <c r="D4862" s="12" t="str">
        <f t="shared" si="150"/>
        <v>21/12</v>
      </c>
      <c r="E4862" s="13">
        <v>44550</v>
      </c>
      <c r="F4862" s="15" t="str">
        <f t="shared" si="151"/>
        <v>2021/12/20</v>
      </c>
      <c r="G4862" t="s">
        <v>197</v>
      </c>
      <c r="H4862" s="2">
        <v>0.5</v>
      </c>
      <c r="I4862" t="s">
        <v>37</v>
      </c>
      <c r="K4862">
        <v>52</v>
      </c>
      <c r="L4862">
        <v>10493258050.617001</v>
      </c>
      <c r="M4862">
        <v>189.4385</v>
      </c>
      <c r="N4862" s="11"/>
      <c r="O4862">
        <v>189.4385</v>
      </c>
      <c r="P4862">
        <v>197.287566</v>
      </c>
      <c r="Q4862">
        <v>0.24</v>
      </c>
      <c r="R4862">
        <v>0</v>
      </c>
      <c r="S4862">
        <v>0.96020000000000005</v>
      </c>
      <c r="T4862">
        <v>197.70400000000001</v>
      </c>
      <c r="U4862">
        <v>55.094900000000003</v>
      </c>
      <c r="V4862">
        <v>1639994409</v>
      </c>
    </row>
    <row r="4863" spans="1:22" x14ac:dyDescent="0.25">
      <c r="A4863">
        <v>18131604</v>
      </c>
      <c r="B4863" t="s">
        <v>18</v>
      </c>
      <c r="C4863" t="s">
        <v>4915</v>
      </c>
      <c r="D4863" s="12" t="str">
        <f t="shared" si="150"/>
        <v>21/12</v>
      </c>
      <c r="E4863" s="13">
        <v>44550</v>
      </c>
      <c r="F4863" s="15" t="str">
        <f t="shared" si="151"/>
        <v>2021/12/20</v>
      </c>
      <c r="G4863" t="s">
        <v>197</v>
      </c>
      <c r="H4863" s="2">
        <v>0.54166666666666663</v>
      </c>
      <c r="I4863" t="s">
        <v>37</v>
      </c>
      <c r="K4863">
        <v>52</v>
      </c>
      <c r="L4863">
        <v>10493450620.377001</v>
      </c>
      <c r="M4863">
        <v>192.56979999999999</v>
      </c>
      <c r="N4863" s="11"/>
      <c r="O4863">
        <v>192.6233</v>
      </c>
      <c r="P4863">
        <v>200.809439</v>
      </c>
      <c r="Q4863">
        <v>0.24</v>
      </c>
      <c r="R4863">
        <v>0</v>
      </c>
      <c r="S4863">
        <v>0.95920000000000005</v>
      </c>
      <c r="T4863">
        <v>201.37700000000001</v>
      </c>
      <c r="U4863">
        <v>56.751300000000001</v>
      </c>
      <c r="V4863">
        <v>1639998008</v>
      </c>
    </row>
    <row r="4864" spans="1:22" x14ac:dyDescent="0.25">
      <c r="A4864">
        <v>18131604</v>
      </c>
      <c r="B4864" t="s">
        <v>18</v>
      </c>
      <c r="C4864" t="s">
        <v>4916</v>
      </c>
      <c r="D4864" s="12" t="str">
        <f t="shared" si="150"/>
        <v>21/12</v>
      </c>
      <c r="E4864" s="13">
        <v>44550</v>
      </c>
      <c r="F4864" s="15" t="str">
        <f t="shared" si="151"/>
        <v>2021/12/20</v>
      </c>
      <c r="G4864" t="s">
        <v>197</v>
      </c>
      <c r="H4864" s="2">
        <v>0.58333333333333337</v>
      </c>
      <c r="I4864" t="s">
        <v>37</v>
      </c>
      <c r="K4864">
        <v>52</v>
      </c>
      <c r="L4864">
        <v>10493645538.297001</v>
      </c>
      <c r="M4864">
        <v>194.9179</v>
      </c>
      <c r="N4864" s="11"/>
      <c r="O4864">
        <v>194.9179</v>
      </c>
      <c r="P4864">
        <v>203.20808500000001</v>
      </c>
      <c r="Q4864">
        <v>0.24</v>
      </c>
      <c r="R4864">
        <v>0</v>
      </c>
      <c r="S4864">
        <v>0.95920000000000005</v>
      </c>
      <c r="T4864">
        <v>202.82599999999999</v>
      </c>
      <c r="U4864">
        <v>57.450200000000002</v>
      </c>
      <c r="V4864">
        <v>1640001608</v>
      </c>
    </row>
    <row r="4865" spans="1:22" x14ac:dyDescent="0.25">
      <c r="A4865">
        <v>18131604</v>
      </c>
      <c r="B4865" t="s">
        <v>18</v>
      </c>
      <c r="C4865" t="s">
        <v>4917</v>
      </c>
      <c r="D4865" s="12" t="str">
        <f t="shared" si="150"/>
        <v>21/12</v>
      </c>
      <c r="E4865" s="13">
        <v>44550</v>
      </c>
      <c r="F4865" s="15" t="str">
        <f t="shared" si="151"/>
        <v>2021/12/20</v>
      </c>
      <c r="G4865" t="s">
        <v>197</v>
      </c>
      <c r="H4865" s="2">
        <v>0.625</v>
      </c>
      <c r="I4865" t="s">
        <v>37</v>
      </c>
      <c r="K4865">
        <v>52</v>
      </c>
      <c r="L4865">
        <v>10493837915.097</v>
      </c>
      <c r="M4865">
        <v>192.3768</v>
      </c>
      <c r="N4865" s="11"/>
      <c r="O4865">
        <v>192.3768</v>
      </c>
      <c r="P4865">
        <v>200.56137799999999</v>
      </c>
      <c r="Q4865">
        <v>0.24</v>
      </c>
      <c r="R4865">
        <v>0</v>
      </c>
      <c r="S4865">
        <v>0.95920000000000005</v>
      </c>
      <c r="T4865">
        <v>202.82599999999999</v>
      </c>
      <c r="U4865">
        <v>56.710099999999997</v>
      </c>
      <c r="V4865">
        <v>1640005208</v>
      </c>
    </row>
    <row r="4866" spans="1:22" x14ac:dyDescent="0.25">
      <c r="A4866">
        <v>18131604</v>
      </c>
      <c r="B4866" t="s">
        <v>18</v>
      </c>
      <c r="C4866" t="s">
        <v>4918</v>
      </c>
      <c r="D4866" s="12" t="str">
        <f t="shared" ref="D4866:D4929" si="152">+TEXT(E4866,"yy/mm")</f>
        <v>21/12</v>
      </c>
      <c r="E4866" s="13">
        <v>44550</v>
      </c>
      <c r="F4866" s="15" t="str">
        <f t="shared" si="151"/>
        <v>2021/12/20</v>
      </c>
      <c r="G4866" t="s">
        <v>197</v>
      </c>
      <c r="H4866" s="2">
        <v>0.66666666666666663</v>
      </c>
      <c r="I4866" t="s">
        <v>37</v>
      </c>
      <c r="K4866">
        <v>52</v>
      </c>
      <c r="L4866">
        <v>10494029795.097</v>
      </c>
      <c r="M4866">
        <v>191.88</v>
      </c>
      <c r="N4866" s="11"/>
      <c r="O4866">
        <v>191.88</v>
      </c>
      <c r="P4866">
        <v>200.12985399999999</v>
      </c>
      <c r="Q4866">
        <v>0.24</v>
      </c>
      <c r="R4866">
        <v>0</v>
      </c>
      <c r="S4866">
        <v>0.95879999999999999</v>
      </c>
      <c r="T4866">
        <v>203.09299999999999</v>
      </c>
      <c r="U4866">
        <v>56.868499999999997</v>
      </c>
      <c r="V4866">
        <v>1640008808</v>
      </c>
    </row>
    <row r="4867" spans="1:22" x14ac:dyDescent="0.25">
      <c r="A4867">
        <v>18131604</v>
      </c>
      <c r="B4867" t="s">
        <v>18</v>
      </c>
      <c r="C4867" t="s">
        <v>4919</v>
      </c>
      <c r="D4867" s="12" t="str">
        <f t="shared" si="152"/>
        <v>21/12</v>
      </c>
      <c r="E4867" s="13">
        <v>44550</v>
      </c>
      <c r="F4867" s="15" t="str">
        <f t="shared" ref="F4867:F4930" si="153">+TEXT(E4867,"yyyy/mm/dd")</f>
        <v>2021/12/20</v>
      </c>
      <c r="G4867" t="s">
        <v>197</v>
      </c>
      <c r="H4867" s="2">
        <v>0.70833333333333337</v>
      </c>
      <c r="I4867" t="s">
        <v>37</v>
      </c>
      <c r="K4867">
        <v>52</v>
      </c>
      <c r="L4867">
        <v>10494214820.937</v>
      </c>
      <c r="M4867">
        <v>185.0258</v>
      </c>
      <c r="N4867" s="11"/>
      <c r="O4867">
        <v>185.0258</v>
      </c>
      <c r="P4867">
        <v>192.65702899999999</v>
      </c>
      <c r="Q4867">
        <v>0.24</v>
      </c>
      <c r="R4867">
        <v>0</v>
      </c>
      <c r="S4867">
        <v>0.96040000000000003</v>
      </c>
      <c r="T4867">
        <v>198.374</v>
      </c>
      <c r="U4867">
        <v>53.6858</v>
      </c>
      <c r="V4867">
        <v>1640012408</v>
      </c>
    </row>
    <row r="4868" spans="1:22" x14ac:dyDescent="0.25">
      <c r="A4868">
        <v>18131604</v>
      </c>
      <c r="B4868" t="s">
        <v>18</v>
      </c>
      <c r="C4868" t="s">
        <v>4920</v>
      </c>
      <c r="D4868" s="12" t="str">
        <f t="shared" si="152"/>
        <v>21/12</v>
      </c>
      <c r="E4868" s="13">
        <v>44550</v>
      </c>
      <c r="F4868" s="15" t="str">
        <f t="shared" si="153"/>
        <v>2021/12/20</v>
      </c>
      <c r="G4868" t="s">
        <v>197</v>
      </c>
      <c r="H4868" s="2">
        <v>0.75</v>
      </c>
      <c r="I4868" t="s">
        <v>37</v>
      </c>
      <c r="K4868">
        <v>52</v>
      </c>
      <c r="L4868">
        <v>10494395892.777</v>
      </c>
      <c r="M4868">
        <v>181.0718</v>
      </c>
      <c r="N4868" s="11"/>
      <c r="O4868">
        <v>181.02160000000001</v>
      </c>
      <c r="P4868">
        <v>188.64841300000001</v>
      </c>
      <c r="Q4868">
        <v>0.24</v>
      </c>
      <c r="R4868">
        <v>0</v>
      </c>
      <c r="S4868">
        <v>0.95960000000000001</v>
      </c>
      <c r="T4868">
        <v>191.00200000000001</v>
      </c>
      <c r="U4868">
        <v>53.098199999999999</v>
      </c>
      <c r="V4868">
        <v>1640016009</v>
      </c>
    </row>
    <row r="4869" spans="1:22" x14ac:dyDescent="0.25">
      <c r="A4869">
        <v>18131604</v>
      </c>
      <c r="B4869" t="s">
        <v>18</v>
      </c>
      <c r="C4869" t="s">
        <v>4921</v>
      </c>
      <c r="D4869" s="12" t="str">
        <f t="shared" si="152"/>
        <v>21/12</v>
      </c>
      <c r="E4869" s="13">
        <v>44550</v>
      </c>
      <c r="F4869" s="15" t="str">
        <f t="shared" si="153"/>
        <v>2021/12/20</v>
      </c>
      <c r="G4869" t="s">
        <v>197</v>
      </c>
      <c r="H4869" s="2">
        <v>0.79166666666666663</v>
      </c>
      <c r="I4869" t="s">
        <v>40</v>
      </c>
      <c r="K4869">
        <v>52</v>
      </c>
      <c r="L4869">
        <v>10494575489.337</v>
      </c>
      <c r="M4869">
        <v>179.5966</v>
      </c>
      <c r="N4869" s="11"/>
      <c r="O4869">
        <v>179.6465</v>
      </c>
      <c r="P4869">
        <v>187.271705</v>
      </c>
      <c r="Q4869">
        <v>0.24</v>
      </c>
      <c r="R4869">
        <v>0</v>
      </c>
      <c r="S4869">
        <v>0.95930000000000004</v>
      </c>
      <c r="T4869">
        <v>189.86099999999999</v>
      </c>
      <c r="U4869">
        <v>52.894599999999997</v>
      </c>
      <c r="V4869">
        <v>1640019608</v>
      </c>
    </row>
    <row r="4870" spans="1:22" x14ac:dyDescent="0.25">
      <c r="A4870">
        <v>18131604</v>
      </c>
      <c r="B4870" t="s">
        <v>18</v>
      </c>
      <c r="C4870" t="s">
        <v>4922</v>
      </c>
      <c r="D4870" s="12" t="str">
        <f t="shared" si="152"/>
        <v>21/12</v>
      </c>
      <c r="E4870" s="13">
        <v>44550</v>
      </c>
      <c r="F4870" s="15" t="str">
        <f t="shared" si="153"/>
        <v>2021/12/20</v>
      </c>
      <c r="G4870" t="s">
        <v>197</v>
      </c>
      <c r="H4870" s="2">
        <v>0.83333333333333337</v>
      </c>
      <c r="I4870" t="s">
        <v>40</v>
      </c>
      <c r="K4870">
        <v>52</v>
      </c>
      <c r="L4870">
        <v>10494691995.417</v>
      </c>
      <c r="M4870">
        <v>116.5061</v>
      </c>
      <c r="N4870" s="11"/>
      <c r="O4870">
        <v>116.47369999999999</v>
      </c>
      <c r="P4870">
        <v>117.961592</v>
      </c>
      <c r="Q4870">
        <v>0.24</v>
      </c>
      <c r="R4870">
        <v>0</v>
      </c>
      <c r="S4870">
        <v>0.98740000000000006</v>
      </c>
      <c r="T4870">
        <v>185.44200000000001</v>
      </c>
      <c r="U4870">
        <v>18.676400000000001</v>
      </c>
      <c r="V4870">
        <v>1640023209</v>
      </c>
    </row>
    <row r="4871" spans="1:22" x14ac:dyDescent="0.25">
      <c r="A4871">
        <v>18131604</v>
      </c>
      <c r="B4871" t="s">
        <v>18</v>
      </c>
      <c r="C4871" t="s">
        <v>4923</v>
      </c>
      <c r="D4871" s="12" t="str">
        <f t="shared" si="152"/>
        <v>21/12</v>
      </c>
      <c r="E4871" s="13">
        <v>44550</v>
      </c>
      <c r="F4871" s="15" t="str">
        <f t="shared" si="153"/>
        <v>2021/12/20</v>
      </c>
      <c r="G4871" t="s">
        <v>197</v>
      </c>
      <c r="H4871" s="2">
        <v>0.875</v>
      </c>
      <c r="I4871" t="s">
        <v>37</v>
      </c>
      <c r="K4871">
        <v>52</v>
      </c>
      <c r="L4871">
        <v>10494800886.297001</v>
      </c>
      <c r="M4871">
        <v>108.8909</v>
      </c>
      <c r="N4871" s="11"/>
      <c r="O4871">
        <v>108.9211</v>
      </c>
      <c r="P4871">
        <v>109.965132</v>
      </c>
      <c r="Q4871">
        <v>0.24</v>
      </c>
      <c r="R4871">
        <v>0</v>
      </c>
      <c r="S4871">
        <v>0.99050000000000005</v>
      </c>
      <c r="T4871">
        <v>110.983</v>
      </c>
      <c r="U4871">
        <v>15.1168</v>
      </c>
      <c r="V4871">
        <v>1640026808</v>
      </c>
    </row>
    <row r="4872" spans="1:22" x14ac:dyDescent="0.25">
      <c r="A4872">
        <v>18131604</v>
      </c>
      <c r="B4872" t="s">
        <v>18</v>
      </c>
      <c r="C4872" t="s">
        <v>4924</v>
      </c>
      <c r="D4872" s="12" t="str">
        <f t="shared" si="152"/>
        <v>21/12</v>
      </c>
      <c r="E4872" s="13">
        <v>44550</v>
      </c>
      <c r="F4872" s="15" t="str">
        <f t="shared" si="153"/>
        <v>2021/12/20</v>
      </c>
      <c r="G4872" t="s">
        <v>197</v>
      </c>
      <c r="H4872" s="2">
        <v>0.91666666666666663</v>
      </c>
      <c r="I4872" t="s">
        <v>37</v>
      </c>
      <c r="K4872">
        <v>52</v>
      </c>
      <c r="L4872">
        <v>10494907415.577</v>
      </c>
      <c r="M4872">
        <v>106.52930000000001</v>
      </c>
      <c r="N4872" s="11"/>
      <c r="O4872">
        <v>106.52930000000001</v>
      </c>
      <c r="P4872">
        <v>106.994343</v>
      </c>
      <c r="Q4872">
        <v>0.24</v>
      </c>
      <c r="R4872">
        <v>0</v>
      </c>
      <c r="S4872">
        <v>0.99570000000000003</v>
      </c>
      <c r="T4872">
        <v>110.85299999999999</v>
      </c>
      <c r="U4872">
        <v>9.9649999999999999</v>
      </c>
      <c r="V4872">
        <v>1640030408</v>
      </c>
    </row>
    <row r="4873" spans="1:22" x14ac:dyDescent="0.25">
      <c r="A4873">
        <v>18131604</v>
      </c>
      <c r="B4873" t="s">
        <v>18</v>
      </c>
      <c r="C4873" t="s">
        <v>4925</v>
      </c>
      <c r="D4873" s="12" t="str">
        <f t="shared" si="152"/>
        <v>21/12</v>
      </c>
      <c r="E4873" s="13">
        <v>44550</v>
      </c>
      <c r="F4873" s="15" t="str">
        <f t="shared" si="153"/>
        <v>2021/12/20</v>
      </c>
      <c r="G4873" t="s">
        <v>197</v>
      </c>
      <c r="H4873" s="2">
        <v>0.95833333333333337</v>
      </c>
      <c r="I4873" t="s">
        <v>22</v>
      </c>
      <c r="K4873">
        <v>52</v>
      </c>
      <c r="L4873">
        <v>10495013815.017</v>
      </c>
      <c r="M4873">
        <v>106.3994</v>
      </c>
      <c r="N4873" s="11"/>
      <c r="O4873">
        <v>106.3994</v>
      </c>
      <c r="P4873">
        <v>106.85004000000001</v>
      </c>
      <c r="Q4873">
        <v>0.24</v>
      </c>
      <c r="R4873">
        <v>0</v>
      </c>
      <c r="S4873">
        <v>0.99580000000000002</v>
      </c>
      <c r="T4873">
        <v>107.63</v>
      </c>
      <c r="U4873">
        <v>9.8026</v>
      </c>
      <c r="V4873">
        <v>1640034008</v>
      </c>
    </row>
    <row r="4874" spans="1:22" x14ac:dyDescent="0.25">
      <c r="A4874">
        <v>18131604</v>
      </c>
      <c r="B4874" t="s">
        <v>18</v>
      </c>
      <c r="C4874" t="s">
        <v>4926</v>
      </c>
      <c r="D4874" s="12" t="str">
        <f t="shared" si="152"/>
        <v>21/12</v>
      </c>
      <c r="E4874" s="13">
        <v>44551</v>
      </c>
      <c r="F4874" s="15" t="str">
        <f t="shared" si="153"/>
        <v>2021/12/21</v>
      </c>
      <c r="G4874" t="s">
        <v>20</v>
      </c>
      <c r="H4874" s="2">
        <v>0</v>
      </c>
      <c r="I4874" t="s">
        <v>22</v>
      </c>
      <c r="K4874">
        <v>52</v>
      </c>
      <c r="L4874">
        <v>10495120402.136999</v>
      </c>
      <c r="M4874">
        <v>106.58710000000001</v>
      </c>
      <c r="N4874" s="11"/>
      <c r="O4874">
        <v>106.5575</v>
      </c>
      <c r="P4874">
        <v>107.008635</v>
      </c>
      <c r="Q4874">
        <v>0.24</v>
      </c>
      <c r="R4874">
        <v>0</v>
      </c>
      <c r="S4874">
        <v>0.99580000000000002</v>
      </c>
      <c r="T4874">
        <v>107.63</v>
      </c>
      <c r="U4874">
        <v>9.8154000000000003</v>
      </c>
      <c r="V4874">
        <v>1640037609</v>
      </c>
    </row>
    <row r="4875" spans="1:22" x14ac:dyDescent="0.25">
      <c r="A4875">
        <v>18131604</v>
      </c>
      <c r="B4875" t="s">
        <v>18</v>
      </c>
      <c r="C4875" t="s">
        <v>4927</v>
      </c>
      <c r="D4875" s="12" t="str">
        <f t="shared" si="152"/>
        <v>21/12</v>
      </c>
      <c r="E4875" s="13">
        <v>44551</v>
      </c>
      <c r="F4875" s="15" t="str">
        <f t="shared" si="153"/>
        <v>2021/12/21</v>
      </c>
      <c r="G4875" t="s">
        <v>20</v>
      </c>
      <c r="H4875" s="2">
        <v>4.1666666666666664E-2</v>
      </c>
      <c r="I4875" t="s">
        <v>22</v>
      </c>
      <c r="K4875">
        <v>52</v>
      </c>
      <c r="L4875">
        <v>10495226745.896999</v>
      </c>
      <c r="M4875">
        <v>106.3438</v>
      </c>
      <c r="N4875" s="11"/>
      <c r="O4875">
        <v>106.3733</v>
      </c>
      <c r="P4875">
        <v>106.831413</v>
      </c>
      <c r="Q4875">
        <v>0.24</v>
      </c>
      <c r="R4875">
        <v>0</v>
      </c>
      <c r="S4875">
        <v>0.99570000000000003</v>
      </c>
      <c r="T4875">
        <v>107.363</v>
      </c>
      <c r="U4875">
        <v>9.8827999999999996</v>
      </c>
      <c r="V4875">
        <v>1640041208</v>
      </c>
    </row>
    <row r="4876" spans="1:22" x14ac:dyDescent="0.25">
      <c r="A4876">
        <v>18131604</v>
      </c>
      <c r="B4876" t="s">
        <v>18</v>
      </c>
      <c r="C4876" t="s">
        <v>4928</v>
      </c>
      <c r="D4876" s="12" t="str">
        <f t="shared" si="152"/>
        <v>21/12</v>
      </c>
      <c r="E4876" s="13">
        <v>44551</v>
      </c>
      <c r="F4876" s="15" t="str">
        <f t="shared" si="153"/>
        <v>2021/12/21</v>
      </c>
      <c r="G4876" t="s">
        <v>20</v>
      </c>
      <c r="H4876" s="2">
        <v>8.3333333333333329E-2</v>
      </c>
      <c r="I4876" t="s">
        <v>22</v>
      </c>
      <c r="K4876">
        <v>52</v>
      </c>
      <c r="L4876">
        <v>10495331533.737</v>
      </c>
      <c r="M4876">
        <v>104.7878</v>
      </c>
      <c r="N4876" s="11"/>
      <c r="O4876">
        <v>104.7587</v>
      </c>
      <c r="P4876">
        <v>105.164632</v>
      </c>
      <c r="Q4876">
        <v>0.24</v>
      </c>
      <c r="R4876">
        <v>0</v>
      </c>
      <c r="S4876">
        <v>0.99609999999999999</v>
      </c>
      <c r="T4876">
        <v>107.363</v>
      </c>
      <c r="U4876">
        <v>9.2307000000000006</v>
      </c>
      <c r="V4876">
        <v>1640044809</v>
      </c>
    </row>
    <row r="4877" spans="1:22" x14ac:dyDescent="0.25">
      <c r="A4877">
        <v>18131604</v>
      </c>
      <c r="B4877" t="s">
        <v>18</v>
      </c>
      <c r="C4877" t="s">
        <v>4929</v>
      </c>
      <c r="D4877" s="12" t="str">
        <f t="shared" si="152"/>
        <v>21/12</v>
      </c>
      <c r="E4877" s="13">
        <v>44551</v>
      </c>
      <c r="F4877" s="15" t="str">
        <f t="shared" si="153"/>
        <v>2021/12/21</v>
      </c>
      <c r="G4877" t="s">
        <v>20</v>
      </c>
      <c r="H4877" s="2">
        <v>0.125</v>
      </c>
      <c r="I4877" t="s">
        <v>22</v>
      </c>
      <c r="K4877">
        <v>52</v>
      </c>
      <c r="L4877">
        <v>10495503316.857</v>
      </c>
      <c r="M4877">
        <v>171.78309999999999</v>
      </c>
      <c r="N4877" s="11"/>
      <c r="O4877">
        <v>171.83090000000001</v>
      </c>
      <c r="P4877">
        <v>178.28423799999999</v>
      </c>
      <c r="Q4877">
        <v>0.24</v>
      </c>
      <c r="R4877">
        <v>0</v>
      </c>
      <c r="S4877">
        <v>0.96379999999999999</v>
      </c>
      <c r="T4877">
        <v>186.131</v>
      </c>
      <c r="U4877">
        <v>47.5334</v>
      </c>
      <c r="V4877">
        <v>1640048408</v>
      </c>
    </row>
    <row r="4878" spans="1:22" x14ac:dyDescent="0.25">
      <c r="A4878">
        <v>18131604</v>
      </c>
      <c r="B4878" t="s">
        <v>18</v>
      </c>
      <c r="C4878" t="s">
        <v>4930</v>
      </c>
      <c r="D4878" s="12" t="str">
        <f t="shared" si="152"/>
        <v>21/12</v>
      </c>
      <c r="E4878" s="13">
        <v>44551</v>
      </c>
      <c r="F4878" s="15" t="str">
        <f t="shared" si="153"/>
        <v>2021/12/21</v>
      </c>
      <c r="G4878" t="s">
        <v>20</v>
      </c>
      <c r="H4878" s="2">
        <v>0.16666666666666666</v>
      </c>
      <c r="I4878" t="s">
        <v>22</v>
      </c>
      <c r="K4878">
        <v>52</v>
      </c>
      <c r="L4878">
        <v>10495678290.777</v>
      </c>
      <c r="M4878">
        <v>174.97389999999999</v>
      </c>
      <c r="N4878" s="11"/>
      <c r="O4878">
        <v>174.92529999999999</v>
      </c>
      <c r="P4878">
        <v>181.36024800000001</v>
      </c>
      <c r="Q4878">
        <v>0.24</v>
      </c>
      <c r="R4878">
        <v>0</v>
      </c>
      <c r="S4878">
        <v>0.96450000000000002</v>
      </c>
      <c r="T4878">
        <v>186.131</v>
      </c>
      <c r="U4878">
        <v>47.881799999999998</v>
      </c>
      <c r="V4878">
        <v>1640052009</v>
      </c>
    </row>
    <row r="4879" spans="1:22" x14ac:dyDescent="0.25">
      <c r="A4879">
        <v>18131604</v>
      </c>
      <c r="B4879" t="s">
        <v>18</v>
      </c>
      <c r="C4879" t="s">
        <v>4931</v>
      </c>
      <c r="D4879" s="12" t="str">
        <f t="shared" si="152"/>
        <v>21/12</v>
      </c>
      <c r="E4879" s="13">
        <v>44551</v>
      </c>
      <c r="F4879" s="15" t="str">
        <f t="shared" si="153"/>
        <v>2021/12/21</v>
      </c>
      <c r="G4879" t="s">
        <v>20</v>
      </c>
      <c r="H4879" s="2">
        <v>0.20833333333333334</v>
      </c>
      <c r="I4879" t="s">
        <v>22</v>
      </c>
      <c r="K4879">
        <v>52</v>
      </c>
      <c r="L4879">
        <v>10495853986.857</v>
      </c>
      <c r="M4879">
        <v>175.6961</v>
      </c>
      <c r="N4879" s="11"/>
      <c r="O4879">
        <v>175.7449</v>
      </c>
      <c r="P4879">
        <v>181.48978600000001</v>
      </c>
      <c r="Q4879">
        <v>0.24</v>
      </c>
      <c r="R4879">
        <v>0</v>
      </c>
      <c r="S4879">
        <v>0.96830000000000005</v>
      </c>
      <c r="T4879">
        <v>183.66399999999999</v>
      </c>
      <c r="U4879">
        <v>45.302</v>
      </c>
      <c r="V4879">
        <v>1640055608</v>
      </c>
    </row>
    <row r="4880" spans="1:22" x14ac:dyDescent="0.25">
      <c r="A4880">
        <v>18131604</v>
      </c>
      <c r="B4880" t="s">
        <v>18</v>
      </c>
      <c r="C4880" t="s">
        <v>4932</v>
      </c>
      <c r="D4880" s="12" t="str">
        <f t="shared" si="152"/>
        <v>21/12</v>
      </c>
      <c r="E4880" s="13">
        <v>44551</v>
      </c>
      <c r="F4880" s="15" t="str">
        <f t="shared" si="153"/>
        <v>2021/12/21</v>
      </c>
      <c r="G4880" t="s">
        <v>20</v>
      </c>
      <c r="H4880" s="2">
        <v>0.25</v>
      </c>
      <c r="I4880" t="s">
        <v>22</v>
      </c>
      <c r="K4880">
        <v>52</v>
      </c>
      <c r="L4880">
        <v>10496029672.857</v>
      </c>
      <c r="M4880">
        <v>175.68600000000001</v>
      </c>
      <c r="N4880" s="11"/>
      <c r="O4880">
        <v>175.68600000000001</v>
      </c>
      <c r="P4880">
        <v>181.69205400000001</v>
      </c>
      <c r="Q4880">
        <v>0.24</v>
      </c>
      <c r="R4880">
        <v>0</v>
      </c>
      <c r="S4880">
        <v>0.96689999999999998</v>
      </c>
      <c r="T4880">
        <v>183.66399999999999</v>
      </c>
      <c r="U4880">
        <v>46.329599999999999</v>
      </c>
      <c r="V4880">
        <v>1640059208</v>
      </c>
    </row>
    <row r="4881" spans="1:22" x14ac:dyDescent="0.25">
      <c r="A4881">
        <v>18131604</v>
      </c>
      <c r="B4881" t="s">
        <v>18</v>
      </c>
      <c r="C4881" t="s">
        <v>4933</v>
      </c>
      <c r="D4881" s="12" t="str">
        <f t="shared" si="152"/>
        <v>21/12</v>
      </c>
      <c r="E4881" s="13">
        <v>44551</v>
      </c>
      <c r="F4881" s="15" t="str">
        <f t="shared" si="153"/>
        <v>2021/12/21</v>
      </c>
      <c r="G4881" t="s">
        <v>20</v>
      </c>
      <c r="H4881" s="2">
        <v>0.29166666666666669</v>
      </c>
      <c r="I4881" t="s">
        <v>37</v>
      </c>
      <c r="K4881">
        <v>52</v>
      </c>
      <c r="L4881">
        <v>10496204101.976999</v>
      </c>
      <c r="M4881">
        <v>174.42910000000001</v>
      </c>
      <c r="N4881" s="11"/>
      <c r="O4881">
        <v>174.42910000000001</v>
      </c>
      <c r="P4881">
        <v>180.67224100000001</v>
      </c>
      <c r="Q4881">
        <v>0.24</v>
      </c>
      <c r="R4881">
        <v>0</v>
      </c>
      <c r="S4881">
        <v>0.96540000000000004</v>
      </c>
      <c r="T4881">
        <v>184.70500000000001</v>
      </c>
      <c r="U4881">
        <v>47.084400000000002</v>
      </c>
      <c r="V4881">
        <v>1640062808</v>
      </c>
    </row>
    <row r="4882" spans="1:22" x14ac:dyDescent="0.25">
      <c r="A4882">
        <v>18131604</v>
      </c>
      <c r="B4882" t="s">
        <v>18</v>
      </c>
      <c r="C4882" t="s">
        <v>4934</v>
      </c>
      <c r="D4882" s="12" t="str">
        <f t="shared" si="152"/>
        <v>21/12</v>
      </c>
      <c r="E4882" s="13">
        <v>44551</v>
      </c>
      <c r="F4882" s="15" t="str">
        <f t="shared" si="153"/>
        <v>2021/12/21</v>
      </c>
      <c r="G4882" t="s">
        <v>20</v>
      </c>
      <c r="H4882" s="2">
        <v>0.33333333333333331</v>
      </c>
      <c r="I4882" t="s">
        <v>40</v>
      </c>
      <c r="K4882">
        <v>52</v>
      </c>
      <c r="L4882">
        <v>10496378206.377001</v>
      </c>
      <c r="M4882">
        <v>174.1044</v>
      </c>
      <c r="N4882" s="11"/>
      <c r="O4882">
        <v>174.1044</v>
      </c>
      <c r="P4882">
        <v>180.53294700000001</v>
      </c>
      <c r="Q4882">
        <v>0.24</v>
      </c>
      <c r="R4882">
        <v>0</v>
      </c>
      <c r="S4882">
        <v>0.96440000000000003</v>
      </c>
      <c r="T4882">
        <v>184.70500000000001</v>
      </c>
      <c r="U4882">
        <v>47.747300000000003</v>
      </c>
      <c r="V4882">
        <v>1640066408</v>
      </c>
    </row>
    <row r="4883" spans="1:22" x14ac:dyDescent="0.25">
      <c r="A4883">
        <v>18131604</v>
      </c>
      <c r="B4883" t="s">
        <v>18</v>
      </c>
      <c r="C4883" t="s">
        <v>4935</v>
      </c>
      <c r="D4883" s="12" t="str">
        <f t="shared" si="152"/>
        <v>21/12</v>
      </c>
      <c r="E4883" s="13">
        <v>44551</v>
      </c>
      <c r="F4883" s="15" t="str">
        <f t="shared" si="153"/>
        <v>2021/12/21</v>
      </c>
      <c r="G4883" t="s">
        <v>20</v>
      </c>
      <c r="H4883" s="2">
        <v>0.375</v>
      </c>
      <c r="I4883" t="s">
        <v>40</v>
      </c>
      <c r="K4883">
        <v>52</v>
      </c>
      <c r="L4883">
        <v>10496560364.697001</v>
      </c>
      <c r="M4883">
        <v>182.1583</v>
      </c>
      <c r="N4883" s="11"/>
      <c r="O4883">
        <v>182.10769999999999</v>
      </c>
      <c r="P4883">
        <v>188.66299000000001</v>
      </c>
      <c r="Q4883">
        <v>0.24</v>
      </c>
      <c r="R4883">
        <v>0</v>
      </c>
      <c r="S4883">
        <v>0.96530000000000005</v>
      </c>
      <c r="T4883">
        <v>191.74199999999999</v>
      </c>
      <c r="U4883">
        <v>49.3001</v>
      </c>
      <c r="V4883">
        <v>1640070009</v>
      </c>
    </row>
    <row r="4884" spans="1:22" x14ac:dyDescent="0.25">
      <c r="A4884">
        <v>18131604</v>
      </c>
      <c r="B4884" t="s">
        <v>18</v>
      </c>
      <c r="C4884" t="s">
        <v>4936</v>
      </c>
      <c r="D4884" s="12" t="str">
        <f t="shared" si="152"/>
        <v>21/12</v>
      </c>
      <c r="E4884" s="13">
        <v>44551</v>
      </c>
      <c r="F4884" s="15" t="str">
        <f t="shared" si="153"/>
        <v>2021/12/21</v>
      </c>
      <c r="G4884" t="s">
        <v>20</v>
      </c>
      <c r="H4884" s="2">
        <v>0.41666666666666669</v>
      </c>
      <c r="I4884" t="s">
        <v>40</v>
      </c>
      <c r="K4884">
        <v>52</v>
      </c>
      <c r="L4884">
        <v>10496746116.537001</v>
      </c>
      <c r="M4884">
        <v>185.7518</v>
      </c>
      <c r="N4884" s="11"/>
      <c r="O4884">
        <v>185.80350000000001</v>
      </c>
      <c r="P4884">
        <v>193.34902099999999</v>
      </c>
      <c r="Q4884">
        <v>0.24</v>
      </c>
      <c r="R4884">
        <v>0</v>
      </c>
      <c r="S4884">
        <v>0.96099999999999997</v>
      </c>
      <c r="T4884">
        <v>194.339</v>
      </c>
      <c r="U4884">
        <v>53.4876</v>
      </c>
      <c r="V4884">
        <v>1640073608</v>
      </c>
    </row>
    <row r="4885" spans="1:22" x14ac:dyDescent="0.25">
      <c r="A4885">
        <v>18131604</v>
      </c>
      <c r="B4885" t="s">
        <v>18</v>
      </c>
      <c r="C4885" t="s">
        <v>4937</v>
      </c>
      <c r="D4885" s="12" t="str">
        <f t="shared" si="152"/>
        <v>21/12</v>
      </c>
      <c r="E4885" s="13">
        <v>44551</v>
      </c>
      <c r="F4885" s="15" t="str">
        <f t="shared" si="153"/>
        <v>2021/12/21</v>
      </c>
      <c r="G4885" t="s">
        <v>20</v>
      </c>
      <c r="H4885" s="2">
        <v>0.45833333333333331</v>
      </c>
      <c r="I4885" t="s">
        <v>37</v>
      </c>
      <c r="K4885">
        <v>52</v>
      </c>
      <c r="L4885">
        <v>10496936117.577</v>
      </c>
      <c r="M4885">
        <v>190.001</v>
      </c>
      <c r="N4885" s="11"/>
      <c r="O4885">
        <v>189.94829999999999</v>
      </c>
      <c r="P4885">
        <v>197.119474</v>
      </c>
      <c r="Q4885">
        <v>0.24</v>
      </c>
      <c r="R4885">
        <v>0</v>
      </c>
      <c r="S4885">
        <v>0.96360000000000001</v>
      </c>
      <c r="T4885">
        <v>200.00399999999999</v>
      </c>
      <c r="U4885">
        <v>52.685299999999998</v>
      </c>
      <c r="V4885">
        <v>1640077209</v>
      </c>
    </row>
    <row r="4886" spans="1:22" x14ac:dyDescent="0.25">
      <c r="A4886">
        <v>18131604</v>
      </c>
      <c r="B4886" t="s">
        <v>18</v>
      </c>
      <c r="C4886" t="s">
        <v>4938</v>
      </c>
      <c r="D4886" s="12" t="str">
        <f t="shared" si="152"/>
        <v>21/12</v>
      </c>
      <c r="E4886" s="13">
        <v>44551</v>
      </c>
      <c r="F4886" s="15" t="str">
        <f t="shared" si="153"/>
        <v>2021/12/21</v>
      </c>
      <c r="G4886" t="s">
        <v>20</v>
      </c>
      <c r="H4886" s="2">
        <v>0.5</v>
      </c>
      <c r="I4886" t="s">
        <v>37</v>
      </c>
      <c r="K4886">
        <v>52</v>
      </c>
      <c r="L4886">
        <v>10497133564.136999</v>
      </c>
      <c r="M4886">
        <v>197.44659999999999</v>
      </c>
      <c r="N4886" s="11"/>
      <c r="O4886">
        <v>197.50139999999999</v>
      </c>
      <c r="P4886">
        <v>204.68298100000001</v>
      </c>
      <c r="Q4886">
        <v>0.24</v>
      </c>
      <c r="R4886">
        <v>0</v>
      </c>
      <c r="S4886">
        <v>0.96489999999999998</v>
      </c>
      <c r="T4886">
        <v>205.452</v>
      </c>
      <c r="U4886">
        <v>53.743000000000002</v>
      </c>
      <c r="V4886">
        <v>1640080808</v>
      </c>
    </row>
    <row r="4887" spans="1:22" x14ac:dyDescent="0.25">
      <c r="A4887">
        <v>18131604</v>
      </c>
      <c r="B4887" t="s">
        <v>18</v>
      </c>
      <c r="C4887" t="s">
        <v>4939</v>
      </c>
      <c r="D4887" s="12" t="str">
        <f t="shared" si="152"/>
        <v>21/12</v>
      </c>
      <c r="E4887" s="13">
        <v>44551</v>
      </c>
      <c r="F4887" s="15" t="str">
        <f t="shared" si="153"/>
        <v>2021/12/21</v>
      </c>
      <c r="G4887" t="s">
        <v>20</v>
      </c>
      <c r="H4887" s="2">
        <v>0.54166666666666663</v>
      </c>
      <c r="I4887" t="s">
        <v>37</v>
      </c>
      <c r="K4887">
        <v>52</v>
      </c>
      <c r="L4887">
        <v>10497333349.257</v>
      </c>
      <c r="M4887">
        <v>199.7851</v>
      </c>
      <c r="N4887" s="11"/>
      <c r="O4887">
        <v>199.7851</v>
      </c>
      <c r="P4887">
        <v>207.21631500000001</v>
      </c>
      <c r="Q4887">
        <v>0.24</v>
      </c>
      <c r="R4887">
        <v>0</v>
      </c>
      <c r="S4887">
        <v>0.96409999999999996</v>
      </c>
      <c r="T4887">
        <v>208.38800000000001</v>
      </c>
      <c r="U4887">
        <v>54.9955</v>
      </c>
      <c r="V4887">
        <v>1640084408</v>
      </c>
    </row>
    <row r="4888" spans="1:22" x14ac:dyDescent="0.25">
      <c r="A4888">
        <v>18131604</v>
      </c>
      <c r="B4888" t="s">
        <v>18</v>
      </c>
      <c r="C4888" t="s">
        <v>4940</v>
      </c>
      <c r="D4888" s="12" t="str">
        <f t="shared" si="152"/>
        <v>21/12</v>
      </c>
      <c r="E4888" s="13">
        <v>44551</v>
      </c>
      <c r="F4888" s="15" t="str">
        <f t="shared" si="153"/>
        <v>2021/12/21</v>
      </c>
      <c r="G4888" t="s">
        <v>20</v>
      </c>
      <c r="H4888" s="2">
        <v>0.58333333333333337</v>
      </c>
      <c r="I4888" t="s">
        <v>37</v>
      </c>
      <c r="K4888">
        <v>52</v>
      </c>
      <c r="L4888">
        <v>10497534139.017</v>
      </c>
      <c r="M4888">
        <v>200.78980000000001</v>
      </c>
      <c r="N4888" s="11"/>
      <c r="O4888">
        <v>200.78980000000001</v>
      </c>
      <c r="P4888">
        <v>208.09734700000001</v>
      </c>
      <c r="Q4888">
        <v>0.24</v>
      </c>
      <c r="R4888">
        <v>0</v>
      </c>
      <c r="S4888">
        <v>0.96489999999999998</v>
      </c>
      <c r="T4888">
        <v>208.38800000000001</v>
      </c>
      <c r="U4888">
        <v>54.662399999999998</v>
      </c>
      <c r="V4888">
        <v>1640088008</v>
      </c>
    </row>
    <row r="4889" spans="1:22" x14ac:dyDescent="0.25">
      <c r="A4889">
        <v>18131604</v>
      </c>
      <c r="B4889" t="s">
        <v>18</v>
      </c>
      <c r="C4889" t="s">
        <v>4941</v>
      </c>
      <c r="D4889" s="12" t="str">
        <f t="shared" si="152"/>
        <v>21/12</v>
      </c>
      <c r="E4889" s="13">
        <v>44551</v>
      </c>
      <c r="F4889" s="15" t="str">
        <f t="shared" si="153"/>
        <v>2021/12/21</v>
      </c>
      <c r="G4889" t="s">
        <v>20</v>
      </c>
      <c r="H4889" s="2">
        <v>0.625</v>
      </c>
      <c r="I4889" t="s">
        <v>37</v>
      </c>
      <c r="K4889">
        <v>52</v>
      </c>
      <c r="L4889">
        <v>10497730210.617001</v>
      </c>
      <c r="M4889">
        <v>196.07159999999999</v>
      </c>
      <c r="N4889" s="11"/>
      <c r="O4889">
        <v>196.07159999999999</v>
      </c>
      <c r="P4889">
        <v>203.62902399999999</v>
      </c>
      <c r="Q4889">
        <v>0.24</v>
      </c>
      <c r="R4889">
        <v>0</v>
      </c>
      <c r="S4889">
        <v>0.96289999999999998</v>
      </c>
      <c r="T4889">
        <v>207.70400000000001</v>
      </c>
      <c r="U4889">
        <v>54.960999999999999</v>
      </c>
      <c r="V4889">
        <v>1640091608</v>
      </c>
    </row>
    <row r="4890" spans="1:22" x14ac:dyDescent="0.25">
      <c r="A4890">
        <v>18131604</v>
      </c>
      <c r="B4890" t="s">
        <v>18</v>
      </c>
      <c r="C4890" t="s">
        <v>4942</v>
      </c>
      <c r="D4890" s="12" t="str">
        <f t="shared" si="152"/>
        <v>21/12</v>
      </c>
      <c r="E4890" s="13">
        <v>44551</v>
      </c>
      <c r="F4890" s="15" t="str">
        <f t="shared" si="153"/>
        <v>2021/12/21</v>
      </c>
      <c r="G4890" t="s">
        <v>20</v>
      </c>
      <c r="H4890" s="2">
        <v>0.66666666666666663</v>
      </c>
      <c r="I4890" t="s">
        <v>37</v>
      </c>
      <c r="K4890">
        <v>52</v>
      </c>
      <c r="L4890">
        <v>10497926926.136999</v>
      </c>
      <c r="M4890">
        <v>196.71549999999999</v>
      </c>
      <c r="N4890" s="11"/>
      <c r="O4890">
        <v>196.71549999999999</v>
      </c>
      <c r="P4890">
        <v>204.44109800000001</v>
      </c>
      <c r="Q4890">
        <v>0.24</v>
      </c>
      <c r="R4890">
        <v>0</v>
      </c>
      <c r="S4890">
        <v>0.96220000000000006</v>
      </c>
      <c r="T4890">
        <v>206.05600000000001</v>
      </c>
      <c r="U4890">
        <v>55.670200000000001</v>
      </c>
      <c r="V4890">
        <v>1640095208</v>
      </c>
    </row>
    <row r="4891" spans="1:22" x14ac:dyDescent="0.25">
      <c r="A4891">
        <v>18131604</v>
      </c>
      <c r="B4891" t="s">
        <v>18</v>
      </c>
      <c r="C4891" t="s">
        <v>4943</v>
      </c>
      <c r="D4891" s="12" t="str">
        <f t="shared" si="152"/>
        <v>21/12</v>
      </c>
      <c r="E4891" s="13">
        <v>44551</v>
      </c>
      <c r="F4891" s="15" t="str">
        <f t="shared" si="153"/>
        <v>2021/12/21</v>
      </c>
      <c r="G4891" t="s">
        <v>20</v>
      </c>
      <c r="H4891" s="2">
        <v>0.70833333333333337</v>
      </c>
      <c r="I4891" t="s">
        <v>37</v>
      </c>
      <c r="K4891">
        <v>52</v>
      </c>
      <c r="L4891">
        <v>10498116613.737</v>
      </c>
      <c r="M4891">
        <v>189.6876</v>
      </c>
      <c r="N4891" s="11"/>
      <c r="O4891">
        <v>189.63489999999999</v>
      </c>
      <c r="P4891">
        <v>196.38914700000001</v>
      </c>
      <c r="Q4891">
        <v>0.24</v>
      </c>
      <c r="R4891">
        <v>0</v>
      </c>
      <c r="S4891">
        <v>0.96560000000000001</v>
      </c>
      <c r="T4891">
        <v>205.268</v>
      </c>
      <c r="U4891">
        <v>51.061700000000002</v>
      </c>
      <c r="V4891">
        <v>1640098809</v>
      </c>
    </row>
    <row r="4892" spans="1:22" x14ac:dyDescent="0.25">
      <c r="A4892">
        <v>18131604</v>
      </c>
      <c r="B4892" t="s">
        <v>18</v>
      </c>
      <c r="C4892" t="s">
        <v>4944</v>
      </c>
      <c r="D4892" s="12" t="str">
        <f t="shared" si="152"/>
        <v>21/12</v>
      </c>
      <c r="E4892" s="13">
        <v>44551</v>
      </c>
      <c r="F4892" s="15" t="str">
        <f t="shared" si="153"/>
        <v>2021/12/21</v>
      </c>
      <c r="G4892" t="s">
        <v>20</v>
      </c>
      <c r="H4892" s="2">
        <v>0.75</v>
      </c>
      <c r="I4892" t="s">
        <v>37</v>
      </c>
      <c r="K4892">
        <v>52</v>
      </c>
      <c r="L4892">
        <v>10498304652.297001</v>
      </c>
      <c r="M4892">
        <v>188.0386</v>
      </c>
      <c r="N4892" s="11"/>
      <c r="O4892">
        <v>188.0908</v>
      </c>
      <c r="P4892">
        <v>195.001193</v>
      </c>
      <c r="Q4892">
        <v>0.24</v>
      </c>
      <c r="R4892">
        <v>0</v>
      </c>
      <c r="S4892">
        <v>0.96460000000000001</v>
      </c>
      <c r="T4892">
        <v>195.35300000000001</v>
      </c>
      <c r="U4892">
        <v>51.452100000000002</v>
      </c>
      <c r="V4892">
        <v>1640102408</v>
      </c>
    </row>
    <row r="4893" spans="1:22" x14ac:dyDescent="0.25">
      <c r="A4893">
        <v>18131604</v>
      </c>
      <c r="B4893" t="s">
        <v>18</v>
      </c>
      <c r="C4893" t="s">
        <v>4945</v>
      </c>
      <c r="D4893" s="12" t="str">
        <f t="shared" si="152"/>
        <v>21/12</v>
      </c>
      <c r="E4893" s="13">
        <v>44551</v>
      </c>
      <c r="F4893" s="15" t="str">
        <f t="shared" si="153"/>
        <v>2021/12/21</v>
      </c>
      <c r="G4893" t="s">
        <v>20</v>
      </c>
      <c r="H4893" s="2">
        <v>0.79166666666666663</v>
      </c>
      <c r="I4893" t="s">
        <v>40</v>
      </c>
      <c r="K4893">
        <v>52</v>
      </c>
      <c r="L4893">
        <v>10498486609.497</v>
      </c>
      <c r="M4893">
        <v>181.9572</v>
      </c>
      <c r="N4893" s="11"/>
      <c r="O4893">
        <v>181.9067</v>
      </c>
      <c r="P4893">
        <v>188.62499800000001</v>
      </c>
      <c r="Q4893">
        <v>0.24</v>
      </c>
      <c r="R4893">
        <v>0</v>
      </c>
      <c r="S4893">
        <v>0.96440000000000003</v>
      </c>
      <c r="T4893">
        <v>194.55</v>
      </c>
      <c r="U4893">
        <v>49.8934</v>
      </c>
      <c r="V4893">
        <v>1640106009</v>
      </c>
    </row>
    <row r="4894" spans="1:22" x14ac:dyDescent="0.25">
      <c r="A4894">
        <v>18131604</v>
      </c>
      <c r="B4894" t="s">
        <v>18</v>
      </c>
      <c r="C4894" t="s">
        <v>4946</v>
      </c>
      <c r="D4894" s="12" t="str">
        <f t="shared" si="152"/>
        <v>21/12</v>
      </c>
      <c r="E4894" s="13">
        <v>44551</v>
      </c>
      <c r="F4894" s="15" t="str">
        <f t="shared" si="153"/>
        <v>2021/12/21</v>
      </c>
      <c r="G4894" t="s">
        <v>20</v>
      </c>
      <c r="H4894" s="2">
        <v>0.83333333333333337</v>
      </c>
      <c r="I4894" t="s">
        <v>40</v>
      </c>
      <c r="K4894">
        <v>52</v>
      </c>
      <c r="L4894">
        <v>10498601255.337</v>
      </c>
      <c r="M4894">
        <v>114.64579999999999</v>
      </c>
      <c r="N4894" s="11"/>
      <c r="O4894">
        <v>114.6777</v>
      </c>
      <c r="P4894">
        <v>115.986565</v>
      </c>
      <c r="Q4894">
        <v>0.24</v>
      </c>
      <c r="R4894">
        <v>0</v>
      </c>
      <c r="S4894">
        <v>0.98870000000000002</v>
      </c>
      <c r="T4894">
        <v>186.74700000000001</v>
      </c>
      <c r="U4894">
        <v>17.375499999999999</v>
      </c>
      <c r="V4894">
        <v>1640109608</v>
      </c>
    </row>
    <row r="4895" spans="1:22" x14ac:dyDescent="0.25">
      <c r="A4895">
        <v>18131604</v>
      </c>
      <c r="B4895" t="s">
        <v>18</v>
      </c>
      <c r="C4895" t="s">
        <v>4947</v>
      </c>
      <c r="D4895" s="12" t="str">
        <f t="shared" si="152"/>
        <v>21/12</v>
      </c>
      <c r="E4895" s="13">
        <v>44551</v>
      </c>
      <c r="F4895" s="15" t="str">
        <f t="shared" si="153"/>
        <v>2021/12/21</v>
      </c>
      <c r="G4895" t="s">
        <v>20</v>
      </c>
      <c r="H4895" s="2">
        <v>0.875</v>
      </c>
      <c r="I4895" t="s">
        <v>37</v>
      </c>
      <c r="K4895">
        <v>52</v>
      </c>
      <c r="L4895">
        <v>10498707169.976999</v>
      </c>
      <c r="M4895">
        <v>105.91459999999999</v>
      </c>
      <c r="N4895" s="11"/>
      <c r="O4895">
        <v>105.8852</v>
      </c>
      <c r="P4895">
        <v>106.77026600000001</v>
      </c>
      <c r="Q4895">
        <v>0.24</v>
      </c>
      <c r="R4895">
        <v>0</v>
      </c>
      <c r="S4895">
        <v>0.99170000000000003</v>
      </c>
      <c r="T4895">
        <v>108.65600000000001</v>
      </c>
      <c r="U4895">
        <v>13.7189</v>
      </c>
      <c r="V4895">
        <v>1640113209</v>
      </c>
    </row>
    <row r="4896" spans="1:22" x14ac:dyDescent="0.25">
      <c r="A4896">
        <v>18131604</v>
      </c>
      <c r="B4896" t="s">
        <v>18</v>
      </c>
      <c r="C4896" t="s">
        <v>4948</v>
      </c>
      <c r="D4896" s="12" t="str">
        <f t="shared" si="152"/>
        <v>21/12</v>
      </c>
      <c r="E4896" s="13">
        <v>44551</v>
      </c>
      <c r="F4896" s="15" t="str">
        <f t="shared" si="153"/>
        <v>2021/12/21</v>
      </c>
      <c r="G4896" t="s">
        <v>20</v>
      </c>
      <c r="H4896" s="2">
        <v>0.91666666666666663</v>
      </c>
      <c r="I4896" t="s">
        <v>37</v>
      </c>
      <c r="K4896">
        <v>52</v>
      </c>
      <c r="L4896">
        <v>10498813256.937</v>
      </c>
      <c r="M4896">
        <v>106.087</v>
      </c>
      <c r="N4896" s="11"/>
      <c r="O4896">
        <v>106.1459</v>
      </c>
      <c r="P4896">
        <v>106.610806</v>
      </c>
      <c r="Q4896">
        <v>0.24</v>
      </c>
      <c r="R4896">
        <v>0</v>
      </c>
      <c r="S4896">
        <v>0.99560000000000004</v>
      </c>
      <c r="T4896">
        <v>108.65600000000001</v>
      </c>
      <c r="U4896">
        <v>9.9451000000000001</v>
      </c>
      <c r="V4896">
        <v>1640116807</v>
      </c>
    </row>
    <row r="4897" spans="1:22" x14ac:dyDescent="0.25">
      <c r="A4897">
        <v>18131604</v>
      </c>
      <c r="B4897" t="s">
        <v>18</v>
      </c>
      <c r="C4897" t="s">
        <v>4949</v>
      </c>
      <c r="D4897" s="12" t="str">
        <f t="shared" si="152"/>
        <v>21/12</v>
      </c>
      <c r="E4897" s="13">
        <v>44551</v>
      </c>
      <c r="F4897" s="15" t="str">
        <f t="shared" si="153"/>
        <v>2021/12/21</v>
      </c>
      <c r="G4897" t="s">
        <v>20</v>
      </c>
      <c r="H4897" s="2">
        <v>0.95833333333333337</v>
      </c>
      <c r="I4897" t="s">
        <v>22</v>
      </c>
      <c r="K4897">
        <v>52</v>
      </c>
      <c r="L4897">
        <v>10498919643.417</v>
      </c>
      <c r="M4897">
        <v>106.3865</v>
      </c>
      <c r="N4897" s="11"/>
      <c r="O4897">
        <v>106.3569</v>
      </c>
      <c r="P4897">
        <v>106.72374600000001</v>
      </c>
      <c r="Q4897">
        <v>0.24</v>
      </c>
      <c r="R4897">
        <v>0</v>
      </c>
      <c r="S4897">
        <v>0.99660000000000004</v>
      </c>
      <c r="T4897">
        <v>107.79600000000001</v>
      </c>
      <c r="U4897">
        <v>8.8407999999999998</v>
      </c>
      <c r="V4897">
        <v>1640120408</v>
      </c>
    </row>
    <row r="4898" spans="1:22" x14ac:dyDescent="0.25">
      <c r="A4898">
        <v>18131604</v>
      </c>
      <c r="B4898" t="s">
        <v>18</v>
      </c>
      <c r="C4898" t="s">
        <v>4950</v>
      </c>
      <c r="D4898" s="12" t="str">
        <f t="shared" si="152"/>
        <v>21/12</v>
      </c>
      <c r="E4898" s="13">
        <v>44552</v>
      </c>
      <c r="F4898" s="15" t="str">
        <f t="shared" si="153"/>
        <v>2021/12/22</v>
      </c>
      <c r="G4898" t="s">
        <v>72</v>
      </c>
      <c r="H4898" s="2">
        <v>0</v>
      </c>
      <c r="I4898" t="s">
        <v>22</v>
      </c>
      <c r="K4898">
        <v>52</v>
      </c>
      <c r="L4898">
        <v>10499024464.377001</v>
      </c>
      <c r="M4898">
        <v>104.821</v>
      </c>
      <c r="N4898" s="11"/>
      <c r="O4898">
        <v>104.821</v>
      </c>
      <c r="P4898">
        <v>105.15872299999999</v>
      </c>
      <c r="Q4898">
        <v>0.24</v>
      </c>
      <c r="R4898">
        <v>0</v>
      </c>
      <c r="S4898">
        <v>0.99680000000000002</v>
      </c>
      <c r="T4898">
        <v>105.64400000000001</v>
      </c>
      <c r="U4898">
        <v>8.4215999999999998</v>
      </c>
      <c r="V4898">
        <v>1640124008</v>
      </c>
    </row>
    <row r="4899" spans="1:22" x14ac:dyDescent="0.25">
      <c r="A4899">
        <v>18131604</v>
      </c>
      <c r="B4899" t="s">
        <v>18</v>
      </c>
      <c r="C4899" t="s">
        <v>4951</v>
      </c>
      <c r="D4899" s="12" t="str">
        <f t="shared" si="152"/>
        <v>21/12</v>
      </c>
      <c r="E4899" s="13">
        <v>44552</v>
      </c>
      <c r="F4899" s="15" t="str">
        <f t="shared" si="153"/>
        <v>2021/12/22</v>
      </c>
      <c r="G4899" t="s">
        <v>72</v>
      </c>
      <c r="H4899" s="2">
        <v>4.1666666666666664E-2</v>
      </c>
      <c r="I4899" t="s">
        <v>22</v>
      </c>
      <c r="K4899">
        <v>52</v>
      </c>
      <c r="L4899">
        <v>10499129934.056999</v>
      </c>
      <c r="M4899">
        <v>105.4697</v>
      </c>
      <c r="N4899" s="11"/>
      <c r="O4899">
        <v>105.4697</v>
      </c>
      <c r="P4899">
        <v>105.866794</v>
      </c>
      <c r="Q4899">
        <v>0.24</v>
      </c>
      <c r="R4899">
        <v>0</v>
      </c>
      <c r="S4899">
        <v>0.99619999999999997</v>
      </c>
      <c r="T4899">
        <v>106.73399999999999</v>
      </c>
      <c r="U4899">
        <v>9.1609999999999996</v>
      </c>
      <c r="V4899">
        <v>1640127608</v>
      </c>
    </row>
    <row r="4900" spans="1:22" x14ac:dyDescent="0.25">
      <c r="A4900">
        <v>18131604</v>
      </c>
      <c r="B4900" t="s">
        <v>18</v>
      </c>
      <c r="C4900" t="s">
        <v>4952</v>
      </c>
      <c r="D4900" s="12" t="str">
        <f t="shared" si="152"/>
        <v>21/12</v>
      </c>
      <c r="E4900" s="13">
        <v>44552</v>
      </c>
      <c r="F4900" s="15" t="str">
        <f t="shared" si="153"/>
        <v>2021/12/22</v>
      </c>
      <c r="G4900" t="s">
        <v>72</v>
      </c>
      <c r="H4900" s="2">
        <v>8.3333333333333329E-2</v>
      </c>
      <c r="I4900" t="s">
        <v>22</v>
      </c>
      <c r="K4900">
        <v>52</v>
      </c>
      <c r="L4900">
        <v>10499234040.056999</v>
      </c>
      <c r="M4900">
        <v>104.10599999999999</v>
      </c>
      <c r="N4900" s="11"/>
      <c r="O4900">
        <v>104.10599999999999</v>
      </c>
      <c r="P4900">
        <v>104.478649</v>
      </c>
      <c r="Q4900">
        <v>0.24</v>
      </c>
      <c r="R4900">
        <v>0</v>
      </c>
      <c r="S4900">
        <v>0.99639999999999995</v>
      </c>
      <c r="T4900">
        <v>105.929</v>
      </c>
      <c r="U4900">
        <v>8.8163999999999998</v>
      </c>
      <c r="V4900">
        <v>1640131208</v>
      </c>
    </row>
    <row r="4901" spans="1:22" x14ac:dyDescent="0.25">
      <c r="A4901">
        <v>18131604</v>
      </c>
      <c r="B4901" t="s">
        <v>18</v>
      </c>
      <c r="C4901" t="s">
        <v>4953</v>
      </c>
      <c r="D4901" s="12" t="str">
        <f t="shared" si="152"/>
        <v>21/12</v>
      </c>
      <c r="E4901" s="13">
        <v>44552</v>
      </c>
      <c r="F4901" s="15" t="str">
        <f t="shared" si="153"/>
        <v>2021/12/22</v>
      </c>
      <c r="G4901" t="s">
        <v>72</v>
      </c>
      <c r="H4901" s="2">
        <v>0.125</v>
      </c>
      <c r="I4901" t="s">
        <v>22</v>
      </c>
      <c r="K4901">
        <v>52</v>
      </c>
      <c r="L4901">
        <v>10499337629.337</v>
      </c>
      <c r="M4901">
        <v>103.58929999999999</v>
      </c>
      <c r="N4901" s="11"/>
      <c r="O4901">
        <v>103.5605</v>
      </c>
      <c r="P4901">
        <v>103.87449700000001</v>
      </c>
      <c r="Q4901">
        <v>0.24</v>
      </c>
      <c r="R4901">
        <v>0</v>
      </c>
      <c r="S4901">
        <v>0.997</v>
      </c>
      <c r="T4901">
        <v>104.146</v>
      </c>
      <c r="U4901">
        <v>8.0703999999999994</v>
      </c>
      <c r="V4901">
        <v>1640134809</v>
      </c>
    </row>
    <row r="4902" spans="1:22" x14ac:dyDescent="0.25">
      <c r="A4902">
        <v>18131604</v>
      </c>
      <c r="B4902" t="s">
        <v>18</v>
      </c>
      <c r="C4902" t="s">
        <v>4954</v>
      </c>
      <c r="D4902" s="12" t="str">
        <f t="shared" si="152"/>
        <v>21/12</v>
      </c>
      <c r="E4902" s="13">
        <v>44552</v>
      </c>
      <c r="F4902" s="15" t="str">
        <f t="shared" si="153"/>
        <v>2021/12/22</v>
      </c>
      <c r="G4902" t="s">
        <v>72</v>
      </c>
      <c r="H4902" s="2">
        <v>0.16666666666666666</v>
      </c>
      <c r="I4902" t="s">
        <v>22</v>
      </c>
      <c r="K4902">
        <v>52</v>
      </c>
      <c r="L4902">
        <v>10499440461.896999</v>
      </c>
      <c r="M4902">
        <v>102.8326</v>
      </c>
      <c r="N4902" s="11"/>
      <c r="O4902">
        <v>102.86109999999999</v>
      </c>
      <c r="P4902">
        <v>103.190558</v>
      </c>
      <c r="Q4902">
        <v>0.24</v>
      </c>
      <c r="R4902">
        <v>0</v>
      </c>
      <c r="S4902">
        <v>0.99680000000000002</v>
      </c>
      <c r="T4902">
        <v>104.071</v>
      </c>
      <c r="U4902">
        <v>8.2387999999999995</v>
      </c>
      <c r="V4902">
        <v>1640138408</v>
      </c>
    </row>
    <row r="4903" spans="1:22" x14ac:dyDescent="0.25">
      <c r="A4903">
        <v>18131604</v>
      </c>
      <c r="B4903" t="s">
        <v>18</v>
      </c>
      <c r="C4903" t="s">
        <v>4955</v>
      </c>
      <c r="D4903" s="12" t="str">
        <f t="shared" si="152"/>
        <v>21/12</v>
      </c>
      <c r="E4903" s="13">
        <v>44552</v>
      </c>
      <c r="F4903" s="15" t="str">
        <f t="shared" si="153"/>
        <v>2021/12/22</v>
      </c>
      <c r="G4903" t="s">
        <v>72</v>
      </c>
      <c r="H4903" s="2">
        <v>0.20833333333333334</v>
      </c>
      <c r="I4903" t="s">
        <v>22</v>
      </c>
      <c r="K4903">
        <v>52</v>
      </c>
      <c r="L4903">
        <v>10499542741.017</v>
      </c>
      <c r="M4903">
        <v>102.2791</v>
      </c>
      <c r="N4903" s="11"/>
      <c r="O4903">
        <v>102.2791</v>
      </c>
      <c r="P4903">
        <v>102.608057</v>
      </c>
      <c r="Q4903">
        <v>0.24</v>
      </c>
      <c r="R4903">
        <v>0</v>
      </c>
      <c r="S4903">
        <v>0.99680000000000002</v>
      </c>
      <c r="T4903">
        <v>103.883</v>
      </c>
      <c r="U4903">
        <v>8.2094000000000005</v>
      </c>
      <c r="V4903">
        <v>1640142008</v>
      </c>
    </row>
    <row r="4904" spans="1:22" x14ac:dyDescent="0.25">
      <c r="A4904">
        <v>18131604</v>
      </c>
      <c r="B4904" t="s">
        <v>18</v>
      </c>
      <c r="C4904" t="s">
        <v>4956</v>
      </c>
      <c r="D4904" s="12" t="str">
        <f t="shared" si="152"/>
        <v>21/12</v>
      </c>
      <c r="E4904" s="13">
        <v>44552</v>
      </c>
      <c r="F4904" s="15" t="str">
        <f t="shared" si="153"/>
        <v>2021/12/22</v>
      </c>
      <c r="G4904" t="s">
        <v>72</v>
      </c>
      <c r="H4904" s="2">
        <v>0.25</v>
      </c>
      <c r="I4904" t="s">
        <v>22</v>
      </c>
      <c r="K4904">
        <v>52</v>
      </c>
      <c r="L4904">
        <v>10499644746.537001</v>
      </c>
      <c r="M4904">
        <v>102.0055</v>
      </c>
      <c r="N4904" s="11"/>
      <c r="O4904">
        <v>102.0055</v>
      </c>
      <c r="P4904">
        <v>102.324547</v>
      </c>
      <c r="Q4904">
        <v>0.24</v>
      </c>
      <c r="R4904">
        <v>0</v>
      </c>
      <c r="S4904">
        <v>0.99690000000000001</v>
      </c>
      <c r="T4904">
        <v>102.83199999999999</v>
      </c>
      <c r="U4904">
        <v>8.0738000000000003</v>
      </c>
      <c r="V4904">
        <v>1640145608</v>
      </c>
    </row>
    <row r="4905" spans="1:22" x14ac:dyDescent="0.25">
      <c r="A4905">
        <v>18131604</v>
      </c>
      <c r="B4905" t="s">
        <v>18</v>
      </c>
      <c r="C4905" t="s">
        <v>4957</v>
      </c>
      <c r="D4905" s="12" t="str">
        <f t="shared" si="152"/>
        <v>21/12</v>
      </c>
      <c r="E4905" s="13">
        <v>44552</v>
      </c>
      <c r="F4905" s="15" t="str">
        <f t="shared" si="153"/>
        <v>2021/12/22</v>
      </c>
      <c r="G4905" t="s">
        <v>72</v>
      </c>
      <c r="H4905" s="2">
        <v>0.29166666666666669</v>
      </c>
      <c r="I4905" t="s">
        <v>37</v>
      </c>
      <c r="K4905">
        <v>52</v>
      </c>
      <c r="L4905">
        <v>10499808990.537001</v>
      </c>
      <c r="M4905">
        <v>164.244</v>
      </c>
      <c r="N4905" s="11"/>
      <c r="O4905">
        <v>164.244</v>
      </c>
      <c r="P4905">
        <v>170.53380300000001</v>
      </c>
      <c r="Q4905">
        <v>0.24</v>
      </c>
      <c r="R4905">
        <v>0</v>
      </c>
      <c r="S4905">
        <v>0.96309999999999996</v>
      </c>
      <c r="T4905">
        <v>180.845</v>
      </c>
      <c r="U4905">
        <v>45.887799999999999</v>
      </c>
      <c r="V4905">
        <v>1640149208</v>
      </c>
    </row>
    <row r="4906" spans="1:22" x14ac:dyDescent="0.25">
      <c r="A4906">
        <v>18131604</v>
      </c>
      <c r="B4906" t="s">
        <v>18</v>
      </c>
      <c r="C4906" t="s">
        <v>4958</v>
      </c>
      <c r="D4906" s="12" t="str">
        <f t="shared" si="152"/>
        <v>21/12</v>
      </c>
      <c r="E4906" s="13">
        <v>44552</v>
      </c>
      <c r="F4906" s="15" t="str">
        <f t="shared" si="153"/>
        <v>2021/12/22</v>
      </c>
      <c r="G4906" t="s">
        <v>72</v>
      </c>
      <c r="H4906" s="2">
        <v>0.33333333333333331</v>
      </c>
      <c r="I4906" t="s">
        <v>40</v>
      </c>
      <c r="K4906">
        <v>52</v>
      </c>
      <c r="L4906">
        <v>10499983364.216999</v>
      </c>
      <c r="M4906">
        <v>174.37370000000001</v>
      </c>
      <c r="N4906" s="11"/>
      <c r="O4906">
        <v>174.3253</v>
      </c>
      <c r="P4906">
        <v>181.41835</v>
      </c>
      <c r="Q4906">
        <v>0.24</v>
      </c>
      <c r="R4906">
        <v>0</v>
      </c>
      <c r="S4906">
        <v>0.96089999999999998</v>
      </c>
      <c r="T4906">
        <v>185.221</v>
      </c>
      <c r="U4906">
        <v>50.232700000000001</v>
      </c>
      <c r="V4906">
        <v>1640152809</v>
      </c>
    </row>
    <row r="4907" spans="1:22" x14ac:dyDescent="0.25">
      <c r="A4907">
        <v>18131604</v>
      </c>
      <c r="B4907" t="s">
        <v>18</v>
      </c>
      <c r="C4907" t="s">
        <v>4959</v>
      </c>
      <c r="D4907" s="12" t="str">
        <f t="shared" si="152"/>
        <v>21/12</v>
      </c>
      <c r="E4907" s="13">
        <v>44552</v>
      </c>
      <c r="F4907" s="15" t="str">
        <f t="shared" si="153"/>
        <v>2021/12/22</v>
      </c>
      <c r="G4907" t="s">
        <v>72</v>
      </c>
      <c r="H4907" s="2">
        <v>0.375</v>
      </c>
      <c r="I4907" t="s">
        <v>40</v>
      </c>
      <c r="K4907">
        <v>52</v>
      </c>
      <c r="L4907">
        <v>10500163654.136999</v>
      </c>
      <c r="M4907">
        <v>180.28989999999999</v>
      </c>
      <c r="N4907" s="11"/>
      <c r="O4907">
        <v>180.34</v>
      </c>
      <c r="P4907">
        <v>187.78520800000001</v>
      </c>
      <c r="Q4907">
        <v>0.24</v>
      </c>
      <c r="R4907">
        <v>0</v>
      </c>
      <c r="S4907">
        <v>0.96040000000000003</v>
      </c>
      <c r="T4907">
        <v>192.97</v>
      </c>
      <c r="U4907">
        <v>52.3523</v>
      </c>
      <c r="V4907">
        <v>1640156408</v>
      </c>
    </row>
    <row r="4908" spans="1:22" x14ac:dyDescent="0.25">
      <c r="A4908">
        <v>18131604</v>
      </c>
      <c r="B4908" t="s">
        <v>18</v>
      </c>
      <c r="C4908" t="s">
        <v>4960</v>
      </c>
      <c r="D4908" s="12" t="str">
        <f t="shared" si="152"/>
        <v>21/12</v>
      </c>
      <c r="E4908" s="13">
        <v>44552</v>
      </c>
      <c r="F4908" s="15" t="str">
        <f t="shared" si="153"/>
        <v>2021/12/22</v>
      </c>
      <c r="G4908" t="s">
        <v>72</v>
      </c>
      <c r="H4908" s="2">
        <v>0.41666666666666669</v>
      </c>
      <c r="I4908" t="s">
        <v>40</v>
      </c>
      <c r="K4908">
        <v>52</v>
      </c>
      <c r="L4908">
        <v>10500351794.216999</v>
      </c>
      <c r="M4908">
        <v>188.14009999999999</v>
      </c>
      <c r="N4908" s="11"/>
      <c r="O4908">
        <v>188.14009999999999</v>
      </c>
      <c r="P4908">
        <v>195.745217</v>
      </c>
      <c r="Q4908">
        <v>0.24</v>
      </c>
      <c r="R4908">
        <v>0</v>
      </c>
      <c r="S4908">
        <v>0.96109999999999995</v>
      </c>
      <c r="T4908">
        <v>195.67</v>
      </c>
      <c r="U4908">
        <v>54.032400000000003</v>
      </c>
      <c r="V4908">
        <v>1640160008</v>
      </c>
    </row>
    <row r="4909" spans="1:22" x14ac:dyDescent="0.25">
      <c r="A4909">
        <v>18131604</v>
      </c>
      <c r="B4909" t="s">
        <v>18</v>
      </c>
      <c r="C4909" t="s">
        <v>4961</v>
      </c>
      <c r="D4909" s="12" t="str">
        <f t="shared" si="152"/>
        <v>21/12</v>
      </c>
      <c r="E4909" s="13">
        <v>44552</v>
      </c>
      <c r="F4909" s="15" t="str">
        <f t="shared" si="153"/>
        <v>2021/12/22</v>
      </c>
      <c r="G4909" t="s">
        <v>72</v>
      </c>
      <c r="H4909" s="2">
        <v>0.45833333333333331</v>
      </c>
      <c r="I4909" t="s">
        <v>37</v>
      </c>
      <c r="K4909">
        <v>52</v>
      </c>
      <c r="L4909">
        <v>10500549608.216999</v>
      </c>
      <c r="M4909">
        <v>197.81399999999999</v>
      </c>
      <c r="N4909" s="11"/>
      <c r="O4909">
        <v>197.81399999999999</v>
      </c>
      <c r="P4909">
        <v>205.17409599999999</v>
      </c>
      <c r="Q4909">
        <v>0.24</v>
      </c>
      <c r="R4909">
        <v>0</v>
      </c>
      <c r="S4909">
        <v>0.96409999999999996</v>
      </c>
      <c r="T4909">
        <v>206.58</v>
      </c>
      <c r="U4909">
        <v>54.461300000000001</v>
      </c>
      <c r="V4909">
        <v>1640163608</v>
      </c>
    </row>
    <row r="4910" spans="1:22" x14ac:dyDescent="0.25">
      <c r="A4910">
        <v>18131604</v>
      </c>
      <c r="B4910" t="s">
        <v>18</v>
      </c>
      <c r="C4910" t="s">
        <v>4962</v>
      </c>
      <c r="D4910" s="12" t="str">
        <f t="shared" si="152"/>
        <v>21/12</v>
      </c>
      <c r="E4910" s="13">
        <v>44552</v>
      </c>
      <c r="F4910" s="15" t="str">
        <f t="shared" si="153"/>
        <v>2021/12/22</v>
      </c>
      <c r="G4910" t="s">
        <v>72</v>
      </c>
      <c r="H4910" s="2">
        <v>0.5</v>
      </c>
      <c r="I4910" t="s">
        <v>37</v>
      </c>
      <c r="K4910">
        <v>52</v>
      </c>
      <c r="L4910">
        <v>10500747008.216999</v>
      </c>
      <c r="M4910">
        <v>197.4</v>
      </c>
      <c r="N4910" s="11"/>
      <c r="O4910">
        <v>197.4</v>
      </c>
      <c r="P4910">
        <v>204.885086</v>
      </c>
      <c r="Q4910">
        <v>0.24</v>
      </c>
      <c r="R4910">
        <v>0</v>
      </c>
      <c r="S4910">
        <v>0.96350000000000002</v>
      </c>
      <c r="T4910">
        <v>206.58</v>
      </c>
      <c r="U4910">
        <v>54.873800000000003</v>
      </c>
      <c r="V4910">
        <v>1640167208</v>
      </c>
    </row>
    <row r="4911" spans="1:22" x14ac:dyDescent="0.25">
      <c r="A4911">
        <v>18131604</v>
      </c>
      <c r="B4911" t="s">
        <v>18</v>
      </c>
      <c r="C4911" t="s">
        <v>4963</v>
      </c>
      <c r="D4911" s="12" t="str">
        <f t="shared" si="152"/>
        <v>21/12</v>
      </c>
      <c r="E4911" s="13">
        <v>44552</v>
      </c>
      <c r="F4911" s="15" t="str">
        <f t="shared" si="153"/>
        <v>2021/12/22</v>
      </c>
      <c r="G4911" t="s">
        <v>72</v>
      </c>
      <c r="H4911" s="2">
        <v>0.54166666666666663</v>
      </c>
      <c r="I4911" t="s">
        <v>37</v>
      </c>
      <c r="K4911">
        <v>52</v>
      </c>
      <c r="L4911">
        <v>10500947475.657</v>
      </c>
      <c r="M4911">
        <v>200.4674</v>
      </c>
      <c r="N4911" s="11"/>
      <c r="O4911">
        <v>200.4118</v>
      </c>
      <c r="P4911">
        <v>207.854714</v>
      </c>
      <c r="Q4911">
        <v>0.24</v>
      </c>
      <c r="R4911">
        <v>0</v>
      </c>
      <c r="S4911">
        <v>0.96419999999999995</v>
      </c>
      <c r="T4911">
        <v>210.32599999999999</v>
      </c>
      <c r="U4911">
        <v>55.124400000000001</v>
      </c>
      <c r="V4911">
        <v>1640170809</v>
      </c>
    </row>
    <row r="4912" spans="1:22" x14ac:dyDescent="0.25">
      <c r="A4912">
        <v>18131604</v>
      </c>
      <c r="B4912" t="s">
        <v>18</v>
      </c>
      <c r="C4912" t="s">
        <v>4964</v>
      </c>
      <c r="D4912" s="12" t="str">
        <f t="shared" si="152"/>
        <v>21/12</v>
      </c>
      <c r="E4912" s="13">
        <v>44552</v>
      </c>
      <c r="F4912" s="15" t="str">
        <f t="shared" si="153"/>
        <v>2021/12/22</v>
      </c>
      <c r="G4912" t="s">
        <v>72</v>
      </c>
      <c r="H4912" s="2">
        <v>0.58333333333333337</v>
      </c>
      <c r="I4912" t="s">
        <v>37</v>
      </c>
      <c r="K4912">
        <v>52</v>
      </c>
      <c r="L4912">
        <v>10501150141.017</v>
      </c>
      <c r="M4912">
        <v>202.66540000000001</v>
      </c>
      <c r="N4912" s="11"/>
      <c r="O4912">
        <v>202.7217</v>
      </c>
      <c r="P4912">
        <v>210.33441099999999</v>
      </c>
      <c r="Q4912">
        <v>0.24</v>
      </c>
      <c r="R4912">
        <v>0</v>
      </c>
      <c r="S4912">
        <v>0.96379999999999999</v>
      </c>
      <c r="T4912">
        <v>210.32599999999999</v>
      </c>
      <c r="U4912">
        <v>56.075699999999998</v>
      </c>
      <c r="V4912">
        <v>1640174408</v>
      </c>
    </row>
    <row r="4913" spans="1:22" x14ac:dyDescent="0.25">
      <c r="A4913">
        <v>18131604</v>
      </c>
      <c r="B4913" t="s">
        <v>18</v>
      </c>
      <c r="C4913" t="s">
        <v>4965</v>
      </c>
      <c r="D4913" s="12" t="str">
        <f t="shared" si="152"/>
        <v>21/12</v>
      </c>
      <c r="E4913" s="13">
        <v>44552</v>
      </c>
      <c r="F4913" s="15" t="str">
        <f t="shared" si="153"/>
        <v>2021/12/22</v>
      </c>
      <c r="G4913" t="s">
        <v>72</v>
      </c>
      <c r="H4913" s="2">
        <v>0.625</v>
      </c>
      <c r="I4913" t="s">
        <v>37</v>
      </c>
      <c r="K4913">
        <v>52</v>
      </c>
      <c r="L4913">
        <v>10501351658.457001</v>
      </c>
      <c r="M4913">
        <v>201.51740000000001</v>
      </c>
      <c r="N4913" s="11"/>
      <c r="O4913">
        <v>201.51740000000001</v>
      </c>
      <c r="P4913">
        <v>208.667374</v>
      </c>
      <c r="Q4913">
        <v>0.24</v>
      </c>
      <c r="R4913">
        <v>0</v>
      </c>
      <c r="S4913">
        <v>0.9657</v>
      </c>
      <c r="T4913">
        <v>209.97</v>
      </c>
      <c r="U4913">
        <v>54.155299999999997</v>
      </c>
      <c r="V4913">
        <v>1640178008</v>
      </c>
    </row>
    <row r="4914" spans="1:22" x14ac:dyDescent="0.25">
      <c r="A4914">
        <v>18131604</v>
      </c>
      <c r="B4914" t="s">
        <v>18</v>
      </c>
      <c r="C4914" t="s">
        <v>4966</v>
      </c>
      <c r="D4914" s="12" t="str">
        <f t="shared" si="152"/>
        <v>21/12</v>
      </c>
      <c r="E4914" s="13">
        <v>44552</v>
      </c>
      <c r="F4914" s="15" t="str">
        <f t="shared" si="153"/>
        <v>2021/12/22</v>
      </c>
      <c r="G4914" t="s">
        <v>72</v>
      </c>
      <c r="H4914" s="2">
        <v>0.66666666666666663</v>
      </c>
      <c r="I4914" t="s">
        <v>37</v>
      </c>
      <c r="K4914">
        <v>52</v>
      </c>
      <c r="L4914">
        <v>10501547011.017</v>
      </c>
      <c r="M4914">
        <v>195.3526</v>
      </c>
      <c r="N4914" s="11"/>
      <c r="O4914">
        <v>195.3526</v>
      </c>
      <c r="P4914">
        <v>202.62767600000001</v>
      </c>
      <c r="Q4914">
        <v>0.24</v>
      </c>
      <c r="R4914">
        <v>0</v>
      </c>
      <c r="S4914">
        <v>0.96409999999999996</v>
      </c>
      <c r="T4914">
        <v>208.922</v>
      </c>
      <c r="U4914">
        <v>53.808500000000002</v>
      </c>
      <c r="V4914">
        <v>1640181608</v>
      </c>
    </row>
    <row r="4915" spans="1:22" x14ac:dyDescent="0.25">
      <c r="A4915">
        <v>18131604</v>
      </c>
      <c r="B4915" t="s">
        <v>18</v>
      </c>
      <c r="C4915" t="s">
        <v>4967</v>
      </c>
      <c r="D4915" s="12" t="str">
        <f t="shared" si="152"/>
        <v>21/12</v>
      </c>
      <c r="E4915" s="13">
        <v>44552</v>
      </c>
      <c r="F4915" s="15" t="str">
        <f t="shared" si="153"/>
        <v>2021/12/22</v>
      </c>
      <c r="G4915" t="s">
        <v>72</v>
      </c>
      <c r="H4915" s="2">
        <v>0.70833333333333337</v>
      </c>
      <c r="I4915" t="s">
        <v>37</v>
      </c>
      <c r="K4915">
        <v>52</v>
      </c>
      <c r="L4915">
        <v>10501736270.216999</v>
      </c>
      <c r="M4915">
        <v>189.25919999999999</v>
      </c>
      <c r="N4915" s="11"/>
      <c r="O4915">
        <v>189.25919999999999</v>
      </c>
      <c r="P4915">
        <v>195.92210800000001</v>
      </c>
      <c r="Q4915">
        <v>0.24</v>
      </c>
      <c r="R4915">
        <v>0</v>
      </c>
      <c r="S4915">
        <v>0.96599999999999997</v>
      </c>
      <c r="T4915">
        <v>199.3</v>
      </c>
      <c r="U4915">
        <v>50.6599</v>
      </c>
      <c r="V4915">
        <v>1640185208</v>
      </c>
    </row>
    <row r="4916" spans="1:22" x14ac:dyDescent="0.25">
      <c r="A4916">
        <v>18131604</v>
      </c>
      <c r="B4916" t="s">
        <v>18</v>
      </c>
      <c r="C4916" t="s">
        <v>4968</v>
      </c>
      <c r="D4916" s="12" t="str">
        <f t="shared" si="152"/>
        <v>21/12</v>
      </c>
      <c r="E4916" s="13">
        <v>44552</v>
      </c>
      <c r="F4916" s="15" t="str">
        <f t="shared" si="153"/>
        <v>2021/12/22</v>
      </c>
      <c r="G4916" t="s">
        <v>72</v>
      </c>
      <c r="H4916" s="2">
        <v>0.75</v>
      </c>
      <c r="I4916" t="s">
        <v>37</v>
      </c>
      <c r="K4916">
        <v>52</v>
      </c>
      <c r="L4916">
        <v>10501917554.937</v>
      </c>
      <c r="M4916">
        <v>181.28469999999999</v>
      </c>
      <c r="N4916" s="11"/>
      <c r="O4916">
        <v>181.28469999999999</v>
      </c>
      <c r="P4916">
        <v>187.336445</v>
      </c>
      <c r="Q4916">
        <v>0.24</v>
      </c>
      <c r="R4916">
        <v>0</v>
      </c>
      <c r="S4916">
        <v>0.9677</v>
      </c>
      <c r="T4916">
        <v>195.74600000000001</v>
      </c>
      <c r="U4916">
        <v>47.231299999999997</v>
      </c>
      <c r="V4916">
        <v>1640188808</v>
      </c>
    </row>
    <row r="4917" spans="1:22" x14ac:dyDescent="0.25">
      <c r="A4917">
        <v>18131604</v>
      </c>
      <c r="B4917" t="s">
        <v>18</v>
      </c>
      <c r="C4917" t="s">
        <v>4969</v>
      </c>
      <c r="D4917" s="12" t="str">
        <f t="shared" si="152"/>
        <v>21/12</v>
      </c>
      <c r="E4917" s="13">
        <v>44552</v>
      </c>
      <c r="F4917" s="15" t="str">
        <f t="shared" si="153"/>
        <v>2021/12/22</v>
      </c>
      <c r="G4917" t="s">
        <v>72</v>
      </c>
      <c r="H4917" s="2">
        <v>0.79166666666666663</v>
      </c>
      <c r="I4917" t="s">
        <v>40</v>
      </c>
      <c r="K4917">
        <v>52</v>
      </c>
      <c r="L4917">
        <v>10502097046.136999</v>
      </c>
      <c r="M4917">
        <v>179.49119999999999</v>
      </c>
      <c r="N4917" s="11"/>
      <c r="O4917">
        <v>179.49119999999999</v>
      </c>
      <c r="P4917">
        <v>185.21992800000001</v>
      </c>
      <c r="Q4917">
        <v>0.24</v>
      </c>
      <c r="R4917">
        <v>0</v>
      </c>
      <c r="S4917">
        <v>0.96909999999999996</v>
      </c>
      <c r="T4917">
        <v>187.68700000000001</v>
      </c>
      <c r="U4917">
        <v>45.709200000000003</v>
      </c>
      <c r="V4917">
        <v>1640192408</v>
      </c>
    </row>
    <row r="4918" spans="1:22" x14ac:dyDescent="0.25">
      <c r="A4918">
        <v>18131604</v>
      </c>
      <c r="B4918" t="s">
        <v>18</v>
      </c>
      <c r="C4918" t="s">
        <v>4970</v>
      </c>
      <c r="D4918" s="12" t="str">
        <f t="shared" si="152"/>
        <v>21/12</v>
      </c>
      <c r="E4918" s="13">
        <v>44552</v>
      </c>
      <c r="F4918" s="15" t="str">
        <f t="shared" si="153"/>
        <v>2021/12/22</v>
      </c>
      <c r="G4918" t="s">
        <v>72</v>
      </c>
      <c r="H4918" s="2">
        <v>0.83333333333333337</v>
      </c>
      <c r="I4918" t="s">
        <v>40</v>
      </c>
      <c r="K4918">
        <v>52</v>
      </c>
      <c r="L4918">
        <v>10502213207.577</v>
      </c>
      <c r="M4918">
        <v>116.1614</v>
      </c>
      <c r="N4918" s="11"/>
      <c r="O4918">
        <v>116.1614</v>
      </c>
      <c r="P4918">
        <v>117.179655</v>
      </c>
      <c r="Q4918">
        <v>0.24</v>
      </c>
      <c r="R4918">
        <v>0</v>
      </c>
      <c r="S4918">
        <v>0.99129999999999996</v>
      </c>
      <c r="T4918">
        <v>185.59399999999999</v>
      </c>
      <c r="U4918">
        <v>15.414</v>
      </c>
      <c r="V4918">
        <v>1640196008</v>
      </c>
    </row>
    <row r="4919" spans="1:22" x14ac:dyDescent="0.25">
      <c r="A4919">
        <v>18131604</v>
      </c>
      <c r="B4919" t="s">
        <v>18</v>
      </c>
      <c r="C4919" t="s">
        <v>4971</v>
      </c>
      <c r="D4919" s="12" t="str">
        <f t="shared" si="152"/>
        <v>21/12</v>
      </c>
      <c r="E4919" s="13">
        <v>44552</v>
      </c>
      <c r="F4919" s="15" t="str">
        <f t="shared" si="153"/>
        <v>2021/12/22</v>
      </c>
      <c r="G4919" t="s">
        <v>72</v>
      </c>
      <c r="H4919" s="2">
        <v>0.875</v>
      </c>
      <c r="I4919" t="s">
        <v>37</v>
      </c>
      <c r="K4919">
        <v>52</v>
      </c>
      <c r="L4919">
        <v>10502323167.177</v>
      </c>
      <c r="M4919">
        <v>109.95959999999999</v>
      </c>
      <c r="N4919" s="11"/>
      <c r="O4919">
        <v>109.95959999999999</v>
      </c>
      <c r="P4919">
        <v>110.635824</v>
      </c>
      <c r="Q4919">
        <v>0.24</v>
      </c>
      <c r="R4919">
        <v>0</v>
      </c>
      <c r="S4919">
        <v>0.99390000000000001</v>
      </c>
      <c r="T4919">
        <v>111.068</v>
      </c>
      <c r="U4919">
        <v>12.2136</v>
      </c>
      <c r="V4919">
        <v>1640199608</v>
      </c>
    </row>
    <row r="4920" spans="1:22" x14ac:dyDescent="0.25">
      <c r="A4920">
        <v>18131604</v>
      </c>
      <c r="B4920" t="s">
        <v>18</v>
      </c>
      <c r="C4920" t="s">
        <v>4972</v>
      </c>
      <c r="D4920" s="12" t="str">
        <f t="shared" si="152"/>
        <v>21/12</v>
      </c>
      <c r="E4920" s="13">
        <v>44552</v>
      </c>
      <c r="F4920" s="15" t="str">
        <f t="shared" si="153"/>
        <v>2021/12/22</v>
      </c>
      <c r="G4920" t="s">
        <v>72</v>
      </c>
      <c r="H4920" s="2">
        <v>0.91666666666666663</v>
      </c>
      <c r="I4920" t="s">
        <v>37</v>
      </c>
      <c r="K4920">
        <v>52</v>
      </c>
      <c r="L4920">
        <v>10502427770.216999</v>
      </c>
      <c r="M4920">
        <v>104.60299999999999</v>
      </c>
      <c r="N4920" s="11"/>
      <c r="O4920">
        <v>104.60299999999999</v>
      </c>
      <c r="P4920">
        <v>104.875376</v>
      </c>
      <c r="Q4920">
        <v>0.24</v>
      </c>
      <c r="R4920">
        <v>0</v>
      </c>
      <c r="S4920">
        <v>0.99739999999999995</v>
      </c>
      <c r="T4920">
        <v>110.202</v>
      </c>
      <c r="U4920">
        <v>7.5529999999999999</v>
      </c>
      <c r="V4920">
        <v>1640203208</v>
      </c>
    </row>
    <row r="4921" spans="1:22" x14ac:dyDescent="0.25">
      <c r="A4921">
        <v>18131604</v>
      </c>
      <c r="B4921" t="s">
        <v>18</v>
      </c>
      <c r="C4921" t="s">
        <v>4973</v>
      </c>
      <c r="D4921" s="12" t="str">
        <f t="shared" si="152"/>
        <v>21/12</v>
      </c>
      <c r="E4921" s="13">
        <v>44552</v>
      </c>
      <c r="F4921" s="15" t="str">
        <f t="shared" si="153"/>
        <v>2021/12/22</v>
      </c>
      <c r="G4921" t="s">
        <v>72</v>
      </c>
      <c r="H4921" s="2">
        <v>0.95833333333333337</v>
      </c>
      <c r="I4921" t="s">
        <v>22</v>
      </c>
      <c r="K4921">
        <v>52</v>
      </c>
      <c r="L4921">
        <v>10502532044.937</v>
      </c>
      <c r="M4921">
        <v>104.2747</v>
      </c>
      <c r="N4921" s="11"/>
      <c r="O4921">
        <v>104.2747</v>
      </c>
      <c r="P4921">
        <v>104.491603</v>
      </c>
      <c r="Q4921">
        <v>0.24</v>
      </c>
      <c r="R4921">
        <v>0</v>
      </c>
      <c r="S4921">
        <v>0.99790000000000001</v>
      </c>
      <c r="T4921">
        <v>105.46599999999999</v>
      </c>
      <c r="U4921">
        <v>6.7289000000000003</v>
      </c>
      <c r="V4921">
        <v>1640206808</v>
      </c>
    </row>
    <row r="4922" spans="1:22" x14ac:dyDescent="0.25">
      <c r="A4922">
        <v>18131604</v>
      </c>
      <c r="B4922" t="s">
        <v>18</v>
      </c>
      <c r="C4922" t="s">
        <v>4974</v>
      </c>
      <c r="D4922" s="12" t="str">
        <f t="shared" si="152"/>
        <v>21/12</v>
      </c>
      <c r="E4922" s="13">
        <v>44553</v>
      </c>
      <c r="F4922" s="15" t="str">
        <f t="shared" si="153"/>
        <v>2021/12/23</v>
      </c>
      <c r="G4922" t="s">
        <v>97</v>
      </c>
      <c r="H4922" s="2">
        <v>0</v>
      </c>
      <c r="I4922" t="s">
        <v>22</v>
      </c>
      <c r="K4922">
        <v>52</v>
      </c>
      <c r="L4922">
        <v>10502635659.417</v>
      </c>
      <c r="M4922">
        <v>103.61450000000001</v>
      </c>
      <c r="N4922" s="11"/>
      <c r="O4922">
        <v>103.61450000000001</v>
      </c>
      <c r="P4922">
        <v>103.82357</v>
      </c>
      <c r="Q4922">
        <v>0.24</v>
      </c>
      <c r="R4922">
        <v>0</v>
      </c>
      <c r="S4922">
        <v>0.998</v>
      </c>
      <c r="T4922">
        <v>104.98</v>
      </c>
      <c r="U4922">
        <v>6.5857999999999999</v>
      </c>
      <c r="V4922">
        <v>1640210408</v>
      </c>
    </row>
    <row r="4923" spans="1:22" x14ac:dyDescent="0.25">
      <c r="A4923">
        <v>18131604</v>
      </c>
      <c r="B4923" t="s">
        <v>18</v>
      </c>
      <c r="C4923" t="s">
        <v>4975</v>
      </c>
      <c r="D4923" s="12" t="str">
        <f t="shared" si="152"/>
        <v>21/12</v>
      </c>
      <c r="E4923" s="13">
        <v>44553</v>
      </c>
      <c r="F4923" s="15" t="str">
        <f t="shared" si="153"/>
        <v>2021/12/23</v>
      </c>
      <c r="G4923" t="s">
        <v>97</v>
      </c>
      <c r="H4923" s="2">
        <v>4.1666666666666664E-2</v>
      </c>
      <c r="I4923" t="s">
        <v>22</v>
      </c>
      <c r="K4923">
        <v>52</v>
      </c>
      <c r="L4923">
        <v>10502740346.937</v>
      </c>
      <c r="M4923">
        <v>104.6875</v>
      </c>
      <c r="N4923" s="11"/>
      <c r="O4923">
        <v>104.6875</v>
      </c>
      <c r="P4923">
        <v>104.904721</v>
      </c>
      <c r="Q4923">
        <v>0.24</v>
      </c>
      <c r="R4923">
        <v>0</v>
      </c>
      <c r="S4923">
        <v>0.99790000000000001</v>
      </c>
      <c r="T4923">
        <v>105.973</v>
      </c>
      <c r="U4923">
        <v>6.7470999999999997</v>
      </c>
      <c r="V4923">
        <v>1640214008</v>
      </c>
    </row>
    <row r="4924" spans="1:22" x14ac:dyDescent="0.25">
      <c r="A4924">
        <v>18131604</v>
      </c>
      <c r="B4924" t="s">
        <v>18</v>
      </c>
      <c r="C4924" t="s">
        <v>4976</v>
      </c>
      <c r="D4924" s="12" t="str">
        <f t="shared" si="152"/>
        <v>21/12</v>
      </c>
      <c r="E4924" s="13">
        <v>44553</v>
      </c>
      <c r="F4924" s="15" t="str">
        <f t="shared" si="153"/>
        <v>2021/12/23</v>
      </c>
      <c r="G4924" t="s">
        <v>97</v>
      </c>
      <c r="H4924" s="2">
        <v>8.3333333333333329E-2</v>
      </c>
      <c r="I4924" t="s">
        <v>22</v>
      </c>
      <c r="K4924">
        <v>52</v>
      </c>
      <c r="L4924">
        <v>10502845392.537001</v>
      </c>
      <c r="M4924">
        <v>105.04559999999999</v>
      </c>
      <c r="N4924" s="11"/>
      <c r="O4924">
        <v>105.04559999999999</v>
      </c>
      <c r="P4924">
        <v>105.296065</v>
      </c>
      <c r="Q4924">
        <v>0.24</v>
      </c>
      <c r="R4924">
        <v>0</v>
      </c>
      <c r="S4924">
        <v>0.99760000000000004</v>
      </c>
      <c r="T4924">
        <v>105.556</v>
      </c>
      <c r="U4924">
        <v>7.2583000000000002</v>
      </c>
      <c r="V4924">
        <v>1640217608</v>
      </c>
    </row>
    <row r="4925" spans="1:22" x14ac:dyDescent="0.25">
      <c r="A4925">
        <v>18131604</v>
      </c>
      <c r="B4925" t="s">
        <v>18</v>
      </c>
      <c r="C4925" t="s">
        <v>4977</v>
      </c>
      <c r="D4925" s="12" t="str">
        <f t="shared" si="152"/>
        <v>21/12</v>
      </c>
      <c r="E4925" s="13">
        <v>44553</v>
      </c>
      <c r="F4925" s="15" t="str">
        <f t="shared" si="153"/>
        <v>2021/12/23</v>
      </c>
      <c r="G4925" t="s">
        <v>97</v>
      </c>
      <c r="H4925" s="2">
        <v>0.125</v>
      </c>
      <c r="I4925" t="s">
        <v>22</v>
      </c>
      <c r="K4925">
        <v>52</v>
      </c>
      <c r="L4925">
        <v>10502950683.417</v>
      </c>
      <c r="M4925">
        <v>105.29089999999999</v>
      </c>
      <c r="N4925" s="11"/>
      <c r="O4925">
        <v>105.29089999999999</v>
      </c>
      <c r="P4925">
        <v>105.560292</v>
      </c>
      <c r="Q4925">
        <v>0.24</v>
      </c>
      <c r="R4925">
        <v>0</v>
      </c>
      <c r="S4925">
        <v>0.99739999999999995</v>
      </c>
      <c r="T4925">
        <v>105.875</v>
      </c>
      <c r="U4925">
        <v>7.5369999999999999</v>
      </c>
      <c r="V4925">
        <v>1640221208</v>
      </c>
    </row>
    <row r="4926" spans="1:22" x14ac:dyDescent="0.25">
      <c r="A4926">
        <v>18131604</v>
      </c>
      <c r="B4926" t="s">
        <v>18</v>
      </c>
      <c r="C4926" t="s">
        <v>4978</v>
      </c>
      <c r="D4926" s="12" t="str">
        <f t="shared" si="152"/>
        <v>21/12</v>
      </c>
      <c r="E4926" s="13">
        <v>44553</v>
      </c>
      <c r="F4926" s="15" t="str">
        <f t="shared" si="153"/>
        <v>2021/12/23</v>
      </c>
      <c r="G4926" t="s">
        <v>97</v>
      </c>
      <c r="H4926" s="2">
        <v>0.16666666666666666</v>
      </c>
      <c r="I4926" t="s">
        <v>22</v>
      </c>
      <c r="K4926">
        <v>52</v>
      </c>
      <c r="L4926">
        <v>10503056007.177</v>
      </c>
      <c r="M4926">
        <v>105.32380000000001</v>
      </c>
      <c r="N4926" s="11"/>
      <c r="O4926">
        <v>105.32380000000001</v>
      </c>
      <c r="P4926">
        <v>105.512972</v>
      </c>
      <c r="Q4926">
        <v>0.24</v>
      </c>
      <c r="R4926">
        <v>0</v>
      </c>
      <c r="S4926">
        <v>0.99819999999999998</v>
      </c>
      <c r="T4926">
        <v>105.845</v>
      </c>
      <c r="U4926">
        <v>6.3160999999999996</v>
      </c>
      <c r="V4926">
        <v>1640224808</v>
      </c>
    </row>
    <row r="4927" spans="1:22" x14ac:dyDescent="0.25">
      <c r="A4927">
        <v>18131604</v>
      </c>
      <c r="B4927" t="s">
        <v>18</v>
      </c>
      <c r="C4927" t="s">
        <v>4979</v>
      </c>
      <c r="D4927" s="12" t="str">
        <f t="shared" si="152"/>
        <v>21/12</v>
      </c>
      <c r="E4927" s="13">
        <v>44553</v>
      </c>
      <c r="F4927" s="15" t="str">
        <f t="shared" si="153"/>
        <v>2021/12/23</v>
      </c>
      <c r="G4927" t="s">
        <v>97</v>
      </c>
      <c r="H4927" s="2">
        <v>0.20833333333333334</v>
      </c>
      <c r="I4927" t="s">
        <v>22</v>
      </c>
      <c r="K4927">
        <v>52</v>
      </c>
      <c r="L4927">
        <v>10503160478.697001</v>
      </c>
      <c r="M4927">
        <v>104.47150000000001</v>
      </c>
      <c r="N4927" s="11"/>
      <c r="O4927">
        <v>104.47150000000001</v>
      </c>
      <c r="P4927">
        <v>104.68835</v>
      </c>
      <c r="Q4927">
        <v>0.24</v>
      </c>
      <c r="R4927">
        <v>0</v>
      </c>
      <c r="S4927">
        <v>0.99790000000000001</v>
      </c>
      <c r="T4927">
        <v>105.08</v>
      </c>
      <c r="U4927">
        <v>6.7343999999999999</v>
      </c>
      <c r="V4927">
        <v>1640228408</v>
      </c>
    </row>
    <row r="4928" spans="1:22" x14ac:dyDescent="0.25">
      <c r="A4928">
        <v>18131604</v>
      </c>
      <c r="B4928" t="s">
        <v>18</v>
      </c>
      <c r="C4928" t="s">
        <v>4980</v>
      </c>
      <c r="D4928" s="12" t="str">
        <f t="shared" si="152"/>
        <v>21/12</v>
      </c>
      <c r="E4928" s="13">
        <v>44553</v>
      </c>
      <c r="F4928" s="15" t="str">
        <f t="shared" si="153"/>
        <v>2021/12/23</v>
      </c>
      <c r="G4928" t="s">
        <v>97</v>
      </c>
      <c r="H4928" s="2">
        <v>0.25</v>
      </c>
      <c r="I4928" t="s">
        <v>22</v>
      </c>
      <c r="K4928">
        <v>52</v>
      </c>
      <c r="L4928">
        <v>10503262939.017</v>
      </c>
      <c r="M4928">
        <v>102.4603</v>
      </c>
      <c r="N4928" s="11"/>
      <c r="O4928">
        <v>102.4603</v>
      </c>
      <c r="P4928">
        <v>102.648207</v>
      </c>
      <c r="Q4928">
        <v>0.24</v>
      </c>
      <c r="R4928">
        <v>0</v>
      </c>
      <c r="S4928">
        <v>0.99819999999999998</v>
      </c>
      <c r="T4928">
        <v>105.018</v>
      </c>
      <c r="U4928">
        <v>6.2077999999999998</v>
      </c>
      <c r="V4928">
        <v>1640232008</v>
      </c>
    </row>
    <row r="4929" spans="1:22" x14ac:dyDescent="0.25">
      <c r="A4929">
        <v>18131604</v>
      </c>
      <c r="B4929" t="s">
        <v>18</v>
      </c>
      <c r="C4929" t="s">
        <v>4981</v>
      </c>
      <c r="D4929" s="12" t="str">
        <f t="shared" si="152"/>
        <v>21/12</v>
      </c>
      <c r="E4929" s="13">
        <v>44553</v>
      </c>
      <c r="F4929" s="15" t="str">
        <f t="shared" si="153"/>
        <v>2021/12/23</v>
      </c>
      <c r="G4929" t="s">
        <v>97</v>
      </c>
      <c r="H4929" s="2">
        <v>0.29166666666666669</v>
      </c>
      <c r="I4929" t="s">
        <v>37</v>
      </c>
      <c r="K4929">
        <v>52</v>
      </c>
      <c r="L4929">
        <v>10503429407.337</v>
      </c>
      <c r="M4929">
        <v>166.4683</v>
      </c>
      <c r="N4929" s="11"/>
      <c r="O4929">
        <v>166.4683</v>
      </c>
      <c r="P4929">
        <v>172.17764</v>
      </c>
      <c r="Q4929">
        <v>0.24</v>
      </c>
      <c r="R4929">
        <v>0</v>
      </c>
      <c r="S4929">
        <v>0.96679999999999999</v>
      </c>
      <c r="T4929">
        <v>185.31800000000001</v>
      </c>
      <c r="U4929">
        <v>43.9709</v>
      </c>
      <c r="V4929">
        <v>1640235608</v>
      </c>
    </row>
    <row r="4930" spans="1:22" x14ac:dyDescent="0.25">
      <c r="A4930">
        <v>18131604</v>
      </c>
      <c r="B4930" t="s">
        <v>18</v>
      </c>
      <c r="C4930" t="s">
        <v>4982</v>
      </c>
      <c r="D4930" s="12" t="str">
        <f t="shared" ref="D4930:D4993" si="154">+TEXT(E4930,"yy/mm")</f>
        <v>21/12</v>
      </c>
      <c r="E4930" s="13">
        <v>44553</v>
      </c>
      <c r="F4930" s="15" t="str">
        <f t="shared" si="153"/>
        <v>2021/12/23</v>
      </c>
      <c r="G4930" t="s">
        <v>97</v>
      </c>
      <c r="H4930" s="2">
        <v>0.33333333333333331</v>
      </c>
      <c r="I4930" t="s">
        <v>40</v>
      </c>
      <c r="K4930">
        <v>52</v>
      </c>
      <c r="L4930">
        <v>10503605673.177</v>
      </c>
      <c r="M4930">
        <v>176.26580000000001</v>
      </c>
      <c r="N4930" s="11"/>
      <c r="O4930">
        <v>176.26580000000001</v>
      </c>
      <c r="P4930">
        <v>182.487064</v>
      </c>
      <c r="Q4930">
        <v>0.24</v>
      </c>
      <c r="R4930">
        <v>0</v>
      </c>
      <c r="S4930">
        <v>0.96589999999999998</v>
      </c>
      <c r="T4930">
        <v>186.00700000000001</v>
      </c>
      <c r="U4930">
        <v>47.242800000000003</v>
      </c>
      <c r="V4930">
        <v>1640239208</v>
      </c>
    </row>
    <row r="4931" spans="1:22" x14ac:dyDescent="0.25">
      <c r="A4931">
        <v>18131604</v>
      </c>
      <c r="B4931" t="s">
        <v>18</v>
      </c>
      <c r="C4931" t="s">
        <v>4983</v>
      </c>
      <c r="D4931" s="12" t="str">
        <f t="shared" si="154"/>
        <v>21/12</v>
      </c>
      <c r="E4931" s="13">
        <v>44553</v>
      </c>
      <c r="F4931" s="15" t="str">
        <f t="shared" ref="F4931:F4994" si="155">+TEXT(E4931,"yyyy/mm/dd")</f>
        <v>2021/12/23</v>
      </c>
      <c r="G4931" t="s">
        <v>97</v>
      </c>
      <c r="H4931" s="2">
        <v>0.375</v>
      </c>
      <c r="I4931" t="s">
        <v>40</v>
      </c>
      <c r="K4931">
        <v>52</v>
      </c>
      <c r="L4931">
        <v>10503786200.697001</v>
      </c>
      <c r="M4931">
        <v>180.5275</v>
      </c>
      <c r="N4931" s="11"/>
      <c r="O4931">
        <v>180.5275</v>
      </c>
      <c r="P4931">
        <v>187.14806999999999</v>
      </c>
      <c r="Q4931">
        <v>0.24</v>
      </c>
      <c r="R4931">
        <v>0</v>
      </c>
      <c r="S4931">
        <v>0.96460000000000001</v>
      </c>
      <c r="T4931">
        <v>189.48400000000001</v>
      </c>
      <c r="U4931">
        <v>49.337800000000001</v>
      </c>
      <c r="V4931">
        <v>1640242808</v>
      </c>
    </row>
    <row r="4932" spans="1:22" x14ac:dyDescent="0.25">
      <c r="A4932">
        <v>18131604</v>
      </c>
      <c r="B4932" t="s">
        <v>18</v>
      </c>
      <c r="C4932" t="s">
        <v>4984</v>
      </c>
      <c r="D4932" s="12" t="str">
        <f t="shared" si="154"/>
        <v>21/12</v>
      </c>
      <c r="E4932" s="13">
        <v>44553</v>
      </c>
      <c r="F4932" s="15" t="str">
        <f t="shared" si="155"/>
        <v>2021/12/23</v>
      </c>
      <c r="G4932" t="s">
        <v>97</v>
      </c>
      <c r="H4932" s="2">
        <v>0.41666666666666669</v>
      </c>
      <c r="I4932" t="s">
        <v>40</v>
      </c>
      <c r="K4932">
        <v>52</v>
      </c>
      <c r="L4932">
        <v>10503967736.937</v>
      </c>
      <c r="M4932">
        <v>181.53620000000001</v>
      </c>
      <c r="N4932" s="11"/>
      <c r="O4932">
        <v>181.53620000000001</v>
      </c>
      <c r="P4932">
        <v>188.27916099999999</v>
      </c>
      <c r="Q4932">
        <v>0.24</v>
      </c>
      <c r="R4932">
        <v>0</v>
      </c>
      <c r="S4932">
        <v>0.96419999999999995</v>
      </c>
      <c r="T4932">
        <v>189.48400000000001</v>
      </c>
      <c r="U4932">
        <v>49.936300000000003</v>
      </c>
      <c r="V4932">
        <v>1640246408</v>
      </c>
    </row>
    <row r="4933" spans="1:22" x14ac:dyDescent="0.25">
      <c r="A4933">
        <v>18131604</v>
      </c>
      <c r="B4933" t="s">
        <v>18</v>
      </c>
      <c r="C4933" t="s">
        <v>4985</v>
      </c>
      <c r="D4933" s="12" t="str">
        <f t="shared" si="154"/>
        <v>21/12</v>
      </c>
      <c r="E4933" s="13">
        <v>44553</v>
      </c>
      <c r="F4933" s="15" t="str">
        <f t="shared" si="155"/>
        <v>2021/12/23</v>
      </c>
      <c r="G4933" t="s">
        <v>97</v>
      </c>
      <c r="H4933" s="2">
        <v>0.45833333333333331</v>
      </c>
      <c r="I4933" t="s">
        <v>37</v>
      </c>
      <c r="K4933">
        <v>52</v>
      </c>
      <c r="L4933">
        <v>10504152843.896999</v>
      </c>
      <c r="M4933">
        <v>185.107</v>
      </c>
      <c r="N4933" s="11"/>
      <c r="O4933">
        <v>185.107</v>
      </c>
      <c r="P4933">
        <v>192.17210900000001</v>
      </c>
      <c r="Q4933">
        <v>0.24</v>
      </c>
      <c r="R4933">
        <v>0</v>
      </c>
      <c r="S4933">
        <v>0.96319999999999995</v>
      </c>
      <c r="T4933">
        <v>192.35</v>
      </c>
      <c r="U4933">
        <v>51.628799999999998</v>
      </c>
      <c r="V4933">
        <v>1640250008</v>
      </c>
    </row>
    <row r="4934" spans="1:22" x14ac:dyDescent="0.25">
      <c r="A4934">
        <v>18131604</v>
      </c>
      <c r="B4934" t="s">
        <v>18</v>
      </c>
      <c r="C4934" t="s">
        <v>4986</v>
      </c>
      <c r="D4934" s="12" t="str">
        <f t="shared" si="154"/>
        <v>21/12</v>
      </c>
      <c r="E4934" s="13">
        <v>44553</v>
      </c>
      <c r="F4934" s="15" t="str">
        <f t="shared" si="155"/>
        <v>2021/12/23</v>
      </c>
      <c r="G4934" t="s">
        <v>97</v>
      </c>
      <c r="H4934" s="2">
        <v>0.5</v>
      </c>
      <c r="I4934" t="s">
        <v>37</v>
      </c>
      <c r="K4934">
        <v>52</v>
      </c>
      <c r="L4934">
        <v>10504337817.657</v>
      </c>
      <c r="M4934">
        <v>184.97380000000001</v>
      </c>
      <c r="N4934" s="11"/>
      <c r="O4934">
        <v>184.97380000000001</v>
      </c>
      <c r="P4934">
        <v>191.93292500000001</v>
      </c>
      <c r="Q4934">
        <v>0.24</v>
      </c>
      <c r="R4934">
        <v>0</v>
      </c>
      <c r="S4934">
        <v>0.9637</v>
      </c>
      <c r="T4934">
        <v>192.35</v>
      </c>
      <c r="U4934">
        <v>51.214799999999997</v>
      </c>
      <c r="V4934">
        <v>1640253608</v>
      </c>
    </row>
    <row r="4935" spans="1:22" x14ac:dyDescent="0.25">
      <c r="A4935">
        <v>18131604</v>
      </c>
      <c r="B4935" t="s">
        <v>18</v>
      </c>
      <c r="C4935" t="s">
        <v>4987</v>
      </c>
      <c r="D4935" s="12" t="str">
        <f t="shared" si="154"/>
        <v>21/12</v>
      </c>
      <c r="E4935" s="13">
        <v>44553</v>
      </c>
      <c r="F4935" s="15" t="str">
        <f t="shared" si="155"/>
        <v>2021/12/23</v>
      </c>
      <c r="G4935" t="s">
        <v>97</v>
      </c>
      <c r="H4935" s="2">
        <v>0.54166666666666663</v>
      </c>
      <c r="I4935" t="s">
        <v>37</v>
      </c>
      <c r="K4935">
        <v>52</v>
      </c>
      <c r="L4935">
        <v>10504523028.297001</v>
      </c>
      <c r="M4935">
        <v>185.2106</v>
      </c>
      <c r="N4935" s="11"/>
      <c r="O4935">
        <v>185.2106</v>
      </c>
      <c r="P4935">
        <v>191.840948</v>
      </c>
      <c r="Q4935">
        <v>0.24</v>
      </c>
      <c r="R4935">
        <v>0</v>
      </c>
      <c r="S4935">
        <v>0.96540000000000004</v>
      </c>
      <c r="T4935">
        <v>194.304</v>
      </c>
      <c r="U4935">
        <v>49.999699999999997</v>
      </c>
      <c r="V4935">
        <v>1640257208</v>
      </c>
    </row>
    <row r="4936" spans="1:22" x14ac:dyDescent="0.25">
      <c r="A4936">
        <v>18131604</v>
      </c>
      <c r="B4936" t="s">
        <v>18</v>
      </c>
      <c r="C4936" t="s">
        <v>4988</v>
      </c>
      <c r="D4936" s="12" t="str">
        <f t="shared" si="154"/>
        <v>21/12</v>
      </c>
      <c r="E4936" s="13">
        <v>44553</v>
      </c>
      <c r="F4936" s="15" t="str">
        <f t="shared" si="155"/>
        <v>2021/12/23</v>
      </c>
      <c r="G4936" t="s">
        <v>97</v>
      </c>
      <c r="H4936" s="2">
        <v>0.58333333333333337</v>
      </c>
      <c r="I4936" t="s">
        <v>37</v>
      </c>
      <c r="K4936">
        <v>52</v>
      </c>
      <c r="L4936">
        <v>10504712803.497</v>
      </c>
      <c r="M4936">
        <v>189.77520000000001</v>
      </c>
      <c r="N4936" s="11"/>
      <c r="O4936">
        <v>189.77520000000001</v>
      </c>
      <c r="P4936">
        <v>196.41293099999999</v>
      </c>
      <c r="Q4936">
        <v>0.24</v>
      </c>
      <c r="R4936">
        <v>0</v>
      </c>
      <c r="S4936">
        <v>0.96619999999999995</v>
      </c>
      <c r="T4936">
        <v>197.39500000000001</v>
      </c>
      <c r="U4936">
        <v>50.630200000000002</v>
      </c>
      <c r="V4936">
        <v>1640260808</v>
      </c>
    </row>
    <row r="4937" spans="1:22" x14ac:dyDescent="0.25">
      <c r="A4937">
        <v>18131604</v>
      </c>
      <c r="B4937" t="s">
        <v>18</v>
      </c>
      <c r="C4937" t="s">
        <v>4989</v>
      </c>
      <c r="D4937" s="12" t="str">
        <f t="shared" si="154"/>
        <v>21/12</v>
      </c>
      <c r="E4937" s="13">
        <v>44553</v>
      </c>
      <c r="F4937" s="15" t="str">
        <f t="shared" si="155"/>
        <v>2021/12/23</v>
      </c>
      <c r="G4937" t="s">
        <v>97</v>
      </c>
      <c r="H4937" s="2">
        <v>0.625</v>
      </c>
      <c r="I4937" t="s">
        <v>37</v>
      </c>
      <c r="K4937">
        <v>52</v>
      </c>
      <c r="L4937">
        <v>10504904258.457001</v>
      </c>
      <c r="M4937">
        <v>191.45500000000001</v>
      </c>
      <c r="N4937" s="11"/>
      <c r="O4937">
        <v>191.45500000000001</v>
      </c>
      <c r="P4937">
        <v>198.00850800000001</v>
      </c>
      <c r="Q4937">
        <v>0.24</v>
      </c>
      <c r="R4937">
        <v>0</v>
      </c>
      <c r="S4937">
        <v>0.96689999999999998</v>
      </c>
      <c r="T4937">
        <v>198.12700000000001</v>
      </c>
      <c r="U4937">
        <v>50.521000000000001</v>
      </c>
      <c r="V4937">
        <v>1640264408</v>
      </c>
    </row>
    <row r="4938" spans="1:22" x14ac:dyDescent="0.25">
      <c r="A4938">
        <v>18131604</v>
      </c>
      <c r="B4938" t="s">
        <v>18</v>
      </c>
      <c r="C4938" t="s">
        <v>4990</v>
      </c>
      <c r="D4938" s="12" t="str">
        <f t="shared" si="154"/>
        <v>21/12</v>
      </c>
      <c r="E4938" s="13">
        <v>44553</v>
      </c>
      <c r="F4938" s="15" t="str">
        <f t="shared" si="155"/>
        <v>2021/12/23</v>
      </c>
      <c r="G4938" t="s">
        <v>97</v>
      </c>
      <c r="H4938" s="2">
        <v>0.66666666666666663</v>
      </c>
      <c r="I4938" t="s">
        <v>37</v>
      </c>
      <c r="K4938">
        <v>52</v>
      </c>
      <c r="L4938">
        <v>10505097386.457001</v>
      </c>
      <c r="M4938">
        <v>193.12799999999999</v>
      </c>
      <c r="N4938" s="11"/>
      <c r="O4938">
        <v>193.12799999999999</v>
      </c>
      <c r="P4938">
        <v>199.78706099999999</v>
      </c>
      <c r="Q4938">
        <v>0.24</v>
      </c>
      <c r="R4938">
        <v>0</v>
      </c>
      <c r="S4938">
        <v>0.9667</v>
      </c>
      <c r="T4938">
        <v>201.398</v>
      </c>
      <c r="U4938">
        <v>51.151200000000003</v>
      </c>
      <c r="V4938">
        <v>1640268008</v>
      </c>
    </row>
    <row r="4939" spans="1:22" x14ac:dyDescent="0.25">
      <c r="A4939">
        <v>18131604</v>
      </c>
      <c r="B4939" t="s">
        <v>18</v>
      </c>
      <c r="C4939" t="s">
        <v>4991</v>
      </c>
      <c r="D4939" s="12" t="str">
        <f t="shared" si="154"/>
        <v>21/12</v>
      </c>
      <c r="E4939" s="13">
        <v>44553</v>
      </c>
      <c r="F4939" s="15" t="str">
        <f t="shared" si="155"/>
        <v>2021/12/23</v>
      </c>
      <c r="G4939" t="s">
        <v>97</v>
      </c>
      <c r="H4939" s="2">
        <v>0.70833333333333337</v>
      </c>
      <c r="I4939" t="s">
        <v>37</v>
      </c>
      <c r="K4939">
        <v>52</v>
      </c>
      <c r="L4939">
        <v>10505285125.257</v>
      </c>
      <c r="M4939">
        <v>187.7388</v>
      </c>
      <c r="N4939" s="11"/>
      <c r="O4939">
        <v>187.6867</v>
      </c>
      <c r="P4939">
        <v>194.109013</v>
      </c>
      <c r="Q4939">
        <v>0.24</v>
      </c>
      <c r="R4939">
        <v>0</v>
      </c>
      <c r="S4939">
        <v>0.96689999999999998</v>
      </c>
      <c r="T4939">
        <v>198.79900000000001</v>
      </c>
      <c r="U4939">
        <v>49.517899999999997</v>
      </c>
      <c r="V4939">
        <v>1640271609</v>
      </c>
    </row>
    <row r="4940" spans="1:22" x14ac:dyDescent="0.25">
      <c r="A4940">
        <v>18131604</v>
      </c>
      <c r="B4940" t="s">
        <v>18</v>
      </c>
      <c r="C4940" t="s">
        <v>4992</v>
      </c>
      <c r="D4940" s="12" t="str">
        <f t="shared" si="154"/>
        <v>21/12</v>
      </c>
      <c r="E4940" s="13">
        <v>44553</v>
      </c>
      <c r="F4940" s="15" t="str">
        <f t="shared" si="155"/>
        <v>2021/12/23</v>
      </c>
      <c r="G4940" t="s">
        <v>97</v>
      </c>
      <c r="H4940" s="2">
        <v>0.75</v>
      </c>
      <c r="I4940" t="s">
        <v>37</v>
      </c>
      <c r="K4940">
        <v>52</v>
      </c>
      <c r="L4940">
        <v>10505465640.056999</v>
      </c>
      <c r="M4940">
        <v>180.51480000000001</v>
      </c>
      <c r="N4940" s="11"/>
      <c r="O4940">
        <v>180.565</v>
      </c>
      <c r="P4940">
        <v>186.553663</v>
      </c>
      <c r="Q4940">
        <v>0.24</v>
      </c>
      <c r="R4940">
        <v>0</v>
      </c>
      <c r="S4940">
        <v>0.96789999999999998</v>
      </c>
      <c r="T4940">
        <v>190.86099999999999</v>
      </c>
      <c r="U4940">
        <v>46.8889</v>
      </c>
      <c r="V4940">
        <v>1640275208</v>
      </c>
    </row>
    <row r="4941" spans="1:22" x14ac:dyDescent="0.25">
      <c r="A4941">
        <v>18131604</v>
      </c>
      <c r="B4941" t="s">
        <v>18</v>
      </c>
      <c r="C4941" t="s">
        <v>4993</v>
      </c>
      <c r="D4941" s="12" t="str">
        <f t="shared" si="154"/>
        <v>21/12</v>
      </c>
      <c r="E4941" s="13">
        <v>44553</v>
      </c>
      <c r="F4941" s="15" t="str">
        <f t="shared" si="155"/>
        <v>2021/12/23</v>
      </c>
      <c r="G4941" t="s">
        <v>97</v>
      </c>
      <c r="H4941" s="2">
        <v>0.79166666666666663</v>
      </c>
      <c r="I4941" t="s">
        <v>40</v>
      </c>
      <c r="K4941">
        <v>52</v>
      </c>
      <c r="L4941">
        <v>10505637142.136999</v>
      </c>
      <c r="M4941">
        <v>171.50210000000001</v>
      </c>
      <c r="N4941" s="11"/>
      <c r="O4941">
        <v>171.50210000000001</v>
      </c>
      <c r="P4941">
        <v>176.82439099999999</v>
      </c>
      <c r="Q4941">
        <v>0.24</v>
      </c>
      <c r="R4941">
        <v>0</v>
      </c>
      <c r="S4941">
        <v>0.96989999999999998</v>
      </c>
      <c r="T4941">
        <v>186.053</v>
      </c>
      <c r="U4941">
        <v>43.057000000000002</v>
      </c>
      <c r="V4941">
        <v>1640278808</v>
      </c>
    </row>
    <row r="4942" spans="1:22" x14ac:dyDescent="0.25">
      <c r="A4942">
        <v>18131604</v>
      </c>
      <c r="B4942" t="s">
        <v>18</v>
      </c>
      <c r="C4942" t="s">
        <v>4994</v>
      </c>
      <c r="D4942" s="12" t="str">
        <f t="shared" si="154"/>
        <v>21/12</v>
      </c>
      <c r="E4942" s="13">
        <v>44553</v>
      </c>
      <c r="F4942" s="15" t="str">
        <f t="shared" si="155"/>
        <v>2021/12/23</v>
      </c>
      <c r="G4942" t="s">
        <v>97</v>
      </c>
      <c r="H4942" s="2">
        <v>0.83333333333333337</v>
      </c>
      <c r="I4942" t="s">
        <v>40</v>
      </c>
      <c r="K4942">
        <v>52</v>
      </c>
      <c r="L4942">
        <v>10505749605.177</v>
      </c>
      <c r="M4942">
        <v>112.46299999999999</v>
      </c>
      <c r="N4942" s="11"/>
      <c r="O4942">
        <v>112.46299999999999</v>
      </c>
      <c r="P4942">
        <v>113.567615</v>
      </c>
      <c r="Q4942">
        <v>0.24</v>
      </c>
      <c r="R4942">
        <v>0</v>
      </c>
      <c r="S4942">
        <v>0.99029999999999996</v>
      </c>
      <c r="T4942">
        <v>173.667</v>
      </c>
      <c r="U4942">
        <v>15.8009</v>
      </c>
      <c r="V4942">
        <v>1640282408</v>
      </c>
    </row>
    <row r="4943" spans="1:22" x14ac:dyDescent="0.25">
      <c r="A4943">
        <v>18131604</v>
      </c>
      <c r="B4943" t="s">
        <v>18</v>
      </c>
      <c r="C4943" t="s">
        <v>4995</v>
      </c>
      <c r="D4943" s="12" t="str">
        <f t="shared" si="154"/>
        <v>21/12</v>
      </c>
      <c r="E4943" s="13">
        <v>44553</v>
      </c>
      <c r="F4943" s="15" t="str">
        <f t="shared" si="155"/>
        <v>2021/12/23</v>
      </c>
      <c r="G4943" t="s">
        <v>97</v>
      </c>
      <c r="H4943" s="2">
        <v>0.875</v>
      </c>
      <c r="I4943" t="s">
        <v>37</v>
      </c>
      <c r="K4943">
        <v>52</v>
      </c>
      <c r="L4943">
        <v>10505855177.097</v>
      </c>
      <c r="M4943">
        <v>105.5719</v>
      </c>
      <c r="N4943" s="11"/>
      <c r="O4943">
        <v>105.54259999999999</v>
      </c>
      <c r="P4943">
        <v>106.351761</v>
      </c>
      <c r="Q4943">
        <v>0.24</v>
      </c>
      <c r="R4943">
        <v>0</v>
      </c>
      <c r="S4943">
        <v>0.99239999999999995</v>
      </c>
      <c r="T4943">
        <v>106.241</v>
      </c>
      <c r="U4943">
        <v>13.094099999999999</v>
      </c>
      <c r="V4943">
        <v>1640286009</v>
      </c>
    </row>
    <row r="4944" spans="1:22" x14ac:dyDescent="0.25">
      <c r="A4944">
        <v>18131604</v>
      </c>
      <c r="B4944" t="s">
        <v>18</v>
      </c>
      <c r="C4944" t="s">
        <v>4996</v>
      </c>
      <c r="D4944" s="12" t="str">
        <f t="shared" si="154"/>
        <v>21/12</v>
      </c>
      <c r="E4944" s="13">
        <v>44553</v>
      </c>
      <c r="F4944" s="15" t="str">
        <f t="shared" si="155"/>
        <v>2021/12/23</v>
      </c>
      <c r="G4944" t="s">
        <v>97</v>
      </c>
      <c r="H4944" s="2">
        <v>0.91666666666666663</v>
      </c>
      <c r="I4944" t="s">
        <v>37</v>
      </c>
      <c r="K4944">
        <v>52</v>
      </c>
      <c r="L4944">
        <v>10505957518.136999</v>
      </c>
      <c r="M4944">
        <v>102.34099999999999</v>
      </c>
      <c r="N4944" s="11"/>
      <c r="O4944">
        <v>102.3695</v>
      </c>
      <c r="P4944">
        <v>102.667136</v>
      </c>
      <c r="Q4944">
        <v>0.24</v>
      </c>
      <c r="R4944">
        <v>0</v>
      </c>
      <c r="S4944">
        <v>0.99709999999999999</v>
      </c>
      <c r="T4944">
        <v>106.241</v>
      </c>
      <c r="U4944">
        <v>7.8122999999999996</v>
      </c>
      <c r="V4944">
        <v>1640289608</v>
      </c>
    </row>
    <row r="4945" spans="1:22" x14ac:dyDescent="0.25">
      <c r="A4945">
        <v>18131604</v>
      </c>
      <c r="B4945" t="s">
        <v>18</v>
      </c>
      <c r="C4945" t="s">
        <v>4997</v>
      </c>
      <c r="D4945" s="12" t="str">
        <f t="shared" si="154"/>
        <v>21/12</v>
      </c>
      <c r="E4945" s="13">
        <v>44553</v>
      </c>
      <c r="F4945" s="15" t="str">
        <f t="shared" si="155"/>
        <v>2021/12/23</v>
      </c>
      <c r="G4945" t="s">
        <v>97</v>
      </c>
      <c r="H4945" s="2">
        <v>0.95833333333333337</v>
      </c>
      <c r="I4945" t="s">
        <v>22</v>
      </c>
      <c r="K4945">
        <v>52</v>
      </c>
      <c r="L4945">
        <v>10506059200.617001</v>
      </c>
      <c r="M4945">
        <v>101.6825</v>
      </c>
      <c r="N4945" s="11"/>
      <c r="O4945">
        <v>101.6825</v>
      </c>
      <c r="P4945">
        <v>101.93424899999999</v>
      </c>
      <c r="Q4945">
        <v>0.24</v>
      </c>
      <c r="R4945">
        <v>0</v>
      </c>
      <c r="S4945">
        <v>0.99750000000000005</v>
      </c>
      <c r="T4945">
        <v>103.36499999999999</v>
      </c>
      <c r="U4945">
        <v>7.1599000000000004</v>
      </c>
      <c r="V4945">
        <v>1640293208</v>
      </c>
    </row>
    <row r="4946" spans="1:22" x14ac:dyDescent="0.25">
      <c r="A4946">
        <v>18131604</v>
      </c>
      <c r="B4946" t="s">
        <v>18</v>
      </c>
      <c r="C4946" t="s">
        <v>4998</v>
      </c>
      <c r="D4946" s="12" t="str">
        <f t="shared" si="154"/>
        <v>21/12</v>
      </c>
      <c r="E4946" s="13">
        <v>44554</v>
      </c>
      <c r="F4946" s="15" t="str">
        <f t="shared" si="155"/>
        <v>2021/12/24</v>
      </c>
      <c r="G4946" t="s">
        <v>122</v>
      </c>
      <c r="H4946" s="2">
        <v>0</v>
      </c>
      <c r="I4946" t="s">
        <v>22</v>
      </c>
      <c r="K4946">
        <v>52</v>
      </c>
      <c r="L4946">
        <v>10506161247.177</v>
      </c>
      <c r="M4946">
        <v>102.0466</v>
      </c>
      <c r="N4946" s="11"/>
      <c r="O4946">
        <v>102.0466</v>
      </c>
      <c r="P4946">
        <v>102.252155</v>
      </c>
      <c r="Q4946">
        <v>0.24</v>
      </c>
      <c r="R4946">
        <v>0</v>
      </c>
      <c r="S4946">
        <v>0.998</v>
      </c>
      <c r="T4946">
        <v>102.313</v>
      </c>
      <c r="U4946">
        <v>6.4809999999999999</v>
      </c>
      <c r="V4946">
        <v>1640296808</v>
      </c>
    </row>
    <row r="4947" spans="1:22" x14ac:dyDescent="0.25">
      <c r="A4947">
        <v>18131604</v>
      </c>
      <c r="B4947" t="s">
        <v>18</v>
      </c>
      <c r="C4947" t="s">
        <v>4999</v>
      </c>
      <c r="D4947" s="12" t="str">
        <f t="shared" si="154"/>
        <v>21/12</v>
      </c>
      <c r="E4947" s="13">
        <v>44554</v>
      </c>
      <c r="F4947" s="15" t="str">
        <f t="shared" si="155"/>
        <v>2021/12/24</v>
      </c>
      <c r="G4947" t="s">
        <v>122</v>
      </c>
      <c r="H4947" s="2">
        <v>4.1666666666666664E-2</v>
      </c>
      <c r="I4947" t="s">
        <v>22</v>
      </c>
      <c r="K4947">
        <v>52</v>
      </c>
      <c r="L4947">
        <v>10506262219.017</v>
      </c>
      <c r="M4947">
        <v>100.9718</v>
      </c>
      <c r="N4947" s="11"/>
      <c r="O4947">
        <v>100.9718</v>
      </c>
      <c r="P4947">
        <v>101.185377</v>
      </c>
      <c r="Q4947">
        <v>0.24</v>
      </c>
      <c r="R4947">
        <v>0</v>
      </c>
      <c r="S4947">
        <v>0.99790000000000001</v>
      </c>
      <c r="T4947">
        <v>102.01</v>
      </c>
      <c r="U4947">
        <v>6.5701999999999998</v>
      </c>
      <c r="V4947">
        <v>1640300408</v>
      </c>
    </row>
    <row r="4948" spans="1:22" x14ac:dyDescent="0.25">
      <c r="A4948">
        <v>18131604</v>
      </c>
      <c r="B4948" t="s">
        <v>18</v>
      </c>
      <c r="C4948" t="s">
        <v>5000</v>
      </c>
      <c r="D4948" s="12" t="str">
        <f t="shared" si="154"/>
        <v>21/12</v>
      </c>
      <c r="E4948" s="13">
        <v>44554</v>
      </c>
      <c r="F4948" s="15" t="str">
        <f t="shared" si="155"/>
        <v>2021/12/24</v>
      </c>
      <c r="G4948" t="s">
        <v>122</v>
      </c>
      <c r="H4948" s="2">
        <v>8.3333333333333329E-2</v>
      </c>
      <c r="I4948" t="s">
        <v>22</v>
      </c>
      <c r="K4948">
        <v>52</v>
      </c>
      <c r="L4948">
        <v>10506363155.097</v>
      </c>
      <c r="M4948">
        <v>100.9361</v>
      </c>
      <c r="N4948" s="11"/>
      <c r="O4948">
        <v>100.9361</v>
      </c>
      <c r="P4948">
        <v>101.14762399999999</v>
      </c>
      <c r="Q4948">
        <v>0.24</v>
      </c>
      <c r="R4948">
        <v>0</v>
      </c>
      <c r="S4948">
        <v>0.99790000000000001</v>
      </c>
      <c r="T4948">
        <v>101.776</v>
      </c>
      <c r="U4948">
        <v>6.5382999999999996</v>
      </c>
      <c r="V4948">
        <v>1640304008</v>
      </c>
    </row>
    <row r="4949" spans="1:22" x14ac:dyDescent="0.25">
      <c r="A4949">
        <v>18131604</v>
      </c>
      <c r="B4949" t="s">
        <v>18</v>
      </c>
      <c r="C4949" t="s">
        <v>5001</v>
      </c>
      <c r="D4949" s="12" t="str">
        <f t="shared" si="154"/>
        <v>21/12</v>
      </c>
      <c r="E4949" s="13">
        <v>44554</v>
      </c>
      <c r="F4949" s="15" t="str">
        <f t="shared" si="155"/>
        <v>2021/12/24</v>
      </c>
      <c r="G4949" t="s">
        <v>122</v>
      </c>
      <c r="H4949" s="2">
        <v>0.125</v>
      </c>
      <c r="I4949" t="s">
        <v>22</v>
      </c>
      <c r="K4949">
        <v>52</v>
      </c>
      <c r="L4949">
        <v>10506464665.257</v>
      </c>
      <c r="M4949">
        <v>101.5102</v>
      </c>
      <c r="N4949" s="11"/>
      <c r="O4949">
        <v>101.5102</v>
      </c>
      <c r="P4949">
        <v>101.742141</v>
      </c>
      <c r="Q4949">
        <v>0.24</v>
      </c>
      <c r="R4949">
        <v>0</v>
      </c>
      <c r="S4949">
        <v>0.99770000000000003</v>
      </c>
      <c r="T4949">
        <v>101.93300000000001</v>
      </c>
      <c r="U4949">
        <v>6.8666</v>
      </c>
      <c r="V4949">
        <v>1640307608</v>
      </c>
    </row>
    <row r="4950" spans="1:22" x14ac:dyDescent="0.25">
      <c r="A4950">
        <v>18131604</v>
      </c>
      <c r="B4950" t="s">
        <v>18</v>
      </c>
      <c r="C4950" t="s">
        <v>5002</v>
      </c>
      <c r="D4950" s="12" t="str">
        <f t="shared" si="154"/>
        <v>21/12</v>
      </c>
      <c r="E4950" s="13">
        <v>44554</v>
      </c>
      <c r="F4950" s="15" t="str">
        <f t="shared" si="155"/>
        <v>2021/12/24</v>
      </c>
      <c r="G4950" t="s">
        <v>122</v>
      </c>
      <c r="H4950" s="2">
        <v>0.16666666666666666</v>
      </c>
      <c r="I4950" t="s">
        <v>22</v>
      </c>
      <c r="K4950">
        <v>52</v>
      </c>
      <c r="L4950">
        <v>10506565556.457001</v>
      </c>
      <c r="M4950">
        <v>100.8912</v>
      </c>
      <c r="N4950" s="11"/>
      <c r="O4950">
        <v>100.8912</v>
      </c>
      <c r="P4950">
        <v>101.116604</v>
      </c>
      <c r="Q4950">
        <v>0.24</v>
      </c>
      <c r="R4950">
        <v>0</v>
      </c>
      <c r="S4950">
        <v>0.99780000000000002</v>
      </c>
      <c r="T4950">
        <v>101.93300000000001</v>
      </c>
      <c r="U4950">
        <v>6.7477999999999998</v>
      </c>
      <c r="V4950">
        <v>1640311208</v>
      </c>
    </row>
    <row r="4951" spans="1:22" x14ac:dyDescent="0.25">
      <c r="A4951">
        <v>18131604</v>
      </c>
      <c r="B4951" t="s">
        <v>18</v>
      </c>
      <c r="C4951" t="s">
        <v>5003</v>
      </c>
      <c r="D4951" s="12" t="str">
        <f t="shared" si="154"/>
        <v>21/12</v>
      </c>
      <c r="E4951" s="13">
        <v>44554</v>
      </c>
      <c r="F4951" s="15" t="str">
        <f t="shared" si="155"/>
        <v>2021/12/24</v>
      </c>
      <c r="G4951" t="s">
        <v>122</v>
      </c>
      <c r="H4951" s="2">
        <v>0.20833333333333334</v>
      </c>
      <c r="I4951" t="s">
        <v>22</v>
      </c>
      <c r="K4951">
        <v>52</v>
      </c>
      <c r="L4951">
        <v>10506666314.216999</v>
      </c>
      <c r="M4951">
        <v>100.7578</v>
      </c>
      <c r="N4951" s="11"/>
      <c r="O4951">
        <v>100.7578</v>
      </c>
      <c r="P4951">
        <v>100.97242199999999</v>
      </c>
      <c r="Q4951">
        <v>0.24</v>
      </c>
      <c r="R4951">
        <v>0</v>
      </c>
      <c r="S4951">
        <v>0.99790000000000001</v>
      </c>
      <c r="T4951">
        <v>101.374</v>
      </c>
      <c r="U4951">
        <v>6.5805999999999996</v>
      </c>
      <c r="V4951">
        <v>1640314808</v>
      </c>
    </row>
    <row r="4952" spans="1:22" x14ac:dyDescent="0.25">
      <c r="A4952">
        <v>18131604</v>
      </c>
      <c r="B4952" t="s">
        <v>18</v>
      </c>
      <c r="C4952" t="s">
        <v>5004</v>
      </c>
      <c r="D4952" s="12" t="str">
        <f t="shared" si="154"/>
        <v>21/12</v>
      </c>
      <c r="E4952" s="13">
        <v>44554</v>
      </c>
      <c r="F4952" s="15" t="str">
        <f t="shared" si="155"/>
        <v>2021/12/24</v>
      </c>
      <c r="G4952" t="s">
        <v>122</v>
      </c>
      <c r="H4952" s="2">
        <v>0.25</v>
      </c>
      <c r="I4952" t="s">
        <v>22</v>
      </c>
      <c r="K4952">
        <v>52</v>
      </c>
      <c r="L4952">
        <v>10506766459.017</v>
      </c>
      <c r="M4952">
        <v>100.1448</v>
      </c>
      <c r="N4952" s="11"/>
      <c r="O4952">
        <v>100.1448</v>
      </c>
      <c r="P4952">
        <v>100.34641499999999</v>
      </c>
      <c r="Q4952">
        <v>0.24</v>
      </c>
      <c r="R4952">
        <v>0</v>
      </c>
      <c r="S4952">
        <v>0.998</v>
      </c>
      <c r="T4952">
        <v>101.283</v>
      </c>
      <c r="U4952">
        <v>6.3578000000000001</v>
      </c>
      <c r="V4952">
        <v>1640318408</v>
      </c>
    </row>
    <row r="4953" spans="1:22" x14ac:dyDescent="0.25">
      <c r="A4953">
        <v>18131604</v>
      </c>
      <c r="B4953" t="s">
        <v>18</v>
      </c>
      <c r="C4953" t="s">
        <v>5005</v>
      </c>
      <c r="D4953" s="12" t="str">
        <f t="shared" si="154"/>
        <v>21/12</v>
      </c>
      <c r="E4953" s="13">
        <v>44554</v>
      </c>
      <c r="F4953" s="15" t="str">
        <f t="shared" si="155"/>
        <v>2021/12/24</v>
      </c>
      <c r="G4953" t="s">
        <v>122</v>
      </c>
      <c r="H4953" s="2">
        <v>0.29166666666666669</v>
      </c>
      <c r="I4953" t="s">
        <v>37</v>
      </c>
      <c r="K4953">
        <v>52</v>
      </c>
      <c r="L4953">
        <v>10506928382.937</v>
      </c>
      <c r="M4953">
        <v>161.9239</v>
      </c>
      <c r="N4953" s="11"/>
      <c r="O4953">
        <v>161.87899999999999</v>
      </c>
      <c r="P4953">
        <v>167.40403499999999</v>
      </c>
      <c r="Q4953">
        <v>0.24</v>
      </c>
      <c r="R4953">
        <v>0</v>
      </c>
      <c r="S4953">
        <v>0.96699999999999997</v>
      </c>
      <c r="T4953">
        <v>182.09</v>
      </c>
      <c r="U4953">
        <v>42.653399999999998</v>
      </c>
      <c r="V4953">
        <v>1640322009</v>
      </c>
    </row>
    <row r="4954" spans="1:22" x14ac:dyDescent="0.25">
      <c r="A4954">
        <v>18131604</v>
      </c>
      <c r="B4954" t="s">
        <v>18</v>
      </c>
      <c r="C4954" t="s">
        <v>5006</v>
      </c>
      <c r="D4954" s="12" t="str">
        <f t="shared" si="154"/>
        <v>21/12</v>
      </c>
      <c r="E4954" s="13">
        <v>44554</v>
      </c>
      <c r="F4954" s="15" t="str">
        <f t="shared" si="155"/>
        <v>2021/12/24</v>
      </c>
      <c r="G4954" t="s">
        <v>122</v>
      </c>
      <c r="H4954" s="2">
        <v>0.33333333333333331</v>
      </c>
      <c r="I4954" t="s">
        <v>40</v>
      </c>
      <c r="K4954">
        <v>52</v>
      </c>
      <c r="L4954">
        <v>10507095859.976999</v>
      </c>
      <c r="M4954">
        <v>167.477</v>
      </c>
      <c r="N4954" s="11"/>
      <c r="O4954">
        <v>167.52359999999999</v>
      </c>
      <c r="P4954">
        <v>173.734937</v>
      </c>
      <c r="Q4954">
        <v>0.24</v>
      </c>
      <c r="R4954">
        <v>0</v>
      </c>
      <c r="S4954">
        <v>0.96419999999999995</v>
      </c>
      <c r="T4954">
        <v>182.09</v>
      </c>
      <c r="U4954">
        <v>46.04</v>
      </c>
      <c r="V4954">
        <v>1640325608</v>
      </c>
    </row>
    <row r="4955" spans="1:22" x14ac:dyDescent="0.25">
      <c r="A4955">
        <v>18131604</v>
      </c>
      <c r="B4955" t="s">
        <v>18</v>
      </c>
      <c r="C4955" t="s">
        <v>5007</v>
      </c>
      <c r="D4955" s="12" t="str">
        <f t="shared" si="154"/>
        <v>21/12</v>
      </c>
      <c r="E4955" s="13">
        <v>44554</v>
      </c>
      <c r="F4955" s="15" t="str">
        <f t="shared" si="155"/>
        <v>2021/12/24</v>
      </c>
      <c r="G4955" t="s">
        <v>122</v>
      </c>
      <c r="H4955" s="2">
        <v>0.375</v>
      </c>
      <c r="I4955" t="s">
        <v>40</v>
      </c>
      <c r="K4955">
        <v>52</v>
      </c>
      <c r="L4955">
        <v>10507267233.417</v>
      </c>
      <c r="M4955">
        <v>171.3734</v>
      </c>
      <c r="N4955" s="11"/>
      <c r="O4955">
        <v>171.3734</v>
      </c>
      <c r="P4955">
        <v>177.665122</v>
      </c>
      <c r="Q4955">
        <v>0.24</v>
      </c>
      <c r="R4955">
        <v>0</v>
      </c>
      <c r="S4955">
        <v>0.96460000000000001</v>
      </c>
      <c r="T4955">
        <v>179.78</v>
      </c>
      <c r="U4955">
        <v>46.861899999999999</v>
      </c>
      <c r="V4955">
        <v>1640329208</v>
      </c>
    </row>
    <row r="4956" spans="1:22" x14ac:dyDescent="0.25">
      <c r="A4956">
        <v>18131604</v>
      </c>
      <c r="B4956" t="s">
        <v>18</v>
      </c>
      <c r="C4956" t="s">
        <v>5008</v>
      </c>
      <c r="D4956" s="12" t="str">
        <f t="shared" si="154"/>
        <v>21/12</v>
      </c>
      <c r="E4956" s="13">
        <v>44554</v>
      </c>
      <c r="F4956" s="15" t="str">
        <f t="shared" si="155"/>
        <v>2021/12/24</v>
      </c>
      <c r="G4956" t="s">
        <v>122</v>
      </c>
      <c r="H4956" s="2">
        <v>0.41666666666666669</v>
      </c>
      <c r="I4956" t="s">
        <v>40</v>
      </c>
      <c r="K4956">
        <v>52</v>
      </c>
      <c r="L4956">
        <v>10507441821.417</v>
      </c>
      <c r="M4956">
        <v>174.58799999999999</v>
      </c>
      <c r="N4956" s="11"/>
      <c r="O4956">
        <v>174.58799999999999</v>
      </c>
      <c r="P4956">
        <v>181.20881700000001</v>
      </c>
      <c r="Q4956">
        <v>0.24</v>
      </c>
      <c r="R4956">
        <v>0</v>
      </c>
      <c r="S4956">
        <v>0.96350000000000002</v>
      </c>
      <c r="T4956">
        <v>181.81800000000001</v>
      </c>
      <c r="U4956">
        <v>48.535200000000003</v>
      </c>
      <c r="V4956">
        <v>1640332808</v>
      </c>
    </row>
    <row r="4957" spans="1:22" x14ac:dyDescent="0.25">
      <c r="A4957">
        <v>18131604</v>
      </c>
      <c r="B4957" t="s">
        <v>18</v>
      </c>
      <c r="C4957" t="s">
        <v>5009</v>
      </c>
      <c r="D4957" s="12" t="str">
        <f t="shared" si="154"/>
        <v>21/12</v>
      </c>
      <c r="E4957" s="13">
        <v>44554</v>
      </c>
      <c r="F4957" s="15" t="str">
        <f t="shared" si="155"/>
        <v>2021/12/24</v>
      </c>
      <c r="G4957" t="s">
        <v>122</v>
      </c>
      <c r="H4957" s="2">
        <v>0.45833333333333331</v>
      </c>
      <c r="I4957" t="s">
        <v>37</v>
      </c>
      <c r="K4957">
        <v>52</v>
      </c>
      <c r="L4957">
        <v>10507614463.497</v>
      </c>
      <c r="M4957">
        <v>172.6421</v>
      </c>
      <c r="N4957" s="11"/>
      <c r="O4957">
        <v>172.5941</v>
      </c>
      <c r="P4957">
        <v>179.69259</v>
      </c>
      <c r="Q4957">
        <v>0.24</v>
      </c>
      <c r="R4957">
        <v>0</v>
      </c>
      <c r="S4957">
        <v>0.96050000000000002</v>
      </c>
      <c r="T4957">
        <v>182.83699999999999</v>
      </c>
      <c r="U4957">
        <v>50.006900000000002</v>
      </c>
      <c r="V4957">
        <v>1640336409</v>
      </c>
    </row>
    <row r="4958" spans="1:22" x14ac:dyDescent="0.25">
      <c r="A4958">
        <v>18131604</v>
      </c>
      <c r="B4958" t="s">
        <v>18</v>
      </c>
      <c r="C4958" t="s">
        <v>5010</v>
      </c>
      <c r="D4958" s="12" t="str">
        <f t="shared" si="154"/>
        <v>21/12</v>
      </c>
      <c r="E4958" s="13">
        <v>44554</v>
      </c>
      <c r="F4958" s="15" t="str">
        <f t="shared" si="155"/>
        <v>2021/12/24</v>
      </c>
      <c r="G4958" t="s">
        <v>122</v>
      </c>
      <c r="H4958" s="2">
        <v>0.5</v>
      </c>
      <c r="I4958" t="s">
        <v>37</v>
      </c>
      <c r="K4958">
        <v>52</v>
      </c>
      <c r="L4958">
        <v>10507787227.737</v>
      </c>
      <c r="M4958">
        <v>172.76419999999999</v>
      </c>
      <c r="N4958" s="11"/>
      <c r="O4958">
        <v>172.81219999999999</v>
      </c>
      <c r="P4958">
        <v>179.78204099999999</v>
      </c>
      <c r="Q4958">
        <v>0.24</v>
      </c>
      <c r="R4958">
        <v>0</v>
      </c>
      <c r="S4958">
        <v>0.96120000000000005</v>
      </c>
      <c r="T4958">
        <v>181.32499999999999</v>
      </c>
      <c r="U4958">
        <v>49.573300000000003</v>
      </c>
      <c r="V4958">
        <v>1640340008</v>
      </c>
    </row>
    <row r="4959" spans="1:22" x14ac:dyDescent="0.25">
      <c r="A4959">
        <v>18131604</v>
      </c>
      <c r="B4959" t="s">
        <v>18</v>
      </c>
      <c r="C4959" t="s">
        <v>5011</v>
      </c>
      <c r="D4959" s="12" t="str">
        <f t="shared" si="154"/>
        <v>21/12</v>
      </c>
      <c r="E4959" s="13">
        <v>44554</v>
      </c>
      <c r="F4959" s="15" t="str">
        <f t="shared" si="155"/>
        <v>2021/12/24</v>
      </c>
      <c r="G4959" t="s">
        <v>122</v>
      </c>
      <c r="H4959" s="2">
        <v>0.54166666666666663</v>
      </c>
      <c r="I4959" t="s">
        <v>37</v>
      </c>
      <c r="K4959">
        <v>52</v>
      </c>
      <c r="L4959">
        <v>10507962628.136999</v>
      </c>
      <c r="M4959">
        <v>175.40039999999999</v>
      </c>
      <c r="N4959" s="11"/>
      <c r="O4959">
        <v>175.40039999999999</v>
      </c>
      <c r="P4959">
        <v>182.67912899999999</v>
      </c>
      <c r="Q4959">
        <v>0.24</v>
      </c>
      <c r="R4959">
        <v>0</v>
      </c>
      <c r="S4959">
        <v>0.96020000000000005</v>
      </c>
      <c r="T4959">
        <v>185.81399999999999</v>
      </c>
      <c r="U4959">
        <v>51.052599999999998</v>
      </c>
      <c r="V4959">
        <v>1640343608</v>
      </c>
    </row>
    <row r="4960" spans="1:22" x14ac:dyDescent="0.25">
      <c r="A4960">
        <v>18131604</v>
      </c>
      <c r="B4960" t="s">
        <v>18</v>
      </c>
      <c r="C4960" t="s">
        <v>5012</v>
      </c>
      <c r="D4960" s="12" t="str">
        <f t="shared" si="154"/>
        <v>21/12</v>
      </c>
      <c r="E4960" s="13">
        <v>44554</v>
      </c>
      <c r="F4960" s="15" t="str">
        <f t="shared" si="155"/>
        <v>2021/12/24</v>
      </c>
      <c r="G4960" t="s">
        <v>122</v>
      </c>
      <c r="H4960" s="2">
        <v>0.58333333333333337</v>
      </c>
      <c r="I4960" t="s">
        <v>37</v>
      </c>
      <c r="K4960">
        <v>52</v>
      </c>
      <c r="L4960">
        <v>10508131219.257</v>
      </c>
      <c r="M4960">
        <v>168.59110000000001</v>
      </c>
      <c r="N4960" s="11"/>
      <c r="O4960">
        <v>168.59110000000001</v>
      </c>
      <c r="P4960">
        <v>174.95962399999999</v>
      </c>
      <c r="Q4960">
        <v>0.24</v>
      </c>
      <c r="R4960">
        <v>0</v>
      </c>
      <c r="S4960">
        <v>0.96360000000000001</v>
      </c>
      <c r="T4960">
        <v>179.595</v>
      </c>
      <c r="U4960">
        <v>46.774999999999999</v>
      </c>
      <c r="V4960">
        <v>1640347208</v>
      </c>
    </row>
    <row r="4961" spans="1:22" x14ac:dyDescent="0.25">
      <c r="A4961">
        <v>18131604</v>
      </c>
      <c r="B4961" t="s">
        <v>18</v>
      </c>
      <c r="C4961" t="s">
        <v>5013</v>
      </c>
      <c r="D4961" s="12" t="str">
        <f t="shared" si="154"/>
        <v>21/12</v>
      </c>
      <c r="E4961" s="13">
        <v>44554</v>
      </c>
      <c r="F4961" s="15" t="str">
        <f t="shared" si="155"/>
        <v>2021/12/24</v>
      </c>
      <c r="G4961" t="s">
        <v>122</v>
      </c>
      <c r="H4961" s="2">
        <v>0.625</v>
      </c>
      <c r="I4961" t="s">
        <v>37</v>
      </c>
      <c r="K4961">
        <v>52</v>
      </c>
      <c r="L4961">
        <v>10508303893.017</v>
      </c>
      <c r="M4961">
        <v>172.6738</v>
      </c>
      <c r="N4961" s="11"/>
      <c r="O4961">
        <v>172.6738</v>
      </c>
      <c r="P4961">
        <v>179.11928</v>
      </c>
      <c r="Q4961">
        <v>0.24</v>
      </c>
      <c r="R4961">
        <v>0</v>
      </c>
      <c r="S4961">
        <v>0.96399999999999997</v>
      </c>
      <c r="T4961">
        <v>180.13800000000001</v>
      </c>
      <c r="U4961">
        <v>47.618200000000002</v>
      </c>
      <c r="V4961">
        <v>1640350808</v>
      </c>
    </row>
    <row r="4962" spans="1:22" x14ac:dyDescent="0.25">
      <c r="A4962">
        <v>18131604</v>
      </c>
      <c r="B4962" t="s">
        <v>18</v>
      </c>
      <c r="C4962" t="s">
        <v>5014</v>
      </c>
      <c r="D4962" s="12" t="str">
        <f t="shared" si="154"/>
        <v>21/12</v>
      </c>
      <c r="E4962" s="13">
        <v>44554</v>
      </c>
      <c r="F4962" s="15" t="str">
        <f t="shared" si="155"/>
        <v>2021/12/24</v>
      </c>
      <c r="G4962" t="s">
        <v>122</v>
      </c>
      <c r="H4962" s="2">
        <v>0.66666666666666663</v>
      </c>
      <c r="I4962" t="s">
        <v>37</v>
      </c>
      <c r="K4962">
        <v>52</v>
      </c>
      <c r="L4962">
        <v>10508473668.056999</v>
      </c>
      <c r="M4962">
        <v>169.77500000000001</v>
      </c>
      <c r="N4962" s="11"/>
      <c r="O4962">
        <v>169.72790000000001</v>
      </c>
      <c r="P4962">
        <v>175.32780099999999</v>
      </c>
      <c r="Q4962">
        <v>0.24</v>
      </c>
      <c r="R4962">
        <v>0</v>
      </c>
      <c r="S4962">
        <v>0.96809999999999996</v>
      </c>
      <c r="T4962">
        <v>180.13800000000001</v>
      </c>
      <c r="U4962">
        <v>43.957700000000003</v>
      </c>
      <c r="V4962">
        <v>1640354409</v>
      </c>
    </row>
    <row r="4963" spans="1:22" x14ac:dyDescent="0.25">
      <c r="A4963">
        <v>18131604</v>
      </c>
      <c r="B4963" t="s">
        <v>18</v>
      </c>
      <c r="C4963" t="s">
        <v>5015</v>
      </c>
      <c r="D4963" s="12" t="str">
        <f t="shared" si="154"/>
        <v>21/12</v>
      </c>
      <c r="E4963" s="13">
        <v>44554</v>
      </c>
      <c r="F4963" s="15" t="str">
        <f t="shared" si="155"/>
        <v>2021/12/24</v>
      </c>
      <c r="G4963" t="s">
        <v>122</v>
      </c>
      <c r="H4963" s="2">
        <v>0.70833333333333337</v>
      </c>
      <c r="I4963" t="s">
        <v>37</v>
      </c>
      <c r="K4963">
        <v>52</v>
      </c>
      <c r="L4963">
        <v>10508638423.017</v>
      </c>
      <c r="M4963">
        <v>164.755</v>
      </c>
      <c r="N4963" s="11"/>
      <c r="O4963">
        <v>164.80070000000001</v>
      </c>
      <c r="P4963">
        <v>169.94358800000001</v>
      </c>
      <c r="Q4963">
        <v>0.24</v>
      </c>
      <c r="R4963">
        <v>0</v>
      </c>
      <c r="S4963">
        <v>0.96970000000000001</v>
      </c>
      <c r="T4963">
        <v>172.93700000000001</v>
      </c>
      <c r="U4963">
        <v>41.491399999999999</v>
      </c>
      <c r="V4963">
        <v>1640358008</v>
      </c>
    </row>
    <row r="4964" spans="1:22" x14ac:dyDescent="0.25">
      <c r="A4964">
        <v>18131604</v>
      </c>
      <c r="B4964" t="s">
        <v>18</v>
      </c>
      <c r="C4964" t="s">
        <v>5016</v>
      </c>
      <c r="D4964" s="12" t="str">
        <f t="shared" si="154"/>
        <v>21/12</v>
      </c>
      <c r="E4964" s="13">
        <v>44554</v>
      </c>
      <c r="F4964" s="15" t="str">
        <f t="shared" si="155"/>
        <v>2021/12/24</v>
      </c>
      <c r="G4964" t="s">
        <v>122</v>
      </c>
      <c r="H4964" s="2">
        <v>0.75</v>
      </c>
      <c r="I4964" t="s">
        <v>37</v>
      </c>
      <c r="K4964">
        <v>52</v>
      </c>
      <c r="L4964">
        <v>10508801136.537001</v>
      </c>
      <c r="M4964">
        <v>162.71350000000001</v>
      </c>
      <c r="N4964" s="11"/>
      <c r="O4964">
        <v>162.71350000000001</v>
      </c>
      <c r="P4964">
        <v>167.772299</v>
      </c>
      <c r="Q4964">
        <v>0.24</v>
      </c>
      <c r="R4964">
        <v>0</v>
      </c>
      <c r="S4964">
        <v>0.9698</v>
      </c>
      <c r="T4964">
        <v>168.72499999999999</v>
      </c>
      <c r="U4964">
        <v>40.888300000000001</v>
      </c>
      <c r="V4964">
        <v>1640361608</v>
      </c>
    </row>
    <row r="4965" spans="1:22" x14ac:dyDescent="0.25">
      <c r="A4965">
        <v>18131604</v>
      </c>
      <c r="B4965" t="s">
        <v>18</v>
      </c>
      <c r="C4965" t="s">
        <v>5017</v>
      </c>
      <c r="D4965" s="12" t="str">
        <f t="shared" si="154"/>
        <v>21/12</v>
      </c>
      <c r="E4965" s="13">
        <v>44554</v>
      </c>
      <c r="F4965" s="15" t="str">
        <f t="shared" si="155"/>
        <v>2021/12/24</v>
      </c>
      <c r="G4965" t="s">
        <v>122</v>
      </c>
      <c r="H4965" s="2">
        <v>0.79166666666666663</v>
      </c>
      <c r="I4965" t="s">
        <v>40</v>
      </c>
      <c r="K4965">
        <v>52</v>
      </c>
      <c r="L4965">
        <v>10508960917.257</v>
      </c>
      <c r="M4965">
        <v>159.7807</v>
      </c>
      <c r="N4965" s="11"/>
      <c r="O4965">
        <v>159.7807</v>
      </c>
      <c r="P4965">
        <v>164.17713499999999</v>
      </c>
      <c r="Q4965">
        <v>0.24</v>
      </c>
      <c r="R4965">
        <v>0</v>
      </c>
      <c r="S4965">
        <v>0.97319999999999995</v>
      </c>
      <c r="T4965">
        <v>167.57300000000001</v>
      </c>
      <c r="U4965">
        <v>37.7393</v>
      </c>
      <c r="V4965">
        <v>1640365208</v>
      </c>
    </row>
    <row r="4966" spans="1:22" x14ac:dyDescent="0.25">
      <c r="A4966">
        <v>18131604</v>
      </c>
      <c r="B4966" t="s">
        <v>18</v>
      </c>
      <c r="C4966" t="s">
        <v>5018</v>
      </c>
      <c r="D4966" s="12" t="str">
        <f t="shared" si="154"/>
        <v>21/12</v>
      </c>
      <c r="E4966" s="13">
        <v>44554</v>
      </c>
      <c r="F4966" s="15" t="str">
        <f t="shared" si="155"/>
        <v>2021/12/24</v>
      </c>
      <c r="G4966" t="s">
        <v>122</v>
      </c>
      <c r="H4966" s="2">
        <v>0.83333333333333337</v>
      </c>
      <c r="I4966" t="s">
        <v>40</v>
      </c>
      <c r="K4966">
        <v>52</v>
      </c>
      <c r="L4966">
        <v>10509067517.097</v>
      </c>
      <c r="M4966">
        <v>106.5998</v>
      </c>
      <c r="N4966" s="11"/>
      <c r="O4966">
        <v>106.5998</v>
      </c>
      <c r="P4966">
        <v>107.327557</v>
      </c>
      <c r="Q4966">
        <v>0.24</v>
      </c>
      <c r="R4966">
        <v>0</v>
      </c>
      <c r="S4966">
        <v>0.99319999999999997</v>
      </c>
      <c r="T4966">
        <v>166.31700000000001</v>
      </c>
      <c r="U4966">
        <v>12.4771</v>
      </c>
      <c r="V4966">
        <v>1640368808</v>
      </c>
    </row>
    <row r="4967" spans="1:22" x14ac:dyDescent="0.25">
      <c r="A4967">
        <v>18131604</v>
      </c>
      <c r="B4967" t="s">
        <v>18</v>
      </c>
      <c r="C4967" t="s">
        <v>5019</v>
      </c>
      <c r="D4967" s="12" t="str">
        <f t="shared" si="154"/>
        <v>21/12</v>
      </c>
      <c r="E4967" s="13">
        <v>44554</v>
      </c>
      <c r="F4967" s="15" t="str">
        <f t="shared" si="155"/>
        <v>2021/12/24</v>
      </c>
      <c r="G4967" t="s">
        <v>122</v>
      </c>
      <c r="H4967" s="2">
        <v>0.875</v>
      </c>
      <c r="I4967" t="s">
        <v>37</v>
      </c>
      <c r="K4967">
        <v>52</v>
      </c>
      <c r="L4967">
        <v>10509168033.657</v>
      </c>
      <c r="M4967">
        <v>100.5166</v>
      </c>
      <c r="N4967" s="11"/>
      <c r="O4967">
        <v>100.5166</v>
      </c>
      <c r="P4967">
        <v>100.987281</v>
      </c>
      <c r="Q4967">
        <v>0.24</v>
      </c>
      <c r="R4967">
        <v>0</v>
      </c>
      <c r="S4967">
        <v>0.99529999999999996</v>
      </c>
      <c r="T4967">
        <v>101.38</v>
      </c>
      <c r="U4967">
        <v>9.7392000000000003</v>
      </c>
      <c r="V4967">
        <v>1640372408</v>
      </c>
    </row>
    <row r="4968" spans="1:22" x14ac:dyDescent="0.25">
      <c r="A4968">
        <v>18131604</v>
      </c>
      <c r="B4968" t="s">
        <v>18</v>
      </c>
      <c r="C4968" t="s">
        <v>5020</v>
      </c>
      <c r="D4968" s="12" t="str">
        <f t="shared" si="154"/>
        <v>21/12</v>
      </c>
      <c r="E4968" s="13">
        <v>44554</v>
      </c>
      <c r="F4968" s="15" t="str">
        <f t="shared" si="155"/>
        <v>2021/12/24</v>
      </c>
      <c r="G4968" t="s">
        <v>122</v>
      </c>
      <c r="H4968" s="2">
        <v>0.91666666666666663</v>
      </c>
      <c r="I4968" t="s">
        <v>37</v>
      </c>
      <c r="K4968">
        <v>52</v>
      </c>
      <c r="L4968">
        <v>10509267609.657</v>
      </c>
      <c r="M4968">
        <v>99.575999999999993</v>
      </c>
      <c r="N4968" s="11"/>
      <c r="O4968">
        <v>99.575999999999993</v>
      </c>
      <c r="P4968">
        <v>99.890281000000002</v>
      </c>
      <c r="Q4968">
        <v>0.24</v>
      </c>
      <c r="R4968">
        <v>0</v>
      </c>
      <c r="S4968">
        <v>0.99690000000000001</v>
      </c>
      <c r="T4968">
        <v>100.78700000000001</v>
      </c>
      <c r="U4968">
        <v>7.9176000000000002</v>
      </c>
      <c r="V4968">
        <v>1640376008</v>
      </c>
    </row>
    <row r="4969" spans="1:22" x14ac:dyDescent="0.25">
      <c r="A4969">
        <v>18131604</v>
      </c>
      <c r="B4969" t="s">
        <v>18</v>
      </c>
      <c r="C4969" t="s">
        <v>5021</v>
      </c>
      <c r="D4969" s="12" t="str">
        <f t="shared" si="154"/>
        <v>21/12</v>
      </c>
      <c r="E4969" s="13">
        <v>44554</v>
      </c>
      <c r="F4969" s="15" t="str">
        <f t="shared" si="155"/>
        <v>2021/12/24</v>
      </c>
      <c r="G4969" t="s">
        <v>122</v>
      </c>
      <c r="H4969" s="2">
        <v>0.95833333333333337</v>
      </c>
      <c r="I4969" t="s">
        <v>22</v>
      </c>
      <c r="K4969">
        <v>52</v>
      </c>
      <c r="L4969">
        <v>10509367629.657</v>
      </c>
      <c r="M4969">
        <v>100.02</v>
      </c>
      <c r="N4969" s="11"/>
      <c r="O4969">
        <v>100.02</v>
      </c>
      <c r="P4969">
        <v>100.30384100000001</v>
      </c>
      <c r="Q4969">
        <v>0.24</v>
      </c>
      <c r="R4969">
        <v>0</v>
      </c>
      <c r="S4969">
        <v>0.99719999999999998</v>
      </c>
      <c r="T4969">
        <v>101.23399999999999</v>
      </c>
      <c r="U4969">
        <v>7.5406000000000004</v>
      </c>
      <c r="V4969">
        <v>1640379608</v>
      </c>
    </row>
    <row r="4970" spans="1:22" x14ac:dyDescent="0.25">
      <c r="A4970">
        <v>18131604</v>
      </c>
      <c r="B4970" t="s">
        <v>18</v>
      </c>
      <c r="C4970" t="s">
        <v>5022</v>
      </c>
      <c r="D4970" s="12" t="str">
        <f t="shared" si="154"/>
        <v>21/12</v>
      </c>
      <c r="E4970" s="13">
        <v>44555</v>
      </c>
      <c r="F4970" s="15" t="str">
        <f t="shared" si="155"/>
        <v>2021/12/25</v>
      </c>
      <c r="G4970" t="s">
        <v>147</v>
      </c>
      <c r="H4970" s="2">
        <v>0</v>
      </c>
      <c r="I4970" t="s">
        <v>22</v>
      </c>
      <c r="K4970">
        <v>52</v>
      </c>
      <c r="L4970">
        <v>10509466696.377001</v>
      </c>
      <c r="M4970">
        <v>99.066699999999997</v>
      </c>
      <c r="N4970" s="11"/>
      <c r="O4970">
        <v>99.066699999999997</v>
      </c>
      <c r="P4970">
        <v>99.321310999999994</v>
      </c>
      <c r="Q4970">
        <v>0.24</v>
      </c>
      <c r="R4970">
        <v>0</v>
      </c>
      <c r="S4970">
        <v>0.99739999999999995</v>
      </c>
      <c r="T4970">
        <v>99.950999999999993</v>
      </c>
      <c r="U4970">
        <v>7.1069000000000004</v>
      </c>
      <c r="V4970">
        <v>1640383208</v>
      </c>
    </row>
    <row r="4971" spans="1:22" x14ac:dyDescent="0.25">
      <c r="A4971">
        <v>18131604</v>
      </c>
      <c r="B4971" t="s">
        <v>18</v>
      </c>
      <c r="C4971" t="s">
        <v>5023</v>
      </c>
      <c r="D4971" s="12" t="str">
        <f t="shared" si="154"/>
        <v>21/12</v>
      </c>
      <c r="E4971" s="13">
        <v>44555</v>
      </c>
      <c r="F4971" s="15" t="str">
        <f t="shared" si="155"/>
        <v>2021/12/25</v>
      </c>
      <c r="G4971" t="s">
        <v>147</v>
      </c>
      <c r="H4971" s="2">
        <v>4.1666666666666664E-2</v>
      </c>
      <c r="I4971" t="s">
        <v>22</v>
      </c>
      <c r="K4971">
        <v>52</v>
      </c>
      <c r="L4971">
        <v>10509567199.737</v>
      </c>
      <c r="M4971">
        <v>100.5034</v>
      </c>
      <c r="N4971" s="11"/>
      <c r="O4971">
        <v>100.5034</v>
      </c>
      <c r="P4971">
        <v>100.774305</v>
      </c>
      <c r="Q4971">
        <v>0.24</v>
      </c>
      <c r="R4971">
        <v>0</v>
      </c>
      <c r="S4971">
        <v>0.99729999999999996</v>
      </c>
      <c r="T4971">
        <v>100.795</v>
      </c>
      <c r="U4971">
        <v>7.3848000000000003</v>
      </c>
      <c r="V4971">
        <v>1640386808</v>
      </c>
    </row>
    <row r="4972" spans="1:22" x14ac:dyDescent="0.25">
      <c r="A4972">
        <v>18131604</v>
      </c>
      <c r="B4972" t="s">
        <v>18</v>
      </c>
      <c r="C4972" t="s">
        <v>5024</v>
      </c>
      <c r="D4972" s="12" t="str">
        <f t="shared" si="154"/>
        <v>21/12</v>
      </c>
      <c r="E4972" s="13">
        <v>44555</v>
      </c>
      <c r="F4972" s="15" t="str">
        <f t="shared" si="155"/>
        <v>2021/12/25</v>
      </c>
      <c r="G4972" t="s">
        <v>147</v>
      </c>
      <c r="H4972" s="2">
        <v>8.3333333333333329E-2</v>
      </c>
      <c r="I4972" t="s">
        <v>22</v>
      </c>
      <c r="K4972">
        <v>52</v>
      </c>
      <c r="L4972">
        <v>10509665863.737</v>
      </c>
      <c r="M4972">
        <v>98.664000000000001</v>
      </c>
      <c r="N4972" s="11"/>
      <c r="O4972">
        <v>98.664000000000001</v>
      </c>
      <c r="P4972">
        <v>98.901392999999999</v>
      </c>
      <c r="Q4972">
        <v>0.24</v>
      </c>
      <c r="R4972">
        <v>0</v>
      </c>
      <c r="S4972">
        <v>0.99760000000000004</v>
      </c>
      <c r="T4972">
        <v>100.795</v>
      </c>
      <c r="U4972">
        <v>6.8483999999999998</v>
      </c>
      <c r="V4972">
        <v>1640390408</v>
      </c>
    </row>
    <row r="4973" spans="1:22" x14ac:dyDescent="0.25">
      <c r="A4973">
        <v>18131604</v>
      </c>
      <c r="B4973" t="s">
        <v>18</v>
      </c>
      <c r="C4973" t="s">
        <v>5025</v>
      </c>
      <c r="D4973" s="12" t="str">
        <f t="shared" si="154"/>
        <v>21/12</v>
      </c>
      <c r="E4973" s="13">
        <v>44555</v>
      </c>
      <c r="F4973" s="15" t="str">
        <f t="shared" si="155"/>
        <v>2021/12/25</v>
      </c>
      <c r="G4973" t="s">
        <v>147</v>
      </c>
      <c r="H4973" s="2">
        <v>0.125</v>
      </c>
      <c r="I4973" t="s">
        <v>22</v>
      </c>
      <c r="K4973">
        <v>52</v>
      </c>
      <c r="L4973">
        <v>10509764582.697001</v>
      </c>
      <c r="M4973">
        <v>98.718999999999994</v>
      </c>
      <c r="N4973" s="11"/>
      <c r="O4973">
        <v>98.718999999999994</v>
      </c>
      <c r="P4973">
        <v>98.972741999999997</v>
      </c>
      <c r="Q4973">
        <v>0.24</v>
      </c>
      <c r="R4973">
        <v>0</v>
      </c>
      <c r="S4973">
        <v>0.99739999999999995</v>
      </c>
      <c r="T4973">
        <v>100.30200000000001</v>
      </c>
      <c r="U4973">
        <v>7.0831</v>
      </c>
      <c r="V4973">
        <v>1640394008</v>
      </c>
    </row>
    <row r="4974" spans="1:22" x14ac:dyDescent="0.25">
      <c r="A4974">
        <v>18131604</v>
      </c>
      <c r="B4974" t="s">
        <v>18</v>
      </c>
      <c r="C4974" t="s">
        <v>5026</v>
      </c>
      <c r="D4974" s="12" t="str">
        <f t="shared" si="154"/>
        <v>21/12</v>
      </c>
      <c r="E4974" s="13">
        <v>44555</v>
      </c>
      <c r="F4974" s="15" t="str">
        <f t="shared" si="155"/>
        <v>2021/12/25</v>
      </c>
      <c r="G4974" t="s">
        <v>147</v>
      </c>
      <c r="H4974" s="2">
        <v>0.16666666666666666</v>
      </c>
      <c r="I4974" t="s">
        <v>22</v>
      </c>
      <c r="K4974">
        <v>52</v>
      </c>
      <c r="L4974">
        <v>10509863150.697001</v>
      </c>
      <c r="M4974">
        <v>98.567999999999998</v>
      </c>
      <c r="N4974" s="11"/>
      <c r="O4974">
        <v>98.567999999999998</v>
      </c>
      <c r="P4974">
        <v>98.819681000000003</v>
      </c>
      <c r="Q4974">
        <v>0.24</v>
      </c>
      <c r="R4974">
        <v>0</v>
      </c>
      <c r="S4974">
        <v>0.99750000000000005</v>
      </c>
      <c r="T4974">
        <v>99.019000000000005</v>
      </c>
      <c r="U4974">
        <v>7.0483000000000002</v>
      </c>
      <c r="V4974">
        <v>1640397608</v>
      </c>
    </row>
    <row r="4975" spans="1:22" x14ac:dyDescent="0.25">
      <c r="A4975">
        <v>18131604</v>
      </c>
      <c r="B4975" t="s">
        <v>18</v>
      </c>
      <c r="C4975" t="s">
        <v>5027</v>
      </c>
      <c r="D4975" s="12" t="str">
        <f t="shared" si="154"/>
        <v>21/12</v>
      </c>
      <c r="E4975" s="13">
        <v>44555</v>
      </c>
      <c r="F4975" s="15" t="str">
        <f t="shared" si="155"/>
        <v>2021/12/25</v>
      </c>
      <c r="G4975" t="s">
        <v>147</v>
      </c>
      <c r="H4975" s="2">
        <v>0.20833333333333334</v>
      </c>
      <c r="I4975" t="s">
        <v>22</v>
      </c>
      <c r="K4975">
        <v>52</v>
      </c>
      <c r="L4975">
        <v>10509961860.537001</v>
      </c>
      <c r="M4975">
        <v>98.709800000000001</v>
      </c>
      <c r="N4975" s="11"/>
      <c r="O4975">
        <v>98.709800000000001</v>
      </c>
      <c r="P4975">
        <v>98.982944000000003</v>
      </c>
      <c r="Q4975">
        <v>0.24</v>
      </c>
      <c r="R4975">
        <v>0</v>
      </c>
      <c r="S4975">
        <v>0.99719999999999998</v>
      </c>
      <c r="T4975">
        <v>99.388999999999996</v>
      </c>
      <c r="U4975">
        <v>7.3478000000000003</v>
      </c>
      <c r="V4975">
        <v>1640401208</v>
      </c>
    </row>
    <row r="4976" spans="1:22" x14ac:dyDescent="0.25">
      <c r="A4976">
        <v>18131604</v>
      </c>
      <c r="B4976" t="s">
        <v>18</v>
      </c>
      <c r="C4976" t="s">
        <v>5028</v>
      </c>
      <c r="D4976" s="12" t="str">
        <f t="shared" si="154"/>
        <v>21/12</v>
      </c>
      <c r="E4976" s="13">
        <v>44555</v>
      </c>
      <c r="F4976" s="15" t="str">
        <f t="shared" si="155"/>
        <v>2021/12/25</v>
      </c>
      <c r="G4976" t="s">
        <v>147</v>
      </c>
      <c r="H4976" s="2">
        <v>0.25</v>
      </c>
      <c r="I4976" t="s">
        <v>22</v>
      </c>
      <c r="K4976">
        <v>52</v>
      </c>
      <c r="L4976">
        <v>10510059066.297001</v>
      </c>
      <c r="M4976">
        <v>97.205799999999996</v>
      </c>
      <c r="N4976" s="11"/>
      <c r="O4976">
        <v>97.205799999999996</v>
      </c>
      <c r="P4976">
        <v>97.422578999999999</v>
      </c>
      <c r="Q4976">
        <v>0.24</v>
      </c>
      <c r="R4976">
        <v>0</v>
      </c>
      <c r="S4976">
        <v>0.99780000000000002</v>
      </c>
      <c r="T4976">
        <v>98.355000000000004</v>
      </c>
      <c r="U4976">
        <v>6.4961000000000002</v>
      </c>
      <c r="V4976">
        <v>1640404808</v>
      </c>
    </row>
    <row r="4977" spans="1:22" x14ac:dyDescent="0.25">
      <c r="A4977">
        <v>18131604</v>
      </c>
      <c r="B4977" t="s">
        <v>18</v>
      </c>
      <c r="C4977" t="s">
        <v>5029</v>
      </c>
      <c r="D4977" s="12" t="str">
        <f t="shared" si="154"/>
        <v>21/12</v>
      </c>
      <c r="E4977" s="13">
        <v>44555</v>
      </c>
      <c r="F4977" s="15" t="str">
        <f t="shared" si="155"/>
        <v>2021/12/25</v>
      </c>
      <c r="G4977" t="s">
        <v>147</v>
      </c>
      <c r="H4977" s="2">
        <v>0.29166666666666669</v>
      </c>
      <c r="I4977" t="s">
        <v>22</v>
      </c>
      <c r="K4977">
        <v>52</v>
      </c>
      <c r="L4977">
        <v>10510215340.857</v>
      </c>
      <c r="M4977">
        <v>156.27459999999999</v>
      </c>
      <c r="N4977" s="11"/>
      <c r="O4977">
        <v>156.27459999999999</v>
      </c>
      <c r="P4977">
        <v>160.65215799999999</v>
      </c>
      <c r="Q4977">
        <v>0.24</v>
      </c>
      <c r="R4977">
        <v>0</v>
      </c>
      <c r="S4977">
        <v>0.9728</v>
      </c>
      <c r="T4977">
        <v>175.77</v>
      </c>
      <c r="U4977">
        <v>37.247500000000002</v>
      </c>
      <c r="V4977">
        <v>1640408408</v>
      </c>
    </row>
    <row r="4978" spans="1:22" x14ac:dyDescent="0.25">
      <c r="A4978">
        <v>18131604</v>
      </c>
      <c r="B4978" t="s">
        <v>18</v>
      </c>
      <c r="C4978" t="s">
        <v>5030</v>
      </c>
      <c r="D4978" s="12" t="str">
        <f t="shared" si="154"/>
        <v>21/12</v>
      </c>
      <c r="E4978" s="13">
        <v>44555</v>
      </c>
      <c r="F4978" s="15" t="str">
        <f t="shared" si="155"/>
        <v>2021/12/25</v>
      </c>
      <c r="G4978" t="s">
        <v>147</v>
      </c>
      <c r="H4978" s="2">
        <v>0.33333333333333331</v>
      </c>
      <c r="I4978" t="s">
        <v>37</v>
      </c>
      <c r="K4978">
        <v>52</v>
      </c>
      <c r="L4978">
        <v>10510375299.896999</v>
      </c>
      <c r="M4978">
        <v>159.959</v>
      </c>
      <c r="N4978" s="11"/>
      <c r="O4978">
        <v>159.959</v>
      </c>
      <c r="P4978">
        <v>164.44051099999999</v>
      </c>
      <c r="Q4978">
        <v>0.24</v>
      </c>
      <c r="R4978">
        <v>0</v>
      </c>
      <c r="S4978">
        <v>0.97270000000000001</v>
      </c>
      <c r="T4978">
        <v>175.77</v>
      </c>
      <c r="U4978">
        <v>38.128599999999999</v>
      </c>
      <c r="V4978">
        <v>1640412008</v>
      </c>
    </row>
    <row r="4979" spans="1:22" x14ac:dyDescent="0.25">
      <c r="A4979">
        <v>18131604</v>
      </c>
      <c r="B4979" t="s">
        <v>18</v>
      </c>
      <c r="C4979" t="s">
        <v>5031</v>
      </c>
      <c r="D4979" s="12" t="str">
        <f t="shared" si="154"/>
        <v>21/12</v>
      </c>
      <c r="E4979" s="13">
        <v>44555</v>
      </c>
      <c r="F4979" s="15" t="str">
        <f t="shared" si="155"/>
        <v>2021/12/25</v>
      </c>
      <c r="G4979" t="s">
        <v>147</v>
      </c>
      <c r="H4979" s="2">
        <v>0.375</v>
      </c>
      <c r="I4979" t="s">
        <v>37</v>
      </c>
      <c r="K4979">
        <v>52</v>
      </c>
      <c r="L4979">
        <v>10510533932.457001</v>
      </c>
      <c r="M4979">
        <v>158.6326</v>
      </c>
      <c r="N4979" s="11"/>
      <c r="O4979">
        <v>158.58850000000001</v>
      </c>
      <c r="P4979">
        <v>162.85212899999999</v>
      </c>
      <c r="Q4979">
        <v>0.24</v>
      </c>
      <c r="R4979">
        <v>0</v>
      </c>
      <c r="S4979">
        <v>0.9738</v>
      </c>
      <c r="T4979">
        <v>166.006</v>
      </c>
      <c r="U4979">
        <v>37.020299999999999</v>
      </c>
      <c r="V4979">
        <v>1640415609</v>
      </c>
    </row>
    <row r="4980" spans="1:22" x14ac:dyDescent="0.25">
      <c r="A4980">
        <v>18131604</v>
      </c>
      <c r="B4980" t="s">
        <v>18</v>
      </c>
      <c r="C4980" t="s">
        <v>5032</v>
      </c>
      <c r="D4980" s="12" t="str">
        <f t="shared" si="154"/>
        <v>21/12</v>
      </c>
      <c r="E4980" s="13">
        <v>44555</v>
      </c>
      <c r="F4980" s="15" t="str">
        <f t="shared" si="155"/>
        <v>2021/12/25</v>
      </c>
      <c r="G4980" t="s">
        <v>147</v>
      </c>
      <c r="H4980" s="2">
        <v>0.41666666666666669</v>
      </c>
      <c r="I4980" t="s">
        <v>37</v>
      </c>
      <c r="K4980">
        <v>52</v>
      </c>
      <c r="L4980">
        <v>10510698206.457001</v>
      </c>
      <c r="M4980">
        <v>164.274</v>
      </c>
      <c r="N4980" s="11"/>
      <c r="O4980">
        <v>164.31960000000001</v>
      </c>
      <c r="P4980">
        <v>169.004921</v>
      </c>
      <c r="Q4980">
        <v>0.24</v>
      </c>
      <c r="R4980">
        <v>0</v>
      </c>
      <c r="S4980">
        <v>0.97230000000000005</v>
      </c>
      <c r="T4980">
        <v>171.17</v>
      </c>
      <c r="U4980">
        <v>39.518599999999999</v>
      </c>
      <c r="V4980">
        <v>1640419208</v>
      </c>
    </row>
    <row r="4981" spans="1:22" x14ac:dyDescent="0.25">
      <c r="A4981">
        <v>18131604</v>
      </c>
      <c r="B4981" t="s">
        <v>18</v>
      </c>
      <c r="C4981" t="s">
        <v>5033</v>
      </c>
      <c r="D4981" s="12" t="str">
        <f t="shared" si="154"/>
        <v>21/12</v>
      </c>
      <c r="E4981" s="13">
        <v>44555</v>
      </c>
      <c r="F4981" s="15" t="str">
        <f t="shared" si="155"/>
        <v>2021/12/25</v>
      </c>
      <c r="G4981" t="s">
        <v>147</v>
      </c>
      <c r="H4981" s="2">
        <v>0.45833333333333331</v>
      </c>
      <c r="I4981" t="s">
        <v>37</v>
      </c>
      <c r="K4981">
        <v>52</v>
      </c>
      <c r="L4981">
        <v>10510861163.097</v>
      </c>
      <c r="M4981">
        <v>162.95660000000001</v>
      </c>
      <c r="N4981" s="11"/>
      <c r="O4981">
        <v>162.91139999999999</v>
      </c>
      <c r="P4981">
        <v>167.61249900000001</v>
      </c>
      <c r="Q4981">
        <v>0.24</v>
      </c>
      <c r="R4981">
        <v>0</v>
      </c>
      <c r="S4981">
        <v>0.97199999999999998</v>
      </c>
      <c r="T4981">
        <v>171.17</v>
      </c>
      <c r="U4981">
        <v>39.418700000000001</v>
      </c>
      <c r="V4981">
        <v>1640422809</v>
      </c>
    </row>
    <row r="4982" spans="1:22" x14ac:dyDescent="0.25">
      <c r="A4982">
        <v>18131604</v>
      </c>
      <c r="B4982" t="s">
        <v>18</v>
      </c>
      <c r="C4982" t="s">
        <v>5034</v>
      </c>
      <c r="D4982" s="12" t="str">
        <f t="shared" si="154"/>
        <v>21/12</v>
      </c>
      <c r="E4982" s="13">
        <v>44555</v>
      </c>
      <c r="F4982" s="15" t="str">
        <f t="shared" si="155"/>
        <v>2021/12/25</v>
      </c>
      <c r="G4982" t="s">
        <v>147</v>
      </c>
      <c r="H4982" s="2">
        <v>0.5</v>
      </c>
      <c r="I4982" t="s">
        <v>37</v>
      </c>
      <c r="K4982">
        <v>52</v>
      </c>
      <c r="L4982">
        <v>10511026299.417</v>
      </c>
      <c r="M4982">
        <v>165.13630000000001</v>
      </c>
      <c r="N4982" s="11"/>
      <c r="O4982">
        <v>165.18219999999999</v>
      </c>
      <c r="P4982">
        <v>170.04269300000001</v>
      </c>
      <c r="Q4982">
        <v>0.24</v>
      </c>
      <c r="R4982">
        <v>0</v>
      </c>
      <c r="S4982">
        <v>0.97140000000000004</v>
      </c>
      <c r="T4982">
        <v>173.00899999999999</v>
      </c>
      <c r="U4982">
        <v>40.365299999999998</v>
      </c>
      <c r="V4982">
        <v>1640426408</v>
      </c>
    </row>
    <row r="4983" spans="1:22" x14ac:dyDescent="0.25">
      <c r="A4983">
        <v>18131604</v>
      </c>
      <c r="B4983" t="s">
        <v>18</v>
      </c>
      <c r="C4983" t="s">
        <v>5035</v>
      </c>
      <c r="D4983" s="12" t="str">
        <f t="shared" si="154"/>
        <v>21/12</v>
      </c>
      <c r="E4983" s="13">
        <v>44555</v>
      </c>
      <c r="F4983" s="15" t="str">
        <f t="shared" si="155"/>
        <v>2021/12/25</v>
      </c>
      <c r="G4983" t="s">
        <v>147</v>
      </c>
      <c r="H4983" s="2">
        <v>0.54166666666666663</v>
      </c>
      <c r="I4983" t="s">
        <v>22</v>
      </c>
      <c r="K4983">
        <v>52</v>
      </c>
      <c r="L4983">
        <v>10511193238.377001</v>
      </c>
      <c r="M4983">
        <v>166.93899999999999</v>
      </c>
      <c r="N4983" s="11"/>
      <c r="O4983">
        <v>166.93899999999999</v>
      </c>
      <c r="P4983">
        <v>171.79271600000001</v>
      </c>
      <c r="Q4983">
        <v>0.24</v>
      </c>
      <c r="R4983">
        <v>0</v>
      </c>
      <c r="S4983">
        <v>0.97170000000000001</v>
      </c>
      <c r="T4983">
        <v>173.00899999999999</v>
      </c>
      <c r="U4983">
        <v>40.547800000000002</v>
      </c>
      <c r="V4983">
        <v>1640430008</v>
      </c>
    </row>
    <row r="4984" spans="1:22" x14ac:dyDescent="0.25">
      <c r="A4984">
        <v>18131604</v>
      </c>
      <c r="B4984" t="s">
        <v>18</v>
      </c>
      <c r="C4984" t="s">
        <v>5036</v>
      </c>
      <c r="D4984" s="12" t="str">
        <f t="shared" si="154"/>
        <v>21/12</v>
      </c>
      <c r="E4984" s="13">
        <v>44555</v>
      </c>
      <c r="F4984" s="15" t="str">
        <f t="shared" si="155"/>
        <v>2021/12/25</v>
      </c>
      <c r="G4984" t="s">
        <v>147</v>
      </c>
      <c r="H4984" s="2">
        <v>0.58333333333333337</v>
      </c>
      <c r="I4984" t="s">
        <v>22</v>
      </c>
      <c r="K4984">
        <v>52</v>
      </c>
      <c r="L4984">
        <v>10511359485.657</v>
      </c>
      <c r="M4984">
        <v>166.2473</v>
      </c>
      <c r="N4984" s="11"/>
      <c r="O4984">
        <v>166.2473</v>
      </c>
      <c r="P4984">
        <v>170.856111</v>
      </c>
      <c r="Q4984">
        <v>0.24</v>
      </c>
      <c r="R4984">
        <v>0</v>
      </c>
      <c r="S4984">
        <v>0.97299999999999998</v>
      </c>
      <c r="T4984">
        <v>173.94300000000001</v>
      </c>
      <c r="U4984">
        <v>39.416400000000003</v>
      </c>
      <c r="V4984">
        <v>1640433608</v>
      </c>
    </row>
    <row r="4985" spans="1:22" x14ac:dyDescent="0.25">
      <c r="A4985">
        <v>18131604</v>
      </c>
      <c r="B4985" t="s">
        <v>18</v>
      </c>
      <c r="C4985" t="s">
        <v>5037</v>
      </c>
      <c r="D4985" s="12" t="str">
        <f t="shared" si="154"/>
        <v>21/12</v>
      </c>
      <c r="E4985" s="13">
        <v>44555</v>
      </c>
      <c r="F4985" s="15" t="str">
        <f t="shared" si="155"/>
        <v>2021/12/25</v>
      </c>
      <c r="G4985" t="s">
        <v>147</v>
      </c>
      <c r="H4985" s="2">
        <v>0.625</v>
      </c>
      <c r="I4985" t="s">
        <v>22</v>
      </c>
      <c r="K4985">
        <v>52</v>
      </c>
      <c r="L4985">
        <v>10511529596.216999</v>
      </c>
      <c r="M4985">
        <v>170.11060000000001</v>
      </c>
      <c r="N4985" s="11"/>
      <c r="O4985">
        <v>170.11060000000001</v>
      </c>
      <c r="P4985">
        <v>175.04652100000001</v>
      </c>
      <c r="Q4985">
        <v>0.24</v>
      </c>
      <c r="R4985">
        <v>0</v>
      </c>
      <c r="S4985">
        <v>0.9718</v>
      </c>
      <c r="T4985">
        <v>177.32300000000001</v>
      </c>
      <c r="U4985">
        <v>41.275700000000001</v>
      </c>
      <c r="V4985">
        <v>1640437208</v>
      </c>
    </row>
    <row r="4986" spans="1:22" x14ac:dyDescent="0.25">
      <c r="A4986">
        <v>18131604</v>
      </c>
      <c r="B4986" t="s">
        <v>18</v>
      </c>
      <c r="C4986" t="s">
        <v>5038</v>
      </c>
      <c r="D4986" s="12" t="str">
        <f t="shared" si="154"/>
        <v>21/12</v>
      </c>
      <c r="E4986" s="13">
        <v>44555</v>
      </c>
      <c r="F4986" s="15" t="str">
        <f t="shared" si="155"/>
        <v>2021/12/25</v>
      </c>
      <c r="G4986" t="s">
        <v>147</v>
      </c>
      <c r="H4986" s="2">
        <v>0.66666666666666663</v>
      </c>
      <c r="I4986" t="s">
        <v>22</v>
      </c>
      <c r="K4986">
        <v>52</v>
      </c>
      <c r="L4986">
        <v>10511700585.657</v>
      </c>
      <c r="M4986">
        <v>170.98939999999999</v>
      </c>
      <c r="N4986" s="11"/>
      <c r="O4986">
        <v>170.94200000000001</v>
      </c>
      <c r="P4986">
        <v>175.90693300000001</v>
      </c>
      <c r="Q4986">
        <v>0.24</v>
      </c>
      <c r="R4986">
        <v>0</v>
      </c>
      <c r="S4986">
        <v>0.9718</v>
      </c>
      <c r="T4986">
        <v>176.601</v>
      </c>
      <c r="U4986">
        <v>41.498199999999997</v>
      </c>
      <c r="V4986">
        <v>1640440809</v>
      </c>
    </row>
    <row r="4987" spans="1:22" x14ac:dyDescent="0.25">
      <c r="A4987">
        <v>18131604</v>
      </c>
      <c r="B4987" t="s">
        <v>18</v>
      </c>
      <c r="C4987" t="s">
        <v>5039</v>
      </c>
      <c r="D4987" s="12" t="str">
        <f t="shared" si="154"/>
        <v>21/12</v>
      </c>
      <c r="E4987" s="13">
        <v>44555</v>
      </c>
      <c r="F4987" s="15" t="str">
        <f t="shared" si="155"/>
        <v>2021/12/25</v>
      </c>
      <c r="G4987" t="s">
        <v>147</v>
      </c>
      <c r="H4987" s="2">
        <v>0.70833333333333337</v>
      </c>
      <c r="I4987" t="s">
        <v>22</v>
      </c>
      <c r="K4987">
        <v>52</v>
      </c>
      <c r="L4987">
        <v>10511871149.337</v>
      </c>
      <c r="M4987">
        <v>170.56370000000001</v>
      </c>
      <c r="N4987" s="11"/>
      <c r="O4987">
        <v>170.61109999999999</v>
      </c>
      <c r="P4987">
        <v>175.43793199999999</v>
      </c>
      <c r="Q4987">
        <v>0.24</v>
      </c>
      <c r="R4987">
        <v>0</v>
      </c>
      <c r="S4987">
        <v>0.97250000000000003</v>
      </c>
      <c r="T4987">
        <v>176.601</v>
      </c>
      <c r="U4987">
        <v>40.869700000000002</v>
      </c>
      <c r="V4987">
        <v>1640444408</v>
      </c>
    </row>
    <row r="4988" spans="1:22" x14ac:dyDescent="0.25">
      <c r="A4988">
        <v>18131604</v>
      </c>
      <c r="B4988" t="s">
        <v>18</v>
      </c>
      <c r="C4988" t="s">
        <v>5040</v>
      </c>
      <c r="D4988" s="12" t="str">
        <f t="shared" si="154"/>
        <v>21/12</v>
      </c>
      <c r="E4988" s="13">
        <v>44555</v>
      </c>
      <c r="F4988" s="15" t="str">
        <f t="shared" si="155"/>
        <v>2021/12/25</v>
      </c>
      <c r="G4988" t="s">
        <v>147</v>
      </c>
      <c r="H4988" s="2">
        <v>0.75</v>
      </c>
      <c r="I4988" t="s">
        <v>22</v>
      </c>
      <c r="K4988">
        <v>52</v>
      </c>
      <c r="L4988">
        <v>10512038526.537001</v>
      </c>
      <c r="M4988">
        <v>167.37719999999999</v>
      </c>
      <c r="N4988" s="11"/>
      <c r="O4988">
        <v>167.33070000000001</v>
      </c>
      <c r="P4988">
        <v>171.808425</v>
      </c>
      <c r="Q4988">
        <v>0.24</v>
      </c>
      <c r="R4988">
        <v>0</v>
      </c>
      <c r="S4988">
        <v>0.97389999999999999</v>
      </c>
      <c r="T4988">
        <v>173.81299999999999</v>
      </c>
      <c r="U4988">
        <v>38.968800000000002</v>
      </c>
      <c r="V4988">
        <v>1640448009</v>
      </c>
    </row>
    <row r="4989" spans="1:22" x14ac:dyDescent="0.25">
      <c r="A4989">
        <v>18131604</v>
      </c>
      <c r="B4989" t="s">
        <v>18</v>
      </c>
      <c r="C4989" t="s">
        <v>5041</v>
      </c>
      <c r="D4989" s="12" t="str">
        <f t="shared" si="154"/>
        <v>21/12</v>
      </c>
      <c r="E4989" s="13">
        <v>44555</v>
      </c>
      <c r="F4989" s="15" t="str">
        <f t="shared" si="155"/>
        <v>2021/12/25</v>
      </c>
      <c r="G4989" t="s">
        <v>147</v>
      </c>
      <c r="H4989" s="2">
        <v>0.79166666666666663</v>
      </c>
      <c r="I4989" t="s">
        <v>37</v>
      </c>
      <c r="K4989">
        <v>52</v>
      </c>
      <c r="L4989">
        <v>10512207474.056999</v>
      </c>
      <c r="M4989">
        <v>168.94749999999999</v>
      </c>
      <c r="N4989" s="11"/>
      <c r="O4989">
        <v>168.99449999999999</v>
      </c>
      <c r="P4989">
        <v>173.71132</v>
      </c>
      <c r="Q4989">
        <v>0.24</v>
      </c>
      <c r="R4989">
        <v>0</v>
      </c>
      <c r="S4989">
        <v>0.9728</v>
      </c>
      <c r="T4989">
        <v>175.21899999999999</v>
      </c>
      <c r="U4989">
        <v>40.205599999999997</v>
      </c>
      <c r="V4989">
        <v>1640451608</v>
      </c>
    </row>
    <row r="4990" spans="1:22" x14ac:dyDescent="0.25">
      <c r="A4990">
        <v>18131604</v>
      </c>
      <c r="B4990" t="s">
        <v>18</v>
      </c>
      <c r="C4990" t="s">
        <v>5042</v>
      </c>
      <c r="D4990" s="12" t="str">
        <f t="shared" si="154"/>
        <v>21/12</v>
      </c>
      <c r="E4990" s="13">
        <v>44555</v>
      </c>
      <c r="F4990" s="15" t="str">
        <f t="shared" si="155"/>
        <v>2021/12/25</v>
      </c>
      <c r="G4990" t="s">
        <v>147</v>
      </c>
      <c r="H4990" s="2">
        <v>0.83333333333333337</v>
      </c>
      <c r="I4990" t="s">
        <v>37</v>
      </c>
      <c r="K4990">
        <v>52</v>
      </c>
      <c r="L4990">
        <v>10512313940.216999</v>
      </c>
      <c r="M4990">
        <v>106.4662</v>
      </c>
      <c r="N4990" s="11"/>
      <c r="O4990">
        <v>106.4662</v>
      </c>
      <c r="P4990">
        <v>106.858152</v>
      </c>
      <c r="Q4990">
        <v>0.24</v>
      </c>
      <c r="R4990">
        <v>0</v>
      </c>
      <c r="S4990">
        <v>0.99629999999999996</v>
      </c>
      <c r="T4990">
        <v>173.078</v>
      </c>
      <c r="U4990">
        <v>9.1445000000000007</v>
      </c>
      <c r="V4990">
        <v>1640455208</v>
      </c>
    </row>
    <row r="4991" spans="1:22" x14ac:dyDescent="0.25">
      <c r="A4991">
        <v>18131604</v>
      </c>
      <c r="B4991" t="s">
        <v>18</v>
      </c>
      <c r="C4991" t="s">
        <v>5043</v>
      </c>
      <c r="D4991" s="12" t="str">
        <f t="shared" si="154"/>
        <v>21/12</v>
      </c>
      <c r="E4991" s="13">
        <v>44555</v>
      </c>
      <c r="F4991" s="15" t="str">
        <f t="shared" si="155"/>
        <v>2021/12/25</v>
      </c>
      <c r="G4991" t="s">
        <v>147</v>
      </c>
      <c r="H4991" s="2">
        <v>0.875</v>
      </c>
      <c r="I4991" t="s">
        <v>22</v>
      </c>
      <c r="K4991">
        <v>52</v>
      </c>
      <c r="L4991">
        <v>10512413846.937</v>
      </c>
      <c r="M4991">
        <v>99.906700000000001</v>
      </c>
      <c r="N4991" s="11"/>
      <c r="O4991">
        <v>99.906700000000001</v>
      </c>
      <c r="P4991">
        <v>100.10758199999999</v>
      </c>
      <c r="Q4991">
        <v>0.24</v>
      </c>
      <c r="R4991">
        <v>0</v>
      </c>
      <c r="S4991">
        <v>0.998</v>
      </c>
      <c r="T4991">
        <v>100.208</v>
      </c>
      <c r="U4991">
        <v>6.3384</v>
      </c>
      <c r="V4991">
        <v>1640458808</v>
      </c>
    </row>
    <row r="4992" spans="1:22" x14ac:dyDescent="0.25">
      <c r="A4992">
        <v>18131604</v>
      </c>
      <c r="B4992" t="s">
        <v>18</v>
      </c>
      <c r="C4992" t="s">
        <v>5044</v>
      </c>
      <c r="D4992" s="12" t="str">
        <f t="shared" si="154"/>
        <v>21/12</v>
      </c>
      <c r="E4992" s="13">
        <v>44555</v>
      </c>
      <c r="F4992" s="15" t="str">
        <f t="shared" si="155"/>
        <v>2021/12/25</v>
      </c>
      <c r="G4992" t="s">
        <v>147</v>
      </c>
      <c r="H4992" s="2">
        <v>0.91666666666666663</v>
      </c>
      <c r="I4992" t="s">
        <v>22</v>
      </c>
      <c r="K4992">
        <v>52</v>
      </c>
      <c r="L4992">
        <v>10512513209.577</v>
      </c>
      <c r="M4992">
        <v>99.3626</v>
      </c>
      <c r="N4992" s="11"/>
      <c r="O4992">
        <v>99.3626</v>
      </c>
      <c r="P4992">
        <v>99.592023999999995</v>
      </c>
      <c r="Q4992">
        <v>0.24</v>
      </c>
      <c r="R4992">
        <v>0</v>
      </c>
      <c r="S4992">
        <v>0.99770000000000003</v>
      </c>
      <c r="T4992">
        <v>100.208</v>
      </c>
      <c r="U4992">
        <v>6.7554999999999996</v>
      </c>
      <c r="V4992">
        <v>1640462408</v>
      </c>
    </row>
    <row r="4993" spans="1:22" x14ac:dyDescent="0.25">
      <c r="A4993">
        <v>18131604</v>
      </c>
      <c r="B4993" t="s">
        <v>18</v>
      </c>
      <c r="C4993" t="s">
        <v>5045</v>
      </c>
      <c r="D4993" s="12" t="str">
        <f t="shared" si="154"/>
        <v>21/12</v>
      </c>
      <c r="E4993" s="13">
        <v>44555</v>
      </c>
      <c r="F4993" s="15" t="str">
        <f t="shared" si="155"/>
        <v>2021/12/25</v>
      </c>
      <c r="G4993" t="s">
        <v>147</v>
      </c>
      <c r="H4993" s="2">
        <v>0.95833333333333337</v>
      </c>
      <c r="I4993" t="s">
        <v>22</v>
      </c>
      <c r="K4993">
        <v>52</v>
      </c>
      <c r="L4993">
        <v>10512612697.737</v>
      </c>
      <c r="M4993">
        <v>99.488200000000006</v>
      </c>
      <c r="N4993" s="11"/>
      <c r="O4993">
        <v>99.460499999999996</v>
      </c>
      <c r="P4993">
        <v>99.695288000000005</v>
      </c>
      <c r="Q4993">
        <v>0.24</v>
      </c>
      <c r="R4993">
        <v>0</v>
      </c>
      <c r="S4993">
        <v>0.99760000000000004</v>
      </c>
      <c r="T4993">
        <v>100.508</v>
      </c>
      <c r="U4993">
        <v>6.8376000000000001</v>
      </c>
      <c r="V4993">
        <v>1640466009</v>
      </c>
    </row>
    <row r="4994" spans="1:22" x14ac:dyDescent="0.25">
      <c r="A4994">
        <v>18131604</v>
      </c>
      <c r="B4994" t="s">
        <v>18</v>
      </c>
      <c r="C4994" t="s">
        <v>5046</v>
      </c>
      <c r="D4994" s="12" t="str">
        <f t="shared" ref="D4994:D5057" si="156">+TEXT(E4994,"yy/mm")</f>
        <v>21/12</v>
      </c>
      <c r="E4994" s="13">
        <v>44556</v>
      </c>
      <c r="F4994" s="15" t="str">
        <f t="shared" si="155"/>
        <v>2021/12/26</v>
      </c>
      <c r="G4994" t="s">
        <v>172</v>
      </c>
      <c r="H4994" s="2">
        <v>0</v>
      </c>
      <c r="I4994" t="s">
        <v>22</v>
      </c>
      <c r="K4994">
        <v>53</v>
      </c>
      <c r="L4994">
        <v>10512712861.257</v>
      </c>
      <c r="M4994">
        <v>100.1635</v>
      </c>
      <c r="N4994" s="11"/>
      <c r="O4994">
        <v>100.1914</v>
      </c>
      <c r="P4994">
        <v>100.402726</v>
      </c>
      <c r="Q4994">
        <v>0.24</v>
      </c>
      <c r="R4994">
        <v>0</v>
      </c>
      <c r="S4994">
        <v>0.99790000000000001</v>
      </c>
      <c r="T4994">
        <v>100.31699999999999</v>
      </c>
      <c r="U4994">
        <v>6.5115999999999996</v>
      </c>
      <c r="V4994">
        <v>1640469608</v>
      </c>
    </row>
    <row r="4995" spans="1:22" x14ac:dyDescent="0.25">
      <c r="A4995">
        <v>18131604</v>
      </c>
      <c r="B4995" t="s">
        <v>18</v>
      </c>
      <c r="C4995" t="s">
        <v>5047</v>
      </c>
      <c r="D4995" s="12" t="str">
        <f t="shared" si="156"/>
        <v>21/12</v>
      </c>
      <c r="E4995" s="13">
        <v>44556</v>
      </c>
      <c r="F4995" s="15" t="str">
        <f t="shared" ref="F4995:F5058" si="157">+TEXT(E4995,"yyyy/mm/dd")</f>
        <v>2021/12/26</v>
      </c>
      <c r="G4995" t="s">
        <v>172</v>
      </c>
      <c r="H4995" s="2">
        <v>4.1666666666666664E-2</v>
      </c>
      <c r="I4995" t="s">
        <v>22</v>
      </c>
      <c r="K4995">
        <v>53</v>
      </c>
      <c r="L4995">
        <v>10512812657.097</v>
      </c>
      <c r="M4995">
        <v>99.7958</v>
      </c>
      <c r="N4995" s="11"/>
      <c r="O4995">
        <v>99.7958</v>
      </c>
      <c r="P4995">
        <v>100.008887</v>
      </c>
      <c r="Q4995">
        <v>0.24</v>
      </c>
      <c r="R4995">
        <v>0</v>
      </c>
      <c r="S4995">
        <v>0.99790000000000001</v>
      </c>
      <c r="T4995">
        <v>100.322</v>
      </c>
      <c r="U4995">
        <v>6.5244</v>
      </c>
      <c r="V4995">
        <v>1640473208</v>
      </c>
    </row>
    <row r="4996" spans="1:22" x14ac:dyDescent="0.25">
      <c r="A4996">
        <v>18131604</v>
      </c>
      <c r="B4996" t="s">
        <v>18</v>
      </c>
      <c r="C4996" t="s">
        <v>5048</v>
      </c>
      <c r="D4996" s="12" t="str">
        <f t="shared" si="156"/>
        <v>21/12</v>
      </c>
      <c r="E4996" s="13">
        <v>44556</v>
      </c>
      <c r="F4996" s="15" t="str">
        <f t="shared" si="157"/>
        <v>2021/12/26</v>
      </c>
      <c r="G4996" t="s">
        <v>172</v>
      </c>
      <c r="H4996" s="2">
        <v>8.3333333333333329E-2</v>
      </c>
      <c r="I4996" t="s">
        <v>22</v>
      </c>
      <c r="K4996">
        <v>53</v>
      </c>
      <c r="L4996">
        <v>10512911478.537001</v>
      </c>
      <c r="M4996">
        <v>98.821399999999997</v>
      </c>
      <c r="N4996" s="11"/>
      <c r="O4996">
        <v>98.821399999999997</v>
      </c>
      <c r="P4996">
        <v>99.014206000000001</v>
      </c>
      <c r="Q4996">
        <v>0.24</v>
      </c>
      <c r="R4996">
        <v>0</v>
      </c>
      <c r="S4996">
        <v>0.99809999999999999</v>
      </c>
      <c r="T4996">
        <v>100.322</v>
      </c>
      <c r="U4996">
        <v>6.1753999999999998</v>
      </c>
      <c r="V4996">
        <v>1640476808</v>
      </c>
    </row>
    <row r="4997" spans="1:22" x14ac:dyDescent="0.25">
      <c r="A4997">
        <v>18131604</v>
      </c>
      <c r="B4997" t="s">
        <v>18</v>
      </c>
      <c r="C4997" t="s">
        <v>5049</v>
      </c>
      <c r="D4997" s="12" t="str">
        <f t="shared" si="156"/>
        <v>21/12</v>
      </c>
      <c r="E4997" s="13">
        <v>44556</v>
      </c>
      <c r="F4997" s="15" t="str">
        <f t="shared" si="157"/>
        <v>2021/12/26</v>
      </c>
      <c r="G4997" t="s">
        <v>172</v>
      </c>
      <c r="H4997" s="2">
        <v>0.125</v>
      </c>
      <c r="I4997" t="s">
        <v>22</v>
      </c>
      <c r="K4997">
        <v>53</v>
      </c>
      <c r="L4997">
        <v>10513011077.097</v>
      </c>
      <c r="M4997">
        <v>99.598600000000005</v>
      </c>
      <c r="N4997" s="11"/>
      <c r="O4997">
        <v>99.598600000000005</v>
      </c>
      <c r="P4997">
        <v>99.790002999999999</v>
      </c>
      <c r="Q4997">
        <v>0.24</v>
      </c>
      <c r="R4997">
        <v>0</v>
      </c>
      <c r="S4997">
        <v>0.99809999999999999</v>
      </c>
      <c r="T4997">
        <v>100.169</v>
      </c>
      <c r="U4997">
        <v>6.1783000000000001</v>
      </c>
      <c r="V4997">
        <v>1640480408</v>
      </c>
    </row>
    <row r="4998" spans="1:22" x14ac:dyDescent="0.25">
      <c r="A4998">
        <v>18131604</v>
      </c>
      <c r="B4998" t="s">
        <v>18</v>
      </c>
      <c r="C4998" t="s">
        <v>5050</v>
      </c>
      <c r="D4998" s="12" t="str">
        <f t="shared" si="156"/>
        <v>21/12</v>
      </c>
      <c r="E4998" s="13">
        <v>44556</v>
      </c>
      <c r="F4998" s="15" t="str">
        <f t="shared" si="157"/>
        <v>2021/12/26</v>
      </c>
      <c r="G4998" t="s">
        <v>172</v>
      </c>
      <c r="H4998" s="2">
        <v>0.16666666666666666</v>
      </c>
      <c r="I4998" t="s">
        <v>22</v>
      </c>
      <c r="K4998">
        <v>53</v>
      </c>
      <c r="L4998">
        <v>10513111923.896999</v>
      </c>
      <c r="M4998">
        <v>100.8468</v>
      </c>
      <c r="N4998" s="11"/>
      <c r="O4998">
        <v>100.8468</v>
      </c>
      <c r="P4998">
        <v>101.055499</v>
      </c>
      <c r="Q4998">
        <v>0.24</v>
      </c>
      <c r="R4998">
        <v>0</v>
      </c>
      <c r="S4998">
        <v>0.99790000000000001</v>
      </c>
      <c r="T4998">
        <v>101.371</v>
      </c>
      <c r="U4998">
        <v>6.4912999999999998</v>
      </c>
      <c r="V4998">
        <v>1640484008</v>
      </c>
    </row>
    <row r="4999" spans="1:22" x14ac:dyDescent="0.25">
      <c r="A4999">
        <v>18131604</v>
      </c>
      <c r="B4999" t="s">
        <v>18</v>
      </c>
      <c r="C4999" t="s">
        <v>5051</v>
      </c>
      <c r="D4999" s="12" t="str">
        <f t="shared" si="156"/>
        <v>21/12</v>
      </c>
      <c r="E4999" s="13">
        <v>44556</v>
      </c>
      <c r="F4999" s="15" t="str">
        <f t="shared" si="157"/>
        <v>2021/12/26</v>
      </c>
      <c r="G4999" t="s">
        <v>172</v>
      </c>
      <c r="H4999" s="2">
        <v>0.20833333333333334</v>
      </c>
      <c r="I4999" t="s">
        <v>22</v>
      </c>
      <c r="K4999">
        <v>53</v>
      </c>
      <c r="L4999">
        <v>10513212575.337</v>
      </c>
      <c r="M4999">
        <v>100.6514</v>
      </c>
      <c r="N4999" s="11"/>
      <c r="O4999">
        <v>100.6514</v>
      </c>
      <c r="P4999">
        <v>100.863192</v>
      </c>
      <c r="Q4999">
        <v>0.24</v>
      </c>
      <c r="R4999">
        <v>0</v>
      </c>
      <c r="S4999">
        <v>0.99790000000000001</v>
      </c>
      <c r="T4999">
        <v>101.85599999999999</v>
      </c>
      <c r="U4999">
        <v>6.5323000000000002</v>
      </c>
      <c r="V4999">
        <v>1640487608</v>
      </c>
    </row>
    <row r="5000" spans="1:22" x14ac:dyDescent="0.25">
      <c r="A5000">
        <v>18131604</v>
      </c>
      <c r="B5000" t="s">
        <v>18</v>
      </c>
      <c r="C5000" t="s">
        <v>5052</v>
      </c>
      <c r="D5000" s="12" t="str">
        <f t="shared" si="156"/>
        <v>21/12</v>
      </c>
      <c r="E5000" s="13">
        <v>44556</v>
      </c>
      <c r="F5000" s="15" t="str">
        <f t="shared" si="157"/>
        <v>2021/12/26</v>
      </c>
      <c r="G5000" t="s">
        <v>172</v>
      </c>
      <c r="H5000" s="2">
        <v>0.25</v>
      </c>
      <c r="I5000" t="s">
        <v>22</v>
      </c>
      <c r="K5000">
        <v>53</v>
      </c>
      <c r="L5000">
        <v>10513313060.216999</v>
      </c>
      <c r="M5000">
        <v>100.4849</v>
      </c>
      <c r="N5000" s="11"/>
      <c r="O5000">
        <v>100.4849</v>
      </c>
      <c r="P5000">
        <v>100.64224400000001</v>
      </c>
      <c r="Q5000">
        <v>0.24</v>
      </c>
      <c r="R5000">
        <v>0</v>
      </c>
      <c r="S5000">
        <v>0.99839999999999995</v>
      </c>
      <c r="T5000">
        <v>101.952</v>
      </c>
      <c r="U5000">
        <v>5.6257999999999999</v>
      </c>
      <c r="V5000">
        <v>1640491208</v>
      </c>
    </row>
    <row r="5001" spans="1:22" x14ac:dyDescent="0.25">
      <c r="A5001">
        <v>18131604</v>
      </c>
      <c r="B5001" t="s">
        <v>18</v>
      </c>
      <c r="C5001" t="s">
        <v>5053</v>
      </c>
      <c r="D5001" s="12" t="str">
        <f t="shared" si="156"/>
        <v>21/12</v>
      </c>
      <c r="E5001" s="13">
        <v>44556</v>
      </c>
      <c r="F5001" s="15" t="str">
        <f t="shared" si="157"/>
        <v>2021/12/26</v>
      </c>
      <c r="G5001" t="s">
        <v>172</v>
      </c>
      <c r="H5001" s="2">
        <v>0.29166666666666669</v>
      </c>
      <c r="I5001" t="s">
        <v>22</v>
      </c>
      <c r="K5001">
        <v>53</v>
      </c>
      <c r="L5001">
        <v>10513411999.257</v>
      </c>
      <c r="M5001">
        <v>98.938999999999993</v>
      </c>
      <c r="N5001" s="11"/>
      <c r="O5001">
        <v>98.938999999999993</v>
      </c>
      <c r="P5001">
        <v>99.123661999999996</v>
      </c>
      <c r="Q5001">
        <v>0.24</v>
      </c>
      <c r="R5001">
        <v>0</v>
      </c>
      <c r="S5001">
        <v>0.99809999999999999</v>
      </c>
      <c r="T5001">
        <v>99.888999999999996</v>
      </c>
      <c r="U5001">
        <v>6.0469999999999997</v>
      </c>
      <c r="V5001">
        <v>1640494808</v>
      </c>
    </row>
    <row r="5002" spans="1:22" x14ac:dyDescent="0.25">
      <c r="A5002">
        <v>18131604</v>
      </c>
      <c r="B5002" t="s">
        <v>18</v>
      </c>
      <c r="C5002" t="s">
        <v>5054</v>
      </c>
      <c r="D5002" s="12" t="str">
        <f t="shared" si="156"/>
        <v>21/12</v>
      </c>
      <c r="E5002" s="13">
        <v>44556</v>
      </c>
      <c r="F5002" s="15" t="str">
        <f t="shared" si="157"/>
        <v>2021/12/26</v>
      </c>
      <c r="G5002" t="s">
        <v>172</v>
      </c>
      <c r="H5002" s="2">
        <v>0.33333333333333331</v>
      </c>
      <c r="I5002" t="s">
        <v>22</v>
      </c>
      <c r="K5002">
        <v>53</v>
      </c>
      <c r="L5002">
        <v>10513511558.216999</v>
      </c>
      <c r="M5002">
        <v>99.558999999999997</v>
      </c>
      <c r="N5002" s="11"/>
      <c r="O5002">
        <v>99.558999999999997</v>
      </c>
      <c r="P5002">
        <v>99.748329999999996</v>
      </c>
      <c r="Q5002">
        <v>0.24</v>
      </c>
      <c r="R5002">
        <v>0</v>
      </c>
      <c r="S5002">
        <v>0.99809999999999999</v>
      </c>
      <c r="T5002">
        <v>99.281999999999996</v>
      </c>
      <c r="U5002">
        <v>6.1435000000000004</v>
      </c>
      <c r="V5002">
        <v>1640498408</v>
      </c>
    </row>
    <row r="5003" spans="1:22" x14ac:dyDescent="0.25">
      <c r="A5003">
        <v>18131604</v>
      </c>
      <c r="B5003" t="s">
        <v>18</v>
      </c>
      <c r="C5003" t="s">
        <v>5055</v>
      </c>
      <c r="D5003" s="12" t="str">
        <f t="shared" si="156"/>
        <v>21/12</v>
      </c>
      <c r="E5003" s="13">
        <v>44556</v>
      </c>
      <c r="F5003" s="15" t="str">
        <f t="shared" si="157"/>
        <v>2021/12/26</v>
      </c>
      <c r="G5003" t="s">
        <v>172</v>
      </c>
      <c r="H5003" s="2">
        <v>0.375</v>
      </c>
      <c r="I5003" t="s">
        <v>22</v>
      </c>
      <c r="K5003">
        <v>53</v>
      </c>
      <c r="L5003">
        <v>10513610743.257</v>
      </c>
      <c r="M5003">
        <v>99.185000000000002</v>
      </c>
      <c r="N5003" s="11"/>
      <c r="O5003">
        <v>99.185000000000002</v>
      </c>
      <c r="P5003">
        <v>99.364617999999993</v>
      </c>
      <c r="Q5003">
        <v>0.24</v>
      </c>
      <c r="R5003">
        <v>0</v>
      </c>
      <c r="S5003">
        <v>0.99819999999999998</v>
      </c>
      <c r="T5003">
        <v>100.40900000000001</v>
      </c>
      <c r="U5003">
        <v>5.9711999999999996</v>
      </c>
      <c r="V5003">
        <v>1640502008</v>
      </c>
    </row>
    <row r="5004" spans="1:22" x14ac:dyDescent="0.25">
      <c r="A5004">
        <v>18131604</v>
      </c>
      <c r="B5004" t="s">
        <v>18</v>
      </c>
      <c r="C5004" t="s">
        <v>5056</v>
      </c>
      <c r="D5004" s="12" t="str">
        <f t="shared" si="156"/>
        <v>21/12</v>
      </c>
      <c r="E5004" s="13">
        <v>44556</v>
      </c>
      <c r="F5004" s="15" t="str">
        <f t="shared" si="157"/>
        <v>2021/12/26</v>
      </c>
      <c r="G5004" t="s">
        <v>172</v>
      </c>
      <c r="H5004" s="2">
        <v>0.41666666666666669</v>
      </c>
      <c r="I5004" t="s">
        <v>22</v>
      </c>
      <c r="K5004">
        <v>53</v>
      </c>
      <c r="L5004">
        <v>10513711433.577</v>
      </c>
      <c r="M5004">
        <v>100.69029999999999</v>
      </c>
      <c r="N5004" s="11"/>
      <c r="O5004">
        <v>100.69029999999999</v>
      </c>
      <c r="P5004">
        <v>100.915643</v>
      </c>
      <c r="Q5004">
        <v>0.24</v>
      </c>
      <c r="R5004">
        <v>0</v>
      </c>
      <c r="S5004">
        <v>0.99780000000000002</v>
      </c>
      <c r="T5004">
        <v>101.706</v>
      </c>
      <c r="U5004">
        <v>6.7398999999999996</v>
      </c>
      <c r="V5004">
        <v>1640505608</v>
      </c>
    </row>
    <row r="5005" spans="1:22" x14ac:dyDescent="0.25">
      <c r="A5005">
        <v>18131604</v>
      </c>
      <c r="B5005" t="s">
        <v>18</v>
      </c>
      <c r="C5005" t="s">
        <v>5057</v>
      </c>
      <c r="D5005" s="12" t="str">
        <f t="shared" si="156"/>
        <v>21/12</v>
      </c>
      <c r="E5005" s="13">
        <v>44556</v>
      </c>
      <c r="F5005" s="15" t="str">
        <f t="shared" si="157"/>
        <v>2021/12/26</v>
      </c>
      <c r="G5005" t="s">
        <v>172</v>
      </c>
      <c r="H5005" s="2">
        <v>0.45833333333333331</v>
      </c>
      <c r="I5005" t="s">
        <v>22</v>
      </c>
      <c r="K5005">
        <v>53</v>
      </c>
      <c r="L5005">
        <v>10513812761.097</v>
      </c>
      <c r="M5005">
        <v>101.3275</v>
      </c>
      <c r="N5005" s="11"/>
      <c r="O5005">
        <v>101.3275</v>
      </c>
      <c r="P5005">
        <v>101.55673299999999</v>
      </c>
      <c r="Q5005">
        <v>0.24</v>
      </c>
      <c r="R5005">
        <v>0</v>
      </c>
      <c r="S5005">
        <v>0.99770000000000003</v>
      </c>
      <c r="T5005">
        <v>101.238</v>
      </c>
      <c r="U5005">
        <v>6.8193999999999999</v>
      </c>
      <c r="V5005">
        <v>1640509208</v>
      </c>
    </row>
    <row r="5006" spans="1:22" x14ac:dyDescent="0.25">
      <c r="A5006">
        <v>18131604</v>
      </c>
      <c r="B5006" t="s">
        <v>18</v>
      </c>
      <c r="C5006" t="s">
        <v>5058</v>
      </c>
      <c r="D5006" s="12" t="str">
        <f t="shared" si="156"/>
        <v>21/12</v>
      </c>
      <c r="E5006" s="13">
        <v>44556</v>
      </c>
      <c r="F5006" s="15" t="str">
        <f t="shared" si="157"/>
        <v>2021/12/26</v>
      </c>
      <c r="G5006" t="s">
        <v>172</v>
      </c>
      <c r="H5006" s="2">
        <v>0.5</v>
      </c>
      <c r="I5006" t="s">
        <v>22</v>
      </c>
      <c r="K5006">
        <v>53</v>
      </c>
      <c r="L5006">
        <v>10513914273.417</v>
      </c>
      <c r="M5006">
        <v>101.5123</v>
      </c>
      <c r="N5006" s="11"/>
      <c r="O5006">
        <v>101.5123</v>
      </c>
      <c r="P5006">
        <v>101.74543199999999</v>
      </c>
      <c r="Q5006">
        <v>0.24</v>
      </c>
      <c r="R5006">
        <v>0</v>
      </c>
      <c r="S5006">
        <v>0.99770000000000003</v>
      </c>
      <c r="T5006">
        <v>102.63</v>
      </c>
      <c r="U5006">
        <v>6.8834</v>
      </c>
      <c r="V5006">
        <v>1640512808</v>
      </c>
    </row>
    <row r="5007" spans="1:22" x14ac:dyDescent="0.25">
      <c r="A5007">
        <v>18131604</v>
      </c>
      <c r="B5007" t="s">
        <v>18</v>
      </c>
      <c r="C5007" t="s">
        <v>5059</v>
      </c>
      <c r="D5007" s="12" t="str">
        <f t="shared" si="156"/>
        <v>21/12</v>
      </c>
      <c r="E5007" s="13">
        <v>44556</v>
      </c>
      <c r="F5007" s="15" t="str">
        <f t="shared" si="157"/>
        <v>2021/12/26</v>
      </c>
      <c r="G5007" t="s">
        <v>172</v>
      </c>
      <c r="H5007" s="2">
        <v>0.54166666666666663</v>
      </c>
      <c r="I5007" t="s">
        <v>22</v>
      </c>
      <c r="K5007">
        <v>53</v>
      </c>
      <c r="L5007">
        <v>10514015958.056999</v>
      </c>
      <c r="M5007">
        <v>101.6846</v>
      </c>
      <c r="N5007" s="11"/>
      <c r="O5007">
        <v>101.6846</v>
      </c>
      <c r="P5007">
        <v>101.927218</v>
      </c>
      <c r="Q5007">
        <v>0.24</v>
      </c>
      <c r="R5007">
        <v>0</v>
      </c>
      <c r="S5007">
        <v>0.99760000000000004</v>
      </c>
      <c r="T5007">
        <v>103.51900000000001</v>
      </c>
      <c r="U5007">
        <v>7.0278999999999998</v>
      </c>
      <c r="V5007">
        <v>1640516408</v>
      </c>
    </row>
    <row r="5008" spans="1:22" x14ac:dyDescent="0.25">
      <c r="A5008">
        <v>18131604</v>
      </c>
      <c r="B5008" t="s">
        <v>18</v>
      </c>
      <c r="C5008" t="s">
        <v>5060</v>
      </c>
      <c r="D5008" s="12" t="str">
        <f t="shared" si="156"/>
        <v>21/12</v>
      </c>
      <c r="E5008" s="13">
        <v>44556</v>
      </c>
      <c r="F5008" s="15" t="str">
        <f t="shared" si="157"/>
        <v>2021/12/26</v>
      </c>
      <c r="G5008" t="s">
        <v>172</v>
      </c>
      <c r="H5008" s="2">
        <v>0.58333333333333337</v>
      </c>
      <c r="I5008" t="s">
        <v>22</v>
      </c>
      <c r="K5008">
        <v>53</v>
      </c>
      <c r="L5008">
        <v>10514117317.257</v>
      </c>
      <c r="M5008">
        <v>101.3592</v>
      </c>
      <c r="N5008" s="11"/>
      <c r="O5008">
        <v>101.3592</v>
      </c>
      <c r="P5008">
        <v>101.609543</v>
      </c>
      <c r="Q5008">
        <v>0.24</v>
      </c>
      <c r="R5008">
        <v>0</v>
      </c>
      <c r="S5008">
        <v>0.99750000000000005</v>
      </c>
      <c r="T5008">
        <v>102.453</v>
      </c>
      <c r="U5008">
        <v>7.1281999999999996</v>
      </c>
      <c r="V5008">
        <v>1640520008</v>
      </c>
    </row>
    <row r="5009" spans="1:22" x14ac:dyDescent="0.25">
      <c r="A5009">
        <v>18131604</v>
      </c>
      <c r="B5009" t="s">
        <v>18</v>
      </c>
      <c r="C5009" t="s">
        <v>5061</v>
      </c>
      <c r="D5009" s="12" t="str">
        <f t="shared" si="156"/>
        <v>21/12</v>
      </c>
      <c r="E5009" s="13">
        <v>44556</v>
      </c>
      <c r="F5009" s="15" t="str">
        <f t="shared" si="157"/>
        <v>2021/12/26</v>
      </c>
      <c r="G5009" t="s">
        <v>172</v>
      </c>
      <c r="H5009" s="2">
        <v>0.625</v>
      </c>
      <c r="I5009" t="s">
        <v>22</v>
      </c>
      <c r="K5009">
        <v>53</v>
      </c>
      <c r="L5009">
        <v>10514221789.017</v>
      </c>
      <c r="M5009">
        <v>104.4718</v>
      </c>
      <c r="N5009" s="11"/>
      <c r="O5009">
        <v>104.4427</v>
      </c>
      <c r="P5009">
        <v>104.670503</v>
      </c>
      <c r="Q5009">
        <v>0.24</v>
      </c>
      <c r="R5009">
        <v>0</v>
      </c>
      <c r="S5009">
        <v>0.99780000000000002</v>
      </c>
      <c r="T5009">
        <v>106.426</v>
      </c>
      <c r="U5009">
        <v>6.9012000000000002</v>
      </c>
      <c r="V5009">
        <v>1640523609</v>
      </c>
    </row>
    <row r="5010" spans="1:22" x14ac:dyDescent="0.25">
      <c r="A5010">
        <v>18131604</v>
      </c>
      <c r="B5010" t="s">
        <v>18</v>
      </c>
      <c r="C5010" t="s">
        <v>5062</v>
      </c>
      <c r="D5010" s="12" t="str">
        <f t="shared" si="156"/>
        <v>21/12</v>
      </c>
      <c r="E5010" s="13">
        <v>44556</v>
      </c>
      <c r="F5010" s="15" t="str">
        <f t="shared" si="157"/>
        <v>2021/12/26</v>
      </c>
      <c r="G5010" t="s">
        <v>172</v>
      </c>
      <c r="H5010" s="2">
        <v>0.66666666666666663</v>
      </c>
      <c r="I5010" t="s">
        <v>22</v>
      </c>
      <c r="K5010">
        <v>53</v>
      </c>
      <c r="L5010">
        <v>10514324489.337</v>
      </c>
      <c r="M5010">
        <v>102.7003</v>
      </c>
      <c r="N5010" s="11"/>
      <c r="O5010">
        <v>102.7574</v>
      </c>
      <c r="P5010">
        <v>103.026938</v>
      </c>
      <c r="Q5010">
        <v>0.24</v>
      </c>
      <c r="R5010">
        <v>0</v>
      </c>
      <c r="S5010">
        <v>0.99739999999999995</v>
      </c>
      <c r="T5010">
        <v>106.426</v>
      </c>
      <c r="U5010">
        <v>7.4474999999999998</v>
      </c>
      <c r="V5010">
        <v>1640527207</v>
      </c>
    </row>
    <row r="5011" spans="1:22" x14ac:dyDescent="0.25">
      <c r="A5011">
        <v>18131604</v>
      </c>
      <c r="B5011" t="s">
        <v>18</v>
      </c>
      <c r="C5011" t="s">
        <v>5063</v>
      </c>
      <c r="D5011" s="12" t="str">
        <f t="shared" si="156"/>
        <v>21/12</v>
      </c>
      <c r="E5011" s="13">
        <v>44556</v>
      </c>
      <c r="F5011" s="15" t="str">
        <f t="shared" si="157"/>
        <v>2021/12/26</v>
      </c>
      <c r="G5011" t="s">
        <v>172</v>
      </c>
      <c r="H5011" s="2">
        <v>0.70833333333333337</v>
      </c>
      <c r="I5011" t="s">
        <v>22</v>
      </c>
      <c r="K5011">
        <v>53</v>
      </c>
      <c r="L5011">
        <v>10514426775.177</v>
      </c>
      <c r="M5011">
        <v>102.28579999999999</v>
      </c>
      <c r="N5011" s="11"/>
      <c r="O5011">
        <v>102.2574</v>
      </c>
      <c r="P5011">
        <v>102.54880300000001</v>
      </c>
      <c r="Q5011">
        <v>0.24</v>
      </c>
      <c r="R5011">
        <v>0</v>
      </c>
      <c r="S5011">
        <v>0.99719999999999998</v>
      </c>
      <c r="T5011">
        <v>103.681</v>
      </c>
      <c r="U5011">
        <v>7.7248999999999999</v>
      </c>
      <c r="V5011">
        <v>1640530808</v>
      </c>
    </row>
    <row r="5012" spans="1:22" x14ac:dyDescent="0.25">
      <c r="A5012">
        <v>18131604</v>
      </c>
      <c r="B5012" t="s">
        <v>18</v>
      </c>
      <c r="C5012" t="s">
        <v>5064</v>
      </c>
      <c r="D5012" s="12" t="str">
        <f t="shared" si="156"/>
        <v>21/12</v>
      </c>
      <c r="E5012" s="13">
        <v>44556</v>
      </c>
      <c r="F5012" s="15" t="str">
        <f t="shared" si="157"/>
        <v>2021/12/26</v>
      </c>
      <c r="G5012" t="s">
        <v>172</v>
      </c>
      <c r="H5012" s="2">
        <v>0.75</v>
      </c>
      <c r="I5012" t="s">
        <v>22</v>
      </c>
      <c r="K5012">
        <v>53</v>
      </c>
      <c r="L5012">
        <v>10514528856.297001</v>
      </c>
      <c r="M5012">
        <v>102.08110000000001</v>
      </c>
      <c r="N5012" s="11"/>
      <c r="O5012">
        <v>102.08110000000001</v>
      </c>
      <c r="P5012">
        <v>102.36948599999999</v>
      </c>
      <c r="Q5012">
        <v>0.24</v>
      </c>
      <c r="R5012">
        <v>0</v>
      </c>
      <c r="S5012">
        <v>0.99719999999999998</v>
      </c>
      <c r="T5012">
        <v>102.751</v>
      </c>
      <c r="U5012">
        <v>7.6783000000000001</v>
      </c>
      <c r="V5012">
        <v>1640534408</v>
      </c>
    </row>
    <row r="5013" spans="1:22" x14ac:dyDescent="0.25">
      <c r="A5013">
        <v>18131604</v>
      </c>
      <c r="B5013" t="s">
        <v>18</v>
      </c>
      <c r="C5013" t="s">
        <v>5065</v>
      </c>
      <c r="D5013" s="12" t="str">
        <f t="shared" si="156"/>
        <v>21/12</v>
      </c>
      <c r="E5013" s="13">
        <v>44556</v>
      </c>
      <c r="F5013" s="15" t="str">
        <f t="shared" si="157"/>
        <v>2021/12/26</v>
      </c>
      <c r="G5013" t="s">
        <v>172</v>
      </c>
      <c r="H5013" s="2">
        <v>0.79166666666666663</v>
      </c>
      <c r="I5013" t="s">
        <v>22</v>
      </c>
      <c r="K5013">
        <v>53</v>
      </c>
      <c r="L5013">
        <v>10514630228.697001</v>
      </c>
      <c r="M5013">
        <v>101.3724</v>
      </c>
      <c r="N5013" s="11"/>
      <c r="O5013">
        <v>101.3442</v>
      </c>
      <c r="P5013">
        <v>101.61357099999999</v>
      </c>
      <c r="Q5013">
        <v>0.24</v>
      </c>
      <c r="R5013">
        <v>0</v>
      </c>
      <c r="S5013">
        <v>0.99729999999999996</v>
      </c>
      <c r="T5013">
        <v>102.145</v>
      </c>
      <c r="U5013">
        <v>7.3933</v>
      </c>
      <c r="V5013">
        <v>1640538009</v>
      </c>
    </row>
    <row r="5014" spans="1:22" x14ac:dyDescent="0.25">
      <c r="A5014">
        <v>18131604</v>
      </c>
      <c r="B5014" t="s">
        <v>18</v>
      </c>
      <c r="C5014" t="s">
        <v>5066</v>
      </c>
      <c r="D5014" s="12" t="str">
        <f t="shared" si="156"/>
        <v>21/12</v>
      </c>
      <c r="E5014" s="13">
        <v>44556</v>
      </c>
      <c r="F5014" s="15" t="str">
        <f t="shared" si="157"/>
        <v>2021/12/26</v>
      </c>
      <c r="G5014" t="s">
        <v>172</v>
      </c>
      <c r="H5014" s="2">
        <v>0.83333333333333337</v>
      </c>
      <c r="I5014" t="s">
        <v>22</v>
      </c>
      <c r="K5014">
        <v>53</v>
      </c>
      <c r="L5014">
        <v>10514730448.136999</v>
      </c>
      <c r="M5014">
        <v>100.21939999999999</v>
      </c>
      <c r="N5014" s="11"/>
      <c r="O5014">
        <v>100.21939999999999</v>
      </c>
      <c r="P5014">
        <v>100.44389099999999</v>
      </c>
      <c r="Q5014">
        <v>0.24</v>
      </c>
      <c r="R5014">
        <v>0</v>
      </c>
      <c r="S5014">
        <v>0.99780000000000002</v>
      </c>
      <c r="T5014">
        <v>102.145</v>
      </c>
      <c r="U5014">
        <v>6.7111000000000001</v>
      </c>
      <c r="V5014">
        <v>1640541609</v>
      </c>
    </row>
    <row r="5015" spans="1:22" x14ac:dyDescent="0.25">
      <c r="A5015">
        <v>18131604</v>
      </c>
      <c r="B5015" t="s">
        <v>18</v>
      </c>
      <c r="C5015" t="s">
        <v>5067</v>
      </c>
      <c r="D5015" s="12" t="str">
        <f t="shared" si="156"/>
        <v>21/12</v>
      </c>
      <c r="E5015" s="13">
        <v>44556</v>
      </c>
      <c r="F5015" s="15" t="str">
        <f t="shared" si="157"/>
        <v>2021/12/26</v>
      </c>
      <c r="G5015" t="s">
        <v>172</v>
      </c>
      <c r="H5015" s="2">
        <v>0.875</v>
      </c>
      <c r="I5015" t="s">
        <v>22</v>
      </c>
      <c r="K5015">
        <v>53</v>
      </c>
      <c r="L5015">
        <v>10514830844.937</v>
      </c>
      <c r="M5015">
        <v>100.3968</v>
      </c>
      <c r="N5015" s="11"/>
      <c r="O5015">
        <v>100.4247</v>
      </c>
      <c r="P5015">
        <v>100.65291499999999</v>
      </c>
      <c r="Q5015">
        <v>0.24</v>
      </c>
      <c r="R5015">
        <v>0</v>
      </c>
      <c r="S5015">
        <v>0.99770000000000003</v>
      </c>
      <c r="T5015">
        <v>101.82</v>
      </c>
      <c r="U5015">
        <v>6.7742000000000004</v>
      </c>
      <c r="V5015">
        <v>1640545208</v>
      </c>
    </row>
    <row r="5016" spans="1:22" x14ac:dyDescent="0.25">
      <c r="A5016">
        <v>18131604</v>
      </c>
      <c r="B5016" t="s">
        <v>18</v>
      </c>
      <c r="C5016" t="s">
        <v>5068</v>
      </c>
      <c r="D5016" s="12" t="str">
        <f t="shared" si="156"/>
        <v>21/12</v>
      </c>
      <c r="E5016" s="13">
        <v>44556</v>
      </c>
      <c r="F5016" s="15" t="str">
        <f t="shared" si="157"/>
        <v>2021/12/26</v>
      </c>
      <c r="G5016" t="s">
        <v>172</v>
      </c>
      <c r="H5016" s="2">
        <v>0.91666666666666663</v>
      </c>
      <c r="I5016" t="s">
        <v>22</v>
      </c>
      <c r="K5016">
        <v>53</v>
      </c>
      <c r="L5016">
        <v>10514930507.816999</v>
      </c>
      <c r="M5016">
        <v>99.662899999999993</v>
      </c>
      <c r="N5016" s="11"/>
      <c r="O5016">
        <v>99.662899999999993</v>
      </c>
      <c r="P5016">
        <v>99.890910000000005</v>
      </c>
      <c r="Q5016">
        <v>0.24</v>
      </c>
      <c r="R5016">
        <v>0</v>
      </c>
      <c r="S5016">
        <v>0.99770000000000003</v>
      </c>
      <c r="T5016">
        <v>100.925</v>
      </c>
      <c r="U5016">
        <v>6.7457000000000003</v>
      </c>
      <c r="V5016">
        <v>1640548808</v>
      </c>
    </row>
    <row r="5017" spans="1:22" x14ac:dyDescent="0.25">
      <c r="A5017">
        <v>18131604</v>
      </c>
      <c r="B5017" t="s">
        <v>18</v>
      </c>
      <c r="C5017" t="s">
        <v>5069</v>
      </c>
      <c r="D5017" s="12" t="str">
        <f t="shared" si="156"/>
        <v>21/12</v>
      </c>
      <c r="E5017" s="13">
        <v>44556</v>
      </c>
      <c r="F5017" s="15" t="str">
        <f t="shared" si="157"/>
        <v>2021/12/26</v>
      </c>
      <c r="G5017" t="s">
        <v>172</v>
      </c>
      <c r="H5017" s="2">
        <v>0.95833333333333337</v>
      </c>
      <c r="I5017" t="s">
        <v>22</v>
      </c>
      <c r="K5017">
        <v>53</v>
      </c>
      <c r="L5017">
        <v>10515029700.297001</v>
      </c>
      <c r="M5017">
        <v>99.192499999999995</v>
      </c>
      <c r="N5017" s="11"/>
      <c r="O5017">
        <v>99.164900000000003</v>
      </c>
      <c r="P5017">
        <v>99.370671999999999</v>
      </c>
      <c r="Q5017">
        <v>0.24</v>
      </c>
      <c r="R5017">
        <v>0</v>
      </c>
      <c r="S5017">
        <v>0.99790000000000001</v>
      </c>
      <c r="T5017">
        <v>99.852000000000004</v>
      </c>
      <c r="U5017">
        <v>6.3910999999999998</v>
      </c>
      <c r="V5017">
        <v>1640552409</v>
      </c>
    </row>
    <row r="5018" spans="1:22" x14ac:dyDescent="0.25">
      <c r="A5018">
        <v>18131604</v>
      </c>
      <c r="B5018" t="s">
        <v>18</v>
      </c>
      <c r="C5018" t="s">
        <v>5070</v>
      </c>
      <c r="D5018" s="12" t="str">
        <f t="shared" si="156"/>
        <v>21/12</v>
      </c>
      <c r="E5018" s="13">
        <v>44557</v>
      </c>
      <c r="F5018" s="15" t="str">
        <f t="shared" si="157"/>
        <v>2021/12/27</v>
      </c>
      <c r="G5018" t="s">
        <v>197</v>
      </c>
      <c r="H5018" s="2">
        <v>0</v>
      </c>
      <c r="I5018" t="s">
        <v>22</v>
      </c>
      <c r="K5018">
        <v>53</v>
      </c>
      <c r="L5018">
        <v>10515129156.056999</v>
      </c>
      <c r="M5018">
        <v>99.455799999999996</v>
      </c>
      <c r="N5018" s="11"/>
      <c r="O5018">
        <v>99.483400000000003</v>
      </c>
      <c r="P5018">
        <v>99.707564000000005</v>
      </c>
      <c r="Q5018">
        <v>0.24</v>
      </c>
      <c r="R5018">
        <v>0</v>
      </c>
      <c r="S5018">
        <v>0.99780000000000002</v>
      </c>
      <c r="T5018">
        <v>100.124</v>
      </c>
      <c r="U5018">
        <v>6.6822999999999997</v>
      </c>
      <c r="V5018">
        <v>1640556008</v>
      </c>
    </row>
    <row r="5019" spans="1:22" x14ac:dyDescent="0.25">
      <c r="A5019">
        <v>18131604</v>
      </c>
      <c r="B5019" t="s">
        <v>18</v>
      </c>
      <c r="C5019" t="s">
        <v>5071</v>
      </c>
      <c r="D5019" s="12" t="str">
        <f t="shared" si="156"/>
        <v>21/12</v>
      </c>
      <c r="E5019" s="13">
        <v>44557</v>
      </c>
      <c r="F5019" s="15" t="str">
        <f t="shared" si="157"/>
        <v>2021/12/27</v>
      </c>
      <c r="G5019" t="s">
        <v>197</v>
      </c>
      <c r="H5019" s="2">
        <v>4.1666666666666664E-2</v>
      </c>
      <c r="I5019" t="s">
        <v>22</v>
      </c>
      <c r="K5019">
        <v>53</v>
      </c>
      <c r="L5019">
        <v>10515229634.697001</v>
      </c>
      <c r="M5019">
        <v>100.4786</v>
      </c>
      <c r="N5019" s="11"/>
      <c r="O5019">
        <v>100.4507</v>
      </c>
      <c r="P5019">
        <v>100.724937</v>
      </c>
      <c r="Q5019">
        <v>0.24</v>
      </c>
      <c r="R5019">
        <v>0</v>
      </c>
      <c r="S5019">
        <v>0.99729999999999996</v>
      </c>
      <c r="T5019">
        <v>101.283</v>
      </c>
      <c r="U5019">
        <v>7.4271000000000003</v>
      </c>
      <c r="V5019">
        <v>1640559609</v>
      </c>
    </row>
    <row r="5020" spans="1:22" x14ac:dyDescent="0.25">
      <c r="A5020">
        <v>18131604</v>
      </c>
      <c r="B5020" t="s">
        <v>18</v>
      </c>
      <c r="C5020" t="s">
        <v>5072</v>
      </c>
      <c r="D5020" s="12" t="str">
        <f t="shared" si="156"/>
        <v>21/12</v>
      </c>
      <c r="E5020" s="13">
        <v>44557</v>
      </c>
      <c r="F5020" s="15" t="str">
        <f t="shared" si="157"/>
        <v>2021/12/27</v>
      </c>
      <c r="G5020" t="s">
        <v>197</v>
      </c>
      <c r="H5020" s="2">
        <v>8.3333333333333329E-2</v>
      </c>
      <c r="I5020" t="s">
        <v>22</v>
      </c>
      <c r="K5020">
        <v>53</v>
      </c>
      <c r="L5020">
        <v>10515328836.777</v>
      </c>
      <c r="M5020">
        <v>99.202100000000002</v>
      </c>
      <c r="N5020" s="11"/>
      <c r="O5020">
        <v>99.229600000000005</v>
      </c>
      <c r="P5020">
        <v>99.442497000000003</v>
      </c>
      <c r="Q5020">
        <v>0.24</v>
      </c>
      <c r="R5020">
        <v>0</v>
      </c>
      <c r="S5020">
        <v>0.99790000000000001</v>
      </c>
      <c r="T5020">
        <v>100.09399999999999</v>
      </c>
      <c r="U5020">
        <v>6.5029000000000003</v>
      </c>
      <c r="V5020">
        <v>1640563208</v>
      </c>
    </row>
    <row r="5021" spans="1:22" x14ac:dyDescent="0.25">
      <c r="A5021">
        <v>18131604</v>
      </c>
      <c r="B5021" t="s">
        <v>18</v>
      </c>
      <c r="C5021" t="s">
        <v>5073</v>
      </c>
      <c r="D5021" s="12" t="str">
        <f t="shared" si="156"/>
        <v>21/12</v>
      </c>
      <c r="E5021" s="13">
        <v>44557</v>
      </c>
      <c r="F5021" s="15" t="str">
        <f t="shared" si="157"/>
        <v>2021/12/27</v>
      </c>
      <c r="G5021" t="s">
        <v>197</v>
      </c>
      <c r="H5021" s="2">
        <v>0.125</v>
      </c>
      <c r="I5021" t="s">
        <v>22</v>
      </c>
      <c r="K5021">
        <v>53</v>
      </c>
      <c r="L5021">
        <v>10515429291.657</v>
      </c>
      <c r="M5021">
        <v>100.45489999999999</v>
      </c>
      <c r="N5021" s="11"/>
      <c r="O5021">
        <v>100.45489999999999</v>
      </c>
      <c r="P5021">
        <v>100.640111</v>
      </c>
      <c r="Q5021">
        <v>0.24</v>
      </c>
      <c r="R5021">
        <v>0</v>
      </c>
      <c r="S5021">
        <v>0.99819999999999998</v>
      </c>
      <c r="T5021">
        <v>100.944</v>
      </c>
      <c r="U5021">
        <v>6.1032000000000002</v>
      </c>
      <c r="V5021">
        <v>1640566808</v>
      </c>
    </row>
    <row r="5022" spans="1:22" x14ac:dyDescent="0.25">
      <c r="A5022">
        <v>18131604</v>
      </c>
      <c r="B5022" t="s">
        <v>18</v>
      </c>
      <c r="C5022" t="s">
        <v>5074</v>
      </c>
      <c r="D5022" s="12" t="str">
        <f t="shared" si="156"/>
        <v>21/12</v>
      </c>
      <c r="E5022" s="13">
        <v>44557</v>
      </c>
      <c r="F5022" s="15" t="str">
        <f t="shared" si="157"/>
        <v>2021/12/27</v>
      </c>
      <c r="G5022" t="s">
        <v>197</v>
      </c>
      <c r="H5022" s="2">
        <v>0.16666666666666666</v>
      </c>
      <c r="I5022" t="s">
        <v>22</v>
      </c>
      <c r="K5022">
        <v>53</v>
      </c>
      <c r="L5022">
        <v>10515530918.937</v>
      </c>
      <c r="M5022">
        <v>101.62730000000001</v>
      </c>
      <c r="N5022" s="11"/>
      <c r="O5022">
        <v>101.62730000000001</v>
      </c>
      <c r="P5022">
        <v>101.829769</v>
      </c>
      <c r="Q5022">
        <v>0.24</v>
      </c>
      <c r="R5022">
        <v>0</v>
      </c>
      <c r="S5022">
        <v>0.998</v>
      </c>
      <c r="T5022">
        <v>102.36499999999999</v>
      </c>
      <c r="U5022">
        <v>6.4185999999999996</v>
      </c>
      <c r="V5022">
        <v>1640570408</v>
      </c>
    </row>
    <row r="5023" spans="1:22" x14ac:dyDescent="0.25">
      <c r="A5023">
        <v>18131604</v>
      </c>
      <c r="B5023" t="s">
        <v>18</v>
      </c>
      <c r="C5023" t="s">
        <v>5075</v>
      </c>
      <c r="D5023" s="12" t="str">
        <f t="shared" si="156"/>
        <v>21/12</v>
      </c>
      <c r="E5023" s="13">
        <v>44557</v>
      </c>
      <c r="F5023" s="15" t="str">
        <f t="shared" si="157"/>
        <v>2021/12/27</v>
      </c>
      <c r="G5023" t="s">
        <v>197</v>
      </c>
      <c r="H5023" s="2">
        <v>0.20833333333333334</v>
      </c>
      <c r="I5023" t="s">
        <v>22</v>
      </c>
      <c r="K5023">
        <v>53</v>
      </c>
      <c r="L5023">
        <v>10515631347.177</v>
      </c>
      <c r="M5023">
        <v>100.4282</v>
      </c>
      <c r="N5023" s="11"/>
      <c r="O5023">
        <v>100.4282</v>
      </c>
      <c r="P5023">
        <v>100.62807599999999</v>
      </c>
      <c r="Q5023">
        <v>0.24</v>
      </c>
      <c r="R5023">
        <v>0</v>
      </c>
      <c r="S5023">
        <v>0.998</v>
      </c>
      <c r="T5023">
        <v>102.36499999999999</v>
      </c>
      <c r="U5023">
        <v>6.3385999999999996</v>
      </c>
      <c r="V5023">
        <v>1640574008</v>
      </c>
    </row>
    <row r="5024" spans="1:22" x14ac:dyDescent="0.25">
      <c r="A5024">
        <v>18131604</v>
      </c>
      <c r="B5024" t="s">
        <v>18</v>
      </c>
      <c r="C5024" t="s">
        <v>5076</v>
      </c>
      <c r="D5024" s="12" t="str">
        <f t="shared" si="156"/>
        <v>21/12</v>
      </c>
      <c r="E5024" s="13">
        <v>44557</v>
      </c>
      <c r="F5024" s="15" t="str">
        <f t="shared" si="157"/>
        <v>2021/12/27</v>
      </c>
      <c r="G5024" t="s">
        <v>197</v>
      </c>
      <c r="H5024" s="2">
        <v>0.25</v>
      </c>
      <c r="I5024" t="s">
        <v>22</v>
      </c>
      <c r="K5024">
        <v>53</v>
      </c>
      <c r="L5024">
        <v>10515731840.937</v>
      </c>
      <c r="M5024">
        <v>100.49379999999999</v>
      </c>
      <c r="N5024" s="11"/>
      <c r="O5024">
        <v>100.49379999999999</v>
      </c>
      <c r="P5024">
        <v>100.68292700000001</v>
      </c>
      <c r="Q5024">
        <v>0.24</v>
      </c>
      <c r="R5024">
        <v>0</v>
      </c>
      <c r="S5024">
        <v>0.99809999999999999</v>
      </c>
      <c r="T5024">
        <v>102.18600000000001</v>
      </c>
      <c r="U5024">
        <v>6.1689999999999996</v>
      </c>
      <c r="V5024">
        <v>1640577608</v>
      </c>
    </row>
    <row r="5025" spans="1:22" x14ac:dyDescent="0.25">
      <c r="A5025">
        <v>18131604</v>
      </c>
      <c r="B5025" t="s">
        <v>18</v>
      </c>
      <c r="C5025" t="s">
        <v>5077</v>
      </c>
      <c r="D5025" s="12" t="str">
        <f t="shared" si="156"/>
        <v>21/12</v>
      </c>
      <c r="E5025" s="13">
        <v>44557</v>
      </c>
      <c r="F5025" s="15" t="str">
        <f t="shared" si="157"/>
        <v>2021/12/27</v>
      </c>
      <c r="G5025" t="s">
        <v>197</v>
      </c>
      <c r="H5025" s="2">
        <v>0.29166666666666669</v>
      </c>
      <c r="I5025" t="s">
        <v>37</v>
      </c>
      <c r="K5025">
        <v>53</v>
      </c>
      <c r="L5025">
        <v>10515893979.417</v>
      </c>
      <c r="M5025">
        <v>162.13849999999999</v>
      </c>
      <c r="N5025" s="11"/>
      <c r="O5025">
        <v>162.09350000000001</v>
      </c>
      <c r="P5025">
        <v>167.790873</v>
      </c>
      <c r="Q5025">
        <v>0.24</v>
      </c>
      <c r="R5025">
        <v>0</v>
      </c>
      <c r="S5025">
        <v>0.96599999999999997</v>
      </c>
      <c r="T5025">
        <v>181.35</v>
      </c>
      <c r="U5025">
        <v>43.353099999999998</v>
      </c>
      <c r="V5025">
        <v>1640581209</v>
      </c>
    </row>
    <row r="5026" spans="1:22" x14ac:dyDescent="0.25">
      <c r="A5026">
        <v>18131604</v>
      </c>
      <c r="B5026" t="s">
        <v>18</v>
      </c>
      <c r="C5026" t="s">
        <v>5078</v>
      </c>
      <c r="D5026" s="12" t="str">
        <f t="shared" si="156"/>
        <v>21/12</v>
      </c>
      <c r="E5026" s="13">
        <v>44557</v>
      </c>
      <c r="F5026" s="15" t="str">
        <f t="shared" si="157"/>
        <v>2021/12/27</v>
      </c>
      <c r="G5026" t="s">
        <v>197</v>
      </c>
      <c r="H5026" s="2">
        <v>0.33333333333333331</v>
      </c>
      <c r="I5026" t="s">
        <v>40</v>
      </c>
      <c r="K5026">
        <v>53</v>
      </c>
      <c r="L5026">
        <v>10516066661.816999</v>
      </c>
      <c r="M5026">
        <v>172.6824</v>
      </c>
      <c r="N5026" s="11"/>
      <c r="O5026">
        <v>172.7304</v>
      </c>
      <c r="P5026">
        <v>179.04648800000001</v>
      </c>
      <c r="Q5026">
        <v>0.24</v>
      </c>
      <c r="R5026">
        <v>0</v>
      </c>
      <c r="S5026">
        <v>0.9647</v>
      </c>
      <c r="T5026">
        <v>181.38399999999999</v>
      </c>
      <c r="U5026">
        <v>47.136600000000001</v>
      </c>
      <c r="V5026">
        <v>1640584808</v>
      </c>
    </row>
    <row r="5027" spans="1:22" x14ac:dyDescent="0.25">
      <c r="A5027">
        <v>18131604</v>
      </c>
      <c r="B5027" t="s">
        <v>18</v>
      </c>
      <c r="C5027" t="s">
        <v>5079</v>
      </c>
      <c r="D5027" s="12" t="str">
        <f t="shared" si="156"/>
        <v>21/12</v>
      </c>
      <c r="E5027" s="13">
        <v>44557</v>
      </c>
      <c r="F5027" s="15" t="str">
        <f t="shared" si="157"/>
        <v>2021/12/27</v>
      </c>
      <c r="G5027" t="s">
        <v>197</v>
      </c>
      <c r="H5027" s="2">
        <v>0.375</v>
      </c>
      <c r="I5027" t="s">
        <v>40</v>
      </c>
      <c r="K5027">
        <v>53</v>
      </c>
      <c r="L5027">
        <v>10516237734.537001</v>
      </c>
      <c r="M5027">
        <v>171.0727</v>
      </c>
      <c r="N5027" s="11"/>
      <c r="O5027">
        <v>171.0727</v>
      </c>
      <c r="P5027">
        <v>177.178898</v>
      </c>
      <c r="Q5027">
        <v>0.24</v>
      </c>
      <c r="R5027">
        <v>0</v>
      </c>
      <c r="S5027">
        <v>0.96550000000000002</v>
      </c>
      <c r="T5027">
        <v>179.29499999999999</v>
      </c>
      <c r="U5027">
        <v>46.113799999999998</v>
      </c>
      <c r="V5027">
        <v>1640588408</v>
      </c>
    </row>
    <row r="5028" spans="1:22" x14ac:dyDescent="0.25">
      <c r="A5028">
        <v>18131604</v>
      </c>
      <c r="B5028" t="s">
        <v>18</v>
      </c>
      <c r="C5028" t="s">
        <v>5080</v>
      </c>
      <c r="D5028" s="12" t="str">
        <f t="shared" si="156"/>
        <v>21/12</v>
      </c>
      <c r="E5028" s="13">
        <v>44557</v>
      </c>
      <c r="F5028" s="15" t="str">
        <f t="shared" si="157"/>
        <v>2021/12/27</v>
      </c>
      <c r="G5028" t="s">
        <v>197</v>
      </c>
      <c r="H5028" s="2">
        <v>0.41666666666666669</v>
      </c>
      <c r="I5028" t="s">
        <v>40</v>
      </c>
      <c r="K5028">
        <v>53</v>
      </c>
      <c r="L5028">
        <v>10516409584.857</v>
      </c>
      <c r="M5028">
        <v>171.8503</v>
      </c>
      <c r="N5028" s="11"/>
      <c r="O5028">
        <v>171.8503</v>
      </c>
      <c r="P5028">
        <v>177.99704199999999</v>
      </c>
      <c r="Q5028">
        <v>0.24</v>
      </c>
      <c r="R5028">
        <v>0</v>
      </c>
      <c r="S5028">
        <v>0.96550000000000002</v>
      </c>
      <c r="T5028">
        <v>179.952</v>
      </c>
      <c r="U5028">
        <v>46.372599999999998</v>
      </c>
      <c r="V5028">
        <v>1640592008</v>
      </c>
    </row>
    <row r="5029" spans="1:22" x14ac:dyDescent="0.25">
      <c r="A5029">
        <v>18131604</v>
      </c>
      <c r="B5029" t="s">
        <v>18</v>
      </c>
      <c r="C5029" t="s">
        <v>5081</v>
      </c>
      <c r="D5029" s="12" t="str">
        <f t="shared" si="156"/>
        <v>21/12</v>
      </c>
      <c r="E5029" s="13">
        <v>44557</v>
      </c>
      <c r="F5029" s="15" t="str">
        <f t="shared" si="157"/>
        <v>2021/12/27</v>
      </c>
      <c r="G5029" t="s">
        <v>197</v>
      </c>
      <c r="H5029" s="2">
        <v>0.45833333333333331</v>
      </c>
      <c r="I5029" t="s">
        <v>37</v>
      </c>
      <c r="K5029">
        <v>53</v>
      </c>
      <c r="L5029">
        <v>10516580799.417</v>
      </c>
      <c r="M5029">
        <v>171.21459999999999</v>
      </c>
      <c r="N5029" s="11"/>
      <c r="O5029">
        <v>171.21459999999999</v>
      </c>
      <c r="P5029">
        <v>177.30855299999999</v>
      </c>
      <c r="Q5029">
        <v>0.24</v>
      </c>
      <c r="R5029">
        <v>0</v>
      </c>
      <c r="S5029">
        <v>0.96560000000000001</v>
      </c>
      <c r="T5029">
        <v>179.61799999999999</v>
      </c>
      <c r="U5029">
        <v>46.085799999999999</v>
      </c>
      <c r="V5029">
        <v>1640595608</v>
      </c>
    </row>
    <row r="5030" spans="1:22" x14ac:dyDescent="0.25">
      <c r="A5030">
        <v>18131604</v>
      </c>
      <c r="B5030" t="s">
        <v>18</v>
      </c>
      <c r="C5030" t="s">
        <v>5082</v>
      </c>
      <c r="D5030" s="12" t="str">
        <f t="shared" si="156"/>
        <v>21/12</v>
      </c>
      <c r="E5030" s="13">
        <v>44557</v>
      </c>
      <c r="F5030" s="15" t="str">
        <f t="shared" si="157"/>
        <v>2021/12/27</v>
      </c>
      <c r="G5030" t="s">
        <v>197</v>
      </c>
      <c r="H5030" s="2">
        <v>0.5</v>
      </c>
      <c r="I5030" t="s">
        <v>37</v>
      </c>
      <c r="K5030">
        <v>53</v>
      </c>
      <c r="L5030">
        <v>10516752951.657</v>
      </c>
      <c r="M5030">
        <v>172.15219999999999</v>
      </c>
      <c r="N5030" s="11"/>
      <c r="O5030">
        <v>172.15219999999999</v>
      </c>
      <c r="P5030">
        <v>178.28817799999999</v>
      </c>
      <c r="Q5030">
        <v>0.24</v>
      </c>
      <c r="R5030">
        <v>0</v>
      </c>
      <c r="S5030">
        <v>0.96560000000000001</v>
      </c>
      <c r="T5030">
        <v>181.41</v>
      </c>
      <c r="U5030">
        <v>46.371099999999998</v>
      </c>
      <c r="V5030">
        <v>1640599208</v>
      </c>
    </row>
    <row r="5031" spans="1:22" x14ac:dyDescent="0.25">
      <c r="A5031">
        <v>18131604</v>
      </c>
      <c r="B5031" t="s">
        <v>18</v>
      </c>
      <c r="C5031" t="s">
        <v>5083</v>
      </c>
      <c r="D5031" s="12" t="str">
        <f t="shared" si="156"/>
        <v>21/12</v>
      </c>
      <c r="E5031" s="13">
        <v>44557</v>
      </c>
      <c r="F5031" s="15" t="str">
        <f t="shared" si="157"/>
        <v>2021/12/27</v>
      </c>
      <c r="G5031" t="s">
        <v>197</v>
      </c>
      <c r="H5031" s="2">
        <v>0.54166666666666663</v>
      </c>
      <c r="I5031" t="s">
        <v>37</v>
      </c>
      <c r="K5031">
        <v>53</v>
      </c>
      <c r="L5031">
        <v>10516925539.497</v>
      </c>
      <c r="M5031">
        <v>172.58779999999999</v>
      </c>
      <c r="N5031" s="11"/>
      <c r="O5031">
        <v>172.58779999999999</v>
      </c>
      <c r="P5031">
        <v>178.88657900000001</v>
      </c>
      <c r="Q5031">
        <v>0.24</v>
      </c>
      <c r="R5031">
        <v>0</v>
      </c>
      <c r="S5031">
        <v>0.96479999999999999</v>
      </c>
      <c r="T5031">
        <v>179.54499999999999</v>
      </c>
      <c r="U5031">
        <v>47.051499999999997</v>
      </c>
      <c r="V5031">
        <v>1640602808</v>
      </c>
    </row>
    <row r="5032" spans="1:22" x14ac:dyDescent="0.25">
      <c r="A5032">
        <v>18131604</v>
      </c>
      <c r="B5032" t="s">
        <v>18</v>
      </c>
      <c r="C5032" t="s">
        <v>5084</v>
      </c>
      <c r="D5032" s="12" t="str">
        <f t="shared" si="156"/>
        <v>21/12</v>
      </c>
      <c r="E5032" s="13">
        <v>44557</v>
      </c>
      <c r="F5032" s="15" t="str">
        <f t="shared" si="157"/>
        <v>2021/12/27</v>
      </c>
      <c r="G5032" t="s">
        <v>197</v>
      </c>
      <c r="H5032" s="2">
        <v>0.58333333333333337</v>
      </c>
      <c r="I5032" t="s">
        <v>37</v>
      </c>
      <c r="K5032">
        <v>53</v>
      </c>
      <c r="L5032">
        <v>10517099285.577</v>
      </c>
      <c r="M5032">
        <v>173.74610000000001</v>
      </c>
      <c r="N5032" s="11"/>
      <c r="O5032">
        <v>173.74610000000001</v>
      </c>
      <c r="P5032">
        <v>180.13529800000001</v>
      </c>
      <c r="Q5032">
        <v>0.24</v>
      </c>
      <c r="R5032">
        <v>0</v>
      </c>
      <c r="S5032">
        <v>0.96450000000000002</v>
      </c>
      <c r="T5032">
        <v>179.166</v>
      </c>
      <c r="U5032">
        <v>47.550199999999997</v>
      </c>
      <c r="V5032">
        <v>1640606408</v>
      </c>
    </row>
    <row r="5033" spans="1:22" x14ac:dyDescent="0.25">
      <c r="A5033">
        <v>18131604</v>
      </c>
      <c r="B5033" t="s">
        <v>18</v>
      </c>
      <c r="C5033" t="s">
        <v>5085</v>
      </c>
      <c r="D5033" s="12" t="str">
        <f t="shared" si="156"/>
        <v>21/12</v>
      </c>
      <c r="E5033" s="13">
        <v>44557</v>
      </c>
      <c r="F5033" s="15" t="str">
        <f t="shared" si="157"/>
        <v>2021/12/27</v>
      </c>
      <c r="G5033" t="s">
        <v>197</v>
      </c>
      <c r="H5033" s="2">
        <v>0.625</v>
      </c>
      <c r="I5033" t="s">
        <v>37</v>
      </c>
      <c r="K5033">
        <v>53</v>
      </c>
      <c r="L5033">
        <v>10517270801.577</v>
      </c>
      <c r="M5033">
        <v>171.51599999999999</v>
      </c>
      <c r="N5033" s="11"/>
      <c r="O5033">
        <v>171.51599999999999</v>
      </c>
      <c r="P5033">
        <v>178.072059</v>
      </c>
      <c r="Q5033">
        <v>0.24</v>
      </c>
      <c r="R5033">
        <v>0</v>
      </c>
      <c r="S5033">
        <v>0.96319999999999995</v>
      </c>
      <c r="T5033">
        <v>179.166</v>
      </c>
      <c r="U5033">
        <v>47.874000000000002</v>
      </c>
      <c r="V5033">
        <v>1640610008</v>
      </c>
    </row>
    <row r="5034" spans="1:22" x14ac:dyDescent="0.25">
      <c r="A5034">
        <v>18131604</v>
      </c>
      <c r="B5034" t="s">
        <v>18</v>
      </c>
      <c r="C5034" t="s">
        <v>5086</v>
      </c>
      <c r="D5034" s="12" t="str">
        <f t="shared" si="156"/>
        <v>21/12</v>
      </c>
      <c r="E5034" s="13">
        <v>44557</v>
      </c>
      <c r="F5034" s="15" t="str">
        <f t="shared" si="157"/>
        <v>2021/12/27</v>
      </c>
      <c r="G5034" t="s">
        <v>197</v>
      </c>
      <c r="H5034" s="2">
        <v>0.66666666666666663</v>
      </c>
      <c r="I5034" t="s">
        <v>37</v>
      </c>
      <c r="K5034">
        <v>53</v>
      </c>
      <c r="L5034">
        <v>10517441851.737</v>
      </c>
      <c r="M5034">
        <v>171.05019999999999</v>
      </c>
      <c r="N5034" s="11"/>
      <c r="O5034">
        <v>171.05019999999999</v>
      </c>
      <c r="P5034">
        <v>176.87509499999999</v>
      </c>
      <c r="Q5034">
        <v>0.24</v>
      </c>
      <c r="R5034">
        <v>0</v>
      </c>
      <c r="S5034">
        <v>0.96709999999999996</v>
      </c>
      <c r="T5034">
        <v>178.441</v>
      </c>
      <c r="U5034">
        <v>45.0182</v>
      </c>
      <c r="V5034">
        <v>1640613608</v>
      </c>
    </row>
    <row r="5035" spans="1:22" x14ac:dyDescent="0.25">
      <c r="A5035">
        <v>18131604</v>
      </c>
      <c r="B5035" t="s">
        <v>18</v>
      </c>
      <c r="C5035" t="s">
        <v>5087</v>
      </c>
      <c r="D5035" s="12" t="str">
        <f t="shared" si="156"/>
        <v>21/12</v>
      </c>
      <c r="E5035" s="13">
        <v>44557</v>
      </c>
      <c r="F5035" s="15" t="str">
        <f t="shared" si="157"/>
        <v>2021/12/27</v>
      </c>
      <c r="G5035" t="s">
        <v>197</v>
      </c>
      <c r="H5035" s="2">
        <v>0.70833333333333337</v>
      </c>
      <c r="I5035" t="s">
        <v>37</v>
      </c>
      <c r="K5035">
        <v>53</v>
      </c>
      <c r="L5035">
        <v>10517610662.457001</v>
      </c>
      <c r="M5035">
        <v>168.8107</v>
      </c>
      <c r="N5035" s="11"/>
      <c r="O5035">
        <v>168.7638</v>
      </c>
      <c r="P5035">
        <v>174.597318</v>
      </c>
      <c r="Q5035">
        <v>0.24</v>
      </c>
      <c r="R5035">
        <v>0</v>
      </c>
      <c r="S5035">
        <v>0.96660000000000001</v>
      </c>
      <c r="T5035">
        <v>176.995</v>
      </c>
      <c r="U5035">
        <v>44.754800000000003</v>
      </c>
      <c r="V5035">
        <v>1640617209</v>
      </c>
    </row>
    <row r="5036" spans="1:22" x14ac:dyDescent="0.25">
      <c r="A5036">
        <v>18131604</v>
      </c>
      <c r="B5036" t="s">
        <v>18</v>
      </c>
      <c r="C5036" t="s">
        <v>5088</v>
      </c>
      <c r="D5036" s="12" t="str">
        <f t="shared" si="156"/>
        <v>21/12</v>
      </c>
      <c r="E5036" s="13">
        <v>44557</v>
      </c>
      <c r="F5036" s="15" t="str">
        <f t="shared" si="157"/>
        <v>2021/12/27</v>
      </c>
      <c r="G5036" t="s">
        <v>197</v>
      </c>
      <c r="H5036" s="2">
        <v>0.75</v>
      </c>
      <c r="I5036" t="s">
        <v>37</v>
      </c>
      <c r="K5036">
        <v>53</v>
      </c>
      <c r="L5036">
        <v>10517785285.497</v>
      </c>
      <c r="M5036">
        <v>174.62299999999999</v>
      </c>
      <c r="N5036" s="11"/>
      <c r="O5036">
        <v>174.62299999999999</v>
      </c>
      <c r="P5036">
        <v>180.64715200000001</v>
      </c>
      <c r="Q5036">
        <v>0.24</v>
      </c>
      <c r="R5036">
        <v>0</v>
      </c>
      <c r="S5036">
        <v>0.9667</v>
      </c>
      <c r="T5036">
        <v>181.40100000000001</v>
      </c>
      <c r="U5036">
        <v>46.2622</v>
      </c>
      <c r="V5036">
        <v>1640620809</v>
      </c>
    </row>
    <row r="5037" spans="1:22" x14ac:dyDescent="0.25">
      <c r="A5037">
        <v>18131604</v>
      </c>
      <c r="B5037" t="s">
        <v>18</v>
      </c>
      <c r="C5037" t="s">
        <v>5089</v>
      </c>
      <c r="D5037" s="12" t="str">
        <f t="shared" si="156"/>
        <v>21/12</v>
      </c>
      <c r="E5037" s="13">
        <v>44557</v>
      </c>
      <c r="F5037" s="15" t="str">
        <f t="shared" si="157"/>
        <v>2021/12/27</v>
      </c>
      <c r="G5037" t="s">
        <v>197</v>
      </c>
      <c r="H5037" s="2">
        <v>0.79166666666666663</v>
      </c>
      <c r="I5037" t="s">
        <v>40</v>
      </c>
      <c r="K5037">
        <v>53</v>
      </c>
      <c r="L5037">
        <v>10517953694.216999</v>
      </c>
      <c r="M5037">
        <v>168.40870000000001</v>
      </c>
      <c r="N5037" s="11"/>
      <c r="O5037">
        <v>168.4555</v>
      </c>
      <c r="P5037">
        <v>174.52476200000001</v>
      </c>
      <c r="Q5037">
        <v>0.24</v>
      </c>
      <c r="R5037">
        <v>0</v>
      </c>
      <c r="S5037">
        <v>0.96519999999999995</v>
      </c>
      <c r="T5037">
        <v>181.40100000000001</v>
      </c>
      <c r="U5037">
        <v>45.624899999999997</v>
      </c>
      <c r="V5037">
        <v>1640624408</v>
      </c>
    </row>
    <row r="5038" spans="1:22" x14ac:dyDescent="0.25">
      <c r="A5038">
        <v>18131604</v>
      </c>
      <c r="B5038" t="s">
        <v>18</v>
      </c>
      <c r="C5038" t="s">
        <v>5090</v>
      </c>
      <c r="D5038" s="12" t="str">
        <f t="shared" si="156"/>
        <v>21/12</v>
      </c>
      <c r="E5038" s="13">
        <v>44557</v>
      </c>
      <c r="F5038" s="15" t="str">
        <f t="shared" si="157"/>
        <v>2021/12/27</v>
      </c>
      <c r="G5038" t="s">
        <v>197</v>
      </c>
      <c r="H5038" s="2">
        <v>0.83333333333333337</v>
      </c>
      <c r="I5038" t="s">
        <v>40</v>
      </c>
      <c r="K5038">
        <v>53</v>
      </c>
      <c r="L5038">
        <v>10518062426.457001</v>
      </c>
      <c r="M5038">
        <v>108.73220000000001</v>
      </c>
      <c r="N5038" s="11"/>
      <c r="O5038">
        <v>108.73220000000001</v>
      </c>
      <c r="P5038">
        <v>109.864959</v>
      </c>
      <c r="Q5038">
        <v>0.24</v>
      </c>
      <c r="R5038">
        <v>0</v>
      </c>
      <c r="S5038">
        <v>0.98970000000000002</v>
      </c>
      <c r="T5038">
        <v>172.72499999999999</v>
      </c>
      <c r="U5038">
        <v>15.7356</v>
      </c>
      <c r="V5038">
        <v>1640628008</v>
      </c>
    </row>
    <row r="5039" spans="1:22" x14ac:dyDescent="0.25">
      <c r="A5039">
        <v>18131604</v>
      </c>
      <c r="B5039" t="s">
        <v>18</v>
      </c>
      <c r="C5039" t="s">
        <v>5091</v>
      </c>
      <c r="D5039" s="12" t="str">
        <f t="shared" si="156"/>
        <v>21/12</v>
      </c>
      <c r="E5039" s="13">
        <v>44557</v>
      </c>
      <c r="F5039" s="15" t="str">
        <f t="shared" si="157"/>
        <v>2021/12/27</v>
      </c>
      <c r="G5039" t="s">
        <v>197</v>
      </c>
      <c r="H5039" s="2">
        <v>0.875</v>
      </c>
      <c r="I5039" t="s">
        <v>37</v>
      </c>
      <c r="K5039">
        <v>53</v>
      </c>
      <c r="L5039">
        <v>10518163855.497</v>
      </c>
      <c r="M5039">
        <v>101.429</v>
      </c>
      <c r="N5039" s="11"/>
      <c r="O5039">
        <v>101.429</v>
      </c>
      <c r="P5039">
        <v>102.143326</v>
      </c>
      <c r="Q5039">
        <v>0.24</v>
      </c>
      <c r="R5039">
        <v>0</v>
      </c>
      <c r="S5039">
        <v>0.99299999999999999</v>
      </c>
      <c r="T5039">
        <v>103.07899999999999</v>
      </c>
      <c r="U5039">
        <v>12.0586</v>
      </c>
      <c r="V5039">
        <v>1640631608</v>
      </c>
    </row>
    <row r="5040" spans="1:22" x14ac:dyDescent="0.25">
      <c r="A5040">
        <v>18131604</v>
      </c>
      <c r="B5040" t="s">
        <v>18</v>
      </c>
      <c r="C5040" t="s">
        <v>5092</v>
      </c>
      <c r="D5040" s="12" t="str">
        <f t="shared" si="156"/>
        <v>21/12</v>
      </c>
      <c r="E5040" s="13">
        <v>44557</v>
      </c>
      <c r="F5040" s="15" t="str">
        <f t="shared" si="157"/>
        <v>2021/12/27</v>
      </c>
      <c r="G5040" t="s">
        <v>197</v>
      </c>
      <c r="H5040" s="2">
        <v>0.91666666666666663</v>
      </c>
      <c r="I5040" t="s">
        <v>37</v>
      </c>
      <c r="K5040">
        <v>53</v>
      </c>
      <c r="L5040">
        <v>10518262699.976999</v>
      </c>
      <c r="M5040">
        <v>98.844499999999996</v>
      </c>
      <c r="N5040" s="11"/>
      <c r="O5040">
        <v>98.844499999999996</v>
      </c>
      <c r="P5040">
        <v>99.081091999999998</v>
      </c>
      <c r="Q5040">
        <v>0.24</v>
      </c>
      <c r="R5040">
        <v>0</v>
      </c>
      <c r="S5040">
        <v>0.99760000000000004</v>
      </c>
      <c r="T5040">
        <v>101.89400000000001</v>
      </c>
      <c r="U5040">
        <v>6.8433999999999999</v>
      </c>
      <c r="V5040">
        <v>1640635208</v>
      </c>
    </row>
    <row r="5041" spans="1:22" x14ac:dyDescent="0.25">
      <c r="A5041">
        <v>18131604</v>
      </c>
      <c r="B5041" t="s">
        <v>18</v>
      </c>
      <c r="C5041" t="s">
        <v>5093</v>
      </c>
      <c r="D5041" s="12" t="str">
        <f t="shared" si="156"/>
        <v>21/12</v>
      </c>
      <c r="E5041" s="13">
        <v>44557</v>
      </c>
      <c r="F5041" s="15" t="str">
        <f t="shared" si="157"/>
        <v>2021/12/27</v>
      </c>
      <c r="G5041" t="s">
        <v>197</v>
      </c>
      <c r="H5041" s="2">
        <v>0.95833333333333337</v>
      </c>
      <c r="I5041" t="s">
        <v>22</v>
      </c>
      <c r="K5041">
        <v>53</v>
      </c>
      <c r="L5041">
        <v>10518361669.976999</v>
      </c>
      <c r="M5041">
        <v>98.97</v>
      </c>
      <c r="N5041" s="11"/>
      <c r="O5041">
        <v>98.97</v>
      </c>
      <c r="P5041">
        <v>99.167198999999997</v>
      </c>
      <c r="Q5041">
        <v>0.24</v>
      </c>
      <c r="R5041">
        <v>0</v>
      </c>
      <c r="S5041">
        <v>0.998</v>
      </c>
      <c r="T5041">
        <v>99.290999999999997</v>
      </c>
      <c r="U5041">
        <v>6.2507999999999999</v>
      </c>
      <c r="V5041">
        <v>1640638808</v>
      </c>
    </row>
    <row r="5042" spans="1:22" x14ac:dyDescent="0.25">
      <c r="A5042">
        <v>18131604</v>
      </c>
      <c r="B5042" t="s">
        <v>18</v>
      </c>
      <c r="C5042" t="s">
        <v>5094</v>
      </c>
      <c r="D5042" s="12" t="str">
        <f t="shared" si="156"/>
        <v>21/12</v>
      </c>
      <c r="E5042" s="13">
        <v>44558</v>
      </c>
      <c r="F5042" s="15" t="str">
        <f t="shared" si="157"/>
        <v>2021/12/28</v>
      </c>
      <c r="G5042" t="s">
        <v>20</v>
      </c>
      <c r="H5042" s="2">
        <v>0</v>
      </c>
      <c r="I5042" t="s">
        <v>22</v>
      </c>
      <c r="K5042">
        <v>53</v>
      </c>
      <c r="L5042">
        <v>10518460350.777</v>
      </c>
      <c r="M5042">
        <v>98.680800000000005</v>
      </c>
      <c r="N5042" s="11"/>
      <c r="O5042">
        <v>98.680800000000005</v>
      </c>
      <c r="P5042">
        <v>98.874831</v>
      </c>
      <c r="Q5042">
        <v>0.24</v>
      </c>
      <c r="R5042">
        <v>0</v>
      </c>
      <c r="S5042">
        <v>0.998</v>
      </c>
      <c r="T5042">
        <v>99.725999999999999</v>
      </c>
      <c r="U5042">
        <v>6.1913</v>
      </c>
      <c r="V5042">
        <v>1640642408</v>
      </c>
    </row>
    <row r="5043" spans="1:22" x14ac:dyDescent="0.25">
      <c r="A5043">
        <v>18131604</v>
      </c>
      <c r="B5043" t="s">
        <v>18</v>
      </c>
      <c r="C5043" t="s">
        <v>5095</v>
      </c>
      <c r="D5043" s="12" t="str">
        <f t="shared" si="156"/>
        <v>21/12</v>
      </c>
      <c r="E5043" s="13">
        <v>44558</v>
      </c>
      <c r="F5043" s="15" t="str">
        <f t="shared" si="157"/>
        <v>2021/12/28</v>
      </c>
      <c r="G5043" t="s">
        <v>20</v>
      </c>
      <c r="H5043" s="2">
        <v>4.1666666666666664E-2</v>
      </c>
      <c r="I5043" t="s">
        <v>22</v>
      </c>
      <c r="K5043">
        <v>53</v>
      </c>
      <c r="L5043">
        <v>10518559383.417</v>
      </c>
      <c r="M5043">
        <v>99.032600000000002</v>
      </c>
      <c r="N5043" s="11"/>
      <c r="O5043">
        <v>99.032600000000002</v>
      </c>
      <c r="P5043">
        <v>99.252053000000004</v>
      </c>
      <c r="Q5043">
        <v>0.24</v>
      </c>
      <c r="R5043">
        <v>0</v>
      </c>
      <c r="S5043">
        <v>0.99780000000000002</v>
      </c>
      <c r="T5043">
        <v>99.725999999999999</v>
      </c>
      <c r="U5043">
        <v>6.5959000000000003</v>
      </c>
      <c r="V5043">
        <v>1640646008</v>
      </c>
    </row>
    <row r="5044" spans="1:22" x14ac:dyDescent="0.25">
      <c r="A5044">
        <v>18131604</v>
      </c>
      <c r="B5044" t="s">
        <v>18</v>
      </c>
      <c r="C5044" t="s">
        <v>5096</v>
      </c>
      <c r="D5044" s="12" t="str">
        <f t="shared" si="156"/>
        <v>21/12</v>
      </c>
      <c r="E5044" s="13">
        <v>44558</v>
      </c>
      <c r="F5044" s="15" t="str">
        <f t="shared" si="157"/>
        <v>2021/12/28</v>
      </c>
      <c r="G5044" t="s">
        <v>20</v>
      </c>
      <c r="H5044" s="2">
        <v>8.3333333333333329E-2</v>
      </c>
      <c r="I5044" t="s">
        <v>22</v>
      </c>
      <c r="K5044">
        <v>53</v>
      </c>
      <c r="L5044">
        <v>10518657930.056999</v>
      </c>
      <c r="M5044">
        <v>98.546599999999998</v>
      </c>
      <c r="N5044" s="11"/>
      <c r="O5044">
        <v>98.546599999999998</v>
      </c>
      <c r="P5044">
        <v>98.735273000000007</v>
      </c>
      <c r="Q5044">
        <v>0.24</v>
      </c>
      <c r="R5044">
        <v>0</v>
      </c>
      <c r="S5044">
        <v>0.99809999999999999</v>
      </c>
      <c r="T5044">
        <v>99</v>
      </c>
      <c r="U5044">
        <v>6.1002999999999998</v>
      </c>
      <c r="V5044">
        <v>1640649608</v>
      </c>
    </row>
    <row r="5045" spans="1:22" x14ac:dyDescent="0.25">
      <c r="A5045">
        <v>18131604</v>
      </c>
      <c r="B5045" t="s">
        <v>18</v>
      </c>
      <c r="C5045" t="s">
        <v>5097</v>
      </c>
      <c r="D5045" s="12" t="str">
        <f t="shared" si="156"/>
        <v>21/12</v>
      </c>
      <c r="E5045" s="13">
        <v>44558</v>
      </c>
      <c r="F5045" s="15" t="str">
        <f t="shared" si="157"/>
        <v>2021/12/28</v>
      </c>
      <c r="G5045" t="s">
        <v>20</v>
      </c>
      <c r="H5045" s="2">
        <v>0.125</v>
      </c>
      <c r="I5045" t="s">
        <v>22</v>
      </c>
      <c r="K5045">
        <v>53</v>
      </c>
      <c r="L5045">
        <v>10518755832.537001</v>
      </c>
      <c r="M5045">
        <v>97.902500000000003</v>
      </c>
      <c r="N5045" s="11"/>
      <c r="O5045">
        <v>97.929699999999997</v>
      </c>
      <c r="P5045">
        <v>98.103896000000006</v>
      </c>
      <c r="Q5045">
        <v>0.24</v>
      </c>
      <c r="R5045">
        <v>0</v>
      </c>
      <c r="S5045">
        <v>0.99819999999999998</v>
      </c>
      <c r="T5045">
        <v>99.215999999999994</v>
      </c>
      <c r="U5045">
        <v>5.8438999999999997</v>
      </c>
      <c r="V5045">
        <v>1640653207</v>
      </c>
    </row>
    <row r="5046" spans="1:22" x14ac:dyDescent="0.25">
      <c r="A5046">
        <v>18131604</v>
      </c>
      <c r="B5046" t="s">
        <v>18</v>
      </c>
      <c r="C5046" t="s">
        <v>5098</v>
      </c>
      <c r="D5046" s="12" t="str">
        <f t="shared" si="156"/>
        <v>21/12</v>
      </c>
      <c r="E5046" s="13">
        <v>44558</v>
      </c>
      <c r="F5046" s="15" t="str">
        <f t="shared" si="157"/>
        <v>2021/12/28</v>
      </c>
      <c r="G5046" t="s">
        <v>20</v>
      </c>
      <c r="H5046" s="2">
        <v>0.16666666666666666</v>
      </c>
      <c r="I5046" t="s">
        <v>22</v>
      </c>
      <c r="K5046">
        <v>53</v>
      </c>
      <c r="L5046">
        <v>10518853483.976999</v>
      </c>
      <c r="M5046">
        <v>97.651399999999995</v>
      </c>
      <c r="N5046" s="11"/>
      <c r="O5046">
        <v>97.597200000000001</v>
      </c>
      <c r="P5046">
        <v>97.744731000000002</v>
      </c>
      <c r="Q5046">
        <v>0.24</v>
      </c>
      <c r="R5046">
        <v>0</v>
      </c>
      <c r="S5046">
        <v>0.99850000000000005</v>
      </c>
      <c r="T5046">
        <v>98.373000000000005</v>
      </c>
      <c r="U5046">
        <v>5.3680000000000003</v>
      </c>
      <c r="V5046">
        <v>1640656809</v>
      </c>
    </row>
    <row r="5047" spans="1:22" x14ac:dyDescent="0.25">
      <c r="A5047">
        <v>18131604</v>
      </c>
      <c r="B5047" t="s">
        <v>18</v>
      </c>
      <c r="C5047" t="s">
        <v>5099</v>
      </c>
      <c r="D5047" s="12" t="str">
        <f t="shared" si="156"/>
        <v>21/12</v>
      </c>
      <c r="E5047" s="13">
        <v>44558</v>
      </c>
      <c r="F5047" s="15" t="str">
        <f t="shared" si="157"/>
        <v>2021/12/28</v>
      </c>
      <c r="G5047" t="s">
        <v>20</v>
      </c>
      <c r="H5047" s="2">
        <v>0.20833333333333334</v>
      </c>
      <c r="I5047" t="s">
        <v>22</v>
      </c>
      <c r="K5047">
        <v>53</v>
      </c>
      <c r="L5047">
        <v>10518951777.657</v>
      </c>
      <c r="M5047">
        <v>98.293700000000001</v>
      </c>
      <c r="N5047" s="11"/>
      <c r="O5047">
        <v>98.320999999999998</v>
      </c>
      <c r="P5047">
        <v>98.507848999999993</v>
      </c>
      <c r="Q5047">
        <v>0.24</v>
      </c>
      <c r="R5047">
        <v>0</v>
      </c>
      <c r="S5047">
        <v>0.99809999999999999</v>
      </c>
      <c r="T5047">
        <v>98.608999999999995</v>
      </c>
      <c r="U5047">
        <v>6.0646000000000004</v>
      </c>
      <c r="V5047">
        <v>1640660408</v>
      </c>
    </row>
    <row r="5048" spans="1:22" x14ac:dyDescent="0.25">
      <c r="A5048">
        <v>18131604</v>
      </c>
      <c r="B5048" t="s">
        <v>18</v>
      </c>
      <c r="C5048" t="s">
        <v>5100</v>
      </c>
      <c r="D5048" s="12" t="str">
        <f t="shared" si="156"/>
        <v>21/12</v>
      </c>
      <c r="E5048" s="13">
        <v>44558</v>
      </c>
      <c r="F5048" s="15" t="str">
        <f t="shared" si="157"/>
        <v>2021/12/28</v>
      </c>
      <c r="G5048" t="s">
        <v>20</v>
      </c>
      <c r="H5048" s="2">
        <v>0.25</v>
      </c>
      <c r="I5048" t="s">
        <v>22</v>
      </c>
      <c r="K5048">
        <v>53</v>
      </c>
      <c r="L5048">
        <v>10519049686.857</v>
      </c>
      <c r="M5048">
        <v>97.909199999999998</v>
      </c>
      <c r="N5048" s="11"/>
      <c r="O5048">
        <v>97.909199999999998</v>
      </c>
      <c r="P5048">
        <v>98.100703999999993</v>
      </c>
      <c r="Q5048">
        <v>0.24</v>
      </c>
      <c r="R5048">
        <v>0</v>
      </c>
      <c r="S5048">
        <v>0.998</v>
      </c>
      <c r="T5048">
        <v>98.608999999999995</v>
      </c>
      <c r="U5048">
        <v>6.1266999999999996</v>
      </c>
      <c r="V5048">
        <v>1640664008</v>
      </c>
    </row>
    <row r="5049" spans="1:22" x14ac:dyDescent="0.25">
      <c r="A5049">
        <v>18131604</v>
      </c>
      <c r="B5049" t="s">
        <v>18</v>
      </c>
      <c r="C5049" t="s">
        <v>5101</v>
      </c>
      <c r="D5049" s="12" t="str">
        <f t="shared" si="156"/>
        <v>21/12</v>
      </c>
      <c r="E5049" s="13">
        <v>44558</v>
      </c>
      <c r="F5049" s="15" t="str">
        <f t="shared" si="157"/>
        <v>2021/12/28</v>
      </c>
      <c r="G5049" t="s">
        <v>20</v>
      </c>
      <c r="H5049" s="2">
        <v>0.29166666666666669</v>
      </c>
      <c r="I5049" t="s">
        <v>37</v>
      </c>
      <c r="K5049">
        <v>53</v>
      </c>
      <c r="L5049">
        <v>10519210440.056999</v>
      </c>
      <c r="M5049">
        <v>160.75319999999999</v>
      </c>
      <c r="N5049" s="11"/>
      <c r="O5049">
        <v>160.75319999999999</v>
      </c>
      <c r="P5049">
        <v>166.56612699999999</v>
      </c>
      <c r="Q5049">
        <v>0.24</v>
      </c>
      <c r="R5049">
        <v>0</v>
      </c>
      <c r="S5049">
        <v>0.96509999999999996</v>
      </c>
      <c r="T5049">
        <v>179.37</v>
      </c>
      <c r="U5049">
        <v>43.619799999999998</v>
      </c>
      <c r="V5049">
        <v>1640667608</v>
      </c>
    </row>
    <row r="5050" spans="1:22" x14ac:dyDescent="0.25">
      <c r="A5050">
        <v>18131604</v>
      </c>
      <c r="B5050" t="s">
        <v>18</v>
      </c>
      <c r="C5050" t="s">
        <v>5102</v>
      </c>
      <c r="D5050" s="12" t="str">
        <f t="shared" si="156"/>
        <v>21/12</v>
      </c>
      <c r="E5050" s="13">
        <v>44558</v>
      </c>
      <c r="F5050" s="15" t="str">
        <f t="shared" si="157"/>
        <v>2021/12/28</v>
      </c>
      <c r="G5050" t="s">
        <v>20</v>
      </c>
      <c r="H5050" s="2">
        <v>0.33333333333333331</v>
      </c>
      <c r="I5050" t="s">
        <v>40</v>
      </c>
      <c r="K5050">
        <v>53</v>
      </c>
      <c r="L5050">
        <v>10519378868.457001</v>
      </c>
      <c r="M5050">
        <v>168.42840000000001</v>
      </c>
      <c r="N5050" s="11"/>
      <c r="O5050">
        <v>168.4752</v>
      </c>
      <c r="P5050">
        <v>174.77805000000001</v>
      </c>
      <c r="Q5050">
        <v>0.24</v>
      </c>
      <c r="R5050">
        <v>0</v>
      </c>
      <c r="S5050">
        <v>0.96389999999999998</v>
      </c>
      <c r="T5050">
        <v>179.37</v>
      </c>
      <c r="U5050">
        <v>46.513199999999998</v>
      </c>
      <c r="V5050">
        <v>1640671207</v>
      </c>
    </row>
    <row r="5051" spans="1:22" x14ac:dyDescent="0.25">
      <c r="A5051">
        <v>18131604</v>
      </c>
      <c r="B5051" t="s">
        <v>18</v>
      </c>
      <c r="C5051" t="s">
        <v>5103</v>
      </c>
      <c r="D5051" s="12" t="str">
        <f t="shared" si="156"/>
        <v>21/12</v>
      </c>
      <c r="E5051" s="13">
        <v>44558</v>
      </c>
      <c r="F5051" s="15" t="str">
        <f t="shared" si="157"/>
        <v>2021/12/28</v>
      </c>
      <c r="G5051" t="s">
        <v>20</v>
      </c>
      <c r="H5051" s="2">
        <v>0.375</v>
      </c>
      <c r="I5051" t="s">
        <v>40</v>
      </c>
      <c r="K5051">
        <v>53</v>
      </c>
      <c r="L5051">
        <v>10519540813.976999</v>
      </c>
      <c r="M5051">
        <v>161.94550000000001</v>
      </c>
      <c r="N5051" s="11"/>
      <c r="O5051">
        <v>161.90049999999999</v>
      </c>
      <c r="P5051">
        <v>167.43855600000001</v>
      </c>
      <c r="Q5051">
        <v>0.24</v>
      </c>
      <c r="R5051">
        <v>0</v>
      </c>
      <c r="S5051">
        <v>0.96689999999999998</v>
      </c>
      <c r="T5051">
        <v>173.756</v>
      </c>
      <c r="U5051">
        <v>42.706899999999997</v>
      </c>
      <c r="V5051">
        <v>1640674808</v>
      </c>
    </row>
    <row r="5052" spans="1:22" x14ac:dyDescent="0.25">
      <c r="A5052">
        <v>18131604</v>
      </c>
      <c r="B5052" t="s">
        <v>18</v>
      </c>
      <c r="C5052" t="s">
        <v>5104</v>
      </c>
      <c r="D5052" s="12" t="str">
        <f t="shared" si="156"/>
        <v>21/12</v>
      </c>
      <c r="E5052" s="13">
        <v>44558</v>
      </c>
      <c r="F5052" s="15" t="str">
        <f t="shared" si="157"/>
        <v>2021/12/28</v>
      </c>
      <c r="G5052" t="s">
        <v>20</v>
      </c>
      <c r="H5052" s="2">
        <v>0.41666666666666669</v>
      </c>
      <c r="I5052" t="s">
        <v>40</v>
      </c>
      <c r="K5052">
        <v>53</v>
      </c>
      <c r="L5052">
        <v>10519709519.577</v>
      </c>
      <c r="M5052">
        <v>168.7056</v>
      </c>
      <c r="N5052" s="11"/>
      <c r="O5052">
        <v>168.7056</v>
      </c>
      <c r="P5052">
        <v>174.61780400000001</v>
      </c>
      <c r="Q5052">
        <v>0.24</v>
      </c>
      <c r="R5052">
        <v>0</v>
      </c>
      <c r="S5052">
        <v>0.96609999999999996</v>
      </c>
      <c r="T5052">
        <v>176.45500000000001</v>
      </c>
      <c r="U5052">
        <v>45.0533</v>
      </c>
      <c r="V5052">
        <v>1640678408</v>
      </c>
    </row>
    <row r="5053" spans="1:22" x14ac:dyDescent="0.25">
      <c r="A5053">
        <v>18131604</v>
      </c>
      <c r="B5053" t="s">
        <v>18</v>
      </c>
      <c r="C5053" t="s">
        <v>5105</v>
      </c>
      <c r="D5053" s="12" t="str">
        <f t="shared" si="156"/>
        <v>21/12</v>
      </c>
      <c r="E5053" s="13">
        <v>44558</v>
      </c>
      <c r="F5053" s="15" t="str">
        <f t="shared" si="157"/>
        <v>2021/12/28</v>
      </c>
      <c r="G5053" t="s">
        <v>20</v>
      </c>
      <c r="H5053" s="2">
        <v>0.45833333333333331</v>
      </c>
      <c r="I5053" t="s">
        <v>37</v>
      </c>
      <c r="K5053">
        <v>53</v>
      </c>
      <c r="L5053">
        <v>10519874603.577</v>
      </c>
      <c r="M5053">
        <v>165.084</v>
      </c>
      <c r="N5053" s="11"/>
      <c r="O5053">
        <v>165.084</v>
      </c>
      <c r="P5053">
        <v>170.34385700000001</v>
      </c>
      <c r="Q5053">
        <v>0.24</v>
      </c>
      <c r="R5053">
        <v>0</v>
      </c>
      <c r="S5053">
        <v>0.96909999999999996</v>
      </c>
      <c r="T5053">
        <v>173.81200000000001</v>
      </c>
      <c r="U5053">
        <v>42.003599999999999</v>
      </c>
      <c r="V5053">
        <v>1640682008</v>
      </c>
    </row>
    <row r="5054" spans="1:22" x14ac:dyDescent="0.25">
      <c r="A5054">
        <v>18131604</v>
      </c>
      <c r="B5054" t="s">
        <v>18</v>
      </c>
      <c r="C5054" t="s">
        <v>5106</v>
      </c>
      <c r="D5054" s="12" t="str">
        <f t="shared" si="156"/>
        <v>21/12</v>
      </c>
      <c r="E5054" s="13">
        <v>44558</v>
      </c>
      <c r="F5054" s="15" t="str">
        <f t="shared" si="157"/>
        <v>2021/12/28</v>
      </c>
      <c r="G5054" t="s">
        <v>20</v>
      </c>
      <c r="H5054" s="2">
        <v>0.5</v>
      </c>
      <c r="I5054" t="s">
        <v>37</v>
      </c>
      <c r="K5054">
        <v>53</v>
      </c>
      <c r="L5054">
        <v>10520044893.657</v>
      </c>
      <c r="M5054">
        <v>170.2901</v>
      </c>
      <c r="N5054" s="11"/>
      <c r="O5054">
        <v>170.2901</v>
      </c>
      <c r="P5054">
        <v>176.04793900000001</v>
      </c>
      <c r="Q5054">
        <v>0.24</v>
      </c>
      <c r="R5054">
        <v>0</v>
      </c>
      <c r="S5054">
        <v>0.96730000000000005</v>
      </c>
      <c r="T5054">
        <v>180.745</v>
      </c>
      <c r="U5054">
        <v>44.656100000000002</v>
      </c>
      <c r="V5054">
        <v>1640685608</v>
      </c>
    </row>
    <row r="5055" spans="1:22" x14ac:dyDescent="0.25">
      <c r="A5055">
        <v>18131604</v>
      </c>
      <c r="B5055" t="s">
        <v>18</v>
      </c>
      <c r="C5055" t="s">
        <v>5107</v>
      </c>
      <c r="D5055" s="12" t="str">
        <f t="shared" si="156"/>
        <v>21/12</v>
      </c>
      <c r="E5055" s="13">
        <v>44558</v>
      </c>
      <c r="F5055" s="15" t="str">
        <f t="shared" si="157"/>
        <v>2021/12/28</v>
      </c>
      <c r="G5055" t="s">
        <v>20</v>
      </c>
      <c r="H5055" s="2">
        <v>0.54166666666666663</v>
      </c>
      <c r="I5055" t="s">
        <v>37</v>
      </c>
      <c r="K5055">
        <v>53</v>
      </c>
      <c r="L5055">
        <v>10520210973.657</v>
      </c>
      <c r="M5055">
        <v>166.08</v>
      </c>
      <c r="N5055" s="11"/>
      <c r="O5055">
        <v>166.08</v>
      </c>
      <c r="P5055">
        <v>171.320052</v>
      </c>
      <c r="Q5055">
        <v>0.24</v>
      </c>
      <c r="R5055">
        <v>0</v>
      </c>
      <c r="S5055">
        <v>0.96940000000000004</v>
      </c>
      <c r="T5055">
        <v>175.12700000000001</v>
      </c>
      <c r="U5055">
        <v>42.047499999999999</v>
      </c>
      <c r="V5055">
        <v>1640689208</v>
      </c>
    </row>
    <row r="5056" spans="1:22" x14ac:dyDescent="0.25">
      <c r="A5056">
        <v>18131604</v>
      </c>
      <c r="B5056" t="s">
        <v>18</v>
      </c>
      <c r="C5056" t="s">
        <v>5108</v>
      </c>
      <c r="D5056" s="12" t="str">
        <f t="shared" si="156"/>
        <v>21/12</v>
      </c>
      <c r="E5056" s="13">
        <v>44558</v>
      </c>
      <c r="F5056" s="15" t="str">
        <f t="shared" si="157"/>
        <v>2021/12/28</v>
      </c>
      <c r="G5056" t="s">
        <v>20</v>
      </c>
      <c r="H5056" s="2">
        <v>0.58333333333333337</v>
      </c>
      <c r="I5056" t="s">
        <v>37</v>
      </c>
      <c r="K5056">
        <v>53</v>
      </c>
      <c r="L5056">
        <v>10520381883.417</v>
      </c>
      <c r="M5056">
        <v>170.90979999999999</v>
      </c>
      <c r="N5056" s="11"/>
      <c r="O5056">
        <v>170.90979999999999</v>
      </c>
      <c r="P5056">
        <v>176.573027</v>
      </c>
      <c r="Q5056">
        <v>0.24</v>
      </c>
      <c r="R5056">
        <v>0</v>
      </c>
      <c r="S5056">
        <v>0.96789999999999998</v>
      </c>
      <c r="T5056">
        <v>178.02500000000001</v>
      </c>
      <c r="U5056">
        <v>44.360900000000001</v>
      </c>
      <c r="V5056">
        <v>1640692808</v>
      </c>
    </row>
    <row r="5057" spans="1:22" x14ac:dyDescent="0.25">
      <c r="A5057">
        <v>18131604</v>
      </c>
      <c r="B5057" t="s">
        <v>18</v>
      </c>
      <c r="C5057" t="s">
        <v>5109</v>
      </c>
      <c r="D5057" s="12" t="str">
        <f t="shared" si="156"/>
        <v>21/12</v>
      </c>
      <c r="E5057" s="13">
        <v>44558</v>
      </c>
      <c r="F5057" s="15" t="str">
        <f t="shared" si="157"/>
        <v>2021/12/28</v>
      </c>
      <c r="G5057" t="s">
        <v>20</v>
      </c>
      <c r="H5057" s="2">
        <v>0.625</v>
      </c>
      <c r="I5057" t="s">
        <v>37</v>
      </c>
      <c r="K5057">
        <v>53</v>
      </c>
      <c r="L5057">
        <v>10520548552.377001</v>
      </c>
      <c r="M5057">
        <v>166.66900000000001</v>
      </c>
      <c r="N5057" s="11"/>
      <c r="O5057">
        <v>166.66900000000001</v>
      </c>
      <c r="P5057">
        <v>172.044645</v>
      </c>
      <c r="Q5057">
        <v>0.24</v>
      </c>
      <c r="R5057">
        <v>0</v>
      </c>
      <c r="S5057">
        <v>0.96879999999999999</v>
      </c>
      <c r="T5057">
        <v>175.75</v>
      </c>
      <c r="U5057">
        <v>42.670999999999999</v>
      </c>
      <c r="V5057">
        <v>1640696408</v>
      </c>
    </row>
    <row r="5058" spans="1:22" x14ac:dyDescent="0.25">
      <c r="A5058">
        <v>18131604</v>
      </c>
      <c r="B5058" t="s">
        <v>18</v>
      </c>
      <c r="C5058" t="s">
        <v>5110</v>
      </c>
      <c r="D5058" s="12" t="str">
        <f t="shared" ref="D5058:D5121" si="158">+TEXT(E5058,"yy/mm")</f>
        <v>21/12</v>
      </c>
      <c r="E5058" s="13">
        <v>44558</v>
      </c>
      <c r="F5058" s="15" t="str">
        <f t="shared" si="157"/>
        <v>2021/12/28</v>
      </c>
      <c r="G5058" t="s">
        <v>20</v>
      </c>
      <c r="H5058" s="2">
        <v>0.66666666666666663</v>
      </c>
      <c r="I5058" t="s">
        <v>37</v>
      </c>
      <c r="K5058">
        <v>53</v>
      </c>
      <c r="L5058">
        <v>10520718391.257</v>
      </c>
      <c r="M5058">
        <v>169.8389</v>
      </c>
      <c r="N5058" s="11"/>
      <c r="O5058">
        <v>169.8389</v>
      </c>
      <c r="P5058">
        <v>175.41829200000001</v>
      </c>
      <c r="Q5058">
        <v>0.24</v>
      </c>
      <c r="R5058">
        <v>0</v>
      </c>
      <c r="S5058">
        <v>0.96819999999999995</v>
      </c>
      <c r="T5058">
        <v>179.21100000000001</v>
      </c>
      <c r="U5058">
        <v>43.89</v>
      </c>
      <c r="V5058">
        <v>1640700008</v>
      </c>
    </row>
    <row r="5059" spans="1:22" x14ac:dyDescent="0.25">
      <c r="A5059">
        <v>18131604</v>
      </c>
      <c r="B5059" t="s">
        <v>18</v>
      </c>
      <c r="C5059" t="s">
        <v>5111</v>
      </c>
      <c r="D5059" s="12" t="str">
        <f t="shared" si="158"/>
        <v>21/12</v>
      </c>
      <c r="E5059" s="13">
        <v>44558</v>
      </c>
      <c r="F5059" s="15" t="str">
        <f t="shared" ref="F5059:F5122" si="159">+TEXT(E5059,"yyyy/mm/dd")</f>
        <v>2021/12/28</v>
      </c>
      <c r="G5059" t="s">
        <v>20</v>
      </c>
      <c r="H5059" s="2">
        <v>0.70833333333333337</v>
      </c>
      <c r="I5059" t="s">
        <v>37</v>
      </c>
      <c r="K5059">
        <v>53</v>
      </c>
      <c r="L5059">
        <v>10520887919.816999</v>
      </c>
      <c r="M5059">
        <v>169.52860000000001</v>
      </c>
      <c r="N5059" s="11"/>
      <c r="O5059">
        <v>169.52860000000001</v>
      </c>
      <c r="P5059">
        <v>175.13013699999999</v>
      </c>
      <c r="Q5059">
        <v>0.24</v>
      </c>
      <c r="R5059">
        <v>0</v>
      </c>
      <c r="S5059">
        <v>0.96799999999999997</v>
      </c>
      <c r="T5059">
        <v>179.21100000000001</v>
      </c>
      <c r="U5059">
        <v>43.939</v>
      </c>
      <c r="V5059">
        <v>1640703608</v>
      </c>
    </row>
    <row r="5060" spans="1:22" x14ac:dyDescent="0.25">
      <c r="A5060">
        <v>18131604</v>
      </c>
      <c r="B5060" t="s">
        <v>18</v>
      </c>
      <c r="C5060" t="s">
        <v>5112</v>
      </c>
      <c r="D5060" s="12" t="str">
        <f t="shared" si="158"/>
        <v>21/12</v>
      </c>
      <c r="E5060" s="13">
        <v>44558</v>
      </c>
      <c r="F5060" s="15" t="str">
        <f t="shared" si="159"/>
        <v>2021/12/28</v>
      </c>
      <c r="G5060" t="s">
        <v>20</v>
      </c>
      <c r="H5060" s="2">
        <v>0.75</v>
      </c>
      <c r="I5060" t="s">
        <v>37</v>
      </c>
      <c r="K5060">
        <v>53</v>
      </c>
      <c r="L5060">
        <v>10521060199.017</v>
      </c>
      <c r="M5060">
        <v>172.2792</v>
      </c>
      <c r="N5060" s="11"/>
      <c r="O5060">
        <v>172.23140000000001</v>
      </c>
      <c r="P5060">
        <v>177.99266800000001</v>
      </c>
      <c r="Q5060">
        <v>0.24</v>
      </c>
      <c r="R5060">
        <v>0</v>
      </c>
      <c r="S5060">
        <v>0.96760000000000002</v>
      </c>
      <c r="T5060">
        <v>178.92400000000001</v>
      </c>
      <c r="U5060">
        <v>44.919400000000003</v>
      </c>
      <c r="V5060">
        <v>1640707209</v>
      </c>
    </row>
    <row r="5061" spans="1:22" x14ac:dyDescent="0.25">
      <c r="A5061">
        <v>18131604</v>
      </c>
      <c r="B5061" t="s">
        <v>18</v>
      </c>
      <c r="C5061" t="s">
        <v>5113</v>
      </c>
      <c r="D5061" s="12" t="str">
        <f t="shared" si="158"/>
        <v>21/12</v>
      </c>
      <c r="E5061" s="13">
        <v>44558</v>
      </c>
      <c r="F5061" s="15" t="str">
        <f t="shared" si="159"/>
        <v>2021/12/28</v>
      </c>
      <c r="G5061" t="s">
        <v>20</v>
      </c>
      <c r="H5061" s="2">
        <v>0.79166666666666663</v>
      </c>
      <c r="I5061" t="s">
        <v>40</v>
      </c>
      <c r="K5061">
        <v>53</v>
      </c>
      <c r="L5061">
        <v>10521229662.537001</v>
      </c>
      <c r="M5061">
        <v>169.46350000000001</v>
      </c>
      <c r="N5061" s="11"/>
      <c r="O5061">
        <v>169.51060000000001</v>
      </c>
      <c r="P5061">
        <v>175.13016999999999</v>
      </c>
      <c r="Q5061">
        <v>0.24</v>
      </c>
      <c r="R5061">
        <v>0</v>
      </c>
      <c r="S5061">
        <v>0.96789999999999998</v>
      </c>
      <c r="T5061">
        <v>178.92400000000001</v>
      </c>
      <c r="U5061">
        <v>44.008299999999998</v>
      </c>
      <c r="V5061">
        <v>1640710808</v>
      </c>
    </row>
    <row r="5062" spans="1:22" x14ac:dyDescent="0.25">
      <c r="A5062">
        <v>18131604</v>
      </c>
      <c r="B5062" t="s">
        <v>18</v>
      </c>
      <c r="C5062" t="s">
        <v>5114</v>
      </c>
      <c r="D5062" s="12" t="str">
        <f t="shared" si="158"/>
        <v>21/12</v>
      </c>
      <c r="E5062" s="13">
        <v>44558</v>
      </c>
      <c r="F5062" s="15" t="str">
        <f t="shared" si="159"/>
        <v>2021/12/28</v>
      </c>
      <c r="G5062" t="s">
        <v>20</v>
      </c>
      <c r="H5062" s="2">
        <v>0.83333333333333337</v>
      </c>
      <c r="I5062" t="s">
        <v>40</v>
      </c>
      <c r="K5062">
        <v>53</v>
      </c>
      <c r="L5062">
        <v>10521339417.417</v>
      </c>
      <c r="M5062">
        <v>109.75490000000001</v>
      </c>
      <c r="N5062" s="11"/>
      <c r="O5062">
        <v>109.7244</v>
      </c>
      <c r="P5062">
        <v>110.527987</v>
      </c>
      <c r="Q5062">
        <v>0.24</v>
      </c>
      <c r="R5062">
        <v>0</v>
      </c>
      <c r="S5062">
        <v>0.99270000000000003</v>
      </c>
      <c r="T5062">
        <v>177.78299999999999</v>
      </c>
      <c r="U5062">
        <v>13.303800000000001</v>
      </c>
      <c r="V5062">
        <v>1640714409</v>
      </c>
    </row>
    <row r="5063" spans="1:22" x14ac:dyDescent="0.25">
      <c r="A5063">
        <v>18131604</v>
      </c>
      <c r="B5063" t="s">
        <v>18</v>
      </c>
      <c r="C5063" t="s">
        <v>5115</v>
      </c>
      <c r="D5063" s="12" t="str">
        <f t="shared" si="158"/>
        <v>21/12</v>
      </c>
      <c r="E5063" s="13">
        <v>44558</v>
      </c>
      <c r="F5063" s="15" t="str">
        <f t="shared" si="159"/>
        <v>2021/12/28</v>
      </c>
      <c r="G5063" t="s">
        <v>20</v>
      </c>
      <c r="H5063" s="2">
        <v>0.875</v>
      </c>
      <c r="I5063" t="s">
        <v>37</v>
      </c>
      <c r="K5063">
        <v>53</v>
      </c>
      <c r="L5063">
        <v>10521443472.297001</v>
      </c>
      <c r="M5063">
        <v>104.0549</v>
      </c>
      <c r="N5063" s="11"/>
      <c r="O5063">
        <v>104.0549</v>
      </c>
      <c r="P5063">
        <v>104.714432</v>
      </c>
      <c r="Q5063">
        <v>0.24</v>
      </c>
      <c r="R5063">
        <v>0</v>
      </c>
      <c r="S5063">
        <v>0.99370000000000003</v>
      </c>
      <c r="T5063">
        <v>105.77200000000001</v>
      </c>
      <c r="U5063">
        <v>11.734299999999999</v>
      </c>
      <c r="V5063">
        <v>1640718009</v>
      </c>
    </row>
    <row r="5064" spans="1:22" x14ac:dyDescent="0.25">
      <c r="A5064">
        <v>18131604</v>
      </c>
      <c r="B5064" t="s">
        <v>18</v>
      </c>
      <c r="C5064" t="s">
        <v>5116</v>
      </c>
      <c r="D5064" s="12" t="str">
        <f t="shared" si="158"/>
        <v>21/12</v>
      </c>
      <c r="E5064" s="13">
        <v>44558</v>
      </c>
      <c r="F5064" s="15" t="str">
        <f t="shared" si="159"/>
        <v>2021/12/28</v>
      </c>
      <c r="G5064" t="s">
        <v>20</v>
      </c>
      <c r="H5064" s="2">
        <v>0.91666666666666663</v>
      </c>
      <c r="I5064" t="s">
        <v>37</v>
      </c>
      <c r="K5064">
        <v>53</v>
      </c>
      <c r="L5064">
        <v>10521543306.056999</v>
      </c>
      <c r="M5064">
        <v>99.833799999999997</v>
      </c>
      <c r="N5064" s="11"/>
      <c r="O5064">
        <v>99.861500000000007</v>
      </c>
      <c r="P5064">
        <v>100.06016700000001</v>
      </c>
      <c r="Q5064">
        <v>0.24</v>
      </c>
      <c r="R5064">
        <v>0</v>
      </c>
      <c r="S5064">
        <v>0.998</v>
      </c>
      <c r="T5064">
        <v>104.28100000000001</v>
      </c>
      <c r="U5064">
        <v>6.3022</v>
      </c>
      <c r="V5064">
        <v>1640721608</v>
      </c>
    </row>
    <row r="5065" spans="1:22" x14ac:dyDescent="0.25">
      <c r="A5065">
        <v>18131604</v>
      </c>
      <c r="B5065" t="s">
        <v>18</v>
      </c>
      <c r="C5065" t="s">
        <v>5117</v>
      </c>
      <c r="D5065" s="12" t="str">
        <f t="shared" si="158"/>
        <v>21/12</v>
      </c>
      <c r="E5065" s="13">
        <v>44558</v>
      </c>
      <c r="F5065" s="15" t="str">
        <f t="shared" si="159"/>
        <v>2021/12/28</v>
      </c>
      <c r="G5065" t="s">
        <v>20</v>
      </c>
      <c r="H5065" s="2">
        <v>0.95833333333333337</v>
      </c>
      <c r="I5065" t="s">
        <v>22</v>
      </c>
      <c r="K5065">
        <v>53</v>
      </c>
      <c r="L5065">
        <v>10521643483.017</v>
      </c>
      <c r="M5065">
        <v>100.17700000000001</v>
      </c>
      <c r="N5065" s="11"/>
      <c r="O5065">
        <v>100.17700000000001</v>
      </c>
      <c r="P5065">
        <v>100.328756</v>
      </c>
      <c r="Q5065">
        <v>0.24</v>
      </c>
      <c r="R5065">
        <v>0</v>
      </c>
      <c r="S5065">
        <v>0.99850000000000005</v>
      </c>
      <c r="T5065">
        <v>101.145</v>
      </c>
      <c r="U5065">
        <v>5.5168999999999997</v>
      </c>
      <c r="V5065">
        <v>1640725208</v>
      </c>
    </row>
    <row r="5066" spans="1:22" x14ac:dyDescent="0.25">
      <c r="A5066">
        <v>18131604</v>
      </c>
      <c r="B5066" t="s">
        <v>18</v>
      </c>
      <c r="C5066" t="s">
        <v>5118</v>
      </c>
      <c r="D5066" s="12" t="str">
        <f t="shared" si="158"/>
        <v>21/12</v>
      </c>
      <c r="E5066" s="13">
        <v>44559</v>
      </c>
      <c r="F5066" s="15" t="str">
        <f t="shared" si="159"/>
        <v>2021/12/29</v>
      </c>
      <c r="G5066" t="s">
        <v>72</v>
      </c>
      <c r="H5066" s="2">
        <v>0</v>
      </c>
      <c r="I5066" t="s">
        <v>22</v>
      </c>
      <c r="K5066">
        <v>53</v>
      </c>
      <c r="L5066">
        <v>10521743348.457001</v>
      </c>
      <c r="M5066">
        <v>99.865399999999994</v>
      </c>
      <c r="N5066" s="11"/>
      <c r="O5066">
        <v>99.865399999999994</v>
      </c>
      <c r="P5066">
        <v>100.046775</v>
      </c>
      <c r="Q5066">
        <v>0.24</v>
      </c>
      <c r="R5066">
        <v>0</v>
      </c>
      <c r="S5066">
        <v>0.99819999999999998</v>
      </c>
      <c r="T5066">
        <v>101.145</v>
      </c>
      <c r="U5066">
        <v>6.0209000000000001</v>
      </c>
      <c r="V5066">
        <v>1640728808</v>
      </c>
    </row>
    <row r="5067" spans="1:22" x14ac:dyDescent="0.25">
      <c r="A5067">
        <v>18131604</v>
      </c>
      <c r="B5067" t="s">
        <v>18</v>
      </c>
      <c r="C5067" t="s">
        <v>5119</v>
      </c>
      <c r="D5067" s="12" t="str">
        <f t="shared" si="158"/>
        <v>21/12</v>
      </c>
      <c r="E5067" s="13">
        <v>44559</v>
      </c>
      <c r="F5067" s="15" t="str">
        <f t="shared" si="159"/>
        <v>2021/12/29</v>
      </c>
      <c r="G5067" t="s">
        <v>72</v>
      </c>
      <c r="H5067" s="2">
        <v>4.1666666666666664E-2</v>
      </c>
      <c r="I5067" t="s">
        <v>22</v>
      </c>
      <c r="K5067">
        <v>53</v>
      </c>
      <c r="L5067">
        <v>10521843361.497</v>
      </c>
      <c r="M5067">
        <v>100.01300000000001</v>
      </c>
      <c r="N5067" s="11"/>
      <c r="O5067">
        <v>100.01300000000001</v>
      </c>
      <c r="P5067">
        <v>100.17979200000001</v>
      </c>
      <c r="Q5067">
        <v>0.24</v>
      </c>
      <c r="R5067">
        <v>0</v>
      </c>
      <c r="S5067">
        <v>0.99829999999999997</v>
      </c>
      <c r="T5067">
        <v>100.492</v>
      </c>
      <c r="U5067">
        <v>5.7778</v>
      </c>
      <c r="V5067">
        <v>1640732408</v>
      </c>
    </row>
    <row r="5068" spans="1:22" x14ac:dyDescent="0.25">
      <c r="A5068">
        <v>18131604</v>
      </c>
      <c r="B5068" t="s">
        <v>18</v>
      </c>
      <c r="C5068" t="s">
        <v>5120</v>
      </c>
      <c r="D5068" s="12" t="str">
        <f t="shared" si="158"/>
        <v>21/12</v>
      </c>
      <c r="E5068" s="13">
        <v>44559</v>
      </c>
      <c r="F5068" s="15" t="str">
        <f t="shared" si="159"/>
        <v>2021/12/29</v>
      </c>
      <c r="G5068" t="s">
        <v>72</v>
      </c>
      <c r="H5068" s="2">
        <v>8.3333333333333329E-2</v>
      </c>
      <c r="I5068" t="s">
        <v>22</v>
      </c>
      <c r="K5068">
        <v>53</v>
      </c>
      <c r="L5068">
        <v>10521942829.737</v>
      </c>
      <c r="M5068">
        <v>99.468199999999996</v>
      </c>
      <c r="N5068" s="11"/>
      <c r="O5068">
        <v>99.468199999999996</v>
      </c>
      <c r="P5068">
        <v>99.623115999999996</v>
      </c>
      <c r="Q5068">
        <v>0.24</v>
      </c>
      <c r="R5068">
        <v>0</v>
      </c>
      <c r="S5068">
        <v>0.99839999999999995</v>
      </c>
      <c r="T5068">
        <v>99.992999999999995</v>
      </c>
      <c r="U5068">
        <v>5.5529000000000002</v>
      </c>
      <c r="V5068">
        <v>1640736008</v>
      </c>
    </row>
    <row r="5069" spans="1:22" x14ac:dyDescent="0.25">
      <c r="A5069">
        <v>18131604</v>
      </c>
      <c r="B5069" t="s">
        <v>18</v>
      </c>
      <c r="C5069" t="s">
        <v>5121</v>
      </c>
      <c r="D5069" s="12" t="str">
        <f t="shared" si="158"/>
        <v>21/12</v>
      </c>
      <c r="E5069" s="13">
        <v>44559</v>
      </c>
      <c r="F5069" s="15" t="str">
        <f t="shared" si="159"/>
        <v>2021/12/29</v>
      </c>
      <c r="G5069" t="s">
        <v>72</v>
      </c>
      <c r="H5069" s="2">
        <v>0.125</v>
      </c>
      <c r="I5069" t="s">
        <v>22</v>
      </c>
      <c r="K5069">
        <v>53</v>
      </c>
      <c r="L5069">
        <v>10522042947.177</v>
      </c>
      <c r="M5069">
        <v>100.1174</v>
      </c>
      <c r="N5069" s="11"/>
      <c r="O5069">
        <v>100.1174</v>
      </c>
      <c r="P5069">
        <v>100.265091</v>
      </c>
      <c r="Q5069">
        <v>0.24</v>
      </c>
      <c r="R5069">
        <v>0</v>
      </c>
      <c r="S5069">
        <v>0.99850000000000005</v>
      </c>
      <c r="T5069">
        <v>100.355</v>
      </c>
      <c r="U5069">
        <v>5.4394</v>
      </c>
      <c r="V5069">
        <v>1640739608</v>
      </c>
    </row>
    <row r="5070" spans="1:22" x14ac:dyDescent="0.25">
      <c r="A5070">
        <v>18131604</v>
      </c>
      <c r="B5070" t="s">
        <v>18</v>
      </c>
      <c r="C5070" t="s">
        <v>5122</v>
      </c>
      <c r="D5070" s="12" t="str">
        <f t="shared" si="158"/>
        <v>21/12</v>
      </c>
      <c r="E5070" s="13">
        <v>44559</v>
      </c>
      <c r="F5070" s="15" t="str">
        <f t="shared" si="159"/>
        <v>2021/12/29</v>
      </c>
      <c r="G5070" t="s">
        <v>72</v>
      </c>
      <c r="H5070" s="2">
        <v>0.16666666666666666</v>
      </c>
      <c r="I5070" t="s">
        <v>22</v>
      </c>
      <c r="K5070">
        <v>53</v>
      </c>
      <c r="L5070">
        <v>10522141357.737</v>
      </c>
      <c r="M5070">
        <v>98.410600000000002</v>
      </c>
      <c r="N5070" s="11"/>
      <c r="O5070">
        <v>98.410600000000002</v>
      </c>
      <c r="P5070">
        <v>98.547814000000002</v>
      </c>
      <c r="Q5070">
        <v>0.24</v>
      </c>
      <c r="R5070">
        <v>0</v>
      </c>
      <c r="S5070">
        <v>0.99860000000000004</v>
      </c>
      <c r="T5070">
        <v>100.355</v>
      </c>
      <c r="U5070">
        <v>5.1993999999999998</v>
      </c>
      <c r="V5070">
        <v>1640743208</v>
      </c>
    </row>
    <row r="5071" spans="1:22" x14ac:dyDescent="0.25">
      <c r="A5071">
        <v>18131604</v>
      </c>
      <c r="B5071" t="s">
        <v>18</v>
      </c>
      <c r="C5071" t="s">
        <v>5123</v>
      </c>
      <c r="D5071" s="12" t="str">
        <f t="shared" si="158"/>
        <v>21/12</v>
      </c>
      <c r="E5071" s="13">
        <v>44559</v>
      </c>
      <c r="F5071" s="15" t="str">
        <f t="shared" si="159"/>
        <v>2021/12/29</v>
      </c>
      <c r="G5071" t="s">
        <v>72</v>
      </c>
      <c r="H5071" s="2">
        <v>0.20833333333333334</v>
      </c>
      <c r="I5071" t="s">
        <v>22</v>
      </c>
      <c r="K5071">
        <v>53</v>
      </c>
      <c r="L5071">
        <v>10522239826.377001</v>
      </c>
      <c r="M5071">
        <v>98.468599999999995</v>
      </c>
      <c r="N5071" s="11"/>
      <c r="O5071">
        <v>98.441299999999998</v>
      </c>
      <c r="P5071">
        <v>98.567171000000002</v>
      </c>
      <c r="Q5071">
        <v>0.24</v>
      </c>
      <c r="R5071">
        <v>0</v>
      </c>
      <c r="S5071">
        <v>0.99870000000000003</v>
      </c>
      <c r="T5071">
        <v>98.984999999999999</v>
      </c>
      <c r="U5071">
        <v>4.9798</v>
      </c>
      <c r="V5071">
        <v>1640746809</v>
      </c>
    </row>
    <row r="5072" spans="1:22" x14ac:dyDescent="0.25">
      <c r="A5072">
        <v>18131604</v>
      </c>
      <c r="B5072" t="s">
        <v>18</v>
      </c>
      <c r="C5072" t="s">
        <v>5124</v>
      </c>
      <c r="D5072" s="12" t="str">
        <f t="shared" si="158"/>
        <v>21/12</v>
      </c>
      <c r="E5072" s="13">
        <v>44559</v>
      </c>
      <c r="F5072" s="15" t="str">
        <f t="shared" si="159"/>
        <v>2021/12/29</v>
      </c>
      <c r="G5072" t="s">
        <v>72</v>
      </c>
      <c r="H5072" s="2">
        <v>0.25</v>
      </c>
      <c r="I5072" t="s">
        <v>22</v>
      </c>
      <c r="K5072">
        <v>53</v>
      </c>
      <c r="L5072">
        <v>10522338442.857</v>
      </c>
      <c r="M5072">
        <v>98.616500000000002</v>
      </c>
      <c r="N5072" s="11"/>
      <c r="O5072">
        <v>98.616500000000002</v>
      </c>
      <c r="P5072">
        <v>98.774518</v>
      </c>
      <c r="Q5072">
        <v>0.24</v>
      </c>
      <c r="R5072">
        <v>0</v>
      </c>
      <c r="S5072">
        <v>0.99839999999999995</v>
      </c>
      <c r="T5072">
        <v>99.811999999999998</v>
      </c>
      <c r="U5072">
        <v>5.5853000000000002</v>
      </c>
      <c r="V5072">
        <v>1640750409</v>
      </c>
    </row>
    <row r="5073" spans="1:22" x14ac:dyDescent="0.25">
      <c r="A5073">
        <v>18131604</v>
      </c>
      <c r="B5073" t="s">
        <v>18</v>
      </c>
      <c r="C5073" t="s">
        <v>5125</v>
      </c>
      <c r="D5073" s="12" t="str">
        <f t="shared" si="158"/>
        <v>21/12</v>
      </c>
      <c r="E5073" s="13">
        <v>44559</v>
      </c>
      <c r="F5073" s="15" t="str">
        <f t="shared" si="159"/>
        <v>2021/12/29</v>
      </c>
      <c r="G5073" t="s">
        <v>72</v>
      </c>
      <c r="H5073" s="2">
        <v>0.29166666666666669</v>
      </c>
      <c r="I5073" t="s">
        <v>37</v>
      </c>
      <c r="K5073">
        <v>53</v>
      </c>
      <c r="L5073">
        <v>10522499563.737</v>
      </c>
      <c r="M5073">
        <v>161.12090000000001</v>
      </c>
      <c r="N5073" s="11"/>
      <c r="O5073">
        <v>161.12090000000001</v>
      </c>
      <c r="P5073">
        <v>166.49895599999999</v>
      </c>
      <c r="Q5073">
        <v>0.24</v>
      </c>
      <c r="R5073">
        <v>0</v>
      </c>
      <c r="S5073">
        <v>0.9677</v>
      </c>
      <c r="T5073">
        <v>178.596</v>
      </c>
      <c r="U5073">
        <v>41.9758</v>
      </c>
      <c r="V5073">
        <v>1640754009</v>
      </c>
    </row>
    <row r="5074" spans="1:22" x14ac:dyDescent="0.25">
      <c r="A5074">
        <v>18131604</v>
      </c>
      <c r="B5074" t="s">
        <v>18</v>
      </c>
      <c r="C5074" t="s">
        <v>5126</v>
      </c>
      <c r="D5074" s="12" t="str">
        <f t="shared" si="158"/>
        <v>21/12</v>
      </c>
      <c r="E5074" s="13">
        <v>44559</v>
      </c>
      <c r="F5074" s="15" t="str">
        <f t="shared" si="159"/>
        <v>2021/12/29</v>
      </c>
      <c r="G5074" t="s">
        <v>72</v>
      </c>
      <c r="H5074" s="2">
        <v>0.33333333333333331</v>
      </c>
      <c r="I5074" t="s">
        <v>40</v>
      </c>
      <c r="K5074">
        <v>53</v>
      </c>
      <c r="L5074">
        <v>10522664210.216999</v>
      </c>
      <c r="M5074">
        <v>164.6465</v>
      </c>
      <c r="N5074" s="11"/>
      <c r="O5074">
        <v>164.69220000000001</v>
      </c>
      <c r="P5074">
        <v>170.347385</v>
      </c>
      <c r="Q5074">
        <v>0.24</v>
      </c>
      <c r="R5074">
        <v>0</v>
      </c>
      <c r="S5074">
        <v>0.96679999999999999</v>
      </c>
      <c r="T5074">
        <v>178.596</v>
      </c>
      <c r="U5074">
        <v>43.528199999999998</v>
      </c>
      <c r="V5074">
        <v>1640757608</v>
      </c>
    </row>
    <row r="5075" spans="1:22" x14ac:dyDescent="0.25">
      <c r="A5075">
        <v>18131604</v>
      </c>
      <c r="B5075" t="s">
        <v>18</v>
      </c>
      <c r="C5075" t="s">
        <v>5127</v>
      </c>
      <c r="D5075" s="12" t="str">
        <f t="shared" si="158"/>
        <v>21/12</v>
      </c>
      <c r="E5075" s="13">
        <v>44559</v>
      </c>
      <c r="F5075" s="15" t="str">
        <f t="shared" si="159"/>
        <v>2021/12/29</v>
      </c>
      <c r="G5075" t="s">
        <v>72</v>
      </c>
      <c r="H5075" s="2">
        <v>0.375</v>
      </c>
      <c r="I5075" t="s">
        <v>40</v>
      </c>
      <c r="K5075">
        <v>53</v>
      </c>
      <c r="L5075">
        <v>10522824945.657</v>
      </c>
      <c r="M5075">
        <v>160.7354</v>
      </c>
      <c r="N5075" s="11"/>
      <c r="O5075">
        <v>160.7354</v>
      </c>
      <c r="P5075">
        <v>165.72957</v>
      </c>
      <c r="Q5075">
        <v>0.24</v>
      </c>
      <c r="R5075">
        <v>0</v>
      </c>
      <c r="S5075">
        <v>0.96989999999999998</v>
      </c>
      <c r="T5075">
        <v>168.113</v>
      </c>
      <c r="U5075">
        <v>40.378300000000003</v>
      </c>
      <c r="V5075">
        <v>1640761208</v>
      </c>
    </row>
    <row r="5076" spans="1:22" x14ac:dyDescent="0.25">
      <c r="A5076">
        <v>18131604</v>
      </c>
      <c r="B5076" t="s">
        <v>18</v>
      </c>
      <c r="C5076" t="s">
        <v>5128</v>
      </c>
      <c r="D5076" s="12" t="str">
        <f t="shared" si="158"/>
        <v>21/12</v>
      </c>
      <c r="E5076" s="13">
        <v>44559</v>
      </c>
      <c r="F5076" s="15" t="str">
        <f t="shared" si="159"/>
        <v>2021/12/29</v>
      </c>
      <c r="G5076" t="s">
        <v>72</v>
      </c>
      <c r="H5076" s="2">
        <v>0.41666666666666669</v>
      </c>
      <c r="I5076" t="s">
        <v>40</v>
      </c>
      <c r="K5076">
        <v>53</v>
      </c>
      <c r="L5076">
        <v>10522992149.577</v>
      </c>
      <c r="M5076">
        <v>167.2039</v>
      </c>
      <c r="N5076" s="11"/>
      <c r="O5076">
        <v>167.2039</v>
      </c>
      <c r="P5076">
        <v>172.94468599999999</v>
      </c>
      <c r="Q5076">
        <v>0.24</v>
      </c>
      <c r="R5076">
        <v>0</v>
      </c>
      <c r="S5076">
        <v>0.96679999999999999</v>
      </c>
      <c r="T5076">
        <v>174.87</v>
      </c>
      <c r="U5076">
        <v>44.189500000000002</v>
      </c>
      <c r="V5076">
        <v>1640764808</v>
      </c>
    </row>
    <row r="5077" spans="1:22" x14ac:dyDescent="0.25">
      <c r="A5077">
        <v>18131604</v>
      </c>
      <c r="B5077" t="s">
        <v>18</v>
      </c>
      <c r="C5077" t="s">
        <v>5129</v>
      </c>
      <c r="D5077" s="12" t="str">
        <f t="shared" si="158"/>
        <v>21/12</v>
      </c>
      <c r="E5077" s="13">
        <v>44559</v>
      </c>
      <c r="F5077" s="15" t="str">
        <f t="shared" si="159"/>
        <v>2021/12/29</v>
      </c>
      <c r="G5077" t="s">
        <v>72</v>
      </c>
      <c r="H5077" s="2">
        <v>0.45833333333333331</v>
      </c>
      <c r="I5077" t="s">
        <v>37</v>
      </c>
      <c r="K5077">
        <v>53</v>
      </c>
      <c r="L5077">
        <v>10523157015.896999</v>
      </c>
      <c r="M5077">
        <v>164.8663</v>
      </c>
      <c r="N5077" s="11"/>
      <c r="O5077">
        <v>164.8663</v>
      </c>
      <c r="P5077">
        <v>170.28527399999999</v>
      </c>
      <c r="Q5077">
        <v>0.24</v>
      </c>
      <c r="R5077">
        <v>0</v>
      </c>
      <c r="S5077">
        <v>0.96819999999999995</v>
      </c>
      <c r="T5077">
        <v>174.87</v>
      </c>
      <c r="U5077">
        <v>42.616599999999998</v>
      </c>
      <c r="V5077">
        <v>1640768408</v>
      </c>
    </row>
    <row r="5078" spans="1:22" x14ac:dyDescent="0.25">
      <c r="A5078">
        <v>18131604</v>
      </c>
      <c r="B5078" t="s">
        <v>18</v>
      </c>
      <c r="C5078" t="s">
        <v>5130</v>
      </c>
      <c r="D5078" s="12" t="str">
        <f t="shared" si="158"/>
        <v>21/12</v>
      </c>
      <c r="E5078" s="13">
        <v>44559</v>
      </c>
      <c r="F5078" s="15" t="str">
        <f t="shared" si="159"/>
        <v>2021/12/29</v>
      </c>
      <c r="G5078" t="s">
        <v>72</v>
      </c>
      <c r="H5078" s="2">
        <v>0.5</v>
      </c>
      <c r="I5078" t="s">
        <v>37</v>
      </c>
      <c r="K5078">
        <v>53</v>
      </c>
      <c r="L5078">
        <v>10523321809.017</v>
      </c>
      <c r="M5078">
        <v>164.79310000000001</v>
      </c>
      <c r="N5078" s="11"/>
      <c r="O5078">
        <v>164.79310000000001</v>
      </c>
      <c r="P5078">
        <v>169.81969900000001</v>
      </c>
      <c r="Q5078">
        <v>0.24</v>
      </c>
      <c r="R5078">
        <v>0</v>
      </c>
      <c r="S5078">
        <v>0.97040000000000004</v>
      </c>
      <c r="T5078">
        <v>174.91</v>
      </c>
      <c r="U5078">
        <v>41.011699999999998</v>
      </c>
      <c r="V5078">
        <v>1640772008</v>
      </c>
    </row>
    <row r="5079" spans="1:22" x14ac:dyDescent="0.25">
      <c r="A5079">
        <v>18131604</v>
      </c>
      <c r="B5079" t="s">
        <v>18</v>
      </c>
      <c r="C5079" t="s">
        <v>5131</v>
      </c>
      <c r="D5079" s="12" t="str">
        <f t="shared" si="158"/>
        <v>21/12</v>
      </c>
      <c r="E5079" s="13">
        <v>44559</v>
      </c>
      <c r="F5079" s="15" t="str">
        <f t="shared" si="159"/>
        <v>2021/12/29</v>
      </c>
      <c r="G5079" t="s">
        <v>72</v>
      </c>
      <c r="H5079" s="2">
        <v>0.54166666666666663</v>
      </c>
      <c r="I5079" t="s">
        <v>37</v>
      </c>
      <c r="K5079">
        <v>53</v>
      </c>
      <c r="L5079">
        <v>10523491527.177</v>
      </c>
      <c r="M5079">
        <v>169.7182</v>
      </c>
      <c r="N5079" s="11"/>
      <c r="O5079">
        <v>169.7182</v>
      </c>
      <c r="P5079">
        <v>175.352903</v>
      </c>
      <c r="Q5079">
        <v>0.24</v>
      </c>
      <c r="R5079">
        <v>0</v>
      </c>
      <c r="S5079">
        <v>0.96789999999999998</v>
      </c>
      <c r="T5079">
        <v>176.166</v>
      </c>
      <c r="U5079">
        <v>44.095199999999998</v>
      </c>
      <c r="V5079">
        <v>1640775608</v>
      </c>
    </row>
    <row r="5080" spans="1:22" x14ac:dyDescent="0.25">
      <c r="A5080">
        <v>18131604</v>
      </c>
      <c r="B5080" t="s">
        <v>18</v>
      </c>
      <c r="C5080" t="s">
        <v>5132</v>
      </c>
      <c r="D5080" s="12" t="str">
        <f t="shared" si="158"/>
        <v>21/12</v>
      </c>
      <c r="E5080" s="13">
        <v>44559</v>
      </c>
      <c r="F5080" s="15" t="str">
        <f t="shared" si="159"/>
        <v>2021/12/29</v>
      </c>
      <c r="G5080" t="s">
        <v>72</v>
      </c>
      <c r="H5080" s="2">
        <v>0.58333333333333337</v>
      </c>
      <c r="I5080" t="s">
        <v>37</v>
      </c>
      <c r="K5080">
        <v>53</v>
      </c>
      <c r="L5080">
        <v>10523661965.337</v>
      </c>
      <c r="M5080">
        <v>170.43819999999999</v>
      </c>
      <c r="N5080" s="11"/>
      <c r="O5080">
        <v>170.43819999999999</v>
      </c>
      <c r="P5080">
        <v>176.296932</v>
      </c>
      <c r="Q5080">
        <v>0.24</v>
      </c>
      <c r="R5080">
        <v>0</v>
      </c>
      <c r="S5080">
        <v>0.96679999999999999</v>
      </c>
      <c r="T5080">
        <v>176.95500000000001</v>
      </c>
      <c r="U5080">
        <v>45.0715</v>
      </c>
      <c r="V5080">
        <v>1640779208</v>
      </c>
    </row>
    <row r="5081" spans="1:22" x14ac:dyDescent="0.25">
      <c r="A5081">
        <v>18131604</v>
      </c>
      <c r="B5081" t="s">
        <v>18</v>
      </c>
      <c r="C5081" t="s">
        <v>5133</v>
      </c>
      <c r="D5081" s="12" t="str">
        <f t="shared" si="158"/>
        <v>21/12</v>
      </c>
      <c r="E5081" s="13">
        <v>44559</v>
      </c>
      <c r="F5081" s="15" t="str">
        <f t="shared" si="159"/>
        <v>2021/12/29</v>
      </c>
      <c r="G5081" t="s">
        <v>72</v>
      </c>
      <c r="H5081" s="2">
        <v>0.625</v>
      </c>
      <c r="I5081" t="s">
        <v>37</v>
      </c>
      <c r="K5081">
        <v>53</v>
      </c>
      <c r="L5081">
        <v>10523832227.337</v>
      </c>
      <c r="M5081">
        <v>170.262</v>
      </c>
      <c r="N5081" s="11"/>
      <c r="O5081">
        <v>170.262</v>
      </c>
      <c r="P5081">
        <v>176.14888500000001</v>
      </c>
      <c r="Q5081">
        <v>0.24</v>
      </c>
      <c r="R5081">
        <v>0</v>
      </c>
      <c r="S5081">
        <v>0.96660000000000001</v>
      </c>
      <c r="T5081">
        <v>176.95500000000001</v>
      </c>
      <c r="U5081">
        <v>45.1584</v>
      </c>
      <c r="V5081">
        <v>1640782808</v>
      </c>
    </row>
    <row r="5082" spans="1:22" x14ac:dyDescent="0.25">
      <c r="A5082">
        <v>18131604</v>
      </c>
      <c r="B5082" t="s">
        <v>18</v>
      </c>
      <c r="C5082" t="s">
        <v>5134</v>
      </c>
      <c r="D5082" s="12" t="str">
        <f t="shared" si="158"/>
        <v>21/12</v>
      </c>
      <c r="E5082" s="13">
        <v>44559</v>
      </c>
      <c r="F5082" s="15" t="str">
        <f t="shared" si="159"/>
        <v>2021/12/29</v>
      </c>
      <c r="G5082" t="s">
        <v>72</v>
      </c>
      <c r="H5082" s="2">
        <v>0.66666666666666663</v>
      </c>
      <c r="I5082" t="s">
        <v>37</v>
      </c>
      <c r="K5082">
        <v>53</v>
      </c>
      <c r="L5082">
        <v>10523999822.457001</v>
      </c>
      <c r="M5082">
        <v>167.5951</v>
      </c>
      <c r="N5082" s="11"/>
      <c r="O5082">
        <v>167.64169999999999</v>
      </c>
      <c r="P5082">
        <v>173.16996</v>
      </c>
      <c r="Q5082">
        <v>0.24</v>
      </c>
      <c r="R5082">
        <v>0</v>
      </c>
      <c r="S5082">
        <v>0.96809999999999996</v>
      </c>
      <c r="T5082">
        <v>176.18199999999999</v>
      </c>
      <c r="U5082">
        <v>43.406199999999998</v>
      </c>
      <c r="V5082">
        <v>1640786407</v>
      </c>
    </row>
    <row r="5083" spans="1:22" x14ac:dyDescent="0.25">
      <c r="A5083">
        <v>18131604</v>
      </c>
      <c r="B5083" t="s">
        <v>18</v>
      </c>
      <c r="C5083" t="s">
        <v>5135</v>
      </c>
      <c r="D5083" s="12" t="str">
        <f t="shared" si="158"/>
        <v>21/12</v>
      </c>
      <c r="E5083" s="13">
        <v>44559</v>
      </c>
      <c r="F5083" s="15" t="str">
        <f t="shared" si="159"/>
        <v>2021/12/29</v>
      </c>
      <c r="G5083" t="s">
        <v>72</v>
      </c>
      <c r="H5083" s="2">
        <v>0.70833333333333337</v>
      </c>
      <c r="I5083" t="s">
        <v>37</v>
      </c>
      <c r="K5083">
        <v>53</v>
      </c>
      <c r="L5083">
        <v>10524167685.417</v>
      </c>
      <c r="M5083">
        <v>167.863</v>
      </c>
      <c r="N5083" s="11"/>
      <c r="O5083">
        <v>167.863</v>
      </c>
      <c r="P5083">
        <v>173.72989200000001</v>
      </c>
      <c r="Q5083">
        <v>0.24</v>
      </c>
      <c r="R5083">
        <v>0</v>
      </c>
      <c r="S5083">
        <v>0.96619999999999995</v>
      </c>
      <c r="T5083">
        <v>174.547</v>
      </c>
      <c r="U5083">
        <v>44.767200000000003</v>
      </c>
      <c r="V5083">
        <v>1640790007</v>
      </c>
    </row>
    <row r="5084" spans="1:22" x14ac:dyDescent="0.25">
      <c r="A5084">
        <v>18131604</v>
      </c>
      <c r="B5084" t="s">
        <v>18</v>
      </c>
      <c r="C5084" t="s">
        <v>5136</v>
      </c>
      <c r="D5084" s="12" t="str">
        <f t="shared" si="158"/>
        <v>21/12</v>
      </c>
      <c r="E5084" s="13">
        <v>44559</v>
      </c>
      <c r="F5084" s="15" t="str">
        <f t="shared" si="159"/>
        <v>2021/12/29</v>
      </c>
      <c r="G5084" t="s">
        <v>72</v>
      </c>
      <c r="H5084" s="2">
        <v>0.75</v>
      </c>
      <c r="I5084" t="s">
        <v>37</v>
      </c>
      <c r="K5084">
        <v>53</v>
      </c>
      <c r="L5084">
        <v>10524338003.097</v>
      </c>
      <c r="M5084">
        <v>170.3177</v>
      </c>
      <c r="N5084" s="11"/>
      <c r="O5084">
        <v>170.22309999999999</v>
      </c>
      <c r="P5084">
        <v>176.191047</v>
      </c>
      <c r="Q5084">
        <v>0.24</v>
      </c>
      <c r="R5084">
        <v>0</v>
      </c>
      <c r="S5084">
        <v>0.96609999999999996</v>
      </c>
      <c r="T5084">
        <v>178.23</v>
      </c>
      <c r="U5084">
        <v>45.468400000000003</v>
      </c>
      <c r="V5084">
        <v>1640793609</v>
      </c>
    </row>
    <row r="5085" spans="1:22" x14ac:dyDescent="0.25">
      <c r="A5085">
        <v>18131604</v>
      </c>
      <c r="B5085" t="s">
        <v>18</v>
      </c>
      <c r="C5085" t="s">
        <v>5137</v>
      </c>
      <c r="D5085" s="12" t="str">
        <f t="shared" si="158"/>
        <v>21/12</v>
      </c>
      <c r="E5085" s="13">
        <v>44559</v>
      </c>
      <c r="F5085" s="15" t="str">
        <f t="shared" si="159"/>
        <v>2021/12/29</v>
      </c>
      <c r="G5085" t="s">
        <v>72</v>
      </c>
      <c r="H5085" s="2">
        <v>0.79166666666666663</v>
      </c>
      <c r="I5085" t="s">
        <v>40</v>
      </c>
      <c r="K5085">
        <v>53</v>
      </c>
      <c r="L5085">
        <v>10524504203.337</v>
      </c>
      <c r="M5085">
        <v>166.2002</v>
      </c>
      <c r="N5085" s="11"/>
      <c r="O5085">
        <v>166.24639999999999</v>
      </c>
      <c r="P5085">
        <v>171.407273</v>
      </c>
      <c r="Q5085">
        <v>0.24</v>
      </c>
      <c r="R5085">
        <v>0</v>
      </c>
      <c r="S5085">
        <v>0.96989999999999998</v>
      </c>
      <c r="T5085">
        <v>175.77199999999999</v>
      </c>
      <c r="U5085">
        <v>41.744199999999999</v>
      </c>
      <c r="V5085">
        <v>1640797208</v>
      </c>
    </row>
    <row r="5086" spans="1:22" x14ac:dyDescent="0.25">
      <c r="A5086">
        <v>18131604</v>
      </c>
      <c r="B5086" t="s">
        <v>18</v>
      </c>
      <c r="C5086" t="s">
        <v>5138</v>
      </c>
      <c r="D5086" s="12" t="str">
        <f t="shared" si="158"/>
        <v>21/12</v>
      </c>
      <c r="E5086" s="13">
        <v>44559</v>
      </c>
      <c r="F5086" s="15" t="str">
        <f t="shared" si="159"/>
        <v>2021/12/29</v>
      </c>
      <c r="G5086" t="s">
        <v>72</v>
      </c>
      <c r="H5086" s="2">
        <v>0.83333333333333337</v>
      </c>
      <c r="I5086" t="s">
        <v>40</v>
      </c>
      <c r="K5086">
        <v>53</v>
      </c>
      <c r="L5086">
        <v>10524612762.056999</v>
      </c>
      <c r="M5086">
        <v>108.5587</v>
      </c>
      <c r="N5086" s="11"/>
      <c r="O5086">
        <v>108.5286</v>
      </c>
      <c r="P5086">
        <v>109.226242</v>
      </c>
      <c r="Q5086">
        <v>0.24</v>
      </c>
      <c r="R5086">
        <v>0</v>
      </c>
      <c r="S5086">
        <v>0.99360000000000004</v>
      </c>
      <c r="T5086">
        <v>173.21600000000001</v>
      </c>
      <c r="U5086">
        <v>12.3256</v>
      </c>
      <c r="V5086">
        <v>1640800809</v>
      </c>
    </row>
    <row r="5087" spans="1:22" x14ac:dyDescent="0.25">
      <c r="A5087">
        <v>18131604</v>
      </c>
      <c r="B5087" t="s">
        <v>18</v>
      </c>
      <c r="C5087" t="s">
        <v>5139</v>
      </c>
      <c r="D5087" s="12" t="str">
        <f t="shared" si="158"/>
        <v>21/12</v>
      </c>
      <c r="E5087" s="13">
        <v>44559</v>
      </c>
      <c r="F5087" s="15" t="str">
        <f t="shared" si="159"/>
        <v>2021/12/29</v>
      </c>
      <c r="G5087" t="s">
        <v>72</v>
      </c>
      <c r="H5087" s="2">
        <v>0.875</v>
      </c>
      <c r="I5087" t="s">
        <v>37</v>
      </c>
      <c r="K5087">
        <v>53</v>
      </c>
      <c r="L5087">
        <v>10524716204.937</v>
      </c>
      <c r="M5087">
        <v>103.44289999999999</v>
      </c>
      <c r="N5087" s="11"/>
      <c r="O5087">
        <v>103.4716</v>
      </c>
      <c r="P5087">
        <v>104.075892</v>
      </c>
      <c r="Q5087">
        <v>0.24</v>
      </c>
      <c r="R5087">
        <v>0</v>
      </c>
      <c r="S5087">
        <v>0.99419999999999997</v>
      </c>
      <c r="T5087">
        <v>105.357</v>
      </c>
      <c r="U5087">
        <v>11.1989</v>
      </c>
      <c r="V5087">
        <v>1640804408</v>
      </c>
    </row>
    <row r="5088" spans="1:22" x14ac:dyDescent="0.25">
      <c r="A5088">
        <v>18131604</v>
      </c>
      <c r="B5088" t="s">
        <v>18</v>
      </c>
      <c r="C5088" t="s">
        <v>5140</v>
      </c>
      <c r="D5088" s="12" t="str">
        <f t="shared" si="158"/>
        <v>21/12</v>
      </c>
      <c r="E5088" s="13">
        <v>44559</v>
      </c>
      <c r="F5088" s="15" t="str">
        <f t="shared" si="159"/>
        <v>2021/12/29</v>
      </c>
      <c r="G5088" t="s">
        <v>72</v>
      </c>
      <c r="H5088" s="2">
        <v>0.91666666666666663</v>
      </c>
      <c r="I5088" t="s">
        <v>37</v>
      </c>
      <c r="K5088">
        <v>53</v>
      </c>
      <c r="L5088">
        <v>10524817117.976999</v>
      </c>
      <c r="M5088">
        <v>100.913</v>
      </c>
      <c r="N5088" s="11"/>
      <c r="O5088">
        <v>100.913</v>
      </c>
      <c r="P5088">
        <v>101.116427</v>
      </c>
      <c r="Q5088">
        <v>0.24</v>
      </c>
      <c r="R5088">
        <v>0</v>
      </c>
      <c r="S5088">
        <v>0.998</v>
      </c>
      <c r="T5088">
        <v>105.357</v>
      </c>
      <c r="U5088">
        <v>6.4101999999999997</v>
      </c>
      <c r="V5088">
        <v>1640808008</v>
      </c>
    </row>
    <row r="5089" spans="1:22" x14ac:dyDescent="0.25">
      <c r="A5089">
        <v>18131604</v>
      </c>
      <c r="B5089" t="s">
        <v>18</v>
      </c>
      <c r="C5089" t="s">
        <v>5141</v>
      </c>
      <c r="D5089" s="12" t="str">
        <f t="shared" si="158"/>
        <v>21/12</v>
      </c>
      <c r="E5089" s="13">
        <v>44559</v>
      </c>
      <c r="F5089" s="15" t="str">
        <f t="shared" si="159"/>
        <v>2021/12/29</v>
      </c>
      <c r="G5089" t="s">
        <v>72</v>
      </c>
      <c r="H5089" s="2">
        <v>0.95833333333333337</v>
      </c>
      <c r="I5089" t="s">
        <v>22</v>
      </c>
      <c r="K5089">
        <v>53</v>
      </c>
      <c r="L5089">
        <v>10524917499.657</v>
      </c>
      <c r="M5089">
        <v>100.3817</v>
      </c>
      <c r="N5089" s="11"/>
      <c r="O5089">
        <v>100.3817</v>
      </c>
      <c r="P5089">
        <v>100.535083</v>
      </c>
      <c r="Q5089">
        <v>0.24</v>
      </c>
      <c r="R5089">
        <v>0</v>
      </c>
      <c r="S5089">
        <v>0.99850000000000005</v>
      </c>
      <c r="T5089">
        <v>100.80500000000001</v>
      </c>
      <c r="U5089">
        <v>5.5517000000000003</v>
      </c>
      <c r="V5089">
        <v>1640811608</v>
      </c>
    </row>
    <row r="5090" spans="1:22" x14ac:dyDescent="0.25">
      <c r="A5090">
        <v>18131604</v>
      </c>
      <c r="B5090" t="s">
        <v>18</v>
      </c>
      <c r="C5090" t="s">
        <v>5142</v>
      </c>
      <c r="D5090" s="12" t="str">
        <f t="shared" si="158"/>
        <v>21/12</v>
      </c>
      <c r="E5090" s="13">
        <v>44560</v>
      </c>
      <c r="F5090" s="15" t="str">
        <f t="shared" si="159"/>
        <v>2021/12/30</v>
      </c>
      <c r="G5090" t="s">
        <v>97</v>
      </c>
      <c r="H5090" s="2">
        <v>0</v>
      </c>
      <c r="I5090" t="s">
        <v>22</v>
      </c>
      <c r="K5090">
        <v>53</v>
      </c>
      <c r="L5090">
        <v>10525017474.777</v>
      </c>
      <c r="M5090">
        <v>99.975099999999998</v>
      </c>
      <c r="N5090" s="11"/>
      <c r="O5090">
        <v>99.947400000000002</v>
      </c>
      <c r="P5090">
        <v>100.122095</v>
      </c>
      <c r="Q5090">
        <v>0.24</v>
      </c>
      <c r="R5090">
        <v>0</v>
      </c>
      <c r="S5090">
        <v>0.99829999999999997</v>
      </c>
      <c r="T5090">
        <v>101.434</v>
      </c>
      <c r="U5090">
        <v>5.9127000000000001</v>
      </c>
      <c r="V5090">
        <v>1640815209</v>
      </c>
    </row>
    <row r="5091" spans="1:22" x14ac:dyDescent="0.25">
      <c r="A5091">
        <v>18131604</v>
      </c>
      <c r="B5091" t="s">
        <v>18</v>
      </c>
      <c r="C5091" t="s">
        <v>5143</v>
      </c>
      <c r="D5091" s="12" t="str">
        <f t="shared" si="158"/>
        <v>21/12</v>
      </c>
      <c r="E5091" s="13">
        <v>44560</v>
      </c>
      <c r="F5091" s="15" t="str">
        <f t="shared" si="159"/>
        <v>2021/12/30</v>
      </c>
      <c r="G5091" t="s">
        <v>97</v>
      </c>
      <c r="H5091" s="2">
        <v>4.1666666666666664E-2</v>
      </c>
      <c r="I5091" t="s">
        <v>22</v>
      </c>
      <c r="K5091">
        <v>53</v>
      </c>
      <c r="L5091">
        <v>10525117680.777</v>
      </c>
      <c r="M5091">
        <v>100.206</v>
      </c>
      <c r="N5091" s="11"/>
      <c r="O5091">
        <v>100.206</v>
      </c>
      <c r="P5091">
        <v>100.38059699999999</v>
      </c>
      <c r="Q5091">
        <v>0.24</v>
      </c>
      <c r="R5091">
        <v>0</v>
      </c>
      <c r="S5091">
        <v>0.99829999999999997</v>
      </c>
      <c r="T5091">
        <v>101.434</v>
      </c>
      <c r="U5091">
        <v>5.9179000000000004</v>
      </c>
      <c r="V5091">
        <v>1640818809</v>
      </c>
    </row>
    <row r="5092" spans="1:22" x14ac:dyDescent="0.25">
      <c r="A5092">
        <v>18131604</v>
      </c>
      <c r="B5092" t="s">
        <v>18</v>
      </c>
      <c r="C5092" t="s">
        <v>5144</v>
      </c>
      <c r="D5092" s="12" t="str">
        <f t="shared" si="158"/>
        <v>21/12</v>
      </c>
      <c r="E5092" s="13">
        <v>44560</v>
      </c>
      <c r="F5092" s="15" t="str">
        <f t="shared" si="159"/>
        <v>2021/12/30</v>
      </c>
      <c r="G5092" t="s">
        <v>97</v>
      </c>
      <c r="H5092" s="2">
        <v>8.3333333333333329E-2</v>
      </c>
      <c r="I5092" t="s">
        <v>22</v>
      </c>
      <c r="K5092">
        <v>53</v>
      </c>
      <c r="L5092">
        <v>10525217409.417</v>
      </c>
      <c r="M5092">
        <v>99.7286</v>
      </c>
      <c r="N5092" s="11"/>
      <c r="O5092">
        <v>99.756399999999999</v>
      </c>
      <c r="P5092">
        <v>99.919551999999996</v>
      </c>
      <c r="Q5092">
        <v>0.24</v>
      </c>
      <c r="R5092">
        <v>0</v>
      </c>
      <c r="S5092">
        <v>0.99839999999999995</v>
      </c>
      <c r="T5092">
        <v>100.31399999999999</v>
      </c>
      <c r="U5092">
        <v>5.7084999999999999</v>
      </c>
      <c r="V5092">
        <v>1640822408</v>
      </c>
    </row>
    <row r="5093" spans="1:22" x14ac:dyDescent="0.25">
      <c r="A5093">
        <v>18131604</v>
      </c>
      <c r="B5093" t="s">
        <v>18</v>
      </c>
      <c r="C5093" t="s">
        <v>5145</v>
      </c>
      <c r="D5093" s="12" t="str">
        <f t="shared" si="158"/>
        <v>21/12</v>
      </c>
      <c r="E5093" s="13">
        <v>44560</v>
      </c>
      <c r="F5093" s="15" t="str">
        <f t="shared" si="159"/>
        <v>2021/12/30</v>
      </c>
      <c r="G5093" t="s">
        <v>97</v>
      </c>
      <c r="H5093" s="2">
        <v>0.125</v>
      </c>
      <c r="I5093" t="s">
        <v>22</v>
      </c>
      <c r="K5093">
        <v>53</v>
      </c>
      <c r="L5093">
        <v>10525317313.737</v>
      </c>
      <c r="M5093">
        <v>99.904300000000006</v>
      </c>
      <c r="N5093" s="11"/>
      <c r="O5093">
        <v>99.904300000000006</v>
      </c>
      <c r="P5093">
        <v>100.056556</v>
      </c>
      <c r="Q5093">
        <v>0.24</v>
      </c>
      <c r="R5093">
        <v>0</v>
      </c>
      <c r="S5093">
        <v>0.99850000000000005</v>
      </c>
      <c r="T5093">
        <v>100.02500000000001</v>
      </c>
      <c r="U5093">
        <v>5.5174000000000003</v>
      </c>
      <c r="V5093">
        <v>1640826008</v>
      </c>
    </row>
    <row r="5094" spans="1:22" x14ac:dyDescent="0.25">
      <c r="A5094">
        <v>18131604</v>
      </c>
      <c r="B5094" t="s">
        <v>18</v>
      </c>
      <c r="C5094" t="s">
        <v>5146</v>
      </c>
      <c r="D5094" s="12" t="str">
        <f t="shared" si="158"/>
        <v>21/12</v>
      </c>
      <c r="E5094" s="13">
        <v>44560</v>
      </c>
      <c r="F5094" s="15" t="str">
        <f t="shared" si="159"/>
        <v>2021/12/30</v>
      </c>
      <c r="G5094" t="s">
        <v>97</v>
      </c>
      <c r="H5094" s="2">
        <v>0.16666666666666666</v>
      </c>
      <c r="I5094" t="s">
        <v>22</v>
      </c>
      <c r="K5094">
        <v>53</v>
      </c>
      <c r="L5094">
        <v>10525416349.257</v>
      </c>
      <c r="M5094">
        <v>99.035499999999999</v>
      </c>
      <c r="N5094" s="11"/>
      <c r="O5094">
        <v>99.035499999999999</v>
      </c>
      <c r="P5094">
        <v>99.189397</v>
      </c>
      <c r="Q5094">
        <v>0.24</v>
      </c>
      <c r="R5094">
        <v>0</v>
      </c>
      <c r="S5094">
        <v>0.99839999999999995</v>
      </c>
      <c r="T5094">
        <v>99.97</v>
      </c>
      <c r="U5094">
        <v>5.5228999999999999</v>
      </c>
      <c r="V5094">
        <v>1640829608</v>
      </c>
    </row>
    <row r="5095" spans="1:22" x14ac:dyDescent="0.25">
      <c r="A5095">
        <v>18131604</v>
      </c>
      <c r="B5095" t="s">
        <v>18</v>
      </c>
      <c r="C5095" t="s">
        <v>5147</v>
      </c>
      <c r="D5095" s="12" t="str">
        <f t="shared" si="158"/>
        <v>21/12</v>
      </c>
      <c r="E5095" s="13">
        <v>44560</v>
      </c>
      <c r="F5095" s="15" t="str">
        <f t="shared" si="159"/>
        <v>2021/12/30</v>
      </c>
      <c r="G5095" t="s">
        <v>97</v>
      </c>
      <c r="H5095" s="2">
        <v>0.20833333333333334</v>
      </c>
      <c r="I5095" t="s">
        <v>22</v>
      </c>
      <c r="K5095">
        <v>53</v>
      </c>
      <c r="L5095">
        <v>10525515224.937</v>
      </c>
      <c r="M5095">
        <v>98.875699999999995</v>
      </c>
      <c r="N5095" s="11"/>
      <c r="O5095">
        <v>98.848200000000006</v>
      </c>
      <c r="P5095">
        <v>99.001609000000002</v>
      </c>
      <c r="Q5095">
        <v>0.24</v>
      </c>
      <c r="R5095">
        <v>0</v>
      </c>
      <c r="S5095">
        <v>0.99850000000000005</v>
      </c>
      <c r="T5095">
        <v>99.653999999999996</v>
      </c>
      <c r="U5095">
        <v>5.5088999999999997</v>
      </c>
      <c r="V5095">
        <v>1640833209</v>
      </c>
    </row>
    <row r="5096" spans="1:22" x14ac:dyDescent="0.25">
      <c r="A5096">
        <v>18131604</v>
      </c>
      <c r="B5096" t="s">
        <v>18</v>
      </c>
      <c r="C5096" t="s">
        <v>5148</v>
      </c>
      <c r="D5096" s="12" t="str">
        <f t="shared" si="158"/>
        <v>21/12</v>
      </c>
      <c r="E5096" s="13">
        <v>44560</v>
      </c>
      <c r="F5096" s="15" t="str">
        <f t="shared" si="159"/>
        <v>2021/12/30</v>
      </c>
      <c r="G5096" t="s">
        <v>97</v>
      </c>
      <c r="H5096" s="2">
        <v>0.25</v>
      </c>
      <c r="I5096" t="s">
        <v>22</v>
      </c>
      <c r="K5096">
        <v>53</v>
      </c>
      <c r="L5096">
        <v>10525613939.816999</v>
      </c>
      <c r="M5096">
        <v>98.7149</v>
      </c>
      <c r="N5096" s="11"/>
      <c r="O5096">
        <v>98.7423</v>
      </c>
      <c r="P5096">
        <v>98.868702999999996</v>
      </c>
      <c r="Q5096">
        <v>0.24</v>
      </c>
      <c r="R5096">
        <v>0</v>
      </c>
      <c r="S5096">
        <v>0.99870000000000003</v>
      </c>
      <c r="T5096">
        <v>100.047</v>
      </c>
      <c r="U5096">
        <v>4.9977</v>
      </c>
      <c r="V5096">
        <v>1640836808</v>
      </c>
    </row>
    <row r="5097" spans="1:22" x14ac:dyDescent="0.25">
      <c r="A5097">
        <v>18131604</v>
      </c>
      <c r="B5097" t="s">
        <v>18</v>
      </c>
      <c r="C5097" t="s">
        <v>5149</v>
      </c>
      <c r="D5097" s="12" t="str">
        <f t="shared" si="158"/>
        <v>21/12</v>
      </c>
      <c r="E5097" s="13">
        <v>44560</v>
      </c>
      <c r="F5097" s="15" t="str">
        <f t="shared" si="159"/>
        <v>2021/12/30</v>
      </c>
      <c r="G5097" t="s">
        <v>97</v>
      </c>
      <c r="H5097" s="2">
        <v>0.29166666666666669</v>
      </c>
      <c r="I5097" t="s">
        <v>37</v>
      </c>
      <c r="K5097">
        <v>53</v>
      </c>
      <c r="L5097">
        <v>10525775487.657</v>
      </c>
      <c r="M5097">
        <v>161.5478</v>
      </c>
      <c r="N5097" s="11"/>
      <c r="O5097">
        <v>161.5478</v>
      </c>
      <c r="P5097">
        <v>166.944254</v>
      </c>
      <c r="Q5097">
        <v>0.24</v>
      </c>
      <c r="R5097">
        <v>0</v>
      </c>
      <c r="S5097">
        <v>0.9677</v>
      </c>
      <c r="T5097">
        <v>178.37799999999999</v>
      </c>
      <c r="U5097">
        <v>42.103200000000001</v>
      </c>
      <c r="V5097">
        <v>1640840408</v>
      </c>
    </row>
    <row r="5098" spans="1:22" x14ac:dyDescent="0.25">
      <c r="A5098">
        <v>18131604</v>
      </c>
      <c r="B5098" t="s">
        <v>18</v>
      </c>
      <c r="C5098" t="s">
        <v>5150</v>
      </c>
      <c r="D5098" s="12" t="str">
        <f t="shared" si="158"/>
        <v>21/12</v>
      </c>
      <c r="E5098" s="13">
        <v>44560</v>
      </c>
      <c r="F5098" s="15" t="str">
        <f t="shared" si="159"/>
        <v>2021/12/30</v>
      </c>
      <c r="G5098" t="s">
        <v>97</v>
      </c>
      <c r="H5098" s="2">
        <v>0.33333333333333331</v>
      </c>
      <c r="I5098" t="s">
        <v>40</v>
      </c>
      <c r="K5098">
        <v>53</v>
      </c>
      <c r="L5098">
        <v>10525939998.297001</v>
      </c>
      <c r="M5098">
        <v>164.51060000000001</v>
      </c>
      <c r="N5098" s="11"/>
      <c r="O5098">
        <v>164.465</v>
      </c>
      <c r="P5098">
        <v>169.927548</v>
      </c>
      <c r="Q5098">
        <v>0.24</v>
      </c>
      <c r="R5098">
        <v>0</v>
      </c>
      <c r="S5098">
        <v>0.96789999999999998</v>
      </c>
      <c r="T5098">
        <v>178.37799999999999</v>
      </c>
      <c r="U5098">
        <v>42.7393</v>
      </c>
      <c r="V5098">
        <v>1640844009</v>
      </c>
    </row>
    <row r="5099" spans="1:22" x14ac:dyDescent="0.25">
      <c r="A5099">
        <v>18131604</v>
      </c>
      <c r="B5099" t="s">
        <v>18</v>
      </c>
      <c r="C5099" t="s">
        <v>5151</v>
      </c>
      <c r="D5099" s="12" t="str">
        <f t="shared" si="158"/>
        <v>21/12</v>
      </c>
      <c r="E5099" s="13">
        <v>44560</v>
      </c>
      <c r="F5099" s="15" t="str">
        <f t="shared" si="159"/>
        <v>2021/12/30</v>
      </c>
      <c r="G5099" t="s">
        <v>97</v>
      </c>
      <c r="H5099" s="2">
        <v>0.375</v>
      </c>
      <c r="I5099" t="s">
        <v>40</v>
      </c>
      <c r="K5099">
        <v>53</v>
      </c>
      <c r="L5099">
        <v>10526103317.097</v>
      </c>
      <c r="M5099">
        <v>163.31880000000001</v>
      </c>
      <c r="N5099" s="11"/>
      <c r="O5099">
        <v>163.36420000000001</v>
      </c>
      <c r="P5099">
        <v>168.56736799999999</v>
      </c>
      <c r="Q5099">
        <v>0.24</v>
      </c>
      <c r="R5099">
        <v>0</v>
      </c>
      <c r="S5099">
        <v>0.96909999999999996</v>
      </c>
      <c r="T5099">
        <v>169.16399999999999</v>
      </c>
      <c r="U5099">
        <v>41.558399999999999</v>
      </c>
      <c r="V5099">
        <v>1640847608</v>
      </c>
    </row>
    <row r="5100" spans="1:22" x14ac:dyDescent="0.25">
      <c r="A5100">
        <v>18131604</v>
      </c>
      <c r="B5100" t="s">
        <v>18</v>
      </c>
      <c r="C5100" t="s">
        <v>5152</v>
      </c>
      <c r="D5100" s="12" t="str">
        <f t="shared" si="158"/>
        <v>21/12</v>
      </c>
      <c r="E5100" s="13">
        <v>44560</v>
      </c>
      <c r="F5100" s="15" t="str">
        <f t="shared" si="159"/>
        <v>2021/12/30</v>
      </c>
      <c r="G5100" t="s">
        <v>97</v>
      </c>
      <c r="H5100" s="2">
        <v>0.41666666666666669</v>
      </c>
      <c r="I5100" t="s">
        <v>40</v>
      </c>
      <c r="K5100">
        <v>53</v>
      </c>
      <c r="L5100">
        <v>10526268987.896999</v>
      </c>
      <c r="M5100">
        <v>165.67080000000001</v>
      </c>
      <c r="N5100" s="11"/>
      <c r="O5100">
        <v>165.67080000000001</v>
      </c>
      <c r="P5100">
        <v>170.93019000000001</v>
      </c>
      <c r="Q5100">
        <v>0.24</v>
      </c>
      <c r="R5100">
        <v>0</v>
      </c>
      <c r="S5100">
        <v>0.96919999999999995</v>
      </c>
      <c r="T5100">
        <v>174.38</v>
      </c>
      <c r="U5100">
        <v>42.075099999999999</v>
      </c>
      <c r="V5100">
        <v>1640851208</v>
      </c>
    </row>
    <row r="5101" spans="1:22" x14ac:dyDescent="0.25">
      <c r="A5101">
        <v>18131604</v>
      </c>
      <c r="B5101" t="s">
        <v>18</v>
      </c>
      <c r="C5101" t="s">
        <v>5153</v>
      </c>
      <c r="D5101" s="12" t="str">
        <f t="shared" si="158"/>
        <v>21/12</v>
      </c>
      <c r="E5101" s="13">
        <v>44560</v>
      </c>
      <c r="F5101" s="15" t="str">
        <f t="shared" si="159"/>
        <v>2021/12/30</v>
      </c>
      <c r="G5101" t="s">
        <v>97</v>
      </c>
      <c r="H5101" s="2">
        <v>0.45833333333333331</v>
      </c>
      <c r="I5101" t="s">
        <v>37</v>
      </c>
      <c r="K5101">
        <v>53</v>
      </c>
      <c r="L5101">
        <v>10526434785.657</v>
      </c>
      <c r="M5101">
        <v>165.7978</v>
      </c>
      <c r="N5101" s="11"/>
      <c r="O5101">
        <v>165.7517</v>
      </c>
      <c r="P5101">
        <v>170.888341</v>
      </c>
      <c r="Q5101">
        <v>0.24</v>
      </c>
      <c r="R5101">
        <v>0</v>
      </c>
      <c r="S5101">
        <v>0.96989999999999998</v>
      </c>
      <c r="T5101">
        <v>174.42599999999999</v>
      </c>
      <c r="U5101">
        <v>41.583599999999997</v>
      </c>
      <c r="V5101">
        <v>1640854809</v>
      </c>
    </row>
    <row r="5102" spans="1:22" x14ac:dyDescent="0.25">
      <c r="A5102">
        <v>18131604</v>
      </c>
      <c r="B5102" t="s">
        <v>18</v>
      </c>
      <c r="C5102" t="s">
        <v>5154</v>
      </c>
      <c r="D5102" s="12" t="str">
        <f t="shared" si="158"/>
        <v>21/12</v>
      </c>
      <c r="E5102" s="13">
        <v>44560</v>
      </c>
      <c r="F5102" s="15" t="str">
        <f t="shared" si="159"/>
        <v>2021/12/30</v>
      </c>
      <c r="G5102" t="s">
        <v>97</v>
      </c>
      <c r="H5102" s="2">
        <v>0.5</v>
      </c>
      <c r="I5102" t="s">
        <v>37</v>
      </c>
      <c r="K5102">
        <v>53</v>
      </c>
      <c r="L5102">
        <v>10526600553.417</v>
      </c>
      <c r="M5102">
        <v>165.76779999999999</v>
      </c>
      <c r="N5102" s="11"/>
      <c r="O5102">
        <v>165.81379999999999</v>
      </c>
      <c r="P5102">
        <v>170.79202000000001</v>
      </c>
      <c r="Q5102">
        <v>0.24</v>
      </c>
      <c r="R5102">
        <v>0</v>
      </c>
      <c r="S5102">
        <v>0.97089999999999999</v>
      </c>
      <c r="T5102">
        <v>175.08600000000001</v>
      </c>
      <c r="U5102">
        <v>40.935200000000002</v>
      </c>
      <c r="V5102">
        <v>1640858408</v>
      </c>
    </row>
    <row r="5103" spans="1:22" x14ac:dyDescent="0.25">
      <c r="A5103">
        <v>18131604</v>
      </c>
      <c r="B5103" t="s">
        <v>18</v>
      </c>
      <c r="C5103" t="s">
        <v>5155</v>
      </c>
      <c r="D5103" s="12" t="str">
        <f t="shared" si="158"/>
        <v>21/12</v>
      </c>
      <c r="E5103" s="13">
        <v>44560</v>
      </c>
      <c r="F5103" s="15" t="str">
        <f t="shared" si="159"/>
        <v>2021/12/30</v>
      </c>
      <c r="G5103" t="s">
        <v>97</v>
      </c>
      <c r="H5103" s="2">
        <v>0.54166666666666663</v>
      </c>
      <c r="I5103" t="s">
        <v>37</v>
      </c>
      <c r="K5103">
        <v>53</v>
      </c>
      <c r="L5103">
        <v>10526767336.136999</v>
      </c>
      <c r="M5103">
        <v>166.78270000000001</v>
      </c>
      <c r="N5103" s="11"/>
      <c r="O5103">
        <v>166.78270000000001</v>
      </c>
      <c r="P5103">
        <v>171.70208299999999</v>
      </c>
      <c r="Q5103">
        <v>0.24</v>
      </c>
      <c r="R5103">
        <v>0</v>
      </c>
      <c r="S5103">
        <v>0.97130000000000005</v>
      </c>
      <c r="T5103">
        <v>175.226</v>
      </c>
      <c r="U5103">
        <v>40.805999999999997</v>
      </c>
      <c r="V5103">
        <v>1640862008</v>
      </c>
    </row>
    <row r="5104" spans="1:22" x14ac:dyDescent="0.25">
      <c r="A5104">
        <v>18131604</v>
      </c>
      <c r="B5104" t="s">
        <v>18</v>
      </c>
      <c r="C5104" t="s">
        <v>5156</v>
      </c>
      <c r="D5104" s="12" t="str">
        <f t="shared" si="158"/>
        <v>21/12</v>
      </c>
      <c r="E5104" s="13">
        <v>44560</v>
      </c>
      <c r="F5104" s="15" t="str">
        <f t="shared" si="159"/>
        <v>2021/12/30</v>
      </c>
      <c r="G5104" t="s">
        <v>97</v>
      </c>
      <c r="H5104" s="2">
        <v>0.58333333333333337</v>
      </c>
      <c r="I5104" t="s">
        <v>37</v>
      </c>
      <c r="K5104">
        <v>53</v>
      </c>
      <c r="L5104">
        <v>10526932425.177</v>
      </c>
      <c r="M5104">
        <v>165.089</v>
      </c>
      <c r="N5104" s="11"/>
      <c r="O5104">
        <v>165.089</v>
      </c>
      <c r="P5104">
        <v>170.08514199999999</v>
      </c>
      <c r="Q5104">
        <v>0.24</v>
      </c>
      <c r="R5104">
        <v>0</v>
      </c>
      <c r="S5104">
        <v>0.97060000000000002</v>
      </c>
      <c r="T5104">
        <v>175.226</v>
      </c>
      <c r="U5104">
        <v>40.921399999999998</v>
      </c>
      <c r="V5104">
        <v>1640865608</v>
      </c>
    </row>
    <row r="5105" spans="1:22" x14ac:dyDescent="0.25">
      <c r="A5105">
        <v>18131604</v>
      </c>
      <c r="B5105" t="s">
        <v>18</v>
      </c>
      <c r="C5105" t="s">
        <v>5157</v>
      </c>
      <c r="D5105" s="12" t="str">
        <f t="shared" si="158"/>
        <v>21/12</v>
      </c>
      <c r="E5105" s="13">
        <v>44560</v>
      </c>
      <c r="F5105" s="15" t="str">
        <f t="shared" si="159"/>
        <v>2021/12/30</v>
      </c>
      <c r="G5105" t="s">
        <v>97</v>
      </c>
      <c r="H5105" s="2">
        <v>0.625</v>
      </c>
      <c r="I5105" t="s">
        <v>37</v>
      </c>
      <c r="K5105">
        <v>53</v>
      </c>
      <c r="L5105">
        <v>10527103517.816999</v>
      </c>
      <c r="M5105">
        <v>171.0926</v>
      </c>
      <c r="N5105" s="11"/>
      <c r="O5105">
        <v>171.0926</v>
      </c>
      <c r="P5105">
        <v>176.05235099999999</v>
      </c>
      <c r="Q5105">
        <v>0.24</v>
      </c>
      <c r="R5105">
        <v>0</v>
      </c>
      <c r="S5105">
        <v>0.9718</v>
      </c>
      <c r="T5105">
        <v>181.13</v>
      </c>
      <c r="U5105">
        <v>41.4938</v>
      </c>
      <c r="V5105">
        <v>1640869208</v>
      </c>
    </row>
    <row r="5106" spans="1:22" x14ac:dyDescent="0.25">
      <c r="A5106">
        <v>18131604</v>
      </c>
      <c r="B5106" t="s">
        <v>18</v>
      </c>
      <c r="C5106" t="s">
        <v>5158</v>
      </c>
      <c r="D5106" s="12" t="str">
        <f t="shared" si="158"/>
        <v>21/12</v>
      </c>
      <c r="E5106" s="13">
        <v>44560</v>
      </c>
      <c r="F5106" s="15" t="str">
        <f t="shared" si="159"/>
        <v>2021/12/30</v>
      </c>
      <c r="G5106" t="s">
        <v>97</v>
      </c>
      <c r="H5106" s="2">
        <v>0.66666666666666663</v>
      </c>
      <c r="I5106" t="s">
        <v>37</v>
      </c>
      <c r="K5106">
        <v>53</v>
      </c>
      <c r="L5106">
        <v>10527268188.056999</v>
      </c>
      <c r="M5106">
        <v>164.67019999999999</v>
      </c>
      <c r="N5106" s="11"/>
      <c r="O5106">
        <v>164.67019999999999</v>
      </c>
      <c r="P5106">
        <v>169.18421599999999</v>
      </c>
      <c r="Q5106">
        <v>0.24</v>
      </c>
      <c r="R5106">
        <v>0</v>
      </c>
      <c r="S5106">
        <v>0.97330000000000005</v>
      </c>
      <c r="T5106">
        <v>181.13</v>
      </c>
      <c r="U5106">
        <v>38.8202</v>
      </c>
      <c r="V5106">
        <v>1640872808</v>
      </c>
    </row>
    <row r="5107" spans="1:22" x14ac:dyDescent="0.25">
      <c r="A5107">
        <v>18131604</v>
      </c>
      <c r="B5107" t="s">
        <v>18</v>
      </c>
      <c r="C5107" t="s">
        <v>5159</v>
      </c>
      <c r="D5107" s="12" t="str">
        <f t="shared" si="158"/>
        <v>21/12</v>
      </c>
      <c r="E5107" s="13">
        <v>44560</v>
      </c>
      <c r="F5107" s="15" t="str">
        <f t="shared" si="159"/>
        <v>2021/12/30</v>
      </c>
      <c r="G5107" t="s">
        <v>97</v>
      </c>
      <c r="H5107" s="2">
        <v>0.70833333333333337</v>
      </c>
      <c r="I5107" t="s">
        <v>37</v>
      </c>
      <c r="K5107">
        <v>53</v>
      </c>
      <c r="L5107">
        <v>10527439080.777</v>
      </c>
      <c r="M5107">
        <v>170.89269999999999</v>
      </c>
      <c r="N5107" s="11"/>
      <c r="O5107">
        <v>170.89269999999999</v>
      </c>
      <c r="P5107">
        <v>176.04253199999999</v>
      </c>
      <c r="Q5107">
        <v>0.24</v>
      </c>
      <c r="R5107">
        <v>0</v>
      </c>
      <c r="S5107">
        <v>0.97070000000000001</v>
      </c>
      <c r="T5107">
        <v>179.32900000000001</v>
      </c>
      <c r="U5107">
        <v>42.268799999999999</v>
      </c>
      <c r="V5107">
        <v>1640876408</v>
      </c>
    </row>
    <row r="5108" spans="1:22" x14ac:dyDescent="0.25">
      <c r="A5108">
        <v>18131604</v>
      </c>
      <c r="B5108" t="s">
        <v>18</v>
      </c>
      <c r="C5108" t="s">
        <v>5160</v>
      </c>
      <c r="D5108" s="12" t="str">
        <f t="shared" si="158"/>
        <v>21/12</v>
      </c>
      <c r="E5108" s="13">
        <v>44560</v>
      </c>
      <c r="F5108" s="15" t="str">
        <f t="shared" si="159"/>
        <v>2021/12/30</v>
      </c>
      <c r="G5108" t="s">
        <v>97</v>
      </c>
      <c r="H5108" s="2">
        <v>0.75</v>
      </c>
      <c r="I5108" t="s">
        <v>37</v>
      </c>
      <c r="K5108">
        <v>53</v>
      </c>
      <c r="L5108">
        <v>10527599797.017</v>
      </c>
      <c r="M5108">
        <v>160.71619999999999</v>
      </c>
      <c r="N5108" s="11"/>
      <c r="O5108">
        <v>160.71619999999999</v>
      </c>
      <c r="P5108">
        <v>164.76674199999999</v>
      </c>
      <c r="Q5108">
        <v>0.24</v>
      </c>
      <c r="R5108">
        <v>0</v>
      </c>
      <c r="S5108">
        <v>0.97540000000000004</v>
      </c>
      <c r="T5108">
        <v>179.32900000000001</v>
      </c>
      <c r="U5108">
        <v>36.309399999999997</v>
      </c>
      <c r="V5108">
        <v>1640880008</v>
      </c>
    </row>
    <row r="5109" spans="1:22" x14ac:dyDescent="0.25">
      <c r="A5109">
        <v>18131604</v>
      </c>
      <c r="B5109" t="s">
        <v>18</v>
      </c>
      <c r="C5109" t="s">
        <v>5161</v>
      </c>
      <c r="D5109" s="12" t="str">
        <f t="shared" si="158"/>
        <v>21/12</v>
      </c>
      <c r="E5109" s="13">
        <v>44560</v>
      </c>
      <c r="F5109" s="15" t="str">
        <f t="shared" si="159"/>
        <v>2021/12/30</v>
      </c>
      <c r="G5109" t="s">
        <v>97</v>
      </c>
      <c r="H5109" s="2">
        <v>0.79166666666666663</v>
      </c>
      <c r="I5109" t="s">
        <v>40</v>
      </c>
      <c r="K5109">
        <v>53</v>
      </c>
      <c r="L5109">
        <v>10527763692.056999</v>
      </c>
      <c r="M5109">
        <v>163.89500000000001</v>
      </c>
      <c r="N5109" s="11"/>
      <c r="O5109">
        <v>163.89500000000001</v>
      </c>
      <c r="P5109">
        <v>168.48938899999999</v>
      </c>
      <c r="Q5109">
        <v>0.24</v>
      </c>
      <c r="R5109">
        <v>0</v>
      </c>
      <c r="S5109">
        <v>0.97270000000000001</v>
      </c>
      <c r="T5109">
        <v>169.50800000000001</v>
      </c>
      <c r="U5109">
        <v>39.078000000000003</v>
      </c>
      <c r="V5109">
        <v>1640883608</v>
      </c>
    </row>
    <row r="5110" spans="1:22" x14ac:dyDescent="0.25">
      <c r="A5110">
        <v>18131604</v>
      </c>
      <c r="B5110" t="s">
        <v>18</v>
      </c>
      <c r="C5110" t="s">
        <v>5162</v>
      </c>
      <c r="D5110" s="12" t="str">
        <f t="shared" si="158"/>
        <v>21/12</v>
      </c>
      <c r="E5110" s="13">
        <v>44560</v>
      </c>
      <c r="F5110" s="15" t="str">
        <f t="shared" si="159"/>
        <v>2021/12/30</v>
      </c>
      <c r="G5110" t="s">
        <v>97</v>
      </c>
      <c r="H5110" s="2">
        <v>0.83333333333333337</v>
      </c>
      <c r="I5110" t="s">
        <v>40</v>
      </c>
      <c r="K5110">
        <v>53</v>
      </c>
      <c r="L5110">
        <v>10527877455.177</v>
      </c>
      <c r="M5110">
        <v>113.76309999999999</v>
      </c>
      <c r="N5110" s="11"/>
      <c r="O5110">
        <v>113.76309999999999</v>
      </c>
      <c r="P5110">
        <v>114.71904000000001</v>
      </c>
      <c r="Q5110">
        <v>0.24</v>
      </c>
      <c r="R5110">
        <v>0</v>
      </c>
      <c r="S5110">
        <v>0.99170000000000003</v>
      </c>
      <c r="T5110">
        <v>165.90600000000001</v>
      </c>
      <c r="U5110">
        <v>14.778700000000001</v>
      </c>
      <c r="V5110">
        <v>1640887208</v>
      </c>
    </row>
    <row r="5111" spans="1:22" x14ac:dyDescent="0.25">
      <c r="A5111">
        <v>18131604</v>
      </c>
      <c r="B5111" t="s">
        <v>18</v>
      </c>
      <c r="C5111" t="s">
        <v>5163</v>
      </c>
      <c r="D5111" s="12" t="str">
        <f t="shared" si="158"/>
        <v>21/12</v>
      </c>
      <c r="E5111" s="13">
        <v>44560</v>
      </c>
      <c r="F5111" s="15" t="str">
        <f t="shared" si="159"/>
        <v>2021/12/30</v>
      </c>
      <c r="G5111" t="s">
        <v>97</v>
      </c>
      <c r="H5111" s="2">
        <v>0.875</v>
      </c>
      <c r="I5111" t="s">
        <v>37</v>
      </c>
      <c r="K5111">
        <v>53</v>
      </c>
      <c r="L5111">
        <v>10527984352.136999</v>
      </c>
      <c r="M5111">
        <v>106.89700000000001</v>
      </c>
      <c r="N5111" s="11"/>
      <c r="O5111">
        <v>106.89700000000001</v>
      </c>
      <c r="P5111">
        <v>107.554069</v>
      </c>
      <c r="Q5111">
        <v>0.24</v>
      </c>
      <c r="R5111">
        <v>0</v>
      </c>
      <c r="S5111">
        <v>0.99390000000000001</v>
      </c>
      <c r="T5111">
        <v>109.116</v>
      </c>
      <c r="U5111">
        <v>11.870900000000001</v>
      </c>
      <c r="V5111">
        <v>1640890808</v>
      </c>
    </row>
    <row r="5112" spans="1:22" x14ac:dyDescent="0.25">
      <c r="A5112">
        <v>18131604</v>
      </c>
      <c r="B5112" t="s">
        <v>18</v>
      </c>
      <c r="C5112" t="s">
        <v>5164</v>
      </c>
      <c r="D5112" s="12" t="str">
        <f t="shared" si="158"/>
        <v>21/12</v>
      </c>
      <c r="E5112" s="13">
        <v>44560</v>
      </c>
      <c r="F5112" s="15" t="str">
        <f t="shared" si="159"/>
        <v>2021/12/30</v>
      </c>
      <c r="G5112" t="s">
        <v>97</v>
      </c>
      <c r="H5112" s="2">
        <v>0.91666666666666663</v>
      </c>
      <c r="I5112" t="s">
        <v>37</v>
      </c>
      <c r="K5112">
        <v>53</v>
      </c>
      <c r="L5112">
        <v>10528083096.537001</v>
      </c>
      <c r="M5112">
        <v>98.744399999999999</v>
      </c>
      <c r="N5112" s="11"/>
      <c r="O5112">
        <v>98.744399999999999</v>
      </c>
      <c r="P5112">
        <v>99.016003999999995</v>
      </c>
      <c r="Q5112">
        <v>0.24</v>
      </c>
      <c r="R5112">
        <v>0</v>
      </c>
      <c r="S5112">
        <v>0.99729999999999996</v>
      </c>
      <c r="T5112">
        <v>108.449</v>
      </c>
      <c r="U5112">
        <v>7.3289</v>
      </c>
      <c r="V5112">
        <v>1640894408</v>
      </c>
    </row>
    <row r="5113" spans="1:22" x14ac:dyDescent="0.25">
      <c r="A5113">
        <v>18131604</v>
      </c>
      <c r="B5113" t="s">
        <v>18</v>
      </c>
      <c r="C5113" t="s">
        <v>5165</v>
      </c>
      <c r="D5113" s="12" t="str">
        <f t="shared" si="158"/>
        <v>21/12</v>
      </c>
      <c r="E5113" s="13">
        <v>44560</v>
      </c>
      <c r="F5113" s="15" t="str">
        <f t="shared" si="159"/>
        <v>2021/12/30</v>
      </c>
      <c r="G5113" t="s">
        <v>97</v>
      </c>
      <c r="H5113" s="2">
        <v>0.95833333333333337</v>
      </c>
      <c r="I5113" t="s">
        <v>22</v>
      </c>
      <c r="K5113">
        <v>53</v>
      </c>
      <c r="L5113">
        <v>10528180404.537001</v>
      </c>
      <c r="M5113">
        <v>97.308000000000007</v>
      </c>
      <c r="N5113" s="11"/>
      <c r="O5113">
        <v>97.308000000000007</v>
      </c>
      <c r="P5113">
        <v>97.509454000000005</v>
      </c>
      <c r="Q5113">
        <v>0.24</v>
      </c>
      <c r="R5113">
        <v>0</v>
      </c>
      <c r="S5113">
        <v>0.99790000000000001</v>
      </c>
      <c r="T5113">
        <v>98.79</v>
      </c>
      <c r="U5113">
        <v>6.2647000000000004</v>
      </c>
      <c r="V5113">
        <v>1640898008</v>
      </c>
    </row>
    <row r="5114" spans="1:22" x14ac:dyDescent="0.25">
      <c r="A5114">
        <v>18131604</v>
      </c>
      <c r="B5114" t="s">
        <v>18</v>
      </c>
      <c r="C5114" t="s">
        <v>5166</v>
      </c>
      <c r="D5114" s="12" t="str">
        <f t="shared" si="158"/>
        <v>21/12</v>
      </c>
      <c r="E5114" s="13">
        <v>44561</v>
      </c>
      <c r="F5114" s="15" t="str">
        <f t="shared" si="159"/>
        <v>2021/12/31</v>
      </c>
      <c r="G5114" t="s">
        <v>122</v>
      </c>
      <c r="H5114" s="2">
        <v>0</v>
      </c>
      <c r="I5114" t="s">
        <v>22</v>
      </c>
      <c r="K5114">
        <v>53</v>
      </c>
      <c r="L5114">
        <v>10528277926.857</v>
      </c>
      <c r="M5114">
        <v>97.522300000000001</v>
      </c>
      <c r="N5114" s="11"/>
      <c r="O5114">
        <v>97.522300000000001</v>
      </c>
      <c r="P5114">
        <v>97.690354999999997</v>
      </c>
      <c r="Q5114">
        <v>0.24</v>
      </c>
      <c r="R5114">
        <v>0</v>
      </c>
      <c r="S5114">
        <v>0.99829999999999997</v>
      </c>
      <c r="T5114">
        <v>97.986000000000004</v>
      </c>
      <c r="U5114">
        <v>5.7274000000000003</v>
      </c>
      <c r="V5114">
        <v>1640901608</v>
      </c>
    </row>
    <row r="5115" spans="1:22" x14ac:dyDescent="0.25">
      <c r="A5115">
        <v>18131604</v>
      </c>
      <c r="B5115" t="s">
        <v>18</v>
      </c>
      <c r="C5115" t="s">
        <v>5167</v>
      </c>
      <c r="D5115" s="12" t="str">
        <f t="shared" si="158"/>
        <v>21/12</v>
      </c>
      <c r="E5115" s="13">
        <v>44561</v>
      </c>
      <c r="F5115" s="15" t="str">
        <f t="shared" si="159"/>
        <v>2021/12/31</v>
      </c>
      <c r="G5115" t="s">
        <v>122</v>
      </c>
      <c r="H5115" s="2">
        <v>4.1666666666666664E-2</v>
      </c>
      <c r="I5115" t="s">
        <v>22</v>
      </c>
      <c r="K5115">
        <v>53</v>
      </c>
      <c r="L5115">
        <v>10528375924.617001</v>
      </c>
      <c r="M5115">
        <v>97.997799999999998</v>
      </c>
      <c r="N5115" s="11"/>
      <c r="O5115">
        <v>97.997799999999998</v>
      </c>
      <c r="P5115">
        <v>98.192173999999994</v>
      </c>
      <c r="Q5115">
        <v>0.24</v>
      </c>
      <c r="R5115">
        <v>0</v>
      </c>
      <c r="S5115">
        <v>0.998</v>
      </c>
      <c r="T5115">
        <v>98.813999999999993</v>
      </c>
      <c r="U5115">
        <v>6.1759000000000004</v>
      </c>
      <c r="V5115">
        <v>1640905208</v>
      </c>
    </row>
    <row r="5116" spans="1:22" x14ac:dyDescent="0.25">
      <c r="A5116">
        <v>18131604</v>
      </c>
      <c r="B5116" t="s">
        <v>18</v>
      </c>
      <c r="C5116" t="s">
        <v>5168</v>
      </c>
      <c r="D5116" s="12" t="str">
        <f t="shared" si="158"/>
        <v>21/12</v>
      </c>
      <c r="E5116" s="13">
        <v>44561</v>
      </c>
      <c r="F5116" s="15" t="str">
        <f t="shared" si="159"/>
        <v>2021/12/31</v>
      </c>
      <c r="G5116" t="s">
        <v>122</v>
      </c>
      <c r="H5116" s="2">
        <v>8.3333333333333329E-2</v>
      </c>
      <c r="I5116" t="s">
        <v>22</v>
      </c>
      <c r="K5116">
        <v>53</v>
      </c>
      <c r="L5116">
        <v>10528473672.056999</v>
      </c>
      <c r="M5116">
        <v>97.747399999999999</v>
      </c>
      <c r="N5116" s="11"/>
      <c r="O5116">
        <v>97.747399999999999</v>
      </c>
      <c r="P5116">
        <v>97.962327999999999</v>
      </c>
      <c r="Q5116">
        <v>0.24</v>
      </c>
      <c r="R5116">
        <v>0</v>
      </c>
      <c r="S5116">
        <v>0.99780000000000002</v>
      </c>
      <c r="T5116">
        <v>98.813999999999993</v>
      </c>
      <c r="U5116">
        <v>6.4850000000000003</v>
      </c>
      <c r="V5116">
        <v>1640908808</v>
      </c>
    </row>
    <row r="5117" spans="1:22" x14ac:dyDescent="0.25">
      <c r="A5117">
        <v>18131604</v>
      </c>
      <c r="B5117" t="s">
        <v>18</v>
      </c>
      <c r="C5117" t="s">
        <v>5169</v>
      </c>
      <c r="D5117" s="12" t="str">
        <f t="shared" si="158"/>
        <v>21/12</v>
      </c>
      <c r="E5117" s="13">
        <v>44561</v>
      </c>
      <c r="F5117" s="15" t="str">
        <f t="shared" si="159"/>
        <v>2021/12/31</v>
      </c>
      <c r="G5117" t="s">
        <v>122</v>
      </c>
      <c r="H5117" s="2">
        <v>0.125</v>
      </c>
      <c r="I5117" t="s">
        <v>22</v>
      </c>
      <c r="K5117">
        <v>53</v>
      </c>
      <c r="L5117">
        <v>10528572012.777</v>
      </c>
      <c r="M5117">
        <v>98.340699999999998</v>
      </c>
      <c r="N5117" s="11"/>
      <c r="O5117">
        <v>98.340699999999998</v>
      </c>
      <c r="P5117">
        <v>98.568045999999995</v>
      </c>
      <c r="Q5117">
        <v>0.24</v>
      </c>
      <c r="R5117">
        <v>0</v>
      </c>
      <c r="S5117">
        <v>0.99770000000000003</v>
      </c>
      <c r="T5117">
        <v>99.668999999999997</v>
      </c>
      <c r="U5117">
        <v>6.6905000000000001</v>
      </c>
      <c r="V5117">
        <v>1640912408</v>
      </c>
    </row>
    <row r="5118" spans="1:22" x14ac:dyDescent="0.25">
      <c r="A5118">
        <v>18131604</v>
      </c>
      <c r="B5118" t="s">
        <v>18</v>
      </c>
      <c r="C5118" t="s">
        <v>5170</v>
      </c>
      <c r="D5118" s="12" t="str">
        <f t="shared" si="158"/>
        <v>21/12</v>
      </c>
      <c r="E5118" s="13">
        <v>44561</v>
      </c>
      <c r="F5118" s="15" t="str">
        <f t="shared" si="159"/>
        <v>2021/12/31</v>
      </c>
      <c r="G5118" t="s">
        <v>122</v>
      </c>
      <c r="H5118" s="2">
        <v>0.16666666666666666</v>
      </c>
      <c r="I5118" t="s">
        <v>22</v>
      </c>
      <c r="K5118">
        <v>53</v>
      </c>
      <c r="L5118">
        <v>10528670846.937</v>
      </c>
      <c r="M5118">
        <v>98.834199999999996</v>
      </c>
      <c r="N5118" s="11"/>
      <c r="O5118">
        <v>98.834199999999996</v>
      </c>
      <c r="P5118">
        <v>99.040683999999999</v>
      </c>
      <c r="Q5118">
        <v>0.24</v>
      </c>
      <c r="R5118">
        <v>0</v>
      </c>
      <c r="S5118">
        <v>0.99790000000000001</v>
      </c>
      <c r="T5118">
        <v>99.668999999999997</v>
      </c>
      <c r="U5118">
        <v>6.3925999999999998</v>
      </c>
      <c r="V5118">
        <v>1640916008</v>
      </c>
    </row>
    <row r="5119" spans="1:22" x14ac:dyDescent="0.25">
      <c r="A5119">
        <v>18131604</v>
      </c>
      <c r="B5119" t="s">
        <v>18</v>
      </c>
      <c r="C5119" t="s">
        <v>5171</v>
      </c>
      <c r="D5119" s="12" t="str">
        <f t="shared" si="158"/>
        <v>21/12</v>
      </c>
      <c r="E5119" s="13">
        <v>44561</v>
      </c>
      <c r="F5119" s="15" t="str">
        <f t="shared" si="159"/>
        <v>2021/12/31</v>
      </c>
      <c r="G5119" t="s">
        <v>122</v>
      </c>
      <c r="H5119" s="2">
        <v>0.20833333333333334</v>
      </c>
      <c r="I5119" t="s">
        <v>22</v>
      </c>
      <c r="K5119">
        <v>53</v>
      </c>
      <c r="L5119">
        <v>10528768753.257</v>
      </c>
      <c r="M5119">
        <v>97.906300000000002</v>
      </c>
      <c r="N5119" s="11"/>
      <c r="O5119">
        <v>97.906300000000002</v>
      </c>
      <c r="P5119">
        <v>98.098084999999998</v>
      </c>
      <c r="Q5119">
        <v>0.24</v>
      </c>
      <c r="R5119">
        <v>0</v>
      </c>
      <c r="S5119">
        <v>0.998</v>
      </c>
      <c r="T5119">
        <v>99.653000000000006</v>
      </c>
      <c r="U5119">
        <v>6.1307999999999998</v>
      </c>
      <c r="V5119">
        <v>1640919608</v>
      </c>
    </row>
    <row r="5120" spans="1:22" x14ac:dyDescent="0.25">
      <c r="A5120">
        <v>18131604</v>
      </c>
      <c r="B5120" t="s">
        <v>18</v>
      </c>
      <c r="C5120" t="s">
        <v>5172</v>
      </c>
      <c r="D5120" s="12" t="str">
        <f t="shared" si="158"/>
        <v>21/12</v>
      </c>
      <c r="E5120" s="13">
        <v>44561</v>
      </c>
      <c r="F5120" s="15" t="str">
        <f t="shared" si="159"/>
        <v>2021/12/31</v>
      </c>
      <c r="G5120" t="s">
        <v>122</v>
      </c>
      <c r="H5120" s="2">
        <v>0.25</v>
      </c>
      <c r="I5120" t="s">
        <v>22</v>
      </c>
      <c r="K5120">
        <v>53</v>
      </c>
      <c r="L5120">
        <v>10528865549.816999</v>
      </c>
      <c r="M5120">
        <v>96.796599999999998</v>
      </c>
      <c r="N5120" s="11"/>
      <c r="O5120">
        <v>96.796599999999998</v>
      </c>
      <c r="P5120">
        <v>96.962074999999999</v>
      </c>
      <c r="Q5120">
        <v>0.24</v>
      </c>
      <c r="R5120">
        <v>0</v>
      </c>
      <c r="S5120">
        <v>0.99829999999999997</v>
      </c>
      <c r="T5120">
        <v>99.531000000000006</v>
      </c>
      <c r="U5120">
        <v>5.6630000000000003</v>
      </c>
      <c r="V5120">
        <v>1640923208</v>
      </c>
    </row>
    <row r="5121" spans="1:22" x14ac:dyDescent="0.25">
      <c r="A5121">
        <v>18131604</v>
      </c>
      <c r="B5121" t="s">
        <v>18</v>
      </c>
      <c r="C5121" t="s">
        <v>5173</v>
      </c>
      <c r="D5121" s="12" t="str">
        <f t="shared" si="158"/>
        <v>21/12</v>
      </c>
      <c r="E5121" s="13">
        <v>44561</v>
      </c>
      <c r="F5121" s="15" t="str">
        <f t="shared" si="159"/>
        <v>2021/12/31</v>
      </c>
      <c r="G5121" t="s">
        <v>122</v>
      </c>
      <c r="H5121" s="2">
        <v>0.29166666666666669</v>
      </c>
      <c r="I5121" t="s">
        <v>37</v>
      </c>
      <c r="K5121">
        <v>53</v>
      </c>
      <c r="L5121">
        <v>10529024455.976999</v>
      </c>
      <c r="M5121">
        <v>158.90620000000001</v>
      </c>
      <c r="N5121" s="11"/>
      <c r="O5121">
        <v>158.90620000000001</v>
      </c>
      <c r="P5121">
        <v>164.3528</v>
      </c>
      <c r="Q5121">
        <v>0.24</v>
      </c>
      <c r="R5121">
        <v>0</v>
      </c>
      <c r="S5121">
        <v>0.96689999999999998</v>
      </c>
      <c r="T5121">
        <v>177.98599999999999</v>
      </c>
      <c r="U5121">
        <v>41.9604</v>
      </c>
      <c r="V5121">
        <v>1640926808</v>
      </c>
    </row>
    <row r="5122" spans="1:22" x14ac:dyDescent="0.25">
      <c r="A5122">
        <v>18131604</v>
      </c>
      <c r="B5122" t="s">
        <v>18</v>
      </c>
      <c r="C5122" t="s">
        <v>5174</v>
      </c>
      <c r="D5122" s="12" t="str">
        <f t="shared" ref="D5122:D5185" si="160">+TEXT(E5122,"yy/mm")</f>
        <v>21/12</v>
      </c>
      <c r="E5122" s="13">
        <v>44561</v>
      </c>
      <c r="F5122" s="15" t="str">
        <f t="shared" si="159"/>
        <v>2021/12/31</v>
      </c>
      <c r="G5122" t="s">
        <v>122</v>
      </c>
      <c r="H5122" s="2">
        <v>0.33333333333333331</v>
      </c>
      <c r="I5122" t="s">
        <v>40</v>
      </c>
      <c r="K5122">
        <v>53</v>
      </c>
      <c r="L5122">
        <v>10529180686.617001</v>
      </c>
      <c r="M5122">
        <v>156.23060000000001</v>
      </c>
      <c r="N5122" s="11"/>
      <c r="O5122">
        <v>156.23060000000001</v>
      </c>
      <c r="P5122">
        <v>160.950582</v>
      </c>
      <c r="Q5122">
        <v>0.24</v>
      </c>
      <c r="R5122">
        <v>0</v>
      </c>
      <c r="S5122">
        <v>0.97070000000000001</v>
      </c>
      <c r="T5122">
        <v>177.98599999999999</v>
      </c>
      <c r="U5122">
        <v>38.692100000000003</v>
      </c>
      <c r="V5122">
        <v>1640930408</v>
      </c>
    </row>
    <row r="5123" spans="1:22" x14ac:dyDescent="0.25">
      <c r="A5123">
        <v>18131604</v>
      </c>
      <c r="B5123" t="s">
        <v>18</v>
      </c>
      <c r="C5123" t="s">
        <v>5175</v>
      </c>
      <c r="D5123" s="12" t="str">
        <f t="shared" si="160"/>
        <v>21/12</v>
      </c>
      <c r="E5123" s="13">
        <v>44561</v>
      </c>
      <c r="F5123" s="15" t="str">
        <f t="shared" ref="F5123:F5186" si="161">+TEXT(E5123,"yyyy/mm/dd")</f>
        <v>2021/12/31</v>
      </c>
      <c r="G5123" t="s">
        <v>122</v>
      </c>
      <c r="H5123" s="2">
        <v>0.375</v>
      </c>
      <c r="I5123" t="s">
        <v>40</v>
      </c>
      <c r="K5123">
        <v>53</v>
      </c>
      <c r="L5123">
        <v>10529344722.777</v>
      </c>
      <c r="M5123">
        <v>164.03620000000001</v>
      </c>
      <c r="N5123" s="11"/>
      <c r="O5123">
        <v>163.9906</v>
      </c>
      <c r="P5123">
        <v>169.27410900000001</v>
      </c>
      <c r="Q5123">
        <v>0.24</v>
      </c>
      <c r="R5123">
        <v>0</v>
      </c>
      <c r="S5123">
        <v>0.96879999999999999</v>
      </c>
      <c r="T5123">
        <v>171.92699999999999</v>
      </c>
      <c r="U5123">
        <v>41.9619</v>
      </c>
      <c r="V5123">
        <v>1640934009</v>
      </c>
    </row>
    <row r="5124" spans="1:22" x14ac:dyDescent="0.25">
      <c r="A5124">
        <v>18131604</v>
      </c>
      <c r="B5124" t="s">
        <v>18</v>
      </c>
      <c r="C5124" t="s">
        <v>5176</v>
      </c>
      <c r="D5124" s="12" t="str">
        <f t="shared" si="160"/>
        <v>21/12</v>
      </c>
      <c r="E5124" s="13">
        <v>44561</v>
      </c>
      <c r="F5124" s="15" t="str">
        <f t="shared" si="161"/>
        <v>2021/12/31</v>
      </c>
      <c r="G5124" t="s">
        <v>122</v>
      </c>
      <c r="H5124" s="2">
        <v>0.41666666666666669</v>
      </c>
      <c r="I5124" t="s">
        <v>40</v>
      </c>
      <c r="K5124">
        <v>53</v>
      </c>
      <c r="L5124">
        <v>10529514035.577</v>
      </c>
      <c r="M5124">
        <v>169.31280000000001</v>
      </c>
      <c r="N5124" s="11"/>
      <c r="O5124">
        <v>169.35980000000001</v>
      </c>
      <c r="P5124">
        <v>175.22969900000001</v>
      </c>
      <c r="Q5124">
        <v>0.24</v>
      </c>
      <c r="R5124">
        <v>0</v>
      </c>
      <c r="S5124">
        <v>0.96650000000000003</v>
      </c>
      <c r="T5124">
        <v>176.363</v>
      </c>
      <c r="U5124">
        <v>44.974299999999999</v>
      </c>
      <c r="V5124">
        <v>1640937608</v>
      </c>
    </row>
    <row r="5125" spans="1:22" x14ac:dyDescent="0.25">
      <c r="A5125">
        <v>18131604</v>
      </c>
      <c r="B5125" t="s">
        <v>18</v>
      </c>
      <c r="C5125" t="s">
        <v>5177</v>
      </c>
      <c r="D5125" s="12" t="str">
        <f t="shared" si="160"/>
        <v>21/12</v>
      </c>
      <c r="E5125" s="13">
        <v>44561</v>
      </c>
      <c r="F5125" s="15" t="str">
        <f t="shared" si="161"/>
        <v>2021/12/31</v>
      </c>
      <c r="G5125" t="s">
        <v>122</v>
      </c>
      <c r="H5125" s="2">
        <v>0.45833333333333331</v>
      </c>
      <c r="I5125" t="s">
        <v>37</v>
      </c>
      <c r="K5125">
        <v>53</v>
      </c>
      <c r="L5125">
        <v>10529680484.697001</v>
      </c>
      <c r="M5125">
        <v>166.44909999999999</v>
      </c>
      <c r="N5125" s="11"/>
      <c r="O5125">
        <v>166.44909999999999</v>
      </c>
      <c r="P5125">
        <v>172.42272700000001</v>
      </c>
      <c r="Q5125">
        <v>0.24</v>
      </c>
      <c r="R5125">
        <v>0</v>
      </c>
      <c r="S5125">
        <v>0.96540000000000004</v>
      </c>
      <c r="T5125">
        <v>175.27099999999999</v>
      </c>
      <c r="U5125">
        <v>44.992100000000001</v>
      </c>
      <c r="V5125">
        <v>1640941208</v>
      </c>
    </row>
    <row r="5126" spans="1:22" x14ac:dyDescent="0.25">
      <c r="A5126">
        <v>18131604</v>
      </c>
      <c r="B5126" t="s">
        <v>18</v>
      </c>
      <c r="C5126" t="s">
        <v>5178</v>
      </c>
      <c r="D5126" s="12" t="str">
        <f t="shared" si="160"/>
        <v>21/12</v>
      </c>
      <c r="E5126" s="13">
        <v>44561</v>
      </c>
      <c r="F5126" s="15" t="str">
        <f t="shared" si="161"/>
        <v>2021/12/31</v>
      </c>
      <c r="G5126" t="s">
        <v>122</v>
      </c>
      <c r="H5126" s="2">
        <v>0.5</v>
      </c>
      <c r="I5126" t="s">
        <v>37</v>
      </c>
      <c r="K5126">
        <v>53</v>
      </c>
      <c r="L5126">
        <v>10529848921.497</v>
      </c>
      <c r="M5126">
        <v>168.43680000000001</v>
      </c>
      <c r="N5126" s="11"/>
      <c r="O5126">
        <v>168.43680000000001</v>
      </c>
      <c r="P5126">
        <v>174.505269</v>
      </c>
      <c r="Q5126">
        <v>0.24</v>
      </c>
      <c r="R5126">
        <v>0</v>
      </c>
      <c r="S5126">
        <v>0.96519999999999995</v>
      </c>
      <c r="T5126">
        <v>174.24199999999999</v>
      </c>
      <c r="U5126">
        <v>45.619399999999999</v>
      </c>
      <c r="V5126">
        <v>1640944808</v>
      </c>
    </row>
    <row r="5127" spans="1:22" x14ac:dyDescent="0.25">
      <c r="A5127">
        <v>18131604</v>
      </c>
      <c r="B5127" t="s">
        <v>18</v>
      </c>
      <c r="C5127" t="s">
        <v>5179</v>
      </c>
      <c r="D5127" s="12" t="str">
        <f t="shared" si="160"/>
        <v>21/12</v>
      </c>
      <c r="E5127" s="13">
        <v>44561</v>
      </c>
      <c r="F5127" s="15" t="str">
        <f t="shared" si="161"/>
        <v>2021/12/31</v>
      </c>
      <c r="G5127" t="s">
        <v>122</v>
      </c>
      <c r="H5127" s="2">
        <v>0.54166666666666663</v>
      </c>
      <c r="I5127" t="s">
        <v>37</v>
      </c>
      <c r="K5127">
        <v>53</v>
      </c>
      <c r="L5127">
        <v>10530019575.177</v>
      </c>
      <c r="M5127">
        <v>170.65369999999999</v>
      </c>
      <c r="N5127" s="11"/>
      <c r="O5127">
        <v>170.65369999999999</v>
      </c>
      <c r="P5127">
        <v>176.58504199999999</v>
      </c>
      <c r="Q5127">
        <v>0.24</v>
      </c>
      <c r="R5127">
        <v>0</v>
      </c>
      <c r="S5127">
        <v>0.96640000000000004</v>
      </c>
      <c r="T5127">
        <v>176.75700000000001</v>
      </c>
      <c r="U5127">
        <v>45.382800000000003</v>
      </c>
      <c r="V5127">
        <v>1640948408</v>
      </c>
    </row>
    <row r="5128" spans="1:22" x14ac:dyDescent="0.25">
      <c r="A5128">
        <v>18131604</v>
      </c>
      <c r="B5128" t="s">
        <v>18</v>
      </c>
      <c r="C5128" t="s">
        <v>5180</v>
      </c>
      <c r="D5128" s="12" t="str">
        <f t="shared" si="160"/>
        <v>21/12</v>
      </c>
      <c r="E5128" s="13">
        <v>44561</v>
      </c>
      <c r="F5128" s="15" t="str">
        <f t="shared" si="161"/>
        <v>2021/12/31</v>
      </c>
      <c r="G5128" t="s">
        <v>122</v>
      </c>
      <c r="H5128" s="2">
        <v>0.58333333333333337</v>
      </c>
      <c r="I5128" t="s">
        <v>37</v>
      </c>
      <c r="K5128">
        <v>53</v>
      </c>
      <c r="L5128">
        <v>10530190526.457001</v>
      </c>
      <c r="M5128">
        <v>170.9513</v>
      </c>
      <c r="N5128" s="11"/>
      <c r="O5128">
        <v>170.90379999999999</v>
      </c>
      <c r="P5128">
        <v>177.20301499999999</v>
      </c>
      <c r="Q5128">
        <v>0.24</v>
      </c>
      <c r="R5128">
        <v>0</v>
      </c>
      <c r="S5128">
        <v>0.96450000000000002</v>
      </c>
      <c r="T5128">
        <v>177.14</v>
      </c>
      <c r="U5128">
        <v>46.827300000000001</v>
      </c>
      <c r="V5128">
        <v>1640952009</v>
      </c>
    </row>
    <row r="5129" spans="1:22" x14ac:dyDescent="0.25">
      <c r="A5129">
        <v>18131604</v>
      </c>
      <c r="B5129" t="s">
        <v>18</v>
      </c>
      <c r="C5129" t="s">
        <v>5181</v>
      </c>
      <c r="D5129" s="12" t="str">
        <f t="shared" si="160"/>
        <v>21/12</v>
      </c>
      <c r="E5129" s="13">
        <v>44561</v>
      </c>
      <c r="F5129" s="15" t="str">
        <f t="shared" si="161"/>
        <v>2021/12/31</v>
      </c>
      <c r="G5129" t="s">
        <v>122</v>
      </c>
      <c r="H5129" s="2">
        <v>0.625</v>
      </c>
      <c r="I5129" t="s">
        <v>37</v>
      </c>
      <c r="K5129">
        <v>53</v>
      </c>
      <c r="L5129">
        <v>10530360074.457001</v>
      </c>
      <c r="M5129">
        <v>169.548</v>
      </c>
      <c r="N5129" s="11"/>
      <c r="O5129">
        <v>169.5951</v>
      </c>
      <c r="P5129">
        <v>175.74654699999999</v>
      </c>
      <c r="Q5129">
        <v>0.24</v>
      </c>
      <c r="R5129">
        <v>0</v>
      </c>
      <c r="S5129">
        <v>0.96499999999999997</v>
      </c>
      <c r="T5129">
        <v>176.21600000000001</v>
      </c>
      <c r="U5129">
        <v>46.090600000000002</v>
      </c>
      <c r="V5129">
        <v>1640955608</v>
      </c>
    </row>
    <row r="5130" spans="1:22" x14ac:dyDescent="0.25">
      <c r="A5130">
        <v>18131604</v>
      </c>
      <c r="B5130" t="s">
        <v>18</v>
      </c>
      <c r="C5130" t="s">
        <v>5182</v>
      </c>
      <c r="D5130" s="12" t="str">
        <f t="shared" si="160"/>
        <v>21/12</v>
      </c>
      <c r="E5130" s="13">
        <v>44561</v>
      </c>
      <c r="F5130" s="15" t="str">
        <f t="shared" si="161"/>
        <v>2021/12/31</v>
      </c>
      <c r="G5130" t="s">
        <v>122</v>
      </c>
      <c r="H5130" s="2">
        <v>0.66666666666666663</v>
      </c>
      <c r="I5130" t="s">
        <v>37</v>
      </c>
      <c r="K5130">
        <v>53</v>
      </c>
      <c r="L5130">
        <v>10530528081.417</v>
      </c>
      <c r="M5130">
        <v>168.00700000000001</v>
      </c>
      <c r="N5130" s="11"/>
      <c r="O5130">
        <v>168.05359999999999</v>
      </c>
      <c r="P5130">
        <v>173.47783999999999</v>
      </c>
      <c r="Q5130">
        <v>0.24</v>
      </c>
      <c r="R5130">
        <v>0</v>
      </c>
      <c r="S5130">
        <v>0.96870000000000001</v>
      </c>
      <c r="T5130">
        <v>176.67599999999999</v>
      </c>
      <c r="U5130">
        <v>43.0411</v>
      </c>
      <c r="V5130">
        <v>1640959207</v>
      </c>
    </row>
    <row r="5131" spans="1:22" x14ac:dyDescent="0.25">
      <c r="A5131">
        <v>18131604</v>
      </c>
      <c r="B5131" t="s">
        <v>18</v>
      </c>
      <c r="C5131" t="s">
        <v>5183</v>
      </c>
      <c r="D5131" s="12" t="str">
        <f t="shared" si="160"/>
        <v>21/12</v>
      </c>
      <c r="E5131" s="13">
        <v>44561</v>
      </c>
      <c r="F5131" s="15" t="str">
        <f t="shared" si="161"/>
        <v>2021/12/31</v>
      </c>
      <c r="G5131" t="s">
        <v>122</v>
      </c>
      <c r="H5131" s="2">
        <v>0.70833333333333337</v>
      </c>
      <c r="I5131" t="s">
        <v>37</v>
      </c>
      <c r="K5131">
        <v>53</v>
      </c>
      <c r="L5131">
        <v>10530692427.177</v>
      </c>
      <c r="M5131">
        <v>164.3458</v>
      </c>
      <c r="N5131" s="11"/>
      <c r="O5131">
        <v>164.30009999999999</v>
      </c>
      <c r="P5131">
        <v>169.256754</v>
      </c>
      <c r="Q5131">
        <v>0.24</v>
      </c>
      <c r="R5131">
        <v>0</v>
      </c>
      <c r="S5131">
        <v>0.97070000000000001</v>
      </c>
      <c r="T5131">
        <v>170.91</v>
      </c>
      <c r="U5131">
        <v>40.661000000000001</v>
      </c>
      <c r="V5131">
        <v>1640962808</v>
      </c>
    </row>
    <row r="5132" spans="1:22" x14ac:dyDescent="0.25">
      <c r="A5132">
        <v>18131604</v>
      </c>
      <c r="B5132" t="s">
        <v>18</v>
      </c>
      <c r="C5132" t="s">
        <v>5184</v>
      </c>
      <c r="D5132" s="12" t="str">
        <f t="shared" si="160"/>
        <v>21/12</v>
      </c>
      <c r="E5132" s="13">
        <v>44561</v>
      </c>
      <c r="F5132" s="15" t="str">
        <f t="shared" si="161"/>
        <v>2021/12/31</v>
      </c>
      <c r="G5132" t="s">
        <v>122</v>
      </c>
      <c r="H5132" s="2">
        <v>0.75</v>
      </c>
      <c r="I5132" t="s">
        <v>37</v>
      </c>
      <c r="K5132">
        <v>53</v>
      </c>
      <c r="L5132">
        <v>10530861083.337</v>
      </c>
      <c r="M5132">
        <v>168.65620000000001</v>
      </c>
      <c r="N5132" s="11"/>
      <c r="O5132">
        <v>168.65620000000001</v>
      </c>
      <c r="P5132">
        <v>173.972453</v>
      </c>
      <c r="Q5132">
        <v>0.24</v>
      </c>
      <c r="R5132">
        <v>0</v>
      </c>
      <c r="S5132">
        <v>0.96940000000000004</v>
      </c>
      <c r="T5132">
        <v>175.654</v>
      </c>
      <c r="U5132">
        <v>42.679200000000002</v>
      </c>
      <c r="V5132">
        <v>1640966408</v>
      </c>
    </row>
    <row r="5133" spans="1:22" x14ac:dyDescent="0.25">
      <c r="A5133">
        <v>18131604</v>
      </c>
      <c r="B5133" t="s">
        <v>18</v>
      </c>
      <c r="C5133" t="s">
        <v>5185</v>
      </c>
      <c r="D5133" s="12" t="str">
        <f t="shared" si="160"/>
        <v>21/12</v>
      </c>
      <c r="E5133" s="13">
        <v>44561</v>
      </c>
      <c r="F5133" s="15" t="str">
        <f t="shared" si="161"/>
        <v>2021/12/31</v>
      </c>
      <c r="G5133" t="s">
        <v>122</v>
      </c>
      <c r="H5133" s="2">
        <v>0.79166666666666663</v>
      </c>
      <c r="I5133" t="s">
        <v>40</v>
      </c>
      <c r="K5133">
        <v>53</v>
      </c>
      <c r="L5133">
        <v>10531022781.177</v>
      </c>
      <c r="M5133">
        <v>161.6978</v>
      </c>
      <c r="N5133" s="11"/>
      <c r="O5133">
        <v>161.74279999999999</v>
      </c>
      <c r="P5133">
        <v>166.10547600000001</v>
      </c>
      <c r="Q5133">
        <v>0.24</v>
      </c>
      <c r="R5133">
        <v>0</v>
      </c>
      <c r="S5133">
        <v>0.97370000000000001</v>
      </c>
      <c r="T5133">
        <v>175.654</v>
      </c>
      <c r="U5133">
        <v>37.819400000000002</v>
      </c>
      <c r="V5133">
        <v>1640970007</v>
      </c>
    </row>
    <row r="5134" spans="1:22" x14ac:dyDescent="0.25">
      <c r="A5134">
        <v>18131604</v>
      </c>
      <c r="B5134" t="s">
        <v>18</v>
      </c>
      <c r="C5134" t="s">
        <v>5186</v>
      </c>
      <c r="D5134" s="12" t="str">
        <f t="shared" si="160"/>
        <v>21/12</v>
      </c>
      <c r="E5134" s="13">
        <v>44561</v>
      </c>
      <c r="F5134" s="15" t="str">
        <f t="shared" si="161"/>
        <v>2021/12/31</v>
      </c>
      <c r="G5134" t="s">
        <v>122</v>
      </c>
      <c r="H5134" s="2">
        <v>0.83333333333333337</v>
      </c>
      <c r="I5134" t="s">
        <v>40</v>
      </c>
      <c r="K5134">
        <v>53</v>
      </c>
      <c r="L5134">
        <v>10531129229.097</v>
      </c>
      <c r="M5134">
        <v>106.4479</v>
      </c>
      <c r="N5134" s="11"/>
      <c r="O5134">
        <v>106.41840000000001</v>
      </c>
      <c r="P5134">
        <v>106.906735</v>
      </c>
      <c r="Q5134">
        <v>0.24</v>
      </c>
      <c r="R5134">
        <v>0</v>
      </c>
      <c r="S5134">
        <v>0.99539999999999995</v>
      </c>
      <c r="T5134">
        <v>160.95500000000001</v>
      </c>
      <c r="U5134">
        <v>10.207000000000001</v>
      </c>
      <c r="V5134">
        <v>1640973608</v>
      </c>
    </row>
    <row r="5135" spans="1:22" x14ac:dyDescent="0.25">
      <c r="A5135">
        <v>18131604</v>
      </c>
      <c r="B5135" t="s">
        <v>18</v>
      </c>
      <c r="C5135" t="s">
        <v>5187</v>
      </c>
      <c r="D5135" s="12" t="str">
        <f t="shared" si="160"/>
        <v>21/12</v>
      </c>
      <c r="E5135" s="13">
        <v>44561</v>
      </c>
      <c r="F5135" s="15" t="str">
        <f t="shared" si="161"/>
        <v>2021/12/31</v>
      </c>
      <c r="G5135" t="s">
        <v>122</v>
      </c>
      <c r="H5135" s="2">
        <v>0.875</v>
      </c>
      <c r="I5135" t="s">
        <v>37</v>
      </c>
      <c r="K5135">
        <v>53</v>
      </c>
      <c r="L5135">
        <v>10531230937.497</v>
      </c>
      <c r="M5135">
        <v>101.7084</v>
      </c>
      <c r="N5135" s="11"/>
      <c r="O5135">
        <v>101.7084</v>
      </c>
      <c r="P5135">
        <v>102.16384499999999</v>
      </c>
      <c r="Q5135">
        <v>0.24</v>
      </c>
      <c r="R5135">
        <v>0</v>
      </c>
      <c r="S5135">
        <v>0.99550000000000005</v>
      </c>
      <c r="T5135">
        <v>103.008</v>
      </c>
      <c r="U5135">
        <v>9.6359999999999992</v>
      </c>
      <c r="V5135">
        <v>1640977208</v>
      </c>
    </row>
    <row r="5136" spans="1:22" x14ac:dyDescent="0.25">
      <c r="A5136">
        <v>18131604</v>
      </c>
      <c r="B5136" t="s">
        <v>18</v>
      </c>
      <c r="C5136" t="s">
        <v>5188</v>
      </c>
      <c r="D5136" s="12" t="str">
        <f t="shared" si="160"/>
        <v>21/12</v>
      </c>
      <c r="E5136" s="13">
        <v>44561</v>
      </c>
      <c r="F5136" s="15" t="str">
        <f t="shared" si="161"/>
        <v>2021/12/31</v>
      </c>
      <c r="G5136" t="s">
        <v>122</v>
      </c>
      <c r="H5136" s="2">
        <v>0.91666666666666663</v>
      </c>
      <c r="I5136" t="s">
        <v>37</v>
      </c>
      <c r="K5136">
        <v>53</v>
      </c>
      <c r="L5136">
        <v>10531330491.896999</v>
      </c>
      <c r="M5136">
        <v>99.554400000000001</v>
      </c>
      <c r="N5136" s="11"/>
      <c r="O5136">
        <v>99.526799999999994</v>
      </c>
      <c r="P5136">
        <v>99.788071000000002</v>
      </c>
      <c r="Q5136">
        <v>0.24</v>
      </c>
      <c r="R5136">
        <v>0</v>
      </c>
      <c r="S5136">
        <v>0.99739999999999995</v>
      </c>
      <c r="T5136">
        <v>101.73399999999999</v>
      </c>
      <c r="U5136">
        <v>7.2169999999999996</v>
      </c>
      <c r="V5136">
        <v>1640980809</v>
      </c>
    </row>
    <row r="5137" spans="1:22" x14ac:dyDescent="0.25">
      <c r="A5137">
        <v>18131604</v>
      </c>
      <c r="B5137" t="s">
        <v>18</v>
      </c>
      <c r="C5137" t="s">
        <v>5189</v>
      </c>
      <c r="D5137" s="12" t="str">
        <f t="shared" si="160"/>
        <v>21/12</v>
      </c>
      <c r="E5137" s="13">
        <v>44561</v>
      </c>
      <c r="F5137" s="15" t="str">
        <f t="shared" si="161"/>
        <v>2021/12/31</v>
      </c>
      <c r="G5137" t="s">
        <v>122</v>
      </c>
      <c r="H5137" s="2">
        <v>0.95833333333333337</v>
      </c>
      <c r="I5137" t="s">
        <v>22</v>
      </c>
      <c r="K5137">
        <v>53</v>
      </c>
      <c r="L5137">
        <v>10531429399.976999</v>
      </c>
      <c r="M5137">
        <v>98.908100000000005</v>
      </c>
      <c r="N5137" s="11"/>
      <c r="O5137">
        <v>98.935599999999994</v>
      </c>
      <c r="P5137">
        <v>99.176047999999994</v>
      </c>
      <c r="Q5137">
        <v>0.24</v>
      </c>
      <c r="R5137">
        <v>0</v>
      </c>
      <c r="S5137">
        <v>0.99760000000000004</v>
      </c>
      <c r="T5137">
        <v>99.981999999999999</v>
      </c>
      <c r="U5137">
        <v>6.9024000000000001</v>
      </c>
      <c r="V5137">
        <v>1640984408</v>
      </c>
    </row>
    <row r="5138" spans="1:22" x14ac:dyDescent="0.25">
      <c r="A5138">
        <v>18131604</v>
      </c>
      <c r="B5138" t="s">
        <v>18</v>
      </c>
      <c r="C5138" t="s">
        <v>5190</v>
      </c>
      <c r="D5138" s="12" t="str">
        <f t="shared" si="160"/>
        <v>22/01</v>
      </c>
      <c r="E5138" s="13">
        <v>44562</v>
      </c>
      <c r="F5138" s="15" t="str">
        <f t="shared" si="161"/>
        <v>2022/01/01</v>
      </c>
      <c r="G5138" t="s">
        <v>147</v>
      </c>
      <c r="H5138" s="2">
        <v>0</v>
      </c>
      <c r="I5138" t="s">
        <v>22</v>
      </c>
      <c r="K5138">
        <v>1</v>
      </c>
      <c r="L5138">
        <v>10531527354.777</v>
      </c>
      <c r="M5138">
        <v>97.954800000000006</v>
      </c>
      <c r="N5138" s="11"/>
      <c r="O5138">
        <v>97.954800000000006</v>
      </c>
      <c r="P5138">
        <v>98.157508000000007</v>
      </c>
      <c r="Q5138">
        <v>0.24</v>
      </c>
      <c r="R5138">
        <v>0</v>
      </c>
      <c r="S5138">
        <v>0.99790000000000001</v>
      </c>
      <c r="T5138">
        <v>99.787999999999997</v>
      </c>
      <c r="U5138">
        <v>6.3049999999999997</v>
      </c>
      <c r="V5138">
        <v>1640988008</v>
      </c>
    </row>
    <row r="5139" spans="1:22" x14ac:dyDescent="0.25">
      <c r="A5139">
        <v>18131604</v>
      </c>
      <c r="B5139" t="s">
        <v>18</v>
      </c>
      <c r="C5139" t="s">
        <v>5191</v>
      </c>
      <c r="D5139" s="12" t="str">
        <f t="shared" si="160"/>
        <v>22/01</v>
      </c>
      <c r="E5139" s="13">
        <v>44562</v>
      </c>
      <c r="F5139" s="15" t="str">
        <f t="shared" si="161"/>
        <v>2022/01/01</v>
      </c>
      <c r="G5139" t="s">
        <v>147</v>
      </c>
      <c r="H5139" s="2">
        <v>4.1666666666666664E-2</v>
      </c>
      <c r="I5139" t="s">
        <v>22</v>
      </c>
      <c r="K5139">
        <v>1</v>
      </c>
      <c r="L5139">
        <v>10531624161.177</v>
      </c>
      <c r="M5139">
        <v>96.806399999999996</v>
      </c>
      <c r="N5139" s="11"/>
      <c r="O5139">
        <v>96.779499999999999</v>
      </c>
      <c r="P5139">
        <v>97.016182999999998</v>
      </c>
      <c r="Q5139">
        <v>0.24</v>
      </c>
      <c r="R5139">
        <v>0</v>
      </c>
      <c r="S5139">
        <v>0.99760000000000004</v>
      </c>
      <c r="T5139">
        <v>97.322999999999993</v>
      </c>
      <c r="U5139">
        <v>6.7724000000000002</v>
      </c>
      <c r="V5139">
        <v>1640991609</v>
      </c>
    </row>
    <row r="5140" spans="1:22" x14ac:dyDescent="0.25">
      <c r="A5140">
        <v>18131604</v>
      </c>
      <c r="B5140" t="s">
        <v>18</v>
      </c>
      <c r="C5140" t="s">
        <v>5192</v>
      </c>
      <c r="D5140" s="12" t="str">
        <f t="shared" si="160"/>
        <v>22/01</v>
      </c>
      <c r="E5140" s="13">
        <v>44562</v>
      </c>
      <c r="F5140" s="15" t="str">
        <f t="shared" si="161"/>
        <v>2022/01/01</v>
      </c>
      <c r="G5140" t="s">
        <v>147</v>
      </c>
      <c r="H5140" s="2">
        <v>8.3333333333333329E-2</v>
      </c>
      <c r="I5140" t="s">
        <v>22</v>
      </c>
      <c r="K5140">
        <v>1</v>
      </c>
      <c r="L5140">
        <v>10531721228.457001</v>
      </c>
      <c r="M5140">
        <v>97.067300000000003</v>
      </c>
      <c r="N5140" s="11"/>
      <c r="O5140">
        <v>97.067300000000003</v>
      </c>
      <c r="P5140">
        <v>97.279752999999999</v>
      </c>
      <c r="Q5140">
        <v>0.24</v>
      </c>
      <c r="R5140">
        <v>0</v>
      </c>
      <c r="S5140">
        <v>0.99780000000000002</v>
      </c>
      <c r="T5140">
        <v>97.885999999999996</v>
      </c>
      <c r="U5140">
        <v>6.4260000000000002</v>
      </c>
      <c r="V5140">
        <v>1640995209</v>
      </c>
    </row>
    <row r="5141" spans="1:22" x14ac:dyDescent="0.25">
      <c r="A5141">
        <v>18131604</v>
      </c>
      <c r="B5141" t="s">
        <v>18</v>
      </c>
      <c r="C5141" t="s">
        <v>5193</v>
      </c>
      <c r="D5141" s="12" t="str">
        <f t="shared" si="160"/>
        <v>22/01</v>
      </c>
      <c r="E5141" s="13">
        <v>44562</v>
      </c>
      <c r="F5141" s="15" t="str">
        <f t="shared" si="161"/>
        <v>2022/01/01</v>
      </c>
      <c r="G5141" t="s">
        <v>147</v>
      </c>
      <c r="H5141" s="2">
        <v>0.125</v>
      </c>
      <c r="I5141" t="s">
        <v>22</v>
      </c>
      <c r="K5141">
        <v>1</v>
      </c>
      <c r="L5141">
        <v>10531818751.257</v>
      </c>
      <c r="M5141">
        <v>97.522800000000004</v>
      </c>
      <c r="N5141" s="11"/>
      <c r="O5141">
        <v>97.549899999999994</v>
      </c>
      <c r="P5141">
        <v>97.8108</v>
      </c>
      <c r="Q5141">
        <v>0.24</v>
      </c>
      <c r="R5141">
        <v>0</v>
      </c>
      <c r="S5141">
        <v>0.99729999999999996</v>
      </c>
      <c r="T5141">
        <v>97.885999999999996</v>
      </c>
      <c r="U5141">
        <v>7.1393000000000004</v>
      </c>
      <c r="V5141">
        <v>1640998808</v>
      </c>
    </row>
    <row r="5142" spans="1:22" x14ac:dyDescent="0.25">
      <c r="A5142">
        <v>18131604</v>
      </c>
      <c r="B5142" t="s">
        <v>18</v>
      </c>
      <c r="C5142" t="s">
        <v>5194</v>
      </c>
      <c r="D5142" s="12" t="str">
        <f t="shared" si="160"/>
        <v>22/01</v>
      </c>
      <c r="E5142" s="13">
        <v>44562</v>
      </c>
      <c r="F5142" s="15" t="str">
        <f t="shared" si="161"/>
        <v>2022/01/01</v>
      </c>
      <c r="G5142" t="s">
        <v>147</v>
      </c>
      <c r="H5142" s="2">
        <v>0.16666666666666666</v>
      </c>
      <c r="I5142" t="s">
        <v>22</v>
      </c>
      <c r="K5142">
        <v>1</v>
      </c>
      <c r="L5142">
        <v>10531915419.896999</v>
      </c>
      <c r="M5142">
        <v>96.668599999999998</v>
      </c>
      <c r="N5142" s="11"/>
      <c r="O5142">
        <v>96.668599999999998</v>
      </c>
      <c r="P5142">
        <v>96.885199</v>
      </c>
      <c r="Q5142">
        <v>0.24</v>
      </c>
      <c r="R5142">
        <v>0</v>
      </c>
      <c r="S5142">
        <v>0.99780000000000002</v>
      </c>
      <c r="T5142">
        <v>97.795000000000002</v>
      </c>
      <c r="U5142">
        <v>6.4741999999999997</v>
      </c>
      <c r="V5142">
        <v>1641002408</v>
      </c>
    </row>
    <row r="5143" spans="1:22" x14ac:dyDescent="0.25">
      <c r="A5143">
        <v>18131604</v>
      </c>
      <c r="B5143" t="s">
        <v>18</v>
      </c>
      <c r="C5143" t="s">
        <v>5195</v>
      </c>
      <c r="D5143" s="12" t="str">
        <f t="shared" si="160"/>
        <v>22/01</v>
      </c>
      <c r="E5143" s="13">
        <v>44562</v>
      </c>
      <c r="F5143" s="15" t="str">
        <f t="shared" si="161"/>
        <v>2022/01/01</v>
      </c>
      <c r="G5143" t="s">
        <v>147</v>
      </c>
      <c r="H5143" s="2">
        <v>0.20833333333333334</v>
      </c>
      <c r="I5143" t="s">
        <v>22</v>
      </c>
      <c r="K5143">
        <v>1</v>
      </c>
      <c r="L5143">
        <v>10532013448.377001</v>
      </c>
      <c r="M5143">
        <v>98.028499999999994</v>
      </c>
      <c r="N5143" s="11"/>
      <c r="O5143">
        <v>98.028499999999994</v>
      </c>
      <c r="P5143">
        <v>98.260763999999995</v>
      </c>
      <c r="Q5143">
        <v>0.24</v>
      </c>
      <c r="R5143">
        <v>0</v>
      </c>
      <c r="S5143">
        <v>0.99760000000000004</v>
      </c>
      <c r="T5143">
        <v>98.067999999999998</v>
      </c>
      <c r="U5143">
        <v>6.7523999999999997</v>
      </c>
      <c r="V5143">
        <v>1641006008</v>
      </c>
    </row>
    <row r="5144" spans="1:22" x14ac:dyDescent="0.25">
      <c r="A5144">
        <v>18131604</v>
      </c>
      <c r="B5144" t="s">
        <v>18</v>
      </c>
      <c r="C5144" t="s">
        <v>5196</v>
      </c>
      <c r="D5144" s="12" t="str">
        <f t="shared" si="160"/>
        <v>22/01</v>
      </c>
      <c r="E5144" s="13">
        <v>44562</v>
      </c>
      <c r="F5144" s="15" t="str">
        <f t="shared" si="161"/>
        <v>2022/01/01</v>
      </c>
      <c r="G5144" t="s">
        <v>147</v>
      </c>
      <c r="H5144" s="2">
        <v>0.25</v>
      </c>
      <c r="I5144" t="s">
        <v>22</v>
      </c>
      <c r="K5144">
        <v>1</v>
      </c>
      <c r="L5144">
        <v>10532111144.457001</v>
      </c>
      <c r="M5144">
        <v>97.696100000000001</v>
      </c>
      <c r="N5144" s="11"/>
      <c r="O5144">
        <v>97.696100000000001</v>
      </c>
      <c r="P5144">
        <v>97.887911000000003</v>
      </c>
      <c r="Q5144">
        <v>0.24</v>
      </c>
      <c r="R5144">
        <v>0</v>
      </c>
      <c r="S5144">
        <v>0.998</v>
      </c>
      <c r="T5144">
        <v>99.384</v>
      </c>
      <c r="U5144">
        <v>6.1253000000000002</v>
      </c>
      <c r="V5144">
        <v>1641009608</v>
      </c>
    </row>
    <row r="5145" spans="1:22" x14ac:dyDescent="0.25">
      <c r="A5145">
        <v>18131604</v>
      </c>
      <c r="B5145" t="s">
        <v>18</v>
      </c>
      <c r="C5145" t="s">
        <v>5197</v>
      </c>
      <c r="D5145" s="12" t="str">
        <f t="shared" si="160"/>
        <v>22/01</v>
      </c>
      <c r="E5145" s="13">
        <v>44562</v>
      </c>
      <c r="F5145" s="15" t="str">
        <f t="shared" si="161"/>
        <v>2022/01/01</v>
      </c>
      <c r="G5145" t="s">
        <v>147</v>
      </c>
      <c r="H5145" s="2">
        <v>0.29166666666666669</v>
      </c>
      <c r="I5145" t="s">
        <v>22</v>
      </c>
      <c r="K5145">
        <v>1</v>
      </c>
      <c r="L5145">
        <v>10532266812.297001</v>
      </c>
      <c r="M5145">
        <v>155.6678</v>
      </c>
      <c r="N5145" s="11"/>
      <c r="O5145">
        <v>155.6678</v>
      </c>
      <c r="P5145">
        <v>159.49893700000001</v>
      </c>
      <c r="Q5145">
        <v>0.24</v>
      </c>
      <c r="R5145">
        <v>0</v>
      </c>
      <c r="S5145">
        <v>0.97599999999999998</v>
      </c>
      <c r="T5145">
        <v>171.697</v>
      </c>
      <c r="U5145">
        <v>34.748199999999997</v>
      </c>
      <c r="V5145">
        <v>1641013208</v>
      </c>
    </row>
    <row r="5146" spans="1:22" x14ac:dyDescent="0.25">
      <c r="A5146">
        <v>18131604</v>
      </c>
      <c r="B5146" t="s">
        <v>18</v>
      </c>
      <c r="C5146" t="s">
        <v>5198</v>
      </c>
      <c r="D5146" s="12" t="str">
        <f t="shared" si="160"/>
        <v>22/01</v>
      </c>
      <c r="E5146" s="13">
        <v>44562</v>
      </c>
      <c r="F5146" s="15" t="str">
        <f t="shared" si="161"/>
        <v>2022/01/01</v>
      </c>
      <c r="G5146" t="s">
        <v>147</v>
      </c>
      <c r="H5146" s="2">
        <v>0.33333333333333331</v>
      </c>
      <c r="I5146" t="s">
        <v>37</v>
      </c>
      <c r="K5146">
        <v>1</v>
      </c>
      <c r="L5146">
        <v>10532420606.216999</v>
      </c>
      <c r="M5146">
        <v>153.79390000000001</v>
      </c>
      <c r="N5146" s="11"/>
      <c r="O5146">
        <v>153.79390000000001</v>
      </c>
      <c r="P5146">
        <v>157.32056</v>
      </c>
      <c r="Q5146">
        <v>0.24</v>
      </c>
      <c r="R5146">
        <v>0</v>
      </c>
      <c r="S5146">
        <v>0.97760000000000002</v>
      </c>
      <c r="T5146">
        <v>171.697</v>
      </c>
      <c r="U5146">
        <v>33.123800000000003</v>
      </c>
      <c r="V5146">
        <v>1641016808</v>
      </c>
    </row>
    <row r="5147" spans="1:22" x14ac:dyDescent="0.25">
      <c r="A5147">
        <v>18131604</v>
      </c>
      <c r="B5147" t="s">
        <v>18</v>
      </c>
      <c r="C5147" t="s">
        <v>5199</v>
      </c>
      <c r="D5147" s="12" t="str">
        <f t="shared" si="160"/>
        <v>22/01</v>
      </c>
      <c r="E5147" s="13">
        <v>44562</v>
      </c>
      <c r="F5147" s="15" t="str">
        <f t="shared" si="161"/>
        <v>2022/01/01</v>
      </c>
      <c r="G5147" t="s">
        <v>147</v>
      </c>
      <c r="H5147" s="2">
        <v>0.375</v>
      </c>
      <c r="I5147" t="s">
        <v>37</v>
      </c>
      <c r="K5147">
        <v>1</v>
      </c>
      <c r="L5147">
        <v>10532577477.177</v>
      </c>
      <c r="M5147">
        <v>156.87100000000001</v>
      </c>
      <c r="N5147" s="11"/>
      <c r="O5147">
        <v>156.87100000000001</v>
      </c>
      <c r="P5147">
        <v>160.38508100000001</v>
      </c>
      <c r="Q5147">
        <v>0.24</v>
      </c>
      <c r="R5147">
        <v>0</v>
      </c>
      <c r="S5147">
        <v>0.97809999999999997</v>
      </c>
      <c r="T5147">
        <v>160.44499999999999</v>
      </c>
      <c r="U5147">
        <v>33.389800000000001</v>
      </c>
      <c r="V5147">
        <v>1641020408</v>
      </c>
    </row>
    <row r="5148" spans="1:22" x14ac:dyDescent="0.25">
      <c r="A5148">
        <v>18131604</v>
      </c>
      <c r="B5148" t="s">
        <v>18</v>
      </c>
      <c r="C5148" t="s">
        <v>5200</v>
      </c>
      <c r="D5148" s="12" t="str">
        <f t="shared" si="160"/>
        <v>22/01</v>
      </c>
      <c r="E5148" s="13">
        <v>44562</v>
      </c>
      <c r="F5148" s="15" t="str">
        <f t="shared" si="161"/>
        <v>2022/01/01</v>
      </c>
      <c r="G5148" t="s">
        <v>147</v>
      </c>
      <c r="H5148" s="2">
        <v>0.41666666666666669</v>
      </c>
      <c r="I5148" t="s">
        <v>37</v>
      </c>
      <c r="K5148">
        <v>1</v>
      </c>
      <c r="L5148">
        <v>10532733521.097</v>
      </c>
      <c r="M5148">
        <v>156.04390000000001</v>
      </c>
      <c r="N5148" s="11"/>
      <c r="O5148">
        <v>156.00059999999999</v>
      </c>
      <c r="P5148">
        <v>159.22098199999999</v>
      </c>
      <c r="Q5148">
        <v>0.24</v>
      </c>
      <c r="R5148">
        <v>0</v>
      </c>
      <c r="S5148">
        <v>0.9798</v>
      </c>
      <c r="T5148">
        <v>161.18799999999999</v>
      </c>
      <c r="U5148">
        <v>31.8612</v>
      </c>
      <c r="V5148">
        <v>1641024009</v>
      </c>
    </row>
    <row r="5149" spans="1:22" x14ac:dyDescent="0.25">
      <c r="A5149">
        <v>18131604</v>
      </c>
      <c r="B5149" t="s">
        <v>18</v>
      </c>
      <c r="C5149" t="s">
        <v>5201</v>
      </c>
      <c r="D5149" s="12" t="str">
        <f t="shared" si="160"/>
        <v>22/01</v>
      </c>
      <c r="E5149" s="13">
        <v>44562</v>
      </c>
      <c r="F5149" s="15" t="str">
        <f t="shared" si="161"/>
        <v>2022/01/01</v>
      </c>
      <c r="G5149" t="s">
        <v>147</v>
      </c>
      <c r="H5149" s="2">
        <v>0.45833333333333331</v>
      </c>
      <c r="I5149" t="s">
        <v>37</v>
      </c>
      <c r="K5149">
        <v>1</v>
      </c>
      <c r="L5149">
        <v>10532891983.737</v>
      </c>
      <c r="M5149">
        <v>158.46260000000001</v>
      </c>
      <c r="N5149" s="11"/>
      <c r="O5149">
        <v>158.5067</v>
      </c>
      <c r="P5149">
        <v>162.09322399999999</v>
      </c>
      <c r="Q5149">
        <v>0.24</v>
      </c>
      <c r="R5149">
        <v>0</v>
      </c>
      <c r="S5149">
        <v>0.97789999999999999</v>
      </c>
      <c r="T5149">
        <v>163.916</v>
      </c>
      <c r="U5149">
        <v>33.909399999999998</v>
      </c>
      <c r="V5149">
        <v>1641027608</v>
      </c>
    </row>
    <row r="5150" spans="1:22" x14ac:dyDescent="0.25">
      <c r="A5150">
        <v>18131604</v>
      </c>
      <c r="B5150" t="s">
        <v>18</v>
      </c>
      <c r="C5150" t="s">
        <v>5202</v>
      </c>
      <c r="D5150" s="12" t="str">
        <f t="shared" si="160"/>
        <v>22/01</v>
      </c>
      <c r="E5150" s="13">
        <v>44562</v>
      </c>
      <c r="F5150" s="15" t="str">
        <f t="shared" si="161"/>
        <v>2022/01/01</v>
      </c>
      <c r="G5150" t="s">
        <v>147</v>
      </c>
      <c r="H5150" s="2">
        <v>0.5</v>
      </c>
      <c r="I5150" t="s">
        <v>37</v>
      </c>
      <c r="K5150">
        <v>1</v>
      </c>
      <c r="L5150">
        <v>10533051369.896999</v>
      </c>
      <c r="M5150">
        <v>159.3862</v>
      </c>
      <c r="N5150" s="11"/>
      <c r="O5150">
        <v>159.3862</v>
      </c>
      <c r="P5150">
        <v>162.832346</v>
      </c>
      <c r="Q5150">
        <v>0.24</v>
      </c>
      <c r="R5150">
        <v>0</v>
      </c>
      <c r="S5150">
        <v>0.9788</v>
      </c>
      <c r="T5150">
        <v>168.33500000000001</v>
      </c>
      <c r="U5150">
        <v>33.323</v>
      </c>
      <c r="V5150">
        <v>1641031208</v>
      </c>
    </row>
    <row r="5151" spans="1:22" x14ac:dyDescent="0.25">
      <c r="A5151">
        <v>18131604</v>
      </c>
      <c r="B5151" t="s">
        <v>18</v>
      </c>
      <c r="C5151" t="s">
        <v>5203</v>
      </c>
      <c r="D5151" s="12" t="str">
        <f t="shared" si="160"/>
        <v>22/01</v>
      </c>
      <c r="E5151" s="13">
        <v>44562</v>
      </c>
      <c r="F5151" s="15" t="str">
        <f t="shared" si="161"/>
        <v>2022/01/01</v>
      </c>
      <c r="G5151" t="s">
        <v>147</v>
      </c>
      <c r="H5151" s="2">
        <v>0.54166666666666663</v>
      </c>
      <c r="I5151" t="s">
        <v>22</v>
      </c>
      <c r="K5151">
        <v>1</v>
      </c>
      <c r="L5151">
        <v>10533208950.777</v>
      </c>
      <c r="M5151">
        <v>157.58090000000001</v>
      </c>
      <c r="N5151" s="11"/>
      <c r="O5151">
        <v>157.58090000000001</v>
      </c>
      <c r="P5151">
        <v>161.02322000000001</v>
      </c>
      <c r="Q5151">
        <v>0.24</v>
      </c>
      <c r="R5151">
        <v>0</v>
      </c>
      <c r="S5151">
        <v>0.97860000000000003</v>
      </c>
      <c r="T5151">
        <v>163.583</v>
      </c>
      <c r="U5151">
        <v>33.117100000000001</v>
      </c>
      <c r="V5151">
        <v>1641034808</v>
      </c>
    </row>
    <row r="5152" spans="1:22" x14ac:dyDescent="0.25">
      <c r="A5152">
        <v>18131604</v>
      </c>
      <c r="B5152" t="s">
        <v>18</v>
      </c>
      <c r="C5152" t="s">
        <v>5204</v>
      </c>
      <c r="D5152" s="12" t="str">
        <f t="shared" si="160"/>
        <v>22/01</v>
      </c>
      <c r="E5152" s="13">
        <v>44562</v>
      </c>
      <c r="F5152" s="15" t="str">
        <f t="shared" si="161"/>
        <v>2022/01/01</v>
      </c>
      <c r="G5152" t="s">
        <v>147</v>
      </c>
      <c r="H5152" s="2">
        <v>0.58333333333333337</v>
      </c>
      <c r="I5152" t="s">
        <v>22</v>
      </c>
      <c r="K5152">
        <v>1</v>
      </c>
      <c r="L5152">
        <v>10533368317.497</v>
      </c>
      <c r="M5152">
        <v>159.36670000000001</v>
      </c>
      <c r="N5152" s="11"/>
      <c r="O5152">
        <v>159.32249999999999</v>
      </c>
      <c r="P5152">
        <v>162.64007699999999</v>
      </c>
      <c r="Q5152">
        <v>0.24</v>
      </c>
      <c r="R5152">
        <v>0</v>
      </c>
      <c r="S5152">
        <v>0.97960000000000003</v>
      </c>
      <c r="T5152">
        <v>169.73099999999999</v>
      </c>
      <c r="U5152">
        <v>32.682499999999997</v>
      </c>
      <c r="V5152">
        <v>1641038409</v>
      </c>
    </row>
    <row r="5153" spans="1:22" x14ac:dyDescent="0.25">
      <c r="A5153">
        <v>18131604</v>
      </c>
      <c r="B5153" t="s">
        <v>18</v>
      </c>
      <c r="C5153" t="s">
        <v>5205</v>
      </c>
      <c r="D5153" s="12" t="str">
        <f t="shared" si="160"/>
        <v>22/01</v>
      </c>
      <c r="E5153" s="13">
        <v>44562</v>
      </c>
      <c r="F5153" s="15" t="str">
        <f t="shared" si="161"/>
        <v>2022/01/01</v>
      </c>
      <c r="G5153" t="s">
        <v>147</v>
      </c>
      <c r="H5153" s="2">
        <v>0.625</v>
      </c>
      <c r="I5153" t="s">
        <v>22</v>
      </c>
      <c r="K5153">
        <v>1</v>
      </c>
      <c r="L5153">
        <v>10533528899.577</v>
      </c>
      <c r="M5153">
        <v>160.5821</v>
      </c>
      <c r="N5153" s="11"/>
      <c r="O5153">
        <v>160.6267</v>
      </c>
      <c r="P5153">
        <v>164.35057800000001</v>
      </c>
      <c r="Q5153">
        <v>0.24</v>
      </c>
      <c r="R5153">
        <v>0</v>
      </c>
      <c r="S5153">
        <v>0.97729999999999995</v>
      </c>
      <c r="T5153">
        <v>165.90299999999999</v>
      </c>
      <c r="U5153">
        <v>34.787599999999998</v>
      </c>
      <c r="V5153">
        <v>1641042008</v>
      </c>
    </row>
    <row r="5154" spans="1:22" x14ac:dyDescent="0.25">
      <c r="A5154">
        <v>18131604</v>
      </c>
      <c r="B5154" t="s">
        <v>18</v>
      </c>
      <c r="C5154" t="s">
        <v>5206</v>
      </c>
      <c r="D5154" s="12" t="str">
        <f t="shared" si="160"/>
        <v>22/01</v>
      </c>
      <c r="E5154" s="13">
        <v>44562</v>
      </c>
      <c r="F5154" s="15" t="str">
        <f t="shared" si="161"/>
        <v>2022/01/01</v>
      </c>
      <c r="G5154" t="s">
        <v>147</v>
      </c>
      <c r="H5154" s="2">
        <v>0.66666666666666663</v>
      </c>
      <c r="I5154" t="s">
        <v>22</v>
      </c>
      <c r="K5154">
        <v>1</v>
      </c>
      <c r="L5154">
        <v>10533691267.976999</v>
      </c>
      <c r="M5154">
        <v>162.36840000000001</v>
      </c>
      <c r="N5154" s="11"/>
      <c r="O5154">
        <v>162.36840000000001</v>
      </c>
      <c r="P5154">
        <v>165.935675</v>
      </c>
      <c r="Q5154">
        <v>0.24</v>
      </c>
      <c r="R5154">
        <v>0</v>
      </c>
      <c r="S5154">
        <v>0.97850000000000004</v>
      </c>
      <c r="T5154">
        <v>167.54499999999999</v>
      </c>
      <c r="U5154">
        <v>34.222099999999998</v>
      </c>
      <c r="V5154">
        <v>1641045608</v>
      </c>
    </row>
    <row r="5155" spans="1:22" x14ac:dyDescent="0.25">
      <c r="A5155">
        <v>18131604</v>
      </c>
      <c r="B5155" t="s">
        <v>18</v>
      </c>
      <c r="C5155" t="s">
        <v>5207</v>
      </c>
      <c r="D5155" s="12" t="str">
        <f t="shared" si="160"/>
        <v>22/01</v>
      </c>
      <c r="E5155" s="13">
        <v>44562</v>
      </c>
      <c r="F5155" s="15" t="str">
        <f t="shared" si="161"/>
        <v>2022/01/01</v>
      </c>
      <c r="G5155" t="s">
        <v>147</v>
      </c>
      <c r="H5155" s="2">
        <v>0.70833333333333337</v>
      </c>
      <c r="I5155" t="s">
        <v>22</v>
      </c>
      <c r="K5155">
        <v>1</v>
      </c>
      <c r="L5155">
        <v>10533857862.297001</v>
      </c>
      <c r="M5155">
        <v>166.5943</v>
      </c>
      <c r="N5155" s="11"/>
      <c r="O5155">
        <v>166.5943</v>
      </c>
      <c r="P5155">
        <v>170.749481</v>
      </c>
      <c r="Q5155">
        <v>0.24</v>
      </c>
      <c r="R5155">
        <v>0</v>
      </c>
      <c r="S5155">
        <v>0.97570000000000001</v>
      </c>
      <c r="T5155">
        <v>171.96299999999999</v>
      </c>
      <c r="U5155">
        <v>37.439500000000002</v>
      </c>
      <c r="V5155">
        <v>1641049208</v>
      </c>
    </row>
    <row r="5156" spans="1:22" x14ac:dyDescent="0.25">
      <c r="A5156">
        <v>18131604</v>
      </c>
      <c r="B5156" t="s">
        <v>18</v>
      </c>
      <c r="C5156" t="s">
        <v>5208</v>
      </c>
      <c r="D5156" s="12" t="str">
        <f t="shared" si="160"/>
        <v>22/01</v>
      </c>
      <c r="E5156" s="13">
        <v>44562</v>
      </c>
      <c r="F5156" s="15" t="str">
        <f t="shared" si="161"/>
        <v>2022/01/01</v>
      </c>
      <c r="G5156" t="s">
        <v>147</v>
      </c>
      <c r="H5156" s="2">
        <v>0.75</v>
      </c>
      <c r="I5156" t="s">
        <v>22</v>
      </c>
      <c r="K5156">
        <v>1</v>
      </c>
      <c r="L5156">
        <v>10534022751.417</v>
      </c>
      <c r="M5156">
        <v>164.88910000000001</v>
      </c>
      <c r="N5156" s="11"/>
      <c r="O5156">
        <v>164.88910000000001</v>
      </c>
      <c r="P5156">
        <v>169.112055</v>
      </c>
      <c r="Q5156">
        <v>0.24</v>
      </c>
      <c r="R5156">
        <v>0</v>
      </c>
      <c r="S5156">
        <v>0.97499999999999998</v>
      </c>
      <c r="T5156">
        <v>169.886</v>
      </c>
      <c r="U5156">
        <v>37.556199999999997</v>
      </c>
      <c r="V5156">
        <v>1641052808</v>
      </c>
    </row>
    <row r="5157" spans="1:22" x14ac:dyDescent="0.25">
      <c r="A5157">
        <v>18131604</v>
      </c>
      <c r="B5157" t="s">
        <v>18</v>
      </c>
      <c r="C5157" t="s">
        <v>5209</v>
      </c>
      <c r="D5157" s="12" t="str">
        <f t="shared" si="160"/>
        <v>22/01</v>
      </c>
      <c r="E5157" s="13">
        <v>44562</v>
      </c>
      <c r="F5157" s="15" t="str">
        <f t="shared" si="161"/>
        <v>2022/01/01</v>
      </c>
      <c r="G5157" t="s">
        <v>147</v>
      </c>
      <c r="H5157" s="2">
        <v>0.79166666666666663</v>
      </c>
      <c r="I5157" t="s">
        <v>37</v>
      </c>
      <c r="K5157">
        <v>1</v>
      </c>
      <c r="L5157">
        <v>10534183132.377001</v>
      </c>
      <c r="M5157">
        <v>160.381</v>
      </c>
      <c r="N5157" s="11"/>
      <c r="O5157">
        <v>160.3364</v>
      </c>
      <c r="P5157">
        <v>163.83511200000001</v>
      </c>
      <c r="Q5157">
        <v>0.24</v>
      </c>
      <c r="R5157">
        <v>0</v>
      </c>
      <c r="S5157">
        <v>0.97860000000000003</v>
      </c>
      <c r="T5157">
        <v>169.886</v>
      </c>
      <c r="U5157">
        <v>33.677500000000002</v>
      </c>
      <c r="V5157">
        <v>1641056409</v>
      </c>
    </row>
    <row r="5158" spans="1:22" x14ac:dyDescent="0.25">
      <c r="A5158">
        <v>18131604</v>
      </c>
      <c r="B5158" t="s">
        <v>18</v>
      </c>
      <c r="C5158" t="s">
        <v>5210</v>
      </c>
      <c r="D5158" s="12" t="str">
        <f t="shared" si="160"/>
        <v>22/01</v>
      </c>
      <c r="E5158" s="13">
        <v>44562</v>
      </c>
      <c r="F5158" s="15" t="str">
        <f t="shared" si="161"/>
        <v>2022/01/01</v>
      </c>
      <c r="G5158" t="s">
        <v>147</v>
      </c>
      <c r="H5158" s="2">
        <v>0.83333333333333337</v>
      </c>
      <c r="I5158" t="s">
        <v>37</v>
      </c>
      <c r="K5158">
        <v>1</v>
      </c>
      <c r="L5158">
        <v>10534289846.697001</v>
      </c>
      <c r="M5158">
        <v>106.71429999999999</v>
      </c>
      <c r="N5158" s="11"/>
      <c r="O5158">
        <v>106.744</v>
      </c>
      <c r="P5158">
        <v>107.08112300000001</v>
      </c>
      <c r="Q5158">
        <v>0.24</v>
      </c>
      <c r="R5158">
        <v>0</v>
      </c>
      <c r="S5158">
        <v>0.99690000000000001</v>
      </c>
      <c r="T5158">
        <v>162.19499999999999</v>
      </c>
      <c r="U5158">
        <v>8.4907000000000004</v>
      </c>
      <c r="V5158">
        <v>1641060008</v>
      </c>
    </row>
    <row r="5159" spans="1:22" x14ac:dyDescent="0.25">
      <c r="A5159">
        <v>18131604</v>
      </c>
      <c r="B5159" t="s">
        <v>18</v>
      </c>
      <c r="C5159" t="s">
        <v>5211</v>
      </c>
      <c r="D5159" s="12" t="str">
        <f t="shared" si="160"/>
        <v>22/01</v>
      </c>
      <c r="E5159" s="13">
        <v>44562</v>
      </c>
      <c r="F5159" s="15" t="str">
        <f t="shared" si="161"/>
        <v>2022/01/01</v>
      </c>
      <c r="G5159" t="s">
        <v>147</v>
      </c>
      <c r="H5159" s="2">
        <v>0.875</v>
      </c>
      <c r="I5159" t="s">
        <v>22</v>
      </c>
      <c r="K5159">
        <v>1</v>
      </c>
      <c r="L5159">
        <v>10534389821.097</v>
      </c>
      <c r="M5159">
        <v>99.974400000000003</v>
      </c>
      <c r="N5159" s="11"/>
      <c r="O5159">
        <v>99.974400000000003</v>
      </c>
      <c r="P5159">
        <v>100.170446</v>
      </c>
      <c r="Q5159">
        <v>0.24</v>
      </c>
      <c r="R5159">
        <v>0</v>
      </c>
      <c r="S5159">
        <v>0.998</v>
      </c>
      <c r="T5159">
        <v>100.96</v>
      </c>
      <c r="U5159">
        <v>6.2640000000000002</v>
      </c>
      <c r="V5159">
        <v>1641063608</v>
      </c>
    </row>
    <row r="5160" spans="1:22" x14ac:dyDescent="0.25">
      <c r="A5160">
        <v>18131604</v>
      </c>
      <c r="B5160" t="s">
        <v>18</v>
      </c>
      <c r="C5160" t="s">
        <v>5212</v>
      </c>
      <c r="D5160" s="12" t="str">
        <f t="shared" si="160"/>
        <v>22/01</v>
      </c>
      <c r="E5160" s="13">
        <v>44562</v>
      </c>
      <c r="F5160" s="15" t="str">
        <f t="shared" si="161"/>
        <v>2022/01/01</v>
      </c>
      <c r="G5160" t="s">
        <v>147</v>
      </c>
      <c r="H5160" s="2">
        <v>0.91666666666666663</v>
      </c>
      <c r="I5160" t="s">
        <v>22</v>
      </c>
      <c r="K5160">
        <v>1</v>
      </c>
      <c r="L5160">
        <v>10534489424.457001</v>
      </c>
      <c r="M5160">
        <v>99.603399999999993</v>
      </c>
      <c r="N5160" s="11"/>
      <c r="O5160">
        <v>99.603399999999993</v>
      </c>
      <c r="P5160">
        <v>99.813630000000003</v>
      </c>
      <c r="Q5160">
        <v>0.24</v>
      </c>
      <c r="R5160">
        <v>0</v>
      </c>
      <c r="S5160">
        <v>0.99790000000000001</v>
      </c>
      <c r="T5160">
        <v>100.104</v>
      </c>
      <c r="U5160">
        <v>6.4753999999999996</v>
      </c>
      <c r="V5160">
        <v>1641067208</v>
      </c>
    </row>
    <row r="5161" spans="1:22" x14ac:dyDescent="0.25">
      <c r="A5161">
        <v>18131604</v>
      </c>
      <c r="B5161" t="s">
        <v>18</v>
      </c>
      <c r="C5161" t="s">
        <v>5213</v>
      </c>
      <c r="D5161" s="12" t="str">
        <f t="shared" si="160"/>
        <v>22/01</v>
      </c>
      <c r="E5161" s="13">
        <v>44562</v>
      </c>
      <c r="F5161" s="15" t="str">
        <f t="shared" si="161"/>
        <v>2022/01/01</v>
      </c>
      <c r="G5161" t="s">
        <v>147</v>
      </c>
      <c r="H5161" s="2">
        <v>0.95833333333333337</v>
      </c>
      <c r="I5161" t="s">
        <v>22</v>
      </c>
      <c r="K5161">
        <v>1</v>
      </c>
      <c r="L5161">
        <v>10534588647.417</v>
      </c>
      <c r="M5161">
        <v>99.222999999999999</v>
      </c>
      <c r="N5161" s="11"/>
      <c r="O5161">
        <v>99.195400000000006</v>
      </c>
      <c r="P5161">
        <v>99.402471000000006</v>
      </c>
      <c r="Q5161">
        <v>0.24</v>
      </c>
      <c r="R5161">
        <v>0</v>
      </c>
      <c r="S5161">
        <v>0.99790000000000001</v>
      </c>
      <c r="T5161">
        <v>100.104</v>
      </c>
      <c r="U5161">
        <v>6.4127000000000001</v>
      </c>
      <c r="V5161">
        <v>1641070809</v>
      </c>
    </row>
    <row r="5162" spans="1:22" x14ac:dyDescent="0.25">
      <c r="A5162">
        <v>18131604</v>
      </c>
      <c r="B5162" t="s">
        <v>18</v>
      </c>
      <c r="C5162" t="s">
        <v>5214</v>
      </c>
      <c r="D5162" s="12" t="str">
        <f t="shared" si="160"/>
        <v>22/01</v>
      </c>
      <c r="E5162" s="13">
        <v>44563</v>
      </c>
      <c r="F5162" s="15" t="str">
        <f t="shared" si="161"/>
        <v>2022/01/02</v>
      </c>
      <c r="G5162" t="s">
        <v>172</v>
      </c>
      <c r="H5162" s="2">
        <v>0</v>
      </c>
      <c r="I5162" t="s">
        <v>22</v>
      </c>
      <c r="K5162">
        <v>2</v>
      </c>
      <c r="L5162">
        <v>10534687920.056999</v>
      </c>
      <c r="M5162">
        <v>99.272599999999997</v>
      </c>
      <c r="N5162" s="11"/>
      <c r="O5162">
        <v>99.300200000000004</v>
      </c>
      <c r="P5162">
        <v>99.502482999999998</v>
      </c>
      <c r="Q5162">
        <v>0.24</v>
      </c>
      <c r="R5162">
        <v>0</v>
      </c>
      <c r="S5162">
        <v>0.998</v>
      </c>
      <c r="T5162">
        <v>99.540999999999997</v>
      </c>
      <c r="U5162">
        <v>6.3411</v>
      </c>
      <c r="V5162">
        <v>1641074408</v>
      </c>
    </row>
    <row r="5163" spans="1:22" x14ac:dyDescent="0.25">
      <c r="A5163">
        <v>18131604</v>
      </c>
      <c r="B5163" t="s">
        <v>18</v>
      </c>
      <c r="C5163" t="s">
        <v>5215</v>
      </c>
      <c r="D5163" s="12" t="str">
        <f t="shared" si="160"/>
        <v>22/01</v>
      </c>
      <c r="E5163" s="13">
        <v>44563</v>
      </c>
      <c r="F5163" s="15" t="str">
        <f t="shared" si="161"/>
        <v>2022/01/02</v>
      </c>
      <c r="G5163" t="s">
        <v>172</v>
      </c>
      <c r="H5163" s="2">
        <v>4.1666666666666664E-2</v>
      </c>
      <c r="I5163" t="s">
        <v>22</v>
      </c>
      <c r="K5163">
        <v>2</v>
      </c>
      <c r="L5163">
        <v>10534786608.777</v>
      </c>
      <c r="M5163">
        <v>98.688699999999997</v>
      </c>
      <c r="N5163" s="11"/>
      <c r="O5163">
        <v>98.688699999999997</v>
      </c>
      <c r="P5163">
        <v>98.890474999999995</v>
      </c>
      <c r="Q5163">
        <v>0.24</v>
      </c>
      <c r="R5163">
        <v>0</v>
      </c>
      <c r="S5163">
        <v>0.998</v>
      </c>
      <c r="T5163">
        <v>100.105</v>
      </c>
      <c r="U5163">
        <v>6.3136999999999999</v>
      </c>
      <c r="V5163">
        <v>1641078008</v>
      </c>
    </row>
    <row r="5164" spans="1:22" x14ac:dyDescent="0.25">
      <c r="A5164">
        <v>18131604</v>
      </c>
      <c r="B5164" t="s">
        <v>18</v>
      </c>
      <c r="C5164" t="s">
        <v>5216</v>
      </c>
      <c r="D5164" s="12" t="str">
        <f t="shared" si="160"/>
        <v>22/01</v>
      </c>
      <c r="E5164" s="13">
        <v>44563</v>
      </c>
      <c r="F5164" s="15" t="str">
        <f t="shared" si="161"/>
        <v>2022/01/02</v>
      </c>
      <c r="G5164" t="s">
        <v>172</v>
      </c>
      <c r="H5164" s="2">
        <v>8.3333333333333329E-2</v>
      </c>
      <c r="I5164" t="s">
        <v>22</v>
      </c>
      <c r="K5164">
        <v>2</v>
      </c>
      <c r="L5164">
        <v>10534885147.976999</v>
      </c>
      <c r="M5164">
        <v>98.539199999999994</v>
      </c>
      <c r="N5164" s="11"/>
      <c r="O5164">
        <v>98.539199999999994</v>
      </c>
      <c r="P5164">
        <v>98.723410000000001</v>
      </c>
      <c r="Q5164">
        <v>0.24</v>
      </c>
      <c r="R5164">
        <v>0</v>
      </c>
      <c r="S5164">
        <v>0.99809999999999999</v>
      </c>
      <c r="T5164">
        <v>98.765000000000001</v>
      </c>
      <c r="U5164">
        <v>6.0281000000000002</v>
      </c>
      <c r="V5164">
        <v>1641081608</v>
      </c>
    </row>
    <row r="5165" spans="1:22" x14ac:dyDescent="0.25">
      <c r="A5165">
        <v>18131604</v>
      </c>
      <c r="B5165" t="s">
        <v>18</v>
      </c>
      <c r="C5165" t="s">
        <v>5217</v>
      </c>
      <c r="D5165" s="12" t="str">
        <f t="shared" si="160"/>
        <v>22/01</v>
      </c>
      <c r="E5165" s="13">
        <v>44563</v>
      </c>
      <c r="F5165" s="15" t="str">
        <f t="shared" si="161"/>
        <v>2022/01/02</v>
      </c>
      <c r="G5165" t="s">
        <v>172</v>
      </c>
      <c r="H5165" s="2">
        <v>0.125</v>
      </c>
      <c r="I5165" t="s">
        <v>22</v>
      </c>
      <c r="K5165">
        <v>2</v>
      </c>
      <c r="L5165">
        <v>10534983788.937</v>
      </c>
      <c r="M5165">
        <v>98.641000000000005</v>
      </c>
      <c r="N5165" s="11"/>
      <c r="O5165">
        <v>98.613600000000005</v>
      </c>
      <c r="P5165">
        <v>98.805628999999996</v>
      </c>
      <c r="Q5165">
        <v>0.24</v>
      </c>
      <c r="R5165">
        <v>0</v>
      </c>
      <c r="S5165">
        <v>0.99809999999999999</v>
      </c>
      <c r="T5165">
        <v>99.105999999999995</v>
      </c>
      <c r="U5165">
        <v>6.1577000000000002</v>
      </c>
      <c r="V5165">
        <v>1641085209</v>
      </c>
    </row>
    <row r="5166" spans="1:22" x14ac:dyDescent="0.25">
      <c r="A5166">
        <v>18131604</v>
      </c>
      <c r="B5166" t="s">
        <v>18</v>
      </c>
      <c r="C5166" t="s">
        <v>5218</v>
      </c>
      <c r="D5166" s="12" t="str">
        <f t="shared" si="160"/>
        <v>22/01</v>
      </c>
      <c r="E5166" s="13">
        <v>44563</v>
      </c>
      <c r="F5166" s="15" t="str">
        <f t="shared" si="161"/>
        <v>2022/01/02</v>
      </c>
      <c r="G5166" t="s">
        <v>172</v>
      </c>
      <c r="H5166" s="2">
        <v>0.16666666666666666</v>
      </c>
      <c r="I5166" t="s">
        <v>22</v>
      </c>
      <c r="K5166">
        <v>2</v>
      </c>
      <c r="L5166">
        <v>10535081422.377001</v>
      </c>
      <c r="M5166">
        <v>97.633399999999995</v>
      </c>
      <c r="N5166" s="11"/>
      <c r="O5166">
        <v>97.660600000000002</v>
      </c>
      <c r="P5166">
        <v>97.863039999999998</v>
      </c>
      <c r="Q5166">
        <v>0.24</v>
      </c>
      <c r="R5166">
        <v>0</v>
      </c>
      <c r="S5166">
        <v>0.99790000000000001</v>
      </c>
      <c r="T5166">
        <v>99.105999999999995</v>
      </c>
      <c r="U5166">
        <v>6.2919</v>
      </c>
      <c r="V5166">
        <v>1641088808</v>
      </c>
    </row>
    <row r="5167" spans="1:22" x14ac:dyDescent="0.25">
      <c r="A5167">
        <v>18131604</v>
      </c>
      <c r="B5167" t="s">
        <v>18</v>
      </c>
      <c r="C5167" t="s">
        <v>5219</v>
      </c>
      <c r="D5167" s="12" t="str">
        <f t="shared" si="160"/>
        <v>22/01</v>
      </c>
      <c r="E5167" s="13">
        <v>44563</v>
      </c>
      <c r="F5167" s="15" t="str">
        <f t="shared" si="161"/>
        <v>2022/01/02</v>
      </c>
      <c r="G5167" t="s">
        <v>172</v>
      </c>
      <c r="H5167" s="2">
        <v>0.20833333333333334</v>
      </c>
      <c r="I5167" t="s">
        <v>22</v>
      </c>
      <c r="K5167">
        <v>2</v>
      </c>
      <c r="L5167">
        <v>10535179518.056999</v>
      </c>
      <c r="M5167">
        <v>98.095699999999994</v>
      </c>
      <c r="N5167" s="11"/>
      <c r="O5167">
        <v>98.095699999999994</v>
      </c>
      <c r="P5167">
        <v>98.291032999999999</v>
      </c>
      <c r="Q5167">
        <v>0.24</v>
      </c>
      <c r="R5167">
        <v>0</v>
      </c>
      <c r="S5167">
        <v>0.998</v>
      </c>
      <c r="T5167">
        <v>98.6</v>
      </c>
      <c r="U5167">
        <v>6.1939000000000002</v>
      </c>
      <c r="V5167">
        <v>1641092408</v>
      </c>
    </row>
    <row r="5168" spans="1:22" x14ac:dyDescent="0.25">
      <c r="A5168">
        <v>18131604</v>
      </c>
      <c r="B5168" t="s">
        <v>18</v>
      </c>
      <c r="C5168" t="s">
        <v>5220</v>
      </c>
      <c r="D5168" s="12" t="str">
        <f t="shared" si="160"/>
        <v>22/01</v>
      </c>
      <c r="E5168" s="13">
        <v>44563</v>
      </c>
      <c r="F5168" s="15" t="str">
        <f t="shared" si="161"/>
        <v>2022/01/02</v>
      </c>
      <c r="G5168" t="s">
        <v>172</v>
      </c>
      <c r="H5168" s="2">
        <v>0.25</v>
      </c>
      <c r="I5168" t="s">
        <v>22</v>
      </c>
      <c r="K5168">
        <v>2</v>
      </c>
      <c r="L5168">
        <v>10535278109.577</v>
      </c>
      <c r="M5168">
        <v>98.591499999999996</v>
      </c>
      <c r="N5168" s="11"/>
      <c r="O5168">
        <v>98.591499999999996</v>
      </c>
      <c r="P5168">
        <v>98.775266000000002</v>
      </c>
      <c r="Q5168">
        <v>0.24</v>
      </c>
      <c r="R5168">
        <v>0</v>
      </c>
      <c r="S5168">
        <v>0.99809999999999999</v>
      </c>
      <c r="T5168">
        <v>99.381</v>
      </c>
      <c r="U5168">
        <v>6.0221</v>
      </c>
      <c r="V5168">
        <v>1641096008</v>
      </c>
    </row>
    <row r="5169" spans="1:22" x14ac:dyDescent="0.25">
      <c r="A5169">
        <v>18131604</v>
      </c>
      <c r="B5169" t="s">
        <v>18</v>
      </c>
      <c r="C5169" t="s">
        <v>5221</v>
      </c>
      <c r="D5169" s="12" t="str">
        <f t="shared" si="160"/>
        <v>22/01</v>
      </c>
      <c r="E5169" s="13">
        <v>44563</v>
      </c>
      <c r="F5169" s="15" t="str">
        <f t="shared" si="161"/>
        <v>2022/01/02</v>
      </c>
      <c r="G5169" t="s">
        <v>172</v>
      </c>
      <c r="H5169" s="2">
        <v>0.29166666666666669</v>
      </c>
      <c r="I5169" t="s">
        <v>22</v>
      </c>
      <c r="K5169">
        <v>2</v>
      </c>
      <c r="L5169">
        <v>10535374007.577</v>
      </c>
      <c r="M5169">
        <v>95.897999999999996</v>
      </c>
      <c r="N5169" s="11"/>
      <c r="O5169">
        <v>95.897999999999996</v>
      </c>
      <c r="P5169">
        <v>96.080027000000001</v>
      </c>
      <c r="Q5169">
        <v>0.24</v>
      </c>
      <c r="R5169">
        <v>0</v>
      </c>
      <c r="S5169">
        <v>0.99809999999999999</v>
      </c>
      <c r="T5169">
        <v>98.561000000000007</v>
      </c>
      <c r="U5169">
        <v>5.9114000000000004</v>
      </c>
      <c r="V5169">
        <v>1641099608</v>
      </c>
    </row>
    <row r="5170" spans="1:22" x14ac:dyDescent="0.25">
      <c r="A5170">
        <v>18131604</v>
      </c>
      <c r="B5170" t="s">
        <v>18</v>
      </c>
      <c r="C5170" t="s">
        <v>5222</v>
      </c>
      <c r="D5170" s="12" t="str">
        <f t="shared" si="160"/>
        <v>22/01</v>
      </c>
      <c r="E5170" s="13">
        <v>44563</v>
      </c>
      <c r="F5170" s="15" t="str">
        <f t="shared" si="161"/>
        <v>2022/01/02</v>
      </c>
      <c r="G5170" t="s">
        <v>172</v>
      </c>
      <c r="H5170" s="2">
        <v>0.33333333333333331</v>
      </c>
      <c r="I5170" t="s">
        <v>22</v>
      </c>
      <c r="K5170">
        <v>2</v>
      </c>
      <c r="L5170">
        <v>10535470810.377001</v>
      </c>
      <c r="M5170">
        <v>96.802800000000005</v>
      </c>
      <c r="N5170" s="11"/>
      <c r="O5170">
        <v>96.802800000000005</v>
      </c>
      <c r="P5170">
        <v>97.001599999999996</v>
      </c>
      <c r="Q5170">
        <v>0.24</v>
      </c>
      <c r="R5170">
        <v>0</v>
      </c>
      <c r="S5170">
        <v>0.998</v>
      </c>
      <c r="T5170">
        <v>97.674999999999997</v>
      </c>
      <c r="U5170">
        <v>6.2070999999999996</v>
      </c>
      <c r="V5170">
        <v>1641103208</v>
      </c>
    </row>
    <row r="5171" spans="1:22" x14ac:dyDescent="0.25">
      <c r="A5171">
        <v>18131604</v>
      </c>
      <c r="B5171" t="s">
        <v>18</v>
      </c>
      <c r="C5171" t="s">
        <v>5223</v>
      </c>
      <c r="D5171" s="12" t="str">
        <f t="shared" si="160"/>
        <v>22/01</v>
      </c>
      <c r="E5171" s="13">
        <v>44563</v>
      </c>
      <c r="F5171" s="15" t="str">
        <f t="shared" si="161"/>
        <v>2022/01/02</v>
      </c>
      <c r="G5171" t="s">
        <v>172</v>
      </c>
      <c r="H5171" s="2">
        <v>0.375</v>
      </c>
      <c r="I5171" t="s">
        <v>22</v>
      </c>
      <c r="K5171">
        <v>2</v>
      </c>
      <c r="L5171">
        <v>10535568077.816999</v>
      </c>
      <c r="M5171">
        <v>97.267399999999995</v>
      </c>
      <c r="N5171" s="11"/>
      <c r="O5171">
        <v>97.267399999999995</v>
      </c>
      <c r="P5171">
        <v>97.478734000000003</v>
      </c>
      <c r="Q5171">
        <v>0.24</v>
      </c>
      <c r="R5171">
        <v>0</v>
      </c>
      <c r="S5171">
        <v>0.99780000000000002</v>
      </c>
      <c r="T5171">
        <v>97.76</v>
      </c>
      <c r="U5171">
        <v>6.4146999999999998</v>
      </c>
      <c r="V5171">
        <v>1641106808</v>
      </c>
    </row>
    <row r="5172" spans="1:22" x14ac:dyDescent="0.25">
      <c r="A5172">
        <v>18131604</v>
      </c>
      <c r="B5172" t="s">
        <v>18</v>
      </c>
      <c r="C5172" t="s">
        <v>5224</v>
      </c>
      <c r="D5172" s="12" t="str">
        <f t="shared" si="160"/>
        <v>22/01</v>
      </c>
      <c r="E5172" s="13">
        <v>44563</v>
      </c>
      <c r="F5172" s="15" t="str">
        <f t="shared" si="161"/>
        <v>2022/01/02</v>
      </c>
      <c r="G5172" t="s">
        <v>172</v>
      </c>
      <c r="H5172" s="2">
        <v>0.41666666666666669</v>
      </c>
      <c r="I5172" t="s">
        <v>22</v>
      </c>
      <c r="K5172">
        <v>2</v>
      </c>
      <c r="L5172">
        <v>10535665024.617001</v>
      </c>
      <c r="M5172">
        <v>96.946799999999996</v>
      </c>
      <c r="N5172" s="11"/>
      <c r="O5172">
        <v>96.946799999999996</v>
      </c>
      <c r="P5172">
        <v>97.17089</v>
      </c>
      <c r="Q5172">
        <v>0.24</v>
      </c>
      <c r="R5172">
        <v>0</v>
      </c>
      <c r="S5172">
        <v>0.99770000000000003</v>
      </c>
      <c r="T5172">
        <v>97.76</v>
      </c>
      <c r="U5172">
        <v>6.5953999999999997</v>
      </c>
      <c r="V5172">
        <v>1641110408</v>
      </c>
    </row>
    <row r="5173" spans="1:22" x14ac:dyDescent="0.25">
      <c r="A5173">
        <v>18131604</v>
      </c>
      <c r="B5173" t="s">
        <v>18</v>
      </c>
      <c r="C5173" t="s">
        <v>5225</v>
      </c>
      <c r="D5173" s="12" t="str">
        <f t="shared" si="160"/>
        <v>22/01</v>
      </c>
      <c r="E5173" s="13">
        <v>44563</v>
      </c>
      <c r="F5173" s="15" t="str">
        <f t="shared" si="161"/>
        <v>2022/01/02</v>
      </c>
      <c r="G5173" t="s">
        <v>172</v>
      </c>
      <c r="H5173" s="2">
        <v>0.45833333333333331</v>
      </c>
      <c r="I5173" t="s">
        <v>22</v>
      </c>
      <c r="K5173">
        <v>2</v>
      </c>
      <c r="L5173">
        <v>10535762607.417</v>
      </c>
      <c r="M5173">
        <v>97.582800000000006</v>
      </c>
      <c r="N5173" s="11"/>
      <c r="O5173">
        <v>97.582800000000006</v>
      </c>
      <c r="P5173">
        <v>97.832060999999996</v>
      </c>
      <c r="Q5173">
        <v>0.24</v>
      </c>
      <c r="R5173">
        <v>0</v>
      </c>
      <c r="S5173">
        <v>0.99750000000000005</v>
      </c>
      <c r="T5173">
        <v>98.775000000000006</v>
      </c>
      <c r="U5173">
        <v>6.9791999999999996</v>
      </c>
      <c r="V5173">
        <v>1641114008</v>
      </c>
    </row>
    <row r="5174" spans="1:22" x14ac:dyDescent="0.25">
      <c r="A5174">
        <v>18131604</v>
      </c>
      <c r="B5174" t="s">
        <v>18</v>
      </c>
      <c r="C5174" t="s">
        <v>5226</v>
      </c>
      <c r="D5174" s="12" t="str">
        <f t="shared" si="160"/>
        <v>22/01</v>
      </c>
      <c r="E5174" s="13">
        <v>44563</v>
      </c>
      <c r="F5174" s="15" t="str">
        <f t="shared" si="161"/>
        <v>2022/01/02</v>
      </c>
      <c r="G5174" t="s">
        <v>172</v>
      </c>
      <c r="H5174" s="2">
        <v>0.5</v>
      </c>
      <c r="I5174" t="s">
        <v>22</v>
      </c>
      <c r="K5174">
        <v>2</v>
      </c>
      <c r="L5174">
        <v>10535860637.337</v>
      </c>
      <c r="M5174">
        <v>98.029899999999998</v>
      </c>
      <c r="N5174" s="11"/>
      <c r="O5174">
        <v>98.029899999999998</v>
      </c>
      <c r="P5174">
        <v>98.275124000000005</v>
      </c>
      <c r="Q5174">
        <v>0.24</v>
      </c>
      <c r="R5174">
        <v>0</v>
      </c>
      <c r="S5174">
        <v>0.99750000000000005</v>
      </c>
      <c r="T5174">
        <v>98.834000000000003</v>
      </c>
      <c r="U5174">
        <v>6.9379</v>
      </c>
      <c r="V5174">
        <v>1641117608</v>
      </c>
    </row>
    <row r="5175" spans="1:22" x14ac:dyDescent="0.25">
      <c r="A5175">
        <v>18131604</v>
      </c>
      <c r="B5175" t="s">
        <v>18</v>
      </c>
      <c r="C5175" t="s">
        <v>5227</v>
      </c>
      <c r="D5175" s="12" t="str">
        <f t="shared" si="160"/>
        <v>22/01</v>
      </c>
      <c r="E5175" s="13">
        <v>44563</v>
      </c>
      <c r="F5175" s="15" t="str">
        <f t="shared" si="161"/>
        <v>2022/01/02</v>
      </c>
      <c r="G5175" t="s">
        <v>172</v>
      </c>
      <c r="H5175" s="2">
        <v>0.54166666666666663</v>
      </c>
      <c r="I5175" t="s">
        <v>22</v>
      </c>
      <c r="K5175">
        <v>2</v>
      </c>
      <c r="L5175">
        <v>10535958368.216999</v>
      </c>
      <c r="M5175">
        <v>97.730900000000005</v>
      </c>
      <c r="N5175" s="11"/>
      <c r="O5175">
        <v>97.730900000000005</v>
      </c>
      <c r="P5175">
        <v>98.007396</v>
      </c>
      <c r="Q5175">
        <v>0.24</v>
      </c>
      <c r="R5175">
        <v>0</v>
      </c>
      <c r="S5175">
        <v>0.99719999999999998</v>
      </c>
      <c r="T5175">
        <v>98.474000000000004</v>
      </c>
      <c r="U5175">
        <v>7.3570000000000002</v>
      </c>
      <c r="V5175">
        <v>1641121208</v>
      </c>
    </row>
    <row r="5176" spans="1:22" x14ac:dyDescent="0.25">
      <c r="A5176">
        <v>18131604</v>
      </c>
      <c r="B5176" t="s">
        <v>18</v>
      </c>
      <c r="C5176" t="s">
        <v>5228</v>
      </c>
      <c r="D5176" s="12" t="str">
        <f t="shared" si="160"/>
        <v>22/01</v>
      </c>
      <c r="E5176" s="13">
        <v>44563</v>
      </c>
      <c r="F5176" s="15" t="str">
        <f t="shared" si="161"/>
        <v>2022/01/02</v>
      </c>
      <c r="G5176" t="s">
        <v>172</v>
      </c>
      <c r="H5176" s="2">
        <v>0.58333333333333337</v>
      </c>
      <c r="I5176" t="s">
        <v>22</v>
      </c>
      <c r="K5176">
        <v>2</v>
      </c>
      <c r="L5176">
        <v>10536055447.017</v>
      </c>
      <c r="M5176">
        <v>97.078800000000001</v>
      </c>
      <c r="N5176" s="11"/>
      <c r="O5176">
        <v>97.078800000000001</v>
      </c>
      <c r="P5176">
        <v>97.356317000000004</v>
      </c>
      <c r="Q5176">
        <v>0.24</v>
      </c>
      <c r="R5176">
        <v>0</v>
      </c>
      <c r="S5176">
        <v>0.99709999999999999</v>
      </c>
      <c r="T5176">
        <v>98.003</v>
      </c>
      <c r="U5176">
        <v>7.3456999999999999</v>
      </c>
      <c r="V5176">
        <v>1641124808</v>
      </c>
    </row>
    <row r="5177" spans="1:22" x14ac:dyDescent="0.25">
      <c r="A5177">
        <v>18131604</v>
      </c>
      <c r="B5177" t="s">
        <v>18</v>
      </c>
      <c r="C5177" t="s">
        <v>5229</v>
      </c>
      <c r="D5177" s="12" t="str">
        <f t="shared" si="160"/>
        <v>22/01</v>
      </c>
      <c r="E5177" s="13">
        <v>44563</v>
      </c>
      <c r="F5177" s="15" t="str">
        <f t="shared" si="161"/>
        <v>2022/01/02</v>
      </c>
      <c r="G5177" t="s">
        <v>172</v>
      </c>
      <c r="H5177" s="2">
        <v>0.625</v>
      </c>
      <c r="I5177" t="s">
        <v>22</v>
      </c>
      <c r="K5177">
        <v>2</v>
      </c>
      <c r="L5177">
        <v>10536153228.297001</v>
      </c>
      <c r="M5177">
        <v>97.781300000000002</v>
      </c>
      <c r="N5177" s="11"/>
      <c r="O5177">
        <v>97.781300000000002</v>
      </c>
      <c r="P5177">
        <v>98.050605000000004</v>
      </c>
      <c r="Q5177">
        <v>0.24</v>
      </c>
      <c r="R5177">
        <v>0</v>
      </c>
      <c r="S5177">
        <v>0.99729999999999996</v>
      </c>
      <c r="T5177">
        <v>98.778000000000006</v>
      </c>
      <c r="U5177">
        <v>7.2624000000000004</v>
      </c>
      <c r="V5177">
        <v>1641128408</v>
      </c>
    </row>
    <row r="5178" spans="1:22" x14ac:dyDescent="0.25">
      <c r="A5178">
        <v>18131604</v>
      </c>
      <c r="B5178" t="s">
        <v>18</v>
      </c>
      <c r="C5178" t="s">
        <v>5230</v>
      </c>
      <c r="D5178" s="12" t="str">
        <f t="shared" si="160"/>
        <v>22/01</v>
      </c>
      <c r="E5178" s="13">
        <v>44563</v>
      </c>
      <c r="F5178" s="15" t="str">
        <f t="shared" si="161"/>
        <v>2022/01/02</v>
      </c>
      <c r="G5178" t="s">
        <v>172</v>
      </c>
      <c r="H5178" s="2">
        <v>0.66666666666666663</v>
      </c>
      <c r="I5178" t="s">
        <v>22</v>
      </c>
      <c r="K5178">
        <v>2</v>
      </c>
      <c r="L5178">
        <v>10536252611.097</v>
      </c>
      <c r="M5178">
        <v>99.382800000000003</v>
      </c>
      <c r="N5178" s="11"/>
      <c r="O5178">
        <v>99.382800000000003</v>
      </c>
      <c r="P5178">
        <v>99.667801999999995</v>
      </c>
      <c r="Q5178">
        <v>0.24</v>
      </c>
      <c r="R5178">
        <v>0</v>
      </c>
      <c r="S5178">
        <v>0.99709999999999999</v>
      </c>
      <c r="T5178">
        <v>99.864000000000004</v>
      </c>
      <c r="U5178">
        <v>7.5319000000000003</v>
      </c>
      <c r="V5178">
        <v>1641132008</v>
      </c>
    </row>
    <row r="5179" spans="1:22" x14ac:dyDescent="0.25">
      <c r="A5179">
        <v>18131604</v>
      </c>
      <c r="B5179" t="s">
        <v>18</v>
      </c>
      <c r="C5179" t="s">
        <v>5231</v>
      </c>
      <c r="D5179" s="12" t="str">
        <f t="shared" si="160"/>
        <v>22/01</v>
      </c>
      <c r="E5179" s="13">
        <v>44563</v>
      </c>
      <c r="F5179" s="15" t="str">
        <f t="shared" si="161"/>
        <v>2022/01/02</v>
      </c>
      <c r="G5179" t="s">
        <v>172</v>
      </c>
      <c r="H5179" s="2">
        <v>0.70833333333333337</v>
      </c>
      <c r="I5179" t="s">
        <v>22</v>
      </c>
      <c r="K5179">
        <v>2</v>
      </c>
      <c r="L5179">
        <v>10536350548.377001</v>
      </c>
      <c r="M5179">
        <v>97.937299999999993</v>
      </c>
      <c r="N5179" s="11"/>
      <c r="O5179">
        <v>97.937299999999993</v>
      </c>
      <c r="P5179">
        <v>98.229872</v>
      </c>
      <c r="Q5179">
        <v>0.24</v>
      </c>
      <c r="R5179">
        <v>0</v>
      </c>
      <c r="S5179">
        <v>0.997</v>
      </c>
      <c r="T5179">
        <v>99.344999999999999</v>
      </c>
      <c r="U5179">
        <v>7.5761000000000003</v>
      </c>
      <c r="V5179">
        <v>1641135608</v>
      </c>
    </row>
    <row r="5180" spans="1:22" x14ac:dyDescent="0.25">
      <c r="A5180">
        <v>18131604</v>
      </c>
      <c r="B5180" t="s">
        <v>18</v>
      </c>
      <c r="C5180" t="s">
        <v>5232</v>
      </c>
      <c r="D5180" s="12" t="str">
        <f t="shared" si="160"/>
        <v>22/01</v>
      </c>
      <c r="E5180" s="13">
        <v>44563</v>
      </c>
      <c r="F5180" s="15" t="str">
        <f t="shared" si="161"/>
        <v>2022/01/02</v>
      </c>
      <c r="G5180" t="s">
        <v>172</v>
      </c>
      <c r="H5180" s="2">
        <v>0.75</v>
      </c>
      <c r="I5180" t="s">
        <v>22</v>
      </c>
      <c r="K5180">
        <v>2</v>
      </c>
      <c r="L5180">
        <v>10536447690.537001</v>
      </c>
      <c r="M5180">
        <v>97.142200000000003</v>
      </c>
      <c r="N5180" s="11"/>
      <c r="O5180">
        <v>97.142200000000003</v>
      </c>
      <c r="P5180">
        <v>97.407610000000005</v>
      </c>
      <c r="Q5180">
        <v>0.24</v>
      </c>
      <c r="R5180">
        <v>0</v>
      </c>
      <c r="S5180">
        <v>0.99729999999999996</v>
      </c>
      <c r="T5180">
        <v>98.316000000000003</v>
      </c>
      <c r="U5180">
        <v>7.1863000000000001</v>
      </c>
      <c r="V5180">
        <v>1641139208</v>
      </c>
    </row>
    <row r="5181" spans="1:22" x14ac:dyDescent="0.25">
      <c r="A5181">
        <v>18131604</v>
      </c>
      <c r="B5181" t="s">
        <v>18</v>
      </c>
      <c r="C5181" t="s">
        <v>5233</v>
      </c>
      <c r="D5181" s="12" t="str">
        <f t="shared" si="160"/>
        <v>22/01</v>
      </c>
      <c r="E5181" s="13">
        <v>44563</v>
      </c>
      <c r="F5181" s="15" t="str">
        <f t="shared" si="161"/>
        <v>2022/01/02</v>
      </c>
      <c r="G5181" t="s">
        <v>172</v>
      </c>
      <c r="H5181" s="2">
        <v>0.79166666666666663</v>
      </c>
      <c r="I5181" t="s">
        <v>22</v>
      </c>
      <c r="K5181">
        <v>2</v>
      </c>
      <c r="L5181">
        <v>10536543755.097</v>
      </c>
      <c r="M5181">
        <v>96.064599999999999</v>
      </c>
      <c r="N5181" s="11"/>
      <c r="O5181">
        <v>96.064599999999999</v>
      </c>
      <c r="P5181">
        <v>96.319683999999995</v>
      </c>
      <c r="Q5181">
        <v>0.24</v>
      </c>
      <c r="R5181">
        <v>0</v>
      </c>
      <c r="S5181">
        <v>0.99739999999999995</v>
      </c>
      <c r="T5181">
        <v>97.474000000000004</v>
      </c>
      <c r="U5181">
        <v>7.0057999999999998</v>
      </c>
      <c r="V5181">
        <v>1641142808</v>
      </c>
    </row>
    <row r="5182" spans="1:22" x14ac:dyDescent="0.25">
      <c r="A5182">
        <v>18131604</v>
      </c>
      <c r="B5182" t="s">
        <v>18</v>
      </c>
      <c r="C5182" t="s">
        <v>5234</v>
      </c>
      <c r="D5182" s="12" t="str">
        <f t="shared" si="160"/>
        <v>22/01</v>
      </c>
      <c r="E5182" s="13">
        <v>44563</v>
      </c>
      <c r="F5182" s="15" t="str">
        <f t="shared" si="161"/>
        <v>2022/01/02</v>
      </c>
      <c r="G5182" t="s">
        <v>172</v>
      </c>
      <c r="H5182" s="2">
        <v>0.83333333333333337</v>
      </c>
      <c r="I5182" t="s">
        <v>22</v>
      </c>
      <c r="K5182">
        <v>2</v>
      </c>
      <c r="L5182">
        <v>10536639716.697001</v>
      </c>
      <c r="M5182">
        <v>95.961600000000004</v>
      </c>
      <c r="N5182" s="11"/>
      <c r="O5182">
        <v>95.935000000000002</v>
      </c>
      <c r="P5182">
        <v>96.165537999999998</v>
      </c>
      <c r="Q5182">
        <v>0.24</v>
      </c>
      <c r="R5182">
        <v>0</v>
      </c>
      <c r="S5182">
        <v>0.99760000000000004</v>
      </c>
      <c r="T5182">
        <v>96.165999999999997</v>
      </c>
      <c r="U5182">
        <v>6.6555</v>
      </c>
      <c r="V5182">
        <v>1641146409</v>
      </c>
    </row>
    <row r="5183" spans="1:22" x14ac:dyDescent="0.25">
      <c r="A5183">
        <v>18131604</v>
      </c>
      <c r="B5183" t="s">
        <v>18</v>
      </c>
      <c r="C5183" t="s">
        <v>5235</v>
      </c>
      <c r="D5183" s="12" t="str">
        <f t="shared" si="160"/>
        <v>22/01</v>
      </c>
      <c r="E5183" s="13">
        <v>44563</v>
      </c>
      <c r="F5183" s="15" t="str">
        <f t="shared" si="161"/>
        <v>2022/01/02</v>
      </c>
      <c r="G5183" t="s">
        <v>172</v>
      </c>
      <c r="H5183" s="2">
        <v>0.875</v>
      </c>
      <c r="I5183" t="s">
        <v>22</v>
      </c>
      <c r="K5183">
        <v>2</v>
      </c>
      <c r="L5183">
        <v>10536736924.377001</v>
      </c>
      <c r="M5183">
        <v>97.207700000000003</v>
      </c>
      <c r="N5183" s="11"/>
      <c r="O5183">
        <v>97.234700000000004</v>
      </c>
      <c r="P5183">
        <v>97.493054999999998</v>
      </c>
      <c r="Q5183">
        <v>0.24</v>
      </c>
      <c r="R5183">
        <v>0</v>
      </c>
      <c r="S5183">
        <v>0.99729999999999996</v>
      </c>
      <c r="T5183">
        <v>97.064999999999998</v>
      </c>
      <c r="U5183">
        <v>7.093</v>
      </c>
      <c r="V5183">
        <v>1641150008</v>
      </c>
    </row>
    <row r="5184" spans="1:22" x14ac:dyDescent="0.25">
      <c r="A5184">
        <v>18131604</v>
      </c>
      <c r="B5184" t="s">
        <v>18</v>
      </c>
      <c r="C5184" t="s">
        <v>5236</v>
      </c>
      <c r="D5184" s="12" t="str">
        <f t="shared" si="160"/>
        <v>22/01</v>
      </c>
      <c r="E5184" s="13">
        <v>44563</v>
      </c>
      <c r="F5184" s="15" t="str">
        <f t="shared" si="161"/>
        <v>2022/01/02</v>
      </c>
      <c r="G5184" t="s">
        <v>172</v>
      </c>
      <c r="H5184" s="2">
        <v>0.91666666666666663</v>
      </c>
      <c r="I5184" t="s">
        <v>22</v>
      </c>
      <c r="K5184">
        <v>2</v>
      </c>
      <c r="L5184">
        <v>10536834205.257</v>
      </c>
      <c r="M5184">
        <v>97.280900000000003</v>
      </c>
      <c r="N5184" s="11"/>
      <c r="O5184">
        <v>97.280900000000003</v>
      </c>
      <c r="P5184">
        <v>97.554112000000003</v>
      </c>
      <c r="Q5184">
        <v>0.24</v>
      </c>
      <c r="R5184">
        <v>0</v>
      </c>
      <c r="S5184">
        <v>0.99719999999999998</v>
      </c>
      <c r="T5184">
        <v>97.781000000000006</v>
      </c>
      <c r="U5184">
        <v>7.2961999999999998</v>
      </c>
      <c r="V5184">
        <v>1641153608</v>
      </c>
    </row>
    <row r="5185" spans="1:22" x14ac:dyDescent="0.25">
      <c r="A5185">
        <v>18131604</v>
      </c>
      <c r="B5185" t="s">
        <v>18</v>
      </c>
      <c r="C5185" t="s">
        <v>5237</v>
      </c>
      <c r="D5185" s="12" t="str">
        <f t="shared" si="160"/>
        <v>22/01</v>
      </c>
      <c r="E5185" s="13">
        <v>44563</v>
      </c>
      <c r="F5185" s="15" t="str">
        <f t="shared" si="161"/>
        <v>2022/01/02</v>
      </c>
      <c r="G5185" t="s">
        <v>172</v>
      </c>
      <c r="H5185" s="2">
        <v>0.95833333333333337</v>
      </c>
      <c r="I5185" t="s">
        <v>22</v>
      </c>
      <c r="K5185">
        <v>2</v>
      </c>
      <c r="L5185">
        <v>10536930823.976999</v>
      </c>
      <c r="M5185">
        <v>96.618700000000004</v>
      </c>
      <c r="N5185" s="11"/>
      <c r="O5185">
        <v>96.591899999999995</v>
      </c>
      <c r="P5185">
        <v>96.832550999999995</v>
      </c>
      <c r="Q5185">
        <v>0.24</v>
      </c>
      <c r="R5185">
        <v>0</v>
      </c>
      <c r="S5185">
        <v>0.99750000000000005</v>
      </c>
      <c r="T5185">
        <v>97.781000000000006</v>
      </c>
      <c r="U5185">
        <v>6.8227000000000002</v>
      </c>
      <c r="V5185">
        <v>1641157209</v>
      </c>
    </row>
    <row r="5186" spans="1:22" x14ac:dyDescent="0.25">
      <c r="A5186">
        <v>18131604</v>
      </c>
      <c r="B5186" t="s">
        <v>18</v>
      </c>
      <c r="C5186" t="s">
        <v>5238</v>
      </c>
      <c r="D5186" s="12" t="str">
        <f t="shared" ref="D5186:D5249" si="162">+TEXT(E5186,"yy/mm")</f>
        <v>22/01</v>
      </c>
      <c r="E5186" s="13">
        <v>44564</v>
      </c>
      <c r="F5186" s="15" t="str">
        <f t="shared" si="161"/>
        <v>2022/01/03</v>
      </c>
      <c r="G5186" t="s">
        <v>197</v>
      </c>
      <c r="H5186" s="2">
        <v>0</v>
      </c>
      <c r="I5186" t="s">
        <v>22</v>
      </c>
      <c r="K5186">
        <v>2</v>
      </c>
      <c r="L5186">
        <v>10537027375.737</v>
      </c>
      <c r="M5186">
        <v>96.5518</v>
      </c>
      <c r="N5186" s="11"/>
      <c r="O5186">
        <v>96.578599999999994</v>
      </c>
      <c r="P5186">
        <v>96.823389000000006</v>
      </c>
      <c r="Q5186">
        <v>0.24</v>
      </c>
      <c r="R5186">
        <v>0</v>
      </c>
      <c r="S5186">
        <v>0.99750000000000005</v>
      </c>
      <c r="T5186">
        <v>97.414000000000001</v>
      </c>
      <c r="U5186">
        <v>6.8807999999999998</v>
      </c>
      <c r="V5186">
        <v>1641160808</v>
      </c>
    </row>
    <row r="5187" spans="1:22" x14ac:dyDescent="0.25">
      <c r="A5187">
        <v>18131604</v>
      </c>
      <c r="B5187" t="s">
        <v>18</v>
      </c>
      <c r="C5187" t="s">
        <v>5239</v>
      </c>
      <c r="D5187" s="12" t="str">
        <f t="shared" si="162"/>
        <v>22/01</v>
      </c>
      <c r="E5187" s="13">
        <v>44564</v>
      </c>
      <c r="F5187" s="15" t="str">
        <f t="shared" ref="F5187:F5250" si="163">+TEXT(E5187,"yyyy/mm/dd")</f>
        <v>2022/01/03</v>
      </c>
      <c r="G5187" t="s">
        <v>197</v>
      </c>
      <c r="H5187" s="2">
        <v>4.1666666666666664E-2</v>
      </c>
      <c r="I5187" t="s">
        <v>22</v>
      </c>
      <c r="K5187">
        <v>2</v>
      </c>
      <c r="L5187">
        <v>10537125578.216999</v>
      </c>
      <c r="M5187">
        <v>98.202500000000001</v>
      </c>
      <c r="N5187" s="11"/>
      <c r="O5187">
        <v>98.202500000000001</v>
      </c>
      <c r="P5187">
        <v>98.503343999999998</v>
      </c>
      <c r="Q5187">
        <v>0.24</v>
      </c>
      <c r="R5187">
        <v>0</v>
      </c>
      <c r="S5187">
        <v>0.99690000000000001</v>
      </c>
      <c r="T5187">
        <v>98.427000000000007</v>
      </c>
      <c r="U5187">
        <v>7.6929999999999996</v>
      </c>
      <c r="V5187">
        <v>1641164408</v>
      </c>
    </row>
    <row r="5188" spans="1:22" x14ac:dyDescent="0.25">
      <c r="A5188">
        <v>18131604</v>
      </c>
      <c r="B5188" t="s">
        <v>18</v>
      </c>
      <c r="C5188" t="s">
        <v>5240</v>
      </c>
      <c r="D5188" s="12" t="str">
        <f t="shared" si="162"/>
        <v>22/01</v>
      </c>
      <c r="E5188" s="13">
        <v>44564</v>
      </c>
      <c r="F5188" s="15" t="str">
        <f t="shared" si="163"/>
        <v>2022/01/03</v>
      </c>
      <c r="G5188" t="s">
        <v>197</v>
      </c>
      <c r="H5188" s="2">
        <v>8.3333333333333329E-2</v>
      </c>
      <c r="I5188" t="s">
        <v>22</v>
      </c>
      <c r="K5188">
        <v>2</v>
      </c>
      <c r="L5188">
        <v>10537222583.337</v>
      </c>
      <c r="M5188">
        <v>97.005099999999999</v>
      </c>
      <c r="N5188" s="11"/>
      <c r="O5188">
        <v>97.005099999999999</v>
      </c>
      <c r="P5188">
        <v>97.231459000000001</v>
      </c>
      <c r="Q5188">
        <v>0.24</v>
      </c>
      <c r="R5188">
        <v>0</v>
      </c>
      <c r="S5188">
        <v>0.99770000000000003</v>
      </c>
      <c r="T5188">
        <v>98.274000000000001</v>
      </c>
      <c r="U5188">
        <v>6.6304999999999996</v>
      </c>
      <c r="V5188">
        <v>1641168008</v>
      </c>
    </row>
    <row r="5189" spans="1:22" x14ac:dyDescent="0.25">
      <c r="A5189">
        <v>18131604</v>
      </c>
      <c r="B5189" t="s">
        <v>18</v>
      </c>
      <c r="C5189" t="s">
        <v>5241</v>
      </c>
      <c r="D5189" s="12" t="str">
        <f t="shared" si="162"/>
        <v>22/01</v>
      </c>
      <c r="E5189" s="13">
        <v>44564</v>
      </c>
      <c r="F5189" s="15" t="str">
        <f t="shared" si="163"/>
        <v>2022/01/03</v>
      </c>
      <c r="G5189" t="s">
        <v>197</v>
      </c>
      <c r="H5189" s="2">
        <v>0.125</v>
      </c>
      <c r="I5189" t="s">
        <v>22</v>
      </c>
      <c r="K5189">
        <v>2</v>
      </c>
      <c r="L5189">
        <v>10537320147.417</v>
      </c>
      <c r="M5189">
        <v>97.564099999999996</v>
      </c>
      <c r="N5189" s="11"/>
      <c r="O5189">
        <v>97.537000000000006</v>
      </c>
      <c r="P5189">
        <v>97.764644000000004</v>
      </c>
      <c r="Q5189">
        <v>0.24</v>
      </c>
      <c r="R5189">
        <v>0</v>
      </c>
      <c r="S5189">
        <v>0.99770000000000003</v>
      </c>
      <c r="T5189">
        <v>97.71</v>
      </c>
      <c r="U5189">
        <v>6.6680000000000001</v>
      </c>
      <c r="V5189">
        <v>1641171609</v>
      </c>
    </row>
    <row r="5190" spans="1:22" x14ac:dyDescent="0.25">
      <c r="A5190">
        <v>18131604</v>
      </c>
      <c r="B5190" t="s">
        <v>18</v>
      </c>
      <c r="C5190" t="s">
        <v>5242</v>
      </c>
      <c r="D5190" s="12" t="str">
        <f t="shared" si="162"/>
        <v>22/01</v>
      </c>
      <c r="E5190" s="13">
        <v>44564</v>
      </c>
      <c r="F5190" s="15" t="str">
        <f t="shared" si="163"/>
        <v>2022/01/03</v>
      </c>
      <c r="G5190" t="s">
        <v>197</v>
      </c>
      <c r="H5190" s="2">
        <v>0.16666666666666666</v>
      </c>
      <c r="I5190" t="s">
        <v>22</v>
      </c>
      <c r="K5190">
        <v>2</v>
      </c>
      <c r="L5190">
        <v>10537417441.017</v>
      </c>
      <c r="M5190">
        <v>97.293599999999998</v>
      </c>
      <c r="N5190" s="11"/>
      <c r="O5190">
        <v>97.320599999999999</v>
      </c>
      <c r="P5190">
        <v>97.569964999999996</v>
      </c>
      <c r="Q5190">
        <v>0.24</v>
      </c>
      <c r="R5190">
        <v>0</v>
      </c>
      <c r="S5190">
        <v>0.99739999999999995</v>
      </c>
      <c r="T5190">
        <v>98.146000000000001</v>
      </c>
      <c r="U5190">
        <v>6.9707999999999997</v>
      </c>
      <c r="V5190">
        <v>1641175208</v>
      </c>
    </row>
    <row r="5191" spans="1:22" x14ac:dyDescent="0.25">
      <c r="A5191">
        <v>18131604</v>
      </c>
      <c r="B5191" t="s">
        <v>18</v>
      </c>
      <c r="C5191" t="s">
        <v>5243</v>
      </c>
      <c r="D5191" s="12" t="str">
        <f t="shared" si="162"/>
        <v>22/01</v>
      </c>
      <c r="E5191" s="13">
        <v>44564</v>
      </c>
      <c r="F5191" s="15" t="str">
        <f t="shared" si="163"/>
        <v>2022/01/03</v>
      </c>
      <c r="G5191" t="s">
        <v>197</v>
      </c>
      <c r="H5191" s="2">
        <v>0.20833333333333334</v>
      </c>
      <c r="I5191" t="s">
        <v>22</v>
      </c>
      <c r="K5191">
        <v>2</v>
      </c>
      <c r="L5191">
        <v>10537514320.136999</v>
      </c>
      <c r="M5191">
        <v>96.879099999999994</v>
      </c>
      <c r="N5191" s="11"/>
      <c r="O5191">
        <v>96.879099999999994</v>
      </c>
      <c r="P5191">
        <v>97.127435000000006</v>
      </c>
      <c r="Q5191">
        <v>0.24</v>
      </c>
      <c r="R5191">
        <v>0</v>
      </c>
      <c r="S5191">
        <v>0.99739999999999995</v>
      </c>
      <c r="T5191">
        <v>97.501999999999995</v>
      </c>
      <c r="U5191">
        <v>6.9408000000000003</v>
      </c>
      <c r="V5191">
        <v>1641178808</v>
      </c>
    </row>
    <row r="5192" spans="1:22" x14ac:dyDescent="0.25">
      <c r="A5192">
        <v>18131604</v>
      </c>
      <c r="B5192" t="s">
        <v>18</v>
      </c>
      <c r="C5192" t="s">
        <v>5244</v>
      </c>
      <c r="D5192" s="12" t="str">
        <f t="shared" si="162"/>
        <v>22/01</v>
      </c>
      <c r="E5192" s="13">
        <v>44564</v>
      </c>
      <c r="F5192" s="15" t="str">
        <f t="shared" si="163"/>
        <v>2022/01/03</v>
      </c>
      <c r="G5192" t="s">
        <v>197</v>
      </c>
      <c r="H5192" s="2">
        <v>0.25</v>
      </c>
      <c r="I5192" t="s">
        <v>22</v>
      </c>
      <c r="K5192">
        <v>2</v>
      </c>
      <c r="L5192">
        <v>10537610775.177</v>
      </c>
      <c r="M5192">
        <v>96.454999999999998</v>
      </c>
      <c r="N5192" s="11"/>
      <c r="O5192">
        <v>96.428299999999993</v>
      </c>
      <c r="P5192">
        <v>96.639072999999996</v>
      </c>
      <c r="Q5192">
        <v>0.24</v>
      </c>
      <c r="R5192">
        <v>0</v>
      </c>
      <c r="S5192">
        <v>0.99780000000000002</v>
      </c>
      <c r="T5192">
        <v>98.244</v>
      </c>
      <c r="U5192">
        <v>6.3798000000000004</v>
      </c>
      <c r="V5192">
        <v>1641182409</v>
      </c>
    </row>
    <row r="5193" spans="1:22" x14ac:dyDescent="0.25">
      <c r="A5193">
        <v>18131604</v>
      </c>
      <c r="B5193" t="s">
        <v>18</v>
      </c>
      <c r="C5193" t="s">
        <v>5245</v>
      </c>
      <c r="D5193" s="12" t="str">
        <f t="shared" si="162"/>
        <v>22/01</v>
      </c>
      <c r="E5193" s="13">
        <v>44564</v>
      </c>
      <c r="F5193" s="15" t="str">
        <f t="shared" si="163"/>
        <v>2022/01/03</v>
      </c>
      <c r="G5193" t="s">
        <v>197</v>
      </c>
      <c r="H5193" s="2">
        <v>0.29166666666666669</v>
      </c>
      <c r="I5193" t="s">
        <v>37</v>
      </c>
      <c r="K5193">
        <v>2</v>
      </c>
      <c r="L5193">
        <v>10537768474.136999</v>
      </c>
      <c r="M5193">
        <v>157.69900000000001</v>
      </c>
      <c r="N5193" s="11"/>
      <c r="O5193">
        <v>157.74279999999999</v>
      </c>
      <c r="P5193">
        <v>163.28668099999999</v>
      </c>
      <c r="Q5193">
        <v>0.24</v>
      </c>
      <c r="R5193">
        <v>0</v>
      </c>
      <c r="S5193">
        <v>0.96599999999999997</v>
      </c>
      <c r="T5193">
        <v>175.90700000000001</v>
      </c>
      <c r="U5193">
        <v>42.187199999999997</v>
      </c>
      <c r="V5193">
        <v>1641186008</v>
      </c>
    </row>
    <row r="5194" spans="1:22" x14ac:dyDescent="0.25">
      <c r="A5194">
        <v>18131604</v>
      </c>
      <c r="B5194" t="s">
        <v>18</v>
      </c>
      <c r="C5194" t="s">
        <v>5246</v>
      </c>
      <c r="D5194" s="12" t="str">
        <f t="shared" si="162"/>
        <v>22/01</v>
      </c>
      <c r="E5194" s="13">
        <v>44564</v>
      </c>
      <c r="F5194" s="15" t="str">
        <f t="shared" si="163"/>
        <v>2022/01/03</v>
      </c>
      <c r="G5194" t="s">
        <v>197</v>
      </c>
      <c r="H5194" s="2">
        <v>0.33333333333333331</v>
      </c>
      <c r="I5194" t="s">
        <v>40</v>
      </c>
      <c r="K5194">
        <v>2</v>
      </c>
      <c r="L5194">
        <v>10537934266.136999</v>
      </c>
      <c r="M5194">
        <v>165.792</v>
      </c>
      <c r="N5194" s="11"/>
      <c r="O5194">
        <v>165.792</v>
      </c>
      <c r="P5194">
        <v>172.10399899999999</v>
      </c>
      <c r="Q5194">
        <v>0.24</v>
      </c>
      <c r="R5194">
        <v>0</v>
      </c>
      <c r="S5194">
        <v>0.96330000000000005</v>
      </c>
      <c r="T5194">
        <v>175.90700000000001</v>
      </c>
      <c r="U5194">
        <v>46.182200000000002</v>
      </c>
      <c r="V5194">
        <v>1641189608</v>
      </c>
    </row>
    <row r="5195" spans="1:22" x14ac:dyDescent="0.25">
      <c r="A5195">
        <v>18131604</v>
      </c>
      <c r="B5195" t="s">
        <v>18</v>
      </c>
      <c r="C5195" t="s">
        <v>5247</v>
      </c>
      <c r="D5195" s="12" t="str">
        <f t="shared" si="162"/>
        <v>22/01</v>
      </c>
      <c r="E5195" s="13">
        <v>44564</v>
      </c>
      <c r="F5195" s="15" t="str">
        <f t="shared" si="163"/>
        <v>2022/01/03</v>
      </c>
      <c r="G5195" t="s">
        <v>197</v>
      </c>
      <c r="H5195" s="2">
        <v>0.375</v>
      </c>
      <c r="I5195" t="s">
        <v>40</v>
      </c>
      <c r="K5195">
        <v>2</v>
      </c>
      <c r="L5195">
        <v>10538099549.097</v>
      </c>
      <c r="M5195">
        <v>165.28299999999999</v>
      </c>
      <c r="N5195" s="11"/>
      <c r="O5195">
        <v>165.28299999999999</v>
      </c>
      <c r="P5195">
        <v>171.122896</v>
      </c>
      <c r="Q5195">
        <v>0.24</v>
      </c>
      <c r="R5195">
        <v>0</v>
      </c>
      <c r="S5195">
        <v>0.96589999999999998</v>
      </c>
      <c r="T5195">
        <v>171.65600000000001</v>
      </c>
      <c r="U5195">
        <v>44.323700000000002</v>
      </c>
      <c r="V5195">
        <v>1641193208</v>
      </c>
    </row>
    <row r="5196" spans="1:22" x14ac:dyDescent="0.25">
      <c r="A5196">
        <v>18131604</v>
      </c>
      <c r="B5196" t="s">
        <v>18</v>
      </c>
      <c r="C5196" t="s">
        <v>5248</v>
      </c>
      <c r="D5196" s="12" t="str">
        <f t="shared" si="162"/>
        <v>22/01</v>
      </c>
      <c r="E5196" s="13">
        <v>44564</v>
      </c>
      <c r="F5196" s="15" t="str">
        <f t="shared" si="163"/>
        <v>2022/01/03</v>
      </c>
      <c r="G5196" t="s">
        <v>197</v>
      </c>
      <c r="H5196" s="2">
        <v>0.41666666666666669</v>
      </c>
      <c r="I5196" t="s">
        <v>40</v>
      </c>
      <c r="K5196">
        <v>2</v>
      </c>
      <c r="L5196">
        <v>10538286524.937</v>
      </c>
      <c r="M5196">
        <v>186.97579999999999</v>
      </c>
      <c r="N5196" s="11"/>
      <c r="O5196">
        <v>186.9239</v>
      </c>
      <c r="P5196">
        <v>193.17841200000001</v>
      </c>
      <c r="Q5196">
        <v>0.24</v>
      </c>
      <c r="R5196">
        <v>0</v>
      </c>
      <c r="S5196">
        <v>0.96760000000000002</v>
      </c>
      <c r="T5196">
        <v>196.95699999999999</v>
      </c>
      <c r="U5196">
        <v>48.758099999999999</v>
      </c>
      <c r="V5196">
        <v>1641196809</v>
      </c>
    </row>
    <row r="5197" spans="1:22" x14ac:dyDescent="0.25">
      <c r="A5197">
        <v>18131604</v>
      </c>
      <c r="B5197" t="s">
        <v>18</v>
      </c>
      <c r="C5197" t="s">
        <v>5249</v>
      </c>
      <c r="D5197" s="12" t="str">
        <f t="shared" si="162"/>
        <v>22/01</v>
      </c>
      <c r="E5197" s="13">
        <v>44564</v>
      </c>
      <c r="F5197" s="15" t="str">
        <f t="shared" si="163"/>
        <v>2022/01/03</v>
      </c>
      <c r="G5197" t="s">
        <v>197</v>
      </c>
      <c r="H5197" s="2">
        <v>0.45833333333333331</v>
      </c>
      <c r="I5197" t="s">
        <v>37</v>
      </c>
      <c r="K5197">
        <v>2</v>
      </c>
      <c r="L5197">
        <v>10538477257.737</v>
      </c>
      <c r="M5197">
        <v>190.7328</v>
      </c>
      <c r="N5197" s="11"/>
      <c r="O5197">
        <v>190.78579999999999</v>
      </c>
      <c r="P5197">
        <v>197.207357</v>
      </c>
      <c r="Q5197">
        <v>0.24</v>
      </c>
      <c r="R5197">
        <v>0</v>
      </c>
      <c r="S5197">
        <v>0.96740000000000004</v>
      </c>
      <c r="T5197">
        <v>198.77500000000001</v>
      </c>
      <c r="U5197">
        <v>49.915100000000002</v>
      </c>
      <c r="V5197">
        <v>1641200408</v>
      </c>
    </row>
    <row r="5198" spans="1:22" x14ac:dyDescent="0.25">
      <c r="A5198">
        <v>18131604</v>
      </c>
      <c r="B5198" t="s">
        <v>18</v>
      </c>
      <c r="C5198" t="s">
        <v>5250</v>
      </c>
      <c r="D5198" s="12" t="str">
        <f t="shared" si="162"/>
        <v>22/01</v>
      </c>
      <c r="E5198" s="13">
        <v>44564</v>
      </c>
      <c r="F5198" s="15" t="str">
        <f t="shared" si="163"/>
        <v>2022/01/03</v>
      </c>
      <c r="G5198" t="s">
        <v>197</v>
      </c>
      <c r="H5198" s="2">
        <v>0.5</v>
      </c>
      <c r="I5198" t="s">
        <v>37</v>
      </c>
      <c r="K5198">
        <v>2</v>
      </c>
      <c r="L5198">
        <v>10538665351.017</v>
      </c>
      <c r="M5198">
        <v>188.0933</v>
      </c>
      <c r="N5198" s="11"/>
      <c r="O5198">
        <v>188.041</v>
      </c>
      <c r="P5198">
        <v>194.38793100000001</v>
      </c>
      <c r="Q5198">
        <v>0.24</v>
      </c>
      <c r="R5198">
        <v>0</v>
      </c>
      <c r="S5198">
        <v>0.96730000000000005</v>
      </c>
      <c r="T5198">
        <v>195.40600000000001</v>
      </c>
      <c r="U5198">
        <v>49.267000000000003</v>
      </c>
      <c r="V5198">
        <v>1641204009</v>
      </c>
    </row>
    <row r="5199" spans="1:22" x14ac:dyDescent="0.25">
      <c r="A5199">
        <v>18131604</v>
      </c>
      <c r="B5199" t="s">
        <v>18</v>
      </c>
      <c r="C5199" t="s">
        <v>5251</v>
      </c>
      <c r="D5199" s="12" t="str">
        <f t="shared" si="162"/>
        <v>22/01</v>
      </c>
      <c r="E5199" s="13">
        <v>44564</v>
      </c>
      <c r="F5199" s="15" t="str">
        <f t="shared" si="163"/>
        <v>2022/01/03</v>
      </c>
      <c r="G5199" t="s">
        <v>197</v>
      </c>
      <c r="H5199" s="2">
        <v>0.54166666666666663</v>
      </c>
      <c r="I5199" t="s">
        <v>37</v>
      </c>
      <c r="K5199">
        <v>2</v>
      </c>
      <c r="L5199">
        <v>10538858244.537001</v>
      </c>
      <c r="M5199">
        <v>192.89349999999999</v>
      </c>
      <c r="N5199" s="11"/>
      <c r="O5199">
        <v>192.94710000000001</v>
      </c>
      <c r="P5199">
        <v>199.22906800000001</v>
      </c>
      <c r="Q5199">
        <v>0.24</v>
      </c>
      <c r="R5199">
        <v>0</v>
      </c>
      <c r="S5199">
        <v>0.96850000000000003</v>
      </c>
      <c r="T5199">
        <v>199.50899999999999</v>
      </c>
      <c r="U5199">
        <v>49.634999999999998</v>
      </c>
      <c r="V5199">
        <v>1641207608</v>
      </c>
    </row>
    <row r="5200" spans="1:22" x14ac:dyDescent="0.25">
      <c r="A5200">
        <v>18131604</v>
      </c>
      <c r="B5200" t="s">
        <v>18</v>
      </c>
      <c r="C5200" t="s">
        <v>5252</v>
      </c>
      <c r="D5200" s="12" t="str">
        <f t="shared" si="162"/>
        <v>22/01</v>
      </c>
      <c r="E5200" s="13">
        <v>44564</v>
      </c>
      <c r="F5200" s="15" t="str">
        <f t="shared" si="163"/>
        <v>2022/01/03</v>
      </c>
      <c r="G5200" t="s">
        <v>197</v>
      </c>
      <c r="H5200" s="2">
        <v>0.58333333333333337</v>
      </c>
      <c r="I5200" t="s">
        <v>37</v>
      </c>
      <c r="K5200">
        <v>2</v>
      </c>
      <c r="L5200">
        <v>10539050448.056999</v>
      </c>
      <c r="M5200">
        <v>192.20349999999999</v>
      </c>
      <c r="N5200" s="11"/>
      <c r="O5200">
        <v>192.20349999999999</v>
      </c>
      <c r="P5200">
        <v>198.20430500000001</v>
      </c>
      <c r="Q5200">
        <v>0.24</v>
      </c>
      <c r="R5200">
        <v>0</v>
      </c>
      <c r="S5200">
        <v>0.96970000000000001</v>
      </c>
      <c r="T5200">
        <v>199.50899999999999</v>
      </c>
      <c r="U5200">
        <v>48.402000000000001</v>
      </c>
      <c r="V5200">
        <v>1641211208</v>
      </c>
    </row>
    <row r="5201" spans="1:22" x14ac:dyDescent="0.25">
      <c r="A5201">
        <v>18131604</v>
      </c>
      <c r="B5201" t="s">
        <v>18</v>
      </c>
      <c r="C5201" t="s">
        <v>5253</v>
      </c>
      <c r="D5201" s="12" t="str">
        <f t="shared" si="162"/>
        <v>22/01</v>
      </c>
      <c r="E5201" s="13">
        <v>44564</v>
      </c>
      <c r="F5201" s="15" t="str">
        <f t="shared" si="163"/>
        <v>2022/01/03</v>
      </c>
      <c r="G5201" t="s">
        <v>197</v>
      </c>
      <c r="H5201" s="2">
        <v>0.625</v>
      </c>
      <c r="I5201" t="s">
        <v>37</v>
      </c>
      <c r="K5201">
        <v>2</v>
      </c>
      <c r="L5201">
        <v>10539244641.417</v>
      </c>
      <c r="M5201">
        <v>194.1934</v>
      </c>
      <c r="N5201" s="11"/>
      <c r="O5201">
        <v>194.1934</v>
      </c>
      <c r="P5201">
        <v>200.23227</v>
      </c>
      <c r="Q5201">
        <v>0.24</v>
      </c>
      <c r="R5201">
        <v>0</v>
      </c>
      <c r="S5201">
        <v>0.9698</v>
      </c>
      <c r="T5201">
        <v>199.78700000000001</v>
      </c>
      <c r="U5201">
        <v>48.804699999999997</v>
      </c>
      <c r="V5201">
        <v>1641214808</v>
      </c>
    </row>
    <row r="5202" spans="1:22" x14ac:dyDescent="0.25">
      <c r="A5202">
        <v>18131604</v>
      </c>
      <c r="B5202" t="s">
        <v>18</v>
      </c>
      <c r="C5202" t="s">
        <v>5254</v>
      </c>
      <c r="D5202" s="12" t="str">
        <f t="shared" si="162"/>
        <v>22/01</v>
      </c>
      <c r="E5202" s="13">
        <v>44564</v>
      </c>
      <c r="F5202" s="15" t="str">
        <f t="shared" si="163"/>
        <v>2022/01/03</v>
      </c>
      <c r="G5202" t="s">
        <v>197</v>
      </c>
      <c r="H5202" s="2">
        <v>0.66666666666666663</v>
      </c>
      <c r="I5202" t="s">
        <v>37</v>
      </c>
      <c r="K5202">
        <v>2</v>
      </c>
      <c r="L5202">
        <v>10539442909.257</v>
      </c>
      <c r="M5202">
        <v>198.26779999999999</v>
      </c>
      <c r="N5202" s="11"/>
      <c r="O5202">
        <v>198.26779999999999</v>
      </c>
      <c r="P5202">
        <v>205.041573</v>
      </c>
      <c r="Q5202">
        <v>0.24</v>
      </c>
      <c r="R5202">
        <v>0</v>
      </c>
      <c r="S5202">
        <v>0.96699999999999997</v>
      </c>
      <c r="T5202">
        <v>205.73099999999999</v>
      </c>
      <c r="U5202">
        <v>52.267699999999998</v>
      </c>
      <c r="V5202">
        <v>1641218408</v>
      </c>
    </row>
    <row r="5203" spans="1:22" x14ac:dyDescent="0.25">
      <c r="A5203">
        <v>18131604</v>
      </c>
      <c r="B5203" t="s">
        <v>18</v>
      </c>
      <c r="C5203" t="s">
        <v>5255</v>
      </c>
      <c r="D5203" s="12" t="str">
        <f t="shared" si="162"/>
        <v>22/01</v>
      </c>
      <c r="E5203" s="13">
        <v>44564</v>
      </c>
      <c r="F5203" s="15" t="str">
        <f t="shared" si="163"/>
        <v>2022/01/03</v>
      </c>
      <c r="G5203" t="s">
        <v>197</v>
      </c>
      <c r="H5203" s="2">
        <v>0.70833333333333337</v>
      </c>
      <c r="I5203" t="s">
        <v>37</v>
      </c>
      <c r="K5203">
        <v>2</v>
      </c>
      <c r="L5203">
        <v>10539636020.457001</v>
      </c>
      <c r="M5203">
        <v>193.1112</v>
      </c>
      <c r="N5203" s="11"/>
      <c r="O5203">
        <v>193.1112</v>
      </c>
      <c r="P5203">
        <v>199.799363</v>
      </c>
      <c r="Q5203">
        <v>0.24</v>
      </c>
      <c r="R5203">
        <v>0</v>
      </c>
      <c r="S5203">
        <v>0.96650000000000003</v>
      </c>
      <c r="T5203">
        <v>205.73099999999999</v>
      </c>
      <c r="U5203">
        <v>51.262599999999999</v>
      </c>
      <c r="V5203">
        <v>1641222008</v>
      </c>
    </row>
    <row r="5204" spans="1:22" x14ac:dyDescent="0.25">
      <c r="A5204">
        <v>18131604</v>
      </c>
      <c r="B5204" t="s">
        <v>18</v>
      </c>
      <c r="C5204" t="s">
        <v>5256</v>
      </c>
      <c r="D5204" s="12" t="str">
        <f t="shared" si="162"/>
        <v>22/01</v>
      </c>
      <c r="E5204" s="13">
        <v>44564</v>
      </c>
      <c r="F5204" s="15" t="str">
        <f t="shared" si="163"/>
        <v>2022/01/03</v>
      </c>
      <c r="G5204" t="s">
        <v>197</v>
      </c>
      <c r="H5204" s="2">
        <v>0.75</v>
      </c>
      <c r="I5204" t="s">
        <v>37</v>
      </c>
      <c r="K5204">
        <v>2</v>
      </c>
      <c r="L5204">
        <v>10539820004.937</v>
      </c>
      <c r="M5204">
        <v>183.9845</v>
      </c>
      <c r="N5204" s="11"/>
      <c r="O5204">
        <v>183.9845</v>
      </c>
      <c r="P5204">
        <v>190.41701800000001</v>
      </c>
      <c r="Q5204">
        <v>0.24</v>
      </c>
      <c r="R5204">
        <v>0</v>
      </c>
      <c r="S5204">
        <v>0.96619999999999995</v>
      </c>
      <c r="T5204">
        <v>202.554</v>
      </c>
      <c r="U5204">
        <v>49.075000000000003</v>
      </c>
      <c r="V5204">
        <v>1641225608</v>
      </c>
    </row>
    <row r="5205" spans="1:22" x14ac:dyDescent="0.25">
      <c r="A5205">
        <v>18131604</v>
      </c>
      <c r="B5205" t="s">
        <v>18</v>
      </c>
      <c r="C5205" t="s">
        <v>5257</v>
      </c>
      <c r="D5205" s="12" t="str">
        <f t="shared" si="162"/>
        <v>22/01</v>
      </c>
      <c r="E5205" s="13">
        <v>44564</v>
      </c>
      <c r="F5205" s="15" t="str">
        <f t="shared" si="163"/>
        <v>2022/01/03</v>
      </c>
      <c r="G5205" t="s">
        <v>197</v>
      </c>
      <c r="H5205" s="2">
        <v>0.79166666666666663</v>
      </c>
      <c r="I5205" t="s">
        <v>40</v>
      </c>
      <c r="K5205">
        <v>2</v>
      </c>
      <c r="L5205">
        <v>10539997355.577</v>
      </c>
      <c r="M5205">
        <v>177.35059999999999</v>
      </c>
      <c r="N5205" s="11"/>
      <c r="O5205">
        <v>177.35059999999999</v>
      </c>
      <c r="P5205">
        <v>182.62289100000001</v>
      </c>
      <c r="Q5205">
        <v>0.24</v>
      </c>
      <c r="R5205">
        <v>0</v>
      </c>
      <c r="S5205">
        <v>0.97109999999999996</v>
      </c>
      <c r="T5205">
        <v>189.16499999999999</v>
      </c>
      <c r="U5205">
        <v>43.564599999999999</v>
      </c>
      <c r="V5205">
        <v>1641229208</v>
      </c>
    </row>
    <row r="5206" spans="1:22" x14ac:dyDescent="0.25">
      <c r="A5206">
        <v>18131604</v>
      </c>
      <c r="B5206" t="s">
        <v>18</v>
      </c>
      <c r="C5206" t="s">
        <v>5258</v>
      </c>
      <c r="D5206" s="12" t="str">
        <f t="shared" si="162"/>
        <v>22/01</v>
      </c>
      <c r="E5206" s="13">
        <v>44564</v>
      </c>
      <c r="F5206" s="15" t="str">
        <f t="shared" si="163"/>
        <v>2022/01/03</v>
      </c>
      <c r="G5206" t="s">
        <v>197</v>
      </c>
      <c r="H5206" s="2">
        <v>0.83333333333333337</v>
      </c>
      <c r="I5206" t="s">
        <v>40</v>
      </c>
      <c r="K5206">
        <v>2</v>
      </c>
      <c r="L5206">
        <v>10540118290.377001</v>
      </c>
      <c r="M5206">
        <v>120.9348</v>
      </c>
      <c r="N5206" s="11"/>
      <c r="O5206">
        <v>120.9348</v>
      </c>
      <c r="P5206">
        <v>122.202692</v>
      </c>
      <c r="Q5206">
        <v>0.24</v>
      </c>
      <c r="R5206">
        <v>0</v>
      </c>
      <c r="S5206">
        <v>0.98960000000000004</v>
      </c>
      <c r="T5206">
        <v>179.23500000000001</v>
      </c>
      <c r="U5206">
        <v>17.557700000000001</v>
      </c>
      <c r="V5206">
        <v>1641232808</v>
      </c>
    </row>
    <row r="5207" spans="1:22" x14ac:dyDescent="0.25">
      <c r="A5207">
        <v>18131604</v>
      </c>
      <c r="B5207" t="s">
        <v>18</v>
      </c>
      <c r="C5207" t="s">
        <v>5259</v>
      </c>
      <c r="D5207" s="12" t="str">
        <f t="shared" si="162"/>
        <v>22/01</v>
      </c>
      <c r="E5207" s="13">
        <v>44564</v>
      </c>
      <c r="F5207" s="15" t="str">
        <f t="shared" si="163"/>
        <v>2022/01/03</v>
      </c>
      <c r="G5207" t="s">
        <v>197</v>
      </c>
      <c r="H5207" s="2">
        <v>0.875</v>
      </c>
      <c r="I5207" t="s">
        <v>37</v>
      </c>
      <c r="K5207">
        <v>2</v>
      </c>
      <c r="L5207">
        <v>10540231350.056999</v>
      </c>
      <c r="M5207">
        <v>113.05970000000001</v>
      </c>
      <c r="N5207" s="11"/>
      <c r="O5207">
        <v>113.0283</v>
      </c>
      <c r="P5207">
        <v>113.843763</v>
      </c>
      <c r="Q5207">
        <v>0.24</v>
      </c>
      <c r="R5207">
        <v>0</v>
      </c>
      <c r="S5207">
        <v>0.99280000000000002</v>
      </c>
      <c r="T5207">
        <v>114.73699999999999</v>
      </c>
      <c r="U5207">
        <v>13.601800000000001</v>
      </c>
      <c r="V5207">
        <v>1641236409</v>
      </c>
    </row>
    <row r="5208" spans="1:22" x14ac:dyDescent="0.25">
      <c r="A5208">
        <v>18131604</v>
      </c>
      <c r="B5208" t="s">
        <v>18</v>
      </c>
      <c r="C5208" t="s">
        <v>5260</v>
      </c>
      <c r="D5208" s="12" t="str">
        <f t="shared" si="162"/>
        <v>22/01</v>
      </c>
      <c r="E5208" s="13">
        <v>44564</v>
      </c>
      <c r="F5208" s="15" t="str">
        <f t="shared" si="163"/>
        <v>2022/01/03</v>
      </c>
      <c r="G5208" t="s">
        <v>197</v>
      </c>
      <c r="H5208" s="2">
        <v>0.91666666666666663</v>
      </c>
      <c r="I5208" t="s">
        <v>37</v>
      </c>
      <c r="K5208">
        <v>2</v>
      </c>
      <c r="L5208">
        <v>10540341821.577</v>
      </c>
      <c r="M5208">
        <v>110.47150000000001</v>
      </c>
      <c r="N5208" s="11"/>
      <c r="O5208">
        <v>110.5022</v>
      </c>
      <c r="P5208">
        <v>110.846869</v>
      </c>
      <c r="Q5208">
        <v>0.24</v>
      </c>
      <c r="R5208">
        <v>0</v>
      </c>
      <c r="S5208">
        <v>0.99690000000000001</v>
      </c>
      <c r="T5208">
        <v>113.709</v>
      </c>
      <c r="U5208">
        <v>8.7342999999999993</v>
      </c>
      <c r="V5208">
        <v>1641240008</v>
      </c>
    </row>
    <row r="5209" spans="1:22" x14ac:dyDescent="0.25">
      <c r="A5209">
        <v>18131604</v>
      </c>
      <c r="B5209" t="s">
        <v>18</v>
      </c>
      <c r="C5209" t="s">
        <v>5261</v>
      </c>
      <c r="D5209" s="12" t="str">
        <f t="shared" si="162"/>
        <v>22/01</v>
      </c>
      <c r="E5209" s="13">
        <v>44564</v>
      </c>
      <c r="F5209" s="15" t="str">
        <f t="shared" si="163"/>
        <v>2022/01/03</v>
      </c>
      <c r="G5209" t="s">
        <v>197</v>
      </c>
      <c r="H5209" s="2">
        <v>0.95833333333333337</v>
      </c>
      <c r="I5209" t="s">
        <v>22</v>
      </c>
      <c r="K5209">
        <v>2</v>
      </c>
      <c r="L5209">
        <v>10540451450.697001</v>
      </c>
      <c r="M5209">
        <v>109.62909999999999</v>
      </c>
      <c r="N5209" s="11"/>
      <c r="O5209">
        <v>109.62909999999999</v>
      </c>
      <c r="P5209">
        <v>109.927825</v>
      </c>
      <c r="Q5209">
        <v>0.24</v>
      </c>
      <c r="R5209">
        <v>0</v>
      </c>
      <c r="S5209">
        <v>0.99729999999999996</v>
      </c>
      <c r="T5209">
        <v>110.604</v>
      </c>
      <c r="U5209">
        <v>8.0983000000000001</v>
      </c>
      <c r="V5209">
        <v>1641243608</v>
      </c>
    </row>
    <row r="5210" spans="1:22" x14ac:dyDescent="0.25">
      <c r="A5210">
        <v>18131604</v>
      </c>
      <c r="B5210" t="s">
        <v>18</v>
      </c>
      <c r="C5210" t="s">
        <v>5262</v>
      </c>
      <c r="D5210" s="12" t="str">
        <f t="shared" si="162"/>
        <v>22/01</v>
      </c>
      <c r="E5210" s="13">
        <v>44565</v>
      </c>
      <c r="F5210" s="15" t="str">
        <f t="shared" si="163"/>
        <v>2022/01/04</v>
      </c>
      <c r="G5210" t="s">
        <v>20</v>
      </c>
      <c r="H5210" s="2">
        <v>0</v>
      </c>
      <c r="I5210" t="s">
        <v>22</v>
      </c>
      <c r="K5210">
        <v>2</v>
      </c>
      <c r="L5210">
        <v>10540561173.177</v>
      </c>
      <c r="M5210">
        <v>109.7225</v>
      </c>
      <c r="N5210" s="11"/>
      <c r="O5210">
        <v>109.7225</v>
      </c>
      <c r="P5210">
        <v>109.989459</v>
      </c>
      <c r="Q5210">
        <v>0.24</v>
      </c>
      <c r="R5210">
        <v>0</v>
      </c>
      <c r="S5210">
        <v>0.99760000000000004</v>
      </c>
      <c r="T5210">
        <v>110.84399999999999</v>
      </c>
      <c r="U5210">
        <v>7.6589</v>
      </c>
      <c r="V5210">
        <v>1641247208</v>
      </c>
    </row>
    <row r="5211" spans="1:22" x14ac:dyDescent="0.25">
      <c r="A5211">
        <v>18131604</v>
      </c>
      <c r="B5211" t="s">
        <v>18</v>
      </c>
      <c r="C5211" t="s">
        <v>5263</v>
      </c>
      <c r="D5211" s="12" t="str">
        <f t="shared" si="162"/>
        <v>22/01</v>
      </c>
      <c r="E5211" s="13">
        <v>44565</v>
      </c>
      <c r="F5211" s="15" t="str">
        <f t="shared" si="163"/>
        <v>2022/01/04</v>
      </c>
      <c r="G5211" t="s">
        <v>20</v>
      </c>
      <c r="H5211" s="2">
        <v>4.1666666666666664E-2</v>
      </c>
      <c r="I5211" t="s">
        <v>22</v>
      </c>
      <c r="K5211">
        <v>2</v>
      </c>
      <c r="L5211">
        <v>10540670805.417</v>
      </c>
      <c r="M5211">
        <v>109.6322</v>
      </c>
      <c r="N5211" s="11"/>
      <c r="O5211">
        <v>109.6322</v>
      </c>
      <c r="P5211">
        <v>109.91744300000001</v>
      </c>
      <c r="Q5211">
        <v>0.24</v>
      </c>
      <c r="R5211">
        <v>0</v>
      </c>
      <c r="S5211">
        <v>0.99739999999999995</v>
      </c>
      <c r="T5211">
        <v>110.7</v>
      </c>
      <c r="U5211">
        <v>7.9130000000000003</v>
      </c>
      <c r="V5211">
        <v>1641250808</v>
      </c>
    </row>
    <row r="5212" spans="1:22" x14ac:dyDescent="0.25">
      <c r="A5212">
        <v>18131604</v>
      </c>
      <c r="B5212" t="s">
        <v>18</v>
      </c>
      <c r="C5212" t="s">
        <v>5264</v>
      </c>
      <c r="D5212" s="12" t="str">
        <f t="shared" si="162"/>
        <v>22/01</v>
      </c>
      <c r="E5212" s="13">
        <v>44565</v>
      </c>
      <c r="F5212" s="15" t="str">
        <f t="shared" si="163"/>
        <v>2022/01/04</v>
      </c>
      <c r="G5212" t="s">
        <v>20</v>
      </c>
      <c r="H5212" s="2">
        <v>8.3333333333333329E-2</v>
      </c>
      <c r="I5212" t="s">
        <v>22</v>
      </c>
      <c r="K5212">
        <v>2</v>
      </c>
      <c r="L5212">
        <v>10540780436.216999</v>
      </c>
      <c r="M5212">
        <v>109.63079999999999</v>
      </c>
      <c r="N5212" s="11"/>
      <c r="O5212">
        <v>109.63079999999999</v>
      </c>
      <c r="P5212">
        <v>109.891502</v>
      </c>
      <c r="Q5212">
        <v>0.24</v>
      </c>
      <c r="R5212">
        <v>0</v>
      </c>
      <c r="S5212">
        <v>0.99760000000000004</v>
      </c>
      <c r="T5212">
        <v>110.639</v>
      </c>
      <c r="U5212">
        <v>7.5650000000000004</v>
      </c>
      <c r="V5212">
        <v>1641254408</v>
      </c>
    </row>
    <row r="5213" spans="1:22" x14ac:dyDescent="0.25">
      <c r="A5213">
        <v>18131604</v>
      </c>
      <c r="B5213" t="s">
        <v>18</v>
      </c>
      <c r="C5213" t="s">
        <v>5265</v>
      </c>
      <c r="D5213" s="12" t="str">
        <f t="shared" si="162"/>
        <v>22/01</v>
      </c>
      <c r="E5213" s="13">
        <v>44565</v>
      </c>
      <c r="F5213" s="15" t="str">
        <f t="shared" si="163"/>
        <v>2022/01/04</v>
      </c>
      <c r="G5213" t="s">
        <v>20</v>
      </c>
      <c r="H5213" s="2">
        <v>0.125</v>
      </c>
      <c r="I5213" t="s">
        <v>22</v>
      </c>
      <c r="K5213">
        <v>2</v>
      </c>
      <c r="L5213">
        <v>10540888619.337</v>
      </c>
      <c r="M5213">
        <v>108.1831</v>
      </c>
      <c r="N5213" s="11"/>
      <c r="O5213">
        <v>108.1831</v>
      </c>
      <c r="P5213">
        <v>108.441557</v>
      </c>
      <c r="Q5213">
        <v>0.24</v>
      </c>
      <c r="R5213">
        <v>0</v>
      </c>
      <c r="S5213">
        <v>0.99760000000000004</v>
      </c>
      <c r="T5213">
        <v>109.249</v>
      </c>
      <c r="U5213">
        <v>7.4821999999999997</v>
      </c>
      <c r="V5213">
        <v>1641258008</v>
      </c>
    </row>
    <row r="5214" spans="1:22" x14ac:dyDescent="0.25">
      <c r="A5214">
        <v>18131604</v>
      </c>
      <c r="B5214" t="s">
        <v>18</v>
      </c>
      <c r="C5214" t="s">
        <v>5266</v>
      </c>
      <c r="D5214" s="12" t="str">
        <f t="shared" si="162"/>
        <v>22/01</v>
      </c>
      <c r="E5214" s="13">
        <v>44565</v>
      </c>
      <c r="F5214" s="15" t="str">
        <f t="shared" si="163"/>
        <v>2022/01/04</v>
      </c>
      <c r="G5214" t="s">
        <v>20</v>
      </c>
      <c r="H5214" s="2">
        <v>0.16666666666666666</v>
      </c>
      <c r="I5214" t="s">
        <v>22</v>
      </c>
      <c r="K5214">
        <v>2</v>
      </c>
      <c r="L5214">
        <v>10540996590.537001</v>
      </c>
      <c r="M5214">
        <v>107.9712</v>
      </c>
      <c r="N5214" s="11"/>
      <c r="O5214">
        <v>107.9712</v>
      </c>
      <c r="P5214">
        <v>108.219178</v>
      </c>
      <c r="Q5214">
        <v>0.24</v>
      </c>
      <c r="R5214">
        <v>0</v>
      </c>
      <c r="S5214">
        <v>0.99770000000000003</v>
      </c>
      <c r="T5214">
        <v>108.34</v>
      </c>
      <c r="U5214">
        <v>7.3219000000000003</v>
      </c>
      <c r="V5214">
        <v>1641261608</v>
      </c>
    </row>
    <row r="5215" spans="1:22" x14ac:dyDescent="0.25">
      <c r="A5215">
        <v>18131604</v>
      </c>
      <c r="B5215" t="s">
        <v>18</v>
      </c>
      <c r="C5215" t="s">
        <v>5267</v>
      </c>
      <c r="D5215" s="12" t="str">
        <f t="shared" si="162"/>
        <v>22/01</v>
      </c>
      <c r="E5215" s="13">
        <v>44565</v>
      </c>
      <c r="F5215" s="15" t="str">
        <f t="shared" si="163"/>
        <v>2022/01/04</v>
      </c>
      <c r="G5215" t="s">
        <v>20</v>
      </c>
      <c r="H5215" s="2">
        <v>0.20833333333333334</v>
      </c>
      <c r="I5215" t="s">
        <v>22</v>
      </c>
      <c r="K5215">
        <v>2</v>
      </c>
      <c r="L5215">
        <v>10541103424.377001</v>
      </c>
      <c r="M5215">
        <v>106.8338</v>
      </c>
      <c r="N5215" s="11"/>
      <c r="O5215">
        <v>106.8338</v>
      </c>
      <c r="P5215">
        <v>107.098291</v>
      </c>
      <c r="Q5215">
        <v>0.24</v>
      </c>
      <c r="R5215">
        <v>0</v>
      </c>
      <c r="S5215">
        <v>0.99750000000000005</v>
      </c>
      <c r="T5215">
        <v>107.848</v>
      </c>
      <c r="U5215">
        <v>7.5216000000000003</v>
      </c>
      <c r="V5215">
        <v>1641265208</v>
      </c>
    </row>
    <row r="5216" spans="1:22" x14ac:dyDescent="0.25">
      <c r="A5216">
        <v>18131604</v>
      </c>
      <c r="B5216" t="s">
        <v>18</v>
      </c>
      <c r="C5216" t="s">
        <v>5268</v>
      </c>
      <c r="D5216" s="12" t="str">
        <f t="shared" si="162"/>
        <v>22/01</v>
      </c>
      <c r="E5216" s="13">
        <v>44565</v>
      </c>
      <c r="F5216" s="15" t="str">
        <f t="shared" si="163"/>
        <v>2022/01/04</v>
      </c>
      <c r="G5216" t="s">
        <v>20</v>
      </c>
      <c r="H5216" s="2">
        <v>0.25</v>
      </c>
      <c r="I5216" t="s">
        <v>22</v>
      </c>
      <c r="K5216">
        <v>2</v>
      </c>
      <c r="L5216">
        <v>10541209055.816999</v>
      </c>
      <c r="M5216">
        <v>105.6314</v>
      </c>
      <c r="N5216" s="11"/>
      <c r="O5216">
        <v>105.6314</v>
      </c>
      <c r="P5216">
        <v>105.86895800000001</v>
      </c>
      <c r="Q5216">
        <v>0.24</v>
      </c>
      <c r="R5216">
        <v>0</v>
      </c>
      <c r="S5216">
        <v>0.99780000000000002</v>
      </c>
      <c r="T5216">
        <v>107.932</v>
      </c>
      <c r="U5216">
        <v>7.0876999999999999</v>
      </c>
      <c r="V5216">
        <v>1641268808</v>
      </c>
    </row>
    <row r="5217" spans="1:22" x14ac:dyDescent="0.25">
      <c r="A5217">
        <v>18131604</v>
      </c>
      <c r="B5217" t="s">
        <v>18</v>
      </c>
      <c r="C5217" t="s">
        <v>5269</v>
      </c>
      <c r="D5217" s="12" t="str">
        <f t="shared" si="162"/>
        <v>22/01</v>
      </c>
      <c r="E5217" s="13">
        <v>44565</v>
      </c>
      <c r="F5217" s="15" t="str">
        <f t="shared" si="163"/>
        <v>2022/01/04</v>
      </c>
      <c r="G5217" t="s">
        <v>20</v>
      </c>
      <c r="H5217" s="2">
        <v>0.29166666666666669</v>
      </c>
      <c r="I5217" t="s">
        <v>37</v>
      </c>
      <c r="K5217">
        <v>2</v>
      </c>
      <c r="L5217">
        <v>10541375940.056999</v>
      </c>
      <c r="M5217">
        <v>166.88419999999999</v>
      </c>
      <c r="N5217" s="11"/>
      <c r="O5217">
        <v>166.88419999999999</v>
      </c>
      <c r="P5217">
        <v>172.37256099999999</v>
      </c>
      <c r="Q5217">
        <v>0.24</v>
      </c>
      <c r="R5217">
        <v>0</v>
      </c>
      <c r="S5217">
        <v>0.96819999999999995</v>
      </c>
      <c r="T5217">
        <v>186.084</v>
      </c>
      <c r="U5217">
        <v>43.150300000000001</v>
      </c>
      <c r="V5217">
        <v>1641272408</v>
      </c>
    </row>
    <row r="5218" spans="1:22" x14ac:dyDescent="0.25">
      <c r="A5218">
        <v>18131604</v>
      </c>
      <c r="B5218" t="s">
        <v>18</v>
      </c>
      <c r="C5218" t="s">
        <v>5270</v>
      </c>
      <c r="D5218" s="12" t="str">
        <f t="shared" si="162"/>
        <v>22/01</v>
      </c>
      <c r="E5218" s="13">
        <v>44565</v>
      </c>
      <c r="F5218" s="15" t="str">
        <f t="shared" si="163"/>
        <v>2022/01/04</v>
      </c>
      <c r="G5218" t="s">
        <v>20</v>
      </c>
      <c r="H5218" s="2">
        <v>0.33333333333333331</v>
      </c>
      <c r="I5218" t="s">
        <v>40</v>
      </c>
      <c r="K5218">
        <v>2</v>
      </c>
      <c r="L5218">
        <v>10541548725.657</v>
      </c>
      <c r="M5218">
        <v>172.78559999999999</v>
      </c>
      <c r="N5218" s="11"/>
      <c r="O5218">
        <v>172.78559999999999</v>
      </c>
      <c r="P5218">
        <v>179.080915</v>
      </c>
      <c r="Q5218">
        <v>0.24</v>
      </c>
      <c r="R5218">
        <v>0</v>
      </c>
      <c r="S5218">
        <v>0.96479999999999999</v>
      </c>
      <c r="T5218">
        <v>186.084</v>
      </c>
      <c r="U5218">
        <v>47.064999999999998</v>
      </c>
      <c r="V5218">
        <v>1641276008</v>
      </c>
    </row>
    <row r="5219" spans="1:22" x14ac:dyDescent="0.25">
      <c r="A5219">
        <v>18131604</v>
      </c>
      <c r="B5219" t="s">
        <v>18</v>
      </c>
      <c r="C5219" t="s">
        <v>5271</v>
      </c>
      <c r="D5219" s="12" t="str">
        <f t="shared" si="162"/>
        <v>22/01</v>
      </c>
      <c r="E5219" s="13">
        <v>44565</v>
      </c>
      <c r="F5219" s="15" t="str">
        <f t="shared" si="163"/>
        <v>2022/01/04</v>
      </c>
      <c r="G5219" t="s">
        <v>20</v>
      </c>
      <c r="H5219" s="2">
        <v>0.375</v>
      </c>
      <c r="I5219" t="s">
        <v>40</v>
      </c>
      <c r="K5219">
        <v>2</v>
      </c>
      <c r="L5219">
        <v>10541720874.056999</v>
      </c>
      <c r="M5219">
        <v>172.14840000000001</v>
      </c>
      <c r="N5219" s="11"/>
      <c r="O5219">
        <v>172.10059999999999</v>
      </c>
      <c r="P5219">
        <v>177.620373</v>
      </c>
      <c r="Q5219">
        <v>0.24</v>
      </c>
      <c r="R5219">
        <v>0</v>
      </c>
      <c r="S5219">
        <v>0.96889999999999998</v>
      </c>
      <c r="T5219">
        <v>180.328</v>
      </c>
      <c r="U5219">
        <v>43.936100000000003</v>
      </c>
      <c r="V5219">
        <v>1641279609</v>
      </c>
    </row>
    <row r="5220" spans="1:22" x14ac:dyDescent="0.25">
      <c r="A5220">
        <v>18131604</v>
      </c>
      <c r="B5220" t="s">
        <v>18</v>
      </c>
      <c r="C5220" t="s">
        <v>5272</v>
      </c>
      <c r="D5220" s="12" t="str">
        <f t="shared" si="162"/>
        <v>22/01</v>
      </c>
      <c r="E5220" s="13">
        <v>44565</v>
      </c>
      <c r="F5220" s="15" t="str">
        <f t="shared" si="163"/>
        <v>2022/01/04</v>
      </c>
      <c r="G5220" t="s">
        <v>20</v>
      </c>
      <c r="H5220" s="2">
        <v>0.41666666666666669</v>
      </c>
      <c r="I5220" t="s">
        <v>40</v>
      </c>
      <c r="K5220">
        <v>2</v>
      </c>
      <c r="L5220">
        <v>10541907832.377001</v>
      </c>
      <c r="M5220">
        <v>186.95830000000001</v>
      </c>
      <c r="N5220" s="11"/>
      <c r="O5220">
        <v>187.0103</v>
      </c>
      <c r="P5220">
        <v>193.60028399999999</v>
      </c>
      <c r="Q5220">
        <v>0.24</v>
      </c>
      <c r="R5220">
        <v>0</v>
      </c>
      <c r="S5220">
        <v>0.96599999999999997</v>
      </c>
      <c r="T5220">
        <v>195.774</v>
      </c>
      <c r="U5220">
        <v>50.0822</v>
      </c>
      <c r="V5220">
        <v>1641283208</v>
      </c>
    </row>
    <row r="5221" spans="1:22" x14ac:dyDescent="0.25">
      <c r="A5221">
        <v>18131604</v>
      </c>
      <c r="B5221" t="s">
        <v>18</v>
      </c>
      <c r="C5221" t="s">
        <v>5273</v>
      </c>
      <c r="D5221" s="12" t="str">
        <f t="shared" si="162"/>
        <v>22/01</v>
      </c>
      <c r="E5221" s="13">
        <v>44565</v>
      </c>
      <c r="F5221" s="15" t="str">
        <f t="shared" si="163"/>
        <v>2022/01/04</v>
      </c>
      <c r="G5221" t="s">
        <v>20</v>
      </c>
      <c r="H5221" s="2">
        <v>0.45833333333333331</v>
      </c>
      <c r="I5221" t="s">
        <v>37</v>
      </c>
      <c r="K5221">
        <v>2</v>
      </c>
      <c r="L5221">
        <v>10542100374.777</v>
      </c>
      <c r="M5221">
        <v>192.54239999999999</v>
      </c>
      <c r="N5221" s="11"/>
      <c r="O5221">
        <v>192.54239999999999</v>
      </c>
      <c r="P5221">
        <v>198.903719</v>
      </c>
      <c r="Q5221">
        <v>0.24</v>
      </c>
      <c r="R5221">
        <v>0</v>
      </c>
      <c r="S5221">
        <v>0.96799999999999997</v>
      </c>
      <c r="T5221">
        <v>199.7</v>
      </c>
      <c r="U5221">
        <v>49.901000000000003</v>
      </c>
      <c r="V5221">
        <v>1641286808</v>
      </c>
    </row>
    <row r="5222" spans="1:22" x14ac:dyDescent="0.25">
      <c r="A5222">
        <v>18131604</v>
      </c>
      <c r="B5222" t="s">
        <v>18</v>
      </c>
      <c r="C5222" t="s">
        <v>5274</v>
      </c>
      <c r="D5222" s="12" t="str">
        <f t="shared" si="162"/>
        <v>22/01</v>
      </c>
      <c r="E5222" s="13">
        <v>44565</v>
      </c>
      <c r="F5222" s="15" t="str">
        <f t="shared" si="163"/>
        <v>2022/01/04</v>
      </c>
      <c r="G5222" t="s">
        <v>20</v>
      </c>
      <c r="H5222" s="2">
        <v>0.5</v>
      </c>
      <c r="I5222" t="s">
        <v>37</v>
      </c>
      <c r="K5222">
        <v>2</v>
      </c>
      <c r="L5222">
        <v>10542294814.617001</v>
      </c>
      <c r="M5222">
        <v>194.43979999999999</v>
      </c>
      <c r="N5222" s="11"/>
      <c r="O5222">
        <v>194.43979999999999</v>
      </c>
      <c r="P5222">
        <v>200.65327500000001</v>
      </c>
      <c r="Q5222">
        <v>0.24</v>
      </c>
      <c r="R5222">
        <v>0</v>
      </c>
      <c r="S5222">
        <v>0.96899999999999997</v>
      </c>
      <c r="T5222">
        <v>202.44399999999999</v>
      </c>
      <c r="U5222">
        <v>49.546799999999998</v>
      </c>
      <c r="V5222">
        <v>1641290408</v>
      </c>
    </row>
    <row r="5223" spans="1:22" x14ac:dyDescent="0.25">
      <c r="A5223">
        <v>18131604</v>
      </c>
      <c r="B5223" t="s">
        <v>18</v>
      </c>
      <c r="C5223" t="s">
        <v>5275</v>
      </c>
      <c r="D5223" s="12" t="str">
        <f t="shared" si="162"/>
        <v>22/01</v>
      </c>
      <c r="E5223" s="13">
        <v>44565</v>
      </c>
      <c r="F5223" s="15" t="str">
        <f t="shared" si="163"/>
        <v>2022/01/04</v>
      </c>
      <c r="G5223" t="s">
        <v>20</v>
      </c>
      <c r="H5223" s="2">
        <v>0.54166666666666663</v>
      </c>
      <c r="I5223" t="s">
        <v>37</v>
      </c>
      <c r="K5223">
        <v>2</v>
      </c>
      <c r="L5223">
        <v>10542489558.056999</v>
      </c>
      <c r="M5223">
        <v>194.74340000000001</v>
      </c>
      <c r="N5223" s="11"/>
      <c r="O5223">
        <v>194.74340000000001</v>
      </c>
      <c r="P5223">
        <v>201.014409</v>
      </c>
      <c r="Q5223">
        <v>0.24</v>
      </c>
      <c r="R5223">
        <v>0</v>
      </c>
      <c r="S5223">
        <v>0.96879999999999999</v>
      </c>
      <c r="T5223">
        <v>202.44399999999999</v>
      </c>
      <c r="U5223">
        <v>49.817500000000003</v>
      </c>
      <c r="V5223">
        <v>1641294008</v>
      </c>
    </row>
    <row r="5224" spans="1:22" x14ac:dyDescent="0.25">
      <c r="A5224">
        <v>18131604</v>
      </c>
      <c r="B5224" t="s">
        <v>18</v>
      </c>
      <c r="C5224" t="s">
        <v>5276</v>
      </c>
      <c r="D5224" s="12" t="str">
        <f t="shared" si="162"/>
        <v>22/01</v>
      </c>
      <c r="E5224" s="13">
        <v>44565</v>
      </c>
      <c r="F5224" s="15" t="str">
        <f t="shared" si="163"/>
        <v>2022/01/04</v>
      </c>
      <c r="G5224" t="s">
        <v>20</v>
      </c>
      <c r="H5224" s="2">
        <v>0.58333333333333337</v>
      </c>
      <c r="I5224" t="s">
        <v>37</v>
      </c>
      <c r="K5224">
        <v>2</v>
      </c>
      <c r="L5224">
        <v>10542685193.577</v>
      </c>
      <c r="M5224">
        <v>195.63550000000001</v>
      </c>
      <c r="N5224" s="11"/>
      <c r="O5224">
        <v>195.63550000000001</v>
      </c>
      <c r="P5224">
        <v>201.94903099999999</v>
      </c>
      <c r="Q5224">
        <v>0.24</v>
      </c>
      <c r="R5224">
        <v>0</v>
      </c>
      <c r="S5224">
        <v>0.96870000000000001</v>
      </c>
      <c r="T5224">
        <v>202.179</v>
      </c>
      <c r="U5224">
        <v>50.101399999999998</v>
      </c>
      <c r="V5224">
        <v>1641297608</v>
      </c>
    </row>
    <row r="5225" spans="1:22" x14ac:dyDescent="0.25">
      <c r="A5225">
        <v>18131604</v>
      </c>
      <c r="B5225" t="s">
        <v>18</v>
      </c>
      <c r="C5225" t="s">
        <v>5277</v>
      </c>
      <c r="D5225" s="12" t="str">
        <f t="shared" si="162"/>
        <v>22/01</v>
      </c>
      <c r="E5225" s="13">
        <v>44565</v>
      </c>
      <c r="F5225" s="15" t="str">
        <f t="shared" si="163"/>
        <v>2022/01/04</v>
      </c>
      <c r="G5225" t="s">
        <v>20</v>
      </c>
      <c r="H5225" s="2">
        <v>0.625</v>
      </c>
      <c r="I5225" t="s">
        <v>37</v>
      </c>
      <c r="K5225">
        <v>2</v>
      </c>
      <c r="L5225">
        <v>10542881951.337</v>
      </c>
      <c r="M5225">
        <v>196.7578</v>
      </c>
      <c r="N5225" s="11"/>
      <c r="O5225">
        <v>196.7578</v>
      </c>
      <c r="P5225">
        <v>203.37098</v>
      </c>
      <c r="Q5225">
        <v>0.24</v>
      </c>
      <c r="R5225">
        <v>0</v>
      </c>
      <c r="S5225">
        <v>0.96750000000000003</v>
      </c>
      <c r="T5225">
        <v>205.84800000000001</v>
      </c>
      <c r="U5225">
        <v>51.440600000000003</v>
      </c>
      <c r="V5225">
        <v>1641301208</v>
      </c>
    </row>
    <row r="5226" spans="1:22" x14ac:dyDescent="0.25">
      <c r="A5226">
        <v>18131604</v>
      </c>
      <c r="B5226" t="s">
        <v>18</v>
      </c>
      <c r="C5226" t="s">
        <v>5278</v>
      </c>
      <c r="D5226" s="12" t="str">
        <f t="shared" si="162"/>
        <v>22/01</v>
      </c>
      <c r="E5226" s="13">
        <v>44565</v>
      </c>
      <c r="F5226" s="15" t="str">
        <f t="shared" si="163"/>
        <v>2022/01/04</v>
      </c>
      <c r="G5226" t="s">
        <v>20</v>
      </c>
      <c r="H5226" s="2">
        <v>0.66666666666666663</v>
      </c>
      <c r="I5226" t="s">
        <v>37</v>
      </c>
      <c r="K5226">
        <v>2</v>
      </c>
      <c r="L5226">
        <v>10543076635.737</v>
      </c>
      <c r="M5226">
        <v>194.68440000000001</v>
      </c>
      <c r="N5226" s="11"/>
      <c r="O5226">
        <v>194.68440000000001</v>
      </c>
      <c r="P5226">
        <v>201.44929200000001</v>
      </c>
      <c r="Q5226">
        <v>0.24</v>
      </c>
      <c r="R5226">
        <v>0</v>
      </c>
      <c r="S5226">
        <v>0.96640000000000004</v>
      </c>
      <c r="T5226">
        <v>202.99299999999999</v>
      </c>
      <c r="U5226">
        <v>51.766800000000003</v>
      </c>
      <c r="V5226">
        <v>1641304808</v>
      </c>
    </row>
    <row r="5227" spans="1:22" x14ac:dyDescent="0.25">
      <c r="A5227">
        <v>18131604</v>
      </c>
      <c r="B5227" t="s">
        <v>18</v>
      </c>
      <c r="C5227" t="s">
        <v>5279</v>
      </c>
      <c r="D5227" s="12" t="str">
        <f t="shared" si="162"/>
        <v>22/01</v>
      </c>
      <c r="E5227" s="13">
        <v>44565</v>
      </c>
      <c r="F5227" s="15" t="str">
        <f t="shared" si="163"/>
        <v>2022/01/04</v>
      </c>
      <c r="G5227" t="s">
        <v>20</v>
      </c>
      <c r="H5227" s="2">
        <v>0.70833333333333337</v>
      </c>
      <c r="I5227" t="s">
        <v>37</v>
      </c>
      <c r="K5227">
        <v>2</v>
      </c>
      <c r="L5227">
        <v>10543274664.537001</v>
      </c>
      <c r="M5227">
        <v>198.02879999999999</v>
      </c>
      <c r="N5227" s="11"/>
      <c r="O5227">
        <v>198.02879999999999</v>
      </c>
      <c r="P5227">
        <v>205.04333500000001</v>
      </c>
      <c r="Q5227">
        <v>0.24</v>
      </c>
      <c r="R5227">
        <v>0</v>
      </c>
      <c r="S5227">
        <v>0.96579999999999999</v>
      </c>
      <c r="T5227">
        <v>206.58699999999999</v>
      </c>
      <c r="U5227">
        <v>53.173000000000002</v>
      </c>
      <c r="V5227">
        <v>1641308408</v>
      </c>
    </row>
    <row r="5228" spans="1:22" x14ac:dyDescent="0.25">
      <c r="A5228">
        <v>18131604</v>
      </c>
      <c r="B5228" t="s">
        <v>18</v>
      </c>
      <c r="C5228" t="s">
        <v>5280</v>
      </c>
      <c r="D5228" s="12" t="str">
        <f t="shared" si="162"/>
        <v>22/01</v>
      </c>
      <c r="E5228" s="13">
        <v>44565</v>
      </c>
      <c r="F5228" s="15" t="str">
        <f t="shared" si="163"/>
        <v>2022/01/04</v>
      </c>
      <c r="G5228" t="s">
        <v>20</v>
      </c>
      <c r="H5228" s="2">
        <v>0.75</v>
      </c>
      <c r="I5228" t="s">
        <v>37</v>
      </c>
      <c r="K5228">
        <v>2</v>
      </c>
      <c r="L5228">
        <v>10543466964.537001</v>
      </c>
      <c r="M5228">
        <v>192.3</v>
      </c>
      <c r="N5228" s="11"/>
      <c r="O5228">
        <v>192.3</v>
      </c>
      <c r="P5228">
        <v>198.80558600000001</v>
      </c>
      <c r="Q5228">
        <v>0.24</v>
      </c>
      <c r="R5228">
        <v>0</v>
      </c>
      <c r="S5228">
        <v>0.96730000000000005</v>
      </c>
      <c r="T5228">
        <v>205.69399999999999</v>
      </c>
      <c r="U5228">
        <v>50.441800000000001</v>
      </c>
      <c r="V5228">
        <v>1641312008</v>
      </c>
    </row>
    <row r="5229" spans="1:22" x14ac:dyDescent="0.25">
      <c r="A5229">
        <v>18131604</v>
      </c>
      <c r="B5229" t="s">
        <v>18</v>
      </c>
      <c r="C5229" t="s">
        <v>5281</v>
      </c>
      <c r="D5229" s="12" t="str">
        <f t="shared" si="162"/>
        <v>22/01</v>
      </c>
      <c r="E5229" s="13">
        <v>44565</v>
      </c>
      <c r="F5229" s="15" t="str">
        <f t="shared" si="163"/>
        <v>2022/01/04</v>
      </c>
      <c r="G5229" t="s">
        <v>20</v>
      </c>
      <c r="H5229" s="2">
        <v>0.79166666666666663</v>
      </c>
      <c r="I5229" t="s">
        <v>40</v>
      </c>
      <c r="K5229">
        <v>2</v>
      </c>
      <c r="L5229">
        <v>10543650802.377001</v>
      </c>
      <c r="M5229">
        <v>183.83779999999999</v>
      </c>
      <c r="N5229" s="11"/>
      <c r="O5229">
        <v>183.83779999999999</v>
      </c>
      <c r="P5229">
        <v>190.040942</v>
      </c>
      <c r="Q5229">
        <v>0.24</v>
      </c>
      <c r="R5229">
        <v>0</v>
      </c>
      <c r="S5229">
        <v>0.96740000000000004</v>
      </c>
      <c r="T5229">
        <v>194.49</v>
      </c>
      <c r="U5229">
        <v>48.158200000000001</v>
      </c>
      <c r="V5229">
        <v>1641315608</v>
      </c>
    </row>
    <row r="5230" spans="1:22" x14ac:dyDescent="0.25">
      <c r="A5230">
        <v>18131604</v>
      </c>
      <c r="B5230" t="s">
        <v>18</v>
      </c>
      <c r="C5230" t="s">
        <v>5282</v>
      </c>
      <c r="D5230" s="12" t="str">
        <f t="shared" si="162"/>
        <v>22/01</v>
      </c>
      <c r="E5230" s="13">
        <v>44565</v>
      </c>
      <c r="F5230" s="15" t="str">
        <f t="shared" si="163"/>
        <v>2022/01/04</v>
      </c>
      <c r="G5230" t="s">
        <v>20</v>
      </c>
      <c r="H5230" s="2">
        <v>0.83333333333333337</v>
      </c>
      <c r="I5230" t="s">
        <v>40</v>
      </c>
      <c r="K5230">
        <v>2</v>
      </c>
      <c r="L5230">
        <v>10543770202.377001</v>
      </c>
      <c r="M5230">
        <v>119.4</v>
      </c>
      <c r="N5230" s="11"/>
      <c r="O5230">
        <v>119.4</v>
      </c>
      <c r="P5230">
        <v>120.58936199999999</v>
      </c>
      <c r="Q5230">
        <v>0.24</v>
      </c>
      <c r="R5230">
        <v>0</v>
      </c>
      <c r="S5230">
        <v>0.99009999999999998</v>
      </c>
      <c r="T5230">
        <v>189.239</v>
      </c>
      <c r="U5230">
        <v>16.8948</v>
      </c>
      <c r="V5230">
        <v>1641319208</v>
      </c>
    </row>
    <row r="5231" spans="1:22" x14ac:dyDescent="0.25">
      <c r="A5231">
        <v>18131604</v>
      </c>
      <c r="B5231" t="s">
        <v>18</v>
      </c>
      <c r="C5231" t="s">
        <v>5283</v>
      </c>
      <c r="D5231" s="12" t="str">
        <f t="shared" si="162"/>
        <v>22/01</v>
      </c>
      <c r="E5231" s="13">
        <v>44565</v>
      </c>
      <c r="F5231" s="15" t="str">
        <f t="shared" si="163"/>
        <v>2022/01/04</v>
      </c>
      <c r="G5231" t="s">
        <v>20</v>
      </c>
      <c r="H5231" s="2">
        <v>0.875</v>
      </c>
      <c r="I5231" t="s">
        <v>37</v>
      </c>
      <c r="K5231">
        <v>2</v>
      </c>
      <c r="L5231">
        <v>10543881705.657</v>
      </c>
      <c r="M5231">
        <v>111.5033</v>
      </c>
      <c r="N5231" s="11"/>
      <c r="O5231">
        <v>111.5033</v>
      </c>
      <c r="P5231">
        <v>112.37953899999999</v>
      </c>
      <c r="Q5231">
        <v>0.24</v>
      </c>
      <c r="R5231">
        <v>0</v>
      </c>
      <c r="S5231">
        <v>0.99219999999999997</v>
      </c>
      <c r="T5231">
        <v>112.998</v>
      </c>
      <c r="U5231">
        <v>14.006399999999999</v>
      </c>
      <c r="V5231">
        <v>1641322808</v>
      </c>
    </row>
    <row r="5232" spans="1:22" x14ac:dyDescent="0.25">
      <c r="A5232">
        <v>18131604</v>
      </c>
      <c r="B5232" t="s">
        <v>18</v>
      </c>
      <c r="C5232" t="s">
        <v>5284</v>
      </c>
      <c r="D5232" s="12" t="str">
        <f t="shared" si="162"/>
        <v>22/01</v>
      </c>
      <c r="E5232" s="13">
        <v>44565</v>
      </c>
      <c r="F5232" s="15" t="str">
        <f t="shared" si="163"/>
        <v>2022/01/04</v>
      </c>
      <c r="G5232" t="s">
        <v>20</v>
      </c>
      <c r="H5232" s="2">
        <v>0.91666666666666663</v>
      </c>
      <c r="I5232" t="s">
        <v>37</v>
      </c>
      <c r="K5232">
        <v>2</v>
      </c>
      <c r="L5232">
        <v>10543988839.497</v>
      </c>
      <c r="M5232">
        <v>107.13379999999999</v>
      </c>
      <c r="N5232" s="11"/>
      <c r="O5232">
        <v>107.13379999999999</v>
      </c>
      <c r="P5232">
        <v>107.474778</v>
      </c>
      <c r="Q5232">
        <v>0.24</v>
      </c>
      <c r="R5232">
        <v>0</v>
      </c>
      <c r="S5232">
        <v>0.99680000000000002</v>
      </c>
      <c r="T5232">
        <v>111.849</v>
      </c>
      <c r="U5232">
        <v>8.5538000000000007</v>
      </c>
      <c r="V5232">
        <v>1641326408</v>
      </c>
    </row>
    <row r="5233" spans="1:22" x14ac:dyDescent="0.25">
      <c r="A5233">
        <v>18131604</v>
      </c>
      <c r="B5233" t="s">
        <v>18</v>
      </c>
      <c r="C5233" t="s">
        <v>5285</v>
      </c>
      <c r="D5233" s="12" t="str">
        <f t="shared" si="162"/>
        <v>22/01</v>
      </c>
      <c r="E5233" s="13">
        <v>44565</v>
      </c>
      <c r="F5233" s="15" t="str">
        <f t="shared" si="163"/>
        <v>2022/01/04</v>
      </c>
      <c r="G5233" t="s">
        <v>20</v>
      </c>
      <c r="H5233" s="2">
        <v>0.95833333333333337</v>
      </c>
      <c r="I5233" t="s">
        <v>22</v>
      </c>
      <c r="K5233">
        <v>2</v>
      </c>
      <c r="L5233">
        <v>10544095763.816999</v>
      </c>
      <c r="M5233">
        <v>106.9243</v>
      </c>
      <c r="N5233" s="11"/>
      <c r="O5233">
        <v>106.9243</v>
      </c>
      <c r="P5233">
        <v>107.25155100000001</v>
      </c>
      <c r="Q5233">
        <v>0.24</v>
      </c>
      <c r="R5233">
        <v>0</v>
      </c>
      <c r="S5233">
        <v>0.99690000000000001</v>
      </c>
      <c r="T5233">
        <v>108.087</v>
      </c>
      <c r="U5233">
        <v>8.3717000000000006</v>
      </c>
      <c r="V5233">
        <v>1641330008</v>
      </c>
    </row>
    <row r="5234" spans="1:22" x14ac:dyDescent="0.25">
      <c r="A5234">
        <v>18131604</v>
      </c>
      <c r="B5234" t="s">
        <v>18</v>
      </c>
      <c r="C5234" t="s">
        <v>5286</v>
      </c>
      <c r="D5234" s="12" t="str">
        <f t="shared" si="162"/>
        <v>22/01</v>
      </c>
      <c r="E5234" s="13">
        <v>44566</v>
      </c>
      <c r="F5234" s="15" t="str">
        <f t="shared" si="163"/>
        <v>2022/01/05</v>
      </c>
      <c r="G5234" t="s">
        <v>72</v>
      </c>
      <c r="H5234" s="2">
        <v>0</v>
      </c>
      <c r="I5234" t="s">
        <v>22</v>
      </c>
      <c r="K5234">
        <v>2</v>
      </c>
      <c r="L5234">
        <v>10544202115.257</v>
      </c>
      <c r="M5234">
        <v>106.3514</v>
      </c>
      <c r="N5234" s="11"/>
      <c r="O5234">
        <v>106.3219</v>
      </c>
      <c r="P5234">
        <v>106.594499</v>
      </c>
      <c r="Q5234">
        <v>0.24</v>
      </c>
      <c r="R5234">
        <v>0</v>
      </c>
      <c r="S5234">
        <v>0.99739999999999995</v>
      </c>
      <c r="T5234">
        <v>107.07599999999999</v>
      </c>
      <c r="U5234">
        <v>7.6184000000000003</v>
      </c>
      <c r="V5234">
        <v>1641333609</v>
      </c>
    </row>
    <row r="5235" spans="1:22" x14ac:dyDescent="0.25">
      <c r="A5235">
        <v>18131604</v>
      </c>
      <c r="B5235" t="s">
        <v>18</v>
      </c>
      <c r="C5235" t="s">
        <v>5287</v>
      </c>
      <c r="D5235" s="12" t="str">
        <f t="shared" si="162"/>
        <v>22/01</v>
      </c>
      <c r="E5235" s="13">
        <v>44566</v>
      </c>
      <c r="F5235" s="15" t="str">
        <f t="shared" si="163"/>
        <v>2022/01/05</v>
      </c>
      <c r="G5235" t="s">
        <v>72</v>
      </c>
      <c r="H5235" s="2">
        <v>4.1666666666666664E-2</v>
      </c>
      <c r="I5235" t="s">
        <v>22</v>
      </c>
      <c r="K5235">
        <v>2</v>
      </c>
      <c r="L5235">
        <v>10544308634.216999</v>
      </c>
      <c r="M5235">
        <v>106.51900000000001</v>
      </c>
      <c r="N5235" s="11"/>
      <c r="O5235">
        <v>106.51900000000001</v>
      </c>
      <c r="P5235">
        <v>106.81930699999999</v>
      </c>
      <c r="Q5235">
        <v>0.24</v>
      </c>
      <c r="R5235">
        <v>0</v>
      </c>
      <c r="S5235">
        <v>0.99719999999999998</v>
      </c>
      <c r="T5235">
        <v>106.867</v>
      </c>
      <c r="U5235">
        <v>8.0046999999999997</v>
      </c>
      <c r="V5235">
        <v>1641337209</v>
      </c>
    </row>
    <row r="5236" spans="1:22" x14ac:dyDescent="0.25">
      <c r="A5236">
        <v>18131604</v>
      </c>
      <c r="B5236" t="s">
        <v>18</v>
      </c>
      <c r="C5236" t="s">
        <v>5288</v>
      </c>
      <c r="D5236" s="12" t="str">
        <f t="shared" si="162"/>
        <v>22/01</v>
      </c>
      <c r="E5236" s="13">
        <v>44566</v>
      </c>
      <c r="F5236" s="15" t="str">
        <f t="shared" si="163"/>
        <v>2022/01/05</v>
      </c>
      <c r="G5236" t="s">
        <v>72</v>
      </c>
      <c r="H5236" s="2">
        <v>8.3333333333333329E-2</v>
      </c>
      <c r="I5236" t="s">
        <v>22</v>
      </c>
      <c r="K5236">
        <v>2</v>
      </c>
      <c r="L5236">
        <v>10544414924.457001</v>
      </c>
      <c r="M5236">
        <v>106.2902</v>
      </c>
      <c r="N5236" s="11"/>
      <c r="O5236">
        <v>106.2902</v>
      </c>
      <c r="P5236">
        <v>106.57466700000001</v>
      </c>
      <c r="Q5236">
        <v>0.24</v>
      </c>
      <c r="R5236">
        <v>0</v>
      </c>
      <c r="S5236">
        <v>0.99729999999999996</v>
      </c>
      <c r="T5236">
        <v>107.361</v>
      </c>
      <c r="U5236">
        <v>7.7809999999999997</v>
      </c>
      <c r="V5236">
        <v>1641340809</v>
      </c>
    </row>
    <row r="5237" spans="1:22" x14ac:dyDescent="0.25">
      <c r="A5237">
        <v>18131604</v>
      </c>
      <c r="B5237" t="s">
        <v>18</v>
      </c>
      <c r="C5237" t="s">
        <v>5289</v>
      </c>
      <c r="D5237" s="12" t="str">
        <f t="shared" si="162"/>
        <v>22/01</v>
      </c>
      <c r="E5237" s="13">
        <v>44566</v>
      </c>
      <c r="F5237" s="15" t="str">
        <f t="shared" si="163"/>
        <v>2022/01/05</v>
      </c>
      <c r="G5237" t="s">
        <v>72</v>
      </c>
      <c r="H5237" s="2">
        <v>0.125</v>
      </c>
      <c r="I5237" t="s">
        <v>22</v>
      </c>
      <c r="K5237">
        <v>2</v>
      </c>
      <c r="L5237">
        <v>10544521174.617001</v>
      </c>
      <c r="M5237">
        <v>106.25020000000001</v>
      </c>
      <c r="N5237" s="11"/>
      <c r="O5237">
        <v>106.27970000000001</v>
      </c>
      <c r="P5237">
        <v>106.556684</v>
      </c>
      <c r="Q5237">
        <v>0.24</v>
      </c>
      <c r="R5237">
        <v>0</v>
      </c>
      <c r="S5237">
        <v>0.99739999999999995</v>
      </c>
      <c r="T5237">
        <v>106.955</v>
      </c>
      <c r="U5237">
        <v>7.6783000000000001</v>
      </c>
      <c r="V5237">
        <v>1641344408</v>
      </c>
    </row>
    <row r="5238" spans="1:22" x14ac:dyDescent="0.25">
      <c r="A5238">
        <v>18131604</v>
      </c>
      <c r="B5238" t="s">
        <v>18</v>
      </c>
      <c r="C5238" t="s">
        <v>5290</v>
      </c>
      <c r="D5238" s="12" t="str">
        <f t="shared" si="162"/>
        <v>22/01</v>
      </c>
      <c r="E5238" s="13">
        <v>44566</v>
      </c>
      <c r="F5238" s="15" t="str">
        <f t="shared" si="163"/>
        <v>2022/01/05</v>
      </c>
      <c r="G5238" t="s">
        <v>72</v>
      </c>
      <c r="H5238" s="2">
        <v>0.16666666666666666</v>
      </c>
      <c r="I5238" t="s">
        <v>22</v>
      </c>
      <c r="K5238">
        <v>2</v>
      </c>
      <c r="L5238">
        <v>10544627346.297001</v>
      </c>
      <c r="M5238">
        <v>106.1717</v>
      </c>
      <c r="N5238" s="11"/>
      <c r="O5238">
        <v>106.1422</v>
      </c>
      <c r="P5238">
        <v>106.423626</v>
      </c>
      <c r="Q5238">
        <v>0.24</v>
      </c>
      <c r="R5238">
        <v>0</v>
      </c>
      <c r="S5238">
        <v>0.99739999999999995</v>
      </c>
      <c r="T5238">
        <v>106.517</v>
      </c>
      <c r="U5238">
        <v>7.7344999999999997</v>
      </c>
      <c r="V5238">
        <v>1641348009</v>
      </c>
    </row>
    <row r="5239" spans="1:22" x14ac:dyDescent="0.25">
      <c r="A5239">
        <v>18131604</v>
      </c>
      <c r="B5239" t="s">
        <v>18</v>
      </c>
      <c r="C5239" t="s">
        <v>5291</v>
      </c>
      <c r="D5239" s="12" t="str">
        <f t="shared" si="162"/>
        <v>22/01</v>
      </c>
      <c r="E5239" s="13">
        <v>44566</v>
      </c>
      <c r="F5239" s="15" t="str">
        <f t="shared" si="163"/>
        <v>2022/01/05</v>
      </c>
      <c r="G5239" t="s">
        <v>72</v>
      </c>
      <c r="H5239" s="2">
        <v>0.20833333333333334</v>
      </c>
      <c r="I5239" t="s">
        <v>22</v>
      </c>
      <c r="K5239">
        <v>2</v>
      </c>
      <c r="L5239">
        <v>10544735638.377001</v>
      </c>
      <c r="M5239">
        <v>108.2921</v>
      </c>
      <c r="N5239" s="11"/>
      <c r="O5239">
        <v>108.3222</v>
      </c>
      <c r="P5239">
        <v>108.629705</v>
      </c>
      <c r="Q5239">
        <v>0.24</v>
      </c>
      <c r="R5239">
        <v>0</v>
      </c>
      <c r="S5239">
        <v>0.99719999999999998</v>
      </c>
      <c r="T5239">
        <v>109.449</v>
      </c>
      <c r="U5239">
        <v>8.1683000000000003</v>
      </c>
      <c r="V5239">
        <v>1641351608</v>
      </c>
    </row>
    <row r="5240" spans="1:22" x14ac:dyDescent="0.25">
      <c r="A5240">
        <v>18131604</v>
      </c>
      <c r="B5240" t="s">
        <v>18</v>
      </c>
      <c r="C5240" t="s">
        <v>5292</v>
      </c>
      <c r="D5240" s="12" t="str">
        <f t="shared" si="162"/>
        <v>22/01</v>
      </c>
      <c r="E5240" s="13">
        <v>44566</v>
      </c>
      <c r="F5240" s="15" t="str">
        <f t="shared" si="163"/>
        <v>2022/01/05</v>
      </c>
      <c r="G5240" t="s">
        <v>72</v>
      </c>
      <c r="H5240" s="2">
        <v>0.25</v>
      </c>
      <c r="I5240" t="s">
        <v>22</v>
      </c>
      <c r="K5240">
        <v>2</v>
      </c>
      <c r="L5240">
        <v>10544843158.377001</v>
      </c>
      <c r="M5240">
        <v>107.52</v>
      </c>
      <c r="N5240" s="11"/>
      <c r="O5240">
        <v>107.52</v>
      </c>
      <c r="P5240">
        <v>107.78961099999999</v>
      </c>
      <c r="Q5240">
        <v>0.24</v>
      </c>
      <c r="R5240">
        <v>0</v>
      </c>
      <c r="S5240">
        <v>0.99750000000000005</v>
      </c>
      <c r="T5240">
        <v>108.706</v>
      </c>
      <c r="U5240">
        <v>7.6189999999999998</v>
      </c>
      <c r="V5240">
        <v>1641355208</v>
      </c>
    </row>
    <row r="5241" spans="1:22" x14ac:dyDescent="0.25">
      <c r="A5241">
        <v>18131604</v>
      </c>
      <c r="B5241" t="s">
        <v>18</v>
      </c>
      <c r="C5241" t="s">
        <v>5293</v>
      </c>
      <c r="D5241" s="12" t="str">
        <f t="shared" si="162"/>
        <v>22/01</v>
      </c>
      <c r="E5241" s="13">
        <v>44566</v>
      </c>
      <c r="F5241" s="15" t="str">
        <f t="shared" si="163"/>
        <v>2022/01/05</v>
      </c>
      <c r="G5241" t="s">
        <v>72</v>
      </c>
      <c r="H5241" s="2">
        <v>0.29166666666666669</v>
      </c>
      <c r="I5241" t="s">
        <v>37</v>
      </c>
      <c r="K5241">
        <v>2</v>
      </c>
      <c r="L5241">
        <v>10545014404.617001</v>
      </c>
      <c r="M5241">
        <v>171.24619999999999</v>
      </c>
      <c r="N5241" s="11"/>
      <c r="O5241">
        <v>171.1987</v>
      </c>
      <c r="P5241">
        <v>176.834037</v>
      </c>
      <c r="Q5241">
        <v>0.24</v>
      </c>
      <c r="R5241">
        <v>0</v>
      </c>
      <c r="S5241">
        <v>0.96809999999999996</v>
      </c>
      <c r="T5241">
        <v>189.428</v>
      </c>
      <c r="U5241">
        <v>44.2864</v>
      </c>
      <c r="V5241">
        <v>1641358809</v>
      </c>
    </row>
    <row r="5242" spans="1:22" x14ac:dyDescent="0.25">
      <c r="A5242">
        <v>18131604</v>
      </c>
      <c r="B5242" t="s">
        <v>18</v>
      </c>
      <c r="C5242" t="s">
        <v>5294</v>
      </c>
      <c r="D5242" s="12" t="str">
        <f t="shared" si="162"/>
        <v>22/01</v>
      </c>
      <c r="E5242" s="13">
        <v>44566</v>
      </c>
      <c r="F5242" s="15" t="str">
        <f t="shared" si="163"/>
        <v>2022/01/05</v>
      </c>
      <c r="G5242" t="s">
        <v>72</v>
      </c>
      <c r="H5242" s="2">
        <v>0.33333333333333331</v>
      </c>
      <c r="I5242" t="s">
        <v>40</v>
      </c>
      <c r="K5242">
        <v>2</v>
      </c>
      <c r="L5242">
        <v>10545191312.457001</v>
      </c>
      <c r="M5242">
        <v>176.90780000000001</v>
      </c>
      <c r="N5242" s="11"/>
      <c r="O5242">
        <v>176.90780000000001</v>
      </c>
      <c r="P5242">
        <v>183.117536</v>
      </c>
      <c r="Q5242">
        <v>0.24</v>
      </c>
      <c r="R5242">
        <v>0</v>
      </c>
      <c r="S5242">
        <v>0.96609999999999996</v>
      </c>
      <c r="T5242">
        <v>189.428</v>
      </c>
      <c r="U5242">
        <v>47.282600000000002</v>
      </c>
      <c r="V5242">
        <v>1641362409</v>
      </c>
    </row>
    <row r="5243" spans="1:22" x14ac:dyDescent="0.25">
      <c r="A5243">
        <v>18131604</v>
      </c>
      <c r="B5243" t="s">
        <v>18</v>
      </c>
      <c r="C5243" t="s">
        <v>5295</v>
      </c>
      <c r="D5243" s="12" t="str">
        <f t="shared" si="162"/>
        <v>22/01</v>
      </c>
      <c r="E5243" s="13">
        <v>44566</v>
      </c>
      <c r="F5243" s="15" t="str">
        <f t="shared" si="163"/>
        <v>2022/01/05</v>
      </c>
      <c r="G5243" t="s">
        <v>72</v>
      </c>
      <c r="H5243" s="2">
        <v>0.375</v>
      </c>
      <c r="I5243" t="s">
        <v>40</v>
      </c>
      <c r="K5243">
        <v>2</v>
      </c>
      <c r="L5243">
        <v>10545370089.417</v>
      </c>
      <c r="M5243">
        <v>178.77699999999999</v>
      </c>
      <c r="N5243" s="11"/>
      <c r="O5243">
        <v>178.82660000000001</v>
      </c>
      <c r="P5243">
        <v>184.949468</v>
      </c>
      <c r="Q5243">
        <v>0.24</v>
      </c>
      <c r="R5243">
        <v>0</v>
      </c>
      <c r="S5243">
        <v>0.96689999999999998</v>
      </c>
      <c r="T5243">
        <v>193.74299999999999</v>
      </c>
      <c r="U5243">
        <v>47.194699999999997</v>
      </c>
      <c r="V5243">
        <v>1641366008</v>
      </c>
    </row>
    <row r="5244" spans="1:22" x14ac:dyDescent="0.25">
      <c r="A5244">
        <v>18131604</v>
      </c>
      <c r="B5244" t="s">
        <v>18</v>
      </c>
      <c r="C5244" t="s">
        <v>5296</v>
      </c>
      <c r="D5244" s="12" t="str">
        <f t="shared" si="162"/>
        <v>22/01</v>
      </c>
      <c r="E5244" s="13">
        <v>44566</v>
      </c>
      <c r="F5244" s="15" t="str">
        <f t="shared" si="163"/>
        <v>2022/01/05</v>
      </c>
      <c r="G5244" t="s">
        <v>72</v>
      </c>
      <c r="H5244" s="2">
        <v>0.41666666666666669</v>
      </c>
      <c r="I5244" t="s">
        <v>40</v>
      </c>
      <c r="K5244">
        <v>2</v>
      </c>
      <c r="L5244">
        <v>10545561863.816999</v>
      </c>
      <c r="M5244">
        <v>191.77440000000001</v>
      </c>
      <c r="N5244" s="11"/>
      <c r="O5244">
        <v>191.77440000000001</v>
      </c>
      <c r="P5244">
        <v>198.354983</v>
      </c>
      <c r="Q5244">
        <v>0.24</v>
      </c>
      <c r="R5244">
        <v>0</v>
      </c>
      <c r="S5244">
        <v>0.96679999999999999</v>
      </c>
      <c r="T5244">
        <v>198.922</v>
      </c>
      <c r="U5244">
        <v>50.668300000000002</v>
      </c>
      <c r="V5244">
        <v>1641369608</v>
      </c>
    </row>
    <row r="5245" spans="1:22" x14ac:dyDescent="0.25">
      <c r="A5245">
        <v>18131604</v>
      </c>
      <c r="B5245" t="s">
        <v>18</v>
      </c>
      <c r="C5245" t="s">
        <v>5297</v>
      </c>
      <c r="D5245" s="12" t="str">
        <f t="shared" si="162"/>
        <v>22/01</v>
      </c>
      <c r="E5245" s="13">
        <v>44566</v>
      </c>
      <c r="F5245" s="15" t="str">
        <f t="shared" si="163"/>
        <v>2022/01/05</v>
      </c>
      <c r="G5245" t="s">
        <v>72</v>
      </c>
      <c r="H5245" s="2">
        <v>0.45833333333333331</v>
      </c>
      <c r="I5245" t="s">
        <v>37</v>
      </c>
      <c r="K5245">
        <v>2</v>
      </c>
      <c r="L5245">
        <v>10545758781.177</v>
      </c>
      <c r="M5245">
        <v>196.91739999999999</v>
      </c>
      <c r="N5245" s="11"/>
      <c r="O5245">
        <v>196.91739999999999</v>
      </c>
      <c r="P5245">
        <v>203.90120899999999</v>
      </c>
      <c r="Q5245">
        <v>0.24</v>
      </c>
      <c r="R5245">
        <v>0</v>
      </c>
      <c r="S5245">
        <v>0.9657</v>
      </c>
      <c r="T5245">
        <v>204.358</v>
      </c>
      <c r="U5245">
        <v>52.908000000000001</v>
      </c>
      <c r="V5245">
        <v>1641373208</v>
      </c>
    </row>
    <row r="5246" spans="1:22" x14ac:dyDescent="0.25">
      <c r="A5246">
        <v>18131604</v>
      </c>
      <c r="B5246" t="s">
        <v>18</v>
      </c>
      <c r="C5246" t="s">
        <v>5298</v>
      </c>
      <c r="D5246" s="12" t="str">
        <f t="shared" si="162"/>
        <v>22/01</v>
      </c>
      <c r="E5246" s="13">
        <v>44566</v>
      </c>
      <c r="F5246" s="15" t="str">
        <f t="shared" si="163"/>
        <v>2022/01/05</v>
      </c>
      <c r="G5246" t="s">
        <v>72</v>
      </c>
      <c r="H5246" s="2">
        <v>0.5</v>
      </c>
      <c r="I5246" t="s">
        <v>37</v>
      </c>
      <c r="K5246">
        <v>2</v>
      </c>
      <c r="L5246">
        <v>10545956749.257</v>
      </c>
      <c r="M5246">
        <v>197.96809999999999</v>
      </c>
      <c r="N5246" s="11"/>
      <c r="O5246">
        <v>197.96809999999999</v>
      </c>
      <c r="P5246">
        <v>204.868424</v>
      </c>
      <c r="Q5246">
        <v>0.24</v>
      </c>
      <c r="R5246">
        <v>0</v>
      </c>
      <c r="S5246">
        <v>0.96630000000000005</v>
      </c>
      <c r="T5246">
        <v>205.89699999999999</v>
      </c>
      <c r="U5246">
        <v>52.722999999999999</v>
      </c>
      <c r="V5246">
        <v>1641376808</v>
      </c>
    </row>
    <row r="5247" spans="1:22" x14ac:dyDescent="0.25">
      <c r="A5247">
        <v>18131604</v>
      </c>
      <c r="B5247" t="s">
        <v>18</v>
      </c>
      <c r="C5247" t="s">
        <v>5299</v>
      </c>
      <c r="D5247" s="12" t="str">
        <f t="shared" si="162"/>
        <v>22/01</v>
      </c>
      <c r="E5247" s="13">
        <v>44566</v>
      </c>
      <c r="F5247" s="15" t="str">
        <f t="shared" si="163"/>
        <v>2022/01/05</v>
      </c>
      <c r="G5247" t="s">
        <v>72</v>
      </c>
      <c r="H5247" s="2">
        <v>0.54166666666666663</v>
      </c>
      <c r="I5247" t="s">
        <v>37</v>
      </c>
      <c r="K5247">
        <v>2</v>
      </c>
      <c r="L5247">
        <v>10546153863.417</v>
      </c>
      <c r="M5247">
        <v>197.11420000000001</v>
      </c>
      <c r="N5247" s="11"/>
      <c r="O5247">
        <v>197.11420000000001</v>
      </c>
      <c r="P5247">
        <v>204.12908899999999</v>
      </c>
      <c r="Q5247">
        <v>0.24</v>
      </c>
      <c r="R5247">
        <v>0</v>
      </c>
      <c r="S5247">
        <v>0.96560000000000001</v>
      </c>
      <c r="T5247">
        <v>206.114</v>
      </c>
      <c r="U5247">
        <v>53.053699999999999</v>
      </c>
      <c r="V5247">
        <v>1641380408</v>
      </c>
    </row>
    <row r="5248" spans="1:22" x14ac:dyDescent="0.25">
      <c r="A5248">
        <v>18131604</v>
      </c>
      <c r="B5248" t="s">
        <v>18</v>
      </c>
      <c r="C5248" t="s">
        <v>5300</v>
      </c>
      <c r="D5248" s="12" t="str">
        <f t="shared" si="162"/>
        <v>22/01</v>
      </c>
      <c r="E5248" s="13">
        <v>44566</v>
      </c>
      <c r="F5248" s="15" t="str">
        <f t="shared" si="163"/>
        <v>2022/01/05</v>
      </c>
      <c r="G5248" t="s">
        <v>72</v>
      </c>
      <c r="H5248" s="2">
        <v>0.58333333333333337</v>
      </c>
      <c r="I5248" t="s">
        <v>37</v>
      </c>
      <c r="K5248">
        <v>2</v>
      </c>
      <c r="L5248">
        <v>10546352395.257</v>
      </c>
      <c r="M5248">
        <v>198.5318</v>
      </c>
      <c r="N5248" s="11"/>
      <c r="O5248">
        <v>198.5318</v>
      </c>
      <c r="P5248">
        <v>204.977664</v>
      </c>
      <c r="Q5248">
        <v>0.24</v>
      </c>
      <c r="R5248">
        <v>0</v>
      </c>
      <c r="S5248">
        <v>0.96860000000000002</v>
      </c>
      <c r="T5248">
        <v>206.322</v>
      </c>
      <c r="U5248">
        <v>50.999499999999998</v>
      </c>
      <c r="V5248">
        <v>1641384008</v>
      </c>
    </row>
    <row r="5249" spans="1:22" x14ac:dyDescent="0.25">
      <c r="A5249">
        <v>18131604</v>
      </c>
      <c r="B5249" t="s">
        <v>18</v>
      </c>
      <c r="C5249" t="s">
        <v>5301</v>
      </c>
      <c r="D5249" s="12" t="str">
        <f t="shared" si="162"/>
        <v>22/01</v>
      </c>
      <c r="E5249" s="13">
        <v>44566</v>
      </c>
      <c r="F5249" s="15" t="str">
        <f t="shared" si="163"/>
        <v>2022/01/05</v>
      </c>
      <c r="G5249" t="s">
        <v>72</v>
      </c>
      <c r="H5249" s="2">
        <v>0.625</v>
      </c>
      <c r="I5249" t="s">
        <v>37</v>
      </c>
      <c r="K5249">
        <v>2</v>
      </c>
      <c r="L5249">
        <v>10546541948.216999</v>
      </c>
      <c r="M5249">
        <v>189.553</v>
      </c>
      <c r="N5249" s="11"/>
      <c r="O5249">
        <v>189.553</v>
      </c>
      <c r="P5249">
        <v>195.325232</v>
      </c>
      <c r="Q5249">
        <v>0.24</v>
      </c>
      <c r="R5249">
        <v>0</v>
      </c>
      <c r="S5249">
        <v>0.97040000000000004</v>
      </c>
      <c r="T5249">
        <v>206.322</v>
      </c>
      <c r="U5249">
        <v>47.134099999999997</v>
      </c>
      <c r="V5249">
        <v>1641387608</v>
      </c>
    </row>
    <row r="5250" spans="1:22" x14ac:dyDescent="0.25">
      <c r="A5250">
        <v>18131604</v>
      </c>
      <c r="B5250" t="s">
        <v>18</v>
      </c>
      <c r="C5250" t="s">
        <v>5302</v>
      </c>
      <c r="D5250" s="12" t="str">
        <f t="shared" ref="D5250:D5313" si="164">+TEXT(E5250,"yy/mm")</f>
        <v>22/01</v>
      </c>
      <c r="E5250" s="13">
        <v>44566</v>
      </c>
      <c r="F5250" s="15" t="str">
        <f t="shared" si="163"/>
        <v>2022/01/05</v>
      </c>
      <c r="G5250" t="s">
        <v>72</v>
      </c>
      <c r="H5250" s="2">
        <v>0.66666666666666663</v>
      </c>
      <c r="I5250" t="s">
        <v>37</v>
      </c>
      <c r="K5250">
        <v>2</v>
      </c>
      <c r="L5250">
        <v>10546735790.937</v>
      </c>
      <c r="M5250">
        <v>193.84270000000001</v>
      </c>
      <c r="N5250" s="11"/>
      <c r="O5250">
        <v>193.84270000000001</v>
      </c>
      <c r="P5250">
        <v>199.48325299999999</v>
      </c>
      <c r="Q5250">
        <v>0.24</v>
      </c>
      <c r="R5250">
        <v>0</v>
      </c>
      <c r="S5250">
        <v>0.97170000000000001</v>
      </c>
      <c r="T5250">
        <v>207.31</v>
      </c>
      <c r="U5250">
        <v>47.101700000000001</v>
      </c>
      <c r="V5250">
        <v>1641391208</v>
      </c>
    </row>
    <row r="5251" spans="1:22" x14ac:dyDescent="0.25">
      <c r="A5251">
        <v>18131604</v>
      </c>
      <c r="B5251" t="s">
        <v>18</v>
      </c>
      <c r="C5251" t="s">
        <v>5303</v>
      </c>
      <c r="D5251" s="12" t="str">
        <f t="shared" si="164"/>
        <v>22/01</v>
      </c>
      <c r="E5251" s="13">
        <v>44566</v>
      </c>
      <c r="F5251" s="15" t="str">
        <f t="shared" ref="F5251:F5314" si="165">+TEXT(E5251,"yyyy/mm/dd")</f>
        <v>2022/01/05</v>
      </c>
      <c r="G5251" t="s">
        <v>72</v>
      </c>
      <c r="H5251" s="2">
        <v>0.70833333333333337</v>
      </c>
      <c r="I5251" t="s">
        <v>37</v>
      </c>
      <c r="K5251">
        <v>2</v>
      </c>
      <c r="L5251">
        <v>10546921310.937</v>
      </c>
      <c r="M5251">
        <v>185.52</v>
      </c>
      <c r="N5251" s="11"/>
      <c r="O5251">
        <v>185.52</v>
      </c>
      <c r="P5251">
        <v>191.523743</v>
      </c>
      <c r="Q5251">
        <v>0.24</v>
      </c>
      <c r="R5251">
        <v>0</v>
      </c>
      <c r="S5251">
        <v>0.96870000000000001</v>
      </c>
      <c r="T5251">
        <v>207.31</v>
      </c>
      <c r="U5251">
        <v>47.578099999999999</v>
      </c>
      <c r="V5251">
        <v>1641394808</v>
      </c>
    </row>
    <row r="5252" spans="1:22" x14ac:dyDescent="0.25">
      <c r="A5252">
        <v>18131604</v>
      </c>
      <c r="B5252" t="s">
        <v>18</v>
      </c>
      <c r="C5252" t="s">
        <v>5304</v>
      </c>
      <c r="D5252" s="12" t="str">
        <f t="shared" si="164"/>
        <v>22/01</v>
      </c>
      <c r="E5252" s="13">
        <v>44566</v>
      </c>
      <c r="F5252" s="15" t="str">
        <f t="shared" si="165"/>
        <v>2022/01/05</v>
      </c>
      <c r="G5252" t="s">
        <v>72</v>
      </c>
      <c r="H5252" s="2">
        <v>0.75</v>
      </c>
      <c r="I5252" t="s">
        <v>37</v>
      </c>
      <c r="K5252">
        <v>2</v>
      </c>
      <c r="L5252">
        <v>10547105972.457001</v>
      </c>
      <c r="M5252">
        <v>184.66149999999999</v>
      </c>
      <c r="N5252" s="11"/>
      <c r="O5252">
        <v>184.61019999999999</v>
      </c>
      <c r="P5252">
        <v>190.21607900000001</v>
      </c>
      <c r="Q5252">
        <v>0.24</v>
      </c>
      <c r="R5252">
        <v>0</v>
      </c>
      <c r="S5252">
        <v>0.97050000000000003</v>
      </c>
      <c r="T5252">
        <v>193.92500000000001</v>
      </c>
      <c r="U5252">
        <v>45.838999999999999</v>
      </c>
      <c r="V5252">
        <v>1641398409</v>
      </c>
    </row>
    <row r="5253" spans="1:22" x14ac:dyDescent="0.25">
      <c r="A5253">
        <v>18131604</v>
      </c>
      <c r="B5253" t="s">
        <v>18</v>
      </c>
      <c r="C5253" t="s">
        <v>5305</v>
      </c>
      <c r="D5253" s="12" t="str">
        <f t="shared" si="164"/>
        <v>22/01</v>
      </c>
      <c r="E5253" s="13">
        <v>44566</v>
      </c>
      <c r="F5253" s="15" t="str">
        <f t="shared" si="165"/>
        <v>2022/01/05</v>
      </c>
      <c r="G5253" t="s">
        <v>72</v>
      </c>
      <c r="H5253" s="2">
        <v>0.79166666666666663</v>
      </c>
      <c r="I5253" t="s">
        <v>40</v>
      </c>
      <c r="K5253">
        <v>2</v>
      </c>
      <c r="L5253">
        <v>10547288324.216999</v>
      </c>
      <c r="M5253">
        <v>182.3518</v>
      </c>
      <c r="N5253" s="11"/>
      <c r="O5253">
        <v>182.3518</v>
      </c>
      <c r="P5253">
        <v>187.21480099999999</v>
      </c>
      <c r="Q5253">
        <v>0.24</v>
      </c>
      <c r="R5253">
        <v>0</v>
      </c>
      <c r="S5253">
        <v>0.97399999999999998</v>
      </c>
      <c r="T5253">
        <v>196.14</v>
      </c>
      <c r="U5253">
        <v>42.393599999999999</v>
      </c>
      <c r="V5253">
        <v>1641402009</v>
      </c>
    </row>
    <row r="5254" spans="1:22" x14ac:dyDescent="0.25">
      <c r="A5254">
        <v>18131604</v>
      </c>
      <c r="B5254" t="s">
        <v>18</v>
      </c>
      <c r="C5254" t="s">
        <v>5306</v>
      </c>
      <c r="D5254" s="12" t="str">
        <f t="shared" si="164"/>
        <v>22/01</v>
      </c>
      <c r="E5254" s="13">
        <v>44566</v>
      </c>
      <c r="F5254" s="15" t="str">
        <f t="shared" si="165"/>
        <v>2022/01/05</v>
      </c>
      <c r="G5254" t="s">
        <v>72</v>
      </c>
      <c r="H5254" s="2">
        <v>0.83333333333333337</v>
      </c>
      <c r="I5254" t="s">
        <v>40</v>
      </c>
      <c r="K5254">
        <v>2</v>
      </c>
      <c r="L5254">
        <v>10547412278.457001</v>
      </c>
      <c r="M5254">
        <v>123.9542</v>
      </c>
      <c r="N5254" s="11"/>
      <c r="O5254">
        <v>123.9542</v>
      </c>
      <c r="P5254">
        <v>124.98585199999999</v>
      </c>
      <c r="Q5254">
        <v>0.24</v>
      </c>
      <c r="R5254">
        <v>0</v>
      </c>
      <c r="S5254">
        <v>0.99170000000000003</v>
      </c>
      <c r="T5254">
        <v>179.36199999999999</v>
      </c>
      <c r="U5254">
        <v>16.025300000000001</v>
      </c>
      <c r="V5254">
        <v>1641405609</v>
      </c>
    </row>
    <row r="5255" spans="1:22" x14ac:dyDescent="0.25">
      <c r="A5255">
        <v>18131604</v>
      </c>
      <c r="B5255" t="s">
        <v>18</v>
      </c>
      <c r="C5255" t="s">
        <v>5307</v>
      </c>
      <c r="D5255" s="12" t="str">
        <f t="shared" si="164"/>
        <v>22/01</v>
      </c>
      <c r="E5255" s="13">
        <v>44566</v>
      </c>
      <c r="F5255" s="15" t="str">
        <f t="shared" si="165"/>
        <v>2022/01/05</v>
      </c>
      <c r="G5255" t="s">
        <v>72</v>
      </c>
      <c r="H5255" s="2">
        <v>0.875</v>
      </c>
      <c r="I5255" t="s">
        <v>37</v>
      </c>
      <c r="K5255">
        <v>2</v>
      </c>
      <c r="L5255">
        <v>10547529327.657</v>
      </c>
      <c r="M5255">
        <v>117.0492</v>
      </c>
      <c r="N5255" s="11"/>
      <c r="O5255">
        <v>117.0817</v>
      </c>
      <c r="P5255">
        <v>117.957694</v>
      </c>
      <c r="Q5255">
        <v>0.24</v>
      </c>
      <c r="R5255">
        <v>0</v>
      </c>
      <c r="S5255">
        <v>0.99260000000000004</v>
      </c>
      <c r="T5255">
        <v>118.485</v>
      </c>
      <c r="U5255">
        <v>14.348800000000001</v>
      </c>
      <c r="V5255">
        <v>1641409208</v>
      </c>
    </row>
    <row r="5256" spans="1:22" x14ac:dyDescent="0.25">
      <c r="A5256">
        <v>18131604</v>
      </c>
      <c r="B5256" t="s">
        <v>18</v>
      </c>
      <c r="C5256" t="s">
        <v>5308</v>
      </c>
      <c r="D5256" s="12" t="str">
        <f t="shared" si="164"/>
        <v>22/01</v>
      </c>
      <c r="E5256" s="13">
        <v>44566</v>
      </c>
      <c r="F5256" s="15" t="str">
        <f t="shared" si="165"/>
        <v>2022/01/05</v>
      </c>
      <c r="G5256" t="s">
        <v>72</v>
      </c>
      <c r="H5256" s="2">
        <v>0.91666666666666663</v>
      </c>
      <c r="I5256" t="s">
        <v>37</v>
      </c>
      <c r="K5256">
        <v>2</v>
      </c>
      <c r="L5256">
        <v>10547644709.816999</v>
      </c>
      <c r="M5256">
        <v>115.3822</v>
      </c>
      <c r="N5256" s="11"/>
      <c r="O5256">
        <v>115.3822</v>
      </c>
      <c r="P5256">
        <v>115.766406</v>
      </c>
      <c r="Q5256">
        <v>0.24</v>
      </c>
      <c r="R5256">
        <v>0</v>
      </c>
      <c r="S5256">
        <v>0.99670000000000003</v>
      </c>
      <c r="T5256">
        <v>118.485</v>
      </c>
      <c r="U5256">
        <v>9.4243000000000006</v>
      </c>
      <c r="V5256">
        <v>1641412808</v>
      </c>
    </row>
    <row r="5257" spans="1:22" x14ac:dyDescent="0.25">
      <c r="A5257">
        <v>18131604</v>
      </c>
      <c r="B5257" t="s">
        <v>18</v>
      </c>
      <c r="C5257" t="s">
        <v>5309</v>
      </c>
      <c r="D5257" s="12" t="str">
        <f t="shared" si="164"/>
        <v>22/01</v>
      </c>
      <c r="E5257" s="13">
        <v>44566</v>
      </c>
      <c r="F5257" s="15" t="str">
        <f t="shared" si="165"/>
        <v>2022/01/05</v>
      </c>
      <c r="G5257" t="s">
        <v>72</v>
      </c>
      <c r="H5257" s="2">
        <v>0.95833333333333337</v>
      </c>
      <c r="I5257" t="s">
        <v>22</v>
      </c>
      <c r="K5257">
        <v>2</v>
      </c>
      <c r="L5257">
        <v>10547759175.657</v>
      </c>
      <c r="M5257">
        <v>114.4658</v>
      </c>
      <c r="N5257" s="11"/>
      <c r="O5257">
        <v>114.4658</v>
      </c>
      <c r="P5257">
        <v>114.723482</v>
      </c>
      <c r="Q5257">
        <v>0.24</v>
      </c>
      <c r="R5257">
        <v>0</v>
      </c>
      <c r="S5257">
        <v>0.99780000000000002</v>
      </c>
      <c r="T5257">
        <v>115.762</v>
      </c>
      <c r="U5257">
        <v>7.6843000000000004</v>
      </c>
      <c r="V5257">
        <v>1641416408</v>
      </c>
    </row>
    <row r="5258" spans="1:22" x14ac:dyDescent="0.25">
      <c r="A5258">
        <v>18131604</v>
      </c>
      <c r="B5258" t="s">
        <v>18</v>
      </c>
      <c r="C5258" t="s">
        <v>5310</v>
      </c>
      <c r="D5258" s="12" t="str">
        <f t="shared" si="164"/>
        <v>22/01</v>
      </c>
      <c r="E5258" s="13">
        <v>44567</v>
      </c>
      <c r="F5258" s="15" t="str">
        <f t="shared" si="165"/>
        <v>2022/01/06</v>
      </c>
      <c r="G5258" t="s">
        <v>97</v>
      </c>
      <c r="H5258" s="2">
        <v>0</v>
      </c>
      <c r="I5258" t="s">
        <v>22</v>
      </c>
      <c r="K5258">
        <v>2</v>
      </c>
      <c r="L5258">
        <v>10547871624.297001</v>
      </c>
      <c r="M5258">
        <v>112.4486</v>
      </c>
      <c r="N5258" s="11"/>
      <c r="O5258">
        <v>112.4486</v>
      </c>
      <c r="P5258">
        <v>112.668254</v>
      </c>
      <c r="Q5258">
        <v>0.24</v>
      </c>
      <c r="R5258">
        <v>0</v>
      </c>
      <c r="S5258">
        <v>0.99809999999999999</v>
      </c>
      <c r="T5258">
        <v>113.837</v>
      </c>
      <c r="U5258">
        <v>7.0312999999999999</v>
      </c>
      <c r="V5258">
        <v>1641420008</v>
      </c>
    </row>
    <row r="5259" spans="1:22" x14ac:dyDescent="0.25">
      <c r="A5259">
        <v>18131604</v>
      </c>
      <c r="B5259" t="s">
        <v>18</v>
      </c>
      <c r="C5259" t="s">
        <v>5311</v>
      </c>
      <c r="D5259" s="12" t="str">
        <f t="shared" si="164"/>
        <v>22/01</v>
      </c>
      <c r="E5259" s="13">
        <v>44567</v>
      </c>
      <c r="F5259" s="15" t="str">
        <f t="shared" si="165"/>
        <v>2022/01/06</v>
      </c>
      <c r="G5259" t="s">
        <v>97</v>
      </c>
      <c r="H5259" s="2">
        <v>4.1666666666666664E-2</v>
      </c>
      <c r="I5259" t="s">
        <v>22</v>
      </c>
      <c r="K5259">
        <v>2</v>
      </c>
      <c r="L5259">
        <v>10547982582.056999</v>
      </c>
      <c r="M5259">
        <v>110.95780000000001</v>
      </c>
      <c r="N5259" s="11"/>
      <c r="O5259">
        <v>110.95780000000001</v>
      </c>
      <c r="P5259">
        <v>111.194423</v>
      </c>
      <c r="Q5259">
        <v>0.24</v>
      </c>
      <c r="R5259">
        <v>0</v>
      </c>
      <c r="S5259">
        <v>0.99790000000000001</v>
      </c>
      <c r="T5259">
        <v>113.57599999999999</v>
      </c>
      <c r="U5259">
        <v>7.2508999999999997</v>
      </c>
      <c r="V5259">
        <v>1641423608</v>
      </c>
    </row>
    <row r="5260" spans="1:22" x14ac:dyDescent="0.25">
      <c r="A5260">
        <v>18131604</v>
      </c>
      <c r="B5260" t="s">
        <v>18</v>
      </c>
      <c r="C5260" t="s">
        <v>5312</v>
      </c>
      <c r="D5260" s="12" t="str">
        <f t="shared" si="164"/>
        <v>22/01</v>
      </c>
      <c r="E5260" s="13">
        <v>44567</v>
      </c>
      <c r="F5260" s="15" t="str">
        <f t="shared" si="165"/>
        <v>2022/01/06</v>
      </c>
      <c r="G5260" t="s">
        <v>97</v>
      </c>
      <c r="H5260" s="2">
        <v>8.3333333333333329E-2</v>
      </c>
      <c r="I5260" t="s">
        <v>22</v>
      </c>
      <c r="K5260">
        <v>2</v>
      </c>
      <c r="L5260">
        <v>10548092319.896999</v>
      </c>
      <c r="M5260">
        <v>109.73779999999999</v>
      </c>
      <c r="N5260" s="11"/>
      <c r="O5260">
        <v>109.73779999999999</v>
      </c>
      <c r="P5260">
        <v>109.969656</v>
      </c>
      <c r="Q5260">
        <v>0.24</v>
      </c>
      <c r="R5260">
        <v>0</v>
      </c>
      <c r="S5260">
        <v>0.99790000000000001</v>
      </c>
      <c r="T5260">
        <v>110.661</v>
      </c>
      <c r="U5260">
        <v>7.1365999999999996</v>
      </c>
      <c r="V5260">
        <v>1641427208</v>
      </c>
    </row>
    <row r="5261" spans="1:22" x14ac:dyDescent="0.25">
      <c r="A5261">
        <v>18131604</v>
      </c>
      <c r="B5261" t="s">
        <v>18</v>
      </c>
      <c r="C5261" t="s">
        <v>5313</v>
      </c>
      <c r="D5261" s="12" t="str">
        <f t="shared" si="164"/>
        <v>22/01</v>
      </c>
      <c r="E5261" s="13">
        <v>44567</v>
      </c>
      <c r="F5261" s="15" t="str">
        <f t="shared" si="165"/>
        <v>2022/01/06</v>
      </c>
      <c r="G5261" t="s">
        <v>97</v>
      </c>
      <c r="H5261" s="2">
        <v>0.125</v>
      </c>
      <c r="I5261" t="s">
        <v>22</v>
      </c>
      <c r="K5261">
        <v>2</v>
      </c>
      <c r="L5261">
        <v>10548202079.577</v>
      </c>
      <c r="M5261">
        <v>109.7597</v>
      </c>
      <c r="N5261" s="11"/>
      <c r="O5261">
        <v>109.7597</v>
      </c>
      <c r="P5261">
        <v>110.01621299999999</v>
      </c>
      <c r="Q5261">
        <v>0.24</v>
      </c>
      <c r="R5261">
        <v>0</v>
      </c>
      <c r="S5261">
        <v>0.99770000000000003</v>
      </c>
      <c r="T5261">
        <v>110.661</v>
      </c>
      <c r="U5261">
        <v>7.5086000000000004</v>
      </c>
      <c r="V5261">
        <v>1641430808</v>
      </c>
    </row>
    <row r="5262" spans="1:22" x14ac:dyDescent="0.25">
      <c r="A5262">
        <v>18131604</v>
      </c>
      <c r="B5262" t="s">
        <v>18</v>
      </c>
      <c r="C5262" t="s">
        <v>5314</v>
      </c>
      <c r="D5262" s="12" t="str">
        <f t="shared" si="164"/>
        <v>22/01</v>
      </c>
      <c r="E5262" s="13">
        <v>44567</v>
      </c>
      <c r="F5262" s="15" t="str">
        <f t="shared" si="165"/>
        <v>2022/01/06</v>
      </c>
      <c r="G5262" t="s">
        <v>97</v>
      </c>
      <c r="H5262" s="2">
        <v>0.16666666666666666</v>
      </c>
      <c r="I5262" t="s">
        <v>22</v>
      </c>
      <c r="K5262">
        <v>2</v>
      </c>
      <c r="L5262">
        <v>10548311546.937</v>
      </c>
      <c r="M5262">
        <v>109.4674</v>
      </c>
      <c r="N5262" s="11"/>
      <c r="O5262">
        <v>109.437</v>
      </c>
      <c r="P5262">
        <v>109.673895</v>
      </c>
      <c r="Q5262">
        <v>0.24</v>
      </c>
      <c r="R5262">
        <v>0</v>
      </c>
      <c r="S5262">
        <v>0.99780000000000002</v>
      </c>
      <c r="T5262">
        <v>110.25700000000001</v>
      </c>
      <c r="U5262">
        <v>7.2051999999999996</v>
      </c>
      <c r="V5262">
        <v>1641434409</v>
      </c>
    </row>
    <row r="5263" spans="1:22" x14ac:dyDescent="0.25">
      <c r="A5263">
        <v>18131604</v>
      </c>
      <c r="B5263" t="s">
        <v>18</v>
      </c>
      <c r="C5263" t="s">
        <v>5315</v>
      </c>
      <c r="D5263" s="12" t="str">
        <f t="shared" si="164"/>
        <v>22/01</v>
      </c>
      <c r="E5263" s="13">
        <v>44567</v>
      </c>
      <c r="F5263" s="15" t="str">
        <f t="shared" si="165"/>
        <v>2022/01/06</v>
      </c>
      <c r="G5263" t="s">
        <v>97</v>
      </c>
      <c r="H5263" s="2">
        <v>0.20833333333333334</v>
      </c>
      <c r="I5263" t="s">
        <v>22</v>
      </c>
      <c r="K5263">
        <v>2</v>
      </c>
      <c r="L5263">
        <v>10548421496.937</v>
      </c>
      <c r="M5263">
        <v>109.95</v>
      </c>
      <c r="N5263" s="11"/>
      <c r="O5263">
        <v>109.9806</v>
      </c>
      <c r="P5263">
        <v>110.22958</v>
      </c>
      <c r="Q5263">
        <v>0.24</v>
      </c>
      <c r="R5263">
        <v>0</v>
      </c>
      <c r="S5263">
        <v>0.99770000000000003</v>
      </c>
      <c r="T5263">
        <v>110.348</v>
      </c>
      <c r="U5263">
        <v>7.4053000000000004</v>
      </c>
      <c r="V5263">
        <v>1641438008</v>
      </c>
    </row>
    <row r="5264" spans="1:22" x14ac:dyDescent="0.25">
      <c r="A5264">
        <v>18131604</v>
      </c>
      <c r="B5264" t="s">
        <v>18</v>
      </c>
      <c r="C5264" t="s">
        <v>5316</v>
      </c>
      <c r="D5264" s="12" t="str">
        <f t="shared" si="164"/>
        <v>22/01</v>
      </c>
      <c r="E5264" s="13">
        <v>44567</v>
      </c>
      <c r="F5264" s="15" t="str">
        <f t="shared" si="165"/>
        <v>2022/01/06</v>
      </c>
      <c r="G5264" t="s">
        <v>97</v>
      </c>
      <c r="H5264" s="2">
        <v>0.25</v>
      </c>
      <c r="I5264" t="s">
        <v>22</v>
      </c>
      <c r="K5264">
        <v>2</v>
      </c>
      <c r="L5264">
        <v>10548530353.976999</v>
      </c>
      <c r="M5264">
        <v>108.857</v>
      </c>
      <c r="N5264" s="11"/>
      <c r="O5264">
        <v>108.857</v>
      </c>
      <c r="P5264">
        <v>109.06421899999999</v>
      </c>
      <c r="Q5264">
        <v>0.24</v>
      </c>
      <c r="R5264">
        <v>0</v>
      </c>
      <c r="S5264">
        <v>0.99809999999999999</v>
      </c>
      <c r="T5264">
        <v>110.348</v>
      </c>
      <c r="U5264">
        <v>6.7192999999999996</v>
      </c>
      <c r="V5264">
        <v>1641441608</v>
      </c>
    </row>
    <row r="5265" spans="1:22" x14ac:dyDescent="0.25">
      <c r="A5265">
        <v>18131604</v>
      </c>
      <c r="B5265" t="s">
        <v>18</v>
      </c>
      <c r="C5265" t="s">
        <v>5317</v>
      </c>
      <c r="D5265" s="12" t="str">
        <f t="shared" si="164"/>
        <v>22/01</v>
      </c>
      <c r="E5265" s="13">
        <v>44567</v>
      </c>
      <c r="F5265" s="15" t="str">
        <f t="shared" si="165"/>
        <v>2022/01/06</v>
      </c>
      <c r="G5265" t="s">
        <v>97</v>
      </c>
      <c r="H5265" s="2">
        <v>0.29166666666666669</v>
      </c>
      <c r="I5265" t="s">
        <v>37</v>
      </c>
      <c r="K5265">
        <v>2</v>
      </c>
      <c r="L5265">
        <v>10548703147.257</v>
      </c>
      <c r="M5265">
        <v>172.79329999999999</v>
      </c>
      <c r="N5265" s="11"/>
      <c r="O5265">
        <v>172.79329999999999</v>
      </c>
      <c r="P5265">
        <v>178.27712500000001</v>
      </c>
      <c r="Q5265">
        <v>0.24</v>
      </c>
      <c r="R5265">
        <v>0</v>
      </c>
      <c r="S5265">
        <v>0.96919999999999995</v>
      </c>
      <c r="T5265">
        <v>192.679</v>
      </c>
      <c r="U5265">
        <v>43.877299999999998</v>
      </c>
      <c r="V5265">
        <v>1641445208</v>
      </c>
    </row>
    <row r="5266" spans="1:22" x14ac:dyDescent="0.25">
      <c r="A5266">
        <v>18131604</v>
      </c>
      <c r="B5266" t="s">
        <v>18</v>
      </c>
      <c r="C5266" t="s">
        <v>5318</v>
      </c>
      <c r="D5266" s="12" t="str">
        <f t="shared" si="164"/>
        <v>22/01</v>
      </c>
      <c r="E5266" s="13">
        <v>44567</v>
      </c>
      <c r="F5266" s="15" t="str">
        <f t="shared" si="165"/>
        <v>2022/01/06</v>
      </c>
      <c r="G5266" t="s">
        <v>97</v>
      </c>
      <c r="H5266" s="2">
        <v>0.33333333333333331</v>
      </c>
      <c r="I5266" t="s">
        <v>40</v>
      </c>
      <c r="K5266">
        <v>2</v>
      </c>
      <c r="L5266">
        <v>10548884954.937</v>
      </c>
      <c r="M5266">
        <v>181.80770000000001</v>
      </c>
      <c r="N5266" s="11"/>
      <c r="O5266">
        <v>181.80770000000001</v>
      </c>
      <c r="P5266">
        <v>187.75158300000001</v>
      </c>
      <c r="Q5266">
        <v>0.24</v>
      </c>
      <c r="R5266">
        <v>0</v>
      </c>
      <c r="S5266">
        <v>0.96830000000000005</v>
      </c>
      <c r="T5266">
        <v>192.679</v>
      </c>
      <c r="U5266">
        <v>46.868200000000002</v>
      </c>
      <c r="V5266">
        <v>1641448808</v>
      </c>
    </row>
    <row r="5267" spans="1:22" x14ac:dyDescent="0.25">
      <c r="A5267">
        <v>18131604</v>
      </c>
      <c r="B5267" t="s">
        <v>18</v>
      </c>
      <c r="C5267" t="s">
        <v>5319</v>
      </c>
      <c r="D5267" s="12" t="str">
        <f t="shared" si="164"/>
        <v>22/01</v>
      </c>
      <c r="E5267" s="13">
        <v>44567</v>
      </c>
      <c r="F5267" s="15" t="str">
        <f t="shared" si="165"/>
        <v>2022/01/06</v>
      </c>
      <c r="G5267" t="s">
        <v>97</v>
      </c>
      <c r="H5267" s="2">
        <v>0.375</v>
      </c>
      <c r="I5267" t="s">
        <v>40</v>
      </c>
      <c r="K5267">
        <v>2</v>
      </c>
      <c r="L5267">
        <v>10549071398.457001</v>
      </c>
      <c r="M5267">
        <v>186.4435</v>
      </c>
      <c r="N5267" s="11"/>
      <c r="O5267">
        <v>186.4435</v>
      </c>
      <c r="P5267">
        <v>193.04485700000001</v>
      </c>
      <c r="Q5267">
        <v>0.24</v>
      </c>
      <c r="R5267">
        <v>0</v>
      </c>
      <c r="S5267">
        <v>0.96579999999999999</v>
      </c>
      <c r="T5267">
        <v>198.202</v>
      </c>
      <c r="U5267">
        <v>50.051299999999998</v>
      </c>
      <c r="V5267">
        <v>1641452408</v>
      </c>
    </row>
    <row r="5268" spans="1:22" x14ac:dyDescent="0.25">
      <c r="A5268">
        <v>18131604</v>
      </c>
      <c r="B5268" t="s">
        <v>18</v>
      </c>
      <c r="C5268" t="s">
        <v>5320</v>
      </c>
      <c r="D5268" s="12" t="str">
        <f t="shared" si="164"/>
        <v>22/01</v>
      </c>
      <c r="E5268" s="13">
        <v>44567</v>
      </c>
      <c r="F5268" s="15" t="str">
        <f t="shared" si="165"/>
        <v>2022/01/06</v>
      </c>
      <c r="G5268" t="s">
        <v>97</v>
      </c>
      <c r="H5268" s="2">
        <v>0.41666666666666669</v>
      </c>
      <c r="I5268" t="s">
        <v>40</v>
      </c>
      <c r="K5268">
        <v>2</v>
      </c>
      <c r="L5268">
        <v>10549271711.577</v>
      </c>
      <c r="M5268">
        <v>200.31309999999999</v>
      </c>
      <c r="N5268" s="11"/>
      <c r="O5268">
        <v>200.31309999999999</v>
      </c>
      <c r="P5268">
        <v>206.91189600000001</v>
      </c>
      <c r="Q5268">
        <v>0.24</v>
      </c>
      <c r="R5268">
        <v>0</v>
      </c>
      <c r="S5268">
        <v>0.96809999999999996</v>
      </c>
      <c r="T5268">
        <v>207.797</v>
      </c>
      <c r="U5268">
        <v>51.838099999999997</v>
      </c>
      <c r="V5268">
        <v>1641456008</v>
      </c>
    </row>
    <row r="5269" spans="1:22" x14ac:dyDescent="0.25">
      <c r="A5269">
        <v>18131604</v>
      </c>
      <c r="B5269" t="s">
        <v>18</v>
      </c>
      <c r="C5269" t="s">
        <v>5321</v>
      </c>
      <c r="D5269" s="12" t="str">
        <f t="shared" si="164"/>
        <v>22/01</v>
      </c>
      <c r="E5269" s="13">
        <v>44567</v>
      </c>
      <c r="F5269" s="15" t="str">
        <f t="shared" si="165"/>
        <v>2022/01/06</v>
      </c>
      <c r="G5269" t="s">
        <v>97</v>
      </c>
      <c r="H5269" s="2">
        <v>0.45833333333333331</v>
      </c>
      <c r="I5269" t="s">
        <v>37</v>
      </c>
      <c r="K5269">
        <v>2</v>
      </c>
      <c r="L5269">
        <v>10549476531.657</v>
      </c>
      <c r="M5269">
        <v>204.8201</v>
      </c>
      <c r="N5269" s="11"/>
      <c r="O5269">
        <v>204.8201</v>
      </c>
      <c r="P5269">
        <v>211.607865</v>
      </c>
      <c r="Q5269">
        <v>0.24</v>
      </c>
      <c r="R5269">
        <v>0</v>
      </c>
      <c r="S5269">
        <v>0.96789999999999998</v>
      </c>
      <c r="T5269">
        <v>212.505</v>
      </c>
      <c r="U5269">
        <v>53.165999999999997</v>
      </c>
      <c r="V5269">
        <v>1641459608</v>
      </c>
    </row>
    <row r="5270" spans="1:22" x14ac:dyDescent="0.25">
      <c r="A5270">
        <v>18131604</v>
      </c>
      <c r="B5270" t="s">
        <v>18</v>
      </c>
      <c r="C5270" t="s">
        <v>5322</v>
      </c>
      <c r="D5270" s="12" t="str">
        <f t="shared" si="164"/>
        <v>22/01</v>
      </c>
      <c r="E5270" s="13">
        <v>44567</v>
      </c>
      <c r="F5270" s="15" t="str">
        <f t="shared" si="165"/>
        <v>2022/01/06</v>
      </c>
      <c r="G5270" t="s">
        <v>97</v>
      </c>
      <c r="H5270" s="2">
        <v>0.5</v>
      </c>
      <c r="I5270" t="s">
        <v>37</v>
      </c>
      <c r="K5270">
        <v>2</v>
      </c>
      <c r="L5270">
        <v>10549685177.097</v>
      </c>
      <c r="M5270">
        <v>208.6454</v>
      </c>
      <c r="N5270" s="11"/>
      <c r="O5270">
        <v>208.6454</v>
      </c>
      <c r="P5270">
        <v>215.53365099999999</v>
      </c>
      <c r="Q5270">
        <v>0.24</v>
      </c>
      <c r="R5270">
        <v>0</v>
      </c>
      <c r="S5270">
        <v>0.96799999999999997</v>
      </c>
      <c r="T5270">
        <v>218.26</v>
      </c>
      <c r="U5270">
        <v>54.054000000000002</v>
      </c>
      <c r="V5270">
        <v>1641463208</v>
      </c>
    </row>
    <row r="5271" spans="1:22" x14ac:dyDescent="0.25">
      <c r="A5271">
        <v>18131604</v>
      </c>
      <c r="B5271" t="s">
        <v>18</v>
      </c>
      <c r="C5271" t="s">
        <v>5323</v>
      </c>
      <c r="D5271" s="12" t="str">
        <f t="shared" si="164"/>
        <v>22/01</v>
      </c>
      <c r="E5271" s="13">
        <v>44567</v>
      </c>
      <c r="F5271" s="15" t="str">
        <f t="shared" si="165"/>
        <v>2022/01/06</v>
      </c>
      <c r="G5271" t="s">
        <v>97</v>
      </c>
      <c r="H5271" s="2">
        <v>0.54166666666666663</v>
      </c>
      <c r="I5271" t="s">
        <v>37</v>
      </c>
      <c r="K5271">
        <v>2</v>
      </c>
      <c r="L5271">
        <v>10549895153.577</v>
      </c>
      <c r="M5271">
        <v>209.97649999999999</v>
      </c>
      <c r="N5271" s="11"/>
      <c r="O5271">
        <v>209.97649999999999</v>
      </c>
      <c r="P5271">
        <v>217.10209900000001</v>
      </c>
      <c r="Q5271">
        <v>0.24</v>
      </c>
      <c r="R5271">
        <v>0</v>
      </c>
      <c r="S5271">
        <v>0.96719999999999995</v>
      </c>
      <c r="T5271">
        <v>218.71700000000001</v>
      </c>
      <c r="U5271">
        <v>55.165199999999999</v>
      </c>
      <c r="V5271">
        <v>1641466808</v>
      </c>
    </row>
    <row r="5272" spans="1:22" x14ac:dyDescent="0.25">
      <c r="A5272">
        <v>18131604</v>
      </c>
      <c r="B5272" t="s">
        <v>18</v>
      </c>
      <c r="C5272" t="s">
        <v>5324</v>
      </c>
      <c r="D5272" s="12" t="str">
        <f t="shared" si="164"/>
        <v>22/01</v>
      </c>
      <c r="E5272" s="13">
        <v>44567</v>
      </c>
      <c r="F5272" s="15" t="str">
        <f t="shared" si="165"/>
        <v>2022/01/06</v>
      </c>
      <c r="G5272" t="s">
        <v>97</v>
      </c>
      <c r="H5272" s="2">
        <v>0.58333333333333337</v>
      </c>
      <c r="I5272" t="s">
        <v>37</v>
      </c>
      <c r="K5272">
        <v>2</v>
      </c>
      <c r="L5272">
        <v>10550104847.816999</v>
      </c>
      <c r="M5272">
        <v>209.6942</v>
      </c>
      <c r="N5272" s="11"/>
      <c r="O5272">
        <v>209.6942</v>
      </c>
      <c r="P5272">
        <v>216.49987200000001</v>
      </c>
      <c r="Q5272">
        <v>0.24</v>
      </c>
      <c r="R5272">
        <v>0</v>
      </c>
      <c r="S5272">
        <v>0.96860000000000002</v>
      </c>
      <c r="T5272">
        <v>218.71700000000001</v>
      </c>
      <c r="U5272">
        <v>53.856499999999997</v>
      </c>
      <c r="V5272">
        <v>1641470408</v>
      </c>
    </row>
    <row r="5273" spans="1:22" x14ac:dyDescent="0.25">
      <c r="A5273">
        <v>18131604</v>
      </c>
      <c r="B5273" t="s">
        <v>18</v>
      </c>
      <c r="C5273" t="s">
        <v>5325</v>
      </c>
      <c r="D5273" s="12" t="str">
        <f t="shared" si="164"/>
        <v>22/01</v>
      </c>
      <c r="E5273" s="13">
        <v>44567</v>
      </c>
      <c r="F5273" s="15" t="str">
        <f t="shared" si="165"/>
        <v>2022/01/06</v>
      </c>
      <c r="G5273" t="s">
        <v>97</v>
      </c>
      <c r="H5273" s="2">
        <v>0.625</v>
      </c>
      <c r="I5273" t="s">
        <v>37</v>
      </c>
      <c r="K5273">
        <v>2</v>
      </c>
      <c r="L5273">
        <v>10550312538.056999</v>
      </c>
      <c r="M5273">
        <v>207.6902</v>
      </c>
      <c r="N5273" s="11"/>
      <c r="O5273">
        <v>207.6326</v>
      </c>
      <c r="P5273">
        <v>214.52137999999999</v>
      </c>
      <c r="Q5273">
        <v>0.24</v>
      </c>
      <c r="R5273">
        <v>0</v>
      </c>
      <c r="S5273">
        <v>0.96789999999999998</v>
      </c>
      <c r="T5273">
        <v>216.827</v>
      </c>
      <c r="U5273">
        <v>53.927199999999999</v>
      </c>
      <c r="V5273">
        <v>1641474009</v>
      </c>
    </row>
    <row r="5274" spans="1:22" x14ac:dyDescent="0.25">
      <c r="A5274">
        <v>18131604</v>
      </c>
      <c r="B5274" t="s">
        <v>18</v>
      </c>
      <c r="C5274" t="s">
        <v>5326</v>
      </c>
      <c r="D5274" s="12" t="str">
        <f t="shared" si="164"/>
        <v>22/01</v>
      </c>
      <c r="E5274" s="13">
        <v>44567</v>
      </c>
      <c r="F5274" s="15" t="str">
        <f t="shared" si="165"/>
        <v>2022/01/06</v>
      </c>
      <c r="G5274" t="s">
        <v>97</v>
      </c>
      <c r="H5274" s="2">
        <v>0.66666666666666663</v>
      </c>
      <c r="I5274" t="s">
        <v>37</v>
      </c>
      <c r="K5274">
        <v>2</v>
      </c>
      <c r="L5274">
        <v>10550518406.937</v>
      </c>
      <c r="M5274">
        <v>205.8689</v>
      </c>
      <c r="N5274" s="11"/>
      <c r="O5274">
        <v>205.92609999999999</v>
      </c>
      <c r="P5274">
        <v>212.24397999999999</v>
      </c>
      <c r="Q5274">
        <v>0.24</v>
      </c>
      <c r="R5274">
        <v>0</v>
      </c>
      <c r="S5274">
        <v>0.97019999999999995</v>
      </c>
      <c r="T5274">
        <v>214.3</v>
      </c>
      <c r="U5274">
        <v>51.4</v>
      </c>
      <c r="V5274">
        <v>1641477608</v>
      </c>
    </row>
    <row r="5275" spans="1:22" x14ac:dyDescent="0.25">
      <c r="A5275">
        <v>18131604</v>
      </c>
      <c r="B5275" t="s">
        <v>18</v>
      </c>
      <c r="C5275" t="s">
        <v>5327</v>
      </c>
      <c r="D5275" s="12" t="str">
        <f t="shared" si="164"/>
        <v>22/01</v>
      </c>
      <c r="E5275" s="13">
        <v>44567</v>
      </c>
      <c r="F5275" s="15" t="str">
        <f t="shared" si="165"/>
        <v>2022/01/06</v>
      </c>
      <c r="G5275" t="s">
        <v>97</v>
      </c>
      <c r="H5275" s="2">
        <v>0.70833333333333337</v>
      </c>
      <c r="I5275" t="s">
        <v>37</v>
      </c>
      <c r="K5275">
        <v>2</v>
      </c>
      <c r="L5275">
        <v>10550723427.657</v>
      </c>
      <c r="M5275">
        <v>205.02070000000001</v>
      </c>
      <c r="N5275" s="11"/>
      <c r="O5275">
        <v>205.02070000000001</v>
      </c>
      <c r="P5275">
        <v>211.774631</v>
      </c>
      <c r="Q5275">
        <v>0.24</v>
      </c>
      <c r="R5275">
        <v>0</v>
      </c>
      <c r="S5275">
        <v>0.96809999999999996</v>
      </c>
      <c r="T5275">
        <v>214.3</v>
      </c>
      <c r="U5275">
        <v>53.056600000000003</v>
      </c>
      <c r="V5275">
        <v>1641481208</v>
      </c>
    </row>
    <row r="5276" spans="1:22" x14ac:dyDescent="0.25">
      <c r="A5276">
        <v>18131604</v>
      </c>
      <c r="B5276" t="s">
        <v>18</v>
      </c>
      <c r="C5276" t="s">
        <v>5328</v>
      </c>
      <c r="D5276" s="12" t="str">
        <f t="shared" si="164"/>
        <v>22/01</v>
      </c>
      <c r="E5276" s="13">
        <v>44567</v>
      </c>
      <c r="F5276" s="15" t="str">
        <f t="shared" si="165"/>
        <v>2022/01/06</v>
      </c>
      <c r="G5276" t="s">
        <v>97</v>
      </c>
      <c r="H5276" s="2">
        <v>0.75</v>
      </c>
      <c r="I5276" t="s">
        <v>37</v>
      </c>
      <c r="K5276">
        <v>2</v>
      </c>
      <c r="L5276">
        <v>10550924072.937</v>
      </c>
      <c r="M5276">
        <v>200.64529999999999</v>
      </c>
      <c r="N5276" s="11"/>
      <c r="O5276">
        <v>200.64529999999999</v>
      </c>
      <c r="P5276">
        <v>207.23888299999999</v>
      </c>
      <c r="Q5276">
        <v>0.24</v>
      </c>
      <c r="R5276">
        <v>0</v>
      </c>
      <c r="S5276">
        <v>0.96819999999999995</v>
      </c>
      <c r="T5276">
        <v>210.23500000000001</v>
      </c>
      <c r="U5276">
        <v>51.859699999999997</v>
      </c>
      <c r="V5276">
        <v>1641484808</v>
      </c>
    </row>
    <row r="5277" spans="1:22" x14ac:dyDescent="0.25">
      <c r="A5277">
        <v>18131604</v>
      </c>
      <c r="B5277" t="s">
        <v>18</v>
      </c>
      <c r="C5277" t="s">
        <v>5329</v>
      </c>
      <c r="D5277" s="12" t="str">
        <f t="shared" si="164"/>
        <v>22/01</v>
      </c>
      <c r="E5277" s="13">
        <v>44567</v>
      </c>
      <c r="F5277" s="15" t="str">
        <f t="shared" si="165"/>
        <v>2022/01/06</v>
      </c>
      <c r="G5277" t="s">
        <v>97</v>
      </c>
      <c r="H5277" s="2">
        <v>0.79166666666666663</v>
      </c>
      <c r="I5277" t="s">
        <v>40</v>
      </c>
      <c r="K5277">
        <v>2</v>
      </c>
      <c r="L5277">
        <v>10551118727.097</v>
      </c>
      <c r="M5277">
        <v>194.6542</v>
      </c>
      <c r="N5277" s="11"/>
      <c r="O5277">
        <v>194.6542</v>
      </c>
      <c r="P5277">
        <v>200.61411699999999</v>
      </c>
      <c r="Q5277">
        <v>0.24</v>
      </c>
      <c r="R5277">
        <v>0</v>
      </c>
      <c r="S5277">
        <v>0.97030000000000005</v>
      </c>
      <c r="T5277">
        <v>208.77500000000001</v>
      </c>
      <c r="U5277">
        <v>48.5364</v>
      </c>
      <c r="V5277">
        <v>1641488408</v>
      </c>
    </row>
    <row r="5278" spans="1:22" x14ac:dyDescent="0.25">
      <c r="A5278">
        <v>18131604</v>
      </c>
      <c r="B5278" t="s">
        <v>18</v>
      </c>
      <c r="C5278" t="s">
        <v>5330</v>
      </c>
      <c r="D5278" s="12" t="str">
        <f t="shared" si="164"/>
        <v>22/01</v>
      </c>
      <c r="E5278" s="13">
        <v>44567</v>
      </c>
      <c r="F5278" s="15" t="str">
        <f t="shared" si="165"/>
        <v>2022/01/06</v>
      </c>
      <c r="G5278" t="s">
        <v>97</v>
      </c>
      <c r="H5278" s="2">
        <v>0.83333333333333337</v>
      </c>
      <c r="I5278" t="s">
        <v>40</v>
      </c>
      <c r="K5278">
        <v>2</v>
      </c>
      <c r="L5278">
        <v>10551251616.777</v>
      </c>
      <c r="M5278">
        <v>132.8897</v>
      </c>
      <c r="N5278" s="11"/>
      <c r="O5278">
        <v>132.8897</v>
      </c>
      <c r="P5278">
        <v>134.04674299999999</v>
      </c>
      <c r="Q5278">
        <v>0.24</v>
      </c>
      <c r="R5278">
        <v>0</v>
      </c>
      <c r="S5278">
        <v>0.99139999999999995</v>
      </c>
      <c r="T5278">
        <v>194.536</v>
      </c>
      <c r="U5278">
        <v>17.5745</v>
      </c>
      <c r="V5278">
        <v>1641492008</v>
      </c>
    </row>
    <row r="5279" spans="1:22" x14ac:dyDescent="0.25">
      <c r="A5279">
        <v>18131604</v>
      </c>
      <c r="B5279" t="s">
        <v>18</v>
      </c>
      <c r="C5279" t="s">
        <v>5331</v>
      </c>
      <c r="D5279" s="12" t="str">
        <f t="shared" si="164"/>
        <v>22/01</v>
      </c>
      <c r="E5279" s="13">
        <v>44567</v>
      </c>
      <c r="F5279" s="15" t="str">
        <f t="shared" si="165"/>
        <v>2022/01/06</v>
      </c>
      <c r="G5279" t="s">
        <v>97</v>
      </c>
      <c r="H5279" s="2">
        <v>0.875</v>
      </c>
      <c r="I5279" t="s">
        <v>37</v>
      </c>
      <c r="K5279">
        <v>2</v>
      </c>
      <c r="L5279">
        <v>10551373665.657</v>
      </c>
      <c r="M5279">
        <v>122.0489</v>
      </c>
      <c r="N5279" s="11"/>
      <c r="O5279">
        <v>122.0489</v>
      </c>
      <c r="P5279">
        <v>122.998003</v>
      </c>
      <c r="Q5279">
        <v>0.24</v>
      </c>
      <c r="R5279">
        <v>0</v>
      </c>
      <c r="S5279">
        <v>0.99229999999999996</v>
      </c>
      <c r="T5279">
        <v>127.018</v>
      </c>
      <c r="U5279">
        <v>15.2506</v>
      </c>
      <c r="V5279">
        <v>1641495608</v>
      </c>
    </row>
    <row r="5280" spans="1:22" x14ac:dyDescent="0.25">
      <c r="A5280">
        <v>18131604</v>
      </c>
      <c r="B5280" t="s">
        <v>18</v>
      </c>
      <c r="C5280" t="s">
        <v>5332</v>
      </c>
      <c r="D5280" s="12" t="str">
        <f t="shared" si="164"/>
        <v>22/01</v>
      </c>
      <c r="E5280" s="13">
        <v>44567</v>
      </c>
      <c r="F5280" s="15" t="str">
        <f t="shared" si="165"/>
        <v>2022/01/06</v>
      </c>
      <c r="G5280" t="s">
        <v>97</v>
      </c>
      <c r="H5280" s="2">
        <v>0.91666666666666663</v>
      </c>
      <c r="I5280" t="s">
        <v>37</v>
      </c>
      <c r="K5280">
        <v>2</v>
      </c>
      <c r="L5280">
        <v>10551492490.857</v>
      </c>
      <c r="M5280">
        <v>118.8252</v>
      </c>
      <c r="N5280" s="11"/>
      <c r="O5280">
        <v>118.8252</v>
      </c>
      <c r="P5280">
        <v>119.253665</v>
      </c>
      <c r="Q5280">
        <v>0.24</v>
      </c>
      <c r="R5280">
        <v>0</v>
      </c>
      <c r="S5280">
        <v>0.99639999999999995</v>
      </c>
      <c r="T5280">
        <v>123.554</v>
      </c>
      <c r="U5280">
        <v>10.0999</v>
      </c>
      <c r="V5280">
        <v>1641499208</v>
      </c>
    </row>
    <row r="5281" spans="1:22" x14ac:dyDescent="0.25">
      <c r="A5281">
        <v>18131604</v>
      </c>
      <c r="B5281" t="s">
        <v>18</v>
      </c>
      <c r="C5281" t="s">
        <v>5333</v>
      </c>
      <c r="D5281" s="12" t="str">
        <f t="shared" si="164"/>
        <v>22/01</v>
      </c>
      <c r="E5281" s="13">
        <v>44567</v>
      </c>
      <c r="F5281" s="15" t="str">
        <f t="shared" si="165"/>
        <v>2022/01/06</v>
      </c>
      <c r="G5281" t="s">
        <v>97</v>
      </c>
      <c r="H5281" s="2">
        <v>0.95833333333333337</v>
      </c>
      <c r="I5281" t="s">
        <v>22</v>
      </c>
      <c r="K5281">
        <v>2</v>
      </c>
      <c r="L5281">
        <v>10551609512.216999</v>
      </c>
      <c r="M5281">
        <v>117.0214</v>
      </c>
      <c r="N5281" s="11"/>
      <c r="O5281">
        <v>117.0214</v>
      </c>
      <c r="P5281">
        <v>117.36337899999999</v>
      </c>
      <c r="Q5281">
        <v>0.24</v>
      </c>
      <c r="R5281">
        <v>0</v>
      </c>
      <c r="S5281">
        <v>0.99709999999999999</v>
      </c>
      <c r="T5281">
        <v>118.892</v>
      </c>
      <c r="U5281">
        <v>8.9534000000000002</v>
      </c>
      <c r="V5281">
        <v>1641502808</v>
      </c>
    </row>
    <row r="5282" spans="1:22" x14ac:dyDescent="0.25">
      <c r="A5282">
        <v>18131604</v>
      </c>
      <c r="B5282" t="s">
        <v>18</v>
      </c>
      <c r="C5282" t="s">
        <v>5334</v>
      </c>
      <c r="D5282" s="12" t="str">
        <f t="shared" si="164"/>
        <v>22/01</v>
      </c>
      <c r="E5282" s="13">
        <v>44568</v>
      </c>
      <c r="F5282" s="15" t="str">
        <f t="shared" si="165"/>
        <v>2022/01/07</v>
      </c>
      <c r="G5282" t="s">
        <v>122</v>
      </c>
      <c r="H5282" s="2">
        <v>0</v>
      </c>
      <c r="I5282" t="s">
        <v>22</v>
      </c>
      <c r="K5282">
        <v>2</v>
      </c>
      <c r="L5282">
        <v>10551725304.777</v>
      </c>
      <c r="M5282">
        <v>115.79259999999999</v>
      </c>
      <c r="N5282" s="11"/>
      <c r="O5282">
        <v>115.79259999999999</v>
      </c>
      <c r="P5282">
        <v>116.087846</v>
      </c>
      <c r="Q5282">
        <v>0.24</v>
      </c>
      <c r="R5282">
        <v>0</v>
      </c>
      <c r="S5282">
        <v>0.99750000000000005</v>
      </c>
      <c r="T5282">
        <v>117.764</v>
      </c>
      <c r="U5282">
        <v>8.2746999999999993</v>
      </c>
      <c r="V5282">
        <v>1641506408</v>
      </c>
    </row>
    <row r="5283" spans="1:22" x14ac:dyDescent="0.25">
      <c r="A5283">
        <v>18131604</v>
      </c>
      <c r="B5283" t="s">
        <v>18</v>
      </c>
      <c r="C5283" t="s">
        <v>5335</v>
      </c>
      <c r="D5283" s="12" t="str">
        <f t="shared" si="164"/>
        <v>22/01</v>
      </c>
      <c r="E5283" s="13">
        <v>44568</v>
      </c>
      <c r="F5283" s="15" t="str">
        <f t="shared" si="165"/>
        <v>2022/01/07</v>
      </c>
      <c r="G5283" t="s">
        <v>122</v>
      </c>
      <c r="H5283" s="2">
        <v>4.1666666666666664E-2</v>
      </c>
      <c r="I5283" t="s">
        <v>22</v>
      </c>
      <c r="K5283">
        <v>2</v>
      </c>
      <c r="L5283">
        <v>10551841007.577</v>
      </c>
      <c r="M5283">
        <v>115.7028</v>
      </c>
      <c r="N5283" s="11"/>
      <c r="O5283">
        <v>115.7028</v>
      </c>
      <c r="P5283">
        <v>116.045804</v>
      </c>
      <c r="Q5283">
        <v>0.24</v>
      </c>
      <c r="R5283">
        <v>0</v>
      </c>
      <c r="S5283">
        <v>0.997</v>
      </c>
      <c r="T5283">
        <v>116.36</v>
      </c>
      <c r="U5283">
        <v>8.9158000000000008</v>
      </c>
      <c r="V5283">
        <v>1641510008</v>
      </c>
    </row>
    <row r="5284" spans="1:22" x14ac:dyDescent="0.25">
      <c r="A5284">
        <v>18131604</v>
      </c>
      <c r="B5284" t="s">
        <v>18</v>
      </c>
      <c r="C5284" t="s">
        <v>5336</v>
      </c>
      <c r="D5284" s="12" t="str">
        <f t="shared" si="164"/>
        <v>22/01</v>
      </c>
      <c r="E5284" s="13">
        <v>44568</v>
      </c>
      <c r="F5284" s="15" t="str">
        <f t="shared" si="165"/>
        <v>2022/01/07</v>
      </c>
      <c r="G5284" t="s">
        <v>122</v>
      </c>
      <c r="H5284" s="2">
        <v>8.3333333333333329E-2</v>
      </c>
      <c r="I5284" t="s">
        <v>22</v>
      </c>
      <c r="K5284">
        <v>2</v>
      </c>
      <c r="L5284">
        <v>10551956312.697001</v>
      </c>
      <c r="M5284">
        <v>115.3051</v>
      </c>
      <c r="N5284" s="11"/>
      <c r="O5284">
        <v>115.3051</v>
      </c>
      <c r="P5284">
        <v>115.60159899999999</v>
      </c>
      <c r="Q5284">
        <v>0.24</v>
      </c>
      <c r="R5284">
        <v>0</v>
      </c>
      <c r="S5284">
        <v>0.99739999999999995</v>
      </c>
      <c r="T5284">
        <v>115.791</v>
      </c>
      <c r="U5284">
        <v>8.2739999999999991</v>
      </c>
      <c r="V5284">
        <v>1641513608</v>
      </c>
    </row>
    <row r="5285" spans="1:22" x14ac:dyDescent="0.25">
      <c r="A5285">
        <v>18131604</v>
      </c>
      <c r="B5285" t="s">
        <v>18</v>
      </c>
      <c r="C5285" t="s">
        <v>5337</v>
      </c>
      <c r="D5285" s="12" t="str">
        <f t="shared" si="164"/>
        <v>22/01</v>
      </c>
      <c r="E5285" s="13">
        <v>44568</v>
      </c>
      <c r="F5285" s="15" t="str">
        <f t="shared" si="165"/>
        <v>2022/01/07</v>
      </c>
      <c r="G5285" t="s">
        <v>122</v>
      </c>
      <c r="H5285" s="2">
        <v>0.125</v>
      </c>
      <c r="I5285" t="s">
        <v>22</v>
      </c>
      <c r="K5285">
        <v>2</v>
      </c>
      <c r="L5285">
        <v>10552070748.297001</v>
      </c>
      <c r="M5285">
        <v>114.43559999999999</v>
      </c>
      <c r="N5285" s="11"/>
      <c r="O5285">
        <v>114.43559999999999</v>
      </c>
      <c r="P5285">
        <v>114.742305</v>
      </c>
      <c r="Q5285">
        <v>0.24</v>
      </c>
      <c r="R5285">
        <v>0</v>
      </c>
      <c r="S5285">
        <v>0.99729999999999996</v>
      </c>
      <c r="T5285">
        <v>115.05200000000001</v>
      </c>
      <c r="U5285">
        <v>8.3839000000000006</v>
      </c>
      <c r="V5285">
        <v>1641517208</v>
      </c>
    </row>
    <row r="5286" spans="1:22" x14ac:dyDescent="0.25">
      <c r="A5286">
        <v>18131604</v>
      </c>
      <c r="B5286" t="s">
        <v>18</v>
      </c>
      <c r="C5286" t="s">
        <v>5338</v>
      </c>
      <c r="D5286" s="12" t="str">
        <f t="shared" si="164"/>
        <v>22/01</v>
      </c>
      <c r="E5286" s="13">
        <v>44568</v>
      </c>
      <c r="F5286" s="15" t="str">
        <f t="shared" si="165"/>
        <v>2022/01/07</v>
      </c>
      <c r="G5286" t="s">
        <v>122</v>
      </c>
      <c r="H5286" s="2">
        <v>0.16666666666666666</v>
      </c>
      <c r="I5286" t="s">
        <v>22</v>
      </c>
      <c r="K5286">
        <v>2</v>
      </c>
      <c r="L5286">
        <v>10552185454.617001</v>
      </c>
      <c r="M5286">
        <v>114.7063</v>
      </c>
      <c r="N5286" s="11"/>
      <c r="O5286">
        <v>114.7063</v>
      </c>
      <c r="P5286">
        <v>115.033638</v>
      </c>
      <c r="Q5286">
        <v>0.24</v>
      </c>
      <c r="R5286">
        <v>0</v>
      </c>
      <c r="S5286">
        <v>0.99719999999999998</v>
      </c>
      <c r="T5286">
        <v>115.354</v>
      </c>
      <c r="U5286">
        <v>8.6716999999999995</v>
      </c>
      <c r="V5286">
        <v>1641520808</v>
      </c>
    </row>
    <row r="5287" spans="1:22" x14ac:dyDescent="0.25">
      <c r="A5287">
        <v>18131604</v>
      </c>
      <c r="B5287" t="s">
        <v>18</v>
      </c>
      <c r="C5287" t="s">
        <v>5339</v>
      </c>
      <c r="D5287" s="12" t="str">
        <f t="shared" si="164"/>
        <v>22/01</v>
      </c>
      <c r="E5287" s="13">
        <v>44568</v>
      </c>
      <c r="F5287" s="15" t="str">
        <f t="shared" si="165"/>
        <v>2022/01/07</v>
      </c>
      <c r="G5287" t="s">
        <v>122</v>
      </c>
      <c r="H5287" s="2">
        <v>0.20833333333333334</v>
      </c>
      <c r="I5287" t="s">
        <v>22</v>
      </c>
      <c r="K5287">
        <v>2</v>
      </c>
      <c r="L5287">
        <v>10552299193.497</v>
      </c>
      <c r="M5287">
        <v>113.7389</v>
      </c>
      <c r="N5287" s="11"/>
      <c r="O5287">
        <v>113.7073</v>
      </c>
      <c r="P5287">
        <v>113.99185799999999</v>
      </c>
      <c r="Q5287">
        <v>0.24</v>
      </c>
      <c r="R5287">
        <v>0</v>
      </c>
      <c r="S5287">
        <v>0.99750000000000005</v>
      </c>
      <c r="T5287">
        <v>115.354</v>
      </c>
      <c r="U5287">
        <v>8.0495000000000001</v>
      </c>
      <c r="V5287">
        <v>1641524409</v>
      </c>
    </row>
    <row r="5288" spans="1:22" x14ac:dyDescent="0.25">
      <c r="A5288">
        <v>18131604</v>
      </c>
      <c r="B5288" t="s">
        <v>18</v>
      </c>
      <c r="C5288" t="s">
        <v>5340</v>
      </c>
      <c r="D5288" s="12" t="str">
        <f t="shared" si="164"/>
        <v>22/01</v>
      </c>
      <c r="E5288" s="13">
        <v>44568</v>
      </c>
      <c r="F5288" s="15" t="str">
        <f t="shared" si="165"/>
        <v>2022/01/07</v>
      </c>
      <c r="G5288" t="s">
        <v>122</v>
      </c>
      <c r="H5288" s="2">
        <v>0.25</v>
      </c>
      <c r="I5288" t="s">
        <v>22</v>
      </c>
      <c r="K5288">
        <v>2</v>
      </c>
      <c r="L5288">
        <v>10552411862.937</v>
      </c>
      <c r="M5288">
        <v>112.6694</v>
      </c>
      <c r="N5288" s="11"/>
      <c r="O5288">
        <v>112.7007</v>
      </c>
      <c r="P5288">
        <v>112.980328</v>
      </c>
      <c r="Q5288">
        <v>0.24</v>
      </c>
      <c r="R5288">
        <v>0</v>
      </c>
      <c r="S5288">
        <v>0.99750000000000005</v>
      </c>
      <c r="T5288">
        <v>114.791</v>
      </c>
      <c r="U5288">
        <v>7.9432999999999998</v>
      </c>
      <c r="V5288">
        <v>1641528008</v>
      </c>
    </row>
    <row r="5289" spans="1:22" x14ac:dyDescent="0.25">
      <c r="A5289">
        <v>18131604</v>
      </c>
      <c r="B5289" t="s">
        <v>18</v>
      </c>
      <c r="C5289" t="s">
        <v>5341</v>
      </c>
      <c r="D5289" s="12" t="str">
        <f t="shared" si="164"/>
        <v>22/01</v>
      </c>
      <c r="E5289" s="13">
        <v>44568</v>
      </c>
      <c r="F5289" s="15" t="str">
        <f t="shared" si="165"/>
        <v>2022/01/07</v>
      </c>
      <c r="G5289" t="s">
        <v>122</v>
      </c>
      <c r="H5289" s="2">
        <v>0.29166666666666669</v>
      </c>
      <c r="I5289" t="s">
        <v>37</v>
      </c>
      <c r="K5289">
        <v>2</v>
      </c>
      <c r="L5289">
        <v>10552587663.657</v>
      </c>
      <c r="M5289">
        <v>175.80070000000001</v>
      </c>
      <c r="N5289" s="11"/>
      <c r="O5289">
        <v>175.80070000000001</v>
      </c>
      <c r="P5289">
        <v>181.460204</v>
      </c>
      <c r="Q5289">
        <v>0.24</v>
      </c>
      <c r="R5289">
        <v>0</v>
      </c>
      <c r="S5289">
        <v>0.96879999999999999</v>
      </c>
      <c r="T5289">
        <v>196.35</v>
      </c>
      <c r="U5289">
        <v>44.965699999999998</v>
      </c>
      <c r="V5289">
        <v>1641531608</v>
      </c>
    </row>
    <row r="5290" spans="1:22" x14ac:dyDescent="0.25">
      <c r="A5290">
        <v>18131604</v>
      </c>
      <c r="B5290" t="s">
        <v>18</v>
      </c>
      <c r="C5290" t="s">
        <v>5342</v>
      </c>
      <c r="D5290" s="12" t="str">
        <f t="shared" si="164"/>
        <v>22/01</v>
      </c>
      <c r="E5290" s="13">
        <v>44568</v>
      </c>
      <c r="F5290" s="15" t="str">
        <f t="shared" si="165"/>
        <v>2022/01/07</v>
      </c>
      <c r="G5290" t="s">
        <v>122</v>
      </c>
      <c r="H5290" s="2">
        <v>0.33333333333333331</v>
      </c>
      <c r="I5290" t="s">
        <v>40</v>
      </c>
      <c r="K5290">
        <v>2</v>
      </c>
      <c r="L5290">
        <v>10552771728.297001</v>
      </c>
      <c r="M5290">
        <v>184.06460000000001</v>
      </c>
      <c r="N5290" s="11"/>
      <c r="O5290">
        <v>184.06460000000001</v>
      </c>
      <c r="P5290">
        <v>190.26144199999999</v>
      </c>
      <c r="Q5290">
        <v>0.24</v>
      </c>
      <c r="R5290">
        <v>0</v>
      </c>
      <c r="S5290">
        <v>0.96740000000000004</v>
      </c>
      <c r="T5290">
        <v>196.35</v>
      </c>
      <c r="U5290">
        <v>48.162500000000001</v>
      </c>
      <c r="V5290">
        <v>1641535208</v>
      </c>
    </row>
    <row r="5291" spans="1:22" x14ac:dyDescent="0.25">
      <c r="A5291">
        <v>18131604</v>
      </c>
      <c r="B5291" t="s">
        <v>18</v>
      </c>
      <c r="C5291" t="s">
        <v>5343</v>
      </c>
      <c r="D5291" s="12" t="str">
        <f t="shared" si="164"/>
        <v>22/01</v>
      </c>
      <c r="E5291" s="13">
        <v>44568</v>
      </c>
      <c r="F5291" s="15" t="str">
        <f t="shared" si="165"/>
        <v>2022/01/07</v>
      </c>
      <c r="G5291" t="s">
        <v>122</v>
      </c>
      <c r="H5291" s="2">
        <v>0.375</v>
      </c>
      <c r="I5291" t="s">
        <v>40</v>
      </c>
      <c r="K5291">
        <v>2</v>
      </c>
      <c r="L5291">
        <v>10552963657.017</v>
      </c>
      <c r="M5291">
        <v>191.92869999999999</v>
      </c>
      <c r="N5291" s="11"/>
      <c r="O5291">
        <v>191.92869999999999</v>
      </c>
      <c r="P5291">
        <v>198.689063</v>
      </c>
      <c r="Q5291">
        <v>0.24</v>
      </c>
      <c r="R5291">
        <v>0</v>
      </c>
      <c r="S5291">
        <v>0.96599999999999997</v>
      </c>
      <c r="T5291">
        <v>205.53100000000001</v>
      </c>
      <c r="U5291">
        <v>51.387799999999999</v>
      </c>
      <c r="V5291">
        <v>1641538808</v>
      </c>
    </row>
    <row r="5292" spans="1:22" x14ac:dyDescent="0.25">
      <c r="A5292">
        <v>18131604</v>
      </c>
      <c r="B5292" t="s">
        <v>18</v>
      </c>
      <c r="C5292" t="s">
        <v>5344</v>
      </c>
      <c r="D5292" s="12" t="str">
        <f t="shared" si="164"/>
        <v>22/01</v>
      </c>
      <c r="E5292" s="13">
        <v>44568</v>
      </c>
      <c r="F5292" s="15" t="str">
        <f t="shared" si="165"/>
        <v>2022/01/07</v>
      </c>
      <c r="G5292" t="s">
        <v>122</v>
      </c>
      <c r="H5292" s="2">
        <v>0.41666666666666669</v>
      </c>
      <c r="I5292" t="s">
        <v>40</v>
      </c>
      <c r="K5292">
        <v>2</v>
      </c>
      <c r="L5292">
        <v>10553167895.816999</v>
      </c>
      <c r="M5292">
        <v>204.2388</v>
      </c>
      <c r="N5292" s="11"/>
      <c r="O5292">
        <v>204.2388</v>
      </c>
      <c r="P5292">
        <v>211.45578</v>
      </c>
      <c r="Q5292">
        <v>0.24</v>
      </c>
      <c r="R5292">
        <v>0</v>
      </c>
      <c r="S5292">
        <v>0.96589999999999998</v>
      </c>
      <c r="T5292">
        <v>213.58600000000001</v>
      </c>
      <c r="U5292">
        <v>54.772799999999997</v>
      </c>
      <c r="V5292">
        <v>1641542408</v>
      </c>
    </row>
    <row r="5293" spans="1:22" x14ac:dyDescent="0.25">
      <c r="A5293">
        <v>18131604</v>
      </c>
      <c r="B5293" t="s">
        <v>18</v>
      </c>
      <c r="C5293" t="s">
        <v>5345</v>
      </c>
      <c r="D5293" s="12" t="str">
        <f t="shared" si="164"/>
        <v>22/01</v>
      </c>
      <c r="E5293" s="13">
        <v>44568</v>
      </c>
      <c r="F5293" s="15" t="str">
        <f t="shared" si="165"/>
        <v>2022/01/07</v>
      </c>
      <c r="G5293" t="s">
        <v>122</v>
      </c>
      <c r="H5293" s="2">
        <v>0.45833333333333331</v>
      </c>
      <c r="I5293" t="s">
        <v>37</v>
      </c>
      <c r="K5293">
        <v>2</v>
      </c>
      <c r="L5293">
        <v>10553374691.337</v>
      </c>
      <c r="M5293">
        <v>206.7955</v>
      </c>
      <c r="N5293" s="11"/>
      <c r="O5293">
        <v>206.7955</v>
      </c>
      <c r="P5293">
        <v>213.656519</v>
      </c>
      <c r="Q5293">
        <v>0.24</v>
      </c>
      <c r="R5293">
        <v>0</v>
      </c>
      <c r="S5293">
        <v>0.96789999999999998</v>
      </c>
      <c r="T5293">
        <v>215.833</v>
      </c>
      <c r="U5293">
        <v>53.709600000000002</v>
      </c>
      <c r="V5293">
        <v>1641546008</v>
      </c>
    </row>
    <row r="5294" spans="1:22" x14ac:dyDescent="0.25">
      <c r="A5294">
        <v>18131604</v>
      </c>
      <c r="B5294" t="s">
        <v>18</v>
      </c>
      <c r="C5294" t="s">
        <v>5346</v>
      </c>
      <c r="D5294" s="12" t="str">
        <f t="shared" si="164"/>
        <v>22/01</v>
      </c>
      <c r="E5294" s="13">
        <v>44568</v>
      </c>
      <c r="F5294" s="15" t="str">
        <f t="shared" si="165"/>
        <v>2022/01/07</v>
      </c>
      <c r="G5294" t="s">
        <v>122</v>
      </c>
      <c r="H5294" s="2">
        <v>0.5</v>
      </c>
      <c r="I5294" t="s">
        <v>37</v>
      </c>
      <c r="K5294">
        <v>2</v>
      </c>
      <c r="L5294">
        <v>10553579988.056999</v>
      </c>
      <c r="M5294">
        <v>205.29669999999999</v>
      </c>
      <c r="N5294" s="11"/>
      <c r="O5294">
        <v>205.2397</v>
      </c>
      <c r="P5294">
        <v>212.063209</v>
      </c>
      <c r="Q5294">
        <v>0.24</v>
      </c>
      <c r="R5294">
        <v>0</v>
      </c>
      <c r="S5294">
        <v>0.96779999999999999</v>
      </c>
      <c r="T5294">
        <v>215.833</v>
      </c>
      <c r="U5294">
        <v>53.361699999999999</v>
      </c>
      <c r="V5294">
        <v>1641549609</v>
      </c>
    </row>
    <row r="5295" spans="1:22" x14ac:dyDescent="0.25">
      <c r="A5295">
        <v>18131604</v>
      </c>
      <c r="B5295" t="s">
        <v>18</v>
      </c>
      <c r="C5295" t="s">
        <v>5347</v>
      </c>
      <c r="D5295" s="12" t="str">
        <f t="shared" si="164"/>
        <v>22/01</v>
      </c>
      <c r="E5295" s="13">
        <v>44568</v>
      </c>
      <c r="F5295" s="15" t="str">
        <f t="shared" si="165"/>
        <v>2022/01/07</v>
      </c>
      <c r="G5295" t="s">
        <v>122</v>
      </c>
      <c r="H5295" s="2">
        <v>0.54166666666666663</v>
      </c>
      <c r="I5295" t="s">
        <v>37</v>
      </c>
      <c r="K5295">
        <v>2</v>
      </c>
      <c r="L5295">
        <v>10553789923.976999</v>
      </c>
      <c r="M5295">
        <v>209.9359</v>
      </c>
      <c r="N5295" s="11"/>
      <c r="O5295">
        <v>209.9359</v>
      </c>
      <c r="P5295">
        <v>216.800735</v>
      </c>
      <c r="Q5295">
        <v>0.24</v>
      </c>
      <c r="R5295">
        <v>0</v>
      </c>
      <c r="S5295">
        <v>0.96830000000000005</v>
      </c>
      <c r="T5295">
        <v>218.29300000000001</v>
      </c>
      <c r="U5295">
        <v>54.124600000000001</v>
      </c>
      <c r="V5295">
        <v>1641553209</v>
      </c>
    </row>
    <row r="5296" spans="1:22" x14ac:dyDescent="0.25">
      <c r="A5296">
        <v>18131604</v>
      </c>
      <c r="B5296" t="s">
        <v>18</v>
      </c>
      <c r="C5296" t="s">
        <v>5348</v>
      </c>
      <c r="D5296" s="12" t="str">
        <f t="shared" si="164"/>
        <v>22/01</v>
      </c>
      <c r="E5296" s="13">
        <v>44568</v>
      </c>
      <c r="F5296" s="15" t="str">
        <f t="shared" si="165"/>
        <v>2022/01/07</v>
      </c>
      <c r="G5296" t="s">
        <v>122</v>
      </c>
      <c r="H5296" s="2">
        <v>0.58333333333333337</v>
      </c>
      <c r="I5296" t="s">
        <v>37</v>
      </c>
      <c r="K5296">
        <v>2</v>
      </c>
      <c r="L5296">
        <v>10553998378.617001</v>
      </c>
      <c r="M5296">
        <v>208.4546</v>
      </c>
      <c r="N5296" s="11"/>
      <c r="O5296">
        <v>208.4546</v>
      </c>
      <c r="P5296">
        <v>215.67532</v>
      </c>
      <c r="Q5296">
        <v>0.24</v>
      </c>
      <c r="R5296">
        <v>0</v>
      </c>
      <c r="S5296">
        <v>0.96650000000000003</v>
      </c>
      <c r="T5296">
        <v>218.29300000000001</v>
      </c>
      <c r="U5296">
        <v>55.3399</v>
      </c>
      <c r="V5296">
        <v>1641556809</v>
      </c>
    </row>
    <row r="5297" spans="1:22" x14ac:dyDescent="0.25">
      <c r="A5297">
        <v>18131604</v>
      </c>
      <c r="B5297" t="s">
        <v>18</v>
      </c>
      <c r="C5297" t="s">
        <v>5349</v>
      </c>
      <c r="D5297" s="12" t="str">
        <f t="shared" si="164"/>
        <v>22/01</v>
      </c>
      <c r="E5297" s="13">
        <v>44568</v>
      </c>
      <c r="F5297" s="15" t="str">
        <f t="shared" si="165"/>
        <v>2022/01/07</v>
      </c>
      <c r="G5297" t="s">
        <v>122</v>
      </c>
      <c r="H5297" s="2">
        <v>0.625</v>
      </c>
      <c r="I5297" t="s">
        <v>37</v>
      </c>
      <c r="K5297">
        <v>2</v>
      </c>
      <c r="L5297">
        <v>10554206547.657</v>
      </c>
      <c r="M5297">
        <v>208.16900000000001</v>
      </c>
      <c r="N5297" s="11"/>
      <c r="O5297">
        <v>208.2269</v>
      </c>
      <c r="P5297">
        <v>215.51884100000001</v>
      </c>
      <c r="Q5297">
        <v>0.24</v>
      </c>
      <c r="R5297">
        <v>0</v>
      </c>
      <c r="S5297">
        <v>0.96619999999999995</v>
      </c>
      <c r="T5297">
        <v>217.24700000000001</v>
      </c>
      <c r="U5297">
        <v>55.587200000000003</v>
      </c>
      <c r="V5297">
        <v>1641560408</v>
      </c>
    </row>
    <row r="5298" spans="1:22" x14ac:dyDescent="0.25">
      <c r="A5298">
        <v>18131604</v>
      </c>
      <c r="B5298" t="s">
        <v>18</v>
      </c>
      <c r="C5298" t="s">
        <v>5350</v>
      </c>
      <c r="D5298" s="12" t="str">
        <f t="shared" si="164"/>
        <v>22/01</v>
      </c>
      <c r="E5298" s="13">
        <v>44568</v>
      </c>
      <c r="F5298" s="15" t="str">
        <f t="shared" si="165"/>
        <v>2022/01/07</v>
      </c>
      <c r="G5298" t="s">
        <v>122</v>
      </c>
      <c r="H5298" s="2">
        <v>0.66666666666666663</v>
      </c>
      <c r="I5298" t="s">
        <v>37</v>
      </c>
      <c r="K5298">
        <v>2</v>
      </c>
      <c r="L5298">
        <v>10554411941.577</v>
      </c>
      <c r="M5298">
        <v>205.3939</v>
      </c>
      <c r="N5298" s="11"/>
      <c r="O5298">
        <v>205.3939</v>
      </c>
      <c r="P5298">
        <v>212.222408</v>
      </c>
      <c r="Q5298">
        <v>0.24</v>
      </c>
      <c r="R5298">
        <v>0</v>
      </c>
      <c r="S5298">
        <v>0.96779999999999999</v>
      </c>
      <c r="T5298">
        <v>217.24700000000001</v>
      </c>
      <c r="U5298">
        <v>53.401200000000003</v>
      </c>
      <c r="V5298">
        <v>1641564008</v>
      </c>
    </row>
    <row r="5299" spans="1:22" x14ac:dyDescent="0.25">
      <c r="A5299">
        <v>18131604</v>
      </c>
      <c r="B5299" t="s">
        <v>18</v>
      </c>
      <c r="C5299" t="s">
        <v>5351</v>
      </c>
      <c r="D5299" s="12" t="str">
        <f t="shared" si="164"/>
        <v>22/01</v>
      </c>
      <c r="E5299" s="13">
        <v>44568</v>
      </c>
      <c r="F5299" s="15" t="str">
        <f t="shared" si="165"/>
        <v>2022/01/07</v>
      </c>
      <c r="G5299" t="s">
        <v>122</v>
      </c>
      <c r="H5299" s="2">
        <v>0.70833333333333337</v>
      </c>
      <c r="I5299" t="s">
        <v>37</v>
      </c>
      <c r="K5299">
        <v>2</v>
      </c>
      <c r="L5299">
        <v>10554617619.896999</v>
      </c>
      <c r="M5299">
        <v>205.67830000000001</v>
      </c>
      <c r="N5299" s="11"/>
      <c r="O5299">
        <v>205.67830000000001</v>
      </c>
      <c r="P5299">
        <v>211.99664999999999</v>
      </c>
      <c r="Q5299">
        <v>0.24</v>
      </c>
      <c r="R5299">
        <v>0</v>
      </c>
      <c r="S5299">
        <v>0.97019999999999995</v>
      </c>
      <c r="T5299">
        <v>214.59399999999999</v>
      </c>
      <c r="U5299">
        <v>51.371299999999998</v>
      </c>
      <c r="V5299">
        <v>1641567608</v>
      </c>
    </row>
    <row r="5300" spans="1:22" x14ac:dyDescent="0.25">
      <c r="A5300">
        <v>18131604</v>
      </c>
      <c r="B5300" t="s">
        <v>18</v>
      </c>
      <c r="C5300" t="s">
        <v>5352</v>
      </c>
      <c r="D5300" s="12" t="str">
        <f t="shared" si="164"/>
        <v>22/01</v>
      </c>
      <c r="E5300" s="13">
        <v>44568</v>
      </c>
      <c r="F5300" s="15" t="str">
        <f t="shared" si="165"/>
        <v>2022/01/07</v>
      </c>
      <c r="G5300" t="s">
        <v>122</v>
      </c>
      <c r="H5300" s="2">
        <v>0.75</v>
      </c>
      <c r="I5300" t="s">
        <v>37</v>
      </c>
      <c r="K5300">
        <v>2</v>
      </c>
      <c r="L5300">
        <v>10554817832.457001</v>
      </c>
      <c r="M5300">
        <v>200.21260000000001</v>
      </c>
      <c r="N5300" s="11"/>
      <c r="O5300">
        <v>200.21260000000001</v>
      </c>
      <c r="P5300">
        <v>206.62931599999999</v>
      </c>
      <c r="Q5300">
        <v>0.24</v>
      </c>
      <c r="R5300">
        <v>0</v>
      </c>
      <c r="S5300">
        <v>0.96889999999999998</v>
      </c>
      <c r="T5300">
        <v>210.94300000000001</v>
      </c>
      <c r="U5300">
        <v>51.094099999999997</v>
      </c>
      <c r="V5300">
        <v>1641571208</v>
      </c>
    </row>
    <row r="5301" spans="1:22" x14ac:dyDescent="0.25">
      <c r="A5301">
        <v>18131604</v>
      </c>
      <c r="B5301" t="s">
        <v>18</v>
      </c>
      <c r="C5301" t="s">
        <v>5353</v>
      </c>
      <c r="D5301" s="12" t="str">
        <f t="shared" si="164"/>
        <v>22/01</v>
      </c>
      <c r="E5301" s="13">
        <v>44568</v>
      </c>
      <c r="F5301" s="15" t="str">
        <f t="shared" si="165"/>
        <v>2022/01/07</v>
      </c>
      <c r="G5301" t="s">
        <v>122</v>
      </c>
      <c r="H5301" s="2">
        <v>0.79166666666666663</v>
      </c>
      <c r="I5301" t="s">
        <v>40</v>
      </c>
      <c r="K5301">
        <v>2</v>
      </c>
      <c r="L5301">
        <v>10555010006.697001</v>
      </c>
      <c r="M5301">
        <v>192.17420000000001</v>
      </c>
      <c r="N5301" s="11"/>
      <c r="O5301">
        <v>192.12090000000001</v>
      </c>
      <c r="P5301">
        <v>198.33045200000001</v>
      </c>
      <c r="Q5301">
        <v>0.24</v>
      </c>
      <c r="R5301">
        <v>0</v>
      </c>
      <c r="S5301">
        <v>0.96870000000000001</v>
      </c>
      <c r="T5301">
        <v>206.34399999999999</v>
      </c>
      <c r="U5301">
        <v>49.239600000000003</v>
      </c>
      <c r="V5301">
        <v>1641574809</v>
      </c>
    </row>
    <row r="5302" spans="1:22" x14ac:dyDescent="0.25">
      <c r="A5302">
        <v>18131604</v>
      </c>
      <c r="B5302" t="s">
        <v>18</v>
      </c>
      <c r="C5302" t="s">
        <v>5354</v>
      </c>
      <c r="D5302" s="12" t="str">
        <f t="shared" si="164"/>
        <v>22/01</v>
      </c>
      <c r="E5302" s="13">
        <v>44568</v>
      </c>
      <c r="F5302" s="15" t="str">
        <f t="shared" si="165"/>
        <v>2022/01/07</v>
      </c>
      <c r="G5302" t="s">
        <v>122</v>
      </c>
      <c r="H5302" s="2">
        <v>0.83333333333333337</v>
      </c>
      <c r="I5302" t="s">
        <v>40</v>
      </c>
      <c r="K5302">
        <v>2</v>
      </c>
      <c r="L5302">
        <v>10555134692.216999</v>
      </c>
      <c r="M5302">
        <v>124.6855</v>
      </c>
      <c r="N5302" s="11"/>
      <c r="O5302">
        <v>124.72020000000001</v>
      </c>
      <c r="P5302">
        <v>125.927712</v>
      </c>
      <c r="Q5302">
        <v>0.24</v>
      </c>
      <c r="R5302">
        <v>0</v>
      </c>
      <c r="S5302">
        <v>0.99039999999999995</v>
      </c>
      <c r="T5302">
        <v>196.2</v>
      </c>
      <c r="U5302">
        <v>17.397400000000001</v>
      </c>
      <c r="V5302">
        <v>1641578408</v>
      </c>
    </row>
    <row r="5303" spans="1:22" x14ac:dyDescent="0.25">
      <c r="A5303">
        <v>18131604</v>
      </c>
      <c r="B5303" t="s">
        <v>18</v>
      </c>
      <c r="C5303" t="s">
        <v>5355</v>
      </c>
      <c r="D5303" s="12" t="str">
        <f t="shared" si="164"/>
        <v>22/01</v>
      </c>
      <c r="E5303" s="13">
        <v>44568</v>
      </c>
      <c r="F5303" s="15" t="str">
        <f t="shared" si="165"/>
        <v>2022/01/07</v>
      </c>
      <c r="G5303" t="s">
        <v>122</v>
      </c>
      <c r="H5303" s="2">
        <v>0.875</v>
      </c>
      <c r="I5303" t="s">
        <v>37</v>
      </c>
      <c r="K5303">
        <v>2</v>
      </c>
      <c r="L5303">
        <v>10555251656.457001</v>
      </c>
      <c r="M5303">
        <v>116.96420000000001</v>
      </c>
      <c r="N5303" s="11"/>
      <c r="O5303">
        <v>116.96420000000001</v>
      </c>
      <c r="P5303">
        <v>117.75476</v>
      </c>
      <c r="Q5303">
        <v>0.24</v>
      </c>
      <c r="R5303">
        <v>0</v>
      </c>
      <c r="S5303">
        <v>0.99329999999999996</v>
      </c>
      <c r="T5303">
        <v>118.09099999999999</v>
      </c>
      <c r="U5303">
        <v>13.621700000000001</v>
      </c>
      <c r="V5303">
        <v>1641582008</v>
      </c>
    </row>
    <row r="5304" spans="1:22" x14ac:dyDescent="0.25">
      <c r="A5304">
        <v>18131604</v>
      </c>
      <c r="B5304" t="s">
        <v>18</v>
      </c>
      <c r="C5304" t="s">
        <v>5356</v>
      </c>
      <c r="D5304" s="12" t="str">
        <f t="shared" si="164"/>
        <v>22/01</v>
      </c>
      <c r="E5304" s="13">
        <v>44568</v>
      </c>
      <c r="F5304" s="15" t="str">
        <f t="shared" si="165"/>
        <v>2022/01/07</v>
      </c>
      <c r="G5304" t="s">
        <v>122</v>
      </c>
      <c r="H5304" s="2">
        <v>0.91666666666666663</v>
      </c>
      <c r="I5304" t="s">
        <v>37</v>
      </c>
      <c r="K5304">
        <v>2</v>
      </c>
      <c r="L5304">
        <v>10555367306.457001</v>
      </c>
      <c r="M5304">
        <v>115.65</v>
      </c>
      <c r="N5304" s="11"/>
      <c r="O5304">
        <v>115.65</v>
      </c>
      <c r="P5304">
        <v>116.239598</v>
      </c>
      <c r="Q5304">
        <v>0.24</v>
      </c>
      <c r="R5304">
        <v>0</v>
      </c>
      <c r="S5304">
        <v>0.99490000000000001</v>
      </c>
      <c r="T5304">
        <v>117.31699999999999</v>
      </c>
      <c r="U5304">
        <v>11.6928</v>
      </c>
      <c r="V5304">
        <v>1641585608</v>
      </c>
    </row>
    <row r="5305" spans="1:22" x14ac:dyDescent="0.25">
      <c r="A5305">
        <v>18131604</v>
      </c>
      <c r="B5305" t="s">
        <v>18</v>
      </c>
      <c r="C5305" t="s">
        <v>5357</v>
      </c>
      <c r="D5305" s="12" t="str">
        <f t="shared" si="164"/>
        <v>22/01</v>
      </c>
      <c r="E5305" s="13">
        <v>44568</v>
      </c>
      <c r="F5305" s="15" t="str">
        <f t="shared" si="165"/>
        <v>2022/01/07</v>
      </c>
      <c r="G5305" t="s">
        <v>122</v>
      </c>
      <c r="H5305" s="2">
        <v>0.95833333333333337</v>
      </c>
      <c r="I5305" t="s">
        <v>22</v>
      </c>
      <c r="K5305">
        <v>2</v>
      </c>
      <c r="L5305">
        <v>10555479133.497</v>
      </c>
      <c r="M5305">
        <v>111.827</v>
      </c>
      <c r="N5305" s="11"/>
      <c r="O5305">
        <v>111.827</v>
      </c>
      <c r="P5305">
        <v>112.39564</v>
      </c>
      <c r="Q5305">
        <v>0.24</v>
      </c>
      <c r="R5305">
        <v>0</v>
      </c>
      <c r="S5305">
        <v>0.99490000000000001</v>
      </c>
      <c r="T5305">
        <v>116.563</v>
      </c>
      <c r="U5305">
        <v>11.2913</v>
      </c>
      <c r="V5305">
        <v>1641589208</v>
      </c>
    </row>
    <row r="5306" spans="1:22" x14ac:dyDescent="0.25">
      <c r="A5306">
        <v>18131604</v>
      </c>
      <c r="B5306" t="s">
        <v>18</v>
      </c>
      <c r="C5306" t="s">
        <v>5358</v>
      </c>
      <c r="D5306" s="12" t="str">
        <f t="shared" si="164"/>
        <v>22/01</v>
      </c>
      <c r="E5306" s="13">
        <v>44569</v>
      </c>
      <c r="F5306" s="15" t="str">
        <f t="shared" si="165"/>
        <v>2022/01/08</v>
      </c>
      <c r="G5306" t="s">
        <v>147</v>
      </c>
      <c r="H5306" s="2">
        <v>0</v>
      </c>
      <c r="I5306" t="s">
        <v>22</v>
      </c>
      <c r="K5306">
        <v>2</v>
      </c>
      <c r="L5306">
        <v>10555589992.136999</v>
      </c>
      <c r="M5306">
        <v>110.8586</v>
      </c>
      <c r="N5306" s="11"/>
      <c r="O5306">
        <v>110.8586</v>
      </c>
      <c r="P5306">
        <v>111.37824999999999</v>
      </c>
      <c r="Q5306">
        <v>0.24</v>
      </c>
      <c r="R5306">
        <v>0</v>
      </c>
      <c r="S5306">
        <v>0.99529999999999996</v>
      </c>
      <c r="T5306">
        <v>112.447</v>
      </c>
      <c r="U5306">
        <v>10.746</v>
      </c>
      <c r="V5306">
        <v>1641592808</v>
      </c>
    </row>
    <row r="5307" spans="1:22" x14ac:dyDescent="0.25">
      <c r="A5307">
        <v>18131604</v>
      </c>
      <c r="B5307" t="s">
        <v>18</v>
      </c>
      <c r="C5307" t="s">
        <v>5359</v>
      </c>
      <c r="D5307" s="12" t="str">
        <f t="shared" si="164"/>
        <v>22/01</v>
      </c>
      <c r="E5307" s="13">
        <v>44569</v>
      </c>
      <c r="F5307" s="15" t="str">
        <f t="shared" si="165"/>
        <v>2022/01/08</v>
      </c>
      <c r="G5307" t="s">
        <v>147</v>
      </c>
      <c r="H5307" s="2">
        <v>4.1666666666666664E-2</v>
      </c>
      <c r="I5307" t="s">
        <v>22</v>
      </c>
      <c r="K5307">
        <v>2</v>
      </c>
      <c r="L5307">
        <v>10555701173.577</v>
      </c>
      <c r="M5307">
        <v>111.1814</v>
      </c>
      <c r="N5307" s="11"/>
      <c r="O5307">
        <v>111.1814</v>
      </c>
      <c r="P5307">
        <v>111.730851</v>
      </c>
      <c r="Q5307">
        <v>0.24</v>
      </c>
      <c r="R5307">
        <v>0</v>
      </c>
      <c r="S5307">
        <v>0.99509999999999998</v>
      </c>
      <c r="T5307">
        <v>112.346</v>
      </c>
      <c r="U5307">
        <v>11.066599999999999</v>
      </c>
      <c r="V5307">
        <v>1641596408</v>
      </c>
    </row>
    <row r="5308" spans="1:22" x14ac:dyDescent="0.25">
      <c r="A5308">
        <v>18131604</v>
      </c>
      <c r="B5308" t="s">
        <v>18</v>
      </c>
      <c r="C5308" t="s">
        <v>5360</v>
      </c>
      <c r="D5308" s="12" t="str">
        <f t="shared" si="164"/>
        <v>22/01</v>
      </c>
      <c r="E5308" s="13">
        <v>44569</v>
      </c>
      <c r="F5308" s="15" t="str">
        <f t="shared" si="165"/>
        <v>2022/01/08</v>
      </c>
      <c r="G5308" t="s">
        <v>147</v>
      </c>
      <c r="H5308" s="2">
        <v>8.3333333333333329E-2</v>
      </c>
      <c r="I5308" t="s">
        <v>22</v>
      </c>
      <c r="K5308">
        <v>2</v>
      </c>
      <c r="L5308">
        <v>10555814230.136999</v>
      </c>
      <c r="M5308">
        <v>113.0566</v>
      </c>
      <c r="N5308" s="11"/>
      <c r="O5308">
        <v>113.0566</v>
      </c>
      <c r="P5308">
        <v>113.559685</v>
      </c>
      <c r="Q5308">
        <v>0.24</v>
      </c>
      <c r="R5308">
        <v>0</v>
      </c>
      <c r="S5308">
        <v>0.99560000000000004</v>
      </c>
      <c r="T5308">
        <v>114.318</v>
      </c>
      <c r="U5308">
        <v>10.6778</v>
      </c>
      <c r="V5308">
        <v>1641600008</v>
      </c>
    </row>
    <row r="5309" spans="1:22" x14ac:dyDescent="0.25">
      <c r="A5309">
        <v>18131604</v>
      </c>
      <c r="B5309" t="s">
        <v>18</v>
      </c>
      <c r="C5309" t="s">
        <v>5361</v>
      </c>
      <c r="D5309" s="12" t="str">
        <f t="shared" si="164"/>
        <v>22/01</v>
      </c>
      <c r="E5309" s="13">
        <v>44569</v>
      </c>
      <c r="F5309" s="15" t="str">
        <f t="shared" si="165"/>
        <v>2022/01/08</v>
      </c>
      <c r="G5309" t="s">
        <v>147</v>
      </c>
      <c r="H5309" s="2">
        <v>0.125</v>
      </c>
      <c r="I5309" t="s">
        <v>22</v>
      </c>
      <c r="K5309">
        <v>2</v>
      </c>
      <c r="L5309">
        <v>10555927559.097</v>
      </c>
      <c r="M5309">
        <v>113.32899999999999</v>
      </c>
      <c r="N5309" s="11"/>
      <c r="O5309">
        <v>113.32899999999999</v>
      </c>
      <c r="P5309">
        <v>113.839336</v>
      </c>
      <c r="Q5309">
        <v>0.24</v>
      </c>
      <c r="R5309">
        <v>0</v>
      </c>
      <c r="S5309">
        <v>0.99550000000000005</v>
      </c>
      <c r="T5309">
        <v>114.318</v>
      </c>
      <c r="U5309">
        <v>10.7676</v>
      </c>
      <c r="V5309">
        <v>1641603608</v>
      </c>
    </row>
    <row r="5310" spans="1:22" x14ac:dyDescent="0.25">
      <c r="A5310">
        <v>18131604</v>
      </c>
      <c r="B5310" t="s">
        <v>18</v>
      </c>
      <c r="C5310" t="s">
        <v>5362</v>
      </c>
      <c r="D5310" s="12" t="str">
        <f t="shared" si="164"/>
        <v>22/01</v>
      </c>
      <c r="E5310" s="13">
        <v>44569</v>
      </c>
      <c r="F5310" s="15" t="str">
        <f t="shared" si="165"/>
        <v>2022/01/08</v>
      </c>
      <c r="G5310" t="s">
        <v>147</v>
      </c>
      <c r="H5310" s="2">
        <v>0.16666666666666666</v>
      </c>
      <c r="I5310" t="s">
        <v>22</v>
      </c>
      <c r="K5310">
        <v>2</v>
      </c>
      <c r="L5310">
        <v>10556041311.657</v>
      </c>
      <c r="M5310">
        <v>113.7526</v>
      </c>
      <c r="N5310" s="11"/>
      <c r="O5310">
        <v>113.7526</v>
      </c>
      <c r="P5310">
        <v>114.26817</v>
      </c>
      <c r="Q5310">
        <v>0.24</v>
      </c>
      <c r="R5310">
        <v>0</v>
      </c>
      <c r="S5310">
        <v>0.99550000000000005</v>
      </c>
      <c r="T5310">
        <v>114.343</v>
      </c>
      <c r="U5310">
        <v>10.843</v>
      </c>
      <c r="V5310">
        <v>1641607208</v>
      </c>
    </row>
    <row r="5311" spans="1:22" x14ac:dyDescent="0.25">
      <c r="A5311">
        <v>18131604</v>
      </c>
      <c r="B5311" t="s">
        <v>18</v>
      </c>
      <c r="C5311" t="s">
        <v>5363</v>
      </c>
      <c r="D5311" s="12" t="str">
        <f t="shared" si="164"/>
        <v>22/01</v>
      </c>
      <c r="E5311" s="13">
        <v>44569</v>
      </c>
      <c r="F5311" s="15" t="str">
        <f t="shared" si="165"/>
        <v>2022/01/08</v>
      </c>
      <c r="G5311" t="s">
        <v>147</v>
      </c>
      <c r="H5311" s="2">
        <v>0.20833333333333334</v>
      </c>
      <c r="I5311" t="s">
        <v>22</v>
      </c>
      <c r="K5311">
        <v>2</v>
      </c>
      <c r="L5311">
        <v>10556154250.617001</v>
      </c>
      <c r="M5311">
        <v>112.93899999999999</v>
      </c>
      <c r="N5311" s="11"/>
      <c r="O5311">
        <v>112.93899999999999</v>
      </c>
      <c r="P5311">
        <v>113.45238999999999</v>
      </c>
      <c r="Q5311">
        <v>0.24</v>
      </c>
      <c r="R5311">
        <v>0</v>
      </c>
      <c r="S5311">
        <v>0.99550000000000005</v>
      </c>
      <c r="T5311">
        <v>114.343</v>
      </c>
      <c r="U5311">
        <v>10.7813</v>
      </c>
      <c r="V5311">
        <v>1641610808</v>
      </c>
    </row>
    <row r="5312" spans="1:22" x14ac:dyDescent="0.25">
      <c r="A5312">
        <v>18131604</v>
      </c>
      <c r="B5312" t="s">
        <v>18</v>
      </c>
      <c r="C5312" t="s">
        <v>5364</v>
      </c>
      <c r="D5312" s="12" t="str">
        <f t="shared" si="164"/>
        <v>22/01</v>
      </c>
      <c r="E5312" s="13">
        <v>44569</v>
      </c>
      <c r="F5312" s="15" t="str">
        <f t="shared" si="165"/>
        <v>2022/01/08</v>
      </c>
      <c r="G5312" t="s">
        <v>147</v>
      </c>
      <c r="H5312" s="2">
        <v>0.25</v>
      </c>
      <c r="I5312" t="s">
        <v>22</v>
      </c>
      <c r="K5312">
        <v>2</v>
      </c>
      <c r="L5312">
        <v>10556267194.617001</v>
      </c>
      <c r="M5312">
        <v>112.944</v>
      </c>
      <c r="N5312" s="11"/>
      <c r="O5312">
        <v>112.944</v>
      </c>
      <c r="P5312">
        <v>113.416252</v>
      </c>
      <c r="Q5312">
        <v>0.24</v>
      </c>
      <c r="R5312">
        <v>0</v>
      </c>
      <c r="S5312">
        <v>0.99580000000000002</v>
      </c>
      <c r="T5312">
        <v>113.76900000000001</v>
      </c>
      <c r="U5312">
        <v>10.3392</v>
      </c>
      <c r="V5312">
        <v>1641614408</v>
      </c>
    </row>
    <row r="5313" spans="1:22" x14ac:dyDescent="0.25">
      <c r="A5313">
        <v>18131604</v>
      </c>
      <c r="B5313" t="s">
        <v>18</v>
      </c>
      <c r="C5313" t="s">
        <v>5365</v>
      </c>
      <c r="D5313" s="12" t="str">
        <f t="shared" si="164"/>
        <v>22/01</v>
      </c>
      <c r="E5313" s="13">
        <v>44569</v>
      </c>
      <c r="F5313" s="15" t="str">
        <f t="shared" si="165"/>
        <v>2022/01/08</v>
      </c>
      <c r="G5313" t="s">
        <v>147</v>
      </c>
      <c r="H5313" s="2">
        <v>0.29166666666666669</v>
      </c>
      <c r="I5313" t="s">
        <v>22</v>
      </c>
      <c r="K5313">
        <v>2</v>
      </c>
      <c r="L5313">
        <v>10556436622.857</v>
      </c>
      <c r="M5313">
        <v>169.4282</v>
      </c>
      <c r="N5313" s="11"/>
      <c r="O5313">
        <v>169.4282</v>
      </c>
      <c r="P5313">
        <v>174.70990900000001</v>
      </c>
      <c r="Q5313">
        <v>0.24</v>
      </c>
      <c r="R5313">
        <v>0</v>
      </c>
      <c r="S5313">
        <v>0.9698</v>
      </c>
      <c r="T5313">
        <v>187.553</v>
      </c>
      <c r="U5313">
        <v>42.633600000000001</v>
      </c>
      <c r="V5313">
        <v>1641618008</v>
      </c>
    </row>
    <row r="5314" spans="1:22" x14ac:dyDescent="0.25">
      <c r="A5314">
        <v>18131604</v>
      </c>
      <c r="B5314" t="s">
        <v>18</v>
      </c>
      <c r="C5314" t="s">
        <v>5366</v>
      </c>
      <c r="D5314" s="12" t="str">
        <f t="shared" ref="D5314:D5377" si="166">+TEXT(E5314,"yy/mm")</f>
        <v>22/01</v>
      </c>
      <c r="E5314" s="13">
        <v>44569</v>
      </c>
      <c r="F5314" s="15" t="str">
        <f t="shared" si="165"/>
        <v>2022/01/08</v>
      </c>
      <c r="G5314" t="s">
        <v>147</v>
      </c>
      <c r="H5314" s="2">
        <v>0.33333333333333331</v>
      </c>
      <c r="I5314" t="s">
        <v>37</v>
      </c>
      <c r="K5314">
        <v>2</v>
      </c>
      <c r="L5314">
        <v>10556614630.857</v>
      </c>
      <c r="M5314">
        <v>178.00800000000001</v>
      </c>
      <c r="N5314" s="11"/>
      <c r="O5314">
        <v>178.00800000000001</v>
      </c>
      <c r="P5314">
        <v>183.96657300000001</v>
      </c>
      <c r="Q5314">
        <v>0.24</v>
      </c>
      <c r="R5314">
        <v>0</v>
      </c>
      <c r="S5314">
        <v>0.96760000000000002</v>
      </c>
      <c r="T5314">
        <v>187.94200000000001</v>
      </c>
      <c r="U5314">
        <v>46.441899999999997</v>
      </c>
      <c r="V5314">
        <v>1641621608</v>
      </c>
    </row>
    <row r="5315" spans="1:22" x14ac:dyDescent="0.25">
      <c r="A5315">
        <v>18131604</v>
      </c>
      <c r="B5315" t="s">
        <v>18</v>
      </c>
      <c r="C5315" t="s">
        <v>5367</v>
      </c>
      <c r="D5315" s="12" t="str">
        <f t="shared" si="166"/>
        <v>22/01</v>
      </c>
      <c r="E5315" s="13">
        <v>44569</v>
      </c>
      <c r="F5315" s="15" t="str">
        <f t="shared" ref="F5315:F5378" si="167">+TEXT(E5315,"yyyy/mm/dd")</f>
        <v>2022/01/08</v>
      </c>
      <c r="G5315" t="s">
        <v>147</v>
      </c>
      <c r="H5315" s="2">
        <v>0.375</v>
      </c>
      <c r="I5315" t="s">
        <v>37</v>
      </c>
      <c r="K5315">
        <v>2</v>
      </c>
      <c r="L5315">
        <v>10556793219.657</v>
      </c>
      <c r="M5315">
        <v>178.58879999999999</v>
      </c>
      <c r="N5315" s="11"/>
      <c r="O5315">
        <v>178.58879999999999</v>
      </c>
      <c r="P5315">
        <v>184.32500099999999</v>
      </c>
      <c r="Q5315">
        <v>0.24</v>
      </c>
      <c r="R5315">
        <v>0</v>
      </c>
      <c r="S5315">
        <v>0.96889999999999998</v>
      </c>
      <c r="T5315">
        <v>185.95500000000001</v>
      </c>
      <c r="U5315">
        <v>45.626199999999997</v>
      </c>
      <c r="V5315">
        <v>1641625208</v>
      </c>
    </row>
    <row r="5316" spans="1:22" x14ac:dyDescent="0.25">
      <c r="A5316">
        <v>18131604</v>
      </c>
      <c r="B5316" t="s">
        <v>18</v>
      </c>
      <c r="C5316" t="s">
        <v>5368</v>
      </c>
      <c r="D5316" s="12" t="str">
        <f t="shared" si="166"/>
        <v>22/01</v>
      </c>
      <c r="E5316" s="13">
        <v>44569</v>
      </c>
      <c r="F5316" s="15" t="str">
        <f t="shared" si="167"/>
        <v>2022/01/08</v>
      </c>
      <c r="G5316" t="s">
        <v>147</v>
      </c>
      <c r="H5316" s="2">
        <v>0.41666666666666669</v>
      </c>
      <c r="I5316" t="s">
        <v>37</v>
      </c>
      <c r="K5316">
        <v>2</v>
      </c>
      <c r="L5316">
        <v>10556974235.577</v>
      </c>
      <c r="M5316">
        <v>181.01589999999999</v>
      </c>
      <c r="N5316" s="11"/>
      <c r="O5316">
        <v>181.01589999999999</v>
      </c>
      <c r="P5316">
        <v>187.00721100000001</v>
      </c>
      <c r="Q5316">
        <v>0.24</v>
      </c>
      <c r="R5316">
        <v>0</v>
      </c>
      <c r="S5316">
        <v>0.96799999999999997</v>
      </c>
      <c r="T5316">
        <v>188.11600000000001</v>
      </c>
      <c r="U5316">
        <v>46.956699999999998</v>
      </c>
      <c r="V5316">
        <v>1641628808</v>
      </c>
    </row>
    <row r="5317" spans="1:22" x14ac:dyDescent="0.25">
      <c r="A5317">
        <v>18131604</v>
      </c>
      <c r="B5317" t="s">
        <v>18</v>
      </c>
      <c r="C5317" t="s">
        <v>5369</v>
      </c>
      <c r="D5317" s="12" t="str">
        <f t="shared" si="166"/>
        <v>22/01</v>
      </c>
      <c r="E5317" s="13">
        <v>44569</v>
      </c>
      <c r="F5317" s="15" t="str">
        <f t="shared" si="167"/>
        <v>2022/01/08</v>
      </c>
      <c r="G5317" t="s">
        <v>147</v>
      </c>
      <c r="H5317" s="2">
        <v>0.45833333333333331</v>
      </c>
      <c r="I5317" t="s">
        <v>37</v>
      </c>
      <c r="K5317">
        <v>2</v>
      </c>
      <c r="L5317">
        <v>10557157909.017</v>
      </c>
      <c r="M5317">
        <v>183.67339999999999</v>
      </c>
      <c r="N5317" s="11"/>
      <c r="O5317">
        <v>183.72450000000001</v>
      </c>
      <c r="P5317">
        <v>189.43262999999999</v>
      </c>
      <c r="Q5317">
        <v>0.24</v>
      </c>
      <c r="R5317">
        <v>0</v>
      </c>
      <c r="S5317">
        <v>0.96989999999999998</v>
      </c>
      <c r="T5317">
        <v>191.68299999999999</v>
      </c>
      <c r="U5317">
        <v>46.152299999999997</v>
      </c>
      <c r="V5317">
        <v>1641632407</v>
      </c>
    </row>
    <row r="5318" spans="1:22" x14ac:dyDescent="0.25">
      <c r="A5318">
        <v>18131604</v>
      </c>
      <c r="B5318" t="s">
        <v>18</v>
      </c>
      <c r="C5318" t="s">
        <v>5370</v>
      </c>
      <c r="D5318" s="12" t="str">
        <f t="shared" si="166"/>
        <v>22/01</v>
      </c>
      <c r="E5318" s="13">
        <v>44569</v>
      </c>
      <c r="F5318" s="15" t="str">
        <f t="shared" si="167"/>
        <v>2022/01/08</v>
      </c>
      <c r="G5318" t="s">
        <v>147</v>
      </c>
      <c r="H5318" s="2">
        <v>0.5</v>
      </c>
      <c r="I5318" t="s">
        <v>37</v>
      </c>
      <c r="K5318">
        <v>2</v>
      </c>
      <c r="L5318">
        <v>10557341562.537001</v>
      </c>
      <c r="M5318">
        <v>183.65350000000001</v>
      </c>
      <c r="N5318" s="11"/>
      <c r="O5318">
        <v>183.60249999999999</v>
      </c>
      <c r="P5318">
        <v>189.428315</v>
      </c>
      <c r="Q5318">
        <v>0.24</v>
      </c>
      <c r="R5318">
        <v>0</v>
      </c>
      <c r="S5318">
        <v>0.96919999999999995</v>
      </c>
      <c r="T5318">
        <v>191.68299999999999</v>
      </c>
      <c r="U5318">
        <v>46.617600000000003</v>
      </c>
      <c r="V5318">
        <v>1641636008</v>
      </c>
    </row>
    <row r="5319" spans="1:22" x14ac:dyDescent="0.25">
      <c r="A5319">
        <v>18131604</v>
      </c>
      <c r="B5319" t="s">
        <v>18</v>
      </c>
      <c r="C5319" t="s">
        <v>5371</v>
      </c>
      <c r="D5319" s="12" t="str">
        <f t="shared" si="166"/>
        <v>22/01</v>
      </c>
      <c r="E5319" s="13">
        <v>44569</v>
      </c>
      <c r="F5319" s="15" t="str">
        <f t="shared" si="167"/>
        <v>2022/01/08</v>
      </c>
      <c r="G5319" t="s">
        <v>147</v>
      </c>
      <c r="H5319" s="2">
        <v>0.54166666666666663</v>
      </c>
      <c r="I5319" t="s">
        <v>22</v>
      </c>
      <c r="K5319">
        <v>2</v>
      </c>
      <c r="L5319">
        <v>10557528870.777</v>
      </c>
      <c r="M5319">
        <v>187.3082</v>
      </c>
      <c r="N5319" s="11"/>
      <c r="O5319">
        <v>187.3082</v>
      </c>
      <c r="P5319">
        <v>193.30421100000001</v>
      </c>
      <c r="Q5319">
        <v>0.24</v>
      </c>
      <c r="R5319">
        <v>0</v>
      </c>
      <c r="S5319">
        <v>0.96899999999999997</v>
      </c>
      <c r="T5319">
        <v>196.096</v>
      </c>
      <c r="U5319">
        <v>47.771799999999999</v>
      </c>
      <c r="V5319">
        <v>1641639608</v>
      </c>
    </row>
    <row r="5320" spans="1:22" x14ac:dyDescent="0.25">
      <c r="A5320">
        <v>18131604</v>
      </c>
      <c r="B5320" t="s">
        <v>18</v>
      </c>
      <c r="C5320" t="s">
        <v>5372</v>
      </c>
      <c r="D5320" s="12" t="str">
        <f t="shared" si="166"/>
        <v>22/01</v>
      </c>
      <c r="E5320" s="13">
        <v>44569</v>
      </c>
      <c r="F5320" s="15" t="str">
        <f t="shared" si="167"/>
        <v>2022/01/08</v>
      </c>
      <c r="G5320" t="s">
        <v>147</v>
      </c>
      <c r="H5320" s="2">
        <v>0.58333333333333337</v>
      </c>
      <c r="I5320" t="s">
        <v>22</v>
      </c>
      <c r="K5320">
        <v>2</v>
      </c>
      <c r="L5320">
        <v>10557720238.136999</v>
      </c>
      <c r="M5320">
        <v>191.3674</v>
      </c>
      <c r="N5320" s="11"/>
      <c r="O5320">
        <v>191.3674</v>
      </c>
      <c r="P5320">
        <v>197.589022</v>
      </c>
      <c r="Q5320">
        <v>0.24</v>
      </c>
      <c r="R5320">
        <v>0</v>
      </c>
      <c r="S5320">
        <v>0.96850000000000003</v>
      </c>
      <c r="T5320">
        <v>198.01900000000001</v>
      </c>
      <c r="U5320">
        <v>49.192999999999998</v>
      </c>
      <c r="V5320">
        <v>1641643208</v>
      </c>
    </row>
    <row r="5321" spans="1:22" x14ac:dyDescent="0.25">
      <c r="A5321">
        <v>18131604</v>
      </c>
      <c r="B5321" t="s">
        <v>18</v>
      </c>
      <c r="C5321" t="s">
        <v>5373</v>
      </c>
      <c r="D5321" s="12" t="str">
        <f t="shared" si="166"/>
        <v>22/01</v>
      </c>
      <c r="E5321" s="13">
        <v>44569</v>
      </c>
      <c r="F5321" s="15" t="str">
        <f t="shared" si="167"/>
        <v>2022/01/08</v>
      </c>
      <c r="G5321" t="s">
        <v>147</v>
      </c>
      <c r="H5321" s="2">
        <v>0.625</v>
      </c>
      <c r="I5321" t="s">
        <v>22</v>
      </c>
      <c r="K5321">
        <v>2</v>
      </c>
      <c r="L5321">
        <v>10557910855.976999</v>
      </c>
      <c r="M5321">
        <v>190.61779999999999</v>
      </c>
      <c r="N5321" s="11"/>
      <c r="O5321">
        <v>190.61779999999999</v>
      </c>
      <c r="P5321">
        <v>196.81446500000001</v>
      </c>
      <c r="Q5321">
        <v>0.24</v>
      </c>
      <c r="R5321">
        <v>0</v>
      </c>
      <c r="S5321">
        <v>0.96850000000000003</v>
      </c>
      <c r="T5321">
        <v>198.01900000000001</v>
      </c>
      <c r="U5321">
        <v>48.997700000000002</v>
      </c>
      <c r="V5321">
        <v>1641646808</v>
      </c>
    </row>
    <row r="5322" spans="1:22" x14ac:dyDescent="0.25">
      <c r="A5322">
        <v>18131604</v>
      </c>
      <c r="B5322" t="s">
        <v>18</v>
      </c>
      <c r="C5322" t="s">
        <v>5374</v>
      </c>
      <c r="D5322" s="12" t="str">
        <f t="shared" si="166"/>
        <v>22/01</v>
      </c>
      <c r="E5322" s="13">
        <v>44569</v>
      </c>
      <c r="F5322" s="15" t="str">
        <f t="shared" si="167"/>
        <v>2022/01/08</v>
      </c>
      <c r="G5322" t="s">
        <v>147</v>
      </c>
      <c r="H5322" s="2">
        <v>0.66666666666666663</v>
      </c>
      <c r="I5322" t="s">
        <v>22</v>
      </c>
      <c r="K5322">
        <v>2</v>
      </c>
      <c r="L5322">
        <v>10558101154.377001</v>
      </c>
      <c r="M5322">
        <v>190.29839999999999</v>
      </c>
      <c r="N5322" s="11"/>
      <c r="O5322">
        <v>190.29839999999999</v>
      </c>
      <c r="P5322">
        <v>196.696484</v>
      </c>
      <c r="Q5322">
        <v>0.24</v>
      </c>
      <c r="R5322">
        <v>0</v>
      </c>
      <c r="S5322">
        <v>0.96750000000000003</v>
      </c>
      <c r="T5322">
        <v>198.65199999999999</v>
      </c>
      <c r="U5322">
        <v>49.759700000000002</v>
      </c>
      <c r="V5322">
        <v>1641650408</v>
      </c>
    </row>
    <row r="5323" spans="1:22" x14ac:dyDescent="0.25">
      <c r="A5323">
        <v>18131604</v>
      </c>
      <c r="B5323" t="s">
        <v>18</v>
      </c>
      <c r="C5323" t="s">
        <v>5375</v>
      </c>
      <c r="D5323" s="12" t="str">
        <f t="shared" si="166"/>
        <v>22/01</v>
      </c>
      <c r="E5323" s="13">
        <v>44569</v>
      </c>
      <c r="F5323" s="15" t="str">
        <f t="shared" si="167"/>
        <v>2022/01/08</v>
      </c>
      <c r="G5323" t="s">
        <v>147</v>
      </c>
      <c r="H5323" s="2">
        <v>0.70833333333333337</v>
      </c>
      <c r="I5323" t="s">
        <v>22</v>
      </c>
      <c r="K5323">
        <v>2</v>
      </c>
      <c r="L5323">
        <v>10558290696.297001</v>
      </c>
      <c r="M5323">
        <v>189.5419</v>
      </c>
      <c r="N5323" s="11"/>
      <c r="O5323">
        <v>189.48929999999999</v>
      </c>
      <c r="P5323">
        <v>195.74125599999999</v>
      </c>
      <c r="Q5323">
        <v>0.24</v>
      </c>
      <c r="R5323">
        <v>0</v>
      </c>
      <c r="S5323">
        <v>0.96809999999999996</v>
      </c>
      <c r="T5323">
        <v>198.65199999999999</v>
      </c>
      <c r="U5323">
        <v>49.076000000000001</v>
      </c>
      <c r="V5323">
        <v>1641654009</v>
      </c>
    </row>
    <row r="5324" spans="1:22" x14ac:dyDescent="0.25">
      <c r="A5324">
        <v>18131604</v>
      </c>
      <c r="B5324" t="s">
        <v>18</v>
      </c>
      <c r="C5324" t="s">
        <v>5376</v>
      </c>
      <c r="D5324" s="12" t="str">
        <f t="shared" si="166"/>
        <v>22/01</v>
      </c>
      <c r="E5324" s="13">
        <v>44569</v>
      </c>
      <c r="F5324" s="15" t="str">
        <f t="shared" si="167"/>
        <v>2022/01/08</v>
      </c>
      <c r="G5324" t="s">
        <v>147</v>
      </c>
      <c r="H5324" s="2">
        <v>0.75</v>
      </c>
      <c r="I5324" t="s">
        <v>22</v>
      </c>
      <c r="K5324">
        <v>2</v>
      </c>
      <c r="L5324">
        <v>10558478548.377001</v>
      </c>
      <c r="M5324">
        <v>187.85210000000001</v>
      </c>
      <c r="N5324" s="11"/>
      <c r="O5324">
        <v>187.90430000000001</v>
      </c>
      <c r="P5324">
        <v>194.302536</v>
      </c>
      <c r="Q5324">
        <v>0.24</v>
      </c>
      <c r="R5324">
        <v>0</v>
      </c>
      <c r="S5324">
        <v>0.96709999999999996</v>
      </c>
      <c r="T5324">
        <v>198.28800000000001</v>
      </c>
      <c r="U5324">
        <v>49.451599999999999</v>
      </c>
      <c r="V5324">
        <v>1641657608</v>
      </c>
    </row>
    <row r="5325" spans="1:22" x14ac:dyDescent="0.25">
      <c r="A5325">
        <v>18131604</v>
      </c>
      <c r="B5325" t="s">
        <v>18</v>
      </c>
      <c r="C5325" t="s">
        <v>5377</v>
      </c>
      <c r="D5325" s="12" t="str">
        <f t="shared" si="166"/>
        <v>22/01</v>
      </c>
      <c r="E5325" s="13">
        <v>44569</v>
      </c>
      <c r="F5325" s="15" t="str">
        <f t="shared" si="167"/>
        <v>2022/01/08</v>
      </c>
      <c r="G5325" t="s">
        <v>147</v>
      </c>
      <c r="H5325" s="2">
        <v>0.79166666666666663</v>
      </c>
      <c r="I5325" t="s">
        <v>37</v>
      </c>
      <c r="K5325">
        <v>2</v>
      </c>
      <c r="L5325">
        <v>10558666063.017</v>
      </c>
      <c r="M5325">
        <v>187.5146</v>
      </c>
      <c r="N5325" s="11"/>
      <c r="O5325">
        <v>187.5146</v>
      </c>
      <c r="P5325">
        <v>193.84897100000001</v>
      </c>
      <c r="Q5325">
        <v>0.24</v>
      </c>
      <c r="R5325">
        <v>0</v>
      </c>
      <c r="S5325">
        <v>0.96730000000000005</v>
      </c>
      <c r="T5325">
        <v>196.72</v>
      </c>
      <c r="U5325">
        <v>49.1496</v>
      </c>
      <c r="V5325">
        <v>1641661208</v>
      </c>
    </row>
    <row r="5326" spans="1:22" x14ac:dyDescent="0.25">
      <c r="A5326">
        <v>18131604</v>
      </c>
      <c r="B5326" t="s">
        <v>18</v>
      </c>
      <c r="C5326" t="s">
        <v>5378</v>
      </c>
      <c r="D5326" s="12" t="str">
        <f t="shared" si="166"/>
        <v>22/01</v>
      </c>
      <c r="E5326" s="13">
        <v>44569</v>
      </c>
      <c r="F5326" s="15" t="str">
        <f t="shared" si="167"/>
        <v>2022/01/08</v>
      </c>
      <c r="G5326" t="s">
        <v>147</v>
      </c>
      <c r="H5326" s="2">
        <v>0.83333333333333337</v>
      </c>
      <c r="I5326" t="s">
        <v>37</v>
      </c>
      <c r="K5326">
        <v>2</v>
      </c>
      <c r="L5326">
        <v>10558788154.617001</v>
      </c>
      <c r="M5326">
        <v>122.0916</v>
      </c>
      <c r="N5326" s="11"/>
      <c r="O5326">
        <v>122.0916</v>
      </c>
      <c r="P5326">
        <v>123.23165299999999</v>
      </c>
      <c r="Q5326">
        <v>0.24</v>
      </c>
      <c r="R5326">
        <v>0</v>
      </c>
      <c r="S5326">
        <v>0.99070000000000003</v>
      </c>
      <c r="T5326">
        <v>194.589</v>
      </c>
      <c r="U5326">
        <v>16.723700000000001</v>
      </c>
      <c r="V5326">
        <v>1641664808</v>
      </c>
    </row>
    <row r="5327" spans="1:22" x14ac:dyDescent="0.25">
      <c r="A5327">
        <v>18131604</v>
      </c>
      <c r="B5327" t="s">
        <v>18</v>
      </c>
      <c r="C5327" t="s">
        <v>5379</v>
      </c>
      <c r="D5327" s="12" t="str">
        <f t="shared" si="166"/>
        <v>22/01</v>
      </c>
      <c r="E5327" s="13">
        <v>44569</v>
      </c>
      <c r="F5327" s="15" t="str">
        <f t="shared" si="167"/>
        <v>2022/01/08</v>
      </c>
      <c r="G5327" t="s">
        <v>147</v>
      </c>
      <c r="H5327" s="2">
        <v>0.875</v>
      </c>
      <c r="I5327" t="s">
        <v>22</v>
      </c>
      <c r="K5327">
        <v>2</v>
      </c>
      <c r="L5327">
        <v>10558901975.816999</v>
      </c>
      <c r="M5327">
        <v>113.8212</v>
      </c>
      <c r="N5327" s="11"/>
      <c r="O5327">
        <v>113.8212</v>
      </c>
      <c r="P5327">
        <v>114.520506</v>
      </c>
      <c r="Q5327">
        <v>0.24</v>
      </c>
      <c r="R5327">
        <v>0</v>
      </c>
      <c r="S5327">
        <v>0.99390000000000001</v>
      </c>
      <c r="T5327">
        <v>116.023</v>
      </c>
      <c r="U5327">
        <v>12.6365</v>
      </c>
      <c r="V5327">
        <v>1641668408</v>
      </c>
    </row>
    <row r="5328" spans="1:22" x14ac:dyDescent="0.25">
      <c r="A5328">
        <v>18131604</v>
      </c>
      <c r="B5328" t="s">
        <v>18</v>
      </c>
      <c r="C5328" t="s">
        <v>5380</v>
      </c>
      <c r="D5328" s="12" t="str">
        <f t="shared" si="166"/>
        <v>22/01</v>
      </c>
      <c r="E5328" s="13">
        <v>44569</v>
      </c>
      <c r="F5328" s="15" t="str">
        <f t="shared" si="167"/>
        <v>2022/01/08</v>
      </c>
      <c r="G5328" t="s">
        <v>147</v>
      </c>
      <c r="H5328" s="2">
        <v>0.91666666666666663</v>
      </c>
      <c r="I5328" t="s">
        <v>22</v>
      </c>
      <c r="K5328">
        <v>2</v>
      </c>
      <c r="L5328">
        <v>10559016533.097</v>
      </c>
      <c r="M5328">
        <v>114.5573</v>
      </c>
      <c r="N5328" s="11"/>
      <c r="O5328">
        <v>114.5891</v>
      </c>
      <c r="P5328">
        <v>115.303862</v>
      </c>
      <c r="Q5328">
        <v>0.24</v>
      </c>
      <c r="R5328">
        <v>0</v>
      </c>
      <c r="S5328">
        <v>0.99380000000000002</v>
      </c>
      <c r="T5328">
        <v>116.256</v>
      </c>
      <c r="U5328">
        <v>12.8186</v>
      </c>
      <c r="V5328">
        <v>1641672007</v>
      </c>
    </row>
    <row r="5329" spans="1:22" x14ac:dyDescent="0.25">
      <c r="A5329">
        <v>18131604</v>
      </c>
      <c r="B5329" t="s">
        <v>18</v>
      </c>
      <c r="C5329" t="s">
        <v>5381</v>
      </c>
      <c r="D5329" s="12" t="str">
        <f t="shared" si="166"/>
        <v>22/01</v>
      </c>
      <c r="E5329" s="13">
        <v>44569</v>
      </c>
      <c r="F5329" s="15" t="str">
        <f t="shared" si="167"/>
        <v>2022/01/08</v>
      </c>
      <c r="G5329" t="s">
        <v>147</v>
      </c>
      <c r="H5329" s="2">
        <v>0.95833333333333337</v>
      </c>
      <c r="I5329" t="s">
        <v>22</v>
      </c>
      <c r="K5329">
        <v>2</v>
      </c>
      <c r="L5329">
        <v>10559131642.617001</v>
      </c>
      <c r="M5329">
        <v>115.1095</v>
      </c>
      <c r="N5329" s="11"/>
      <c r="O5329">
        <v>115.1095</v>
      </c>
      <c r="P5329">
        <v>115.867479</v>
      </c>
      <c r="Q5329">
        <v>0.24</v>
      </c>
      <c r="R5329">
        <v>0</v>
      </c>
      <c r="S5329">
        <v>0.99350000000000005</v>
      </c>
      <c r="T5329">
        <v>116.364</v>
      </c>
      <c r="U5329">
        <v>13.231400000000001</v>
      </c>
      <c r="V5329">
        <v>1641675607</v>
      </c>
    </row>
    <row r="5330" spans="1:22" x14ac:dyDescent="0.25">
      <c r="A5330">
        <v>18131604</v>
      </c>
      <c r="B5330" t="s">
        <v>18</v>
      </c>
      <c r="C5330" t="s">
        <v>5382</v>
      </c>
      <c r="D5330" s="12" t="str">
        <f t="shared" si="166"/>
        <v>22/01</v>
      </c>
      <c r="E5330" s="13">
        <v>44570</v>
      </c>
      <c r="F5330" s="15" t="str">
        <f t="shared" si="167"/>
        <v>2022/01/09</v>
      </c>
      <c r="G5330" t="s">
        <v>172</v>
      </c>
      <c r="H5330" s="2">
        <v>0</v>
      </c>
      <c r="I5330" t="s">
        <v>22</v>
      </c>
      <c r="K5330">
        <v>3</v>
      </c>
      <c r="L5330">
        <v>10559246746.617001</v>
      </c>
      <c r="M5330">
        <v>115.104</v>
      </c>
      <c r="N5330" s="11"/>
      <c r="O5330">
        <v>115.0401</v>
      </c>
      <c r="P5330">
        <v>115.765708</v>
      </c>
      <c r="Q5330">
        <v>0.24</v>
      </c>
      <c r="R5330">
        <v>0</v>
      </c>
      <c r="S5330">
        <v>0.99370000000000003</v>
      </c>
      <c r="T5330">
        <v>115.861</v>
      </c>
      <c r="U5330">
        <v>12.9413</v>
      </c>
      <c r="V5330">
        <v>1641679209</v>
      </c>
    </row>
    <row r="5331" spans="1:22" x14ac:dyDescent="0.25">
      <c r="A5331">
        <v>18131604</v>
      </c>
      <c r="B5331" t="s">
        <v>18</v>
      </c>
      <c r="C5331" t="s">
        <v>5383</v>
      </c>
      <c r="D5331" s="12" t="str">
        <f t="shared" si="166"/>
        <v>22/01</v>
      </c>
      <c r="E5331" s="13">
        <v>44570</v>
      </c>
      <c r="F5331" s="15" t="str">
        <f t="shared" si="167"/>
        <v>2022/01/09</v>
      </c>
      <c r="G5331" t="s">
        <v>172</v>
      </c>
      <c r="H5331" s="2">
        <v>4.1666666666666664E-2</v>
      </c>
      <c r="I5331" t="s">
        <v>22</v>
      </c>
      <c r="K5331">
        <v>3</v>
      </c>
      <c r="L5331">
        <v>10559363459.577</v>
      </c>
      <c r="M5331">
        <v>116.71299999999999</v>
      </c>
      <c r="N5331" s="11"/>
      <c r="O5331">
        <v>116.71299999999999</v>
      </c>
      <c r="P5331">
        <v>117.481286</v>
      </c>
      <c r="Q5331">
        <v>0.24</v>
      </c>
      <c r="R5331">
        <v>0</v>
      </c>
      <c r="S5331">
        <v>0.99350000000000005</v>
      </c>
      <c r="T5331">
        <v>118.604</v>
      </c>
      <c r="U5331">
        <v>13.414099999999999</v>
      </c>
      <c r="V5331">
        <v>1641682809</v>
      </c>
    </row>
    <row r="5332" spans="1:22" x14ac:dyDescent="0.25">
      <c r="A5332">
        <v>18131604</v>
      </c>
      <c r="B5332" t="s">
        <v>18</v>
      </c>
      <c r="C5332" t="s">
        <v>5384</v>
      </c>
      <c r="D5332" s="12" t="str">
        <f t="shared" si="166"/>
        <v>22/01</v>
      </c>
      <c r="E5332" s="13">
        <v>44570</v>
      </c>
      <c r="F5332" s="15" t="str">
        <f t="shared" si="167"/>
        <v>2022/01/09</v>
      </c>
      <c r="G5332" t="s">
        <v>172</v>
      </c>
      <c r="H5332" s="2">
        <v>8.3333333333333329E-2</v>
      </c>
      <c r="I5332" t="s">
        <v>22</v>
      </c>
      <c r="K5332">
        <v>3</v>
      </c>
      <c r="L5332">
        <v>10559478848.697001</v>
      </c>
      <c r="M5332">
        <v>115.3891</v>
      </c>
      <c r="N5332" s="11"/>
      <c r="O5332">
        <v>115.3891</v>
      </c>
      <c r="P5332">
        <v>116.058081</v>
      </c>
      <c r="Q5332">
        <v>0.24</v>
      </c>
      <c r="R5332">
        <v>0</v>
      </c>
      <c r="S5332">
        <v>0.99419999999999997</v>
      </c>
      <c r="T5332">
        <v>118.604</v>
      </c>
      <c r="U5332">
        <v>12.443</v>
      </c>
      <c r="V5332">
        <v>1641686409</v>
      </c>
    </row>
    <row r="5333" spans="1:22" x14ac:dyDescent="0.25">
      <c r="A5333">
        <v>18131604</v>
      </c>
      <c r="B5333" t="s">
        <v>18</v>
      </c>
      <c r="C5333" t="s">
        <v>5385</v>
      </c>
      <c r="D5333" s="12" t="str">
        <f t="shared" si="166"/>
        <v>22/01</v>
      </c>
      <c r="E5333" s="13">
        <v>44570</v>
      </c>
      <c r="F5333" s="15" t="str">
        <f t="shared" si="167"/>
        <v>2022/01/09</v>
      </c>
      <c r="G5333" t="s">
        <v>172</v>
      </c>
      <c r="H5333" s="2">
        <v>0.125</v>
      </c>
      <c r="I5333" t="s">
        <v>22</v>
      </c>
      <c r="K5333">
        <v>3</v>
      </c>
      <c r="L5333">
        <v>10559593618.136999</v>
      </c>
      <c r="M5333">
        <v>114.7694</v>
      </c>
      <c r="N5333" s="11"/>
      <c r="O5333">
        <v>114.8013</v>
      </c>
      <c r="P5333">
        <v>115.417815</v>
      </c>
      <c r="Q5333">
        <v>0.24</v>
      </c>
      <c r="R5333">
        <v>0</v>
      </c>
      <c r="S5333">
        <v>0.99470000000000003</v>
      </c>
      <c r="T5333">
        <v>117.276</v>
      </c>
      <c r="U5333">
        <v>11.9133</v>
      </c>
      <c r="V5333">
        <v>1641690008</v>
      </c>
    </row>
    <row r="5334" spans="1:22" x14ac:dyDescent="0.25">
      <c r="A5334">
        <v>18131604</v>
      </c>
      <c r="B5334" t="s">
        <v>18</v>
      </c>
      <c r="C5334" t="s">
        <v>5386</v>
      </c>
      <c r="D5334" s="12" t="str">
        <f t="shared" si="166"/>
        <v>22/01</v>
      </c>
      <c r="E5334" s="13">
        <v>44570</v>
      </c>
      <c r="F5334" s="15" t="str">
        <f t="shared" si="167"/>
        <v>2022/01/09</v>
      </c>
      <c r="G5334" t="s">
        <v>172</v>
      </c>
      <c r="H5334" s="2">
        <v>0.16666666666666666</v>
      </c>
      <c r="I5334" t="s">
        <v>22</v>
      </c>
      <c r="K5334">
        <v>3</v>
      </c>
      <c r="L5334">
        <v>10559707858.617001</v>
      </c>
      <c r="M5334">
        <v>114.2405</v>
      </c>
      <c r="N5334" s="11"/>
      <c r="O5334">
        <v>114.2405</v>
      </c>
      <c r="P5334">
        <v>114.87000399999999</v>
      </c>
      <c r="Q5334">
        <v>0.24</v>
      </c>
      <c r="R5334">
        <v>0</v>
      </c>
      <c r="S5334">
        <v>0.99450000000000005</v>
      </c>
      <c r="T5334">
        <v>115.985</v>
      </c>
      <c r="U5334">
        <v>12.009600000000001</v>
      </c>
      <c r="V5334">
        <v>1641693608</v>
      </c>
    </row>
    <row r="5335" spans="1:22" x14ac:dyDescent="0.25">
      <c r="A5335">
        <v>18131604</v>
      </c>
      <c r="B5335" t="s">
        <v>18</v>
      </c>
      <c r="C5335" t="s">
        <v>5387</v>
      </c>
      <c r="D5335" s="12" t="str">
        <f t="shared" si="166"/>
        <v>22/01</v>
      </c>
      <c r="E5335" s="13">
        <v>44570</v>
      </c>
      <c r="F5335" s="15" t="str">
        <f t="shared" si="167"/>
        <v>2022/01/09</v>
      </c>
      <c r="G5335" t="s">
        <v>172</v>
      </c>
      <c r="H5335" s="2">
        <v>0.20833333333333334</v>
      </c>
      <c r="I5335" t="s">
        <v>22</v>
      </c>
      <c r="K5335">
        <v>3</v>
      </c>
      <c r="L5335">
        <v>10559823319.257</v>
      </c>
      <c r="M5335">
        <v>115.4606</v>
      </c>
      <c r="N5335" s="11"/>
      <c r="O5335">
        <v>115.4606</v>
      </c>
      <c r="P5335">
        <v>116.096098</v>
      </c>
      <c r="Q5335">
        <v>0.24</v>
      </c>
      <c r="R5335">
        <v>0</v>
      </c>
      <c r="S5335">
        <v>0.99450000000000005</v>
      </c>
      <c r="T5335">
        <v>115.411</v>
      </c>
      <c r="U5335">
        <v>12.1303</v>
      </c>
      <c r="V5335">
        <v>1641697208</v>
      </c>
    </row>
    <row r="5336" spans="1:22" x14ac:dyDescent="0.25">
      <c r="A5336">
        <v>18131604</v>
      </c>
      <c r="B5336" t="s">
        <v>18</v>
      </c>
      <c r="C5336" t="s">
        <v>5388</v>
      </c>
      <c r="D5336" s="12" t="str">
        <f t="shared" si="166"/>
        <v>22/01</v>
      </c>
      <c r="E5336" s="13">
        <v>44570</v>
      </c>
      <c r="F5336" s="15" t="str">
        <f t="shared" si="167"/>
        <v>2022/01/09</v>
      </c>
      <c r="G5336" t="s">
        <v>172</v>
      </c>
      <c r="H5336" s="2">
        <v>0.25</v>
      </c>
      <c r="I5336" t="s">
        <v>22</v>
      </c>
      <c r="K5336">
        <v>3</v>
      </c>
      <c r="L5336">
        <v>10559936265.177</v>
      </c>
      <c r="M5336">
        <v>112.94589999999999</v>
      </c>
      <c r="N5336" s="11"/>
      <c r="O5336">
        <v>112.94589999999999</v>
      </c>
      <c r="P5336">
        <v>113.500258</v>
      </c>
      <c r="Q5336">
        <v>0.24</v>
      </c>
      <c r="R5336">
        <v>0</v>
      </c>
      <c r="S5336">
        <v>0.99509999999999998</v>
      </c>
      <c r="T5336">
        <v>115.011</v>
      </c>
      <c r="U5336">
        <v>11.203900000000001</v>
      </c>
      <c r="V5336">
        <v>1641700808</v>
      </c>
    </row>
    <row r="5337" spans="1:22" x14ac:dyDescent="0.25">
      <c r="A5337">
        <v>18131604</v>
      </c>
      <c r="B5337" t="s">
        <v>18</v>
      </c>
      <c r="C5337" t="s">
        <v>5389</v>
      </c>
      <c r="D5337" s="12" t="str">
        <f t="shared" si="166"/>
        <v>22/01</v>
      </c>
      <c r="E5337" s="13">
        <v>44570</v>
      </c>
      <c r="F5337" s="15" t="str">
        <f t="shared" si="167"/>
        <v>2022/01/09</v>
      </c>
      <c r="G5337" t="s">
        <v>172</v>
      </c>
      <c r="H5337" s="2">
        <v>0.29166666666666669</v>
      </c>
      <c r="I5337" t="s">
        <v>22</v>
      </c>
      <c r="K5337">
        <v>3</v>
      </c>
      <c r="L5337">
        <v>10560047847.657</v>
      </c>
      <c r="M5337">
        <v>111.5825</v>
      </c>
      <c r="N5337" s="11"/>
      <c r="O5337">
        <v>111.5825</v>
      </c>
      <c r="P5337">
        <v>112.169481</v>
      </c>
      <c r="Q5337">
        <v>0.24</v>
      </c>
      <c r="R5337">
        <v>0</v>
      </c>
      <c r="S5337">
        <v>0.99480000000000002</v>
      </c>
      <c r="T5337">
        <v>114.217</v>
      </c>
      <c r="U5337">
        <v>11.4605</v>
      </c>
      <c r="V5337">
        <v>1641704408</v>
      </c>
    </row>
    <row r="5338" spans="1:22" x14ac:dyDescent="0.25">
      <c r="A5338">
        <v>18131604</v>
      </c>
      <c r="B5338" t="s">
        <v>18</v>
      </c>
      <c r="C5338" t="s">
        <v>5390</v>
      </c>
      <c r="D5338" s="12" t="str">
        <f t="shared" si="166"/>
        <v>22/01</v>
      </c>
      <c r="E5338" s="13">
        <v>44570</v>
      </c>
      <c r="F5338" s="15" t="str">
        <f t="shared" si="167"/>
        <v>2022/01/09</v>
      </c>
      <c r="G5338" t="s">
        <v>172</v>
      </c>
      <c r="H5338" s="2">
        <v>0.33333333333333331</v>
      </c>
      <c r="I5338" t="s">
        <v>22</v>
      </c>
      <c r="K5338">
        <v>3</v>
      </c>
      <c r="L5338">
        <v>10560159306.777</v>
      </c>
      <c r="M5338">
        <v>111.45910000000001</v>
      </c>
      <c r="N5338" s="11"/>
      <c r="O5338">
        <v>111.45910000000001</v>
      </c>
      <c r="P5338">
        <v>112.090199</v>
      </c>
      <c r="Q5338">
        <v>0.24</v>
      </c>
      <c r="R5338">
        <v>0</v>
      </c>
      <c r="S5338">
        <v>0.99439999999999995</v>
      </c>
      <c r="T5338">
        <v>112.947</v>
      </c>
      <c r="U5338">
        <v>11.877599999999999</v>
      </c>
      <c r="V5338">
        <v>1641708008</v>
      </c>
    </row>
    <row r="5339" spans="1:22" x14ac:dyDescent="0.25">
      <c r="A5339">
        <v>18131604</v>
      </c>
      <c r="B5339" t="s">
        <v>18</v>
      </c>
      <c r="C5339" t="s">
        <v>5391</v>
      </c>
      <c r="D5339" s="12" t="str">
        <f t="shared" si="166"/>
        <v>22/01</v>
      </c>
      <c r="E5339" s="13">
        <v>44570</v>
      </c>
      <c r="F5339" s="15" t="str">
        <f t="shared" si="167"/>
        <v>2022/01/09</v>
      </c>
      <c r="G5339" t="s">
        <v>172</v>
      </c>
      <c r="H5339" s="2">
        <v>0.375</v>
      </c>
      <c r="I5339" t="s">
        <v>22</v>
      </c>
      <c r="K5339">
        <v>3</v>
      </c>
      <c r="L5339">
        <v>10560270385.497</v>
      </c>
      <c r="M5339">
        <v>111.0787</v>
      </c>
      <c r="N5339" s="11"/>
      <c r="O5339">
        <v>111.0787</v>
      </c>
      <c r="P5339">
        <v>111.780231</v>
      </c>
      <c r="Q5339">
        <v>0.24</v>
      </c>
      <c r="R5339">
        <v>0</v>
      </c>
      <c r="S5339">
        <v>0.99370000000000003</v>
      </c>
      <c r="T5339">
        <v>112.605</v>
      </c>
      <c r="U5339">
        <v>12.503500000000001</v>
      </c>
      <c r="V5339">
        <v>1641711608</v>
      </c>
    </row>
    <row r="5340" spans="1:22" x14ac:dyDescent="0.25">
      <c r="A5340">
        <v>18131604</v>
      </c>
      <c r="B5340" t="s">
        <v>18</v>
      </c>
      <c r="C5340" t="s">
        <v>5392</v>
      </c>
      <c r="D5340" s="12" t="str">
        <f t="shared" si="166"/>
        <v>22/01</v>
      </c>
      <c r="E5340" s="13">
        <v>44570</v>
      </c>
      <c r="F5340" s="15" t="str">
        <f t="shared" si="167"/>
        <v>2022/01/09</v>
      </c>
      <c r="G5340" t="s">
        <v>172</v>
      </c>
      <c r="H5340" s="2">
        <v>0.41666666666666669</v>
      </c>
      <c r="I5340" t="s">
        <v>22</v>
      </c>
      <c r="K5340">
        <v>3</v>
      </c>
      <c r="L5340">
        <v>10560381633.657</v>
      </c>
      <c r="M5340">
        <v>111.2482</v>
      </c>
      <c r="N5340" s="11"/>
      <c r="O5340">
        <v>111.2482</v>
      </c>
      <c r="P5340">
        <v>111.94176400000001</v>
      </c>
      <c r="Q5340">
        <v>0.24</v>
      </c>
      <c r="R5340">
        <v>0</v>
      </c>
      <c r="S5340">
        <v>0.99380000000000002</v>
      </c>
      <c r="T5340">
        <v>111.98399999999999</v>
      </c>
      <c r="U5340">
        <v>12.4421</v>
      </c>
      <c r="V5340">
        <v>1641715208</v>
      </c>
    </row>
    <row r="5341" spans="1:22" x14ac:dyDescent="0.25">
      <c r="A5341">
        <v>18131604</v>
      </c>
      <c r="B5341" t="s">
        <v>18</v>
      </c>
      <c r="C5341" t="s">
        <v>5393</v>
      </c>
      <c r="D5341" s="12" t="str">
        <f t="shared" si="166"/>
        <v>22/01</v>
      </c>
      <c r="E5341" s="13">
        <v>44570</v>
      </c>
      <c r="F5341" s="15" t="str">
        <f t="shared" si="167"/>
        <v>2022/01/09</v>
      </c>
      <c r="G5341" t="s">
        <v>172</v>
      </c>
      <c r="H5341" s="2">
        <v>0.45833333333333331</v>
      </c>
      <c r="I5341" t="s">
        <v>22</v>
      </c>
      <c r="K5341">
        <v>3</v>
      </c>
      <c r="L5341">
        <v>10560494906.216999</v>
      </c>
      <c r="M5341">
        <v>113.2726</v>
      </c>
      <c r="N5341" s="11"/>
      <c r="O5341">
        <v>113.2726</v>
      </c>
      <c r="P5341">
        <v>113.98425400000001</v>
      </c>
      <c r="Q5341">
        <v>0.24</v>
      </c>
      <c r="R5341">
        <v>0</v>
      </c>
      <c r="S5341">
        <v>0.99380000000000002</v>
      </c>
      <c r="T5341">
        <v>114.32899999999999</v>
      </c>
      <c r="U5341">
        <v>12.717599999999999</v>
      </c>
      <c r="V5341">
        <v>1641718808</v>
      </c>
    </row>
    <row r="5342" spans="1:22" x14ac:dyDescent="0.25">
      <c r="A5342">
        <v>18131604</v>
      </c>
      <c r="B5342" t="s">
        <v>18</v>
      </c>
      <c r="C5342" t="s">
        <v>5394</v>
      </c>
      <c r="D5342" s="12" t="str">
        <f t="shared" si="166"/>
        <v>22/01</v>
      </c>
      <c r="E5342" s="13">
        <v>44570</v>
      </c>
      <c r="F5342" s="15" t="str">
        <f t="shared" si="167"/>
        <v>2022/01/09</v>
      </c>
      <c r="G5342" t="s">
        <v>172</v>
      </c>
      <c r="H5342" s="2">
        <v>0.5</v>
      </c>
      <c r="I5342" t="s">
        <v>22</v>
      </c>
      <c r="K5342">
        <v>3</v>
      </c>
      <c r="L5342">
        <v>10560608793.417</v>
      </c>
      <c r="M5342">
        <v>113.88720000000001</v>
      </c>
      <c r="N5342" s="11"/>
      <c r="O5342">
        <v>113.88720000000001</v>
      </c>
      <c r="P5342">
        <v>114.570914</v>
      </c>
      <c r="Q5342">
        <v>0.24</v>
      </c>
      <c r="R5342">
        <v>0</v>
      </c>
      <c r="S5342">
        <v>0.99399999999999999</v>
      </c>
      <c r="T5342">
        <v>115.251</v>
      </c>
      <c r="U5342">
        <v>12.497999999999999</v>
      </c>
      <c r="V5342">
        <v>1641722408</v>
      </c>
    </row>
    <row r="5343" spans="1:22" x14ac:dyDescent="0.25">
      <c r="A5343">
        <v>18131604</v>
      </c>
      <c r="B5343" t="s">
        <v>18</v>
      </c>
      <c r="C5343" t="s">
        <v>5395</v>
      </c>
      <c r="D5343" s="12" t="str">
        <f t="shared" si="166"/>
        <v>22/01</v>
      </c>
      <c r="E5343" s="13">
        <v>44570</v>
      </c>
      <c r="F5343" s="15" t="str">
        <f t="shared" si="167"/>
        <v>2022/01/09</v>
      </c>
      <c r="G5343" t="s">
        <v>172</v>
      </c>
      <c r="H5343" s="2">
        <v>0.54166666666666663</v>
      </c>
      <c r="I5343" t="s">
        <v>22</v>
      </c>
      <c r="K5343">
        <v>3</v>
      </c>
      <c r="L5343">
        <v>10560724536.056999</v>
      </c>
      <c r="M5343">
        <v>115.7426</v>
      </c>
      <c r="N5343" s="11"/>
      <c r="O5343">
        <v>115.7426</v>
      </c>
      <c r="P5343">
        <v>116.32866</v>
      </c>
      <c r="Q5343">
        <v>0.24</v>
      </c>
      <c r="R5343">
        <v>0</v>
      </c>
      <c r="S5343">
        <v>0.995</v>
      </c>
      <c r="T5343">
        <v>117.259</v>
      </c>
      <c r="U5343">
        <v>11.661799999999999</v>
      </c>
      <c r="V5343">
        <v>1641726008</v>
      </c>
    </row>
    <row r="5344" spans="1:22" x14ac:dyDescent="0.25">
      <c r="A5344">
        <v>18131604</v>
      </c>
      <c r="B5344" t="s">
        <v>18</v>
      </c>
      <c r="C5344" t="s">
        <v>5396</v>
      </c>
      <c r="D5344" s="12" t="str">
        <f t="shared" si="166"/>
        <v>22/01</v>
      </c>
      <c r="E5344" s="13">
        <v>44570</v>
      </c>
      <c r="F5344" s="15" t="str">
        <f t="shared" si="167"/>
        <v>2022/01/09</v>
      </c>
      <c r="G5344" t="s">
        <v>172</v>
      </c>
      <c r="H5344" s="2">
        <v>0.58333333333333337</v>
      </c>
      <c r="I5344" t="s">
        <v>22</v>
      </c>
      <c r="K5344">
        <v>3</v>
      </c>
      <c r="L5344">
        <v>10560840467.577</v>
      </c>
      <c r="M5344">
        <v>115.9315</v>
      </c>
      <c r="N5344" s="11"/>
      <c r="O5344">
        <v>115.9315</v>
      </c>
      <c r="P5344">
        <v>116.529245</v>
      </c>
      <c r="Q5344">
        <v>0.24</v>
      </c>
      <c r="R5344">
        <v>0</v>
      </c>
      <c r="S5344">
        <v>0.99490000000000001</v>
      </c>
      <c r="T5344">
        <v>117.259</v>
      </c>
      <c r="U5344">
        <v>11.787599999999999</v>
      </c>
      <c r="V5344">
        <v>1641729608</v>
      </c>
    </row>
    <row r="5345" spans="1:22" x14ac:dyDescent="0.25">
      <c r="A5345">
        <v>18131604</v>
      </c>
      <c r="B5345" t="s">
        <v>18</v>
      </c>
      <c r="C5345" t="s">
        <v>5397</v>
      </c>
      <c r="D5345" s="12" t="str">
        <f t="shared" si="166"/>
        <v>22/01</v>
      </c>
      <c r="E5345" s="13">
        <v>44570</v>
      </c>
      <c r="F5345" s="15" t="str">
        <f t="shared" si="167"/>
        <v>2022/01/09</v>
      </c>
      <c r="G5345" t="s">
        <v>172</v>
      </c>
      <c r="H5345" s="2">
        <v>0.625</v>
      </c>
      <c r="I5345" t="s">
        <v>22</v>
      </c>
      <c r="K5345">
        <v>3</v>
      </c>
      <c r="L5345">
        <v>10560956853.657</v>
      </c>
      <c r="M5345">
        <v>116.3861</v>
      </c>
      <c r="N5345" s="11"/>
      <c r="O5345">
        <v>116.3861</v>
      </c>
      <c r="P5345">
        <v>116.990951</v>
      </c>
      <c r="Q5345">
        <v>0.24</v>
      </c>
      <c r="R5345">
        <v>0</v>
      </c>
      <c r="S5345">
        <v>0.99480000000000002</v>
      </c>
      <c r="T5345">
        <v>117.39400000000001</v>
      </c>
      <c r="U5345">
        <v>11.8812</v>
      </c>
      <c r="V5345">
        <v>1641733208</v>
      </c>
    </row>
    <row r="5346" spans="1:22" x14ac:dyDescent="0.25">
      <c r="A5346">
        <v>18131604</v>
      </c>
      <c r="B5346" t="s">
        <v>18</v>
      </c>
      <c r="C5346" t="s">
        <v>5398</v>
      </c>
      <c r="D5346" s="12" t="str">
        <f t="shared" si="166"/>
        <v>22/01</v>
      </c>
      <c r="E5346" s="13">
        <v>44570</v>
      </c>
      <c r="F5346" s="15" t="str">
        <f t="shared" si="167"/>
        <v>2022/01/09</v>
      </c>
      <c r="G5346" t="s">
        <v>172</v>
      </c>
      <c r="H5346" s="2">
        <v>0.66666666666666663</v>
      </c>
      <c r="I5346" t="s">
        <v>22</v>
      </c>
      <c r="K5346">
        <v>3</v>
      </c>
      <c r="L5346">
        <v>10561074411.657</v>
      </c>
      <c r="M5346">
        <v>117.55800000000001</v>
      </c>
      <c r="N5346" s="11"/>
      <c r="O5346">
        <v>117.55800000000001</v>
      </c>
      <c r="P5346">
        <v>118.200717</v>
      </c>
      <c r="Q5346">
        <v>0.24</v>
      </c>
      <c r="R5346">
        <v>0</v>
      </c>
      <c r="S5346">
        <v>0.99460000000000004</v>
      </c>
      <c r="T5346">
        <v>118.568</v>
      </c>
      <c r="U5346">
        <v>12.3096</v>
      </c>
      <c r="V5346">
        <v>1641736808</v>
      </c>
    </row>
    <row r="5347" spans="1:22" x14ac:dyDescent="0.25">
      <c r="A5347">
        <v>18131604</v>
      </c>
      <c r="B5347" t="s">
        <v>18</v>
      </c>
      <c r="C5347" t="s">
        <v>5399</v>
      </c>
      <c r="D5347" s="12" t="str">
        <f t="shared" si="166"/>
        <v>22/01</v>
      </c>
      <c r="E5347" s="13">
        <v>44570</v>
      </c>
      <c r="F5347" s="15" t="str">
        <f t="shared" si="167"/>
        <v>2022/01/09</v>
      </c>
      <c r="G5347" t="s">
        <v>172</v>
      </c>
      <c r="H5347" s="2">
        <v>0.70833333333333337</v>
      </c>
      <c r="I5347" t="s">
        <v>22</v>
      </c>
      <c r="K5347">
        <v>3</v>
      </c>
      <c r="L5347">
        <v>10561190086.377001</v>
      </c>
      <c r="M5347">
        <v>115.6747</v>
      </c>
      <c r="N5347" s="11"/>
      <c r="O5347">
        <v>115.6747</v>
      </c>
      <c r="P5347">
        <v>116.27807900000001</v>
      </c>
      <c r="Q5347">
        <v>0.24</v>
      </c>
      <c r="R5347">
        <v>0</v>
      </c>
      <c r="S5347">
        <v>0.99480000000000002</v>
      </c>
      <c r="T5347">
        <v>117.48399999999999</v>
      </c>
      <c r="U5347">
        <v>11.8301</v>
      </c>
      <c r="V5347">
        <v>1641740408</v>
      </c>
    </row>
    <row r="5348" spans="1:22" x14ac:dyDescent="0.25">
      <c r="A5348">
        <v>18131604</v>
      </c>
      <c r="B5348" t="s">
        <v>18</v>
      </c>
      <c r="C5348" t="s">
        <v>5400</v>
      </c>
      <c r="D5348" s="12" t="str">
        <f t="shared" si="166"/>
        <v>22/01</v>
      </c>
      <c r="E5348" s="13">
        <v>44570</v>
      </c>
      <c r="F5348" s="15" t="str">
        <f t="shared" si="167"/>
        <v>2022/01/09</v>
      </c>
      <c r="G5348" t="s">
        <v>172</v>
      </c>
      <c r="H5348" s="2">
        <v>0.75</v>
      </c>
      <c r="I5348" t="s">
        <v>22</v>
      </c>
      <c r="K5348">
        <v>3</v>
      </c>
      <c r="L5348">
        <v>10561304002.857</v>
      </c>
      <c r="M5348">
        <v>113.9165</v>
      </c>
      <c r="N5348" s="11"/>
      <c r="O5348">
        <v>113.9165</v>
      </c>
      <c r="P5348">
        <v>114.380129</v>
      </c>
      <c r="Q5348">
        <v>0.24</v>
      </c>
      <c r="R5348">
        <v>0</v>
      </c>
      <c r="S5348">
        <v>0.99590000000000001</v>
      </c>
      <c r="T5348">
        <v>115.55</v>
      </c>
      <c r="U5348">
        <v>10.2883</v>
      </c>
      <c r="V5348">
        <v>1641744008</v>
      </c>
    </row>
    <row r="5349" spans="1:22" x14ac:dyDescent="0.25">
      <c r="A5349">
        <v>18131604</v>
      </c>
      <c r="B5349" t="s">
        <v>18</v>
      </c>
      <c r="C5349" t="s">
        <v>5401</v>
      </c>
      <c r="D5349" s="12" t="str">
        <f t="shared" si="166"/>
        <v>22/01</v>
      </c>
      <c r="E5349" s="13">
        <v>44570</v>
      </c>
      <c r="F5349" s="15" t="str">
        <f t="shared" si="167"/>
        <v>2022/01/09</v>
      </c>
      <c r="G5349" t="s">
        <v>172</v>
      </c>
      <c r="H5349" s="2">
        <v>0.79166666666666663</v>
      </c>
      <c r="I5349" t="s">
        <v>22</v>
      </c>
      <c r="K5349">
        <v>3</v>
      </c>
      <c r="L5349">
        <v>10561418148.777</v>
      </c>
      <c r="M5349">
        <v>114.1459</v>
      </c>
      <c r="N5349" s="11"/>
      <c r="O5349">
        <v>114.1142</v>
      </c>
      <c r="P5349">
        <v>114.576341</v>
      </c>
      <c r="Q5349">
        <v>0.24</v>
      </c>
      <c r="R5349">
        <v>0</v>
      </c>
      <c r="S5349">
        <v>0.996</v>
      </c>
      <c r="T5349">
        <v>114.857</v>
      </c>
      <c r="U5349">
        <v>10.280200000000001</v>
      </c>
      <c r="V5349">
        <v>1641747609</v>
      </c>
    </row>
    <row r="5350" spans="1:22" x14ac:dyDescent="0.25">
      <c r="A5350">
        <v>18131604</v>
      </c>
      <c r="B5350" t="s">
        <v>18</v>
      </c>
      <c r="C5350" t="s">
        <v>5402</v>
      </c>
      <c r="D5350" s="12" t="str">
        <f t="shared" si="166"/>
        <v>22/01</v>
      </c>
      <c r="E5350" s="13">
        <v>44570</v>
      </c>
      <c r="F5350" s="15" t="str">
        <f t="shared" si="167"/>
        <v>2022/01/09</v>
      </c>
      <c r="G5350" t="s">
        <v>172</v>
      </c>
      <c r="H5350" s="2">
        <v>0.83333333333333337</v>
      </c>
      <c r="I5350" t="s">
        <v>22</v>
      </c>
      <c r="K5350">
        <v>3</v>
      </c>
      <c r="L5350">
        <v>10561532456.697001</v>
      </c>
      <c r="M5350">
        <v>114.3079</v>
      </c>
      <c r="N5350" s="11"/>
      <c r="O5350">
        <v>114.33969999999999</v>
      </c>
      <c r="P5350">
        <v>114.84088199999999</v>
      </c>
      <c r="Q5350">
        <v>0.24</v>
      </c>
      <c r="R5350">
        <v>0</v>
      </c>
      <c r="S5350">
        <v>0.99560000000000004</v>
      </c>
      <c r="T5350">
        <v>115.035</v>
      </c>
      <c r="U5350">
        <v>10.717499999999999</v>
      </c>
      <c r="V5350">
        <v>1641751208</v>
      </c>
    </row>
    <row r="5351" spans="1:22" x14ac:dyDescent="0.25">
      <c r="A5351">
        <v>18131604</v>
      </c>
      <c r="B5351" t="s">
        <v>18</v>
      </c>
      <c r="C5351" t="s">
        <v>5403</v>
      </c>
      <c r="D5351" s="12" t="str">
        <f t="shared" si="166"/>
        <v>22/01</v>
      </c>
      <c r="E5351" s="13">
        <v>44570</v>
      </c>
      <c r="F5351" s="15" t="str">
        <f t="shared" si="167"/>
        <v>2022/01/09</v>
      </c>
      <c r="G5351" t="s">
        <v>172</v>
      </c>
      <c r="H5351" s="2">
        <v>0.875</v>
      </c>
      <c r="I5351" t="s">
        <v>22</v>
      </c>
      <c r="K5351">
        <v>3</v>
      </c>
      <c r="L5351">
        <v>10561646652.537001</v>
      </c>
      <c r="M5351">
        <v>114.19580000000001</v>
      </c>
      <c r="N5351" s="11"/>
      <c r="O5351">
        <v>114.19580000000001</v>
      </c>
      <c r="P5351">
        <v>114.715259</v>
      </c>
      <c r="Q5351">
        <v>0.24</v>
      </c>
      <c r="R5351">
        <v>0</v>
      </c>
      <c r="S5351">
        <v>0.99550000000000005</v>
      </c>
      <c r="T5351">
        <v>115.04900000000001</v>
      </c>
      <c r="U5351">
        <v>10.904199999999999</v>
      </c>
      <c r="V5351">
        <v>1641754808</v>
      </c>
    </row>
    <row r="5352" spans="1:22" x14ac:dyDescent="0.25">
      <c r="A5352">
        <v>18131604</v>
      </c>
      <c r="B5352" t="s">
        <v>18</v>
      </c>
      <c r="C5352" t="s">
        <v>5404</v>
      </c>
      <c r="D5352" s="12" t="str">
        <f t="shared" si="166"/>
        <v>22/01</v>
      </c>
      <c r="E5352" s="13">
        <v>44570</v>
      </c>
      <c r="F5352" s="15" t="str">
        <f t="shared" si="167"/>
        <v>2022/01/09</v>
      </c>
      <c r="G5352" t="s">
        <v>172</v>
      </c>
      <c r="H5352" s="2">
        <v>0.91666666666666663</v>
      </c>
      <c r="I5352" t="s">
        <v>22</v>
      </c>
      <c r="K5352">
        <v>3</v>
      </c>
      <c r="L5352">
        <v>10561761219.896999</v>
      </c>
      <c r="M5352">
        <v>114.56740000000001</v>
      </c>
      <c r="N5352" s="11"/>
      <c r="O5352">
        <v>114.56740000000001</v>
      </c>
      <c r="P5352">
        <v>115.055761</v>
      </c>
      <c r="Q5352">
        <v>0.24</v>
      </c>
      <c r="R5352">
        <v>0</v>
      </c>
      <c r="S5352">
        <v>0.99580000000000002</v>
      </c>
      <c r="T5352">
        <v>115.764</v>
      </c>
      <c r="U5352">
        <v>10.59</v>
      </c>
      <c r="V5352">
        <v>1641758408</v>
      </c>
    </row>
    <row r="5353" spans="1:22" x14ac:dyDescent="0.25">
      <c r="A5353">
        <v>18131604</v>
      </c>
      <c r="B5353" t="s">
        <v>18</v>
      </c>
      <c r="C5353" t="s">
        <v>5405</v>
      </c>
      <c r="D5353" s="12" t="str">
        <f t="shared" si="166"/>
        <v>22/01</v>
      </c>
      <c r="E5353" s="13">
        <v>44570</v>
      </c>
      <c r="F5353" s="15" t="str">
        <f t="shared" si="167"/>
        <v>2022/01/09</v>
      </c>
      <c r="G5353" t="s">
        <v>172</v>
      </c>
      <c r="H5353" s="2">
        <v>0.95833333333333337</v>
      </c>
      <c r="I5353" t="s">
        <v>22</v>
      </c>
      <c r="K5353">
        <v>3</v>
      </c>
      <c r="L5353">
        <v>10561875358.136999</v>
      </c>
      <c r="M5353">
        <v>114.1382</v>
      </c>
      <c r="N5353" s="11"/>
      <c r="O5353">
        <v>114.1065</v>
      </c>
      <c r="P5353">
        <v>114.614462</v>
      </c>
      <c r="Q5353">
        <v>0.24</v>
      </c>
      <c r="R5353">
        <v>0</v>
      </c>
      <c r="S5353">
        <v>0.99560000000000004</v>
      </c>
      <c r="T5353">
        <v>115.764</v>
      </c>
      <c r="U5353">
        <v>10.7783</v>
      </c>
      <c r="V5353">
        <v>1641762009</v>
      </c>
    </row>
    <row r="5354" spans="1:22" x14ac:dyDescent="0.25">
      <c r="A5354">
        <v>18131604</v>
      </c>
      <c r="B5354" t="s">
        <v>18</v>
      </c>
      <c r="C5354" t="s">
        <v>5406</v>
      </c>
      <c r="D5354" s="12" t="str">
        <f t="shared" si="166"/>
        <v>22/01</v>
      </c>
      <c r="E5354" s="13">
        <v>44571</v>
      </c>
      <c r="F5354" s="15" t="str">
        <f t="shared" si="167"/>
        <v>2022/01/10</v>
      </c>
      <c r="G5354" t="s">
        <v>197</v>
      </c>
      <c r="H5354" s="2">
        <v>0</v>
      </c>
      <c r="I5354" t="s">
        <v>22</v>
      </c>
      <c r="K5354">
        <v>3</v>
      </c>
      <c r="L5354">
        <v>10561988305.976999</v>
      </c>
      <c r="M5354">
        <v>112.9478</v>
      </c>
      <c r="N5354" s="11"/>
      <c r="O5354">
        <v>112.97920000000001</v>
      </c>
      <c r="P5354">
        <v>113.44589499999999</v>
      </c>
      <c r="Q5354">
        <v>0.24</v>
      </c>
      <c r="R5354">
        <v>0</v>
      </c>
      <c r="S5354">
        <v>0.99590000000000001</v>
      </c>
      <c r="T5354">
        <v>113.848</v>
      </c>
      <c r="U5354">
        <v>10.279400000000001</v>
      </c>
      <c r="V5354">
        <v>1641765608</v>
      </c>
    </row>
    <row r="5355" spans="1:22" x14ac:dyDescent="0.25">
      <c r="A5355">
        <v>18131604</v>
      </c>
      <c r="B5355" t="s">
        <v>18</v>
      </c>
      <c r="C5355" t="s">
        <v>5407</v>
      </c>
      <c r="D5355" s="12" t="str">
        <f t="shared" si="166"/>
        <v>22/01</v>
      </c>
      <c r="E5355" s="13">
        <v>44571</v>
      </c>
      <c r="F5355" s="15" t="str">
        <f t="shared" si="167"/>
        <v>2022/01/10</v>
      </c>
      <c r="G5355" t="s">
        <v>197</v>
      </c>
      <c r="H5355" s="2">
        <v>4.1666666666666664E-2</v>
      </c>
      <c r="I5355" t="s">
        <v>22</v>
      </c>
      <c r="K5355">
        <v>3</v>
      </c>
      <c r="L5355">
        <v>10562101755.177</v>
      </c>
      <c r="M5355">
        <v>113.4492</v>
      </c>
      <c r="N5355" s="11"/>
      <c r="O5355">
        <v>113.4177</v>
      </c>
      <c r="P5355">
        <v>113.89750600000001</v>
      </c>
      <c r="Q5355">
        <v>0.24</v>
      </c>
      <c r="R5355">
        <v>0</v>
      </c>
      <c r="S5355">
        <v>0.99580000000000002</v>
      </c>
      <c r="T5355">
        <v>114.77500000000001</v>
      </c>
      <c r="U5355">
        <v>10.4436</v>
      </c>
      <c r="V5355">
        <v>1641769209</v>
      </c>
    </row>
    <row r="5356" spans="1:22" x14ac:dyDescent="0.25">
      <c r="A5356">
        <v>18131604</v>
      </c>
      <c r="B5356" t="s">
        <v>18</v>
      </c>
      <c r="C5356" t="s">
        <v>5408</v>
      </c>
      <c r="D5356" s="12" t="str">
        <f t="shared" si="166"/>
        <v>22/01</v>
      </c>
      <c r="E5356" s="13">
        <v>44571</v>
      </c>
      <c r="F5356" s="15" t="str">
        <f t="shared" si="167"/>
        <v>2022/01/10</v>
      </c>
      <c r="G5356" t="s">
        <v>197</v>
      </c>
      <c r="H5356" s="2">
        <v>8.3333333333333329E-2</v>
      </c>
      <c r="I5356" t="s">
        <v>22</v>
      </c>
      <c r="K5356">
        <v>3</v>
      </c>
      <c r="L5356">
        <v>10562213834.697001</v>
      </c>
      <c r="M5356">
        <v>112.0795</v>
      </c>
      <c r="N5356" s="11"/>
      <c r="O5356">
        <v>112.11069999999999</v>
      </c>
      <c r="P5356">
        <v>112.548838</v>
      </c>
      <c r="Q5356">
        <v>0.24</v>
      </c>
      <c r="R5356">
        <v>0</v>
      </c>
      <c r="S5356">
        <v>0.99609999999999999</v>
      </c>
      <c r="T5356">
        <v>114.77500000000001</v>
      </c>
      <c r="U5356">
        <v>9.9216999999999995</v>
      </c>
      <c r="V5356">
        <v>1641772808</v>
      </c>
    </row>
    <row r="5357" spans="1:22" x14ac:dyDescent="0.25">
      <c r="A5357">
        <v>18131604</v>
      </c>
      <c r="B5357" t="s">
        <v>18</v>
      </c>
      <c r="C5357" t="s">
        <v>5409</v>
      </c>
      <c r="D5357" s="12" t="str">
        <f t="shared" si="166"/>
        <v>22/01</v>
      </c>
      <c r="E5357" s="13">
        <v>44571</v>
      </c>
      <c r="F5357" s="15" t="str">
        <f t="shared" si="167"/>
        <v>2022/01/10</v>
      </c>
      <c r="G5357" t="s">
        <v>197</v>
      </c>
      <c r="H5357" s="2">
        <v>0.125</v>
      </c>
      <c r="I5357" t="s">
        <v>22</v>
      </c>
      <c r="K5357">
        <v>3</v>
      </c>
      <c r="L5357">
        <v>10562325225.417</v>
      </c>
      <c r="M5357">
        <v>111.3907</v>
      </c>
      <c r="N5357" s="11"/>
      <c r="O5357">
        <v>111.35980000000001</v>
      </c>
      <c r="P5357">
        <v>111.73609500000001</v>
      </c>
      <c r="Q5357">
        <v>0.24</v>
      </c>
      <c r="R5357">
        <v>0</v>
      </c>
      <c r="S5357">
        <v>0.99660000000000004</v>
      </c>
      <c r="T5357">
        <v>113.518</v>
      </c>
      <c r="U5357">
        <v>9.1625999999999994</v>
      </c>
      <c r="V5357">
        <v>1641776409</v>
      </c>
    </row>
    <row r="5358" spans="1:22" x14ac:dyDescent="0.25">
      <c r="A5358">
        <v>18131604</v>
      </c>
      <c r="B5358" t="s">
        <v>18</v>
      </c>
      <c r="C5358" t="s">
        <v>5410</v>
      </c>
      <c r="D5358" s="12" t="str">
        <f t="shared" si="166"/>
        <v>22/01</v>
      </c>
      <c r="E5358" s="13">
        <v>44571</v>
      </c>
      <c r="F5358" s="15" t="str">
        <f t="shared" si="167"/>
        <v>2022/01/10</v>
      </c>
      <c r="G5358" t="s">
        <v>197</v>
      </c>
      <c r="H5358" s="2">
        <v>0.16666666666666666</v>
      </c>
      <c r="I5358" t="s">
        <v>22</v>
      </c>
      <c r="K5358">
        <v>3</v>
      </c>
      <c r="L5358">
        <v>10562437132.857</v>
      </c>
      <c r="M5358">
        <v>111.9074</v>
      </c>
      <c r="N5358" s="11"/>
      <c r="O5358">
        <v>111.9385</v>
      </c>
      <c r="P5358">
        <v>112.30065</v>
      </c>
      <c r="Q5358">
        <v>0.24</v>
      </c>
      <c r="R5358">
        <v>0</v>
      </c>
      <c r="S5358">
        <v>0.99680000000000002</v>
      </c>
      <c r="T5358">
        <v>112.98099999999999</v>
      </c>
      <c r="U5358">
        <v>9.0111000000000008</v>
      </c>
      <c r="V5358">
        <v>1641780008</v>
      </c>
    </row>
    <row r="5359" spans="1:22" x14ac:dyDescent="0.25">
      <c r="A5359">
        <v>18131604</v>
      </c>
      <c r="B5359" t="s">
        <v>18</v>
      </c>
      <c r="C5359" t="s">
        <v>5411</v>
      </c>
      <c r="D5359" s="12" t="str">
        <f t="shared" si="166"/>
        <v>22/01</v>
      </c>
      <c r="E5359" s="13">
        <v>44571</v>
      </c>
      <c r="F5359" s="15" t="str">
        <f t="shared" si="167"/>
        <v>2022/01/10</v>
      </c>
      <c r="G5359" t="s">
        <v>197</v>
      </c>
      <c r="H5359" s="2">
        <v>0.20833333333333334</v>
      </c>
      <c r="I5359" t="s">
        <v>22</v>
      </c>
      <c r="K5359">
        <v>3</v>
      </c>
      <c r="L5359">
        <v>10562548647.896999</v>
      </c>
      <c r="M5359">
        <v>111.515</v>
      </c>
      <c r="N5359" s="11"/>
      <c r="O5359">
        <v>111.515</v>
      </c>
      <c r="P5359">
        <v>111.89858099999999</v>
      </c>
      <c r="Q5359">
        <v>0.24</v>
      </c>
      <c r="R5359">
        <v>0</v>
      </c>
      <c r="S5359">
        <v>0.99660000000000004</v>
      </c>
      <c r="T5359">
        <v>112.98099999999999</v>
      </c>
      <c r="U5359">
        <v>9.2568000000000001</v>
      </c>
      <c r="V5359">
        <v>1641783608</v>
      </c>
    </row>
    <row r="5360" spans="1:22" x14ac:dyDescent="0.25">
      <c r="A5360">
        <v>18131604</v>
      </c>
      <c r="B5360" t="s">
        <v>18</v>
      </c>
      <c r="C5360" t="s">
        <v>5412</v>
      </c>
      <c r="D5360" s="12" t="str">
        <f t="shared" si="166"/>
        <v>22/01</v>
      </c>
      <c r="E5360" s="13">
        <v>44571</v>
      </c>
      <c r="F5360" s="15" t="str">
        <f t="shared" si="167"/>
        <v>2022/01/10</v>
      </c>
      <c r="G5360" t="s">
        <v>197</v>
      </c>
      <c r="H5360" s="2">
        <v>0.25</v>
      </c>
      <c r="I5360" t="s">
        <v>22</v>
      </c>
      <c r="K5360">
        <v>3</v>
      </c>
      <c r="L5360">
        <v>10562659890.056999</v>
      </c>
      <c r="M5360">
        <v>111.2422</v>
      </c>
      <c r="N5360" s="11"/>
      <c r="O5360">
        <v>111.2422</v>
      </c>
      <c r="P5360">
        <v>111.651178</v>
      </c>
      <c r="Q5360">
        <v>0.24</v>
      </c>
      <c r="R5360">
        <v>0</v>
      </c>
      <c r="S5360">
        <v>0.99629999999999996</v>
      </c>
      <c r="T5360">
        <v>112.648</v>
      </c>
      <c r="U5360">
        <v>9.5481999999999996</v>
      </c>
      <c r="V5360">
        <v>1641787208</v>
      </c>
    </row>
    <row r="5361" spans="1:22" x14ac:dyDescent="0.25">
      <c r="A5361">
        <v>18131604</v>
      </c>
      <c r="B5361" t="s">
        <v>18</v>
      </c>
      <c r="C5361" t="s">
        <v>5413</v>
      </c>
      <c r="D5361" s="12" t="str">
        <f t="shared" si="166"/>
        <v>22/01</v>
      </c>
      <c r="E5361" s="13">
        <v>44571</v>
      </c>
      <c r="F5361" s="15" t="str">
        <f t="shared" si="167"/>
        <v>2022/01/10</v>
      </c>
      <c r="G5361" t="s">
        <v>197</v>
      </c>
      <c r="H5361" s="2">
        <v>0.29166666666666669</v>
      </c>
      <c r="I5361" t="s">
        <v>37</v>
      </c>
      <c r="K5361">
        <v>3</v>
      </c>
      <c r="L5361">
        <v>10562831153.337</v>
      </c>
      <c r="M5361">
        <v>171.26329999999999</v>
      </c>
      <c r="N5361" s="11"/>
      <c r="O5361">
        <v>171.26329999999999</v>
      </c>
      <c r="P5361">
        <v>177.374259</v>
      </c>
      <c r="Q5361">
        <v>0.24</v>
      </c>
      <c r="R5361">
        <v>0</v>
      </c>
      <c r="S5361">
        <v>0.96550000000000002</v>
      </c>
      <c r="T5361">
        <v>191.733</v>
      </c>
      <c r="U5361">
        <v>46.157499999999999</v>
      </c>
      <c r="V5361">
        <v>1641790808</v>
      </c>
    </row>
    <row r="5362" spans="1:22" x14ac:dyDescent="0.25">
      <c r="A5362">
        <v>18131604</v>
      </c>
      <c r="B5362" t="s">
        <v>18</v>
      </c>
      <c r="C5362" t="s">
        <v>5414</v>
      </c>
      <c r="D5362" s="12" t="str">
        <f t="shared" si="166"/>
        <v>22/01</v>
      </c>
      <c r="E5362" s="13">
        <v>44571</v>
      </c>
      <c r="F5362" s="15" t="str">
        <f t="shared" si="167"/>
        <v>2022/01/10</v>
      </c>
      <c r="G5362" t="s">
        <v>197</v>
      </c>
      <c r="H5362" s="2">
        <v>0.33333333333333331</v>
      </c>
      <c r="I5362" t="s">
        <v>40</v>
      </c>
      <c r="K5362">
        <v>3</v>
      </c>
      <c r="L5362">
        <v>10563019129.737</v>
      </c>
      <c r="M5362">
        <v>187.97640000000001</v>
      </c>
      <c r="N5362" s="11"/>
      <c r="O5362">
        <v>187.97640000000001</v>
      </c>
      <c r="P5362">
        <v>194.82304300000001</v>
      </c>
      <c r="Q5362">
        <v>0.24</v>
      </c>
      <c r="R5362">
        <v>0</v>
      </c>
      <c r="S5362">
        <v>0.96489999999999998</v>
      </c>
      <c r="T5362">
        <v>196.14699999999999</v>
      </c>
      <c r="U5362">
        <v>51.194600000000001</v>
      </c>
      <c r="V5362">
        <v>1641794408</v>
      </c>
    </row>
    <row r="5363" spans="1:22" x14ac:dyDescent="0.25">
      <c r="A5363">
        <v>18131604</v>
      </c>
      <c r="B5363" t="s">
        <v>18</v>
      </c>
      <c r="C5363" t="s">
        <v>5415</v>
      </c>
      <c r="D5363" s="12" t="str">
        <f t="shared" si="166"/>
        <v>22/01</v>
      </c>
      <c r="E5363" s="13">
        <v>44571</v>
      </c>
      <c r="F5363" s="15" t="str">
        <f t="shared" si="167"/>
        <v>2022/01/10</v>
      </c>
      <c r="G5363" t="s">
        <v>197</v>
      </c>
      <c r="H5363" s="2">
        <v>0.375</v>
      </c>
      <c r="I5363" t="s">
        <v>40</v>
      </c>
      <c r="K5363">
        <v>3</v>
      </c>
      <c r="L5363">
        <v>10563218631.177</v>
      </c>
      <c r="M5363">
        <v>199.50139999999999</v>
      </c>
      <c r="N5363" s="11"/>
      <c r="O5363">
        <v>199.50139999999999</v>
      </c>
      <c r="P5363">
        <v>206.511574</v>
      </c>
      <c r="Q5363">
        <v>0.24</v>
      </c>
      <c r="R5363">
        <v>0</v>
      </c>
      <c r="S5363">
        <v>0.96609999999999996</v>
      </c>
      <c r="T5363">
        <v>211.95699999999999</v>
      </c>
      <c r="U5363">
        <v>53.349800000000002</v>
      </c>
      <c r="V5363">
        <v>1641798008</v>
      </c>
    </row>
    <row r="5364" spans="1:22" x14ac:dyDescent="0.25">
      <c r="A5364">
        <v>18131604</v>
      </c>
      <c r="B5364" t="s">
        <v>18</v>
      </c>
      <c r="C5364" t="s">
        <v>5416</v>
      </c>
      <c r="D5364" s="12" t="str">
        <f t="shared" si="166"/>
        <v>22/01</v>
      </c>
      <c r="E5364" s="13">
        <v>44571</v>
      </c>
      <c r="F5364" s="15" t="str">
        <f t="shared" si="167"/>
        <v>2022/01/10</v>
      </c>
      <c r="G5364" t="s">
        <v>197</v>
      </c>
      <c r="H5364" s="2">
        <v>0.41666666666666669</v>
      </c>
      <c r="I5364" t="s">
        <v>40</v>
      </c>
      <c r="K5364">
        <v>3</v>
      </c>
      <c r="L5364">
        <v>10563429352.617001</v>
      </c>
      <c r="M5364">
        <v>210.72139999999999</v>
      </c>
      <c r="N5364" s="11"/>
      <c r="O5364">
        <v>210.78</v>
      </c>
      <c r="P5364">
        <v>217.37820600000001</v>
      </c>
      <c r="Q5364">
        <v>0.24</v>
      </c>
      <c r="R5364">
        <v>0</v>
      </c>
      <c r="S5364">
        <v>0.96960000000000002</v>
      </c>
      <c r="T5364">
        <v>218.768</v>
      </c>
      <c r="U5364">
        <v>53.151499999999999</v>
      </c>
      <c r="V5364">
        <v>1641801607</v>
      </c>
    </row>
    <row r="5365" spans="1:22" x14ac:dyDescent="0.25">
      <c r="A5365">
        <v>18131604</v>
      </c>
      <c r="B5365" t="s">
        <v>18</v>
      </c>
      <c r="C5365" t="s">
        <v>5417</v>
      </c>
      <c r="D5365" s="12" t="str">
        <f t="shared" si="166"/>
        <v>22/01</v>
      </c>
      <c r="E5365" s="13">
        <v>44571</v>
      </c>
      <c r="F5365" s="15" t="str">
        <f t="shared" si="167"/>
        <v>2022/01/10</v>
      </c>
      <c r="G5365" t="s">
        <v>197</v>
      </c>
      <c r="H5365" s="2">
        <v>0.45833333333333331</v>
      </c>
      <c r="I5365" t="s">
        <v>37</v>
      </c>
      <c r="K5365">
        <v>3</v>
      </c>
      <c r="L5365">
        <v>10563647048.457001</v>
      </c>
      <c r="M5365">
        <v>217.69579999999999</v>
      </c>
      <c r="N5365" s="11"/>
      <c r="O5365">
        <v>217.6354</v>
      </c>
      <c r="P5365">
        <v>224.61395099999999</v>
      </c>
      <c r="Q5365">
        <v>0.24</v>
      </c>
      <c r="R5365">
        <v>0</v>
      </c>
      <c r="S5365">
        <v>0.96889999999999998</v>
      </c>
      <c r="T5365">
        <v>226.99600000000001</v>
      </c>
      <c r="U5365">
        <v>55.554200000000002</v>
      </c>
      <c r="V5365">
        <v>1641805208</v>
      </c>
    </row>
    <row r="5366" spans="1:22" x14ac:dyDescent="0.25">
      <c r="A5366">
        <v>18131604</v>
      </c>
      <c r="B5366" t="s">
        <v>18</v>
      </c>
      <c r="C5366" t="s">
        <v>5418</v>
      </c>
      <c r="D5366" s="12" t="str">
        <f t="shared" si="166"/>
        <v>22/01</v>
      </c>
      <c r="E5366" s="13">
        <v>44571</v>
      </c>
      <c r="F5366" s="15" t="str">
        <f t="shared" si="167"/>
        <v>2022/01/10</v>
      </c>
      <c r="G5366" t="s">
        <v>197</v>
      </c>
      <c r="H5366" s="2">
        <v>0.5</v>
      </c>
      <c r="I5366" t="s">
        <v>37</v>
      </c>
      <c r="K5366">
        <v>3</v>
      </c>
      <c r="L5366">
        <v>10563866840.937</v>
      </c>
      <c r="M5366">
        <v>219.79249999999999</v>
      </c>
      <c r="N5366" s="11"/>
      <c r="O5366">
        <v>219.79249999999999</v>
      </c>
      <c r="P5366">
        <v>226.664793</v>
      </c>
      <c r="Q5366">
        <v>0.24</v>
      </c>
      <c r="R5366">
        <v>0</v>
      </c>
      <c r="S5366">
        <v>0.96970000000000001</v>
      </c>
      <c r="T5366">
        <v>227.70699999999999</v>
      </c>
      <c r="U5366">
        <v>55.391300000000001</v>
      </c>
      <c r="V5366">
        <v>1641808808</v>
      </c>
    </row>
    <row r="5367" spans="1:22" x14ac:dyDescent="0.25">
      <c r="A5367">
        <v>18131604</v>
      </c>
      <c r="B5367" t="s">
        <v>18</v>
      </c>
      <c r="C5367" t="s">
        <v>5419</v>
      </c>
      <c r="D5367" s="12" t="str">
        <f t="shared" si="166"/>
        <v>22/01</v>
      </c>
      <c r="E5367" s="13">
        <v>44571</v>
      </c>
      <c r="F5367" s="15" t="str">
        <f t="shared" si="167"/>
        <v>2022/01/10</v>
      </c>
      <c r="G5367" t="s">
        <v>197</v>
      </c>
      <c r="H5367" s="2">
        <v>0.54166666666666663</v>
      </c>
      <c r="I5367" t="s">
        <v>37</v>
      </c>
      <c r="K5367">
        <v>3</v>
      </c>
      <c r="L5367">
        <v>10564088447.816999</v>
      </c>
      <c r="M5367">
        <v>221.6069</v>
      </c>
      <c r="N5367" s="11"/>
      <c r="O5367">
        <v>221.6069</v>
      </c>
      <c r="P5367">
        <v>228.479715</v>
      </c>
      <c r="Q5367">
        <v>0.24</v>
      </c>
      <c r="R5367">
        <v>0</v>
      </c>
      <c r="S5367">
        <v>0.96989999999999998</v>
      </c>
      <c r="T5367">
        <v>228.499</v>
      </c>
      <c r="U5367">
        <v>55.618099999999998</v>
      </c>
      <c r="V5367">
        <v>1641812408</v>
      </c>
    </row>
    <row r="5368" spans="1:22" x14ac:dyDescent="0.25">
      <c r="A5368">
        <v>18131604</v>
      </c>
      <c r="B5368" t="s">
        <v>18</v>
      </c>
      <c r="C5368" t="s">
        <v>5420</v>
      </c>
      <c r="D5368" s="12" t="str">
        <f t="shared" si="166"/>
        <v>22/01</v>
      </c>
      <c r="E5368" s="13">
        <v>44571</v>
      </c>
      <c r="F5368" s="15" t="str">
        <f t="shared" si="167"/>
        <v>2022/01/10</v>
      </c>
      <c r="G5368" t="s">
        <v>197</v>
      </c>
      <c r="H5368" s="2">
        <v>0.58333333333333337</v>
      </c>
      <c r="I5368" t="s">
        <v>37</v>
      </c>
      <c r="K5368">
        <v>3</v>
      </c>
      <c r="L5368">
        <v>10564314008.216999</v>
      </c>
      <c r="M5368">
        <v>225.56039999999999</v>
      </c>
      <c r="N5368" s="11"/>
      <c r="O5368">
        <v>225.62309999999999</v>
      </c>
      <c r="P5368">
        <v>232.49418299999999</v>
      </c>
      <c r="Q5368">
        <v>0.24</v>
      </c>
      <c r="R5368">
        <v>0</v>
      </c>
      <c r="S5368">
        <v>0.97040000000000004</v>
      </c>
      <c r="T5368">
        <v>232.39599999999999</v>
      </c>
      <c r="U5368">
        <v>56.104999999999997</v>
      </c>
      <c r="V5368">
        <v>1641816007</v>
      </c>
    </row>
    <row r="5369" spans="1:22" x14ac:dyDescent="0.25">
      <c r="A5369">
        <v>18131604</v>
      </c>
      <c r="B5369" t="s">
        <v>18</v>
      </c>
      <c r="C5369" t="s">
        <v>5421</v>
      </c>
      <c r="D5369" s="12" t="str">
        <f t="shared" si="166"/>
        <v>22/01</v>
      </c>
      <c r="E5369" s="13">
        <v>44571</v>
      </c>
      <c r="F5369" s="15" t="str">
        <f t="shared" si="167"/>
        <v>2022/01/10</v>
      </c>
      <c r="G5369" t="s">
        <v>197</v>
      </c>
      <c r="H5369" s="2">
        <v>0.625</v>
      </c>
      <c r="I5369" t="s">
        <v>37</v>
      </c>
      <c r="K5369">
        <v>3</v>
      </c>
      <c r="L5369">
        <v>10564545403.737</v>
      </c>
      <c r="M5369">
        <v>231.3955</v>
      </c>
      <c r="N5369" s="11"/>
      <c r="O5369">
        <v>231.3313</v>
      </c>
      <c r="P5369">
        <v>238.16394299999999</v>
      </c>
      <c r="Q5369">
        <v>0.24</v>
      </c>
      <c r="R5369">
        <v>0</v>
      </c>
      <c r="S5369">
        <v>0.97130000000000005</v>
      </c>
      <c r="T5369">
        <v>240.88399999999999</v>
      </c>
      <c r="U5369">
        <v>56.638399999999997</v>
      </c>
      <c r="V5369">
        <v>1641819608</v>
      </c>
    </row>
    <row r="5370" spans="1:22" x14ac:dyDescent="0.25">
      <c r="A5370">
        <v>18131604</v>
      </c>
      <c r="B5370" t="s">
        <v>18</v>
      </c>
      <c r="C5370" t="s">
        <v>5422</v>
      </c>
      <c r="D5370" s="12" t="str">
        <f t="shared" si="166"/>
        <v>22/01</v>
      </c>
      <c r="E5370" s="13">
        <v>44571</v>
      </c>
      <c r="F5370" s="15" t="str">
        <f t="shared" si="167"/>
        <v>2022/01/10</v>
      </c>
      <c r="G5370" t="s">
        <v>197</v>
      </c>
      <c r="H5370" s="2">
        <v>0.66666666666666663</v>
      </c>
      <c r="I5370" t="s">
        <v>37</v>
      </c>
      <c r="K5370">
        <v>3</v>
      </c>
      <c r="L5370">
        <v>10564767687.896999</v>
      </c>
      <c r="M5370">
        <v>222.2842</v>
      </c>
      <c r="N5370" s="11"/>
      <c r="O5370">
        <v>222.2842</v>
      </c>
      <c r="P5370">
        <v>229.47746000000001</v>
      </c>
      <c r="Q5370">
        <v>0.24</v>
      </c>
      <c r="R5370">
        <v>0</v>
      </c>
      <c r="S5370">
        <v>0.96870000000000001</v>
      </c>
      <c r="T5370">
        <v>234.51599999999999</v>
      </c>
      <c r="U5370">
        <v>57.005800000000001</v>
      </c>
      <c r="V5370">
        <v>1641823208</v>
      </c>
    </row>
    <row r="5371" spans="1:22" x14ac:dyDescent="0.25">
      <c r="A5371">
        <v>18131604</v>
      </c>
      <c r="B5371" t="s">
        <v>18</v>
      </c>
      <c r="C5371" t="s">
        <v>5423</v>
      </c>
      <c r="D5371" s="12" t="str">
        <f t="shared" si="166"/>
        <v>22/01</v>
      </c>
      <c r="E5371" s="13">
        <v>44571</v>
      </c>
      <c r="F5371" s="15" t="str">
        <f t="shared" si="167"/>
        <v>2022/01/10</v>
      </c>
      <c r="G5371" t="s">
        <v>197</v>
      </c>
      <c r="H5371" s="2">
        <v>0.70833333333333337</v>
      </c>
      <c r="I5371" t="s">
        <v>37</v>
      </c>
      <c r="K5371">
        <v>3</v>
      </c>
      <c r="L5371">
        <v>10564980468.777</v>
      </c>
      <c r="M5371">
        <v>212.7809</v>
      </c>
      <c r="N5371" s="11"/>
      <c r="O5371">
        <v>212.7809</v>
      </c>
      <c r="P5371">
        <v>220.30796900000001</v>
      </c>
      <c r="Q5371">
        <v>0.24</v>
      </c>
      <c r="R5371">
        <v>0</v>
      </c>
      <c r="S5371">
        <v>0.96579999999999999</v>
      </c>
      <c r="T5371">
        <v>229.47399999999999</v>
      </c>
      <c r="U5371">
        <v>57.095500000000001</v>
      </c>
      <c r="V5371">
        <v>1641826808</v>
      </c>
    </row>
    <row r="5372" spans="1:22" x14ac:dyDescent="0.25">
      <c r="A5372">
        <v>18131604</v>
      </c>
      <c r="B5372" t="s">
        <v>18</v>
      </c>
      <c r="C5372" t="s">
        <v>5424</v>
      </c>
      <c r="D5372" s="12" t="str">
        <f t="shared" si="166"/>
        <v>22/01</v>
      </c>
      <c r="E5372" s="13">
        <v>44571</v>
      </c>
      <c r="F5372" s="15" t="str">
        <f t="shared" si="167"/>
        <v>2022/01/10</v>
      </c>
      <c r="G5372" t="s">
        <v>197</v>
      </c>
      <c r="H5372" s="2">
        <v>0.75</v>
      </c>
      <c r="I5372" t="s">
        <v>37</v>
      </c>
      <c r="K5372">
        <v>3</v>
      </c>
      <c r="L5372">
        <v>10565187080.457001</v>
      </c>
      <c r="M5372">
        <v>206.61170000000001</v>
      </c>
      <c r="N5372" s="11"/>
      <c r="O5372">
        <v>206.61170000000001</v>
      </c>
      <c r="P5372">
        <v>213.38128</v>
      </c>
      <c r="Q5372">
        <v>0.24</v>
      </c>
      <c r="R5372">
        <v>0</v>
      </c>
      <c r="S5372">
        <v>0.96830000000000005</v>
      </c>
      <c r="T5372">
        <v>219.089</v>
      </c>
      <c r="U5372">
        <v>53.3215</v>
      </c>
      <c r="V5372">
        <v>1641830408</v>
      </c>
    </row>
    <row r="5373" spans="1:22" x14ac:dyDescent="0.25">
      <c r="A5373">
        <v>18131604</v>
      </c>
      <c r="B5373" t="s">
        <v>18</v>
      </c>
      <c r="C5373" t="s">
        <v>5425</v>
      </c>
      <c r="D5373" s="12" t="str">
        <f t="shared" si="166"/>
        <v>22/01</v>
      </c>
      <c r="E5373" s="13">
        <v>44571</v>
      </c>
      <c r="F5373" s="15" t="str">
        <f t="shared" si="167"/>
        <v>2022/01/10</v>
      </c>
      <c r="G5373" t="s">
        <v>197</v>
      </c>
      <c r="H5373" s="2">
        <v>0.79166666666666663</v>
      </c>
      <c r="I5373" t="s">
        <v>40</v>
      </c>
      <c r="K5373">
        <v>3</v>
      </c>
      <c r="L5373">
        <v>10565389484.216999</v>
      </c>
      <c r="M5373">
        <v>202.40379999999999</v>
      </c>
      <c r="N5373" s="11"/>
      <c r="O5373">
        <v>202.40379999999999</v>
      </c>
      <c r="P5373">
        <v>209.461547</v>
      </c>
      <c r="Q5373">
        <v>0.24</v>
      </c>
      <c r="R5373">
        <v>0</v>
      </c>
      <c r="S5373">
        <v>0.96630000000000005</v>
      </c>
      <c r="T5373">
        <v>212.28299999999999</v>
      </c>
      <c r="U5373">
        <v>53.915300000000002</v>
      </c>
      <c r="V5373">
        <v>1641834008</v>
      </c>
    </row>
    <row r="5374" spans="1:22" x14ac:dyDescent="0.25">
      <c r="A5374">
        <v>18131604</v>
      </c>
      <c r="B5374" t="s">
        <v>18</v>
      </c>
      <c r="C5374" t="s">
        <v>5426</v>
      </c>
      <c r="D5374" s="12" t="str">
        <f t="shared" si="166"/>
        <v>22/01</v>
      </c>
      <c r="E5374" s="13">
        <v>44571</v>
      </c>
      <c r="F5374" s="15" t="str">
        <f t="shared" si="167"/>
        <v>2022/01/10</v>
      </c>
      <c r="G5374" t="s">
        <v>197</v>
      </c>
      <c r="H5374" s="2">
        <v>0.83333333333333337</v>
      </c>
      <c r="I5374" t="s">
        <v>40</v>
      </c>
      <c r="K5374">
        <v>3</v>
      </c>
      <c r="L5374">
        <v>10565527795.017</v>
      </c>
      <c r="M5374">
        <v>138.3108</v>
      </c>
      <c r="N5374" s="11"/>
      <c r="O5374">
        <v>138.3492</v>
      </c>
      <c r="P5374">
        <v>140.066112</v>
      </c>
      <c r="Q5374">
        <v>0.24</v>
      </c>
      <c r="R5374">
        <v>0</v>
      </c>
      <c r="S5374">
        <v>0.98770000000000002</v>
      </c>
      <c r="T5374">
        <v>209.31399999999999</v>
      </c>
      <c r="U5374">
        <v>21.863399999999999</v>
      </c>
      <c r="V5374">
        <v>1641837607</v>
      </c>
    </row>
    <row r="5375" spans="1:22" x14ac:dyDescent="0.25">
      <c r="A5375">
        <v>18131604</v>
      </c>
      <c r="B5375" t="s">
        <v>18</v>
      </c>
      <c r="C5375" t="s">
        <v>5427</v>
      </c>
      <c r="D5375" s="12" t="str">
        <f t="shared" si="166"/>
        <v>22/01</v>
      </c>
      <c r="E5375" s="13">
        <v>44571</v>
      </c>
      <c r="F5375" s="15" t="str">
        <f t="shared" si="167"/>
        <v>2022/01/10</v>
      </c>
      <c r="G5375" t="s">
        <v>197</v>
      </c>
      <c r="H5375" s="2">
        <v>0.875</v>
      </c>
      <c r="I5375" t="s">
        <v>37</v>
      </c>
      <c r="K5375">
        <v>3</v>
      </c>
      <c r="L5375">
        <v>10565658190.136999</v>
      </c>
      <c r="M5375">
        <v>130.39510000000001</v>
      </c>
      <c r="N5375" s="11"/>
      <c r="O5375">
        <v>130.35890000000001</v>
      </c>
      <c r="P5375">
        <v>131.573747</v>
      </c>
      <c r="Q5375">
        <v>0.24</v>
      </c>
      <c r="R5375">
        <v>0</v>
      </c>
      <c r="S5375">
        <v>0.99080000000000001</v>
      </c>
      <c r="T5375">
        <v>132.096</v>
      </c>
      <c r="U5375">
        <v>17.8383</v>
      </c>
      <c r="V5375">
        <v>1641841208</v>
      </c>
    </row>
    <row r="5376" spans="1:22" x14ac:dyDescent="0.25">
      <c r="A5376">
        <v>18131604</v>
      </c>
      <c r="B5376" t="s">
        <v>18</v>
      </c>
      <c r="C5376" t="s">
        <v>5428</v>
      </c>
      <c r="D5376" s="12" t="str">
        <f t="shared" si="166"/>
        <v>22/01</v>
      </c>
      <c r="E5376" s="13">
        <v>44571</v>
      </c>
      <c r="F5376" s="15" t="str">
        <f t="shared" si="167"/>
        <v>2022/01/10</v>
      </c>
      <c r="G5376" t="s">
        <v>197</v>
      </c>
      <c r="H5376" s="2">
        <v>0.91666666666666663</v>
      </c>
      <c r="I5376" t="s">
        <v>37</v>
      </c>
      <c r="K5376">
        <v>3</v>
      </c>
      <c r="L5376">
        <v>10565785235.097</v>
      </c>
      <c r="M5376">
        <v>127.045</v>
      </c>
      <c r="N5376" s="11"/>
      <c r="O5376">
        <v>127.045</v>
      </c>
      <c r="P5376">
        <v>127.67594699999999</v>
      </c>
      <c r="Q5376">
        <v>0.24</v>
      </c>
      <c r="R5376">
        <v>0</v>
      </c>
      <c r="S5376">
        <v>0.99509999999999998</v>
      </c>
      <c r="T5376">
        <v>131.99199999999999</v>
      </c>
      <c r="U5376">
        <v>12.6778</v>
      </c>
      <c r="V5376">
        <v>1641844808</v>
      </c>
    </row>
    <row r="5377" spans="1:22" x14ac:dyDescent="0.25">
      <c r="A5377">
        <v>18131604</v>
      </c>
      <c r="B5377" t="s">
        <v>18</v>
      </c>
      <c r="C5377" t="s">
        <v>5429</v>
      </c>
      <c r="D5377" s="12" t="str">
        <f t="shared" si="166"/>
        <v>22/01</v>
      </c>
      <c r="E5377" s="13">
        <v>44571</v>
      </c>
      <c r="F5377" s="15" t="str">
        <f t="shared" si="167"/>
        <v>2022/01/10</v>
      </c>
      <c r="G5377" t="s">
        <v>197</v>
      </c>
      <c r="H5377" s="2">
        <v>0.95833333333333337</v>
      </c>
      <c r="I5377" t="s">
        <v>22</v>
      </c>
      <c r="K5377">
        <v>3</v>
      </c>
      <c r="L5377">
        <v>10565912137.497</v>
      </c>
      <c r="M5377">
        <v>126.9024</v>
      </c>
      <c r="N5377" s="11"/>
      <c r="O5377">
        <v>126.9024</v>
      </c>
      <c r="P5377">
        <v>127.373367</v>
      </c>
      <c r="Q5377">
        <v>0.24</v>
      </c>
      <c r="R5377">
        <v>0</v>
      </c>
      <c r="S5377">
        <v>0.99629999999999996</v>
      </c>
      <c r="T5377">
        <v>128.428</v>
      </c>
      <c r="U5377">
        <v>10.943300000000001</v>
      </c>
      <c r="V5377">
        <v>1641848408</v>
      </c>
    </row>
    <row r="5378" spans="1:22" x14ac:dyDescent="0.25">
      <c r="A5378">
        <v>18131604</v>
      </c>
      <c r="B5378" t="s">
        <v>18</v>
      </c>
      <c r="C5378" t="s">
        <v>5430</v>
      </c>
      <c r="D5378" s="12" t="str">
        <f t="shared" ref="D5378:D5441" si="168">+TEXT(E5378,"yy/mm")</f>
        <v>22/01</v>
      </c>
      <c r="E5378" s="13">
        <v>44572</v>
      </c>
      <c r="F5378" s="15" t="str">
        <f t="shared" si="167"/>
        <v>2022/01/11</v>
      </c>
      <c r="G5378" t="s">
        <v>20</v>
      </c>
      <c r="H5378" s="2">
        <v>0</v>
      </c>
      <c r="I5378" t="s">
        <v>22</v>
      </c>
      <c r="K5378">
        <v>3</v>
      </c>
      <c r="L5378">
        <v>10566038354.216999</v>
      </c>
      <c r="M5378">
        <v>126.2167</v>
      </c>
      <c r="N5378" s="11"/>
      <c r="O5378">
        <v>126.2167</v>
      </c>
      <c r="P5378">
        <v>126.704058</v>
      </c>
      <c r="Q5378">
        <v>0.24</v>
      </c>
      <c r="R5378">
        <v>0</v>
      </c>
      <c r="S5378">
        <v>0.99619999999999997</v>
      </c>
      <c r="T5378">
        <v>128.208</v>
      </c>
      <c r="U5378">
        <v>11.1022</v>
      </c>
      <c r="V5378">
        <v>1641852008</v>
      </c>
    </row>
    <row r="5379" spans="1:22" x14ac:dyDescent="0.25">
      <c r="A5379">
        <v>18131604</v>
      </c>
      <c r="B5379" t="s">
        <v>18</v>
      </c>
      <c r="C5379" t="s">
        <v>5431</v>
      </c>
      <c r="D5379" s="12" t="str">
        <f t="shared" si="168"/>
        <v>22/01</v>
      </c>
      <c r="E5379" s="13">
        <v>44572</v>
      </c>
      <c r="F5379" s="15" t="str">
        <f t="shared" ref="F5379:F5442" si="169">+TEXT(E5379,"yyyy/mm/dd")</f>
        <v>2022/01/11</v>
      </c>
      <c r="G5379" t="s">
        <v>20</v>
      </c>
      <c r="H5379" s="2">
        <v>4.1666666666666664E-2</v>
      </c>
      <c r="I5379" t="s">
        <v>22</v>
      </c>
      <c r="K5379">
        <v>3</v>
      </c>
      <c r="L5379">
        <v>10566163844.457001</v>
      </c>
      <c r="M5379">
        <v>125.4902</v>
      </c>
      <c r="N5379" s="11"/>
      <c r="O5379">
        <v>125.4902</v>
      </c>
      <c r="P5379">
        <v>125.99243199999999</v>
      </c>
      <c r="Q5379">
        <v>0.24</v>
      </c>
      <c r="R5379">
        <v>0</v>
      </c>
      <c r="S5379">
        <v>0.996</v>
      </c>
      <c r="T5379">
        <v>127.315</v>
      </c>
      <c r="U5379">
        <v>11.238</v>
      </c>
      <c r="V5379">
        <v>1641855608</v>
      </c>
    </row>
    <row r="5380" spans="1:22" x14ac:dyDescent="0.25">
      <c r="A5380">
        <v>18131604</v>
      </c>
      <c r="B5380" t="s">
        <v>18</v>
      </c>
      <c r="C5380" t="s">
        <v>5432</v>
      </c>
      <c r="D5380" s="12" t="str">
        <f t="shared" si="168"/>
        <v>22/01</v>
      </c>
      <c r="E5380" s="13">
        <v>44572</v>
      </c>
      <c r="F5380" s="15" t="str">
        <f t="shared" si="169"/>
        <v>2022/01/11</v>
      </c>
      <c r="G5380" t="s">
        <v>20</v>
      </c>
      <c r="H5380" s="2">
        <v>8.3333333333333329E-2</v>
      </c>
      <c r="I5380" t="s">
        <v>22</v>
      </c>
      <c r="K5380">
        <v>3</v>
      </c>
      <c r="L5380">
        <v>10566289665.177</v>
      </c>
      <c r="M5380">
        <v>125.8207</v>
      </c>
      <c r="N5380" s="11"/>
      <c r="O5380">
        <v>125.8207</v>
      </c>
      <c r="P5380">
        <v>126.321107</v>
      </c>
      <c r="Q5380">
        <v>0.24</v>
      </c>
      <c r="R5380">
        <v>0</v>
      </c>
      <c r="S5380">
        <v>0.996</v>
      </c>
      <c r="T5380">
        <v>126.504</v>
      </c>
      <c r="U5380">
        <v>11.2325</v>
      </c>
      <c r="V5380">
        <v>1641859208</v>
      </c>
    </row>
    <row r="5381" spans="1:22" x14ac:dyDescent="0.25">
      <c r="A5381">
        <v>18131604</v>
      </c>
      <c r="B5381" t="s">
        <v>18</v>
      </c>
      <c r="C5381" t="s">
        <v>5433</v>
      </c>
      <c r="D5381" s="12" t="str">
        <f t="shared" si="168"/>
        <v>22/01</v>
      </c>
      <c r="E5381" s="13">
        <v>44572</v>
      </c>
      <c r="F5381" s="15" t="str">
        <f t="shared" si="169"/>
        <v>2022/01/11</v>
      </c>
      <c r="G5381" t="s">
        <v>20</v>
      </c>
      <c r="H5381" s="2">
        <v>0.125</v>
      </c>
      <c r="I5381" t="s">
        <v>22</v>
      </c>
      <c r="K5381">
        <v>3</v>
      </c>
      <c r="L5381">
        <v>10566415801.737</v>
      </c>
      <c r="M5381">
        <v>126.1366</v>
      </c>
      <c r="N5381" s="11"/>
      <c r="O5381">
        <v>126.1366</v>
      </c>
      <c r="P5381">
        <v>126.647131</v>
      </c>
      <c r="Q5381">
        <v>0.24</v>
      </c>
      <c r="R5381">
        <v>0</v>
      </c>
      <c r="S5381">
        <v>0.996</v>
      </c>
      <c r="T5381">
        <v>127.664</v>
      </c>
      <c r="U5381">
        <v>11.3606</v>
      </c>
      <c r="V5381">
        <v>1641862808</v>
      </c>
    </row>
    <row r="5382" spans="1:22" x14ac:dyDescent="0.25">
      <c r="A5382">
        <v>18131604</v>
      </c>
      <c r="B5382" t="s">
        <v>18</v>
      </c>
      <c r="C5382" t="s">
        <v>5434</v>
      </c>
      <c r="D5382" s="12" t="str">
        <f t="shared" si="168"/>
        <v>22/01</v>
      </c>
      <c r="E5382" s="13">
        <v>44572</v>
      </c>
      <c r="F5382" s="15" t="str">
        <f t="shared" si="169"/>
        <v>2022/01/11</v>
      </c>
      <c r="G5382" t="s">
        <v>20</v>
      </c>
      <c r="H5382" s="2">
        <v>0.16666666666666666</v>
      </c>
      <c r="I5382" t="s">
        <v>22</v>
      </c>
      <c r="K5382">
        <v>3</v>
      </c>
      <c r="L5382">
        <v>10566542703.177</v>
      </c>
      <c r="M5382">
        <v>126.9014</v>
      </c>
      <c r="N5382" s="11"/>
      <c r="O5382">
        <v>126.9014</v>
      </c>
      <c r="P5382">
        <v>127.42349400000001</v>
      </c>
      <c r="Q5382">
        <v>0.24</v>
      </c>
      <c r="R5382">
        <v>0</v>
      </c>
      <c r="S5382">
        <v>0.99590000000000001</v>
      </c>
      <c r="T5382">
        <v>128.023</v>
      </c>
      <c r="U5382">
        <v>11.522600000000001</v>
      </c>
      <c r="V5382">
        <v>1641866408</v>
      </c>
    </row>
    <row r="5383" spans="1:22" x14ac:dyDescent="0.25">
      <c r="A5383">
        <v>18131604</v>
      </c>
      <c r="B5383" t="s">
        <v>18</v>
      </c>
      <c r="C5383" t="s">
        <v>5435</v>
      </c>
      <c r="D5383" s="12" t="str">
        <f t="shared" si="168"/>
        <v>22/01</v>
      </c>
      <c r="E5383" s="13">
        <v>44572</v>
      </c>
      <c r="F5383" s="15" t="str">
        <f t="shared" si="169"/>
        <v>2022/01/11</v>
      </c>
      <c r="G5383" t="s">
        <v>20</v>
      </c>
      <c r="H5383" s="2">
        <v>0.20833333333333334</v>
      </c>
      <c r="I5383" t="s">
        <v>22</v>
      </c>
      <c r="K5383">
        <v>3</v>
      </c>
      <c r="L5383">
        <v>10566669658.857</v>
      </c>
      <c r="M5383">
        <v>126.95569999999999</v>
      </c>
      <c r="N5383" s="11"/>
      <c r="O5383">
        <v>126.95569999999999</v>
      </c>
      <c r="P5383">
        <v>127.461026</v>
      </c>
      <c r="Q5383">
        <v>0.24</v>
      </c>
      <c r="R5383">
        <v>0</v>
      </c>
      <c r="S5383">
        <v>0.996</v>
      </c>
      <c r="T5383">
        <v>129.68199999999999</v>
      </c>
      <c r="U5383">
        <v>11.338800000000001</v>
      </c>
      <c r="V5383">
        <v>1641870008</v>
      </c>
    </row>
    <row r="5384" spans="1:22" x14ac:dyDescent="0.25">
      <c r="A5384">
        <v>18131604</v>
      </c>
      <c r="B5384" t="s">
        <v>18</v>
      </c>
      <c r="C5384" t="s">
        <v>5436</v>
      </c>
      <c r="D5384" s="12" t="str">
        <f t="shared" si="168"/>
        <v>22/01</v>
      </c>
      <c r="E5384" s="13">
        <v>44572</v>
      </c>
      <c r="F5384" s="15" t="str">
        <f t="shared" si="169"/>
        <v>2022/01/11</v>
      </c>
      <c r="G5384" t="s">
        <v>20</v>
      </c>
      <c r="H5384" s="2">
        <v>0.25</v>
      </c>
      <c r="I5384" t="s">
        <v>22</v>
      </c>
      <c r="K5384">
        <v>3</v>
      </c>
      <c r="L5384">
        <v>10566795014.457001</v>
      </c>
      <c r="M5384">
        <v>125.3556</v>
      </c>
      <c r="N5384" s="11"/>
      <c r="O5384">
        <v>125.32080000000001</v>
      </c>
      <c r="P5384">
        <v>125.769313</v>
      </c>
      <c r="Q5384">
        <v>0.24</v>
      </c>
      <c r="R5384">
        <v>0</v>
      </c>
      <c r="S5384">
        <v>0.99639999999999995</v>
      </c>
      <c r="T5384">
        <v>127.82899999999999</v>
      </c>
      <c r="U5384">
        <v>10.612299999999999</v>
      </c>
      <c r="V5384">
        <v>1641873609</v>
      </c>
    </row>
    <row r="5385" spans="1:22" x14ac:dyDescent="0.25">
      <c r="A5385">
        <v>18131604</v>
      </c>
      <c r="B5385" t="s">
        <v>18</v>
      </c>
      <c r="C5385" t="s">
        <v>5437</v>
      </c>
      <c r="D5385" s="12" t="str">
        <f t="shared" si="168"/>
        <v>22/01</v>
      </c>
      <c r="E5385" s="13">
        <v>44572</v>
      </c>
      <c r="F5385" s="15" t="str">
        <f t="shared" si="169"/>
        <v>2022/01/11</v>
      </c>
      <c r="G5385" t="s">
        <v>20</v>
      </c>
      <c r="H5385" s="2">
        <v>0.29166666666666669</v>
      </c>
      <c r="I5385" t="s">
        <v>37</v>
      </c>
      <c r="K5385">
        <v>3</v>
      </c>
      <c r="L5385">
        <v>10566979997.816999</v>
      </c>
      <c r="M5385">
        <v>184.98339999999999</v>
      </c>
      <c r="N5385" s="11"/>
      <c r="O5385">
        <v>184.98339999999999</v>
      </c>
      <c r="P5385">
        <v>191.58856800000001</v>
      </c>
      <c r="Q5385">
        <v>0.24</v>
      </c>
      <c r="R5385">
        <v>0</v>
      </c>
      <c r="S5385">
        <v>0.96550000000000002</v>
      </c>
      <c r="T5385">
        <v>204.25200000000001</v>
      </c>
      <c r="U5385">
        <v>49.873199999999997</v>
      </c>
      <c r="V5385">
        <v>1641877209</v>
      </c>
    </row>
    <row r="5386" spans="1:22" x14ac:dyDescent="0.25">
      <c r="A5386">
        <v>18131604</v>
      </c>
      <c r="B5386" t="s">
        <v>18</v>
      </c>
      <c r="C5386" t="s">
        <v>5438</v>
      </c>
      <c r="D5386" s="12" t="str">
        <f t="shared" si="168"/>
        <v>22/01</v>
      </c>
      <c r="E5386" s="13">
        <v>44572</v>
      </c>
      <c r="F5386" s="15" t="str">
        <f t="shared" si="169"/>
        <v>2022/01/11</v>
      </c>
      <c r="G5386" t="s">
        <v>20</v>
      </c>
      <c r="H5386" s="2">
        <v>0.33333333333333331</v>
      </c>
      <c r="I5386" t="s">
        <v>40</v>
      </c>
      <c r="K5386">
        <v>3</v>
      </c>
      <c r="L5386">
        <v>10567177460.457001</v>
      </c>
      <c r="M5386">
        <v>197.46260000000001</v>
      </c>
      <c r="N5386" s="11"/>
      <c r="O5386">
        <v>197.46260000000001</v>
      </c>
      <c r="P5386">
        <v>204.61331100000001</v>
      </c>
      <c r="Q5386">
        <v>0.24</v>
      </c>
      <c r="R5386">
        <v>0</v>
      </c>
      <c r="S5386">
        <v>0.96509999999999996</v>
      </c>
      <c r="T5386">
        <v>204.25200000000001</v>
      </c>
      <c r="U5386">
        <v>53.620100000000001</v>
      </c>
      <c r="V5386">
        <v>1641880809</v>
      </c>
    </row>
    <row r="5387" spans="1:22" x14ac:dyDescent="0.25">
      <c r="A5387">
        <v>18131604</v>
      </c>
      <c r="B5387" t="s">
        <v>18</v>
      </c>
      <c r="C5387" t="s">
        <v>5439</v>
      </c>
      <c r="D5387" s="12" t="str">
        <f t="shared" si="168"/>
        <v>22/01</v>
      </c>
      <c r="E5387" s="13">
        <v>44572</v>
      </c>
      <c r="F5387" s="15" t="str">
        <f t="shared" si="169"/>
        <v>2022/01/11</v>
      </c>
      <c r="G5387" t="s">
        <v>20</v>
      </c>
      <c r="H5387" s="2">
        <v>0.375</v>
      </c>
      <c r="I5387" t="s">
        <v>40</v>
      </c>
      <c r="K5387">
        <v>3</v>
      </c>
      <c r="L5387">
        <v>10567387707.177</v>
      </c>
      <c r="M5387">
        <v>210.2467</v>
      </c>
      <c r="N5387" s="11"/>
      <c r="O5387">
        <v>210.36359999999999</v>
      </c>
      <c r="P5387">
        <v>217.97883400000001</v>
      </c>
      <c r="Q5387">
        <v>0.24</v>
      </c>
      <c r="R5387">
        <v>0</v>
      </c>
      <c r="S5387">
        <v>0.96509999999999996</v>
      </c>
      <c r="T5387">
        <v>222.14099999999999</v>
      </c>
      <c r="U5387">
        <v>57.113300000000002</v>
      </c>
      <c r="V5387">
        <v>1641884407</v>
      </c>
    </row>
    <row r="5388" spans="1:22" x14ac:dyDescent="0.25">
      <c r="A5388">
        <v>18131604</v>
      </c>
      <c r="B5388" t="s">
        <v>18</v>
      </c>
      <c r="C5388" t="s">
        <v>5440</v>
      </c>
      <c r="D5388" s="12" t="str">
        <f t="shared" si="168"/>
        <v>22/01</v>
      </c>
      <c r="E5388" s="13">
        <v>44572</v>
      </c>
      <c r="F5388" s="15" t="str">
        <f t="shared" si="169"/>
        <v>2022/01/11</v>
      </c>
      <c r="G5388" t="s">
        <v>20</v>
      </c>
      <c r="H5388" s="2">
        <v>0.41666666666666669</v>
      </c>
      <c r="I5388" t="s">
        <v>40</v>
      </c>
      <c r="K5388">
        <v>3</v>
      </c>
      <c r="L5388">
        <v>10567610759.097</v>
      </c>
      <c r="M5388">
        <v>223.05189999999999</v>
      </c>
      <c r="N5388" s="11"/>
      <c r="O5388">
        <v>222.99</v>
      </c>
      <c r="P5388">
        <v>230.31730200000001</v>
      </c>
      <c r="Q5388">
        <v>0.24</v>
      </c>
      <c r="R5388">
        <v>0</v>
      </c>
      <c r="S5388">
        <v>0.96819999999999995</v>
      </c>
      <c r="T5388">
        <v>232.95</v>
      </c>
      <c r="U5388">
        <v>57.6327</v>
      </c>
      <c r="V5388">
        <v>1641888008</v>
      </c>
    </row>
    <row r="5389" spans="1:22" x14ac:dyDescent="0.25">
      <c r="A5389">
        <v>18131604</v>
      </c>
      <c r="B5389" t="s">
        <v>18</v>
      </c>
      <c r="C5389" t="s">
        <v>5441</v>
      </c>
      <c r="D5389" s="12" t="str">
        <f t="shared" si="168"/>
        <v>22/01</v>
      </c>
      <c r="E5389" s="13">
        <v>44572</v>
      </c>
      <c r="F5389" s="15" t="str">
        <f t="shared" si="169"/>
        <v>2022/01/11</v>
      </c>
      <c r="G5389" t="s">
        <v>20</v>
      </c>
      <c r="H5389" s="2">
        <v>0.45833333333333331</v>
      </c>
      <c r="I5389" t="s">
        <v>37</v>
      </c>
      <c r="K5389">
        <v>3</v>
      </c>
      <c r="L5389">
        <v>10567834086.537001</v>
      </c>
      <c r="M5389">
        <v>223.32740000000001</v>
      </c>
      <c r="N5389" s="11"/>
      <c r="O5389">
        <v>223.32740000000001</v>
      </c>
      <c r="P5389">
        <v>230.93732700000001</v>
      </c>
      <c r="Q5389">
        <v>0.24</v>
      </c>
      <c r="R5389">
        <v>0</v>
      </c>
      <c r="S5389">
        <v>0.96699999999999997</v>
      </c>
      <c r="T5389">
        <v>234.84700000000001</v>
      </c>
      <c r="U5389">
        <v>58.795400000000001</v>
      </c>
      <c r="V5389">
        <v>1641891608</v>
      </c>
    </row>
    <row r="5390" spans="1:22" x14ac:dyDescent="0.25">
      <c r="A5390">
        <v>18131604</v>
      </c>
      <c r="B5390" t="s">
        <v>18</v>
      </c>
      <c r="C5390" t="s">
        <v>5442</v>
      </c>
      <c r="D5390" s="12" t="str">
        <f t="shared" si="168"/>
        <v>22/01</v>
      </c>
      <c r="E5390" s="13">
        <v>44572</v>
      </c>
      <c r="F5390" s="15" t="str">
        <f t="shared" si="169"/>
        <v>2022/01/11</v>
      </c>
      <c r="G5390" t="s">
        <v>20</v>
      </c>
      <c r="H5390" s="2">
        <v>0.5</v>
      </c>
      <c r="I5390" t="s">
        <v>37</v>
      </c>
      <c r="K5390">
        <v>3</v>
      </c>
      <c r="L5390">
        <v>10568062641.896999</v>
      </c>
      <c r="M5390">
        <v>228.55539999999999</v>
      </c>
      <c r="N5390" s="11"/>
      <c r="O5390">
        <v>228.55539999999999</v>
      </c>
      <c r="P5390">
        <v>236.146987</v>
      </c>
      <c r="Q5390">
        <v>0.24</v>
      </c>
      <c r="R5390">
        <v>0</v>
      </c>
      <c r="S5390">
        <v>0.96789999999999998</v>
      </c>
      <c r="T5390">
        <v>237.07300000000001</v>
      </c>
      <c r="U5390">
        <v>59.395699999999998</v>
      </c>
      <c r="V5390">
        <v>1641895208</v>
      </c>
    </row>
    <row r="5391" spans="1:22" x14ac:dyDescent="0.25">
      <c r="A5391">
        <v>18131604</v>
      </c>
      <c r="B5391" t="s">
        <v>18</v>
      </c>
      <c r="C5391" t="s">
        <v>5443</v>
      </c>
      <c r="D5391" s="12" t="str">
        <f t="shared" si="168"/>
        <v>22/01</v>
      </c>
      <c r="E5391" s="13">
        <v>44572</v>
      </c>
      <c r="F5391" s="15" t="str">
        <f t="shared" si="169"/>
        <v>2022/01/11</v>
      </c>
      <c r="G5391" t="s">
        <v>20</v>
      </c>
      <c r="H5391" s="2">
        <v>0.54166666666666663</v>
      </c>
      <c r="I5391" t="s">
        <v>37</v>
      </c>
      <c r="K5391">
        <v>3</v>
      </c>
      <c r="L5391">
        <v>10568292469.737</v>
      </c>
      <c r="M5391">
        <v>229.8278</v>
      </c>
      <c r="N5391" s="11"/>
      <c r="O5391">
        <v>229.8278</v>
      </c>
      <c r="P5391">
        <v>237.30992599999999</v>
      </c>
      <c r="Q5391">
        <v>0.24</v>
      </c>
      <c r="R5391">
        <v>0</v>
      </c>
      <c r="S5391">
        <v>0.96850000000000003</v>
      </c>
      <c r="T5391">
        <v>238.351</v>
      </c>
      <c r="U5391">
        <v>59.119900000000001</v>
      </c>
      <c r="V5391">
        <v>1641898808</v>
      </c>
    </row>
    <row r="5392" spans="1:22" x14ac:dyDescent="0.25">
      <c r="A5392">
        <v>18131604</v>
      </c>
      <c r="B5392" t="s">
        <v>18</v>
      </c>
      <c r="C5392" t="s">
        <v>5444</v>
      </c>
      <c r="D5392" s="12" t="str">
        <f t="shared" si="168"/>
        <v>22/01</v>
      </c>
      <c r="E5392" s="13">
        <v>44572</v>
      </c>
      <c r="F5392" s="15" t="str">
        <f t="shared" si="169"/>
        <v>2022/01/11</v>
      </c>
      <c r="G5392" t="s">
        <v>20</v>
      </c>
      <c r="H5392" s="2">
        <v>0.58333333333333337</v>
      </c>
      <c r="I5392" t="s">
        <v>37</v>
      </c>
      <c r="K5392">
        <v>3</v>
      </c>
      <c r="L5392">
        <v>10568521705.017</v>
      </c>
      <c r="M5392">
        <v>229.2353</v>
      </c>
      <c r="N5392" s="11"/>
      <c r="O5392">
        <v>229.2353</v>
      </c>
      <c r="P5392">
        <v>236.45551</v>
      </c>
      <c r="Q5392">
        <v>0.24</v>
      </c>
      <c r="R5392">
        <v>0</v>
      </c>
      <c r="S5392">
        <v>0.96950000000000003</v>
      </c>
      <c r="T5392">
        <v>238.18100000000001</v>
      </c>
      <c r="U5392">
        <v>57.986199999999997</v>
      </c>
      <c r="V5392">
        <v>1641902408</v>
      </c>
    </row>
    <row r="5393" spans="1:22" x14ac:dyDescent="0.25">
      <c r="A5393">
        <v>18131604</v>
      </c>
      <c r="B5393" t="s">
        <v>18</v>
      </c>
      <c r="C5393" t="s">
        <v>5445</v>
      </c>
      <c r="D5393" s="12" t="str">
        <f t="shared" si="168"/>
        <v>22/01</v>
      </c>
      <c r="E5393" s="13">
        <v>44572</v>
      </c>
      <c r="F5393" s="15" t="str">
        <f t="shared" si="169"/>
        <v>2022/01/11</v>
      </c>
      <c r="G5393" t="s">
        <v>20</v>
      </c>
      <c r="H5393" s="2">
        <v>0.625</v>
      </c>
      <c r="I5393" t="s">
        <v>37</v>
      </c>
      <c r="K5393">
        <v>3</v>
      </c>
      <c r="L5393">
        <v>10568752198.136999</v>
      </c>
      <c r="M5393">
        <v>230.4931</v>
      </c>
      <c r="N5393" s="11"/>
      <c r="O5393">
        <v>230.42910000000001</v>
      </c>
      <c r="P5393">
        <v>237.672786</v>
      </c>
      <c r="Q5393">
        <v>0.24</v>
      </c>
      <c r="R5393">
        <v>0</v>
      </c>
      <c r="S5393">
        <v>0.96950000000000003</v>
      </c>
      <c r="T5393">
        <v>239.721</v>
      </c>
      <c r="U5393">
        <v>58.230400000000003</v>
      </c>
      <c r="V5393">
        <v>1641906009</v>
      </c>
    </row>
    <row r="5394" spans="1:22" x14ac:dyDescent="0.25">
      <c r="A5394">
        <v>18131604</v>
      </c>
      <c r="B5394" t="s">
        <v>18</v>
      </c>
      <c r="C5394" t="s">
        <v>5446</v>
      </c>
      <c r="D5394" s="12" t="str">
        <f t="shared" si="168"/>
        <v>22/01</v>
      </c>
      <c r="E5394" s="13">
        <v>44572</v>
      </c>
      <c r="F5394" s="15" t="str">
        <f t="shared" si="169"/>
        <v>2022/01/11</v>
      </c>
      <c r="G5394" t="s">
        <v>20</v>
      </c>
      <c r="H5394" s="2">
        <v>0.66666666666666663</v>
      </c>
      <c r="I5394" t="s">
        <v>37</v>
      </c>
      <c r="K5394">
        <v>3</v>
      </c>
      <c r="L5394">
        <v>10568982512.216999</v>
      </c>
      <c r="M5394">
        <v>230.3141</v>
      </c>
      <c r="N5394" s="11"/>
      <c r="O5394">
        <v>230.37809999999999</v>
      </c>
      <c r="P5394">
        <v>237.90038699999999</v>
      </c>
      <c r="Q5394">
        <v>0.24</v>
      </c>
      <c r="R5394">
        <v>0</v>
      </c>
      <c r="S5394">
        <v>0.96840000000000004</v>
      </c>
      <c r="T5394">
        <v>239.721</v>
      </c>
      <c r="U5394">
        <v>59.350999999999999</v>
      </c>
      <c r="V5394">
        <v>1641909608</v>
      </c>
    </row>
    <row r="5395" spans="1:22" x14ac:dyDescent="0.25">
      <c r="A5395">
        <v>18131604</v>
      </c>
      <c r="B5395" t="s">
        <v>18</v>
      </c>
      <c r="C5395" t="s">
        <v>5447</v>
      </c>
      <c r="D5395" s="12" t="str">
        <f t="shared" si="168"/>
        <v>22/01</v>
      </c>
      <c r="E5395" s="13">
        <v>44572</v>
      </c>
      <c r="F5395" s="15" t="str">
        <f t="shared" si="169"/>
        <v>2022/01/11</v>
      </c>
      <c r="G5395" t="s">
        <v>20</v>
      </c>
      <c r="H5395" s="2">
        <v>0.70833333333333337</v>
      </c>
      <c r="I5395" t="s">
        <v>37</v>
      </c>
      <c r="K5395">
        <v>3</v>
      </c>
      <c r="L5395">
        <v>10569205066.617001</v>
      </c>
      <c r="M5395">
        <v>222.55439999999999</v>
      </c>
      <c r="N5395" s="11"/>
      <c r="O5395">
        <v>222.55439999999999</v>
      </c>
      <c r="P5395">
        <v>230.30612199999999</v>
      </c>
      <c r="Q5395">
        <v>0.24</v>
      </c>
      <c r="R5395">
        <v>0</v>
      </c>
      <c r="S5395">
        <v>0.96630000000000005</v>
      </c>
      <c r="T5395">
        <v>237.93299999999999</v>
      </c>
      <c r="U5395">
        <v>59.249000000000002</v>
      </c>
      <c r="V5395">
        <v>1641913208</v>
      </c>
    </row>
    <row r="5396" spans="1:22" x14ac:dyDescent="0.25">
      <c r="A5396">
        <v>18131604</v>
      </c>
      <c r="B5396" t="s">
        <v>18</v>
      </c>
      <c r="C5396" t="s">
        <v>5448</v>
      </c>
      <c r="D5396" s="12" t="str">
        <f t="shared" si="168"/>
        <v>22/01</v>
      </c>
      <c r="E5396" s="13">
        <v>44572</v>
      </c>
      <c r="F5396" s="15" t="str">
        <f t="shared" si="169"/>
        <v>2022/01/11</v>
      </c>
      <c r="G5396" t="s">
        <v>20</v>
      </c>
      <c r="H5396" s="2">
        <v>0.75</v>
      </c>
      <c r="I5396" t="s">
        <v>37</v>
      </c>
      <c r="K5396">
        <v>3</v>
      </c>
      <c r="L5396">
        <v>10569418029.657</v>
      </c>
      <c r="M5396">
        <v>212.96299999999999</v>
      </c>
      <c r="N5396" s="11"/>
      <c r="O5396">
        <v>212.96299999999999</v>
      </c>
      <c r="P5396">
        <v>219.71634700000001</v>
      </c>
      <c r="Q5396">
        <v>0.24</v>
      </c>
      <c r="R5396">
        <v>0</v>
      </c>
      <c r="S5396">
        <v>0.96930000000000005</v>
      </c>
      <c r="T5396">
        <v>227.941</v>
      </c>
      <c r="U5396">
        <v>54.055700000000002</v>
      </c>
      <c r="V5396">
        <v>1641916808</v>
      </c>
    </row>
    <row r="5397" spans="1:22" x14ac:dyDescent="0.25">
      <c r="A5397">
        <v>18131604</v>
      </c>
      <c r="B5397" t="s">
        <v>18</v>
      </c>
      <c r="C5397" t="s">
        <v>5449</v>
      </c>
      <c r="D5397" s="12" t="str">
        <f t="shared" si="168"/>
        <v>22/01</v>
      </c>
      <c r="E5397" s="13">
        <v>44572</v>
      </c>
      <c r="F5397" s="15" t="str">
        <f t="shared" si="169"/>
        <v>2022/01/11</v>
      </c>
      <c r="G5397" t="s">
        <v>20</v>
      </c>
      <c r="H5397" s="2">
        <v>0.79166666666666663</v>
      </c>
      <c r="I5397" t="s">
        <v>40</v>
      </c>
      <c r="K5397">
        <v>3</v>
      </c>
      <c r="L5397">
        <v>10569622971.177</v>
      </c>
      <c r="M5397">
        <v>204.94149999999999</v>
      </c>
      <c r="N5397" s="11"/>
      <c r="O5397">
        <v>204.94149999999999</v>
      </c>
      <c r="P5397">
        <v>211.414007</v>
      </c>
      <c r="Q5397">
        <v>0.24</v>
      </c>
      <c r="R5397">
        <v>0</v>
      </c>
      <c r="S5397">
        <v>0.96940000000000004</v>
      </c>
      <c r="T5397">
        <v>219.43100000000001</v>
      </c>
      <c r="U5397">
        <v>51.911999999999999</v>
      </c>
      <c r="V5397">
        <v>1641920408</v>
      </c>
    </row>
    <row r="5398" spans="1:22" x14ac:dyDescent="0.25">
      <c r="A5398">
        <v>18131604</v>
      </c>
      <c r="B5398" t="s">
        <v>18</v>
      </c>
      <c r="C5398" t="s">
        <v>5450</v>
      </c>
      <c r="D5398" s="12" t="str">
        <f t="shared" si="168"/>
        <v>22/01</v>
      </c>
      <c r="E5398" s="13">
        <v>44572</v>
      </c>
      <c r="F5398" s="15" t="str">
        <f t="shared" si="169"/>
        <v>2022/01/11</v>
      </c>
      <c r="G5398" t="s">
        <v>20</v>
      </c>
      <c r="H5398" s="2">
        <v>0.83333333333333337</v>
      </c>
      <c r="I5398" t="s">
        <v>40</v>
      </c>
      <c r="K5398">
        <v>3</v>
      </c>
      <c r="L5398">
        <v>10569766974.297001</v>
      </c>
      <c r="M5398">
        <v>144.00309999999999</v>
      </c>
      <c r="N5398" s="11"/>
      <c r="O5398">
        <v>144.00309999999999</v>
      </c>
      <c r="P5398">
        <v>145.614216</v>
      </c>
      <c r="Q5398">
        <v>0.24</v>
      </c>
      <c r="R5398">
        <v>0</v>
      </c>
      <c r="S5398">
        <v>0.9889</v>
      </c>
      <c r="T5398">
        <v>209.53800000000001</v>
      </c>
      <c r="U5398">
        <v>21.600999999999999</v>
      </c>
      <c r="V5398">
        <v>1641924008</v>
      </c>
    </row>
    <row r="5399" spans="1:22" x14ac:dyDescent="0.25">
      <c r="A5399">
        <v>18131604</v>
      </c>
      <c r="B5399" t="s">
        <v>18</v>
      </c>
      <c r="C5399" t="s">
        <v>5451</v>
      </c>
      <c r="D5399" s="12" t="str">
        <f t="shared" si="168"/>
        <v>22/01</v>
      </c>
      <c r="E5399" s="13">
        <v>44572</v>
      </c>
      <c r="F5399" s="15" t="str">
        <f t="shared" si="169"/>
        <v>2022/01/11</v>
      </c>
      <c r="G5399" t="s">
        <v>20</v>
      </c>
      <c r="H5399" s="2">
        <v>0.875</v>
      </c>
      <c r="I5399" t="s">
        <v>37</v>
      </c>
      <c r="K5399">
        <v>3</v>
      </c>
      <c r="L5399">
        <v>10569900439.976999</v>
      </c>
      <c r="M5399">
        <v>133.4657</v>
      </c>
      <c r="N5399" s="11"/>
      <c r="O5399">
        <v>133.4657</v>
      </c>
      <c r="P5399">
        <v>134.728914</v>
      </c>
      <c r="Q5399">
        <v>0.24</v>
      </c>
      <c r="R5399">
        <v>0</v>
      </c>
      <c r="S5399">
        <v>0.99060000000000004</v>
      </c>
      <c r="T5399">
        <v>137.756</v>
      </c>
      <c r="U5399">
        <v>18.406300000000002</v>
      </c>
      <c r="V5399">
        <v>1641927608</v>
      </c>
    </row>
    <row r="5400" spans="1:22" x14ac:dyDescent="0.25">
      <c r="A5400">
        <v>18131604</v>
      </c>
      <c r="B5400" t="s">
        <v>18</v>
      </c>
      <c r="C5400" t="s">
        <v>5452</v>
      </c>
      <c r="D5400" s="12" t="str">
        <f t="shared" si="168"/>
        <v>22/01</v>
      </c>
      <c r="E5400" s="13">
        <v>44572</v>
      </c>
      <c r="F5400" s="15" t="str">
        <f t="shared" si="169"/>
        <v>2022/01/11</v>
      </c>
      <c r="G5400" t="s">
        <v>20</v>
      </c>
      <c r="H5400" s="2">
        <v>0.91666666666666663</v>
      </c>
      <c r="I5400" t="s">
        <v>37</v>
      </c>
      <c r="K5400">
        <v>3</v>
      </c>
      <c r="L5400">
        <v>10570031261.097</v>
      </c>
      <c r="M5400">
        <v>130.8211</v>
      </c>
      <c r="N5400" s="11"/>
      <c r="O5400">
        <v>130.8211</v>
      </c>
      <c r="P5400">
        <v>131.530249</v>
      </c>
      <c r="Q5400">
        <v>0.24</v>
      </c>
      <c r="R5400">
        <v>0</v>
      </c>
      <c r="S5400">
        <v>0.99460000000000004</v>
      </c>
      <c r="T5400">
        <v>133.74199999999999</v>
      </c>
      <c r="U5400">
        <v>13.639699999999999</v>
      </c>
      <c r="V5400">
        <v>1641931208</v>
      </c>
    </row>
    <row r="5401" spans="1:22" x14ac:dyDescent="0.25">
      <c r="A5401">
        <v>18131604</v>
      </c>
      <c r="B5401" t="s">
        <v>18</v>
      </c>
      <c r="C5401" t="s">
        <v>5453</v>
      </c>
      <c r="D5401" s="12" t="str">
        <f t="shared" si="168"/>
        <v>22/01</v>
      </c>
      <c r="E5401" s="13">
        <v>44572</v>
      </c>
      <c r="F5401" s="15" t="str">
        <f t="shared" si="169"/>
        <v>2022/01/11</v>
      </c>
      <c r="G5401" t="s">
        <v>20</v>
      </c>
      <c r="H5401" s="2">
        <v>0.95833333333333337</v>
      </c>
      <c r="I5401" t="s">
        <v>22</v>
      </c>
      <c r="K5401">
        <v>3</v>
      </c>
      <c r="L5401">
        <v>10570161385.737</v>
      </c>
      <c r="M5401">
        <v>130.12459999999999</v>
      </c>
      <c r="N5401" s="11"/>
      <c r="O5401">
        <v>130.12459999999999</v>
      </c>
      <c r="P5401">
        <v>130.77072000000001</v>
      </c>
      <c r="Q5401">
        <v>0.24</v>
      </c>
      <c r="R5401">
        <v>0</v>
      </c>
      <c r="S5401">
        <v>0.99509999999999998</v>
      </c>
      <c r="T5401">
        <v>131.33600000000001</v>
      </c>
      <c r="U5401">
        <v>12.983000000000001</v>
      </c>
      <c r="V5401">
        <v>1641934808</v>
      </c>
    </row>
    <row r="5402" spans="1:22" x14ac:dyDescent="0.25">
      <c r="A5402">
        <v>18131604</v>
      </c>
      <c r="B5402" t="s">
        <v>18</v>
      </c>
      <c r="C5402" t="s">
        <v>5454</v>
      </c>
      <c r="D5402" s="12" t="str">
        <f t="shared" si="168"/>
        <v>22/01</v>
      </c>
      <c r="E5402" s="13">
        <v>44573</v>
      </c>
      <c r="F5402" s="15" t="str">
        <f t="shared" si="169"/>
        <v>2022/01/12</v>
      </c>
      <c r="G5402" t="s">
        <v>72</v>
      </c>
      <c r="H5402" s="2">
        <v>0</v>
      </c>
      <c r="I5402" t="s">
        <v>22</v>
      </c>
      <c r="K5402">
        <v>3</v>
      </c>
      <c r="L5402">
        <v>10570290532.136999</v>
      </c>
      <c r="M5402">
        <v>129.1464</v>
      </c>
      <c r="N5402" s="11"/>
      <c r="O5402">
        <v>129.1464</v>
      </c>
      <c r="P5402">
        <v>129.76157799999999</v>
      </c>
      <c r="Q5402">
        <v>0.24</v>
      </c>
      <c r="R5402">
        <v>0</v>
      </c>
      <c r="S5402">
        <v>0.99529999999999996</v>
      </c>
      <c r="T5402">
        <v>130.75</v>
      </c>
      <c r="U5402">
        <v>12.6204</v>
      </c>
      <c r="V5402">
        <v>1641938408</v>
      </c>
    </row>
    <row r="5403" spans="1:22" x14ac:dyDescent="0.25">
      <c r="A5403">
        <v>18131604</v>
      </c>
      <c r="B5403" t="s">
        <v>18</v>
      </c>
      <c r="C5403" t="s">
        <v>5455</v>
      </c>
      <c r="D5403" s="12" t="str">
        <f t="shared" si="168"/>
        <v>22/01</v>
      </c>
      <c r="E5403" s="13">
        <v>44573</v>
      </c>
      <c r="F5403" s="15" t="str">
        <f t="shared" si="169"/>
        <v>2022/01/12</v>
      </c>
      <c r="G5403" t="s">
        <v>72</v>
      </c>
      <c r="H5403" s="2">
        <v>4.1666666666666664E-2</v>
      </c>
      <c r="I5403" t="s">
        <v>22</v>
      </c>
      <c r="K5403">
        <v>3</v>
      </c>
      <c r="L5403">
        <v>10570420175.337</v>
      </c>
      <c r="M5403">
        <v>129.64320000000001</v>
      </c>
      <c r="N5403" s="11"/>
      <c r="O5403">
        <v>129.64320000000001</v>
      </c>
      <c r="P5403">
        <v>130.22196099999999</v>
      </c>
      <c r="Q5403">
        <v>0.24</v>
      </c>
      <c r="R5403">
        <v>0</v>
      </c>
      <c r="S5403">
        <v>0.99560000000000004</v>
      </c>
      <c r="T5403">
        <v>130.54400000000001</v>
      </c>
      <c r="U5403">
        <v>12.2638</v>
      </c>
      <c r="V5403">
        <v>1641942008</v>
      </c>
    </row>
    <row r="5404" spans="1:22" x14ac:dyDescent="0.25">
      <c r="A5404">
        <v>18131604</v>
      </c>
      <c r="B5404" t="s">
        <v>18</v>
      </c>
      <c r="C5404" t="s">
        <v>5456</v>
      </c>
      <c r="D5404" s="12" t="str">
        <f t="shared" si="168"/>
        <v>22/01</v>
      </c>
      <c r="E5404" s="13">
        <v>44573</v>
      </c>
      <c r="F5404" s="15" t="str">
        <f t="shared" si="169"/>
        <v>2022/01/12</v>
      </c>
      <c r="G5404" t="s">
        <v>72</v>
      </c>
      <c r="H5404" s="2">
        <v>8.3333333333333329E-2</v>
      </c>
      <c r="I5404" t="s">
        <v>22</v>
      </c>
      <c r="K5404">
        <v>3</v>
      </c>
      <c r="L5404">
        <v>10570549471.737</v>
      </c>
      <c r="M5404">
        <v>129.29640000000001</v>
      </c>
      <c r="N5404" s="11"/>
      <c r="O5404">
        <v>129.29640000000001</v>
      </c>
      <c r="P5404">
        <v>129.865385</v>
      </c>
      <c r="Q5404">
        <v>0.24</v>
      </c>
      <c r="R5404">
        <v>0</v>
      </c>
      <c r="S5404">
        <v>0.99560000000000004</v>
      </c>
      <c r="T5404">
        <v>130.16300000000001</v>
      </c>
      <c r="U5404">
        <v>12.1433</v>
      </c>
      <c r="V5404">
        <v>1641945608</v>
      </c>
    </row>
    <row r="5405" spans="1:22" x14ac:dyDescent="0.25">
      <c r="A5405">
        <v>18131604</v>
      </c>
      <c r="B5405" t="s">
        <v>18</v>
      </c>
      <c r="C5405" t="s">
        <v>5457</v>
      </c>
      <c r="D5405" s="12" t="str">
        <f t="shared" si="168"/>
        <v>22/01</v>
      </c>
      <c r="E5405" s="13">
        <v>44573</v>
      </c>
      <c r="F5405" s="15" t="str">
        <f t="shared" si="169"/>
        <v>2022/01/12</v>
      </c>
      <c r="G5405" t="s">
        <v>72</v>
      </c>
      <c r="H5405" s="2">
        <v>0.125</v>
      </c>
      <c r="I5405" t="s">
        <v>22</v>
      </c>
      <c r="K5405">
        <v>3</v>
      </c>
      <c r="L5405">
        <v>10570678522.617001</v>
      </c>
      <c r="M5405">
        <v>129.05090000000001</v>
      </c>
      <c r="N5405" s="11"/>
      <c r="O5405">
        <v>129.05090000000001</v>
      </c>
      <c r="P5405">
        <v>129.64764299999999</v>
      </c>
      <c r="Q5405">
        <v>0.24</v>
      </c>
      <c r="R5405">
        <v>0</v>
      </c>
      <c r="S5405">
        <v>0.99539999999999995</v>
      </c>
      <c r="T5405">
        <v>130.095</v>
      </c>
      <c r="U5405">
        <v>12.425000000000001</v>
      </c>
      <c r="V5405">
        <v>1641949208</v>
      </c>
    </row>
    <row r="5406" spans="1:22" x14ac:dyDescent="0.25">
      <c r="A5406">
        <v>18131604</v>
      </c>
      <c r="B5406" t="s">
        <v>18</v>
      </c>
      <c r="C5406" t="s">
        <v>5458</v>
      </c>
      <c r="D5406" s="12" t="str">
        <f t="shared" si="168"/>
        <v>22/01</v>
      </c>
      <c r="E5406" s="13">
        <v>44573</v>
      </c>
      <c r="F5406" s="15" t="str">
        <f t="shared" si="169"/>
        <v>2022/01/12</v>
      </c>
      <c r="G5406" t="s">
        <v>72</v>
      </c>
      <c r="H5406" s="2">
        <v>0.16666666666666666</v>
      </c>
      <c r="I5406" t="s">
        <v>22</v>
      </c>
      <c r="K5406">
        <v>3</v>
      </c>
      <c r="L5406">
        <v>10570805257.017</v>
      </c>
      <c r="M5406">
        <v>126.73439999999999</v>
      </c>
      <c r="N5406" s="11"/>
      <c r="O5406">
        <v>126.73439999999999</v>
      </c>
      <c r="P5406">
        <v>127.27614800000001</v>
      </c>
      <c r="Q5406">
        <v>0.24</v>
      </c>
      <c r="R5406">
        <v>0</v>
      </c>
      <c r="S5406">
        <v>0.99570000000000003</v>
      </c>
      <c r="T5406">
        <v>130.095</v>
      </c>
      <c r="U5406">
        <v>11.730700000000001</v>
      </c>
      <c r="V5406">
        <v>1641952808</v>
      </c>
    </row>
    <row r="5407" spans="1:22" x14ac:dyDescent="0.25">
      <c r="A5407">
        <v>18131604</v>
      </c>
      <c r="B5407" t="s">
        <v>18</v>
      </c>
      <c r="C5407" t="s">
        <v>5459</v>
      </c>
      <c r="D5407" s="12" t="str">
        <f t="shared" si="168"/>
        <v>22/01</v>
      </c>
      <c r="E5407" s="13">
        <v>44573</v>
      </c>
      <c r="F5407" s="15" t="str">
        <f t="shared" si="169"/>
        <v>2022/01/12</v>
      </c>
      <c r="G5407" t="s">
        <v>72</v>
      </c>
      <c r="H5407" s="2">
        <v>0.20833333333333334</v>
      </c>
      <c r="I5407" t="s">
        <v>22</v>
      </c>
      <c r="K5407">
        <v>3</v>
      </c>
      <c r="L5407">
        <v>10570932015.657</v>
      </c>
      <c r="M5407">
        <v>126.7586</v>
      </c>
      <c r="N5407" s="11"/>
      <c r="O5407">
        <v>126.7586</v>
      </c>
      <c r="P5407">
        <v>127.308521</v>
      </c>
      <c r="Q5407">
        <v>0.24</v>
      </c>
      <c r="R5407">
        <v>0</v>
      </c>
      <c r="S5407">
        <v>0.99570000000000003</v>
      </c>
      <c r="T5407">
        <v>127.92</v>
      </c>
      <c r="U5407">
        <v>11.819800000000001</v>
      </c>
      <c r="V5407">
        <v>1641956408</v>
      </c>
    </row>
    <row r="5408" spans="1:22" x14ac:dyDescent="0.25">
      <c r="A5408">
        <v>18131604</v>
      </c>
      <c r="B5408" t="s">
        <v>18</v>
      </c>
      <c r="C5408" t="s">
        <v>5460</v>
      </c>
      <c r="D5408" s="12" t="str">
        <f t="shared" si="168"/>
        <v>22/01</v>
      </c>
      <c r="E5408" s="13">
        <v>44573</v>
      </c>
      <c r="F5408" s="15" t="str">
        <f t="shared" si="169"/>
        <v>2022/01/12</v>
      </c>
      <c r="G5408" t="s">
        <v>72</v>
      </c>
      <c r="H5408" s="2">
        <v>0.25</v>
      </c>
      <c r="I5408" t="s">
        <v>22</v>
      </c>
      <c r="K5408">
        <v>3</v>
      </c>
      <c r="L5408">
        <v>10571058821.097</v>
      </c>
      <c r="M5408">
        <v>126.80540000000001</v>
      </c>
      <c r="N5408" s="11"/>
      <c r="O5408">
        <v>126.80540000000001</v>
      </c>
      <c r="P5408">
        <v>127.369173</v>
      </c>
      <c r="Q5408">
        <v>0.24</v>
      </c>
      <c r="R5408">
        <v>0</v>
      </c>
      <c r="S5408">
        <v>0.99560000000000004</v>
      </c>
      <c r="T5408">
        <v>128.10499999999999</v>
      </c>
      <c r="U5408">
        <v>11.9702</v>
      </c>
      <c r="V5408">
        <v>1641960008</v>
      </c>
    </row>
    <row r="5409" spans="1:22" x14ac:dyDescent="0.25">
      <c r="A5409">
        <v>18131604</v>
      </c>
      <c r="B5409" t="s">
        <v>18</v>
      </c>
      <c r="C5409" t="s">
        <v>5461</v>
      </c>
      <c r="D5409" s="12" t="str">
        <f t="shared" si="168"/>
        <v>22/01</v>
      </c>
      <c r="E5409" s="13">
        <v>44573</v>
      </c>
      <c r="F5409" s="15" t="str">
        <f t="shared" si="169"/>
        <v>2022/01/12</v>
      </c>
      <c r="G5409" t="s">
        <v>72</v>
      </c>
      <c r="H5409" s="2">
        <v>0.29166666666666669</v>
      </c>
      <c r="I5409" t="s">
        <v>37</v>
      </c>
      <c r="K5409">
        <v>3</v>
      </c>
      <c r="L5409">
        <v>10571247596.216999</v>
      </c>
      <c r="M5409">
        <v>188.77510000000001</v>
      </c>
      <c r="N5409" s="11"/>
      <c r="O5409">
        <v>188.77510000000001</v>
      </c>
      <c r="P5409">
        <v>194.81295800000001</v>
      </c>
      <c r="Q5409">
        <v>0.24</v>
      </c>
      <c r="R5409">
        <v>0</v>
      </c>
      <c r="S5409">
        <v>0.96899999999999997</v>
      </c>
      <c r="T5409">
        <v>209.053</v>
      </c>
      <c r="U5409">
        <v>48.125300000000003</v>
      </c>
      <c r="V5409">
        <v>1641963608</v>
      </c>
    </row>
    <row r="5410" spans="1:22" x14ac:dyDescent="0.25">
      <c r="A5410">
        <v>18131604</v>
      </c>
      <c r="B5410" t="s">
        <v>18</v>
      </c>
      <c r="C5410" t="s">
        <v>5462</v>
      </c>
      <c r="D5410" s="12" t="str">
        <f t="shared" si="168"/>
        <v>22/01</v>
      </c>
      <c r="E5410" s="13">
        <v>44573</v>
      </c>
      <c r="F5410" s="15" t="str">
        <f t="shared" si="169"/>
        <v>2022/01/12</v>
      </c>
      <c r="G5410" t="s">
        <v>72</v>
      </c>
      <c r="H5410" s="2">
        <v>0.33333333333333331</v>
      </c>
      <c r="I5410" t="s">
        <v>40</v>
      </c>
      <c r="K5410">
        <v>3</v>
      </c>
      <c r="L5410">
        <v>10571445204.297001</v>
      </c>
      <c r="M5410">
        <v>197.60810000000001</v>
      </c>
      <c r="N5410" s="11"/>
      <c r="O5410">
        <v>197.60810000000001</v>
      </c>
      <c r="P5410">
        <v>204.38534000000001</v>
      </c>
      <c r="Q5410">
        <v>0.24</v>
      </c>
      <c r="R5410">
        <v>0</v>
      </c>
      <c r="S5410">
        <v>0.96679999999999999</v>
      </c>
      <c r="T5410">
        <v>209.053</v>
      </c>
      <c r="U5410">
        <v>52.195900000000002</v>
      </c>
      <c r="V5410">
        <v>1641967208</v>
      </c>
    </row>
    <row r="5411" spans="1:22" x14ac:dyDescent="0.25">
      <c r="A5411">
        <v>18131604</v>
      </c>
      <c r="B5411" t="s">
        <v>18</v>
      </c>
      <c r="C5411" t="s">
        <v>5463</v>
      </c>
      <c r="D5411" s="12" t="str">
        <f t="shared" si="168"/>
        <v>22/01</v>
      </c>
      <c r="E5411" s="13">
        <v>44573</v>
      </c>
      <c r="F5411" s="15" t="str">
        <f t="shared" si="169"/>
        <v>2022/01/12</v>
      </c>
      <c r="G5411" t="s">
        <v>72</v>
      </c>
      <c r="H5411" s="2">
        <v>0.375</v>
      </c>
      <c r="I5411" t="s">
        <v>40</v>
      </c>
      <c r="K5411">
        <v>3</v>
      </c>
      <c r="L5411">
        <v>10571657797.017</v>
      </c>
      <c r="M5411">
        <v>212.59270000000001</v>
      </c>
      <c r="N5411" s="11"/>
      <c r="O5411">
        <v>212.59270000000001</v>
      </c>
      <c r="P5411">
        <v>219.48378199999999</v>
      </c>
      <c r="Q5411">
        <v>0.24</v>
      </c>
      <c r="R5411">
        <v>0</v>
      </c>
      <c r="S5411">
        <v>0.96860000000000002</v>
      </c>
      <c r="T5411">
        <v>221.81399999999999</v>
      </c>
      <c r="U5411">
        <v>54.566200000000002</v>
      </c>
      <c r="V5411">
        <v>1641970808</v>
      </c>
    </row>
    <row r="5412" spans="1:22" x14ac:dyDescent="0.25">
      <c r="A5412">
        <v>18131604</v>
      </c>
      <c r="B5412" t="s">
        <v>18</v>
      </c>
      <c r="C5412" t="s">
        <v>5464</v>
      </c>
      <c r="D5412" s="12" t="str">
        <f t="shared" si="168"/>
        <v>22/01</v>
      </c>
      <c r="E5412" s="13">
        <v>44573</v>
      </c>
      <c r="F5412" s="15" t="str">
        <f t="shared" si="169"/>
        <v>2022/01/12</v>
      </c>
      <c r="G5412" t="s">
        <v>72</v>
      </c>
      <c r="H5412" s="2">
        <v>0.41666666666666669</v>
      </c>
      <c r="I5412" t="s">
        <v>40</v>
      </c>
      <c r="K5412">
        <v>3</v>
      </c>
      <c r="L5412">
        <v>10571875999.976999</v>
      </c>
      <c r="M5412">
        <v>218.203</v>
      </c>
      <c r="N5412" s="11"/>
      <c r="O5412">
        <v>218.203</v>
      </c>
      <c r="P5412">
        <v>225.291878</v>
      </c>
      <c r="Q5412">
        <v>0.24</v>
      </c>
      <c r="R5412">
        <v>0</v>
      </c>
      <c r="S5412">
        <v>0.96850000000000003</v>
      </c>
      <c r="T5412">
        <v>225.684</v>
      </c>
      <c r="U5412">
        <v>56.070500000000003</v>
      </c>
      <c r="V5412">
        <v>1641974408</v>
      </c>
    </row>
    <row r="5413" spans="1:22" x14ac:dyDescent="0.25">
      <c r="A5413">
        <v>18131604</v>
      </c>
      <c r="B5413" t="s">
        <v>18</v>
      </c>
      <c r="C5413" t="s">
        <v>5465</v>
      </c>
      <c r="D5413" s="12" t="str">
        <f t="shared" si="168"/>
        <v>22/01</v>
      </c>
      <c r="E5413" s="13">
        <v>44573</v>
      </c>
      <c r="F5413" s="15" t="str">
        <f t="shared" si="169"/>
        <v>2022/01/12</v>
      </c>
      <c r="G5413" t="s">
        <v>72</v>
      </c>
      <c r="H5413" s="2">
        <v>0.45833333333333331</v>
      </c>
      <c r="I5413" t="s">
        <v>37</v>
      </c>
      <c r="K5413">
        <v>3</v>
      </c>
      <c r="L5413">
        <v>10572099678.056999</v>
      </c>
      <c r="M5413">
        <v>223.6781</v>
      </c>
      <c r="N5413" s="11"/>
      <c r="O5413">
        <v>223.6781</v>
      </c>
      <c r="P5413">
        <v>231.04710600000001</v>
      </c>
      <c r="Q5413">
        <v>0.24</v>
      </c>
      <c r="R5413">
        <v>0</v>
      </c>
      <c r="S5413">
        <v>0.96809999999999996</v>
      </c>
      <c r="T5413">
        <v>232.28</v>
      </c>
      <c r="U5413">
        <v>57.886800000000001</v>
      </c>
      <c r="V5413">
        <v>1641978008</v>
      </c>
    </row>
    <row r="5414" spans="1:22" x14ac:dyDescent="0.25">
      <c r="A5414">
        <v>18131604</v>
      </c>
      <c r="B5414" t="s">
        <v>18</v>
      </c>
      <c r="C5414" t="s">
        <v>5466</v>
      </c>
      <c r="D5414" s="12" t="str">
        <f t="shared" si="168"/>
        <v>22/01</v>
      </c>
      <c r="E5414" s="13">
        <v>44573</v>
      </c>
      <c r="F5414" s="15" t="str">
        <f t="shared" si="169"/>
        <v>2022/01/12</v>
      </c>
      <c r="G5414" t="s">
        <v>72</v>
      </c>
      <c r="H5414" s="2">
        <v>0.5</v>
      </c>
      <c r="I5414" t="s">
        <v>37</v>
      </c>
      <c r="K5414">
        <v>3</v>
      </c>
      <c r="L5414">
        <v>10572329219.816999</v>
      </c>
      <c r="M5414">
        <v>229.54179999999999</v>
      </c>
      <c r="N5414" s="11"/>
      <c r="O5414">
        <v>229.54179999999999</v>
      </c>
      <c r="P5414">
        <v>237.05516</v>
      </c>
      <c r="Q5414">
        <v>0.24</v>
      </c>
      <c r="R5414">
        <v>0</v>
      </c>
      <c r="S5414">
        <v>0.96830000000000005</v>
      </c>
      <c r="T5414">
        <v>237.64400000000001</v>
      </c>
      <c r="U5414">
        <v>59.209200000000003</v>
      </c>
      <c r="V5414">
        <v>1641981608</v>
      </c>
    </row>
    <row r="5415" spans="1:22" x14ac:dyDescent="0.25">
      <c r="A5415">
        <v>18131604</v>
      </c>
      <c r="B5415" t="s">
        <v>18</v>
      </c>
      <c r="C5415" t="s">
        <v>5467</v>
      </c>
      <c r="D5415" s="12" t="str">
        <f t="shared" si="168"/>
        <v>22/01</v>
      </c>
      <c r="E5415" s="13">
        <v>44573</v>
      </c>
      <c r="F5415" s="15" t="str">
        <f t="shared" si="169"/>
        <v>2022/01/12</v>
      </c>
      <c r="G5415" t="s">
        <v>72</v>
      </c>
      <c r="H5415" s="2">
        <v>0.54166666666666663</v>
      </c>
      <c r="I5415" t="s">
        <v>37</v>
      </c>
      <c r="K5415">
        <v>3</v>
      </c>
      <c r="L5415">
        <v>10572563719.257</v>
      </c>
      <c r="M5415">
        <v>234.49940000000001</v>
      </c>
      <c r="N5415" s="11"/>
      <c r="O5415">
        <v>234.49940000000001</v>
      </c>
      <c r="P5415">
        <v>242.28564800000001</v>
      </c>
      <c r="Q5415">
        <v>0.24</v>
      </c>
      <c r="R5415">
        <v>0</v>
      </c>
      <c r="S5415">
        <v>0.96789999999999998</v>
      </c>
      <c r="T5415">
        <v>242.90700000000001</v>
      </c>
      <c r="U5415">
        <v>60.929000000000002</v>
      </c>
      <c r="V5415">
        <v>1641985208</v>
      </c>
    </row>
    <row r="5416" spans="1:22" x14ac:dyDescent="0.25">
      <c r="A5416">
        <v>18131604</v>
      </c>
      <c r="B5416" t="s">
        <v>18</v>
      </c>
      <c r="C5416" t="s">
        <v>5468</v>
      </c>
      <c r="D5416" s="12" t="str">
        <f t="shared" si="168"/>
        <v>22/01</v>
      </c>
      <c r="E5416" s="13">
        <v>44573</v>
      </c>
      <c r="F5416" s="15" t="str">
        <f t="shared" si="169"/>
        <v>2022/01/12</v>
      </c>
      <c r="G5416" t="s">
        <v>72</v>
      </c>
      <c r="H5416" s="2">
        <v>0.58333333333333337</v>
      </c>
      <c r="I5416" t="s">
        <v>37</v>
      </c>
      <c r="K5416">
        <v>3</v>
      </c>
      <c r="L5416">
        <v>10572796529.577</v>
      </c>
      <c r="M5416">
        <v>232.81030000000001</v>
      </c>
      <c r="N5416" s="11"/>
      <c r="O5416">
        <v>232.81030000000001</v>
      </c>
      <c r="P5416">
        <v>240.55920399999999</v>
      </c>
      <c r="Q5416">
        <v>0.24</v>
      </c>
      <c r="R5416">
        <v>0</v>
      </c>
      <c r="S5416">
        <v>0.96779999999999999</v>
      </c>
      <c r="T5416">
        <v>241.24100000000001</v>
      </c>
      <c r="U5416">
        <v>60.564700000000002</v>
      </c>
      <c r="V5416">
        <v>1641988808</v>
      </c>
    </row>
    <row r="5417" spans="1:22" x14ac:dyDescent="0.25">
      <c r="A5417">
        <v>18131604</v>
      </c>
      <c r="B5417" t="s">
        <v>18</v>
      </c>
      <c r="C5417" t="s">
        <v>5469</v>
      </c>
      <c r="D5417" s="12" t="str">
        <f t="shared" si="168"/>
        <v>22/01</v>
      </c>
      <c r="E5417" s="13">
        <v>44573</v>
      </c>
      <c r="F5417" s="15" t="str">
        <f t="shared" si="169"/>
        <v>2022/01/12</v>
      </c>
      <c r="G5417" t="s">
        <v>72</v>
      </c>
      <c r="H5417" s="2">
        <v>0.625</v>
      </c>
      <c r="I5417" t="s">
        <v>37</v>
      </c>
      <c r="K5417">
        <v>3</v>
      </c>
      <c r="L5417">
        <v>10573033260.297001</v>
      </c>
      <c r="M5417">
        <v>236.73070000000001</v>
      </c>
      <c r="N5417" s="11"/>
      <c r="O5417">
        <v>236.73070000000001</v>
      </c>
      <c r="P5417">
        <v>244.646052</v>
      </c>
      <c r="Q5417">
        <v>0.24</v>
      </c>
      <c r="R5417">
        <v>0</v>
      </c>
      <c r="S5417">
        <v>0.96760000000000002</v>
      </c>
      <c r="T5417">
        <v>244.6</v>
      </c>
      <c r="U5417">
        <v>61.7273</v>
      </c>
      <c r="V5417">
        <v>1641992408</v>
      </c>
    </row>
    <row r="5418" spans="1:22" x14ac:dyDescent="0.25">
      <c r="A5418">
        <v>18131604</v>
      </c>
      <c r="B5418" t="s">
        <v>18</v>
      </c>
      <c r="C5418" t="s">
        <v>5470</v>
      </c>
      <c r="D5418" s="12" t="str">
        <f t="shared" si="168"/>
        <v>22/01</v>
      </c>
      <c r="E5418" s="13">
        <v>44573</v>
      </c>
      <c r="F5418" s="15" t="str">
        <f t="shared" si="169"/>
        <v>2022/01/12</v>
      </c>
      <c r="G5418" t="s">
        <v>72</v>
      </c>
      <c r="H5418" s="2">
        <v>0.66666666666666663</v>
      </c>
      <c r="I5418" t="s">
        <v>37</v>
      </c>
      <c r="K5418">
        <v>3</v>
      </c>
      <c r="L5418">
        <v>10573268440.136999</v>
      </c>
      <c r="M5418">
        <v>235.1798</v>
      </c>
      <c r="N5418" s="11"/>
      <c r="O5418">
        <v>235.1798</v>
      </c>
      <c r="P5418">
        <v>243.17121299999999</v>
      </c>
      <c r="Q5418">
        <v>0.24</v>
      </c>
      <c r="R5418">
        <v>0</v>
      </c>
      <c r="S5418">
        <v>0.96709999999999996</v>
      </c>
      <c r="T5418">
        <v>244.28100000000001</v>
      </c>
      <c r="U5418">
        <v>61.827800000000003</v>
      </c>
      <c r="V5418">
        <v>1641996008</v>
      </c>
    </row>
    <row r="5419" spans="1:22" x14ac:dyDescent="0.25">
      <c r="A5419">
        <v>18131604</v>
      </c>
      <c r="B5419" t="s">
        <v>18</v>
      </c>
      <c r="C5419" t="s">
        <v>5471</v>
      </c>
      <c r="D5419" s="12" t="str">
        <f t="shared" si="168"/>
        <v>22/01</v>
      </c>
      <c r="E5419" s="13">
        <v>44573</v>
      </c>
      <c r="F5419" s="15" t="str">
        <f t="shared" si="169"/>
        <v>2022/01/12</v>
      </c>
      <c r="G5419" t="s">
        <v>72</v>
      </c>
      <c r="H5419" s="2">
        <v>0.70833333333333337</v>
      </c>
      <c r="I5419" t="s">
        <v>37</v>
      </c>
      <c r="K5419">
        <v>3</v>
      </c>
      <c r="L5419">
        <v>10573494926.216999</v>
      </c>
      <c r="M5419">
        <v>226.48609999999999</v>
      </c>
      <c r="N5419" s="11"/>
      <c r="O5419">
        <v>226.42320000000001</v>
      </c>
      <c r="P5419">
        <v>234.254367</v>
      </c>
      <c r="Q5419">
        <v>0.24</v>
      </c>
      <c r="R5419">
        <v>0</v>
      </c>
      <c r="S5419">
        <v>0.96660000000000001</v>
      </c>
      <c r="T5419">
        <v>242.76900000000001</v>
      </c>
      <c r="U5419">
        <v>60.063699999999997</v>
      </c>
      <c r="V5419">
        <v>1641999609</v>
      </c>
    </row>
    <row r="5420" spans="1:22" x14ac:dyDescent="0.25">
      <c r="A5420">
        <v>18131604</v>
      </c>
      <c r="B5420" t="s">
        <v>18</v>
      </c>
      <c r="C5420" t="s">
        <v>5472</v>
      </c>
      <c r="D5420" s="12" t="str">
        <f t="shared" si="168"/>
        <v>22/01</v>
      </c>
      <c r="E5420" s="13">
        <v>44573</v>
      </c>
      <c r="F5420" s="15" t="str">
        <f t="shared" si="169"/>
        <v>2022/01/12</v>
      </c>
      <c r="G5420" t="s">
        <v>72</v>
      </c>
      <c r="H5420" s="2">
        <v>0.75</v>
      </c>
      <c r="I5420" t="s">
        <v>37</v>
      </c>
      <c r="K5420">
        <v>3</v>
      </c>
      <c r="L5420">
        <v>10573712618.216999</v>
      </c>
      <c r="M5420">
        <v>217.69200000000001</v>
      </c>
      <c r="N5420" s="11"/>
      <c r="O5420">
        <v>217.7525</v>
      </c>
      <c r="P5420">
        <v>224.93531200000001</v>
      </c>
      <c r="Q5420">
        <v>0.24</v>
      </c>
      <c r="R5420">
        <v>0</v>
      </c>
      <c r="S5420">
        <v>0.96809999999999996</v>
      </c>
      <c r="T5420">
        <v>230.45699999999999</v>
      </c>
      <c r="U5420">
        <v>56.389299999999999</v>
      </c>
      <c r="V5420">
        <v>1642003208</v>
      </c>
    </row>
    <row r="5421" spans="1:22" x14ac:dyDescent="0.25">
      <c r="A5421">
        <v>18131604</v>
      </c>
      <c r="B5421" t="s">
        <v>18</v>
      </c>
      <c r="C5421" t="s">
        <v>5473</v>
      </c>
      <c r="D5421" s="12" t="str">
        <f t="shared" si="168"/>
        <v>22/01</v>
      </c>
      <c r="E5421" s="13">
        <v>44573</v>
      </c>
      <c r="F5421" s="15" t="str">
        <f t="shared" si="169"/>
        <v>2022/01/12</v>
      </c>
      <c r="G5421" t="s">
        <v>72</v>
      </c>
      <c r="H5421" s="2">
        <v>0.79166666666666663</v>
      </c>
      <c r="I5421" t="s">
        <v>40</v>
      </c>
      <c r="K5421">
        <v>3</v>
      </c>
      <c r="L5421">
        <v>10573924200.056999</v>
      </c>
      <c r="M5421">
        <v>211.58179999999999</v>
      </c>
      <c r="N5421" s="11"/>
      <c r="O5421">
        <v>211.58179999999999</v>
      </c>
      <c r="P5421">
        <v>218.342975</v>
      </c>
      <c r="Q5421">
        <v>0.24</v>
      </c>
      <c r="R5421">
        <v>0</v>
      </c>
      <c r="S5421">
        <v>0.96899999999999997</v>
      </c>
      <c r="T5421">
        <v>226.27</v>
      </c>
      <c r="U5421">
        <v>53.9146</v>
      </c>
      <c r="V5421">
        <v>1642006808</v>
      </c>
    </row>
    <row r="5422" spans="1:22" x14ac:dyDescent="0.25">
      <c r="A5422">
        <v>18131604</v>
      </c>
      <c r="B5422" t="s">
        <v>18</v>
      </c>
      <c r="C5422" t="s">
        <v>5474</v>
      </c>
      <c r="D5422" s="12" t="str">
        <f t="shared" si="168"/>
        <v>22/01</v>
      </c>
      <c r="E5422" s="13">
        <v>44573</v>
      </c>
      <c r="F5422" s="15" t="str">
        <f t="shared" si="169"/>
        <v>2022/01/12</v>
      </c>
      <c r="G5422" t="s">
        <v>72</v>
      </c>
      <c r="H5422" s="2">
        <v>0.83333333333333337</v>
      </c>
      <c r="I5422" t="s">
        <v>40</v>
      </c>
      <c r="K5422">
        <v>3</v>
      </c>
      <c r="L5422">
        <v>10574070342.777</v>
      </c>
      <c r="M5422">
        <v>146.14269999999999</v>
      </c>
      <c r="N5422" s="11"/>
      <c r="O5422">
        <v>146.10210000000001</v>
      </c>
      <c r="P5422">
        <v>147.89640199999999</v>
      </c>
      <c r="Q5422">
        <v>0.24</v>
      </c>
      <c r="R5422">
        <v>0</v>
      </c>
      <c r="S5422">
        <v>0.9879</v>
      </c>
      <c r="T5422">
        <v>217.48500000000001</v>
      </c>
      <c r="U5422">
        <v>22.967600000000001</v>
      </c>
      <c r="V5422">
        <v>1642010409</v>
      </c>
    </row>
    <row r="5423" spans="1:22" x14ac:dyDescent="0.25">
      <c r="A5423">
        <v>18131604</v>
      </c>
      <c r="B5423" t="s">
        <v>18</v>
      </c>
      <c r="C5423" t="s">
        <v>5475</v>
      </c>
      <c r="D5423" s="12" t="str">
        <f t="shared" si="168"/>
        <v>22/01</v>
      </c>
      <c r="E5423" s="13">
        <v>44573</v>
      </c>
      <c r="F5423" s="15" t="str">
        <f t="shared" si="169"/>
        <v>2022/01/12</v>
      </c>
      <c r="G5423" t="s">
        <v>72</v>
      </c>
      <c r="H5423" s="2">
        <v>0.875</v>
      </c>
      <c r="I5423" t="s">
        <v>37</v>
      </c>
      <c r="K5423">
        <v>3</v>
      </c>
      <c r="L5423">
        <v>10574208833.097</v>
      </c>
      <c r="M5423">
        <v>138.49029999999999</v>
      </c>
      <c r="N5423" s="11"/>
      <c r="O5423">
        <v>138.52879999999999</v>
      </c>
      <c r="P5423">
        <v>139.93550099999999</v>
      </c>
      <c r="Q5423">
        <v>0.24</v>
      </c>
      <c r="R5423">
        <v>0</v>
      </c>
      <c r="S5423">
        <v>0.9899</v>
      </c>
      <c r="T5423">
        <v>141.79300000000001</v>
      </c>
      <c r="U5423">
        <v>19.791799999999999</v>
      </c>
      <c r="V5423">
        <v>1642014008</v>
      </c>
    </row>
    <row r="5424" spans="1:22" x14ac:dyDescent="0.25">
      <c r="A5424">
        <v>18131604</v>
      </c>
      <c r="B5424" t="s">
        <v>18</v>
      </c>
      <c r="C5424" t="s">
        <v>5476</v>
      </c>
      <c r="D5424" s="12" t="str">
        <f t="shared" si="168"/>
        <v>22/01</v>
      </c>
      <c r="E5424" s="13">
        <v>44573</v>
      </c>
      <c r="F5424" s="15" t="str">
        <f t="shared" si="169"/>
        <v>2022/01/12</v>
      </c>
      <c r="G5424" t="s">
        <v>72</v>
      </c>
      <c r="H5424" s="2">
        <v>0.91666666666666663</v>
      </c>
      <c r="I5424" t="s">
        <v>37</v>
      </c>
      <c r="K5424">
        <v>3</v>
      </c>
      <c r="L5424">
        <v>10574346749.577</v>
      </c>
      <c r="M5424">
        <v>137.91650000000001</v>
      </c>
      <c r="N5424" s="11"/>
      <c r="O5424">
        <v>137.91650000000001</v>
      </c>
      <c r="P5424">
        <v>138.77252899999999</v>
      </c>
      <c r="Q5424">
        <v>0.24</v>
      </c>
      <c r="R5424">
        <v>0</v>
      </c>
      <c r="S5424">
        <v>0.99380000000000002</v>
      </c>
      <c r="T5424">
        <v>138.965</v>
      </c>
      <c r="U5424">
        <v>15.3902</v>
      </c>
      <c r="V5424">
        <v>1642017608</v>
      </c>
    </row>
    <row r="5425" spans="1:22" x14ac:dyDescent="0.25">
      <c r="A5425">
        <v>18131604</v>
      </c>
      <c r="B5425" t="s">
        <v>18</v>
      </c>
      <c r="C5425" t="s">
        <v>5477</v>
      </c>
      <c r="D5425" s="12" t="str">
        <f t="shared" si="168"/>
        <v>22/01</v>
      </c>
      <c r="E5425" s="13">
        <v>44573</v>
      </c>
      <c r="F5425" s="15" t="str">
        <f t="shared" si="169"/>
        <v>2022/01/12</v>
      </c>
      <c r="G5425" t="s">
        <v>72</v>
      </c>
      <c r="H5425" s="2">
        <v>0.95833333333333337</v>
      </c>
      <c r="I5425" t="s">
        <v>22</v>
      </c>
      <c r="K5425">
        <v>3</v>
      </c>
      <c r="L5425">
        <v>10574483251.976999</v>
      </c>
      <c r="M5425">
        <v>136.50239999999999</v>
      </c>
      <c r="N5425" s="11"/>
      <c r="O5425">
        <v>136.50239999999999</v>
      </c>
      <c r="P5425">
        <v>137.28495000000001</v>
      </c>
      <c r="Q5425">
        <v>0.24</v>
      </c>
      <c r="R5425">
        <v>0</v>
      </c>
      <c r="S5425">
        <v>0.99429999999999996</v>
      </c>
      <c r="T5425">
        <v>138.59200000000001</v>
      </c>
      <c r="U5425">
        <v>14.6374</v>
      </c>
      <c r="V5425">
        <v>1642021208</v>
      </c>
    </row>
    <row r="5426" spans="1:22" x14ac:dyDescent="0.25">
      <c r="A5426">
        <v>18131604</v>
      </c>
      <c r="B5426" t="s">
        <v>18</v>
      </c>
      <c r="C5426" t="s">
        <v>5478</v>
      </c>
      <c r="D5426" s="12" t="str">
        <f t="shared" si="168"/>
        <v>22/01</v>
      </c>
      <c r="E5426" s="13">
        <v>44574</v>
      </c>
      <c r="F5426" s="15" t="str">
        <f t="shared" si="169"/>
        <v>2022/01/13</v>
      </c>
      <c r="G5426" t="s">
        <v>97</v>
      </c>
      <c r="H5426" s="2">
        <v>0</v>
      </c>
      <c r="I5426" t="s">
        <v>22</v>
      </c>
      <c r="K5426">
        <v>3</v>
      </c>
      <c r="L5426">
        <v>10574619759.417</v>
      </c>
      <c r="M5426">
        <v>136.50739999999999</v>
      </c>
      <c r="N5426" s="11"/>
      <c r="O5426">
        <v>136.50739999999999</v>
      </c>
      <c r="P5426">
        <v>137.275824</v>
      </c>
      <c r="Q5426">
        <v>0.24</v>
      </c>
      <c r="R5426">
        <v>0</v>
      </c>
      <c r="S5426">
        <v>0.99439999999999995</v>
      </c>
      <c r="T5426">
        <v>137.94</v>
      </c>
      <c r="U5426">
        <v>14.504200000000001</v>
      </c>
      <c r="V5426">
        <v>1642024808</v>
      </c>
    </row>
    <row r="5427" spans="1:22" x14ac:dyDescent="0.25">
      <c r="A5427">
        <v>18131604</v>
      </c>
      <c r="B5427" t="s">
        <v>18</v>
      </c>
      <c r="C5427" t="s">
        <v>5479</v>
      </c>
      <c r="D5427" s="12" t="str">
        <f t="shared" si="168"/>
        <v>22/01</v>
      </c>
      <c r="E5427" s="13">
        <v>44574</v>
      </c>
      <c r="F5427" s="15" t="str">
        <f t="shared" si="169"/>
        <v>2022/01/13</v>
      </c>
      <c r="G5427" t="s">
        <v>97</v>
      </c>
      <c r="H5427" s="2">
        <v>4.1666666666666664E-2</v>
      </c>
      <c r="I5427" t="s">
        <v>22</v>
      </c>
      <c r="K5427">
        <v>3</v>
      </c>
      <c r="L5427">
        <v>10574754190.617001</v>
      </c>
      <c r="M5427">
        <v>134.43119999999999</v>
      </c>
      <c r="N5427" s="11"/>
      <c r="O5427">
        <v>134.43119999999999</v>
      </c>
      <c r="P5427">
        <v>135.24074400000001</v>
      </c>
      <c r="Q5427">
        <v>0.24</v>
      </c>
      <c r="R5427">
        <v>0</v>
      </c>
      <c r="S5427">
        <v>0.99399999999999999</v>
      </c>
      <c r="T5427">
        <v>137.69499999999999</v>
      </c>
      <c r="U5427">
        <v>14.775399999999999</v>
      </c>
      <c r="V5427">
        <v>1642028408</v>
      </c>
    </row>
    <row r="5428" spans="1:22" x14ac:dyDescent="0.25">
      <c r="A5428">
        <v>18131604</v>
      </c>
      <c r="B5428" t="s">
        <v>18</v>
      </c>
      <c r="C5428" t="s">
        <v>5480</v>
      </c>
      <c r="D5428" s="12" t="str">
        <f t="shared" si="168"/>
        <v>22/01</v>
      </c>
      <c r="E5428" s="13">
        <v>44574</v>
      </c>
      <c r="F5428" s="15" t="str">
        <f t="shared" si="169"/>
        <v>2022/01/13</v>
      </c>
      <c r="G5428" t="s">
        <v>97</v>
      </c>
      <c r="H5428" s="2">
        <v>8.3333333333333329E-2</v>
      </c>
      <c r="I5428" t="s">
        <v>22</v>
      </c>
      <c r="K5428">
        <v>3</v>
      </c>
      <c r="L5428">
        <v>10574886912.777</v>
      </c>
      <c r="M5428">
        <v>132.72219999999999</v>
      </c>
      <c r="N5428" s="11"/>
      <c r="O5428">
        <v>132.72219999999999</v>
      </c>
      <c r="P5428">
        <v>133.47805700000001</v>
      </c>
      <c r="Q5428">
        <v>0.24</v>
      </c>
      <c r="R5428">
        <v>0</v>
      </c>
      <c r="S5428">
        <v>0.99429999999999996</v>
      </c>
      <c r="T5428">
        <v>135.52099999999999</v>
      </c>
      <c r="U5428">
        <v>14.1852</v>
      </c>
      <c r="V5428">
        <v>1642032008</v>
      </c>
    </row>
    <row r="5429" spans="1:22" x14ac:dyDescent="0.25">
      <c r="A5429">
        <v>18131604</v>
      </c>
      <c r="B5429" t="s">
        <v>18</v>
      </c>
      <c r="C5429" t="s">
        <v>5481</v>
      </c>
      <c r="D5429" s="12" t="str">
        <f t="shared" si="168"/>
        <v>22/01</v>
      </c>
      <c r="E5429" s="13">
        <v>44574</v>
      </c>
      <c r="F5429" s="15" t="str">
        <f t="shared" si="169"/>
        <v>2022/01/13</v>
      </c>
      <c r="G5429" t="s">
        <v>97</v>
      </c>
      <c r="H5429" s="2">
        <v>0.125</v>
      </c>
      <c r="I5429" t="s">
        <v>22</v>
      </c>
      <c r="K5429">
        <v>3</v>
      </c>
      <c r="L5429">
        <v>10575018106.857</v>
      </c>
      <c r="M5429">
        <v>131.19409999999999</v>
      </c>
      <c r="N5429" s="11"/>
      <c r="O5429">
        <v>131.19409999999999</v>
      </c>
      <c r="P5429">
        <v>131.848581</v>
      </c>
      <c r="Q5429">
        <v>0.24</v>
      </c>
      <c r="R5429">
        <v>0</v>
      </c>
      <c r="S5429">
        <v>0.995</v>
      </c>
      <c r="T5429">
        <v>134.79300000000001</v>
      </c>
      <c r="U5429">
        <v>13.121</v>
      </c>
      <c r="V5429">
        <v>1642035608</v>
      </c>
    </row>
    <row r="5430" spans="1:22" x14ac:dyDescent="0.25">
      <c r="A5430">
        <v>18131604</v>
      </c>
      <c r="B5430" t="s">
        <v>18</v>
      </c>
      <c r="C5430" t="s">
        <v>5482</v>
      </c>
      <c r="D5430" s="12" t="str">
        <f t="shared" si="168"/>
        <v>22/01</v>
      </c>
      <c r="E5430" s="13">
        <v>44574</v>
      </c>
      <c r="F5430" s="15" t="str">
        <f t="shared" si="169"/>
        <v>2022/01/13</v>
      </c>
      <c r="G5430" t="s">
        <v>97</v>
      </c>
      <c r="H5430" s="2">
        <v>0.16666666666666666</v>
      </c>
      <c r="I5430" t="s">
        <v>22</v>
      </c>
      <c r="K5430">
        <v>3</v>
      </c>
      <c r="L5430">
        <v>10575147938.216999</v>
      </c>
      <c r="M5430">
        <v>129.8314</v>
      </c>
      <c r="N5430" s="11"/>
      <c r="O5430">
        <v>129.8314</v>
      </c>
      <c r="P5430">
        <v>130.498379</v>
      </c>
      <c r="Q5430">
        <v>0.24</v>
      </c>
      <c r="R5430">
        <v>0</v>
      </c>
      <c r="S5430">
        <v>0.99490000000000001</v>
      </c>
      <c r="T5430">
        <v>130.56</v>
      </c>
      <c r="U5430">
        <v>13.1774</v>
      </c>
      <c r="V5430">
        <v>1642039208</v>
      </c>
    </row>
    <row r="5431" spans="1:22" x14ac:dyDescent="0.25">
      <c r="A5431">
        <v>18131604</v>
      </c>
      <c r="B5431" t="s">
        <v>18</v>
      </c>
      <c r="C5431" t="s">
        <v>5483</v>
      </c>
      <c r="D5431" s="12" t="str">
        <f t="shared" si="168"/>
        <v>22/01</v>
      </c>
      <c r="E5431" s="13">
        <v>44574</v>
      </c>
      <c r="F5431" s="15" t="str">
        <f t="shared" si="169"/>
        <v>2022/01/13</v>
      </c>
      <c r="G5431" t="s">
        <v>97</v>
      </c>
      <c r="H5431" s="2">
        <v>0.20833333333333334</v>
      </c>
      <c r="I5431" t="s">
        <v>22</v>
      </c>
      <c r="K5431">
        <v>3</v>
      </c>
      <c r="L5431">
        <v>10575278580.537001</v>
      </c>
      <c r="M5431">
        <v>130.64230000000001</v>
      </c>
      <c r="N5431" s="11"/>
      <c r="O5431">
        <v>130.64230000000001</v>
      </c>
      <c r="P5431">
        <v>131.38431199999999</v>
      </c>
      <c r="Q5431">
        <v>0.24</v>
      </c>
      <c r="R5431">
        <v>0</v>
      </c>
      <c r="S5431">
        <v>0.99439999999999995</v>
      </c>
      <c r="T5431">
        <v>132.739</v>
      </c>
      <c r="U5431">
        <v>13.9435</v>
      </c>
      <c r="V5431">
        <v>1642042808</v>
      </c>
    </row>
    <row r="5432" spans="1:22" x14ac:dyDescent="0.25">
      <c r="A5432">
        <v>18131604</v>
      </c>
      <c r="B5432" t="s">
        <v>18</v>
      </c>
      <c r="C5432" t="s">
        <v>5484</v>
      </c>
      <c r="D5432" s="12" t="str">
        <f t="shared" si="168"/>
        <v>22/01</v>
      </c>
      <c r="E5432" s="13">
        <v>44574</v>
      </c>
      <c r="F5432" s="15" t="str">
        <f t="shared" si="169"/>
        <v>2022/01/13</v>
      </c>
      <c r="G5432" t="s">
        <v>97</v>
      </c>
      <c r="H5432" s="2">
        <v>0.25</v>
      </c>
      <c r="I5432" t="s">
        <v>22</v>
      </c>
      <c r="K5432">
        <v>3</v>
      </c>
      <c r="L5432">
        <v>10575408645.417</v>
      </c>
      <c r="M5432">
        <v>130.06489999999999</v>
      </c>
      <c r="N5432" s="11"/>
      <c r="O5432">
        <v>130.02879999999999</v>
      </c>
      <c r="P5432">
        <v>130.73652200000001</v>
      </c>
      <c r="Q5432">
        <v>0.24</v>
      </c>
      <c r="R5432">
        <v>0</v>
      </c>
      <c r="S5432">
        <v>0.99460000000000004</v>
      </c>
      <c r="T5432">
        <v>131.43</v>
      </c>
      <c r="U5432">
        <v>13.5853</v>
      </c>
      <c r="V5432">
        <v>1642046409</v>
      </c>
    </row>
    <row r="5433" spans="1:22" x14ac:dyDescent="0.25">
      <c r="A5433">
        <v>18131604</v>
      </c>
      <c r="B5433" t="s">
        <v>18</v>
      </c>
      <c r="C5433" t="s">
        <v>5485</v>
      </c>
      <c r="D5433" s="12" t="str">
        <f t="shared" si="168"/>
        <v>22/01</v>
      </c>
      <c r="E5433" s="13">
        <v>44574</v>
      </c>
      <c r="F5433" s="15" t="str">
        <f t="shared" si="169"/>
        <v>2022/01/13</v>
      </c>
      <c r="G5433" t="s">
        <v>97</v>
      </c>
      <c r="H5433" s="2">
        <v>0.29166666666666669</v>
      </c>
      <c r="I5433" t="s">
        <v>37</v>
      </c>
      <c r="K5433">
        <v>3</v>
      </c>
      <c r="L5433">
        <v>10575599895.657</v>
      </c>
      <c r="M5433">
        <v>191.25020000000001</v>
      </c>
      <c r="N5433" s="11"/>
      <c r="O5433">
        <v>191.30340000000001</v>
      </c>
      <c r="P5433">
        <v>197.841948</v>
      </c>
      <c r="Q5433">
        <v>0.24</v>
      </c>
      <c r="R5433">
        <v>0</v>
      </c>
      <c r="S5433">
        <v>0.96699999999999997</v>
      </c>
      <c r="T5433">
        <v>211.114</v>
      </c>
      <c r="U5433">
        <v>50.442599999999999</v>
      </c>
      <c r="V5433">
        <v>1642050008</v>
      </c>
    </row>
    <row r="5434" spans="1:22" x14ac:dyDescent="0.25">
      <c r="A5434">
        <v>18131604</v>
      </c>
      <c r="B5434" t="s">
        <v>18</v>
      </c>
      <c r="C5434" t="s">
        <v>5486</v>
      </c>
      <c r="D5434" s="12" t="str">
        <f t="shared" si="168"/>
        <v>22/01</v>
      </c>
      <c r="E5434" s="13">
        <v>44574</v>
      </c>
      <c r="F5434" s="15" t="str">
        <f t="shared" si="169"/>
        <v>2022/01/13</v>
      </c>
      <c r="G5434" t="s">
        <v>97</v>
      </c>
      <c r="H5434" s="2">
        <v>0.33333333333333331</v>
      </c>
      <c r="I5434" t="s">
        <v>40</v>
      </c>
      <c r="K5434">
        <v>3</v>
      </c>
      <c r="L5434">
        <v>10575809859.417</v>
      </c>
      <c r="M5434">
        <v>209.96379999999999</v>
      </c>
      <c r="N5434" s="11"/>
      <c r="O5434">
        <v>209.96379999999999</v>
      </c>
      <c r="P5434">
        <v>217.32531900000001</v>
      </c>
      <c r="Q5434">
        <v>0.24</v>
      </c>
      <c r="R5434">
        <v>0</v>
      </c>
      <c r="S5434">
        <v>0.96609999999999996</v>
      </c>
      <c r="T5434">
        <v>218.35300000000001</v>
      </c>
      <c r="U5434">
        <v>56.084899999999998</v>
      </c>
      <c r="V5434">
        <v>1642053608</v>
      </c>
    </row>
    <row r="5435" spans="1:22" x14ac:dyDescent="0.25">
      <c r="A5435">
        <v>18131604</v>
      </c>
      <c r="B5435" t="s">
        <v>18</v>
      </c>
      <c r="C5435" t="s">
        <v>5487</v>
      </c>
      <c r="D5435" s="12" t="str">
        <f t="shared" si="168"/>
        <v>22/01</v>
      </c>
      <c r="E5435" s="13">
        <v>44574</v>
      </c>
      <c r="F5435" s="15" t="str">
        <f t="shared" si="169"/>
        <v>2022/01/13</v>
      </c>
      <c r="G5435" t="s">
        <v>97</v>
      </c>
      <c r="H5435" s="2">
        <v>0.375</v>
      </c>
      <c r="I5435" t="s">
        <v>40</v>
      </c>
      <c r="K5435">
        <v>3</v>
      </c>
      <c r="L5435">
        <v>10576029508.617001</v>
      </c>
      <c r="M5435">
        <v>219.64920000000001</v>
      </c>
      <c r="N5435" s="11"/>
      <c r="O5435">
        <v>219.64920000000001</v>
      </c>
      <c r="P5435">
        <v>226.95126200000001</v>
      </c>
      <c r="Q5435">
        <v>0.24</v>
      </c>
      <c r="R5435">
        <v>0</v>
      </c>
      <c r="S5435">
        <v>0.96779999999999999</v>
      </c>
      <c r="T5435">
        <v>231.61500000000001</v>
      </c>
      <c r="U5435">
        <v>57.106099999999998</v>
      </c>
      <c r="V5435">
        <v>1642057208</v>
      </c>
    </row>
    <row r="5436" spans="1:22" x14ac:dyDescent="0.25">
      <c r="A5436">
        <v>18131604</v>
      </c>
      <c r="B5436" t="s">
        <v>18</v>
      </c>
      <c r="C5436" t="s">
        <v>5488</v>
      </c>
      <c r="D5436" s="12" t="str">
        <f t="shared" si="168"/>
        <v>22/01</v>
      </c>
      <c r="E5436" s="13">
        <v>44574</v>
      </c>
      <c r="F5436" s="15" t="str">
        <f t="shared" si="169"/>
        <v>2022/01/13</v>
      </c>
      <c r="G5436" t="s">
        <v>97</v>
      </c>
      <c r="H5436" s="2">
        <v>0.41666666666666669</v>
      </c>
      <c r="I5436" t="s">
        <v>40</v>
      </c>
      <c r="K5436">
        <v>3</v>
      </c>
      <c r="L5436">
        <v>10576259865.177</v>
      </c>
      <c r="M5436">
        <v>230.35659999999999</v>
      </c>
      <c r="N5436" s="11"/>
      <c r="O5436">
        <v>230.29259999999999</v>
      </c>
      <c r="P5436">
        <v>237.85799399999999</v>
      </c>
      <c r="Q5436">
        <v>0.24</v>
      </c>
      <c r="R5436">
        <v>0</v>
      </c>
      <c r="S5436">
        <v>0.96819999999999995</v>
      </c>
      <c r="T5436">
        <v>237.989</v>
      </c>
      <c r="U5436">
        <v>59.512599999999999</v>
      </c>
      <c r="V5436">
        <v>1642060809</v>
      </c>
    </row>
    <row r="5437" spans="1:22" x14ac:dyDescent="0.25">
      <c r="A5437">
        <v>18131604</v>
      </c>
      <c r="B5437" t="s">
        <v>18</v>
      </c>
      <c r="C5437" t="s">
        <v>5489</v>
      </c>
      <c r="D5437" s="12" t="str">
        <f t="shared" si="168"/>
        <v>22/01</v>
      </c>
      <c r="E5437" s="13">
        <v>44574</v>
      </c>
      <c r="F5437" s="15" t="str">
        <f t="shared" si="169"/>
        <v>2022/01/13</v>
      </c>
      <c r="G5437" t="s">
        <v>97</v>
      </c>
      <c r="H5437" s="2">
        <v>0.45833333333333331</v>
      </c>
      <c r="I5437" t="s">
        <v>37</v>
      </c>
      <c r="K5437">
        <v>3</v>
      </c>
      <c r="L5437">
        <v>10576495780.136999</v>
      </c>
      <c r="M5437">
        <v>235.91499999999999</v>
      </c>
      <c r="N5437" s="11"/>
      <c r="O5437">
        <v>235.91499999999999</v>
      </c>
      <c r="P5437">
        <v>243.59196900000001</v>
      </c>
      <c r="Q5437">
        <v>0.24</v>
      </c>
      <c r="R5437">
        <v>0</v>
      </c>
      <c r="S5437">
        <v>0.96850000000000003</v>
      </c>
      <c r="T5437">
        <v>242.90199999999999</v>
      </c>
      <c r="U5437">
        <v>60.672699999999999</v>
      </c>
      <c r="V5437">
        <v>1642064409</v>
      </c>
    </row>
    <row r="5438" spans="1:22" x14ac:dyDescent="0.25">
      <c r="A5438">
        <v>18131604</v>
      </c>
      <c r="B5438" t="s">
        <v>18</v>
      </c>
      <c r="C5438" t="s">
        <v>5490</v>
      </c>
      <c r="D5438" s="12" t="str">
        <f t="shared" si="168"/>
        <v>22/01</v>
      </c>
      <c r="E5438" s="13">
        <v>44574</v>
      </c>
      <c r="F5438" s="15" t="str">
        <f t="shared" si="169"/>
        <v>2022/01/13</v>
      </c>
      <c r="G5438" t="s">
        <v>97</v>
      </c>
      <c r="H5438" s="2">
        <v>0.5</v>
      </c>
      <c r="I5438" t="s">
        <v>37</v>
      </c>
      <c r="K5438">
        <v>3</v>
      </c>
      <c r="L5438">
        <v>10576742068.377001</v>
      </c>
      <c r="M5438">
        <v>246.28819999999999</v>
      </c>
      <c r="N5438" s="11"/>
      <c r="O5438">
        <v>246.28819999999999</v>
      </c>
      <c r="P5438">
        <v>254.196394</v>
      </c>
      <c r="Q5438">
        <v>0.24</v>
      </c>
      <c r="R5438">
        <v>0</v>
      </c>
      <c r="S5438">
        <v>0.96889999999999998</v>
      </c>
      <c r="T5438">
        <v>256.52600000000001</v>
      </c>
      <c r="U5438">
        <v>62.911900000000003</v>
      </c>
      <c r="V5438">
        <v>1642068009</v>
      </c>
    </row>
    <row r="5439" spans="1:22" x14ac:dyDescent="0.25">
      <c r="A5439">
        <v>18131604</v>
      </c>
      <c r="B5439" t="s">
        <v>18</v>
      </c>
      <c r="C5439" t="s">
        <v>5491</v>
      </c>
      <c r="D5439" s="12" t="str">
        <f t="shared" si="168"/>
        <v>22/01</v>
      </c>
      <c r="E5439" s="13">
        <v>44574</v>
      </c>
      <c r="F5439" s="15" t="str">
        <f t="shared" si="169"/>
        <v>2022/01/13</v>
      </c>
      <c r="G5439" t="s">
        <v>97</v>
      </c>
      <c r="H5439" s="2">
        <v>0.54166666666666663</v>
      </c>
      <c r="I5439" t="s">
        <v>37</v>
      </c>
      <c r="K5439">
        <v>3</v>
      </c>
      <c r="L5439">
        <v>10576982829.417</v>
      </c>
      <c r="M5439">
        <v>240.761</v>
      </c>
      <c r="N5439" s="11"/>
      <c r="O5439">
        <v>240.8279</v>
      </c>
      <c r="P5439">
        <v>248.937555</v>
      </c>
      <c r="Q5439">
        <v>0.24</v>
      </c>
      <c r="R5439">
        <v>0</v>
      </c>
      <c r="S5439">
        <v>0.96740000000000004</v>
      </c>
      <c r="T5439">
        <v>256.52600000000001</v>
      </c>
      <c r="U5439">
        <v>63.022300000000001</v>
      </c>
      <c r="V5439">
        <v>1642071608</v>
      </c>
    </row>
    <row r="5440" spans="1:22" x14ac:dyDescent="0.25">
      <c r="A5440">
        <v>18131604</v>
      </c>
      <c r="B5440" t="s">
        <v>18</v>
      </c>
      <c r="C5440" t="s">
        <v>5492</v>
      </c>
      <c r="D5440" s="12" t="str">
        <f t="shared" si="168"/>
        <v>22/01</v>
      </c>
      <c r="E5440" s="13">
        <v>44574</v>
      </c>
      <c r="F5440" s="15" t="str">
        <f t="shared" si="169"/>
        <v>2022/01/13</v>
      </c>
      <c r="G5440" t="s">
        <v>97</v>
      </c>
      <c r="H5440" s="2">
        <v>0.58333333333333337</v>
      </c>
      <c r="I5440" t="s">
        <v>37</v>
      </c>
      <c r="K5440">
        <v>3</v>
      </c>
      <c r="L5440">
        <v>10577222768.937</v>
      </c>
      <c r="M5440">
        <v>239.93950000000001</v>
      </c>
      <c r="N5440" s="11"/>
      <c r="O5440">
        <v>239.93950000000001</v>
      </c>
      <c r="P5440">
        <v>248.045841</v>
      </c>
      <c r="Q5440">
        <v>0.24</v>
      </c>
      <c r="R5440">
        <v>0</v>
      </c>
      <c r="S5440">
        <v>0.96730000000000005</v>
      </c>
      <c r="T5440">
        <v>248.54</v>
      </c>
      <c r="U5440">
        <v>62.8949</v>
      </c>
      <c r="V5440">
        <v>1642075208</v>
      </c>
    </row>
    <row r="5441" spans="1:22" x14ac:dyDescent="0.25">
      <c r="A5441">
        <v>18131604</v>
      </c>
      <c r="B5441" t="s">
        <v>18</v>
      </c>
      <c r="C5441" t="s">
        <v>5493</v>
      </c>
      <c r="D5441" s="12" t="str">
        <f t="shared" si="168"/>
        <v>22/01</v>
      </c>
      <c r="E5441" s="13">
        <v>44574</v>
      </c>
      <c r="F5441" s="15" t="str">
        <f t="shared" si="169"/>
        <v>2022/01/13</v>
      </c>
      <c r="G5441" t="s">
        <v>97</v>
      </c>
      <c r="H5441" s="2">
        <v>0.625</v>
      </c>
      <c r="I5441" t="s">
        <v>37</v>
      </c>
      <c r="K5441">
        <v>3</v>
      </c>
      <c r="L5441">
        <v>10577463169.017</v>
      </c>
      <c r="M5441">
        <v>240.40010000000001</v>
      </c>
      <c r="N5441" s="11"/>
      <c r="O5441">
        <v>240.40010000000001</v>
      </c>
      <c r="P5441">
        <v>248.789098</v>
      </c>
      <c r="Q5441">
        <v>0.24</v>
      </c>
      <c r="R5441">
        <v>0</v>
      </c>
      <c r="S5441">
        <v>0.96630000000000005</v>
      </c>
      <c r="T5441">
        <v>247.82300000000001</v>
      </c>
      <c r="U5441">
        <v>64.061000000000007</v>
      </c>
      <c r="V5441">
        <v>1642078808</v>
      </c>
    </row>
    <row r="5442" spans="1:22" x14ac:dyDescent="0.25">
      <c r="A5442">
        <v>18131604</v>
      </c>
      <c r="B5442" t="s">
        <v>18</v>
      </c>
      <c r="C5442" t="s">
        <v>5494</v>
      </c>
      <c r="D5442" s="12" t="str">
        <f t="shared" ref="D5442:D5505" si="170">+TEXT(E5442,"yy/mm")</f>
        <v>22/01</v>
      </c>
      <c r="E5442" s="13">
        <v>44574</v>
      </c>
      <c r="F5442" s="15" t="str">
        <f t="shared" si="169"/>
        <v>2022/01/13</v>
      </c>
      <c r="G5442" t="s">
        <v>97</v>
      </c>
      <c r="H5442" s="2">
        <v>0.66666666666666663</v>
      </c>
      <c r="I5442" t="s">
        <v>37</v>
      </c>
      <c r="K5442">
        <v>3</v>
      </c>
      <c r="L5442">
        <v>10577703139.976999</v>
      </c>
      <c r="M5442">
        <v>239.971</v>
      </c>
      <c r="N5442" s="11"/>
      <c r="O5442">
        <v>239.971</v>
      </c>
      <c r="P5442">
        <v>248.27066099999999</v>
      </c>
      <c r="Q5442">
        <v>0.24</v>
      </c>
      <c r="R5442">
        <v>0</v>
      </c>
      <c r="S5442">
        <v>0.96660000000000001</v>
      </c>
      <c r="T5442">
        <v>249.79300000000001</v>
      </c>
      <c r="U5442">
        <v>63.657400000000003</v>
      </c>
      <c r="V5442">
        <v>1642082408</v>
      </c>
    </row>
    <row r="5443" spans="1:22" x14ac:dyDescent="0.25">
      <c r="A5443">
        <v>18131604</v>
      </c>
      <c r="B5443" t="s">
        <v>18</v>
      </c>
      <c r="C5443" t="s">
        <v>5495</v>
      </c>
      <c r="D5443" s="12" t="str">
        <f t="shared" si="170"/>
        <v>22/01</v>
      </c>
      <c r="E5443" s="13">
        <v>44574</v>
      </c>
      <c r="F5443" s="15" t="str">
        <f t="shared" ref="F5443:F5506" si="171">+TEXT(E5443,"yyyy/mm/dd")</f>
        <v>2022/01/13</v>
      </c>
      <c r="G5443" t="s">
        <v>97</v>
      </c>
      <c r="H5443" s="2">
        <v>0.70833333333333337</v>
      </c>
      <c r="I5443" t="s">
        <v>37</v>
      </c>
      <c r="K5443">
        <v>3</v>
      </c>
      <c r="L5443">
        <v>10577937621.417</v>
      </c>
      <c r="M5443">
        <v>234.48140000000001</v>
      </c>
      <c r="N5443" s="11"/>
      <c r="O5443">
        <v>234.48140000000001</v>
      </c>
      <c r="P5443">
        <v>243.01576600000001</v>
      </c>
      <c r="Q5443">
        <v>0.24</v>
      </c>
      <c r="R5443">
        <v>0</v>
      </c>
      <c r="S5443">
        <v>0.96489999999999998</v>
      </c>
      <c r="T5443">
        <v>246.27</v>
      </c>
      <c r="U5443">
        <v>63.836599999999997</v>
      </c>
      <c r="V5443">
        <v>1642086008</v>
      </c>
    </row>
    <row r="5444" spans="1:22" x14ac:dyDescent="0.25">
      <c r="A5444">
        <v>18131604</v>
      </c>
      <c r="B5444" t="s">
        <v>18</v>
      </c>
      <c r="C5444" t="s">
        <v>5496</v>
      </c>
      <c r="D5444" s="12" t="str">
        <f t="shared" si="170"/>
        <v>22/01</v>
      </c>
      <c r="E5444" s="13">
        <v>44574</v>
      </c>
      <c r="F5444" s="15" t="str">
        <f t="shared" si="171"/>
        <v>2022/01/13</v>
      </c>
      <c r="G5444" t="s">
        <v>97</v>
      </c>
      <c r="H5444" s="2">
        <v>0.75</v>
      </c>
      <c r="I5444" t="s">
        <v>37</v>
      </c>
      <c r="K5444">
        <v>3</v>
      </c>
      <c r="L5444">
        <v>10578161019.417</v>
      </c>
      <c r="M5444">
        <v>223.398</v>
      </c>
      <c r="N5444" s="11"/>
      <c r="O5444">
        <v>223.33600000000001</v>
      </c>
      <c r="P5444">
        <v>231.263856</v>
      </c>
      <c r="Q5444">
        <v>0.24</v>
      </c>
      <c r="R5444">
        <v>0</v>
      </c>
      <c r="S5444">
        <v>0.9657</v>
      </c>
      <c r="T5444">
        <v>242.06800000000001</v>
      </c>
      <c r="U5444">
        <v>60.033499999999997</v>
      </c>
      <c r="V5444">
        <v>1642089609</v>
      </c>
    </row>
    <row r="5445" spans="1:22" x14ac:dyDescent="0.25">
      <c r="A5445">
        <v>18131604</v>
      </c>
      <c r="B5445" t="s">
        <v>18</v>
      </c>
      <c r="C5445" t="s">
        <v>5497</v>
      </c>
      <c r="D5445" s="12" t="str">
        <f t="shared" si="170"/>
        <v>22/01</v>
      </c>
      <c r="E5445" s="13">
        <v>44574</v>
      </c>
      <c r="F5445" s="15" t="str">
        <f t="shared" si="171"/>
        <v>2022/01/13</v>
      </c>
      <c r="G5445" t="s">
        <v>97</v>
      </c>
      <c r="H5445" s="2">
        <v>0.79166666666666663</v>
      </c>
      <c r="I5445" t="s">
        <v>40</v>
      </c>
      <c r="K5445">
        <v>3</v>
      </c>
      <c r="L5445">
        <v>10578378671.337</v>
      </c>
      <c r="M5445">
        <v>217.65190000000001</v>
      </c>
      <c r="N5445" s="11"/>
      <c r="O5445">
        <v>217.7124</v>
      </c>
      <c r="P5445">
        <v>225.53934599999999</v>
      </c>
      <c r="Q5445">
        <v>0.24</v>
      </c>
      <c r="R5445">
        <v>0</v>
      </c>
      <c r="S5445">
        <v>0.96530000000000005</v>
      </c>
      <c r="T5445">
        <v>230.518</v>
      </c>
      <c r="U5445">
        <v>58.900799999999997</v>
      </c>
      <c r="V5445">
        <v>1642093208</v>
      </c>
    </row>
    <row r="5446" spans="1:22" x14ac:dyDescent="0.25">
      <c r="A5446">
        <v>18131604</v>
      </c>
      <c r="B5446" t="s">
        <v>18</v>
      </c>
      <c r="C5446" t="s">
        <v>5498</v>
      </c>
      <c r="D5446" s="12" t="str">
        <f t="shared" si="170"/>
        <v>22/01</v>
      </c>
      <c r="E5446" s="13">
        <v>44574</v>
      </c>
      <c r="F5446" s="15" t="str">
        <f t="shared" si="171"/>
        <v>2022/01/13</v>
      </c>
      <c r="G5446" t="s">
        <v>97</v>
      </c>
      <c r="H5446" s="2">
        <v>0.83333333333333337</v>
      </c>
      <c r="I5446" t="s">
        <v>40</v>
      </c>
      <c r="K5446">
        <v>3</v>
      </c>
      <c r="L5446">
        <v>10578530112.537001</v>
      </c>
      <c r="M5446">
        <v>151.44120000000001</v>
      </c>
      <c r="N5446" s="11"/>
      <c r="O5446">
        <v>151.44120000000001</v>
      </c>
      <c r="P5446">
        <v>153.729647</v>
      </c>
      <c r="Q5446">
        <v>0.24</v>
      </c>
      <c r="R5446">
        <v>0</v>
      </c>
      <c r="S5446">
        <v>0.98509999999999998</v>
      </c>
      <c r="T5446">
        <v>224.42699999999999</v>
      </c>
      <c r="U5446">
        <v>26.426600000000001</v>
      </c>
      <c r="V5446">
        <v>1642096808</v>
      </c>
    </row>
    <row r="5447" spans="1:22" x14ac:dyDescent="0.25">
      <c r="A5447">
        <v>18131604</v>
      </c>
      <c r="B5447" t="s">
        <v>18</v>
      </c>
      <c r="C5447" t="s">
        <v>5499</v>
      </c>
      <c r="D5447" s="12" t="str">
        <f t="shared" si="170"/>
        <v>22/01</v>
      </c>
      <c r="E5447" s="13">
        <v>44574</v>
      </c>
      <c r="F5447" s="15" t="str">
        <f t="shared" si="171"/>
        <v>2022/01/13</v>
      </c>
      <c r="G5447" t="s">
        <v>97</v>
      </c>
      <c r="H5447" s="2">
        <v>0.875</v>
      </c>
      <c r="I5447" t="s">
        <v>37</v>
      </c>
      <c r="K5447">
        <v>3</v>
      </c>
      <c r="L5447">
        <v>10578670189.017</v>
      </c>
      <c r="M5447">
        <v>140.07650000000001</v>
      </c>
      <c r="N5447" s="11"/>
      <c r="O5447">
        <v>140.0376</v>
      </c>
      <c r="P5447">
        <v>141.78082599999999</v>
      </c>
      <c r="Q5447">
        <v>0.24</v>
      </c>
      <c r="R5447">
        <v>0</v>
      </c>
      <c r="S5447">
        <v>0.98770000000000002</v>
      </c>
      <c r="T5447">
        <v>146.233</v>
      </c>
      <c r="U5447">
        <v>22.1648</v>
      </c>
      <c r="V5447">
        <v>1642100409</v>
      </c>
    </row>
    <row r="5448" spans="1:22" x14ac:dyDescent="0.25">
      <c r="A5448">
        <v>18131604</v>
      </c>
      <c r="B5448" t="s">
        <v>18</v>
      </c>
      <c r="C5448" t="s">
        <v>5500</v>
      </c>
      <c r="D5448" s="12" t="str">
        <f t="shared" si="170"/>
        <v>22/01</v>
      </c>
      <c r="E5448" s="13">
        <v>44574</v>
      </c>
      <c r="F5448" s="15" t="str">
        <f t="shared" si="171"/>
        <v>2022/01/13</v>
      </c>
      <c r="G5448" t="s">
        <v>97</v>
      </c>
      <c r="H5448" s="2">
        <v>0.91666666666666663</v>
      </c>
      <c r="I5448" t="s">
        <v>37</v>
      </c>
      <c r="K5448">
        <v>3</v>
      </c>
      <c r="L5448">
        <v>10578809951.577</v>
      </c>
      <c r="M5448">
        <v>139.76259999999999</v>
      </c>
      <c r="N5448" s="11"/>
      <c r="O5448">
        <v>139.8014</v>
      </c>
      <c r="P5448">
        <v>140.89433700000001</v>
      </c>
      <c r="Q5448">
        <v>0.24</v>
      </c>
      <c r="R5448">
        <v>0</v>
      </c>
      <c r="S5448">
        <v>0.99219999999999997</v>
      </c>
      <c r="T5448">
        <v>142.97999999999999</v>
      </c>
      <c r="U5448">
        <v>17.5153</v>
      </c>
      <c r="V5448">
        <v>1642104008</v>
      </c>
    </row>
    <row r="5449" spans="1:22" x14ac:dyDescent="0.25">
      <c r="A5449">
        <v>18131604</v>
      </c>
      <c r="B5449" t="s">
        <v>18</v>
      </c>
      <c r="C5449" t="s">
        <v>5501</v>
      </c>
      <c r="D5449" s="12" t="str">
        <f t="shared" si="170"/>
        <v>22/01</v>
      </c>
      <c r="E5449" s="13">
        <v>44574</v>
      </c>
      <c r="F5449" s="15" t="str">
        <f t="shared" si="171"/>
        <v>2022/01/13</v>
      </c>
      <c r="G5449" t="s">
        <v>97</v>
      </c>
      <c r="H5449" s="2">
        <v>0.95833333333333337</v>
      </c>
      <c r="I5449" t="s">
        <v>22</v>
      </c>
      <c r="K5449">
        <v>3</v>
      </c>
      <c r="L5449">
        <v>10578950774.697001</v>
      </c>
      <c r="M5449">
        <v>140.82310000000001</v>
      </c>
      <c r="N5449" s="11"/>
      <c r="O5449">
        <v>140.82310000000001</v>
      </c>
      <c r="P5449">
        <v>141.88699099999999</v>
      </c>
      <c r="Q5449">
        <v>0.24</v>
      </c>
      <c r="R5449">
        <v>0</v>
      </c>
      <c r="S5449">
        <v>0.99250000000000005</v>
      </c>
      <c r="T5449">
        <v>142.571</v>
      </c>
      <c r="U5449">
        <v>17.342600000000001</v>
      </c>
      <c r="V5449">
        <v>1642107608</v>
      </c>
    </row>
    <row r="5450" spans="1:22" x14ac:dyDescent="0.25">
      <c r="A5450">
        <v>18131604</v>
      </c>
      <c r="B5450" t="s">
        <v>18</v>
      </c>
      <c r="C5450" t="s">
        <v>5502</v>
      </c>
      <c r="D5450" s="12" t="str">
        <f t="shared" si="170"/>
        <v>22/01</v>
      </c>
      <c r="E5450" s="13">
        <v>44575</v>
      </c>
      <c r="F5450" s="15" t="str">
        <f t="shared" si="171"/>
        <v>2022/01/14</v>
      </c>
      <c r="G5450" t="s">
        <v>122</v>
      </c>
      <c r="H5450" s="2">
        <v>0</v>
      </c>
      <c r="I5450" t="s">
        <v>22</v>
      </c>
      <c r="K5450">
        <v>3</v>
      </c>
      <c r="L5450">
        <v>10579088558.937</v>
      </c>
      <c r="M5450">
        <v>137.7842</v>
      </c>
      <c r="N5450" s="11"/>
      <c r="O5450">
        <v>137.7842</v>
      </c>
      <c r="P5450">
        <v>138.654774</v>
      </c>
      <c r="Q5450">
        <v>0.24</v>
      </c>
      <c r="R5450">
        <v>0</v>
      </c>
      <c r="S5450">
        <v>0.99370000000000003</v>
      </c>
      <c r="T5450">
        <v>141.03200000000001</v>
      </c>
      <c r="U5450">
        <v>15.5129</v>
      </c>
      <c r="V5450">
        <v>1642111208</v>
      </c>
    </row>
    <row r="5451" spans="1:22" x14ac:dyDescent="0.25">
      <c r="A5451">
        <v>18131604</v>
      </c>
      <c r="B5451" t="s">
        <v>18</v>
      </c>
      <c r="C5451" t="s">
        <v>5503</v>
      </c>
      <c r="D5451" s="12" t="str">
        <f t="shared" si="170"/>
        <v>22/01</v>
      </c>
      <c r="E5451" s="13">
        <v>44575</v>
      </c>
      <c r="F5451" s="15" t="str">
        <f t="shared" si="171"/>
        <v>2022/01/14</v>
      </c>
      <c r="G5451" t="s">
        <v>122</v>
      </c>
      <c r="H5451" s="2">
        <v>4.1666666666666664E-2</v>
      </c>
      <c r="I5451" t="s">
        <v>22</v>
      </c>
      <c r="K5451">
        <v>3</v>
      </c>
      <c r="L5451">
        <v>10579225665.417</v>
      </c>
      <c r="M5451">
        <v>137.10650000000001</v>
      </c>
      <c r="N5451" s="11"/>
      <c r="O5451">
        <v>137.10650000000001</v>
      </c>
      <c r="P5451">
        <v>137.95682600000001</v>
      </c>
      <c r="Q5451">
        <v>0.24</v>
      </c>
      <c r="R5451">
        <v>0</v>
      </c>
      <c r="S5451">
        <v>0.99380000000000002</v>
      </c>
      <c r="T5451">
        <v>139.816</v>
      </c>
      <c r="U5451">
        <v>15.293799999999999</v>
      </c>
      <c r="V5451">
        <v>1642114808</v>
      </c>
    </row>
    <row r="5452" spans="1:22" x14ac:dyDescent="0.25">
      <c r="A5452">
        <v>18131604</v>
      </c>
      <c r="B5452" t="s">
        <v>18</v>
      </c>
      <c r="C5452" t="s">
        <v>5504</v>
      </c>
      <c r="D5452" s="12" t="str">
        <f t="shared" si="170"/>
        <v>22/01</v>
      </c>
      <c r="E5452" s="13">
        <v>44575</v>
      </c>
      <c r="F5452" s="15" t="str">
        <f t="shared" si="171"/>
        <v>2022/01/14</v>
      </c>
      <c r="G5452" t="s">
        <v>122</v>
      </c>
      <c r="H5452" s="2">
        <v>8.3333333333333329E-2</v>
      </c>
      <c r="I5452" t="s">
        <v>22</v>
      </c>
      <c r="K5452">
        <v>3</v>
      </c>
      <c r="L5452">
        <v>10579362225.657</v>
      </c>
      <c r="M5452">
        <v>136.56020000000001</v>
      </c>
      <c r="N5452" s="11"/>
      <c r="O5452">
        <v>136.56020000000001</v>
      </c>
      <c r="P5452">
        <v>137.403899</v>
      </c>
      <c r="Q5452">
        <v>0.24</v>
      </c>
      <c r="R5452">
        <v>0</v>
      </c>
      <c r="S5452">
        <v>0.99390000000000001</v>
      </c>
      <c r="T5452">
        <v>138.316</v>
      </c>
      <c r="U5452">
        <v>15.202999999999999</v>
      </c>
      <c r="V5452">
        <v>1642118408</v>
      </c>
    </row>
    <row r="5453" spans="1:22" x14ac:dyDescent="0.25">
      <c r="A5453">
        <v>18131604</v>
      </c>
      <c r="B5453" t="s">
        <v>18</v>
      </c>
      <c r="C5453" t="s">
        <v>5505</v>
      </c>
      <c r="D5453" s="12" t="str">
        <f t="shared" si="170"/>
        <v>22/01</v>
      </c>
      <c r="E5453" s="13">
        <v>44575</v>
      </c>
      <c r="F5453" s="15" t="str">
        <f t="shared" si="171"/>
        <v>2022/01/14</v>
      </c>
      <c r="G5453" t="s">
        <v>122</v>
      </c>
      <c r="H5453" s="2">
        <v>0.125</v>
      </c>
      <c r="I5453" t="s">
        <v>22</v>
      </c>
      <c r="K5453">
        <v>3</v>
      </c>
      <c r="L5453">
        <v>10579498916.216999</v>
      </c>
      <c r="M5453">
        <v>136.69059999999999</v>
      </c>
      <c r="N5453" s="11"/>
      <c r="O5453">
        <v>136.69059999999999</v>
      </c>
      <c r="P5453">
        <v>137.51156900000001</v>
      </c>
      <c r="Q5453">
        <v>0.24</v>
      </c>
      <c r="R5453">
        <v>0</v>
      </c>
      <c r="S5453">
        <v>0.99399999999999999</v>
      </c>
      <c r="T5453">
        <v>140.06700000000001</v>
      </c>
      <c r="U5453">
        <v>15.004099999999999</v>
      </c>
      <c r="V5453">
        <v>1642122008</v>
      </c>
    </row>
    <row r="5454" spans="1:22" x14ac:dyDescent="0.25">
      <c r="A5454">
        <v>18131604</v>
      </c>
      <c r="B5454" t="s">
        <v>18</v>
      </c>
      <c r="C5454" t="s">
        <v>5506</v>
      </c>
      <c r="D5454" s="12" t="str">
        <f t="shared" si="170"/>
        <v>22/01</v>
      </c>
      <c r="E5454" s="13">
        <v>44575</v>
      </c>
      <c r="F5454" s="15" t="str">
        <f t="shared" si="171"/>
        <v>2022/01/14</v>
      </c>
      <c r="G5454" t="s">
        <v>122</v>
      </c>
      <c r="H5454" s="2">
        <v>0.16666666666666666</v>
      </c>
      <c r="I5454" t="s">
        <v>22</v>
      </c>
      <c r="K5454">
        <v>3</v>
      </c>
      <c r="L5454">
        <v>10579634772.297001</v>
      </c>
      <c r="M5454">
        <v>135.8561</v>
      </c>
      <c r="N5454" s="11"/>
      <c r="O5454">
        <v>135.8561</v>
      </c>
      <c r="P5454">
        <v>136.708361</v>
      </c>
      <c r="Q5454">
        <v>0.24</v>
      </c>
      <c r="R5454">
        <v>0</v>
      </c>
      <c r="S5454">
        <v>0.99380000000000002</v>
      </c>
      <c r="T5454">
        <v>137.13399999999999</v>
      </c>
      <c r="U5454">
        <v>15.241400000000001</v>
      </c>
      <c r="V5454">
        <v>1642125608</v>
      </c>
    </row>
    <row r="5455" spans="1:22" x14ac:dyDescent="0.25">
      <c r="A5455">
        <v>18131604</v>
      </c>
      <c r="B5455" t="s">
        <v>18</v>
      </c>
      <c r="C5455" t="s">
        <v>5507</v>
      </c>
      <c r="D5455" s="12" t="str">
        <f t="shared" si="170"/>
        <v>22/01</v>
      </c>
      <c r="E5455" s="13">
        <v>44575</v>
      </c>
      <c r="F5455" s="15" t="str">
        <f t="shared" si="171"/>
        <v>2022/01/14</v>
      </c>
      <c r="G5455" t="s">
        <v>122</v>
      </c>
      <c r="H5455" s="2">
        <v>0.20833333333333334</v>
      </c>
      <c r="I5455" t="s">
        <v>22</v>
      </c>
      <c r="K5455">
        <v>3</v>
      </c>
      <c r="L5455">
        <v>10579770389.816999</v>
      </c>
      <c r="M5455">
        <v>135.61750000000001</v>
      </c>
      <c r="N5455" s="11"/>
      <c r="O5455">
        <v>135.61750000000001</v>
      </c>
      <c r="P5455">
        <v>136.478893</v>
      </c>
      <c r="Q5455">
        <v>0.24</v>
      </c>
      <c r="R5455">
        <v>0</v>
      </c>
      <c r="S5455">
        <v>0.99370000000000003</v>
      </c>
      <c r="T5455">
        <v>137.089</v>
      </c>
      <c r="U5455">
        <v>15.3094</v>
      </c>
      <c r="V5455">
        <v>1642129208</v>
      </c>
    </row>
    <row r="5456" spans="1:22" x14ac:dyDescent="0.25">
      <c r="A5456">
        <v>18131604</v>
      </c>
      <c r="B5456" t="s">
        <v>18</v>
      </c>
      <c r="C5456" t="s">
        <v>5508</v>
      </c>
      <c r="D5456" s="12" t="str">
        <f t="shared" si="170"/>
        <v>22/01</v>
      </c>
      <c r="E5456" s="13">
        <v>44575</v>
      </c>
      <c r="F5456" s="15" t="str">
        <f t="shared" si="171"/>
        <v>2022/01/14</v>
      </c>
      <c r="G5456" t="s">
        <v>122</v>
      </c>
      <c r="H5456" s="2">
        <v>0.25</v>
      </c>
      <c r="I5456" t="s">
        <v>22</v>
      </c>
      <c r="K5456">
        <v>3</v>
      </c>
      <c r="L5456">
        <v>10579905189.657</v>
      </c>
      <c r="M5456">
        <v>134.7998</v>
      </c>
      <c r="N5456" s="11"/>
      <c r="O5456">
        <v>134.7998</v>
      </c>
      <c r="P5456">
        <v>135.61601899999999</v>
      </c>
      <c r="Q5456">
        <v>0.24</v>
      </c>
      <c r="R5456">
        <v>0</v>
      </c>
      <c r="S5456">
        <v>0.99399999999999999</v>
      </c>
      <c r="T5456">
        <v>135.95099999999999</v>
      </c>
      <c r="U5456">
        <v>14.856199999999999</v>
      </c>
      <c r="V5456">
        <v>1642132808</v>
      </c>
    </row>
    <row r="5457" spans="1:22" x14ac:dyDescent="0.25">
      <c r="A5457">
        <v>18131604</v>
      </c>
      <c r="B5457" t="s">
        <v>18</v>
      </c>
      <c r="C5457" t="s">
        <v>5509</v>
      </c>
      <c r="D5457" s="12" t="str">
        <f t="shared" si="170"/>
        <v>22/01</v>
      </c>
      <c r="E5457" s="13">
        <v>44575</v>
      </c>
      <c r="F5457" s="15" t="str">
        <f t="shared" si="171"/>
        <v>2022/01/14</v>
      </c>
      <c r="G5457" t="s">
        <v>122</v>
      </c>
      <c r="H5457" s="2">
        <v>0.29166666666666669</v>
      </c>
      <c r="I5457" t="s">
        <v>37</v>
      </c>
      <c r="K5457">
        <v>3</v>
      </c>
      <c r="L5457">
        <v>10580099579.577</v>
      </c>
      <c r="M5457">
        <v>194.38990000000001</v>
      </c>
      <c r="N5457" s="11"/>
      <c r="O5457">
        <v>194.38990000000001</v>
      </c>
      <c r="P5457">
        <v>201.24715499999999</v>
      </c>
      <c r="Q5457">
        <v>0.24</v>
      </c>
      <c r="R5457">
        <v>0</v>
      </c>
      <c r="S5457">
        <v>0.96589999999999998</v>
      </c>
      <c r="T5457">
        <v>211.85900000000001</v>
      </c>
      <c r="U5457">
        <v>52.086199999999998</v>
      </c>
      <c r="V5457">
        <v>1642136408</v>
      </c>
    </row>
    <row r="5458" spans="1:22" x14ac:dyDescent="0.25">
      <c r="A5458">
        <v>18131604</v>
      </c>
      <c r="B5458" t="s">
        <v>18</v>
      </c>
      <c r="C5458" t="s">
        <v>5510</v>
      </c>
      <c r="D5458" s="12" t="str">
        <f t="shared" si="170"/>
        <v>22/01</v>
      </c>
      <c r="E5458" s="13">
        <v>44575</v>
      </c>
      <c r="F5458" s="15" t="str">
        <f t="shared" si="171"/>
        <v>2022/01/14</v>
      </c>
      <c r="G5458" t="s">
        <v>122</v>
      </c>
      <c r="H5458" s="2">
        <v>0.33333333333333331</v>
      </c>
      <c r="I5458" t="s">
        <v>40</v>
      </c>
      <c r="K5458">
        <v>3</v>
      </c>
      <c r="L5458">
        <v>10580311799.097</v>
      </c>
      <c r="M5458">
        <v>212.21950000000001</v>
      </c>
      <c r="N5458" s="11"/>
      <c r="O5458">
        <v>212.21950000000001</v>
      </c>
      <c r="P5458">
        <v>220.002387</v>
      </c>
      <c r="Q5458">
        <v>0.24</v>
      </c>
      <c r="R5458">
        <v>0</v>
      </c>
      <c r="S5458">
        <v>0.96460000000000001</v>
      </c>
      <c r="T5458">
        <v>222.8</v>
      </c>
      <c r="U5458">
        <v>57.999400000000001</v>
      </c>
      <c r="V5458">
        <v>1642140008</v>
      </c>
    </row>
    <row r="5459" spans="1:22" x14ac:dyDescent="0.25">
      <c r="A5459">
        <v>18131604</v>
      </c>
      <c r="B5459" t="s">
        <v>18</v>
      </c>
      <c r="C5459" t="s">
        <v>5511</v>
      </c>
      <c r="D5459" s="12" t="str">
        <f t="shared" si="170"/>
        <v>22/01</v>
      </c>
      <c r="E5459" s="13">
        <v>44575</v>
      </c>
      <c r="F5459" s="15" t="str">
        <f t="shared" si="171"/>
        <v>2022/01/14</v>
      </c>
      <c r="G5459" t="s">
        <v>122</v>
      </c>
      <c r="H5459" s="2">
        <v>0.375</v>
      </c>
      <c r="I5459" t="s">
        <v>40</v>
      </c>
      <c r="K5459">
        <v>3</v>
      </c>
      <c r="L5459">
        <v>10580533594.377001</v>
      </c>
      <c r="M5459">
        <v>221.7953</v>
      </c>
      <c r="N5459" s="11"/>
      <c r="O5459">
        <v>221.7953</v>
      </c>
      <c r="P5459">
        <v>229.67933199999999</v>
      </c>
      <c r="Q5459">
        <v>0.24</v>
      </c>
      <c r="R5459">
        <v>0</v>
      </c>
      <c r="S5459">
        <v>0.9657</v>
      </c>
      <c r="T5459">
        <v>229.584</v>
      </c>
      <c r="U5459">
        <v>59.661099999999998</v>
      </c>
      <c r="V5459">
        <v>1642143608</v>
      </c>
    </row>
    <row r="5460" spans="1:22" x14ac:dyDescent="0.25">
      <c r="A5460">
        <v>18131604</v>
      </c>
      <c r="B5460" t="s">
        <v>18</v>
      </c>
      <c r="C5460" t="s">
        <v>5512</v>
      </c>
      <c r="D5460" s="12" t="str">
        <f t="shared" si="170"/>
        <v>22/01</v>
      </c>
      <c r="E5460" s="13">
        <v>44575</v>
      </c>
      <c r="F5460" s="15" t="str">
        <f t="shared" si="171"/>
        <v>2022/01/14</v>
      </c>
      <c r="G5460" t="s">
        <v>122</v>
      </c>
      <c r="H5460" s="2">
        <v>0.41666666666666669</v>
      </c>
      <c r="I5460" t="s">
        <v>40</v>
      </c>
      <c r="K5460">
        <v>3</v>
      </c>
      <c r="L5460">
        <v>10580766894.537001</v>
      </c>
      <c r="M5460">
        <v>233.30019999999999</v>
      </c>
      <c r="N5460" s="11"/>
      <c r="O5460">
        <v>233.2354</v>
      </c>
      <c r="P5460">
        <v>241.38995700000001</v>
      </c>
      <c r="Q5460">
        <v>0.24</v>
      </c>
      <c r="R5460">
        <v>0</v>
      </c>
      <c r="S5460">
        <v>0.96619999999999995</v>
      </c>
      <c r="T5460">
        <v>245.745</v>
      </c>
      <c r="U5460">
        <v>62.212299999999999</v>
      </c>
      <c r="V5460">
        <v>1642147209</v>
      </c>
    </row>
    <row r="5461" spans="1:22" x14ac:dyDescent="0.25">
      <c r="A5461">
        <v>18131604</v>
      </c>
      <c r="B5461" t="s">
        <v>18</v>
      </c>
      <c r="C5461" t="s">
        <v>5513</v>
      </c>
      <c r="D5461" s="12" t="str">
        <f t="shared" si="170"/>
        <v>22/01</v>
      </c>
      <c r="E5461" s="13">
        <v>44575</v>
      </c>
      <c r="F5461" s="15" t="str">
        <f t="shared" si="171"/>
        <v>2022/01/14</v>
      </c>
      <c r="G5461" t="s">
        <v>122</v>
      </c>
      <c r="H5461" s="2">
        <v>0.45833333333333331</v>
      </c>
      <c r="I5461" t="s">
        <v>37</v>
      </c>
      <c r="K5461">
        <v>3</v>
      </c>
      <c r="L5461">
        <v>10581009484.136999</v>
      </c>
      <c r="M5461">
        <v>242.58959999999999</v>
      </c>
      <c r="N5461" s="11"/>
      <c r="O5461">
        <v>242.65700000000001</v>
      </c>
      <c r="P5461">
        <v>250.68605600000001</v>
      </c>
      <c r="Q5461">
        <v>0.24</v>
      </c>
      <c r="R5461">
        <v>0</v>
      </c>
      <c r="S5461">
        <v>0.96799999999999997</v>
      </c>
      <c r="T5461">
        <v>254.11500000000001</v>
      </c>
      <c r="U5461">
        <v>62.937100000000001</v>
      </c>
      <c r="V5461">
        <v>1642150808</v>
      </c>
    </row>
    <row r="5462" spans="1:22" x14ac:dyDescent="0.25">
      <c r="A5462">
        <v>18131604</v>
      </c>
      <c r="B5462" t="s">
        <v>18</v>
      </c>
      <c r="C5462" t="s">
        <v>5514</v>
      </c>
      <c r="D5462" s="12" t="str">
        <f t="shared" si="170"/>
        <v>22/01</v>
      </c>
      <c r="E5462" s="13">
        <v>44575</v>
      </c>
      <c r="F5462" s="15" t="str">
        <f t="shared" si="171"/>
        <v>2022/01/14</v>
      </c>
      <c r="G5462" t="s">
        <v>122</v>
      </c>
      <c r="H5462" s="2">
        <v>0.5</v>
      </c>
      <c r="I5462" t="s">
        <v>37</v>
      </c>
      <c r="K5462">
        <v>3</v>
      </c>
      <c r="L5462">
        <v>10581258121.737</v>
      </c>
      <c r="M5462">
        <v>248.63759999999999</v>
      </c>
      <c r="N5462" s="11"/>
      <c r="O5462">
        <v>248.63759999999999</v>
      </c>
      <c r="P5462">
        <v>256.23790500000001</v>
      </c>
      <c r="Q5462">
        <v>0.24</v>
      </c>
      <c r="R5462">
        <v>0</v>
      </c>
      <c r="S5462">
        <v>0.97030000000000005</v>
      </c>
      <c r="T5462">
        <v>256.58</v>
      </c>
      <c r="U5462">
        <v>61.9452</v>
      </c>
      <c r="V5462">
        <v>1642154408</v>
      </c>
    </row>
    <row r="5463" spans="1:22" x14ac:dyDescent="0.25">
      <c r="A5463">
        <v>18131604</v>
      </c>
      <c r="B5463" t="s">
        <v>18</v>
      </c>
      <c r="C5463" t="s">
        <v>5515</v>
      </c>
      <c r="D5463" s="12" t="str">
        <f t="shared" si="170"/>
        <v>22/01</v>
      </c>
      <c r="E5463" s="13">
        <v>44575</v>
      </c>
      <c r="F5463" s="15" t="str">
        <f t="shared" si="171"/>
        <v>2022/01/14</v>
      </c>
      <c r="G5463" t="s">
        <v>122</v>
      </c>
      <c r="H5463" s="2">
        <v>0.54166666666666663</v>
      </c>
      <c r="I5463" t="s">
        <v>37</v>
      </c>
      <c r="K5463">
        <v>3</v>
      </c>
      <c r="L5463">
        <v>10581509532.537001</v>
      </c>
      <c r="M5463">
        <v>251.41079999999999</v>
      </c>
      <c r="N5463" s="11"/>
      <c r="O5463">
        <v>251.41079999999999</v>
      </c>
      <c r="P5463">
        <v>259.28819800000002</v>
      </c>
      <c r="Q5463">
        <v>0.24</v>
      </c>
      <c r="R5463">
        <v>0</v>
      </c>
      <c r="S5463">
        <v>0.96960000000000002</v>
      </c>
      <c r="T5463">
        <v>261.738</v>
      </c>
      <c r="U5463">
        <v>63.427</v>
      </c>
      <c r="V5463">
        <v>1642158008</v>
      </c>
    </row>
    <row r="5464" spans="1:22" x14ac:dyDescent="0.25">
      <c r="A5464">
        <v>18131604</v>
      </c>
      <c r="B5464" t="s">
        <v>18</v>
      </c>
      <c r="C5464" t="s">
        <v>5516</v>
      </c>
      <c r="D5464" s="12" t="str">
        <f t="shared" si="170"/>
        <v>22/01</v>
      </c>
      <c r="E5464" s="13">
        <v>44575</v>
      </c>
      <c r="F5464" s="15" t="str">
        <f t="shared" si="171"/>
        <v>2022/01/14</v>
      </c>
      <c r="G5464" t="s">
        <v>122</v>
      </c>
      <c r="H5464" s="2">
        <v>0.58333333333333337</v>
      </c>
      <c r="I5464" t="s">
        <v>37</v>
      </c>
      <c r="K5464">
        <v>3</v>
      </c>
      <c r="L5464">
        <v>10581756766.136999</v>
      </c>
      <c r="M5464">
        <v>247.2336</v>
      </c>
      <c r="N5464" s="11"/>
      <c r="O5464">
        <v>247.16489999999999</v>
      </c>
      <c r="P5464">
        <v>255.32937899999999</v>
      </c>
      <c r="Q5464">
        <v>0.24</v>
      </c>
      <c r="R5464">
        <v>0</v>
      </c>
      <c r="S5464">
        <v>0.96799999999999997</v>
      </c>
      <c r="T5464">
        <v>261.738</v>
      </c>
      <c r="U5464">
        <v>64.051400000000001</v>
      </c>
      <c r="V5464">
        <v>1642161609</v>
      </c>
    </row>
    <row r="5465" spans="1:22" x14ac:dyDescent="0.25">
      <c r="A5465">
        <v>18131604</v>
      </c>
      <c r="B5465" t="s">
        <v>18</v>
      </c>
      <c r="C5465" t="s">
        <v>5517</v>
      </c>
      <c r="D5465" s="12" t="str">
        <f t="shared" si="170"/>
        <v>22/01</v>
      </c>
      <c r="E5465" s="13">
        <v>44575</v>
      </c>
      <c r="F5465" s="15" t="str">
        <f t="shared" si="171"/>
        <v>2022/01/14</v>
      </c>
      <c r="G5465" t="s">
        <v>122</v>
      </c>
      <c r="H5465" s="2">
        <v>0.625</v>
      </c>
      <c r="I5465" t="s">
        <v>37</v>
      </c>
      <c r="K5465">
        <v>3</v>
      </c>
      <c r="L5465">
        <v>10582004947.257</v>
      </c>
      <c r="M5465">
        <v>248.18109999999999</v>
      </c>
      <c r="N5465" s="11"/>
      <c r="O5465">
        <v>248.2501</v>
      </c>
      <c r="P5465">
        <v>256.47355399999998</v>
      </c>
      <c r="Q5465">
        <v>0.24</v>
      </c>
      <c r="R5465">
        <v>0</v>
      </c>
      <c r="S5465">
        <v>0.96789999999999998</v>
      </c>
      <c r="T5465">
        <v>257.81599999999997</v>
      </c>
      <c r="U5465">
        <v>64.424999999999997</v>
      </c>
      <c r="V5465">
        <v>1642165208</v>
      </c>
    </row>
    <row r="5466" spans="1:22" x14ac:dyDescent="0.25">
      <c r="A5466">
        <v>18131604</v>
      </c>
      <c r="B5466" t="s">
        <v>18</v>
      </c>
      <c r="C5466" t="s">
        <v>5518</v>
      </c>
      <c r="D5466" s="12" t="str">
        <f t="shared" si="170"/>
        <v>22/01</v>
      </c>
      <c r="E5466" s="13">
        <v>44575</v>
      </c>
      <c r="F5466" s="15" t="str">
        <f t="shared" si="171"/>
        <v>2022/01/14</v>
      </c>
      <c r="G5466" t="s">
        <v>122</v>
      </c>
      <c r="H5466" s="2">
        <v>0.66666666666666663</v>
      </c>
      <c r="I5466" t="s">
        <v>37</v>
      </c>
      <c r="K5466">
        <v>3</v>
      </c>
      <c r="L5466">
        <v>10582236762.056999</v>
      </c>
      <c r="M5466">
        <v>231.81479999999999</v>
      </c>
      <c r="N5466" s="11"/>
      <c r="O5466">
        <v>231.81479999999999</v>
      </c>
      <c r="P5466">
        <v>239.322836</v>
      </c>
      <c r="Q5466">
        <v>0.24</v>
      </c>
      <c r="R5466">
        <v>0</v>
      </c>
      <c r="S5466">
        <v>0.96860000000000002</v>
      </c>
      <c r="T5466">
        <v>253.834</v>
      </c>
      <c r="U5466">
        <v>59.4754</v>
      </c>
      <c r="V5466">
        <v>1642168808</v>
      </c>
    </row>
    <row r="5467" spans="1:22" x14ac:dyDescent="0.25">
      <c r="A5467">
        <v>18131604</v>
      </c>
      <c r="B5467" t="s">
        <v>18</v>
      </c>
      <c r="C5467" t="s">
        <v>5519</v>
      </c>
      <c r="D5467" s="12" t="str">
        <f t="shared" si="170"/>
        <v>22/01</v>
      </c>
      <c r="E5467" s="13">
        <v>44575</v>
      </c>
      <c r="F5467" s="15" t="str">
        <f t="shared" si="171"/>
        <v>2022/01/14</v>
      </c>
      <c r="G5467" t="s">
        <v>122</v>
      </c>
      <c r="H5467" s="2">
        <v>0.70833333333333337</v>
      </c>
      <c r="I5467" t="s">
        <v>37</v>
      </c>
      <c r="K5467">
        <v>3</v>
      </c>
      <c r="L5467">
        <v>10582464838.136999</v>
      </c>
      <c r="M5467">
        <v>228.0761</v>
      </c>
      <c r="N5467" s="11"/>
      <c r="O5467">
        <v>228.0761</v>
      </c>
      <c r="P5467">
        <v>235.72711699999999</v>
      </c>
      <c r="Q5467">
        <v>0.24</v>
      </c>
      <c r="R5467">
        <v>0</v>
      </c>
      <c r="S5467">
        <v>0.96750000000000003</v>
      </c>
      <c r="T5467">
        <v>241.24600000000001</v>
      </c>
      <c r="U5467">
        <v>59.569899999999997</v>
      </c>
      <c r="V5467">
        <v>1642172408</v>
      </c>
    </row>
    <row r="5468" spans="1:22" x14ac:dyDescent="0.25">
      <c r="A5468">
        <v>18131604</v>
      </c>
      <c r="B5468" t="s">
        <v>18</v>
      </c>
      <c r="C5468" t="s">
        <v>5520</v>
      </c>
      <c r="D5468" s="12" t="str">
        <f t="shared" si="170"/>
        <v>22/01</v>
      </c>
      <c r="E5468" s="13">
        <v>44575</v>
      </c>
      <c r="F5468" s="15" t="str">
        <f t="shared" si="171"/>
        <v>2022/01/14</v>
      </c>
      <c r="G5468" t="s">
        <v>122</v>
      </c>
      <c r="H5468" s="2">
        <v>0.75</v>
      </c>
      <c r="I5468" t="s">
        <v>37</v>
      </c>
      <c r="K5468">
        <v>3</v>
      </c>
      <c r="L5468">
        <v>10582686173.337</v>
      </c>
      <c r="M5468">
        <v>221.33519999999999</v>
      </c>
      <c r="N5468" s="11"/>
      <c r="O5468">
        <v>221.27369999999999</v>
      </c>
      <c r="P5468">
        <v>228.00184400000001</v>
      </c>
      <c r="Q5468">
        <v>0.24</v>
      </c>
      <c r="R5468">
        <v>0</v>
      </c>
      <c r="S5468">
        <v>0.97050000000000003</v>
      </c>
      <c r="T5468">
        <v>231.578</v>
      </c>
      <c r="U5468">
        <v>54.979799999999997</v>
      </c>
      <c r="V5468">
        <v>1642176009</v>
      </c>
    </row>
    <row r="5469" spans="1:22" x14ac:dyDescent="0.25">
      <c r="A5469">
        <v>18131604</v>
      </c>
      <c r="B5469" t="s">
        <v>18</v>
      </c>
      <c r="C5469" t="s">
        <v>5521</v>
      </c>
      <c r="D5469" s="12" t="str">
        <f t="shared" si="170"/>
        <v>22/01</v>
      </c>
      <c r="E5469" s="13">
        <v>44575</v>
      </c>
      <c r="F5469" s="15" t="str">
        <f t="shared" si="171"/>
        <v>2022/01/14</v>
      </c>
      <c r="G5469" t="s">
        <v>122</v>
      </c>
      <c r="H5469" s="2">
        <v>0.79166666666666663</v>
      </c>
      <c r="I5469" t="s">
        <v>40</v>
      </c>
      <c r="K5469">
        <v>3</v>
      </c>
      <c r="L5469">
        <v>10582900490.216999</v>
      </c>
      <c r="M5469">
        <v>214.3169</v>
      </c>
      <c r="N5469" s="11"/>
      <c r="O5469">
        <v>214.3169</v>
      </c>
      <c r="P5469">
        <v>220.89191700000001</v>
      </c>
      <c r="Q5469">
        <v>0.24</v>
      </c>
      <c r="R5469">
        <v>0</v>
      </c>
      <c r="S5469">
        <v>0.97019999999999995</v>
      </c>
      <c r="T5469">
        <v>226.084</v>
      </c>
      <c r="U5469">
        <v>53.493099999999998</v>
      </c>
      <c r="V5469">
        <v>1642179609</v>
      </c>
    </row>
    <row r="5470" spans="1:22" x14ac:dyDescent="0.25">
      <c r="A5470">
        <v>18131604</v>
      </c>
      <c r="B5470" t="s">
        <v>18</v>
      </c>
      <c r="C5470" t="s">
        <v>5522</v>
      </c>
      <c r="D5470" s="12" t="str">
        <f t="shared" si="170"/>
        <v>22/01</v>
      </c>
      <c r="E5470" s="13">
        <v>44575</v>
      </c>
      <c r="F5470" s="15" t="str">
        <f t="shared" si="171"/>
        <v>2022/01/14</v>
      </c>
      <c r="G5470" t="s">
        <v>122</v>
      </c>
      <c r="H5470" s="2">
        <v>0.83333333333333337</v>
      </c>
      <c r="I5470" t="s">
        <v>40</v>
      </c>
      <c r="K5470">
        <v>3</v>
      </c>
      <c r="L5470">
        <v>10583050981.017</v>
      </c>
      <c r="M5470">
        <v>150.49080000000001</v>
      </c>
      <c r="N5470" s="11"/>
      <c r="O5470">
        <v>150.49080000000001</v>
      </c>
      <c r="P5470">
        <v>151.86099899999999</v>
      </c>
      <c r="Q5470">
        <v>0.24</v>
      </c>
      <c r="R5470">
        <v>0</v>
      </c>
      <c r="S5470">
        <v>0.99099999999999999</v>
      </c>
      <c r="T5470">
        <v>219.25299999999999</v>
      </c>
      <c r="U5470">
        <v>20.353899999999999</v>
      </c>
      <c r="V5470">
        <v>1642183209</v>
      </c>
    </row>
    <row r="5471" spans="1:22" x14ac:dyDescent="0.25">
      <c r="A5471">
        <v>18131604</v>
      </c>
      <c r="B5471" t="s">
        <v>18</v>
      </c>
      <c r="C5471" t="s">
        <v>5523</v>
      </c>
      <c r="D5471" s="12" t="str">
        <f t="shared" si="170"/>
        <v>22/01</v>
      </c>
      <c r="E5471" s="13">
        <v>44575</v>
      </c>
      <c r="F5471" s="15" t="str">
        <f t="shared" si="171"/>
        <v>2022/01/14</v>
      </c>
      <c r="G5471" t="s">
        <v>122</v>
      </c>
      <c r="H5471" s="2">
        <v>0.875</v>
      </c>
      <c r="I5471" t="s">
        <v>37</v>
      </c>
      <c r="K5471">
        <v>3</v>
      </c>
      <c r="L5471">
        <v>10583189357.577</v>
      </c>
      <c r="M5471">
        <v>138.3766</v>
      </c>
      <c r="N5471" s="11"/>
      <c r="O5471">
        <v>138.41499999999999</v>
      </c>
      <c r="P5471">
        <v>139.461434</v>
      </c>
      <c r="Q5471">
        <v>0.24</v>
      </c>
      <c r="R5471">
        <v>0</v>
      </c>
      <c r="S5471">
        <v>0.99250000000000005</v>
      </c>
      <c r="T5471">
        <v>142.21100000000001</v>
      </c>
      <c r="U5471">
        <v>17.052199999999999</v>
      </c>
      <c r="V5471">
        <v>1642186808</v>
      </c>
    </row>
    <row r="5472" spans="1:22" x14ac:dyDescent="0.25">
      <c r="A5472">
        <v>18131604</v>
      </c>
      <c r="B5472" t="s">
        <v>18</v>
      </c>
      <c r="C5472" t="s">
        <v>5524</v>
      </c>
      <c r="D5472" s="12" t="str">
        <f t="shared" si="170"/>
        <v>22/01</v>
      </c>
      <c r="E5472" s="13">
        <v>44575</v>
      </c>
      <c r="F5472" s="15" t="str">
        <f t="shared" si="171"/>
        <v>2022/01/14</v>
      </c>
      <c r="G5472" t="s">
        <v>122</v>
      </c>
      <c r="H5472" s="2">
        <v>0.91666666666666663</v>
      </c>
      <c r="I5472" t="s">
        <v>37</v>
      </c>
      <c r="K5472">
        <v>3</v>
      </c>
      <c r="L5472">
        <v>10583328137.816999</v>
      </c>
      <c r="M5472">
        <v>138.78020000000001</v>
      </c>
      <c r="N5472" s="11"/>
      <c r="O5472">
        <v>138.78020000000001</v>
      </c>
      <c r="P5472">
        <v>139.607404</v>
      </c>
      <c r="Q5472">
        <v>0.24</v>
      </c>
      <c r="R5472">
        <v>0</v>
      </c>
      <c r="S5472">
        <v>0.99409999999999998</v>
      </c>
      <c r="T5472">
        <v>142.85300000000001</v>
      </c>
      <c r="U5472">
        <v>15.1747</v>
      </c>
      <c r="V5472">
        <v>1642190408</v>
      </c>
    </row>
    <row r="5473" spans="1:22" x14ac:dyDescent="0.25">
      <c r="A5473">
        <v>18131604</v>
      </c>
      <c r="B5473" t="s">
        <v>18</v>
      </c>
      <c r="C5473" t="s">
        <v>5525</v>
      </c>
      <c r="D5473" s="12" t="str">
        <f t="shared" si="170"/>
        <v>22/01</v>
      </c>
      <c r="E5473" s="13">
        <v>44575</v>
      </c>
      <c r="F5473" s="15" t="str">
        <f t="shared" si="171"/>
        <v>2022/01/14</v>
      </c>
      <c r="G5473" t="s">
        <v>122</v>
      </c>
      <c r="H5473" s="2">
        <v>0.95833333333333337</v>
      </c>
      <c r="I5473" t="s">
        <v>22</v>
      </c>
      <c r="K5473">
        <v>3</v>
      </c>
      <c r="L5473">
        <v>10583464089.657</v>
      </c>
      <c r="M5473">
        <v>135.95179999999999</v>
      </c>
      <c r="N5473" s="11"/>
      <c r="O5473">
        <v>135.95179999999999</v>
      </c>
      <c r="P5473">
        <v>136.71471399999999</v>
      </c>
      <c r="Q5473">
        <v>0.24</v>
      </c>
      <c r="R5473">
        <v>0</v>
      </c>
      <c r="S5473">
        <v>0.99439999999999995</v>
      </c>
      <c r="T5473">
        <v>138.83199999999999</v>
      </c>
      <c r="U5473">
        <v>14.422599999999999</v>
      </c>
      <c r="V5473">
        <v>1642194008</v>
      </c>
    </row>
    <row r="5474" spans="1:22" x14ac:dyDescent="0.25">
      <c r="A5474">
        <v>18131604</v>
      </c>
      <c r="B5474" t="s">
        <v>18</v>
      </c>
      <c r="C5474" t="s">
        <v>5526</v>
      </c>
      <c r="D5474" s="12" t="str">
        <f t="shared" si="170"/>
        <v>22/01</v>
      </c>
      <c r="E5474" s="13">
        <v>44576</v>
      </c>
      <c r="F5474" s="15" t="str">
        <f t="shared" si="171"/>
        <v>2022/01/15</v>
      </c>
      <c r="G5474" t="s">
        <v>147</v>
      </c>
      <c r="H5474" s="2">
        <v>0</v>
      </c>
      <c r="I5474" t="s">
        <v>22</v>
      </c>
      <c r="K5474">
        <v>3</v>
      </c>
      <c r="L5474">
        <v>10583594884.857</v>
      </c>
      <c r="M5474">
        <v>130.79519999999999</v>
      </c>
      <c r="N5474" s="11"/>
      <c r="O5474">
        <v>130.79519999999999</v>
      </c>
      <c r="P5474">
        <v>131.430161</v>
      </c>
      <c r="Q5474">
        <v>0.24</v>
      </c>
      <c r="R5474">
        <v>0</v>
      </c>
      <c r="S5474">
        <v>0.99519999999999997</v>
      </c>
      <c r="T5474">
        <v>133.53</v>
      </c>
      <c r="U5474">
        <v>12.903600000000001</v>
      </c>
      <c r="V5474">
        <v>1642197608</v>
      </c>
    </row>
    <row r="5475" spans="1:22" x14ac:dyDescent="0.25">
      <c r="A5475">
        <v>18131604</v>
      </c>
      <c r="B5475" t="s">
        <v>18</v>
      </c>
      <c r="C5475" t="s">
        <v>5527</v>
      </c>
      <c r="D5475" s="12" t="str">
        <f t="shared" si="170"/>
        <v>22/01</v>
      </c>
      <c r="E5475" s="13">
        <v>44576</v>
      </c>
      <c r="F5475" s="15" t="str">
        <f t="shared" si="171"/>
        <v>2022/01/15</v>
      </c>
      <c r="G5475" t="s">
        <v>147</v>
      </c>
      <c r="H5475" s="2">
        <v>4.1666666666666664E-2</v>
      </c>
      <c r="I5475" t="s">
        <v>22</v>
      </c>
      <c r="K5475">
        <v>3</v>
      </c>
      <c r="L5475">
        <v>10583725821.657</v>
      </c>
      <c r="M5475">
        <v>130.93680000000001</v>
      </c>
      <c r="N5475" s="11"/>
      <c r="O5475">
        <v>130.93680000000001</v>
      </c>
      <c r="P5475">
        <v>131.535527</v>
      </c>
      <c r="Q5475">
        <v>0.24</v>
      </c>
      <c r="R5475">
        <v>0</v>
      </c>
      <c r="S5475">
        <v>0.99539999999999995</v>
      </c>
      <c r="T5475">
        <v>131.71600000000001</v>
      </c>
      <c r="U5475">
        <v>12.5359</v>
      </c>
      <c r="V5475">
        <v>1642201208</v>
      </c>
    </row>
    <row r="5476" spans="1:22" x14ac:dyDescent="0.25">
      <c r="A5476">
        <v>18131604</v>
      </c>
      <c r="B5476" t="s">
        <v>18</v>
      </c>
      <c r="C5476" t="s">
        <v>5528</v>
      </c>
      <c r="D5476" s="12" t="str">
        <f t="shared" si="170"/>
        <v>22/01</v>
      </c>
      <c r="E5476" s="13">
        <v>44576</v>
      </c>
      <c r="F5476" s="15" t="str">
        <f t="shared" si="171"/>
        <v>2022/01/15</v>
      </c>
      <c r="G5476" t="s">
        <v>147</v>
      </c>
      <c r="H5476" s="2">
        <v>8.3333333333333329E-2</v>
      </c>
      <c r="I5476" t="s">
        <v>22</v>
      </c>
      <c r="K5476">
        <v>3</v>
      </c>
      <c r="L5476">
        <v>10583853895.017</v>
      </c>
      <c r="M5476">
        <v>128.07339999999999</v>
      </c>
      <c r="N5476" s="11"/>
      <c r="O5476">
        <v>128.07339999999999</v>
      </c>
      <c r="P5476">
        <v>128.68580800000001</v>
      </c>
      <c r="Q5476">
        <v>0.24</v>
      </c>
      <c r="R5476">
        <v>0</v>
      </c>
      <c r="S5476">
        <v>0.99519999999999997</v>
      </c>
      <c r="T5476">
        <v>131.36799999999999</v>
      </c>
      <c r="U5476">
        <v>12.54</v>
      </c>
      <c r="V5476">
        <v>1642204808</v>
      </c>
    </row>
    <row r="5477" spans="1:22" x14ac:dyDescent="0.25">
      <c r="A5477">
        <v>18131604</v>
      </c>
      <c r="B5477" t="s">
        <v>18</v>
      </c>
      <c r="C5477" t="s">
        <v>5529</v>
      </c>
      <c r="D5477" s="12" t="str">
        <f t="shared" si="170"/>
        <v>22/01</v>
      </c>
      <c r="E5477" s="13">
        <v>44576</v>
      </c>
      <c r="F5477" s="15" t="str">
        <f t="shared" si="171"/>
        <v>2022/01/15</v>
      </c>
      <c r="G5477" t="s">
        <v>147</v>
      </c>
      <c r="H5477" s="2">
        <v>0.125</v>
      </c>
      <c r="I5477" t="s">
        <v>22</v>
      </c>
      <c r="K5477">
        <v>3</v>
      </c>
      <c r="L5477">
        <v>10583981032.136999</v>
      </c>
      <c r="M5477">
        <v>127.1371</v>
      </c>
      <c r="N5477" s="11"/>
      <c r="O5477">
        <v>127.1371</v>
      </c>
      <c r="P5477">
        <v>127.699794</v>
      </c>
      <c r="Q5477">
        <v>0.24</v>
      </c>
      <c r="R5477">
        <v>0</v>
      </c>
      <c r="S5477">
        <v>0.99560000000000004</v>
      </c>
      <c r="T5477">
        <v>130.9</v>
      </c>
      <c r="U5477">
        <v>11.974600000000001</v>
      </c>
      <c r="V5477">
        <v>1642208408</v>
      </c>
    </row>
    <row r="5478" spans="1:22" x14ac:dyDescent="0.25">
      <c r="A5478">
        <v>18131604</v>
      </c>
      <c r="B5478" t="s">
        <v>18</v>
      </c>
      <c r="C5478" t="s">
        <v>5530</v>
      </c>
      <c r="D5478" s="12" t="str">
        <f t="shared" si="170"/>
        <v>22/01</v>
      </c>
      <c r="E5478" s="13">
        <v>44576</v>
      </c>
      <c r="F5478" s="15" t="str">
        <f t="shared" si="171"/>
        <v>2022/01/15</v>
      </c>
      <c r="G5478" t="s">
        <v>147</v>
      </c>
      <c r="H5478" s="2">
        <v>0.16666666666666666</v>
      </c>
      <c r="I5478" t="s">
        <v>22</v>
      </c>
      <c r="K5478">
        <v>3</v>
      </c>
      <c r="L5478">
        <v>10584106442.937</v>
      </c>
      <c r="M5478">
        <v>125.41079999999999</v>
      </c>
      <c r="N5478" s="11"/>
      <c r="O5478">
        <v>125.41079999999999</v>
      </c>
      <c r="P5478">
        <v>125.93546000000001</v>
      </c>
      <c r="Q5478">
        <v>0.24</v>
      </c>
      <c r="R5478">
        <v>0</v>
      </c>
      <c r="S5478">
        <v>0.99580000000000002</v>
      </c>
      <c r="T5478">
        <v>125.76300000000001</v>
      </c>
      <c r="U5478">
        <v>11.483499999999999</v>
      </c>
      <c r="V5478">
        <v>1642212008</v>
      </c>
    </row>
    <row r="5479" spans="1:22" x14ac:dyDescent="0.25">
      <c r="A5479">
        <v>18131604</v>
      </c>
      <c r="B5479" t="s">
        <v>18</v>
      </c>
      <c r="C5479" t="s">
        <v>5531</v>
      </c>
      <c r="D5479" s="12" t="str">
        <f t="shared" si="170"/>
        <v>22/01</v>
      </c>
      <c r="E5479" s="13">
        <v>44576</v>
      </c>
      <c r="F5479" s="15" t="str">
        <f t="shared" si="171"/>
        <v>2022/01/15</v>
      </c>
      <c r="G5479" t="s">
        <v>147</v>
      </c>
      <c r="H5479" s="2">
        <v>0.20833333333333334</v>
      </c>
      <c r="I5479" t="s">
        <v>22</v>
      </c>
      <c r="K5479">
        <v>3</v>
      </c>
      <c r="L5479">
        <v>10584230116.136999</v>
      </c>
      <c r="M5479">
        <v>123.67319999999999</v>
      </c>
      <c r="N5479" s="11"/>
      <c r="O5479">
        <v>123.67319999999999</v>
      </c>
      <c r="P5479">
        <v>124.186745</v>
      </c>
      <c r="Q5479">
        <v>0.24</v>
      </c>
      <c r="R5479">
        <v>0</v>
      </c>
      <c r="S5479">
        <v>0.99590000000000001</v>
      </c>
      <c r="T5479">
        <v>125.76300000000001</v>
      </c>
      <c r="U5479">
        <v>11.2822</v>
      </c>
      <c r="V5479">
        <v>1642215608</v>
      </c>
    </row>
    <row r="5480" spans="1:22" x14ac:dyDescent="0.25">
      <c r="A5480">
        <v>18131604</v>
      </c>
      <c r="B5480" t="s">
        <v>18</v>
      </c>
      <c r="C5480" t="s">
        <v>5532</v>
      </c>
      <c r="D5480" s="12" t="str">
        <f t="shared" si="170"/>
        <v>22/01</v>
      </c>
      <c r="E5480" s="13">
        <v>44576</v>
      </c>
      <c r="F5480" s="15" t="str">
        <f t="shared" si="171"/>
        <v>2022/01/15</v>
      </c>
      <c r="G5480" t="s">
        <v>147</v>
      </c>
      <c r="H5480" s="2">
        <v>0.25</v>
      </c>
      <c r="I5480" t="s">
        <v>22</v>
      </c>
      <c r="K5480">
        <v>3</v>
      </c>
      <c r="L5480">
        <v>10584354836.697001</v>
      </c>
      <c r="M5480">
        <v>124.7206</v>
      </c>
      <c r="N5480" s="11"/>
      <c r="O5480">
        <v>124.7206</v>
      </c>
      <c r="P5480">
        <v>125.231216</v>
      </c>
      <c r="Q5480">
        <v>0.24</v>
      </c>
      <c r="R5480">
        <v>0</v>
      </c>
      <c r="S5480">
        <v>0.99590000000000001</v>
      </c>
      <c r="T5480">
        <v>126.405</v>
      </c>
      <c r="U5480">
        <v>11.297800000000001</v>
      </c>
      <c r="V5480">
        <v>1642219208</v>
      </c>
    </row>
    <row r="5481" spans="1:22" x14ac:dyDescent="0.25">
      <c r="A5481">
        <v>18131604</v>
      </c>
      <c r="B5481" t="s">
        <v>18</v>
      </c>
      <c r="C5481" t="s">
        <v>5533</v>
      </c>
      <c r="D5481" s="12" t="str">
        <f t="shared" si="170"/>
        <v>22/01</v>
      </c>
      <c r="E5481" s="13">
        <v>44576</v>
      </c>
      <c r="F5481" s="15" t="str">
        <f t="shared" si="171"/>
        <v>2022/01/15</v>
      </c>
      <c r="G5481" t="s">
        <v>147</v>
      </c>
      <c r="H5481" s="2">
        <v>0.29166666666666669</v>
      </c>
      <c r="I5481" t="s">
        <v>22</v>
      </c>
      <c r="K5481">
        <v>3</v>
      </c>
      <c r="L5481">
        <v>10584533639.337</v>
      </c>
      <c r="M5481">
        <v>178.80260000000001</v>
      </c>
      <c r="N5481" s="11"/>
      <c r="O5481">
        <v>178.80260000000001</v>
      </c>
      <c r="P5481">
        <v>183.81364300000001</v>
      </c>
      <c r="Q5481">
        <v>0.24</v>
      </c>
      <c r="R5481">
        <v>0</v>
      </c>
      <c r="S5481">
        <v>0.97270000000000001</v>
      </c>
      <c r="T5481">
        <v>196.10400000000001</v>
      </c>
      <c r="U5481">
        <v>42.627099999999999</v>
      </c>
      <c r="V5481">
        <v>1642222808</v>
      </c>
    </row>
    <row r="5482" spans="1:22" x14ac:dyDescent="0.25">
      <c r="A5482">
        <v>18131604</v>
      </c>
      <c r="B5482" t="s">
        <v>18</v>
      </c>
      <c r="C5482" t="s">
        <v>5534</v>
      </c>
      <c r="D5482" s="12" t="str">
        <f t="shared" si="170"/>
        <v>22/01</v>
      </c>
      <c r="E5482" s="13">
        <v>44576</v>
      </c>
      <c r="F5482" s="15" t="str">
        <f t="shared" si="171"/>
        <v>2022/01/15</v>
      </c>
      <c r="G5482" t="s">
        <v>147</v>
      </c>
      <c r="H5482" s="2">
        <v>0.33333333333333331</v>
      </c>
      <c r="I5482" t="s">
        <v>37</v>
      </c>
      <c r="K5482">
        <v>3</v>
      </c>
      <c r="L5482">
        <v>10584722378.937</v>
      </c>
      <c r="M5482">
        <v>188.7396</v>
      </c>
      <c r="N5482" s="11"/>
      <c r="O5482">
        <v>188.7396</v>
      </c>
      <c r="P5482">
        <v>194.10387499999999</v>
      </c>
      <c r="Q5482">
        <v>0.24</v>
      </c>
      <c r="R5482">
        <v>0</v>
      </c>
      <c r="S5482">
        <v>0.97240000000000004</v>
      </c>
      <c r="T5482">
        <v>196.10400000000001</v>
      </c>
      <c r="U5482">
        <v>45.317500000000003</v>
      </c>
      <c r="V5482">
        <v>1642226408</v>
      </c>
    </row>
    <row r="5483" spans="1:22" x14ac:dyDescent="0.25">
      <c r="A5483">
        <v>18131604</v>
      </c>
      <c r="B5483" t="s">
        <v>18</v>
      </c>
      <c r="C5483" t="s">
        <v>5535</v>
      </c>
      <c r="D5483" s="12" t="str">
        <f t="shared" si="170"/>
        <v>22/01</v>
      </c>
      <c r="E5483" s="13">
        <v>44576</v>
      </c>
      <c r="F5483" s="15" t="str">
        <f t="shared" si="171"/>
        <v>2022/01/15</v>
      </c>
      <c r="G5483" t="s">
        <v>147</v>
      </c>
      <c r="H5483" s="2">
        <v>0.375</v>
      </c>
      <c r="I5483" t="s">
        <v>37</v>
      </c>
      <c r="K5483">
        <v>3</v>
      </c>
      <c r="L5483">
        <v>10584908472.777</v>
      </c>
      <c r="M5483">
        <v>186.09379999999999</v>
      </c>
      <c r="N5483" s="11"/>
      <c r="O5483">
        <v>186.09379999999999</v>
      </c>
      <c r="P5483">
        <v>191.203304</v>
      </c>
      <c r="Q5483">
        <v>0.24</v>
      </c>
      <c r="R5483">
        <v>0</v>
      </c>
      <c r="S5483">
        <v>0.97330000000000005</v>
      </c>
      <c r="T5483">
        <v>192.81399999999999</v>
      </c>
      <c r="U5483">
        <v>43.906599999999997</v>
      </c>
      <c r="V5483">
        <v>1642230008</v>
      </c>
    </row>
    <row r="5484" spans="1:22" x14ac:dyDescent="0.25">
      <c r="A5484">
        <v>18131604</v>
      </c>
      <c r="B5484" t="s">
        <v>18</v>
      </c>
      <c r="C5484" t="s">
        <v>5536</v>
      </c>
      <c r="D5484" s="12" t="str">
        <f t="shared" si="170"/>
        <v>22/01</v>
      </c>
      <c r="E5484" s="13">
        <v>44576</v>
      </c>
      <c r="F5484" s="15" t="str">
        <f t="shared" si="171"/>
        <v>2022/01/15</v>
      </c>
      <c r="G5484" t="s">
        <v>147</v>
      </c>
      <c r="H5484" s="2">
        <v>0.41666666666666669</v>
      </c>
      <c r="I5484" t="s">
        <v>37</v>
      </c>
      <c r="K5484">
        <v>3</v>
      </c>
      <c r="L5484">
        <v>10585098176.216999</v>
      </c>
      <c r="M5484">
        <v>189.70339999999999</v>
      </c>
      <c r="N5484" s="11"/>
      <c r="O5484">
        <v>189.70339999999999</v>
      </c>
      <c r="P5484">
        <v>195.44207800000001</v>
      </c>
      <c r="Q5484">
        <v>0.24</v>
      </c>
      <c r="R5484">
        <v>0</v>
      </c>
      <c r="S5484">
        <v>0.97060000000000002</v>
      </c>
      <c r="T5484">
        <v>196.95</v>
      </c>
      <c r="U5484">
        <v>47.012900000000002</v>
      </c>
      <c r="V5484">
        <v>1642233608</v>
      </c>
    </row>
    <row r="5485" spans="1:22" x14ac:dyDescent="0.25">
      <c r="A5485">
        <v>18131604</v>
      </c>
      <c r="B5485" t="s">
        <v>18</v>
      </c>
      <c r="C5485" t="s">
        <v>5537</v>
      </c>
      <c r="D5485" s="12" t="str">
        <f t="shared" si="170"/>
        <v>22/01</v>
      </c>
      <c r="E5485" s="13">
        <v>44576</v>
      </c>
      <c r="F5485" s="15" t="str">
        <f t="shared" si="171"/>
        <v>2022/01/15</v>
      </c>
      <c r="G5485" t="s">
        <v>147</v>
      </c>
      <c r="H5485" s="2">
        <v>0.45833333333333331</v>
      </c>
      <c r="I5485" t="s">
        <v>37</v>
      </c>
      <c r="K5485">
        <v>3</v>
      </c>
      <c r="L5485">
        <v>10585287806.937</v>
      </c>
      <c r="M5485">
        <v>189.63069999999999</v>
      </c>
      <c r="N5485" s="11"/>
      <c r="O5485">
        <v>189.63069999999999</v>
      </c>
      <c r="P5485">
        <v>195.35101</v>
      </c>
      <c r="Q5485">
        <v>0.24</v>
      </c>
      <c r="R5485">
        <v>0</v>
      </c>
      <c r="S5485">
        <v>0.97070000000000001</v>
      </c>
      <c r="T5485">
        <v>197.37299999999999</v>
      </c>
      <c r="U5485">
        <v>46.927700000000002</v>
      </c>
      <c r="V5485">
        <v>1642237208</v>
      </c>
    </row>
    <row r="5486" spans="1:22" x14ac:dyDescent="0.25">
      <c r="A5486">
        <v>18131604</v>
      </c>
      <c r="B5486" t="s">
        <v>18</v>
      </c>
      <c r="C5486" t="s">
        <v>5538</v>
      </c>
      <c r="D5486" s="12" t="str">
        <f t="shared" si="170"/>
        <v>22/01</v>
      </c>
      <c r="E5486" s="13">
        <v>44576</v>
      </c>
      <c r="F5486" s="15" t="str">
        <f t="shared" si="171"/>
        <v>2022/01/15</v>
      </c>
      <c r="G5486" t="s">
        <v>147</v>
      </c>
      <c r="H5486" s="2">
        <v>0.5</v>
      </c>
      <c r="I5486" t="s">
        <v>37</v>
      </c>
      <c r="K5486">
        <v>3</v>
      </c>
      <c r="L5486">
        <v>10585479487.017</v>
      </c>
      <c r="M5486">
        <v>191.68010000000001</v>
      </c>
      <c r="N5486" s="11"/>
      <c r="O5486">
        <v>191.68010000000001</v>
      </c>
      <c r="P5486">
        <v>197.39371199999999</v>
      </c>
      <c r="Q5486">
        <v>0.24</v>
      </c>
      <c r="R5486">
        <v>0</v>
      </c>
      <c r="S5486">
        <v>0.97109999999999996</v>
      </c>
      <c r="T5486">
        <v>200.018</v>
      </c>
      <c r="U5486">
        <v>47.149000000000001</v>
      </c>
      <c r="V5486">
        <v>1642240808</v>
      </c>
    </row>
    <row r="5487" spans="1:22" x14ac:dyDescent="0.25">
      <c r="A5487">
        <v>18131604</v>
      </c>
      <c r="B5487" t="s">
        <v>18</v>
      </c>
      <c r="C5487" t="s">
        <v>5539</v>
      </c>
      <c r="D5487" s="12" t="str">
        <f t="shared" si="170"/>
        <v>22/01</v>
      </c>
      <c r="E5487" s="13">
        <v>44576</v>
      </c>
      <c r="F5487" s="15" t="str">
        <f t="shared" si="171"/>
        <v>2022/01/15</v>
      </c>
      <c r="G5487" t="s">
        <v>147</v>
      </c>
      <c r="H5487" s="2">
        <v>0.54166666666666663</v>
      </c>
      <c r="I5487" t="s">
        <v>22</v>
      </c>
      <c r="K5487">
        <v>3</v>
      </c>
      <c r="L5487">
        <v>10585680243.657</v>
      </c>
      <c r="M5487">
        <v>200.75659999999999</v>
      </c>
      <c r="N5487" s="11"/>
      <c r="O5487">
        <v>200.75659999999999</v>
      </c>
      <c r="P5487">
        <v>207.06516400000001</v>
      </c>
      <c r="Q5487">
        <v>0.24</v>
      </c>
      <c r="R5487">
        <v>0</v>
      </c>
      <c r="S5487">
        <v>0.96950000000000003</v>
      </c>
      <c r="T5487">
        <v>207.501</v>
      </c>
      <c r="U5487">
        <v>50.722299999999997</v>
      </c>
      <c r="V5487">
        <v>1642244408</v>
      </c>
    </row>
    <row r="5488" spans="1:22" x14ac:dyDescent="0.25">
      <c r="A5488">
        <v>18131604</v>
      </c>
      <c r="B5488" t="s">
        <v>18</v>
      </c>
      <c r="C5488" t="s">
        <v>5540</v>
      </c>
      <c r="D5488" s="12" t="str">
        <f t="shared" si="170"/>
        <v>22/01</v>
      </c>
      <c r="E5488" s="13">
        <v>44576</v>
      </c>
      <c r="F5488" s="15" t="str">
        <f t="shared" si="171"/>
        <v>2022/01/15</v>
      </c>
      <c r="G5488" t="s">
        <v>147</v>
      </c>
      <c r="H5488" s="2">
        <v>0.58333333333333337</v>
      </c>
      <c r="I5488" t="s">
        <v>22</v>
      </c>
      <c r="K5488">
        <v>3</v>
      </c>
      <c r="L5488">
        <v>10585884460.617001</v>
      </c>
      <c r="M5488">
        <v>204.21700000000001</v>
      </c>
      <c r="N5488" s="11"/>
      <c r="O5488">
        <v>204.21700000000001</v>
      </c>
      <c r="P5488">
        <v>210.84139200000001</v>
      </c>
      <c r="Q5488">
        <v>0.24</v>
      </c>
      <c r="R5488">
        <v>0</v>
      </c>
      <c r="S5488">
        <v>0.96860000000000002</v>
      </c>
      <c r="T5488">
        <v>212.61600000000001</v>
      </c>
      <c r="U5488">
        <v>52.435899999999997</v>
      </c>
      <c r="V5488">
        <v>1642248008</v>
      </c>
    </row>
    <row r="5489" spans="1:22" x14ac:dyDescent="0.25">
      <c r="A5489">
        <v>18131604</v>
      </c>
      <c r="B5489" t="s">
        <v>18</v>
      </c>
      <c r="C5489" t="s">
        <v>5541</v>
      </c>
      <c r="D5489" s="12" t="str">
        <f t="shared" si="170"/>
        <v>22/01</v>
      </c>
      <c r="E5489" s="13">
        <v>44576</v>
      </c>
      <c r="F5489" s="15" t="str">
        <f t="shared" si="171"/>
        <v>2022/01/15</v>
      </c>
      <c r="G5489" t="s">
        <v>147</v>
      </c>
      <c r="H5489" s="2">
        <v>0.625</v>
      </c>
      <c r="I5489" t="s">
        <v>22</v>
      </c>
      <c r="K5489">
        <v>3</v>
      </c>
      <c r="L5489">
        <v>10586087686.377001</v>
      </c>
      <c r="M5489">
        <v>203.22579999999999</v>
      </c>
      <c r="N5489" s="11"/>
      <c r="O5489">
        <v>203.22579999999999</v>
      </c>
      <c r="P5489">
        <v>209.889396</v>
      </c>
      <c r="Q5489">
        <v>0.24</v>
      </c>
      <c r="R5489">
        <v>0</v>
      </c>
      <c r="S5489">
        <v>0.96830000000000005</v>
      </c>
      <c r="T5489">
        <v>212.61600000000001</v>
      </c>
      <c r="U5489">
        <v>52.467599999999997</v>
      </c>
      <c r="V5489">
        <v>1642251608</v>
      </c>
    </row>
    <row r="5490" spans="1:22" x14ac:dyDescent="0.25">
      <c r="A5490">
        <v>18131604</v>
      </c>
      <c r="B5490" t="s">
        <v>18</v>
      </c>
      <c r="C5490" t="s">
        <v>5542</v>
      </c>
      <c r="D5490" s="12" t="str">
        <f t="shared" si="170"/>
        <v>22/01</v>
      </c>
      <c r="E5490" s="13">
        <v>44576</v>
      </c>
      <c r="F5490" s="15" t="str">
        <f t="shared" si="171"/>
        <v>2022/01/15</v>
      </c>
      <c r="G5490" t="s">
        <v>147</v>
      </c>
      <c r="H5490" s="2">
        <v>0.66666666666666663</v>
      </c>
      <c r="I5490" t="s">
        <v>22</v>
      </c>
      <c r="K5490">
        <v>3</v>
      </c>
      <c r="L5490">
        <v>10586289198.777</v>
      </c>
      <c r="M5490">
        <v>201.51240000000001</v>
      </c>
      <c r="N5490" s="11"/>
      <c r="O5490">
        <v>201.51240000000001</v>
      </c>
      <c r="P5490">
        <v>208.32035099999999</v>
      </c>
      <c r="Q5490">
        <v>0.24</v>
      </c>
      <c r="R5490">
        <v>0</v>
      </c>
      <c r="S5490">
        <v>0.96730000000000005</v>
      </c>
      <c r="T5490">
        <v>211.91900000000001</v>
      </c>
      <c r="U5490">
        <v>52.821599999999997</v>
      </c>
      <c r="V5490">
        <v>1642255208</v>
      </c>
    </row>
    <row r="5491" spans="1:22" x14ac:dyDescent="0.25">
      <c r="A5491">
        <v>18131604</v>
      </c>
      <c r="B5491" t="s">
        <v>18</v>
      </c>
      <c r="C5491" t="s">
        <v>5543</v>
      </c>
      <c r="D5491" s="12" t="str">
        <f t="shared" si="170"/>
        <v>22/01</v>
      </c>
      <c r="E5491" s="13">
        <v>44576</v>
      </c>
      <c r="F5491" s="15" t="str">
        <f t="shared" si="171"/>
        <v>2022/01/15</v>
      </c>
      <c r="G5491" t="s">
        <v>147</v>
      </c>
      <c r="H5491" s="2">
        <v>0.70833333333333337</v>
      </c>
      <c r="I5491" t="s">
        <v>22</v>
      </c>
      <c r="K5491">
        <v>3</v>
      </c>
      <c r="L5491">
        <v>10586488719.177</v>
      </c>
      <c r="M5491">
        <v>199.5204</v>
      </c>
      <c r="N5491" s="11"/>
      <c r="O5491">
        <v>199.5204</v>
      </c>
      <c r="P5491">
        <v>206.287589</v>
      </c>
      <c r="Q5491">
        <v>0.24</v>
      </c>
      <c r="R5491">
        <v>0</v>
      </c>
      <c r="S5491">
        <v>0.96719999999999995</v>
      </c>
      <c r="T5491">
        <v>207.36500000000001</v>
      </c>
      <c r="U5491">
        <v>52.404000000000003</v>
      </c>
      <c r="V5491">
        <v>1642258808</v>
      </c>
    </row>
    <row r="5492" spans="1:22" x14ac:dyDescent="0.25">
      <c r="A5492">
        <v>18131604</v>
      </c>
      <c r="B5492" t="s">
        <v>18</v>
      </c>
      <c r="C5492" t="s">
        <v>5544</v>
      </c>
      <c r="D5492" s="12" t="str">
        <f t="shared" si="170"/>
        <v>22/01</v>
      </c>
      <c r="E5492" s="13">
        <v>44576</v>
      </c>
      <c r="F5492" s="15" t="str">
        <f t="shared" si="171"/>
        <v>2022/01/15</v>
      </c>
      <c r="G5492" t="s">
        <v>147</v>
      </c>
      <c r="H5492" s="2">
        <v>0.75</v>
      </c>
      <c r="I5492" t="s">
        <v>22</v>
      </c>
      <c r="K5492">
        <v>3</v>
      </c>
      <c r="L5492">
        <v>10586683483.497</v>
      </c>
      <c r="M5492">
        <v>194.76429999999999</v>
      </c>
      <c r="N5492" s="11"/>
      <c r="O5492">
        <v>194.71019999999999</v>
      </c>
      <c r="P5492">
        <v>200.83812399999999</v>
      </c>
      <c r="Q5492">
        <v>0.24</v>
      </c>
      <c r="R5492">
        <v>0</v>
      </c>
      <c r="S5492">
        <v>0.96950000000000003</v>
      </c>
      <c r="T5492">
        <v>206.904</v>
      </c>
      <c r="U5492">
        <v>49.232900000000001</v>
      </c>
      <c r="V5492">
        <v>1642262409</v>
      </c>
    </row>
    <row r="5493" spans="1:22" x14ac:dyDescent="0.25">
      <c r="A5493">
        <v>18131604</v>
      </c>
      <c r="B5493" t="s">
        <v>18</v>
      </c>
      <c r="C5493" t="s">
        <v>5545</v>
      </c>
      <c r="D5493" s="12" t="str">
        <f t="shared" si="170"/>
        <v>22/01</v>
      </c>
      <c r="E5493" s="13">
        <v>44576</v>
      </c>
      <c r="F5493" s="15" t="str">
        <f t="shared" si="171"/>
        <v>2022/01/15</v>
      </c>
      <c r="G5493" t="s">
        <v>147</v>
      </c>
      <c r="H5493" s="2">
        <v>0.79166666666666663</v>
      </c>
      <c r="I5493" t="s">
        <v>37</v>
      </c>
      <c r="K5493">
        <v>3</v>
      </c>
      <c r="L5493">
        <v>10586875111.257</v>
      </c>
      <c r="M5493">
        <v>191.62780000000001</v>
      </c>
      <c r="N5493" s="11"/>
      <c r="O5493">
        <v>191.68100000000001</v>
      </c>
      <c r="P5493">
        <v>197.32882499999999</v>
      </c>
      <c r="Q5493">
        <v>0.24</v>
      </c>
      <c r="R5493">
        <v>0</v>
      </c>
      <c r="S5493">
        <v>0.97140000000000004</v>
      </c>
      <c r="T5493">
        <v>198.476</v>
      </c>
      <c r="U5493">
        <v>46.872799999999998</v>
      </c>
      <c r="V5493">
        <v>1642266008</v>
      </c>
    </row>
    <row r="5494" spans="1:22" x14ac:dyDescent="0.25">
      <c r="A5494">
        <v>18131604</v>
      </c>
      <c r="B5494" t="s">
        <v>18</v>
      </c>
      <c r="C5494" t="s">
        <v>5546</v>
      </c>
      <c r="D5494" s="12" t="str">
        <f t="shared" si="170"/>
        <v>22/01</v>
      </c>
      <c r="E5494" s="13">
        <v>44576</v>
      </c>
      <c r="F5494" s="15" t="str">
        <f t="shared" si="171"/>
        <v>2022/01/15</v>
      </c>
      <c r="G5494" t="s">
        <v>147</v>
      </c>
      <c r="H5494" s="2">
        <v>0.83333333333333337</v>
      </c>
      <c r="I5494" t="s">
        <v>37</v>
      </c>
      <c r="K5494">
        <v>3</v>
      </c>
      <c r="L5494">
        <v>10587009344.937</v>
      </c>
      <c r="M5494">
        <v>134.2337</v>
      </c>
      <c r="N5494" s="11"/>
      <c r="O5494">
        <v>134.2337</v>
      </c>
      <c r="P5494">
        <v>135.34361200000001</v>
      </c>
      <c r="Q5494">
        <v>0.24</v>
      </c>
      <c r="R5494">
        <v>0</v>
      </c>
      <c r="S5494">
        <v>0.99180000000000001</v>
      </c>
      <c r="T5494">
        <v>195.53200000000001</v>
      </c>
      <c r="U5494">
        <v>17.297799999999999</v>
      </c>
      <c r="V5494">
        <v>1642269608</v>
      </c>
    </row>
    <row r="5495" spans="1:22" x14ac:dyDescent="0.25">
      <c r="A5495">
        <v>18131604</v>
      </c>
      <c r="B5495" t="s">
        <v>18</v>
      </c>
      <c r="C5495" t="s">
        <v>5547</v>
      </c>
      <c r="D5495" s="12" t="str">
        <f t="shared" si="170"/>
        <v>22/01</v>
      </c>
      <c r="E5495" s="13">
        <v>44576</v>
      </c>
      <c r="F5495" s="15" t="str">
        <f t="shared" si="171"/>
        <v>2022/01/15</v>
      </c>
      <c r="G5495" t="s">
        <v>147</v>
      </c>
      <c r="H5495" s="2">
        <v>0.875</v>
      </c>
      <c r="I5495" t="s">
        <v>22</v>
      </c>
      <c r="K5495">
        <v>3</v>
      </c>
      <c r="L5495">
        <v>10587135603.657</v>
      </c>
      <c r="M5495">
        <v>126.2587</v>
      </c>
      <c r="N5495" s="11"/>
      <c r="O5495">
        <v>126.2587</v>
      </c>
      <c r="P5495">
        <v>127.098642</v>
      </c>
      <c r="Q5495">
        <v>0.24</v>
      </c>
      <c r="R5495">
        <v>0</v>
      </c>
      <c r="S5495">
        <v>0.99339999999999995</v>
      </c>
      <c r="T5495">
        <v>128.255</v>
      </c>
      <c r="U5495">
        <v>14.5877</v>
      </c>
      <c r="V5495">
        <v>1642273208</v>
      </c>
    </row>
    <row r="5496" spans="1:22" x14ac:dyDescent="0.25">
      <c r="A5496">
        <v>18131604</v>
      </c>
      <c r="B5496" t="s">
        <v>18</v>
      </c>
      <c r="C5496" t="s">
        <v>5548</v>
      </c>
      <c r="D5496" s="12" t="str">
        <f t="shared" si="170"/>
        <v>22/01</v>
      </c>
      <c r="E5496" s="13">
        <v>44576</v>
      </c>
      <c r="F5496" s="15" t="str">
        <f t="shared" si="171"/>
        <v>2022/01/15</v>
      </c>
      <c r="G5496" t="s">
        <v>147</v>
      </c>
      <c r="H5496" s="2">
        <v>0.91666666666666663</v>
      </c>
      <c r="I5496" t="s">
        <v>22</v>
      </c>
      <c r="K5496">
        <v>3</v>
      </c>
      <c r="L5496">
        <v>10587266897.097</v>
      </c>
      <c r="M5496">
        <v>131.29339999999999</v>
      </c>
      <c r="N5496" s="11"/>
      <c r="O5496">
        <v>131.29339999999999</v>
      </c>
      <c r="P5496">
        <v>132.16498899999999</v>
      </c>
      <c r="Q5496">
        <v>0.24</v>
      </c>
      <c r="R5496">
        <v>0</v>
      </c>
      <c r="S5496">
        <v>0.99339999999999995</v>
      </c>
      <c r="T5496">
        <v>135.547</v>
      </c>
      <c r="U5496">
        <v>15.1531</v>
      </c>
      <c r="V5496">
        <v>1642276808</v>
      </c>
    </row>
    <row r="5497" spans="1:22" x14ac:dyDescent="0.25">
      <c r="A5497">
        <v>18131604</v>
      </c>
      <c r="B5497" t="s">
        <v>18</v>
      </c>
      <c r="C5497" t="s">
        <v>5549</v>
      </c>
      <c r="D5497" s="12" t="str">
        <f t="shared" si="170"/>
        <v>22/01</v>
      </c>
      <c r="E5497" s="13">
        <v>44576</v>
      </c>
      <c r="F5497" s="15" t="str">
        <f t="shared" si="171"/>
        <v>2022/01/15</v>
      </c>
      <c r="G5497" t="s">
        <v>147</v>
      </c>
      <c r="H5497" s="2">
        <v>0.95833333333333337</v>
      </c>
      <c r="I5497" t="s">
        <v>22</v>
      </c>
      <c r="K5497">
        <v>3</v>
      </c>
      <c r="L5497">
        <v>10587394594.136999</v>
      </c>
      <c r="M5497">
        <v>127.697</v>
      </c>
      <c r="N5497" s="11"/>
      <c r="O5497">
        <v>127.697</v>
      </c>
      <c r="P5497">
        <v>128.42268100000001</v>
      </c>
      <c r="Q5497">
        <v>0.24</v>
      </c>
      <c r="R5497">
        <v>0</v>
      </c>
      <c r="S5497">
        <v>0.99429999999999996</v>
      </c>
      <c r="T5497">
        <v>135.547</v>
      </c>
      <c r="U5497">
        <v>13.6327</v>
      </c>
      <c r="V5497">
        <v>1642280408</v>
      </c>
    </row>
    <row r="5498" spans="1:22" x14ac:dyDescent="0.25">
      <c r="A5498">
        <v>18131604</v>
      </c>
      <c r="B5498" t="s">
        <v>18</v>
      </c>
      <c r="C5498" t="s">
        <v>5550</v>
      </c>
      <c r="D5498" s="12" t="str">
        <f t="shared" si="170"/>
        <v>22/01</v>
      </c>
      <c r="E5498" s="13">
        <v>44577</v>
      </c>
      <c r="F5498" s="15" t="str">
        <f t="shared" si="171"/>
        <v>2022/01/16</v>
      </c>
      <c r="G5498" t="s">
        <v>172</v>
      </c>
      <c r="H5498" s="2">
        <v>0</v>
      </c>
      <c r="I5498" t="s">
        <v>22</v>
      </c>
      <c r="K5498">
        <v>4</v>
      </c>
      <c r="L5498">
        <v>10587520561.257</v>
      </c>
      <c r="M5498">
        <v>125.9671</v>
      </c>
      <c r="N5498" s="11"/>
      <c r="O5498">
        <v>125.9671</v>
      </c>
      <c r="P5498">
        <v>126.709684</v>
      </c>
      <c r="Q5498">
        <v>0.24</v>
      </c>
      <c r="R5498">
        <v>0</v>
      </c>
      <c r="S5498">
        <v>0.99409999999999998</v>
      </c>
      <c r="T5498">
        <v>129.12</v>
      </c>
      <c r="U5498">
        <v>13.697800000000001</v>
      </c>
      <c r="V5498">
        <v>1642284008</v>
      </c>
    </row>
    <row r="5499" spans="1:22" x14ac:dyDescent="0.25">
      <c r="A5499">
        <v>18131604</v>
      </c>
      <c r="B5499" t="s">
        <v>18</v>
      </c>
      <c r="C5499" t="s">
        <v>5551</v>
      </c>
      <c r="D5499" s="12" t="str">
        <f t="shared" si="170"/>
        <v>22/01</v>
      </c>
      <c r="E5499" s="13">
        <v>44577</v>
      </c>
      <c r="F5499" s="15" t="str">
        <f t="shared" si="171"/>
        <v>2022/01/16</v>
      </c>
      <c r="G5499" t="s">
        <v>172</v>
      </c>
      <c r="H5499" s="2">
        <v>4.1666666666666664E-2</v>
      </c>
      <c r="I5499" t="s">
        <v>22</v>
      </c>
      <c r="K5499">
        <v>4</v>
      </c>
      <c r="L5499">
        <v>10587647229.657</v>
      </c>
      <c r="M5499">
        <v>126.66840000000001</v>
      </c>
      <c r="N5499" s="11"/>
      <c r="O5499">
        <v>126.6332</v>
      </c>
      <c r="P5499">
        <v>127.366705</v>
      </c>
      <c r="Q5499">
        <v>0.24</v>
      </c>
      <c r="R5499">
        <v>0</v>
      </c>
      <c r="S5499">
        <v>0.99419999999999997</v>
      </c>
      <c r="T5499">
        <v>128.11699999999999</v>
      </c>
      <c r="U5499">
        <v>13.6493</v>
      </c>
      <c r="V5499">
        <v>1642287609</v>
      </c>
    </row>
    <row r="5500" spans="1:22" x14ac:dyDescent="0.25">
      <c r="A5500">
        <v>18131604</v>
      </c>
      <c r="B5500" t="s">
        <v>18</v>
      </c>
      <c r="C5500" t="s">
        <v>5552</v>
      </c>
      <c r="D5500" s="12" t="str">
        <f t="shared" si="170"/>
        <v>22/01</v>
      </c>
      <c r="E5500" s="13">
        <v>44577</v>
      </c>
      <c r="F5500" s="15" t="str">
        <f t="shared" si="171"/>
        <v>2022/01/16</v>
      </c>
      <c r="G5500" t="s">
        <v>172</v>
      </c>
      <c r="H5500" s="2">
        <v>8.3333333333333329E-2</v>
      </c>
      <c r="I5500" t="s">
        <v>22</v>
      </c>
      <c r="K5500">
        <v>4</v>
      </c>
      <c r="L5500">
        <v>10587775191.417</v>
      </c>
      <c r="M5500">
        <v>127.9618</v>
      </c>
      <c r="N5500" s="11"/>
      <c r="O5500">
        <v>127.9973</v>
      </c>
      <c r="P5500">
        <v>128.68490700000001</v>
      </c>
      <c r="Q5500">
        <v>0.24</v>
      </c>
      <c r="R5500">
        <v>0</v>
      </c>
      <c r="S5500">
        <v>0.99470000000000003</v>
      </c>
      <c r="T5500">
        <v>129.53</v>
      </c>
      <c r="U5500">
        <v>13.2851</v>
      </c>
      <c r="V5500">
        <v>1642291208</v>
      </c>
    </row>
    <row r="5501" spans="1:22" x14ac:dyDescent="0.25">
      <c r="A5501">
        <v>18131604</v>
      </c>
      <c r="B5501" t="s">
        <v>18</v>
      </c>
      <c r="C5501" t="s">
        <v>5553</v>
      </c>
      <c r="D5501" s="12" t="str">
        <f t="shared" si="170"/>
        <v>22/01</v>
      </c>
      <c r="E5501" s="13">
        <v>44577</v>
      </c>
      <c r="F5501" s="15" t="str">
        <f t="shared" si="171"/>
        <v>2022/01/16</v>
      </c>
      <c r="G5501" t="s">
        <v>172</v>
      </c>
      <c r="H5501" s="2">
        <v>0.125</v>
      </c>
      <c r="I5501" t="s">
        <v>22</v>
      </c>
      <c r="K5501">
        <v>4</v>
      </c>
      <c r="L5501">
        <v>10587901212.777</v>
      </c>
      <c r="M5501">
        <v>126.0214</v>
      </c>
      <c r="N5501" s="11"/>
      <c r="O5501">
        <v>126.0214</v>
      </c>
      <c r="P5501">
        <v>126.697424</v>
      </c>
      <c r="Q5501">
        <v>0.24</v>
      </c>
      <c r="R5501">
        <v>0</v>
      </c>
      <c r="S5501">
        <v>0.99470000000000003</v>
      </c>
      <c r="T5501">
        <v>127.791</v>
      </c>
      <c r="U5501">
        <v>13.071099999999999</v>
      </c>
      <c r="V5501">
        <v>1642294808</v>
      </c>
    </row>
    <row r="5502" spans="1:22" x14ac:dyDescent="0.25">
      <c r="A5502">
        <v>18131604</v>
      </c>
      <c r="B5502" t="s">
        <v>18</v>
      </c>
      <c r="C5502" t="s">
        <v>5554</v>
      </c>
      <c r="D5502" s="12" t="str">
        <f t="shared" si="170"/>
        <v>22/01</v>
      </c>
      <c r="E5502" s="13">
        <v>44577</v>
      </c>
      <c r="F5502" s="15" t="str">
        <f t="shared" si="171"/>
        <v>2022/01/16</v>
      </c>
      <c r="G5502" t="s">
        <v>172</v>
      </c>
      <c r="H5502" s="2">
        <v>0.16666666666666666</v>
      </c>
      <c r="I5502" t="s">
        <v>22</v>
      </c>
      <c r="K5502">
        <v>4</v>
      </c>
      <c r="L5502">
        <v>10588024422.537001</v>
      </c>
      <c r="M5502">
        <v>123.2098</v>
      </c>
      <c r="N5502" s="11"/>
      <c r="O5502">
        <v>123.2098</v>
      </c>
      <c r="P5502">
        <v>123.847915</v>
      </c>
      <c r="Q5502">
        <v>0.24</v>
      </c>
      <c r="R5502">
        <v>0</v>
      </c>
      <c r="S5502">
        <v>0.99480000000000002</v>
      </c>
      <c r="T5502">
        <v>127.791</v>
      </c>
      <c r="U5502">
        <v>12.5563</v>
      </c>
      <c r="V5502">
        <v>1642298408</v>
      </c>
    </row>
    <row r="5503" spans="1:22" x14ac:dyDescent="0.25">
      <c r="A5503">
        <v>18131604</v>
      </c>
      <c r="B5503" t="s">
        <v>18</v>
      </c>
      <c r="C5503" t="s">
        <v>5555</v>
      </c>
      <c r="D5503" s="12" t="str">
        <f t="shared" si="170"/>
        <v>22/01</v>
      </c>
      <c r="E5503" s="13">
        <v>44577</v>
      </c>
      <c r="F5503" s="15" t="str">
        <f t="shared" si="171"/>
        <v>2022/01/16</v>
      </c>
      <c r="G5503" t="s">
        <v>172</v>
      </c>
      <c r="H5503" s="2">
        <v>0.20833333333333334</v>
      </c>
      <c r="I5503" t="s">
        <v>22</v>
      </c>
      <c r="K5503">
        <v>4</v>
      </c>
      <c r="L5503">
        <v>10588148531.577</v>
      </c>
      <c r="M5503">
        <v>124.10899999999999</v>
      </c>
      <c r="N5503" s="11"/>
      <c r="O5503">
        <v>124.10899999999999</v>
      </c>
      <c r="P5503">
        <v>124.75981299999999</v>
      </c>
      <c r="Q5503">
        <v>0.24</v>
      </c>
      <c r="R5503">
        <v>0</v>
      </c>
      <c r="S5503">
        <v>0.99480000000000002</v>
      </c>
      <c r="T5503">
        <v>124.732</v>
      </c>
      <c r="U5503">
        <v>12.7262</v>
      </c>
      <c r="V5503">
        <v>1642302008</v>
      </c>
    </row>
    <row r="5504" spans="1:22" x14ac:dyDescent="0.25">
      <c r="A5504">
        <v>18131604</v>
      </c>
      <c r="B5504" t="s">
        <v>18</v>
      </c>
      <c r="C5504" t="s">
        <v>5556</v>
      </c>
      <c r="D5504" s="12" t="str">
        <f t="shared" si="170"/>
        <v>22/01</v>
      </c>
      <c r="E5504" s="13">
        <v>44577</v>
      </c>
      <c r="F5504" s="15" t="str">
        <f t="shared" si="171"/>
        <v>2022/01/16</v>
      </c>
      <c r="G5504" t="s">
        <v>172</v>
      </c>
      <c r="H5504" s="2">
        <v>0.25</v>
      </c>
      <c r="I5504" t="s">
        <v>22</v>
      </c>
      <c r="K5504">
        <v>4</v>
      </c>
      <c r="L5504">
        <v>10588272569.337</v>
      </c>
      <c r="M5504">
        <v>124.0378</v>
      </c>
      <c r="N5504" s="11"/>
      <c r="O5504">
        <v>124.0378</v>
      </c>
      <c r="P5504">
        <v>124.64941899999999</v>
      </c>
      <c r="Q5504">
        <v>0.24</v>
      </c>
      <c r="R5504">
        <v>0</v>
      </c>
      <c r="S5504">
        <v>0.99509999999999998</v>
      </c>
      <c r="T5504">
        <v>125.452</v>
      </c>
      <c r="U5504">
        <v>12.333399999999999</v>
      </c>
      <c r="V5504">
        <v>1642305608</v>
      </c>
    </row>
    <row r="5505" spans="1:22" x14ac:dyDescent="0.25">
      <c r="A5505">
        <v>18131604</v>
      </c>
      <c r="B5505" t="s">
        <v>18</v>
      </c>
      <c r="C5505" t="s">
        <v>5557</v>
      </c>
      <c r="D5505" s="12" t="str">
        <f t="shared" si="170"/>
        <v>22/01</v>
      </c>
      <c r="E5505" s="13">
        <v>44577</v>
      </c>
      <c r="F5505" s="15" t="str">
        <f t="shared" si="171"/>
        <v>2022/01/16</v>
      </c>
      <c r="G5505" t="s">
        <v>172</v>
      </c>
      <c r="H5505" s="2">
        <v>0.29166666666666669</v>
      </c>
      <c r="I5505" t="s">
        <v>22</v>
      </c>
      <c r="K5505">
        <v>4</v>
      </c>
      <c r="L5505">
        <v>10588393807.017</v>
      </c>
      <c r="M5505">
        <v>121.2377</v>
      </c>
      <c r="N5505" s="11"/>
      <c r="O5505">
        <v>121.2377</v>
      </c>
      <c r="P5505">
        <v>121.855863</v>
      </c>
      <c r="Q5505">
        <v>0.24</v>
      </c>
      <c r="R5505">
        <v>0</v>
      </c>
      <c r="S5505">
        <v>0.99490000000000001</v>
      </c>
      <c r="T5505">
        <v>125.452</v>
      </c>
      <c r="U5505">
        <v>12.258699999999999</v>
      </c>
      <c r="V5505">
        <v>1642309208</v>
      </c>
    </row>
    <row r="5506" spans="1:22" x14ac:dyDescent="0.25">
      <c r="A5506">
        <v>18131604</v>
      </c>
      <c r="B5506" t="s">
        <v>18</v>
      </c>
      <c r="C5506" t="s">
        <v>5558</v>
      </c>
      <c r="D5506" s="12" t="str">
        <f t="shared" ref="D5506:D5569" si="172">+TEXT(E5506,"yy/mm")</f>
        <v>22/01</v>
      </c>
      <c r="E5506" s="13">
        <v>44577</v>
      </c>
      <c r="F5506" s="15" t="str">
        <f t="shared" si="171"/>
        <v>2022/01/16</v>
      </c>
      <c r="G5506" t="s">
        <v>172</v>
      </c>
      <c r="H5506" s="2">
        <v>0.33333333333333331</v>
      </c>
      <c r="I5506" t="s">
        <v>22</v>
      </c>
      <c r="K5506">
        <v>4</v>
      </c>
      <c r="L5506">
        <v>10588515043.257</v>
      </c>
      <c r="M5506">
        <v>121.2362</v>
      </c>
      <c r="N5506" s="11"/>
      <c r="O5506">
        <v>121.2362</v>
      </c>
      <c r="P5506">
        <v>121.856919</v>
      </c>
      <c r="Q5506">
        <v>0.24</v>
      </c>
      <c r="R5506">
        <v>0</v>
      </c>
      <c r="S5506">
        <v>0.99490000000000001</v>
      </c>
      <c r="T5506">
        <v>123.336</v>
      </c>
      <c r="U5506">
        <v>12.2834</v>
      </c>
      <c r="V5506">
        <v>1642312808</v>
      </c>
    </row>
    <row r="5507" spans="1:22" x14ac:dyDescent="0.25">
      <c r="A5507">
        <v>18131604</v>
      </c>
      <c r="B5507" t="s">
        <v>18</v>
      </c>
      <c r="C5507" t="s">
        <v>5559</v>
      </c>
      <c r="D5507" s="12" t="str">
        <f t="shared" si="172"/>
        <v>22/01</v>
      </c>
      <c r="E5507" s="13">
        <v>44577</v>
      </c>
      <c r="F5507" s="15" t="str">
        <f t="shared" ref="F5507:F5570" si="173">+TEXT(E5507,"yyyy/mm/dd")</f>
        <v>2022/01/16</v>
      </c>
      <c r="G5507" t="s">
        <v>172</v>
      </c>
      <c r="H5507" s="2">
        <v>0.375</v>
      </c>
      <c r="I5507" t="s">
        <v>22</v>
      </c>
      <c r="K5507">
        <v>4</v>
      </c>
      <c r="L5507">
        <v>10588638239.337</v>
      </c>
      <c r="M5507">
        <v>123.1961</v>
      </c>
      <c r="N5507" s="11"/>
      <c r="O5507">
        <v>123.1961</v>
      </c>
      <c r="P5507">
        <v>123.868202</v>
      </c>
      <c r="Q5507">
        <v>0.24</v>
      </c>
      <c r="R5507">
        <v>0</v>
      </c>
      <c r="S5507">
        <v>0.99460000000000004</v>
      </c>
      <c r="T5507">
        <v>124.876</v>
      </c>
      <c r="U5507">
        <v>12.8863</v>
      </c>
      <c r="V5507">
        <v>1642316408</v>
      </c>
    </row>
    <row r="5508" spans="1:22" x14ac:dyDescent="0.25">
      <c r="A5508">
        <v>18131604</v>
      </c>
      <c r="B5508" t="s">
        <v>18</v>
      </c>
      <c r="C5508" t="s">
        <v>5560</v>
      </c>
      <c r="D5508" s="12" t="str">
        <f t="shared" si="172"/>
        <v>22/01</v>
      </c>
      <c r="E5508" s="13">
        <v>44577</v>
      </c>
      <c r="F5508" s="15" t="str">
        <f t="shared" si="173"/>
        <v>2022/01/16</v>
      </c>
      <c r="G5508" t="s">
        <v>172</v>
      </c>
      <c r="H5508" s="2">
        <v>0.41666666666666669</v>
      </c>
      <c r="I5508" t="s">
        <v>22</v>
      </c>
      <c r="K5508">
        <v>4</v>
      </c>
      <c r="L5508">
        <v>10588764282.056999</v>
      </c>
      <c r="M5508">
        <v>126.0427</v>
      </c>
      <c r="N5508" s="11"/>
      <c r="O5508">
        <v>126.0077</v>
      </c>
      <c r="P5508">
        <v>126.693167</v>
      </c>
      <c r="Q5508">
        <v>0.24</v>
      </c>
      <c r="R5508">
        <v>0</v>
      </c>
      <c r="S5508">
        <v>0.99460000000000004</v>
      </c>
      <c r="T5508">
        <v>127.119</v>
      </c>
      <c r="U5508">
        <v>13.161099999999999</v>
      </c>
      <c r="V5508">
        <v>1642320009</v>
      </c>
    </row>
    <row r="5509" spans="1:22" x14ac:dyDescent="0.25">
      <c r="A5509">
        <v>18131604</v>
      </c>
      <c r="B5509" t="s">
        <v>18</v>
      </c>
      <c r="C5509" t="s">
        <v>5561</v>
      </c>
      <c r="D5509" s="12" t="str">
        <f t="shared" si="172"/>
        <v>22/01</v>
      </c>
      <c r="E5509" s="13">
        <v>44577</v>
      </c>
      <c r="F5509" s="15" t="str">
        <f t="shared" si="173"/>
        <v>2022/01/16</v>
      </c>
      <c r="G5509" t="s">
        <v>172</v>
      </c>
      <c r="H5509" s="2">
        <v>0.45833333333333331</v>
      </c>
      <c r="I5509" t="s">
        <v>22</v>
      </c>
      <c r="K5509">
        <v>4</v>
      </c>
      <c r="L5509">
        <v>10588890332.216999</v>
      </c>
      <c r="M5509">
        <v>126.0502</v>
      </c>
      <c r="N5509" s="11"/>
      <c r="O5509">
        <v>126.0852</v>
      </c>
      <c r="P5509">
        <v>126.81003800000001</v>
      </c>
      <c r="Q5509">
        <v>0.24</v>
      </c>
      <c r="R5509">
        <v>0</v>
      </c>
      <c r="S5509">
        <v>0.99429999999999996</v>
      </c>
      <c r="T5509">
        <v>129.119</v>
      </c>
      <c r="U5509">
        <v>13.539300000000001</v>
      </c>
      <c r="V5509">
        <v>1642323608</v>
      </c>
    </row>
    <row r="5510" spans="1:22" x14ac:dyDescent="0.25">
      <c r="A5510">
        <v>18131604</v>
      </c>
      <c r="B5510" t="s">
        <v>18</v>
      </c>
      <c r="C5510" t="s">
        <v>5562</v>
      </c>
      <c r="D5510" s="12" t="str">
        <f t="shared" si="172"/>
        <v>22/01</v>
      </c>
      <c r="E5510" s="13">
        <v>44577</v>
      </c>
      <c r="F5510" s="15" t="str">
        <f t="shared" si="173"/>
        <v>2022/01/16</v>
      </c>
      <c r="G5510" t="s">
        <v>172</v>
      </c>
      <c r="H5510" s="2">
        <v>0.5</v>
      </c>
      <c r="I5510" t="s">
        <v>22</v>
      </c>
      <c r="K5510">
        <v>4</v>
      </c>
      <c r="L5510">
        <v>10589018798.697001</v>
      </c>
      <c r="M5510">
        <v>128.4665</v>
      </c>
      <c r="N5510" s="11"/>
      <c r="O5510">
        <v>128.4665</v>
      </c>
      <c r="P5510">
        <v>129.23922899999999</v>
      </c>
      <c r="Q5510">
        <v>0.24</v>
      </c>
      <c r="R5510">
        <v>0</v>
      </c>
      <c r="S5510">
        <v>0.99399999999999999</v>
      </c>
      <c r="T5510">
        <v>129.16</v>
      </c>
      <c r="U5510">
        <v>14.111800000000001</v>
      </c>
      <c r="V5510">
        <v>1642327208</v>
      </c>
    </row>
    <row r="5511" spans="1:22" x14ac:dyDescent="0.25">
      <c r="A5511">
        <v>18131604</v>
      </c>
      <c r="B5511" t="s">
        <v>18</v>
      </c>
      <c r="C5511" t="s">
        <v>5563</v>
      </c>
      <c r="D5511" s="12" t="str">
        <f t="shared" si="172"/>
        <v>22/01</v>
      </c>
      <c r="E5511" s="13">
        <v>44577</v>
      </c>
      <c r="F5511" s="15" t="str">
        <f t="shared" si="173"/>
        <v>2022/01/16</v>
      </c>
      <c r="G5511" t="s">
        <v>172</v>
      </c>
      <c r="H5511" s="2">
        <v>0.54166666666666663</v>
      </c>
      <c r="I5511" t="s">
        <v>22</v>
      </c>
      <c r="K5511">
        <v>4</v>
      </c>
      <c r="L5511">
        <v>10589149946.697001</v>
      </c>
      <c r="M5511">
        <v>131.148</v>
      </c>
      <c r="N5511" s="11"/>
      <c r="O5511">
        <v>131.148</v>
      </c>
      <c r="P5511">
        <v>131.94425100000001</v>
      </c>
      <c r="Q5511">
        <v>0.24</v>
      </c>
      <c r="R5511">
        <v>0</v>
      </c>
      <c r="S5511">
        <v>0.99399999999999999</v>
      </c>
      <c r="T5511">
        <v>132.52799999999999</v>
      </c>
      <c r="U5511">
        <v>14.473699999999999</v>
      </c>
      <c r="V5511">
        <v>1642330808</v>
      </c>
    </row>
    <row r="5512" spans="1:22" x14ac:dyDescent="0.25">
      <c r="A5512">
        <v>18131604</v>
      </c>
      <c r="B5512" t="s">
        <v>18</v>
      </c>
      <c r="C5512" t="s">
        <v>5564</v>
      </c>
      <c r="D5512" s="12" t="str">
        <f t="shared" si="172"/>
        <v>22/01</v>
      </c>
      <c r="E5512" s="13">
        <v>44577</v>
      </c>
      <c r="F5512" s="15" t="str">
        <f t="shared" si="173"/>
        <v>2022/01/16</v>
      </c>
      <c r="G5512" t="s">
        <v>172</v>
      </c>
      <c r="H5512" s="2">
        <v>0.58333333333333337</v>
      </c>
      <c r="I5512" t="s">
        <v>22</v>
      </c>
      <c r="K5512">
        <v>4</v>
      </c>
      <c r="L5512">
        <v>10589284213.737</v>
      </c>
      <c r="M5512">
        <v>134.267</v>
      </c>
      <c r="N5512" s="11"/>
      <c r="O5512">
        <v>134.30430000000001</v>
      </c>
      <c r="P5512">
        <v>135.09975800000001</v>
      </c>
      <c r="Q5512">
        <v>0.24</v>
      </c>
      <c r="R5512">
        <v>0</v>
      </c>
      <c r="S5512">
        <v>0.99409999999999998</v>
      </c>
      <c r="T5512">
        <v>137.75800000000001</v>
      </c>
      <c r="U5512">
        <v>14.638500000000001</v>
      </c>
      <c r="V5512">
        <v>1642334407</v>
      </c>
    </row>
    <row r="5513" spans="1:22" x14ac:dyDescent="0.25">
      <c r="A5513">
        <v>18131604</v>
      </c>
      <c r="B5513" t="s">
        <v>18</v>
      </c>
      <c r="C5513" t="s">
        <v>5565</v>
      </c>
      <c r="D5513" s="12" t="str">
        <f t="shared" si="172"/>
        <v>22/01</v>
      </c>
      <c r="E5513" s="13">
        <v>44577</v>
      </c>
      <c r="F5513" s="15" t="str">
        <f t="shared" si="173"/>
        <v>2022/01/16</v>
      </c>
      <c r="G5513" t="s">
        <v>172</v>
      </c>
      <c r="H5513" s="2">
        <v>0.625</v>
      </c>
      <c r="I5513" t="s">
        <v>22</v>
      </c>
      <c r="K5513">
        <v>4</v>
      </c>
      <c r="L5513">
        <v>10589416451.577</v>
      </c>
      <c r="M5513">
        <v>132.23779999999999</v>
      </c>
      <c r="N5513" s="11"/>
      <c r="O5513">
        <v>132.2011</v>
      </c>
      <c r="P5513">
        <v>133.01233400000001</v>
      </c>
      <c r="Q5513">
        <v>0.24</v>
      </c>
      <c r="R5513">
        <v>0</v>
      </c>
      <c r="S5513">
        <v>0.99390000000000001</v>
      </c>
      <c r="T5513">
        <v>137.75800000000001</v>
      </c>
      <c r="U5513">
        <v>14.6678</v>
      </c>
      <c r="V5513">
        <v>1642338008</v>
      </c>
    </row>
    <row r="5514" spans="1:22" x14ac:dyDescent="0.25">
      <c r="A5514">
        <v>18131604</v>
      </c>
      <c r="B5514" t="s">
        <v>18</v>
      </c>
      <c r="C5514" t="s">
        <v>5566</v>
      </c>
      <c r="D5514" s="12" t="str">
        <f t="shared" si="172"/>
        <v>22/01</v>
      </c>
      <c r="E5514" s="13">
        <v>44577</v>
      </c>
      <c r="F5514" s="15" t="str">
        <f t="shared" si="173"/>
        <v>2022/01/16</v>
      </c>
      <c r="G5514" t="s">
        <v>172</v>
      </c>
      <c r="H5514" s="2">
        <v>0.66666666666666663</v>
      </c>
      <c r="I5514" t="s">
        <v>22</v>
      </c>
      <c r="K5514">
        <v>4</v>
      </c>
      <c r="L5514">
        <v>10589552708.457001</v>
      </c>
      <c r="M5514">
        <v>136.2569</v>
      </c>
      <c r="N5514" s="11"/>
      <c r="O5514">
        <v>136.29470000000001</v>
      </c>
      <c r="P5514">
        <v>137.20128199999999</v>
      </c>
      <c r="Q5514">
        <v>0.24</v>
      </c>
      <c r="R5514">
        <v>0</v>
      </c>
      <c r="S5514">
        <v>0.99339999999999995</v>
      </c>
      <c r="T5514">
        <v>139.40299999999999</v>
      </c>
      <c r="U5514">
        <v>15.746</v>
      </c>
      <c r="V5514">
        <v>1642341607</v>
      </c>
    </row>
    <row r="5515" spans="1:22" x14ac:dyDescent="0.25">
      <c r="A5515">
        <v>18131604</v>
      </c>
      <c r="B5515" t="s">
        <v>18</v>
      </c>
      <c r="C5515" t="s">
        <v>5567</v>
      </c>
      <c r="D5515" s="12" t="str">
        <f t="shared" si="172"/>
        <v>22/01</v>
      </c>
      <c r="E5515" s="13">
        <v>44577</v>
      </c>
      <c r="F5515" s="15" t="str">
        <f t="shared" si="173"/>
        <v>2022/01/16</v>
      </c>
      <c r="G5515" t="s">
        <v>172</v>
      </c>
      <c r="H5515" s="2">
        <v>0.70833333333333337</v>
      </c>
      <c r="I5515" t="s">
        <v>22</v>
      </c>
      <c r="K5515">
        <v>4</v>
      </c>
      <c r="L5515">
        <v>10589685346.136999</v>
      </c>
      <c r="M5515">
        <v>132.6377</v>
      </c>
      <c r="N5515" s="11"/>
      <c r="O5515">
        <v>132.60079999999999</v>
      </c>
      <c r="P5515">
        <v>133.51334299999999</v>
      </c>
      <c r="Q5515">
        <v>0.24</v>
      </c>
      <c r="R5515">
        <v>0</v>
      </c>
      <c r="S5515">
        <v>0.99319999999999997</v>
      </c>
      <c r="T5515">
        <v>139.40299999999999</v>
      </c>
      <c r="U5515">
        <v>15.583</v>
      </c>
      <c r="V5515">
        <v>1642345208</v>
      </c>
    </row>
    <row r="5516" spans="1:22" x14ac:dyDescent="0.25">
      <c r="A5516">
        <v>18131604</v>
      </c>
      <c r="B5516" t="s">
        <v>18</v>
      </c>
      <c r="C5516" t="s">
        <v>5568</v>
      </c>
      <c r="D5516" s="12" t="str">
        <f t="shared" si="172"/>
        <v>22/01</v>
      </c>
      <c r="E5516" s="13">
        <v>44577</v>
      </c>
      <c r="F5516" s="15" t="str">
        <f t="shared" si="173"/>
        <v>2022/01/16</v>
      </c>
      <c r="G5516" t="s">
        <v>172</v>
      </c>
      <c r="H5516" s="2">
        <v>0.75</v>
      </c>
      <c r="I5516" t="s">
        <v>22</v>
      </c>
      <c r="K5516">
        <v>4</v>
      </c>
      <c r="L5516">
        <v>10589816276.216999</v>
      </c>
      <c r="M5516">
        <v>130.93010000000001</v>
      </c>
      <c r="N5516" s="11"/>
      <c r="O5516">
        <v>130.93010000000001</v>
      </c>
      <c r="P5516">
        <v>131.73441299999999</v>
      </c>
      <c r="Q5516">
        <v>0.24</v>
      </c>
      <c r="R5516">
        <v>0</v>
      </c>
      <c r="S5516">
        <v>0.99390000000000001</v>
      </c>
      <c r="T5516">
        <v>133.89400000000001</v>
      </c>
      <c r="U5516">
        <v>14.5351</v>
      </c>
      <c r="V5516">
        <v>1642348808</v>
      </c>
    </row>
    <row r="5517" spans="1:22" x14ac:dyDescent="0.25">
      <c r="A5517">
        <v>18131604</v>
      </c>
      <c r="B5517" t="s">
        <v>18</v>
      </c>
      <c r="C5517" t="s">
        <v>5569</v>
      </c>
      <c r="D5517" s="12" t="str">
        <f t="shared" si="172"/>
        <v>22/01</v>
      </c>
      <c r="E5517" s="13">
        <v>44577</v>
      </c>
      <c r="F5517" s="15" t="str">
        <f t="shared" si="173"/>
        <v>2022/01/16</v>
      </c>
      <c r="G5517" t="s">
        <v>172</v>
      </c>
      <c r="H5517" s="2">
        <v>0.79166666666666663</v>
      </c>
      <c r="I5517" t="s">
        <v>22</v>
      </c>
      <c r="K5517">
        <v>4</v>
      </c>
      <c r="L5517">
        <v>10589947260.537001</v>
      </c>
      <c r="M5517">
        <v>130.98429999999999</v>
      </c>
      <c r="N5517" s="11"/>
      <c r="O5517">
        <v>130.9479</v>
      </c>
      <c r="P5517">
        <v>131.707774</v>
      </c>
      <c r="Q5517">
        <v>0.24</v>
      </c>
      <c r="R5517">
        <v>0</v>
      </c>
      <c r="S5517">
        <v>0.99419999999999997</v>
      </c>
      <c r="T5517">
        <v>133.89400000000001</v>
      </c>
      <c r="U5517">
        <v>14.127000000000001</v>
      </c>
      <c r="V5517">
        <v>1642352409</v>
      </c>
    </row>
    <row r="5518" spans="1:22" x14ac:dyDescent="0.25">
      <c r="A5518">
        <v>18131604</v>
      </c>
      <c r="B5518" t="s">
        <v>18</v>
      </c>
      <c r="C5518" t="s">
        <v>5570</v>
      </c>
      <c r="D5518" s="12" t="str">
        <f t="shared" si="172"/>
        <v>22/01</v>
      </c>
      <c r="E5518" s="13">
        <v>44577</v>
      </c>
      <c r="F5518" s="15" t="str">
        <f t="shared" si="173"/>
        <v>2022/01/16</v>
      </c>
      <c r="G5518" t="s">
        <v>172</v>
      </c>
      <c r="H5518" s="2">
        <v>0.83333333333333337</v>
      </c>
      <c r="I5518" t="s">
        <v>22</v>
      </c>
      <c r="K5518">
        <v>4</v>
      </c>
      <c r="L5518">
        <v>10590079454.457001</v>
      </c>
      <c r="M5518">
        <v>132.19390000000001</v>
      </c>
      <c r="N5518" s="11"/>
      <c r="O5518">
        <v>132.23070000000001</v>
      </c>
      <c r="P5518">
        <v>133.022401</v>
      </c>
      <c r="Q5518">
        <v>0.24</v>
      </c>
      <c r="R5518">
        <v>0</v>
      </c>
      <c r="S5518">
        <v>0.99399999999999999</v>
      </c>
      <c r="T5518">
        <v>133.673</v>
      </c>
      <c r="U5518">
        <v>14.491899999999999</v>
      </c>
      <c r="V5518">
        <v>1642356008</v>
      </c>
    </row>
    <row r="5519" spans="1:22" x14ac:dyDescent="0.25">
      <c r="A5519">
        <v>18131604</v>
      </c>
      <c r="B5519" t="s">
        <v>18</v>
      </c>
      <c r="C5519" t="s">
        <v>5571</v>
      </c>
      <c r="D5519" s="12" t="str">
        <f t="shared" si="172"/>
        <v>22/01</v>
      </c>
      <c r="E5519" s="13">
        <v>44577</v>
      </c>
      <c r="F5519" s="15" t="str">
        <f t="shared" si="173"/>
        <v>2022/01/16</v>
      </c>
      <c r="G5519" t="s">
        <v>172</v>
      </c>
      <c r="H5519" s="2">
        <v>0.875</v>
      </c>
      <c r="I5519" t="s">
        <v>22</v>
      </c>
      <c r="K5519">
        <v>4</v>
      </c>
      <c r="L5519">
        <v>10590211250.937</v>
      </c>
      <c r="M5519">
        <v>131.79650000000001</v>
      </c>
      <c r="N5519" s="11"/>
      <c r="O5519">
        <v>131.79650000000001</v>
      </c>
      <c r="P5519">
        <v>132.54632000000001</v>
      </c>
      <c r="Q5519">
        <v>0.24</v>
      </c>
      <c r="R5519">
        <v>0</v>
      </c>
      <c r="S5519">
        <v>0.99429999999999996</v>
      </c>
      <c r="T5519">
        <v>133.85499999999999</v>
      </c>
      <c r="U5519">
        <v>14.078900000000001</v>
      </c>
      <c r="V5519">
        <v>1642359608</v>
      </c>
    </row>
    <row r="5520" spans="1:22" x14ac:dyDescent="0.25">
      <c r="A5520">
        <v>18131604</v>
      </c>
      <c r="B5520" t="s">
        <v>18</v>
      </c>
      <c r="C5520" t="s">
        <v>5572</v>
      </c>
      <c r="D5520" s="12" t="str">
        <f t="shared" si="172"/>
        <v>22/01</v>
      </c>
      <c r="E5520" s="13">
        <v>44577</v>
      </c>
      <c r="F5520" s="15" t="str">
        <f t="shared" si="173"/>
        <v>2022/01/16</v>
      </c>
      <c r="G5520" t="s">
        <v>172</v>
      </c>
      <c r="H5520" s="2">
        <v>0.91666666666666663</v>
      </c>
      <c r="I5520" t="s">
        <v>22</v>
      </c>
      <c r="K5520">
        <v>4</v>
      </c>
      <c r="L5520">
        <v>10590343215.417</v>
      </c>
      <c r="M5520">
        <v>131.96449999999999</v>
      </c>
      <c r="N5520" s="11"/>
      <c r="O5520">
        <v>131.96449999999999</v>
      </c>
      <c r="P5520">
        <v>132.716174</v>
      </c>
      <c r="Q5520">
        <v>0.24</v>
      </c>
      <c r="R5520">
        <v>0</v>
      </c>
      <c r="S5520">
        <v>0.99429999999999996</v>
      </c>
      <c r="T5520">
        <v>132.98599999999999</v>
      </c>
      <c r="U5520">
        <v>14.1053</v>
      </c>
      <c r="V5520">
        <v>1642363208</v>
      </c>
    </row>
    <row r="5521" spans="1:22" x14ac:dyDescent="0.25">
      <c r="A5521">
        <v>18131604</v>
      </c>
      <c r="B5521" t="s">
        <v>18</v>
      </c>
      <c r="C5521" t="s">
        <v>5573</v>
      </c>
      <c r="D5521" s="12" t="str">
        <f t="shared" si="172"/>
        <v>22/01</v>
      </c>
      <c r="E5521" s="13">
        <v>44577</v>
      </c>
      <c r="F5521" s="15" t="str">
        <f t="shared" si="173"/>
        <v>2022/01/16</v>
      </c>
      <c r="G5521" t="s">
        <v>172</v>
      </c>
      <c r="H5521" s="2">
        <v>0.95833333333333337</v>
      </c>
      <c r="I5521" t="s">
        <v>22</v>
      </c>
      <c r="K5521">
        <v>4</v>
      </c>
      <c r="L5521">
        <v>10590473454.777</v>
      </c>
      <c r="M5521">
        <v>130.23939999999999</v>
      </c>
      <c r="N5521" s="11"/>
      <c r="O5521">
        <v>130.23939999999999</v>
      </c>
      <c r="P5521">
        <v>130.979578</v>
      </c>
      <c r="Q5521">
        <v>0.24</v>
      </c>
      <c r="R5521">
        <v>0</v>
      </c>
      <c r="S5521">
        <v>0.99429999999999996</v>
      </c>
      <c r="T5521">
        <v>132.98599999999999</v>
      </c>
      <c r="U5521">
        <v>13.9054</v>
      </c>
      <c r="V5521">
        <v>1642366808</v>
      </c>
    </row>
    <row r="5522" spans="1:22" x14ac:dyDescent="0.25">
      <c r="A5522">
        <v>18131604</v>
      </c>
      <c r="B5522" t="s">
        <v>18</v>
      </c>
      <c r="C5522" t="s">
        <v>5574</v>
      </c>
      <c r="D5522" s="12" t="str">
        <f t="shared" si="172"/>
        <v>22/01</v>
      </c>
      <c r="E5522" s="13">
        <v>44578</v>
      </c>
      <c r="F5522" s="15" t="str">
        <f t="shared" si="173"/>
        <v>2022/01/17</v>
      </c>
      <c r="G5522" t="s">
        <v>197</v>
      </c>
      <c r="H5522" s="2">
        <v>0</v>
      </c>
      <c r="I5522" t="s">
        <v>22</v>
      </c>
      <c r="K5522">
        <v>4</v>
      </c>
      <c r="L5522">
        <v>10590600257.337</v>
      </c>
      <c r="M5522">
        <v>126.8026</v>
      </c>
      <c r="N5522" s="11"/>
      <c r="O5522">
        <v>126.8026</v>
      </c>
      <c r="P5522">
        <v>127.446814</v>
      </c>
      <c r="Q5522">
        <v>0.24</v>
      </c>
      <c r="R5522">
        <v>0</v>
      </c>
      <c r="S5522">
        <v>0.99490000000000001</v>
      </c>
      <c r="T5522">
        <v>132.81399999999999</v>
      </c>
      <c r="U5522">
        <v>12.798500000000001</v>
      </c>
      <c r="V5522">
        <v>1642370408</v>
      </c>
    </row>
    <row r="5523" spans="1:22" x14ac:dyDescent="0.25">
      <c r="A5523">
        <v>18131604</v>
      </c>
      <c r="B5523" t="s">
        <v>18</v>
      </c>
      <c r="C5523" t="s">
        <v>5575</v>
      </c>
      <c r="D5523" s="12" t="str">
        <f t="shared" si="172"/>
        <v>22/01</v>
      </c>
      <c r="E5523" s="13">
        <v>44578</v>
      </c>
      <c r="F5523" s="15" t="str">
        <f t="shared" si="173"/>
        <v>2022/01/17</v>
      </c>
      <c r="G5523" t="s">
        <v>197</v>
      </c>
      <c r="H5523" s="2">
        <v>4.1666666666666664E-2</v>
      </c>
      <c r="I5523" t="s">
        <v>22</v>
      </c>
      <c r="K5523">
        <v>4</v>
      </c>
      <c r="L5523">
        <v>10590726219.657</v>
      </c>
      <c r="M5523">
        <v>125.9623</v>
      </c>
      <c r="N5523" s="11"/>
      <c r="O5523">
        <v>125.9623</v>
      </c>
      <c r="P5523">
        <v>126.533061</v>
      </c>
      <c r="Q5523">
        <v>0.24</v>
      </c>
      <c r="R5523">
        <v>0</v>
      </c>
      <c r="S5523">
        <v>0.99550000000000005</v>
      </c>
      <c r="T5523">
        <v>127.988</v>
      </c>
      <c r="U5523">
        <v>12.0046</v>
      </c>
      <c r="V5523">
        <v>1642374008</v>
      </c>
    </row>
    <row r="5524" spans="1:22" x14ac:dyDescent="0.25">
      <c r="A5524">
        <v>18131604</v>
      </c>
      <c r="B5524" t="s">
        <v>18</v>
      </c>
      <c r="C5524" t="s">
        <v>5576</v>
      </c>
      <c r="D5524" s="12" t="str">
        <f t="shared" si="172"/>
        <v>22/01</v>
      </c>
      <c r="E5524" s="13">
        <v>44578</v>
      </c>
      <c r="F5524" s="15" t="str">
        <f t="shared" si="173"/>
        <v>2022/01/17</v>
      </c>
      <c r="G5524" t="s">
        <v>197</v>
      </c>
      <c r="H5524" s="2">
        <v>8.3333333333333329E-2</v>
      </c>
      <c r="I5524" t="s">
        <v>22</v>
      </c>
      <c r="K5524">
        <v>4</v>
      </c>
      <c r="L5524">
        <v>10590850800.297001</v>
      </c>
      <c r="M5524">
        <v>124.5806</v>
      </c>
      <c r="N5524" s="11"/>
      <c r="O5524">
        <v>124.5806</v>
      </c>
      <c r="P5524">
        <v>125.130521</v>
      </c>
      <c r="Q5524">
        <v>0.24</v>
      </c>
      <c r="R5524">
        <v>0</v>
      </c>
      <c r="S5524">
        <v>0.99560000000000004</v>
      </c>
      <c r="T5524">
        <v>126.464</v>
      </c>
      <c r="U5524">
        <v>11.718</v>
      </c>
      <c r="V5524">
        <v>1642377608</v>
      </c>
    </row>
    <row r="5525" spans="1:22" x14ac:dyDescent="0.25">
      <c r="A5525">
        <v>18131604</v>
      </c>
      <c r="B5525" t="s">
        <v>18</v>
      </c>
      <c r="C5525" t="s">
        <v>5577</v>
      </c>
      <c r="D5525" s="12" t="str">
        <f t="shared" si="172"/>
        <v>22/01</v>
      </c>
      <c r="E5525" s="13">
        <v>44578</v>
      </c>
      <c r="F5525" s="15" t="str">
        <f t="shared" si="173"/>
        <v>2022/01/17</v>
      </c>
      <c r="G5525" t="s">
        <v>197</v>
      </c>
      <c r="H5525" s="2">
        <v>0.125</v>
      </c>
      <c r="I5525" t="s">
        <v>22</v>
      </c>
      <c r="K5525">
        <v>4</v>
      </c>
      <c r="L5525">
        <v>10590973844.937</v>
      </c>
      <c r="M5525">
        <v>123.0446</v>
      </c>
      <c r="N5525" s="11"/>
      <c r="O5525">
        <v>123.0446</v>
      </c>
      <c r="P5525">
        <v>123.57585</v>
      </c>
      <c r="Q5525">
        <v>0.24</v>
      </c>
      <c r="R5525">
        <v>0</v>
      </c>
      <c r="S5525">
        <v>0.99570000000000003</v>
      </c>
      <c r="T5525">
        <v>124.982</v>
      </c>
      <c r="U5525">
        <v>11.4458</v>
      </c>
      <c r="V5525">
        <v>1642381208</v>
      </c>
    </row>
    <row r="5526" spans="1:22" x14ac:dyDescent="0.25">
      <c r="A5526">
        <v>18131604</v>
      </c>
      <c r="B5526" t="s">
        <v>18</v>
      </c>
      <c r="C5526" t="s">
        <v>5578</v>
      </c>
      <c r="D5526" s="12" t="str">
        <f t="shared" si="172"/>
        <v>22/01</v>
      </c>
      <c r="E5526" s="13">
        <v>44578</v>
      </c>
      <c r="F5526" s="15" t="str">
        <f t="shared" si="173"/>
        <v>2022/01/17</v>
      </c>
      <c r="G5526" t="s">
        <v>197</v>
      </c>
      <c r="H5526" s="2">
        <v>0.16666666666666666</v>
      </c>
      <c r="I5526" t="s">
        <v>22</v>
      </c>
      <c r="K5526">
        <v>4</v>
      </c>
      <c r="L5526">
        <v>10591096986.537001</v>
      </c>
      <c r="M5526">
        <v>123.1416</v>
      </c>
      <c r="N5526" s="11"/>
      <c r="O5526">
        <v>123.1416</v>
      </c>
      <c r="P5526">
        <v>123.666325</v>
      </c>
      <c r="Q5526">
        <v>0.24</v>
      </c>
      <c r="R5526">
        <v>0</v>
      </c>
      <c r="S5526">
        <v>0.99580000000000002</v>
      </c>
      <c r="T5526">
        <v>123.81</v>
      </c>
      <c r="U5526">
        <v>11.380100000000001</v>
      </c>
      <c r="V5526">
        <v>1642384808</v>
      </c>
    </row>
    <row r="5527" spans="1:22" x14ac:dyDescent="0.25">
      <c r="A5527">
        <v>18131604</v>
      </c>
      <c r="B5527" t="s">
        <v>18</v>
      </c>
      <c r="C5527" t="s">
        <v>5579</v>
      </c>
      <c r="D5527" s="12" t="str">
        <f t="shared" si="172"/>
        <v>22/01</v>
      </c>
      <c r="E5527" s="13">
        <v>44578</v>
      </c>
      <c r="F5527" s="15" t="str">
        <f t="shared" si="173"/>
        <v>2022/01/17</v>
      </c>
      <c r="G5527" t="s">
        <v>197</v>
      </c>
      <c r="H5527" s="2">
        <v>0.20833333333333334</v>
      </c>
      <c r="I5527" t="s">
        <v>22</v>
      </c>
      <c r="K5527">
        <v>4</v>
      </c>
      <c r="L5527">
        <v>10591220287.497</v>
      </c>
      <c r="M5527">
        <v>123.301</v>
      </c>
      <c r="N5527" s="11"/>
      <c r="O5527">
        <v>123.301</v>
      </c>
      <c r="P5527">
        <v>123.81063899999999</v>
      </c>
      <c r="Q5527">
        <v>0.24</v>
      </c>
      <c r="R5527">
        <v>0</v>
      </c>
      <c r="S5527">
        <v>0.99590000000000001</v>
      </c>
      <c r="T5527">
        <v>125.946</v>
      </c>
      <c r="U5527">
        <v>11.2226</v>
      </c>
      <c r="V5527">
        <v>1642388408</v>
      </c>
    </row>
    <row r="5528" spans="1:22" x14ac:dyDescent="0.25">
      <c r="A5528">
        <v>18131604</v>
      </c>
      <c r="B5528" t="s">
        <v>18</v>
      </c>
      <c r="C5528" t="s">
        <v>5580</v>
      </c>
      <c r="D5528" s="12" t="str">
        <f t="shared" si="172"/>
        <v>22/01</v>
      </c>
      <c r="E5528" s="13">
        <v>44578</v>
      </c>
      <c r="F5528" s="15" t="str">
        <f t="shared" si="173"/>
        <v>2022/01/17</v>
      </c>
      <c r="G5528" t="s">
        <v>197</v>
      </c>
      <c r="H5528" s="2">
        <v>0.25</v>
      </c>
      <c r="I5528" t="s">
        <v>22</v>
      </c>
      <c r="K5528">
        <v>4</v>
      </c>
      <c r="L5528">
        <v>10591342988.457001</v>
      </c>
      <c r="M5528">
        <v>122.70099999999999</v>
      </c>
      <c r="N5528" s="11"/>
      <c r="O5528">
        <v>122.70099999999999</v>
      </c>
      <c r="P5528">
        <v>123.193528</v>
      </c>
      <c r="Q5528">
        <v>0.24</v>
      </c>
      <c r="R5528">
        <v>0</v>
      </c>
      <c r="S5528">
        <v>0.996</v>
      </c>
      <c r="T5528">
        <v>123.438</v>
      </c>
      <c r="U5528">
        <v>11.0054</v>
      </c>
      <c r="V5528">
        <v>1642392008</v>
      </c>
    </row>
    <row r="5529" spans="1:22" x14ac:dyDescent="0.25">
      <c r="A5529">
        <v>18131604</v>
      </c>
      <c r="B5529" t="s">
        <v>18</v>
      </c>
      <c r="C5529" t="s">
        <v>5581</v>
      </c>
      <c r="D5529" s="12" t="str">
        <f t="shared" si="172"/>
        <v>22/01</v>
      </c>
      <c r="E5529" s="13">
        <v>44578</v>
      </c>
      <c r="F5529" s="15" t="str">
        <f t="shared" si="173"/>
        <v>2022/01/17</v>
      </c>
      <c r="G5529" t="s">
        <v>197</v>
      </c>
      <c r="H5529" s="2">
        <v>0.29166666666666669</v>
      </c>
      <c r="I5529" t="s">
        <v>37</v>
      </c>
      <c r="K5529">
        <v>4</v>
      </c>
      <c r="L5529">
        <v>10591525501.737</v>
      </c>
      <c r="M5529">
        <v>182.51329999999999</v>
      </c>
      <c r="N5529" s="11"/>
      <c r="O5529">
        <v>182.51329999999999</v>
      </c>
      <c r="P5529">
        <v>188.78903299999999</v>
      </c>
      <c r="Q5529">
        <v>0.24</v>
      </c>
      <c r="R5529">
        <v>0</v>
      </c>
      <c r="S5529">
        <v>0.96679999999999999</v>
      </c>
      <c r="T5529">
        <v>200.39500000000001</v>
      </c>
      <c r="U5529">
        <v>48.272199999999998</v>
      </c>
      <c r="V5529">
        <v>1642395608</v>
      </c>
    </row>
    <row r="5530" spans="1:22" x14ac:dyDescent="0.25">
      <c r="A5530">
        <v>18131604</v>
      </c>
      <c r="B5530" t="s">
        <v>18</v>
      </c>
      <c r="C5530" t="s">
        <v>5582</v>
      </c>
      <c r="D5530" s="12" t="str">
        <f t="shared" si="172"/>
        <v>22/01</v>
      </c>
      <c r="E5530" s="13">
        <v>44578</v>
      </c>
      <c r="F5530" s="15" t="str">
        <f t="shared" si="173"/>
        <v>2022/01/17</v>
      </c>
      <c r="G5530" t="s">
        <v>197</v>
      </c>
      <c r="H5530" s="2">
        <v>0.33333333333333331</v>
      </c>
      <c r="I5530" t="s">
        <v>40</v>
      </c>
      <c r="K5530">
        <v>4</v>
      </c>
      <c r="L5530">
        <v>10591730250.297001</v>
      </c>
      <c r="M5530">
        <v>204.74860000000001</v>
      </c>
      <c r="N5530" s="11"/>
      <c r="O5530">
        <v>204.74860000000001</v>
      </c>
      <c r="P5530">
        <v>212.23363699999999</v>
      </c>
      <c r="Q5530">
        <v>0.24</v>
      </c>
      <c r="R5530">
        <v>0</v>
      </c>
      <c r="S5530">
        <v>0.9647</v>
      </c>
      <c r="T5530">
        <v>215.46799999999999</v>
      </c>
      <c r="U5530">
        <v>55.867199999999997</v>
      </c>
      <c r="V5530">
        <v>1642399208</v>
      </c>
    </row>
    <row r="5531" spans="1:22" x14ac:dyDescent="0.25">
      <c r="A5531">
        <v>18131604</v>
      </c>
      <c r="B5531" t="s">
        <v>18</v>
      </c>
      <c r="C5531" t="s">
        <v>5583</v>
      </c>
      <c r="D5531" s="12" t="str">
        <f t="shared" si="172"/>
        <v>22/01</v>
      </c>
      <c r="E5531" s="13">
        <v>44578</v>
      </c>
      <c r="F5531" s="15" t="str">
        <f t="shared" si="173"/>
        <v>2022/01/17</v>
      </c>
      <c r="G5531" t="s">
        <v>197</v>
      </c>
      <c r="H5531" s="2">
        <v>0.375</v>
      </c>
      <c r="I5531" t="s">
        <v>40</v>
      </c>
      <c r="K5531">
        <v>4</v>
      </c>
      <c r="L5531">
        <v>10591950416.697001</v>
      </c>
      <c r="M5531">
        <v>220.16640000000001</v>
      </c>
      <c r="N5531" s="11"/>
      <c r="O5531">
        <v>220.16640000000001</v>
      </c>
      <c r="P5531">
        <v>228.196699</v>
      </c>
      <c r="Q5531">
        <v>0.24</v>
      </c>
      <c r="R5531">
        <v>0</v>
      </c>
      <c r="S5531">
        <v>0.96479999999999999</v>
      </c>
      <c r="T5531">
        <v>229.655</v>
      </c>
      <c r="U5531">
        <v>60.004100000000001</v>
      </c>
      <c r="V5531">
        <v>1642402808</v>
      </c>
    </row>
    <row r="5532" spans="1:22" x14ac:dyDescent="0.25">
      <c r="A5532">
        <v>18131604</v>
      </c>
      <c r="B5532" t="s">
        <v>18</v>
      </c>
      <c r="C5532" t="s">
        <v>5584</v>
      </c>
      <c r="D5532" s="12" t="str">
        <f t="shared" si="172"/>
        <v>22/01</v>
      </c>
      <c r="E5532" s="13">
        <v>44578</v>
      </c>
      <c r="F5532" s="15" t="str">
        <f t="shared" si="173"/>
        <v>2022/01/17</v>
      </c>
      <c r="G5532" t="s">
        <v>197</v>
      </c>
      <c r="H5532" s="2">
        <v>0.41666666666666669</v>
      </c>
      <c r="I5532" t="s">
        <v>40</v>
      </c>
      <c r="K5532">
        <v>4</v>
      </c>
      <c r="L5532">
        <v>10592174838.056999</v>
      </c>
      <c r="M5532">
        <v>224.42140000000001</v>
      </c>
      <c r="N5532" s="11"/>
      <c r="O5532">
        <v>224.42140000000001</v>
      </c>
      <c r="P5532">
        <v>232.558526</v>
      </c>
      <c r="Q5532">
        <v>0.24</v>
      </c>
      <c r="R5532">
        <v>0</v>
      </c>
      <c r="S5532">
        <v>0.96499999999999997</v>
      </c>
      <c r="T5532">
        <v>234.54900000000001</v>
      </c>
      <c r="U5532">
        <v>60.979700000000001</v>
      </c>
      <c r="V5532">
        <v>1642406408</v>
      </c>
    </row>
    <row r="5533" spans="1:22" x14ac:dyDescent="0.25">
      <c r="A5533">
        <v>18131604</v>
      </c>
      <c r="B5533" t="s">
        <v>18</v>
      </c>
      <c r="C5533" t="s">
        <v>5585</v>
      </c>
      <c r="D5533" s="12" t="str">
        <f t="shared" si="172"/>
        <v>22/01</v>
      </c>
      <c r="E5533" s="13">
        <v>44578</v>
      </c>
      <c r="F5533" s="15" t="str">
        <f t="shared" si="173"/>
        <v>2022/01/17</v>
      </c>
      <c r="G5533" t="s">
        <v>197</v>
      </c>
      <c r="H5533" s="2">
        <v>0.45833333333333331</v>
      </c>
      <c r="I5533" t="s">
        <v>37</v>
      </c>
      <c r="K5533">
        <v>4</v>
      </c>
      <c r="L5533">
        <v>10592407940.937</v>
      </c>
      <c r="M5533">
        <v>233.10290000000001</v>
      </c>
      <c r="N5533" s="11"/>
      <c r="O5533">
        <v>233.10290000000001</v>
      </c>
      <c r="P5533">
        <v>241.415921</v>
      </c>
      <c r="Q5533">
        <v>0.24</v>
      </c>
      <c r="R5533">
        <v>0</v>
      </c>
      <c r="S5533">
        <v>0.96560000000000001</v>
      </c>
      <c r="T5533">
        <v>240.89699999999999</v>
      </c>
      <c r="U5533">
        <v>62.806800000000003</v>
      </c>
      <c r="V5533">
        <v>1642410008</v>
      </c>
    </row>
    <row r="5534" spans="1:22" x14ac:dyDescent="0.25">
      <c r="A5534">
        <v>18131604</v>
      </c>
      <c r="B5534" t="s">
        <v>18</v>
      </c>
      <c r="C5534" t="s">
        <v>5586</v>
      </c>
      <c r="D5534" s="12" t="str">
        <f t="shared" si="172"/>
        <v>22/01</v>
      </c>
      <c r="E5534" s="13">
        <v>44578</v>
      </c>
      <c r="F5534" s="15" t="str">
        <f t="shared" si="173"/>
        <v>2022/01/17</v>
      </c>
      <c r="G5534" t="s">
        <v>197</v>
      </c>
      <c r="H5534" s="2">
        <v>0.5</v>
      </c>
      <c r="I5534" t="s">
        <v>37</v>
      </c>
      <c r="K5534">
        <v>4</v>
      </c>
      <c r="L5534">
        <v>10592643629.097</v>
      </c>
      <c r="M5534">
        <v>235.68819999999999</v>
      </c>
      <c r="N5534" s="11"/>
      <c r="O5534">
        <v>235.62270000000001</v>
      </c>
      <c r="P5534">
        <v>243.91780600000001</v>
      </c>
      <c r="Q5534">
        <v>0.24</v>
      </c>
      <c r="R5534">
        <v>0</v>
      </c>
      <c r="S5534">
        <v>0.96599999999999997</v>
      </c>
      <c r="T5534">
        <v>245.89400000000001</v>
      </c>
      <c r="U5534">
        <v>63.070099999999996</v>
      </c>
      <c r="V5534">
        <v>1642413609</v>
      </c>
    </row>
    <row r="5535" spans="1:22" x14ac:dyDescent="0.25">
      <c r="A5535">
        <v>18131604</v>
      </c>
      <c r="B5535" t="s">
        <v>18</v>
      </c>
      <c r="C5535" t="s">
        <v>5587</v>
      </c>
      <c r="D5535" s="12" t="str">
        <f t="shared" si="172"/>
        <v>22/01</v>
      </c>
      <c r="E5535" s="13">
        <v>44578</v>
      </c>
      <c r="F5535" s="15" t="str">
        <f t="shared" si="173"/>
        <v>2022/01/17</v>
      </c>
      <c r="G5535" t="s">
        <v>197</v>
      </c>
      <c r="H5535" s="2">
        <v>0.54166666666666663</v>
      </c>
      <c r="I5535" t="s">
        <v>37</v>
      </c>
      <c r="K5535">
        <v>4</v>
      </c>
      <c r="L5535">
        <v>10592880981.896999</v>
      </c>
      <c r="M5535">
        <v>237.3528</v>
      </c>
      <c r="N5535" s="11"/>
      <c r="O5535">
        <v>237.4188</v>
      </c>
      <c r="P5535">
        <v>246.083448</v>
      </c>
      <c r="Q5535">
        <v>0.24</v>
      </c>
      <c r="R5535">
        <v>0</v>
      </c>
      <c r="S5535">
        <v>0.96479999999999999</v>
      </c>
      <c r="T5535">
        <v>249.69</v>
      </c>
      <c r="U5535">
        <v>64.7256</v>
      </c>
      <c r="V5535">
        <v>1642417208</v>
      </c>
    </row>
    <row r="5536" spans="1:22" x14ac:dyDescent="0.25">
      <c r="A5536">
        <v>18131604</v>
      </c>
      <c r="B5536" t="s">
        <v>18</v>
      </c>
      <c r="C5536" t="s">
        <v>5588</v>
      </c>
      <c r="D5536" s="12" t="str">
        <f t="shared" si="172"/>
        <v>22/01</v>
      </c>
      <c r="E5536" s="13">
        <v>44578</v>
      </c>
      <c r="F5536" s="15" t="str">
        <f t="shared" si="173"/>
        <v>2022/01/17</v>
      </c>
      <c r="G5536" t="s">
        <v>197</v>
      </c>
      <c r="H5536" s="2">
        <v>0.58333333333333337</v>
      </c>
      <c r="I5536" t="s">
        <v>37</v>
      </c>
      <c r="K5536">
        <v>4</v>
      </c>
      <c r="L5536">
        <v>10593119218.136999</v>
      </c>
      <c r="M5536">
        <v>238.2362</v>
      </c>
      <c r="N5536" s="11"/>
      <c r="O5536">
        <v>238.2362</v>
      </c>
      <c r="P5536">
        <v>246.503927</v>
      </c>
      <c r="Q5536">
        <v>0.24</v>
      </c>
      <c r="R5536">
        <v>0</v>
      </c>
      <c r="S5536">
        <v>0.96650000000000003</v>
      </c>
      <c r="T5536">
        <v>249.136</v>
      </c>
      <c r="U5536">
        <v>63.306199999999997</v>
      </c>
      <c r="V5536">
        <v>1642420808</v>
      </c>
    </row>
    <row r="5537" spans="1:22" x14ac:dyDescent="0.25">
      <c r="A5537">
        <v>18131604</v>
      </c>
      <c r="B5537" t="s">
        <v>18</v>
      </c>
      <c r="C5537" t="s">
        <v>5589</v>
      </c>
      <c r="D5537" s="12" t="str">
        <f t="shared" si="172"/>
        <v>22/01</v>
      </c>
      <c r="E5537" s="13">
        <v>44578</v>
      </c>
      <c r="F5537" s="15" t="str">
        <f t="shared" si="173"/>
        <v>2022/01/17</v>
      </c>
      <c r="G5537" t="s">
        <v>197</v>
      </c>
      <c r="H5537" s="2">
        <v>0.625</v>
      </c>
      <c r="I5537" t="s">
        <v>37</v>
      </c>
      <c r="K5537">
        <v>4</v>
      </c>
      <c r="L5537">
        <v>10593356821.497</v>
      </c>
      <c r="M5537">
        <v>237.60339999999999</v>
      </c>
      <c r="N5537" s="11"/>
      <c r="O5537">
        <v>237.60339999999999</v>
      </c>
      <c r="P5537">
        <v>245.453666</v>
      </c>
      <c r="Q5537">
        <v>0.24</v>
      </c>
      <c r="R5537">
        <v>0</v>
      </c>
      <c r="S5537">
        <v>0.96799999999999997</v>
      </c>
      <c r="T5537">
        <v>248.14699999999999</v>
      </c>
      <c r="U5537">
        <v>61.580399999999997</v>
      </c>
      <c r="V5537">
        <v>1642424408</v>
      </c>
    </row>
    <row r="5538" spans="1:22" x14ac:dyDescent="0.25">
      <c r="A5538">
        <v>18131604</v>
      </c>
      <c r="B5538" t="s">
        <v>18</v>
      </c>
      <c r="C5538" t="s">
        <v>5590</v>
      </c>
      <c r="D5538" s="12" t="str">
        <f t="shared" si="172"/>
        <v>22/01</v>
      </c>
      <c r="E5538" s="13">
        <v>44578</v>
      </c>
      <c r="F5538" s="15" t="str">
        <f t="shared" si="173"/>
        <v>2022/01/17</v>
      </c>
      <c r="G5538" t="s">
        <v>197</v>
      </c>
      <c r="H5538" s="2">
        <v>0.66666666666666663</v>
      </c>
      <c r="I5538" t="s">
        <v>37</v>
      </c>
      <c r="K5538">
        <v>4</v>
      </c>
      <c r="L5538">
        <v>10593591694.136999</v>
      </c>
      <c r="M5538">
        <v>234.87260000000001</v>
      </c>
      <c r="N5538" s="11"/>
      <c r="O5538">
        <v>234.87260000000001</v>
      </c>
      <c r="P5538">
        <v>243.188095</v>
      </c>
      <c r="Q5538">
        <v>0.24</v>
      </c>
      <c r="R5538">
        <v>0</v>
      </c>
      <c r="S5538">
        <v>0.96579999999999999</v>
      </c>
      <c r="T5538">
        <v>244.39500000000001</v>
      </c>
      <c r="U5538">
        <v>63.049900000000001</v>
      </c>
      <c r="V5538">
        <v>1642428008</v>
      </c>
    </row>
    <row r="5539" spans="1:22" x14ac:dyDescent="0.25">
      <c r="A5539">
        <v>18131604</v>
      </c>
      <c r="B5539" t="s">
        <v>18</v>
      </c>
      <c r="C5539" t="s">
        <v>5591</v>
      </c>
      <c r="D5539" s="12" t="str">
        <f t="shared" si="172"/>
        <v>22/01</v>
      </c>
      <c r="E5539" s="13">
        <v>44578</v>
      </c>
      <c r="F5539" s="15" t="str">
        <f t="shared" si="173"/>
        <v>2022/01/17</v>
      </c>
      <c r="G5539" t="s">
        <v>197</v>
      </c>
      <c r="H5539" s="2">
        <v>0.70833333333333337</v>
      </c>
      <c r="I5539" t="s">
        <v>37</v>
      </c>
      <c r="K5539">
        <v>4</v>
      </c>
      <c r="L5539">
        <v>10593817966.857</v>
      </c>
      <c r="M5539">
        <v>226.27269999999999</v>
      </c>
      <c r="N5539" s="11"/>
      <c r="O5539">
        <v>226.2099</v>
      </c>
      <c r="P5539">
        <v>234.34377000000001</v>
      </c>
      <c r="Q5539">
        <v>0.24</v>
      </c>
      <c r="R5539">
        <v>0</v>
      </c>
      <c r="S5539">
        <v>0.96530000000000005</v>
      </c>
      <c r="T5539">
        <v>243.12200000000001</v>
      </c>
      <c r="U5539">
        <v>61.205300000000001</v>
      </c>
      <c r="V5539">
        <v>1642431609</v>
      </c>
    </row>
    <row r="5540" spans="1:22" x14ac:dyDescent="0.25">
      <c r="A5540">
        <v>18131604</v>
      </c>
      <c r="B5540" t="s">
        <v>18</v>
      </c>
      <c r="C5540" t="s">
        <v>5592</v>
      </c>
      <c r="D5540" s="12" t="str">
        <f t="shared" si="172"/>
        <v>22/01</v>
      </c>
      <c r="E5540" s="13">
        <v>44578</v>
      </c>
      <c r="F5540" s="15" t="str">
        <f t="shared" si="173"/>
        <v>2022/01/17</v>
      </c>
      <c r="G5540" t="s">
        <v>197</v>
      </c>
      <c r="H5540" s="2">
        <v>0.75</v>
      </c>
      <c r="I5540" t="s">
        <v>37</v>
      </c>
      <c r="K5540">
        <v>4</v>
      </c>
      <c r="L5540">
        <v>10594029702.777</v>
      </c>
      <c r="M5540">
        <v>211.73589999999999</v>
      </c>
      <c r="N5540" s="11"/>
      <c r="O5540">
        <v>211.79480000000001</v>
      </c>
      <c r="P5540">
        <v>219.72337200000001</v>
      </c>
      <c r="Q5540">
        <v>0.24</v>
      </c>
      <c r="R5540">
        <v>0</v>
      </c>
      <c r="S5540">
        <v>0.96389999999999998</v>
      </c>
      <c r="T5540">
        <v>233.018</v>
      </c>
      <c r="U5540">
        <v>58.492199999999997</v>
      </c>
      <c r="V5540">
        <v>1642435208</v>
      </c>
    </row>
    <row r="5541" spans="1:22" x14ac:dyDescent="0.25">
      <c r="A5541">
        <v>18131604</v>
      </c>
      <c r="B5541" t="s">
        <v>18</v>
      </c>
      <c r="C5541" t="s">
        <v>5593</v>
      </c>
      <c r="D5541" s="12" t="str">
        <f t="shared" si="172"/>
        <v>22/01</v>
      </c>
      <c r="E5541" s="13">
        <v>44578</v>
      </c>
      <c r="F5541" s="15" t="str">
        <f t="shared" si="173"/>
        <v>2022/01/17</v>
      </c>
      <c r="G5541" t="s">
        <v>197</v>
      </c>
      <c r="H5541" s="2">
        <v>0.79166666666666663</v>
      </c>
      <c r="I5541" t="s">
        <v>40</v>
      </c>
      <c r="K5541">
        <v>4</v>
      </c>
      <c r="L5541">
        <v>10594237875.896999</v>
      </c>
      <c r="M5541">
        <v>208.17310000000001</v>
      </c>
      <c r="N5541" s="11"/>
      <c r="O5541">
        <v>208.17310000000001</v>
      </c>
      <c r="P5541">
        <v>215.494642</v>
      </c>
      <c r="Q5541">
        <v>0.24</v>
      </c>
      <c r="R5541">
        <v>0</v>
      </c>
      <c r="S5541">
        <v>0.96599999999999997</v>
      </c>
      <c r="T5541">
        <v>218.23</v>
      </c>
      <c r="U5541">
        <v>55.694600000000001</v>
      </c>
      <c r="V5541">
        <v>1642438808</v>
      </c>
    </row>
    <row r="5542" spans="1:22" x14ac:dyDescent="0.25">
      <c r="A5542">
        <v>18131604</v>
      </c>
      <c r="B5542" t="s">
        <v>18</v>
      </c>
      <c r="C5542" t="s">
        <v>5594</v>
      </c>
      <c r="D5542" s="12" t="str">
        <f t="shared" si="172"/>
        <v>22/01</v>
      </c>
      <c r="E5542" s="13">
        <v>44578</v>
      </c>
      <c r="F5542" s="15" t="str">
        <f t="shared" si="173"/>
        <v>2022/01/17</v>
      </c>
      <c r="G5542" t="s">
        <v>197</v>
      </c>
      <c r="H5542" s="2">
        <v>0.83333333333333337</v>
      </c>
      <c r="I5542" t="s">
        <v>40</v>
      </c>
      <c r="K5542">
        <v>4</v>
      </c>
      <c r="L5542">
        <v>10594382438.457001</v>
      </c>
      <c r="M5542">
        <v>144.5626</v>
      </c>
      <c r="N5542" s="11"/>
      <c r="O5542">
        <v>144.5626</v>
      </c>
      <c r="P5542">
        <v>146.48460499999999</v>
      </c>
      <c r="Q5542">
        <v>0.24</v>
      </c>
      <c r="R5542">
        <v>0</v>
      </c>
      <c r="S5542">
        <v>0.9869</v>
      </c>
      <c r="T5542">
        <v>218.23</v>
      </c>
      <c r="U5542">
        <v>23.651800000000001</v>
      </c>
      <c r="V5542">
        <v>1642442408</v>
      </c>
    </row>
    <row r="5543" spans="1:22" x14ac:dyDescent="0.25">
      <c r="A5543">
        <v>18131604</v>
      </c>
      <c r="B5543" t="s">
        <v>18</v>
      </c>
      <c r="C5543" t="s">
        <v>5595</v>
      </c>
      <c r="D5543" s="12" t="str">
        <f t="shared" si="172"/>
        <v>22/01</v>
      </c>
      <c r="E5543" s="13">
        <v>44578</v>
      </c>
      <c r="F5543" s="15" t="str">
        <f t="shared" si="173"/>
        <v>2022/01/17</v>
      </c>
      <c r="G5543" t="s">
        <v>197</v>
      </c>
      <c r="H5543" s="2">
        <v>0.875</v>
      </c>
      <c r="I5543" t="s">
        <v>37</v>
      </c>
      <c r="K5543">
        <v>4</v>
      </c>
      <c r="L5543">
        <v>10594517942.937</v>
      </c>
      <c r="M5543">
        <v>135.50450000000001</v>
      </c>
      <c r="N5543" s="11"/>
      <c r="O5543">
        <v>135.50450000000001</v>
      </c>
      <c r="P5543">
        <v>136.866165</v>
      </c>
      <c r="Q5543">
        <v>0.24</v>
      </c>
      <c r="R5543">
        <v>0</v>
      </c>
      <c r="S5543">
        <v>0.99009999999999998</v>
      </c>
      <c r="T5543">
        <v>138.506</v>
      </c>
      <c r="U5543">
        <v>19.258299999999998</v>
      </c>
      <c r="V5543">
        <v>1642446008</v>
      </c>
    </row>
    <row r="5544" spans="1:22" x14ac:dyDescent="0.25">
      <c r="A5544">
        <v>18131604</v>
      </c>
      <c r="B5544" t="s">
        <v>18</v>
      </c>
      <c r="C5544" t="s">
        <v>5596</v>
      </c>
      <c r="D5544" s="12" t="str">
        <f t="shared" si="172"/>
        <v>22/01</v>
      </c>
      <c r="E5544" s="13">
        <v>44578</v>
      </c>
      <c r="F5544" s="15" t="str">
        <f t="shared" si="173"/>
        <v>2022/01/17</v>
      </c>
      <c r="G5544" t="s">
        <v>197</v>
      </c>
      <c r="H5544" s="2">
        <v>0.91666666666666663</v>
      </c>
      <c r="I5544" t="s">
        <v>37</v>
      </c>
      <c r="K5544">
        <v>4</v>
      </c>
      <c r="L5544">
        <v>10594650884.216999</v>
      </c>
      <c r="M5544">
        <v>132.94130000000001</v>
      </c>
      <c r="N5544" s="11"/>
      <c r="O5544">
        <v>132.94130000000001</v>
      </c>
      <c r="P5544">
        <v>133.78691499999999</v>
      </c>
      <c r="Q5544">
        <v>0.24</v>
      </c>
      <c r="R5544">
        <v>0</v>
      </c>
      <c r="S5544">
        <v>0.99370000000000003</v>
      </c>
      <c r="T5544">
        <v>138.38499999999999</v>
      </c>
      <c r="U5544">
        <v>15.0185</v>
      </c>
      <c r="V5544">
        <v>1642449608</v>
      </c>
    </row>
    <row r="5545" spans="1:22" x14ac:dyDescent="0.25">
      <c r="A5545">
        <v>18131604</v>
      </c>
      <c r="B5545" t="s">
        <v>18</v>
      </c>
      <c r="C5545" t="s">
        <v>5597</v>
      </c>
      <c r="D5545" s="12" t="str">
        <f t="shared" si="172"/>
        <v>22/01</v>
      </c>
      <c r="E5545" s="13">
        <v>44578</v>
      </c>
      <c r="F5545" s="15" t="str">
        <f t="shared" si="173"/>
        <v>2022/01/17</v>
      </c>
      <c r="G5545" t="s">
        <v>197</v>
      </c>
      <c r="H5545" s="2">
        <v>0.95833333333333337</v>
      </c>
      <c r="I5545" t="s">
        <v>22</v>
      </c>
      <c r="K5545">
        <v>4</v>
      </c>
      <c r="L5545">
        <v>10594780450.617001</v>
      </c>
      <c r="M5545">
        <v>129.56639999999999</v>
      </c>
      <c r="N5545" s="11"/>
      <c r="O5545">
        <v>129.56639999999999</v>
      </c>
      <c r="P5545">
        <v>130.226328</v>
      </c>
      <c r="Q5545">
        <v>0.24</v>
      </c>
      <c r="R5545">
        <v>0</v>
      </c>
      <c r="S5545">
        <v>0.99490000000000001</v>
      </c>
      <c r="T5545">
        <v>131.96600000000001</v>
      </c>
      <c r="U5545">
        <v>13.0937</v>
      </c>
      <c r="V5545">
        <v>1642453208</v>
      </c>
    </row>
    <row r="5546" spans="1:22" x14ac:dyDescent="0.25">
      <c r="A5546">
        <v>18131604</v>
      </c>
      <c r="B5546" t="s">
        <v>18</v>
      </c>
      <c r="C5546" t="s">
        <v>5598</v>
      </c>
      <c r="D5546" s="12" t="str">
        <f t="shared" si="172"/>
        <v>22/01</v>
      </c>
      <c r="E5546" s="13">
        <v>44579</v>
      </c>
      <c r="F5546" s="15" t="str">
        <f t="shared" si="173"/>
        <v>2022/01/18</v>
      </c>
      <c r="G5546" t="s">
        <v>20</v>
      </c>
      <c r="H5546" s="2">
        <v>0</v>
      </c>
      <c r="I5546" t="s">
        <v>22</v>
      </c>
      <c r="K5546">
        <v>4</v>
      </c>
      <c r="L5546">
        <v>10594907799.896999</v>
      </c>
      <c r="M5546">
        <v>127.3493</v>
      </c>
      <c r="N5546" s="11"/>
      <c r="O5546">
        <v>127.3139</v>
      </c>
      <c r="P5546">
        <v>127.960142</v>
      </c>
      <c r="Q5546">
        <v>0.24</v>
      </c>
      <c r="R5546">
        <v>0</v>
      </c>
      <c r="S5546">
        <v>0.99490000000000001</v>
      </c>
      <c r="T5546">
        <v>128.952</v>
      </c>
      <c r="U5546">
        <v>12.8439</v>
      </c>
      <c r="V5546">
        <v>1642456809</v>
      </c>
    </row>
    <row r="5547" spans="1:22" x14ac:dyDescent="0.25">
      <c r="A5547">
        <v>18131604</v>
      </c>
      <c r="B5547" t="s">
        <v>18</v>
      </c>
      <c r="C5547" t="s">
        <v>5599</v>
      </c>
      <c r="D5547" s="12" t="str">
        <f t="shared" si="172"/>
        <v>22/01</v>
      </c>
      <c r="E5547" s="13">
        <v>44579</v>
      </c>
      <c r="F5547" s="15" t="str">
        <f t="shared" si="173"/>
        <v>2022/01/18</v>
      </c>
      <c r="G5547" t="s">
        <v>20</v>
      </c>
      <c r="H5547" s="2">
        <v>4.1666666666666664E-2</v>
      </c>
      <c r="I5547" t="s">
        <v>22</v>
      </c>
      <c r="K5547">
        <v>4</v>
      </c>
      <c r="L5547">
        <v>10595033940.056999</v>
      </c>
      <c r="M5547">
        <v>126.14019999999999</v>
      </c>
      <c r="N5547" s="11"/>
      <c r="O5547">
        <v>126.1752</v>
      </c>
      <c r="P5547">
        <v>126.78065599999999</v>
      </c>
      <c r="Q5547">
        <v>0.24</v>
      </c>
      <c r="R5547">
        <v>0</v>
      </c>
      <c r="S5547">
        <v>0.99519999999999997</v>
      </c>
      <c r="T5547">
        <v>128.21</v>
      </c>
      <c r="U5547">
        <v>12.375400000000001</v>
      </c>
      <c r="V5547">
        <v>1642460408</v>
      </c>
    </row>
    <row r="5548" spans="1:22" x14ac:dyDescent="0.25">
      <c r="A5548">
        <v>18131604</v>
      </c>
      <c r="B5548" t="s">
        <v>18</v>
      </c>
      <c r="C5548" t="s">
        <v>5600</v>
      </c>
      <c r="D5548" s="12" t="str">
        <f t="shared" si="172"/>
        <v>22/01</v>
      </c>
      <c r="E5548" s="13">
        <v>44579</v>
      </c>
      <c r="F5548" s="15" t="str">
        <f t="shared" si="173"/>
        <v>2022/01/18</v>
      </c>
      <c r="G5548" t="s">
        <v>20</v>
      </c>
      <c r="H5548" s="2">
        <v>8.3333333333333329E-2</v>
      </c>
      <c r="I5548" t="s">
        <v>22</v>
      </c>
      <c r="K5548">
        <v>4</v>
      </c>
      <c r="L5548">
        <v>10595160015.417</v>
      </c>
      <c r="M5548">
        <v>126.0754</v>
      </c>
      <c r="N5548" s="11"/>
      <c r="O5548">
        <v>126.0754</v>
      </c>
      <c r="P5548">
        <v>126.715047</v>
      </c>
      <c r="Q5548">
        <v>0.24</v>
      </c>
      <c r="R5548">
        <v>0</v>
      </c>
      <c r="S5548">
        <v>0.995</v>
      </c>
      <c r="T5548">
        <v>127.596</v>
      </c>
      <c r="U5548">
        <v>12.7164</v>
      </c>
      <c r="V5548">
        <v>1642464008</v>
      </c>
    </row>
    <row r="5549" spans="1:22" x14ac:dyDescent="0.25">
      <c r="A5549">
        <v>18131604</v>
      </c>
      <c r="B5549" t="s">
        <v>18</v>
      </c>
      <c r="C5549" t="s">
        <v>5601</v>
      </c>
      <c r="D5549" s="12" t="str">
        <f t="shared" si="172"/>
        <v>22/01</v>
      </c>
      <c r="E5549" s="13">
        <v>44579</v>
      </c>
      <c r="F5549" s="15" t="str">
        <f t="shared" si="173"/>
        <v>2022/01/18</v>
      </c>
      <c r="G5549" t="s">
        <v>20</v>
      </c>
      <c r="H5549" s="2">
        <v>0.125</v>
      </c>
      <c r="I5549" t="s">
        <v>22</v>
      </c>
      <c r="K5549">
        <v>4</v>
      </c>
      <c r="L5549">
        <v>10595285480.457001</v>
      </c>
      <c r="M5549">
        <v>125.465</v>
      </c>
      <c r="N5549" s="11"/>
      <c r="O5549">
        <v>125.4302</v>
      </c>
      <c r="P5549">
        <v>126.004312</v>
      </c>
      <c r="Q5549">
        <v>0.24</v>
      </c>
      <c r="R5549">
        <v>0</v>
      </c>
      <c r="S5549">
        <v>0.99539999999999995</v>
      </c>
      <c r="T5549">
        <v>126.325</v>
      </c>
      <c r="U5549">
        <v>12.014699999999999</v>
      </c>
      <c r="V5549">
        <v>1642467609</v>
      </c>
    </row>
    <row r="5550" spans="1:22" x14ac:dyDescent="0.25">
      <c r="A5550">
        <v>18131604</v>
      </c>
      <c r="B5550" t="s">
        <v>18</v>
      </c>
      <c r="C5550" t="s">
        <v>5602</v>
      </c>
      <c r="D5550" s="12" t="str">
        <f t="shared" si="172"/>
        <v>22/01</v>
      </c>
      <c r="E5550" s="13">
        <v>44579</v>
      </c>
      <c r="F5550" s="15" t="str">
        <f t="shared" si="173"/>
        <v>2022/01/18</v>
      </c>
      <c r="G5550" t="s">
        <v>20</v>
      </c>
      <c r="H5550" s="2">
        <v>0.16666666666666666</v>
      </c>
      <c r="I5550" t="s">
        <v>22</v>
      </c>
      <c r="K5550">
        <v>4</v>
      </c>
      <c r="L5550">
        <v>10595411711.816999</v>
      </c>
      <c r="M5550">
        <v>126.23139999999999</v>
      </c>
      <c r="N5550" s="11"/>
      <c r="O5550">
        <v>126.2664</v>
      </c>
      <c r="P5550">
        <v>126.897572</v>
      </c>
      <c r="Q5550">
        <v>0.24</v>
      </c>
      <c r="R5550">
        <v>0</v>
      </c>
      <c r="S5550">
        <v>0.995</v>
      </c>
      <c r="T5550">
        <v>126.675</v>
      </c>
      <c r="U5550">
        <v>12.640499999999999</v>
      </c>
      <c r="V5550">
        <v>1642471208</v>
      </c>
    </row>
    <row r="5551" spans="1:22" x14ac:dyDescent="0.25">
      <c r="A5551">
        <v>18131604</v>
      </c>
      <c r="B5551" t="s">
        <v>18</v>
      </c>
      <c r="C5551" t="s">
        <v>5603</v>
      </c>
      <c r="D5551" s="12" t="str">
        <f t="shared" si="172"/>
        <v>22/01</v>
      </c>
      <c r="E5551" s="13">
        <v>44579</v>
      </c>
      <c r="F5551" s="15" t="str">
        <f t="shared" si="173"/>
        <v>2022/01/18</v>
      </c>
      <c r="G5551" t="s">
        <v>20</v>
      </c>
      <c r="H5551" s="2">
        <v>0.20833333333333334</v>
      </c>
      <c r="I5551" t="s">
        <v>22</v>
      </c>
      <c r="K5551">
        <v>4</v>
      </c>
      <c r="L5551">
        <v>10595537717.337</v>
      </c>
      <c r="M5551">
        <v>126.0055</v>
      </c>
      <c r="N5551" s="11"/>
      <c r="O5551">
        <v>126.0055</v>
      </c>
      <c r="P5551">
        <v>126.564832</v>
      </c>
      <c r="Q5551">
        <v>0.24</v>
      </c>
      <c r="R5551">
        <v>0</v>
      </c>
      <c r="S5551">
        <v>0.99560000000000004</v>
      </c>
      <c r="T5551">
        <v>127.48</v>
      </c>
      <c r="U5551">
        <v>11.8855</v>
      </c>
      <c r="V5551">
        <v>1642474808</v>
      </c>
    </row>
    <row r="5552" spans="1:22" x14ac:dyDescent="0.25">
      <c r="A5552">
        <v>18131604</v>
      </c>
      <c r="B5552" t="s">
        <v>18</v>
      </c>
      <c r="C5552" t="s">
        <v>5604</v>
      </c>
      <c r="D5552" s="12" t="str">
        <f t="shared" si="172"/>
        <v>22/01</v>
      </c>
      <c r="E5552" s="13">
        <v>44579</v>
      </c>
      <c r="F5552" s="15" t="str">
        <f t="shared" si="173"/>
        <v>2022/01/18</v>
      </c>
      <c r="G5552" t="s">
        <v>20</v>
      </c>
      <c r="H5552" s="2">
        <v>0.25</v>
      </c>
      <c r="I5552" t="s">
        <v>22</v>
      </c>
      <c r="K5552">
        <v>4</v>
      </c>
      <c r="L5552">
        <v>10595662217.577</v>
      </c>
      <c r="M5552">
        <v>124.50020000000001</v>
      </c>
      <c r="N5552" s="11"/>
      <c r="O5552">
        <v>124.5348</v>
      </c>
      <c r="P5552">
        <v>125.128343</v>
      </c>
      <c r="Q5552">
        <v>0.24</v>
      </c>
      <c r="R5552">
        <v>0</v>
      </c>
      <c r="S5552">
        <v>0.99529999999999996</v>
      </c>
      <c r="T5552">
        <v>126.33799999999999</v>
      </c>
      <c r="U5552">
        <v>12.172800000000001</v>
      </c>
      <c r="V5552">
        <v>1642478407</v>
      </c>
    </row>
    <row r="5553" spans="1:22" x14ac:dyDescent="0.25">
      <c r="A5553">
        <v>18131604</v>
      </c>
      <c r="B5553" t="s">
        <v>18</v>
      </c>
      <c r="C5553" t="s">
        <v>5605</v>
      </c>
      <c r="D5553" s="12" t="str">
        <f t="shared" si="172"/>
        <v>22/01</v>
      </c>
      <c r="E5553" s="13">
        <v>44579</v>
      </c>
      <c r="F5553" s="15" t="str">
        <f t="shared" si="173"/>
        <v>2022/01/18</v>
      </c>
      <c r="G5553" t="s">
        <v>20</v>
      </c>
      <c r="H5553" s="2">
        <v>0.29166666666666669</v>
      </c>
      <c r="I5553" t="s">
        <v>37</v>
      </c>
      <c r="K5553">
        <v>4</v>
      </c>
      <c r="L5553">
        <v>10595848475.337</v>
      </c>
      <c r="M5553">
        <v>186.2578</v>
      </c>
      <c r="N5553" s="11"/>
      <c r="O5553">
        <v>186.20599999999999</v>
      </c>
      <c r="P5553">
        <v>192.72017099999999</v>
      </c>
      <c r="Q5553">
        <v>0.24</v>
      </c>
      <c r="R5553">
        <v>0</v>
      </c>
      <c r="S5553">
        <v>0.96619999999999995</v>
      </c>
      <c r="T5553">
        <v>203.96899999999999</v>
      </c>
      <c r="U5553">
        <v>49.6828</v>
      </c>
      <c r="V5553">
        <v>1642482008</v>
      </c>
    </row>
    <row r="5554" spans="1:22" x14ac:dyDescent="0.25">
      <c r="A5554">
        <v>18131604</v>
      </c>
      <c r="B5554" t="s">
        <v>18</v>
      </c>
      <c r="C5554" t="s">
        <v>5606</v>
      </c>
      <c r="D5554" s="12" t="str">
        <f t="shared" si="172"/>
        <v>22/01</v>
      </c>
      <c r="E5554" s="13">
        <v>44579</v>
      </c>
      <c r="F5554" s="15" t="str">
        <f t="shared" si="173"/>
        <v>2022/01/18</v>
      </c>
      <c r="G5554" t="s">
        <v>20</v>
      </c>
      <c r="H5554" s="2">
        <v>0.33333333333333331</v>
      </c>
      <c r="I5554" t="s">
        <v>40</v>
      </c>
      <c r="K5554">
        <v>4</v>
      </c>
      <c r="L5554">
        <v>10596050601.896999</v>
      </c>
      <c r="M5554">
        <v>202.1266</v>
      </c>
      <c r="N5554" s="11"/>
      <c r="O5554">
        <v>202.1266</v>
      </c>
      <c r="P5554">
        <v>209.736671</v>
      </c>
      <c r="Q5554">
        <v>0.24</v>
      </c>
      <c r="R5554">
        <v>0</v>
      </c>
      <c r="S5554">
        <v>0.9637</v>
      </c>
      <c r="T5554">
        <v>211.762</v>
      </c>
      <c r="U5554">
        <v>55.984999999999999</v>
      </c>
      <c r="V5554">
        <v>1642485608</v>
      </c>
    </row>
    <row r="5555" spans="1:22" x14ac:dyDescent="0.25">
      <c r="A5555">
        <v>18131604</v>
      </c>
      <c r="B5555" t="s">
        <v>18</v>
      </c>
      <c r="C5555" t="s">
        <v>5607</v>
      </c>
      <c r="D5555" s="12" t="str">
        <f t="shared" si="172"/>
        <v>22/01</v>
      </c>
      <c r="E5555" s="13">
        <v>44579</v>
      </c>
      <c r="F5555" s="15" t="str">
        <f t="shared" si="173"/>
        <v>2022/01/18</v>
      </c>
      <c r="G5555" t="s">
        <v>20</v>
      </c>
      <c r="H5555" s="2">
        <v>0.375</v>
      </c>
      <c r="I5555" t="s">
        <v>40</v>
      </c>
      <c r="K5555">
        <v>4</v>
      </c>
      <c r="L5555">
        <v>10596264961.257</v>
      </c>
      <c r="M5555">
        <v>214.35939999999999</v>
      </c>
      <c r="N5555" s="11"/>
      <c r="O5555">
        <v>214.35939999999999</v>
      </c>
      <c r="P5555">
        <v>222.082358</v>
      </c>
      <c r="Q5555">
        <v>0.24</v>
      </c>
      <c r="R5555">
        <v>0</v>
      </c>
      <c r="S5555">
        <v>0.96519999999999995</v>
      </c>
      <c r="T5555">
        <v>224.84700000000001</v>
      </c>
      <c r="U5555">
        <v>58.057200000000002</v>
      </c>
      <c r="V5555">
        <v>1642489208</v>
      </c>
    </row>
    <row r="5556" spans="1:22" x14ac:dyDescent="0.25">
      <c r="A5556">
        <v>18131604</v>
      </c>
      <c r="B5556" t="s">
        <v>18</v>
      </c>
      <c r="C5556" t="s">
        <v>5608</v>
      </c>
      <c r="D5556" s="12" t="str">
        <f t="shared" si="172"/>
        <v>22/01</v>
      </c>
      <c r="E5556" s="13">
        <v>44579</v>
      </c>
      <c r="F5556" s="15" t="str">
        <f t="shared" si="173"/>
        <v>2022/01/18</v>
      </c>
      <c r="G5556" t="s">
        <v>20</v>
      </c>
      <c r="H5556" s="2">
        <v>0.41666666666666669</v>
      </c>
      <c r="I5556" t="s">
        <v>40</v>
      </c>
      <c r="K5556">
        <v>4</v>
      </c>
      <c r="L5556">
        <v>10596488732.697001</v>
      </c>
      <c r="M5556">
        <v>223.7714</v>
      </c>
      <c r="N5556" s="11"/>
      <c r="O5556">
        <v>223.7714</v>
      </c>
      <c r="P5556">
        <v>231.37642500000001</v>
      </c>
      <c r="Q5556">
        <v>0.24</v>
      </c>
      <c r="R5556">
        <v>0</v>
      </c>
      <c r="S5556">
        <v>0.96709999999999996</v>
      </c>
      <c r="T5556">
        <v>231.17400000000001</v>
      </c>
      <c r="U5556">
        <v>58.833599999999997</v>
      </c>
      <c r="V5556">
        <v>1642492808</v>
      </c>
    </row>
    <row r="5557" spans="1:22" x14ac:dyDescent="0.25">
      <c r="A5557">
        <v>18131604</v>
      </c>
      <c r="B5557" t="s">
        <v>18</v>
      </c>
      <c r="C5557" t="s">
        <v>5609</v>
      </c>
      <c r="D5557" s="12" t="str">
        <f t="shared" si="172"/>
        <v>22/01</v>
      </c>
      <c r="E5557" s="13">
        <v>44579</v>
      </c>
      <c r="F5557" s="15" t="str">
        <f t="shared" si="173"/>
        <v>2022/01/18</v>
      </c>
      <c r="G5557" t="s">
        <v>20</v>
      </c>
      <c r="H5557" s="2">
        <v>0.45833333333333331</v>
      </c>
      <c r="I5557" t="s">
        <v>37</v>
      </c>
      <c r="K5557">
        <v>4</v>
      </c>
      <c r="L5557">
        <v>10596709942.857</v>
      </c>
      <c r="M5557">
        <v>221.21019999999999</v>
      </c>
      <c r="N5557" s="11"/>
      <c r="O5557">
        <v>221.14869999999999</v>
      </c>
      <c r="P5557">
        <v>228.76224300000001</v>
      </c>
      <c r="Q5557">
        <v>0.24</v>
      </c>
      <c r="R5557">
        <v>0</v>
      </c>
      <c r="S5557">
        <v>0.9667</v>
      </c>
      <c r="T5557">
        <v>230.70500000000001</v>
      </c>
      <c r="U5557">
        <v>58.526899999999998</v>
      </c>
      <c r="V5557">
        <v>1642496409</v>
      </c>
    </row>
    <row r="5558" spans="1:22" x14ac:dyDescent="0.25">
      <c r="A5558">
        <v>18131604</v>
      </c>
      <c r="B5558" t="s">
        <v>18</v>
      </c>
      <c r="C5558" t="s">
        <v>5610</v>
      </c>
      <c r="D5558" s="12" t="str">
        <f t="shared" si="172"/>
        <v>22/01</v>
      </c>
      <c r="E5558" s="13">
        <v>44579</v>
      </c>
      <c r="F5558" s="15" t="str">
        <f t="shared" si="173"/>
        <v>2022/01/18</v>
      </c>
      <c r="G5558" t="s">
        <v>20</v>
      </c>
      <c r="H5558" s="2">
        <v>0.5</v>
      </c>
      <c r="I5558" t="s">
        <v>37</v>
      </c>
      <c r="K5558">
        <v>4</v>
      </c>
      <c r="L5558">
        <v>10596935403.177</v>
      </c>
      <c r="M5558">
        <v>225.46029999999999</v>
      </c>
      <c r="N5558" s="11"/>
      <c r="O5558">
        <v>225.46029999999999</v>
      </c>
      <c r="P5558">
        <v>232.77740800000001</v>
      </c>
      <c r="Q5558">
        <v>0.24</v>
      </c>
      <c r="R5558">
        <v>0</v>
      </c>
      <c r="S5558">
        <v>0.96860000000000002</v>
      </c>
      <c r="T5558">
        <v>233.45</v>
      </c>
      <c r="U5558">
        <v>57.904800000000002</v>
      </c>
      <c r="V5558">
        <v>1642500009</v>
      </c>
    </row>
    <row r="5559" spans="1:22" x14ac:dyDescent="0.25">
      <c r="A5559">
        <v>18131604</v>
      </c>
      <c r="B5559" t="s">
        <v>18</v>
      </c>
      <c r="C5559" t="s">
        <v>5611</v>
      </c>
      <c r="D5559" s="12" t="str">
        <f t="shared" si="172"/>
        <v>22/01</v>
      </c>
      <c r="E5559" s="13">
        <v>44579</v>
      </c>
      <c r="F5559" s="15" t="str">
        <f t="shared" si="173"/>
        <v>2022/01/18</v>
      </c>
      <c r="G5559" t="s">
        <v>20</v>
      </c>
      <c r="H5559" s="2">
        <v>0.54166666666666663</v>
      </c>
      <c r="I5559" t="s">
        <v>37</v>
      </c>
      <c r="K5559">
        <v>4</v>
      </c>
      <c r="L5559">
        <v>10597166511.896999</v>
      </c>
      <c r="M5559">
        <v>231.1087</v>
      </c>
      <c r="N5559" s="11"/>
      <c r="O5559">
        <v>231.1087</v>
      </c>
      <c r="P5559">
        <v>238.33604399999999</v>
      </c>
      <c r="Q5559">
        <v>0.24</v>
      </c>
      <c r="R5559">
        <v>0</v>
      </c>
      <c r="S5559">
        <v>0.96970000000000001</v>
      </c>
      <c r="T5559">
        <v>240.35599999999999</v>
      </c>
      <c r="U5559">
        <v>58.247999999999998</v>
      </c>
      <c r="V5559">
        <v>1642503609</v>
      </c>
    </row>
    <row r="5560" spans="1:22" x14ac:dyDescent="0.25">
      <c r="A5560">
        <v>18131604</v>
      </c>
      <c r="B5560" t="s">
        <v>18</v>
      </c>
      <c r="C5560" t="s">
        <v>5612</v>
      </c>
      <c r="D5560" s="12" t="str">
        <f t="shared" si="172"/>
        <v>22/01</v>
      </c>
      <c r="E5560" s="13">
        <v>44579</v>
      </c>
      <c r="F5560" s="15" t="str">
        <f t="shared" si="173"/>
        <v>2022/01/18</v>
      </c>
      <c r="G5560" t="s">
        <v>20</v>
      </c>
      <c r="H5560" s="2">
        <v>0.58333333333333337</v>
      </c>
      <c r="I5560" t="s">
        <v>37</v>
      </c>
      <c r="K5560">
        <v>4</v>
      </c>
      <c r="L5560">
        <v>10597389922.136999</v>
      </c>
      <c r="M5560">
        <v>223.4102</v>
      </c>
      <c r="N5560" s="11"/>
      <c r="O5560">
        <v>223.4102</v>
      </c>
      <c r="P5560">
        <v>230.829229</v>
      </c>
      <c r="Q5560">
        <v>0.24</v>
      </c>
      <c r="R5560">
        <v>0</v>
      </c>
      <c r="S5560">
        <v>0.96789999999999998</v>
      </c>
      <c r="T5560">
        <v>238.74299999999999</v>
      </c>
      <c r="U5560">
        <v>58.051699999999997</v>
      </c>
      <c r="V5560">
        <v>1642507209</v>
      </c>
    </row>
    <row r="5561" spans="1:22" x14ac:dyDescent="0.25">
      <c r="A5561">
        <v>18131604</v>
      </c>
      <c r="B5561" t="s">
        <v>18</v>
      </c>
      <c r="C5561" t="s">
        <v>5613</v>
      </c>
      <c r="D5561" s="12" t="str">
        <f t="shared" si="172"/>
        <v>22/01</v>
      </c>
      <c r="E5561" s="13">
        <v>44579</v>
      </c>
      <c r="F5561" s="15" t="str">
        <f t="shared" si="173"/>
        <v>2022/01/18</v>
      </c>
      <c r="G5561" t="s">
        <v>20</v>
      </c>
      <c r="H5561" s="2">
        <v>0.625</v>
      </c>
      <c r="I5561" t="s">
        <v>37</v>
      </c>
      <c r="K5561">
        <v>4</v>
      </c>
      <c r="L5561">
        <v>10597614217.737</v>
      </c>
      <c r="M5561">
        <v>224.29560000000001</v>
      </c>
      <c r="N5561" s="11"/>
      <c r="O5561">
        <v>224.29560000000001</v>
      </c>
      <c r="P5561">
        <v>231.74462</v>
      </c>
      <c r="Q5561">
        <v>0.24</v>
      </c>
      <c r="R5561">
        <v>0</v>
      </c>
      <c r="S5561">
        <v>0.96789999999999998</v>
      </c>
      <c r="T5561">
        <v>234.54</v>
      </c>
      <c r="U5561">
        <v>58.284199999999998</v>
      </c>
      <c r="V5561">
        <v>1642510809</v>
      </c>
    </row>
    <row r="5562" spans="1:22" x14ac:dyDescent="0.25">
      <c r="A5562">
        <v>18131604</v>
      </c>
      <c r="B5562" t="s">
        <v>18</v>
      </c>
      <c r="C5562" t="s">
        <v>5614</v>
      </c>
      <c r="D5562" s="12" t="str">
        <f t="shared" si="172"/>
        <v>22/01</v>
      </c>
      <c r="E5562" s="13">
        <v>44579</v>
      </c>
      <c r="F5562" s="15" t="str">
        <f t="shared" si="173"/>
        <v>2022/01/18</v>
      </c>
      <c r="G5562" t="s">
        <v>20</v>
      </c>
      <c r="H5562" s="2">
        <v>0.66666666666666663</v>
      </c>
      <c r="I5562" t="s">
        <v>37</v>
      </c>
      <c r="K5562">
        <v>4</v>
      </c>
      <c r="L5562">
        <v>10597839157.497</v>
      </c>
      <c r="M5562">
        <v>224.93979999999999</v>
      </c>
      <c r="N5562" s="11"/>
      <c r="O5562">
        <v>225.00229999999999</v>
      </c>
      <c r="P5562">
        <v>232.988508</v>
      </c>
      <c r="Q5562">
        <v>0.24</v>
      </c>
      <c r="R5562">
        <v>0</v>
      </c>
      <c r="S5562">
        <v>0.9657</v>
      </c>
      <c r="T5562">
        <v>233.13</v>
      </c>
      <c r="U5562">
        <v>60.478299999999997</v>
      </c>
      <c r="V5562">
        <v>1642514408</v>
      </c>
    </row>
    <row r="5563" spans="1:22" x14ac:dyDescent="0.25">
      <c r="A5563">
        <v>18131604</v>
      </c>
      <c r="B5563" t="s">
        <v>18</v>
      </c>
      <c r="C5563" t="s">
        <v>5615</v>
      </c>
      <c r="D5563" s="12" t="str">
        <f t="shared" si="172"/>
        <v>22/01</v>
      </c>
      <c r="E5563" s="13">
        <v>44579</v>
      </c>
      <c r="F5563" s="15" t="str">
        <f t="shared" si="173"/>
        <v>2022/01/18</v>
      </c>
      <c r="G5563" t="s">
        <v>20</v>
      </c>
      <c r="H5563" s="2">
        <v>0.70833333333333337</v>
      </c>
      <c r="I5563" t="s">
        <v>37</v>
      </c>
      <c r="K5563">
        <v>4</v>
      </c>
      <c r="L5563">
        <v>10598058179.816999</v>
      </c>
      <c r="M5563">
        <v>219.0223</v>
      </c>
      <c r="N5563" s="11"/>
      <c r="O5563">
        <v>219.0223</v>
      </c>
      <c r="P5563">
        <v>226.579801</v>
      </c>
      <c r="Q5563">
        <v>0.24</v>
      </c>
      <c r="R5563">
        <v>0</v>
      </c>
      <c r="S5563">
        <v>0.96660000000000001</v>
      </c>
      <c r="T5563">
        <v>231.422</v>
      </c>
      <c r="U5563">
        <v>58.031300000000002</v>
      </c>
      <c r="V5563">
        <v>1642518008</v>
      </c>
    </row>
    <row r="5564" spans="1:22" x14ac:dyDescent="0.25">
      <c r="A5564">
        <v>18131604</v>
      </c>
      <c r="B5564" t="s">
        <v>18</v>
      </c>
      <c r="C5564" t="s">
        <v>5616</v>
      </c>
      <c r="D5564" s="12" t="str">
        <f t="shared" si="172"/>
        <v>22/01</v>
      </c>
      <c r="E5564" s="13">
        <v>44579</v>
      </c>
      <c r="F5564" s="15" t="str">
        <f t="shared" si="173"/>
        <v>2022/01/18</v>
      </c>
      <c r="G5564" t="s">
        <v>20</v>
      </c>
      <c r="H5564" s="2">
        <v>0.75</v>
      </c>
      <c r="I5564" t="s">
        <v>37</v>
      </c>
      <c r="K5564">
        <v>4</v>
      </c>
      <c r="L5564">
        <v>10598269283.097</v>
      </c>
      <c r="M5564">
        <v>211.10329999999999</v>
      </c>
      <c r="N5564" s="11"/>
      <c r="O5564">
        <v>211.10329999999999</v>
      </c>
      <c r="P5564">
        <v>217.97597999999999</v>
      </c>
      <c r="Q5564">
        <v>0.24</v>
      </c>
      <c r="R5564">
        <v>0</v>
      </c>
      <c r="S5564">
        <v>0.96850000000000003</v>
      </c>
      <c r="T5564">
        <v>224.59100000000001</v>
      </c>
      <c r="U5564">
        <v>54.304099999999998</v>
      </c>
      <c r="V5564">
        <v>1642521608</v>
      </c>
    </row>
    <row r="5565" spans="1:22" x14ac:dyDescent="0.25">
      <c r="A5565">
        <v>18131604</v>
      </c>
      <c r="B5565" t="s">
        <v>18</v>
      </c>
      <c r="C5565" t="s">
        <v>5617</v>
      </c>
      <c r="D5565" s="12" t="str">
        <f t="shared" si="172"/>
        <v>22/01</v>
      </c>
      <c r="E5565" s="13">
        <v>44579</v>
      </c>
      <c r="F5565" s="15" t="str">
        <f t="shared" si="173"/>
        <v>2022/01/18</v>
      </c>
      <c r="G5565" t="s">
        <v>20</v>
      </c>
      <c r="H5565" s="2">
        <v>0.79166666666666663</v>
      </c>
      <c r="I5565" t="s">
        <v>40</v>
      </c>
      <c r="K5565">
        <v>4</v>
      </c>
      <c r="L5565">
        <v>10598471405.577</v>
      </c>
      <c r="M5565">
        <v>202.1225</v>
      </c>
      <c r="N5565" s="11"/>
      <c r="O5565">
        <v>202.1225</v>
      </c>
      <c r="P5565">
        <v>208.42751000000001</v>
      </c>
      <c r="Q5565">
        <v>0.24</v>
      </c>
      <c r="R5565">
        <v>0</v>
      </c>
      <c r="S5565">
        <v>0.96970000000000001</v>
      </c>
      <c r="T5565">
        <v>215.33199999999999</v>
      </c>
      <c r="U5565">
        <v>50.877600000000001</v>
      </c>
      <c r="V5565">
        <v>1642525208</v>
      </c>
    </row>
    <row r="5566" spans="1:22" x14ac:dyDescent="0.25">
      <c r="A5566">
        <v>18131604</v>
      </c>
      <c r="B5566" t="s">
        <v>18</v>
      </c>
      <c r="C5566" t="s">
        <v>5618</v>
      </c>
      <c r="D5566" s="12" t="str">
        <f t="shared" si="172"/>
        <v>22/01</v>
      </c>
      <c r="E5566" s="13">
        <v>44579</v>
      </c>
      <c r="F5566" s="15" t="str">
        <f t="shared" si="173"/>
        <v>2022/01/18</v>
      </c>
      <c r="G5566" t="s">
        <v>20</v>
      </c>
      <c r="H5566" s="2">
        <v>0.83333333333333337</v>
      </c>
      <c r="I5566" t="s">
        <v>40</v>
      </c>
      <c r="K5566">
        <v>4</v>
      </c>
      <c r="L5566">
        <v>10598610952.857</v>
      </c>
      <c r="M5566">
        <v>139.54730000000001</v>
      </c>
      <c r="N5566" s="11"/>
      <c r="O5566">
        <v>139.58609999999999</v>
      </c>
      <c r="P5566">
        <v>141.119687</v>
      </c>
      <c r="Q5566">
        <v>0.24</v>
      </c>
      <c r="R5566">
        <v>0</v>
      </c>
      <c r="S5566">
        <v>0.98909999999999998</v>
      </c>
      <c r="T5566">
        <v>206.98099999999999</v>
      </c>
      <c r="U5566">
        <v>20.7485</v>
      </c>
      <c r="V5566">
        <v>1642528807</v>
      </c>
    </row>
    <row r="5567" spans="1:22" x14ac:dyDescent="0.25">
      <c r="A5567">
        <v>18131604</v>
      </c>
      <c r="B5567" t="s">
        <v>18</v>
      </c>
      <c r="C5567" t="s">
        <v>5619</v>
      </c>
      <c r="D5567" s="12" t="str">
        <f t="shared" si="172"/>
        <v>22/01</v>
      </c>
      <c r="E5567" s="13">
        <v>44579</v>
      </c>
      <c r="F5567" s="15" t="str">
        <f t="shared" si="173"/>
        <v>2022/01/18</v>
      </c>
      <c r="G5567" t="s">
        <v>20</v>
      </c>
      <c r="H5567" s="2">
        <v>0.875</v>
      </c>
      <c r="I5567" t="s">
        <v>37</v>
      </c>
      <c r="K5567">
        <v>4</v>
      </c>
      <c r="L5567">
        <v>10598742870.297001</v>
      </c>
      <c r="M5567">
        <v>131.91739999999999</v>
      </c>
      <c r="N5567" s="11"/>
      <c r="O5567">
        <v>131.88079999999999</v>
      </c>
      <c r="P5567">
        <v>132.936531</v>
      </c>
      <c r="Q5567">
        <v>0.24</v>
      </c>
      <c r="R5567">
        <v>0</v>
      </c>
      <c r="S5567">
        <v>0.99209999999999998</v>
      </c>
      <c r="T5567">
        <v>133.143</v>
      </c>
      <c r="U5567">
        <v>16.720500000000001</v>
      </c>
      <c r="V5567">
        <v>1642532408</v>
      </c>
    </row>
    <row r="5568" spans="1:22" x14ac:dyDescent="0.25">
      <c r="A5568">
        <v>18131604</v>
      </c>
      <c r="B5568" t="s">
        <v>18</v>
      </c>
      <c r="C5568" t="s">
        <v>5620</v>
      </c>
      <c r="D5568" s="12" t="str">
        <f t="shared" si="172"/>
        <v>22/01</v>
      </c>
      <c r="E5568" s="13">
        <v>44579</v>
      </c>
      <c r="F5568" s="15" t="str">
        <f t="shared" si="173"/>
        <v>2022/01/18</v>
      </c>
      <c r="G5568" t="s">
        <v>20</v>
      </c>
      <c r="H5568" s="2">
        <v>0.91666666666666663</v>
      </c>
      <c r="I5568" t="s">
        <v>37</v>
      </c>
      <c r="K5568">
        <v>4</v>
      </c>
      <c r="L5568">
        <v>10598872572.537001</v>
      </c>
      <c r="M5568">
        <v>129.7022</v>
      </c>
      <c r="N5568" s="11"/>
      <c r="O5568">
        <v>129.7022</v>
      </c>
      <c r="P5568">
        <v>130.28071600000001</v>
      </c>
      <c r="Q5568">
        <v>0.24</v>
      </c>
      <c r="R5568">
        <v>0</v>
      </c>
      <c r="S5568">
        <v>0.99560000000000004</v>
      </c>
      <c r="T5568">
        <v>133.143</v>
      </c>
      <c r="U5568">
        <v>12.263500000000001</v>
      </c>
      <c r="V5568">
        <v>1642536008</v>
      </c>
    </row>
    <row r="5569" spans="1:22" x14ac:dyDescent="0.25">
      <c r="A5569">
        <v>18131604</v>
      </c>
      <c r="B5569" t="s">
        <v>18</v>
      </c>
      <c r="C5569" t="s">
        <v>5621</v>
      </c>
      <c r="D5569" s="12" t="str">
        <f t="shared" si="172"/>
        <v>22/01</v>
      </c>
      <c r="E5569" s="13">
        <v>44579</v>
      </c>
      <c r="F5569" s="15" t="str">
        <f t="shared" si="173"/>
        <v>2022/01/18</v>
      </c>
      <c r="G5569" t="s">
        <v>20</v>
      </c>
      <c r="H5569" s="2">
        <v>0.95833333333333337</v>
      </c>
      <c r="I5569" t="s">
        <v>22</v>
      </c>
      <c r="K5569">
        <v>4</v>
      </c>
      <c r="L5569">
        <v>10599004702.857</v>
      </c>
      <c r="M5569">
        <v>132.13030000000001</v>
      </c>
      <c r="N5569" s="11"/>
      <c r="O5569">
        <v>132.13030000000001</v>
      </c>
      <c r="P5569">
        <v>132.63237799999999</v>
      </c>
      <c r="Q5569">
        <v>0.24</v>
      </c>
      <c r="R5569">
        <v>0</v>
      </c>
      <c r="S5569">
        <v>0.99619999999999997</v>
      </c>
      <c r="T5569">
        <v>134.042</v>
      </c>
      <c r="U5569">
        <v>11.529400000000001</v>
      </c>
      <c r="V5569">
        <v>1642539608</v>
      </c>
    </row>
    <row r="5570" spans="1:22" x14ac:dyDescent="0.25">
      <c r="A5570">
        <v>18131604</v>
      </c>
      <c r="B5570" t="s">
        <v>18</v>
      </c>
      <c r="C5570" t="s">
        <v>5622</v>
      </c>
      <c r="D5570" s="12" t="str">
        <f t="shared" ref="D5570:D5633" si="174">+TEXT(E5570,"yy/mm")</f>
        <v>22/01</v>
      </c>
      <c r="E5570" s="13">
        <v>44580</v>
      </c>
      <c r="F5570" s="15" t="str">
        <f t="shared" si="173"/>
        <v>2022/01/19</v>
      </c>
      <c r="G5570" t="s">
        <v>72</v>
      </c>
      <c r="H5570" s="2">
        <v>0</v>
      </c>
      <c r="I5570" t="s">
        <v>22</v>
      </c>
      <c r="K5570">
        <v>4</v>
      </c>
      <c r="L5570">
        <v>10599135507.657</v>
      </c>
      <c r="M5570">
        <v>130.8048</v>
      </c>
      <c r="N5570" s="11"/>
      <c r="O5570">
        <v>130.76849999999999</v>
      </c>
      <c r="P5570">
        <v>131.25508600000001</v>
      </c>
      <c r="Q5570">
        <v>0.24</v>
      </c>
      <c r="R5570">
        <v>0</v>
      </c>
      <c r="S5570">
        <v>0.99629999999999996</v>
      </c>
      <c r="T5570">
        <v>131.23099999999999</v>
      </c>
      <c r="U5570">
        <v>11.291700000000001</v>
      </c>
      <c r="V5570">
        <v>1642543209</v>
      </c>
    </row>
    <row r="5571" spans="1:22" x14ac:dyDescent="0.25">
      <c r="A5571">
        <v>18131604</v>
      </c>
      <c r="B5571" t="s">
        <v>18</v>
      </c>
      <c r="C5571" t="s">
        <v>5623</v>
      </c>
      <c r="D5571" s="12" t="str">
        <f t="shared" si="174"/>
        <v>22/01</v>
      </c>
      <c r="E5571" s="13">
        <v>44580</v>
      </c>
      <c r="F5571" s="15" t="str">
        <f t="shared" ref="F5571:F5634" si="175">+TEXT(E5571,"yyyy/mm/dd")</f>
        <v>2022/01/19</v>
      </c>
      <c r="G5571" t="s">
        <v>72</v>
      </c>
      <c r="H5571" s="2">
        <v>4.1666666666666664E-2</v>
      </c>
      <c r="I5571" t="s">
        <v>22</v>
      </c>
      <c r="K5571">
        <v>4</v>
      </c>
      <c r="L5571">
        <v>10599265707.896999</v>
      </c>
      <c r="M5571">
        <v>130.2002</v>
      </c>
      <c r="N5571" s="11"/>
      <c r="O5571">
        <v>130.2364</v>
      </c>
      <c r="P5571">
        <v>130.74089699999999</v>
      </c>
      <c r="Q5571">
        <v>0.24</v>
      </c>
      <c r="R5571">
        <v>0</v>
      </c>
      <c r="S5571">
        <v>0.99609999999999999</v>
      </c>
      <c r="T5571">
        <v>131.31</v>
      </c>
      <c r="U5571">
        <v>11.4742</v>
      </c>
      <c r="V5571">
        <v>1642546808</v>
      </c>
    </row>
    <row r="5572" spans="1:22" x14ac:dyDescent="0.25">
      <c r="A5572">
        <v>18131604</v>
      </c>
      <c r="B5572" t="s">
        <v>18</v>
      </c>
      <c r="C5572" t="s">
        <v>5624</v>
      </c>
      <c r="D5572" s="12" t="str">
        <f t="shared" si="174"/>
        <v>22/01</v>
      </c>
      <c r="E5572" s="13">
        <v>44580</v>
      </c>
      <c r="F5572" s="15" t="str">
        <f t="shared" si="175"/>
        <v>2022/01/19</v>
      </c>
      <c r="G5572" t="s">
        <v>72</v>
      </c>
      <c r="H5572" s="2">
        <v>8.3333333333333329E-2</v>
      </c>
      <c r="I5572" t="s">
        <v>22</v>
      </c>
      <c r="K5572">
        <v>4</v>
      </c>
      <c r="L5572">
        <v>10599397284.297001</v>
      </c>
      <c r="M5572">
        <v>131.57640000000001</v>
      </c>
      <c r="N5572" s="11"/>
      <c r="O5572">
        <v>131.57640000000001</v>
      </c>
      <c r="P5572">
        <v>132.06548799999999</v>
      </c>
      <c r="Q5572">
        <v>0.24</v>
      </c>
      <c r="R5572">
        <v>0</v>
      </c>
      <c r="S5572">
        <v>0.99629999999999996</v>
      </c>
      <c r="T5572">
        <v>134.03800000000001</v>
      </c>
      <c r="U5572">
        <v>11.355399999999999</v>
      </c>
      <c r="V5572">
        <v>1642550408</v>
      </c>
    </row>
    <row r="5573" spans="1:22" x14ac:dyDescent="0.25">
      <c r="A5573">
        <v>18131604</v>
      </c>
      <c r="B5573" t="s">
        <v>18</v>
      </c>
      <c r="C5573" t="s">
        <v>5625</v>
      </c>
      <c r="D5573" s="12" t="str">
        <f t="shared" si="174"/>
        <v>22/01</v>
      </c>
      <c r="E5573" s="13">
        <v>44580</v>
      </c>
      <c r="F5573" s="15" t="str">
        <f t="shared" si="175"/>
        <v>2022/01/19</v>
      </c>
      <c r="G5573" t="s">
        <v>72</v>
      </c>
      <c r="H5573" s="2">
        <v>0.125</v>
      </c>
      <c r="I5573" t="s">
        <v>22</v>
      </c>
      <c r="K5573">
        <v>4</v>
      </c>
      <c r="L5573">
        <v>10599528314.457001</v>
      </c>
      <c r="M5573">
        <v>131.03020000000001</v>
      </c>
      <c r="N5573" s="11"/>
      <c r="O5573">
        <v>131.03020000000001</v>
      </c>
      <c r="P5573">
        <v>131.51846599999999</v>
      </c>
      <c r="Q5573">
        <v>0.24</v>
      </c>
      <c r="R5573">
        <v>0</v>
      </c>
      <c r="S5573">
        <v>0.99629999999999996</v>
      </c>
      <c r="T5573">
        <v>134.03800000000001</v>
      </c>
      <c r="U5573">
        <v>11.322699999999999</v>
      </c>
      <c r="V5573">
        <v>1642554008</v>
      </c>
    </row>
    <row r="5574" spans="1:22" x14ac:dyDescent="0.25">
      <c r="A5574">
        <v>18131604</v>
      </c>
      <c r="B5574" t="s">
        <v>18</v>
      </c>
      <c r="C5574" t="s">
        <v>5626</v>
      </c>
      <c r="D5574" s="12" t="str">
        <f t="shared" si="174"/>
        <v>22/01</v>
      </c>
      <c r="E5574" s="13">
        <v>44580</v>
      </c>
      <c r="F5574" s="15" t="str">
        <f t="shared" si="175"/>
        <v>2022/01/19</v>
      </c>
      <c r="G5574" t="s">
        <v>72</v>
      </c>
      <c r="H5574" s="2">
        <v>0.16666666666666666</v>
      </c>
      <c r="I5574" t="s">
        <v>22</v>
      </c>
      <c r="K5574">
        <v>4</v>
      </c>
      <c r="L5574">
        <v>10599657063.177</v>
      </c>
      <c r="M5574">
        <v>128.74870000000001</v>
      </c>
      <c r="N5574" s="11"/>
      <c r="O5574">
        <v>128.74870000000001</v>
      </c>
      <c r="P5574">
        <v>129.22936000000001</v>
      </c>
      <c r="Q5574">
        <v>0.24</v>
      </c>
      <c r="R5574">
        <v>0</v>
      </c>
      <c r="S5574">
        <v>0.99629999999999996</v>
      </c>
      <c r="T5574">
        <v>132.047</v>
      </c>
      <c r="U5574">
        <v>11.135300000000001</v>
      </c>
      <c r="V5574">
        <v>1642557608</v>
      </c>
    </row>
    <row r="5575" spans="1:22" x14ac:dyDescent="0.25">
      <c r="A5575">
        <v>18131604</v>
      </c>
      <c r="B5575" t="s">
        <v>18</v>
      </c>
      <c r="C5575" t="s">
        <v>5627</v>
      </c>
      <c r="D5575" s="12" t="str">
        <f t="shared" si="174"/>
        <v>22/01</v>
      </c>
      <c r="E5575" s="13">
        <v>44580</v>
      </c>
      <c r="F5575" s="15" t="str">
        <f t="shared" si="175"/>
        <v>2022/01/19</v>
      </c>
      <c r="G5575" t="s">
        <v>72</v>
      </c>
      <c r="H5575" s="2">
        <v>0.20833333333333334</v>
      </c>
      <c r="I5575" t="s">
        <v>22</v>
      </c>
      <c r="K5575">
        <v>4</v>
      </c>
      <c r="L5575">
        <v>10599785242.617001</v>
      </c>
      <c r="M5575">
        <v>128.17939999999999</v>
      </c>
      <c r="N5575" s="11"/>
      <c r="O5575">
        <v>128.21510000000001</v>
      </c>
      <c r="P5575">
        <v>128.63316499999999</v>
      </c>
      <c r="Q5575">
        <v>0.24</v>
      </c>
      <c r="R5575">
        <v>0</v>
      </c>
      <c r="S5575">
        <v>0.99670000000000003</v>
      </c>
      <c r="T5575">
        <v>129.755</v>
      </c>
      <c r="U5575">
        <v>10.363</v>
      </c>
      <c r="V5575">
        <v>1642561207</v>
      </c>
    </row>
    <row r="5576" spans="1:22" x14ac:dyDescent="0.25">
      <c r="A5576">
        <v>18131604</v>
      </c>
      <c r="B5576" t="s">
        <v>18</v>
      </c>
      <c r="C5576" t="s">
        <v>5628</v>
      </c>
      <c r="D5576" s="12" t="str">
        <f t="shared" si="174"/>
        <v>22/01</v>
      </c>
      <c r="E5576" s="13">
        <v>44580</v>
      </c>
      <c r="F5576" s="15" t="str">
        <f t="shared" si="175"/>
        <v>2022/01/19</v>
      </c>
      <c r="G5576" t="s">
        <v>72</v>
      </c>
      <c r="H5576" s="2">
        <v>0.25</v>
      </c>
      <c r="I5576" t="s">
        <v>22</v>
      </c>
      <c r="K5576">
        <v>4</v>
      </c>
      <c r="L5576">
        <v>10599914403.657</v>
      </c>
      <c r="M5576">
        <v>129.161</v>
      </c>
      <c r="N5576" s="11"/>
      <c r="O5576">
        <v>129.08930000000001</v>
      </c>
      <c r="P5576">
        <v>129.56734499999999</v>
      </c>
      <c r="Q5576">
        <v>0.24</v>
      </c>
      <c r="R5576">
        <v>0</v>
      </c>
      <c r="S5576">
        <v>0.99629999999999996</v>
      </c>
      <c r="T5576">
        <v>131.01300000000001</v>
      </c>
      <c r="U5576">
        <v>11.1195</v>
      </c>
      <c r="V5576">
        <v>1642564809</v>
      </c>
    </row>
    <row r="5577" spans="1:22" x14ac:dyDescent="0.25">
      <c r="A5577">
        <v>18131604</v>
      </c>
      <c r="B5577" t="s">
        <v>18</v>
      </c>
      <c r="C5577" t="s">
        <v>5629</v>
      </c>
      <c r="D5577" s="12" t="str">
        <f t="shared" si="174"/>
        <v>22/01</v>
      </c>
      <c r="E5577" s="13">
        <v>44580</v>
      </c>
      <c r="F5577" s="15" t="str">
        <f t="shared" si="175"/>
        <v>2022/01/19</v>
      </c>
      <c r="G5577" t="s">
        <v>72</v>
      </c>
      <c r="H5577" s="2">
        <v>0.29166666666666669</v>
      </c>
      <c r="I5577" t="s">
        <v>37</v>
      </c>
      <c r="K5577">
        <v>4</v>
      </c>
      <c r="L5577">
        <v>10600104563.577</v>
      </c>
      <c r="M5577">
        <v>190.15989999999999</v>
      </c>
      <c r="N5577" s="11"/>
      <c r="O5577">
        <v>190.21279999999999</v>
      </c>
      <c r="P5577">
        <v>195.84138100000001</v>
      </c>
      <c r="Q5577">
        <v>0.24</v>
      </c>
      <c r="R5577">
        <v>0</v>
      </c>
      <c r="S5577">
        <v>0.97130000000000005</v>
      </c>
      <c r="T5577">
        <v>209.10400000000001</v>
      </c>
      <c r="U5577">
        <v>46.614899999999999</v>
      </c>
      <c r="V5577">
        <v>1642568408</v>
      </c>
    </row>
    <row r="5578" spans="1:22" x14ac:dyDescent="0.25">
      <c r="A5578">
        <v>18131604</v>
      </c>
      <c r="B5578" t="s">
        <v>18</v>
      </c>
      <c r="C5578" t="s">
        <v>5630</v>
      </c>
      <c r="D5578" s="12" t="str">
        <f t="shared" si="174"/>
        <v>22/01</v>
      </c>
      <c r="E5578" s="13">
        <v>44580</v>
      </c>
      <c r="F5578" s="15" t="str">
        <f t="shared" si="175"/>
        <v>2022/01/19</v>
      </c>
      <c r="G5578" t="s">
        <v>72</v>
      </c>
      <c r="H5578" s="2">
        <v>0.33333333333333331</v>
      </c>
      <c r="I5578" t="s">
        <v>40</v>
      </c>
      <c r="K5578">
        <v>4</v>
      </c>
      <c r="L5578">
        <v>10600303060.617001</v>
      </c>
      <c r="M5578">
        <v>198.49700000000001</v>
      </c>
      <c r="N5578" s="11"/>
      <c r="O5578">
        <v>198.49700000000001</v>
      </c>
      <c r="P5578">
        <v>205.06350900000001</v>
      </c>
      <c r="Q5578">
        <v>0.24</v>
      </c>
      <c r="R5578">
        <v>0</v>
      </c>
      <c r="S5578">
        <v>0.96799999999999997</v>
      </c>
      <c r="T5578">
        <v>209.10400000000001</v>
      </c>
      <c r="U5578">
        <v>51.477800000000002</v>
      </c>
      <c r="V5578">
        <v>1642572008</v>
      </c>
    </row>
    <row r="5579" spans="1:22" x14ac:dyDescent="0.25">
      <c r="A5579">
        <v>18131604</v>
      </c>
      <c r="B5579" t="s">
        <v>18</v>
      </c>
      <c r="C5579" t="s">
        <v>5631</v>
      </c>
      <c r="D5579" s="12" t="str">
        <f t="shared" si="174"/>
        <v>22/01</v>
      </c>
      <c r="E5579" s="13">
        <v>44580</v>
      </c>
      <c r="F5579" s="15" t="str">
        <f t="shared" si="175"/>
        <v>2022/01/19</v>
      </c>
      <c r="G5579" t="s">
        <v>72</v>
      </c>
      <c r="H5579" s="2">
        <v>0.375</v>
      </c>
      <c r="I5579" t="s">
        <v>40</v>
      </c>
      <c r="K5579">
        <v>4</v>
      </c>
      <c r="L5579">
        <v>10600506237.177</v>
      </c>
      <c r="M5579">
        <v>203.17660000000001</v>
      </c>
      <c r="N5579" s="11"/>
      <c r="O5579">
        <v>203.12010000000001</v>
      </c>
      <c r="P5579">
        <v>209.77868699999999</v>
      </c>
      <c r="Q5579">
        <v>0.24</v>
      </c>
      <c r="R5579">
        <v>0</v>
      </c>
      <c r="S5579">
        <v>0.96830000000000005</v>
      </c>
      <c r="T5579">
        <v>211.51599999999999</v>
      </c>
      <c r="U5579">
        <v>52.433799999999998</v>
      </c>
      <c r="V5579">
        <v>1642575609</v>
      </c>
    </row>
    <row r="5580" spans="1:22" x14ac:dyDescent="0.25">
      <c r="A5580">
        <v>18131604</v>
      </c>
      <c r="B5580" t="s">
        <v>18</v>
      </c>
      <c r="C5580" t="s">
        <v>5632</v>
      </c>
      <c r="D5580" s="12" t="str">
        <f t="shared" si="174"/>
        <v>22/01</v>
      </c>
      <c r="E5580" s="13">
        <v>44580</v>
      </c>
      <c r="F5580" s="15" t="str">
        <f t="shared" si="175"/>
        <v>2022/01/19</v>
      </c>
      <c r="G5580" t="s">
        <v>72</v>
      </c>
      <c r="H5580" s="2">
        <v>0.41666666666666669</v>
      </c>
      <c r="I5580" t="s">
        <v>40</v>
      </c>
      <c r="K5580">
        <v>4</v>
      </c>
      <c r="L5580">
        <v>10600718403.896999</v>
      </c>
      <c r="M5580">
        <v>212.16669999999999</v>
      </c>
      <c r="N5580" s="11"/>
      <c r="O5580">
        <v>212.22569999999999</v>
      </c>
      <c r="P5580">
        <v>219.28563500000001</v>
      </c>
      <c r="Q5580">
        <v>0.24</v>
      </c>
      <c r="R5580">
        <v>0</v>
      </c>
      <c r="S5580">
        <v>0.96779999999999999</v>
      </c>
      <c r="T5580">
        <v>220.43899999999999</v>
      </c>
      <c r="U5580">
        <v>55.194699999999997</v>
      </c>
      <c r="V5580">
        <v>1642579208</v>
      </c>
    </row>
    <row r="5581" spans="1:22" x14ac:dyDescent="0.25">
      <c r="A5581">
        <v>18131604</v>
      </c>
      <c r="B5581" t="s">
        <v>18</v>
      </c>
      <c r="C5581" t="s">
        <v>5633</v>
      </c>
      <c r="D5581" s="12" t="str">
        <f t="shared" si="174"/>
        <v>22/01</v>
      </c>
      <c r="E5581" s="13">
        <v>44580</v>
      </c>
      <c r="F5581" s="15" t="str">
        <f t="shared" si="175"/>
        <v>2022/01/19</v>
      </c>
      <c r="G5581" t="s">
        <v>72</v>
      </c>
      <c r="H5581" s="2">
        <v>0.45833333333333331</v>
      </c>
      <c r="I5581" t="s">
        <v>37</v>
      </c>
      <c r="K5581">
        <v>4</v>
      </c>
      <c r="L5581">
        <v>10600935478.377001</v>
      </c>
      <c r="M5581">
        <v>217.0745</v>
      </c>
      <c r="N5581" s="11"/>
      <c r="O5581">
        <v>217.0745</v>
      </c>
      <c r="P5581">
        <v>224.231469</v>
      </c>
      <c r="Q5581">
        <v>0.24</v>
      </c>
      <c r="R5581">
        <v>0</v>
      </c>
      <c r="S5581">
        <v>0.96809999999999996</v>
      </c>
      <c r="T5581">
        <v>227.03899999999999</v>
      </c>
      <c r="U5581">
        <v>56.199800000000003</v>
      </c>
      <c r="V5581">
        <v>1642582808</v>
      </c>
    </row>
    <row r="5582" spans="1:22" x14ac:dyDescent="0.25">
      <c r="A5582">
        <v>18131604</v>
      </c>
      <c r="B5582" t="s">
        <v>18</v>
      </c>
      <c r="C5582" t="s">
        <v>5634</v>
      </c>
      <c r="D5582" s="12" t="str">
        <f t="shared" si="174"/>
        <v>22/01</v>
      </c>
      <c r="E5582" s="13">
        <v>44580</v>
      </c>
      <c r="F5582" s="15" t="str">
        <f t="shared" si="175"/>
        <v>2022/01/19</v>
      </c>
      <c r="G5582" t="s">
        <v>72</v>
      </c>
      <c r="H5582" s="2">
        <v>0.5</v>
      </c>
      <c r="I5582" t="s">
        <v>37</v>
      </c>
      <c r="K5582">
        <v>4</v>
      </c>
      <c r="L5582">
        <v>10601163714.537001</v>
      </c>
      <c r="M5582">
        <v>228.2362</v>
      </c>
      <c r="N5582" s="11"/>
      <c r="O5582">
        <v>228.1728</v>
      </c>
      <c r="P5582">
        <v>235.131361</v>
      </c>
      <c r="Q5582">
        <v>0.24</v>
      </c>
      <c r="R5582">
        <v>0</v>
      </c>
      <c r="S5582">
        <v>0.97040000000000004</v>
      </c>
      <c r="T5582">
        <v>236.40600000000001</v>
      </c>
      <c r="U5582">
        <v>56.779699999999998</v>
      </c>
      <c r="V5582">
        <v>1642586409</v>
      </c>
    </row>
    <row r="5583" spans="1:22" x14ac:dyDescent="0.25">
      <c r="A5583">
        <v>18131604</v>
      </c>
      <c r="B5583" t="s">
        <v>18</v>
      </c>
      <c r="C5583" t="s">
        <v>5635</v>
      </c>
      <c r="D5583" s="12" t="str">
        <f t="shared" si="174"/>
        <v>22/01</v>
      </c>
      <c r="E5583" s="13">
        <v>44580</v>
      </c>
      <c r="F5583" s="15" t="str">
        <f t="shared" si="175"/>
        <v>2022/01/19</v>
      </c>
      <c r="G5583" t="s">
        <v>72</v>
      </c>
      <c r="H5583" s="2">
        <v>0.54166666666666663</v>
      </c>
      <c r="I5583" t="s">
        <v>37</v>
      </c>
      <c r="K5583">
        <v>4</v>
      </c>
      <c r="L5583">
        <v>10601393146.617001</v>
      </c>
      <c r="M5583">
        <v>229.43209999999999</v>
      </c>
      <c r="N5583" s="11"/>
      <c r="O5583">
        <v>229.4958</v>
      </c>
      <c r="P5583">
        <v>236.73201399999999</v>
      </c>
      <c r="Q5583">
        <v>0.24</v>
      </c>
      <c r="R5583">
        <v>0</v>
      </c>
      <c r="S5583">
        <v>0.96940000000000004</v>
      </c>
      <c r="T5583">
        <v>238.12700000000001</v>
      </c>
      <c r="U5583">
        <v>58.0837</v>
      </c>
      <c r="V5583">
        <v>1642590008</v>
      </c>
    </row>
    <row r="5584" spans="1:22" x14ac:dyDescent="0.25">
      <c r="A5584">
        <v>18131604</v>
      </c>
      <c r="B5584" t="s">
        <v>18</v>
      </c>
      <c r="C5584" t="s">
        <v>5636</v>
      </c>
      <c r="D5584" s="12" t="str">
        <f t="shared" si="174"/>
        <v>22/01</v>
      </c>
      <c r="E5584" s="13">
        <v>44580</v>
      </c>
      <c r="F5584" s="15" t="str">
        <f t="shared" si="175"/>
        <v>2022/01/19</v>
      </c>
      <c r="G5584" t="s">
        <v>72</v>
      </c>
      <c r="H5584" s="2">
        <v>0.58333333333333337</v>
      </c>
      <c r="I5584" t="s">
        <v>37</v>
      </c>
      <c r="K5584">
        <v>4</v>
      </c>
      <c r="L5584">
        <v>10601623422.297001</v>
      </c>
      <c r="M5584">
        <v>230.2757</v>
      </c>
      <c r="N5584" s="11"/>
      <c r="O5584">
        <v>230.2757</v>
      </c>
      <c r="P5584">
        <v>237.61594299999999</v>
      </c>
      <c r="Q5584">
        <v>0.24</v>
      </c>
      <c r="R5584">
        <v>0</v>
      </c>
      <c r="S5584">
        <v>0.96909999999999996</v>
      </c>
      <c r="T5584">
        <v>238.88399999999999</v>
      </c>
      <c r="U5584">
        <v>58.604199999999999</v>
      </c>
      <c r="V5584">
        <v>1642593608</v>
      </c>
    </row>
    <row r="5585" spans="1:22" x14ac:dyDescent="0.25">
      <c r="A5585">
        <v>18131604</v>
      </c>
      <c r="B5585" t="s">
        <v>18</v>
      </c>
      <c r="C5585" t="s">
        <v>5637</v>
      </c>
      <c r="D5585" s="12" t="str">
        <f t="shared" si="174"/>
        <v>22/01</v>
      </c>
      <c r="E5585" s="13">
        <v>44580</v>
      </c>
      <c r="F5585" s="15" t="str">
        <f t="shared" si="175"/>
        <v>2022/01/19</v>
      </c>
      <c r="G5585" t="s">
        <v>72</v>
      </c>
      <c r="H5585" s="2">
        <v>0.625</v>
      </c>
      <c r="I5585" t="s">
        <v>37</v>
      </c>
      <c r="K5585">
        <v>4</v>
      </c>
      <c r="L5585">
        <v>10601853795.896999</v>
      </c>
      <c r="M5585">
        <v>230.37360000000001</v>
      </c>
      <c r="N5585" s="11"/>
      <c r="O5585">
        <v>230.37360000000001</v>
      </c>
      <c r="P5585">
        <v>238.046291</v>
      </c>
      <c r="Q5585">
        <v>0.24</v>
      </c>
      <c r="R5585">
        <v>0</v>
      </c>
      <c r="S5585">
        <v>0.96779999999999999</v>
      </c>
      <c r="T5585">
        <v>239.113</v>
      </c>
      <c r="U5585">
        <v>59.950299999999999</v>
      </c>
      <c r="V5585">
        <v>1642597208</v>
      </c>
    </row>
    <row r="5586" spans="1:22" x14ac:dyDescent="0.25">
      <c r="A5586">
        <v>18131604</v>
      </c>
      <c r="B5586" t="s">
        <v>18</v>
      </c>
      <c r="C5586" t="s">
        <v>5638</v>
      </c>
      <c r="D5586" s="12" t="str">
        <f t="shared" si="174"/>
        <v>22/01</v>
      </c>
      <c r="E5586" s="13">
        <v>44580</v>
      </c>
      <c r="F5586" s="15" t="str">
        <f t="shared" si="175"/>
        <v>2022/01/19</v>
      </c>
      <c r="G5586" t="s">
        <v>72</v>
      </c>
      <c r="H5586" s="2">
        <v>0.66666666666666663</v>
      </c>
      <c r="I5586" t="s">
        <v>37</v>
      </c>
      <c r="K5586">
        <v>4</v>
      </c>
      <c r="L5586">
        <v>10602082775.577</v>
      </c>
      <c r="M5586">
        <v>228.97970000000001</v>
      </c>
      <c r="N5586" s="11"/>
      <c r="O5586">
        <v>228.97970000000001</v>
      </c>
      <c r="P5586">
        <v>237.156541</v>
      </c>
      <c r="Q5586">
        <v>0.24</v>
      </c>
      <c r="R5586">
        <v>0</v>
      </c>
      <c r="S5586">
        <v>0.96550000000000002</v>
      </c>
      <c r="T5586">
        <v>236.83600000000001</v>
      </c>
      <c r="U5586">
        <v>61.7376</v>
      </c>
      <c r="V5586">
        <v>1642600808</v>
      </c>
    </row>
    <row r="5587" spans="1:22" x14ac:dyDescent="0.25">
      <c r="A5587">
        <v>18131604</v>
      </c>
      <c r="B5587" t="s">
        <v>18</v>
      </c>
      <c r="C5587" t="s">
        <v>5639</v>
      </c>
      <c r="D5587" s="12" t="str">
        <f t="shared" si="174"/>
        <v>22/01</v>
      </c>
      <c r="E5587" s="13">
        <v>44580</v>
      </c>
      <c r="F5587" s="15" t="str">
        <f t="shared" si="175"/>
        <v>2022/01/19</v>
      </c>
      <c r="G5587" t="s">
        <v>72</v>
      </c>
      <c r="H5587" s="2">
        <v>0.70833333333333337</v>
      </c>
      <c r="I5587" t="s">
        <v>37</v>
      </c>
      <c r="K5587">
        <v>4</v>
      </c>
      <c r="L5587">
        <v>10602303365.097</v>
      </c>
      <c r="M5587">
        <v>220.58949999999999</v>
      </c>
      <c r="N5587" s="11"/>
      <c r="O5587">
        <v>220.6508</v>
      </c>
      <c r="P5587">
        <v>228.50793300000001</v>
      </c>
      <c r="Q5587">
        <v>0.24</v>
      </c>
      <c r="R5587">
        <v>0</v>
      </c>
      <c r="S5587">
        <v>0.96560000000000001</v>
      </c>
      <c r="T5587">
        <v>235.43</v>
      </c>
      <c r="U5587">
        <v>59.406199999999998</v>
      </c>
      <c r="V5587">
        <v>1642604407</v>
      </c>
    </row>
    <row r="5588" spans="1:22" x14ac:dyDescent="0.25">
      <c r="A5588">
        <v>18131604</v>
      </c>
      <c r="B5588" t="s">
        <v>18</v>
      </c>
      <c r="C5588" t="s">
        <v>5640</v>
      </c>
      <c r="D5588" s="12" t="str">
        <f t="shared" si="174"/>
        <v>22/01</v>
      </c>
      <c r="E5588" s="13">
        <v>44580</v>
      </c>
      <c r="F5588" s="15" t="str">
        <f t="shared" si="175"/>
        <v>2022/01/19</v>
      </c>
      <c r="G5588" t="s">
        <v>72</v>
      </c>
      <c r="H5588" s="2">
        <v>0.75</v>
      </c>
      <c r="I5588" t="s">
        <v>37</v>
      </c>
      <c r="K5588">
        <v>4</v>
      </c>
      <c r="L5588">
        <v>10602510988.617001</v>
      </c>
      <c r="M5588">
        <v>207.62350000000001</v>
      </c>
      <c r="N5588" s="11"/>
      <c r="O5588">
        <v>207.5659</v>
      </c>
      <c r="P5588">
        <v>214.691641</v>
      </c>
      <c r="Q5588">
        <v>0.24</v>
      </c>
      <c r="R5588">
        <v>0</v>
      </c>
      <c r="S5588">
        <v>0.96679999999999999</v>
      </c>
      <c r="T5588">
        <v>224.9</v>
      </c>
      <c r="U5588">
        <v>54.8536</v>
      </c>
      <c r="V5588">
        <v>1642608008</v>
      </c>
    </row>
    <row r="5589" spans="1:22" x14ac:dyDescent="0.25">
      <c r="A5589">
        <v>18131604</v>
      </c>
      <c r="B5589" t="s">
        <v>18</v>
      </c>
      <c r="C5589" t="s">
        <v>5641</v>
      </c>
      <c r="D5589" s="12" t="str">
        <f t="shared" si="174"/>
        <v>22/01</v>
      </c>
      <c r="E5589" s="13">
        <v>44580</v>
      </c>
      <c r="F5589" s="15" t="str">
        <f t="shared" si="175"/>
        <v>2022/01/19</v>
      </c>
      <c r="G5589" t="s">
        <v>72</v>
      </c>
      <c r="H5589" s="2">
        <v>0.79166666666666663</v>
      </c>
      <c r="I5589" t="s">
        <v>40</v>
      </c>
      <c r="K5589">
        <v>4</v>
      </c>
      <c r="L5589">
        <v>10602715682.457001</v>
      </c>
      <c r="M5589">
        <v>204.69380000000001</v>
      </c>
      <c r="N5589" s="11"/>
      <c r="O5589">
        <v>204.69380000000001</v>
      </c>
      <c r="P5589">
        <v>211.67736199999999</v>
      </c>
      <c r="Q5589">
        <v>0.24</v>
      </c>
      <c r="R5589">
        <v>0</v>
      </c>
      <c r="S5589">
        <v>0.96699999999999997</v>
      </c>
      <c r="T5589">
        <v>213.059</v>
      </c>
      <c r="U5589">
        <v>53.923400000000001</v>
      </c>
      <c r="V5589">
        <v>1642611608</v>
      </c>
    </row>
    <row r="5590" spans="1:22" x14ac:dyDescent="0.25">
      <c r="A5590">
        <v>18131604</v>
      </c>
      <c r="B5590" t="s">
        <v>18</v>
      </c>
      <c r="C5590" t="s">
        <v>5642</v>
      </c>
      <c r="D5590" s="12" t="str">
        <f t="shared" si="174"/>
        <v>22/01</v>
      </c>
      <c r="E5590" s="13">
        <v>44580</v>
      </c>
      <c r="F5590" s="15" t="str">
        <f t="shared" si="175"/>
        <v>2022/01/19</v>
      </c>
      <c r="G5590" t="s">
        <v>72</v>
      </c>
      <c r="H5590" s="2">
        <v>0.83333333333333337</v>
      </c>
      <c r="I5590" t="s">
        <v>40</v>
      </c>
      <c r="K5590">
        <v>4</v>
      </c>
      <c r="L5590">
        <v>10602856798.617001</v>
      </c>
      <c r="M5590">
        <v>141.11619999999999</v>
      </c>
      <c r="N5590" s="11"/>
      <c r="O5590">
        <v>141.11619999999999</v>
      </c>
      <c r="P5590">
        <v>142.92229399999999</v>
      </c>
      <c r="Q5590">
        <v>0.24</v>
      </c>
      <c r="R5590">
        <v>0</v>
      </c>
      <c r="S5590">
        <v>0.98740000000000006</v>
      </c>
      <c r="T5590">
        <v>211.226</v>
      </c>
      <c r="U5590">
        <v>22.649799999999999</v>
      </c>
      <c r="V5590">
        <v>1642615208</v>
      </c>
    </row>
    <row r="5591" spans="1:22" x14ac:dyDescent="0.25">
      <c r="A5591">
        <v>18131604</v>
      </c>
      <c r="B5591" t="s">
        <v>18</v>
      </c>
      <c r="C5591" t="s">
        <v>5643</v>
      </c>
      <c r="D5591" s="12" t="str">
        <f t="shared" si="174"/>
        <v>22/01</v>
      </c>
      <c r="E5591" s="13">
        <v>44580</v>
      </c>
      <c r="F5591" s="15" t="str">
        <f t="shared" si="175"/>
        <v>2022/01/19</v>
      </c>
      <c r="G5591" t="s">
        <v>72</v>
      </c>
      <c r="H5591" s="2">
        <v>0.875</v>
      </c>
      <c r="I5591" t="s">
        <v>37</v>
      </c>
      <c r="K5591">
        <v>4</v>
      </c>
      <c r="L5591">
        <v>10602993329.337</v>
      </c>
      <c r="M5591">
        <v>136.5307</v>
      </c>
      <c r="N5591" s="11"/>
      <c r="O5591">
        <v>136.5307</v>
      </c>
      <c r="P5591">
        <v>137.905531</v>
      </c>
      <c r="Q5591">
        <v>0.24</v>
      </c>
      <c r="R5591">
        <v>0</v>
      </c>
      <c r="S5591">
        <v>0.99</v>
      </c>
      <c r="T5591">
        <v>141.279</v>
      </c>
      <c r="U5591">
        <v>19.424199999999999</v>
      </c>
      <c r="V5591">
        <v>1642618808</v>
      </c>
    </row>
    <row r="5592" spans="1:22" x14ac:dyDescent="0.25">
      <c r="A5592">
        <v>18131604</v>
      </c>
      <c r="B5592" t="s">
        <v>18</v>
      </c>
      <c r="C5592" t="s">
        <v>5644</v>
      </c>
      <c r="D5592" s="12" t="str">
        <f t="shared" si="174"/>
        <v>22/01</v>
      </c>
      <c r="E5592" s="13">
        <v>44580</v>
      </c>
      <c r="F5592" s="15" t="str">
        <f t="shared" si="175"/>
        <v>2022/01/19</v>
      </c>
      <c r="G5592" t="s">
        <v>72</v>
      </c>
      <c r="H5592" s="2">
        <v>0.91666666666666663</v>
      </c>
      <c r="I5592" t="s">
        <v>37</v>
      </c>
      <c r="K5592">
        <v>4</v>
      </c>
      <c r="L5592">
        <v>10603128868.377001</v>
      </c>
      <c r="M5592">
        <v>135.53899999999999</v>
      </c>
      <c r="N5592" s="11"/>
      <c r="O5592">
        <v>135.53899999999999</v>
      </c>
      <c r="P5592">
        <v>136.26333700000001</v>
      </c>
      <c r="Q5592">
        <v>0.24</v>
      </c>
      <c r="R5592">
        <v>0</v>
      </c>
      <c r="S5592">
        <v>0.99470000000000003</v>
      </c>
      <c r="T5592">
        <v>141.279</v>
      </c>
      <c r="U5592">
        <v>14.030900000000001</v>
      </c>
      <c r="V5592">
        <v>1642622408</v>
      </c>
    </row>
    <row r="5593" spans="1:22" x14ac:dyDescent="0.25">
      <c r="A5593">
        <v>18131604</v>
      </c>
      <c r="B5593" t="s">
        <v>18</v>
      </c>
      <c r="C5593" t="s">
        <v>5645</v>
      </c>
      <c r="D5593" s="12" t="str">
        <f t="shared" si="174"/>
        <v>22/01</v>
      </c>
      <c r="E5593" s="13">
        <v>44580</v>
      </c>
      <c r="F5593" s="15" t="str">
        <f t="shared" si="175"/>
        <v>2022/01/19</v>
      </c>
      <c r="G5593" t="s">
        <v>72</v>
      </c>
      <c r="H5593" s="2">
        <v>0.95833333333333337</v>
      </c>
      <c r="I5593" t="s">
        <v>22</v>
      </c>
      <c r="K5593">
        <v>4</v>
      </c>
      <c r="L5593">
        <v>10603262850.056999</v>
      </c>
      <c r="M5593">
        <v>133.98169999999999</v>
      </c>
      <c r="N5593" s="11"/>
      <c r="O5593">
        <v>133.98169999999999</v>
      </c>
      <c r="P5593">
        <v>134.586018</v>
      </c>
      <c r="Q5593">
        <v>0.24</v>
      </c>
      <c r="R5593">
        <v>0</v>
      </c>
      <c r="S5593">
        <v>0.99550000000000005</v>
      </c>
      <c r="T5593">
        <v>137.30099999999999</v>
      </c>
      <c r="U5593">
        <v>12.7399</v>
      </c>
      <c r="V5593">
        <v>1642626008</v>
      </c>
    </row>
    <row r="5594" spans="1:22" x14ac:dyDescent="0.25">
      <c r="A5594">
        <v>18131604</v>
      </c>
      <c r="B5594" t="s">
        <v>18</v>
      </c>
      <c r="C5594" t="s">
        <v>5646</v>
      </c>
      <c r="D5594" s="12" t="str">
        <f t="shared" si="174"/>
        <v>22/01</v>
      </c>
      <c r="E5594" s="13">
        <v>44581</v>
      </c>
      <c r="F5594" s="15" t="str">
        <f t="shared" si="175"/>
        <v>2022/01/20</v>
      </c>
      <c r="G5594" t="s">
        <v>97</v>
      </c>
      <c r="H5594" s="2">
        <v>0</v>
      </c>
      <c r="I5594" t="s">
        <v>22</v>
      </c>
      <c r="K5594">
        <v>4</v>
      </c>
      <c r="L5594">
        <v>10603397635.257</v>
      </c>
      <c r="M5594">
        <v>134.7852</v>
      </c>
      <c r="N5594" s="11"/>
      <c r="O5594">
        <v>134.7852</v>
      </c>
      <c r="P5594">
        <v>135.46786599999999</v>
      </c>
      <c r="Q5594">
        <v>0.24</v>
      </c>
      <c r="R5594">
        <v>0</v>
      </c>
      <c r="S5594">
        <v>0.995</v>
      </c>
      <c r="T5594">
        <v>135.983</v>
      </c>
      <c r="U5594">
        <v>13.582800000000001</v>
      </c>
      <c r="V5594">
        <v>1642629608</v>
      </c>
    </row>
    <row r="5595" spans="1:22" x14ac:dyDescent="0.25">
      <c r="A5595">
        <v>18131604</v>
      </c>
      <c r="B5595" t="s">
        <v>18</v>
      </c>
      <c r="C5595" t="s">
        <v>5647</v>
      </c>
      <c r="D5595" s="12" t="str">
        <f t="shared" si="174"/>
        <v>22/01</v>
      </c>
      <c r="E5595" s="13">
        <v>44581</v>
      </c>
      <c r="F5595" s="15" t="str">
        <f t="shared" si="175"/>
        <v>2022/01/20</v>
      </c>
      <c r="G5595" t="s">
        <v>97</v>
      </c>
      <c r="H5595" s="2">
        <v>4.1666666666666664E-2</v>
      </c>
      <c r="I5595" t="s">
        <v>22</v>
      </c>
      <c r="K5595">
        <v>4</v>
      </c>
      <c r="L5595">
        <v>10603532447.816999</v>
      </c>
      <c r="M5595">
        <v>134.8126</v>
      </c>
      <c r="N5595" s="11"/>
      <c r="O5595">
        <v>134.77510000000001</v>
      </c>
      <c r="P5595">
        <v>135.433122</v>
      </c>
      <c r="Q5595">
        <v>0.24</v>
      </c>
      <c r="R5595">
        <v>0</v>
      </c>
      <c r="S5595">
        <v>0.99509999999999998</v>
      </c>
      <c r="T5595">
        <v>135.648</v>
      </c>
      <c r="U5595">
        <v>13.334099999999999</v>
      </c>
      <c r="V5595">
        <v>1642633209</v>
      </c>
    </row>
    <row r="5596" spans="1:22" x14ac:dyDescent="0.25">
      <c r="A5596">
        <v>18131604</v>
      </c>
      <c r="B5596" t="s">
        <v>18</v>
      </c>
      <c r="C5596" t="s">
        <v>5648</v>
      </c>
      <c r="D5596" s="12" t="str">
        <f t="shared" si="174"/>
        <v>22/01</v>
      </c>
      <c r="E5596" s="13">
        <v>44581</v>
      </c>
      <c r="F5596" s="15" t="str">
        <f t="shared" si="175"/>
        <v>2022/01/20</v>
      </c>
      <c r="G5596" t="s">
        <v>97</v>
      </c>
      <c r="H5596" s="2">
        <v>8.3333333333333329E-2</v>
      </c>
      <c r="I5596" t="s">
        <v>22</v>
      </c>
      <c r="K5596">
        <v>4</v>
      </c>
      <c r="L5596">
        <v>10603663787.816999</v>
      </c>
      <c r="M5596">
        <v>131.34</v>
      </c>
      <c r="N5596" s="11"/>
      <c r="O5596">
        <v>131.37649999999999</v>
      </c>
      <c r="P5596">
        <v>131.98923600000001</v>
      </c>
      <c r="Q5596">
        <v>0.24</v>
      </c>
      <c r="R5596">
        <v>0</v>
      </c>
      <c r="S5596">
        <v>0.99539999999999995</v>
      </c>
      <c r="T5596">
        <v>135.48699999999999</v>
      </c>
      <c r="U5596">
        <v>12.7034</v>
      </c>
      <c r="V5596">
        <v>1642636808</v>
      </c>
    </row>
    <row r="5597" spans="1:22" x14ac:dyDescent="0.25">
      <c r="A5597">
        <v>18131604</v>
      </c>
      <c r="B5597" t="s">
        <v>18</v>
      </c>
      <c r="C5597" t="s">
        <v>5649</v>
      </c>
      <c r="D5597" s="12" t="str">
        <f t="shared" si="174"/>
        <v>22/01</v>
      </c>
      <c r="E5597" s="13">
        <v>44581</v>
      </c>
      <c r="F5597" s="15" t="str">
        <f t="shared" si="175"/>
        <v>2022/01/20</v>
      </c>
      <c r="G5597" t="s">
        <v>97</v>
      </c>
      <c r="H5597" s="2">
        <v>0.125</v>
      </c>
      <c r="I5597" t="s">
        <v>22</v>
      </c>
      <c r="K5597">
        <v>4</v>
      </c>
      <c r="L5597">
        <v>10603794788.697001</v>
      </c>
      <c r="M5597">
        <v>131.0009</v>
      </c>
      <c r="N5597" s="11"/>
      <c r="O5597">
        <v>131.0009</v>
      </c>
      <c r="P5597">
        <v>131.59627900000001</v>
      </c>
      <c r="Q5597">
        <v>0.24</v>
      </c>
      <c r="R5597">
        <v>0</v>
      </c>
      <c r="S5597">
        <v>0.99550000000000005</v>
      </c>
      <c r="T5597">
        <v>132.619</v>
      </c>
      <c r="U5597">
        <v>12.504</v>
      </c>
      <c r="V5597">
        <v>1642640408</v>
      </c>
    </row>
    <row r="5598" spans="1:22" x14ac:dyDescent="0.25">
      <c r="A5598">
        <v>18131604</v>
      </c>
      <c r="B5598" t="s">
        <v>18</v>
      </c>
      <c r="C5598" t="s">
        <v>5650</v>
      </c>
      <c r="D5598" s="12" t="str">
        <f t="shared" si="174"/>
        <v>22/01</v>
      </c>
      <c r="E5598" s="13">
        <v>44581</v>
      </c>
      <c r="F5598" s="15" t="str">
        <f t="shared" si="175"/>
        <v>2022/01/20</v>
      </c>
      <c r="G5598" t="s">
        <v>97</v>
      </c>
      <c r="H5598" s="2">
        <v>0.16666666666666666</v>
      </c>
      <c r="I5598" t="s">
        <v>22</v>
      </c>
      <c r="K5598">
        <v>4</v>
      </c>
      <c r="L5598">
        <v>10603925274.297001</v>
      </c>
      <c r="M5598">
        <v>130.48560000000001</v>
      </c>
      <c r="N5598" s="11"/>
      <c r="O5598">
        <v>130.48560000000001</v>
      </c>
      <c r="P5598">
        <v>131.004749</v>
      </c>
      <c r="Q5598">
        <v>0.24</v>
      </c>
      <c r="R5598">
        <v>0</v>
      </c>
      <c r="S5598">
        <v>0.996</v>
      </c>
      <c r="T5598">
        <v>131.959</v>
      </c>
      <c r="U5598">
        <v>11.651300000000001</v>
      </c>
      <c r="V5598">
        <v>1642644008</v>
      </c>
    </row>
    <row r="5599" spans="1:22" x14ac:dyDescent="0.25">
      <c r="A5599">
        <v>18131604</v>
      </c>
      <c r="B5599" t="s">
        <v>18</v>
      </c>
      <c r="C5599" t="s">
        <v>5651</v>
      </c>
      <c r="D5599" s="12" t="str">
        <f t="shared" si="174"/>
        <v>22/01</v>
      </c>
      <c r="E5599" s="13">
        <v>44581</v>
      </c>
      <c r="F5599" s="15" t="str">
        <f t="shared" si="175"/>
        <v>2022/01/20</v>
      </c>
      <c r="G5599" t="s">
        <v>97</v>
      </c>
      <c r="H5599" s="2">
        <v>0.20833333333333334</v>
      </c>
      <c r="I5599" t="s">
        <v>22</v>
      </c>
      <c r="K5599">
        <v>4</v>
      </c>
      <c r="L5599">
        <v>10604055941.577</v>
      </c>
      <c r="M5599">
        <v>130.66730000000001</v>
      </c>
      <c r="N5599" s="11"/>
      <c r="O5599">
        <v>130.66730000000001</v>
      </c>
      <c r="P5599">
        <v>131.20186200000001</v>
      </c>
      <c r="Q5599">
        <v>0.24</v>
      </c>
      <c r="R5599">
        <v>0</v>
      </c>
      <c r="S5599">
        <v>0.99590000000000001</v>
      </c>
      <c r="T5599">
        <v>131.577</v>
      </c>
      <c r="U5599">
        <v>11.831799999999999</v>
      </c>
      <c r="V5599">
        <v>1642647608</v>
      </c>
    </row>
    <row r="5600" spans="1:22" x14ac:dyDescent="0.25">
      <c r="A5600">
        <v>18131604</v>
      </c>
      <c r="B5600" t="s">
        <v>18</v>
      </c>
      <c r="C5600" t="s">
        <v>5652</v>
      </c>
      <c r="D5600" s="12" t="str">
        <f t="shared" si="174"/>
        <v>22/01</v>
      </c>
      <c r="E5600" s="13">
        <v>44581</v>
      </c>
      <c r="F5600" s="15" t="str">
        <f t="shared" si="175"/>
        <v>2022/01/20</v>
      </c>
      <c r="G5600" t="s">
        <v>97</v>
      </c>
      <c r="H5600" s="2">
        <v>0.25</v>
      </c>
      <c r="I5600" t="s">
        <v>22</v>
      </c>
      <c r="K5600">
        <v>4</v>
      </c>
      <c r="L5600">
        <v>10604187217.257</v>
      </c>
      <c r="M5600">
        <v>131.2757</v>
      </c>
      <c r="N5600" s="11"/>
      <c r="O5600">
        <v>131.2757</v>
      </c>
      <c r="P5600">
        <v>131.85534000000001</v>
      </c>
      <c r="Q5600">
        <v>0.24</v>
      </c>
      <c r="R5600">
        <v>0</v>
      </c>
      <c r="S5600">
        <v>0.99560000000000004</v>
      </c>
      <c r="T5600">
        <v>133.62299999999999</v>
      </c>
      <c r="U5600">
        <v>12.350199999999999</v>
      </c>
      <c r="V5600">
        <v>1642651208</v>
      </c>
    </row>
    <row r="5601" spans="1:22" x14ac:dyDescent="0.25">
      <c r="A5601">
        <v>18131604</v>
      </c>
      <c r="B5601" t="s">
        <v>18</v>
      </c>
      <c r="C5601" t="s">
        <v>5653</v>
      </c>
      <c r="D5601" s="12" t="str">
        <f t="shared" si="174"/>
        <v>22/01</v>
      </c>
      <c r="E5601" s="13">
        <v>44581</v>
      </c>
      <c r="F5601" s="15" t="str">
        <f t="shared" si="175"/>
        <v>2022/01/20</v>
      </c>
      <c r="G5601" t="s">
        <v>97</v>
      </c>
      <c r="H5601" s="2">
        <v>0.29166666666666669</v>
      </c>
      <c r="I5601" t="s">
        <v>37</v>
      </c>
      <c r="K5601">
        <v>4</v>
      </c>
      <c r="L5601">
        <v>10604378104.136999</v>
      </c>
      <c r="M5601">
        <v>190.8869</v>
      </c>
      <c r="N5601" s="11"/>
      <c r="O5601">
        <v>190.8869</v>
      </c>
      <c r="P5601">
        <v>196.66680299999999</v>
      </c>
      <c r="Q5601">
        <v>0.24</v>
      </c>
      <c r="R5601">
        <v>0</v>
      </c>
      <c r="S5601">
        <v>0.97060000000000002</v>
      </c>
      <c r="T5601">
        <v>210.279</v>
      </c>
      <c r="U5601">
        <v>47.329000000000001</v>
      </c>
      <c r="V5601">
        <v>1642654808</v>
      </c>
    </row>
    <row r="5602" spans="1:22" x14ac:dyDescent="0.25">
      <c r="A5602">
        <v>18131604</v>
      </c>
      <c r="B5602" t="s">
        <v>18</v>
      </c>
      <c r="C5602" t="s">
        <v>5654</v>
      </c>
      <c r="D5602" s="12" t="str">
        <f t="shared" si="174"/>
        <v>22/01</v>
      </c>
      <c r="E5602" s="13">
        <v>44581</v>
      </c>
      <c r="F5602" s="15" t="str">
        <f t="shared" si="175"/>
        <v>2022/01/20</v>
      </c>
      <c r="G5602" t="s">
        <v>97</v>
      </c>
      <c r="H5602" s="2">
        <v>0.33333333333333331</v>
      </c>
      <c r="I5602" t="s">
        <v>40</v>
      </c>
      <c r="K5602">
        <v>4</v>
      </c>
      <c r="L5602">
        <v>10604585920.857</v>
      </c>
      <c r="M5602">
        <v>207.8167</v>
      </c>
      <c r="N5602" s="11"/>
      <c r="O5602">
        <v>207.8167</v>
      </c>
      <c r="P5602">
        <v>214.316892</v>
      </c>
      <c r="Q5602">
        <v>0.24</v>
      </c>
      <c r="R5602">
        <v>0</v>
      </c>
      <c r="S5602">
        <v>0.96970000000000001</v>
      </c>
      <c r="T5602">
        <v>217.68100000000001</v>
      </c>
      <c r="U5602">
        <v>52.382599999999996</v>
      </c>
      <c r="V5602">
        <v>1642658408</v>
      </c>
    </row>
    <row r="5603" spans="1:22" x14ac:dyDescent="0.25">
      <c r="A5603">
        <v>18131604</v>
      </c>
      <c r="B5603" t="s">
        <v>18</v>
      </c>
      <c r="C5603" t="s">
        <v>5655</v>
      </c>
      <c r="D5603" s="12" t="str">
        <f t="shared" si="174"/>
        <v>22/01</v>
      </c>
      <c r="E5603" s="13">
        <v>44581</v>
      </c>
      <c r="F5603" s="15" t="str">
        <f t="shared" si="175"/>
        <v>2022/01/20</v>
      </c>
      <c r="G5603" t="s">
        <v>97</v>
      </c>
      <c r="H5603" s="2">
        <v>0.375</v>
      </c>
      <c r="I5603" t="s">
        <v>40</v>
      </c>
      <c r="K5603">
        <v>4</v>
      </c>
      <c r="L5603">
        <v>10604801501.337</v>
      </c>
      <c r="M5603">
        <v>215.5805</v>
      </c>
      <c r="N5603" s="11"/>
      <c r="O5603">
        <v>215.5805</v>
      </c>
      <c r="P5603">
        <v>222.390052</v>
      </c>
      <c r="Q5603">
        <v>0.24</v>
      </c>
      <c r="R5603">
        <v>0</v>
      </c>
      <c r="S5603">
        <v>0.96940000000000004</v>
      </c>
      <c r="T5603">
        <v>227.702</v>
      </c>
      <c r="U5603">
        <v>54.6113</v>
      </c>
      <c r="V5603">
        <v>1642662008</v>
      </c>
    </row>
    <row r="5604" spans="1:22" x14ac:dyDescent="0.25">
      <c r="A5604">
        <v>18131604</v>
      </c>
      <c r="B5604" t="s">
        <v>18</v>
      </c>
      <c r="C5604" t="s">
        <v>5656</v>
      </c>
      <c r="D5604" s="12" t="str">
        <f t="shared" si="174"/>
        <v>22/01</v>
      </c>
      <c r="E5604" s="13">
        <v>44581</v>
      </c>
      <c r="F5604" s="15" t="str">
        <f t="shared" si="175"/>
        <v>2022/01/20</v>
      </c>
      <c r="G5604" t="s">
        <v>97</v>
      </c>
      <c r="H5604" s="2">
        <v>0.41666666666666669</v>
      </c>
      <c r="I5604" t="s">
        <v>40</v>
      </c>
      <c r="K5604">
        <v>4</v>
      </c>
      <c r="L5604">
        <v>10605028185.177</v>
      </c>
      <c r="M5604">
        <v>226.68379999999999</v>
      </c>
      <c r="N5604" s="11"/>
      <c r="O5604">
        <v>226.68379999999999</v>
      </c>
      <c r="P5604">
        <v>233.93222499999999</v>
      </c>
      <c r="Q5604">
        <v>0.24</v>
      </c>
      <c r="R5604">
        <v>0</v>
      </c>
      <c r="S5604">
        <v>0.96899999999999997</v>
      </c>
      <c r="T5604">
        <v>234.499</v>
      </c>
      <c r="U5604">
        <v>57.781700000000001</v>
      </c>
      <c r="V5604">
        <v>1642665608</v>
      </c>
    </row>
    <row r="5605" spans="1:22" x14ac:dyDescent="0.25">
      <c r="A5605">
        <v>18131604</v>
      </c>
      <c r="B5605" t="s">
        <v>18</v>
      </c>
      <c r="C5605" t="s">
        <v>5657</v>
      </c>
      <c r="D5605" s="12" t="str">
        <f t="shared" si="174"/>
        <v>22/01</v>
      </c>
      <c r="E5605" s="13">
        <v>44581</v>
      </c>
      <c r="F5605" s="15" t="str">
        <f t="shared" si="175"/>
        <v>2022/01/20</v>
      </c>
      <c r="G5605" t="s">
        <v>97</v>
      </c>
      <c r="H5605" s="2">
        <v>0.45833333333333331</v>
      </c>
      <c r="I5605" t="s">
        <v>37</v>
      </c>
      <c r="K5605">
        <v>4</v>
      </c>
      <c r="L5605">
        <v>10605259933.737</v>
      </c>
      <c r="M5605">
        <v>231.74860000000001</v>
      </c>
      <c r="N5605" s="11"/>
      <c r="O5605">
        <v>231.74860000000001</v>
      </c>
      <c r="P5605">
        <v>239.524756</v>
      </c>
      <c r="Q5605">
        <v>0.24</v>
      </c>
      <c r="R5605">
        <v>0</v>
      </c>
      <c r="S5605">
        <v>0.96750000000000003</v>
      </c>
      <c r="T5605">
        <v>239.67</v>
      </c>
      <c r="U5605">
        <v>60.536900000000003</v>
      </c>
      <c r="V5605">
        <v>1642669208</v>
      </c>
    </row>
    <row r="5606" spans="1:22" x14ac:dyDescent="0.25">
      <c r="A5606">
        <v>18131604</v>
      </c>
      <c r="B5606" t="s">
        <v>18</v>
      </c>
      <c r="C5606" t="s">
        <v>5658</v>
      </c>
      <c r="D5606" s="12" t="str">
        <f t="shared" si="174"/>
        <v>22/01</v>
      </c>
      <c r="E5606" s="13">
        <v>44581</v>
      </c>
      <c r="F5606" s="15" t="str">
        <f t="shared" si="175"/>
        <v>2022/01/20</v>
      </c>
      <c r="G5606" t="s">
        <v>97</v>
      </c>
      <c r="H5606" s="2">
        <v>0.5</v>
      </c>
      <c r="I5606" t="s">
        <v>37</v>
      </c>
      <c r="K5606">
        <v>4</v>
      </c>
      <c r="L5606">
        <v>10605492605.097</v>
      </c>
      <c r="M5606">
        <v>232.67140000000001</v>
      </c>
      <c r="N5606" s="11"/>
      <c r="O5606">
        <v>232.67140000000001</v>
      </c>
      <c r="P5606">
        <v>240.62062</v>
      </c>
      <c r="Q5606">
        <v>0.24</v>
      </c>
      <c r="R5606">
        <v>0</v>
      </c>
      <c r="S5606">
        <v>0.96699999999999997</v>
      </c>
      <c r="T5606">
        <v>241.67</v>
      </c>
      <c r="U5606">
        <v>61.337800000000001</v>
      </c>
      <c r="V5606">
        <v>1642672808</v>
      </c>
    </row>
    <row r="5607" spans="1:22" x14ac:dyDescent="0.25">
      <c r="A5607">
        <v>18131604</v>
      </c>
      <c r="B5607" t="s">
        <v>18</v>
      </c>
      <c r="C5607" t="s">
        <v>5659</v>
      </c>
      <c r="D5607" s="12" t="str">
        <f t="shared" si="174"/>
        <v>22/01</v>
      </c>
      <c r="E5607" s="13">
        <v>44581</v>
      </c>
      <c r="F5607" s="15" t="str">
        <f t="shared" si="175"/>
        <v>2022/01/20</v>
      </c>
      <c r="G5607" t="s">
        <v>97</v>
      </c>
      <c r="H5607" s="2">
        <v>0.54166666666666663</v>
      </c>
      <c r="I5607" t="s">
        <v>37</v>
      </c>
      <c r="K5607">
        <v>4</v>
      </c>
      <c r="L5607">
        <v>10605729470.697001</v>
      </c>
      <c r="M5607">
        <v>236.8656</v>
      </c>
      <c r="N5607" s="11"/>
      <c r="O5607">
        <v>236.8656</v>
      </c>
      <c r="P5607">
        <v>245.112897</v>
      </c>
      <c r="Q5607">
        <v>0.24</v>
      </c>
      <c r="R5607">
        <v>0</v>
      </c>
      <c r="S5607">
        <v>0.96640000000000004</v>
      </c>
      <c r="T5607">
        <v>246.46199999999999</v>
      </c>
      <c r="U5607">
        <v>63.047800000000002</v>
      </c>
      <c r="V5607">
        <v>1642676408</v>
      </c>
    </row>
    <row r="5608" spans="1:22" x14ac:dyDescent="0.25">
      <c r="A5608">
        <v>18131604</v>
      </c>
      <c r="B5608" t="s">
        <v>18</v>
      </c>
      <c r="C5608" t="s">
        <v>5660</v>
      </c>
      <c r="D5608" s="12" t="str">
        <f t="shared" si="174"/>
        <v>22/01</v>
      </c>
      <c r="E5608" s="13">
        <v>44581</v>
      </c>
      <c r="F5608" s="15" t="str">
        <f t="shared" si="175"/>
        <v>2022/01/20</v>
      </c>
      <c r="G5608" t="s">
        <v>97</v>
      </c>
      <c r="H5608" s="2">
        <v>0.58333333333333337</v>
      </c>
      <c r="I5608" t="s">
        <v>37</v>
      </c>
      <c r="K5608">
        <v>4</v>
      </c>
      <c r="L5608">
        <v>10605962536.377001</v>
      </c>
      <c r="M5608">
        <v>233.06569999999999</v>
      </c>
      <c r="N5608" s="11"/>
      <c r="O5608">
        <v>233.001</v>
      </c>
      <c r="P5608">
        <v>241.025384</v>
      </c>
      <c r="Q5608">
        <v>0.24</v>
      </c>
      <c r="R5608">
        <v>0</v>
      </c>
      <c r="S5608">
        <v>0.9667</v>
      </c>
      <c r="T5608">
        <v>246.46199999999999</v>
      </c>
      <c r="U5608">
        <v>61.674900000000001</v>
      </c>
      <c r="V5608">
        <v>1642680009</v>
      </c>
    </row>
    <row r="5609" spans="1:22" x14ac:dyDescent="0.25">
      <c r="A5609">
        <v>18131604</v>
      </c>
      <c r="B5609" t="s">
        <v>18</v>
      </c>
      <c r="C5609" t="s">
        <v>5661</v>
      </c>
      <c r="D5609" s="12" t="str">
        <f t="shared" si="174"/>
        <v>22/01</v>
      </c>
      <c r="E5609" s="13">
        <v>44581</v>
      </c>
      <c r="F5609" s="15" t="str">
        <f t="shared" si="175"/>
        <v>2022/01/20</v>
      </c>
      <c r="G5609" t="s">
        <v>97</v>
      </c>
      <c r="H5609" s="2">
        <v>0.625</v>
      </c>
      <c r="I5609" t="s">
        <v>37</v>
      </c>
      <c r="K5609">
        <v>4</v>
      </c>
      <c r="L5609">
        <v>10606195657.737</v>
      </c>
      <c r="M5609">
        <v>233.12139999999999</v>
      </c>
      <c r="N5609" s="11"/>
      <c r="O5609">
        <v>233.18610000000001</v>
      </c>
      <c r="P5609">
        <v>241.02846600000001</v>
      </c>
      <c r="Q5609">
        <v>0.24</v>
      </c>
      <c r="R5609">
        <v>0</v>
      </c>
      <c r="S5609">
        <v>0.96750000000000003</v>
      </c>
      <c r="T5609">
        <v>242.011</v>
      </c>
      <c r="U5609">
        <v>60.983199999999997</v>
      </c>
      <c r="V5609">
        <v>1642683608</v>
      </c>
    </row>
    <row r="5610" spans="1:22" x14ac:dyDescent="0.25">
      <c r="A5610">
        <v>18131604</v>
      </c>
      <c r="B5610" t="s">
        <v>18</v>
      </c>
      <c r="C5610" t="s">
        <v>5662</v>
      </c>
      <c r="D5610" s="12" t="str">
        <f t="shared" si="174"/>
        <v>22/01</v>
      </c>
      <c r="E5610" s="13">
        <v>44581</v>
      </c>
      <c r="F5610" s="15" t="str">
        <f t="shared" si="175"/>
        <v>2022/01/20</v>
      </c>
      <c r="G5610" t="s">
        <v>97</v>
      </c>
      <c r="H5610" s="2">
        <v>0.66666666666666663</v>
      </c>
      <c r="I5610" t="s">
        <v>37</v>
      </c>
      <c r="K5610">
        <v>4</v>
      </c>
      <c r="L5610">
        <v>10606426109.337</v>
      </c>
      <c r="M5610">
        <v>230.45160000000001</v>
      </c>
      <c r="N5610" s="11"/>
      <c r="O5610">
        <v>230.45160000000001</v>
      </c>
      <c r="P5610">
        <v>238.55896300000001</v>
      </c>
      <c r="Q5610">
        <v>0.24</v>
      </c>
      <c r="R5610">
        <v>0</v>
      </c>
      <c r="S5610">
        <v>0.96599999999999997</v>
      </c>
      <c r="T5610">
        <v>238.68100000000001</v>
      </c>
      <c r="U5610">
        <v>61.663899999999998</v>
      </c>
      <c r="V5610">
        <v>1642687208</v>
      </c>
    </row>
    <row r="5611" spans="1:22" x14ac:dyDescent="0.25">
      <c r="A5611">
        <v>18131604</v>
      </c>
      <c r="B5611" t="s">
        <v>18</v>
      </c>
      <c r="C5611" t="s">
        <v>5663</v>
      </c>
      <c r="D5611" s="12" t="str">
        <f t="shared" si="174"/>
        <v>22/01</v>
      </c>
      <c r="E5611" s="13">
        <v>44581</v>
      </c>
      <c r="F5611" s="15" t="str">
        <f t="shared" si="175"/>
        <v>2022/01/20</v>
      </c>
      <c r="G5611" t="s">
        <v>97</v>
      </c>
      <c r="H5611" s="2">
        <v>0.70833333333333337</v>
      </c>
      <c r="I5611" t="s">
        <v>37</v>
      </c>
      <c r="K5611">
        <v>4</v>
      </c>
      <c r="L5611">
        <v>10606649845.497</v>
      </c>
      <c r="M5611">
        <v>223.7362</v>
      </c>
      <c r="N5611" s="11"/>
      <c r="O5611">
        <v>223.7362</v>
      </c>
      <c r="P5611">
        <v>231.792237</v>
      </c>
      <c r="Q5611">
        <v>0.24</v>
      </c>
      <c r="R5611">
        <v>0</v>
      </c>
      <c r="S5611">
        <v>0.96519999999999995</v>
      </c>
      <c r="T5611">
        <v>239.05</v>
      </c>
      <c r="U5611">
        <v>60.578600000000002</v>
      </c>
      <c r="V5611">
        <v>1642690808</v>
      </c>
    </row>
    <row r="5612" spans="1:22" x14ac:dyDescent="0.25">
      <c r="A5612">
        <v>18131604</v>
      </c>
      <c r="B5612" t="s">
        <v>18</v>
      </c>
      <c r="C5612" t="s">
        <v>5664</v>
      </c>
      <c r="D5612" s="12" t="str">
        <f t="shared" si="174"/>
        <v>22/01</v>
      </c>
      <c r="E5612" s="13">
        <v>44581</v>
      </c>
      <c r="F5612" s="15" t="str">
        <f t="shared" si="175"/>
        <v>2022/01/20</v>
      </c>
      <c r="G5612" t="s">
        <v>97</v>
      </c>
      <c r="H5612" s="2">
        <v>0.75</v>
      </c>
      <c r="I5612" t="s">
        <v>37</v>
      </c>
      <c r="K5612">
        <v>4</v>
      </c>
      <c r="L5612">
        <v>10606862478.777</v>
      </c>
      <c r="M5612">
        <v>212.63329999999999</v>
      </c>
      <c r="N5612" s="11"/>
      <c r="O5612">
        <v>212.63329999999999</v>
      </c>
      <c r="P5612">
        <v>219.80555899999999</v>
      </c>
      <c r="Q5612">
        <v>0.24</v>
      </c>
      <c r="R5612">
        <v>0</v>
      </c>
      <c r="S5612">
        <v>0.96740000000000004</v>
      </c>
      <c r="T5612">
        <v>227.60900000000001</v>
      </c>
      <c r="U5612">
        <v>55.691800000000001</v>
      </c>
      <c r="V5612">
        <v>1642694408</v>
      </c>
    </row>
    <row r="5613" spans="1:22" x14ac:dyDescent="0.25">
      <c r="A5613">
        <v>18131604</v>
      </c>
      <c r="B5613" t="s">
        <v>18</v>
      </c>
      <c r="C5613" t="s">
        <v>5665</v>
      </c>
      <c r="D5613" s="12" t="str">
        <f t="shared" si="174"/>
        <v>22/01</v>
      </c>
      <c r="E5613" s="13">
        <v>44581</v>
      </c>
      <c r="F5613" s="15" t="str">
        <f t="shared" si="175"/>
        <v>2022/01/20</v>
      </c>
      <c r="G5613" t="s">
        <v>97</v>
      </c>
      <c r="H5613" s="2">
        <v>0.79166666666666663</v>
      </c>
      <c r="I5613" t="s">
        <v>40</v>
      </c>
      <c r="K5613">
        <v>4</v>
      </c>
      <c r="L5613">
        <v>10607067026.457001</v>
      </c>
      <c r="M5613">
        <v>204.54769999999999</v>
      </c>
      <c r="N5613" s="11"/>
      <c r="O5613">
        <v>204.49090000000001</v>
      </c>
      <c r="P5613">
        <v>211.81164000000001</v>
      </c>
      <c r="Q5613">
        <v>0.24</v>
      </c>
      <c r="R5613">
        <v>0</v>
      </c>
      <c r="S5613">
        <v>0.96540000000000004</v>
      </c>
      <c r="T5613">
        <v>218.58199999999999</v>
      </c>
      <c r="U5613">
        <v>55.205500000000001</v>
      </c>
      <c r="V5613">
        <v>1642698009</v>
      </c>
    </row>
    <row r="5614" spans="1:22" x14ac:dyDescent="0.25">
      <c r="A5614">
        <v>18131604</v>
      </c>
      <c r="B5614" t="s">
        <v>18</v>
      </c>
      <c r="C5614" t="s">
        <v>5666</v>
      </c>
      <c r="D5614" s="12" t="str">
        <f t="shared" si="174"/>
        <v>22/01</v>
      </c>
      <c r="E5614" s="13">
        <v>44581</v>
      </c>
      <c r="F5614" s="15" t="str">
        <f t="shared" si="175"/>
        <v>2022/01/20</v>
      </c>
      <c r="G5614" t="s">
        <v>97</v>
      </c>
      <c r="H5614" s="2">
        <v>0.83333333333333337</v>
      </c>
      <c r="I5614" t="s">
        <v>40</v>
      </c>
      <c r="K5614">
        <v>4</v>
      </c>
      <c r="L5614">
        <v>10607205608.457001</v>
      </c>
      <c r="M5614">
        <v>138.58199999999999</v>
      </c>
      <c r="N5614" s="11"/>
      <c r="O5614">
        <v>138.62049999999999</v>
      </c>
      <c r="P5614">
        <v>140.61066400000001</v>
      </c>
      <c r="Q5614">
        <v>0.24</v>
      </c>
      <c r="R5614">
        <v>0</v>
      </c>
      <c r="S5614">
        <v>0.98580000000000001</v>
      </c>
      <c r="T5614">
        <v>207.95</v>
      </c>
      <c r="U5614">
        <v>23.573599999999999</v>
      </c>
      <c r="V5614">
        <v>1642701608</v>
      </c>
    </row>
    <row r="5615" spans="1:22" x14ac:dyDescent="0.25">
      <c r="A5615">
        <v>18131604</v>
      </c>
      <c r="B5615" t="s">
        <v>18</v>
      </c>
      <c r="C5615" t="s">
        <v>5667</v>
      </c>
      <c r="D5615" s="12" t="str">
        <f t="shared" si="174"/>
        <v>22/01</v>
      </c>
      <c r="E5615" s="13">
        <v>44581</v>
      </c>
      <c r="F5615" s="15" t="str">
        <f t="shared" si="175"/>
        <v>2022/01/20</v>
      </c>
      <c r="G5615" t="s">
        <v>97</v>
      </c>
      <c r="H5615" s="2">
        <v>0.875</v>
      </c>
      <c r="I5615" t="s">
        <v>37</v>
      </c>
      <c r="K5615">
        <v>4</v>
      </c>
      <c r="L5615">
        <v>10607331112.617001</v>
      </c>
      <c r="M5615">
        <v>125.5042</v>
      </c>
      <c r="N5615" s="11"/>
      <c r="O5615">
        <v>125.5042</v>
      </c>
      <c r="P5615">
        <v>126.899586</v>
      </c>
      <c r="Q5615">
        <v>0.24</v>
      </c>
      <c r="R5615">
        <v>0</v>
      </c>
      <c r="S5615">
        <v>0.98899999999999999</v>
      </c>
      <c r="T5615">
        <v>132.88999999999999</v>
      </c>
      <c r="U5615">
        <v>18.767299999999999</v>
      </c>
      <c r="V5615">
        <v>1642705208</v>
      </c>
    </row>
    <row r="5616" spans="1:22" x14ac:dyDescent="0.25">
      <c r="A5616">
        <v>18131604</v>
      </c>
      <c r="B5616" t="s">
        <v>18</v>
      </c>
      <c r="C5616" t="s">
        <v>5668</v>
      </c>
      <c r="D5616" s="12" t="str">
        <f t="shared" si="174"/>
        <v>22/01</v>
      </c>
      <c r="E5616" s="13">
        <v>44581</v>
      </c>
      <c r="F5616" s="15" t="str">
        <f t="shared" si="175"/>
        <v>2022/01/20</v>
      </c>
      <c r="G5616" t="s">
        <v>97</v>
      </c>
      <c r="H5616" s="2">
        <v>0.91666666666666663</v>
      </c>
      <c r="I5616" t="s">
        <v>37</v>
      </c>
      <c r="K5616">
        <v>4</v>
      </c>
      <c r="L5616">
        <v>10607454956.697001</v>
      </c>
      <c r="M5616">
        <v>123.8441</v>
      </c>
      <c r="N5616" s="11"/>
      <c r="O5616">
        <v>123.8785</v>
      </c>
      <c r="P5616">
        <v>124.725673</v>
      </c>
      <c r="Q5616">
        <v>0.24</v>
      </c>
      <c r="R5616">
        <v>0</v>
      </c>
      <c r="S5616">
        <v>0.99319999999999997</v>
      </c>
      <c r="T5616">
        <v>126.89700000000001</v>
      </c>
      <c r="U5616">
        <v>14.512499999999999</v>
      </c>
      <c r="V5616">
        <v>1642708807</v>
      </c>
    </row>
    <row r="5617" spans="1:22" x14ac:dyDescent="0.25">
      <c r="A5617">
        <v>18131604</v>
      </c>
      <c r="B5617" t="s">
        <v>18</v>
      </c>
      <c r="C5617" t="s">
        <v>5669</v>
      </c>
      <c r="D5617" s="12" t="str">
        <f t="shared" si="174"/>
        <v>22/01</v>
      </c>
      <c r="E5617" s="13">
        <v>44581</v>
      </c>
      <c r="F5617" s="15" t="str">
        <f t="shared" si="175"/>
        <v>2022/01/20</v>
      </c>
      <c r="G5617" t="s">
        <v>97</v>
      </c>
      <c r="H5617" s="2">
        <v>0.95833333333333337</v>
      </c>
      <c r="I5617" t="s">
        <v>22</v>
      </c>
      <c r="K5617">
        <v>4</v>
      </c>
      <c r="L5617">
        <v>10607578790.697001</v>
      </c>
      <c r="M5617">
        <v>123.834</v>
      </c>
      <c r="N5617" s="11"/>
      <c r="O5617">
        <v>123.76519999999999</v>
      </c>
      <c r="P5617">
        <v>124.525119</v>
      </c>
      <c r="Q5617">
        <v>0.24</v>
      </c>
      <c r="R5617">
        <v>0</v>
      </c>
      <c r="S5617">
        <v>0.99390000000000001</v>
      </c>
      <c r="T5617">
        <v>125.745</v>
      </c>
      <c r="U5617">
        <v>13.7357</v>
      </c>
      <c r="V5617">
        <v>1642712409</v>
      </c>
    </row>
    <row r="5618" spans="1:22" x14ac:dyDescent="0.25">
      <c r="A5618">
        <v>18131604</v>
      </c>
      <c r="B5618" t="s">
        <v>18</v>
      </c>
      <c r="C5618" t="s">
        <v>5670</v>
      </c>
      <c r="D5618" s="12" t="str">
        <f t="shared" si="174"/>
        <v>22/01</v>
      </c>
      <c r="E5618" s="13">
        <v>44582</v>
      </c>
      <c r="F5618" s="15" t="str">
        <f t="shared" si="175"/>
        <v>2022/01/21</v>
      </c>
      <c r="G5618" t="s">
        <v>122</v>
      </c>
      <c r="H5618" s="2">
        <v>0</v>
      </c>
      <c r="I5618" t="s">
        <v>22</v>
      </c>
      <c r="K5618">
        <v>4</v>
      </c>
      <c r="L5618">
        <v>10607704193.577</v>
      </c>
      <c r="M5618">
        <v>125.4029</v>
      </c>
      <c r="N5618" s="11"/>
      <c r="O5618">
        <v>125.43770000000001</v>
      </c>
      <c r="P5618">
        <v>126.117791</v>
      </c>
      <c r="Q5618">
        <v>0.24</v>
      </c>
      <c r="R5618">
        <v>0</v>
      </c>
      <c r="S5618">
        <v>0.99460000000000004</v>
      </c>
      <c r="T5618">
        <v>126.232</v>
      </c>
      <c r="U5618">
        <v>13.079599999999999</v>
      </c>
      <c r="V5618">
        <v>1642716008</v>
      </c>
    </row>
    <row r="5619" spans="1:22" x14ac:dyDescent="0.25">
      <c r="A5619">
        <v>18131604</v>
      </c>
      <c r="B5619" t="s">
        <v>18</v>
      </c>
      <c r="C5619" t="s">
        <v>5671</v>
      </c>
      <c r="D5619" s="12" t="str">
        <f t="shared" si="174"/>
        <v>22/01</v>
      </c>
      <c r="E5619" s="13">
        <v>44582</v>
      </c>
      <c r="F5619" s="15" t="str">
        <f t="shared" si="175"/>
        <v>2022/01/21</v>
      </c>
      <c r="G5619" t="s">
        <v>122</v>
      </c>
      <c r="H5619" s="2">
        <v>4.1666666666666664E-2</v>
      </c>
      <c r="I5619" t="s">
        <v>22</v>
      </c>
      <c r="K5619">
        <v>4</v>
      </c>
      <c r="L5619">
        <v>10607828364.056999</v>
      </c>
      <c r="M5619">
        <v>124.1705</v>
      </c>
      <c r="N5619" s="11"/>
      <c r="O5619">
        <v>124.136</v>
      </c>
      <c r="P5619">
        <v>124.802144</v>
      </c>
      <c r="Q5619">
        <v>0.24</v>
      </c>
      <c r="R5619">
        <v>0</v>
      </c>
      <c r="S5619">
        <v>0.99470000000000003</v>
      </c>
      <c r="T5619">
        <v>126.232</v>
      </c>
      <c r="U5619">
        <v>12.8775</v>
      </c>
      <c r="V5619">
        <v>1642719609</v>
      </c>
    </row>
    <row r="5620" spans="1:22" x14ac:dyDescent="0.25">
      <c r="A5620">
        <v>18131604</v>
      </c>
      <c r="B5620" t="s">
        <v>18</v>
      </c>
      <c r="C5620" t="s">
        <v>5672</v>
      </c>
      <c r="D5620" s="12" t="str">
        <f t="shared" si="174"/>
        <v>22/01</v>
      </c>
      <c r="E5620" s="13">
        <v>44582</v>
      </c>
      <c r="F5620" s="15" t="str">
        <f t="shared" si="175"/>
        <v>2022/01/21</v>
      </c>
      <c r="G5620" t="s">
        <v>122</v>
      </c>
      <c r="H5620" s="2">
        <v>8.3333333333333329E-2</v>
      </c>
      <c r="I5620" t="s">
        <v>22</v>
      </c>
      <c r="K5620">
        <v>4</v>
      </c>
      <c r="L5620">
        <v>10607952520.136999</v>
      </c>
      <c r="M5620">
        <v>124.1561</v>
      </c>
      <c r="N5620" s="11"/>
      <c r="O5620">
        <v>124.1906</v>
      </c>
      <c r="P5620">
        <v>124.843908</v>
      </c>
      <c r="Q5620">
        <v>0.24</v>
      </c>
      <c r="R5620">
        <v>0</v>
      </c>
      <c r="S5620">
        <v>0.99480000000000002</v>
      </c>
      <c r="T5620">
        <v>125.006</v>
      </c>
      <c r="U5620">
        <v>12.7555</v>
      </c>
      <c r="V5620">
        <v>1642723208</v>
      </c>
    </row>
    <row r="5621" spans="1:22" x14ac:dyDescent="0.25">
      <c r="A5621">
        <v>18131604</v>
      </c>
      <c r="B5621" t="s">
        <v>18</v>
      </c>
      <c r="C5621" t="s">
        <v>5673</v>
      </c>
      <c r="D5621" s="12" t="str">
        <f t="shared" si="174"/>
        <v>22/01</v>
      </c>
      <c r="E5621" s="13">
        <v>44582</v>
      </c>
      <c r="F5621" s="15" t="str">
        <f t="shared" si="175"/>
        <v>2022/01/21</v>
      </c>
      <c r="G5621" t="s">
        <v>122</v>
      </c>
      <c r="H5621" s="2">
        <v>0.125</v>
      </c>
      <c r="I5621" t="s">
        <v>22</v>
      </c>
      <c r="K5621">
        <v>4</v>
      </c>
      <c r="L5621">
        <v>10608076806.297001</v>
      </c>
      <c r="M5621">
        <v>124.28619999999999</v>
      </c>
      <c r="N5621" s="11"/>
      <c r="O5621">
        <v>124.28619999999999</v>
      </c>
      <c r="P5621">
        <v>124.918817</v>
      </c>
      <c r="Q5621">
        <v>0.24</v>
      </c>
      <c r="R5621">
        <v>0</v>
      </c>
      <c r="S5621">
        <v>0.99490000000000001</v>
      </c>
      <c r="T5621">
        <v>125.15300000000001</v>
      </c>
      <c r="U5621">
        <v>12.5563</v>
      </c>
      <c r="V5621">
        <v>1642726808</v>
      </c>
    </row>
    <row r="5622" spans="1:22" x14ac:dyDescent="0.25">
      <c r="A5622">
        <v>18131604</v>
      </c>
      <c r="B5622" t="s">
        <v>18</v>
      </c>
      <c r="C5622" t="s">
        <v>5674</v>
      </c>
      <c r="D5622" s="12" t="str">
        <f t="shared" si="174"/>
        <v>22/01</v>
      </c>
      <c r="E5622" s="13">
        <v>44582</v>
      </c>
      <c r="F5622" s="15" t="str">
        <f t="shared" si="175"/>
        <v>2022/01/21</v>
      </c>
      <c r="G5622" t="s">
        <v>122</v>
      </c>
      <c r="H5622" s="2">
        <v>0.16666666666666666</v>
      </c>
      <c r="I5622" t="s">
        <v>22</v>
      </c>
      <c r="K5622">
        <v>4</v>
      </c>
      <c r="L5622">
        <v>10608202563.657</v>
      </c>
      <c r="M5622">
        <v>125.7574</v>
      </c>
      <c r="N5622" s="11"/>
      <c r="O5622">
        <v>125.7574</v>
      </c>
      <c r="P5622">
        <v>126.408789</v>
      </c>
      <c r="Q5622">
        <v>0.24</v>
      </c>
      <c r="R5622">
        <v>0</v>
      </c>
      <c r="S5622">
        <v>0.99480000000000002</v>
      </c>
      <c r="T5622">
        <v>126.86199999999999</v>
      </c>
      <c r="U5622">
        <v>12.816700000000001</v>
      </c>
      <c r="V5622">
        <v>1642730408</v>
      </c>
    </row>
    <row r="5623" spans="1:22" x14ac:dyDescent="0.25">
      <c r="A5623">
        <v>18131604</v>
      </c>
      <c r="B5623" t="s">
        <v>18</v>
      </c>
      <c r="C5623" t="s">
        <v>5675</v>
      </c>
      <c r="D5623" s="12" t="str">
        <f t="shared" si="174"/>
        <v>22/01</v>
      </c>
      <c r="E5623" s="13">
        <v>44582</v>
      </c>
      <c r="F5623" s="15" t="str">
        <f t="shared" si="175"/>
        <v>2022/01/21</v>
      </c>
      <c r="G5623" t="s">
        <v>122</v>
      </c>
      <c r="H5623" s="2">
        <v>0.20833333333333334</v>
      </c>
      <c r="I5623" t="s">
        <v>22</v>
      </c>
      <c r="K5623">
        <v>4</v>
      </c>
      <c r="L5623">
        <v>10608327245.097</v>
      </c>
      <c r="M5623">
        <v>124.6814</v>
      </c>
      <c r="N5623" s="11"/>
      <c r="O5623">
        <v>124.6468</v>
      </c>
      <c r="P5623">
        <v>125.23799699999999</v>
      </c>
      <c r="Q5623">
        <v>0.24</v>
      </c>
      <c r="R5623">
        <v>0</v>
      </c>
      <c r="S5623">
        <v>0.99529999999999996</v>
      </c>
      <c r="T5623">
        <v>126.175</v>
      </c>
      <c r="U5623">
        <v>12.154299999999999</v>
      </c>
      <c r="V5623">
        <v>1642734009</v>
      </c>
    </row>
    <row r="5624" spans="1:22" x14ac:dyDescent="0.25">
      <c r="A5624">
        <v>18131604</v>
      </c>
      <c r="B5624" t="s">
        <v>18</v>
      </c>
      <c r="C5624" t="s">
        <v>5676</v>
      </c>
      <c r="D5624" s="12" t="str">
        <f t="shared" si="174"/>
        <v>22/01</v>
      </c>
      <c r="E5624" s="13">
        <v>44582</v>
      </c>
      <c r="F5624" s="15" t="str">
        <f t="shared" si="175"/>
        <v>2022/01/21</v>
      </c>
      <c r="G5624" t="s">
        <v>122</v>
      </c>
      <c r="H5624" s="2">
        <v>0.25</v>
      </c>
      <c r="I5624" t="s">
        <v>22</v>
      </c>
      <c r="K5624">
        <v>4</v>
      </c>
      <c r="L5624">
        <v>10608452333.816999</v>
      </c>
      <c r="M5624">
        <v>125.0887</v>
      </c>
      <c r="N5624" s="11"/>
      <c r="O5624">
        <v>125.12350000000001</v>
      </c>
      <c r="P5624">
        <v>125.724996</v>
      </c>
      <c r="Q5624">
        <v>0.24</v>
      </c>
      <c r="R5624">
        <v>0</v>
      </c>
      <c r="S5624">
        <v>0.99519999999999997</v>
      </c>
      <c r="T5624">
        <v>125.77500000000001</v>
      </c>
      <c r="U5624">
        <v>12.2837</v>
      </c>
      <c r="V5624">
        <v>1642737608</v>
      </c>
    </row>
    <row r="5625" spans="1:22" x14ac:dyDescent="0.25">
      <c r="A5625">
        <v>18131604</v>
      </c>
      <c r="B5625" t="s">
        <v>18</v>
      </c>
      <c r="C5625" t="s">
        <v>5677</v>
      </c>
      <c r="D5625" s="12" t="str">
        <f t="shared" si="174"/>
        <v>22/01</v>
      </c>
      <c r="E5625" s="13">
        <v>44582</v>
      </c>
      <c r="F5625" s="15" t="str">
        <f t="shared" si="175"/>
        <v>2022/01/21</v>
      </c>
      <c r="G5625" t="s">
        <v>122</v>
      </c>
      <c r="H5625" s="2">
        <v>0.29166666666666669</v>
      </c>
      <c r="I5625" t="s">
        <v>37</v>
      </c>
      <c r="K5625">
        <v>4</v>
      </c>
      <c r="L5625">
        <v>10608640807.497</v>
      </c>
      <c r="M5625">
        <v>188.47370000000001</v>
      </c>
      <c r="N5625" s="11"/>
      <c r="O5625">
        <v>188.4213</v>
      </c>
      <c r="P5625">
        <v>194.41123899999999</v>
      </c>
      <c r="Q5625">
        <v>0.24</v>
      </c>
      <c r="R5625">
        <v>0</v>
      </c>
      <c r="S5625">
        <v>0.96919999999999995</v>
      </c>
      <c r="T5625">
        <v>209.227</v>
      </c>
      <c r="U5625">
        <v>47.886600000000001</v>
      </c>
      <c r="V5625">
        <v>1642741209</v>
      </c>
    </row>
    <row r="5626" spans="1:22" x14ac:dyDescent="0.25">
      <c r="A5626">
        <v>18131604</v>
      </c>
      <c r="B5626" t="s">
        <v>18</v>
      </c>
      <c r="C5626" t="s">
        <v>5678</v>
      </c>
      <c r="D5626" s="12" t="str">
        <f t="shared" si="174"/>
        <v>22/01</v>
      </c>
      <c r="E5626" s="13">
        <v>44582</v>
      </c>
      <c r="F5626" s="15" t="str">
        <f t="shared" si="175"/>
        <v>2022/01/21</v>
      </c>
      <c r="G5626" t="s">
        <v>122</v>
      </c>
      <c r="H5626" s="2">
        <v>0.33333333333333331</v>
      </c>
      <c r="I5626" t="s">
        <v>40</v>
      </c>
      <c r="K5626">
        <v>4</v>
      </c>
      <c r="L5626">
        <v>10608842662.617001</v>
      </c>
      <c r="M5626">
        <v>201.85509999999999</v>
      </c>
      <c r="N5626" s="11"/>
      <c r="O5626">
        <v>201.85509999999999</v>
      </c>
      <c r="P5626">
        <v>208.670311</v>
      </c>
      <c r="Q5626">
        <v>0.24</v>
      </c>
      <c r="R5626">
        <v>0</v>
      </c>
      <c r="S5626">
        <v>0.96730000000000005</v>
      </c>
      <c r="T5626">
        <v>210.535</v>
      </c>
      <c r="U5626">
        <v>52.894300000000001</v>
      </c>
      <c r="V5626">
        <v>1642744809</v>
      </c>
    </row>
    <row r="5627" spans="1:22" x14ac:dyDescent="0.25">
      <c r="A5627">
        <v>18131604</v>
      </c>
      <c r="B5627" t="s">
        <v>18</v>
      </c>
      <c r="C5627" t="s">
        <v>5679</v>
      </c>
      <c r="D5627" s="12" t="str">
        <f t="shared" si="174"/>
        <v>22/01</v>
      </c>
      <c r="E5627" s="13">
        <v>44582</v>
      </c>
      <c r="F5627" s="15" t="str">
        <f t="shared" si="175"/>
        <v>2022/01/21</v>
      </c>
      <c r="G5627" t="s">
        <v>122</v>
      </c>
      <c r="H5627" s="2">
        <v>0.375</v>
      </c>
      <c r="I5627" t="s">
        <v>40</v>
      </c>
      <c r="K5627">
        <v>4</v>
      </c>
      <c r="L5627">
        <v>10609057982.216999</v>
      </c>
      <c r="M5627">
        <v>215.31960000000001</v>
      </c>
      <c r="N5627" s="11"/>
      <c r="O5627">
        <v>215.3794</v>
      </c>
      <c r="P5627">
        <v>222.567126</v>
      </c>
      <c r="Q5627">
        <v>0.24</v>
      </c>
      <c r="R5627">
        <v>0</v>
      </c>
      <c r="S5627">
        <v>0.9677</v>
      </c>
      <c r="T5627">
        <v>226.04900000000001</v>
      </c>
      <c r="U5627">
        <v>56.105499999999999</v>
      </c>
      <c r="V5627">
        <v>1642748408</v>
      </c>
    </row>
    <row r="5628" spans="1:22" x14ac:dyDescent="0.25">
      <c r="A5628">
        <v>18131604</v>
      </c>
      <c r="B5628" t="s">
        <v>18</v>
      </c>
      <c r="C5628" t="s">
        <v>5680</v>
      </c>
      <c r="D5628" s="12" t="str">
        <f t="shared" si="174"/>
        <v>22/01</v>
      </c>
      <c r="E5628" s="13">
        <v>44582</v>
      </c>
      <c r="F5628" s="15" t="str">
        <f t="shared" si="175"/>
        <v>2022/01/21</v>
      </c>
      <c r="G5628" t="s">
        <v>122</v>
      </c>
      <c r="H5628" s="2">
        <v>0.41666666666666669</v>
      </c>
      <c r="I5628" t="s">
        <v>40</v>
      </c>
      <c r="K5628">
        <v>4</v>
      </c>
      <c r="L5628">
        <v>10609283021.097</v>
      </c>
      <c r="M5628">
        <v>225.03890000000001</v>
      </c>
      <c r="N5628" s="11"/>
      <c r="O5628">
        <v>225.03890000000001</v>
      </c>
      <c r="P5628">
        <v>232.34354400000001</v>
      </c>
      <c r="Q5628">
        <v>0.24</v>
      </c>
      <c r="R5628">
        <v>0</v>
      </c>
      <c r="S5628">
        <v>0.96860000000000002</v>
      </c>
      <c r="T5628">
        <v>233.126</v>
      </c>
      <c r="U5628">
        <v>57.801600000000001</v>
      </c>
      <c r="V5628">
        <v>1642752008</v>
      </c>
    </row>
    <row r="5629" spans="1:22" x14ac:dyDescent="0.25">
      <c r="A5629">
        <v>18131604</v>
      </c>
      <c r="B5629" t="s">
        <v>18</v>
      </c>
      <c r="C5629" t="s">
        <v>5681</v>
      </c>
      <c r="D5629" s="12" t="str">
        <f t="shared" si="174"/>
        <v>22/01</v>
      </c>
      <c r="E5629" s="13">
        <v>44582</v>
      </c>
      <c r="F5629" s="15" t="str">
        <f t="shared" si="175"/>
        <v>2022/01/21</v>
      </c>
      <c r="G5629" t="s">
        <v>122</v>
      </c>
      <c r="H5629" s="2">
        <v>0.45833333333333331</v>
      </c>
      <c r="I5629" t="s">
        <v>37</v>
      </c>
      <c r="K5629">
        <v>4</v>
      </c>
      <c r="L5629">
        <v>10609508552.457001</v>
      </c>
      <c r="M5629">
        <v>225.53139999999999</v>
      </c>
      <c r="N5629" s="11"/>
      <c r="O5629">
        <v>225.53139999999999</v>
      </c>
      <c r="P5629">
        <v>233.13853</v>
      </c>
      <c r="Q5629">
        <v>0.24</v>
      </c>
      <c r="R5629">
        <v>0</v>
      </c>
      <c r="S5629">
        <v>0.96740000000000004</v>
      </c>
      <c r="T5629">
        <v>234.39</v>
      </c>
      <c r="U5629">
        <v>59.069299999999998</v>
      </c>
      <c r="V5629">
        <v>1642755608</v>
      </c>
    </row>
    <row r="5630" spans="1:22" x14ac:dyDescent="0.25">
      <c r="A5630">
        <v>18131604</v>
      </c>
      <c r="B5630" t="s">
        <v>18</v>
      </c>
      <c r="C5630" t="s">
        <v>5682</v>
      </c>
      <c r="D5630" s="12" t="str">
        <f t="shared" si="174"/>
        <v>22/01</v>
      </c>
      <c r="E5630" s="13">
        <v>44582</v>
      </c>
      <c r="F5630" s="15" t="str">
        <f t="shared" si="175"/>
        <v>2022/01/21</v>
      </c>
      <c r="G5630" t="s">
        <v>122</v>
      </c>
      <c r="H5630" s="2">
        <v>0.5</v>
      </c>
      <c r="I5630" t="s">
        <v>37</v>
      </c>
      <c r="K5630">
        <v>4</v>
      </c>
      <c r="L5630">
        <v>10609739824.857</v>
      </c>
      <c r="M5630">
        <v>231.2724</v>
      </c>
      <c r="N5630" s="11"/>
      <c r="O5630">
        <v>231.2724</v>
      </c>
      <c r="P5630">
        <v>239.00699700000001</v>
      </c>
      <c r="Q5630">
        <v>0.24</v>
      </c>
      <c r="R5630">
        <v>0</v>
      </c>
      <c r="S5630">
        <v>0.96760000000000002</v>
      </c>
      <c r="T5630">
        <v>241.52199999999999</v>
      </c>
      <c r="U5630">
        <v>60.311</v>
      </c>
      <c r="V5630">
        <v>1642759208</v>
      </c>
    </row>
    <row r="5631" spans="1:22" x14ac:dyDescent="0.25">
      <c r="A5631">
        <v>18131604</v>
      </c>
      <c r="B5631" t="s">
        <v>18</v>
      </c>
      <c r="C5631" t="s">
        <v>5683</v>
      </c>
      <c r="D5631" s="12" t="str">
        <f t="shared" si="174"/>
        <v>22/01</v>
      </c>
      <c r="E5631" s="13">
        <v>44582</v>
      </c>
      <c r="F5631" s="15" t="str">
        <f t="shared" si="175"/>
        <v>2022/01/21</v>
      </c>
      <c r="G5631" t="s">
        <v>122</v>
      </c>
      <c r="H5631" s="2">
        <v>0.54166666666666663</v>
      </c>
      <c r="I5631" t="s">
        <v>37</v>
      </c>
      <c r="K5631">
        <v>4</v>
      </c>
      <c r="L5631">
        <v>10609967617.976999</v>
      </c>
      <c r="M5631">
        <v>227.79310000000001</v>
      </c>
      <c r="N5631" s="11"/>
      <c r="O5631">
        <v>227.79310000000001</v>
      </c>
      <c r="P5631">
        <v>235.759007</v>
      </c>
      <c r="Q5631">
        <v>0.24</v>
      </c>
      <c r="R5631">
        <v>0</v>
      </c>
      <c r="S5631">
        <v>0.96619999999999995</v>
      </c>
      <c r="T5631">
        <v>239.00299999999999</v>
      </c>
      <c r="U5631">
        <v>60.766800000000003</v>
      </c>
      <c r="V5631">
        <v>1642762808</v>
      </c>
    </row>
    <row r="5632" spans="1:22" x14ac:dyDescent="0.25">
      <c r="A5632">
        <v>18131604</v>
      </c>
      <c r="B5632" t="s">
        <v>18</v>
      </c>
      <c r="C5632" t="s">
        <v>5684</v>
      </c>
      <c r="D5632" s="12" t="str">
        <f t="shared" si="174"/>
        <v>22/01</v>
      </c>
      <c r="E5632" s="13">
        <v>44582</v>
      </c>
      <c r="F5632" s="15" t="str">
        <f t="shared" si="175"/>
        <v>2022/01/21</v>
      </c>
      <c r="G5632" t="s">
        <v>122</v>
      </c>
      <c r="H5632" s="2">
        <v>0.58333333333333337</v>
      </c>
      <c r="I5632" t="s">
        <v>37</v>
      </c>
      <c r="K5632">
        <v>4</v>
      </c>
      <c r="L5632">
        <v>10610193220.377001</v>
      </c>
      <c r="M5632">
        <v>225.60239999999999</v>
      </c>
      <c r="N5632" s="11"/>
      <c r="O5632">
        <v>225.60239999999999</v>
      </c>
      <c r="P5632">
        <v>233.669602</v>
      </c>
      <c r="Q5632">
        <v>0.24</v>
      </c>
      <c r="R5632">
        <v>0</v>
      </c>
      <c r="S5632">
        <v>0.96550000000000002</v>
      </c>
      <c r="T5632">
        <v>236.28399999999999</v>
      </c>
      <c r="U5632">
        <v>60.869</v>
      </c>
      <c r="V5632">
        <v>1642766408</v>
      </c>
    </row>
    <row r="5633" spans="1:22" x14ac:dyDescent="0.25">
      <c r="A5633">
        <v>18131604</v>
      </c>
      <c r="B5633" t="s">
        <v>18</v>
      </c>
      <c r="C5633" t="s">
        <v>5685</v>
      </c>
      <c r="D5633" s="12" t="str">
        <f t="shared" si="174"/>
        <v>22/01</v>
      </c>
      <c r="E5633" s="13">
        <v>44582</v>
      </c>
      <c r="F5633" s="15" t="str">
        <f t="shared" si="175"/>
        <v>2022/01/21</v>
      </c>
      <c r="G5633" t="s">
        <v>122</v>
      </c>
      <c r="H5633" s="2">
        <v>0.625</v>
      </c>
      <c r="I5633" t="s">
        <v>37</v>
      </c>
      <c r="K5633">
        <v>4</v>
      </c>
      <c r="L5633">
        <v>10610418319.976999</v>
      </c>
      <c r="M5633">
        <v>225.09960000000001</v>
      </c>
      <c r="N5633" s="11"/>
      <c r="O5633">
        <v>225.03710000000001</v>
      </c>
      <c r="P5633">
        <v>233.094596</v>
      </c>
      <c r="Q5633">
        <v>0.24</v>
      </c>
      <c r="R5633">
        <v>0</v>
      </c>
      <c r="S5633">
        <v>0.96540000000000004</v>
      </c>
      <c r="T5633">
        <v>236.28399999999999</v>
      </c>
      <c r="U5633">
        <v>60.756900000000002</v>
      </c>
      <c r="V5633">
        <v>1642770009</v>
      </c>
    </row>
    <row r="5634" spans="1:22" x14ac:dyDescent="0.25">
      <c r="A5634">
        <v>18131604</v>
      </c>
      <c r="B5634" t="s">
        <v>18</v>
      </c>
      <c r="C5634" t="s">
        <v>5686</v>
      </c>
      <c r="D5634" s="12" t="str">
        <f t="shared" ref="D5634:D5697" si="176">+TEXT(E5634,"yy/mm")</f>
        <v>22/01</v>
      </c>
      <c r="E5634" s="13">
        <v>44582</v>
      </c>
      <c r="F5634" s="15" t="str">
        <f t="shared" si="175"/>
        <v>2022/01/21</v>
      </c>
      <c r="G5634" t="s">
        <v>122</v>
      </c>
      <c r="H5634" s="2">
        <v>0.66666666666666663</v>
      </c>
      <c r="I5634" t="s">
        <v>37</v>
      </c>
      <c r="K5634">
        <v>4</v>
      </c>
      <c r="L5634">
        <v>10610632209.417</v>
      </c>
      <c r="M5634">
        <v>213.88939999999999</v>
      </c>
      <c r="N5634" s="11"/>
      <c r="O5634">
        <v>213.94890000000001</v>
      </c>
      <c r="P5634">
        <v>221.26132999999999</v>
      </c>
      <c r="Q5634">
        <v>0.24</v>
      </c>
      <c r="R5634">
        <v>0</v>
      </c>
      <c r="S5634">
        <v>0.96699999999999997</v>
      </c>
      <c r="T5634">
        <v>234.89</v>
      </c>
      <c r="U5634">
        <v>56.4133</v>
      </c>
      <c r="V5634">
        <v>1642773608</v>
      </c>
    </row>
    <row r="5635" spans="1:22" x14ac:dyDescent="0.25">
      <c r="A5635">
        <v>18131604</v>
      </c>
      <c r="B5635" t="s">
        <v>18</v>
      </c>
      <c r="C5635" t="s">
        <v>5687</v>
      </c>
      <c r="D5635" s="12" t="str">
        <f t="shared" si="176"/>
        <v>22/01</v>
      </c>
      <c r="E5635" s="13">
        <v>44582</v>
      </c>
      <c r="F5635" s="15" t="str">
        <f t="shared" ref="F5635:F5698" si="177">+TEXT(E5635,"yyyy/mm/dd")</f>
        <v>2022/01/21</v>
      </c>
      <c r="G5635" t="s">
        <v>122</v>
      </c>
      <c r="H5635" s="2">
        <v>0.70833333333333337</v>
      </c>
      <c r="I5635" t="s">
        <v>37</v>
      </c>
      <c r="K5635">
        <v>4</v>
      </c>
      <c r="L5635">
        <v>10610839760.937</v>
      </c>
      <c r="M5635">
        <v>207.5515</v>
      </c>
      <c r="N5635" s="11"/>
      <c r="O5635">
        <v>207.4939</v>
      </c>
      <c r="P5635">
        <v>214.42069000000001</v>
      </c>
      <c r="Q5635">
        <v>0.24</v>
      </c>
      <c r="R5635">
        <v>0</v>
      </c>
      <c r="S5635">
        <v>0.9677</v>
      </c>
      <c r="T5635">
        <v>221</v>
      </c>
      <c r="U5635">
        <v>54.060299999999998</v>
      </c>
      <c r="V5635">
        <v>1642777209</v>
      </c>
    </row>
    <row r="5636" spans="1:22" x14ac:dyDescent="0.25">
      <c r="A5636">
        <v>18131604</v>
      </c>
      <c r="B5636" t="s">
        <v>18</v>
      </c>
      <c r="C5636" t="s">
        <v>5688</v>
      </c>
      <c r="D5636" s="12" t="str">
        <f t="shared" si="176"/>
        <v>22/01</v>
      </c>
      <c r="E5636" s="13">
        <v>44582</v>
      </c>
      <c r="F5636" s="15" t="str">
        <f t="shared" si="177"/>
        <v>2022/01/21</v>
      </c>
      <c r="G5636" t="s">
        <v>122</v>
      </c>
      <c r="H5636" s="2">
        <v>0.75</v>
      </c>
      <c r="I5636" t="s">
        <v>37</v>
      </c>
      <c r="K5636">
        <v>4</v>
      </c>
      <c r="L5636">
        <v>10611038324.216999</v>
      </c>
      <c r="M5636">
        <v>198.5633</v>
      </c>
      <c r="N5636" s="11"/>
      <c r="O5636">
        <v>198.61850000000001</v>
      </c>
      <c r="P5636">
        <v>205.48003199999999</v>
      </c>
      <c r="Q5636">
        <v>0.24</v>
      </c>
      <c r="R5636">
        <v>0</v>
      </c>
      <c r="S5636">
        <v>0.96660000000000001</v>
      </c>
      <c r="T5636">
        <v>214.42400000000001</v>
      </c>
      <c r="U5636">
        <v>52.6569</v>
      </c>
      <c r="V5636">
        <v>1642780808</v>
      </c>
    </row>
    <row r="5637" spans="1:22" x14ac:dyDescent="0.25">
      <c r="A5637">
        <v>18131604</v>
      </c>
      <c r="B5637" t="s">
        <v>18</v>
      </c>
      <c r="C5637" t="s">
        <v>5689</v>
      </c>
      <c r="D5637" s="12" t="str">
        <f t="shared" si="176"/>
        <v>22/01</v>
      </c>
      <c r="E5637" s="13">
        <v>44582</v>
      </c>
      <c r="F5637" s="15" t="str">
        <f t="shared" si="177"/>
        <v>2022/01/21</v>
      </c>
      <c r="G5637" t="s">
        <v>122</v>
      </c>
      <c r="H5637" s="2">
        <v>0.79166666666666663</v>
      </c>
      <c r="I5637" t="s">
        <v>40</v>
      </c>
      <c r="K5637">
        <v>4</v>
      </c>
      <c r="L5637">
        <v>10611234349.976999</v>
      </c>
      <c r="M5637">
        <v>196.0258</v>
      </c>
      <c r="N5637" s="11"/>
      <c r="O5637">
        <v>196.0258</v>
      </c>
      <c r="P5637">
        <v>202.77681899999999</v>
      </c>
      <c r="Q5637">
        <v>0.24</v>
      </c>
      <c r="R5637">
        <v>0</v>
      </c>
      <c r="S5637">
        <v>0.9667</v>
      </c>
      <c r="T5637">
        <v>205.529</v>
      </c>
      <c r="U5637">
        <v>51.887799999999999</v>
      </c>
      <c r="V5637">
        <v>1642784408</v>
      </c>
    </row>
    <row r="5638" spans="1:22" x14ac:dyDescent="0.25">
      <c r="A5638">
        <v>18131604</v>
      </c>
      <c r="B5638" t="s">
        <v>18</v>
      </c>
      <c r="C5638" t="s">
        <v>5690</v>
      </c>
      <c r="D5638" s="12" t="str">
        <f t="shared" si="176"/>
        <v>22/01</v>
      </c>
      <c r="E5638" s="13">
        <v>44582</v>
      </c>
      <c r="F5638" s="15" t="str">
        <f t="shared" si="177"/>
        <v>2022/01/21</v>
      </c>
      <c r="G5638" t="s">
        <v>122</v>
      </c>
      <c r="H5638" s="2">
        <v>0.83333333333333337</v>
      </c>
      <c r="I5638" t="s">
        <v>40</v>
      </c>
      <c r="K5638">
        <v>4</v>
      </c>
      <c r="L5638">
        <v>10611369574.136999</v>
      </c>
      <c r="M5638">
        <v>135.2242</v>
      </c>
      <c r="N5638" s="11"/>
      <c r="O5638">
        <v>135.2242</v>
      </c>
      <c r="P5638">
        <v>136.818952</v>
      </c>
      <c r="Q5638">
        <v>0.24</v>
      </c>
      <c r="R5638">
        <v>0</v>
      </c>
      <c r="S5638">
        <v>0.98829999999999996</v>
      </c>
      <c r="T5638">
        <v>200.39</v>
      </c>
      <c r="U5638">
        <v>20.8291</v>
      </c>
      <c r="V5638">
        <v>1642788008</v>
      </c>
    </row>
    <row r="5639" spans="1:22" x14ac:dyDescent="0.25">
      <c r="A5639">
        <v>18131604</v>
      </c>
      <c r="B5639" t="s">
        <v>18</v>
      </c>
      <c r="C5639" t="s">
        <v>5691</v>
      </c>
      <c r="D5639" s="12" t="str">
        <f t="shared" si="176"/>
        <v>22/01</v>
      </c>
      <c r="E5639" s="13">
        <v>44582</v>
      </c>
      <c r="F5639" s="15" t="str">
        <f t="shared" si="177"/>
        <v>2022/01/21</v>
      </c>
      <c r="G5639" t="s">
        <v>122</v>
      </c>
      <c r="H5639" s="2">
        <v>0.875</v>
      </c>
      <c r="I5639" t="s">
        <v>37</v>
      </c>
      <c r="K5639">
        <v>4</v>
      </c>
      <c r="L5639">
        <v>10611497737.257</v>
      </c>
      <c r="M5639">
        <v>128.16309999999999</v>
      </c>
      <c r="N5639" s="11"/>
      <c r="O5639">
        <v>128.16309999999999</v>
      </c>
      <c r="P5639">
        <v>129.438277</v>
      </c>
      <c r="Q5639">
        <v>0.24</v>
      </c>
      <c r="R5639">
        <v>0</v>
      </c>
      <c r="S5639">
        <v>0.99009999999999998</v>
      </c>
      <c r="T5639">
        <v>130.97900000000001</v>
      </c>
      <c r="U5639">
        <v>18.124099999999999</v>
      </c>
      <c r="V5639">
        <v>1642791608</v>
      </c>
    </row>
    <row r="5640" spans="1:22" x14ac:dyDescent="0.25">
      <c r="A5640">
        <v>18131604</v>
      </c>
      <c r="B5640" t="s">
        <v>18</v>
      </c>
      <c r="C5640" t="s">
        <v>5692</v>
      </c>
      <c r="D5640" s="12" t="str">
        <f t="shared" si="176"/>
        <v>22/01</v>
      </c>
      <c r="E5640" s="13">
        <v>44582</v>
      </c>
      <c r="F5640" s="15" t="str">
        <f t="shared" si="177"/>
        <v>2022/01/21</v>
      </c>
      <c r="G5640" t="s">
        <v>122</v>
      </c>
      <c r="H5640" s="2">
        <v>0.91666666666666663</v>
      </c>
      <c r="I5640" t="s">
        <v>37</v>
      </c>
      <c r="K5640">
        <v>4</v>
      </c>
      <c r="L5640">
        <v>10611624556.136999</v>
      </c>
      <c r="M5640">
        <v>126.8189</v>
      </c>
      <c r="N5640" s="11"/>
      <c r="O5640">
        <v>126.8189</v>
      </c>
      <c r="P5640">
        <v>127.747409</v>
      </c>
      <c r="Q5640">
        <v>0.24</v>
      </c>
      <c r="R5640">
        <v>0</v>
      </c>
      <c r="S5640">
        <v>0.99270000000000003</v>
      </c>
      <c r="T5640">
        <v>128.90799999999999</v>
      </c>
      <c r="U5640">
        <v>15.3744</v>
      </c>
      <c r="V5640">
        <v>1642795208</v>
      </c>
    </row>
    <row r="5641" spans="1:22" x14ac:dyDescent="0.25">
      <c r="A5641">
        <v>18131604</v>
      </c>
      <c r="B5641" t="s">
        <v>18</v>
      </c>
      <c r="C5641" t="s">
        <v>5693</v>
      </c>
      <c r="D5641" s="12" t="str">
        <f t="shared" si="176"/>
        <v>22/01</v>
      </c>
      <c r="E5641" s="13">
        <v>44582</v>
      </c>
      <c r="F5641" s="15" t="str">
        <f t="shared" si="177"/>
        <v>2022/01/21</v>
      </c>
      <c r="G5641" t="s">
        <v>122</v>
      </c>
      <c r="H5641" s="2">
        <v>0.95833333333333337</v>
      </c>
      <c r="I5641" t="s">
        <v>22</v>
      </c>
      <c r="K5641">
        <v>4</v>
      </c>
      <c r="L5641">
        <v>10611750029.816999</v>
      </c>
      <c r="M5641">
        <v>125.47369999999999</v>
      </c>
      <c r="N5641" s="11"/>
      <c r="O5641">
        <v>125.47369999999999</v>
      </c>
      <c r="P5641">
        <v>126.24285</v>
      </c>
      <c r="Q5641">
        <v>0.24</v>
      </c>
      <c r="R5641">
        <v>0</v>
      </c>
      <c r="S5641">
        <v>0.99390000000000001</v>
      </c>
      <c r="T5641">
        <v>126.343</v>
      </c>
      <c r="U5641">
        <v>13.9145</v>
      </c>
      <c r="V5641">
        <v>1642798808</v>
      </c>
    </row>
    <row r="5642" spans="1:22" x14ac:dyDescent="0.25">
      <c r="A5642">
        <v>18131604</v>
      </c>
      <c r="B5642" t="s">
        <v>18</v>
      </c>
      <c r="C5642" t="s">
        <v>5694</v>
      </c>
      <c r="D5642" s="12" t="str">
        <f t="shared" si="176"/>
        <v>22/01</v>
      </c>
      <c r="E5642" s="13">
        <v>44583</v>
      </c>
      <c r="F5642" s="15" t="str">
        <f t="shared" si="177"/>
        <v>2022/01/22</v>
      </c>
      <c r="G5642" t="s">
        <v>147</v>
      </c>
      <c r="H5642" s="2">
        <v>0</v>
      </c>
      <c r="I5642" t="s">
        <v>22</v>
      </c>
      <c r="K5642">
        <v>4</v>
      </c>
      <c r="L5642">
        <v>10611875777.816999</v>
      </c>
      <c r="M5642">
        <v>125.748</v>
      </c>
      <c r="N5642" s="11"/>
      <c r="O5642">
        <v>125.748</v>
      </c>
      <c r="P5642">
        <v>126.552167</v>
      </c>
      <c r="Q5642">
        <v>0.24</v>
      </c>
      <c r="R5642">
        <v>0</v>
      </c>
      <c r="S5642">
        <v>0.99360000000000004</v>
      </c>
      <c r="T5642">
        <v>126.622</v>
      </c>
      <c r="U5642">
        <v>14.244</v>
      </c>
      <c r="V5642">
        <v>1642802408</v>
      </c>
    </row>
    <row r="5643" spans="1:22" x14ac:dyDescent="0.25">
      <c r="A5643">
        <v>18131604</v>
      </c>
      <c r="B5643" t="s">
        <v>18</v>
      </c>
      <c r="C5643" t="s">
        <v>5695</v>
      </c>
      <c r="D5643" s="12" t="str">
        <f t="shared" si="176"/>
        <v>22/01</v>
      </c>
      <c r="E5643" s="13">
        <v>44583</v>
      </c>
      <c r="F5643" s="15" t="str">
        <f t="shared" si="177"/>
        <v>2022/01/22</v>
      </c>
      <c r="G5643" t="s">
        <v>147</v>
      </c>
      <c r="H5643" s="2">
        <v>4.1666666666666664E-2</v>
      </c>
      <c r="I5643" t="s">
        <v>22</v>
      </c>
      <c r="K5643">
        <v>4</v>
      </c>
      <c r="L5643">
        <v>10612002294.537001</v>
      </c>
      <c r="M5643">
        <v>126.5167</v>
      </c>
      <c r="N5643" s="11"/>
      <c r="O5643">
        <v>126.4816</v>
      </c>
      <c r="P5643">
        <v>127.28516500000001</v>
      </c>
      <c r="Q5643">
        <v>0.24</v>
      </c>
      <c r="R5643">
        <v>0</v>
      </c>
      <c r="S5643">
        <v>0.99370000000000003</v>
      </c>
      <c r="T5643">
        <v>128.095</v>
      </c>
      <c r="U5643">
        <v>14.280099999999999</v>
      </c>
      <c r="V5643">
        <v>1642806009</v>
      </c>
    </row>
    <row r="5644" spans="1:22" x14ac:dyDescent="0.25">
      <c r="A5644">
        <v>18131604</v>
      </c>
      <c r="B5644" t="s">
        <v>18</v>
      </c>
      <c r="C5644" t="s">
        <v>5696</v>
      </c>
      <c r="D5644" s="12" t="str">
        <f t="shared" si="176"/>
        <v>22/01</v>
      </c>
      <c r="E5644" s="13">
        <v>44583</v>
      </c>
      <c r="F5644" s="15" t="str">
        <f t="shared" si="177"/>
        <v>2022/01/22</v>
      </c>
      <c r="G5644" t="s">
        <v>147</v>
      </c>
      <c r="H5644" s="2">
        <v>8.3333333333333329E-2</v>
      </c>
      <c r="I5644" t="s">
        <v>22</v>
      </c>
      <c r="K5644">
        <v>4</v>
      </c>
      <c r="L5644">
        <v>10612126096.617001</v>
      </c>
      <c r="M5644">
        <v>123.8021</v>
      </c>
      <c r="N5644" s="11"/>
      <c r="O5644">
        <v>123.8021</v>
      </c>
      <c r="P5644">
        <v>124.52804500000001</v>
      </c>
      <c r="Q5644">
        <v>0.24</v>
      </c>
      <c r="R5644">
        <v>0</v>
      </c>
      <c r="S5644">
        <v>0.99419999999999997</v>
      </c>
      <c r="T5644">
        <v>126.52800000000001</v>
      </c>
      <c r="U5644">
        <v>13.4268</v>
      </c>
      <c r="V5644">
        <v>1642809609</v>
      </c>
    </row>
    <row r="5645" spans="1:22" x14ac:dyDescent="0.25">
      <c r="A5645">
        <v>18131604</v>
      </c>
      <c r="B5645" t="s">
        <v>18</v>
      </c>
      <c r="C5645" t="s">
        <v>5697</v>
      </c>
      <c r="D5645" s="12" t="str">
        <f t="shared" si="176"/>
        <v>22/01</v>
      </c>
      <c r="E5645" s="13">
        <v>44583</v>
      </c>
      <c r="F5645" s="15" t="str">
        <f t="shared" si="177"/>
        <v>2022/01/22</v>
      </c>
      <c r="G5645" t="s">
        <v>147</v>
      </c>
      <c r="H5645" s="2">
        <v>0.125</v>
      </c>
      <c r="I5645" t="s">
        <v>22</v>
      </c>
      <c r="K5645">
        <v>4</v>
      </c>
      <c r="L5645">
        <v>10612250668.377001</v>
      </c>
      <c r="M5645">
        <v>124.5718</v>
      </c>
      <c r="N5645" s="11"/>
      <c r="O5645">
        <v>124.60639999999999</v>
      </c>
      <c r="P5645">
        <v>125.39115700000001</v>
      </c>
      <c r="Q5645">
        <v>0.24</v>
      </c>
      <c r="R5645">
        <v>0</v>
      </c>
      <c r="S5645">
        <v>0.99370000000000003</v>
      </c>
      <c r="T5645">
        <v>125.952</v>
      </c>
      <c r="U5645">
        <v>14.0069</v>
      </c>
      <c r="V5645">
        <v>1642813208</v>
      </c>
    </row>
    <row r="5646" spans="1:22" x14ac:dyDescent="0.25">
      <c r="A5646">
        <v>18131604</v>
      </c>
      <c r="B5646" t="s">
        <v>18</v>
      </c>
      <c r="C5646" t="s">
        <v>5698</v>
      </c>
      <c r="D5646" s="12" t="str">
        <f t="shared" si="176"/>
        <v>22/01</v>
      </c>
      <c r="E5646" s="13">
        <v>44583</v>
      </c>
      <c r="F5646" s="15" t="str">
        <f t="shared" si="177"/>
        <v>2022/01/22</v>
      </c>
      <c r="G5646" t="s">
        <v>147</v>
      </c>
      <c r="H5646" s="2">
        <v>0.16666666666666666</v>
      </c>
      <c r="I5646" t="s">
        <v>22</v>
      </c>
      <c r="K5646">
        <v>4</v>
      </c>
      <c r="L5646">
        <v>10612374516.056999</v>
      </c>
      <c r="M5646">
        <v>123.8477</v>
      </c>
      <c r="N5646" s="11"/>
      <c r="O5646">
        <v>123.8477</v>
      </c>
      <c r="P5646">
        <v>124.580406</v>
      </c>
      <c r="Q5646">
        <v>0.24</v>
      </c>
      <c r="R5646">
        <v>0</v>
      </c>
      <c r="S5646">
        <v>0.99409999999999998</v>
      </c>
      <c r="T5646">
        <v>126.14100000000001</v>
      </c>
      <c r="U5646">
        <v>13.4918</v>
      </c>
      <c r="V5646">
        <v>1642816808</v>
      </c>
    </row>
    <row r="5647" spans="1:22" x14ac:dyDescent="0.25">
      <c r="A5647">
        <v>18131604</v>
      </c>
      <c r="B5647" t="s">
        <v>18</v>
      </c>
      <c r="C5647" t="s">
        <v>5699</v>
      </c>
      <c r="D5647" s="12" t="str">
        <f t="shared" si="176"/>
        <v>22/01</v>
      </c>
      <c r="E5647" s="13">
        <v>44583</v>
      </c>
      <c r="F5647" s="15" t="str">
        <f t="shared" si="177"/>
        <v>2022/01/22</v>
      </c>
      <c r="G5647" t="s">
        <v>147</v>
      </c>
      <c r="H5647" s="2">
        <v>0.20833333333333334</v>
      </c>
      <c r="I5647" t="s">
        <v>22</v>
      </c>
      <c r="K5647">
        <v>4</v>
      </c>
      <c r="L5647">
        <v>10612500686.697001</v>
      </c>
      <c r="M5647">
        <v>126.17059999999999</v>
      </c>
      <c r="N5647" s="11"/>
      <c r="O5647">
        <v>126.17059999999999</v>
      </c>
      <c r="P5647">
        <v>126.88669</v>
      </c>
      <c r="Q5647">
        <v>0.24</v>
      </c>
      <c r="R5647">
        <v>0</v>
      </c>
      <c r="S5647">
        <v>0.99439999999999995</v>
      </c>
      <c r="T5647">
        <v>128.29900000000001</v>
      </c>
      <c r="U5647">
        <v>13.4611</v>
      </c>
      <c r="V5647">
        <v>1642820408</v>
      </c>
    </row>
    <row r="5648" spans="1:22" x14ac:dyDescent="0.25">
      <c r="A5648">
        <v>18131604</v>
      </c>
      <c r="B5648" t="s">
        <v>18</v>
      </c>
      <c r="C5648" t="s">
        <v>5700</v>
      </c>
      <c r="D5648" s="12" t="str">
        <f t="shared" si="176"/>
        <v>22/01</v>
      </c>
      <c r="E5648" s="13">
        <v>44583</v>
      </c>
      <c r="F5648" s="15" t="str">
        <f t="shared" si="177"/>
        <v>2022/01/22</v>
      </c>
      <c r="G5648" t="s">
        <v>147</v>
      </c>
      <c r="H5648" s="2">
        <v>0.25</v>
      </c>
      <c r="I5648" t="s">
        <v>22</v>
      </c>
      <c r="K5648">
        <v>4</v>
      </c>
      <c r="L5648">
        <v>10612625390.937</v>
      </c>
      <c r="M5648">
        <v>124.7042</v>
      </c>
      <c r="N5648" s="11"/>
      <c r="O5648">
        <v>124.7042</v>
      </c>
      <c r="P5648">
        <v>125.37376399999999</v>
      </c>
      <c r="Q5648">
        <v>0.24</v>
      </c>
      <c r="R5648">
        <v>0</v>
      </c>
      <c r="S5648">
        <v>0.99470000000000003</v>
      </c>
      <c r="T5648">
        <v>125.943</v>
      </c>
      <c r="U5648">
        <v>12.9396</v>
      </c>
      <c r="V5648">
        <v>1642824008</v>
      </c>
    </row>
    <row r="5649" spans="1:22" x14ac:dyDescent="0.25">
      <c r="A5649">
        <v>18131604</v>
      </c>
      <c r="B5649" t="s">
        <v>18</v>
      </c>
      <c r="C5649" t="s">
        <v>5701</v>
      </c>
      <c r="D5649" s="12" t="str">
        <f t="shared" si="176"/>
        <v>22/01</v>
      </c>
      <c r="E5649" s="13">
        <v>44583</v>
      </c>
      <c r="F5649" s="15" t="str">
        <f t="shared" si="177"/>
        <v>2022/01/22</v>
      </c>
      <c r="G5649" t="s">
        <v>147</v>
      </c>
      <c r="H5649" s="2">
        <v>0.29166666666666669</v>
      </c>
      <c r="I5649" t="s">
        <v>22</v>
      </c>
      <c r="K5649">
        <v>4</v>
      </c>
      <c r="L5649">
        <v>10612804995.417</v>
      </c>
      <c r="M5649">
        <v>179.6045</v>
      </c>
      <c r="N5649" s="11"/>
      <c r="O5649">
        <v>179.6045</v>
      </c>
      <c r="P5649">
        <v>185.00373200000001</v>
      </c>
      <c r="Q5649">
        <v>0.24</v>
      </c>
      <c r="R5649">
        <v>0</v>
      </c>
      <c r="S5649">
        <v>0.9708</v>
      </c>
      <c r="T5649">
        <v>194.70400000000001</v>
      </c>
      <c r="U5649">
        <v>44.369</v>
      </c>
      <c r="V5649">
        <v>1642827608</v>
      </c>
    </row>
    <row r="5650" spans="1:22" x14ac:dyDescent="0.25">
      <c r="A5650">
        <v>18131604</v>
      </c>
      <c r="B5650" t="s">
        <v>18</v>
      </c>
      <c r="C5650" t="s">
        <v>5702</v>
      </c>
      <c r="D5650" s="12" t="str">
        <f t="shared" si="176"/>
        <v>22/01</v>
      </c>
      <c r="E5650" s="13">
        <v>44583</v>
      </c>
      <c r="F5650" s="15" t="str">
        <f t="shared" si="177"/>
        <v>2022/01/22</v>
      </c>
      <c r="G5650" t="s">
        <v>147</v>
      </c>
      <c r="H5650" s="2">
        <v>0.33333333333333331</v>
      </c>
      <c r="I5650" t="s">
        <v>37</v>
      </c>
      <c r="K5650">
        <v>4</v>
      </c>
      <c r="L5650">
        <v>10612993885.257</v>
      </c>
      <c r="M5650">
        <v>188.88980000000001</v>
      </c>
      <c r="N5650" s="11"/>
      <c r="O5650">
        <v>188.88980000000001</v>
      </c>
      <c r="P5650">
        <v>195.030574</v>
      </c>
      <c r="Q5650">
        <v>0.24</v>
      </c>
      <c r="R5650">
        <v>0</v>
      </c>
      <c r="S5650">
        <v>0.96850000000000003</v>
      </c>
      <c r="T5650">
        <v>196.446</v>
      </c>
      <c r="U5650">
        <v>48.554600000000001</v>
      </c>
      <c r="V5650">
        <v>1642831208</v>
      </c>
    </row>
    <row r="5651" spans="1:22" x14ac:dyDescent="0.25">
      <c r="A5651">
        <v>18131604</v>
      </c>
      <c r="B5651" t="s">
        <v>18</v>
      </c>
      <c r="C5651" t="s">
        <v>5703</v>
      </c>
      <c r="D5651" s="12" t="str">
        <f t="shared" si="176"/>
        <v>22/01</v>
      </c>
      <c r="E5651" s="13">
        <v>44583</v>
      </c>
      <c r="F5651" s="15" t="str">
        <f t="shared" si="177"/>
        <v>2022/01/22</v>
      </c>
      <c r="G5651" t="s">
        <v>147</v>
      </c>
      <c r="H5651" s="2">
        <v>0.375</v>
      </c>
      <c r="I5651" t="s">
        <v>37</v>
      </c>
      <c r="K5651">
        <v>4</v>
      </c>
      <c r="L5651">
        <v>10613185224.056999</v>
      </c>
      <c r="M5651">
        <v>191.33879999999999</v>
      </c>
      <c r="N5651" s="11"/>
      <c r="O5651">
        <v>191.33879999999999</v>
      </c>
      <c r="P5651">
        <v>197.52019200000001</v>
      </c>
      <c r="Q5651">
        <v>0.24</v>
      </c>
      <c r="R5651">
        <v>0</v>
      </c>
      <c r="S5651">
        <v>0.96870000000000001</v>
      </c>
      <c r="T5651">
        <v>196.89500000000001</v>
      </c>
      <c r="U5651">
        <v>49.0274</v>
      </c>
      <c r="V5651">
        <v>1642834808</v>
      </c>
    </row>
    <row r="5652" spans="1:22" x14ac:dyDescent="0.25">
      <c r="A5652">
        <v>18131604</v>
      </c>
      <c r="B5652" t="s">
        <v>18</v>
      </c>
      <c r="C5652" t="s">
        <v>5704</v>
      </c>
      <c r="D5652" s="12" t="str">
        <f t="shared" si="176"/>
        <v>22/01</v>
      </c>
      <c r="E5652" s="13">
        <v>44583</v>
      </c>
      <c r="F5652" s="15" t="str">
        <f t="shared" si="177"/>
        <v>2022/01/22</v>
      </c>
      <c r="G5652" t="s">
        <v>147</v>
      </c>
      <c r="H5652" s="2">
        <v>0.41666666666666669</v>
      </c>
      <c r="I5652" t="s">
        <v>37</v>
      </c>
      <c r="K5652">
        <v>4</v>
      </c>
      <c r="L5652">
        <v>10613382095.816999</v>
      </c>
      <c r="M5652">
        <v>196.87180000000001</v>
      </c>
      <c r="N5652" s="11"/>
      <c r="O5652">
        <v>196.87180000000001</v>
      </c>
      <c r="P5652">
        <v>203.221228</v>
      </c>
      <c r="Q5652">
        <v>0.24</v>
      </c>
      <c r="R5652">
        <v>0</v>
      </c>
      <c r="S5652">
        <v>0.96879999999999999</v>
      </c>
      <c r="T5652">
        <v>204.268</v>
      </c>
      <c r="U5652">
        <v>50.402200000000001</v>
      </c>
      <c r="V5652">
        <v>1642838408</v>
      </c>
    </row>
    <row r="5653" spans="1:22" x14ac:dyDescent="0.25">
      <c r="A5653">
        <v>18131604</v>
      </c>
      <c r="B5653" t="s">
        <v>18</v>
      </c>
      <c r="C5653" t="s">
        <v>5705</v>
      </c>
      <c r="D5653" s="12" t="str">
        <f t="shared" si="176"/>
        <v>22/01</v>
      </c>
      <c r="E5653" s="13">
        <v>44583</v>
      </c>
      <c r="F5653" s="15" t="str">
        <f t="shared" si="177"/>
        <v>2022/01/22</v>
      </c>
      <c r="G5653" t="s">
        <v>147</v>
      </c>
      <c r="H5653" s="2">
        <v>0.45833333333333331</v>
      </c>
      <c r="I5653" t="s">
        <v>37</v>
      </c>
      <c r="K5653">
        <v>4</v>
      </c>
      <c r="L5653">
        <v>10613583013.497</v>
      </c>
      <c r="M5653">
        <v>200.9177</v>
      </c>
      <c r="N5653" s="11"/>
      <c r="O5653">
        <v>200.9177</v>
      </c>
      <c r="P5653">
        <v>207.05911499999999</v>
      </c>
      <c r="Q5653">
        <v>0.24</v>
      </c>
      <c r="R5653">
        <v>0</v>
      </c>
      <c r="S5653">
        <v>0.97030000000000005</v>
      </c>
      <c r="T5653">
        <v>209.1</v>
      </c>
      <c r="U5653">
        <v>50.055599999999998</v>
      </c>
      <c r="V5653">
        <v>1642842008</v>
      </c>
    </row>
    <row r="5654" spans="1:22" x14ac:dyDescent="0.25">
      <c r="A5654">
        <v>18131604</v>
      </c>
      <c r="B5654" t="s">
        <v>18</v>
      </c>
      <c r="C5654" t="s">
        <v>5706</v>
      </c>
      <c r="D5654" s="12" t="str">
        <f t="shared" si="176"/>
        <v>22/01</v>
      </c>
      <c r="E5654" s="13">
        <v>44583</v>
      </c>
      <c r="F5654" s="15" t="str">
        <f t="shared" si="177"/>
        <v>2022/01/22</v>
      </c>
      <c r="G5654" t="s">
        <v>147</v>
      </c>
      <c r="H5654" s="2">
        <v>0.5</v>
      </c>
      <c r="I5654" t="s">
        <v>37</v>
      </c>
      <c r="K5654">
        <v>4</v>
      </c>
      <c r="L5654">
        <v>10613788975.257</v>
      </c>
      <c r="M5654">
        <v>205.96180000000001</v>
      </c>
      <c r="N5654" s="11"/>
      <c r="O5654">
        <v>205.96180000000001</v>
      </c>
      <c r="P5654">
        <v>212.073194</v>
      </c>
      <c r="Q5654">
        <v>0.24</v>
      </c>
      <c r="R5654">
        <v>0</v>
      </c>
      <c r="S5654">
        <v>0.97119999999999995</v>
      </c>
      <c r="T5654">
        <v>213.404</v>
      </c>
      <c r="U5654">
        <v>50.545000000000002</v>
      </c>
      <c r="V5654">
        <v>1642845608</v>
      </c>
    </row>
    <row r="5655" spans="1:22" x14ac:dyDescent="0.25">
      <c r="A5655">
        <v>18131604</v>
      </c>
      <c r="B5655" t="s">
        <v>18</v>
      </c>
      <c r="C5655" t="s">
        <v>5707</v>
      </c>
      <c r="D5655" s="12" t="str">
        <f t="shared" si="176"/>
        <v>22/01</v>
      </c>
      <c r="E5655" s="13">
        <v>44583</v>
      </c>
      <c r="F5655" s="15" t="str">
        <f t="shared" si="177"/>
        <v>2022/01/22</v>
      </c>
      <c r="G5655" t="s">
        <v>147</v>
      </c>
      <c r="H5655" s="2">
        <v>0.54166666666666663</v>
      </c>
      <c r="I5655" t="s">
        <v>22</v>
      </c>
      <c r="K5655">
        <v>4</v>
      </c>
      <c r="L5655">
        <v>10613994651.417</v>
      </c>
      <c r="M5655">
        <v>205.67619999999999</v>
      </c>
      <c r="N5655" s="11"/>
      <c r="O5655">
        <v>205.67619999999999</v>
      </c>
      <c r="P5655">
        <v>212.05459300000001</v>
      </c>
      <c r="Q5655">
        <v>0.24</v>
      </c>
      <c r="R5655">
        <v>0</v>
      </c>
      <c r="S5655">
        <v>0.96989999999999998</v>
      </c>
      <c r="T5655">
        <v>213.404</v>
      </c>
      <c r="U5655">
        <v>51.618499999999997</v>
      </c>
      <c r="V5655">
        <v>1642849208</v>
      </c>
    </row>
    <row r="5656" spans="1:22" x14ac:dyDescent="0.25">
      <c r="A5656">
        <v>18131604</v>
      </c>
      <c r="B5656" t="s">
        <v>18</v>
      </c>
      <c r="C5656" t="s">
        <v>5708</v>
      </c>
      <c r="D5656" s="12" t="str">
        <f t="shared" si="176"/>
        <v>22/01</v>
      </c>
      <c r="E5656" s="13">
        <v>44583</v>
      </c>
      <c r="F5656" s="15" t="str">
        <f t="shared" si="177"/>
        <v>2022/01/22</v>
      </c>
      <c r="G5656" t="s">
        <v>147</v>
      </c>
      <c r="H5656" s="2">
        <v>0.58333333333333337</v>
      </c>
      <c r="I5656" t="s">
        <v>22</v>
      </c>
      <c r="K5656">
        <v>4</v>
      </c>
      <c r="L5656">
        <v>10614196562.697001</v>
      </c>
      <c r="M5656">
        <v>201.91130000000001</v>
      </c>
      <c r="N5656" s="11"/>
      <c r="O5656">
        <v>201.8552</v>
      </c>
      <c r="P5656">
        <v>208.12379100000001</v>
      </c>
      <c r="Q5656">
        <v>0.24</v>
      </c>
      <c r="R5656">
        <v>0</v>
      </c>
      <c r="S5656">
        <v>0.96989999999999998</v>
      </c>
      <c r="T5656">
        <v>209.613</v>
      </c>
      <c r="U5656">
        <v>50.695</v>
      </c>
      <c r="V5656">
        <v>1642852809</v>
      </c>
    </row>
    <row r="5657" spans="1:22" x14ac:dyDescent="0.25">
      <c r="A5657">
        <v>18131604</v>
      </c>
      <c r="B5657" t="s">
        <v>18</v>
      </c>
      <c r="C5657" t="s">
        <v>5709</v>
      </c>
      <c r="D5657" s="12" t="str">
        <f t="shared" si="176"/>
        <v>22/01</v>
      </c>
      <c r="E5657" s="13">
        <v>44583</v>
      </c>
      <c r="F5657" s="15" t="str">
        <f t="shared" si="177"/>
        <v>2022/01/22</v>
      </c>
      <c r="G5657" t="s">
        <v>147</v>
      </c>
      <c r="H5657" s="2">
        <v>0.625</v>
      </c>
      <c r="I5657" t="s">
        <v>22</v>
      </c>
      <c r="K5657">
        <v>4</v>
      </c>
      <c r="L5657">
        <v>10614403138.857</v>
      </c>
      <c r="M5657">
        <v>206.5762</v>
      </c>
      <c r="N5657" s="11"/>
      <c r="O5657">
        <v>206.6336</v>
      </c>
      <c r="P5657">
        <v>213.00077200000001</v>
      </c>
      <c r="Q5657">
        <v>0.24</v>
      </c>
      <c r="R5657">
        <v>0</v>
      </c>
      <c r="S5657">
        <v>0.97009999999999996</v>
      </c>
      <c r="T5657">
        <v>214.29900000000001</v>
      </c>
      <c r="U5657">
        <v>51.690399999999997</v>
      </c>
      <c r="V5657">
        <v>1642856408</v>
      </c>
    </row>
    <row r="5658" spans="1:22" x14ac:dyDescent="0.25">
      <c r="A5658">
        <v>18131604</v>
      </c>
      <c r="B5658" t="s">
        <v>18</v>
      </c>
      <c r="C5658" t="s">
        <v>5710</v>
      </c>
      <c r="D5658" s="12" t="str">
        <f t="shared" si="176"/>
        <v>22/01</v>
      </c>
      <c r="E5658" s="13">
        <v>44583</v>
      </c>
      <c r="F5658" s="15" t="str">
        <f t="shared" si="177"/>
        <v>2022/01/22</v>
      </c>
      <c r="G5658" t="s">
        <v>147</v>
      </c>
      <c r="H5658" s="2">
        <v>0.66666666666666663</v>
      </c>
      <c r="I5658" t="s">
        <v>22</v>
      </c>
      <c r="K5658">
        <v>4</v>
      </c>
      <c r="L5658">
        <v>10614610252.377001</v>
      </c>
      <c r="M5658">
        <v>207.11349999999999</v>
      </c>
      <c r="N5658" s="11"/>
      <c r="O5658">
        <v>207.11349999999999</v>
      </c>
      <c r="P5658">
        <v>213.40734</v>
      </c>
      <c r="Q5658">
        <v>0.24</v>
      </c>
      <c r="R5658">
        <v>0</v>
      </c>
      <c r="S5658">
        <v>0.97050000000000003</v>
      </c>
      <c r="T5658">
        <v>213.59800000000001</v>
      </c>
      <c r="U5658">
        <v>51.445900000000002</v>
      </c>
      <c r="V5658">
        <v>1642860008</v>
      </c>
    </row>
    <row r="5659" spans="1:22" x14ac:dyDescent="0.25">
      <c r="A5659">
        <v>18131604</v>
      </c>
      <c r="B5659" t="s">
        <v>18</v>
      </c>
      <c r="C5659" t="s">
        <v>5711</v>
      </c>
      <c r="D5659" s="12" t="str">
        <f t="shared" si="176"/>
        <v>22/01</v>
      </c>
      <c r="E5659" s="13">
        <v>44583</v>
      </c>
      <c r="F5659" s="15" t="str">
        <f t="shared" si="177"/>
        <v>2022/01/22</v>
      </c>
      <c r="G5659" t="s">
        <v>147</v>
      </c>
      <c r="H5659" s="2">
        <v>0.70833333333333337</v>
      </c>
      <c r="I5659" t="s">
        <v>22</v>
      </c>
      <c r="K5659">
        <v>4</v>
      </c>
      <c r="L5659">
        <v>10614820726.857</v>
      </c>
      <c r="M5659">
        <v>210.47450000000001</v>
      </c>
      <c r="N5659" s="11"/>
      <c r="O5659">
        <v>210.47450000000001</v>
      </c>
      <c r="P5659">
        <v>216.96760599999999</v>
      </c>
      <c r="Q5659">
        <v>0.24</v>
      </c>
      <c r="R5659">
        <v>0</v>
      </c>
      <c r="S5659">
        <v>0.97009999999999996</v>
      </c>
      <c r="T5659">
        <v>215.89699999999999</v>
      </c>
      <c r="U5659">
        <v>52.682400000000001</v>
      </c>
      <c r="V5659">
        <v>1642863608</v>
      </c>
    </row>
    <row r="5660" spans="1:22" x14ac:dyDescent="0.25">
      <c r="A5660">
        <v>18131604</v>
      </c>
      <c r="B5660" t="s">
        <v>18</v>
      </c>
      <c r="C5660" t="s">
        <v>5712</v>
      </c>
      <c r="D5660" s="12" t="str">
        <f t="shared" si="176"/>
        <v>22/01</v>
      </c>
      <c r="E5660" s="13">
        <v>44583</v>
      </c>
      <c r="F5660" s="15" t="str">
        <f t="shared" si="177"/>
        <v>2022/01/22</v>
      </c>
      <c r="G5660" t="s">
        <v>147</v>
      </c>
      <c r="H5660" s="2">
        <v>0.75</v>
      </c>
      <c r="I5660" t="s">
        <v>22</v>
      </c>
      <c r="K5660">
        <v>4</v>
      </c>
      <c r="L5660">
        <v>10615029378.777</v>
      </c>
      <c r="M5660">
        <v>208.65190000000001</v>
      </c>
      <c r="N5660" s="11"/>
      <c r="O5660">
        <v>208.7099</v>
      </c>
      <c r="P5660">
        <v>214.838392</v>
      </c>
      <c r="Q5660">
        <v>0.24</v>
      </c>
      <c r="R5660">
        <v>0</v>
      </c>
      <c r="S5660">
        <v>0.97150000000000003</v>
      </c>
      <c r="T5660">
        <v>215.78299999999999</v>
      </c>
      <c r="U5660">
        <v>50.9482</v>
      </c>
      <c r="V5660">
        <v>1642867207</v>
      </c>
    </row>
    <row r="5661" spans="1:22" x14ac:dyDescent="0.25">
      <c r="A5661">
        <v>18131604</v>
      </c>
      <c r="B5661" t="s">
        <v>18</v>
      </c>
      <c r="C5661" t="s">
        <v>5713</v>
      </c>
      <c r="D5661" s="12" t="str">
        <f t="shared" si="176"/>
        <v>22/01</v>
      </c>
      <c r="E5661" s="13">
        <v>44583</v>
      </c>
      <c r="F5661" s="15" t="str">
        <f t="shared" si="177"/>
        <v>2022/01/22</v>
      </c>
      <c r="G5661" t="s">
        <v>147</v>
      </c>
      <c r="H5661" s="2">
        <v>0.79166666666666663</v>
      </c>
      <c r="I5661" t="s">
        <v>37</v>
      </c>
      <c r="K5661">
        <v>4</v>
      </c>
      <c r="L5661">
        <v>10615238431.497</v>
      </c>
      <c r="M5661">
        <v>209.05269999999999</v>
      </c>
      <c r="N5661" s="11"/>
      <c r="O5661">
        <v>208.99469999999999</v>
      </c>
      <c r="P5661">
        <v>215.38672099999999</v>
      </c>
      <c r="Q5661">
        <v>0.24</v>
      </c>
      <c r="R5661">
        <v>0</v>
      </c>
      <c r="S5661">
        <v>0.97030000000000005</v>
      </c>
      <c r="T5661">
        <v>217.024</v>
      </c>
      <c r="U5661">
        <v>52.083300000000001</v>
      </c>
      <c r="V5661">
        <v>1642870808</v>
      </c>
    </row>
    <row r="5662" spans="1:22" x14ac:dyDescent="0.25">
      <c r="A5662">
        <v>18131604</v>
      </c>
      <c r="B5662" t="s">
        <v>18</v>
      </c>
      <c r="C5662" t="s">
        <v>5714</v>
      </c>
      <c r="D5662" s="12" t="str">
        <f t="shared" si="176"/>
        <v>22/01</v>
      </c>
      <c r="E5662" s="13">
        <v>44583</v>
      </c>
      <c r="F5662" s="15" t="str">
        <f t="shared" si="177"/>
        <v>2022/01/22</v>
      </c>
      <c r="G5662" t="s">
        <v>147</v>
      </c>
      <c r="H5662" s="2">
        <v>0.83333333333333337</v>
      </c>
      <c r="I5662" t="s">
        <v>37</v>
      </c>
      <c r="K5662">
        <v>4</v>
      </c>
      <c r="L5662">
        <v>10615387660.617001</v>
      </c>
      <c r="M5662">
        <v>149.22909999999999</v>
      </c>
      <c r="N5662" s="11"/>
      <c r="O5662">
        <v>149.22909999999999</v>
      </c>
      <c r="P5662">
        <v>151.05978999999999</v>
      </c>
      <c r="Q5662">
        <v>0.24</v>
      </c>
      <c r="R5662">
        <v>0</v>
      </c>
      <c r="S5662">
        <v>0.9879</v>
      </c>
      <c r="T5662">
        <v>217.024</v>
      </c>
      <c r="U5662">
        <v>23.446300000000001</v>
      </c>
      <c r="V5662">
        <v>1642874408</v>
      </c>
    </row>
    <row r="5663" spans="1:22" x14ac:dyDescent="0.25">
      <c r="A5663">
        <v>18131604</v>
      </c>
      <c r="B5663" t="s">
        <v>18</v>
      </c>
      <c r="C5663" t="s">
        <v>5715</v>
      </c>
      <c r="D5663" s="12" t="str">
        <f t="shared" si="176"/>
        <v>22/01</v>
      </c>
      <c r="E5663" s="13">
        <v>44583</v>
      </c>
      <c r="F5663" s="15" t="str">
        <f t="shared" si="177"/>
        <v>2022/01/22</v>
      </c>
      <c r="G5663" t="s">
        <v>147</v>
      </c>
      <c r="H5663" s="2">
        <v>0.875</v>
      </c>
      <c r="I5663" t="s">
        <v>22</v>
      </c>
      <c r="K5663">
        <v>4</v>
      </c>
      <c r="L5663">
        <v>10615524841.497</v>
      </c>
      <c r="M5663">
        <v>137.18090000000001</v>
      </c>
      <c r="N5663" s="11"/>
      <c r="O5663">
        <v>137.21899999999999</v>
      </c>
      <c r="P5663">
        <v>138.504673</v>
      </c>
      <c r="Q5663">
        <v>0.24</v>
      </c>
      <c r="R5663">
        <v>0</v>
      </c>
      <c r="S5663">
        <v>0.99070000000000003</v>
      </c>
      <c r="T5663">
        <v>142.81299999999999</v>
      </c>
      <c r="U5663">
        <v>18.827999999999999</v>
      </c>
      <c r="V5663">
        <v>1642878007</v>
      </c>
    </row>
    <row r="5664" spans="1:22" x14ac:dyDescent="0.25">
      <c r="A5664">
        <v>18131604</v>
      </c>
      <c r="B5664" t="s">
        <v>18</v>
      </c>
      <c r="C5664" t="s">
        <v>5716</v>
      </c>
      <c r="D5664" s="12" t="str">
        <f t="shared" si="176"/>
        <v>22/01</v>
      </c>
      <c r="E5664" s="13">
        <v>44583</v>
      </c>
      <c r="F5664" s="15" t="str">
        <f t="shared" si="177"/>
        <v>2022/01/22</v>
      </c>
      <c r="G5664" t="s">
        <v>147</v>
      </c>
      <c r="H5664" s="2">
        <v>0.91666666666666663</v>
      </c>
      <c r="I5664" t="s">
        <v>22</v>
      </c>
      <c r="K5664">
        <v>4</v>
      </c>
      <c r="L5664">
        <v>10615661418.537001</v>
      </c>
      <c r="M5664">
        <v>136.577</v>
      </c>
      <c r="N5664" s="11"/>
      <c r="O5664">
        <v>136.53909999999999</v>
      </c>
      <c r="P5664">
        <v>137.83078499999999</v>
      </c>
      <c r="Q5664">
        <v>0.24</v>
      </c>
      <c r="R5664">
        <v>0</v>
      </c>
      <c r="S5664">
        <v>0.99060000000000004</v>
      </c>
      <c r="T5664">
        <v>139.96799999999999</v>
      </c>
      <c r="U5664">
        <v>18.825399999999998</v>
      </c>
      <c r="V5664">
        <v>1642881608</v>
      </c>
    </row>
    <row r="5665" spans="1:22" x14ac:dyDescent="0.25">
      <c r="A5665">
        <v>18131604</v>
      </c>
      <c r="B5665" t="s">
        <v>18</v>
      </c>
      <c r="C5665" t="s">
        <v>5717</v>
      </c>
      <c r="D5665" s="12" t="str">
        <f t="shared" si="176"/>
        <v>22/01</v>
      </c>
      <c r="E5665" s="13">
        <v>44583</v>
      </c>
      <c r="F5665" s="15" t="str">
        <f t="shared" si="177"/>
        <v>2022/01/22</v>
      </c>
      <c r="G5665" t="s">
        <v>147</v>
      </c>
      <c r="H5665" s="2">
        <v>0.95833333333333337</v>
      </c>
      <c r="I5665" t="s">
        <v>22</v>
      </c>
      <c r="K5665">
        <v>4</v>
      </c>
      <c r="L5665">
        <v>10615798645.497</v>
      </c>
      <c r="M5665">
        <v>137.227</v>
      </c>
      <c r="N5665" s="11"/>
      <c r="O5665">
        <v>137.18889999999999</v>
      </c>
      <c r="P5665">
        <v>138.326651</v>
      </c>
      <c r="Q5665">
        <v>0.24</v>
      </c>
      <c r="R5665">
        <v>0</v>
      </c>
      <c r="S5665">
        <v>0.99180000000000001</v>
      </c>
      <c r="T5665">
        <v>140.20500000000001</v>
      </c>
      <c r="U5665">
        <v>17.705400000000001</v>
      </c>
      <c r="V5665">
        <v>1642885209</v>
      </c>
    </row>
    <row r="5666" spans="1:22" x14ac:dyDescent="0.25">
      <c r="A5666">
        <v>18131604</v>
      </c>
      <c r="B5666" t="s">
        <v>18</v>
      </c>
      <c r="C5666" t="s">
        <v>5718</v>
      </c>
      <c r="D5666" s="12" t="str">
        <f t="shared" si="176"/>
        <v>22/01</v>
      </c>
      <c r="E5666" s="13">
        <v>44584</v>
      </c>
      <c r="F5666" s="15" t="str">
        <f t="shared" si="177"/>
        <v>2022/01/23</v>
      </c>
      <c r="G5666" t="s">
        <v>172</v>
      </c>
      <c r="H5666" s="2">
        <v>0</v>
      </c>
      <c r="I5666" t="s">
        <v>22</v>
      </c>
      <c r="K5666">
        <v>5</v>
      </c>
      <c r="L5666">
        <v>10615933303.257</v>
      </c>
      <c r="M5666">
        <v>134.65780000000001</v>
      </c>
      <c r="N5666" s="11"/>
      <c r="O5666">
        <v>134.65780000000001</v>
      </c>
      <c r="P5666">
        <v>135.73675299999999</v>
      </c>
      <c r="Q5666">
        <v>0.24</v>
      </c>
      <c r="R5666">
        <v>0</v>
      </c>
      <c r="S5666">
        <v>0.99209999999999998</v>
      </c>
      <c r="T5666">
        <v>138.86199999999999</v>
      </c>
      <c r="U5666">
        <v>17.0808</v>
      </c>
      <c r="V5666">
        <v>1642888809</v>
      </c>
    </row>
    <row r="5667" spans="1:22" x14ac:dyDescent="0.25">
      <c r="A5667">
        <v>18131604</v>
      </c>
      <c r="B5667" t="s">
        <v>18</v>
      </c>
      <c r="C5667" t="s">
        <v>5719</v>
      </c>
      <c r="D5667" s="12" t="str">
        <f t="shared" si="176"/>
        <v>22/01</v>
      </c>
      <c r="E5667" s="13">
        <v>44584</v>
      </c>
      <c r="F5667" s="15" t="str">
        <f t="shared" si="177"/>
        <v>2022/01/23</v>
      </c>
      <c r="G5667" t="s">
        <v>172</v>
      </c>
      <c r="H5667" s="2">
        <v>4.1666666666666664E-2</v>
      </c>
      <c r="I5667" t="s">
        <v>22</v>
      </c>
      <c r="K5667">
        <v>5</v>
      </c>
      <c r="L5667">
        <v>10616068619.816999</v>
      </c>
      <c r="M5667">
        <v>135.31659999999999</v>
      </c>
      <c r="N5667" s="11"/>
      <c r="O5667">
        <v>135.31659999999999</v>
      </c>
      <c r="P5667">
        <v>136.48266100000001</v>
      </c>
      <c r="Q5667">
        <v>0.24</v>
      </c>
      <c r="R5667">
        <v>0</v>
      </c>
      <c r="S5667">
        <v>0.99150000000000005</v>
      </c>
      <c r="T5667">
        <v>138.24199999999999</v>
      </c>
      <c r="U5667">
        <v>17.803000000000001</v>
      </c>
      <c r="V5667">
        <v>1642892409</v>
      </c>
    </row>
    <row r="5668" spans="1:22" x14ac:dyDescent="0.25">
      <c r="A5668">
        <v>18131604</v>
      </c>
      <c r="B5668" t="s">
        <v>18</v>
      </c>
      <c r="C5668" t="s">
        <v>5720</v>
      </c>
      <c r="D5668" s="12" t="str">
        <f t="shared" si="176"/>
        <v>22/01</v>
      </c>
      <c r="E5668" s="13">
        <v>44584</v>
      </c>
      <c r="F5668" s="15" t="str">
        <f t="shared" si="177"/>
        <v>2022/01/23</v>
      </c>
      <c r="G5668" t="s">
        <v>172</v>
      </c>
      <c r="H5668" s="2">
        <v>8.3333333333333329E-2</v>
      </c>
      <c r="I5668" t="s">
        <v>22</v>
      </c>
      <c r="K5668">
        <v>5</v>
      </c>
      <c r="L5668">
        <v>10616201638.857</v>
      </c>
      <c r="M5668">
        <v>133.01900000000001</v>
      </c>
      <c r="N5668" s="11"/>
      <c r="O5668">
        <v>133.05600000000001</v>
      </c>
      <c r="P5668">
        <v>134.16071500000001</v>
      </c>
      <c r="Q5668">
        <v>0.24</v>
      </c>
      <c r="R5668">
        <v>0</v>
      </c>
      <c r="S5668">
        <v>0.99180000000000001</v>
      </c>
      <c r="T5668">
        <v>138.24199999999999</v>
      </c>
      <c r="U5668">
        <v>17.1813</v>
      </c>
      <c r="V5668">
        <v>1642896008</v>
      </c>
    </row>
    <row r="5669" spans="1:22" x14ac:dyDescent="0.25">
      <c r="A5669">
        <v>18131604</v>
      </c>
      <c r="B5669" t="s">
        <v>18</v>
      </c>
      <c r="C5669" t="s">
        <v>5721</v>
      </c>
      <c r="D5669" s="12" t="str">
        <f t="shared" si="176"/>
        <v>22/01</v>
      </c>
      <c r="E5669" s="13">
        <v>44584</v>
      </c>
      <c r="F5669" s="15" t="str">
        <f t="shared" si="177"/>
        <v>2022/01/23</v>
      </c>
      <c r="G5669" t="s">
        <v>172</v>
      </c>
      <c r="H5669" s="2">
        <v>0.125</v>
      </c>
      <c r="I5669" t="s">
        <v>22</v>
      </c>
      <c r="K5669">
        <v>5</v>
      </c>
      <c r="L5669">
        <v>10616333648.937</v>
      </c>
      <c r="M5669">
        <v>132.01009999999999</v>
      </c>
      <c r="N5669" s="11"/>
      <c r="O5669">
        <v>132.01009999999999</v>
      </c>
      <c r="P5669">
        <v>133.08981499999999</v>
      </c>
      <c r="Q5669">
        <v>0.24</v>
      </c>
      <c r="R5669">
        <v>0</v>
      </c>
      <c r="S5669">
        <v>0.9919</v>
      </c>
      <c r="T5669">
        <v>133.24600000000001</v>
      </c>
      <c r="U5669">
        <v>16.918600000000001</v>
      </c>
      <c r="V5669">
        <v>1642899608</v>
      </c>
    </row>
    <row r="5670" spans="1:22" x14ac:dyDescent="0.25">
      <c r="A5670">
        <v>18131604</v>
      </c>
      <c r="B5670" t="s">
        <v>18</v>
      </c>
      <c r="C5670" t="s">
        <v>5722</v>
      </c>
      <c r="D5670" s="12" t="str">
        <f t="shared" si="176"/>
        <v>22/01</v>
      </c>
      <c r="E5670" s="13">
        <v>44584</v>
      </c>
      <c r="F5670" s="15" t="str">
        <f t="shared" si="177"/>
        <v>2022/01/23</v>
      </c>
      <c r="G5670" t="s">
        <v>172</v>
      </c>
      <c r="H5670" s="2">
        <v>0.16666666666666666</v>
      </c>
      <c r="I5670" t="s">
        <v>22</v>
      </c>
      <c r="K5670">
        <v>5</v>
      </c>
      <c r="L5670">
        <v>10616464350.056999</v>
      </c>
      <c r="M5670">
        <v>130.7011</v>
      </c>
      <c r="N5670" s="11"/>
      <c r="O5670">
        <v>130.7011</v>
      </c>
      <c r="P5670">
        <v>131.73147900000001</v>
      </c>
      <c r="Q5670">
        <v>0.24</v>
      </c>
      <c r="R5670">
        <v>0</v>
      </c>
      <c r="S5670">
        <v>0.99219999999999997</v>
      </c>
      <c r="T5670">
        <v>133.55799999999999</v>
      </c>
      <c r="U5670">
        <v>16.4438</v>
      </c>
      <c r="V5670">
        <v>1642903208</v>
      </c>
    </row>
    <row r="5671" spans="1:22" x14ac:dyDescent="0.25">
      <c r="A5671">
        <v>18131604</v>
      </c>
      <c r="B5671" t="s">
        <v>18</v>
      </c>
      <c r="C5671" t="s">
        <v>5723</v>
      </c>
      <c r="D5671" s="12" t="str">
        <f t="shared" si="176"/>
        <v>22/01</v>
      </c>
      <c r="E5671" s="13">
        <v>44584</v>
      </c>
      <c r="F5671" s="15" t="str">
        <f t="shared" si="177"/>
        <v>2022/01/23</v>
      </c>
      <c r="G5671" t="s">
        <v>172</v>
      </c>
      <c r="H5671" s="2">
        <v>0.20833333333333334</v>
      </c>
      <c r="I5671" t="s">
        <v>22</v>
      </c>
      <c r="K5671">
        <v>5</v>
      </c>
      <c r="L5671">
        <v>10616595330.056999</v>
      </c>
      <c r="M5671">
        <v>130.97999999999999</v>
      </c>
      <c r="N5671" s="11"/>
      <c r="O5671">
        <v>130.9436</v>
      </c>
      <c r="P5671">
        <v>131.925714</v>
      </c>
      <c r="Q5671">
        <v>0.24</v>
      </c>
      <c r="R5671">
        <v>0</v>
      </c>
      <c r="S5671">
        <v>0.99260000000000004</v>
      </c>
      <c r="T5671">
        <v>130.41200000000001</v>
      </c>
      <c r="U5671">
        <v>16.067399999999999</v>
      </c>
      <c r="V5671">
        <v>1642906809</v>
      </c>
    </row>
    <row r="5672" spans="1:22" x14ac:dyDescent="0.25">
      <c r="A5672">
        <v>18131604</v>
      </c>
      <c r="B5672" t="s">
        <v>18</v>
      </c>
      <c r="C5672" t="s">
        <v>5724</v>
      </c>
      <c r="D5672" s="12" t="str">
        <f t="shared" si="176"/>
        <v>22/01</v>
      </c>
      <c r="E5672" s="13">
        <v>44584</v>
      </c>
      <c r="F5672" s="15" t="str">
        <f t="shared" si="177"/>
        <v>2022/01/23</v>
      </c>
      <c r="G5672" t="s">
        <v>172</v>
      </c>
      <c r="H5672" s="2">
        <v>0.25</v>
      </c>
      <c r="I5672" t="s">
        <v>22</v>
      </c>
      <c r="K5672">
        <v>5</v>
      </c>
      <c r="L5672">
        <v>10616723020.377001</v>
      </c>
      <c r="M5672">
        <v>127.69029999999999</v>
      </c>
      <c r="N5672" s="11"/>
      <c r="O5672">
        <v>127.72580000000001</v>
      </c>
      <c r="P5672">
        <v>128.58334600000001</v>
      </c>
      <c r="Q5672">
        <v>0.24</v>
      </c>
      <c r="R5672">
        <v>0</v>
      </c>
      <c r="S5672">
        <v>0.99329999999999996</v>
      </c>
      <c r="T5672">
        <v>130.41200000000001</v>
      </c>
      <c r="U5672">
        <v>14.8256</v>
      </c>
      <c r="V5672">
        <v>1642910408</v>
      </c>
    </row>
    <row r="5673" spans="1:22" x14ac:dyDescent="0.25">
      <c r="A5673">
        <v>18131604</v>
      </c>
      <c r="B5673" t="s">
        <v>18</v>
      </c>
      <c r="C5673" t="s">
        <v>5725</v>
      </c>
      <c r="D5673" s="12" t="str">
        <f t="shared" si="176"/>
        <v>22/01</v>
      </c>
      <c r="E5673" s="13">
        <v>44584</v>
      </c>
      <c r="F5673" s="15" t="str">
        <f t="shared" si="177"/>
        <v>2022/01/23</v>
      </c>
      <c r="G5673" t="s">
        <v>172</v>
      </c>
      <c r="H5673" s="2">
        <v>0.29166666666666669</v>
      </c>
      <c r="I5673" t="s">
        <v>22</v>
      </c>
      <c r="K5673">
        <v>5</v>
      </c>
      <c r="L5673">
        <v>10616853048.777</v>
      </c>
      <c r="M5673">
        <v>130.0284</v>
      </c>
      <c r="N5673" s="11"/>
      <c r="O5673">
        <v>129.9923</v>
      </c>
      <c r="P5673">
        <v>130.955837</v>
      </c>
      <c r="Q5673">
        <v>0.24</v>
      </c>
      <c r="R5673">
        <v>0</v>
      </c>
      <c r="S5673">
        <v>0.99260000000000004</v>
      </c>
      <c r="T5673">
        <v>132.227</v>
      </c>
      <c r="U5673">
        <v>15.8567</v>
      </c>
      <c r="V5673">
        <v>1642914009</v>
      </c>
    </row>
    <row r="5674" spans="1:22" x14ac:dyDescent="0.25">
      <c r="A5674">
        <v>18131604</v>
      </c>
      <c r="B5674" t="s">
        <v>18</v>
      </c>
      <c r="C5674" t="s">
        <v>5726</v>
      </c>
      <c r="D5674" s="12" t="str">
        <f t="shared" si="176"/>
        <v>22/01</v>
      </c>
      <c r="E5674" s="13">
        <v>44584</v>
      </c>
      <c r="F5674" s="15" t="str">
        <f t="shared" si="177"/>
        <v>2022/01/23</v>
      </c>
      <c r="G5674" t="s">
        <v>172</v>
      </c>
      <c r="H5674" s="2">
        <v>0.33333333333333331</v>
      </c>
      <c r="I5674" t="s">
        <v>22</v>
      </c>
      <c r="K5674">
        <v>5</v>
      </c>
      <c r="L5674">
        <v>10616984781.177</v>
      </c>
      <c r="M5674">
        <v>131.73240000000001</v>
      </c>
      <c r="N5674" s="11"/>
      <c r="O5674">
        <v>131.76900000000001</v>
      </c>
      <c r="P5674">
        <v>132.75691</v>
      </c>
      <c r="Q5674">
        <v>0.24</v>
      </c>
      <c r="R5674">
        <v>0</v>
      </c>
      <c r="S5674">
        <v>0.99260000000000004</v>
      </c>
      <c r="T5674">
        <v>134.35400000000001</v>
      </c>
      <c r="U5674">
        <v>16.165600000000001</v>
      </c>
      <c r="V5674">
        <v>1642917608</v>
      </c>
    </row>
    <row r="5675" spans="1:22" x14ac:dyDescent="0.25">
      <c r="A5675">
        <v>18131604</v>
      </c>
      <c r="B5675" t="s">
        <v>18</v>
      </c>
      <c r="C5675" t="s">
        <v>5727</v>
      </c>
      <c r="D5675" s="12" t="str">
        <f t="shared" si="176"/>
        <v>22/01</v>
      </c>
      <c r="E5675" s="13">
        <v>44584</v>
      </c>
      <c r="F5675" s="15" t="str">
        <f t="shared" si="177"/>
        <v>2022/01/23</v>
      </c>
      <c r="G5675" t="s">
        <v>172</v>
      </c>
      <c r="H5675" s="2">
        <v>0.375</v>
      </c>
      <c r="I5675" t="s">
        <v>22</v>
      </c>
      <c r="K5675">
        <v>5</v>
      </c>
      <c r="L5675">
        <v>10617116752.136999</v>
      </c>
      <c r="M5675">
        <v>131.971</v>
      </c>
      <c r="N5675" s="11"/>
      <c r="O5675">
        <v>131.93430000000001</v>
      </c>
      <c r="P5675">
        <v>132.85476700000001</v>
      </c>
      <c r="Q5675">
        <v>0.24</v>
      </c>
      <c r="R5675">
        <v>0</v>
      </c>
      <c r="S5675">
        <v>0.99309999999999998</v>
      </c>
      <c r="T5675">
        <v>135.06100000000001</v>
      </c>
      <c r="U5675">
        <v>15.611700000000001</v>
      </c>
      <c r="V5675">
        <v>1642921209</v>
      </c>
    </row>
    <row r="5676" spans="1:22" x14ac:dyDescent="0.25">
      <c r="A5676">
        <v>18131604</v>
      </c>
      <c r="B5676" t="s">
        <v>18</v>
      </c>
      <c r="C5676" t="s">
        <v>5728</v>
      </c>
      <c r="D5676" s="12" t="str">
        <f t="shared" si="176"/>
        <v>22/01</v>
      </c>
      <c r="E5676" s="13">
        <v>44584</v>
      </c>
      <c r="F5676" s="15" t="str">
        <f t="shared" si="177"/>
        <v>2022/01/23</v>
      </c>
      <c r="G5676" t="s">
        <v>172</v>
      </c>
      <c r="H5676" s="2">
        <v>0.41666666666666669</v>
      </c>
      <c r="I5676" t="s">
        <v>22</v>
      </c>
      <c r="K5676">
        <v>5</v>
      </c>
      <c r="L5676">
        <v>10617248178.297001</v>
      </c>
      <c r="M5676">
        <v>131.42619999999999</v>
      </c>
      <c r="N5676" s="11"/>
      <c r="O5676">
        <v>131.4992</v>
      </c>
      <c r="P5676">
        <v>132.469097</v>
      </c>
      <c r="Q5676">
        <v>0.24</v>
      </c>
      <c r="R5676">
        <v>0</v>
      </c>
      <c r="S5676">
        <v>0.99270000000000003</v>
      </c>
      <c r="T5676">
        <v>133.97800000000001</v>
      </c>
      <c r="U5676">
        <v>16.000599999999999</v>
      </c>
      <c r="V5676">
        <v>1642924807</v>
      </c>
    </row>
    <row r="5677" spans="1:22" x14ac:dyDescent="0.25">
      <c r="A5677">
        <v>18131604</v>
      </c>
      <c r="B5677" t="s">
        <v>18</v>
      </c>
      <c r="C5677" t="s">
        <v>5729</v>
      </c>
      <c r="D5677" s="12" t="str">
        <f t="shared" si="176"/>
        <v>22/01</v>
      </c>
      <c r="E5677" s="13">
        <v>44584</v>
      </c>
      <c r="F5677" s="15" t="str">
        <f t="shared" si="177"/>
        <v>2022/01/23</v>
      </c>
      <c r="G5677" t="s">
        <v>172</v>
      </c>
      <c r="H5677" s="2">
        <v>0.45833333333333331</v>
      </c>
      <c r="I5677" t="s">
        <v>22</v>
      </c>
      <c r="K5677">
        <v>5</v>
      </c>
      <c r="L5677">
        <v>10617382290.537001</v>
      </c>
      <c r="M5677">
        <v>134.1122</v>
      </c>
      <c r="N5677" s="11"/>
      <c r="O5677">
        <v>134.1122</v>
      </c>
      <c r="P5677">
        <v>135.091309</v>
      </c>
      <c r="Q5677">
        <v>0.24</v>
      </c>
      <c r="R5677">
        <v>0</v>
      </c>
      <c r="S5677">
        <v>0.99280000000000002</v>
      </c>
      <c r="T5677">
        <v>135.989</v>
      </c>
      <c r="U5677">
        <v>16.2348</v>
      </c>
      <c r="V5677">
        <v>1642928407</v>
      </c>
    </row>
    <row r="5678" spans="1:22" x14ac:dyDescent="0.25">
      <c r="A5678">
        <v>18131604</v>
      </c>
      <c r="B5678" t="s">
        <v>18</v>
      </c>
      <c r="C5678" t="s">
        <v>5730</v>
      </c>
      <c r="D5678" s="12" t="str">
        <f t="shared" si="176"/>
        <v>22/01</v>
      </c>
      <c r="E5678" s="13">
        <v>44584</v>
      </c>
      <c r="F5678" s="15" t="str">
        <f t="shared" si="177"/>
        <v>2022/01/23</v>
      </c>
      <c r="G5678" t="s">
        <v>172</v>
      </c>
      <c r="H5678" s="2">
        <v>0.5</v>
      </c>
      <c r="I5678" t="s">
        <v>22</v>
      </c>
      <c r="K5678">
        <v>5</v>
      </c>
      <c r="L5678">
        <v>10617518776.136999</v>
      </c>
      <c r="M5678">
        <v>136.48560000000001</v>
      </c>
      <c r="N5678" s="11"/>
      <c r="O5678">
        <v>136.48560000000001</v>
      </c>
      <c r="P5678">
        <v>137.43310700000001</v>
      </c>
      <c r="Q5678">
        <v>0.24</v>
      </c>
      <c r="R5678">
        <v>0</v>
      </c>
      <c r="S5678">
        <v>0.99309999999999998</v>
      </c>
      <c r="T5678">
        <v>137.29</v>
      </c>
      <c r="U5678">
        <v>16.110199999999999</v>
      </c>
      <c r="V5678">
        <v>1642932007</v>
      </c>
    </row>
    <row r="5679" spans="1:22" x14ac:dyDescent="0.25">
      <c r="A5679">
        <v>18131604</v>
      </c>
      <c r="B5679" t="s">
        <v>18</v>
      </c>
      <c r="C5679" t="s">
        <v>5731</v>
      </c>
      <c r="D5679" s="12" t="str">
        <f t="shared" si="176"/>
        <v>22/01</v>
      </c>
      <c r="E5679" s="13">
        <v>44584</v>
      </c>
      <c r="F5679" s="15" t="str">
        <f t="shared" si="177"/>
        <v>2022/01/23</v>
      </c>
      <c r="G5679" t="s">
        <v>172</v>
      </c>
      <c r="H5679" s="2">
        <v>0.54166666666666663</v>
      </c>
      <c r="I5679" t="s">
        <v>22</v>
      </c>
      <c r="K5679">
        <v>5</v>
      </c>
      <c r="L5679">
        <v>10617657324.297001</v>
      </c>
      <c r="M5679">
        <v>138.54820000000001</v>
      </c>
      <c r="N5679" s="11"/>
      <c r="O5679">
        <v>138.47120000000001</v>
      </c>
      <c r="P5679">
        <v>139.47943100000001</v>
      </c>
      <c r="Q5679">
        <v>0.24</v>
      </c>
      <c r="R5679">
        <v>0</v>
      </c>
      <c r="S5679">
        <v>0.99280000000000002</v>
      </c>
      <c r="T5679">
        <v>139.03399999999999</v>
      </c>
      <c r="U5679">
        <v>16.740100000000002</v>
      </c>
      <c r="V5679">
        <v>1642935609</v>
      </c>
    </row>
    <row r="5680" spans="1:22" x14ac:dyDescent="0.25">
      <c r="A5680">
        <v>18131604</v>
      </c>
      <c r="B5680" t="s">
        <v>18</v>
      </c>
      <c r="C5680" t="s">
        <v>5732</v>
      </c>
      <c r="D5680" s="12" t="str">
        <f t="shared" si="176"/>
        <v>22/01</v>
      </c>
      <c r="E5680" s="13">
        <v>44584</v>
      </c>
      <c r="F5680" s="15" t="str">
        <f t="shared" si="177"/>
        <v>2022/01/23</v>
      </c>
      <c r="G5680" t="s">
        <v>172</v>
      </c>
      <c r="H5680" s="2">
        <v>0.58333333333333337</v>
      </c>
      <c r="I5680" t="s">
        <v>22</v>
      </c>
      <c r="K5680">
        <v>5</v>
      </c>
      <c r="L5680">
        <v>10617797923.737</v>
      </c>
      <c r="M5680">
        <v>140.5994</v>
      </c>
      <c r="N5680" s="11"/>
      <c r="O5680">
        <v>140.63849999999999</v>
      </c>
      <c r="P5680">
        <v>141.62586999999999</v>
      </c>
      <c r="Q5680">
        <v>0.24</v>
      </c>
      <c r="R5680">
        <v>0</v>
      </c>
      <c r="S5680">
        <v>0.99299999999999999</v>
      </c>
      <c r="T5680">
        <v>143.24600000000001</v>
      </c>
      <c r="U5680">
        <v>16.694199999999999</v>
      </c>
      <c r="V5680">
        <v>1642939208</v>
      </c>
    </row>
    <row r="5681" spans="1:22" x14ac:dyDescent="0.25">
      <c r="A5681">
        <v>18131604</v>
      </c>
      <c r="B5681" t="s">
        <v>18</v>
      </c>
      <c r="C5681" t="s">
        <v>5733</v>
      </c>
      <c r="D5681" s="12" t="str">
        <f t="shared" si="176"/>
        <v>22/01</v>
      </c>
      <c r="E5681" s="13">
        <v>44584</v>
      </c>
      <c r="F5681" s="15" t="str">
        <f t="shared" si="177"/>
        <v>2022/01/23</v>
      </c>
      <c r="G5681" t="s">
        <v>172</v>
      </c>
      <c r="H5681" s="2">
        <v>0.625</v>
      </c>
      <c r="I5681" t="s">
        <v>22</v>
      </c>
      <c r="K5681">
        <v>5</v>
      </c>
      <c r="L5681">
        <v>10617937748.937</v>
      </c>
      <c r="M5681">
        <v>139.8252</v>
      </c>
      <c r="N5681" s="11"/>
      <c r="O5681">
        <v>139.78639999999999</v>
      </c>
      <c r="P5681">
        <v>140.887542</v>
      </c>
      <c r="Q5681">
        <v>0.24</v>
      </c>
      <c r="R5681">
        <v>0</v>
      </c>
      <c r="S5681">
        <v>0.99219999999999997</v>
      </c>
      <c r="T5681">
        <v>143.24600000000001</v>
      </c>
      <c r="U5681">
        <v>17.580400000000001</v>
      </c>
      <c r="V5681">
        <v>1642942809</v>
      </c>
    </row>
    <row r="5682" spans="1:22" x14ac:dyDescent="0.25">
      <c r="A5682">
        <v>18131604</v>
      </c>
      <c r="B5682" t="s">
        <v>18</v>
      </c>
      <c r="C5682" t="s">
        <v>5734</v>
      </c>
      <c r="D5682" s="12" t="str">
        <f t="shared" si="176"/>
        <v>22/01</v>
      </c>
      <c r="E5682" s="13">
        <v>44584</v>
      </c>
      <c r="F5682" s="15" t="str">
        <f t="shared" si="177"/>
        <v>2022/01/23</v>
      </c>
      <c r="G5682" t="s">
        <v>172</v>
      </c>
      <c r="H5682" s="2">
        <v>0.66666666666666663</v>
      </c>
      <c r="I5682" t="s">
        <v>22</v>
      </c>
      <c r="K5682">
        <v>5</v>
      </c>
      <c r="L5682">
        <v>10618083059.577</v>
      </c>
      <c r="M5682">
        <v>145.31059999999999</v>
      </c>
      <c r="N5682" s="11"/>
      <c r="O5682">
        <v>145.31059999999999</v>
      </c>
      <c r="P5682">
        <v>146.252893</v>
      </c>
      <c r="Q5682">
        <v>0.24</v>
      </c>
      <c r="R5682">
        <v>0</v>
      </c>
      <c r="S5682">
        <v>0.99360000000000004</v>
      </c>
      <c r="T5682">
        <v>145.642</v>
      </c>
      <c r="U5682">
        <v>16.5749</v>
      </c>
      <c r="V5682">
        <v>1642946409</v>
      </c>
    </row>
    <row r="5683" spans="1:22" x14ac:dyDescent="0.25">
      <c r="A5683">
        <v>18131604</v>
      </c>
      <c r="B5683" t="s">
        <v>18</v>
      </c>
      <c r="C5683" t="s">
        <v>5735</v>
      </c>
      <c r="D5683" s="12" t="str">
        <f t="shared" si="176"/>
        <v>22/01</v>
      </c>
      <c r="E5683" s="13">
        <v>44584</v>
      </c>
      <c r="F5683" s="15" t="str">
        <f t="shared" si="177"/>
        <v>2022/01/23</v>
      </c>
      <c r="G5683" t="s">
        <v>172</v>
      </c>
      <c r="H5683" s="2">
        <v>0.70833333333333337</v>
      </c>
      <c r="I5683" t="s">
        <v>22</v>
      </c>
      <c r="K5683">
        <v>5</v>
      </c>
      <c r="L5683">
        <v>10618227781.497</v>
      </c>
      <c r="M5683">
        <v>144.72190000000001</v>
      </c>
      <c r="N5683" s="11"/>
      <c r="O5683">
        <v>144.7621</v>
      </c>
      <c r="P5683">
        <v>145.76024799999999</v>
      </c>
      <c r="Q5683">
        <v>0.24</v>
      </c>
      <c r="R5683">
        <v>0</v>
      </c>
      <c r="S5683">
        <v>0.99319999999999997</v>
      </c>
      <c r="T5683">
        <v>146.38200000000001</v>
      </c>
      <c r="U5683">
        <v>17.028700000000001</v>
      </c>
      <c r="V5683">
        <v>1642950008</v>
      </c>
    </row>
    <row r="5684" spans="1:22" x14ac:dyDescent="0.25">
      <c r="A5684">
        <v>18131604</v>
      </c>
      <c r="B5684" t="s">
        <v>18</v>
      </c>
      <c r="C5684" t="s">
        <v>5736</v>
      </c>
      <c r="D5684" s="12" t="str">
        <f t="shared" si="176"/>
        <v>22/01</v>
      </c>
      <c r="E5684" s="13">
        <v>44584</v>
      </c>
      <c r="F5684" s="15" t="str">
        <f t="shared" si="177"/>
        <v>2022/01/23</v>
      </c>
      <c r="G5684" t="s">
        <v>172</v>
      </c>
      <c r="H5684" s="2">
        <v>0.75</v>
      </c>
      <c r="I5684" t="s">
        <v>22</v>
      </c>
      <c r="K5684">
        <v>5</v>
      </c>
      <c r="L5684">
        <v>10618364449.497</v>
      </c>
      <c r="M5684">
        <v>136.66800000000001</v>
      </c>
      <c r="N5684" s="11"/>
      <c r="O5684">
        <v>136.63</v>
      </c>
      <c r="P5684">
        <v>137.644316</v>
      </c>
      <c r="Q5684">
        <v>0.24</v>
      </c>
      <c r="R5684">
        <v>0</v>
      </c>
      <c r="S5684">
        <v>0.99260000000000004</v>
      </c>
      <c r="T5684">
        <v>144.041</v>
      </c>
      <c r="U5684">
        <v>16.678999999999998</v>
      </c>
      <c r="V5684">
        <v>1642953609</v>
      </c>
    </row>
    <row r="5685" spans="1:22" x14ac:dyDescent="0.25">
      <c r="A5685">
        <v>18131604</v>
      </c>
      <c r="B5685" t="s">
        <v>18</v>
      </c>
      <c r="C5685" t="s">
        <v>5737</v>
      </c>
      <c r="D5685" s="12" t="str">
        <f t="shared" si="176"/>
        <v>22/01</v>
      </c>
      <c r="E5685" s="13">
        <v>44584</v>
      </c>
      <c r="F5685" s="15" t="str">
        <f t="shared" si="177"/>
        <v>2022/01/23</v>
      </c>
      <c r="G5685" t="s">
        <v>172</v>
      </c>
      <c r="H5685" s="2">
        <v>0.79166666666666663</v>
      </c>
      <c r="I5685" t="s">
        <v>22</v>
      </c>
      <c r="K5685">
        <v>5</v>
      </c>
      <c r="L5685">
        <v>10618495332.537001</v>
      </c>
      <c r="M5685">
        <v>130.88300000000001</v>
      </c>
      <c r="N5685" s="11"/>
      <c r="O5685">
        <v>130.9194</v>
      </c>
      <c r="P5685">
        <v>131.91029599999999</v>
      </c>
      <c r="Q5685">
        <v>0.24</v>
      </c>
      <c r="R5685">
        <v>0</v>
      </c>
      <c r="S5685">
        <v>0.99250000000000005</v>
      </c>
      <c r="T5685">
        <v>137.34200000000001</v>
      </c>
      <c r="U5685">
        <v>16.138000000000002</v>
      </c>
      <c r="V5685">
        <v>1642957208</v>
      </c>
    </row>
    <row r="5686" spans="1:22" x14ac:dyDescent="0.25">
      <c r="A5686">
        <v>18131604</v>
      </c>
      <c r="B5686" t="s">
        <v>18</v>
      </c>
      <c r="C5686" t="s">
        <v>5738</v>
      </c>
      <c r="D5686" s="12" t="str">
        <f t="shared" si="176"/>
        <v>22/01</v>
      </c>
      <c r="E5686" s="13">
        <v>44584</v>
      </c>
      <c r="F5686" s="15" t="str">
        <f t="shared" si="177"/>
        <v>2022/01/23</v>
      </c>
      <c r="G5686" t="s">
        <v>172</v>
      </c>
      <c r="H5686" s="2">
        <v>0.83333333333333337</v>
      </c>
      <c r="I5686" t="s">
        <v>22</v>
      </c>
      <c r="K5686">
        <v>5</v>
      </c>
      <c r="L5686">
        <v>10618625070.537001</v>
      </c>
      <c r="M5686">
        <v>129.738</v>
      </c>
      <c r="N5686" s="11"/>
      <c r="O5686">
        <v>129.738</v>
      </c>
      <c r="P5686">
        <v>130.66383400000001</v>
      </c>
      <c r="Q5686">
        <v>0.24</v>
      </c>
      <c r="R5686">
        <v>0</v>
      </c>
      <c r="S5686">
        <v>0.9929</v>
      </c>
      <c r="T5686">
        <v>131.173</v>
      </c>
      <c r="U5686">
        <v>15.526999999999999</v>
      </c>
      <c r="V5686">
        <v>1642960808</v>
      </c>
    </row>
    <row r="5687" spans="1:22" x14ac:dyDescent="0.25">
      <c r="A5687">
        <v>18131604</v>
      </c>
      <c r="B5687" t="s">
        <v>18</v>
      </c>
      <c r="C5687" t="s">
        <v>5739</v>
      </c>
      <c r="D5687" s="12" t="str">
        <f t="shared" si="176"/>
        <v>22/01</v>
      </c>
      <c r="E5687" s="13">
        <v>44584</v>
      </c>
      <c r="F5687" s="15" t="str">
        <f t="shared" si="177"/>
        <v>2022/01/23</v>
      </c>
      <c r="G5687" t="s">
        <v>172</v>
      </c>
      <c r="H5687" s="2">
        <v>0.875</v>
      </c>
      <c r="I5687" t="s">
        <v>22</v>
      </c>
      <c r="K5687">
        <v>5</v>
      </c>
      <c r="L5687">
        <v>10618755644.216999</v>
      </c>
      <c r="M5687">
        <v>130.5737</v>
      </c>
      <c r="N5687" s="11"/>
      <c r="O5687">
        <v>130.5737</v>
      </c>
      <c r="P5687">
        <v>131.48842300000001</v>
      </c>
      <c r="Q5687">
        <v>0.24</v>
      </c>
      <c r="R5687">
        <v>0</v>
      </c>
      <c r="S5687">
        <v>0.99299999999999999</v>
      </c>
      <c r="T5687">
        <v>132.215</v>
      </c>
      <c r="U5687">
        <v>15.482900000000001</v>
      </c>
      <c r="V5687">
        <v>1642964408</v>
      </c>
    </row>
    <row r="5688" spans="1:22" x14ac:dyDescent="0.25">
      <c r="A5688">
        <v>18131604</v>
      </c>
      <c r="B5688" t="s">
        <v>18</v>
      </c>
      <c r="C5688" t="s">
        <v>5740</v>
      </c>
      <c r="D5688" s="12" t="str">
        <f t="shared" si="176"/>
        <v>22/01</v>
      </c>
      <c r="E5688" s="13">
        <v>44584</v>
      </c>
      <c r="F5688" s="15" t="str">
        <f t="shared" si="177"/>
        <v>2022/01/23</v>
      </c>
      <c r="G5688" t="s">
        <v>172</v>
      </c>
      <c r="H5688" s="2">
        <v>0.91666666666666663</v>
      </c>
      <c r="I5688" t="s">
        <v>22</v>
      </c>
      <c r="K5688">
        <v>5</v>
      </c>
      <c r="L5688">
        <v>10618887232.377001</v>
      </c>
      <c r="M5688">
        <v>131.5882</v>
      </c>
      <c r="N5688" s="11"/>
      <c r="O5688">
        <v>131.5882</v>
      </c>
      <c r="P5688">
        <v>132.528378</v>
      </c>
      <c r="Q5688">
        <v>0.24</v>
      </c>
      <c r="R5688">
        <v>0</v>
      </c>
      <c r="S5688">
        <v>0.9929</v>
      </c>
      <c r="T5688">
        <v>132.67500000000001</v>
      </c>
      <c r="U5688">
        <v>15.7584</v>
      </c>
      <c r="V5688">
        <v>1642968008</v>
      </c>
    </row>
    <row r="5689" spans="1:22" x14ac:dyDescent="0.25">
      <c r="A5689">
        <v>18131604</v>
      </c>
      <c r="B5689" t="s">
        <v>18</v>
      </c>
      <c r="C5689" t="s">
        <v>5741</v>
      </c>
      <c r="D5689" s="12" t="str">
        <f t="shared" si="176"/>
        <v>22/01</v>
      </c>
      <c r="E5689" s="13">
        <v>44584</v>
      </c>
      <c r="F5689" s="15" t="str">
        <f t="shared" si="177"/>
        <v>2022/01/23</v>
      </c>
      <c r="G5689" t="s">
        <v>172</v>
      </c>
      <c r="H5689" s="2">
        <v>0.95833333333333337</v>
      </c>
      <c r="I5689" t="s">
        <v>22</v>
      </c>
      <c r="K5689">
        <v>5</v>
      </c>
      <c r="L5689">
        <v>10619016129.896999</v>
      </c>
      <c r="M5689">
        <v>128.89750000000001</v>
      </c>
      <c r="N5689" s="11"/>
      <c r="O5689">
        <v>128.89750000000001</v>
      </c>
      <c r="P5689">
        <v>129.84098</v>
      </c>
      <c r="Q5689">
        <v>0.24</v>
      </c>
      <c r="R5689">
        <v>0</v>
      </c>
      <c r="S5689">
        <v>0.99270000000000003</v>
      </c>
      <c r="T5689">
        <v>132.67500000000001</v>
      </c>
      <c r="U5689">
        <v>15.624000000000001</v>
      </c>
      <c r="V5689">
        <v>1642971608</v>
      </c>
    </row>
    <row r="5690" spans="1:22" x14ac:dyDescent="0.25">
      <c r="A5690">
        <v>18131604</v>
      </c>
      <c r="B5690" t="s">
        <v>18</v>
      </c>
      <c r="C5690" t="s">
        <v>5742</v>
      </c>
      <c r="D5690" s="12" t="str">
        <f t="shared" si="176"/>
        <v>22/01</v>
      </c>
      <c r="E5690" s="13">
        <v>44585</v>
      </c>
      <c r="F5690" s="15" t="str">
        <f t="shared" si="177"/>
        <v>2022/01/24</v>
      </c>
      <c r="G5690" t="s">
        <v>197</v>
      </c>
      <c r="H5690" s="2">
        <v>0</v>
      </c>
      <c r="I5690" t="s">
        <v>22</v>
      </c>
      <c r="K5690">
        <v>5</v>
      </c>
      <c r="L5690">
        <v>10619146060.136999</v>
      </c>
      <c r="M5690">
        <v>129.93020000000001</v>
      </c>
      <c r="N5690" s="11"/>
      <c r="O5690">
        <v>129.93020000000001</v>
      </c>
      <c r="P5690">
        <v>130.89434</v>
      </c>
      <c r="Q5690">
        <v>0.24</v>
      </c>
      <c r="R5690">
        <v>0</v>
      </c>
      <c r="S5690">
        <v>0.99260000000000004</v>
      </c>
      <c r="T5690">
        <v>133.11799999999999</v>
      </c>
      <c r="U5690">
        <v>15.8575</v>
      </c>
      <c r="V5690">
        <v>1642975208</v>
      </c>
    </row>
    <row r="5691" spans="1:22" x14ac:dyDescent="0.25">
      <c r="A5691">
        <v>18131604</v>
      </c>
      <c r="B5691" t="s">
        <v>18</v>
      </c>
      <c r="C5691" t="s">
        <v>5743</v>
      </c>
      <c r="D5691" s="12" t="str">
        <f t="shared" si="176"/>
        <v>22/01</v>
      </c>
      <c r="E5691" s="13">
        <v>44585</v>
      </c>
      <c r="F5691" s="15" t="str">
        <f t="shared" si="177"/>
        <v>2022/01/24</v>
      </c>
      <c r="G5691" t="s">
        <v>197</v>
      </c>
      <c r="H5691" s="2">
        <v>4.1666666666666664E-2</v>
      </c>
      <c r="I5691" t="s">
        <v>22</v>
      </c>
      <c r="K5691">
        <v>5</v>
      </c>
      <c r="L5691">
        <v>10619275890.537001</v>
      </c>
      <c r="M5691">
        <v>129.8304</v>
      </c>
      <c r="N5691" s="11"/>
      <c r="O5691">
        <v>129.8665</v>
      </c>
      <c r="P5691">
        <v>130.82037500000001</v>
      </c>
      <c r="Q5691">
        <v>0.24</v>
      </c>
      <c r="R5691">
        <v>0</v>
      </c>
      <c r="S5691">
        <v>0.99270000000000003</v>
      </c>
      <c r="T5691">
        <v>131.47499999999999</v>
      </c>
      <c r="U5691">
        <v>15.769299999999999</v>
      </c>
      <c r="V5691">
        <v>1642978807</v>
      </c>
    </row>
    <row r="5692" spans="1:22" x14ac:dyDescent="0.25">
      <c r="A5692">
        <v>18131604</v>
      </c>
      <c r="B5692" t="s">
        <v>18</v>
      </c>
      <c r="C5692" t="s">
        <v>5744</v>
      </c>
      <c r="D5692" s="12" t="str">
        <f t="shared" si="176"/>
        <v>22/01</v>
      </c>
      <c r="E5692" s="13">
        <v>44585</v>
      </c>
      <c r="F5692" s="15" t="str">
        <f t="shared" si="177"/>
        <v>2022/01/24</v>
      </c>
      <c r="G5692" t="s">
        <v>197</v>
      </c>
      <c r="H5692" s="2">
        <v>8.3333333333333329E-2</v>
      </c>
      <c r="I5692" t="s">
        <v>22</v>
      </c>
      <c r="K5692">
        <v>5</v>
      </c>
      <c r="L5692">
        <v>10619405001.417</v>
      </c>
      <c r="M5692">
        <v>129.11089999999999</v>
      </c>
      <c r="N5692" s="11"/>
      <c r="O5692">
        <v>129.11089999999999</v>
      </c>
      <c r="P5692">
        <v>129.971566</v>
      </c>
      <c r="Q5692">
        <v>0.24</v>
      </c>
      <c r="R5692">
        <v>0</v>
      </c>
      <c r="S5692">
        <v>0.99339999999999995</v>
      </c>
      <c r="T5692">
        <v>133.077</v>
      </c>
      <c r="U5692">
        <v>14.9328</v>
      </c>
      <c r="V5692">
        <v>1642982407</v>
      </c>
    </row>
    <row r="5693" spans="1:22" x14ac:dyDescent="0.25">
      <c r="A5693">
        <v>18131604</v>
      </c>
      <c r="B5693" t="s">
        <v>18</v>
      </c>
      <c r="C5693" t="s">
        <v>5745</v>
      </c>
      <c r="D5693" s="12" t="str">
        <f t="shared" si="176"/>
        <v>22/01</v>
      </c>
      <c r="E5693" s="13">
        <v>44585</v>
      </c>
      <c r="F5693" s="15" t="str">
        <f t="shared" si="177"/>
        <v>2022/01/24</v>
      </c>
      <c r="G5693" t="s">
        <v>197</v>
      </c>
      <c r="H5693" s="2">
        <v>0.125</v>
      </c>
      <c r="I5693" t="s">
        <v>22</v>
      </c>
      <c r="K5693">
        <v>5</v>
      </c>
      <c r="L5693">
        <v>10619533699.257</v>
      </c>
      <c r="M5693">
        <v>128.6978</v>
      </c>
      <c r="N5693" s="11"/>
      <c r="O5693">
        <v>128.6978</v>
      </c>
      <c r="P5693">
        <v>129.56439800000001</v>
      </c>
      <c r="Q5693">
        <v>0.24</v>
      </c>
      <c r="R5693">
        <v>0</v>
      </c>
      <c r="S5693">
        <v>0.99329999999999996</v>
      </c>
      <c r="T5693">
        <v>130.49100000000001</v>
      </c>
      <c r="U5693">
        <v>14.959899999999999</v>
      </c>
      <c r="V5693">
        <v>1642986007</v>
      </c>
    </row>
    <row r="5694" spans="1:22" x14ac:dyDescent="0.25">
      <c r="A5694">
        <v>18131604</v>
      </c>
      <c r="B5694" t="s">
        <v>18</v>
      </c>
      <c r="C5694" t="s">
        <v>5746</v>
      </c>
      <c r="D5694" s="12" t="str">
        <f t="shared" si="176"/>
        <v>22/01</v>
      </c>
      <c r="E5694" s="13">
        <v>44585</v>
      </c>
      <c r="F5694" s="15" t="str">
        <f t="shared" si="177"/>
        <v>2022/01/24</v>
      </c>
      <c r="G5694" t="s">
        <v>197</v>
      </c>
      <c r="H5694" s="2">
        <v>0.16666666666666666</v>
      </c>
      <c r="I5694" t="s">
        <v>22</v>
      </c>
      <c r="K5694">
        <v>5</v>
      </c>
      <c r="L5694">
        <v>10619661330.297001</v>
      </c>
      <c r="M5694">
        <v>127.631</v>
      </c>
      <c r="N5694" s="11"/>
      <c r="O5694">
        <v>127.56019999999999</v>
      </c>
      <c r="P5694">
        <v>128.44582600000001</v>
      </c>
      <c r="Q5694">
        <v>0.24</v>
      </c>
      <c r="R5694">
        <v>0</v>
      </c>
      <c r="S5694">
        <v>0.99309999999999998</v>
      </c>
      <c r="T5694">
        <v>130.49100000000001</v>
      </c>
      <c r="U5694">
        <v>15.057600000000001</v>
      </c>
      <c r="V5694">
        <v>1642989609</v>
      </c>
    </row>
    <row r="5695" spans="1:22" x14ac:dyDescent="0.25">
      <c r="A5695">
        <v>18131604</v>
      </c>
      <c r="B5695" t="s">
        <v>18</v>
      </c>
      <c r="C5695" t="s">
        <v>5747</v>
      </c>
      <c r="D5695" s="12" t="str">
        <f t="shared" si="176"/>
        <v>22/01</v>
      </c>
      <c r="E5695" s="13">
        <v>44585</v>
      </c>
      <c r="F5695" s="15" t="str">
        <f t="shared" si="177"/>
        <v>2022/01/24</v>
      </c>
      <c r="G5695" t="s">
        <v>197</v>
      </c>
      <c r="H5695" s="2">
        <v>0.20833333333333334</v>
      </c>
      <c r="I5695" t="s">
        <v>22</v>
      </c>
      <c r="K5695">
        <v>5</v>
      </c>
      <c r="L5695">
        <v>10619788657.497</v>
      </c>
      <c r="M5695">
        <v>127.3272</v>
      </c>
      <c r="N5695" s="11"/>
      <c r="O5695">
        <v>127.3626</v>
      </c>
      <c r="P5695">
        <v>128.19816299999999</v>
      </c>
      <c r="Q5695">
        <v>0.24</v>
      </c>
      <c r="R5695">
        <v>0</v>
      </c>
      <c r="S5695">
        <v>0.99350000000000005</v>
      </c>
      <c r="T5695">
        <v>129.41200000000001</v>
      </c>
      <c r="U5695">
        <v>14.613099999999999</v>
      </c>
      <c r="V5695">
        <v>1642993208</v>
      </c>
    </row>
    <row r="5696" spans="1:22" x14ac:dyDescent="0.25">
      <c r="A5696">
        <v>18131604</v>
      </c>
      <c r="B5696" t="s">
        <v>18</v>
      </c>
      <c r="C5696" t="s">
        <v>5748</v>
      </c>
      <c r="D5696" s="12" t="str">
        <f t="shared" si="176"/>
        <v>22/01</v>
      </c>
      <c r="E5696" s="13">
        <v>44585</v>
      </c>
      <c r="F5696" s="15" t="str">
        <f t="shared" si="177"/>
        <v>2022/01/24</v>
      </c>
      <c r="G5696" t="s">
        <v>197</v>
      </c>
      <c r="H5696" s="2">
        <v>0.25</v>
      </c>
      <c r="I5696" t="s">
        <v>22</v>
      </c>
      <c r="K5696">
        <v>5</v>
      </c>
      <c r="L5696">
        <v>10619916188.457001</v>
      </c>
      <c r="M5696">
        <v>127.53100000000001</v>
      </c>
      <c r="N5696" s="11"/>
      <c r="O5696">
        <v>127.53100000000001</v>
      </c>
      <c r="P5696">
        <v>128.30878899999999</v>
      </c>
      <c r="Q5696">
        <v>0.24</v>
      </c>
      <c r="R5696">
        <v>0</v>
      </c>
      <c r="S5696">
        <v>0.99390000000000001</v>
      </c>
      <c r="T5696">
        <v>128.73099999999999</v>
      </c>
      <c r="U5696">
        <v>14.1067</v>
      </c>
      <c r="V5696">
        <v>1642996808</v>
      </c>
    </row>
    <row r="5697" spans="1:22" x14ac:dyDescent="0.25">
      <c r="A5697">
        <v>18131604</v>
      </c>
      <c r="B5697" t="s">
        <v>18</v>
      </c>
      <c r="C5697" t="s">
        <v>5749</v>
      </c>
      <c r="D5697" s="12" t="str">
        <f t="shared" si="176"/>
        <v>22/01</v>
      </c>
      <c r="E5697" s="13">
        <v>44585</v>
      </c>
      <c r="F5697" s="15" t="str">
        <f t="shared" si="177"/>
        <v>2022/01/24</v>
      </c>
      <c r="G5697" t="s">
        <v>197</v>
      </c>
      <c r="H5697" s="2">
        <v>0.29166666666666669</v>
      </c>
      <c r="I5697" t="s">
        <v>37</v>
      </c>
      <c r="K5697">
        <v>5</v>
      </c>
      <c r="L5697">
        <v>10620103125.417</v>
      </c>
      <c r="M5697">
        <v>186.93700000000001</v>
      </c>
      <c r="N5697" s="11"/>
      <c r="O5697">
        <v>186.88499999999999</v>
      </c>
      <c r="P5697">
        <v>194.00384199999999</v>
      </c>
      <c r="Q5697">
        <v>0.24</v>
      </c>
      <c r="R5697">
        <v>0</v>
      </c>
      <c r="S5697">
        <v>0.96330000000000005</v>
      </c>
      <c r="T5697">
        <v>204.511</v>
      </c>
      <c r="U5697">
        <v>52.071800000000003</v>
      </c>
      <c r="V5697">
        <v>1643000409</v>
      </c>
    </row>
    <row r="5698" spans="1:22" x14ac:dyDescent="0.25">
      <c r="A5698">
        <v>18131604</v>
      </c>
      <c r="B5698" t="s">
        <v>18</v>
      </c>
      <c r="C5698" t="s">
        <v>5750</v>
      </c>
      <c r="D5698" s="12" t="str">
        <f t="shared" ref="D5698:D5761" si="178">+TEXT(E5698,"yy/mm")</f>
        <v>22/01</v>
      </c>
      <c r="E5698" s="13">
        <v>44585</v>
      </c>
      <c r="F5698" s="15" t="str">
        <f t="shared" si="177"/>
        <v>2022/01/24</v>
      </c>
      <c r="G5698" t="s">
        <v>197</v>
      </c>
      <c r="H5698" s="2">
        <v>0.33333333333333331</v>
      </c>
      <c r="I5698" t="s">
        <v>40</v>
      </c>
      <c r="K5698">
        <v>5</v>
      </c>
      <c r="L5698">
        <v>10620307510.136999</v>
      </c>
      <c r="M5698">
        <v>204.38470000000001</v>
      </c>
      <c r="N5698" s="11"/>
      <c r="O5698">
        <v>204.44149999999999</v>
      </c>
      <c r="P5698">
        <v>212.458471</v>
      </c>
      <c r="Q5698">
        <v>0.24</v>
      </c>
      <c r="R5698">
        <v>0</v>
      </c>
      <c r="S5698">
        <v>0.96230000000000004</v>
      </c>
      <c r="T5698">
        <v>213.96299999999999</v>
      </c>
      <c r="U5698">
        <v>57.812399999999997</v>
      </c>
      <c r="V5698">
        <v>1643004008</v>
      </c>
    </row>
    <row r="5699" spans="1:22" x14ac:dyDescent="0.25">
      <c r="A5699">
        <v>18131604</v>
      </c>
      <c r="B5699" t="s">
        <v>18</v>
      </c>
      <c r="C5699" t="s">
        <v>5751</v>
      </c>
      <c r="D5699" s="12" t="str">
        <f t="shared" si="178"/>
        <v>22/01</v>
      </c>
      <c r="E5699" s="13">
        <v>44585</v>
      </c>
      <c r="F5699" s="15" t="str">
        <f t="shared" ref="F5699:F5762" si="179">+TEXT(E5699,"yyyy/mm/dd")</f>
        <v>2022/01/24</v>
      </c>
      <c r="G5699" t="s">
        <v>197</v>
      </c>
      <c r="H5699" s="2">
        <v>0.375</v>
      </c>
      <c r="I5699" t="s">
        <v>40</v>
      </c>
      <c r="K5699">
        <v>5</v>
      </c>
      <c r="L5699">
        <v>10620521795.816999</v>
      </c>
      <c r="M5699">
        <v>214.28569999999999</v>
      </c>
      <c r="N5699" s="11"/>
      <c r="O5699">
        <v>214.28569999999999</v>
      </c>
      <c r="P5699">
        <v>222.734713</v>
      </c>
      <c r="Q5699">
        <v>0.24</v>
      </c>
      <c r="R5699">
        <v>0</v>
      </c>
      <c r="S5699">
        <v>0.96209999999999996</v>
      </c>
      <c r="T5699">
        <v>227.393</v>
      </c>
      <c r="U5699">
        <v>60.765099999999997</v>
      </c>
      <c r="V5699">
        <v>1643007608</v>
      </c>
    </row>
    <row r="5700" spans="1:22" x14ac:dyDescent="0.25">
      <c r="A5700">
        <v>18131604</v>
      </c>
      <c r="B5700" t="s">
        <v>18</v>
      </c>
      <c r="C5700" t="s">
        <v>5752</v>
      </c>
      <c r="D5700" s="12" t="str">
        <f t="shared" si="178"/>
        <v>22/01</v>
      </c>
      <c r="E5700" s="13">
        <v>44585</v>
      </c>
      <c r="F5700" s="15" t="str">
        <f t="shared" si="179"/>
        <v>2022/01/24</v>
      </c>
      <c r="G5700" t="s">
        <v>197</v>
      </c>
      <c r="H5700" s="2">
        <v>0.41666666666666669</v>
      </c>
      <c r="I5700" t="s">
        <v>40</v>
      </c>
      <c r="K5700">
        <v>5</v>
      </c>
      <c r="L5700">
        <v>10620746051.816999</v>
      </c>
      <c r="M5700">
        <v>224.256</v>
      </c>
      <c r="N5700" s="11"/>
      <c r="O5700">
        <v>224.256</v>
      </c>
      <c r="P5700">
        <v>233.353094</v>
      </c>
      <c r="Q5700">
        <v>0.24</v>
      </c>
      <c r="R5700">
        <v>0</v>
      </c>
      <c r="S5700">
        <v>0.96099999999999997</v>
      </c>
      <c r="T5700">
        <v>233.32499999999999</v>
      </c>
      <c r="U5700">
        <v>64.520600000000002</v>
      </c>
      <c r="V5700">
        <v>1643011208</v>
      </c>
    </row>
    <row r="5701" spans="1:22" x14ac:dyDescent="0.25">
      <c r="A5701">
        <v>18131604</v>
      </c>
      <c r="B5701" t="s">
        <v>18</v>
      </c>
      <c r="C5701" t="s">
        <v>5753</v>
      </c>
      <c r="D5701" s="12" t="str">
        <f t="shared" si="178"/>
        <v>22/01</v>
      </c>
      <c r="E5701" s="13">
        <v>44585</v>
      </c>
      <c r="F5701" s="15" t="str">
        <f t="shared" si="179"/>
        <v>2022/01/24</v>
      </c>
      <c r="G5701" t="s">
        <v>197</v>
      </c>
      <c r="H5701" s="2">
        <v>0.45833333333333331</v>
      </c>
      <c r="I5701" t="s">
        <v>37</v>
      </c>
      <c r="K5701">
        <v>5</v>
      </c>
      <c r="L5701">
        <v>10620975710.937</v>
      </c>
      <c r="M5701">
        <v>229.6591</v>
      </c>
      <c r="N5701" s="11"/>
      <c r="O5701">
        <v>229.6591</v>
      </c>
      <c r="P5701">
        <v>238.81129999999999</v>
      </c>
      <c r="Q5701">
        <v>0.24</v>
      </c>
      <c r="R5701">
        <v>0</v>
      </c>
      <c r="S5701">
        <v>0.9617</v>
      </c>
      <c r="T5701">
        <v>238.55600000000001</v>
      </c>
      <c r="U5701">
        <v>65.479200000000006</v>
      </c>
      <c r="V5701">
        <v>1643014808</v>
      </c>
    </row>
    <row r="5702" spans="1:22" x14ac:dyDescent="0.25">
      <c r="A5702">
        <v>18131604</v>
      </c>
      <c r="B5702" t="s">
        <v>18</v>
      </c>
      <c r="C5702" t="s">
        <v>5754</v>
      </c>
      <c r="D5702" s="12" t="str">
        <f t="shared" si="178"/>
        <v>22/01</v>
      </c>
      <c r="E5702" s="13">
        <v>44585</v>
      </c>
      <c r="F5702" s="15" t="str">
        <f t="shared" si="179"/>
        <v>2022/01/24</v>
      </c>
      <c r="G5702" t="s">
        <v>197</v>
      </c>
      <c r="H5702" s="2">
        <v>0.5</v>
      </c>
      <c r="I5702" t="s">
        <v>37</v>
      </c>
      <c r="K5702">
        <v>5</v>
      </c>
      <c r="L5702">
        <v>10621205777.816999</v>
      </c>
      <c r="M5702">
        <v>230.0669</v>
      </c>
      <c r="N5702" s="11"/>
      <c r="O5702">
        <v>230.00299999999999</v>
      </c>
      <c r="P5702">
        <v>238.56986699999999</v>
      </c>
      <c r="Q5702">
        <v>0.24</v>
      </c>
      <c r="R5702">
        <v>0</v>
      </c>
      <c r="S5702">
        <v>0.96409999999999996</v>
      </c>
      <c r="T5702">
        <v>241.452</v>
      </c>
      <c r="U5702">
        <v>63.357799999999997</v>
      </c>
      <c r="V5702">
        <v>1643018409</v>
      </c>
    </row>
    <row r="5703" spans="1:22" x14ac:dyDescent="0.25">
      <c r="A5703">
        <v>18131604</v>
      </c>
      <c r="B5703" t="s">
        <v>18</v>
      </c>
      <c r="C5703" t="s">
        <v>5755</v>
      </c>
      <c r="D5703" s="12" t="str">
        <f t="shared" si="178"/>
        <v>22/01</v>
      </c>
      <c r="E5703" s="13">
        <v>44585</v>
      </c>
      <c r="F5703" s="15" t="str">
        <f t="shared" si="179"/>
        <v>2022/01/24</v>
      </c>
      <c r="G5703" t="s">
        <v>197</v>
      </c>
      <c r="H5703" s="2">
        <v>0.54166666666666663</v>
      </c>
      <c r="I5703" t="s">
        <v>37</v>
      </c>
      <c r="K5703">
        <v>5</v>
      </c>
      <c r="L5703">
        <v>10621436125.737</v>
      </c>
      <c r="M5703">
        <v>230.34790000000001</v>
      </c>
      <c r="N5703" s="11"/>
      <c r="O5703">
        <v>230.4119</v>
      </c>
      <c r="P5703">
        <v>238.972713</v>
      </c>
      <c r="Q5703">
        <v>0.24</v>
      </c>
      <c r="R5703">
        <v>0</v>
      </c>
      <c r="S5703">
        <v>0.96419999999999995</v>
      </c>
      <c r="T5703">
        <v>241.536</v>
      </c>
      <c r="U5703">
        <v>63.390099999999997</v>
      </c>
      <c r="V5703">
        <v>1643022008</v>
      </c>
    </row>
    <row r="5704" spans="1:22" x14ac:dyDescent="0.25">
      <c r="A5704">
        <v>18131604</v>
      </c>
      <c r="B5704" t="s">
        <v>18</v>
      </c>
      <c r="C5704" t="s">
        <v>5756</v>
      </c>
      <c r="D5704" s="12" t="str">
        <f t="shared" si="178"/>
        <v>22/01</v>
      </c>
      <c r="E5704" s="13">
        <v>44585</v>
      </c>
      <c r="F5704" s="15" t="str">
        <f t="shared" si="179"/>
        <v>2022/01/24</v>
      </c>
      <c r="G5704" t="s">
        <v>197</v>
      </c>
      <c r="H5704" s="2">
        <v>0.58333333333333337</v>
      </c>
      <c r="I5704" t="s">
        <v>37</v>
      </c>
      <c r="K5704">
        <v>5</v>
      </c>
      <c r="L5704">
        <v>10621662291.896999</v>
      </c>
      <c r="M5704">
        <v>226.1662</v>
      </c>
      <c r="N5704" s="11"/>
      <c r="O5704">
        <v>226.1662</v>
      </c>
      <c r="P5704">
        <v>234.949209</v>
      </c>
      <c r="Q5704">
        <v>0.24</v>
      </c>
      <c r="R5704">
        <v>0</v>
      </c>
      <c r="S5704">
        <v>0.96260000000000001</v>
      </c>
      <c r="T5704">
        <v>237.209</v>
      </c>
      <c r="U5704">
        <v>63.639600000000002</v>
      </c>
      <c r="V5704">
        <v>1643025608</v>
      </c>
    </row>
    <row r="5705" spans="1:22" x14ac:dyDescent="0.25">
      <c r="A5705">
        <v>18131604</v>
      </c>
      <c r="B5705" t="s">
        <v>18</v>
      </c>
      <c r="C5705" t="s">
        <v>5757</v>
      </c>
      <c r="D5705" s="12" t="str">
        <f t="shared" si="178"/>
        <v>22/01</v>
      </c>
      <c r="E5705" s="13">
        <v>44585</v>
      </c>
      <c r="F5705" s="15" t="str">
        <f t="shared" si="179"/>
        <v>2022/01/24</v>
      </c>
      <c r="G5705" t="s">
        <v>197</v>
      </c>
      <c r="H5705" s="2">
        <v>0.625</v>
      </c>
      <c r="I5705" t="s">
        <v>37</v>
      </c>
      <c r="K5705">
        <v>5</v>
      </c>
      <c r="L5705">
        <v>10621881413.337</v>
      </c>
      <c r="M5705">
        <v>219.12139999999999</v>
      </c>
      <c r="N5705" s="11"/>
      <c r="O5705">
        <v>219.12139999999999</v>
      </c>
      <c r="P5705">
        <v>226.615149</v>
      </c>
      <c r="Q5705">
        <v>0.24</v>
      </c>
      <c r="R5705">
        <v>0</v>
      </c>
      <c r="S5705">
        <v>0.96689999999999998</v>
      </c>
      <c r="T5705">
        <v>235.298</v>
      </c>
      <c r="U5705">
        <v>57.794600000000003</v>
      </c>
      <c r="V5705">
        <v>1643029208</v>
      </c>
    </row>
    <row r="5706" spans="1:22" x14ac:dyDescent="0.25">
      <c r="A5706">
        <v>18131604</v>
      </c>
      <c r="B5706" t="s">
        <v>18</v>
      </c>
      <c r="C5706" t="s">
        <v>5758</v>
      </c>
      <c r="D5706" s="12" t="str">
        <f t="shared" si="178"/>
        <v>22/01</v>
      </c>
      <c r="E5706" s="13">
        <v>44585</v>
      </c>
      <c r="F5706" s="15" t="str">
        <f t="shared" si="179"/>
        <v>2022/01/24</v>
      </c>
      <c r="G5706" t="s">
        <v>197</v>
      </c>
      <c r="H5706" s="2">
        <v>0.66666666666666663</v>
      </c>
      <c r="I5706" t="s">
        <v>37</v>
      </c>
      <c r="K5706">
        <v>5</v>
      </c>
      <c r="L5706">
        <v>10622106636.297001</v>
      </c>
      <c r="M5706">
        <v>225.22300000000001</v>
      </c>
      <c r="N5706" s="11"/>
      <c r="O5706">
        <v>225.22300000000001</v>
      </c>
      <c r="P5706">
        <v>233.15912900000001</v>
      </c>
      <c r="Q5706">
        <v>0.24</v>
      </c>
      <c r="R5706">
        <v>0</v>
      </c>
      <c r="S5706">
        <v>0.96599999999999997</v>
      </c>
      <c r="T5706">
        <v>233.42599999999999</v>
      </c>
      <c r="U5706">
        <v>60.3142</v>
      </c>
      <c r="V5706">
        <v>1643032808</v>
      </c>
    </row>
    <row r="5707" spans="1:22" x14ac:dyDescent="0.25">
      <c r="A5707">
        <v>18131604</v>
      </c>
      <c r="B5707" t="s">
        <v>18</v>
      </c>
      <c r="C5707" t="s">
        <v>5759</v>
      </c>
      <c r="D5707" s="12" t="str">
        <f t="shared" si="178"/>
        <v>22/01</v>
      </c>
      <c r="E5707" s="13">
        <v>44585</v>
      </c>
      <c r="F5707" s="15" t="str">
        <f t="shared" si="179"/>
        <v>2022/01/24</v>
      </c>
      <c r="G5707" t="s">
        <v>197</v>
      </c>
      <c r="H5707" s="2">
        <v>0.70833333333333337</v>
      </c>
      <c r="I5707" t="s">
        <v>37</v>
      </c>
      <c r="K5707">
        <v>5</v>
      </c>
      <c r="L5707">
        <v>10622326463.097</v>
      </c>
      <c r="M5707">
        <v>219.82679999999999</v>
      </c>
      <c r="N5707" s="11"/>
      <c r="O5707">
        <v>219.82679999999999</v>
      </c>
      <c r="P5707">
        <v>228.04879600000001</v>
      </c>
      <c r="Q5707">
        <v>0.24</v>
      </c>
      <c r="R5707">
        <v>0</v>
      </c>
      <c r="S5707">
        <v>0.96389999999999998</v>
      </c>
      <c r="T5707">
        <v>233.42599999999999</v>
      </c>
      <c r="U5707">
        <v>60.683</v>
      </c>
      <c r="V5707">
        <v>1643036408</v>
      </c>
    </row>
    <row r="5708" spans="1:22" x14ac:dyDescent="0.25">
      <c r="A5708">
        <v>18131604</v>
      </c>
      <c r="B5708" t="s">
        <v>18</v>
      </c>
      <c r="C5708" t="s">
        <v>5760</v>
      </c>
      <c r="D5708" s="12" t="str">
        <f t="shared" si="178"/>
        <v>22/01</v>
      </c>
      <c r="E5708" s="13">
        <v>44585</v>
      </c>
      <c r="F5708" s="15" t="str">
        <f t="shared" si="179"/>
        <v>2022/01/24</v>
      </c>
      <c r="G5708" t="s">
        <v>197</v>
      </c>
      <c r="H5708" s="2">
        <v>0.75</v>
      </c>
      <c r="I5708" t="s">
        <v>37</v>
      </c>
      <c r="K5708">
        <v>5</v>
      </c>
      <c r="L5708">
        <v>10622534233.257</v>
      </c>
      <c r="M5708">
        <v>207.77019999999999</v>
      </c>
      <c r="N5708" s="11"/>
      <c r="O5708">
        <v>207.77019999999999</v>
      </c>
      <c r="P5708">
        <v>215.54476399999999</v>
      </c>
      <c r="Q5708">
        <v>0.24</v>
      </c>
      <c r="R5708">
        <v>0</v>
      </c>
      <c r="S5708">
        <v>0.96389999999999998</v>
      </c>
      <c r="T5708">
        <v>224.863</v>
      </c>
      <c r="U5708">
        <v>57.368200000000002</v>
      </c>
      <c r="V5708">
        <v>1643040008</v>
      </c>
    </row>
    <row r="5709" spans="1:22" x14ac:dyDescent="0.25">
      <c r="A5709">
        <v>18131604</v>
      </c>
      <c r="B5709" t="s">
        <v>18</v>
      </c>
      <c r="C5709" t="s">
        <v>5761</v>
      </c>
      <c r="D5709" s="12" t="str">
        <f t="shared" si="178"/>
        <v>22/01</v>
      </c>
      <c r="E5709" s="13">
        <v>44585</v>
      </c>
      <c r="F5709" s="15" t="str">
        <f t="shared" si="179"/>
        <v>2022/01/24</v>
      </c>
      <c r="G5709" t="s">
        <v>197</v>
      </c>
      <c r="H5709" s="2">
        <v>0.79166666666666663</v>
      </c>
      <c r="I5709" t="s">
        <v>40</v>
      </c>
      <c r="K5709">
        <v>5</v>
      </c>
      <c r="L5709">
        <v>10622733546.056999</v>
      </c>
      <c r="M5709">
        <v>199.31280000000001</v>
      </c>
      <c r="N5709" s="11"/>
      <c r="O5709">
        <v>199.25749999999999</v>
      </c>
      <c r="P5709">
        <v>206.50960799999999</v>
      </c>
      <c r="Q5709">
        <v>0.24</v>
      </c>
      <c r="R5709">
        <v>0</v>
      </c>
      <c r="S5709">
        <v>0.96489999999999998</v>
      </c>
      <c r="T5709">
        <v>211.761</v>
      </c>
      <c r="U5709">
        <v>54.246499999999997</v>
      </c>
      <c r="V5709">
        <v>1643043609</v>
      </c>
    </row>
    <row r="5710" spans="1:22" x14ac:dyDescent="0.25">
      <c r="A5710">
        <v>18131604</v>
      </c>
      <c r="B5710" t="s">
        <v>18</v>
      </c>
      <c r="C5710" t="s">
        <v>5762</v>
      </c>
      <c r="D5710" s="12" t="str">
        <f t="shared" si="178"/>
        <v>22/01</v>
      </c>
      <c r="E5710" s="13">
        <v>44585</v>
      </c>
      <c r="F5710" s="15" t="str">
        <f t="shared" si="179"/>
        <v>2022/01/24</v>
      </c>
      <c r="G5710" t="s">
        <v>197</v>
      </c>
      <c r="H5710" s="2">
        <v>0.83333333333333337</v>
      </c>
      <c r="I5710" t="s">
        <v>40</v>
      </c>
      <c r="K5710">
        <v>5</v>
      </c>
      <c r="L5710">
        <v>10622868244.136999</v>
      </c>
      <c r="M5710">
        <v>134.69810000000001</v>
      </c>
      <c r="N5710" s="11"/>
      <c r="O5710">
        <v>134.7355</v>
      </c>
      <c r="P5710">
        <v>136.63910100000001</v>
      </c>
      <c r="Q5710">
        <v>0.24</v>
      </c>
      <c r="R5710">
        <v>0</v>
      </c>
      <c r="S5710">
        <v>0.98609999999999998</v>
      </c>
      <c r="T5710">
        <v>205.44</v>
      </c>
      <c r="U5710">
        <v>22.7286</v>
      </c>
      <c r="V5710">
        <v>1643047208</v>
      </c>
    </row>
    <row r="5711" spans="1:22" x14ac:dyDescent="0.25">
      <c r="A5711">
        <v>18131604</v>
      </c>
      <c r="B5711" t="s">
        <v>18</v>
      </c>
      <c r="C5711" t="s">
        <v>5763</v>
      </c>
      <c r="D5711" s="12" t="str">
        <f t="shared" si="178"/>
        <v>22/01</v>
      </c>
      <c r="E5711" s="13">
        <v>44585</v>
      </c>
      <c r="F5711" s="15" t="str">
        <f t="shared" si="179"/>
        <v>2022/01/24</v>
      </c>
      <c r="G5711" t="s">
        <v>197</v>
      </c>
      <c r="H5711" s="2">
        <v>0.875</v>
      </c>
      <c r="I5711" t="s">
        <v>37</v>
      </c>
      <c r="K5711">
        <v>5</v>
      </c>
      <c r="L5711">
        <v>10622997362.937</v>
      </c>
      <c r="M5711">
        <v>129.11879999999999</v>
      </c>
      <c r="N5711" s="11"/>
      <c r="O5711">
        <v>129.11879999999999</v>
      </c>
      <c r="P5711">
        <v>130.46768</v>
      </c>
      <c r="Q5711">
        <v>0.24</v>
      </c>
      <c r="R5711">
        <v>0</v>
      </c>
      <c r="S5711">
        <v>0.98970000000000002</v>
      </c>
      <c r="T5711">
        <v>131.56700000000001</v>
      </c>
      <c r="U5711">
        <v>18.712299999999999</v>
      </c>
      <c r="V5711">
        <v>1643050808</v>
      </c>
    </row>
    <row r="5712" spans="1:22" x14ac:dyDescent="0.25">
      <c r="A5712">
        <v>18131604</v>
      </c>
      <c r="B5712" t="s">
        <v>18</v>
      </c>
      <c r="C5712" t="s">
        <v>5764</v>
      </c>
      <c r="D5712" s="12" t="str">
        <f t="shared" si="178"/>
        <v>22/01</v>
      </c>
      <c r="E5712" s="13">
        <v>44585</v>
      </c>
      <c r="F5712" s="15" t="str">
        <f t="shared" si="179"/>
        <v>2022/01/24</v>
      </c>
      <c r="G5712" t="s">
        <v>197</v>
      </c>
      <c r="H5712" s="2">
        <v>0.91666666666666663</v>
      </c>
      <c r="I5712" t="s">
        <v>37</v>
      </c>
      <c r="K5712">
        <v>5</v>
      </c>
      <c r="L5712">
        <v>10623121742.697001</v>
      </c>
      <c r="M5712">
        <v>124.3798</v>
      </c>
      <c r="N5712" s="11"/>
      <c r="O5712">
        <v>124.3798</v>
      </c>
      <c r="P5712">
        <v>125.021282</v>
      </c>
      <c r="Q5712">
        <v>0.24</v>
      </c>
      <c r="R5712">
        <v>0</v>
      </c>
      <c r="S5712">
        <v>0.99490000000000001</v>
      </c>
      <c r="T5712">
        <v>131.56700000000001</v>
      </c>
      <c r="U5712">
        <v>12.648999999999999</v>
      </c>
      <c r="V5712">
        <v>1643054408</v>
      </c>
    </row>
    <row r="5713" spans="1:22" x14ac:dyDescent="0.25">
      <c r="A5713">
        <v>18131604</v>
      </c>
      <c r="B5713" t="s">
        <v>18</v>
      </c>
      <c r="C5713" t="s">
        <v>5765</v>
      </c>
      <c r="D5713" s="12" t="str">
        <f t="shared" si="178"/>
        <v>22/01</v>
      </c>
      <c r="E5713" s="13">
        <v>44585</v>
      </c>
      <c r="F5713" s="15" t="str">
        <f t="shared" si="179"/>
        <v>2022/01/24</v>
      </c>
      <c r="G5713" t="s">
        <v>197</v>
      </c>
      <c r="H5713" s="2">
        <v>0.95833333333333337</v>
      </c>
      <c r="I5713" t="s">
        <v>22</v>
      </c>
      <c r="K5713">
        <v>5</v>
      </c>
      <c r="L5713">
        <v>10623245785.017</v>
      </c>
      <c r="M5713">
        <v>124.0423</v>
      </c>
      <c r="N5713" s="11"/>
      <c r="O5713">
        <v>124.0423</v>
      </c>
      <c r="P5713">
        <v>124.718913</v>
      </c>
      <c r="Q5713">
        <v>0.24</v>
      </c>
      <c r="R5713">
        <v>0</v>
      </c>
      <c r="S5713">
        <v>0.99460000000000004</v>
      </c>
      <c r="T5713">
        <v>125.864</v>
      </c>
      <c r="U5713">
        <v>12.9734</v>
      </c>
      <c r="V5713">
        <v>1643058008</v>
      </c>
    </row>
    <row r="5714" spans="1:22" x14ac:dyDescent="0.25">
      <c r="A5714">
        <v>18131604</v>
      </c>
      <c r="B5714" t="s">
        <v>18</v>
      </c>
      <c r="C5714" t="s">
        <v>5766</v>
      </c>
      <c r="D5714" s="12" t="str">
        <f t="shared" si="178"/>
        <v>22/01</v>
      </c>
      <c r="E5714" s="13">
        <v>44586</v>
      </c>
      <c r="F5714" s="15" t="str">
        <f t="shared" si="179"/>
        <v>2022/01/25</v>
      </c>
      <c r="G5714" t="s">
        <v>20</v>
      </c>
      <c r="H5714" s="2">
        <v>0</v>
      </c>
      <c r="I5714" t="s">
        <v>22</v>
      </c>
      <c r="K5714">
        <v>5</v>
      </c>
      <c r="L5714">
        <v>10623370203.896999</v>
      </c>
      <c r="M5714">
        <v>124.41889999999999</v>
      </c>
      <c r="N5714" s="11"/>
      <c r="O5714">
        <v>124.41889999999999</v>
      </c>
      <c r="P5714">
        <v>124.976517</v>
      </c>
      <c r="Q5714">
        <v>0.24</v>
      </c>
      <c r="R5714">
        <v>0</v>
      </c>
      <c r="S5714">
        <v>0.99550000000000005</v>
      </c>
      <c r="T5714">
        <v>126.95099999999999</v>
      </c>
      <c r="U5714">
        <v>11.792899999999999</v>
      </c>
      <c r="V5714">
        <v>1643061608</v>
      </c>
    </row>
    <row r="5715" spans="1:22" x14ac:dyDescent="0.25">
      <c r="A5715">
        <v>18131604</v>
      </c>
      <c r="B5715" t="s">
        <v>18</v>
      </c>
      <c r="C5715" t="s">
        <v>5767</v>
      </c>
      <c r="D5715" s="12" t="str">
        <f t="shared" si="178"/>
        <v>22/01</v>
      </c>
      <c r="E5715" s="13">
        <v>44586</v>
      </c>
      <c r="F5715" s="15" t="str">
        <f t="shared" si="179"/>
        <v>2022/01/25</v>
      </c>
      <c r="G5715" t="s">
        <v>20</v>
      </c>
      <c r="H5715" s="2">
        <v>4.1666666666666664E-2</v>
      </c>
      <c r="I5715" t="s">
        <v>22</v>
      </c>
      <c r="K5715">
        <v>5</v>
      </c>
      <c r="L5715">
        <v>10623493761.177</v>
      </c>
      <c r="M5715">
        <v>123.5573</v>
      </c>
      <c r="N5715" s="11"/>
      <c r="O5715">
        <v>123.523</v>
      </c>
      <c r="P5715">
        <v>124.072031</v>
      </c>
      <c r="Q5715">
        <v>0.24</v>
      </c>
      <c r="R5715">
        <v>0</v>
      </c>
      <c r="S5715">
        <v>0.99560000000000004</v>
      </c>
      <c r="T5715">
        <v>126.95099999999999</v>
      </c>
      <c r="U5715">
        <v>11.659599999999999</v>
      </c>
      <c r="V5715">
        <v>1643065209</v>
      </c>
    </row>
    <row r="5716" spans="1:22" x14ac:dyDescent="0.25">
      <c r="A5716">
        <v>18131604</v>
      </c>
      <c r="B5716" t="s">
        <v>18</v>
      </c>
      <c r="C5716" t="s">
        <v>5768</v>
      </c>
      <c r="D5716" s="12" t="str">
        <f t="shared" si="178"/>
        <v>22/01</v>
      </c>
      <c r="E5716" s="13">
        <v>44586</v>
      </c>
      <c r="F5716" s="15" t="str">
        <f t="shared" si="179"/>
        <v>2022/01/25</v>
      </c>
      <c r="G5716" t="s">
        <v>20</v>
      </c>
      <c r="H5716" s="2">
        <v>8.3333333333333329E-2</v>
      </c>
      <c r="I5716" t="s">
        <v>22</v>
      </c>
      <c r="K5716">
        <v>5</v>
      </c>
      <c r="L5716">
        <v>10623618037.497</v>
      </c>
      <c r="M5716">
        <v>124.27630000000001</v>
      </c>
      <c r="N5716" s="11"/>
      <c r="O5716">
        <v>124.3109</v>
      </c>
      <c r="P5716">
        <v>124.806269</v>
      </c>
      <c r="Q5716">
        <v>0.24</v>
      </c>
      <c r="R5716">
        <v>0</v>
      </c>
      <c r="S5716">
        <v>0.996</v>
      </c>
      <c r="T5716">
        <v>125.759</v>
      </c>
      <c r="U5716">
        <v>11.109299999999999</v>
      </c>
      <c r="V5716">
        <v>1643068808</v>
      </c>
    </row>
    <row r="5717" spans="1:22" x14ac:dyDescent="0.25">
      <c r="A5717">
        <v>18131604</v>
      </c>
      <c r="B5717" t="s">
        <v>18</v>
      </c>
      <c r="C5717" t="s">
        <v>5769</v>
      </c>
      <c r="D5717" s="12" t="str">
        <f t="shared" si="178"/>
        <v>22/01</v>
      </c>
      <c r="E5717" s="13">
        <v>44586</v>
      </c>
      <c r="F5717" s="15" t="str">
        <f t="shared" si="179"/>
        <v>2022/01/25</v>
      </c>
      <c r="G5717" t="s">
        <v>20</v>
      </c>
      <c r="H5717" s="2">
        <v>0.125</v>
      </c>
      <c r="I5717" t="s">
        <v>22</v>
      </c>
      <c r="K5717">
        <v>5</v>
      </c>
      <c r="L5717">
        <v>10623742021.017</v>
      </c>
      <c r="M5717">
        <v>123.98350000000001</v>
      </c>
      <c r="N5717" s="11"/>
      <c r="O5717">
        <v>123.98350000000001</v>
      </c>
      <c r="P5717">
        <v>124.440911</v>
      </c>
      <c r="Q5717">
        <v>0.24</v>
      </c>
      <c r="R5717">
        <v>0</v>
      </c>
      <c r="S5717">
        <v>0.99629999999999996</v>
      </c>
      <c r="T5717">
        <v>125.51</v>
      </c>
      <c r="U5717">
        <v>10.659599999999999</v>
      </c>
      <c r="V5717">
        <v>1643072408</v>
      </c>
    </row>
    <row r="5718" spans="1:22" x14ac:dyDescent="0.25">
      <c r="A5718">
        <v>18131604</v>
      </c>
      <c r="B5718" t="s">
        <v>18</v>
      </c>
      <c r="C5718" t="s">
        <v>5770</v>
      </c>
      <c r="D5718" s="12" t="str">
        <f t="shared" si="178"/>
        <v>22/01</v>
      </c>
      <c r="E5718" s="13">
        <v>44586</v>
      </c>
      <c r="F5718" s="15" t="str">
        <f t="shared" si="179"/>
        <v>2022/01/25</v>
      </c>
      <c r="G5718" t="s">
        <v>20</v>
      </c>
      <c r="H5718" s="2">
        <v>0.16666666666666666</v>
      </c>
      <c r="I5718" t="s">
        <v>22</v>
      </c>
      <c r="K5718">
        <v>5</v>
      </c>
      <c r="L5718">
        <v>10623866053.976999</v>
      </c>
      <c r="M5718">
        <v>124.033</v>
      </c>
      <c r="N5718" s="11"/>
      <c r="O5718">
        <v>124.033</v>
      </c>
      <c r="P5718">
        <v>124.49218500000001</v>
      </c>
      <c r="Q5718">
        <v>0.24</v>
      </c>
      <c r="R5718">
        <v>0</v>
      </c>
      <c r="S5718">
        <v>0.99629999999999996</v>
      </c>
      <c r="T5718">
        <v>125.874</v>
      </c>
      <c r="U5718">
        <v>10.6831</v>
      </c>
      <c r="V5718">
        <v>1643076008</v>
      </c>
    </row>
    <row r="5719" spans="1:22" x14ac:dyDescent="0.25">
      <c r="A5719">
        <v>18131604</v>
      </c>
      <c r="B5719" t="s">
        <v>18</v>
      </c>
      <c r="C5719" t="s">
        <v>5771</v>
      </c>
      <c r="D5719" s="12" t="str">
        <f t="shared" si="178"/>
        <v>22/01</v>
      </c>
      <c r="E5719" s="13">
        <v>44586</v>
      </c>
      <c r="F5719" s="15" t="str">
        <f t="shared" si="179"/>
        <v>2022/01/25</v>
      </c>
      <c r="G5719" t="s">
        <v>20</v>
      </c>
      <c r="H5719" s="2">
        <v>0.20833333333333334</v>
      </c>
      <c r="I5719" t="s">
        <v>22</v>
      </c>
      <c r="K5719">
        <v>5</v>
      </c>
      <c r="L5719">
        <v>10623989844.777</v>
      </c>
      <c r="M5719">
        <v>123.7908</v>
      </c>
      <c r="N5719" s="11"/>
      <c r="O5719">
        <v>123.7564</v>
      </c>
      <c r="P5719">
        <v>124.197025</v>
      </c>
      <c r="Q5719">
        <v>0.24</v>
      </c>
      <c r="R5719">
        <v>0</v>
      </c>
      <c r="S5719">
        <v>0.99650000000000005</v>
      </c>
      <c r="T5719">
        <v>124.71899999999999</v>
      </c>
      <c r="U5719">
        <v>10.452199999999999</v>
      </c>
      <c r="V5719">
        <v>1643079609</v>
      </c>
    </row>
    <row r="5720" spans="1:22" x14ac:dyDescent="0.25">
      <c r="A5720">
        <v>18131604</v>
      </c>
      <c r="B5720" t="s">
        <v>18</v>
      </c>
      <c r="C5720" t="s">
        <v>5772</v>
      </c>
      <c r="D5720" s="12" t="str">
        <f t="shared" si="178"/>
        <v>22/01</v>
      </c>
      <c r="E5720" s="13">
        <v>44586</v>
      </c>
      <c r="F5720" s="15" t="str">
        <f t="shared" si="179"/>
        <v>2022/01/25</v>
      </c>
      <c r="G5720" t="s">
        <v>20</v>
      </c>
      <c r="H5720" s="2">
        <v>0.25</v>
      </c>
      <c r="I5720" t="s">
        <v>22</v>
      </c>
      <c r="K5720">
        <v>5</v>
      </c>
      <c r="L5720">
        <v>10624113925.737</v>
      </c>
      <c r="M5720">
        <v>124.081</v>
      </c>
      <c r="N5720" s="11"/>
      <c r="O5720">
        <v>124.11539999999999</v>
      </c>
      <c r="P5720">
        <v>124.539753</v>
      </c>
      <c r="Q5720">
        <v>0.24</v>
      </c>
      <c r="R5720">
        <v>0</v>
      </c>
      <c r="S5720">
        <v>0.99660000000000004</v>
      </c>
      <c r="T5720">
        <v>125.556</v>
      </c>
      <c r="U5720">
        <v>10.271699999999999</v>
      </c>
      <c r="V5720">
        <v>1643083208</v>
      </c>
    </row>
    <row r="5721" spans="1:22" x14ac:dyDescent="0.25">
      <c r="A5721">
        <v>18131604</v>
      </c>
      <c r="B5721" t="s">
        <v>18</v>
      </c>
      <c r="C5721" t="s">
        <v>5773</v>
      </c>
      <c r="D5721" s="12" t="str">
        <f t="shared" si="178"/>
        <v>22/01</v>
      </c>
      <c r="E5721" s="13">
        <v>44586</v>
      </c>
      <c r="F5721" s="15" t="str">
        <f t="shared" si="179"/>
        <v>2022/01/25</v>
      </c>
      <c r="G5721" t="s">
        <v>20</v>
      </c>
      <c r="H5721" s="2">
        <v>0.29166666666666669</v>
      </c>
      <c r="I5721" t="s">
        <v>37</v>
      </c>
      <c r="K5721">
        <v>5</v>
      </c>
      <c r="L5721">
        <v>10624297223.097</v>
      </c>
      <c r="M5721">
        <v>183.29740000000001</v>
      </c>
      <c r="N5721" s="11"/>
      <c r="O5721">
        <v>183.29740000000001</v>
      </c>
      <c r="P5721">
        <v>189.232338</v>
      </c>
      <c r="Q5721">
        <v>0.24</v>
      </c>
      <c r="R5721">
        <v>0</v>
      </c>
      <c r="S5721">
        <v>0.96860000000000002</v>
      </c>
      <c r="T5721">
        <v>202.58099999999999</v>
      </c>
      <c r="U5721">
        <v>47.020800000000001</v>
      </c>
      <c r="V5721">
        <v>1643086808</v>
      </c>
    </row>
    <row r="5722" spans="1:22" x14ac:dyDescent="0.25">
      <c r="A5722">
        <v>18131604</v>
      </c>
      <c r="B5722" t="s">
        <v>18</v>
      </c>
      <c r="C5722" t="s">
        <v>5774</v>
      </c>
      <c r="D5722" s="12" t="str">
        <f t="shared" si="178"/>
        <v>22/01</v>
      </c>
      <c r="E5722" s="13">
        <v>44586</v>
      </c>
      <c r="F5722" s="15" t="str">
        <f t="shared" si="179"/>
        <v>2022/01/25</v>
      </c>
      <c r="G5722" t="s">
        <v>20</v>
      </c>
      <c r="H5722" s="2">
        <v>0.33333333333333331</v>
      </c>
      <c r="I5722" t="s">
        <v>40</v>
      </c>
      <c r="K5722">
        <v>5</v>
      </c>
      <c r="L5722">
        <v>10624495807.737</v>
      </c>
      <c r="M5722">
        <v>198.58459999999999</v>
      </c>
      <c r="N5722" s="11"/>
      <c r="O5722">
        <v>198.58459999999999</v>
      </c>
      <c r="P5722">
        <v>205.555835</v>
      </c>
      <c r="Q5722">
        <v>0.24</v>
      </c>
      <c r="R5722">
        <v>0</v>
      </c>
      <c r="S5722">
        <v>0.96609999999999996</v>
      </c>
      <c r="T5722">
        <v>208.86</v>
      </c>
      <c r="U5722">
        <v>53.078600000000002</v>
      </c>
      <c r="V5722">
        <v>1643090408</v>
      </c>
    </row>
    <row r="5723" spans="1:22" x14ac:dyDescent="0.25">
      <c r="A5723">
        <v>18131604</v>
      </c>
      <c r="B5723" t="s">
        <v>18</v>
      </c>
      <c r="C5723" t="s">
        <v>5775</v>
      </c>
      <c r="D5723" s="12" t="str">
        <f t="shared" si="178"/>
        <v>22/01</v>
      </c>
      <c r="E5723" s="13">
        <v>44586</v>
      </c>
      <c r="F5723" s="15" t="str">
        <f t="shared" si="179"/>
        <v>2022/01/25</v>
      </c>
      <c r="G5723" t="s">
        <v>20</v>
      </c>
      <c r="H5723" s="2">
        <v>0.375</v>
      </c>
      <c r="I5723" t="s">
        <v>40</v>
      </c>
      <c r="K5723">
        <v>5</v>
      </c>
      <c r="L5723">
        <v>10624701639.417</v>
      </c>
      <c r="M5723">
        <v>205.83170000000001</v>
      </c>
      <c r="N5723" s="11"/>
      <c r="O5723">
        <v>205.83170000000001</v>
      </c>
      <c r="P5723">
        <v>212.778651</v>
      </c>
      <c r="Q5723">
        <v>0.24</v>
      </c>
      <c r="R5723">
        <v>0</v>
      </c>
      <c r="S5723">
        <v>0.96740000000000004</v>
      </c>
      <c r="T5723">
        <v>212.34899999999999</v>
      </c>
      <c r="U5723">
        <v>53.926600000000001</v>
      </c>
      <c r="V5723">
        <v>1643094008</v>
      </c>
    </row>
    <row r="5724" spans="1:22" x14ac:dyDescent="0.25">
      <c r="A5724">
        <v>18131604</v>
      </c>
      <c r="B5724" t="s">
        <v>18</v>
      </c>
      <c r="C5724" t="s">
        <v>5776</v>
      </c>
      <c r="D5724" s="12" t="str">
        <f t="shared" si="178"/>
        <v>22/01</v>
      </c>
      <c r="E5724" s="13">
        <v>44586</v>
      </c>
      <c r="F5724" s="15" t="str">
        <f t="shared" si="179"/>
        <v>2022/01/25</v>
      </c>
      <c r="G5724" t="s">
        <v>20</v>
      </c>
      <c r="H5724" s="2">
        <v>0.41666666666666669</v>
      </c>
      <c r="I5724" t="s">
        <v>40</v>
      </c>
      <c r="K5724">
        <v>5</v>
      </c>
      <c r="L5724">
        <v>10624916267.097</v>
      </c>
      <c r="M5724">
        <v>214.6277</v>
      </c>
      <c r="N5724" s="11"/>
      <c r="O5724">
        <v>214.6277</v>
      </c>
      <c r="P5724">
        <v>221.70378400000001</v>
      </c>
      <c r="Q5724">
        <v>0.24</v>
      </c>
      <c r="R5724">
        <v>0</v>
      </c>
      <c r="S5724">
        <v>0.96809999999999996</v>
      </c>
      <c r="T5724">
        <v>221.822</v>
      </c>
      <c r="U5724">
        <v>55.5655</v>
      </c>
      <c r="V5724">
        <v>1643097608</v>
      </c>
    </row>
    <row r="5725" spans="1:22" x14ac:dyDescent="0.25">
      <c r="A5725">
        <v>18131604</v>
      </c>
      <c r="B5725" t="s">
        <v>18</v>
      </c>
      <c r="C5725" t="s">
        <v>5777</v>
      </c>
      <c r="D5725" s="12" t="str">
        <f t="shared" si="178"/>
        <v>22/01</v>
      </c>
      <c r="E5725" s="13">
        <v>44586</v>
      </c>
      <c r="F5725" s="15" t="str">
        <f t="shared" si="179"/>
        <v>2022/01/25</v>
      </c>
      <c r="G5725" t="s">
        <v>20</v>
      </c>
      <c r="H5725" s="2">
        <v>0.45833333333333331</v>
      </c>
      <c r="I5725" t="s">
        <v>37</v>
      </c>
      <c r="K5725">
        <v>5</v>
      </c>
      <c r="L5725">
        <v>10625131897.737</v>
      </c>
      <c r="M5725">
        <v>215.63059999999999</v>
      </c>
      <c r="N5725" s="11"/>
      <c r="O5725">
        <v>215.63059999999999</v>
      </c>
      <c r="P5725">
        <v>223.11882199999999</v>
      </c>
      <c r="Q5725">
        <v>0.24</v>
      </c>
      <c r="R5725">
        <v>0</v>
      </c>
      <c r="S5725">
        <v>0.96640000000000004</v>
      </c>
      <c r="T5725">
        <v>224.685</v>
      </c>
      <c r="U5725">
        <v>57.3187</v>
      </c>
      <c r="V5725">
        <v>1643101208</v>
      </c>
    </row>
    <row r="5726" spans="1:22" x14ac:dyDescent="0.25">
      <c r="A5726">
        <v>18131604</v>
      </c>
      <c r="B5726" t="s">
        <v>18</v>
      </c>
      <c r="C5726" t="s">
        <v>5778</v>
      </c>
      <c r="D5726" s="12" t="str">
        <f t="shared" si="178"/>
        <v>22/01</v>
      </c>
      <c r="E5726" s="13">
        <v>44586</v>
      </c>
      <c r="F5726" s="15" t="str">
        <f t="shared" si="179"/>
        <v>2022/01/25</v>
      </c>
      <c r="G5726" t="s">
        <v>20</v>
      </c>
      <c r="H5726" s="2">
        <v>0.5</v>
      </c>
      <c r="I5726" t="s">
        <v>37</v>
      </c>
      <c r="K5726">
        <v>5</v>
      </c>
      <c r="L5726">
        <v>10625351571.417</v>
      </c>
      <c r="M5726">
        <v>219.6737</v>
      </c>
      <c r="N5726" s="11"/>
      <c r="O5726">
        <v>219.6737</v>
      </c>
      <c r="P5726">
        <v>227.28962999999999</v>
      </c>
      <c r="Q5726">
        <v>0.24</v>
      </c>
      <c r="R5726">
        <v>0</v>
      </c>
      <c r="S5726">
        <v>0.96650000000000003</v>
      </c>
      <c r="T5726">
        <v>230.95400000000001</v>
      </c>
      <c r="U5726">
        <v>58.344200000000001</v>
      </c>
      <c r="V5726">
        <v>1643104808</v>
      </c>
    </row>
    <row r="5727" spans="1:22" x14ac:dyDescent="0.25">
      <c r="A5727">
        <v>18131604</v>
      </c>
      <c r="B5727" t="s">
        <v>18</v>
      </c>
      <c r="C5727" t="s">
        <v>5779</v>
      </c>
      <c r="D5727" s="12" t="str">
        <f t="shared" si="178"/>
        <v>22/01</v>
      </c>
      <c r="E5727" s="13">
        <v>44586</v>
      </c>
      <c r="F5727" s="15" t="str">
        <f t="shared" si="179"/>
        <v>2022/01/25</v>
      </c>
      <c r="G5727" t="s">
        <v>20</v>
      </c>
      <c r="H5727" s="2">
        <v>0.54166666666666663</v>
      </c>
      <c r="I5727" t="s">
        <v>37</v>
      </c>
      <c r="K5727">
        <v>5</v>
      </c>
      <c r="L5727">
        <v>10625567769.417</v>
      </c>
      <c r="M5727">
        <v>216.19800000000001</v>
      </c>
      <c r="N5727" s="11"/>
      <c r="O5727">
        <v>216.19800000000001</v>
      </c>
      <c r="P5727">
        <v>223.90051700000001</v>
      </c>
      <c r="Q5727">
        <v>0.24</v>
      </c>
      <c r="R5727">
        <v>0</v>
      </c>
      <c r="S5727">
        <v>0.96560000000000001</v>
      </c>
      <c r="T5727">
        <v>226.20400000000001</v>
      </c>
      <c r="U5727">
        <v>58.2226</v>
      </c>
      <c r="V5727">
        <v>1643108408</v>
      </c>
    </row>
    <row r="5728" spans="1:22" x14ac:dyDescent="0.25">
      <c r="A5728">
        <v>18131604</v>
      </c>
      <c r="B5728" t="s">
        <v>18</v>
      </c>
      <c r="C5728" t="s">
        <v>5780</v>
      </c>
      <c r="D5728" s="12" t="str">
        <f t="shared" si="178"/>
        <v>22/01</v>
      </c>
      <c r="E5728" s="13">
        <v>44586</v>
      </c>
      <c r="F5728" s="15" t="str">
        <f t="shared" si="179"/>
        <v>2022/01/25</v>
      </c>
      <c r="G5728" t="s">
        <v>20</v>
      </c>
      <c r="H5728" s="2">
        <v>0.58333333333333337</v>
      </c>
      <c r="I5728" t="s">
        <v>37</v>
      </c>
      <c r="K5728">
        <v>5</v>
      </c>
      <c r="L5728">
        <v>10625788441.257</v>
      </c>
      <c r="M5728">
        <v>220.67179999999999</v>
      </c>
      <c r="N5728" s="11"/>
      <c r="O5728">
        <v>220.67179999999999</v>
      </c>
      <c r="P5728">
        <v>228.56704099999999</v>
      </c>
      <c r="Q5728">
        <v>0.24</v>
      </c>
      <c r="R5728">
        <v>0</v>
      </c>
      <c r="S5728">
        <v>0.96550000000000002</v>
      </c>
      <c r="T5728">
        <v>229.86600000000001</v>
      </c>
      <c r="U5728">
        <v>59.555300000000003</v>
      </c>
      <c r="V5728">
        <v>1643112008</v>
      </c>
    </row>
    <row r="5729" spans="1:22" x14ac:dyDescent="0.25">
      <c r="A5729">
        <v>18131604</v>
      </c>
      <c r="B5729" t="s">
        <v>18</v>
      </c>
      <c r="C5729" t="s">
        <v>5781</v>
      </c>
      <c r="D5729" s="12" t="str">
        <f t="shared" si="178"/>
        <v>22/01</v>
      </c>
      <c r="E5729" s="13">
        <v>44586</v>
      </c>
      <c r="F5729" s="15" t="str">
        <f t="shared" si="179"/>
        <v>2022/01/25</v>
      </c>
      <c r="G5729" t="s">
        <v>20</v>
      </c>
      <c r="H5729" s="2">
        <v>0.625</v>
      </c>
      <c r="I5729" t="s">
        <v>37</v>
      </c>
      <c r="K5729">
        <v>5</v>
      </c>
      <c r="L5729">
        <v>10626006226.136999</v>
      </c>
      <c r="M5729">
        <v>217.78489999999999</v>
      </c>
      <c r="N5729" s="11"/>
      <c r="O5729">
        <v>217.78489999999999</v>
      </c>
      <c r="P5729">
        <v>225.13865100000001</v>
      </c>
      <c r="Q5729">
        <v>0.24</v>
      </c>
      <c r="R5729">
        <v>0</v>
      </c>
      <c r="S5729">
        <v>0.96730000000000005</v>
      </c>
      <c r="T5729">
        <v>228.018</v>
      </c>
      <c r="U5729">
        <v>57.0715</v>
      </c>
      <c r="V5729">
        <v>1643115608</v>
      </c>
    </row>
    <row r="5730" spans="1:22" x14ac:dyDescent="0.25">
      <c r="A5730">
        <v>18131604</v>
      </c>
      <c r="B5730" t="s">
        <v>18</v>
      </c>
      <c r="C5730" t="s">
        <v>5782</v>
      </c>
      <c r="D5730" s="12" t="str">
        <f t="shared" si="178"/>
        <v>22/01</v>
      </c>
      <c r="E5730" s="13">
        <v>44586</v>
      </c>
      <c r="F5730" s="15" t="str">
        <f t="shared" si="179"/>
        <v>2022/01/25</v>
      </c>
      <c r="G5730" t="s">
        <v>20</v>
      </c>
      <c r="H5730" s="2">
        <v>0.66666666666666663</v>
      </c>
      <c r="I5730" t="s">
        <v>37</v>
      </c>
      <c r="K5730">
        <v>5</v>
      </c>
      <c r="L5730">
        <v>10626222773.337</v>
      </c>
      <c r="M5730">
        <v>216.5472</v>
      </c>
      <c r="N5730" s="11"/>
      <c r="O5730">
        <v>216.5472</v>
      </c>
      <c r="P5730">
        <v>224.21692300000001</v>
      </c>
      <c r="Q5730">
        <v>0.24</v>
      </c>
      <c r="R5730">
        <v>0</v>
      </c>
      <c r="S5730">
        <v>0.96579999999999999</v>
      </c>
      <c r="T5730">
        <v>224.58500000000001</v>
      </c>
      <c r="U5730">
        <v>58.142400000000002</v>
      </c>
      <c r="V5730">
        <v>1643119208</v>
      </c>
    </row>
    <row r="5731" spans="1:22" x14ac:dyDescent="0.25">
      <c r="A5731">
        <v>18131604</v>
      </c>
      <c r="B5731" t="s">
        <v>18</v>
      </c>
      <c r="C5731" t="s">
        <v>5783</v>
      </c>
      <c r="D5731" s="12" t="str">
        <f t="shared" si="178"/>
        <v>22/01</v>
      </c>
      <c r="E5731" s="13">
        <v>44586</v>
      </c>
      <c r="F5731" s="15" t="str">
        <f t="shared" si="179"/>
        <v>2022/01/25</v>
      </c>
      <c r="G5731" t="s">
        <v>20</v>
      </c>
      <c r="H5731" s="2">
        <v>0.70833333333333337</v>
      </c>
      <c r="I5731" t="s">
        <v>37</v>
      </c>
      <c r="K5731">
        <v>5</v>
      </c>
      <c r="L5731">
        <v>10626436669.497</v>
      </c>
      <c r="M5731">
        <v>213.89619999999999</v>
      </c>
      <c r="N5731" s="11"/>
      <c r="O5731">
        <v>213.89619999999999</v>
      </c>
      <c r="P5731">
        <v>221.45145199999999</v>
      </c>
      <c r="Q5731">
        <v>0.24</v>
      </c>
      <c r="R5731">
        <v>0</v>
      </c>
      <c r="S5731">
        <v>0.96589999999999998</v>
      </c>
      <c r="T5731">
        <v>224.58500000000001</v>
      </c>
      <c r="U5731">
        <v>57.351399999999998</v>
      </c>
      <c r="V5731">
        <v>1643122808</v>
      </c>
    </row>
    <row r="5732" spans="1:22" x14ac:dyDescent="0.25">
      <c r="A5732">
        <v>18131604</v>
      </c>
      <c r="B5732" t="s">
        <v>18</v>
      </c>
      <c r="C5732" t="s">
        <v>5784</v>
      </c>
      <c r="D5732" s="12" t="str">
        <f t="shared" si="178"/>
        <v>22/01</v>
      </c>
      <c r="E5732" s="13">
        <v>44586</v>
      </c>
      <c r="F5732" s="15" t="str">
        <f t="shared" si="179"/>
        <v>2022/01/25</v>
      </c>
      <c r="G5732" t="s">
        <v>20</v>
      </c>
      <c r="H5732" s="2">
        <v>0.75</v>
      </c>
      <c r="I5732" t="s">
        <v>37</v>
      </c>
      <c r="K5732">
        <v>5</v>
      </c>
      <c r="L5732">
        <v>10626641379.177</v>
      </c>
      <c r="M5732">
        <v>204.7097</v>
      </c>
      <c r="N5732" s="11"/>
      <c r="O5732">
        <v>204.7097</v>
      </c>
      <c r="P5732">
        <v>211.548022</v>
      </c>
      <c r="Q5732">
        <v>0.24</v>
      </c>
      <c r="R5732">
        <v>0</v>
      </c>
      <c r="S5732">
        <v>0.9677</v>
      </c>
      <c r="T5732">
        <v>221.221</v>
      </c>
      <c r="U5732">
        <v>53.352699999999999</v>
      </c>
      <c r="V5732">
        <v>1643126408</v>
      </c>
    </row>
    <row r="5733" spans="1:22" x14ac:dyDescent="0.25">
      <c r="A5733">
        <v>18131604</v>
      </c>
      <c r="B5733" t="s">
        <v>18</v>
      </c>
      <c r="C5733" t="s">
        <v>5785</v>
      </c>
      <c r="D5733" s="12" t="str">
        <f t="shared" si="178"/>
        <v>22/01</v>
      </c>
      <c r="E5733" s="13">
        <v>44586</v>
      </c>
      <c r="F5733" s="15" t="str">
        <f t="shared" si="179"/>
        <v>2022/01/25</v>
      </c>
      <c r="G5733" t="s">
        <v>20</v>
      </c>
      <c r="H5733" s="2">
        <v>0.79166666666666663</v>
      </c>
      <c r="I5733" t="s">
        <v>40</v>
      </c>
      <c r="K5733">
        <v>5</v>
      </c>
      <c r="L5733">
        <v>10626841537.737</v>
      </c>
      <c r="M5733">
        <v>200.15860000000001</v>
      </c>
      <c r="N5733" s="11"/>
      <c r="O5733">
        <v>200.15860000000001</v>
      </c>
      <c r="P5733">
        <v>206.51788199999999</v>
      </c>
      <c r="Q5733">
        <v>0.24</v>
      </c>
      <c r="R5733">
        <v>0</v>
      </c>
      <c r="S5733">
        <v>0.96919999999999995</v>
      </c>
      <c r="T5733">
        <v>209.27099999999999</v>
      </c>
      <c r="U5733">
        <v>50.854599999999998</v>
      </c>
      <c r="V5733">
        <v>1643130008</v>
      </c>
    </row>
    <row r="5734" spans="1:22" x14ac:dyDescent="0.25">
      <c r="A5734">
        <v>18131604</v>
      </c>
      <c r="B5734" t="s">
        <v>18</v>
      </c>
      <c r="C5734" t="s">
        <v>5786</v>
      </c>
      <c r="D5734" s="12" t="str">
        <f t="shared" si="178"/>
        <v>22/01</v>
      </c>
      <c r="E5734" s="13">
        <v>44586</v>
      </c>
      <c r="F5734" s="15" t="str">
        <f t="shared" si="179"/>
        <v>2022/01/25</v>
      </c>
      <c r="G5734" t="s">
        <v>20</v>
      </c>
      <c r="H5734" s="2">
        <v>0.83333333333333337</v>
      </c>
      <c r="I5734" t="s">
        <v>40</v>
      </c>
      <c r="K5734">
        <v>5</v>
      </c>
      <c r="L5734">
        <v>10626976888.377001</v>
      </c>
      <c r="M5734">
        <v>135.35059999999999</v>
      </c>
      <c r="N5734" s="11"/>
      <c r="O5734">
        <v>135.35059999999999</v>
      </c>
      <c r="P5734">
        <v>136.90279200000001</v>
      </c>
      <c r="Q5734">
        <v>0.24</v>
      </c>
      <c r="R5734">
        <v>0</v>
      </c>
      <c r="S5734">
        <v>0.98870000000000002</v>
      </c>
      <c r="T5734">
        <v>204.71799999999999</v>
      </c>
      <c r="U5734">
        <v>20.556699999999999</v>
      </c>
      <c r="V5734">
        <v>1643133608</v>
      </c>
    </row>
    <row r="5735" spans="1:22" x14ac:dyDescent="0.25">
      <c r="A5735">
        <v>18131604</v>
      </c>
      <c r="B5735" t="s">
        <v>18</v>
      </c>
      <c r="C5735" t="s">
        <v>5787</v>
      </c>
      <c r="D5735" s="12" t="str">
        <f t="shared" si="178"/>
        <v>22/01</v>
      </c>
      <c r="E5735" s="13">
        <v>44586</v>
      </c>
      <c r="F5735" s="15" t="str">
        <f t="shared" si="179"/>
        <v>2022/01/25</v>
      </c>
      <c r="G5735" t="s">
        <v>20</v>
      </c>
      <c r="H5735" s="2">
        <v>0.875</v>
      </c>
      <c r="I5735" t="s">
        <v>37</v>
      </c>
      <c r="K5735">
        <v>5</v>
      </c>
      <c r="L5735">
        <v>10627103819.816999</v>
      </c>
      <c r="M5735">
        <v>126.9314</v>
      </c>
      <c r="N5735" s="11"/>
      <c r="O5735">
        <v>126.9314</v>
      </c>
      <c r="P5735">
        <v>128.071</v>
      </c>
      <c r="Q5735">
        <v>0.24</v>
      </c>
      <c r="R5735">
        <v>0</v>
      </c>
      <c r="S5735">
        <v>0.99109999999999998</v>
      </c>
      <c r="T5735">
        <v>128.21899999999999</v>
      </c>
      <c r="U5735">
        <v>17.046700000000001</v>
      </c>
      <c r="V5735">
        <v>1643137208</v>
      </c>
    </row>
    <row r="5736" spans="1:22" x14ac:dyDescent="0.25">
      <c r="A5736">
        <v>18131604</v>
      </c>
      <c r="B5736" t="s">
        <v>18</v>
      </c>
      <c r="C5736" t="s">
        <v>5788</v>
      </c>
      <c r="D5736" s="12" t="str">
        <f t="shared" si="178"/>
        <v>22/01</v>
      </c>
      <c r="E5736" s="13">
        <v>44586</v>
      </c>
      <c r="F5736" s="15" t="str">
        <f t="shared" si="179"/>
        <v>2022/01/25</v>
      </c>
      <c r="G5736" t="s">
        <v>20</v>
      </c>
      <c r="H5736" s="2">
        <v>0.91666666666666663</v>
      </c>
      <c r="I5736" t="s">
        <v>37</v>
      </c>
      <c r="K5736">
        <v>5</v>
      </c>
      <c r="L5736">
        <v>10627230046.377001</v>
      </c>
      <c r="M5736">
        <v>126.2266</v>
      </c>
      <c r="N5736" s="11"/>
      <c r="O5736">
        <v>126.1915</v>
      </c>
      <c r="P5736">
        <v>126.72772999999999</v>
      </c>
      <c r="Q5736">
        <v>0.24</v>
      </c>
      <c r="R5736">
        <v>0</v>
      </c>
      <c r="S5736">
        <v>0.99580000000000002</v>
      </c>
      <c r="T5736">
        <v>128.87100000000001</v>
      </c>
      <c r="U5736">
        <v>11.6456</v>
      </c>
      <c r="V5736">
        <v>1643140809</v>
      </c>
    </row>
    <row r="5737" spans="1:22" x14ac:dyDescent="0.25">
      <c r="A5737">
        <v>18131604</v>
      </c>
      <c r="B5737" t="s">
        <v>18</v>
      </c>
      <c r="C5737" t="s">
        <v>5789</v>
      </c>
      <c r="D5737" s="12" t="str">
        <f t="shared" si="178"/>
        <v>22/01</v>
      </c>
      <c r="E5737" s="13">
        <v>44586</v>
      </c>
      <c r="F5737" s="15" t="str">
        <f t="shared" si="179"/>
        <v>2022/01/25</v>
      </c>
      <c r="G5737" t="s">
        <v>20</v>
      </c>
      <c r="H5737" s="2">
        <v>0.95833333333333337</v>
      </c>
      <c r="I5737" t="s">
        <v>22</v>
      </c>
      <c r="K5737">
        <v>5</v>
      </c>
      <c r="L5737">
        <v>10627355491.017</v>
      </c>
      <c r="M5737">
        <v>125.44459999999999</v>
      </c>
      <c r="N5737" s="11"/>
      <c r="O5737">
        <v>125.4795</v>
      </c>
      <c r="P5737">
        <v>126.007755</v>
      </c>
      <c r="Q5737">
        <v>0.24</v>
      </c>
      <c r="R5737">
        <v>0</v>
      </c>
      <c r="S5737">
        <v>0.99580000000000002</v>
      </c>
      <c r="T5737">
        <v>127.02</v>
      </c>
      <c r="U5737">
        <v>11.5261</v>
      </c>
      <c r="V5737">
        <v>1643144408</v>
      </c>
    </row>
    <row r="5738" spans="1:22" x14ac:dyDescent="0.25">
      <c r="A5738">
        <v>18131604</v>
      </c>
      <c r="B5738" t="s">
        <v>18</v>
      </c>
      <c r="C5738" t="s">
        <v>5790</v>
      </c>
      <c r="D5738" s="12" t="str">
        <f t="shared" si="178"/>
        <v>22/01</v>
      </c>
      <c r="E5738" s="13">
        <v>44587</v>
      </c>
      <c r="F5738" s="15" t="str">
        <f t="shared" si="179"/>
        <v>2022/01/26</v>
      </c>
      <c r="G5738" t="s">
        <v>72</v>
      </c>
      <c r="H5738" s="2">
        <v>0</v>
      </c>
      <c r="I5738" t="s">
        <v>22</v>
      </c>
      <c r="K5738">
        <v>5</v>
      </c>
      <c r="L5738">
        <v>10627480706.457001</v>
      </c>
      <c r="M5738">
        <v>125.2154</v>
      </c>
      <c r="N5738" s="11"/>
      <c r="O5738">
        <v>125.1807</v>
      </c>
      <c r="P5738">
        <v>125.646609</v>
      </c>
      <c r="Q5738">
        <v>0.24</v>
      </c>
      <c r="R5738">
        <v>0</v>
      </c>
      <c r="S5738">
        <v>0.99629999999999996</v>
      </c>
      <c r="T5738">
        <v>127.02</v>
      </c>
      <c r="U5738">
        <v>10.810700000000001</v>
      </c>
      <c r="V5738">
        <v>1643148009</v>
      </c>
    </row>
    <row r="5739" spans="1:22" x14ac:dyDescent="0.25">
      <c r="A5739">
        <v>18131604</v>
      </c>
      <c r="B5739" t="s">
        <v>18</v>
      </c>
      <c r="C5739" t="s">
        <v>5791</v>
      </c>
      <c r="D5739" s="12" t="str">
        <f t="shared" si="178"/>
        <v>22/01</v>
      </c>
      <c r="E5739" s="13">
        <v>44587</v>
      </c>
      <c r="F5739" s="15" t="str">
        <f t="shared" si="179"/>
        <v>2022/01/26</v>
      </c>
      <c r="G5739" t="s">
        <v>72</v>
      </c>
      <c r="H5739" s="2">
        <v>4.1666666666666664E-2</v>
      </c>
      <c r="I5739" t="s">
        <v>22</v>
      </c>
      <c r="K5739">
        <v>5</v>
      </c>
      <c r="L5739">
        <v>10627604177.816999</v>
      </c>
      <c r="M5739">
        <v>123.4714</v>
      </c>
      <c r="N5739" s="11"/>
      <c r="O5739">
        <v>123.5057</v>
      </c>
      <c r="P5739">
        <v>123.982626</v>
      </c>
      <c r="Q5739">
        <v>0.24</v>
      </c>
      <c r="R5739">
        <v>0</v>
      </c>
      <c r="S5739">
        <v>0.99619999999999997</v>
      </c>
      <c r="T5739">
        <v>124.682</v>
      </c>
      <c r="U5739">
        <v>10.864699999999999</v>
      </c>
      <c r="V5739">
        <v>1643151608</v>
      </c>
    </row>
    <row r="5740" spans="1:22" x14ac:dyDescent="0.25">
      <c r="A5740">
        <v>18131604</v>
      </c>
      <c r="B5740" t="s">
        <v>18</v>
      </c>
      <c r="C5740" t="s">
        <v>5792</v>
      </c>
      <c r="D5740" s="12" t="str">
        <f t="shared" si="178"/>
        <v>22/01</v>
      </c>
      <c r="E5740" s="13">
        <v>44587</v>
      </c>
      <c r="F5740" s="15" t="str">
        <f t="shared" si="179"/>
        <v>2022/01/26</v>
      </c>
      <c r="G5740" t="s">
        <v>72</v>
      </c>
      <c r="H5740" s="2">
        <v>8.3333333333333329E-2</v>
      </c>
      <c r="I5740" t="s">
        <v>22</v>
      </c>
      <c r="K5740">
        <v>5</v>
      </c>
      <c r="L5740">
        <v>10627726856.457001</v>
      </c>
      <c r="M5740">
        <v>122.6786</v>
      </c>
      <c r="N5740" s="11"/>
      <c r="O5740">
        <v>122.6786</v>
      </c>
      <c r="P5740">
        <v>123.158874</v>
      </c>
      <c r="Q5740">
        <v>0.24</v>
      </c>
      <c r="R5740">
        <v>0</v>
      </c>
      <c r="S5740">
        <v>0.99609999999999999</v>
      </c>
      <c r="T5740">
        <v>124.682</v>
      </c>
      <c r="U5740">
        <v>10.865500000000001</v>
      </c>
      <c r="V5740">
        <v>1643155208</v>
      </c>
    </row>
    <row r="5741" spans="1:22" x14ac:dyDescent="0.25">
      <c r="A5741">
        <v>18131604</v>
      </c>
      <c r="B5741" t="s">
        <v>18</v>
      </c>
      <c r="C5741" t="s">
        <v>5793</v>
      </c>
      <c r="D5741" s="12" t="str">
        <f t="shared" si="178"/>
        <v>22/01</v>
      </c>
      <c r="E5741" s="13">
        <v>44587</v>
      </c>
      <c r="F5741" s="15" t="str">
        <f t="shared" si="179"/>
        <v>2022/01/26</v>
      </c>
      <c r="G5741" t="s">
        <v>72</v>
      </c>
      <c r="H5741" s="2">
        <v>0.125</v>
      </c>
      <c r="I5741" t="s">
        <v>22</v>
      </c>
      <c r="K5741">
        <v>5</v>
      </c>
      <c r="L5741">
        <v>10627849956.056999</v>
      </c>
      <c r="M5741">
        <v>123.0996</v>
      </c>
      <c r="N5741" s="11"/>
      <c r="O5741">
        <v>123.0996</v>
      </c>
      <c r="P5741">
        <v>123.580501</v>
      </c>
      <c r="Q5741">
        <v>0.24</v>
      </c>
      <c r="R5741">
        <v>0</v>
      </c>
      <c r="S5741">
        <v>0.99609999999999999</v>
      </c>
      <c r="T5741">
        <v>124.251</v>
      </c>
      <c r="U5741">
        <v>10.8917</v>
      </c>
      <c r="V5741">
        <v>1643158808</v>
      </c>
    </row>
    <row r="5742" spans="1:22" x14ac:dyDescent="0.25">
      <c r="A5742">
        <v>18131604</v>
      </c>
      <c r="B5742" t="s">
        <v>18</v>
      </c>
      <c r="C5742" t="s">
        <v>5794</v>
      </c>
      <c r="D5742" s="12" t="str">
        <f t="shared" si="178"/>
        <v>22/01</v>
      </c>
      <c r="E5742" s="13">
        <v>44587</v>
      </c>
      <c r="F5742" s="15" t="str">
        <f t="shared" si="179"/>
        <v>2022/01/26</v>
      </c>
      <c r="G5742" t="s">
        <v>72</v>
      </c>
      <c r="H5742" s="2">
        <v>0.16666666666666666</v>
      </c>
      <c r="I5742" t="s">
        <v>22</v>
      </c>
      <c r="K5742">
        <v>5</v>
      </c>
      <c r="L5742">
        <v>10627973012.937</v>
      </c>
      <c r="M5742">
        <v>123.0569</v>
      </c>
      <c r="N5742" s="11"/>
      <c r="O5742">
        <v>123.0569</v>
      </c>
      <c r="P5742">
        <v>123.506176</v>
      </c>
      <c r="Q5742">
        <v>0.24</v>
      </c>
      <c r="R5742">
        <v>0</v>
      </c>
      <c r="S5742">
        <v>0.99639999999999995</v>
      </c>
      <c r="T5742">
        <v>124.251</v>
      </c>
      <c r="U5742">
        <v>10.5252</v>
      </c>
      <c r="V5742">
        <v>1643162408</v>
      </c>
    </row>
    <row r="5743" spans="1:22" x14ac:dyDescent="0.25">
      <c r="A5743">
        <v>18131604</v>
      </c>
      <c r="B5743" t="s">
        <v>18</v>
      </c>
      <c r="C5743" t="s">
        <v>5795</v>
      </c>
      <c r="D5743" s="12" t="str">
        <f t="shared" si="178"/>
        <v>22/01</v>
      </c>
      <c r="E5743" s="13">
        <v>44587</v>
      </c>
      <c r="F5743" s="15" t="str">
        <f t="shared" si="179"/>
        <v>2022/01/26</v>
      </c>
      <c r="G5743" t="s">
        <v>72</v>
      </c>
      <c r="H5743" s="2">
        <v>0.20833333333333334</v>
      </c>
      <c r="I5743" t="s">
        <v>22</v>
      </c>
      <c r="K5743">
        <v>5</v>
      </c>
      <c r="L5743">
        <v>10628095635.417</v>
      </c>
      <c r="M5743">
        <v>122.6225</v>
      </c>
      <c r="N5743" s="11"/>
      <c r="O5743">
        <v>122.6225</v>
      </c>
      <c r="P5743">
        <v>123.160698</v>
      </c>
      <c r="Q5743">
        <v>0.24</v>
      </c>
      <c r="R5743">
        <v>0</v>
      </c>
      <c r="S5743">
        <v>0.99560000000000004</v>
      </c>
      <c r="T5743">
        <v>125.247</v>
      </c>
      <c r="U5743">
        <v>11.5015</v>
      </c>
      <c r="V5743">
        <v>1643166008</v>
      </c>
    </row>
    <row r="5744" spans="1:22" x14ac:dyDescent="0.25">
      <c r="A5744">
        <v>18131604</v>
      </c>
      <c r="B5744" t="s">
        <v>18</v>
      </c>
      <c r="C5744" t="s">
        <v>5796</v>
      </c>
      <c r="D5744" s="12" t="str">
        <f t="shared" si="178"/>
        <v>22/01</v>
      </c>
      <c r="E5744" s="13">
        <v>44587</v>
      </c>
      <c r="F5744" s="15" t="str">
        <f t="shared" si="179"/>
        <v>2022/01/26</v>
      </c>
      <c r="G5744" t="s">
        <v>72</v>
      </c>
      <c r="H5744" s="2">
        <v>0.25</v>
      </c>
      <c r="I5744" t="s">
        <v>22</v>
      </c>
      <c r="K5744">
        <v>5</v>
      </c>
      <c r="L5744">
        <v>10628216232.537001</v>
      </c>
      <c r="M5744">
        <v>120.5971</v>
      </c>
      <c r="N5744" s="11"/>
      <c r="O5744">
        <v>120.5971</v>
      </c>
      <c r="P5744">
        <v>121.058221</v>
      </c>
      <c r="Q5744">
        <v>0.24</v>
      </c>
      <c r="R5744">
        <v>0</v>
      </c>
      <c r="S5744">
        <v>0.99619999999999997</v>
      </c>
      <c r="T5744">
        <v>125.247</v>
      </c>
      <c r="U5744">
        <v>10.555899999999999</v>
      </c>
      <c r="V5744">
        <v>1643169608</v>
      </c>
    </row>
    <row r="5745" spans="1:22" x14ac:dyDescent="0.25">
      <c r="A5745">
        <v>18131604</v>
      </c>
      <c r="B5745" t="s">
        <v>18</v>
      </c>
      <c r="C5745" t="s">
        <v>5797</v>
      </c>
      <c r="D5745" s="12" t="str">
        <f t="shared" si="178"/>
        <v>22/01</v>
      </c>
      <c r="E5745" s="13">
        <v>44587</v>
      </c>
      <c r="F5745" s="15" t="str">
        <f t="shared" si="179"/>
        <v>2022/01/26</v>
      </c>
      <c r="G5745" t="s">
        <v>72</v>
      </c>
      <c r="H5745" s="2">
        <v>0.29166666666666669</v>
      </c>
      <c r="I5745" t="s">
        <v>37</v>
      </c>
      <c r="K5745">
        <v>5</v>
      </c>
      <c r="L5745">
        <v>10628398379.816999</v>
      </c>
      <c r="M5745">
        <v>182.1473</v>
      </c>
      <c r="N5745" s="11"/>
      <c r="O5745">
        <v>182.0967</v>
      </c>
      <c r="P5745">
        <v>187.96042600000001</v>
      </c>
      <c r="Q5745">
        <v>0.24</v>
      </c>
      <c r="R5745">
        <v>0</v>
      </c>
      <c r="S5745">
        <v>0.96879999999999999</v>
      </c>
      <c r="T5745">
        <v>203.643</v>
      </c>
      <c r="U5745">
        <v>46.582299999999996</v>
      </c>
      <c r="V5745">
        <v>1643173209</v>
      </c>
    </row>
    <row r="5746" spans="1:22" x14ac:dyDescent="0.25">
      <c r="A5746">
        <v>18131604</v>
      </c>
      <c r="B5746" t="s">
        <v>18</v>
      </c>
      <c r="C5746" t="s">
        <v>5798</v>
      </c>
      <c r="D5746" s="12" t="str">
        <f t="shared" si="178"/>
        <v>22/01</v>
      </c>
      <c r="E5746" s="13">
        <v>44587</v>
      </c>
      <c r="F5746" s="15" t="str">
        <f t="shared" si="179"/>
        <v>2022/01/26</v>
      </c>
      <c r="G5746" t="s">
        <v>72</v>
      </c>
      <c r="H5746" s="2">
        <v>0.33333333333333331</v>
      </c>
      <c r="I5746" t="s">
        <v>40</v>
      </c>
      <c r="K5746">
        <v>5</v>
      </c>
      <c r="L5746">
        <v>10628595333.896999</v>
      </c>
      <c r="M5746">
        <v>196.95410000000001</v>
      </c>
      <c r="N5746" s="11"/>
      <c r="O5746">
        <v>197.00880000000001</v>
      </c>
      <c r="P5746">
        <v>203.798767</v>
      </c>
      <c r="Q5746">
        <v>0.24</v>
      </c>
      <c r="R5746">
        <v>0</v>
      </c>
      <c r="S5746">
        <v>0.9667</v>
      </c>
      <c r="T5746">
        <v>203.77799999999999</v>
      </c>
      <c r="U5746">
        <v>52.167700000000004</v>
      </c>
      <c r="V5746">
        <v>1643176808</v>
      </c>
    </row>
    <row r="5747" spans="1:22" x14ac:dyDescent="0.25">
      <c r="A5747">
        <v>18131604</v>
      </c>
      <c r="B5747" t="s">
        <v>18</v>
      </c>
      <c r="C5747" t="s">
        <v>5799</v>
      </c>
      <c r="D5747" s="12" t="str">
        <f t="shared" si="178"/>
        <v>22/01</v>
      </c>
      <c r="E5747" s="13">
        <v>44587</v>
      </c>
      <c r="F5747" s="15" t="str">
        <f t="shared" si="179"/>
        <v>2022/01/26</v>
      </c>
      <c r="G5747" t="s">
        <v>72</v>
      </c>
      <c r="H5747" s="2">
        <v>0.375</v>
      </c>
      <c r="I5747" t="s">
        <v>40</v>
      </c>
      <c r="K5747">
        <v>5</v>
      </c>
      <c r="L5747">
        <v>10628800518.537001</v>
      </c>
      <c r="M5747">
        <v>205.18459999999999</v>
      </c>
      <c r="N5747" s="11"/>
      <c r="O5747">
        <v>205.18459999999999</v>
      </c>
      <c r="P5747">
        <v>212.162747</v>
      </c>
      <c r="Q5747">
        <v>0.24</v>
      </c>
      <c r="R5747">
        <v>0</v>
      </c>
      <c r="S5747">
        <v>0.96709999999999996</v>
      </c>
      <c r="T5747">
        <v>215.80600000000001</v>
      </c>
      <c r="U5747">
        <v>53.965699999999998</v>
      </c>
      <c r="V5747">
        <v>1643180408</v>
      </c>
    </row>
    <row r="5748" spans="1:22" x14ac:dyDescent="0.25">
      <c r="A5748">
        <v>18131604</v>
      </c>
      <c r="B5748" t="s">
        <v>18</v>
      </c>
      <c r="C5748" t="s">
        <v>5800</v>
      </c>
      <c r="D5748" s="12" t="str">
        <f t="shared" si="178"/>
        <v>22/01</v>
      </c>
      <c r="E5748" s="13">
        <v>44587</v>
      </c>
      <c r="F5748" s="15" t="str">
        <f t="shared" si="179"/>
        <v>2022/01/26</v>
      </c>
      <c r="G5748" t="s">
        <v>72</v>
      </c>
      <c r="H5748" s="2">
        <v>0.41666666666666669</v>
      </c>
      <c r="I5748" t="s">
        <v>40</v>
      </c>
      <c r="K5748">
        <v>5</v>
      </c>
      <c r="L5748">
        <v>10629018654.297001</v>
      </c>
      <c r="M5748">
        <v>218.13579999999999</v>
      </c>
      <c r="N5748" s="11"/>
      <c r="O5748">
        <v>218.19640000000001</v>
      </c>
      <c r="P5748">
        <v>225.94710499999999</v>
      </c>
      <c r="Q5748">
        <v>0.24</v>
      </c>
      <c r="R5748">
        <v>0</v>
      </c>
      <c r="S5748">
        <v>0.9657</v>
      </c>
      <c r="T5748">
        <v>231.42</v>
      </c>
      <c r="U5748">
        <v>58.6723</v>
      </c>
      <c r="V5748">
        <v>1643184007</v>
      </c>
    </row>
    <row r="5749" spans="1:22" x14ac:dyDescent="0.25">
      <c r="A5749">
        <v>18131604</v>
      </c>
      <c r="B5749" t="s">
        <v>18</v>
      </c>
      <c r="C5749" t="s">
        <v>5801</v>
      </c>
      <c r="D5749" s="12" t="str">
        <f t="shared" si="178"/>
        <v>22/01</v>
      </c>
      <c r="E5749" s="13">
        <v>44587</v>
      </c>
      <c r="F5749" s="15" t="str">
        <f t="shared" si="179"/>
        <v>2022/01/26</v>
      </c>
      <c r="G5749" t="s">
        <v>72</v>
      </c>
      <c r="H5749" s="2">
        <v>0.45833333333333331</v>
      </c>
      <c r="I5749" t="s">
        <v>37</v>
      </c>
      <c r="K5749">
        <v>5</v>
      </c>
      <c r="L5749">
        <v>10629240153.177</v>
      </c>
      <c r="M5749">
        <v>221.49889999999999</v>
      </c>
      <c r="N5749" s="11"/>
      <c r="O5749">
        <v>221.3759</v>
      </c>
      <c r="P5749">
        <v>229.27991599999999</v>
      </c>
      <c r="Q5749">
        <v>0.24</v>
      </c>
      <c r="R5749">
        <v>0</v>
      </c>
      <c r="S5749">
        <v>0.96550000000000002</v>
      </c>
      <c r="T5749">
        <v>231.732</v>
      </c>
      <c r="U5749">
        <v>59.682400000000001</v>
      </c>
      <c r="V5749">
        <v>1643187609</v>
      </c>
    </row>
    <row r="5750" spans="1:22" x14ac:dyDescent="0.25">
      <c r="A5750">
        <v>18131604</v>
      </c>
      <c r="B5750" t="s">
        <v>18</v>
      </c>
      <c r="C5750" t="s">
        <v>5802</v>
      </c>
      <c r="D5750" s="12" t="str">
        <f t="shared" si="178"/>
        <v>22/01</v>
      </c>
      <c r="E5750" s="13">
        <v>44587</v>
      </c>
      <c r="F5750" s="15" t="str">
        <f t="shared" si="179"/>
        <v>2022/01/26</v>
      </c>
      <c r="G5750" t="s">
        <v>72</v>
      </c>
      <c r="H5750" s="2">
        <v>0.5</v>
      </c>
      <c r="I5750" t="s">
        <v>37</v>
      </c>
      <c r="K5750">
        <v>5</v>
      </c>
      <c r="L5750">
        <v>10629471377.097</v>
      </c>
      <c r="M5750">
        <v>231.22389999999999</v>
      </c>
      <c r="N5750" s="11"/>
      <c r="O5750">
        <v>231.28819999999999</v>
      </c>
      <c r="P5750">
        <v>239.191327</v>
      </c>
      <c r="Q5750">
        <v>0.24</v>
      </c>
      <c r="R5750">
        <v>0</v>
      </c>
      <c r="S5750">
        <v>0.96699999999999997</v>
      </c>
      <c r="T5750">
        <v>240.82300000000001</v>
      </c>
      <c r="U5750">
        <v>60.977699999999999</v>
      </c>
      <c r="V5750">
        <v>1643191208</v>
      </c>
    </row>
    <row r="5751" spans="1:22" x14ac:dyDescent="0.25">
      <c r="A5751">
        <v>18131604</v>
      </c>
      <c r="B5751" t="s">
        <v>18</v>
      </c>
      <c r="C5751" t="s">
        <v>5803</v>
      </c>
      <c r="D5751" s="12" t="str">
        <f t="shared" si="178"/>
        <v>22/01</v>
      </c>
      <c r="E5751" s="13">
        <v>44587</v>
      </c>
      <c r="F5751" s="15" t="str">
        <f t="shared" si="179"/>
        <v>2022/01/26</v>
      </c>
      <c r="G5751" t="s">
        <v>72</v>
      </c>
      <c r="H5751" s="2">
        <v>0.54166666666666663</v>
      </c>
      <c r="I5751" t="s">
        <v>37</v>
      </c>
      <c r="K5751">
        <v>5</v>
      </c>
      <c r="L5751">
        <v>10629702732.297001</v>
      </c>
      <c r="M5751">
        <v>231.3552</v>
      </c>
      <c r="N5751" s="11"/>
      <c r="O5751">
        <v>231.3552</v>
      </c>
      <c r="P5751">
        <v>239.14740800000001</v>
      </c>
      <c r="Q5751">
        <v>0.24</v>
      </c>
      <c r="R5751">
        <v>0</v>
      </c>
      <c r="S5751">
        <v>0.96740000000000004</v>
      </c>
      <c r="T5751">
        <v>240.82300000000001</v>
      </c>
      <c r="U5751">
        <v>60.549599999999998</v>
      </c>
      <c r="V5751">
        <v>1643194808</v>
      </c>
    </row>
    <row r="5752" spans="1:22" x14ac:dyDescent="0.25">
      <c r="A5752">
        <v>18131604</v>
      </c>
      <c r="B5752" t="s">
        <v>18</v>
      </c>
      <c r="C5752" t="s">
        <v>5804</v>
      </c>
      <c r="D5752" s="12" t="str">
        <f t="shared" si="178"/>
        <v>22/01</v>
      </c>
      <c r="E5752" s="13">
        <v>44587</v>
      </c>
      <c r="F5752" s="15" t="str">
        <f t="shared" si="179"/>
        <v>2022/01/26</v>
      </c>
      <c r="G5752" t="s">
        <v>72</v>
      </c>
      <c r="H5752" s="2">
        <v>0.58333333333333337</v>
      </c>
      <c r="I5752" t="s">
        <v>37</v>
      </c>
      <c r="K5752">
        <v>5</v>
      </c>
      <c r="L5752">
        <v>10629934077.657</v>
      </c>
      <c r="M5752">
        <v>231.34540000000001</v>
      </c>
      <c r="N5752" s="11"/>
      <c r="O5752">
        <v>231.34540000000001</v>
      </c>
      <c r="P5752">
        <v>239.25357</v>
      </c>
      <c r="Q5752">
        <v>0.24</v>
      </c>
      <c r="R5752">
        <v>0</v>
      </c>
      <c r="S5752">
        <v>0.96689999999999998</v>
      </c>
      <c r="T5752">
        <v>240.14599999999999</v>
      </c>
      <c r="U5752">
        <v>61.004899999999999</v>
      </c>
      <c r="V5752">
        <v>1643198408</v>
      </c>
    </row>
    <row r="5753" spans="1:22" x14ac:dyDescent="0.25">
      <c r="A5753">
        <v>18131604</v>
      </c>
      <c r="B5753" t="s">
        <v>18</v>
      </c>
      <c r="C5753" t="s">
        <v>5805</v>
      </c>
      <c r="D5753" s="12" t="str">
        <f t="shared" si="178"/>
        <v>22/01</v>
      </c>
      <c r="E5753" s="13">
        <v>44587</v>
      </c>
      <c r="F5753" s="15" t="str">
        <f t="shared" si="179"/>
        <v>2022/01/26</v>
      </c>
      <c r="G5753" t="s">
        <v>72</v>
      </c>
      <c r="H5753" s="2">
        <v>0.625</v>
      </c>
      <c r="I5753" t="s">
        <v>37</v>
      </c>
      <c r="K5753">
        <v>5</v>
      </c>
      <c r="L5753">
        <v>10630161295.737</v>
      </c>
      <c r="M5753">
        <v>227.21809999999999</v>
      </c>
      <c r="N5753" s="11"/>
      <c r="O5753">
        <v>227.21809999999999</v>
      </c>
      <c r="P5753">
        <v>234.73875100000001</v>
      </c>
      <c r="Q5753">
        <v>0.24</v>
      </c>
      <c r="R5753">
        <v>0</v>
      </c>
      <c r="S5753">
        <v>0.96799999999999997</v>
      </c>
      <c r="T5753">
        <v>238.744</v>
      </c>
      <c r="U5753">
        <v>58.942599999999999</v>
      </c>
      <c r="V5753">
        <v>1643202008</v>
      </c>
    </row>
    <row r="5754" spans="1:22" x14ac:dyDescent="0.25">
      <c r="A5754">
        <v>18131604</v>
      </c>
      <c r="B5754" t="s">
        <v>18</v>
      </c>
      <c r="C5754" t="s">
        <v>5806</v>
      </c>
      <c r="D5754" s="12" t="str">
        <f t="shared" si="178"/>
        <v>22/01</v>
      </c>
      <c r="E5754" s="13">
        <v>44587</v>
      </c>
      <c r="F5754" s="15" t="str">
        <f t="shared" si="179"/>
        <v>2022/01/26</v>
      </c>
      <c r="G5754" t="s">
        <v>72</v>
      </c>
      <c r="H5754" s="2">
        <v>0.66666666666666663</v>
      </c>
      <c r="I5754" t="s">
        <v>37</v>
      </c>
      <c r="K5754">
        <v>5</v>
      </c>
      <c r="L5754">
        <v>10630385311.497</v>
      </c>
      <c r="M5754">
        <v>224.01580000000001</v>
      </c>
      <c r="N5754" s="11"/>
      <c r="O5754">
        <v>224.01580000000001</v>
      </c>
      <c r="P5754">
        <v>231.533423</v>
      </c>
      <c r="Q5754">
        <v>0.24</v>
      </c>
      <c r="R5754">
        <v>0</v>
      </c>
      <c r="S5754">
        <v>0.96750000000000003</v>
      </c>
      <c r="T5754">
        <v>233.37700000000001</v>
      </c>
      <c r="U5754">
        <v>58.520600000000002</v>
      </c>
      <c r="V5754">
        <v>1643205608</v>
      </c>
    </row>
    <row r="5755" spans="1:22" x14ac:dyDescent="0.25">
      <c r="A5755">
        <v>18131604</v>
      </c>
      <c r="B5755" t="s">
        <v>18</v>
      </c>
      <c r="C5755" t="s">
        <v>5807</v>
      </c>
      <c r="D5755" s="12" t="str">
        <f t="shared" si="178"/>
        <v>22/01</v>
      </c>
      <c r="E5755" s="13">
        <v>44587</v>
      </c>
      <c r="F5755" s="15" t="str">
        <f t="shared" si="179"/>
        <v>2022/01/26</v>
      </c>
      <c r="G5755" t="s">
        <v>72</v>
      </c>
      <c r="H5755" s="2">
        <v>0.70833333333333337</v>
      </c>
      <c r="I5755" t="s">
        <v>37</v>
      </c>
      <c r="K5755">
        <v>5</v>
      </c>
      <c r="L5755">
        <v>10630598447.577</v>
      </c>
      <c r="M5755">
        <v>213.1361</v>
      </c>
      <c r="N5755" s="11"/>
      <c r="O5755">
        <v>213.1361</v>
      </c>
      <c r="P5755">
        <v>220.44358099999999</v>
      </c>
      <c r="Q5755">
        <v>0.24</v>
      </c>
      <c r="R5755">
        <v>0</v>
      </c>
      <c r="S5755">
        <v>0.96689999999999998</v>
      </c>
      <c r="T5755">
        <v>231.428</v>
      </c>
      <c r="U5755">
        <v>56.288400000000003</v>
      </c>
      <c r="V5755">
        <v>1643209208</v>
      </c>
    </row>
    <row r="5756" spans="1:22" x14ac:dyDescent="0.25">
      <c r="A5756">
        <v>18131604</v>
      </c>
      <c r="B5756" t="s">
        <v>18</v>
      </c>
      <c r="C5756" t="s">
        <v>5808</v>
      </c>
      <c r="D5756" s="12" t="str">
        <f t="shared" si="178"/>
        <v>22/01</v>
      </c>
      <c r="E5756" s="13">
        <v>44587</v>
      </c>
      <c r="F5756" s="15" t="str">
        <f t="shared" si="179"/>
        <v>2022/01/26</v>
      </c>
      <c r="G5756" t="s">
        <v>72</v>
      </c>
      <c r="H5756" s="2">
        <v>0.75</v>
      </c>
      <c r="I5756" t="s">
        <v>37</v>
      </c>
      <c r="K5756">
        <v>5</v>
      </c>
      <c r="L5756">
        <v>10630803707.097</v>
      </c>
      <c r="M5756">
        <v>205.2595</v>
      </c>
      <c r="N5756" s="11"/>
      <c r="O5756">
        <v>205.2595</v>
      </c>
      <c r="P5756">
        <v>212.05510000000001</v>
      </c>
      <c r="Q5756">
        <v>0.24</v>
      </c>
      <c r="R5756">
        <v>0</v>
      </c>
      <c r="S5756">
        <v>0.96799999999999997</v>
      </c>
      <c r="T5756">
        <v>219.143</v>
      </c>
      <c r="U5756">
        <v>53.253100000000003</v>
      </c>
      <c r="V5756">
        <v>1643212808</v>
      </c>
    </row>
    <row r="5757" spans="1:22" x14ac:dyDescent="0.25">
      <c r="A5757">
        <v>18131604</v>
      </c>
      <c r="B5757" t="s">
        <v>18</v>
      </c>
      <c r="C5757" t="s">
        <v>5809</v>
      </c>
      <c r="D5757" s="12" t="str">
        <f t="shared" si="178"/>
        <v>22/01</v>
      </c>
      <c r="E5757" s="13">
        <v>44587</v>
      </c>
      <c r="F5757" s="15" t="str">
        <f t="shared" si="179"/>
        <v>2022/01/26</v>
      </c>
      <c r="G5757" t="s">
        <v>72</v>
      </c>
      <c r="H5757" s="2">
        <v>0.79166666666666663</v>
      </c>
      <c r="I5757" t="s">
        <v>40</v>
      </c>
      <c r="K5757">
        <v>5</v>
      </c>
      <c r="L5757">
        <v>10631001634.136999</v>
      </c>
      <c r="M5757">
        <v>197.92699999999999</v>
      </c>
      <c r="N5757" s="11"/>
      <c r="O5757">
        <v>197.92699999999999</v>
      </c>
      <c r="P5757">
        <v>204.41891200000001</v>
      </c>
      <c r="Q5757">
        <v>0.24</v>
      </c>
      <c r="R5757">
        <v>0</v>
      </c>
      <c r="S5757">
        <v>0.96819999999999995</v>
      </c>
      <c r="T5757">
        <v>212.69900000000001</v>
      </c>
      <c r="U5757">
        <v>51.107500000000002</v>
      </c>
      <c r="V5757">
        <v>1643216408</v>
      </c>
    </row>
    <row r="5758" spans="1:22" x14ac:dyDescent="0.25">
      <c r="A5758">
        <v>18131604</v>
      </c>
      <c r="B5758" t="s">
        <v>18</v>
      </c>
      <c r="C5758" t="s">
        <v>5810</v>
      </c>
      <c r="D5758" s="12" t="str">
        <f t="shared" si="178"/>
        <v>22/01</v>
      </c>
      <c r="E5758" s="13">
        <v>44587</v>
      </c>
      <c r="F5758" s="15" t="str">
        <f t="shared" si="179"/>
        <v>2022/01/26</v>
      </c>
      <c r="G5758" t="s">
        <v>72</v>
      </c>
      <c r="H5758" s="2">
        <v>0.83333333333333337</v>
      </c>
      <c r="I5758" t="s">
        <v>40</v>
      </c>
      <c r="K5758">
        <v>5</v>
      </c>
      <c r="L5758">
        <v>10631136555.417</v>
      </c>
      <c r="M5758">
        <v>134.9213</v>
      </c>
      <c r="N5758" s="11"/>
      <c r="O5758">
        <v>134.9213</v>
      </c>
      <c r="P5758">
        <v>136.548778</v>
      </c>
      <c r="Q5758">
        <v>0.24</v>
      </c>
      <c r="R5758">
        <v>0</v>
      </c>
      <c r="S5758">
        <v>0.98809999999999998</v>
      </c>
      <c r="T5758">
        <v>202.58099999999999</v>
      </c>
      <c r="U5758">
        <v>21.019400000000001</v>
      </c>
      <c r="V5758">
        <v>1643220008</v>
      </c>
    </row>
    <row r="5759" spans="1:22" x14ac:dyDescent="0.25">
      <c r="A5759">
        <v>18131604</v>
      </c>
      <c r="B5759" t="s">
        <v>18</v>
      </c>
      <c r="C5759" t="s">
        <v>5811</v>
      </c>
      <c r="D5759" s="12" t="str">
        <f t="shared" si="178"/>
        <v>22/01</v>
      </c>
      <c r="E5759" s="13">
        <v>44587</v>
      </c>
      <c r="F5759" s="15" t="str">
        <f t="shared" si="179"/>
        <v>2022/01/26</v>
      </c>
      <c r="G5759" t="s">
        <v>72</v>
      </c>
      <c r="H5759" s="2">
        <v>0.875</v>
      </c>
      <c r="I5759" t="s">
        <v>37</v>
      </c>
      <c r="K5759">
        <v>5</v>
      </c>
      <c r="L5759">
        <v>10631266783.257</v>
      </c>
      <c r="M5759">
        <v>130.2278</v>
      </c>
      <c r="N5759" s="11"/>
      <c r="O5759">
        <v>130.2278</v>
      </c>
      <c r="P5759">
        <v>131.28276299999999</v>
      </c>
      <c r="Q5759">
        <v>0.24</v>
      </c>
      <c r="R5759">
        <v>0</v>
      </c>
      <c r="S5759">
        <v>0.99199999999999999</v>
      </c>
      <c r="T5759">
        <v>132.56</v>
      </c>
      <c r="U5759">
        <v>16.609400000000001</v>
      </c>
      <c r="V5759">
        <v>1643223608</v>
      </c>
    </row>
    <row r="5760" spans="1:22" x14ac:dyDescent="0.25">
      <c r="A5760">
        <v>18131604</v>
      </c>
      <c r="B5760" t="s">
        <v>18</v>
      </c>
      <c r="C5760" t="s">
        <v>5812</v>
      </c>
      <c r="D5760" s="12" t="str">
        <f t="shared" si="178"/>
        <v>22/01</v>
      </c>
      <c r="E5760" s="13">
        <v>44587</v>
      </c>
      <c r="F5760" s="15" t="str">
        <f t="shared" si="179"/>
        <v>2022/01/26</v>
      </c>
      <c r="G5760" t="s">
        <v>72</v>
      </c>
      <c r="H5760" s="2">
        <v>0.91666666666666663</v>
      </c>
      <c r="I5760" t="s">
        <v>37</v>
      </c>
      <c r="K5760">
        <v>5</v>
      </c>
      <c r="L5760">
        <v>10631394825.177</v>
      </c>
      <c r="M5760">
        <v>128.0419</v>
      </c>
      <c r="N5760" s="11"/>
      <c r="O5760">
        <v>128.0419</v>
      </c>
      <c r="P5760">
        <v>128.61588900000001</v>
      </c>
      <c r="Q5760">
        <v>0.24</v>
      </c>
      <c r="R5760">
        <v>0</v>
      </c>
      <c r="S5760">
        <v>0.99550000000000005</v>
      </c>
      <c r="T5760">
        <v>132.56</v>
      </c>
      <c r="U5760">
        <v>12.1373</v>
      </c>
      <c r="V5760">
        <v>1643227208</v>
      </c>
    </row>
    <row r="5761" spans="1:22" x14ac:dyDescent="0.25">
      <c r="A5761">
        <v>18131604</v>
      </c>
      <c r="B5761" t="s">
        <v>18</v>
      </c>
      <c r="C5761" t="s">
        <v>5813</v>
      </c>
      <c r="D5761" s="12" t="str">
        <f t="shared" si="178"/>
        <v>22/01</v>
      </c>
      <c r="E5761" s="13">
        <v>44587</v>
      </c>
      <c r="F5761" s="15" t="str">
        <f t="shared" si="179"/>
        <v>2022/01/26</v>
      </c>
      <c r="G5761" t="s">
        <v>72</v>
      </c>
      <c r="H5761" s="2">
        <v>0.95833333333333337</v>
      </c>
      <c r="I5761" t="s">
        <v>22</v>
      </c>
      <c r="K5761">
        <v>5</v>
      </c>
      <c r="L5761">
        <v>10631520332.457001</v>
      </c>
      <c r="M5761">
        <v>125.5073</v>
      </c>
      <c r="N5761" s="11"/>
      <c r="O5761">
        <v>125.47239999999999</v>
      </c>
      <c r="P5761">
        <v>126.03701</v>
      </c>
      <c r="Q5761">
        <v>0.24</v>
      </c>
      <c r="R5761">
        <v>0</v>
      </c>
      <c r="S5761">
        <v>0.99550000000000005</v>
      </c>
      <c r="T5761">
        <v>127.24299999999999</v>
      </c>
      <c r="U5761">
        <v>11.9163</v>
      </c>
      <c r="V5761">
        <v>1643230809</v>
      </c>
    </row>
    <row r="5762" spans="1:22" x14ac:dyDescent="0.25">
      <c r="A5762">
        <v>18131604</v>
      </c>
      <c r="B5762" t="s">
        <v>18</v>
      </c>
      <c r="C5762" t="s">
        <v>5814</v>
      </c>
      <c r="D5762" s="12" t="str">
        <f t="shared" ref="D5762:D5825" si="180">+TEXT(E5762,"yy/mm")</f>
        <v>22/01</v>
      </c>
      <c r="E5762" s="13">
        <v>44588</v>
      </c>
      <c r="F5762" s="15" t="str">
        <f t="shared" si="179"/>
        <v>2022/01/27</v>
      </c>
      <c r="G5762" t="s">
        <v>97</v>
      </c>
      <c r="H5762" s="2">
        <v>0</v>
      </c>
      <c r="I5762" t="s">
        <v>22</v>
      </c>
      <c r="K5762">
        <v>5</v>
      </c>
      <c r="L5762">
        <v>10631645327.577</v>
      </c>
      <c r="M5762">
        <v>124.99509999999999</v>
      </c>
      <c r="N5762" s="11"/>
      <c r="O5762">
        <v>125.0299</v>
      </c>
      <c r="P5762">
        <v>125.552952</v>
      </c>
      <c r="Q5762">
        <v>0.24</v>
      </c>
      <c r="R5762">
        <v>0</v>
      </c>
      <c r="S5762">
        <v>0.99580000000000002</v>
      </c>
      <c r="T5762">
        <v>127.24299999999999</v>
      </c>
      <c r="U5762">
        <v>11.449</v>
      </c>
      <c r="V5762">
        <v>1643234408</v>
      </c>
    </row>
    <row r="5763" spans="1:22" x14ac:dyDescent="0.25">
      <c r="A5763">
        <v>18131604</v>
      </c>
      <c r="B5763" t="s">
        <v>18</v>
      </c>
      <c r="C5763" t="s">
        <v>5815</v>
      </c>
      <c r="D5763" s="12" t="str">
        <f t="shared" si="180"/>
        <v>22/01</v>
      </c>
      <c r="E5763" s="13">
        <v>44588</v>
      </c>
      <c r="F5763" s="15" t="str">
        <f t="shared" ref="F5763:F5826" si="181">+TEXT(E5763,"yyyy/mm/dd")</f>
        <v>2022/01/27</v>
      </c>
      <c r="G5763" t="s">
        <v>97</v>
      </c>
      <c r="H5763" s="2">
        <v>4.1666666666666664E-2</v>
      </c>
      <c r="I5763" t="s">
        <v>22</v>
      </c>
      <c r="K5763">
        <v>5</v>
      </c>
      <c r="L5763">
        <v>10631770565.816999</v>
      </c>
      <c r="M5763">
        <v>125.23820000000001</v>
      </c>
      <c r="N5763" s="11"/>
      <c r="O5763">
        <v>125.20350000000001</v>
      </c>
      <c r="P5763">
        <v>125.70437800000001</v>
      </c>
      <c r="Q5763">
        <v>0.24</v>
      </c>
      <c r="R5763">
        <v>0</v>
      </c>
      <c r="S5763">
        <v>0.996</v>
      </c>
      <c r="T5763">
        <v>125.84399999999999</v>
      </c>
      <c r="U5763">
        <v>11.210900000000001</v>
      </c>
      <c r="V5763">
        <v>1643238009</v>
      </c>
    </row>
    <row r="5764" spans="1:22" x14ac:dyDescent="0.25">
      <c r="A5764">
        <v>18131604</v>
      </c>
      <c r="B5764" t="s">
        <v>18</v>
      </c>
      <c r="C5764" t="s">
        <v>5816</v>
      </c>
      <c r="D5764" s="12" t="str">
        <f t="shared" si="180"/>
        <v>22/01</v>
      </c>
      <c r="E5764" s="13">
        <v>44588</v>
      </c>
      <c r="F5764" s="15" t="str">
        <f t="shared" si="181"/>
        <v>2022/01/27</v>
      </c>
      <c r="G5764" t="s">
        <v>97</v>
      </c>
      <c r="H5764" s="2">
        <v>8.3333333333333329E-2</v>
      </c>
      <c r="I5764" t="s">
        <v>22</v>
      </c>
      <c r="K5764">
        <v>5</v>
      </c>
      <c r="L5764">
        <v>10631897401.017</v>
      </c>
      <c r="M5764">
        <v>126.8352</v>
      </c>
      <c r="N5764" s="11"/>
      <c r="O5764">
        <v>126.8704</v>
      </c>
      <c r="P5764">
        <v>127.405497</v>
      </c>
      <c r="Q5764">
        <v>0.24</v>
      </c>
      <c r="R5764">
        <v>0</v>
      </c>
      <c r="S5764">
        <v>0.99580000000000002</v>
      </c>
      <c r="T5764">
        <v>127.143</v>
      </c>
      <c r="U5764">
        <v>11.664099999999999</v>
      </c>
      <c r="V5764">
        <v>1643241608</v>
      </c>
    </row>
    <row r="5765" spans="1:22" x14ac:dyDescent="0.25">
      <c r="A5765">
        <v>18131604</v>
      </c>
      <c r="B5765" t="s">
        <v>18</v>
      </c>
      <c r="C5765" t="s">
        <v>5817</v>
      </c>
      <c r="D5765" s="12" t="str">
        <f t="shared" si="180"/>
        <v>22/01</v>
      </c>
      <c r="E5765" s="13">
        <v>44588</v>
      </c>
      <c r="F5765" s="15" t="str">
        <f t="shared" si="181"/>
        <v>2022/01/27</v>
      </c>
      <c r="G5765" t="s">
        <v>97</v>
      </c>
      <c r="H5765" s="2">
        <v>0.125</v>
      </c>
      <c r="I5765" t="s">
        <v>22</v>
      </c>
      <c r="K5765">
        <v>5</v>
      </c>
      <c r="L5765">
        <v>10632022246.377001</v>
      </c>
      <c r="M5765">
        <v>124.8454</v>
      </c>
      <c r="N5765" s="11"/>
      <c r="O5765">
        <v>124.8454</v>
      </c>
      <c r="P5765">
        <v>125.37676999999999</v>
      </c>
      <c r="Q5765">
        <v>0.24</v>
      </c>
      <c r="R5765">
        <v>0</v>
      </c>
      <c r="S5765">
        <v>0.99580000000000002</v>
      </c>
      <c r="T5765">
        <v>127.143</v>
      </c>
      <c r="U5765">
        <v>11.5313</v>
      </c>
      <c r="V5765">
        <v>1643245208</v>
      </c>
    </row>
    <row r="5766" spans="1:22" x14ac:dyDescent="0.25">
      <c r="A5766">
        <v>18131604</v>
      </c>
      <c r="B5766" t="s">
        <v>18</v>
      </c>
      <c r="C5766" t="s">
        <v>5818</v>
      </c>
      <c r="D5766" s="12" t="str">
        <f t="shared" si="180"/>
        <v>22/01</v>
      </c>
      <c r="E5766" s="13">
        <v>44588</v>
      </c>
      <c r="F5766" s="15" t="str">
        <f t="shared" si="181"/>
        <v>2022/01/27</v>
      </c>
      <c r="G5766" t="s">
        <v>97</v>
      </c>
      <c r="H5766" s="2">
        <v>0.16666666666666666</v>
      </c>
      <c r="I5766" t="s">
        <v>22</v>
      </c>
      <c r="K5766">
        <v>5</v>
      </c>
      <c r="L5766">
        <v>10632146759.097</v>
      </c>
      <c r="M5766">
        <v>124.5127</v>
      </c>
      <c r="N5766" s="11"/>
      <c r="O5766">
        <v>124.5127</v>
      </c>
      <c r="P5766">
        <v>125.022058</v>
      </c>
      <c r="Q5766">
        <v>0.24</v>
      </c>
      <c r="R5766">
        <v>0</v>
      </c>
      <c r="S5766">
        <v>0.99590000000000001</v>
      </c>
      <c r="T5766">
        <v>126.13</v>
      </c>
      <c r="U5766">
        <v>11.2738</v>
      </c>
      <c r="V5766">
        <v>1643248808</v>
      </c>
    </row>
    <row r="5767" spans="1:22" x14ac:dyDescent="0.25">
      <c r="A5767">
        <v>18131604</v>
      </c>
      <c r="B5767" t="s">
        <v>18</v>
      </c>
      <c r="C5767" t="s">
        <v>5819</v>
      </c>
      <c r="D5767" s="12" t="str">
        <f t="shared" si="180"/>
        <v>22/01</v>
      </c>
      <c r="E5767" s="13">
        <v>44588</v>
      </c>
      <c r="F5767" s="15" t="str">
        <f t="shared" si="181"/>
        <v>2022/01/27</v>
      </c>
      <c r="G5767" t="s">
        <v>97</v>
      </c>
      <c r="H5767" s="2">
        <v>0.20833333333333334</v>
      </c>
      <c r="I5767" t="s">
        <v>22</v>
      </c>
      <c r="K5767">
        <v>5</v>
      </c>
      <c r="L5767">
        <v>10632271462.136999</v>
      </c>
      <c r="M5767">
        <v>124.703</v>
      </c>
      <c r="N5767" s="11"/>
      <c r="O5767">
        <v>124.703</v>
      </c>
      <c r="P5767">
        <v>125.21978300000001</v>
      </c>
      <c r="Q5767">
        <v>0.24</v>
      </c>
      <c r="R5767">
        <v>0</v>
      </c>
      <c r="S5767">
        <v>0.99590000000000001</v>
      </c>
      <c r="T5767">
        <v>125.709</v>
      </c>
      <c r="U5767">
        <v>11.3642</v>
      </c>
      <c r="V5767">
        <v>1643252408</v>
      </c>
    </row>
    <row r="5768" spans="1:22" x14ac:dyDescent="0.25">
      <c r="A5768">
        <v>18131604</v>
      </c>
      <c r="B5768" t="s">
        <v>18</v>
      </c>
      <c r="C5768" t="s">
        <v>5820</v>
      </c>
      <c r="D5768" s="12" t="str">
        <f t="shared" si="180"/>
        <v>22/01</v>
      </c>
      <c r="E5768" s="13">
        <v>44588</v>
      </c>
      <c r="F5768" s="15" t="str">
        <f t="shared" si="181"/>
        <v>2022/01/27</v>
      </c>
      <c r="G5768" t="s">
        <v>97</v>
      </c>
      <c r="H5768" s="2">
        <v>0.25</v>
      </c>
      <c r="I5768" t="s">
        <v>22</v>
      </c>
      <c r="K5768">
        <v>5</v>
      </c>
      <c r="L5768">
        <v>10632397395.417</v>
      </c>
      <c r="M5768">
        <v>125.9333</v>
      </c>
      <c r="N5768" s="11"/>
      <c r="O5768">
        <v>125.9683</v>
      </c>
      <c r="P5768">
        <v>126.471963</v>
      </c>
      <c r="Q5768">
        <v>0.24</v>
      </c>
      <c r="R5768">
        <v>0</v>
      </c>
      <c r="S5768">
        <v>0.996</v>
      </c>
      <c r="T5768">
        <v>126.91</v>
      </c>
      <c r="U5768">
        <v>11.276199999999999</v>
      </c>
      <c r="V5768">
        <v>1643256007</v>
      </c>
    </row>
    <row r="5769" spans="1:22" x14ac:dyDescent="0.25">
      <c r="A5769">
        <v>18131604</v>
      </c>
      <c r="B5769" t="s">
        <v>18</v>
      </c>
      <c r="C5769" t="s">
        <v>5821</v>
      </c>
      <c r="D5769" s="12" t="str">
        <f t="shared" si="180"/>
        <v>22/01</v>
      </c>
      <c r="E5769" s="13">
        <v>44588</v>
      </c>
      <c r="F5769" s="15" t="str">
        <f t="shared" si="181"/>
        <v>2022/01/27</v>
      </c>
      <c r="G5769" t="s">
        <v>97</v>
      </c>
      <c r="H5769" s="2">
        <v>0.29166666666666669</v>
      </c>
      <c r="I5769" t="s">
        <v>37</v>
      </c>
      <c r="K5769">
        <v>5</v>
      </c>
      <c r="L5769">
        <v>10632583315.976999</v>
      </c>
      <c r="M5769">
        <v>185.92060000000001</v>
      </c>
      <c r="N5769" s="11"/>
      <c r="O5769">
        <v>185.8689</v>
      </c>
      <c r="P5769">
        <v>191.57510300000001</v>
      </c>
      <c r="Q5769">
        <v>0.24</v>
      </c>
      <c r="R5769">
        <v>0</v>
      </c>
      <c r="S5769">
        <v>0.97019999999999995</v>
      </c>
      <c r="T5769">
        <v>204.43899999999999</v>
      </c>
      <c r="U5769">
        <v>46.4086</v>
      </c>
      <c r="V5769">
        <v>1643259608</v>
      </c>
    </row>
    <row r="5770" spans="1:22" x14ac:dyDescent="0.25">
      <c r="A5770">
        <v>18131604</v>
      </c>
      <c r="B5770" t="s">
        <v>18</v>
      </c>
      <c r="C5770" t="s">
        <v>5822</v>
      </c>
      <c r="D5770" s="12" t="str">
        <f t="shared" si="180"/>
        <v>22/01</v>
      </c>
      <c r="E5770" s="13">
        <v>44588</v>
      </c>
      <c r="F5770" s="15" t="str">
        <f t="shared" si="181"/>
        <v>2022/01/27</v>
      </c>
      <c r="G5770" t="s">
        <v>97</v>
      </c>
      <c r="H5770" s="2">
        <v>0.33333333333333331</v>
      </c>
      <c r="I5770" t="s">
        <v>40</v>
      </c>
      <c r="K5770">
        <v>5</v>
      </c>
      <c r="L5770">
        <v>10632778896.297001</v>
      </c>
      <c r="M5770">
        <v>195.58029999999999</v>
      </c>
      <c r="N5770" s="11"/>
      <c r="O5770">
        <v>195.52600000000001</v>
      </c>
      <c r="P5770">
        <v>202.09398200000001</v>
      </c>
      <c r="Q5770">
        <v>0.24</v>
      </c>
      <c r="R5770">
        <v>0</v>
      </c>
      <c r="S5770">
        <v>0.96750000000000003</v>
      </c>
      <c r="T5770">
        <v>204.43899999999999</v>
      </c>
      <c r="U5770">
        <v>51.103400000000001</v>
      </c>
      <c r="V5770">
        <v>1643263209</v>
      </c>
    </row>
    <row r="5771" spans="1:22" x14ac:dyDescent="0.25">
      <c r="A5771">
        <v>18131604</v>
      </c>
      <c r="B5771" t="s">
        <v>18</v>
      </c>
      <c r="C5771" t="s">
        <v>5823</v>
      </c>
      <c r="D5771" s="12" t="str">
        <f t="shared" si="180"/>
        <v>22/01</v>
      </c>
      <c r="E5771" s="13">
        <v>44588</v>
      </c>
      <c r="F5771" s="15" t="str">
        <f t="shared" si="181"/>
        <v>2022/01/27</v>
      </c>
      <c r="G5771" t="s">
        <v>97</v>
      </c>
      <c r="H5771" s="2">
        <v>0.375</v>
      </c>
      <c r="I5771" t="s">
        <v>40</v>
      </c>
      <c r="K5771">
        <v>5</v>
      </c>
      <c r="L5771">
        <v>10632983162.937</v>
      </c>
      <c r="M5771">
        <v>204.26660000000001</v>
      </c>
      <c r="N5771" s="11"/>
      <c r="O5771">
        <v>204.26660000000001</v>
      </c>
      <c r="P5771">
        <v>211.11708999999999</v>
      </c>
      <c r="Q5771">
        <v>0.24</v>
      </c>
      <c r="R5771">
        <v>0</v>
      </c>
      <c r="S5771">
        <v>0.96760000000000002</v>
      </c>
      <c r="T5771">
        <v>216.024</v>
      </c>
      <c r="U5771">
        <v>53.343800000000002</v>
      </c>
      <c r="V5771">
        <v>1643266809</v>
      </c>
    </row>
    <row r="5772" spans="1:22" x14ac:dyDescent="0.25">
      <c r="A5772">
        <v>18131604</v>
      </c>
      <c r="B5772" t="s">
        <v>18</v>
      </c>
      <c r="C5772" t="s">
        <v>5824</v>
      </c>
      <c r="D5772" s="12" t="str">
        <f t="shared" si="180"/>
        <v>22/01</v>
      </c>
      <c r="E5772" s="13">
        <v>44588</v>
      </c>
      <c r="F5772" s="15" t="str">
        <f t="shared" si="181"/>
        <v>2022/01/27</v>
      </c>
      <c r="G5772" t="s">
        <v>97</v>
      </c>
      <c r="H5772" s="2">
        <v>0.41666666666666669</v>
      </c>
      <c r="I5772" t="s">
        <v>40</v>
      </c>
      <c r="K5772">
        <v>5</v>
      </c>
      <c r="L5772">
        <v>10633199329.497</v>
      </c>
      <c r="M5772">
        <v>216.16659999999999</v>
      </c>
      <c r="N5772" s="11"/>
      <c r="O5772">
        <v>216.16659999999999</v>
      </c>
      <c r="P5772">
        <v>223.02700100000001</v>
      </c>
      <c r="Q5772">
        <v>0.24</v>
      </c>
      <c r="R5772">
        <v>0</v>
      </c>
      <c r="S5772">
        <v>0.96919999999999995</v>
      </c>
      <c r="T5772">
        <v>223.59399999999999</v>
      </c>
      <c r="U5772">
        <v>54.891399999999997</v>
      </c>
      <c r="V5772">
        <v>1643270409</v>
      </c>
    </row>
    <row r="5773" spans="1:22" x14ac:dyDescent="0.25">
      <c r="A5773">
        <v>18131604</v>
      </c>
      <c r="B5773" t="s">
        <v>18</v>
      </c>
      <c r="C5773" t="s">
        <v>5825</v>
      </c>
      <c r="D5773" s="12" t="str">
        <f t="shared" si="180"/>
        <v>22/01</v>
      </c>
      <c r="E5773" s="13">
        <v>44588</v>
      </c>
      <c r="F5773" s="15" t="str">
        <f t="shared" si="181"/>
        <v>2022/01/27</v>
      </c>
      <c r="G5773" t="s">
        <v>97</v>
      </c>
      <c r="H5773" s="2">
        <v>0.45833333333333331</v>
      </c>
      <c r="I5773" t="s">
        <v>37</v>
      </c>
      <c r="K5773">
        <v>5</v>
      </c>
      <c r="L5773">
        <v>10633422655.976999</v>
      </c>
      <c r="M5773">
        <v>223.32650000000001</v>
      </c>
      <c r="N5773" s="11"/>
      <c r="O5773">
        <v>223.38849999999999</v>
      </c>
      <c r="P5773">
        <v>230.398124</v>
      </c>
      <c r="Q5773">
        <v>0.24</v>
      </c>
      <c r="R5773">
        <v>0</v>
      </c>
      <c r="S5773">
        <v>0.96960000000000002</v>
      </c>
      <c r="T5773">
        <v>230.893</v>
      </c>
      <c r="U5773">
        <v>56.399099999999997</v>
      </c>
      <c r="V5773">
        <v>1643274008</v>
      </c>
    </row>
    <row r="5774" spans="1:22" x14ac:dyDescent="0.25">
      <c r="A5774">
        <v>18131604</v>
      </c>
      <c r="B5774" t="s">
        <v>18</v>
      </c>
      <c r="C5774" t="s">
        <v>5826</v>
      </c>
      <c r="D5774" s="12" t="str">
        <f t="shared" si="180"/>
        <v>22/01</v>
      </c>
      <c r="E5774" s="13">
        <v>44588</v>
      </c>
      <c r="F5774" s="15" t="str">
        <f t="shared" si="181"/>
        <v>2022/01/27</v>
      </c>
      <c r="G5774" t="s">
        <v>97</v>
      </c>
      <c r="H5774" s="2">
        <v>0.5</v>
      </c>
      <c r="I5774" t="s">
        <v>37</v>
      </c>
      <c r="K5774">
        <v>5</v>
      </c>
      <c r="L5774">
        <v>10633646302.617001</v>
      </c>
      <c r="M5774">
        <v>223.64660000000001</v>
      </c>
      <c r="N5774" s="11"/>
      <c r="O5774">
        <v>223.64660000000001</v>
      </c>
      <c r="P5774">
        <v>230.91817800000001</v>
      </c>
      <c r="Q5774">
        <v>0.24</v>
      </c>
      <c r="R5774">
        <v>0</v>
      </c>
      <c r="S5774">
        <v>0.96850000000000003</v>
      </c>
      <c r="T5774">
        <v>233.45099999999999</v>
      </c>
      <c r="U5774">
        <v>57.4925</v>
      </c>
      <c r="V5774">
        <v>1643277608</v>
      </c>
    </row>
    <row r="5775" spans="1:22" x14ac:dyDescent="0.25">
      <c r="A5775">
        <v>18131604</v>
      </c>
      <c r="B5775" t="s">
        <v>18</v>
      </c>
      <c r="C5775" t="s">
        <v>5827</v>
      </c>
      <c r="D5775" s="12" t="str">
        <f t="shared" si="180"/>
        <v>22/01</v>
      </c>
      <c r="E5775" s="13">
        <v>44588</v>
      </c>
      <c r="F5775" s="15" t="str">
        <f t="shared" si="181"/>
        <v>2022/01/27</v>
      </c>
      <c r="G5775" t="s">
        <v>97</v>
      </c>
      <c r="H5775" s="2">
        <v>0.54166666666666663</v>
      </c>
      <c r="I5775" t="s">
        <v>37</v>
      </c>
      <c r="K5775">
        <v>5</v>
      </c>
      <c r="L5775">
        <v>10633869523.737</v>
      </c>
      <c r="M5775">
        <v>223.22110000000001</v>
      </c>
      <c r="N5775" s="11"/>
      <c r="O5775">
        <v>223.22110000000001</v>
      </c>
      <c r="P5775">
        <v>230.53945999999999</v>
      </c>
      <c r="Q5775">
        <v>0.24</v>
      </c>
      <c r="R5775">
        <v>0</v>
      </c>
      <c r="S5775">
        <v>0.96830000000000005</v>
      </c>
      <c r="T5775">
        <v>233.45099999999999</v>
      </c>
      <c r="U5775">
        <v>57.626199999999997</v>
      </c>
      <c r="V5775">
        <v>1643281208</v>
      </c>
    </row>
    <row r="5776" spans="1:22" x14ac:dyDescent="0.25">
      <c r="A5776">
        <v>18131604</v>
      </c>
      <c r="B5776" t="s">
        <v>18</v>
      </c>
      <c r="C5776" t="s">
        <v>5828</v>
      </c>
      <c r="D5776" s="12" t="str">
        <f t="shared" si="180"/>
        <v>22/01</v>
      </c>
      <c r="E5776" s="13">
        <v>44588</v>
      </c>
      <c r="F5776" s="15" t="str">
        <f t="shared" si="181"/>
        <v>2022/01/27</v>
      </c>
      <c r="G5776" t="s">
        <v>97</v>
      </c>
      <c r="H5776" s="2">
        <v>0.58333333333333337</v>
      </c>
      <c r="I5776" t="s">
        <v>37</v>
      </c>
      <c r="K5776">
        <v>5</v>
      </c>
      <c r="L5776">
        <v>10634094015.177</v>
      </c>
      <c r="M5776">
        <v>224.4914</v>
      </c>
      <c r="N5776" s="11"/>
      <c r="O5776">
        <v>224.4914</v>
      </c>
      <c r="P5776">
        <v>231.83485400000001</v>
      </c>
      <c r="Q5776">
        <v>0.24</v>
      </c>
      <c r="R5776">
        <v>0</v>
      </c>
      <c r="S5776">
        <v>0.96830000000000005</v>
      </c>
      <c r="T5776">
        <v>233.66900000000001</v>
      </c>
      <c r="U5776">
        <v>57.887799999999999</v>
      </c>
      <c r="V5776">
        <v>1643284808</v>
      </c>
    </row>
    <row r="5777" spans="1:22" x14ac:dyDescent="0.25">
      <c r="A5777">
        <v>18131604</v>
      </c>
      <c r="B5777" t="s">
        <v>18</v>
      </c>
      <c r="C5777" t="s">
        <v>5829</v>
      </c>
      <c r="D5777" s="12" t="str">
        <f t="shared" si="180"/>
        <v>22/01</v>
      </c>
      <c r="E5777" s="13">
        <v>44588</v>
      </c>
      <c r="F5777" s="15" t="str">
        <f t="shared" si="181"/>
        <v>2022/01/27</v>
      </c>
      <c r="G5777" t="s">
        <v>97</v>
      </c>
      <c r="H5777" s="2">
        <v>0.625</v>
      </c>
      <c r="I5777" t="s">
        <v>37</v>
      </c>
      <c r="K5777">
        <v>5</v>
      </c>
      <c r="L5777">
        <v>10634313983.337</v>
      </c>
      <c r="M5777">
        <v>219.9682</v>
      </c>
      <c r="N5777" s="11"/>
      <c r="O5777">
        <v>219.9682</v>
      </c>
      <c r="P5777">
        <v>227.164266</v>
      </c>
      <c r="Q5777">
        <v>0.24</v>
      </c>
      <c r="R5777">
        <v>0</v>
      </c>
      <c r="S5777">
        <v>0.96830000000000005</v>
      </c>
      <c r="T5777">
        <v>233.66900000000001</v>
      </c>
      <c r="U5777">
        <v>56.723999999999997</v>
      </c>
      <c r="V5777">
        <v>1643288408</v>
      </c>
    </row>
    <row r="5778" spans="1:22" x14ac:dyDescent="0.25">
      <c r="A5778">
        <v>18131604</v>
      </c>
      <c r="B5778" t="s">
        <v>18</v>
      </c>
      <c r="C5778" t="s">
        <v>5830</v>
      </c>
      <c r="D5778" s="12" t="str">
        <f t="shared" si="180"/>
        <v>22/01</v>
      </c>
      <c r="E5778" s="13">
        <v>44588</v>
      </c>
      <c r="F5778" s="15" t="str">
        <f t="shared" si="181"/>
        <v>2022/01/27</v>
      </c>
      <c r="G5778" t="s">
        <v>97</v>
      </c>
      <c r="H5778" s="2">
        <v>0.66666666666666663</v>
      </c>
      <c r="I5778" t="s">
        <v>37</v>
      </c>
      <c r="K5778">
        <v>5</v>
      </c>
      <c r="L5778">
        <v>10634530867.737</v>
      </c>
      <c r="M5778">
        <v>216.8844</v>
      </c>
      <c r="N5778" s="11"/>
      <c r="O5778">
        <v>216.8844</v>
      </c>
      <c r="P5778">
        <v>224.11999700000001</v>
      </c>
      <c r="Q5778">
        <v>0.24</v>
      </c>
      <c r="R5778">
        <v>0</v>
      </c>
      <c r="S5778">
        <v>0.9677</v>
      </c>
      <c r="T5778">
        <v>226.101</v>
      </c>
      <c r="U5778">
        <v>56.488300000000002</v>
      </c>
      <c r="V5778">
        <v>1643292008</v>
      </c>
    </row>
    <row r="5779" spans="1:22" x14ac:dyDescent="0.25">
      <c r="A5779">
        <v>18131604</v>
      </c>
      <c r="B5779" t="s">
        <v>18</v>
      </c>
      <c r="C5779" t="s">
        <v>5831</v>
      </c>
      <c r="D5779" s="12" t="str">
        <f t="shared" si="180"/>
        <v>22/01</v>
      </c>
      <c r="E5779" s="13">
        <v>44588</v>
      </c>
      <c r="F5779" s="15" t="str">
        <f t="shared" si="181"/>
        <v>2022/01/27</v>
      </c>
      <c r="G5779" t="s">
        <v>97</v>
      </c>
      <c r="H5779" s="2">
        <v>0.70833333333333337</v>
      </c>
      <c r="I5779" t="s">
        <v>37</v>
      </c>
      <c r="K5779">
        <v>5</v>
      </c>
      <c r="L5779">
        <v>10634744437.737</v>
      </c>
      <c r="M5779">
        <v>213.57</v>
      </c>
      <c r="N5779" s="11"/>
      <c r="O5779">
        <v>213.57</v>
      </c>
      <c r="P5779">
        <v>220.729353</v>
      </c>
      <c r="Q5779">
        <v>0.24</v>
      </c>
      <c r="R5779">
        <v>0</v>
      </c>
      <c r="S5779">
        <v>0.96760000000000002</v>
      </c>
      <c r="T5779">
        <v>225.12799999999999</v>
      </c>
      <c r="U5779">
        <v>55.761099999999999</v>
      </c>
      <c r="V5779">
        <v>1643295608</v>
      </c>
    </row>
    <row r="5780" spans="1:22" x14ac:dyDescent="0.25">
      <c r="A5780">
        <v>18131604</v>
      </c>
      <c r="B5780" t="s">
        <v>18</v>
      </c>
      <c r="C5780" t="s">
        <v>5832</v>
      </c>
      <c r="D5780" s="12" t="str">
        <f t="shared" si="180"/>
        <v>22/01</v>
      </c>
      <c r="E5780" s="13">
        <v>44588</v>
      </c>
      <c r="F5780" s="15" t="str">
        <f t="shared" si="181"/>
        <v>2022/01/27</v>
      </c>
      <c r="G5780" t="s">
        <v>97</v>
      </c>
      <c r="H5780" s="2">
        <v>0.75</v>
      </c>
      <c r="I5780" t="s">
        <v>37</v>
      </c>
      <c r="K5780">
        <v>5</v>
      </c>
      <c r="L5780">
        <v>10634949490.136999</v>
      </c>
      <c r="M5780">
        <v>205.05240000000001</v>
      </c>
      <c r="N5780" s="11"/>
      <c r="O5780">
        <v>204.99549999999999</v>
      </c>
      <c r="P5780">
        <v>211.39995300000001</v>
      </c>
      <c r="Q5780">
        <v>0.24</v>
      </c>
      <c r="R5780">
        <v>0</v>
      </c>
      <c r="S5780">
        <v>0.96970000000000001</v>
      </c>
      <c r="T5780">
        <v>217.17099999999999</v>
      </c>
      <c r="U5780">
        <v>51.641100000000002</v>
      </c>
      <c r="V5780">
        <v>1643299209</v>
      </c>
    </row>
    <row r="5781" spans="1:22" x14ac:dyDescent="0.25">
      <c r="A5781">
        <v>18131604</v>
      </c>
      <c r="B5781" t="s">
        <v>18</v>
      </c>
      <c r="C5781" t="s">
        <v>5833</v>
      </c>
      <c r="D5781" s="12" t="str">
        <f t="shared" si="180"/>
        <v>22/01</v>
      </c>
      <c r="E5781" s="13">
        <v>44588</v>
      </c>
      <c r="F5781" s="15" t="str">
        <f t="shared" si="181"/>
        <v>2022/01/27</v>
      </c>
      <c r="G5781" t="s">
        <v>97</v>
      </c>
      <c r="H5781" s="2">
        <v>0.79166666666666663</v>
      </c>
      <c r="I5781" t="s">
        <v>40</v>
      </c>
      <c r="K5781">
        <v>5</v>
      </c>
      <c r="L5781">
        <v>10635146690.457001</v>
      </c>
      <c r="M5781">
        <v>197.2003</v>
      </c>
      <c r="N5781" s="11"/>
      <c r="O5781">
        <v>197.2003</v>
      </c>
      <c r="P5781">
        <v>203.297933</v>
      </c>
      <c r="Q5781">
        <v>0.24</v>
      </c>
      <c r="R5781">
        <v>0</v>
      </c>
      <c r="S5781">
        <v>0.97</v>
      </c>
      <c r="T5781">
        <v>208.98500000000001</v>
      </c>
      <c r="U5781">
        <v>49.417400000000001</v>
      </c>
      <c r="V5781">
        <v>1643302809</v>
      </c>
    </row>
    <row r="5782" spans="1:22" x14ac:dyDescent="0.25">
      <c r="A5782">
        <v>18131604</v>
      </c>
      <c r="B5782" t="s">
        <v>18</v>
      </c>
      <c r="C5782" t="s">
        <v>5834</v>
      </c>
      <c r="D5782" s="12" t="str">
        <f t="shared" si="180"/>
        <v>22/01</v>
      </c>
      <c r="E5782" s="13">
        <v>44588</v>
      </c>
      <c r="F5782" s="15" t="str">
        <f t="shared" si="181"/>
        <v>2022/01/27</v>
      </c>
      <c r="G5782" t="s">
        <v>97</v>
      </c>
      <c r="H5782" s="2">
        <v>0.83333333333333337</v>
      </c>
      <c r="I5782" t="s">
        <v>40</v>
      </c>
      <c r="K5782">
        <v>5</v>
      </c>
      <c r="L5782">
        <v>10635281294.216999</v>
      </c>
      <c r="M5782">
        <v>134.60380000000001</v>
      </c>
      <c r="N5782" s="11"/>
      <c r="O5782">
        <v>134.6412</v>
      </c>
      <c r="P5782">
        <v>136.168948</v>
      </c>
      <c r="Q5782">
        <v>0.24</v>
      </c>
      <c r="R5782">
        <v>0</v>
      </c>
      <c r="S5782">
        <v>0.98880000000000001</v>
      </c>
      <c r="T5782">
        <v>202.54599999999999</v>
      </c>
      <c r="U5782">
        <v>20.340599999999998</v>
      </c>
      <c r="V5782">
        <v>1643306408</v>
      </c>
    </row>
    <row r="5783" spans="1:22" x14ac:dyDescent="0.25">
      <c r="A5783">
        <v>18131604</v>
      </c>
      <c r="B5783" t="s">
        <v>18</v>
      </c>
      <c r="C5783" t="s">
        <v>5835</v>
      </c>
      <c r="D5783" s="12" t="str">
        <f t="shared" si="180"/>
        <v>22/01</v>
      </c>
      <c r="E5783" s="13">
        <v>44588</v>
      </c>
      <c r="F5783" s="15" t="str">
        <f t="shared" si="181"/>
        <v>2022/01/27</v>
      </c>
      <c r="G5783" t="s">
        <v>97</v>
      </c>
      <c r="H5783" s="2">
        <v>0.875</v>
      </c>
      <c r="I5783" t="s">
        <v>37</v>
      </c>
      <c r="K5783">
        <v>5</v>
      </c>
      <c r="L5783">
        <v>10635410861.337</v>
      </c>
      <c r="M5783">
        <v>129.56710000000001</v>
      </c>
      <c r="N5783" s="11"/>
      <c r="O5783">
        <v>129.56710000000001</v>
      </c>
      <c r="P5783">
        <v>130.78171900000001</v>
      </c>
      <c r="Q5783">
        <v>0.24</v>
      </c>
      <c r="R5783">
        <v>0</v>
      </c>
      <c r="S5783">
        <v>0.99070000000000003</v>
      </c>
      <c r="T5783">
        <v>131.374</v>
      </c>
      <c r="U5783">
        <v>17.782599999999999</v>
      </c>
      <c r="V5783">
        <v>1643310008</v>
      </c>
    </row>
    <row r="5784" spans="1:22" x14ac:dyDescent="0.25">
      <c r="A5784">
        <v>18131604</v>
      </c>
      <c r="B5784" t="s">
        <v>18</v>
      </c>
      <c r="C5784" t="s">
        <v>5836</v>
      </c>
      <c r="D5784" s="12" t="str">
        <f t="shared" si="180"/>
        <v>22/01</v>
      </c>
      <c r="E5784" s="13">
        <v>44588</v>
      </c>
      <c r="F5784" s="15" t="str">
        <f t="shared" si="181"/>
        <v>2022/01/27</v>
      </c>
      <c r="G5784" t="s">
        <v>97</v>
      </c>
      <c r="H5784" s="2">
        <v>0.91666666666666663</v>
      </c>
      <c r="I5784" t="s">
        <v>37</v>
      </c>
      <c r="K5784">
        <v>5</v>
      </c>
      <c r="L5784">
        <v>10635537645.417</v>
      </c>
      <c r="M5784">
        <v>126.7841</v>
      </c>
      <c r="N5784" s="11"/>
      <c r="O5784">
        <v>126.7841</v>
      </c>
      <c r="P5784">
        <v>127.325153</v>
      </c>
      <c r="Q5784">
        <v>0.24</v>
      </c>
      <c r="R5784">
        <v>0</v>
      </c>
      <c r="S5784">
        <v>0.99580000000000002</v>
      </c>
      <c r="T5784">
        <v>131.374</v>
      </c>
      <c r="U5784">
        <v>11.7257</v>
      </c>
      <c r="V5784">
        <v>1643313608</v>
      </c>
    </row>
    <row r="5785" spans="1:22" x14ac:dyDescent="0.25">
      <c r="A5785">
        <v>18131604</v>
      </c>
      <c r="B5785" t="s">
        <v>18</v>
      </c>
      <c r="C5785" t="s">
        <v>5837</v>
      </c>
      <c r="D5785" s="12" t="str">
        <f t="shared" si="180"/>
        <v>22/01</v>
      </c>
      <c r="E5785" s="13">
        <v>44588</v>
      </c>
      <c r="F5785" s="15" t="str">
        <f t="shared" si="181"/>
        <v>2022/01/27</v>
      </c>
      <c r="G5785" t="s">
        <v>97</v>
      </c>
      <c r="H5785" s="2">
        <v>0.95833333333333337</v>
      </c>
      <c r="I5785" t="s">
        <v>22</v>
      </c>
      <c r="K5785">
        <v>5</v>
      </c>
      <c r="L5785">
        <v>10635664132.136999</v>
      </c>
      <c r="M5785">
        <v>126.4867</v>
      </c>
      <c r="N5785" s="11"/>
      <c r="O5785">
        <v>126.4516</v>
      </c>
      <c r="P5785">
        <v>126.94430800000001</v>
      </c>
      <c r="Q5785">
        <v>0.24</v>
      </c>
      <c r="R5785">
        <v>0</v>
      </c>
      <c r="S5785">
        <v>0.99609999999999999</v>
      </c>
      <c r="T5785">
        <v>126.75</v>
      </c>
      <c r="U5785">
        <v>11.1737</v>
      </c>
      <c r="V5785">
        <v>1643317209</v>
      </c>
    </row>
    <row r="5786" spans="1:22" x14ac:dyDescent="0.25">
      <c r="A5786">
        <v>18131604</v>
      </c>
      <c r="B5786" t="s">
        <v>18</v>
      </c>
      <c r="C5786" t="s">
        <v>5838</v>
      </c>
      <c r="D5786" s="12" t="str">
        <f t="shared" si="180"/>
        <v>22/01</v>
      </c>
      <c r="E5786" s="13">
        <v>44589</v>
      </c>
      <c r="F5786" s="15" t="str">
        <f t="shared" si="181"/>
        <v>2022/01/28</v>
      </c>
      <c r="G5786" t="s">
        <v>122</v>
      </c>
      <c r="H5786" s="2">
        <v>0</v>
      </c>
      <c r="I5786" t="s">
        <v>22</v>
      </c>
      <c r="K5786">
        <v>5</v>
      </c>
      <c r="L5786">
        <v>10635788574.537001</v>
      </c>
      <c r="M5786">
        <v>124.44240000000001</v>
      </c>
      <c r="N5786" s="11"/>
      <c r="O5786">
        <v>124.44240000000001</v>
      </c>
      <c r="P5786">
        <v>124.88758199999999</v>
      </c>
      <c r="Q5786">
        <v>0.24</v>
      </c>
      <c r="R5786">
        <v>0</v>
      </c>
      <c r="S5786">
        <v>0.99639999999999995</v>
      </c>
      <c r="T5786">
        <v>126.206</v>
      </c>
      <c r="U5786">
        <v>10.535500000000001</v>
      </c>
      <c r="V5786">
        <v>1643320809</v>
      </c>
    </row>
    <row r="5787" spans="1:22" x14ac:dyDescent="0.25">
      <c r="A5787">
        <v>18131604</v>
      </c>
      <c r="B5787" t="s">
        <v>18</v>
      </c>
      <c r="C5787" t="s">
        <v>5839</v>
      </c>
      <c r="D5787" s="12" t="str">
        <f t="shared" si="180"/>
        <v>22/01</v>
      </c>
      <c r="E5787" s="13">
        <v>44589</v>
      </c>
      <c r="F5787" s="15" t="str">
        <f t="shared" si="181"/>
        <v>2022/01/28</v>
      </c>
      <c r="G5787" t="s">
        <v>122</v>
      </c>
      <c r="H5787" s="2">
        <v>4.1666666666666664E-2</v>
      </c>
      <c r="I5787" t="s">
        <v>22</v>
      </c>
      <c r="K5787">
        <v>5</v>
      </c>
      <c r="L5787">
        <v>10635913264.857</v>
      </c>
      <c r="M5787">
        <v>124.69029999999999</v>
      </c>
      <c r="N5787" s="11"/>
      <c r="O5787">
        <v>124.72499999999999</v>
      </c>
      <c r="P5787">
        <v>125.151443</v>
      </c>
      <c r="Q5787">
        <v>0.24</v>
      </c>
      <c r="R5787">
        <v>0</v>
      </c>
      <c r="S5787">
        <v>0.99660000000000004</v>
      </c>
      <c r="T5787">
        <v>125.741</v>
      </c>
      <c r="U5787">
        <v>10.3231</v>
      </c>
      <c r="V5787">
        <v>1643324408</v>
      </c>
    </row>
    <row r="5788" spans="1:22" x14ac:dyDescent="0.25">
      <c r="A5788">
        <v>18131604</v>
      </c>
      <c r="B5788" t="s">
        <v>18</v>
      </c>
      <c r="C5788" t="s">
        <v>5840</v>
      </c>
      <c r="D5788" s="12" t="str">
        <f t="shared" si="180"/>
        <v>22/01</v>
      </c>
      <c r="E5788" s="13">
        <v>44589</v>
      </c>
      <c r="F5788" s="15" t="str">
        <f t="shared" si="181"/>
        <v>2022/01/28</v>
      </c>
      <c r="G5788" t="s">
        <v>122</v>
      </c>
      <c r="H5788" s="2">
        <v>8.3333333333333329E-2</v>
      </c>
      <c r="I5788" t="s">
        <v>22</v>
      </c>
      <c r="K5788">
        <v>5</v>
      </c>
      <c r="L5788">
        <v>10636037873.577</v>
      </c>
      <c r="M5788">
        <v>124.6087</v>
      </c>
      <c r="N5788" s="11"/>
      <c r="O5788">
        <v>124.6087</v>
      </c>
      <c r="P5788">
        <v>125.00339</v>
      </c>
      <c r="Q5788">
        <v>0.24</v>
      </c>
      <c r="R5788">
        <v>0</v>
      </c>
      <c r="S5788">
        <v>0.99680000000000002</v>
      </c>
      <c r="T5788">
        <v>125.199</v>
      </c>
      <c r="U5788">
        <v>9.9253999999999998</v>
      </c>
      <c r="V5788">
        <v>1643328008</v>
      </c>
    </row>
    <row r="5789" spans="1:22" x14ac:dyDescent="0.25">
      <c r="A5789">
        <v>18131604</v>
      </c>
      <c r="B5789" t="s">
        <v>18</v>
      </c>
      <c r="C5789" t="s">
        <v>5841</v>
      </c>
      <c r="D5789" s="12" t="str">
        <f t="shared" si="180"/>
        <v>22/01</v>
      </c>
      <c r="E5789" s="13">
        <v>44589</v>
      </c>
      <c r="F5789" s="15" t="str">
        <f t="shared" si="181"/>
        <v>2022/01/28</v>
      </c>
      <c r="G5789" t="s">
        <v>122</v>
      </c>
      <c r="H5789" s="2">
        <v>0.125</v>
      </c>
      <c r="I5789" t="s">
        <v>22</v>
      </c>
      <c r="K5789">
        <v>5</v>
      </c>
      <c r="L5789">
        <v>10636162595.816999</v>
      </c>
      <c r="M5789">
        <v>124.7222</v>
      </c>
      <c r="N5789" s="11"/>
      <c r="O5789">
        <v>124.6876</v>
      </c>
      <c r="P5789">
        <v>125.073835</v>
      </c>
      <c r="Q5789">
        <v>0.24</v>
      </c>
      <c r="R5789">
        <v>0</v>
      </c>
      <c r="S5789">
        <v>0.99690000000000001</v>
      </c>
      <c r="T5789">
        <v>125.03</v>
      </c>
      <c r="U5789">
        <v>9.8216999999999999</v>
      </c>
      <c r="V5789">
        <v>1643331609</v>
      </c>
    </row>
    <row r="5790" spans="1:22" x14ac:dyDescent="0.25">
      <c r="A5790">
        <v>18131604</v>
      </c>
      <c r="B5790" t="s">
        <v>18</v>
      </c>
      <c r="C5790" t="s">
        <v>5842</v>
      </c>
      <c r="D5790" s="12" t="str">
        <f t="shared" si="180"/>
        <v>22/01</v>
      </c>
      <c r="E5790" s="13">
        <v>44589</v>
      </c>
      <c r="F5790" s="15" t="str">
        <f t="shared" si="181"/>
        <v>2022/01/28</v>
      </c>
      <c r="G5790" t="s">
        <v>122</v>
      </c>
      <c r="H5790" s="2">
        <v>0.16666666666666666</v>
      </c>
      <c r="I5790" t="s">
        <v>22</v>
      </c>
      <c r="K5790">
        <v>5</v>
      </c>
      <c r="L5790">
        <v>10636287179.816999</v>
      </c>
      <c r="M5790">
        <v>124.584</v>
      </c>
      <c r="N5790" s="11"/>
      <c r="O5790">
        <v>124.6186</v>
      </c>
      <c r="P5790">
        <v>124.988466</v>
      </c>
      <c r="Q5790">
        <v>0.24</v>
      </c>
      <c r="R5790">
        <v>0</v>
      </c>
      <c r="S5790">
        <v>0.997</v>
      </c>
      <c r="T5790">
        <v>125.36199999999999</v>
      </c>
      <c r="U5790">
        <v>9.6082000000000001</v>
      </c>
      <c r="V5790">
        <v>1643335208</v>
      </c>
    </row>
    <row r="5791" spans="1:22" x14ac:dyDescent="0.25">
      <c r="A5791">
        <v>18131604</v>
      </c>
      <c r="B5791" t="s">
        <v>18</v>
      </c>
      <c r="C5791" t="s">
        <v>5843</v>
      </c>
      <c r="D5791" s="12" t="str">
        <f t="shared" si="180"/>
        <v>22/01</v>
      </c>
      <c r="E5791" s="13">
        <v>44589</v>
      </c>
      <c r="F5791" s="15" t="str">
        <f t="shared" si="181"/>
        <v>2022/01/28</v>
      </c>
      <c r="G5791" t="s">
        <v>122</v>
      </c>
      <c r="H5791" s="2">
        <v>0.20833333333333334</v>
      </c>
      <c r="I5791" t="s">
        <v>22</v>
      </c>
      <c r="K5791">
        <v>5</v>
      </c>
      <c r="L5791">
        <v>10636410857.097</v>
      </c>
      <c r="M5791">
        <v>123.6773</v>
      </c>
      <c r="N5791" s="11"/>
      <c r="O5791">
        <v>123.6773</v>
      </c>
      <c r="P5791">
        <v>124.036963</v>
      </c>
      <c r="Q5791">
        <v>0.24</v>
      </c>
      <c r="R5791">
        <v>0</v>
      </c>
      <c r="S5791">
        <v>0.99709999999999999</v>
      </c>
      <c r="T5791">
        <v>125.437</v>
      </c>
      <c r="U5791">
        <v>9.4391999999999996</v>
      </c>
      <c r="V5791">
        <v>1643338808</v>
      </c>
    </row>
    <row r="5792" spans="1:22" x14ac:dyDescent="0.25">
      <c r="A5792">
        <v>18131604</v>
      </c>
      <c r="B5792" t="s">
        <v>18</v>
      </c>
      <c r="C5792" t="s">
        <v>5844</v>
      </c>
      <c r="D5792" s="12" t="str">
        <f t="shared" si="180"/>
        <v>22/01</v>
      </c>
      <c r="E5792" s="13">
        <v>44589</v>
      </c>
      <c r="F5792" s="15" t="str">
        <f t="shared" si="181"/>
        <v>2022/01/28</v>
      </c>
      <c r="G5792" t="s">
        <v>122</v>
      </c>
      <c r="H5792" s="2">
        <v>0.25</v>
      </c>
      <c r="I5792" t="s">
        <v>22</v>
      </c>
      <c r="K5792">
        <v>5</v>
      </c>
      <c r="L5792">
        <v>10636534426.617001</v>
      </c>
      <c r="M5792">
        <v>123.56950000000001</v>
      </c>
      <c r="N5792" s="11"/>
      <c r="O5792">
        <v>123.56950000000001</v>
      </c>
      <c r="P5792">
        <v>123.922349</v>
      </c>
      <c r="Q5792">
        <v>0.24</v>
      </c>
      <c r="R5792">
        <v>0</v>
      </c>
      <c r="S5792">
        <v>0.99719999999999998</v>
      </c>
      <c r="T5792">
        <v>125.437</v>
      </c>
      <c r="U5792">
        <v>9.3445999999999998</v>
      </c>
      <c r="V5792">
        <v>1643342408</v>
      </c>
    </row>
    <row r="5793" spans="1:22" x14ac:dyDescent="0.25">
      <c r="A5793">
        <v>18131604</v>
      </c>
      <c r="B5793" t="s">
        <v>18</v>
      </c>
      <c r="C5793" t="s">
        <v>5845</v>
      </c>
      <c r="D5793" s="12" t="str">
        <f t="shared" si="180"/>
        <v>22/01</v>
      </c>
      <c r="E5793" s="13">
        <v>44589</v>
      </c>
      <c r="F5793" s="15" t="str">
        <f t="shared" si="181"/>
        <v>2022/01/28</v>
      </c>
      <c r="G5793" t="s">
        <v>122</v>
      </c>
      <c r="H5793" s="2">
        <v>0.29166666666666669</v>
      </c>
      <c r="I5793" t="s">
        <v>37</v>
      </c>
      <c r="K5793">
        <v>5</v>
      </c>
      <c r="L5793">
        <v>10636717979.097</v>
      </c>
      <c r="M5793">
        <v>183.55250000000001</v>
      </c>
      <c r="N5793" s="11"/>
      <c r="O5793">
        <v>183.55250000000001</v>
      </c>
      <c r="P5793">
        <v>188.924305</v>
      </c>
      <c r="Q5793">
        <v>0.24</v>
      </c>
      <c r="R5793">
        <v>0</v>
      </c>
      <c r="S5793">
        <v>0.97160000000000002</v>
      </c>
      <c r="T5793">
        <v>205.565</v>
      </c>
      <c r="U5793">
        <v>44.731200000000001</v>
      </c>
      <c r="V5793">
        <v>1643346008</v>
      </c>
    </row>
    <row r="5794" spans="1:22" x14ac:dyDescent="0.25">
      <c r="A5794">
        <v>18131604</v>
      </c>
      <c r="B5794" t="s">
        <v>18</v>
      </c>
      <c r="C5794" t="s">
        <v>5846</v>
      </c>
      <c r="D5794" s="12" t="str">
        <f t="shared" si="180"/>
        <v>22/01</v>
      </c>
      <c r="E5794" s="13">
        <v>44589</v>
      </c>
      <c r="F5794" s="15" t="str">
        <f t="shared" si="181"/>
        <v>2022/01/28</v>
      </c>
      <c r="G5794" t="s">
        <v>122</v>
      </c>
      <c r="H5794" s="2">
        <v>0.33333333333333331</v>
      </c>
      <c r="I5794" t="s">
        <v>40</v>
      </c>
      <c r="K5794">
        <v>5</v>
      </c>
      <c r="L5794">
        <v>10636917405.896999</v>
      </c>
      <c r="M5794">
        <v>199.42679999999999</v>
      </c>
      <c r="N5794" s="11"/>
      <c r="O5794">
        <v>199.48220000000001</v>
      </c>
      <c r="P5794">
        <v>205.79533799999999</v>
      </c>
      <c r="Q5794">
        <v>0.24</v>
      </c>
      <c r="R5794">
        <v>0</v>
      </c>
      <c r="S5794">
        <v>0.96930000000000005</v>
      </c>
      <c r="T5794">
        <v>205.565</v>
      </c>
      <c r="U5794">
        <v>50.582299999999996</v>
      </c>
      <c r="V5794">
        <v>1643349607</v>
      </c>
    </row>
    <row r="5795" spans="1:22" x14ac:dyDescent="0.25">
      <c r="A5795">
        <v>18131604</v>
      </c>
      <c r="B5795" t="s">
        <v>18</v>
      </c>
      <c r="C5795" t="s">
        <v>5847</v>
      </c>
      <c r="D5795" s="12" t="str">
        <f t="shared" si="180"/>
        <v>22/01</v>
      </c>
      <c r="E5795" s="13">
        <v>44589</v>
      </c>
      <c r="F5795" s="15" t="str">
        <f t="shared" si="181"/>
        <v>2022/01/28</v>
      </c>
      <c r="G5795" t="s">
        <v>122</v>
      </c>
      <c r="H5795" s="2">
        <v>0.375</v>
      </c>
      <c r="I5795" t="s">
        <v>40</v>
      </c>
      <c r="K5795">
        <v>5</v>
      </c>
      <c r="L5795">
        <v>10637121889.497</v>
      </c>
      <c r="M5795">
        <v>204.4836</v>
      </c>
      <c r="N5795" s="11"/>
      <c r="O5795">
        <v>204.42679999999999</v>
      </c>
      <c r="P5795">
        <v>211.120834</v>
      </c>
      <c r="Q5795">
        <v>0.24</v>
      </c>
      <c r="R5795">
        <v>0</v>
      </c>
      <c r="S5795">
        <v>0.96830000000000005</v>
      </c>
      <c r="T5795">
        <v>215.29900000000001</v>
      </c>
      <c r="U5795">
        <v>52.741700000000002</v>
      </c>
      <c r="V5795">
        <v>1643353208</v>
      </c>
    </row>
    <row r="5796" spans="1:22" x14ac:dyDescent="0.25">
      <c r="A5796">
        <v>18131604</v>
      </c>
      <c r="B5796" t="s">
        <v>18</v>
      </c>
      <c r="C5796" t="s">
        <v>5848</v>
      </c>
      <c r="D5796" s="12" t="str">
        <f t="shared" si="180"/>
        <v>22/01</v>
      </c>
      <c r="E5796" s="13">
        <v>44589</v>
      </c>
      <c r="F5796" s="15" t="str">
        <f t="shared" si="181"/>
        <v>2022/01/28</v>
      </c>
      <c r="G5796" t="s">
        <v>122</v>
      </c>
      <c r="H5796" s="2">
        <v>0.41666666666666669</v>
      </c>
      <c r="I5796" t="s">
        <v>40</v>
      </c>
      <c r="K5796">
        <v>5</v>
      </c>
      <c r="L5796">
        <v>10637338792.857</v>
      </c>
      <c r="M5796">
        <v>216.9034</v>
      </c>
      <c r="N5796" s="11"/>
      <c r="O5796">
        <v>216.84309999999999</v>
      </c>
      <c r="P5796">
        <v>223.34461400000001</v>
      </c>
      <c r="Q5796">
        <v>0.24</v>
      </c>
      <c r="R5796">
        <v>0</v>
      </c>
      <c r="S5796">
        <v>0.97089999999999999</v>
      </c>
      <c r="T5796">
        <v>227.65199999999999</v>
      </c>
      <c r="U5796">
        <v>53.496499999999997</v>
      </c>
      <c r="V5796">
        <v>1643356809</v>
      </c>
    </row>
    <row r="5797" spans="1:22" x14ac:dyDescent="0.25">
      <c r="A5797">
        <v>18131604</v>
      </c>
      <c r="B5797" t="s">
        <v>18</v>
      </c>
      <c r="C5797" t="s">
        <v>5849</v>
      </c>
      <c r="D5797" s="12" t="str">
        <f t="shared" si="180"/>
        <v>22/01</v>
      </c>
      <c r="E5797" s="13">
        <v>44589</v>
      </c>
      <c r="F5797" s="15" t="str">
        <f t="shared" si="181"/>
        <v>2022/01/28</v>
      </c>
      <c r="G5797" t="s">
        <v>122</v>
      </c>
      <c r="H5797" s="2">
        <v>0.45833333333333331</v>
      </c>
      <c r="I5797" t="s">
        <v>37</v>
      </c>
      <c r="K5797">
        <v>5</v>
      </c>
      <c r="L5797">
        <v>10637556202.136999</v>
      </c>
      <c r="M5797">
        <v>217.4093</v>
      </c>
      <c r="N5797" s="11"/>
      <c r="O5797">
        <v>217.46969999999999</v>
      </c>
      <c r="P5797">
        <v>224.29336000000001</v>
      </c>
      <c r="Q5797">
        <v>0.24</v>
      </c>
      <c r="R5797">
        <v>0</v>
      </c>
      <c r="S5797">
        <v>0.96960000000000002</v>
      </c>
      <c r="T5797">
        <v>227.65199999999999</v>
      </c>
      <c r="U5797">
        <v>54.904000000000003</v>
      </c>
      <c r="V5797">
        <v>1643360408</v>
      </c>
    </row>
    <row r="5798" spans="1:22" x14ac:dyDescent="0.25">
      <c r="A5798">
        <v>18131604</v>
      </c>
      <c r="B5798" t="s">
        <v>18</v>
      </c>
      <c r="C5798" t="s">
        <v>5850</v>
      </c>
      <c r="D5798" s="12" t="str">
        <f t="shared" si="180"/>
        <v>22/01</v>
      </c>
      <c r="E5798" s="13">
        <v>44589</v>
      </c>
      <c r="F5798" s="15" t="str">
        <f t="shared" si="181"/>
        <v>2022/01/28</v>
      </c>
      <c r="G5798" t="s">
        <v>122</v>
      </c>
      <c r="H5798" s="2">
        <v>0.5</v>
      </c>
      <c r="I5798" t="s">
        <v>37</v>
      </c>
      <c r="K5798">
        <v>5</v>
      </c>
      <c r="L5798">
        <v>10637770708.136999</v>
      </c>
      <c r="M5798">
        <v>214.506</v>
      </c>
      <c r="N5798" s="11"/>
      <c r="O5798">
        <v>214.506</v>
      </c>
      <c r="P5798">
        <v>221.244911</v>
      </c>
      <c r="Q5798">
        <v>0.24</v>
      </c>
      <c r="R5798">
        <v>0</v>
      </c>
      <c r="S5798">
        <v>0.96950000000000003</v>
      </c>
      <c r="T5798">
        <v>225.65700000000001</v>
      </c>
      <c r="U5798">
        <v>54.189399999999999</v>
      </c>
      <c r="V5798">
        <v>1643364008</v>
      </c>
    </row>
    <row r="5799" spans="1:22" x14ac:dyDescent="0.25">
      <c r="A5799">
        <v>18131604</v>
      </c>
      <c r="B5799" t="s">
        <v>18</v>
      </c>
      <c r="C5799" t="s">
        <v>5851</v>
      </c>
      <c r="D5799" s="12" t="str">
        <f t="shared" si="180"/>
        <v>22/01</v>
      </c>
      <c r="E5799" s="13">
        <v>44589</v>
      </c>
      <c r="F5799" s="15" t="str">
        <f t="shared" si="181"/>
        <v>2022/01/28</v>
      </c>
      <c r="G5799" t="s">
        <v>122</v>
      </c>
      <c r="H5799" s="2">
        <v>0.54166666666666663</v>
      </c>
      <c r="I5799" t="s">
        <v>37</v>
      </c>
      <c r="K5799">
        <v>5</v>
      </c>
      <c r="L5799">
        <v>10637986016.457001</v>
      </c>
      <c r="M5799">
        <v>215.3083</v>
      </c>
      <c r="N5799" s="11"/>
      <c r="O5799">
        <v>215.3083</v>
      </c>
      <c r="P5799">
        <v>221.60331500000001</v>
      </c>
      <c r="Q5799">
        <v>0.24</v>
      </c>
      <c r="R5799">
        <v>0</v>
      </c>
      <c r="S5799">
        <v>0.97160000000000002</v>
      </c>
      <c r="T5799">
        <v>222.46600000000001</v>
      </c>
      <c r="U5799">
        <v>52.443800000000003</v>
      </c>
      <c r="V5799">
        <v>1643367608</v>
      </c>
    </row>
    <row r="5800" spans="1:22" x14ac:dyDescent="0.25">
      <c r="A5800">
        <v>18131604</v>
      </c>
      <c r="B5800" t="s">
        <v>18</v>
      </c>
      <c r="C5800" t="s">
        <v>5852</v>
      </c>
      <c r="D5800" s="12" t="str">
        <f t="shared" si="180"/>
        <v>22/01</v>
      </c>
      <c r="E5800" s="13">
        <v>44589</v>
      </c>
      <c r="F5800" s="15" t="str">
        <f t="shared" si="181"/>
        <v>2022/01/28</v>
      </c>
      <c r="G5800" t="s">
        <v>122</v>
      </c>
      <c r="H5800" s="2">
        <v>0.58333333333333337</v>
      </c>
      <c r="I5800" t="s">
        <v>37</v>
      </c>
      <c r="K5800">
        <v>5</v>
      </c>
      <c r="L5800">
        <v>10638199654.857</v>
      </c>
      <c r="M5800">
        <v>213.63839999999999</v>
      </c>
      <c r="N5800" s="11"/>
      <c r="O5800">
        <v>213.63839999999999</v>
      </c>
      <c r="P5800">
        <v>220.327573</v>
      </c>
      <c r="Q5800">
        <v>0.24</v>
      </c>
      <c r="R5800">
        <v>0</v>
      </c>
      <c r="S5800">
        <v>0.96960000000000002</v>
      </c>
      <c r="T5800">
        <v>222.46600000000001</v>
      </c>
      <c r="U5800">
        <v>53.878300000000003</v>
      </c>
      <c r="V5800">
        <v>1643371208</v>
      </c>
    </row>
    <row r="5801" spans="1:22" x14ac:dyDescent="0.25">
      <c r="A5801">
        <v>18131604</v>
      </c>
      <c r="B5801" t="s">
        <v>18</v>
      </c>
      <c r="C5801" t="s">
        <v>5853</v>
      </c>
      <c r="D5801" s="12" t="str">
        <f t="shared" si="180"/>
        <v>22/01</v>
      </c>
      <c r="E5801" s="13">
        <v>44589</v>
      </c>
      <c r="F5801" s="15" t="str">
        <f t="shared" si="181"/>
        <v>2022/01/28</v>
      </c>
      <c r="G5801" t="s">
        <v>122</v>
      </c>
      <c r="H5801" s="2">
        <v>0.625</v>
      </c>
      <c r="I5801" t="s">
        <v>37</v>
      </c>
      <c r="K5801">
        <v>5</v>
      </c>
      <c r="L5801">
        <v>10638408302.216999</v>
      </c>
      <c r="M5801">
        <v>208.6474</v>
      </c>
      <c r="N5801" s="11"/>
      <c r="O5801">
        <v>208.6474</v>
      </c>
      <c r="P5801">
        <v>215.583922</v>
      </c>
      <c r="Q5801">
        <v>0.24</v>
      </c>
      <c r="R5801">
        <v>0</v>
      </c>
      <c r="S5801">
        <v>0.96779999999999999</v>
      </c>
      <c r="T5801">
        <v>219.04900000000001</v>
      </c>
      <c r="U5801">
        <v>54.246699999999997</v>
      </c>
      <c r="V5801">
        <v>1643374808</v>
      </c>
    </row>
    <row r="5802" spans="1:22" x14ac:dyDescent="0.25">
      <c r="A5802">
        <v>18131604</v>
      </c>
      <c r="B5802" t="s">
        <v>18</v>
      </c>
      <c r="C5802" t="s">
        <v>5854</v>
      </c>
      <c r="D5802" s="12" t="str">
        <f t="shared" si="180"/>
        <v>22/01</v>
      </c>
      <c r="E5802" s="13">
        <v>44589</v>
      </c>
      <c r="F5802" s="15" t="str">
        <f t="shared" si="181"/>
        <v>2022/01/28</v>
      </c>
      <c r="G5802" t="s">
        <v>122</v>
      </c>
      <c r="H5802" s="2">
        <v>0.66666666666666663</v>
      </c>
      <c r="I5802" t="s">
        <v>37</v>
      </c>
      <c r="K5802">
        <v>5</v>
      </c>
      <c r="L5802">
        <v>10638612265.017</v>
      </c>
      <c r="M5802">
        <v>203.96279999999999</v>
      </c>
      <c r="N5802" s="11"/>
      <c r="O5802">
        <v>203.96279999999999</v>
      </c>
      <c r="P5802">
        <v>210.05066400000001</v>
      </c>
      <c r="Q5802">
        <v>0.24</v>
      </c>
      <c r="R5802">
        <v>0</v>
      </c>
      <c r="S5802">
        <v>0.97099999999999997</v>
      </c>
      <c r="T5802">
        <v>217.773</v>
      </c>
      <c r="U5802">
        <v>50.2042</v>
      </c>
      <c r="V5802">
        <v>1643378408</v>
      </c>
    </row>
    <row r="5803" spans="1:22" x14ac:dyDescent="0.25">
      <c r="A5803">
        <v>18131604</v>
      </c>
      <c r="B5803" t="s">
        <v>18</v>
      </c>
      <c r="C5803" t="s">
        <v>5855</v>
      </c>
      <c r="D5803" s="12" t="str">
        <f t="shared" si="180"/>
        <v>22/01</v>
      </c>
      <c r="E5803" s="13">
        <v>44589</v>
      </c>
      <c r="F5803" s="15" t="str">
        <f t="shared" si="181"/>
        <v>2022/01/28</v>
      </c>
      <c r="G5803" t="s">
        <v>122</v>
      </c>
      <c r="H5803" s="2">
        <v>0.70833333333333337</v>
      </c>
      <c r="I5803" t="s">
        <v>37</v>
      </c>
      <c r="K5803">
        <v>5</v>
      </c>
      <c r="L5803">
        <v>10638811485.177</v>
      </c>
      <c r="M5803">
        <v>199.22020000000001</v>
      </c>
      <c r="N5803" s="11"/>
      <c r="O5803">
        <v>199.22020000000001</v>
      </c>
      <c r="P5803">
        <v>204.82411200000001</v>
      </c>
      <c r="Q5803">
        <v>0.24</v>
      </c>
      <c r="R5803">
        <v>0</v>
      </c>
      <c r="S5803">
        <v>0.97260000000000002</v>
      </c>
      <c r="T5803">
        <v>207.3</v>
      </c>
      <c r="U5803">
        <v>47.584099999999999</v>
      </c>
      <c r="V5803">
        <v>1643382008</v>
      </c>
    </row>
    <row r="5804" spans="1:22" x14ac:dyDescent="0.25">
      <c r="A5804">
        <v>18131604</v>
      </c>
      <c r="B5804" t="s">
        <v>18</v>
      </c>
      <c r="C5804" t="s">
        <v>5856</v>
      </c>
      <c r="D5804" s="12" t="str">
        <f t="shared" si="180"/>
        <v>22/01</v>
      </c>
      <c r="E5804" s="13">
        <v>44589</v>
      </c>
      <c r="F5804" s="15" t="str">
        <f t="shared" si="181"/>
        <v>2022/01/28</v>
      </c>
      <c r="G5804" t="s">
        <v>122</v>
      </c>
      <c r="H5804" s="2">
        <v>0.75</v>
      </c>
      <c r="I5804" t="s">
        <v>37</v>
      </c>
      <c r="K5804">
        <v>5</v>
      </c>
      <c r="L5804">
        <v>10639005171.657</v>
      </c>
      <c r="M5804">
        <v>193.6865</v>
      </c>
      <c r="N5804" s="11"/>
      <c r="O5804">
        <v>193.6865</v>
      </c>
      <c r="P5804">
        <v>198.81633400000001</v>
      </c>
      <c r="Q5804">
        <v>0.24</v>
      </c>
      <c r="R5804">
        <v>0</v>
      </c>
      <c r="S5804">
        <v>0.97419999999999995</v>
      </c>
      <c r="T5804">
        <v>201.50399999999999</v>
      </c>
      <c r="U5804">
        <v>44.8718</v>
      </c>
      <c r="V5804">
        <v>1643385608</v>
      </c>
    </row>
    <row r="5805" spans="1:22" x14ac:dyDescent="0.25">
      <c r="A5805">
        <v>18131604</v>
      </c>
      <c r="B5805" t="s">
        <v>18</v>
      </c>
      <c r="C5805" t="s">
        <v>5857</v>
      </c>
      <c r="D5805" s="12" t="str">
        <f t="shared" si="180"/>
        <v>22/01</v>
      </c>
      <c r="E5805" s="13">
        <v>44589</v>
      </c>
      <c r="F5805" s="15" t="str">
        <f t="shared" si="181"/>
        <v>2022/01/28</v>
      </c>
      <c r="G5805" t="s">
        <v>122</v>
      </c>
      <c r="H5805" s="2">
        <v>0.79166666666666663</v>
      </c>
      <c r="I5805" t="s">
        <v>40</v>
      </c>
      <c r="K5805">
        <v>5</v>
      </c>
      <c r="L5805">
        <v>10639193959.976999</v>
      </c>
      <c r="M5805">
        <v>188.78829999999999</v>
      </c>
      <c r="N5805" s="11"/>
      <c r="O5805">
        <v>188.78829999999999</v>
      </c>
      <c r="P5805">
        <v>194.003839</v>
      </c>
      <c r="Q5805">
        <v>0.24</v>
      </c>
      <c r="R5805">
        <v>0</v>
      </c>
      <c r="S5805">
        <v>0.97309999999999997</v>
      </c>
      <c r="T5805">
        <v>196.47499999999999</v>
      </c>
      <c r="U5805">
        <v>44.681800000000003</v>
      </c>
      <c r="V5805">
        <v>1643389208</v>
      </c>
    </row>
    <row r="5806" spans="1:22" x14ac:dyDescent="0.25">
      <c r="A5806">
        <v>18131604</v>
      </c>
      <c r="B5806" t="s">
        <v>18</v>
      </c>
      <c r="C5806" t="s">
        <v>5858</v>
      </c>
      <c r="D5806" s="12" t="str">
        <f t="shared" si="180"/>
        <v>22/01</v>
      </c>
      <c r="E5806" s="13">
        <v>44589</v>
      </c>
      <c r="F5806" s="15" t="str">
        <f t="shared" si="181"/>
        <v>2022/01/28</v>
      </c>
      <c r="G5806" t="s">
        <v>122</v>
      </c>
      <c r="H5806" s="2">
        <v>0.83333333333333337</v>
      </c>
      <c r="I5806" t="s">
        <v>40</v>
      </c>
      <c r="K5806">
        <v>5</v>
      </c>
      <c r="L5806">
        <v>10639326087.896999</v>
      </c>
      <c r="M5806">
        <v>132.12790000000001</v>
      </c>
      <c r="N5806" s="11"/>
      <c r="O5806">
        <v>132.09119999999999</v>
      </c>
      <c r="P5806">
        <v>133.04765399999999</v>
      </c>
      <c r="Q5806">
        <v>0.24</v>
      </c>
      <c r="R5806">
        <v>0</v>
      </c>
      <c r="S5806">
        <v>0.99280000000000002</v>
      </c>
      <c r="T5806">
        <v>193.84299999999999</v>
      </c>
      <c r="U5806">
        <v>15.9244</v>
      </c>
      <c r="V5806">
        <v>1643392809</v>
      </c>
    </row>
    <row r="5807" spans="1:22" x14ac:dyDescent="0.25">
      <c r="A5807">
        <v>18131604</v>
      </c>
      <c r="B5807" t="s">
        <v>18</v>
      </c>
      <c r="C5807" t="s">
        <v>5859</v>
      </c>
      <c r="D5807" s="12" t="str">
        <f t="shared" si="180"/>
        <v>22/01</v>
      </c>
      <c r="E5807" s="13">
        <v>44589</v>
      </c>
      <c r="F5807" s="15" t="str">
        <f t="shared" si="181"/>
        <v>2022/01/28</v>
      </c>
      <c r="G5807" t="s">
        <v>122</v>
      </c>
      <c r="H5807" s="2">
        <v>0.875</v>
      </c>
      <c r="I5807" t="s">
        <v>37</v>
      </c>
      <c r="K5807">
        <v>5</v>
      </c>
      <c r="L5807">
        <v>10639448445.657</v>
      </c>
      <c r="M5807">
        <v>122.3578</v>
      </c>
      <c r="N5807" s="11"/>
      <c r="O5807">
        <v>122.3918</v>
      </c>
      <c r="P5807">
        <v>123.148207</v>
      </c>
      <c r="Q5807">
        <v>0.24</v>
      </c>
      <c r="R5807">
        <v>0</v>
      </c>
      <c r="S5807">
        <v>0.99390000000000001</v>
      </c>
      <c r="T5807">
        <v>125.901</v>
      </c>
      <c r="U5807">
        <v>13.6286</v>
      </c>
      <c r="V5807">
        <v>1643396408</v>
      </c>
    </row>
    <row r="5808" spans="1:22" x14ac:dyDescent="0.25">
      <c r="A5808">
        <v>18131604</v>
      </c>
      <c r="B5808" t="s">
        <v>18</v>
      </c>
      <c r="C5808" t="s">
        <v>5860</v>
      </c>
      <c r="D5808" s="12" t="str">
        <f t="shared" si="180"/>
        <v>22/01</v>
      </c>
      <c r="E5808" s="13">
        <v>44589</v>
      </c>
      <c r="F5808" s="15" t="str">
        <f t="shared" si="181"/>
        <v>2022/01/28</v>
      </c>
      <c r="G5808" t="s">
        <v>122</v>
      </c>
      <c r="H5808" s="2">
        <v>0.91666666666666663</v>
      </c>
      <c r="I5808" t="s">
        <v>37</v>
      </c>
      <c r="K5808">
        <v>5</v>
      </c>
      <c r="L5808">
        <v>10639569742.617001</v>
      </c>
      <c r="M5808">
        <v>121.297</v>
      </c>
      <c r="N5808" s="11"/>
      <c r="O5808">
        <v>121.33069999999999</v>
      </c>
      <c r="P5808">
        <v>121.83015399999999</v>
      </c>
      <c r="Q5808">
        <v>0.24</v>
      </c>
      <c r="R5808">
        <v>0</v>
      </c>
      <c r="S5808">
        <v>0.99590000000000001</v>
      </c>
      <c r="T5808">
        <v>121.867</v>
      </c>
      <c r="U5808">
        <v>11.0207</v>
      </c>
      <c r="V5808">
        <v>1643400007</v>
      </c>
    </row>
    <row r="5809" spans="1:22" x14ac:dyDescent="0.25">
      <c r="A5809">
        <v>18131604</v>
      </c>
      <c r="B5809" t="s">
        <v>18</v>
      </c>
      <c r="C5809" t="s">
        <v>5861</v>
      </c>
      <c r="D5809" s="12" t="str">
        <f t="shared" si="180"/>
        <v>22/01</v>
      </c>
      <c r="E5809" s="13">
        <v>44589</v>
      </c>
      <c r="F5809" s="15" t="str">
        <f t="shared" si="181"/>
        <v>2022/01/28</v>
      </c>
      <c r="G5809" t="s">
        <v>122</v>
      </c>
      <c r="H5809" s="2">
        <v>0.95833333333333337</v>
      </c>
      <c r="I5809" t="s">
        <v>22</v>
      </c>
      <c r="K5809">
        <v>5</v>
      </c>
      <c r="L5809">
        <v>10639690096.377001</v>
      </c>
      <c r="M5809">
        <v>120.35380000000001</v>
      </c>
      <c r="N5809" s="11"/>
      <c r="O5809">
        <v>120.3203</v>
      </c>
      <c r="P5809">
        <v>120.787685</v>
      </c>
      <c r="Q5809">
        <v>0.24</v>
      </c>
      <c r="R5809">
        <v>0</v>
      </c>
      <c r="S5809">
        <v>0.99609999999999999</v>
      </c>
      <c r="T5809">
        <v>121.76900000000001</v>
      </c>
      <c r="U5809">
        <v>10.6151</v>
      </c>
      <c r="V5809">
        <v>1643403608</v>
      </c>
    </row>
    <row r="5810" spans="1:22" x14ac:dyDescent="0.25">
      <c r="A5810">
        <v>18131604</v>
      </c>
      <c r="B5810" t="s">
        <v>18</v>
      </c>
      <c r="C5810" t="s">
        <v>5862</v>
      </c>
      <c r="D5810" s="12" t="str">
        <f t="shared" si="180"/>
        <v>22/01</v>
      </c>
      <c r="E5810" s="13">
        <v>44590</v>
      </c>
      <c r="F5810" s="15" t="str">
        <f t="shared" si="181"/>
        <v>2022/01/29</v>
      </c>
      <c r="G5810" t="s">
        <v>147</v>
      </c>
      <c r="H5810" s="2">
        <v>0</v>
      </c>
      <c r="I5810" t="s">
        <v>22</v>
      </c>
      <c r="K5810">
        <v>5</v>
      </c>
      <c r="L5810">
        <v>10639810992.297001</v>
      </c>
      <c r="M5810">
        <v>120.8959</v>
      </c>
      <c r="N5810" s="11"/>
      <c r="O5810">
        <v>120.8959</v>
      </c>
      <c r="P5810">
        <v>121.302808</v>
      </c>
      <c r="Q5810">
        <v>0.24</v>
      </c>
      <c r="R5810">
        <v>0</v>
      </c>
      <c r="S5810">
        <v>0.99660000000000004</v>
      </c>
      <c r="T5810">
        <v>122.336</v>
      </c>
      <c r="U5810">
        <v>9.9270999999999994</v>
      </c>
      <c r="V5810">
        <v>1643407208</v>
      </c>
    </row>
    <row r="5811" spans="1:22" x14ac:dyDescent="0.25">
      <c r="A5811">
        <v>18131604</v>
      </c>
      <c r="B5811" t="s">
        <v>18</v>
      </c>
      <c r="C5811" t="s">
        <v>5863</v>
      </c>
      <c r="D5811" s="12" t="str">
        <f t="shared" si="180"/>
        <v>22/01</v>
      </c>
      <c r="E5811" s="13">
        <v>44590</v>
      </c>
      <c r="F5811" s="15" t="str">
        <f t="shared" si="181"/>
        <v>2022/01/29</v>
      </c>
      <c r="G5811" t="s">
        <v>147</v>
      </c>
      <c r="H5811" s="2">
        <v>4.1666666666666664E-2</v>
      </c>
      <c r="I5811" t="s">
        <v>22</v>
      </c>
      <c r="K5811">
        <v>5</v>
      </c>
      <c r="L5811">
        <v>10639932851.337</v>
      </c>
      <c r="M5811">
        <v>121.85899999999999</v>
      </c>
      <c r="N5811" s="11"/>
      <c r="O5811">
        <v>121.8252</v>
      </c>
      <c r="P5811">
        <v>122.255436</v>
      </c>
      <c r="Q5811">
        <v>0.24</v>
      </c>
      <c r="R5811">
        <v>0</v>
      </c>
      <c r="S5811">
        <v>0.99650000000000005</v>
      </c>
      <c r="T5811">
        <v>122.621</v>
      </c>
      <c r="U5811">
        <v>10.2476</v>
      </c>
      <c r="V5811">
        <v>1643410809</v>
      </c>
    </row>
    <row r="5812" spans="1:22" x14ac:dyDescent="0.25">
      <c r="A5812">
        <v>18131604</v>
      </c>
      <c r="B5812" t="s">
        <v>18</v>
      </c>
      <c r="C5812" t="s">
        <v>5864</v>
      </c>
      <c r="D5812" s="12" t="str">
        <f t="shared" si="180"/>
        <v>22/01</v>
      </c>
      <c r="E5812" s="13">
        <v>44590</v>
      </c>
      <c r="F5812" s="15" t="str">
        <f t="shared" si="181"/>
        <v>2022/01/29</v>
      </c>
      <c r="G5812" t="s">
        <v>147</v>
      </c>
      <c r="H5812" s="2">
        <v>8.3333333333333329E-2</v>
      </c>
      <c r="I5812" t="s">
        <v>22</v>
      </c>
      <c r="K5812">
        <v>5</v>
      </c>
      <c r="L5812">
        <v>10640054552.937</v>
      </c>
      <c r="M5812">
        <v>121.7016</v>
      </c>
      <c r="N5812" s="11"/>
      <c r="O5812">
        <v>121.7354</v>
      </c>
      <c r="P5812">
        <v>122.180459</v>
      </c>
      <c r="Q5812">
        <v>0.24</v>
      </c>
      <c r="R5812">
        <v>0</v>
      </c>
      <c r="S5812">
        <v>0.99639999999999995</v>
      </c>
      <c r="T5812">
        <v>122.59699999999999</v>
      </c>
      <c r="U5812">
        <v>10.418900000000001</v>
      </c>
      <c r="V5812">
        <v>1643414408</v>
      </c>
    </row>
    <row r="5813" spans="1:22" x14ac:dyDescent="0.25">
      <c r="A5813">
        <v>18131604</v>
      </c>
      <c r="B5813" t="s">
        <v>18</v>
      </c>
      <c r="C5813" t="s">
        <v>5865</v>
      </c>
      <c r="D5813" s="12" t="str">
        <f t="shared" si="180"/>
        <v>22/01</v>
      </c>
      <c r="E5813" s="13">
        <v>44590</v>
      </c>
      <c r="F5813" s="15" t="str">
        <f t="shared" si="181"/>
        <v>2022/01/29</v>
      </c>
      <c r="G5813" t="s">
        <v>147</v>
      </c>
      <c r="H5813" s="2">
        <v>0.125</v>
      </c>
      <c r="I5813" t="s">
        <v>22</v>
      </c>
      <c r="K5813">
        <v>5</v>
      </c>
      <c r="L5813">
        <v>10640177272.857</v>
      </c>
      <c r="M5813">
        <v>122.7199</v>
      </c>
      <c r="N5813" s="11"/>
      <c r="O5813">
        <v>122.7199</v>
      </c>
      <c r="P5813">
        <v>123.209373</v>
      </c>
      <c r="Q5813">
        <v>0.24</v>
      </c>
      <c r="R5813">
        <v>0</v>
      </c>
      <c r="S5813">
        <v>0.996</v>
      </c>
      <c r="T5813">
        <v>123.611</v>
      </c>
      <c r="U5813">
        <v>10.971399999999999</v>
      </c>
      <c r="V5813">
        <v>1643418008</v>
      </c>
    </row>
    <row r="5814" spans="1:22" x14ac:dyDescent="0.25">
      <c r="A5814">
        <v>18131604</v>
      </c>
      <c r="B5814" t="s">
        <v>18</v>
      </c>
      <c r="C5814" t="s">
        <v>5866</v>
      </c>
      <c r="D5814" s="12" t="str">
        <f t="shared" si="180"/>
        <v>22/01</v>
      </c>
      <c r="E5814" s="13">
        <v>44590</v>
      </c>
      <c r="F5814" s="15" t="str">
        <f t="shared" si="181"/>
        <v>2022/01/29</v>
      </c>
      <c r="G5814" t="s">
        <v>147</v>
      </c>
      <c r="H5814" s="2">
        <v>0.16666666666666666</v>
      </c>
      <c r="I5814" t="s">
        <v>22</v>
      </c>
      <c r="K5814">
        <v>5</v>
      </c>
      <c r="L5814">
        <v>10640299451.097</v>
      </c>
      <c r="M5814">
        <v>122.1782</v>
      </c>
      <c r="N5814" s="11"/>
      <c r="O5814">
        <v>122.1782</v>
      </c>
      <c r="P5814">
        <v>122.623104</v>
      </c>
      <c r="Q5814">
        <v>0.24</v>
      </c>
      <c r="R5814">
        <v>0</v>
      </c>
      <c r="S5814">
        <v>0.99639999999999995</v>
      </c>
      <c r="T5814">
        <v>123.611</v>
      </c>
      <c r="U5814">
        <v>10.435700000000001</v>
      </c>
      <c r="V5814">
        <v>1643421608</v>
      </c>
    </row>
    <row r="5815" spans="1:22" x14ac:dyDescent="0.25">
      <c r="A5815">
        <v>18131604</v>
      </c>
      <c r="B5815" t="s">
        <v>18</v>
      </c>
      <c r="C5815" t="s">
        <v>5867</v>
      </c>
      <c r="D5815" s="12" t="str">
        <f t="shared" si="180"/>
        <v>22/01</v>
      </c>
      <c r="E5815" s="13">
        <v>44590</v>
      </c>
      <c r="F5815" s="15" t="str">
        <f t="shared" si="181"/>
        <v>2022/01/29</v>
      </c>
      <c r="G5815" t="s">
        <v>147</v>
      </c>
      <c r="H5815" s="2">
        <v>0.20833333333333334</v>
      </c>
      <c r="I5815" t="s">
        <v>22</v>
      </c>
      <c r="K5815">
        <v>5</v>
      </c>
      <c r="L5815">
        <v>10640421303.657</v>
      </c>
      <c r="M5815">
        <v>121.8526</v>
      </c>
      <c r="N5815" s="11"/>
      <c r="O5815">
        <v>121.8526</v>
      </c>
      <c r="P5815">
        <v>122.282556</v>
      </c>
      <c r="Q5815">
        <v>0.24</v>
      </c>
      <c r="R5815">
        <v>0</v>
      </c>
      <c r="S5815">
        <v>0.99650000000000005</v>
      </c>
      <c r="T5815">
        <v>122.58199999999999</v>
      </c>
      <c r="U5815">
        <v>10.245799999999999</v>
      </c>
      <c r="V5815">
        <v>1643425208</v>
      </c>
    </row>
    <row r="5816" spans="1:22" x14ac:dyDescent="0.25">
      <c r="A5816">
        <v>18131604</v>
      </c>
      <c r="B5816" t="s">
        <v>18</v>
      </c>
      <c r="C5816" t="s">
        <v>5868</v>
      </c>
      <c r="D5816" s="12" t="str">
        <f t="shared" si="180"/>
        <v>22/01</v>
      </c>
      <c r="E5816" s="13">
        <v>44590</v>
      </c>
      <c r="F5816" s="15" t="str">
        <f t="shared" si="181"/>
        <v>2022/01/29</v>
      </c>
      <c r="G5816" t="s">
        <v>147</v>
      </c>
      <c r="H5816" s="2">
        <v>0.25</v>
      </c>
      <c r="I5816" t="s">
        <v>22</v>
      </c>
      <c r="K5816">
        <v>5</v>
      </c>
      <c r="L5816">
        <v>10640543052.056999</v>
      </c>
      <c r="M5816">
        <v>121.7484</v>
      </c>
      <c r="N5816" s="11"/>
      <c r="O5816">
        <v>121.7484</v>
      </c>
      <c r="P5816">
        <v>122.172966</v>
      </c>
      <c r="Q5816">
        <v>0.24</v>
      </c>
      <c r="R5816">
        <v>0</v>
      </c>
      <c r="S5816">
        <v>0.99650000000000005</v>
      </c>
      <c r="T5816">
        <v>122.904</v>
      </c>
      <c r="U5816">
        <v>10.176500000000001</v>
      </c>
      <c r="V5816">
        <v>1643428808</v>
      </c>
    </row>
    <row r="5817" spans="1:22" x14ac:dyDescent="0.25">
      <c r="A5817">
        <v>18131604</v>
      </c>
      <c r="B5817" t="s">
        <v>18</v>
      </c>
      <c r="C5817" t="s">
        <v>5869</v>
      </c>
      <c r="D5817" s="12" t="str">
        <f t="shared" si="180"/>
        <v>22/01</v>
      </c>
      <c r="E5817" s="13">
        <v>44590</v>
      </c>
      <c r="F5817" s="15" t="str">
        <f t="shared" si="181"/>
        <v>2022/01/29</v>
      </c>
      <c r="G5817" t="s">
        <v>147</v>
      </c>
      <c r="H5817" s="2">
        <v>0.29166666666666669</v>
      </c>
      <c r="I5817" t="s">
        <v>22</v>
      </c>
      <c r="K5817">
        <v>5</v>
      </c>
      <c r="L5817">
        <v>10640720651.816999</v>
      </c>
      <c r="M5817">
        <v>177.59979999999999</v>
      </c>
      <c r="N5817" s="11"/>
      <c r="O5817">
        <v>177.59979999999999</v>
      </c>
      <c r="P5817">
        <v>181.79241099999999</v>
      </c>
      <c r="Q5817">
        <v>0.24</v>
      </c>
      <c r="R5817">
        <v>0</v>
      </c>
      <c r="S5817">
        <v>0.97689999999999999</v>
      </c>
      <c r="T5817">
        <v>196.17400000000001</v>
      </c>
      <c r="U5817">
        <v>38.817599999999999</v>
      </c>
      <c r="V5817">
        <v>1643432408</v>
      </c>
    </row>
    <row r="5818" spans="1:22" x14ac:dyDescent="0.25">
      <c r="A5818">
        <v>18131604</v>
      </c>
      <c r="B5818" t="s">
        <v>18</v>
      </c>
      <c r="C5818" t="s">
        <v>5870</v>
      </c>
      <c r="D5818" s="12" t="str">
        <f t="shared" si="180"/>
        <v>22/01</v>
      </c>
      <c r="E5818" s="13">
        <v>44590</v>
      </c>
      <c r="F5818" s="15" t="str">
        <f t="shared" si="181"/>
        <v>2022/01/29</v>
      </c>
      <c r="G5818" t="s">
        <v>147</v>
      </c>
      <c r="H5818" s="2">
        <v>0.33333333333333331</v>
      </c>
      <c r="I5818" t="s">
        <v>37</v>
      </c>
      <c r="K5818">
        <v>5</v>
      </c>
      <c r="L5818">
        <v>10640902367.577</v>
      </c>
      <c r="M5818">
        <v>181.7158</v>
      </c>
      <c r="N5818" s="11"/>
      <c r="O5818">
        <v>181.7158</v>
      </c>
      <c r="P5818">
        <v>186.264634</v>
      </c>
      <c r="Q5818">
        <v>0.24</v>
      </c>
      <c r="R5818">
        <v>0</v>
      </c>
      <c r="S5818">
        <v>0.97560000000000002</v>
      </c>
      <c r="T5818">
        <v>196.17400000000001</v>
      </c>
      <c r="U5818">
        <v>40.9133</v>
      </c>
      <c r="V5818">
        <v>1643436008</v>
      </c>
    </row>
    <row r="5819" spans="1:22" x14ac:dyDescent="0.25">
      <c r="A5819">
        <v>18131604</v>
      </c>
      <c r="B5819" t="s">
        <v>18</v>
      </c>
      <c r="C5819" t="s">
        <v>5871</v>
      </c>
      <c r="D5819" s="12" t="str">
        <f t="shared" si="180"/>
        <v>22/01</v>
      </c>
      <c r="E5819" s="13">
        <v>44590</v>
      </c>
      <c r="F5819" s="15" t="str">
        <f t="shared" si="181"/>
        <v>2022/01/29</v>
      </c>
      <c r="G5819" t="s">
        <v>147</v>
      </c>
      <c r="H5819" s="2">
        <v>0.375</v>
      </c>
      <c r="I5819" t="s">
        <v>37</v>
      </c>
      <c r="K5819">
        <v>5</v>
      </c>
      <c r="L5819">
        <v>10641083853.896999</v>
      </c>
      <c r="M5819">
        <v>181.4863</v>
      </c>
      <c r="N5819" s="11"/>
      <c r="O5819">
        <v>181.4863</v>
      </c>
      <c r="P5819">
        <v>185.928426</v>
      </c>
      <c r="Q5819">
        <v>0.24</v>
      </c>
      <c r="R5819">
        <v>0</v>
      </c>
      <c r="S5819">
        <v>0.97609999999999997</v>
      </c>
      <c r="T5819">
        <v>186.839</v>
      </c>
      <c r="U5819">
        <v>40.3992</v>
      </c>
      <c r="V5819">
        <v>1643439608</v>
      </c>
    </row>
    <row r="5820" spans="1:22" x14ac:dyDescent="0.25">
      <c r="A5820">
        <v>18131604</v>
      </c>
      <c r="B5820" t="s">
        <v>18</v>
      </c>
      <c r="C5820" t="s">
        <v>5872</v>
      </c>
      <c r="D5820" s="12" t="str">
        <f t="shared" si="180"/>
        <v>22/01</v>
      </c>
      <c r="E5820" s="13">
        <v>44590</v>
      </c>
      <c r="F5820" s="15" t="str">
        <f t="shared" si="181"/>
        <v>2022/01/29</v>
      </c>
      <c r="G5820" t="s">
        <v>147</v>
      </c>
      <c r="H5820" s="2">
        <v>0.41666666666666669</v>
      </c>
      <c r="I5820" t="s">
        <v>37</v>
      </c>
      <c r="K5820">
        <v>5</v>
      </c>
      <c r="L5820">
        <v>10641270985.976999</v>
      </c>
      <c r="M5820">
        <v>187.13210000000001</v>
      </c>
      <c r="N5820" s="11"/>
      <c r="O5820">
        <v>187.13210000000001</v>
      </c>
      <c r="P5820">
        <v>191.69369699999999</v>
      </c>
      <c r="Q5820">
        <v>0.24</v>
      </c>
      <c r="R5820">
        <v>0</v>
      </c>
      <c r="S5820">
        <v>0.97619999999999996</v>
      </c>
      <c r="T5820">
        <v>192.31299999999999</v>
      </c>
      <c r="U5820">
        <v>41.569899999999997</v>
      </c>
      <c r="V5820">
        <v>1643443208</v>
      </c>
    </row>
    <row r="5821" spans="1:22" x14ac:dyDescent="0.25">
      <c r="A5821">
        <v>18131604</v>
      </c>
      <c r="B5821" t="s">
        <v>18</v>
      </c>
      <c r="C5821" t="s">
        <v>5873</v>
      </c>
      <c r="D5821" s="12" t="str">
        <f t="shared" si="180"/>
        <v>22/01</v>
      </c>
      <c r="E5821" s="13">
        <v>44590</v>
      </c>
      <c r="F5821" s="15" t="str">
        <f t="shared" si="181"/>
        <v>2022/01/29</v>
      </c>
      <c r="G5821" t="s">
        <v>147</v>
      </c>
      <c r="H5821" s="2">
        <v>0.45833333333333331</v>
      </c>
      <c r="I5821" t="s">
        <v>37</v>
      </c>
      <c r="K5821">
        <v>5</v>
      </c>
      <c r="L5821">
        <v>10641461560.136999</v>
      </c>
      <c r="M5821">
        <v>190.57419999999999</v>
      </c>
      <c r="N5821" s="11"/>
      <c r="O5821">
        <v>190.57419999999999</v>
      </c>
      <c r="P5821">
        <v>195.42729600000001</v>
      </c>
      <c r="Q5821">
        <v>0.24</v>
      </c>
      <c r="R5821">
        <v>0</v>
      </c>
      <c r="S5821">
        <v>0.97519999999999996</v>
      </c>
      <c r="T5821">
        <v>194.62799999999999</v>
      </c>
      <c r="U5821">
        <v>43.281799999999997</v>
      </c>
      <c r="V5821">
        <v>1643446808</v>
      </c>
    </row>
    <row r="5822" spans="1:22" x14ac:dyDescent="0.25">
      <c r="A5822">
        <v>18131604</v>
      </c>
      <c r="B5822" t="s">
        <v>18</v>
      </c>
      <c r="C5822" t="s">
        <v>5874</v>
      </c>
      <c r="D5822" s="12" t="str">
        <f t="shared" si="180"/>
        <v>22/01</v>
      </c>
      <c r="E5822" s="13">
        <v>44590</v>
      </c>
      <c r="F5822" s="15" t="str">
        <f t="shared" si="181"/>
        <v>2022/01/29</v>
      </c>
      <c r="G5822" t="s">
        <v>147</v>
      </c>
      <c r="H5822" s="2">
        <v>0.5</v>
      </c>
      <c r="I5822" t="s">
        <v>37</v>
      </c>
      <c r="K5822">
        <v>5</v>
      </c>
      <c r="L5822">
        <v>10641652807.257</v>
      </c>
      <c r="M5822">
        <v>191.24709999999999</v>
      </c>
      <c r="N5822" s="11"/>
      <c r="O5822">
        <v>191.19399999999999</v>
      </c>
      <c r="P5822">
        <v>195.91059000000001</v>
      </c>
      <c r="Q5822">
        <v>0.24</v>
      </c>
      <c r="R5822">
        <v>0</v>
      </c>
      <c r="S5822">
        <v>0.97589999999999999</v>
      </c>
      <c r="T5822">
        <v>195.62200000000001</v>
      </c>
      <c r="U5822">
        <v>42.729500000000002</v>
      </c>
      <c r="V5822">
        <v>1643450409</v>
      </c>
    </row>
    <row r="5823" spans="1:22" x14ac:dyDescent="0.25">
      <c r="A5823">
        <v>18131604</v>
      </c>
      <c r="B5823" t="s">
        <v>18</v>
      </c>
      <c r="C5823" t="s">
        <v>5875</v>
      </c>
      <c r="D5823" s="12" t="str">
        <f t="shared" si="180"/>
        <v>22/01</v>
      </c>
      <c r="E5823" s="13">
        <v>44590</v>
      </c>
      <c r="F5823" s="15" t="str">
        <f t="shared" si="181"/>
        <v>2022/01/29</v>
      </c>
      <c r="G5823" t="s">
        <v>147</v>
      </c>
      <c r="H5823" s="2">
        <v>0.54166666666666663</v>
      </c>
      <c r="I5823" t="s">
        <v>22</v>
      </c>
      <c r="K5823">
        <v>5</v>
      </c>
      <c r="L5823">
        <v>10641847662.056999</v>
      </c>
      <c r="M5823">
        <v>194.85480000000001</v>
      </c>
      <c r="N5823" s="11"/>
      <c r="O5823">
        <v>194.90889999999999</v>
      </c>
      <c r="P5823">
        <v>199.84083799999999</v>
      </c>
      <c r="Q5823">
        <v>0.24</v>
      </c>
      <c r="R5823">
        <v>0</v>
      </c>
      <c r="S5823">
        <v>0.97529999999999994</v>
      </c>
      <c r="T5823">
        <v>199.86600000000001</v>
      </c>
      <c r="U5823">
        <v>44.1233</v>
      </c>
      <c r="V5823">
        <v>1643454008</v>
      </c>
    </row>
    <row r="5824" spans="1:22" x14ac:dyDescent="0.25">
      <c r="A5824">
        <v>18131604</v>
      </c>
      <c r="B5824" t="s">
        <v>18</v>
      </c>
      <c r="C5824" t="s">
        <v>5876</v>
      </c>
      <c r="D5824" s="12" t="str">
        <f t="shared" si="180"/>
        <v>22/01</v>
      </c>
      <c r="E5824" s="13">
        <v>44590</v>
      </c>
      <c r="F5824" s="15" t="str">
        <f t="shared" si="181"/>
        <v>2022/01/29</v>
      </c>
      <c r="G5824" t="s">
        <v>147</v>
      </c>
      <c r="H5824" s="2">
        <v>0.58333333333333337</v>
      </c>
      <c r="I5824" t="s">
        <v>22</v>
      </c>
      <c r="K5824">
        <v>5</v>
      </c>
      <c r="L5824">
        <v>10642042537.257</v>
      </c>
      <c r="M5824">
        <v>194.87520000000001</v>
      </c>
      <c r="N5824" s="11"/>
      <c r="O5824">
        <v>194.8211</v>
      </c>
      <c r="P5824">
        <v>199.78443899999999</v>
      </c>
      <c r="Q5824">
        <v>0.24</v>
      </c>
      <c r="R5824">
        <v>0</v>
      </c>
      <c r="S5824">
        <v>0.97519999999999996</v>
      </c>
      <c r="T5824">
        <v>199.86600000000001</v>
      </c>
      <c r="U5824">
        <v>44.255699999999997</v>
      </c>
      <c r="V5824">
        <v>1643457609</v>
      </c>
    </row>
    <row r="5825" spans="1:22" x14ac:dyDescent="0.25">
      <c r="A5825">
        <v>18131604</v>
      </c>
      <c r="B5825" t="s">
        <v>18</v>
      </c>
      <c r="C5825" t="s">
        <v>5877</v>
      </c>
      <c r="D5825" s="12" t="str">
        <f t="shared" si="180"/>
        <v>22/01</v>
      </c>
      <c r="E5825" s="13">
        <v>44590</v>
      </c>
      <c r="F5825" s="15" t="str">
        <f t="shared" si="181"/>
        <v>2022/01/29</v>
      </c>
      <c r="G5825" t="s">
        <v>147</v>
      </c>
      <c r="H5825" s="2">
        <v>0.625</v>
      </c>
      <c r="I5825" t="s">
        <v>22</v>
      </c>
      <c r="K5825">
        <v>5</v>
      </c>
      <c r="L5825">
        <v>10642240141.976999</v>
      </c>
      <c r="M5825">
        <v>197.60470000000001</v>
      </c>
      <c r="N5825" s="11"/>
      <c r="O5825">
        <v>197.60470000000001</v>
      </c>
      <c r="P5825">
        <v>202.646199</v>
      </c>
      <c r="Q5825">
        <v>0.24</v>
      </c>
      <c r="R5825">
        <v>0</v>
      </c>
      <c r="S5825">
        <v>0.97509999999999997</v>
      </c>
      <c r="T5825">
        <v>204.80699999999999</v>
      </c>
      <c r="U5825">
        <v>44.9206</v>
      </c>
      <c r="V5825">
        <v>1643461209</v>
      </c>
    </row>
    <row r="5826" spans="1:22" x14ac:dyDescent="0.25">
      <c r="A5826">
        <v>18131604</v>
      </c>
      <c r="B5826" t="s">
        <v>18</v>
      </c>
      <c r="C5826" t="s">
        <v>5878</v>
      </c>
      <c r="D5826" s="12" t="str">
        <f t="shared" ref="D5826:D5889" si="182">+TEXT(E5826,"yy/mm")</f>
        <v>22/01</v>
      </c>
      <c r="E5826" s="13">
        <v>44590</v>
      </c>
      <c r="F5826" s="15" t="str">
        <f t="shared" si="181"/>
        <v>2022/01/29</v>
      </c>
      <c r="G5826" t="s">
        <v>147</v>
      </c>
      <c r="H5826" s="2">
        <v>0.66666666666666663</v>
      </c>
      <c r="I5826" t="s">
        <v>22</v>
      </c>
      <c r="K5826">
        <v>5</v>
      </c>
      <c r="L5826">
        <v>10642434695.577</v>
      </c>
      <c r="M5826">
        <v>194.55359999999999</v>
      </c>
      <c r="N5826" s="11"/>
      <c r="O5826">
        <v>194.60769999999999</v>
      </c>
      <c r="P5826">
        <v>199.42595299999999</v>
      </c>
      <c r="Q5826">
        <v>0.24</v>
      </c>
      <c r="R5826">
        <v>0</v>
      </c>
      <c r="S5826">
        <v>0.9758</v>
      </c>
      <c r="T5826">
        <v>201.14699999999999</v>
      </c>
      <c r="U5826">
        <v>43.572600000000001</v>
      </c>
      <c r="V5826">
        <v>1643464808</v>
      </c>
    </row>
    <row r="5827" spans="1:22" x14ac:dyDescent="0.25">
      <c r="A5827">
        <v>18131604</v>
      </c>
      <c r="B5827" t="s">
        <v>18</v>
      </c>
      <c r="C5827" t="s">
        <v>5879</v>
      </c>
      <c r="D5827" s="12" t="str">
        <f t="shared" si="182"/>
        <v>22/01</v>
      </c>
      <c r="E5827" s="13">
        <v>44590</v>
      </c>
      <c r="F5827" s="15" t="str">
        <f t="shared" ref="F5827:F5890" si="183">+TEXT(E5827,"yyyy/mm/dd")</f>
        <v>2022/01/29</v>
      </c>
      <c r="G5827" t="s">
        <v>147</v>
      </c>
      <c r="H5827" s="2">
        <v>0.70833333333333337</v>
      </c>
      <c r="I5827" t="s">
        <v>22</v>
      </c>
      <c r="K5827">
        <v>5</v>
      </c>
      <c r="L5827">
        <v>10642629250.857</v>
      </c>
      <c r="M5827">
        <v>194.55529999999999</v>
      </c>
      <c r="N5827" s="11"/>
      <c r="O5827">
        <v>194.50129999999999</v>
      </c>
      <c r="P5827">
        <v>199.11185699999999</v>
      </c>
      <c r="Q5827">
        <v>0.24</v>
      </c>
      <c r="R5827">
        <v>0</v>
      </c>
      <c r="S5827">
        <v>0.9768</v>
      </c>
      <c r="T5827">
        <v>201.12</v>
      </c>
      <c r="U5827">
        <v>42.6004</v>
      </c>
      <c r="V5827">
        <v>1643468409</v>
      </c>
    </row>
    <row r="5828" spans="1:22" x14ac:dyDescent="0.25">
      <c r="A5828">
        <v>18131604</v>
      </c>
      <c r="B5828" t="s">
        <v>18</v>
      </c>
      <c r="C5828" t="s">
        <v>5880</v>
      </c>
      <c r="D5828" s="12" t="str">
        <f t="shared" si="182"/>
        <v>22/01</v>
      </c>
      <c r="E5828" s="13">
        <v>44590</v>
      </c>
      <c r="F5828" s="15" t="str">
        <f t="shared" si="183"/>
        <v>2022/01/29</v>
      </c>
      <c r="G5828" t="s">
        <v>147</v>
      </c>
      <c r="H5828" s="2">
        <v>0.75</v>
      </c>
      <c r="I5828" t="s">
        <v>22</v>
      </c>
      <c r="K5828">
        <v>5</v>
      </c>
      <c r="L5828">
        <v>10642820970.777</v>
      </c>
      <c r="M5828">
        <v>191.7199</v>
      </c>
      <c r="N5828" s="11"/>
      <c r="O5828">
        <v>191.7732</v>
      </c>
      <c r="P5828">
        <v>196.650576</v>
      </c>
      <c r="Q5828">
        <v>0.24</v>
      </c>
      <c r="R5828">
        <v>0</v>
      </c>
      <c r="S5828">
        <v>0.97519999999999996</v>
      </c>
      <c r="T5828">
        <v>201.12</v>
      </c>
      <c r="U5828">
        <v>43.525799999999997</v>
      </c>
      <c r="V5828">
        <v>1643472008</v>
      </c>
    </row>
    <row r="5829" spans="1:22" x14ac:dyDescent="0.25">
      <c r="A5829">
        <v>18131604</v>
      </c>
      <c r="B5829" t="s">
        <v>18</v>
      </c>
      <c r="C5829" t="s">
        <v>5881</v>
      </c>
      <c r="D5829" s="12" t="str">
        <f t="shared" si="182"/>
        <v>22/01</v>
      </c>
      <c r="E5829" s="13">
        <v>44590</v>
      </c>
      <c r="F5829" s="15" t="str">
        <f t="shared" si="183"/>
        <v>2022/01/29</v>
      </c>
      <c r="G5829" t="s">
        <v>147</v>
      </c>
      <c r="H5829" s="2">
        <v>0.79166666666666663</v>
      </c>
      <c r="I5829" t="s">
        <v>37</v>
      </c>
      <c r="K5829">
        <v>5</v>
      </c>
      <c r="L5829">
        <v>10643001400.617001</v>
      </c>
      <c r="M5829">
        <v>180.4298</v>
      </c>
      <c r="N5829" s="11"/>
      <c r="O5829">
        <v>180.4298</v>
      </c>
      <c r="P5829">
        <v>184.56078600000001</v>
      </c>
      <c r="Q5829">
        <v>0.24</v>
      </c>
      <c r="R5829">
        <v>0</v>
      </c>
      <c r="S5829">
        <v>0.97760000000000002</v>
      </c>
      <c r="T5829">
        <v>193.489</v>
      </c>
      <c r="U5829">
        <v>38.829799999999999</v>
      </c>
      <c r="V5829">
        <v>1643475608</v>
      </c>
    </row>
    <row r="5830" spans="1:22" x14ac:dyDescent="0.25">
      <c r="A5830">
        <v>18131604</v>
      </c>
      <c r="B5830" t="s">
        <v>18</v>
      </c>
      <c r="C5830" t="s">
        <v>5882</v>
      </c>
      <c r="D5830" s="12" t="str">
        <f t="shared" si="182"/>
        <v>22/01</v>
      </c>
      <c r="E5830" s="13">
        <v>44590</v>
      </c>
      <c r="F5830" s="15" t="str">
        <f t="shared" si="183"/>
        <v>2022/01/29</v>
      </c>
      <c r="G5830" t="s">
        <v>147</v>
      </c>
      <c r="H5830" s="2">
        <v>0.83333333333333337</v>
      </c>
      <c r="I5830" t="s">
        <v>37</v>
      </c>
      <c r="K5830">
        <v>5</v>
      </c>
      <c r="L5830">
        <v>10643133661.017</v>
      </c>
      <c r="M5830">
        <v>132.2604</v>
      </c>
      <c r="N5830" s="11"/>
      <c r="O5830">
        <v>132.2604</v>
      </c>
      <c r="P5830">
        <v>132.90768499999999</v>
      </c>
      <c r="Q5830">
        <v>0.24</v>
      </c>
      <c r="R5830">
        <v>0</v>
      </c>
      <c r="S5830">
        <v>0.99509999999999998</v>
      </c>
      <c r="T5830">
        <v>189.136</v>
      </c>
      <c r="U5830">
        <v>13.101100000000001</v>
      </c>
      <c r="V5830">
        <v>1643479208</v>
      </c>
    </row>
    <row r="5831" spans="1:22" x14ac:dyDescent="0.25">
      <c r="A5831">
        <v>18131604</v>
      </c>
      <c r="B5831" t="s">
        <v>18</v>
      </c>
      <c r="C5831" t="s">
        <v>5883</v>
      </c>
      <c r="D5831" s="12" t="str">
        <f t="shared" si="182"/>
        <v>22/01</v>
      </c>
      <c r="E5831" s="13">
        <v>44590</v>
      </c>
      <c r="F5831" s="15" t="str">
        <f t="shared" si="183"/>
        <v>2022/01/29</v>
      </c>
      <c r="G5831" t="s">
        <v>147</v>
      </c>
      <c r="H5831" s="2">
        <v>0.875</v>
      </c>
      <c r="I5831" t="s">
        <v>22</v>
      </c>
      <c r="K5831">
        <v>5</v>
      </c>
      <c r="L5831">
        <v>10643261343.417</v>
      </c>
      <c r="M5831">
        <v>127.6824</v>
      </c>
      <c r="N5831" s="11"/>
      <c r="O5831">
        <v>127.6824</v>
      </c>
      <c r="P5831">
        <v>128.191056</v>
      </c>
      <c r="Q5831">
        <v>0.24</v>
      </c>
      <c r="R5831">
        <v>0</v>
      </c>
      <c r="S5831">
        <v>0.996</v>
      </c>
      <c r="T5831">
        <v>128.464</v>
      </c>
      <c r="U5831">
        <v>11.4084</v>
      </c>
      <c r="V5831">
        <v>1643482808</v>
      </c>
    </row>
    <row r="5832" spans="1:22" x14ac:dyDescent="0.25">
      <c r="A5832">
        <v>18131604</v>
      </c>
      <c r="B5832" t="s">
        <v>18</v>
      </c>
      <c r="C5832" t="s">
        <v>5884</v>
      </c>
      <c r="D5832" s="12" t="str">
        <f t="shared" si="182"/>
        <v>22/01</v>
      </c>
      <c r="E5832" s="13">
        <v>44590</v>
      </c>
      <c r="F5832" s="15" t="str">
        <f t="shared" si="183"/>
        <v>2022/01/29</v>
      </c>
      <c r="G5832" t="s">
        <v>147</v>
      </c>
      <c r="H5832" s="2">
        <v>0.91666666666666663</v>
      </c>
      <c r="I5832" t="s">
        <v>22</v>
      </c>
      <c r="K5832">
        <v>5</v>
      </c>
      <c r="L5832">
        <v>10643386551.896999</v>
      </c>
      <c r="M5832">
        <v>125.2085</v>
      </c>
      <c r="N5832" s="11"/>
      <c r="O5832">
        <v>125.2085</v>
      </c>
      <c r="P5832">
        <v>125.697293</v>
      </c>
      <c r="Q5832">
        <v>0.24</v>
      </c>
      <c r="R5832">
        <v>0</v>
      </c>
      <c r="S5832">
        <v>0.99609999999999999</v>
      </c>
      <c r="T5832">
        <v>128.464</v>
      </c>
      <c r="U5832">
        <v>11.0746</v>
      </c>
      <c r="V5832">
        <v>1643486408</v>
      </c>
    </row>
    <row r="5833" spans="1:22" x14ac:dyDescent="0.25">
      <c r="A5833">
        <v>18131604</v>
      </c>
      <c r="B5833" t="s">
        <v>18</v>
      </c>
      <c r="C5833" t="s">
        <v>5885</v>
      </c>
      <c r="D5833" s="12" t="str">
        <f t="shared" si="182"/>
        <v>22/01</v>
      </c>
      <c r="E5833" s="13">
        <v>44590</v>
      </c>
      <c r="F5833" s="15" t="str">
        <f t="shared" si="183"/>
        <v>2022/01/29</v>
      </c>
      <c r="G5833" t="s">
        <v>147</v>
      </c>
      <c r="H5833" s="2">
        <v>0.95833333333333337</v>
      </c>
      <c r="I5833" t="s">
        <v>22</v>
      </c>
      <c r="K5833">
        <v>5</v>
      </c>
      <c r="L5833">
        <v>10643509374.777</v>
      </c>
      <c r="M5833">
        <v>122.8229</v>
      </c>
      <c r="N5833" s="11"/>
      <c r="O5833">
        <v>122.8229</v>
      </c>
      <c r="P5833">
        <v>123.34280099999999</v>
      </c>
      <c r="Q5833">
        <v>0.24</v>
      </c>
      <c r="R5833">
        <v>0</v>
      </c>
      <c r="S5833">
        <v>0.99580000000000002</v>
      </c>
      <c r="T5833">
        <v>124.473</v>
      </c>
      <c r="U5833">
        <v>11.3131</v>
      </c>
      <c r="V5833">
        <v>1643490008</v>
      </c>
    </row>
    <row r="5834" spans="1:22" x14ac:dyDescent="0.25">
      <c r="A5834">
        <v>18131604</v>
      </c>
      <c r="B5834" t="s">
        <v>18</v>
      </c>
      <c r="C5834" t="s">
        <v>5886</v>
      </c>
      <c r="D5834" s="12" t="str">
        <f t="shared" si="182"/>
        <v>22/01</v>
      </c>
      <c r="E5834" s="13">
        <v>44591</v>
      </c>
      <c r="F5834" s="15" t="str">
        <f t="shared" si="183"/>
        <v>2022/01/30</v>
      </c>
      <c r="G5834" t="s">
        <v>172</v>
      </c>
      <c r="H5834" s="2">
        <v>0</v>
      </c>
      <c r="I5834" t="s">
        <v>22</v>
      </c>
      <c r="K5834">
        <v>6</v>
      </c>
      <c r="L5834">
        <v>10643630956.136999</v>
      </c>
      <c r="M5834">
        <v>121.5814</v>
      </c>
      <c r="N5834" s="11"/>
      <c r="O5834">
        <v>121.5814</v>
      </c>
      <c r="P5834">
        <v>122.053979</v>
      </c>
      <c r="Q5834">
        <v>0.24</v>
      </c>
      <c r="R5834">
        <v>0</v>
      </c>
      <c r="S5834">
        <v>0.99609999999999999</v>
      </c>
      <c r="T5834">
        <v>123.58</v>
      </c>
      <c r="U5834">
        <v>10.730600000000001</v>
      </c>
      <c r="V5834">
        <v>1643493608</v>
      </c>
    </row>
    <row r="5835" spans="1:22" x14ac:dyDescent="0.25">
      <c r="A5835">
        <v>18131604</v>
      </c>
      <c r="B5835" t="s">
        <v>18</v>
      </c>
      <c r="C5835" t="s">
        <v>5887</v>
      </c>
      <c r="D5835" s="12" t="str">
        <f t="shared" si="182"/>
        <v>22/01</v>
      </c>
      <c r="E5835" s="13">
        <v>44591</v>
      </c>
      <c r="F5835" s="15" t="str">
        <f t="shared" si="183"/>
        <v>2022/01/30</v>
      </c>
      <c r="G5835" t="s">
        <v>172</v>
      </c>
      <c r="H5835" s="2">
        <v>4.1666666666666664E-2</v>
      </c>
      <c r="I5835" t="s">
        <v>22</v>
      </c>
      <c r="K5835">
        <v>6</v>
      </c>
      <c r="L5835">
        <v>10643752171.737</v>
      </c>
      <c r="M5835">
        <v>121.21559999999999</v>
      </c>
      <c r="N5835" s="11"/>
      <c r="O5835">
        <v>121.21559999999999</v>
      </c>
      <c r="P5835">
        <v>121.706225</v>
      </c>
      <c r="Q5835">
        <v>0.24</v>
      </c>
      <c r="R5835">
        <v>0</v>
      </c>
      <c r="S5835">
        <v>0.996</v>
      </c>
      <c r="T5835">
        <v>122.98399999999999</v>
      </c>
      <c r="U5835">
        <v>10.9171</v>
      </c>
      <c r="V5835">
        <v>1643497208</v>
      </c>
    </row>
    <row r="5836" spans="1:22" x14ac:dyDescent="0.25">
      <c r="A5836">
        <v>18131604</v>
      </c>
      <c r="B5836" t="s">
        <v>18</v>
      </c>
      <c r="C5836" t="s">
        <v>5888</v>
      </c>
      <c r="D5836" s="12" t="str">
        <f t="shared" si="182"/>
        <v>22/01</v>
      </c>
      <c r="E5836" s="13">
        <v>44591</v>
      </c>
      <c r="F5836" s="15" t="str">
        <f t="shared" si="183"/>
        <v>2022/01/30</v>
      </c>
      <c r="G5836" t="s">
        <v>172</v>
      </c>
      <c r="H5836" s="2">
        <v>8.3333333333333329E-2</v>
      </c>
      <c r="I5836" t="s">
        <v>22</v>
      </c>
      <c r="K5836">
        <v>6</v>
      </c>
      <c r="L5836">
        <v>10643873154.777</v>
      </c>
      <c r="M5836">
        <v>120.983</v>
      </c>
      <c r="N5836" s="11"/>
      <c r="O5836">
        <v>120.983</v>
      </c>
      <c r="P5836">
        <v>121.419301</v>
      </c>
      <c r="Q5836">
        <v>0.24</v>
      </c>
      <c r="R5836">
        <v>0</v>
      </c>
      <c r="S5836">
        <v>0.99639999999999995</v>
      </c>
      <c r="T5836">
        <v>122.22799999999999</v>
      </c>
      <c r="U5836">
        <v>10.2835</v>
      </c>
      <c r="V5836">
        <v>1643500808</v>
      </c>
    </row>
    <row r="5837" spans="1:22" x14ac:dyDescent="0.25">
      <c r="A5837">
        <v>18131604</v>
      </c>
      <c r="B5837" t="s">
        <v>18</v>
      </c>
      <c r="C5837" t="s">
        <v>5889</v>
      </c>
      <c r="D5837" s="12" t="str">
        <f t="shared" si="182"/>
        <v>22/01</v>
      </c>
      <c r="E5837" s="13">
        <v>44591</v>
      </c>
      <c r="F5837" s="15" t="str">
        <f t="shared" si="183"/>
        <v>2022/01/30</v>
      </c>
      <c r="G5837" t="s">
        <v>172</v>
      </c>
      <c r="H5837" s="2">
        <v>0.125</v>
      </c>
      <c r="I5837" t="s">
        <v>22</v>
      </c>
      <c r="K5837">
        <v>6</v>
      </c>
      <c r="L5837">
        <v>10643993886.056999</v>
      </c>
      <c r="M5837">
        <v>120.7313</v>
      </c>
      <c r="N5837" s="11"/>
      <c r="O5837">
        <v>120.7313</v>
      </c>
      <c r="P5837">
        <v>121.179557</v>
      </c>
      <c r="Q5837">
        <v>0.24</v>
      </c>
      <c r="R5837">
        <v>0</v>
      </c>
      <c r="S5837">
        <v>0.99629999999999996</v>
      </c>
      <c r="T5837">
        <v>121.938</v>
      </c>
      <c r="U5837">
        <v>10.413600000000001</v>
      </c>
      <c r="V5837">
        <v>1643504408</v>
      </c>
    </row>
    <row r="5838" spans="1:22" x14ac:dyDescent="0.25">
      <c r="A5838">
        <v>18131604</v>
      </c>
      <c r="B5838" t="s">
        <v>18</v>
      </c>
      <c r="C5838" t="s">
        <v>5890</v>
      </c>
      <c r="D5838" s="12" t="str">
        <f t="shared" si="182"/>
        <v>22/01</v>
      </c>
      <c r="E5838" s="13">
        <v>44591</v>
      </c>
      <c r="F5838" s="15" t="str">
        <f t="shared" si="183"/>
        <v>2022/01/30</v>
      </c>
      <c r="G5838" t="s">
        <v>172</v>
      </c>
      <c r="H5838" s="2">
        <v>0.16666666666666666</v>
      </c>
      <c r="I5838" t="s">
        <v>22</v>
      </c>
      <c r="K5838">
        <v>6</v>
      </c>
      <c r="L5838">
        <v>10644114901.497</v>
      </c>
      <c r="M5838">
        <v>121.0154</v>
      </c>
      <c r="N5838" s="11"/>
      <c r="O5838">
        <v>121.0154</v>
      </c>
      <c r="P5838">
        <v>121.44009800000001</v>
      </c>
      <c r="Q5838">
        <v>0.24</v>
      </c>
      <c r="R5838">
        <v>0</v>
      </c>
      <c r="S5838">
        <v>0.99650000000000005</v>
      </c>
      <c r="T5838">
        <v>121.43300000000001</v>
      </c>
      <c r="U5838">
        <v>10.147</v>
      </c>
      <c r="V5838">
        <v>1643508008</v>
      </c>
    </row>
    <row r="5839" spans="1:22" x14ac:dyDescent="0.25">
      <c r="A5839">
        <v>18131604</v>
      </c>
      <c r="B5839" t="s">
        <v>18</v>
      </c>
      <c r="C5839" t="s">
        <v>5891</v>
      </c>
      <c r="D5839" s="12" t="str">
        <f t="shared" si="182"/>
        <v>22/01</v>
      </c>
      <c r="E5839" s="13">
        <v>44591</v>
      </c>
      <c r="F5839" s="15" t="str">
        <f t="shared" si="183"/>
        <v>2022/01/30</v>
      </c>
      <c r="G5839" t="s">
        <v>172</v>
      </c>
      <c r="H5839" s="2">
        <v>0.20833333333333334</v>
      </c>
      <c r="I5839" t="s">
        <v>22</v>
      </c>
      <c r="K5839">
        <v>6</v>
      </c>
      <c r="L5839">
        <v>10644235234.136999</v>
      </c>
      <c r="M5839">
        <v>120.3326</v>
      </c>
      <c r="N5839" s="11"/>
      <c r="O5839">
        <v>120.2992</v>
      </c>
      <c r="P5839">
        <v>120.72606399999999</v>
      </c>
      <c r="Q5839">
        <v>0.24</v>
      </c>
      <c r="R5839">
        <v>0</v>
      </c>
      <c r="S5839">
        <v>0.99650000000000005</v>
      </c>
      <c r="T5839">
        <v>121.43300000000001</v>
      </c>
      <c r="U5839">
        <v>10.142899999999999</v>
      </c>
      <c r="V5839">
        <v>1643511609</v>
      </c>
    </row>
    <row r="5840" spans="1:22" x14ac:dyDescent="0.25">
      <c r="A5840">
        <v>18131604</v>
      </c>
      <c r="B5840" t="s">
        <v>18</v>
      </c>
      <c r="C5840" t="s">
        <v>5892</v>
      </c>
      <c r="D5840" s="12" t="str">
        <f t="shared" si="182"/>
        <v>22/01</v>
      </c>
      <c r="E5840" s="13">
        <v>44591</v>
      </c>
      <c r="F5840" s="15" t="str">
        <f t="shared" si="183"/>
        <v>2022/01/30</v>
      </c>
      <c r="G5840" t="s">
        <v>172</v>
      </c>
      <c r="H5840" s="2">
        <v>0.25</v>
      </c>
      <c r="I5840" t="s">
        <v>22</v>
      </c>
      <c r="K5840">
        <v>6</v>
      </c>
      <c r="L5840">
        <v>10644356345.577</v>
      </c>
      <c r="M5840">
        <v>121.1114</v>
      </c>
      <c r="N5840" s="11"/>
      <c r="O5840">
        <v>121.1451</v>
      </c>
      <c r="P5840">
        <v>121.61102099999999</v>
      </c>
      <c r="Q5840">
        <v>0.24</v>
      </c>
      <c r="R5840">
        <v>0</v>
      </c>
      <c r="S5840">
        <v>0.99619999999999997</v>
      </c>
      <c r="T5840">
        <v>123.116</v>
      </c>
      <c r="U5840">
        <v>10.635199999999999</v>
      </c>
      <c r="V5840">
        <v>1643515208</v>
      </c>
    </row>
    <row r="5841" spans="1:22" x14ac:dyDescent="0.25">
      <c r="A5841">
        <v>18131604</v>
      </c>
      <c r="B5841" t="s">
        <v>18</v>
      </c>
      <c r="C5841" t="s">
        <v>5893</v>
      </c>
      <c r="D5841" s="12" t="str">
        <f t="shared" si="182"/>
        <v>22/01</v>
      </c>
      <c r="E5841" s="13">
        <v>44591</v>
      </c>
      <c r="F5841" s="15" t="str">
        <f t="shared" si="183"/>
        <v>2022/01/30</v>
      </c>
      <c r="G5841" t="s">
        <v>172</v>
      </c>
      <c r="H5841" s="2">
        <v>0.29166666666666669</v>
      </c>
      <c r="I5841" t="s">
        <v>22</v>
      </c>
      <c r="K5841">
        <v>6</v>
      </c>
      <c r="L5841">
        <v>10644475725.657</v>
      </c>
      <c r="M5841">
        <v>119.3801</v>
      </c>
      <c r="N5841" s="11"/>
      <c r="O5841">
        <v>119.3801</v>
      </c>
      <c r="P5841">
        <v>119.77717800000001</v>
      </c>
      <c r="Q5841">
        <v>0.24</v>
      </c>
      <c r="R5841">
        <v>0</v>
      </c>
      <c r="S5841">
        <v>0.99670000000000003</v>
      </c>
      <c r="T5841">
        <v>123.116</v>
      </c>
      <c r="U5841">
        <v>9.7452000000000005</v>
      </c>
      <c r="V5841">
        <v>1643518808</v>
      </c>
    </row>
    <row r="5842" spans="1:22" x14ac:dyDescent="0.25">
      <c r="A5842">
        <v>18131604</v>
      </c>
      <c r="B5842" t="s">
        <v>18</v>
      </c>
      <c r="C5842" t="s">
        <v>5894</v>
      </c>
      <c r="D5842" s="12" t="str">
        <f t="shared" si="182"/>
        <v>22/01</v>
      </c>
      <c r="E5842" s="13">
        <v>44591</v>
      </c>
      <c r="F5842" s="15" t="str">
        <f t="shared" si="183"/>
        <v>2022/01/30</v>
      </c>
      <c r="G5842" t="s">
        <v>172</v>
      </c>
      <c r="H5842" s="2">
        <v>0.33333333333333331</v>
      </c>
      <c r="I5842" t="s">
        <v>22</v>
      </c>
      <c r="K5842">
        <v>6</v>
      </c>
      <c r="L5842">
        <v>10644596053.737</v>
      </c>
      <c r="M5842">
        <v>120.32810000000001</v>
      </c>
      <c r="N5842" s="11"/>
      <c r="O5842">
        <v>120.32810000000001</v>
      </c>
      <c r="P5842">
        <v>120.79673200000001</v>
      </c>
      <c r="Q5842">
        <v>0.24</v>
      </c>
      <c r="R5842">
        <v>0</v>
      </c>
      <c r="S5842">
        <v>0.99609999999999999</v>
      </c>
      <c r="T5842">
        <v>121.212</v>
      </c>
      <c r="U5842">
        <v>10.6303</v>
      </c>
      <c r="V5842">
        <v>1643522408</v>
      </c>
    </row>
    <row r="5843" spans="1:22" x14ac:dyDescent="0.25">
      <c r="A5843">
        <v>18131604</v>
      </c>
      <c r="B5843" t="s">
        <v>18</v>
      </c>
      <c r="C5843" t="s">
        <v>5895</v>
      </c>
      <c r="D5843" s="12" t="str">
        <f t="shared" si="182"/>
        <v>22/01</v>
      </c>
      <c r="E5843" s="13">
        <v>44591</v>
      </c>
      <c r="F5843" s="15" t="str">
        <f t="shared" si="183"/>
        <v>2022/01/30</v>
      </c>
      <c r="G5843" t="s">
        <v>172</v>
      </c>
      <c r="H5843" s="2">
        <v>0.375</v>
      </c>
      <c r="I5843" t="s">
        <v>22</v>
      </c>
      <c r="K5843">
        <v>6</v>
      </c>
      <c r="L5843">
        <v>10644718493.097</v>
      </c>
      <c r="M5843">
        <v>122.43940000000001</v>
      </c>
      <c r="N5843" s="11"/>
      <c r="O5843">
        <v>122.43940000000001</v>
      </c>
      <c r="P5843">
        <v>122.896398</v>
      </c>
      <c r="Q5843">
        <v>0.24</v>
      </c>
      <c r="R5843">
        <v>0</v>
      </c>
      <c r="S5843">
        <v>0.99629999999999996</v>
      </c>
      <c r="T5843">
        <v>122.48399999999999</v>
      </c>
      <c r="U5843">
        <v>10.589</v>
      </c>
      <c r="V5843">
        <v>1643526008</v>
      </c>
    </row>
    <row r="5844" spans="1:22" x14ac:dyDescent="0.25">
      <c r="A5844">
        <v>18131604</v>
      </c>
      <c r="B5844" t="s">
        <v>18</v>
      </c>
      <c r="C5844" t="s">
        <v>5896</v>
      </c>
      <c r="D5844" s="12" t="str">
        <f t="shared" si="182"/>
        <v>22/01</v>
      </c>
      <c r="E5844" s="13">
        <v>44591</v>
      </c>
      <c r="F5844" s="15" t="str">
        <f t="shared" si="183"/>
        <v>2022/01/30</v>
      </c>
      <c r="G5844" t="s">
        <v>172</v>
      </c>
      <c r="H5844" s="2">
        <v>0.41666666666666669</v>
      </c>
      <c r="I5844" t="s">
        <v>22</v>
      </c>
      <c r="K5844">
        <v>6</v>
      </c>
      <c r="L5844">
        <v>10644840277.017</v>
      </c>
      <c r="M5844">
        <v>121.7839</v>
      </c>
      <c r="N5844" s="11"/>
      <c r="O5844">
        <v>121.7839</v>
      </c>
      <c r="P5844">
        <v>122.28232300000001</v>
      </c>
      <c r="Q5844">
        <v>0.24</v>
      </c>
      <c r="R5844">
        <v>0</v>
      </c>
      <c r="S5844">
        <v>0.99590000000000001</v>
      </c>
      <c r="T5844">
        <v>123.246</v>
      </c>
      <c r="U5844">
        <v>11.029199999999999</v>
      </c>
      <c r="V5844">
        <v>1643529608</v>
      </c>
    </row>
    <row r="5845" spans="1:22" x14ac:dyDescent="0.25">
      <c r="A5845">
        <v>18131604</v>
      </c>
      <c r="B5845" t="s">
        <v>18</v>
      </c>
      <c r="C5845" t="s">
        <v>5897</v>
      </c>
      <c r="D5845" s="12" t="str">
        <f t="shared" si="182"/>
        <v>22/01</v>
      </c>
      <c r="E5845" s="13">
        <v>44591</v>
      </c>
      <c r="F5845" s="15" t="str">
        <f t="shared" si="183"/>
        <v>2022/01/30</v>
      </c>
      <c r="G5845" t="s">
        <v>172</v>
      </c>
      <c r="H5845" s="2">
        <v>0.45833333333333331</v>
      </c>
      <c r="I5845" t="s">
        <v>22</v>
      </c>
      <c r="K5845">
        <v>6</v>
      </c>
      <c r="L5845">
        <v>10644963395.097</v>
      </c>
      <c r="M5845">
        <v>123.1181</v>
      </c>
      <c r="N5845" s="11"/>
      <c r="O5845">
        <v>123.1181</v>
      </c>
      <c r="P5845">
        <v>123.659826</v>
      </c>
      <c r="Q5845">
        <v>0.24</v>
      </c>
      <c r="R5845">
        <v>0</v>
      </c>
      <c r="S5845">
        <v>0.99560000000000004</v>
      </c>
      <c r="T5845">
        <v>123.869</v>
      </c>
      <c r="U5845">
        <v>11.5625</v>
      </c>
      <c r="V5845">
        <v>1643533208</v>
      </c>
    </row>
    <row r="5846" spans="1:22" x14ac:dyDescent="0.25">
      <c r="A5846">
        <v>18131604</v>
      </c>
      <c r="B5846" t="s">
        <v>18</v>
      </c>
      <c r="C5846" t="s">
        <v>5898</v>
      </c>
      <c r="D5846" s="12" t="str">
        <f t="shared" si="182"/>
        <v>22/01</v>
      </c>
      <c r="E5846" s="13">
        <v>44591</v>
      </c>
      <c r="F5846" s="15" t="str">
        <f t="shared" si="183"/>
        <v>2022/01/30</v>
      </c>
      <c r="G5846" t="s">
        <v>172</v>
      </c>
      <c r="H5846" s="2">
        <v>0.5</v>
      </c>
      <c r="I5846" t="s">
        <v>22</v>
      </c>
      <c r="K5846">
        <v>6</v>
      </c>
      <c r="L5846">
        <v>10645087313.577</v>
      </c>
      <c r="M5846">
        <v>123.91849999999999</v>
      </c>
      <c r="N5846" s="11"/>
      <c r="O5846">
        <v>123.91849999999999</v>
      </c>
      <c r="P5846">
        <v>124.46367600000001</v>
      </c>
      <c r="Q5846">
        <v>0.24</v>
      </c>
      <c r="R5846">
        <v>0</v>
      </c>
      <c r="S5846">
        <v>0.99560000000000004</v>
      </c>
      <c r="T5846">
        <v>125.21299999999999</v>
      </c>
      <c r="U5846">
        <v>11.636900000000001</v>
      </c>
      <c r="V5846">
        <v>1643536808</v>
      </c>
    </row>
    <row r="5847" spans="1:22" x14ac:dyDescent="0.25">
      <c r="A5847">
        <v>18131604</v>
      </c>
      <c r="B5847" t="s">
        <v>18</v>
      </c>
      <c r="C5847" t="s">
        <v>5899</v>
      </c>
      <c r="D5847" s="12" t="str">
        <f t="shared" si="182"/>
        <v>22/01</v>
      </c>
      <c r="E5847" s="13">
        <v>44591</v>
      </c>
      <c r="F5847" s="15" t="str">
        <f t="shared" si="183"/>
        <v>2022/01/30</v>
      </c>
      <c r="G5847" t="s">
        <v>172</v>
      </c>
      <c r="H5847" s="2">
        <v>0.54166666666666663</v>
      </c>
      <c r="I5847" t="s">
        <v>22</v>
      </c>
      <c r="K5847">
        <v>6</v>
      </c>
      <c r="L5847">
        <v>10645212327.896999</v>
      </c>
      <c r="M5847">
        <v>125.01430000000001</v>
      </c>
      <c r="N5847" s="11"/>
      <c r="O5847">
        <v>125.01430000000001</v>
      </c>
      <c r="P5847">
        <v>125.63513399999999</v>
      </c>
      <c r="Q5847">
        <v>0.24</v>
      </c>
      <c r="R5847">
        <v>0</v>
      </c>
      <c r="S5847">
        <v>0.99509999999999998</v>
      </c>
      <c r="T5847">
        <v>125.669</v>
      </c>
      <c r="U5847">
        <v>12.4742</v>
      </c>
      <c r="V5847">
        <v>1643540408</v>
      </c>
    </row>
    <row r="5848" spans="1:22" x14ac:dyDescent="0.25">
      <c r="A5848">
        <v>18131604</v>
      </c>
      <c r="B5848" t="s">
        <v>18</v>
      </c>
      <c r="C5848" t="s">
        <v>5900</v>
      </c>
      <c r="D5848" s="12" t="str">
        <f t="shared" si="182"/>
        <v>22/01</v>
      </c>
      <c r="E5848" s="13">
        <v>44591</v>
      </c>
      <c r="F5848" s="15" t="str">
        <f t="shared" si="183"/>
        <v>2022/01/30</v>
      </c>
      <c r="G5848" t="s">
        <v>172</v>
      </c>
      <c r="H5848" s="2">
        <v>0.58333333333333337</v>
      </c>
      <c r="I5848" t="s">
        <v>22</v>
      </c>
      <c r="K5848">
        <v>6</v>
      </c>
      <c r="L5848">
        <v>10645335836.697001</v>
      </c>
      <c r="M5848">
        <v>123.50879999999999</v>
      </c>
      <c r="N5848" s="11"/>
      <c r="O5848">
        <v>123.50879999999999</v>
      </c>
      <c r="P5848">
        <v>124.104957</v>
      </c>
      <c r="Q5848">
        <v>0.24</v>
      </c>
      <c r="R5848">
        <v>0</v>
      </c>
      <c r="S5848">
        <v>0.99519999999999997</v>
      </c>
      <c r="T5848">
        <v>124.91800000000001</v>
      </c>
      <c r="U5848">
        <v>12.149800000000001</v>
      </c>
      <c r="V5848">
        <v>1643544008</v>
      </c>
    </row>
    <row r="5849" spans="1:22" x14ac:dyDescent="0.25">
      <c r="A5849">
        <v>18131604</v>
      </c>
      <c r="B5849" t="s">
        <v>18</v>
      </c>
      <c r="C5849" t="s">
        <v>5901</v>
      </c>
      <c r="D5849" s="12" t="str">
        <f t="shared" si="182"/>
        <v>22/01</v>
      </c>
      <c r="E5849" s="13">
        <v>44591</v>
      </c>
      <c r="F5849" s="15" t="str">
        <f t="shared" si="183"/>
        <v>2022/01/30</v>
      </c>
      <c r="G5849" t="s">
        <v>172</v>
      </c>
      <c r="H5849" s="2">
        <v>0.625</v>
      </c>
      <c r="I5849" t="s">
        <v>22</v>
      </c>
      <c r="K5849">
        <v>6</v>
      </c>
      <c r="L5849">
        <v>10645461141.896999</v>
      </c>
      <c r="M5849">
        <v>125.3052</v>
      </c>
      <c r="N5849" s="11"/>
      <c r="O5849">
        <v>125.2704</v>
      </c>
      <c r="P5849">
        <v>125.922915</v>
      </c>
      <c r="Q5849">
        <v>0.24</v>
      </c>
      <c r="R5849">
        <v>0</v>
      </c>
      <c r="S5849">
        <v>0.99480000000000002</v>
      </c>
      <c r="T5849">
        <v>127.08199999999999</v>
      </c>
      <c r="U5849">
        <v>12.8026</v>
      </c>
      <c r="V5849">
        <v>1643547609</v>
      </c>
    </row>
    <row r="5850" spans="1:22" x14ac:dyDescent="0.25">
      <c r="A5850">
        <v>18131604</v>
      </c>
      <c r="B5850" t="s">
        <v>18</v>
      </c>
      <c r="C5850" t="s">
        <v>5902</v>
      </c>
      <c r="D5850" s="12" t="str">
        <f t="shared" si="182"/>
        <v>22/01</v>
      </c>
      <c r="E5850" s="13">
        <v>44591</v>
      </c>
      <c r="F5850" s="15" t="str">
        <f t="shared" si="183"/>
        <v>2022/01/30</v>
      </c>
      <c r="G5850" t="s">
        <v>172</v>
      </c>
      <c r="H5850" s="2">
        <v>0.66666666666666663</v>
      </c>
      <c r="I5850" t="s">
        <v>22</v>
      </c>
      <c r="K5850">
        <v>6</v>
      </c>
      <c r="L5850">
        <v>10645586356.617001</v>
      </c>
      <c r="M5850">
        <v>125.21469999999999</v>
      </c>
      <c r="N5850" s="11"/>
      <c r="O5850">
        <v>125.2495</v>
      </c>
      <c r="P5850">
        <v>125.896885</v>
      </c>
      <c r="Q5850">
        <v>0.24</v>
      </c>
      <c r="R5850">
        <v>0</v>
      </c>
      <c r="S5850">
        <v>0.99490000000000001</v>
      </c>
      <c r="T5850">
        <v>127.622</v>
      </c>
      <c r="U5850">
        <v>12.7509</v>
      </c>
      <c r="V5850">
        <v>1643551208</v>
      </c>
    </row>
    <row r="5851" spans="1:22" x14ac:dyDescent="0.25">
      <c r="A5851">
        <v>18131604</v>
      </c>
      <c r="B5851" t="s">
        <v>18</v>
      </c>
      <c r="C5851" t="s">
        <v>5903</v>
      </c>
      <c r="D5851" s="12" t="str">
        <f t="shared" si="182"/>
        <v>22/01</v>
      </c>
      <c r="E5851" s="13">
        <v>44591</v>
      </c>
      <c r="F5851" s="15" t="str">
        <f t="shared" si="183"/>
        <v>2022/01/30</v>
      </c>
      <c r="G5851" t="s">
        <v>172</v>
      </c>
      <c r="H5851" s="2">
        <v>0.70833333333333337</v>
      </c>
      <c r="I5851" t="s">
        <v>22</v>
      </c>
      <c r="K5851">
        <v>6</v>
      </c>
      <c r="L5851">
        <v>10645712826.537001</v>
      </c>
      <c r="M5851">
        <v>126.4699</v>
      </c>
      <c r="N5851" s="11"/>
      <c r="O5851">
        <v>126.4699</v>
      </c>
      <c r="P5851">
        <v>127.083741</v>
      </c>
      <c r="Q5851">
        <v>0.24</v>
      </c>
      <c r="R5851">
        <v>0</v>
      </c>
      <c r="S5851">
        <v>0.99519999999999997</v>
      </c>
      <c r="T5851">
        <v>128.51599999999999</v>
      </c>
      <c r="U5851">
        <v>12.4754</v>
      </c>
      <c r="V5851">
        <v>1643554808</v>
      </c>
    </row>
    <row r="5852" spans="1:22" x14ac:dyDescent="0.25">
      <c r="A5852">
        <v>18131604</v>
      </c>
      <c r="B5852" t="s">
        <v>18</v>
      </c>
      <c r="C5852" t="s">
        <v>5904</v>
      </c>
      <c r="D5852" s="12" t="str">
        <f t="shared" si="182"/>
        <v>22/01</v>
      </c>
      <c r="E5852" s="13">
        <v>44591</v>
      </c>
      <c r="F5852" s="15" t="str">
        <f t="shared" si="183"/>
        <v>2022/01/30</v>
      </c>
      <c r="G5852" t="s">
        <v>172</v>
      </c>
      <c r="H5852" s="2">
        <v>0.75</v>
      </c>
      <c r="I5852" t="s">
        <v>22</v>
      </c>
      <c r="K5852">
        <v>6</v>
      </c>
      <c r="L5852">
        <v>10645840131.417</v>
      </c>
      <c r="M5852">
        <v>127.3049</v>
      </c>
      <c r="N5852" s="11"/>
      <c r="O5852">
        <v>127.3049</v>
      </c>
      <c r="P5852">
        <v>127.863113</v>
      </c>
      <c r="Q5852">
        <v>0.24</v>
      </c>
      <c r="R5852">
        <v>0</v>
      </c>
      <c r="S5852">
        <v>0.99560000000000004</v>
      </c>
      <c r="T5852">
        <v>128.13</v>
      </c>
      <c r="U5852">
        <v>11.935</v>
      </c>
      <c r="V5852">
        <v>1643558408</v>
      </c>
    </row>
    <row r="5853" spans="1:22" x14ac:dyDescent="0.25">
      <c r="A5853">
        <v>18131604</v>
      </c>
      <c r="B5853" t="s">
        <v>18</v>
      </c>
      <c r="C5853" t="s">
        <v>5905</v>
      </c>
      <c r="D5853" s="12" t="str">
        <f t="shared" si="182"/>
        <v>22/01</v>
      </c>
      <c r="E5853" s="13">
        <v>44591</v>
      </c>
      <c r="F5853" s="15" t="str">
        <f t="shared" si="183"/>
        <v>2022/01/30</v>
      </c>
      <c r="G5853" t="s">
        <v>172</v>
      </c>
      <c r="H5853" s="2">
        <v>0.79166666666666663</v>
      </c>
      <c r="I5853" t="s">
        <v>22</v>
      </c>
      <c r="K5853">
        <v>6</v>
      </c>
      <c r="L5853">
        <v>10645966894.377001</v>
      </c>
      <c r="M5853">
        <v>126.76300000000001</v>
      </c>
      <c r="N5853" s="11"/>
      <c r="O5853">
        <v>126.76300000000001</v>
      </c>
      <c r="P5853">
        <v>127.37835800000001</v>
      </c>
      <c r="Q5853">
        <v>0.24</v>
      </c>
      <c r="R5853">
        <v>0</v>
      </c>
      <c r="S5853">
        <v>0.99519999999999997</v>
      </c>
      <c r="T5853">
        <v>127.857</v>
      </c>
      <c r="U5853">
        <v>12.5059</v>
      </c>
      <c r="V5853">
        <v>1643562008</v>
      </c>
    </row>
    <row r="5854" spans="1:22" x14ac:dyDescent="0.25">
      <c r="A5854">
        <v>18131604</v>
      </c>
      <c r="B5854" t="s">
        <v>18</v>
      </c>
      <c r="C5854" t="s">
        <v>5906</v>
      </c>
      <c r="D5854" s="12" t="str">
        <f t="shared" si="182"/>
        <v>22/01</v>
      </c>
      <c r="E5854" s="13">
        <v>44591</v>
      </c>
      <c r="F5854" s="15" t="str">
        <f t="shared" si="183"/>
        <v>2022/01/30</v>
      </c>
      <c r="G5854" t="s">
        <v>172</v>
      </c>
      <c r="H5854" s="2">
        <v>0.83333333333333337</v>
      </c>
      <c r="I5854" t="s">
        <v>22</v>
      </c>
      <c r="K5854">
        <v>6</v>
      </c>
      <c r="L5854">
        <v>10646091583.257</v>
      </c>
      <c r="M5854">
        <v>124.6889</v>
      </c>
      <c r="N5854" s="11"/>
      <c r="O5854">
        <v>124.6889</v>
      </c>
      <c r="P5854">
        <v>125.165786</v>
      </c>
      <c r="Q5854">
        <v>0.24</v>
      </c>
      <c r="R5854">
        <v>0</v>
      </c>
      <c r="S5854">
        <v>0.99619999999999997</v>
      </c>
      <c r="T5854">
        <v>128.37799999999999</v>
      </c>
      <c r="U5854">
        <v>10.915900000000001</v>
      </c>
      <c r="V5854">
        <v>1643565608</v>
      </c>
    </row>
    <row r="5855" spans="1:22" x14ac:dyDescent="0.25">
      <c r="A5855">
        <v>18131604</v>
      </c>
      <c r="B5855" t="s">
        <v>18</v>
      </c>
      <c r="C5855" t="s">
        <v>5907</v>
      </c>
      <c r="D5855" s="12" t="str">
        <f t="shared" si="182"/>
        <v>22/01</v>
      </c>
      <c r="E5855" s="13">
        <v>44591</v>
      </c>
      <c r="F5855" s="15" t="str">
        <f t="shared" si="183"/>
        <v>2022/01/30</v>
      </c>
      <c r="G5855" t="s">
        <v>172</v>
      </c>
      <c r="H5855" s="2">
        <v>0.875</v>
      </c>
      <c r="I5855" t="s">
        <v>22</v>
      </c>
      <c r="K5855">
        <v>6</v>
      </c>
      <c r="L5855">
        <v>10646217237.657</v>
      </c>
      <c r="M5855">
        <v>125.6544</v>
      </c>
      <c r="N5855" s="11"/>
      <c r="O5855">
        <v>125.6544</v>
      </c>
      <c r="P5855">
        <v>126.19278300000001</v>
      </c>
      <c r="Q5855">
        <v>0.24</v>
      </c>
      <c r="R5855">
        <v>0</v>
      </c>
      <c r="S5855">
        <v>0.99570000000000003</v>
      </c>
      <c r="T5855">
        <v>128.37799999999999</v>
      </c>
      <c r="U5855">
        <v>11.644299999999999</v>
      </c>
      <c r="V5855">
        <v>1643569208</v>
      </c>
    </row>
    <row r="5856" spans="1:22" x14ac:dyDescent="0.25">
      <c r="A5856">
        <v>18131604</v>
      </c>
      <c r="B5856" t="s">
        <v>18</v>
      </c>
      <c r="C5856" t="s">
        <v>5908</v>
      </c>
      <c r="D5856" s="12" t="str">
        <f t="shared" si="182"/>
        <v>22/01</v>
      </c>
      <c r="E5856" s="13">
        <v>44591</v>
      </c>
      <c r="F5856" s="15" t="str">
        <f t="shared" si="183"/>
        <v>2022/01/30</v>
      </c>
      <c r="G5856" t="s">
        <v>172</v>
      </c>
      <c r="H5856" s="2">
        <v>0.91666666666666663</v>
      </c>
      <c r="I5856" t="s">
        <v>22</v>
      </c>
      <c r="K5856">
        <v>6</v>
      </c>
      <c r="L5856">
        <v>10646341890.777</v>
      </c>
      <c r="M5856">
        <v>124.65309999999999</v>
      </c>
      <c r="N5856" s="11"/>
      <c r="O5856">
        <v>124.65309999999999</v>
      </c>
      <c r="P5856">
        <v>125.21624199999999</v>
      </c>
      <c r="Q5856">
        <v>0.24</v>
      </c>
      <c r="R5856">
        <v>0</v>
      </c>
      <c r="S5856">
        <v>0.99550000000000005</v>
      </c>
      <c r="T5856">
        <v>127.05200000000001</v>
      </c>
      <c r="U5856">
        <v>11.862</v>
      </c>
      <c r="V5856">
        <v>1643572808</v>
      </c>
    </row>
    <row r="5857" spans="1:22" x14ac:dyDescent="0.25">
      <c r="A5857">
        <v>18131604</v>
      </c>
      <c r="B5857" t="s">
        <v>18</v>
      </c>
      <c r="C5857" t="s">
        <v>5909</v>
      </c>
      <c r="D5857" s="12" t="str">
        <f t="shared" si="182"/>
        <v>22/01</v>
      </c>
      <c r="E5857" s="13">
        <v>44591</v>
      </c>
      <c r="F5857" s="15" t="str">
        <f t="shared" si="183"/>
        <v>2022/01/30</v>
      </c>
      <c r="G5857" t="s">
        <v>172</v>
      </c>
      <c r="H5857" s="2">
        <v>0.95833333333333337</v>
      </c>
      <c r="I5857" t="s">
        <v>22</v>
      </c>
      <c r="K5857">
        <v>6</v>
      </c>
      <c r="L5857">
        <v>10646464219.497</v>
      </c>
      <c r="M5857">
        <v>122.3287</v>
      </c>
      <c r="N5857" s="11"/>
      <c r="O5857">
        <v>122.3287</v>
      </c>
      <c r="P5857">
        <v>122.87709</v>
      </c>
      <c r="Q5857">
        <v>0.24</v>
      </c>
      <c r="R5857">
        <v>0</v>
      </c>
      <c r="S5857">
        <v>0.99550000000000005</v>
      </c>
      <c r="T5857">
        <v>124.105</v>
      </c>
      <c r="U5857">
        <v>11.595800000000001</v>
      </c>
      <c r="V5857">
        <v>1643576408</v>
      </c>
    </row>
    <row r="5858" spans="1:22" x14ac:dyDescent="0.25">
      <c r="A5858">
        <v>18131604</v>
      </c>
      <c r="B5858" t="s">
        <v>18</v>
      </c>
      <c r="C5858" t="s">
        <v>5910</v>
      </c>
      <c r="D5858" s="12" t="str">
        <f t="shared" si="182"/>
        <v>22/01</v>
      </c>
      <c r="E5858" s="13">
        <v>44592</v>
      </c>
      <c r="F5858" s="15" t="str">
        <f t="shared" si="183"/>
        <v>2022/01/31</v>
      </c>
      <c r="G5858" t="s">
        <v>197</v>
      </c>
      <c r="H5858" s="2">
        <v>0</v>
      </c>
      <c r="I5858" t="s">
        <v>22</v>
      </c>
      <c r="K5858">
        <v>6</v>
      </c>
      <c r="L5858">
        <v>10646586673.257</v>
      </c>
      <c r="M5858">
        <v>122.4538</v>
      </c>
      <c r="N5858" s="11"/>
      <c r="O5858">
        <v>122.4538</v>
      </c>
      <c r="P5858">
        <v>122.996741</v>
      </c>
      <c r="Q5858">
        <v>0.24</v>
      </c>
      <c r="R5858">
        <v>0</v>
      </c>
      <c r="S5858">
        <v>0.99560000000000004</v>
      </c>
      <c r="T5858">
        <v>123.09</v>
      </c>
      <c r="U5858">
        <v>11.544499999999999</v>
      </c>
      <c r="V5858">
        <v>1643580008</v>
      </c>
    </row>
    <row r="5859" spans="1:22" x14ac:dyDescent="0.25">
      <c r="A5859">
        <v>18131604</v>
      </c>
      <c r="B5859" t="s">
        <v>18</v>
      </c>
      <c r="C5859" t="s">
        <v>5911</v>
      </c>
      <c r="D5859" s="12" t="str">
        <f t="shared" si="182"/>
        <v>22/01</v>
      </c>
      <c r="E5859" s="13">
        <v>44592</v>
      </c>
      <c r="F5859" s="15" t="str">
        <f t="shared" si="183"/>
        <v>2022/01/31</v>
      </c>
      <c r="G5859" t="s">
        <v>197</v>
      </c>
      <c r="H5859" s="2">
        <v>4.1666666666666664E-2</v>
      </c>
      <c r="I5859" t="s">
        <v>22</v>
      </c>
      <c r="K5859">
        <v>6</v>
      </c>
      <c r="L5859">
        <v>10646710420.617001</v>
      </c>
      <c r="M5859">
        <v>123.7474</v>
      </c>
      <c r="N5859" s="11"/>
      <c r="O5859">
        <v>123.7474</v>
      </c>
      <c r="P5859">
        <v>124.354677</v>
      </c>
      <c r="Q5859">
        <v>0.24</v>
      </c>
      <c r="R5859">
        <v>0</v>
      </c>
      <c r="S5859">
        <v>0.99509999999999998</v>
      </c>
      <c r="T5859">
        <v>124.929</v>
      </c>
      <c r="U5859">
        <v>12.275</v>
      </c>
      <c r="V5859">
        <v>1643583608</v>
      </c>
    </row>
    <row r="5860" spans="1:22" x14ac:dyDescent="0.25">
      <c r="A5860">
        <v>18131604</v>
      </c>
      <c r="B5860" t="s">
        <v>18</v>
      </c>
      <c r="C5860" t="s">
        <v>5912</v>
      </c>
      <c r="D5860" s="12" t="str">
        <f t="shared" si="182"/>
        <v>22/01</v>
      </c>
      <c r="E5860" s="13">
        <v>44592</v>
      </c>
      <c r="F5860" s="15" t="str">
        <f t="shared" si="183"/>
        <v>2022/01/31</v>
      </c>
      <c r="G5860" t="s">
        <v>197</v>
      </c>
      <c r="H5860" s="2">
        <v>8.3333333333333329E-2</v>
      </c>
      <c r="I5860" t="s">
        <v>22</v>
      </c>
      <c r="K5860">
        <v>6</v>
      </c>
      <c r="L5860">
        <v>10646833608.537001</v>
      </c>
      <c r="M5860">
        <v>123.1879</v>
      </c>
      <c r="N5860" s="11"/>
      <c r="O5860">
        <v>123.1537</v>
      </c>
      <c r="P5860">
        <v>123.68776</v>
      </c>
      <c r="Q5860">
        <v>0.24</v>
      </c>
      <c r="R5860">
        <v>0</v>
      </c>
      <c r="S5860">
        <v>0.99570000000000003</v>
      </c>
      <c r="T5860">
        <v>124.929</v>
      </c>
      <c r="U5860">
        <v>11.4815</v>
      </c>
      <c r="V5860">
        <v>1643587209</v>
      </c>
    </row>
    <row r="5861" spans="1:22" x14ac:dyDescent="0.25">
      <c r="A5861">
        <v>18131604</v>
      </c>
      <c r="B5861" t="s">
        <v>18</v>
      </c>
      <c r="C5861" t="s">
        <v>5913</v>
      </c>
      <c r="D5861" s="12" t="str">
        <f t="shared" si="182"/>
        <v>22/01</v>
      </c>
      <c r="E5861" s="13">
        <v>44592</v>
      </c>
      <c r="F5861" s="15" t="str">
        <f t="shared" si="183"/>
        <v>2022/01/31</v>
      </c>
      <c r="G5861" t="s">
        <v>197</v>
      </c>
      <c r="H5861" s="2">
        <v>0.125</v>
      </c>
      <c r="I5861" t="s">
        <v>22</v>
      </c>
      <c r="K5861">
        <v>6</v>
      </c>
      <c r="L5861">
        <v>10646956845.417</v>
      </c>
      <c r="M5861">
        <v>123.23690000000001</v>
      </c>
      <c r="N5861" s="11"/>
      <c r="O5861">
        <v>123.2711</v>
      </c>
      <c r="P5861">
        <v>123.787584</v>
      </c>
      <c r="Q5861">
        <v>0.24</v>
      </c>
      <c r="R5861">
        <v>0</v>
      </c>
      <c r="S5861">
        <v>0.99580000000000002</v>
      </c>
      <c r="T5861">
        <v>124.333</v>
      </c>
      <c r="U5861">
        <v>11.2959</v>
      </c>
      <c r="V5861">
        <v>1643590808</v>
      </c>
    </row>
    <row r="5862" spans="1:22" x14ac:dyDescent="0.25">
      <c r="A5862">
        <v>18131604</v>
      </c>
      <c r="B5862" t="s">
        <v>18</v>
      </c>
      <c r="C5862" t="s">
        <v>5914</v>
      </c>
      <c r="D5862" s="12" t="str">
        <f t="shared" si="182"/>
        <v>22/01</v>
      </c>
      <c r="E5862" s="13">
        <v>44592</v>
      </c>
      <c r="F5862" s="15" t="str">
        <f t="shared" si="183"/>
        <v>2022/01/31</v>
      </c>
      <c r="G5862" t="s">
        <v>197</v>
      </c>
      <c r="H5862" s="2">
        <v>0.16666666666666666</v>
      </c>
      <c r="I5862" t="s">
        <v>22</v>
      </c>
      <c r="K5862">
        <v>6</v>
      </c>
      <c r="L5862">
        <v>10647079695.177</v>
      </c>
      <c r="M5862">
        <v>122.8498</v>
      </c>
      <c r="N5862" s="11"/>
      <c r="O5862">
        <v>122.8498</v>
      </c>
      <c r="P5862">
        <v>123.375018</v>
      </c>
      <c r="Q5862">
        <v>0.24</v>
      </c>
      <c r="R5862">
        <v>0</v>
      </c>
      <c r="S5862">
        <v>0.99570000000000003</v>
      </c>
      <c r="T5862">
        <v>124.333</v>
      </c>
      <c r="U5862">
        <v>11.372400000000001</v>
      </c>
      <c r="V5862">
        <v>1643594408</v>
      </c>
    </row>
    <row r="5863" spans="1:22" x14ac:dyDescent="0.25">
      <c r="A5863">
        <v>18131604</v>
      </c>
      <c r="B5863" t="s">
        <v>18</v>
      </c>
      <c r="C5863" t="s">
        <v>5915</v>
      </c>
      <c r="D5863" s="12" t="str">
        <f t="shared" si="182"/>
        <v>22/01</v>
      </c>
      <c r="E5863" s="13">
        <v>44592</v>
      </c>
      <c r="F5863" s="15" t="str">
        <f t="shared" si="183"/>
        <v>2022/01/31</v>
      </c>
      <c r="G5863" t="s">
        <v>197</v>
      </c>
      <c r="H5863" s="2">
        <v>0.20833333333333334</v>
      </c>
      <c r="I5863" t="s">
        <v>22</v>
      </c>
      <c r="K5863">
        <v>6</v>
      </c>
      <c r="L5863">
        <v>10647203825.337</v>
      </c>
      <c r="M5863">
        <v>124.1302</v>
      </c>
      <c r="N5863" s="11"/>
      <c r="O5863">
        <v>124.1302</v>
      </c>
      <c r="P5863">
        <v>124.69811300000001</v>
      </c>
      <c r="Q5863">
        <v>0.24</v>
      </c>
      <c r="R5863">
        <v>0</v>
      </c>
      <c r="S5863">
        <v>0.99539999999999995</v>
      </c>
      <c r="T5863">
        <v>125.029</v>
      </c>
      <c r="U5863">
        <v>11.8879</v>
      </c>
      <c r="V5863">
        <v>1643598008</v>
      </c>
    </row>
    <row r="5864" spans="1:22" x14ac:dyDescent="0.25">
      <c r="A5864">
        <v>18131604</v>
      </c>
      <c r="B5864" t="s">
        <v>18</v>
      </c>
      <c r="C5864" t="s">
        <v>5916</v>
      </c>
      <c r="D5864" s="12" t="str">
        <f t="shared" si="182"/>
        <v>22/01</v>
      </c>
      <c r="E5864" s="13">
        <v>44592</v>
      </c>
      <c r="F5864" s="15" t="str">
        <f t="shared" si="183"/>
        <v>2022/01/31</v>
      </c>
      <c r="G5864" t="s">
        <v>197</v>
      </c>
      <c r="H5864" s="2">
        <v>0.25</v>
      </c>
      <c r="I5864" t="s">
        <v>22</v>
      </c>
      <c r="K5864">
        <v>6</v>
      </c>
      <c r="L5864">
        <v>10647326561.577</v>
      </c>
      <c r="M5864">
        <v>122.7362</v>
      </c>
      <c r="N5864" s="11"/>
      <c r="O5864">
        <v>122.7362</v>
      </c>
      <c r="P5864">
        <v>123.23264</v>
      </c>
      <c r="Q5864">
        <v>0.24</v>
      </c>
      <c r="R5864">
        <v>0</v>
      </c>
      <c r="S5864">
        <v>0.996</v>
      </c>
      <c r="T5864">
        <v>125.798</v>
      </c>
      <c r="U5864">
        <v>11.049799999999999</v>
      </c>
      <c r="V5864">
        <v>1643601608</v>
      </c>
    </row>
    <row r="5865" spans="1:22" x14ac:dyDescent="0.25">
      <c r="A5865">
        <v>18131604</v>
      </c>
      <c r="B5865" t="s">
        <v>18</v>
      </c>
      <c r="C5865" t="s">
        <v>5917</v>
      </c>
      <c r="D5865" s="12" t="str">
        <f t="shared" si="182"/>
        <v>22/01</v>
      </c>
      <c r="E5865" s="13">
        <v>44592</v>
      </c>
      <c r="F5865" s="15" t="str">
        <f t="shared" si="183"/>
        <v>2022/01/31</v>
      </c>
      <c r="G5865" t="s">
        <v>197</v>
      </c>
      <c r="H5865" s="2">
        <v>0.29166666666666669</v>
      </c>
      <c r="I5865" t="s">
        <v>37</v>
      </c>
      <c r="K5865">
        <v>6</v>
      </c>
      <c r="L5865">
        <v>10647511009.017</v>
      </c>
      <c r="M5865">
        <v>184.44739999999999</v>
      </c>
      <c r="N5865" s="11"/>
      <c r="O5865">
        <v>184.39619999999999</v>
      </c>
      <c r="P5865">
        <v>190.40629000000001</v>
      </c>
      <c r="Q5865">
        <v>0.24</v>
      </c>
      <c r="R5865">
        <v>0</v>
      </c>
      <c r="S5865">
        <v>0.96840000000000004</v>
      </c>
      <c r="T5865">
        <v>205.739</v>
      </c>
      <c r="U5865">
        <v>47.461500000000001</v>
      </c>
      <c r="V5865">
        <v>1643605209</v>
      </c>
    </row>
    <row r="5866" spans="1:22" x14ac:dyDescent="0.25">
      <c r="A5866">
        <v>18131604</v>
      </c>
      <c r="B5866" t="s">
        <v>18</v>
      </c>
      <c r="C5866" t="s">
        <v>5918</v>
      </c>
      <c r="D5866" s="12" t="str">
        <f t="shared" si="182"/>
        <v>22/01</v>
      </c>
      <c r="E5866" s="13">
        <v>44592</v>
      </c>
      <c r="F5866" s="15" t="str">
        <f t="shared" si="183"/>
        <v>2022/01/31</v>
      </c>
      <c r="G5866" t="s">
        <v>197</v>
      </c>
      <c r="H5866" s="2">
        <v>0.33333333333333331</v>
      </c>
      <c r="I5866" t="s">
        <v>40</v>
      </c>
      <c r="K5866">
        <v>6</v>
      </c>
      <c r="L5866">
        <v>10647710312.216999</v>
      </c>
      <c r="M5866">
        <v>199.3032</v>
      </c>
      <c r="N5866" s="11"/>
      <c r="O5866">
        <v>199.3032</v>
      </c>
      <c r="P5866">
        <v>206.727924</v>
      </c>
      <c r="Q5866">
        <v>0.24</v>
      </c>
      <c r="R5866">
        <v>0</v>
      </c>
      <c r="S5866">
        <v>0.96409999999999996</v>
      </c>
      <c r="T5866">
        <v>208.12100000000001</v>
      </c>
      <c r="U5866">
        <v>54.905999999999999</v>
      </c>
      <c r="V5866">
        <v>1643608809</v>
      </c>
    </row>
    <row r="5867" spans="1:22" x14ac:dyDescent="0.25">
      <c r="A5867">
        <v>18131604</v>
      </c>
      <c r="B5867" t="s">
        <v>18</v>
      </c>
      <c r="C5867" t="s">
        <v>5919</v>
      </c>
      <c r="D5867" s="12" t="str">
        <f t="shared" si="182"/>
        <v>22/01</v>
      </c>
      <c r="E5867" s="13">
        <v>44592</v>
      </c>
      <c r="F5867" s="15" t="str">
        <f t="shared" si="183"/>
        <v>2022/01/31</v>
      </c>
      <c r="G5867" t="s">
        <v>197</v>
      </c>
      <c r="H5867" s="2">
        <v>0.375</v>
      </c>
      <c r="I5867" t="s">
        <v>40</v>
      </c>
      <c r="K5867">
        <v>6</v>
      </c>
      <c r="L5867">
        <v>10647924011.816999</v>
      </c>
      <c r="M5867">
        <v>213.6996</v>
      </c>
      <c r="N5867" s="11"/>
      <c r="O5867">
        <v>213.75899999999999</v>
      </c>
      <c r="P5867">
        <v>221.36701199999999</v>
      </c>
      <c r="Q5867">
        <v>0.24</v>
      </c>
      <c r="R5867">
        <v>0</v>
      </c>
      <c r="S5867">
        <v>0.96560000000000001</v>
      </c>
      <c r="T5867">
        <v>232.78800000000001</v>
      </c>
      <c r="U5867">
        <v>57.536499999999997</v>
      </c>
      <c r="V5867">
        <v>1643612408</v>
      </c>
    </row>
    <row r="5868" spans="1:22" x14ac:dyDescent="0.25">
      <c r="A5868">
        <v>18131604</v>
      </c>
      <c r="B5868" t="s">
        <v>18</v>
      </c>
      <c r="C5868" t="s">
        <v>5920</v>
      </c>
      <c r="D5868" s="12" t="str">
        <f t="shared" si="182"/>
        <v>22/01</v>
      </c>
      <c r="E5868" s="13">
        <v>44592</v>
      </c>
      <c r="F5868" s="15" t="str">
        <f t="shared" si="183"/>
        <v>2022/01/31</v>
      </c>
      <c r="G5868" t="s">
        <v>197</v>
      </c>
      <c r="H5868" s="2">
        <v>0.41666666666666669</v>
      </c>
      <c r="I5868" t="s">
        <v>40</v>
      </c>
      <c r="K5868">
        <v>6</v>
      </c>
      <c r="L5868">
        <v>10648150266.537001</v>
      </c>
      <c r="M5868">
        <v>226.25470000000001</v>
      </c>
      <c r="N5868" s="11"/>
      <c r="O5868">
        <v>226.25470000000001</v>
      </c>
      <c r="P5868">
        <v>234.586603</v>
      </c>
      <c r="Q5868">
        <v>0.24</v>
      </c>
      <c r="R5868">
        <v>0</v>
      </c>
      <c r="S5868">
        <v>0.96450000000000002</v>
      </c>
      <c r="T5868">
        <v>238.06800000000001</v>
      </c>
      <c r="U5868">
        <v>61.9651</v>
      </c>
      <c r="V5868">
        <v>1643616008</v>
      </c>
    </row>
    <row r="5869" spans="1:22" x14ac:dyDescent="0.25">
      <c r="A5869">
        <v>18131604</v>
      </c>
      <c r="B5869" t="s">
        <v>18</v>
      </c>
      <c r="C5869" t="s">
        <v>5921</v>
      </c>
      <c r="D5869" s="12" t="str">
        <f t="shared" si="182"/>
        <v>22/01</v>
      </c>
      <c r="E5869" s="13">
        <v>44592</v>
      </c>
      <c r="F5869" s="15" t="str">
        <f t="shared" si="183"/>
        <v>2022/01/31</v>
      </c>
      <c r="G5869" t="s">
        <v>197</v>
      </c>
      <c r="H5869" s="2">
        <v>0.45833333333333331</v>
      </c>
      <c r="I5869" t="s">
        <v>37</v>
      </c>
      <c r="K5869">
        <v>6</v>
      </c>
      <c r="L5869">
        <v>10648380933.657</v>
      </c>
      <c r="M5869">
        <v>230.6671</v>
      </c>
      <c r="N5869" s="11"/>
      <c r="O5869">
        <v>230.6671</v>
      </c>
      <c r="P5869">
        <v>238.88708600000001</v>
      </c>
      <c r="Q5869">
        <v>0.24</v>
      </c>
      <c r="R5869">
        <v>0</v>
      </c>
      <c r="S5869">
        <v>0.96560000000000001</v>
      </c>
      <c r="T5869">
        <v>239.84299999999999</v>
      </c>
      <c r="U5869">
        <v>62.126600000000003</v>
      </c>
      <c r="V5869">
        <v>1643619608</v>
      </c>
    </row>
    <row r="5870" spans="1:22" x14ac:dyDescent="0.25">
      <c r="A5870">
        <v>18131604</v>
      </c>
      <c r="B5870" t="s">
        <v>18</v>
      </c>
      <c r="C5870" t="s">
        <v>5922</v>
      </c>
      <c r="D5870" s="12" t="str">
        <f t="shared" si="182"/>
        <v>22/01</v>
      </c>
      <c r="E5870" s="13">
        <v>44592</v>
      </c>
      <c r="F5870" s="15" t="str">
        <f t="shared" si="183"/>
        <v>2022/01/31</v>
      </c>
      <c r="G5870" t="s">
        <v>197</v>
      </c>
      <c r="H5870" s="2">
        <v>0.5</v>
      </c>
      <c r="I5870" t="s">
        <v>37</v>
      </c>
      <c r="K5870">
        <v>6</v>
      </c>
      <c r="L5870">
        <v>10648615503.417</v>
      </c>
      <c r="M5870">
        <v>234.56979999999999</v>
      </c>
      <c r="N5870" s="11"/>
      <c r="O5870">
        <v>234.63489999999999</v>
      </c>
      <c r="P5870">
        <v>243.02756299999999</v>
      </c>
      <c r="Q5870">
        <v>0.24</v>
      </c>
      <c r="R5870">
        <v>0</v>
      </c>
      <c r="S5870">
        <v>0.96550000000000002</v>
      </c>
      <c r="T5870">
        <v>242.50299999999999</v>
      </c>
      <c r="U5870">
        <v>63.315399999999997</v>
      </c>
      <c r="V5870">
        <v>1643623207</v>
      </c>
    </row>
    <row r="5871" spans="1:22" x14ac:dyDescent="0.25">
      <c r="A5871">
        <v>18131604</v>
      </c>
      <c r="B5871" t="s">
        <v>18</v>
      </c>
      <c r="C5871" t="s">
        <v>5923</v>
      </c>
      <c r="D5871" s="12" t="str">
        <f t="shared" si="182"/>
        <v>22/01</v>
      </c>
      <c r="E5871" s="13">
        <v>44592</v>
      </c>
      <c r="F5871" s="15" t="str">
        <f t="shared" si="183"/>
        <v>2022/01/31</v>
      </c>
      <c r="G5871" t="s">
        <v>197</v>
      </c>
      <c r="H5871" s="2">
        <v>0.54166666666666663</v>
      </c>
      <c r="I5871" t="s">
        <v>37</v>
      </c>
      <c r="K5871">
        <v>6</v>
      </c>
      <c r="L5871">
        <v>10648848461.337</v>
      </c>
      <c r="M5871">
        <v>232.9579</v>
      </c>
      <c r="N5871" s="11"/>
      <c r="O5871">
        <v>232.89320000000001</v>
      </c>
      <c r="P5871">
        <v>241.375497</v>
      </c>
      <c r="Q5871">
        <v>0.24</v>
      </c>
      <c r="R5871">
        <v>0</v>
      </c>
      <c r="S5871">
        <v>0.96489999999999998</v>
      </c>
      <c r="T5871">
        <v>242.50299999999999</v>
      </c>
      <c r="U5871">
        <v>63.426099999999998</v>
      </c>
      <c r="V5871">
        <v>1643626808</v>
      </c>
    </row>
    <row r="5872" spans="1:22" x14ac:dyDescent="0.25">
      <c r="A5872">
        <v>18131604</v>
      </c>
      <c r="B5872" t="s">
        <v>18</v>
      </c>
      <c r="C5872" t="s">
        <v>5924</v>
      </c>
      <c r="D5872" s="12" t="str">
        <f t="shared" si="182"/>
        <v>22/01</v>
      </c>
      <c r="E5872" s="13">
        <v>44592</v>
      </c>
      <c r="F5872" s="15" t="str">
        <f t="shared" si="183"/>
        <v>2022/01/31</v>
      </c>
      <c r="G5872" t="s">
        <v>197</v>
      </c>
      <c r="H5872" s="2">
        <v>0.58333333333333337</v>
      </c>
      <c r="I5872" t="s">
        <v>37</v>
      </c>
      <c r="K5872">
        <v>6</v>
      </c>
      <c r="L5872">
        <v>10649085777.417</v>
      </c>
      <c r="M5872">
        <v>237.31610000000001</v>
      </c>
      <c r="N5872" s="11"/>
      <c r="O5872">
        <v>237.31610000000001</v>
      </c>
      <c r="P5872">
        <v>245.83659800000001</v>
      </c>
      <c r="Q5872">
        <v>0.24</v>
      </c>
      <c r="R5872">
        <v>0</v>
      </c>
      <c r="S5872">
        <v>0.96530000000000005</v>
      </c>
      <c r="T5872">
        <v>244.30699999999999</v>
      </c>
      <c r="U5872">
        <v>64.161600000000007</v>
      </c>
      <c r="V5872">
        <v>1643630408</v>
      </c>
    </row>
    <row r="5873" spans="1:22" x14ac:dyDescent="0.25">
      <c r="A5873">
        <v>18131604</v>
      </c>
      <c r="B5873" t="s">
        <v>18</v>
      </c>
      <c r="C5873" t="s">
        <v>5925</v>
      </c>
      <c r="D5873" s="12" t="str">
        <f t="shared" si="182"/>
        <v>22/01</v>
      </c>
      <c r="E5873" s="13">
        <v>44592</v>
      </c>
      <c r="F5873" s="15" t="str">
        <f t="shared" si="183"/>
        <v>2022/01/31</v>
      </c>
      <c r="G5873" t="s">
        <v>197</v>
      </c>
      <c r="H5873" s="2">
        <v>0.625</v>
      </c>
      <c r="I5873" t="s">
        <v>37</v>
      </c>
      <c r="K5873">
        <v>6</v>
      </c>
      <c r="L5873">
        <v>10649318923.017</v>
      </c>
      <c r="M5873">
        <v>233.1456</v>
      </c>
      <c r="N5873" s="11"/>
      <c r="O5873">
        <v>233.1456</v>
      </c>
      <c r="P5873">
        <v>241.59290999999999</v>
      </c>
      <c r="Q5873">
        <v>0.24</v>
      </c>
      <c r="R5873">
        <v>0</v>
      </c>
      <c r="S5873">
        <v>0.96499999999999997</v>
      </c>
      <c r="T5873">
        <v>244.30699999999999</v>
      </c>
      <c r="U5873">
        <v>63.326599999999999</v>
      </c>
      <c r="V5873">
        <v>1643634008</v>
      </c>
    </row>
    <row r="5874" spans="1:22" x14ac:dyDescent="0.25">
      <c r="A5874">
        <v>18131604</v>
      </c>
      <c r="B5874" t="s">
        <v>18</v>
      </c>
      <c r="C5874" t="s">
        <v>5926</v>
      </c>
      <c r="D5874" s="12" t="str">
        <f t="shared" si="182"/>
        <v>22/01</v>
      </c>
      <c r="E5874" s="13">
        <v>44592</v>
      </c>
      <c r="F5874" s="15" t="str">
        <f t="shared" si="183"/>
        <v>2022/01/31</v>
      </c>
      <c r="G5874" t="s">
        <v>197</v>
      </c>
      <c r="H5874" s="2">
        <v>0.66666666666666663</v>
      </c>
      <c r="I5874" t="s">
        <v>37</v>
      </c>
      <c r="K5874">
        <v>6</v>
      </c>
      <c r="L5874">
        <v>10649551853.816999</v>
      </c>
      <c r="M5874">
        <v>232.9308</v>
      </c>
      <c r="N5874" s="11"/>
      <c r="O5874">
        <v>232.86609999999999</v>
      </c>
      <c r="P5874">
        <v>241.549059</v>
      </c>
      <c r="Q5874">
        <v>0.24</v>
      </c>
      <c r="R5874">
        <v>0</v>
      </c>
      <c r="S5874">
        <v>0.96409999999999996</v>
      </c>
      <c r="T5874">
        <v>243.24600000000001</v>
      </c>
      <c r="U5874">
        <v>64.181899999999999</v>
      </c>
      <c r="V5874">
        <v>1643637609</v>
      </c>
    </row>
    <row r="5875" spans="1:22" x14ac:dyDescent="0.25">
      <c r="A5875">
        <v>18131604</v>
      </c>
      <c r="B5875" t="s">
        <v>18</v>
      </c>
      <c r="C5875" t="s">
        <v>5927</v>
      </c>
      <c r="D5875" s="12" t="str">
        <f t="shared" si="182"/>
        <v>22/01</v>
      </c>
      <c r="E5875" s="13">
        <v>44592</v>
      </c>
      <c r="F5875" s="15" t="str">
        <f t="shared" si="183"/>
        <v>2022/01/31</v>
      </c>
      <c r="G5875" t="s">
        <v>197</v>
      </c>
      <c r="H5875" s="2">
        <v>0.70833333333333337</v>
      </c>
      <c r="I5875" t="s">
        <v>37</v>
      </c>
      <c r="K5875">
        <v>6</v>
      </c>
      <c r="L5875">
        <v>10649781356.457001</v>
      </c>
      <c r="M5875">
        <v>229.5026</v>
      </c>
      <c r="N5875" s="11"/>
      <c r="O5875">
        <v>229.56639999999999</v>
      </c>
      <c r="P5875">
        <v>238.664006</v>
      </c>
      <c r="Q5875">
        <v>0.24</v>
      </c>
      <c r="R5875">
        <v>0</v>
      </c>
      <c r="S5875">
        <v>0.96189999999999998</v>
      </c>
      <c r="T5875">
        <v>243.24600000000001</v>
      </c>
      <c r="U5875">
        <v>65.266900000000007</v>
      </c>
      <c r="V5875">
        <v>1643641208</v>
      </c>
    </row>
    <row r="5876" spans="1:22" x14ac:dyDescent="0.25">
      <c r="A5876">
        <v>18131604</v>
      </c>
      <c r="B5876" t="s">
        <v>18</v>
      </c>
      <c r="C5876" t="s">
        <v>5928</v>
      </c>
      <c r="D5876" s="12" t="str">
        <f t="shared" si="182"/>
        <v>22/01</v>
      </c>
      <c r="E5876" s="13">
        <v>44592</v>
      </c>
      <c r="F5876" s="15" t="str">
        <f t="shared" si="183"/>
        <v>2022/01/31</v>
      </c>
      <c r="G5876" t="s">
        <v>197</v>
      </c>
      <c r="H5876" s="2">
        <v>0.75</v>
      </c>
      <c r="I5876" t="s">
        <v>37</v>
      </c>
      <c r="K5876">
        <v>6</v>
      </c>
      <c r="L5876">
        <v>10650003789.417</v>
      </c>
      <c r="M5876">
        <v>222.43299999999999</v>
      </c>
      <c r="N5876" s="11"/>
      <c r="O5876">
        <v>222.37119999999999</v>
      </c>
      <c r="P5876">
        <v>230.218988</v>
      </c>
      <c r="Q5876">
        <v>0.24</v>
      </c>
      <c r="R5876">
        <v>0</v>
      </c>
      <c r="S5876">
        <v>0.96589999999999998</v>
      </c>
      <c r="T5876">
        <v>235.38</v>
      </c>
      <c r="U5876">
        <v>59.597299999999997</v>
      </c>
      <c r="V5876">
        <v>1643644809</v>
      </c>
    </row>
    <row r="5877" spans="1:22" x14ac:dyDescent="0.25">
      <c r="A5877">
        <v>18131604</v>
      </c>
      <c r="B5877" t="s">
        <v>18</v>
      </c>
      <c r="C5877" t="s">
        <v>5929</v>
      </c>
      <c r="D5877" s="12" t="str">
        <f t="shared" si="182"/>
        <v>22/01</v>
      </c>
      <c r="E5877" s="13">
        <v>44592</v>
      </c>
      <c r="F5877" s="15" t="str">
        <f t="shared" si="183"/>
        <v>2022/01/31</v>
      </c>
      <c r="G5877" t="s">
        <v>197</v>
      </c>
      <c r="H5877" s="2">
        <v>0.79166666666666663</v>
      </c>
      <c r="I5877" t="s">
        <v>40</v>
      </c>
      <c r="K5877">
        <v>6</v>
      </c>
      <c r="L5877">
        <v>10650215603.577</v>
      </c>
      <c r="M5877">
        <v>211.8142</v>
      </c>
      <c r="N5877" s="11"/>
      <c r="O5877">
        <v>211.87299999999999</v>
      </c>
      <c r="P5877">
        <v>219.07790499999999</v>
      </c>
      <c r="Q5877">
        <v>0.24</v>
      </c>
      <c r="R5877">
        <v>0</v>
      </c>
      <c r="S5877">
        <v>0.96709999999999996</v>
      </c>
      <c r="T5877">
        <v>226.64400000000001</v>
      </c>
      <c r="U5877">
        <v>55.722099999999998</v>
      </c>
      <c r="V5877">
        <v>1643648408</v>
      </c>
    </row>
    <row r="5878" spans="1:22" x14ac:dyDescent="0.25">
      <c r="A5878">
        <v>18131604</v>
      </c>
      <c r="B5878" t="s">
        <v>18</v>
      </c>
      <c r="C5878" t="s">
        <v>5930</v>
      </c>
      <c r="D5878" s="12" t="str">
        <f t="shared" si="182"/>
        <v>22/01</v>
      </c>
      <c r="E5878" s="13">
        <v>44592</v>
      </c>
      <c r="F5878" s="15" t="str">
        <f t="shared" si="183"/>
        <v>2022/01/31</v>
      </c>
      <c r="G5878" t="s">
        <v>197</v>
      </c>
      <c r="H5878" s="2">
        <v>0.83333333333333337</v>
      </c>
      <c r="I5878" t="s">
        <v>40</v>
      </c>
      <c r="K5878">
        <v>6</v>
      </c>
      <c r="L5878">
        <v>10650359441.097</v>
      </c>
      <c r="M5878">
        <v>143.83750000000001</v>
      </c>
      <c r="N5878" s="11"/>
      <c r="O5878">
        <v>143.83750000000001</v>
      </c>
      <c r="P5878">
        <v>145.897513</v>
      </c>
      <c r="Q5878">
        <v>0.24</v>
      </c>
      <c r="R5878">
        <v>0</v>
      </c>
      <c r="S5878">
        <v>0.9859</v>
      </c>
      <c r="T5878">
        <v>217.23500000000001</v>
      </c>
      <c r="U5878">
        <v>24.430599999999998</v>
      </c>
      <c r="V5878">
        <v>1643652008</v>
      </c>
    </row>
    <row r="5879" spans="1:22" x14ac:dyDescent="0.25">
      <c r="A5879">
        <v>18131604</v>
      </c>
      <c r="B5879" t="s">
        <v>18</v>
      </c>
      <c r="C5879" t="s">
        <v>5931</v>
      </c>
      <c r="D5879" s="12" t="str">
        <f t="shared" si="182"/>
        <v>22/01</v>
      </c>
      <c r="E5879" s="13">
        <v>44592</v>
      </c>
      <c r="F5879" s="15" t="str">
        <f t="shared" si="183"/>
        <v>2022/01/31</v>
      </c>
      <c r="G5879" t="s">
        <v>197</v>
      </c>
      <c r="H5879" s="2">
        <v>0.875</v>
      </c>
      <c r="I5879" t="s">
        <v>37</v>
      </c>
      <c r="K5879">
        <v>6</v>
      </c>
      <c r="L5879">
        <v>10650494912.216999</v>
      </c>
      <c r="M5879">
        <v>135.47110000000001</v>
      </c>
      <c r="N5879" s="11"/>
      <c r="O5879">
        <v>135.47110000000001</v>
      </c>
      <c r="P5879">
        <v>136.86264600000001</v>
      </c>
      <c r="Q5879">
        <v>0.24</v>
      </c>
      <c r="R5879">
        <v>0</v>
      </c>
      <c r="S5879">
        <v>0.98980000000000001</v>
      </c>
      <c r="T5879">
        <v>137.535</v>
      </c>
      <c r="U5879">
        <v>19.466899999999999</v>
      </c>
      <c r="V5879">
        <v>1643655608</v>
      </c>
    </row>
    <row r="5880" spans="1:22" x14ac:dyDescent="0.25">
      <c r="A5880">
        <v>18131604</v>
      </c>
      <c r="B5880" t="s">
        <v>18</v>
      </c>
      <c r="C5880" t="s">
        <v>5932</v>
      </c>
      <c r="D5880" s="12" t="str">
        <f t="shared" si="182"/>
        <v>22/01</v>
      </c>
      <c r="E5880" s="13">
        <v>44592</v>
      </c>
      <c r="F5880" s="15" t="str">
        <f t="shared" si="183"/>
        <v>2022/01/31</v>
      </c>
      <c r="G5880" t="s">
        <v>197</v>
      </c>
      <c r="H5880" s="2">
        <v>0.91666666666666663</v>
      </c>
      <c r="I5880" t="s">
        <v>37</v>
      </c>
      <c r="K5880">
        <v>6</v>
      </c>
      <c r="L5880">
        <v>10650628113.896999</v>
      </c>
      <c r="M5880">
        <v>133.20169999999999</v>
      </c>
      <c r="N5880" s="11"/>
      <c r="O5880">
        <v>133.20169999999999</v>
      </c>
      <c r="P5880">
        <v>134.023314</v>
      </c>
      <c r="Q5880">
        <v>0.24</v>
      </c>
      <c r="R5880">
        <v>0</v>
      </c>
      <c r="S5880">
        <v>0.99390000000000001</v>
      </c>
      <c r="T5880">
        <v>137.535</v>
      </c>
      <c r="U5880">
        <v>14.817600000000001</v>
      </c>
      <c r="V5880">
        <v>1643659208</v>
      </c>
    </row>
    <row r="5881" spans="1:22" x14ac:dyDescent="0.25">
      <c r="A5881">
        <v>18131604</v>
      </c>
      <c r="B5881" t="s">
        <v>18</v>
      </c>
      <c r="C5881" t="s">
        <v>5933</v>
      </c>
      <c r="D5881" s="12" t="str">
        <f t="shared" si="182"/>
        <v>22/01</v>
      </c>
      <c r="E5881" s="13">
        <v>44592</v>
      </c>
      <c r="F5881" s="15" t="str">
        <f t="shared" si="183"/>
        <v>2022/01/31</v>
      </c>
      <c r="G5881" t="s">
        <v>197</v>
      </c>
      <c r="H5881" s="2">
        <v>0.95833333333333337</v>
      </c>
      <c r="I5881" t="s">
        <v>22</v>
      </c>
      <c r="K5881">
        <v>6</v>
      </c>
      <c r="L5881">
        <v>10650760820.937</v>
      </c>
      <c r="M5881">
        <v>132.70699999999999</v>
      </c>
      <c r="N5881" s="11"/>
      <c r="O5881">
        <v>132.70699999999999</v>
      </c>
      <c r="P5881">
        <v>133.49552800000001</v>
      </c>
      <c r="Q5881">
        <v>0.24</v>
      </c>
      <c r="R5881">
        <v>0</v>
      </c>
      <c r="S5881">
        <v>0.99409999999999998</v>
      </c>
      <c r="T5881">
        <v>134.155</v>
      </c>
      <c r="U5881">
        <v>14.4878</v>
      </c>
      <c r="V5881">
        <v>1643662808</v>
      </c>
    </row>
    <row r="5882" spans="1:22" x14ac:dyDescent="0.25">
      <c r="A5882">
        <v>18131604</v>
      </c>
      <c r="B5882" t="s">
        <v>18</v>
      </c>
      <c r="C5882" t="s">
        <v>5934</v>
      </c>
      <c r="D5882" s="12" t="str">
        <f t="shared" si="182"/>
        <v>22/02</v>
      </c>
      <c r="E5882" s="13">
        <v>44593</v>
      </c>
      <c r="F5882" s="15" t="str">
        <f t="shared" si="183"/>
        <v>2022/02/01</v>
      </c>
      <c r="G5882" t="s">
        <v>20</v>
      </c>
      <c r="H5882" s="2">
        <v>0</v>
      </c>
      <c r="I5882" t="s">
        <v>22</v>
      </c>
      <c r="K5882">
        <v>6</v>
      </c>
      <c r="L5882">
        <v>10650894228.777</v>
      </c>
      <c r="M5882">
        <v>133.40780000000001</v>
      </c>
      <c r="N5882" s="11"/>
      <c r="O5882">
        <v>133.40780000000001</v>
      </c>
      <c r="P5882">
        <v>134.23945699999999</v>
      </c>
      <c r="Q5882">
        <v>0.24</v>
      </c>
      <c r="R5882">
        <v>0</v>
      </c>
      <c r="S5882">
        <v>0.99380000000000002</v>
      </c>
      <c r="T5882">
        <v>135.38499999999999</v>
      </c>
      <c r="U5882">
        <v>14.9191</v>
      </c>
      <c r="V5882">
        <v>1643666408</v>
      </c>
    </row>
    <row r="5883" spans="1:22" x14ac:dyDescent="0.25">
      <c r="A5883">
        <v>18131604</v>
      </c>
      <c r="B5883" t="s">
        <v>18</v>
      </c>
      <c r="C5883" t="s">
        <v>5935</v>
      </c>
      <c r="D5883" s="12" t="str">
        <f t="shared" si="182"/>
        <v>22/02</v>
      </c>
      <c r="E5883" s="13">
        <v>44593</v>
      </c>
      <c r="F5883" s="15" t="str">
        <f t="shared" si="183"/>
        <v>2022/02/01</v>
      </c>
      <c r="G5883" t="s">
        <v>20</v>
      </c>
      <c r="H5883" s="2">
        <v>4.1666666666666664E-2</v>
      </c>
      <c r="I5883" t="s">
        <v>22</v>
      </c>
      <c r="K5883">
        <v>6</v>
      </c>
      <c r="L5883">
        <v>10651026786.537001</v>
      </c>
      <c r="M5883">
        <v>132.55779999999999</v>
      </c>
      <c r="N5883" s="11"/>
      <c r="O5883">
        <v>132.55779999999999</v>
      </c>
      <c r="P5883">
        <v>133.34514999999999</v>
      </c>
      <c r="Q5883">
        <v>0.24</v>
      </c>
      <c r="R5883">
        <v>0</v>
      </c>
      <c r="S5883">
        <v>0.99409999999999998</v>
      </c>
      <c r="T5883">
        <v>133.71600000000001</v>
      </c>
      <c r="U5883">
        <v>14.4696</v>
      </c>
      <c r="V5883">
        <v>1643670008</v>
      </c>
    </row>
    <row r="5884" spans="1:22" x14ac:dyDescent="0.25">
      <c r="A5884">
        <v>18131604</v>
      </c>
      <c r="B5884" t="s">
        <v>18</v>
      </c>
      <c r="C5884" t="s">
        <v>5936</v>
      </c>
      <c r="D5884" s="12" t="str">
        <f t="shared" si="182"/>
        <v>22/02</v>
      </c>
      <c r="E5884" s="13">
        <v>44593</v>
      </c>
      <c r="F5884" s="15" t="str">
        <f t="shared" si="183"/>
        <v>2022/02/01</v>
      </c>
      <c r="G5884" t="s">
        <v>20</v>
      </c>
      <c r="H5884" s="2">
        <v>8.3333333333333329E-2</v>
      </c>
      <c r="I5884" t="s">
        <v>22</v>
      </c>
      <c r="K5884">
        <v>6</v>
      </c>
      <c r="L5884">
        <v>10651159951.737</v>
      </c>
      <c r="M5884">
        <v>133.1652</v>
      </c>
      <c r="N5884" s="11"/>
      <c r="O5884">
        <v>133.1652</v>
      </c>
      <c r="P5884">
        <v>133.982843</v>
      </c>
      <c r="Q5884">
        <v>0.24</v>
      </c>
      <c r="R5884">
        <v>0</v>
      </c>
      <c r="S5884">
        <v>0.99390000000000001</v>
      </c>
      <c r="T5884">
        <v>134.31</v>
      </c>
      <c r="U5884">
        <v>14.779400000000001</v>
      </c>
      <c r="V5884">
        <v>1643673608</v>
      </c>
    </row>
    <row r="5885" spans="1:22" x14ac:dyDescent="0.25">
      <c r="A5885">
        <v>18131604</v>
      </c>
      <c r="B5885" t="s">
        <v>18</v>
      </c>
      <c r="C5885" t="s">
        <v>5937</v>
      </c>
      <c r="D5885" s="12" t="str">
        <f t="shared" si="182"/>
        <v>22/02</v>
      </c>
      <c r="E5885" s="13">
        <v>44593</v>
      </c>
      <c r="F5885" s="15" t="str">
        <f t="shared" si="183"/>
        <v>2022/02/01</v>
      </c>
      <c r="G5885" t="s">
        <v>20</v>
      </c>
      <c r="H5885" s="2">
        <v>0.125</v>
      </c>
      <c r="I5885" t="s">
        <v>22</v>
      </c>
      <c r="K5885">
        <v>6</v>
      </c>
      <c r="L5885">
        <v>10651290875.097</v>
      </c>
      <c r="M5885">
        <v>130.92339999999999</v>
      </c>
      <c r="N5885" s="11"/>
      <c r="O5885">
        <v>130.92339999999999</v>
      </c>
      <c r="P5885">
        <v>131.62429900000001</v>
      </c>
      <c r="Q5885">
        <v>0.24</v>
      </c>
      <c r="R5885">
        <v>0</v>
      </c>
      <c r="S5885">
        <v>0.99470000000000003</v>
      </c>
      <c r="T5885">
        <v>132.86600000000001</v>
      </c>
      <c r="U5885">
        <v>13.565799999999999</v>
      </c>
      <c r="V5885">
        <v>1643677208</v>
      </c>
    </row>
    <row r="5886" spans="1:22" x14ac:dyDescent="0.25">
      <c r="A5886">
        <v>18131604</v>
      </c>
      <c r="B5886" t="s">
        <v>18</v>
      </c>
      <c r="C5886" t="s">
        <v>5938</v>
      </c>
      <c r="D5886" s="12" t="str">
        <f t="shared" si="182"/>
        <v>22/02</v>
      </c>
      <c r="E5886" s="13">
        <v>44593</v>
      </c>
      <c r="F5886" s="15" t="str">
        <f t="shared" si="183"/>
        <v>2022/02/01</v>
      </c>
      <c r="G5886" t="s">
        <v>20</v>
      </c>
      <c r="H5886" s="2">
        <v>0.16666666666666666</v>
      </c>
      <c r="I5886" t="s">
        <v>22</v>
      </c>
      <c r="K5886">
        <v>6</v>
      </c>
      <c r="L5886">
        <v>10651422760.617001</v>
      </c>
      <c r="M5886">
        <v>131.88550000000001</v>
      </c>
      <c r="N5886" s="11"/>
      <c r="O5886">
        <v>131.88550000000001</v>
      </c>
      <c r="P5886">
        <v>132.58311699999999</v>
      </c>
      <c r="Q5886">
        <v>0.24</v>
      </c>
      <c r="R5886">
        <v>0</v>
      </c>
      <c r="S5886">
        <v>0.99470000000000003</v>
      </c>
      <c r="T5886">
        <v>134.73599999999999</v>
      </c>
      <c r="U5886">
        <v>13.582800000000001</v>
      </c>
      <c r="V5886">
        <v>1643680808</v>
      </c>
    </row>
    <row r="5887" spans="1:22" x14ac:dyDescent="0.25">
      <c r="A5887">
        <v>18131604</v>
      </c>
      <c r="B5887" t="s">
        <v>18</v>
      </c>
      <c r="C5887" t="s">
        <v>5939</v>
      </c>
      <c r="D5887" s="12" t="str">
        <f t="shared" si="182"/>
        <v>22/02</v>
      </c>
      <c r="E5887" s="13">
        <v>44593</v>
      </c>
      <c r="F5887" s="15" t="str">
        <f t="shared" si="183"/>
        <v>2022/02/01</v>
      </c>
      <c r="G5887" t="s">
        <v>20</v>
      </c>
      <c r="H5887" s="2">
        <v>0.20833333333333334</v>
      </c>
      <c r="I5887" t="s">
        <v>22</v>
      </c>
      <c r="K5887">
        <v>6</v>
      </c>
      <c r="L5887">
        <v>10651551170.697001</v>
      </c>
      <c r="M5887">
        <v>128.4101</v>
      </c>
      <c r="N5887" s="11"/>
      <c r="O5887">
        <v>128.37440000000001</v>
      </c>
      <c r="P5887">
        <v>129.062431</v>
      </c>
      <c r="Q5887">
        <v>0.24</v>
      </c>
      <c r="R5887">
        <v>0</v>
      </c>
      <c r="S5887">
        <v>0.99470000000000003</v>
      </c>
      <c r="T5887">
        <v>132.54300000000001</v>
      </c>
      <c r="U5887">
        <v>13.3086</v>
      </c>
      <c r="V5887">
        <v>1643684409</v>
      </c>
    </row>
    <row r="5888" spans="1:22" x14ac:dyDescent="0.25">
      <c r="A5888">
        <v>18131604</v>
      </c>
      <c r="B5888" t="s">
        <v>18</v>
      </c>
      <c r="C5888" t="s">
        <v>5940</v>
      </c>
      <c r="D5888" s="12" t="str">
        <f t="shared" si="182"/>
        <v>22/02</v>
      </c>
      <c r="E5888" s="13">
        <v>44593</v>
      </c>
      <c r="F5888" s="15" t="str">
        <f t="shared" si="183"/>
        <v>2022/02/01</v>
      </c>
      <c r="G5888" t="s">
        <v>20</v>
      </c>
      <c r="H5888" s="2">
        <v>0.25</v>
      </c>
      <c r="I5888" t="s">
        <v>22</v>
      </c>
      <c r="K5888">
        <v>6</v>
      </c>
      <c r="L5888">
        <v>10651678910.216999</v>
      </c>
      <c r="M5888">
        <v>127.73950000000001</v>
      </c>
      <c r="N5888" s="11"/>
      <c r="O5888">
        <v>127.77500000000001</v>
      </c>
      <c r="P5888">
        <v>128.41519700000001</v>
      </c>
      <c r="Q5888">
        <v>0.24</v>
      </c>
      <c r="R5888">
        <v>0</v>
      </c>
      <c r="S5888">
        <v>0.995</v>
      </c>
      <c r="T5888">
        <v>128.834</v>
      </c>
      <c r="U5888">
        <v>12.8066</v>
      </c>
      <c r="V5888">
        <v>1643688008</v>
      </c>
    </row>
    <row r="5889" spans="1:22" x14ac:dyDescent="0.25">
      <c r="A5889">
        <v>18131604</v>
      </c>
      <c r="B5889" t="s">
        <v>18</v>
      </c>
      <c r="C5889" t="s">
        <v>5941</v>
      </c>
      <c r="D5889" s="12" t="str">
        <f t="shared" si="182"/>
        <v>22/02</v>
      </c>
      <c r="E5889" s="13">
        <v>44593</v>
      </c>
      <c r="F5889" s="15" t="str">
        <f t="shared" si="183"/>
        <v>2022/02/01</v>
      </c>
      <c r="G5889" t="s">
        <v>20</v>
      </c>
      <c r="H5889" s="2">
        <v>0.29166666666666669</v>
      </c>
      <c r="I5889" t="s">
        <v>37</v>
      </c>
      <c r="K5889">
        <v>6</v>
      </c>
      <c r="L5889">
        <v>10651871220.056999</v>
      </c>
      <c r="M5889">
        <v>192.3098</v>
      </c>
      <c r="N5889" s="11"/>
      <c r="O5889">
        <v>192.3098</v>
      </c>
      <c r="P5889">
        <v>199.17357200000001</v>
      </c>
      <c r="Q5889">
        <v>0.24</v>
      </c>
      <c r="R5889">
        <v>0</v>
      </c>
      <c r="S5889">
        <v>0.96550000000000002</v>
      </c>
      <c r="T5889">
        <v>212.852</v>
      </c>
      <c r="U5889">
        <v>51.836599999999997</v>
      </c>
      <c r="V5889">
        <v>1643691608</v>
      </c>
    </row>
    <row r="5890" spans="1:22" x14ac:dyDescent="0.25">
      <c r="A5890">
        <v>18131604</v>
      </c>
      <c r="B5890" t="s">
        <v>18</v>
      </c>
      <c r="C5890" t="s">
        <v>5942</v>
      </c>
      <c r="D5890" s="12" t="str">
        <f t="shared" ref="D5890:D5953" si="184">+TEXT(E5890,"yy/mm")</f>
        <v>22/02</v>
      </c>
      <c r="E5890" s="13">
        <v>44593</v>
      </c>
      <c r="F5890" s="15" t="str">
        <f t="shared" si="183"/>
        <v>2022/02/01</v>
      </c>
      <c r="G5890" t="s">
        <v>20</v>
      </c>
      <c r="H5890" s="2">
        <v>0.33333333333333331</v>
      </c>
      <c r="I5890" t="s">
        <v>40</v>
      </c>
      <c r="K5890">
        <v>6</v>
      </c>
      <c r="L5890">
        <v>10652086491.417</v>
      </c>
      <c r="M5890">
        <v>215.2714</v>
      </c>
      <c r="N5890" s="11"/>
      <c r="O5890">
        <v>215.2714</v>
      </c>
      <c r="P5890">
        <v>223.29965899999999</v>
      </c>
      <c r="Q5890">
        <v>0.24</v>
      </c>
      <c r="R5890">
        <v>0</v>
      </c>
      <c r="S5890">
        <v>0.96399999999999997</v>
      </c>
      <c r="T5890">
        <v>224.97800000000001</v>
      </c>
      <c r="U5890">
        <v>59.337800000000001</v>
      </c>
      <c r="V5890">
        <v>1643695208</v>
      </c>
    </row>
    <row r="5891" spans="1:22" x14ac:dyDescent="0.25">
      <c r="A5891">
        <v>18131604</v>
      </c>
      <c r="B5891" t="s">
        <v>18</v>
      </c>
      <c r="C5891" t="s">
        <v>5943</v>
      </c>
      <c r="D5891" s="12" t="str">
        <f t="shared" si="184"/>
        <v>22/02</v>
      </c>
      <c r="E5891" s="13">
        <v>44593</v>
      </c>
      <c r="F5891" s="15" t="str">
        <f t="shared" ref="F5891:F5954" si="185">+TEXT(E5891,"yyyy/mm/dd")</f>
        <v>2022/02/01</v>
      </c>
      <c r="G5891" t="s">
        <v>20</v>
      </c>
      <c r="H5891" s="2">
        <v>0.375</v>
      </c>
      <c r="I5891" t="s">
        <v>40</v>
      </c>
      <c r="K5891">
        <v>6</v>
      </c>
      <c r="L5891">
        <v>10652312089.257</v>
      </c>
      <c r="M5891">
        <v>225.59780000000001</v>
      </c>
      <c r="N5891" s="11"/>
      <c r="O5891">
        <v>225.59780000000001</v>
      </c>
      <c r="P5891">
        <v>233.86156700000001</v>
      </c>
      <c r="Q5891">
        <v>0.24</v>
      </c>
      <c r="R5891">
        <v>0</v>
      </c>
      <c r="S5891">
        <v>0.9647</v>
      </c>
      <c r="T5891">
        <v>237.22300000000001</v>
      </c>
      <c r="U5891">
        <v>61.618600000000001</v>
      </c>
      <c r="V5891">
        <v>1643698808</v>
      </c>
    </row>
    <row r="5892" spans="1:22" x14ac:dyDescent="0.25">
      <c r="A5892">
        <v>18131604</v>
      </c>
      <c r="B5892" t="s">
        <v>18</v>
      </c>
      <c r="C5892" t="s">
        <v>5944</v>
      </c>
      <c r="D5892" s="12" t="str">
        <f t="shared" si="184"/>
        <v>22/02</v>
      </c>
      <c r="E5892" s="13">
        <v>44593</v>
      </c>
      <c r="F5892" s="15" t="str">
        <f t="shared" si="185"/>
        <v>2022/02/01</v>
      </c>
      <c r="G5892" t="s">
        <v>20</v>
      </c>
      <c r="H5892" s="2">
        <v>0.41666666666666669</v>
      </c>
      <c r="I5892" t="s">
        <v>40</v>
      </c>
      <c r="K5892">
        <v>6</v>
      </c>
      <c r="L5892">
        <v>10652550040.136999</v>
      </c>
      <c r="M5892">
        <v>237.95089999999999</v>
      </c>
      <c r="N5892" s="11"/>
      <c r="O5892">
        <v>237.95089999999999</v>
      </c>
      <c r="P5892">
        <v>246.299564</v>
      </c>
      <c r="Q5892">
        <v>0.24</v>
      </c>
      <c r="R5892">
        <v>0</v>
      </c>
      <c r="S5892">
        <v>0.96609999999999996</v>
      </c>
      <c r="T5892">
        <v>246.71700000000001</v>
      </c>
      <c r="U5892">
        <v>63.583399999999997</v>
      </c>
      <c r="V5892">
        <v>1643702408</v>
      </c>
    </row>
    <row r="5893" spans="1:22" x14ac:dyDescent="0.25">
      <c r="A5893">
        <v>18131604</v>
      </c>
      <c r="B5893" t="s">
        <v>18</v>
      </c>
      <c r="C5893" t="s">
        <v>5945</v>
      </c>
      <c r="D5893" s="12" t="str">
        <f t="shared" si="184"/>
        <v>22/02</v>
      </c>
      <c r="E5893" s="13">
        <v>44593</v>
      </c>
      <c r="F5893" s="15" t="str">
        <f t="shared" si="185"/>
        <v>2022/02/01</v>
      </c>
      <c r="G5893" t="s">
        <v>20</v>
      </c>
      <c r="H5893" s="2">
        <v>0.45833333333333331</v>
      </c>
      <c r="I5893" t="s">
        <v>37</v>
      </c>
      <c r="K5893">
        <v>6</v>
      </c>
      <c r="L5893">
        <v>10652793798.777</v>
      </c>
      <c r="M5893">
        <v>243.7586</v>
      </c>
      <c r="N5893" s="11"/>
      <c r="O5893">
        <v>243.7586</v>
      </c>
      <c r="P5893">
        <v>252.60714400000001</v>
      </c>
      <c r="Q5893">
        <v>0.24</v>
      </c>
      <c r="R5893">
        <v>0</v>
      </c>
      <c r="S5893">
        <v>0.96499999999999997</v>
      </c>
      <c r="T5893">
        <v>255.053</v>
      </c>
      <c r="U5893">
        <v>66.272900000000007</v>
      </c>
      <c r="V5893">
        <v>1643706008</v>
      </c>
    </row>
    <row r="5894" spans="1:22" x14ac:dyDescent="0.25">
      <c r="A5894">
        <v>18131604</v>
      </c>
      <c r="B5894" t="s">
        <v>18</v>
      </c>
      <c r="C5894" t="s">
        <v>5946</v>
      </c>
      <c r="D5894" s="12" t="str">
        <f t="shared" si="184"/>
        <v>22/02</v>
      </c>
      <c r="E5894" s="13">
        <v>44593</v>
      </c>
      <c r="F5894" s="15" t="str">
        <f t="shared" si="185"/>
        <v>2022/02/01</v>
      </c>
      <c r="G5894" t="s">
        <v>20</v>
      </c>
      <c r="H5894" s="2">
        <v>0.5</v>
      </c>
      <c r="I5894" t="s">
        <v>37</v>
      </c>
      <c r="K5894">
        <v>6</v>
      </c>
      <c r="L5894">
        <v>10653046250.457001</v>
      </c>
      <c r="M5894">
        <v>252.45169999999999</v>
      </c>
      <c r="N5894" s="11"/>
      <c r="O5894">
        <v>252.45169999999999</v>
      </c>
      <c r="P5894">
        <v>261.10151000000002</v>
      </c>
      <c r="Q5894">
        <v>0.24</v>
      </c>
      <c r="R5894">
        <v>0</v>
      </c>
      <c r="S5894">
        <v>0.96689999999999998</v>
      </c>
      <c r="T5894">
        <v>262.41899999999998</v>
      </c>
      <c r="U5894">
        <v>66.6494</v>
      </c>
      <c r="V5894">
        <v>1643709608</v>
      </c>
    </row>
    <row r="5895" spans="1:22" x14ac:dyDescent="0.25">
      <c r="A5895">
        <v>18131604</v>
      </c>
      <c r="B5895" t="s">
        <v>18</v>
      </c>
      <c r="C5895" t="s">
        <v>5947</v>
      </c>
      <c r="D5895" s="12" t="str">
        <f t="shared" si="184"/>
        <v>22/02</v>
      </c>
      <c r="E5895" s="13">
        <v>44593</v>
      </c>
      <c r="F5895" s="15" t="str">
        <f t="shared" si="185"/>
        <v>2022/02/01</v>
      </c>
      <c r="G5895" t="s">
        <v>20</v>
      </c>
      <c r="H5895" s="2">
        <v>0.54166666666666663</v>
      </c>
      <c r="I5895" t="s">
        <v>37</v>
      </c>
      <c r="K5895">
        <v>6</v>
      </c>
      <c r="L5895">
        <v>10653302432.216999</v>
      </c>
      <c r="M5895">
        <v>256.18180000000001</v>
      </c>
      <c r="N5895" s="11"/>
      <c r="O5895">
        <v>256.18180000000001</v>
      </c>
      <c r="P5895">
        <v>264.58730300000002</v>
      </c>
      <c r="Q5895">
        <v>0.24</v>
      </c>
      <c r="R5895">
        <v>0</v>
      </c>
      <c r="S5895">
        <v>0.96819999999999995</v>
      </c>
      <c r="T5895">
        <v>265.45100000000002</v>
      </c>
      <c r="U5895">
        <v>66.161500000000004</v>
      </c>
      <c r="V5895">
        <v>1643713208</v>
      </c>
    </row>
    <row r="5896" spans="1:22" x14ac:dyDescent="0.25">
      <c r="A5896">
        <v>18131604</v>
      </c>
      <c r="B5896" t="s">
        <v>18</v>
      </c>
      <c r="C5896" t="s">
        <v>5948</v>
      </c>
      <c r="D5896" s="12" t="str">
        <f t="shared" si="184"/>
        <v>22/02</v>
      </c>
      <c r="E5896" s="13">
        <v>44593</v>
      </c>
      <c r="F5896" s="15" t="str">
        <f t="shared" si="185"/>
        <v>2022/02/01</v>
      </c>
      <c r="G5896" t="s">
        <v>20</v>
      </c>
      <c r="H5896" s="2">
        <v>0.58333333333333337</v>
      </c>
      <c r="I5896" t="s">
        <v>37</v>
      </c>
      <c r="K5896">
        <v>6</v>
      </c>
      <c r="L5896">
        <v>10653563801.097</v>
      </c>
      <c r="M5896">
        <v>261.3689</v>
      </c>
      <c r="N5896" s="11"/>
      <c r="O5896">
        <v>261.3689</v>
      </c>
      <c r="P5896">
        <v>269.757947</v>
      </c>
      <c r="Q5896">
        <v>0.24</v>
      </c>
      <c r="R5896">
        <v>0</v>
      </c>
      <c r="S5896">
        <v>0.96889999999999998</v>
      </c>
      <c r="T5896">
        <v>270.43599999999998</v>
      </c>
      <c r="U5896">
        <v>66.750699999999995</v>
      </c>
      <c r="V5896">
        <v>1643716808</v>
      </c>
    </row>
    <row r="5897" spans="1:22" x14ac:dyDescent="0.25">
      <c r="A5897">
        <v>18131604</v>
      </c>
      <c r="B5897" t="s">
        <v>18</v>
      </c>
      <c r="C5897" t="s">
        <v>5949</v>
      </c>
      <c r="D5897" s="12" t="str">
        <f t="shared" si="184"/>
        <v>22/02</v>
      </c>
      <c r="E5897" s="13">
        <v>44593</v>
      </c>
      <c r="F5897" s="15" t="str">
        <f t="shared" si="185"/>
        <v>2022/02/01</v>
      </c>
      <c r="G5897" t="s">
        <v>20</v>
      </c>
      <c r="H5897" s="2">
        <v>0.625</v>
      </c>
      <c r="I5897" t="s">
        <v>37</v>
      </c>
      <c r="K5897">
        <v>6</v>
      </c>
      <c r="L5897">
        <v>10653818301.896999</v>
      </c>
      <c r="M5897">
        <v>254.5008</v>
      </c>
      <c r="N5897" s="11"/>
      <c r="O5897">
        <v>254.5008</v>
      </c>
      <c r="P5897">
        <v>262.78576800000002</v>
      </c>
      <c r="Q5897">
        <v>0.24</v>
      </c>
      <c r="R5897">
        <v>0</v>
      </c>
      <c r="S5897">
        <v>0.96850000000000003</v>
      </c>
      <c r="T5897">
        <v>270.92599999999999</v>
      </c>
      <c r="U5897">
        <v>65.465299999999999</v>
      </c>
      <c r="V5897">
        <v>1643720408</v>
      </c>
    </row>
    <row r="5898" spans="1:22" x14ac:dyDescent="0.25">
      <c r="A5898">
        <v>18131604</v>
      </c>
      <c r="B5898" t="s">
        <v>18</v>
      </c>
      <c r="C5898" t="s">
        <v>5950</v>
      </c>
      <c r="D5898" s="12" t="str">
        <f t="shared" si="184"/>
        <v>22/02</v>
      </c>
      <c r="E5898" s="13">
        <v>44593</v>
      </c>
      <c r="F5898" s="15" t="str">
        <f t="shared" si="185"/>
        <v>2022/02/01</v>
      </c>
      <c r="G5898" t="s">
        <v>20</v>
      </c>
      <c r="H5898" s="2">
        <v>0.66666666666666663</v>
      </c>
      <c r="I5898" t="s">
        <v>37</v>
      </c>
      <c r="K5898">
        <v>6</v>
      </c>
      <c r="L5898">
        <v>10654064818.377001</v>
      </c>
      <c r="M5898">
        <v>246.51650000000001</v>
      </c>
      <c r="N5898" s="11"/>
      <c r="O5898">
        <v>246.51650000000001</v>
      </c>
      <c r="P5898">
        <v>254.87909300000001</v>
      </c>
      <c r="Q5898">
        <v>0.24</v>
      </c>
      <c r="R5898">
        <v>0</v>
      </c>
      <c r="S5898">
        <v>0.96719999999999995</v>
      </c>
      <c r="T5898">
        <v>257.08</v>
      </c>
      <c r="U5898">
        <v>64.753200000000007</v>
      </c>
      <c r="V5898">
        <v>1643724008</v>
      </c>
    </row>
    <row r="5899" spans="1:22" x14ac:dyDescent="0.25">
      <c r="A5899">
        <v>18131604</v>
      </c>
      <c r="B5899" t="s">
        <v>18</v>
      </c>
      <c r="C5899" t="s">
        <v>5951</v>
      </c>
      <c r="D5899" s="12" t="str">
        <f t="shared" si="184"/>
        <v>22/02</v>
      </c>
      <c r="E5899" s="13">
        <v>44593</v>
      </c>
      <c r="F5899" s="15" t="str">
        <f t="shared" si="185"/>
        <v>2022/02/01</v>
      </c>
      <c r="G5899" t="s">
        <v>20</v>
      </c>
      <c r="H5899" s="2">
        <v>0.70833333333333337</v>
      </c>
      <c r="I5899" t="s">
        <v>37</v>
      </c>
      <c r="K5899">
        <v>6</v>
      </c>
      <c r="L5899">
        <v>10654304507.337</v>
      </c>
      <c r="M5899">
        <v>239.68899999999999</v>
      </c>
      <c r="N5899" s="11"/>
      <c r="O5899">
        <v>239.68899999999999</v>
      </c>
      <c r="P5899">
        <v>248.085734</v>
      </c>
      <c r="Q5899">
        <v>0.24</v>
      </c>
      <c r="R5899">
        <v>0</v>
      </c>
      <c r="S5899">
        <v>0.96619999999999995</v>
      </c>
      <c r="T5899">
        <v>257.08</v>
      </c>
      <c r="U5899">
        <v>63.997900000000001</v>
      </c>
      <c r="V5899">
        <v>1643727608</v>
      </c>
    </row>
    <row r="5900" spans="1:22" x14ac:dyDescent="0.25">
      <c r="A5900">
        <v>18131604</v>
      </c>
      <c r="B5900" t="s">
        <v>18</v>
      </c>
      <c r="C5900" t="s">
        <v>5952</v>
      </c>
      <c r="D5900" s="12" t="str">
        <f t="shared" si="184"/>
        <v>22/02</v>
      </c>
      <c r="E5900" s="13">
        <v>44593</v>
      </c>
      <c r="F5900" s="15" t="str">
        <f t="shared" si="185"/>
        <v>2022/02/01</v>
      </c>
      <c r="G5900" t="s">
        <v>20</v>
      </c>
      <c r="H5900" s="2">
        <v>0.75</v>
      </c>
      <c r="I5900" t="s">
        <v>37</v>
      </c>
      <c r="K5900">
        <v>6</v>
      </c>
      <c r="L5900">
        <v>10654533507.657</v>
      </c>
      <c r="M5900">
        <v>229.00030000000001</v>
      </c>
      <c r="N5900" s="11"/>
      <c r="O5900">
        <v>229.00030000000001</v>
      </c>
      <c r="P5900">
        <v>237.19221999999999</v>
      </c>
      <c r="Q5900">
        <v>0.24</v>
      </c>
      <c r="R5900">
        <v>0</v>
      </c>
      <c r="S5900">
        <v>0.96550000000000002</v>
      </c>
      <c r="T5900">
        <v>246.863</v>
      </c>
      <c r="U5900">
        <v>61.798099999999998</v>
      </c>
      <c r="V5900">
        <v>1643731208</v>
      </c>
    </row>
    <row r="5901" spans="1:22" x14ac:dyDescent="0.25">
      <c r="A5901">
        <v>18131604</v>
      </c>
      <c r="B5901" t="s">
        <v>18</v>
      </c>
      <c r="C5901" t="s">
        <v>5953</v>
      </c>
      <c r="D5901" s="12" t="str">
        <f t="shared" si="184"/>
        <v>22/02</v>
      </c>
      <c r="E5901" s="13">
        <v>44593</v>
      </c>
      <c r="F5901" s="15" t="str">
        <f t="shared" si="185"/>
        <v>2022/02/01</v>
      </c>
      <c r="G5901" t="s">
        <v>20</v>
      </c>
      <c r="H5901" s="2">
        <v>0.79166666666666663</v>
      </c>
      <c r="I5901" t="s">
        <v>40</v>
      </c>
      <c r="K5901">
        <v>6</v>
      </c>
      <c r="L5901">
        <v>10654755801.657</v>
      </c>
      <c r="M5901">
        <v>222.29400000000001</v>
      </c>
      <c r="N5901" s="11"/>
      <c r="O5901">
        <v>222.29400000000001</v>
      </c>
      <c r="P5901">
        <v>229.960261</v>
      </c>
      <c r="Q5901">
        <v>0.24</v>
      </c>
      <c r="R5901">
        <v>0</v>
      </c>
      <c r="S5901">
        <v>0.9667</v>
      </c>
      <c r="T5901">
        <v>235.864</v>
      </c>
      <c r="U5901">
        <v>58.882100000000001</v>
      </c>
      <c r="V5901">
        <v>1643734808</v>
      </c>
    </row>
    <row r="5902" spans="1:22" x14ac:dyDescent="0.25">
      <c r="A5902">
        <v>18131604</v>
      </c>
      <c r="B5902" t="s">
        <v>18</v>
      </c>
      <c r="C5902" t="s">
        <v>5954</v>
      </c>
      <c r="D5902" s="12" t="str">
        <f t="shared" si="184"/>
        <v>22/02</v>
      </c>
      <c r="E5902" s="13">
        <v>44593</v>
      </c>
      <c r="F5902" s="15" t="str">
        <f t="shared" si="185"/>
        <v>2022/02/01</v>
      </c>
      <c r="G5902" t="s">
        <v>20</v>
      </c>
      <c r="H5902" s="2">
        <v>0.83333333333333337</v>
      </c>
      <c r="I5902" t="s">
        <v>40</v>
      </c>
      <c r="K5902">
        <v>6</v>
      </c>
      <c r="L5902">
        <v>10654913984.697001</v>
      </c>
      <c r="M5902">
        <v>158.18299999999999</v>
      </c>
      <c r="N5902" s="11"/>
      <c r="O5902">
        <v>158.18299999999999</v>
      </c>
      <c r="P5902">
        <v>160.382755</v>
      </c>
      <c r="Q5902">
        <v>0.24</v>
      </c>
      <c r="R5902">
        <v>0</v>
      </c>
      <c r="S5902">
        <v>0.98629999999999995</v>
      </c>
      <c r="T5902">
        <v>229.31899999999999</v>
      </c>
      <c r="U5902">
        <v>26.471800000000002</v>
      </c>
      <c r="V5902">
        <v>1643738408</v>
      </c>
    </row>
    <row r="5903" spans="1:22" x14ac:dyDescent="0.25">
      <c r="A5903">
        <v>18131604</v>
      </c>
      <c r="B5903" t="s">
        <v>18</v>
      </c>
      <c r="C5903" t="s">
        <v>5955</v>
      </c>
      <c r="D5903" s="12" t="str">
        <f t="shared" si="184"/>
        <v>22/02</v>
      </c>
      <c r="E5903" s="13">
        <v>44593</v>
      </c>
      <c r="F5903" s="15" t="str">
        <f t="shared" si="185"/>
        <v>2022/02/01</v>
      </c>
      <c r="G5903" t="s">
        <v>20</v>
      </c>
      <c r="H5903" s="2">
        <v>0.875</v>
      </c>
      <c r="I5903" t="s">
        <v>37</v>
      </c>
      <c r="K5903">
        <v>6</v>
      </c>
      <c r="L5903">
        <v>10655056148.457001</v>
      </c>
      <c r="M5903">
        <v>142.16380000000001</v>
      </c>
      <c r="N5903" s="11"/>
      <c r="O5903">
        <v>142.12430000000001</v>
      </c>
      <c r="P5903">
        <v>143.757193</v>
      </c>
      <c r="Q5903">
        <v>0.24</v>
      </c>
      <c r="R5903">
        <v>0</v>
      </c>
      <c r="S5903">
        <v>0.98860000000000003</v>
      </c>
      <c r="T5903">
        <v>148.755</v>
      </c>
      <c r="U5903">
        <v>21.606000000000002</v>
      </c>
      <c r="V5903">
        <v>1643742009</v>
      </c>
    </row>
    <row r="5904" spans="1:22" x14ac:dyDescent="0.25">
      <c r="A5904">
        <v>18131604</v>
      </c>
      <c r="B5904" t="s">
        <v>18</v>
      </c>
      <c r="C5904" t="s">
        <v>5956</v>
      </c>
      <c r="D5904" s="12" t="str">
        <f t="shared" si="184"/>
        <v>22/02</v>
      </c>
      <c r="E5904" s="13">
        <v>44593</v>
      </c>
      <c r="F5904" s="15" t="str">
        <f t="shared" si="185"/>
        <v>2022/02/01</v>
      </c>
      <c r="G5904" t="s">
        <v>20</v>
      </c>
      <c r="H5904" s="2">
        <v>0.91666666666666663</v>
      </c>
      <c r="I5904" t="s">
        <v>37</v>
      </c>
      <c r="K5904">
        <v>6</v>
      </c>
      <c r="L5904">
        <v>10655191203.177</v>
      </c>
      <c r="M5904">
        <v>135.0547</v>
      </c>
      <c r="N5904" s="11"/>
      <c r="O5904">
        <v>135.09219999999999</v>
      </c>
      <c r="P5904">
        <v>136.17430300000001</v>
      </c>
      <c r="Q5904">
        <v>0.24</v>
      </c>
      <c r="R5904">
        <v>0</v>
      </c>
      <c r="S5904">
        <v>0.99209999999999998</v>
      </c>
      <c r="T5904">
        <v>141.84100000000001</v>
      </c>
      <c r="U5904">
        <v>17.1326</v>
      </c>
      <c r="V5904">
        <v>1643745608</v>
      </c>
    </row>
    <row r="5905" spans="1:22" x14ac:dyDescent="0.25">
      <c r="A5905">
        <v>18131604</v>
      </c>
      <c r="B5905" t="s">
        <v>18</v>
      </c>
      <c r="C5905" t="s">
        <v>5957</v>
      </c>
      <c r="D5905" s="12" t="str">
        <f t="shared" si="184"/>
        <v>22/02</v>
      </c>
      <c r="E5905" s="13">
        <v>44593</v>
      </c>
      <c r="F5905" s="15" t="str">
        <f t="shared" si="185"/>
        <v>2022/02/01</v>
      </c>
      <c r="G5905" t="s">
        <v>20</v>
      </c>
      <c r="H5905" s="2">
        <v>0.95833333333333337</v>
      </c>
      <c r="I5905" t="s">
        <v>22</v>
      </c>
      <c r="K5905">
        <v>6</v>
      </c>
      <c r="L5905">
        <v>10655323881.417</v>
      </c>
      <c r="M5905">
        <v>132.6782</v>
      </c>
      <c r="N5905" s="11"/>
      <c r="O5905">
        <v>132.6782</v>
      </c>
      <c r="P5905">
        <v>133.625878</v>
      </c>
      <c r="Q5905">
        <v>0.24</v>
      </c>
      <c r="R5905">
        <v>0</v>
      </c>
      <c r="S5905">
        <v>0.9929</v>
      </c>
      <c r="T5905">
        <v>135.31700000000001</v>
      </c>
      <c r="U5905">
        <v>15.8858</v>
      </c>
      <c r="V5905">
        <v>1643749208</v>
      </c>
    </row>
    <row r="5906" spans="1:22" x14ac:dyDescent="0.25">
      <c r="A5906">
        <v>18131604</v>
      </c>
      <c r="B5906" t="s">
        <v>18</v>
      </c>
      <c r="C5906" t="s">
        <v>5958</v>
      </c>
      <c r="D5906" s="12" t="str">
        <f t="shared" si="184"/>
        <v>22/02</v>
      </c>
      <c r="E5906" s="13">
        <v>44594</v>
      </c>
      <c r="F5906" s="15" t="str">
        <f t="shared" si="185"/>
        <v>2022/02/02</v>
      </c>
      <c r="G5906" t="s">
        <v>72</v>
      </c>
      <c r="H5906" s="2">
        <v>0</v>
      </c>
      <c r="I5906" t="s">
        <v>22</v>
      </c>
      <c r="K5906">
        <v>6</v>
      </c>
      <c r="L5906">
        <v>10655457122.457001</v>
      </c>
      <c r="M5906">
        <v>133.24100000000001</v>
      </c>
      <c r="N5906" s="11"/>
      <c r="O5906">
        <v>133.24100000000001</v>
      </c>
      <c r="P5906">
        <v>134.19435999999999</v>
      </c>
      <c r="Q5906">
        <v>0.24</v>
      </c>
      <c r="R5906">
        <v>0</v>
      </c>
      <c r="S5906">
        <v>0.9929</v>
      </c>
      <c r="T5906">
        <v>135.917</v>
      </c>
      <c r="U5906">
        <v>15.9672</v>
      </c>
      <c r="V5906">
        <v>1643752808</v>
      </c>
    </row>
    <row r="5907" spans="1:22" x14ac:dyDescent="0.25">
      <c r="A5907">
        <v>18131604</v>
      </c>
      <c r="B5907" t="s">
        <v>18</v>
      </c>
      <c r="C5907" t="s">
        <v>5959</v>
      </c>
      <c r="D5907" s="12" t="str">
        <f t="shared" si="184"/>
        <v>22/02</v>
      </c>
      <c r="E5907" s="13">
        <v>44594</v>
      </c>
      <c r="F5907" s="15" t="str">
        <f t="shared" si="185"/>
        <v>2022/02/02</v>
      </c>
      <c r="G5907" t="s">
        <v>72</v>
      </c>
      <c r="H5907" s="2">
        <v>4.1666666666666664E-2</v>
      </c>
      <c r="I5907" t="s">
        <v>22</v>
      </c>
      <c r="K5907">
        <v>6</v>
      </c>
      <c r="L5907">
        <v>10655591575.737</v>
      </c>
      <c r="M5907">
        <v>134.45330000000001</v>
      </c>
      <c r="N5907" s="11"/>
      <c r="O5907">
        <v>134.41589999999999</v>
      </c>
      <c r="P5907">
        <v>135.41833</v>
      </c>
      <c r="Q5907">
        <v>0.24</v>
      </c>
      <c r="R5907">
        <v>0</v>
      </c>
      <c r="S5907">
        <v>0.99260000000000004</v>
      </c>
      <c r="T5907">
        <v>135.917</v>
      </c>
      <c r="U5907">
        <v>16.446200000000001</v>
      </c>
      <c r="V5907">
        <v>1643756409</v>
      </c>
    </row>
    <row r="5908" spans="1:22" x14ac:dyDescent="0.25">
      <c r="A5908">
        <v>18131604</v>
      </c>
      <c r="B5908" t="s">
        <v>18</v>
      </c>
      <c r="C5908" t="s">
        <v>5960</v>
      </c>
      <c r="D5908" s="12" t="str">
        <f t="shared" si="184"/>
        <v>22/02</v>
      </c>
      <c r="E5908" s="13">
        <v>44594</v>
      </c>
      <c r="F5908" s="15" t="str">
        <f t="shared" si="185"/>
        <v>2022/02/02</v>
      </c>
      <c r="G5908" t="s">
        <v>72</v>
      </c>
      <c r="H5908" s="2">
        <v>8.3333333333333329E-2</v>
      </c>
      <c r="I5908" t="s">
        <v>22</v>
      </c>
      <c r="K5908">
        <v>6</v>
      </c>
      <c r="L5908">
        <v>10655723288.697001</v>
      </c>
      <c r="M5908">
        <v>131.71299999999999</v>
      </c>
      <c r="N5908" s="11"/>
      <c r="O5908">
        <v>131.74959999999999</v>
      </c>
      <c r="P5908">
        <v>132.712998</v>
      </c>
      <c r="Q5908">
        <v>0.24</v>
      </c>
      <c r="R5908">
        <v>0</v>
      </c>
      <c r="S5908">
        <v>0.99270000000000003</v>
      </c>
      <c r="T5908">
        <v>135.68700000000001</v>
      </c>
      <c r="U5908">
        <v>15.962300000000001</v>
      </c>
      <c r="V5908">
        <v>1643760008</v>
      </c>
    </row>
    <row r="5909" spans="1:22" x14ac:dyDescent="0.25">
      <c r="A5909">
        <v>18131604</v>
      </c>
      <c r="B5909" t="s">
        <v>18</v>
      </c>
      <c r="C5909" t="s">
        <v>5961</v>
      </c>
      <c r="D5909" s="12" t="str">
        <f t="shared" si="184"/>
        <v>22/02</v>
      </c>
      <c r="E5909" s="13">
        <v>44594</v>
      </c>
      <c r="F5909" s="15" t="str">
        <f t="shared" si="185"/>
        <v>2022/02/02</v>
      </c>
      <c r="G5909" t="s">
        <v>72</v>
      </c>
      <c r="H5909" s="2">
        <v>0.125</v>
      </c>
      <c r="I5909" t="s">
        <v>22</v>
      </c>
      <c r="K5909">
        <v>6</v>
      </c>
      <c r="L5909">
        <v>10655857639.737</v>
      </c>
      <c r="M5909">
        <v>134.351</v>
      </c>
      <c r="N5909" s="11"/>
      <c r="O5909">
        <v>134.351</v>
      </c>
      <c r="P5909">
        <v>135.30898500000001</v>
      </c>
      <c r="Q5909">
        <v>0.24</v>
      </c>
      <c r="R5909">
        <v>0</v>
      </c>
      <c r="S5909">
        <v>0.9929</v>
      </c>
      <c r="T5909">
        <v>135.86500000000001</v>
      </c>
      <c r="U5909">
        <v>16.072299999999998</v>
      </c>
      <c r="V5909">
        <v>1643763608</v>
      </c>
    </row>
    <row r="5910" spans="1:22" x14ac:dyDescent="0.25">
      <c r="A5910">
        <v>18131604</v>
      </c>
      <c r="B5910" t="s">
        <v>18</v>
      </c>
      <c r="C5910" t="s">
        <v>5962</v>
      </c>
      <c r="D5910" s="12" t="str">
        <f t="shared" si="184"/>
        <v>22/02</v>
      </c>
      <c r="E5910" s="13">
        <v>44594</v>
      </c>
      <c r="F5910" s="15" t="str">
        <f t="shared" si="185"/>
        <v>2022/02/02</v>
      </c>
      <c r="G5910" t="s">
        <v>72</v>
      </c>
      <c r="H5910" s="2">
        <v>0.16666666666666666</v>
      </c>
      <c r="I5910" t="s">
        <v>22</v>
      </c>
      <c r="K5910">
        <v>6</v>
      </c>
      <c r="L5910">
        <v>10655989925.577</v>
      </c>
      <c r="M5910">
        <v>132.28579999999999</v>
      </c>
      <c r="N5910" s="11"/>
      <c r="O5910">
        <v>132.28579999999999</v>
      </c>
      <c r="P5910">
        <v>133.211422</v>
      </c>
      <c r="Q5910">
        <v>0.24</v>
      </c>
      <c r="R5910">
        <v>0</v>
      </c>
      <c r="S5910">
        <v>0.99309999999999998</v>
      </c>
      <c r="T5910">
        <v>135.86500000000001</v>
      </c>
      <c r="U5910">
        <v>15.6761</v>
      </c>
      <c r="V5910">
        <v>1643767208</v>
      </c>
    </row>
    <row r="5911" spans="1:22" x14ac:dyDescent="0.25">
      <c r="A5911">
        <v>18131604</v>
      </c>
      <c r="B5911" t="s">
        <v>18</v>
      </c>
      <c r="C5911" t="s">
        <v>5963</v>
      </c>
      <c r="D5911" s="12" t="str">
        <f t="shared" si="184"/>
        <v>22/02</v>
      </c>
      <c r="E5911" s="13">
        <v>44594</v>
      </c>
      <c r="F5911" s="15" t="str">
        <f t="shared" si="185"/>
        <v>2022/02/02</v>
      </c>
      <c r="G5911" t="s">
        <v>72</v>
      </c>
      <c r="H5911" s="2">
        <v>0.20833333333333334</v>
      </c>
      <c r="I5911" t="s">
        <v>22</v>
      </c>
      <c r="K5911">
        <v>6</v>
      </c>
      <c r="L5911">
        <v>10656121988.697001</v>
      </c>
      <c r="M5911">
        <v>132.06309999999999</v>
      </c>
      <c r="N5911" s="11"/>
      <c r="O5911">
        <v>132.06309999999999</v>
      </c>
      <c r="P5911">
        <v>132.963179</v>
      </c>
      <c r="Q5911">
        <v>0.24</v>
      </c>
      <c r="R5911">
        <v>0</v>
      </c>
      <c r="S5911">
        <v>0.99319999999999997</v>
      </c>
      <c r="T5911">
        <v>135.898</v>
      </c>
      <c r="U5911">
        <v>15.444699999999999</v>
      </c>
      <c r="V5911">
        <v>1643770808</v>
      </c>
    </row>
    <row r="5912" spans="1:22" x14ac:dyDescent="0.25">
      <c r="A5912">
        <v>18131604</v>
      </c>
      <c r="B5912" t="s">
        <v>18</v>
      </c>
      <c r="C5912" t="s">
        <v>5964</v>
      </c>
      <c r="D5912" s="12" t="str">
        <f t="shared" si="184"/>
        <v>22/02</v>
      </c>
      <c r="E5912" s="13">
        <v>44594</v>
      </c>
      <c r="F5912" s="15" t="str">
        <f t="shared" si="185"/>
        <v>2022/02/02</v>
      </c>
      <c r="G5912" t="s">
        <v>72</v>
      </c>
      <c r="H5912" s="2">
        <v>0.25</v>
      </c>
      <c r="I5912" t="s">
        <v>22</v>
      </c>
      <c r="K5912">
        <v>6</v>
      </c>
      <c r="L5912">
        <v>10656253470.537001</v>
      </c>
      <c r="M5912">
        <v>131.48179999999999</v>
      </c>
      <c r="N5912" s="11"/>
      <c r="O5912">
        <v>131.48179999999999</v>
      </c>
      <c r="P5912">
        <v>132.32732200000001</v>
      </c>
      <c r="Q5912">
        <v>0.24</v>
      </c>
      <c r="R5912">
        <v>0</v>
      </c>
      <c r="S5912">
        <v>0.99360000000000004</v>
      </c>
      <c r="T5912">
        <v>133.58500000000001</v>
      </c>
      <c r="U5912">
        <v>14.934699999999999</v>
      </c>
      <c r="V5912">
        <v>1643774408</v>
      </c>
    </row>
    <row r="5913" spans="1:22" x14ac:dyDescent="0.25">
      <c r="A5913">
        <v>18131604</v>
      </c>
      <c r="B5913" t="s">
        <v>18</v>
      </c>
      <c r="C5913" t="s">
        <v>5965</v>
      </c>
      <c r="D5913" s="12" t="str">
        <f t="shared" si="184"/>
        <v>22/02</v>
      </c>
      <c r="E5913" s="13">
        <v>44594</v>
      </c>
      <c r="F5913" s="15" t="str">
        <f t="shared" si="185"/>
        <v>2022/02/02</v>
      </c>
      <c r="G5913" t="s">
        <v>72</v>
      </c>
      <c r="H5913" s="2">
        <v>0.29166666666666669</v>
      </c>
      <c r="I5913" t="s">
        <v>37</v>
      </c>
      <c r="K5913">
        <v>6</v>
      </c>
      <c r="L5913">
        <v>10656444085.257</v>
      </c>
      <c r="M5913">
        <v>190.6147</v>
      </c>
      <c r="N5913" s="11"/>
      <c r="O5913">
        <v>190.6147</v>
      </c>
      <c r="P5913">
        <v>197.268877</v>
      </c>
      <c r="Q5913">
        <v>0.24</v>
      </c>
      <c r="R5913">
        <v>0</v>
      </c>
      <c r="S5913">
        <v>0.96630000000000005</v>
      </c>
      <c r="T5913">
        <v>213.88399999999999</v>
      </c>
      <c r="U5913">
        <v>50.803899999999999</v>
      </c>
      <c r="V5913">
        <v>1643778008</v>
      </c>
    </row>
    <row r="5914" spans="1:22" x14ac:dyDescent="0.25">
      <c r="A5914">
        <v>18131604</v>
      </c>
      <c r="B5914" t="s">
        <v>18</v>
      </c>
      <c r="C5914" t="s">
        <v>5966</v>
      </c>
      <c r="D5914" s="12" t="str">
        <f t="shared" si="184"/>
        <v>22/02</v>
      </c>
      <c r="E5914" s="13">
        <v>44594</v>
      </c>
      <c r="F5914" s="15" t="str">
        <f t="shared" si="185"/>
        <v>2022/02/02</v>
      </c>
      <c r="G5914" t="s">
        <v>72</v>
      </c>
      <c r="H5914" s="2">
        <v>0.33333333333333331</v>
      </c>
      <c r="I5914" t="s">
        <v>40</v>
      </c>
      <c r="K5914">
        <v>6</v>
      </c>
      <c r="L5914">
        <v>10656659171.097</v>
      </c>
      <c r="M5914">
        <v>215.08580000000001</v>
      </c>
      <c r="N5914" s="11"/>
      <c r="O5914">
        <v>215.08580000000001</v>
      </c>
      <c r="P5914">
        <v>222.35158200000001</v>
      </c>
      <c r="Q5914">
        <v>0.24</v>
      </c>
      <c r="R5914">
        <v>0</v>
      </c>
      <c r="S5914">
        <v>0.96730000000000005</v>
      </c>
      <c r="T5914">
        <v>225.14400000000001</v>
      </c>
      <c r="U5914">
        <v>56.3765</v>
      </c>
      <c r="V5914">
        <v>1643781608</v>
      </c>
    </row>
    <row r="5915" spans="1:22" x14ac:dyDescent="0.25">
      <c r="A5915">
        <v>18131604</v>
      </c>
      <c r="B5915" t="s">
        <v>18</v>
      </c>
      <c r="C5915" t="s">
        <v>5967</v>
      </c>
      <c r="D5915" s="12" t="str">
        <f t="shared" si="184"/>
        <v>22/02</v>
      </c>
      <c r="E5915" s="13">
        <v>44594</v>
      </c>
      <c r="F5915" s="15" t="str">
        <f t="shared" si="185"/>
        <v>2022/02/02</v>
      </c>
      <c r="G5915" t="s">
        <v>72</v>
      </c>
      <c r="H5915" s="2">
        <v>0.375</v>
      </c>
      <c r="I5915" t="s">
        <v>40</v>
      </c>
      <c r="K5915">
        <v>6</v>
      </c>
      <c r="L5915">
        <v>10656885445.976999</v>
      </c>
      <c r="M5915">
        <v>226.2749</v>
      </c>
      <c r="N5915" s="11"/>
      <c r="O5915">
        <v>226.2749</v>
      </c>
      <c r="P5915">
        <v>233.630966</v>
      </c>
      <c r="Q5915">
        <v>0.24</v>
      </c>
      <c r="R5915">
        <v>0</v>
      </c>
      <c r="S5915">
        <v>0.96850000000000003</v>
      </c>
      <c r="T5915">
        <v>233.982</v>
      </c>
      <c r="U5915">
        <v>58.164499999999997</v>
      </c>
      <c r="V5915">
        <v>1643785208</v>
      </c>
    </row>
    <row r="5916" spans="1:22" x14ac:dyDescent="0.25">
      <c r="A5916">
        <v>18131604</v>
      </c>
      <c r="B5916" t="s">
        <v>18</v>
      </c>
      <c r="C5916" t="s">
        <v>5968</v>
      </c>
      <c r="D5916" s="12" t="str">
        <f t="shared" si="184"/>
        <v>22/02</v>
      </c>
      <c r="E5916" s="13">
        <v>44594</v>
      </c>
      <c r="F5916" s="15" t="str">
        <f t="shared" si="185"/>
        <v>2022/02/02</v>
      </c>
      <c r="G5916" t="s">
        <v>72</v>
      </c>
      <c r="H5916" s="2">
        <v>0.41666666666666669</v>
      </c>
      <c r="I5916" t="s">
        <v>40</v>
      </c>
      <c r="K5916">
        <v>6</v>
      </c>
      <c r="L5916">
        <v>10657112631.896999</v>
      </c>
      <c r="M5916">
        <v>227.1859</v>
      </c>
      <c r="N5916" s="11"/>
      <c r="O5916">
        <v>227.1859</v>
      </c>
      <c r="P5916">
        <v>234.03118699999999</v>
      </c>
      <c r="Q5916">
        <v>0.24</v>
      </c>
      <c r="R5916">
        <v>0</v>
      </c>
      <c r="S5916">
        <v>0.9708</v>
      </c>
      <c r="T5916">
        <v>233.982</v>
      </c>
      <c r="U5916">
        <v>56.188600000000001</v>
      </c>
      <c r="V5916">
        <v>1643788808</v>
      </c>
    </row>
    <row r="5917" spans="1:22" x14ac:dyDescent="0.25">
      <c r="A5917">
        <v>18131604</v>
      </c>
      <c r="B5917" t="s">
        <v>18</v>
      </c>
      <c r="C5917" t="s">
        <v>5969</v>
      </c>
      <c r="D5917" s="12" t="str">
        <f t="shared" si="184"/>
        <v>22/02</v>
      </c>
      <c r="E5917" s="13">
        <v>44594</v>
      </c>
      <c r="F5917" s="15" t="str">
        <f t="shared" si="185"/>
        <v>2022/02/02</v>
      </c>
      <c r="G5917" t="s">
        <v>72</v>
      </c>
      <c r="H5917" s="2">
        <v>0.45833333333333331</v>
      </c>
      <c r="I5917" t="s">
        <v>37</v>
      </c>
      <c r="K5917">
        <v>6</v>
      </c>
      <c r="L5917">
        <v>10657340168.937</v>
      </c>
      <c r="M5917">
        <v>227.53700000000001</v>
      </c>
      <c r="N5917" s="11"/>
      <c r="O5917">
        <v>227.53700000000001</v>
      </c>
      <c r="P5917">
        <v>234.402522</v>
      </c>
      <c r="Q5917">
        <v>0.24</v>
      </c>
      <c r="R5917">
        <v>0</v>
      </c>
      <c r="S5917">
        <v>0.97070000000000001</v>
      </c>
      <c r="T5917">
        <v>236.01599999999999</v>
      </c>
      <c r="U5917">
        <v>56.3155</v>
      </c>
      <c r="V5917">
        <v>1643792408</v>
      </c>
    </row>
    <row r="5918" spans="1:22" x14ac:dyDescent="0.25">
      <c r="A5918">
        <v>18131604</v>
      </c>
      <c r="B5918" t="s">
        <v>18</v>
      </c>
      <c r="C5918" t="s">
        <v>5970</v>
      </c>
      <c r="D5918" s="12" t="str">
        <f t="shared" si="184"/>
        <v>22/02</v>
      </c>
      <c r="E5918" s="13">
        <v>44594</v>
      </c>
      <c r="F5918" s="15" t="str">
        <f t="shared" si="185"/>
        <v>2022/02/02</v>
      </c>
      <c r="G5918" t="s">
        <v>72</v>
      </c>
      <c r="H5918" s="2">
        <v>0.5</v>
      </c>
      <c r="I5918" t="s">
        <v>37</v>
      </c>
      <c r="K5918">
        <v>6</v>
      </c>
      <c r="L5918">
        <v>10657568583.896999</v>
      </c>
      <c r="M5918">
        <v>228.41499999999999</v>
      </c>
      <c r="N5918" s="11"/>
      <c r="O5918">
        <v>228.41499999999999</v>
      </c>
      <c r="P5918">
        <v>235.39012299999999</v>
      </c>
      <c r="Q5918">
        <v>0.24</v>
      </c>
      <c r="R5918">
        <v>0</v>
      </c>
      <c r="S5918">
        <v>0.97040000000000004</v>
      </c>
      <c r="T5918">
        <v>236.28399999999999</v>
      </c>
      <c r="U5918">
        <v>56.878100000000003</v>
      </c>
      <c r="V5918">
        <v>1643796008</v>
      </c>
    </row>
    <row r="5919" spans="1:22" x14ac:dyDescent="0.25">
      <c r="A5919">
        <v>18131604</v>
      </c>
      <c r="B5919" t="s">
        <v>18</v>
      </c>
      <c r="C5919" t="s">
        <v>5971</v>
      </c>
      <c r="D5919" s="12" t="str">
        <f t="shared" si="184"/>
        <v>22/02</v>
      </c>
      <c r="E5919" s="13">
        <v>44594</v>
      </c>
      <c r="F5919" s="15" t="str">
        <f t="shared" si="185"/>
        <v>2022/02/02</v>
      </c>
      <c r="G5919" t="s">
        <v>72</v>
      </c>
      <c r="H5919" s="2">
        <v>0.54166666666666663</v>
      </c>
      <c r="I5919" t="s">
        <v>37</v>
      </c>
      <c r="K5919">
        <v>6</v>
      </c>
      <c r="L5919">
        <v>10657796377.976999</v>
      </c>
      <c r="M5919">
        <v>227.79409999999999</v>
      </c>
      <c r="N5919" s="11"/>
      <c r="O5919">
        <v>227.79409999999999</v>
      </c>
      <c r="P5919">
        <v>234.57500999999999</v>
      </c>
      <c r="Q5919">
        <v>0.24</v>
      </c>
      <c r="R5919">
        <v>0</v>
      </c>
      <c r="S5919">
        <v>0.97109999999999996</v>
      </c>
      <c r="T5919">
        <v>236.95500000000001</v>
      </c>
      <c r="U5919">
        <v>55.993699999999997</v>
      </c>
      <c r="V5919">
        <v>1643799608</v>
      </c>
    </row>
    <row r="5920" spans="1:22" x14ac:dyDescent="0.25">
      <c r="A5920">
        <v>18131604</v>
      </c>
      <c r="B5920" t="s">
        <v>18</v>
      </c>
      <c r="C5920" t="s">
        <v>5972</v>
      </c>
      <c r="D5920" s="12" t="str">
        <f t="shared" si="184"/>
        <v>22/02</v>
      </c>
      <c r="E5920" s="13">
        <v>44594</v>
      </c>
      <c r="F5920" s="15" t="str">
        <f t="shared" si="185"/>
        <v>2022/02/02</v>
      </c>
      <c r="G5920" t="s">
        <v>72</v>
      </c>
      <c r="H5920" s="2">
        <v>0.58333333333333337</v>
      </c>
      <c r="I5920" t="s">
        <v>37</v>
      </c>
      <c r="K5920">
        <v>6</v>
      </c>
      <c r="L5920">
        <v>10658026139.816999</v>
      </c>
      <c r="M5920">
        <v>229.76179999999999</v>
      </c>
      <c r="N5920" s="11"/>
      <c r="O5920">
        <v>229.76179999999999</v>
      </c>
      <c r="P5920">
        <v>236.93886000000001</v>
      </c>
      <c r="Q5920">
        <v>0.24</v>
      </c>
      <c r="R5920">
        <v>0</v>
      </c>
      <c r="S5920">
        <v>0.96970000000000001</v>
      </c>
      <c r="T5920">
        <v>237.4</v>
      </c>
      <c r="U5920">
        <v>57.875</v>
      </c>
      <c r="V5920">
        <v>1643803208</v>
      </c>
    </row>
    <row r="5921" spans="1:22" x14ac:dyDescent="0.25">
      <c r="A5921">
        <v>18131604</v>
      </c>
      <c r="B5921" t="s">
        <v>18</v>
      </c>
      <c r="C5921" t="s">
        <v>5973</v>
      </c>
      <c r="D5921" s="12" t="str">
        <f t="shared" si="184"/>
        <v>22/02</v>
      </c>
      <c r="E5921" s="13">
        <v>44594</v>
      </c>
      <c r="F5921" s="15" t="str">
        <f t="shared" si="185"/>
        <v>2022/02/02</v>
      </c>
      <c r="G5921" t="s">
        <v>72</v>
      </c>
      <c r="H5921" s="2">
        <v>0.625</v>
      </c>
      <c r="I5921" t="s">
        <v>37</v>
      </c>
      <c r="K5921">
        <v>6</v>
      </c>
      <c r="L5921">
        <v>10658258984.457001</v>
      </c>
      <c r="M5921">
        <v>232.84460000000001</v>
      </c>
      <c r="N5921" s="11"/>
      <c r="O5921">
        <v>232.84460000000001</v>
      </c>
      <c r="P5921">
        <v>239.921243</v>
      </c>
      <c r="Q5921">
        <v>0.24</v>
      </c>
      <c r="R5921">
        <v>0</v>
      </c>
      <c r="S5921">
        <v>0.97050000000000003</v>
      </c>
      <c r="T5921">
        <v>244.99199999999999</v>
      </c>
      <c r="U5921">
        <v>57.841000000000001</v>
      </c>
      <c r="V5921">
        <v>1643806808</v>
      </c>
    </row>
    <row r="5922" spans="1:22" x14ac:dyDescent="0.25">
      <c r="A5922">
        <v>18131604</v>
      </c>
      <c r="B5922" t="s">
        <v>18</v>
      </c>
      <c r="C5922" t="s">
        <v>5974</v>
      </c>
      <c r="D5922" s="12" t="str">
        <f t="shared" si="184"/>
        <v>22/02</v>
      </c>
      <c r="E5922" s="13">
        <v>44594</v>
      </c>
      <c r="F5922" s="15" t="str">
        <f t="shared" si="185"/>
        <v>2022/02/02</v>
      </c>
      <c r="G5922" t="s">
        <v>72</v>
      </c>
      <c r="H5922" s="2">
        <v>0.66666666666666663</v>
      </c>
      <c r="I5922" t="s">
        <v>37</v>
      </c>
      <c r="K5922">
        <v>6</v>
      </c>
      <c r="L5922">
        <v>10658489669.097</v>
      </c>
      <c r="M5922">
        <v>230.68459999999999</v>
      </c>
      <c r="N5922" s="11"/>
      <c r="O5922">
        <v>230.68459999999999</v>
      </c>
      <c r="P5922">
        <v>237.76959400000001</v>
      </c>
      <c r="Q5922">
        <v>0.24</v>
      </c>
      <c r="R5922">
        <v>0</v>
      </c>
      <c r="S5922">
        <v>0.97019999999999995</v>
      </c>
      <c r="T5922">
        <v>244.99199999999999</v>
      </c>
      <c r="U5922">
        <v>57.610599999999998</v>
      </c>
      <c r="V5922">
        <v>1643810408</v>
      </c>
    </row>
    <row r="5923" spans="1:22" x14ac:dyDescent="0.25">
      <c r="A5923">
        <v>18131604</v>
      </c>
      <c r="B5923" t="s">
        <v>18</v>
      </c>
      <c r="C5923" t="s">
        <v>5975</v>
      </c>
      <c r="D5923" s="12" t="str">
        <f t="shared" si="184"/>
        <v>22/02</v>
      </c>
      <c r="E5923" s="13">
        <v>44594</v>
      </c>
      <c r="F5923" s="15" t="str">
        <f t="shared" si="185"/>
        <v>2022/02/02</v>
      </c>
      <c r="G5923" t="s">
        <v>72</v>
      </c>
      <c r="H5923" s="2">
        <v>0.70833333333333337</v>
      </c>
      <c r="I5923" t="s">
        <v>37</v>
      </c>
      <c r="K5923">
        <v>6</v>
      </c>
      <c r="L5923">
        <v>10658710226.937</v>
      </c>
      <c r="M5923">
        <v>220.55779999999999</v>
      </c>
      <c r="N5923" s="11"/>
      <c r="O5923">
        <v>220.55779999999999</v>
      </c>
      <c r="P5923">
        <v>227.229026</v>
      </c>
      <c r="Q5923">
        <v>0.24</v>
      </c>
      <c r="R5923">
        <v>0</v>
      </c>
      <c r="S5923">
        <v>0.97060000000000002</v>
      </c>
      <c r="T5923">
        <v>237.21899999999999</v>
      </c>
      <c r="U5923">
        <v>54.655900000000003</v>
      </c>
      <c r="V5923">
        <v>1643814008</v>
      </c>
    </row>
    <row r="5924" spans="1:22" x14ac:dyDescent="0.25">
      <c r="A5924">
        <v>18131604</v>
      </c>
      <c r="B5924" t="s">
        <v>18</v>
      </c>
      <c r="C5924" t="s">
        <v>5976</v>
      </c>
      <c r="D5924" s="12" t="str">
        <f t="shared" si="184"/>
        <v>22/02</v>
      </c>
      <c r="E5924" s="13">
        <v>44594</v>
      </c>
      <c r="F5924" s="15" t="str">
        <f t="shared" si="185"/>
        <v>2022/02/02</v>
      </c>
      <c r="G5924" t="s">
        <v>72</v>
      </c>
      <c r="H5924" s="2">
        <v>0.75</v>
      </c>
      <c r="I5924" t="s">
        <v>37</v>
      </c>
      <c r="K5924">
        <v>6</v>
      </c>
      <c r="L5924">
        <v>10658922917.097</v>
      </c>
      <c r="M5924">
        <v>212.6902</v>
      </c>
      <c r="N5924" s="11"/>
      <c r="O5924">
        <v>212.6311</v>
      </c>
      <c r="P5924">
        <v>219.06025099999999</v>
      </c>
      <c r="Q5924">
        <v>0.24</v>
      </c>
      <c r="R5924">
        <v>0</v>
      </c>
      <c r="S5924">
        <v>0.97070000000000001</v>
      </c>
      <c r="T5924">
        <v>223.58500000000001</v>
      </c>
      <c r="U5924">
        <v>52.682200000000002</v>
      </c>
      <c r="V5924">
        <v>1643817609</v>
      </c>
    </row>
    <row r="5925" spans="1:22" x14ac:dyDescent="0.25">
      <c r="A5925">
        <v>18131604</v>
      </c>
      <c r="B5925" t="s">
        <v>18</v>
      </c>
      <c r="C5925" t="s">
        <v>5977</v>
      </c>
      <c r="D5925" s="12" t="str">
        <f t="shared" si="184"/>
        <v>22/02</v>
      </c>
      <c r="E5925" s="13">
        <v>44594</v>
      </c>
      <c r="F5925" s="15" t="str">
        <f t="shared" si="185"/>
        <v>2022/02/02</v>
      </c>
      <c r="G5925" t="s">
        <v>72</v>
      </c>
      <c r="H5925" s="2">
        <v>0.79166666666666663</v>
      </c>
      <c r="I5925" t="s">
        <v>40</v>
      </c>
      <c r="K5925">
        <v>6</v>
      </c>
      <c r="L5925">
        <v>10659130446.537001</v>
      </c>
      <c r="M5925">
        <v>207.52940000000001</v>
      </c>
      <c r="N5925" s="11"/>
      <c r="O5925">
        <v>207.58709999999999</v>
      </c>
      <c r="P5925">
        <v>213.96067099999999</v>
      </c>
      <c r="Q5925">
        <v>0.24</v>
      </c>
      <c r="R5925">
        <v>0</v>
      </c>
      <c r="S5925">
        <v>0.97019999999999995</v>
      </c>
      <c r="T5925">
        <v>218.297</v>
      </c>
      <c r="U5925">
        <v>51.834000000000003</v>
      </c>
      <c r="V5925">
        <v>1643821208</v>
      </c>
    </row>
    <row r="5926" spans="1:22" x14ac:dyDescent="0.25">
      <c r="A5926">
        <v>18131604</v>
      </c>
      <c r="B5926" t="s">
        <v>18</v>
      </c>
      <c r="C5926" t="s">
        <v>5978</v>
      </c>
      <c r="D5926" s="12" t="str">
        <f t="shared" si="184"/>
        <v>22/02</v>
      </c>
      <c r="E5926" s="13">
        <v>44594</v>
      </c>
      <c r="F5926" s="15" t="str">
        <f t="shared" si="185"/>
        <v>2022/02/02</v>
      </c>
      <c r="G5926" t="s">
        <v>72</v>
      </c>
      <c r="H5926" s="2">
        <v>0.83333333333333337</v>
      </c>
      <c r="I5926" t="s">
        <v>40</v>
      </c>
      <c r="K5926">
        <v>6</v>
      </c>
      <c r="L5926">
        <v>10659277299.657</v>
      </c>
      <c r="M5926">
        <v>146.85310000000001</v>
      </c>
      <c r="N5926" s="11"/>
      <c r="O5926">
        <v>146.81229999999999</v>
      </c>
      <c r="P5926">
        <v>148.37872100000001</v>
      </c>
      <c r="Q5926">
        <v>0.24</v>
      </c>
      <c r="R5926">
        <v>0</v>
      </c>
      <c r="S5926">
        <v>0.98939999999999995</v>
      </c>
      <c r="T5926">
        <v>213.71600000000001</v>
      </c>
      <c r="U5926">
        <v>21.5031</v>
      </c>
      <c r="V5926">
        <v>1643824809</v>
      </c>
    </row>
    <row r="5927" spans="1:22" x14ac:dyDescent="0.25">
      <c r="A5927">
        <v>18131604</v>
      </c>
      <c r="B5927" t="s">
        <v>18</v>
      </c>
      <c r="C5927" t="s">
        <v>5979</v>
      </c>
      <c r="D5927" s="12" t="str">
        <f t="shared" si="184"/>
        <v>22/02</v>
      </c>
      <c r="E5927" s="13">
        <v>44594</v>
      </c>
      <c r="F5927" s="15" t="str">
        <f t="shared" si="185"/>
        <v>2022/02/02</v>
      </c>
      <c r="G5927" t="s">
        <v>72</v>
      </c>
      <c r="H5927" s="2">
        <v>0.875</v>
      </c>
      <c r="I5927" t="s">
        <v>37</v>
      </c>
      <c r="K5927">
        <v>6</v>
      </c>
      <c r="L5927">
        <v>10659414492.056999</v>
      </c>
      <c r="M5927">
        <v>137.19239999999999</v>
      </c>
      <c r="N5927" s="11"/>
      <c r="O5927">
        <v>137.23050000000001</v>
      </c>
      <c r="P5927">
        <v>138.29837699999999</v>
      </c>
      <c r="Q5927">
        <v>0.24</v>
      </c>
      <c r="R5927">
        <v>0</v>
      </c>
      <c r="S5927">
        <v>0.99229999999999996</v>
      </c>
      <c r="T5927">
        <v>139.833</v>
      </c>
      <c r="U5927">
        <v>17.152999999999999</v>
      </c>
      <c r="V5927">
        <v>1643828408</v>
      </c>
    </row>
    <row r="5928" spans="1:22" x14ac:dyDescent="0.25">
      <c r="A5928">
        <v>18131604</v>
      </c>
      <c r="B5928" t="s">
        <v>18</v>
      </c>
      <c r="C5928" t="s">
        <v>5980</v>
      </c>
      <c r="D5928" s="12" t="str">
        <f t="shared" si="184"/>
        <v>22/02</v>
      </c>
      <c r="E5928" s="13">
        <v>44594</v>
      </c>
      <c r="F5928" s="15" t="str">
        <f t="shared" si="185"/>
        <v>2022/02/02</v>
      </c>
      <c r="G5928" t="s">
        <v>72</v>
      </c>
      <c r="H5928" s="2">
        <v>0.91666666666666663</v>
      </c>
      <c r="I5928" t="s">
        <v>37</v>
      </c>
      <c r="K5928">
        <v>6</v>
      </c>
      <c r="L5928">
        <v>10659545366.216999</v>
      </c>
      <c r="M5928">
        <v>130.8742</v>
      </c>
      <c r="N5928" s="11"/>
      <c r="O5928">
        <v>130.8742</v>
      </c>
      <c r="P5928">
        <v>131.30346900000001</v>
      </c>
      <c r="Q5928">
        <v>0.24</v>
      </c>
      <c r="R5928">
        <v>0</v>
      </c>
      <c r="S5928">
        <v>0.99670000000000003</v>
      </c>
      <c r="T5928">
        <v>138.95099999999999</v>
      </c>
      <c r="U5928">
        <v>10.6092</v>
      </c>
      <c r="V5928">
        <v>1643832008</v>
      </c>
    </row>
    <row r="5929" spans="1:22" x14ac:dyDescent="0.25">
      <c r="A5929">
        <v>18131604</v>
      </c>
      <c r="B5929" t="s">
        <v>18</v>
      </c>
      <c r="C5929" t="s">
        <v>5981</v>
      </c>
      <c r="D5929" s="12" t="str">
        <f t="shared" si="184"/>
        <v>22/02</v>
      </c>
      <c r="E5929" s="13">
        <v>44594</v>
      </c>
      <c r="F5929" s="15" t="str">
        <f t="shared" si="185"/>
        <v>2022/02/02</v>
      </c>
      <c r="G5929" t="s">
        <v>72</v>
      </c>
      <c r="H5929" s="2">
        <v>0.95833333333333337</v>
      </c>
      <c r="I5929" t="s">
        <v>22</v>
      </c>
      <c r="K5929">
        <v>6</v>
      </c>
      <c r="L5929">
        <v>10659674429.337</v>
      </c>
      <c r="M5929">
        <v>129.06309999999999</v>
      </c>
      <c r="N5929" s="11"/>
      <c r="O5929">
        <v>129.06309999999999</v>
      </c>
      <c r="P5929">
        <v>129.407816</v>
      </c>
      <c r="Q5929">
        <v>0.24</v>
      </c>
      <c r="R5929">
        <v>0</v>
      </c>
      <c r="S5929">
        <v>0.99729999999999996</v>
      </c>
      <c r="T5929">
        <v>132.26900000000001</v>
      </c>
      <c r="U5929">
        <v>9.4390000000000001</v>
      </c>
      <c r="V5929">
        <v>1643835608</v>
      </c>
    </row>
    <row r="5930" spans="1:22" x14ac:dyDescent="0.25">
      <c r="A5930">
        <v>18131604</v>
      </c>
      <c r="B5930" t="s">
        <v>18</v>
      </c>
      <c r="C5930" t="s">
        <v>5982</v>
      </c>
      <c r="D5930" s="12" t="str">
        <f t="shared" si="184"/>
        <v>22/02</v>
      </c>
      <c r="E5930" s="13">
        <v>44595</v>
      </c>
      <c r="F5930" s="15" t="str">
        <f t="shared" si="185"/>
        <v>2022/02/03</v>
      </c>
      <c r="G5930" t="s">
        <v>97</v>
      </c>
      <c r="H5930" s="2">
        <v>0</v>
      </c>
      <c r="I5930" t="s">
        <v>22</v>
      </c>
      <c r="K5930">
        <v>6</v>
      </c>
      <c r="L5930">
        <v>10659804115.737</v>
      </c>
      <c r="M5930">
        <v>129.68639999999999</v>
      </c>
      <c r="N5930" s="11"/>
      <c r="O5930">
        <v>129.68639999999999</v>
      </c>
      <c r="P5930">
        <v>130.071842</v>
      </c>
      <c r="Q5930">
        <v>0.24</v>
      </c>
      <c r="R5930">
        <v>0</v>
      </c>
      <c r="S5930">
        <v>0.997</v>
      </c>
      <c r="T5930">
        <v>130.21700000000001</v>
      </c>
      <c r="U5930">
        <v>10.0061</v>
      </c>
      <c r="V5930">
        <v>1643839208</v>
      </c>
    </row>
    <row r="5931" spans="1:22" x14ac:dyDescent="0.25">
      <c r="A5931">
        <v>18131604</v>
      </c>
      <c r="B5931" t="s">
        <v>18</v>
      </c>
      <c r="C5931" t="s">
        <v>5983</v>
      </c>
      <c r="D5931" s="12" t="str">
        <f t="shared" si="184"/>
        <v>22/02</v>
      </c>
      <c r="E5931" s="13">
        <v>44595</v>
      </c>
      <c r="F5931" s="15" t="str">
        <f t="shared" si="185"/>
        <v>2022/02/03</v>
      </c>
      <c r="G5931" t="s">
        <v>97</v>
      </c>
      <c r="H5931" s="2">
        <v>4.1666666666666664E-2</v>
      </c>
      <c r="I5931" t="s">
        <v>22</v>
      </c>
      <c r="K5931">
        <v>6</v>
      </c>
      <c r="L5931">
        <v>10659932526.297001</v>
      </c>
      <c r="M5931">
        <v>128.41059999999999</v>
      </c>
      <c r="N5931" s="11"/>
      <c r="O5931">
        <v>128.41059999999999</v>
      </c>
      <c r="P5931">
        <v>128.741005</v>
      </c>
      <c r="Q5931">
        <v>0.24</v>
      </c>
      <c r="R5931">
        <v>0</v>
      </c>
      <c r="S5931">
        <v>0.99739999999999995</v>
      </c>
      <c r="T5931">
        <v>129.66800000000001</v>
      </c>
      <c r="U5931">
        <v>9.2181999999999995</v>
      </c>
      <c r="V5931">
        <v>1643842808</v>
      </c>
    </row>
    <row r="5932" spans="1:22" x14ac:dyDescent="0.25">
      <c r="A5932">
        <v>18131604</v>
      </c>
      <c r="B5932" t="s">
        <v>18</v>
      </c>
      <c r="C5932" t="s">
        <v>5984</v>
      </c>
      <c r="D5932" s="12" t="str">
        <f t="shared" si="184"/>
        <v>22/02</v>
      </c>
      <c r="E5932" s="13">
        <v>44595</v>
      </c>
      <c r="F5932" s="15" t="str">
        <f t="shared" si="185"/>
        <v>2022/02/03</v>
      </c>
      <c r="G5932" t="s">
        <v>97</v>
      </c>
      <c r="H5932" s="2">
        <v>8.3333333333333329E-2</v>
      </c>
      <c r="I5932" t="s">
        <v>22</v>
      </c>
      <c r="K5932">
        <v>6</v>
      </c>
      <c r="L5932">
        <v>10660060958.937</v>
      </c>
      <c r="M5932">
        <v>128.43260000000001</v>
      </c>
      <c r="N5932" s="11"/>
      <c r="O5932">
        <v>128.43260000000001</v>
      </c>
      <c r="P5932">
        <v>128.77805699999999</v>
      </c>
      <c r="Q5932">
        <v>0.24</v>
      </c>
      <c r="R5932">
        <v>0</v>
      </c>
      <c r="S5932">
        <v>0.99729999999999996</v>
      </c>
      <c r="T5932">
        <v>130.86000000000001</v>
      </c>
      <c r="U5932">
        <v>9.4258000000000006</v>
      </c>
      <c r="V5932">
        <v>1643846408</v>
      </c>
    </row>
    <row r="5933" spans="1:22" x14ac:dyDescent="0.25">
      <c r="A5933">
        <v>18131604</v>
      </c>
      <c r="B5933" t="s">
        <v>18</v>
      </c>
      <c r="C5933" t="s">
        <v>5985</v>
      </c>
      <c r="D5933" s="12" t="str">
        <f t="shared" si="184"/>
        <v>22/02</v>
      </c>
      <c r="E5933" s="13">
        <v>44595</v>
      </c>
      <c r="F5933" s="15" t="str">
        <f t="shared" si="185"/>
        <v>2022/02/03</v>
      </c>
      <c r="G5933" t="s">
        <v>97</v>
      </c>
      <c r="H5933" s="2">
        <v>0.125</v>
      </c>
      <c r="I5933" t="s">
        <v>22</v>
      </c>
      <c r="K5933">
        <v>6</v>
      </c>
      <c r="L5933">
        <v>10660188987.896999</v>
      </c>
      <c r="M5933">
        <v>128.029</v>
      </c>
      <c r="N5933" s="11"/>
      <c r="O5933">
        <v>127.99339999999999</v>
      </c>
      <c r="P5933">
        <v>128.318141</v>
      </c>
      <c r="Q5933">
        <v>0.24</v>
      </c>
      <c r="R5933">
        <v>0</v>
      </c>
      <c r="S5933">
        <v>0.99750000000000005</v>
      </c>
      <c r="T5933">
        <v>128.77099999999999</v>
      </c>
      <c r="U5933">
        <v>9.1232000000000006</v>
      </c>
      <c r="V5933">
        <v>1643850009</v>
      </c>
    </row>
    <row r="5934" spans="1:22" x14ac:dyDescent="0.25">
      <c r="A5934">
        <v>18131604</v>
      </c>
      <c r="B5934" t="s">
        <v>18</v>
      </c>
      <c r="C5934" t="s">
        <v>5986</v>
      </c>
      <c r="D5934" s="12" t="str">
        <f t="shared" si="184"/>
        <v>22/02</v>
      </c>
      <c r="E5934" s="13">
        <v>44595</v>
      </c>
      <c r="F5934" s="15" t="str">
        <f t="shared" si="185"/>
        <v>2022/02/03</v>
      </c>
      <c r="G5934" t="s">
        <v>97</v>
      </c>
      <c r="H5934" s="2">
        <v>0.16666666666666666</v>
      </c>
      <c r="I5934" t="s">
        <v>22</v>
      </c>
      <c r="K5934">
        <v>6</v>
      </c>
      <c r="L5934">
        <v>10660317317.097</v>
      </c>
      <c r="M5934">
        <v>128.32919999999999</v>
      </c>
      <c r="N5934" s="11"/>
      <c r="O5934">
        <v>128.36490000000001</v>
      </c>
      <c r="P5934">
        <v>128.69049699999999</v>
      </c>
      <c r="Q5934">
        <v>0.24</v>
      </c>
      <c r="R5934">
        <v>0</v>
      </c>
      <c r="S5934">
        <v>0.99750000000000005</v>
      </c>
      <c r="T5934">
        <v>129.13499999999999</v>
      </c>
      <c r="U5934">
        <v>9.1492000000000004</v>
      </c>
      <c r="V5934">
        <v>1643853608</v>
      </c>
    </row>
    <row r="5935" spans="1:22" x14ac:dyDescent="0.25">
      <c r="A5935">
        <v>18131604</v>
      </c>
      <c r="B5935" t="s">
        <v>18</v>
      </c>
      <c r="C5935" t="s">
        <v>5987</v>
      </c>
      <c r="D5935" s="12" t="str">
        <f t="shared" si="184"/>
        <v>22/02</v>
      </c>
      <c r="E5935" s="13">
        <v>44595</v>
      </c>
      <c r="F5935" s="15" t="str">
        <f t="shared" si="185"/>
        <v>2022/02/03</v>
      </c>
      <c r="G5935" t="s">
        <v>97</v>
      </c>
      <c r="H5935" s="2">
        <v>0.20833333333333334</v>
      </c>
      <c r="I5935" t="s">
        <v>22</v>
      </c>
      <c r="K5935">
        <v>6</v>
      </c>
      <c r="L5935">
        <v>10660445639.097</v>
      </c>
      <c r="M5935">
        <v>128.322</v>
      </c>
      <c r="N5935" s="11"/>
      <c r="O5935">
        <v>128.28639999999999</v>
      </c>
      <c r="P5935">
        <v>128.64054200000001</v>
      </c>
      <c r="Q5935">
        <v>0.24</v>
      </c>
      <c r="R5935">
        <v>0</v>
      </c>
      <c r="S5935">
        <v>0.99719999999999998</v>
      </c>
      <c r="T5935">
        <v>129.72</v>
      </c>
      <c r="U5935">
        <v>9.5393000000000008</v>
      </c>
      <c r="V5935">
        <v>1643857209</v>
      </c>
    </row>
    <row r="5936" spans="1:22" x14ac:dyDescent="0.25">
      <c r="A5936">
        <v>18131604</v>
      </c>
      <c r="B5936" t="s">
        <v>18</v>
      </c>
      <c r="C5936" t="s">
        <v>5988</v>
      </c>
      <c r="D5936" s="12" t="str">
        <f t="shared" si="184"/>
        <v>22/02</v>
      </c>
      <c r="E5936" s="13">
        <v>44595</v>
      </c>
      <c r="F5936" s="15" t="str">
        <f t="shared" si="185"/>
        <v>2022/02/03</v>
      </c>
      <c r="G5936" t="s">
        <v>97</v>
      </c>
      <c r="H5936" s="2">
        <v>0.25</v>
      </c>
      <c r="I5936" t="s">
        <v>22</v>
      </c>
      <c r="K5936">
        <v>6</v>
      </c>
      <c r="L5936">
        <v>10660573927.497</v>
      </c>
      <c r="M5936">
        <v>128.2884</v>
      </c>
      <c r="N5936" s="11"/>
      <c r="O5936">
        <v>128.32400000000001</v>
      </c>
      <c r="P5936">
        <v>128.71623299999999</v>
      </c>
      <c r="Q5936">
        <v>0.24</v>
      </c>
      <c r="R5936">
        <v>0</v>
      </c>
      <c r="S5936">
        <v>0.997</v>
      </c>
      <c r="T5936">
        <v>129.72</v>
      </c>
      <c r="U5936">
        <v>10.0403</v>
      </c>
      <c r="V5936">
        <v>1643860808</v>
      </c>
    </row>
    <row r="5937" spans="1:22" x14ac:dyDescent="0.25">
      <c r="A5937">
        <v>18131604</v>
      </c>
      <c r="B5937" t="s">
        <v>18</v>
      </c>
      <c r="C5937" t="s">
        <v>5989</v>
      </c>
      <c r="D5937" s="12" t="str">
        <f t="shared" si="184"/>
        <v>22/02</v>
      </c>
      <c r="E5937" s="13">
        <v>44595</v>
      </c>
      <c r="F5937" s="15" t="str">
        <f t="shared" si="185"/>
        <v>2022/02/03</v>
      </c>
      <c r="G5937" t="s">
        <v>97</v>
      </c>
      <c r="H5937" s="2">
        <v>0.29166666666666669</v>
      </c>
      <c r="I5937" t="s">
        <v>37</v>
      </c>
      <c r="K5937">
        <v>6</v>
      </c>
      <c r="L5937">
        <v>10660762556.216999</v>
      </c>
      <c r="M5937">
        <v>188.62870000000001</v>
      </c>
      <c r="N5937" s="11"/>
      <c r="O5937">
        <v>188.62870000000001</v>
      </c>
      <c r="P5937">
        <v>193.825323</v>
      </c>
      <c r="Q5937">
        <v>0.24</v>
      </c>
      <c r="R5937">
        <v>0</v>
      </c>
      <c r="S5937">
        <v>0.97319999999999995</v>
      </c>
      <c r="T5937">
        <v>209.73</v>
      </c>
      <c r="U5937">
        <v>44.581000000000003</v>
      </c>
      <c r="V5937">
        <v>1643864408</v>
      </c>
    </row>
    <row r="5938" spans="1:22" x14ac:dyDescent="0.25">
      <c r="A5938">
        <v>18131604</v>
      </c>
      <c r="B5938" t="s">
        <v>18</v>
      </c>
      <c r="C5938" t="s">
        <v>5990</v>
      </c>
      <c r="D5938" s="12" t="str">
        <f t="shared" si="184"/>
        <v>22/02</v>
      </c>
      <c r="E5938" s="13">
        <v>44595</v>
      </c>
      <c r="F5938" s="15" t="str">
        <f t="shared" si="185"/>
        <v>2022/02/03</v>
      </c>
      <c r="G5938" t="s">
        <v>97</v>
      </c>
      <c r="H5938" s="2">
        <v>0.33333333333333331</v>
      </c>
      <c r="I5938" t="s">
        <v>40</v>
      </c>
      <c r="K5938">
        <v>6</v>
      </c>
      <c r="L5938">
        <v>10660969262.697001</v>
      </c>
      <c r="M5938">
        <v>206.70650000000001</v>
      </c>
      <c r="N5938" s="11"/>
      <c r="O5938">
        <v>206.70650000000001</v>
      </c>
      <c r="P5938">
        <v>212.50377399999999</v>
      </c>
      <c r="Q5938">
        <v>0.24</v>
      </c>
      <c r="R5938">
        <v>0</v>
      </c>
      <c r="S5938">
        <v>0.97270000000000001</v>
      </c>
      <c r="T5938">
        <v>213.363</v>
      </c>
      <c r="U5938">
        <v>49.297899999999998</v>
      </c>
      <c r="V5938">
        <v>1643868008</v>
      </c>
    </row>
    <row r="5939" spans="1:22" x14ac:dyDescent="0.25">
      <c r="A5939">
        <v>18131604</v>
      </c>
      <c r="B5939" t="s">
        <v>18</v>
      </c>
      <c r="C5939" t="s">
        <v>5991</v>
      </c>
      <c r="D5939" s="12" t="str">
        <f t="shared" si="184"/>
        <v>22/02</v>
      </c>
      <c r="E5939" s="13">
        <v>44595</v>
      </c>
      <c r="F5939" s="15" t="str">
        <f t="shared" si="185"/>
        <v>2022/02/03</v>
      </c>
      <c r="G5939" t="s">
        <v>97</v>
      </c>
      <c r="H5939" s="2">
        <v>0.375</v>
      </c>
      <c r="I5939" t="s">
        <v>40</v>
      </c>
      <c r="K5939">
        <v>6</v>
      </c>
      <c r="L5939">
        <v>10661181037.976999</v>
      </c>
      <c r="M5939">
        <v>211.77529999999999</v>
      </c>
      <c r="N5939" s="11"/>
      <c r="O5939">
        <v>211.77529999999999</v>
      </c>
      <c r="P5939">
        <v>218.010198</v>
      </c>
      <c r="Q5939">
        <v>0.24</v>
      </c>
      <c r="R5939">
        <v>0</v>
      </c>
      <c r="S5939">
        <v>0.97140000000000004</v>
      </c>
      <c r="T5939">
        <v>222.34100000000001</v>
      </c>
      <c r="U5939">
        <v>51.765599999999999</v>
      </c>
      <c r="V5939">
        <v>1643871608</v>
      </c>
    </row>
    <row r="5940" spans="1:22" x14ac:dyDescent="0.25">
      <c r="A5940">
        <v>18131604</v>
      </c>
      <c r="B5940" t="s">
        <v>18</v>
      </c>
      <c r="C5940" t="s">
        <v>5992</v>
      </c>
      <c r="D5940" s="12" t="str">
        <f t="shared" si="184"/>
        <v>22/02</v>
      </c>
      <c r="E5940" s="13">
        <v>44595</v>
      </c>
      <c r="F5940" s="15" t="str">
        <f t="shared" si="185"/>
        <v>2022/02/03</v>
      </c>
      <c r="G5940" t="s">
        <v>97</v>
      </c>
      <c r="H5940" s="2">
        <v>0.41666666666666669</v>
      </c>
      <c r="I5940" t="s">
        <v>40</v>
      </c>
      <c r="K5940">
        <v>6</v>
      </c>
      <c r="L5940">
        <v>10661400414.056999</v>
      </c>
      <c r="M5940">
        <v>219.37610000000001</v>
      </c>
      <c r="N5940" s="11"/>
      <c r="O5940">
        <v>219.37610000000001</v>
      </c>
      <c r="P5940">
        <v>226.04007999999999</v>
      </c>
      <c r="Q5940">
        <v>0.24</v>
      </c>
      <c r="R5940">
        <v>0</v>
      </c>
      <c r="S5940">
        <v>0.97050000000000003</v>
      </c>
      <c r="T5940">
        <v>226.15799999999999</v>
      </c>
      <c r="U5940">
        <v>54.481699999999996</v>
      </c>
      <c r="V5940">
        <v>1643875208</v>
      </c>
    </row>
    <row r="5941" spans="1:22" x14ac:dyDescent="0.25">
      <c r="A5941">
        <v>18131604</v>
      </c>
      <c r="B5941" t="s">
        <v>18</v>
      </c>
      <c r="C5941" t="s">
        <v>5993</v>
      </c>
      <c r="D5941" s="12" t="str">
        <f t="shared" si="184"/>
        <v>22/02</v>
      </c>
      <c r="E5941" s="13">
        <v>44595</v>
      </c>
      <c r="F5941" s="15" t="str">
        <f t="shared" si="185"/>
        <v>2022/02/03</v>
      </c>
      <c r="G5941" t="s">
        <v>97</v>
      </c>
      <c r="H5941" s="2">
        <v>0.45833333333333331</v>
      </c>
      <c r="I5941" t="s">
        <v>37</v>
      </c>
      <c r="K5941">
        <v>6</v>
      </c>
      <c r="L5941">
        <v>10661619844.377001</v>
      </c>
      <c r="M5941">
        <v>219.43029999999999</v>
      </c>
      <c r="N5941" s="11"/>
      <c r="O5941">
        <v>219.43029999999999</v>
      </c>
      <c r="P5941">
        <v>225.70810700000001</v>
      </c>
      <c r="Q5941">
        <v>0.24</v>
      </c>
      <c r="R5941">
        <v>0</v>
      </c>
      <c r="S5941">
        <v>0.97219999999999995</v>
      </c>
      <c r="T5941">
        <v>227.18899999999999</v>
      </c>
      <c r="U5941">
        <v>52.862900000000003</v>
      </c>
      <c r="V5941">
        <v>1643878808</v>
      </c>
    </row>
    <row r="5942" spans="1:22" x14ac:dyDescent="0.25">
      <c r="A5942">
        <v>18131604</v>
      </c>
      <c r="B5942" t="s">
        <v>18</v>
      </c>
      <c r="C5942" t="s">
        <v>5994</v>
      </c>
      <c r="D5942" s="12" t="str">
        <f t="shared" si="184"/>
        <v>22/02</v>
      </c>
      <c r="E5942" s="13">
        <v>44595</v>
      </c>
      <c r="F5942" s="15" t="str">
        <f t="shared" si="185"/>
        <v>2022/02/03</v>
      </c>
      <c r="G5942" t="s">
        <v>97</v>
      </c>
      <c r="H5942" s="2">
        <v>0.5</v>
      </c>
      <c r="I5942" t="s">
        <v>37</v>
      </c>
      <c r="K5942">
        <v>6</v>
      </c>
      <c r="L5942">
        <v>10661824927.737</v>
      </c>
      <c r="M5942">
        <v>205.08340000000001</v>
      </c>
      <c r="N5942" s="11"/>
      <c r="O5942">
        <v>205.5401</v>
      </c>
      <c r="P5942">
        <v>211.23969500000001</v>
      </c>
      <c r="Q5942">
        <v>0.24</v>
      </c>
      <c r="R5942">
        <v>0</v>
      </c>
      <c r="S5942">
        <v>0.97299999999999998</v>
      </c>
      <c r="T5942">
        <v>232.083</v>
      </c>
      <c r="U5942">
        <v>48.738799999999998</v>
      </c>
      <c r="V5942">
        <v>1643882400</v>
      </c>
    </row>
    <row r="5943" spans="1:22" x14ac:dyDescent="0.25">
      <c r="A5943">
        <v>18131604</v>
      </c>
      <c r="B5943" t="s">
        <v>18</v>
      </c>
      <c r="C5943" t="s">
        <v>5995</v>
      </c>
      <c r="D5943" s="12" t="str">
        <f t="shared" si="184"/>
        <v>22/02</v>
      </c>
      <c r="E5943" s="13">
        <v>44595</v>
      </c>
      <c r="F5943" s="15" t="str">
        <f t="shared" si="185"/>
        <v>2022/02/03</v>
      </c>
      <c r="G5943" t="s">
        <v>97</v>
      </c>
      <c r="H5943" s="2">
        <v>0.54166666666666663</v>
      </c>
      <c r="I5943" t="s">
        <v>37</v>
      </c>
      <c r="K5943">
        <v>6</v>
      </c>
      <c r="L5943">
        <v>10661824927.737</v>
      </c>
      <c r="M5943">
        <v>0</v>
      </c>
      <c r="N5943" s="11"/>
      <c r="O5943">
        <v>0</v>
      </c>
      <c r="P5943">
        <v>0</v>
      </c>
      <c r="Q5943">
        <v>0.24</v>
      </c>
      <c r="R5943">
        <v>0</v>
      </c>
      <c r="T5943">
        <v>232.083</v>
      </c>
      <c r="U5943">
        <v>0</v>
      </c>
      <c r="V5943">
        <v>1643886000</v>
      </c>
    </row>
    <row r="5944" spans="1:22" x14ac:dyDescent="0.25">
      <c r="A5944">
        <v>18131604</v>
      </c>
      <c r="B5944" t="s">
        <v>18</v>
      </c>
      <c r="C5944" t="s">
        <v>5996</v>
      </c>
      <c r="D5944" s="12" t="str">
        <f t="shared" si="184"/>
        <v>22/02</v>
      </c>
      <c r="E5944" s="13">
        <v>44595</v>
      </c>
      <c r="F5944" s="15" t="str">
        <f t="shared" si="185"/>
        <v>2022/02/03</v>
      </c>
      <c r="G5944" t="s">
        <v>97</v>
      </c>
      <c r="H5944" s="2">
        <v>0.58333333333333337</v>
      </c>
      <c r="I5944" t="s">
        <v>37</v>
      </c>
      <c r="K5944">
        <v>6</v>
      </c>
      <c r="L5944">
        <v>10661824927.737</v>
      </c>
      <c r="M5944">
        <v>0</v>
      </c>
      <c r="N5944" s="11"/>
      <c r="O5944">
        <v>0</v>
      </c>
      <c r="P5944">
        <v>0</v>
      </c>
      <c r="Q5944">
        <v>0.24</v>
      </c>
      <c r="R5944">
        <v>0</v>
      </c>
      <c r="T5944">
        <v>0</v>
      </c>
      <c r="U5944">
        <v>0</v>
      </c>
      <c r="V5944">
        <v>1643889600</v>
      </c>
    </row>
    <row r="5945" spans="1:22" x14ac:dyDescent="0.25">
      <c r="A5945">
        <v>18131604</v>
      </c>
      <c r="B5945" t="s">
        <v>18</v>
      </c>
      <c r="C5945" t="s">
        <v>5997</v>
      </c>
      <c r="D5945" s="12" t="str">
        <f t="shared" si="184"/>
        <v>22/02</v>
      </c>
      <c r="E5945" s="13">
        <v>44595</v>
      </c>
      <c r="F5945" s="15" t="str">
        <f t="shared" si="185"/>
        <v>2022/02/03</v>
      </c>
      <c r="G5945" t="s">
        <v>97</v>
      </c>
      <c r="H5945" s="2">
        <v>0.625</v>
      </c>
      <c r="I5945" t="s">
        <v>37</v>
      </c>
      <c r="K5945">
        <v>6</v>
      </c>
      <c r="L5945">
        <v>10662045200.937</v>
      </c>
      <c r="M5945">
        <v>220.2732</v>
      </c>
      <c r="N5945" s="11"/>
      <c r="O5945">
        <v>219.78479999999999</v>
      </c>
      <c r="P5945">
        <v>225.52811600000001</v>
      </c>
      <c r="Q5945">
        <v>0.24</v>
      </c>
      <c r="R5945">
        <v>0</v>
      </c>
      <c r="S5945">
        <v>0.97450000000000003</v>
      </c>
      <c r="T5945">
        <v>228.04900000000001</v>
      </c>
      <c r="U5945">
        <v>50.572499999999998</v>
      </c>
      <c r="V5945">
        <v>1643893208</v>
      </c>
    </row>
    <row r="5946" spans="1:22" x14ac:dyDescent="0.25">
      <c r="A5946">
        <v>18131604</v>
      </c>
      <c r="B5946" t="s">
        <v>18</v>
      </c>
      <c r="C5946" t="s">
        <v>5998</v>
      </c>
      <c r="D5946" s="12" t="str">
        <f t="shared" si="184"/>
        <v>22/02</v>
      </c>
      <c r="E5946" s="13">
        <v>44595</v>
      </c>
      <c r="F5946" s="15" t="str">
        <f t="shared" si="185"/>
        <v>2022/02/03</v>
      </c>
      <c r="G5946" t="s">
        <v>97</v>
      </c>
      <c r="H5946" s="2">
        <v>0.66666666666666663</v>
      </c>
      <c r="I5946" t="s">
        <v>37</v>
      </c>
      <c r="K5946">
        <v>6</v>
      </c>
      <c r="L5946">
        <v>10662259619.816999</v>
      </c>
      <c r="M5946">
        <v>214.41890000000001</v>
      </c>
      <c r="N5946" s="11"/>
      <c r="O5946">
        <v>214.41890000000001</v>
      </c>
      <c r="P5946">
        <v>220.291527</v>
      </c>
      <c r="Q5946">
        <v>0.24</v>
      </c>
      <c r="R5946">
        <v>0</v>
      </c>
      <c r="S5946">
        <v>0.97330000000000005</v>
      </c>
      <c r="T5946">
        <v>228.04900000000001</v>
      </c>
      <c r="U5946">
        <v>50.526200000000003</v>
      </c>
      <c r="V5946">
        <v>1643896808</v>
      </c>
    </row>
    <row r="5947" spans="1:22" x14ac:dyDescent="0.25">
      <c r="A5947">
        <v>18131604</v>
      </c>
      <c r="B5947" t="s">
        <v>18</v>
      </c>
      <c r="C5947" t="s">
        <v>5999</v>
      </c>
      <c r="D5947" s="12" t="str">
        <f t="shared" si="184"/>
        <v>22/02</v>
      </c>
      <c r="E5947" s="13">
        <v>44595</v>
      </c>
      <c r="F5947" s="15" t="str">
        <f t="shared" si="185"/>
        <v>2022/02/03</v>
      </c>
      <c r="G5947" t="s">
        <v>97</v>
      </c>
      <c r="H5947" s="2">
        <v>0.70833333333333337</v>
      </c>
      <c r="I5947" t="s">
        <v>37</v>
      </c>
      <c r="K5947">
        <v>6</v>
      </c>
      <c r="L5947">
        <v>10662475160.697001</v>
      </c>
      <c r="M5947">
        <v>215.54089999999999</v>
      </c>
      <c r="N5947" s="11"/>
      <c r="O5947">
        <v>215.54089999999999</v>
      </c>
      <c r="P5947">
        <v>221.28769</v>
      </c>
      <c r="Q5947">
        <v>0.24</v>
      </c>
      <c r="R5947">
        <v>0</v>
      </c>
      <c r="S5947">
        <v>0.97399999999999998</v>
      </c>
      <c r="T5947">
        <v>224.72900000000001</v>
      </c>
      <c r="U5947">
        <v>50.1036</v>
      </c>
      <c r="V5947">
        <v>1643900408</v>
      </c>
    </row>
    <row r="5948" spans="1:22" x14ac:dyDescent="0.25">
      <c r="A5948">
        <v>18131604</v>
      </c>
      <c r="B5948" t="s">
        <v>18</v>
      </c>
      <c r="C5948" t="s">
        <v>6000</v>
      </c>
      <c r="D5948" s="12" t="str">
        <f t="shared" si="184"/>
        <v>22/02</v>
      </c>
      <c r="E5948" s="13">
        <v>44595</v>
      </c>
      <c r="F5948" s="15" t="str">
        <f t="shared" si="185"/>
        <v>2022/02/03</v>
      </c>
      <c r="G5948" t="s">
        <v>97</v>
      </c>
      <c r="H5948" s="2">
        <v>0.75</v>
      </c>
      <c r="I5948" t="s">
        <v>37</v>
      </c>
      <c r="K5948">
        <v>6</v>
      </c>
      <c r="L5948">
        <v>10662684193.497</v>
      </c>
      <c r="M5948">
        <v>209.03280000000001</v>
      </c>
      <c r="N5948" s="11"/>
      <c r="O5948">
        <v>208.97479999999999</v>
      </c>
      <c r="P5948">
        <v>214.490916</v>
      </c>
      <c r="Q5948">
        <v>0.24</v>
      </c>
      <c r="R5948">
        <v>0</v>
      </c>
      <c r="S5948">
        <v>0.97430000000000005</v>
      </c>
      <c r="T5948">
        <v>220.30799999999999</v>
      </c>
      <c r="U5948">
        <v>48.331200000000003</v>
      </c>
      <c r="V5948">
        <v>1643904009</v>
      </c>
    </row>
    <row r="5949" spans="1:22" x14ac:dyDescent="0.25">
      <c r="A5949">
        <v>18131604</v>
      </c>
      <c r="B5949" t="s">
        <v>18</v>
      </c>
      <c r="C5949" t="s">
        <v>6001</v>
      </c>
      <c r="D5949" s="12" t="str">
        <f t="shared" si="184"/>
        <v>22/02</v>
      </c>
      <c r="E5949" s="13">
        <v>44595</v>
      </c>
      <c r="F5949" s="15" t="str">
        <f t="shared" si="185"/>
        <v>2022/02/03</v>
      </c>
      <c r="G5949" t="s">
        <v>97</v>
      </c>
      <c r="H5949" s="2">
        <v>0.79166666666666663</v>
      </c>
      <c r="I5949" t="s">
        <v>40</v>
      </c>
      <c r="K5949">
        <v>6</v>
      </c>
      <c r="L5949">
        <v>10662882998.457001</v>
      </c>
      <c r="M5949">
        <v>198.80500000000001</v>
      </c>
      <c r="N5949" s="11"/>
      <c r="O5949">
        <v>198.86019999999999</v>
      </c>
      <c r="P5949">
        <v>203.462943</v>
      </c>
      <c r="Q5949">
        <v>0.24</v>
      </c>
      <c r="R5949">
        <v>0</v>
      </c>
      <c r="S5949">
        <v>0.97740000000000005</v>
      </c>
      <c r="T5949">
        <v>210.65700000000001</v>
      </c>
      <c r="U5949">
        <v>43.032400000000003</v>
      </c>
      <c r="V5949">
        <v>1643907608</v>
      </c>
    </row>
    <row r="5950" spans="1:22" x14ac:dyDescent="0.25">
      <c r="A5950">
        <v>18131604</v>
      </c>
      <c r="B5950" t="s">
        <v>18</v>
      </c>
      <c r="C5950" t="s">
        <v>6002</v>
      </c>
      <c r="D5950" s="12" t="str">
        <f t="shared" si="184"/>
        <v>22/02</v>
      </c>
      <c r="E5950" s="13">
        <v>44595</v>
      </c>
      <c r="F5950" s="15" t="str">
        <f t="shared" si="185"/>
        <v>2022/02/03</v>
      </c>
      <c r="G5950" t="s">
        <v>97</v>
      </c>
      <c r="H5950" s="2">
        <v>0.83333333333333337</v>
      </c>
      <c r="I5950" t="s">
        <v>40</v>
      </c>
      <c r="K5950">
        <v>6</v>
      </c>
      <c r="L5950">
        <v>10663018689.417</v>
      </c>
      <c r="M5950">
        <v>135.691</v>
      </c>
      <c r="N5950" s="11"/>
      <c r="O5950">
        <v>135.691</v>
      </c>
      <c r="P5950">
        <v>136.71281999999999</v>
      </c>
      <c r="Q5950">
        <v>0.24</v>
      </c>
      <c r="R5950">
        <v>0</v>
      </c>
      <c r="S5950">
        <v>0.99250000000000005</v>
      </c>
      <c r="T5950">
        <v>201.22900000000001</v>
      </c>
      <c r="U5950">
        <v>16.684100000000001</v>
      </c>
      <c r="V5950">
        <v>1643911208</v>
      </c>
    </row>
    <row r="5951" spans="1:22" x14ac:dyDescent="0.25">
      <c r="A5951">
        <v>18131604</v>
      </c>
      <c r="B5951" t="s">
        <v>18</v>
      </c>
      <c r="C5951" t="s">
        <v>6003</v>
      </c>
      <c r="D5951" s="12" t="str">
        <f t="shared" si="184"/>
        <v>22/02</v>
      </c>
      <c r="E5951" s="13">
        <v>44595</v>
      </c>
      <c r="F5951" s="15" t="str">
        <f t="shared" si="185"/>
        <v>2022/02/03</v>
      </c>
      <c r="G5951" t="s">
        <v>97</v>
      </c>
      <c r="H5951" s="2">
        <v>0.875</v>
      </c>
      <c r="I5951" t="s">
        <v>37</v>
      </c>
      <c r="K5951">
        <v>6</v>
      </c>
      <c r="L5951">
        <v>10663144265.816999</v>
      </c>
      <c r="M5951">
        <v>125.57640000000001</v>
      </c>
      <c r="N5951" s="11"/>
      <c r="O5951">
        <v>125.57640000000001</v>
      </c>
      <c r="P5951">
        <v>126.108907</v>
      </c>
      <c r="Q5951">
        <v>0.24</v>
      </c>
      <c r="R5951">
        <v>0</v>
      </c>
      <c r="S5951">
        <v>0.99580000000000002</v>
      </c>
      <c r="T5951">
        <v>128.02000000000001</v>
      </c>
      <c r="U5951">
        <v>11.5769</v>
      </c>
      <c r="V5951">
        <v>1643914808</v>
      </c>
    </row>
    <row r="5952" spans="1:22" x14ac:dyDescent="0.25">
      <c r="A5952">
        <v>18131604</v>
      </c>
      <c r="B5952" t="s">
        <v>18</v>
      </c>
      <c r="C5952" t="s">
        <v>6004</v>
      </c>
      <c r="D5952" s="12" t="str">
        <f t="shared" si="184"/>
        <v>22/02</v>
      </c>
      <c r="E5952" s="13">
        <v>44595</v>
      </c>
      <c r="F5952" s="15" t="str">
        <f t="shared" si="185"/>
        <v>2022/02/03</v>
      </c>
      <c r="G5952" t="s">
        <v>97</v>
      </c>
      <c r="H5952" s="2">
        <v>0.91666666666666663</v>
      </c>
      <c r="I5952" t="s">
        <v>37</v>
      </c>
      <c r="K5952">
        <v>6</v>
      </c>
      <c r="L5952">
        <v>10663270088.937</v>
      </c>
      <c r="M5952">
        <v>125.8231</v>
      </c>
      <c r="N5952" s="11"/>
      <c r="O5952">
        <v>125.8231</v>
      </c>
      <c r="P5952">
        <v>125.970253</v>
      </c>
      <c r="Q5952">
        <v>0.24</v>
      </c>
      <c r="R5952">
        <v>0</v>
      </c>
      <c r="S5952">
        <v>0.99880000000000002</v>
      </c>
      <c r="T5952">
        <v>128.02000000000001</v>
      </c>
      <c r="U5952">
        <v>6.0865999999999998</v>
      </c>
      <c r="V5952">
        <v>1643918408</v>
      </c>
    </row>
    <row r="5953" spans="1:22" x14ac:dyDescent="0.25">
      <c r="A5953">
        <v>18131604</v>
      </c>
      <c r="B5953" t="s">
        <v>18</v>
      </c>
      <c r="C5953" t="s">
        <v>6005</v>
      </c>
      <c r="D5953" s="12" t="str">
        <f t="shared" si="184"/>
        <v>22/02</v>
      </c>
      <c r="E5953" s="13">
        <v>44595</v>
      </c>
      <c r="F5953" s="15" t="str">
        <f t="shared" si="185"/>
        <v>2022/02/03</v>
      </c>
      <c r="G5953" t="s">
        <v>97</v>
      </c>
      <c r="H5953" s="2">
        <v>0.95833333333333337</v>
      </c>
      <c r="I5953" t="s">
        <v>22</v>
      </c>
      <c r="K5953">
        <v>6</v>
      </c>
      <c r="L5953">
        <v>10663390191.417</v>
      </c>
      <c r="M5953">
        <v>120.10250000000001</v>
      </c>
      <c r="N5953" s="11"/>
      <c r="O5953">
        <v>120.10250000000001</v>
      </c>
      <c r="P5953">
        <v>120.243365</v>
      </c>
      <c r="Q5953">
        <v>0.24</v>
      </c>
      <c r="R5953">
        <v>0</v>
      </c>
      <c r="S5953">
        <v>0.99880000000000002</v>
      </c>
      <c r="T5953">
        <v>126.749</v>
      </c>
      <c r="U5953">
        <v>5.819</v>
      </c>
      <c r="V5953">
        <v>1643922008</v>
      </c>
    </row>
    <row r="5954" spans="1:22" x14ac:dyDescent="0.25">
      <c r="A5954">
        <v>18131604</v>
      </c>
      <c r="B5954" t="s">
        <v>18</v>
      </c>
      <c r="C5954" t="s">
        <v>6006</v>
      </c>
      <c r="D5954" s="12" t="str">
        <f t="shared" ref="D5954:D6017" si="186">+TEXT(E5954,"yy/mm")</f>
        <v>22/02</v>
      </c>
      <c r="E5954" s="13">
        <v>44596</v>
      </c>
      <c r="F5954" s="15" t="str">
        <f t="shared" si="185"/>
        <v>2022/02/04</v>
      </c>
      <c r="G5954" t="s">
        <v>122</v>
      </c>
      <c r="H5954" s="2">
        <v>0</v>
      </c>
      <c r="I5954" t="s">
        <v>22</v>
      </c>
      <c r="K5954">
        <v>6</v>
      </c>
      <c r="L5954">
        <v>10663507261.017</v>
      </c>
      <c r="M5954">
        <v>117.06959999999999</v>
      </c>
      <c r="N5954" s="11"/>
      <c r="O5954">
        <v>117.06959999999999</v>
      </c>
      <c r="P5954">
        <v>117.202701</v>
      </c>
      <c r="Q5954">
        <v>0.24</v>
      </c>
      <c r="R5954">
        <v>0</v>
      </c>
      <c r="S5954">
        <v>0.99890000000000001</v>
      </c>
      <c r="T5954">
        <v>120.20699999999999</v>
      </c>
      <c r="U5954">
        <v>5.5841000000000003</v>
      </c>
      <c r="V5954">
        <v>1643925608</v>
      </c>
    </row>
    <row r="5955" spans="1:22" x14ac:dyDescent="0.25">
      <c r="A5955">
        <v>18131604</v>
      </c>
      <c r="B5955" t="s">
        <v>18</v>
      </c>
      <c r="C5955" t="s">
        <v>6007</v>
      </c>
      <c r="D5955" s="12" t="str">
        <f t="shared" si="186"/>
        <v>22/02</v>
      </c>
      <c r="E5955" s="13">
        <v>44596</v>
      </c>
      <c r="F5955" s="15" t="str">
        <f t="shared" ref="F5955:F6018" si="187">+TEXT(E5955,"yyyy/mm/dd")</f>
        <v>2022/02/04</v>
      </c>
      <c r="G5955" t="s">
        <v>122</v>
      </c>
      <c r="H5955" s="2">
        <v>4.1666666666666664E-2</v>
      </c>
      <c r="I5955" t="s">
        <v>22</v>
      </c>
      <c r="K5955">
        <v>6</v>
      </c>
      <c r="L5955">
        <v>10663621123.017</v>
      </c>
      <c r="M5955">
        <v>113.86199999999999</v>
      </c>
      <c r="N5955" s="11"/>
      <c r="O5955">
        <v>113.8304</v>
      </c>
      <c r="P5955">
        <v>114.01443500000001</v>
      </c>
      <c r="Q5955">
        <v>0.24</v>
      </c>
      <c r="R5955">
        <v>0</v>
      </c>
      <c r="S5955">
        <v>0.99839999999999995</v>
      </c>
      <c r="T5955">
        <v>118.575</v>
      </c>
      <c r="U5955">
        <v>6.4757999999999996</v>
      </c>
      <c r="V5955">
        <v>1643929209</v>
      </c>
    </row>
    <row r="5956" spans="1:22" x14ac:dyDescent="0.25">
      <c r="A5956">
        <v>18131604</v>
      </c>
      <c r="B5956" t="s">
        <v>18</v>
      </c>
      <c r="C5956" t="s">
        <v>6008</v>
      </c>
      <c r="D5956" s="12" t="str">
        <f t="shared" si="186"/>
        <v>22/02</v>
      </c>
      <c r="E5956" s="13">
        <v>44596</v>
      </c>
      <c r="F5956" s="15" t="str">
        <f t="shared" si="187"/>
        <v>2022/02/04</v>
      </c>
      <c r="G5956" t="s">
        <v>122</v>
      </c>
      <c r="H5956" s="2">
        <v>8.3333333333333329E-2</v>
      </c>
      <c r="I5956" t="s">
        <v>22</v>
      </c>
      <c r="K5956">
        <v>6</v>
      </c>
      <c r="L5956">
        <v>10663734430.617001</v>
      </c>
      <c r="M5956">
        <v>113.30759999999999</v>
      </c>
      <c r="N5956" s="11"/>
      <c r="O5956">
        <v>113.3391</v>
      </c>
      <c r="P5956">
        <v>113.476766</v>
      </c>
      <c r="Q5956">
        <v>0.24</v>
      </c>
      <c r="R5956">
        <v>0</v>
      </c>
      <c r="S5956">
        <v>0.99880000000000002</v>
      </c>
      <c r="T5956">
        <v>114.976</v>
      </c>
      <c r="U5956">
        <v>5.5883000000000003</v>
      </c>
      <c r="V5956">
        <v>1643932808</v>
      </c>
    </row>
    <row r="5957" spans="1:22" x14ac:dyDescent="0.25">
      <c r="A5957">
        <v>18131604</v>
      </c>
      <c r="B5957" t="s">
        <v>18</v>
      </c>
      <c r="C5957" t="s">
        <v>6009</v>
      </c>
      <c r="D5957" s="12" t="str">
        <f t="shared" si="186"/>
        <v>22/02</v>
      </c>
      <c r="E5957" s="13">
        <v>44596</v>
      </c>
      <c r="F5957" s="15" t="str">
        <f t="shared" si="187"/>
        <v>2022/02/04</v>
      </c>
      <c r="G5957" t="s">
        <v>122</v>
      </c>
      <c r="H5957" s="2">
        <v>0.125</v>
      </c>
      <c r="I5957" t="s">
        <v>22</v>
      </c>
      <c r="K5957">
        <v>6</v>
      </c>
      <c r="L5957">
        <v>10663848257.816999</v>
      </c>
      <c r="M5957">
        <v>113.8272</v>
      </c>
      <c r="N5957" s="11"/>
      <c r="O5957">
        <v>113.8272</v>
      </c>
      <c r="P5957">
        <v>113.999044</v>
      </c>
      <c r="Q5957">
        <v>0.24</v>
      </c>
      <c r="R5957">
        <v>0</v>
      </c>
      <c r="S5957">
        <v>0.99850000000000005</v>
      </c>
      <c r="T5957">
        <v>114.271</v>
      </c>
      <c r="U5957">
        <v>6.2569999999999997</v>
      </c>
      <c r="V5957">
        <v>1643936408</v>
      </c>
    </row>
    <row r="5958" spans="1:22" x14ac:dyDescent="0.25">
      <c r="A5958">
        <v>18131604</v>
      </c>
      <c r="B5958" t="s">
        <v>18</v>
      </c>
      <c r="C5958" t="s">
        <v>6010</v>
      </c>
      <c r="D5958" s="12" t="str">
        <f t="shared" si="186"/>
        <v>22/02</v>
      </c>
      <c r="E5958" s="13">
        <v>44596</v>
      </c>
      <c r="F5958" s="15" t="str">
        <f t="shared" si="187"/>
        <v>2022/02/04</v>
      </c>
      <c r="G5958" t="s">
        <v>122</v>
      </c>
      <c r="H5958" s="2">
        <v>0.16666666666666666</v>
      </c>
      <c r="I5958" t="s">
        <v>22</v>
      </c>
      <c r="K5958">
        <v>6</v>
      </c>
      <c r="L5958">
        <v>10663961823.417</v>
      </c>
      <c r="M5958">
        <v>113.5656</v>
      </c>
      <c r="N5958" s="11"/>
      <c r="O5958">
        <v>113.5656</v>
      </c>
      <c r="P5958">
        <v>113.723583</v>
      </c>
      <c r="Q5958">
        <v>0.24</v>
      </c>
      <c r="R5958">
        <v>0</v>
      </c>
      <c r="S5958">
        <v>0.99860000000000004</v>
      </c>
      <c r="T5958">
        <v>114.295</v>
      </c>
      <c r="U5958">
        <v>5.9923000000000002</v>
      </c>
      <c r="V5958">
        <v>1643940008</v>
      </c>
    </row>
    <row r="5959" spans="1:22" x14ac:dyDescent="0.25">
      <c r="A5959">
        <v>18131604</v>
      </c>
      <c r="B5959" t="s">
        <v>18</v>
      </c>
      <c r="C5959" t="s">
        <v>6011</v>
      </c>
      <c r="D5959" s="12" t="str">
        <f t="shared" si="186"/>
        <v>22/02</v>
      </c>
      <c r="E5959" s="13">
        <v>44596</v>
      </c>
      <c r="F5959" s="15" t="str">
        <f t="shared" si="187"/>
        <v>2022/02/04</v>
      </c>
      <c r="G5959" t="s">
        <v>122</v>
      </c>
      <c r="H5959" s="2">
        <v>0.20833333333333334</v>
      </c>
      <c r="I5959" t="s">
        <v>22</v>
      </c>
      <c r="K5959">
        <v>6</v>
      </c>
      <c r="L5959">
        <v>10663971056.216999</v>
      </c>
      <c r="M5959">
        <v>9.2327999999999992</v>
      </c>
      <c r="N5959" s="11"/>
      <c r="O5959">
        <v>9.2533999999999992</v>
      </c>
      <c r="P5959">
        <v>9.2624250000000004</v>
      </c>
      <c r="Q5959">
        <v>0.24</v>
      </c>
      <c r="R5959">
        <v>0</v>
      </c>
      <c r="S5959">
        <v>0.999</v>
      </c>
      <c r="T5959">
        <v>114.295</v>
      </c>
      <c r="U5959">
        <v>0.40960000000000002</v>
      </c>
      <c r="V5959">
        <v>1643943600</v>
      </c>
    </row>
    <row r="5960" spans="1:22" x14ac:dyDescent="0.25">
      <c r="A5960">
        <v>18131604</v>
      </c>
      <c r="B5960" t="s">
        <v>18</v>
      </c>
      <c r="C5960" t="s">
        <v>6012</v>
      </c>
      <c r="D5960" s="12" t="str">
        <f t="shared" si="186"/>
        <v>22/02</v>
      </c>
      <c r="E5960" s="13">
        <v>44596</v>
      </c>
      <c r="F5960" s="15" t="str">
        <f t="shared" si="187"/>
        <v>2022/02/04</v>
      </c>
      <c r="G5960" t="s">
        <v>122</v>
      </c>
      <c r="H5960" s="2">
        <v>0.25</v>
      </c>
      <c r="I5960" t="s">
        <v>22</v>
      </c>
      <c r="K5960">
        <v>6</v>
      </c>
      <c r="L5960">
        <v>10663971056.216999</v>
      </c>
      <c r="M5960">
        <v>0</v>
      </c>
      <c r="N5960" s="11"/>
      <c r="O5960">
        <v>0</v>
      </c>
      <c r="P5960">
        <v>0</v>
      </c>
      <c r="Q5960">
        <v>0.24</v>
      </c>
      <c r="R5960">
        <v>0</v>
      </c>
      <c r="T5960">
        <v>0</v>
      </c>
      <c r="U5960">
        <v>0</v>
      </c>
      <c r="V5960">
        <v>1643947200</v>
      </c>
    </row>
    <row r="5961" spans="1:22" x14ac:dyDescent="0.25">
      <c r="A5961">
        <v>18131604</v>
      </c>
      <c r="B5961" t="s">
        <v>18</v>
      </c>
      <c r="C5961" t="s">
        <v>6013</v>
      </c>
      <c r="D5961" s="12" t="str">
        <f t="shared" si="186"/>
        <v>22/02</v>
      </c>
      <c r="E5961" s="13">
        <v>44596</v>
      </c>
      <c r="F5961" s="15" t="str">
        <f t="shared" si="187"/>
        <v>2022/02/04</v>
      </c>
      <c r="G5961" t="s">
        <v>122</v>
      </c>
      <c r="H5961" s="2">
        <v>0.29166666666666669</v>
      </c>
      <c r="I5961" t="s">
        <v>37</v>
      </c>
      <c r="K5961">
        <v>6</v>
      </c>
      <c r="L5961">
        <v>10664134250.937</v>
      </c>
      <c r="M5961">
        <v>163.19470000000001</v>
      </c>
      <c r="N5961" s="11"/>
      <c r="O5961">
        <v>162.8329</v>
      </c>
      <c r="P5961">
        <v>167.28957800000001</v>
      </c>
      <c r="Q5961">
        <v>0.24</v>
      </c>
      <c r="R5961">
        <v>0</v>
      </c>
      <c r="S5961">
        <v>0.97340000000000004</v>
      </c>
      <c r="T5961">
        <v>201.07400000000001</v>
      </c>
      <c r="U5961">
        <v>38.356999999999999</v>
      </c>
      <c r="V5961">
        <v>1643950808</v>
      </c>
    </row>
    <row r="5962" spans="1:22" x14ac:dyDescent="0.25">
      <c r="A5962">
        <v>18131604</v>
      </c>
      <c r="B5962" t="s">
        <v>18</v>
      </c>
      <c r="C5962" t="s">
        <v>6014</v>
      </c>
      <c r="D5962" s="12" t="str">
        <f t="shared" si="186"/>
        <v>22/02</v>
      </c>
      <c r="E5962" s="13">
        <v>44596</v>
      </c>
      <c r="F5962" s="15" t="str">
        <f t="shared" si="187"/>
        <v>2022/02/04</v>
      </c>
      <c r="G5962" t="s">
        <v>122</v>
      </c>
      <c r="H5962" s="2">
        <v>0.33333333333333331</v>
      </c>
      <c r="I5962" t="s">
        <v>40</v>
      </c>
      <c r="K5962">
        <v>6</v>
      </c>
      <c r="L5962">
        <v>10664313381.177</v>
      </c>
      <c r="M5962">
        <v>179.1302</v>
      </c>
      <c r="N5962" s="11"/>
      <c r="O5962">
        <v>179.1302</v>
      </c>
      <c r="P5962">
        <v>183.82594599999999</v>
      </c>
      <c r="Q5962">
        <v>0.24</v>
      </c>
      <c r="R5962">
        <v>0</v>
      </c>
      <c r="S5962">
        <v>0.97450000000000003</v>
      </c>
      <c r="T5962">
        <v>201.07400000000001</v>
      </c>
      <c r="U5962">
        <v>41.2836</v>
      </c>
      <c r="V5962">
        <v>1643954408</v>
      </c>
    </row>
    <row r="5963" spans="1:22" x14ac:dyDescent="0.25">
      <c r="A5963">
        <v>18131604</v>
      </c>
      <c r="B5963" t="s">
        <v>18</v>
      </c>
      <c r="C5963" t="s">
        <v>6015</v>
      </c>
      <c r="D5963" s="12" t="str">
        <f t="shared" si="186"/>
        <v>22/02</v>
      </c>
      <c r="E5963" s="13">
        <v>44596</v>
      </c>
      <c r="F5963" s="15" t="str">
        <f t="shared" si="187"/>
        <v>2022/02/04</v>
      </c>
      <c r="G5963" t="s">
        <v>122</v>
      </c>
      <c r="H5963" s="2">
        <v>0.375</v>
      </c>
      <c r="I5963" t="s">
        <v>40</v>
      </c>
      <c r="K5963">
        <v>6</v>
      </c>
      <c r="L5963">
        <v>10664500537.976999</v>
      </c>
      <c r="M5963">
        <v>187.1568</v>
      </c>
      <c r="N5963" s="11"/>
      <c r="O5963">
        <v>187.1568</v>
      </c>
      <c r="P5963">
        <v>191.832112</v>
      </c>
      <c r="Q5963">
        <v>0.24</v>
      </c>
      <c r="R5963">
        <v>0</v>
      </c>
      <c r="S5963">
        <v>0.97560000000000002</v>
      </c>
      <c r="T5963">
        <v>196.137</v>
      </c>
      <c r="U5963">
        <v>42.093800000000002</v>
      </c>
      <c r="V5963">
        <v>1643958008</v>
      </c>
    </row>
    <row r="5964" spans="1:22" x14ac:dyDescent="0.25">
      <c r="A5964">
        <v>18131604</v>
      </c>
      <c r="B5964" t="s">
        <v>18</v>
      </c>
      <c r="C5964" t="s">
        <v>6016</v>
      </c>
      <c r="D5964" s="12" t="str">
        <f t="shared" si="186"/>
        <v>22/02</v>
      </c>
      <c r="E5964" s="13">
        <v>44596</v>
      </c>
      <c r="F5964" s="15" t="str">
        <f t="shared" si="187"/>
        <v>2022/02/04</v>
      </c>
      <c r="G5964" t="s">
        <v>122</v>
      </c>
      <c r="H5964" s="2">
        <v>0.41666666666666669</v>
      </c>
      <c r="I5964" t="s">
        <v>40</v>
      </c>
      <c r="K5964">
        <v>6</v>
      </c>
      <c r="L5964">
        <v>10664706119.337</v>
      </c>
      <c r="M5964">
        <v>205.5814</v>
      </c>
      <c r="N5964" s="11"/>
      <c r="O5964">
        <v>205.5814</v>
      </c>
      <c r="P5964">
        <v>211.24492699999999</v>
      </c>
      <c r="Q5964">
        <v>0.24</v>
      </c>
      <c r="R5964">
        <v>0</v>
      </c>
      <c r="S5964">
        <v>0.97319999999999995</v>
      </c>
      <c r="T5964">
        <v>215.50700000000001</v>
      </c>
      <c r="U5964">
        <v>48.587299999999999</v>
      </c>
      <c r="V5964">
        <v>1643961608</v>
      </c>
    </row>
    <row r="5965" spans="1:22" x14ac:dyDescent="0.25">
      <c r="A5965">
        <v>18131604</v>
      </c>
      <c r="B5965" t="s">
        <v>18</v>
      </c>
      <c r="C5965" t="s">
        <v>6017</v>
      </c>
      <c r="D5965" s="12" t="str">
        <f t="shared" si="186"/>
        <v>22/02</v>
      </c>
      <c r="E5965" s="13">
        <v>44596</v>
      </c>
      <c r="F5965" s="15" t="str">
        <f t="shared" si="187"/>
        <v>2022/02/04</v>
      </c>
      <c r="G5965" t="s">
        <v>122</v>
      </c>
      <c r="H5965" s="2">
        <v>0.45833333333333331</v>
      </c>
      <c r="I5965" t="s">
        <v>37</v>
      </c>
      <c r="K5965">
        <v>6</v>
      </c>
      <c r="L5965">
        <v>10664914842.056999</v>
      </c>
      <c r="M5965">
        <v>208.7227</v>
      </c>
      <c r="N5965" s="11"/>
      <c r="O5965">
        <v>208.7227</v>
      </c>
      <c r="P5965">
        <v>214.23335700000001</v>
      </c>
      <c r="Q5965">
        <v>0.24</v>
      </c>
      <c r="R5965">
        <v>0</v>
      </c>
      <c r="S5965">
        <v>0.97430000000000005</v>
      </c>
      <c r="T5965">
        <v>216.35499999999999</v>
      </c>
      <c r="U5965">
        <v>48.277900000000002</v>
      </c>
      <c r="V5965">
        <v>1643965208</v>
      </c>
    </row>
    <row r="5966" spans="1:22" x14ac:dyDescent="0.25">
      <c r="A5966">
        <v>18131604</v>
      </c>
      <c r="B5966" t="s">
        <v>18</v>
      </c>
      <c r="C5966" t="s">
        <v>6018</v>
      </c>
      <c r="D5966" s="12" t="str">
        <f t="shared" si="186"/>
        <v>22/02</v>
      </c>
      <c r="E5966" s="13">
        <v>44596</v>
      </c>
      <c r="F5966" s="15" t="str">
        <f t="shared" si="187"/>
        <v>2022/02/04</v>
      </c>
      <c r="G5966" t="s">
        <v>122</v>
      </c>
      <c r="H5966" s="2">
        <v>0.5</v>
      </c>
      <c r="I5966" t="s">
        <v>37</v>
      </c>
      <c r="K5966">
        <v>6</v>
      </c>
      <c r="L5966">
        <v>10665121588.617001</v>
      </c>
      <c r="M5966">
        <v>206.7466</v>
      </c>
      <c r="N5966" s="11"/>
      <c r="O5966">
        <v>206.7466</v>
      </c>
      <c r="P5966">
        <v>212.879594</v>
      </c>
      <c r="Q5966">
        <v>0.24</v>
      </c>
      <c r="R5966">
        <v>0</v>
      </c>
      <c r="S5966">
        <v>0.97119999999999995</v>
      </c>
      <c r="T5966">
        <v>214.83199999999999</v>
      </c>
      <c r="U5966">
        <v>50.730499999999999</v>
      </c>
      <c r="V5966">
        <v>1643968808</v>
      </c>
    </row>
    <row r="5967" spans="1:22" x14ac:dyDescent="0.25">
      <c r="A5967">
        <v>18131604</v>
      </c>
      <c r="B5967" t="s">
        <v>18</v>
      </c>
      <c r="C5967" t="s">
        <v>6019</v>
      </c>
      <c r="D5967" s="12" t="str">
        <f t="shared" si="186"/>
        <v>22/02</v>
      </c>
      <c r="E5967" s="13">
        <v>44596</v>
      </c>
      <c r="F5967" s="15" t="str">
        <f t="shared" si="187"/>
        <v>2022/02/04</v>
      </c>
      <c r="G5967" t="s">
        <v>122</v>
      </c>
      <c r="H5967" s="2">
        <v>0.54166666666666663</v>
      </c>
      <c r="I5967" t="s">
        <v>37</v>
      </c>
      <c r="K5967">
        <v>6</v>
      </c>
      <c r="L5967">
        <v>10665330692.457001</v>
      </c>
      <c r="M5967">
        <v>209.10380000000001</v>
      </c>
      <c r="N5967" s="11"/>
      <c r="O5967">
        <v>209.10380000000001</v>
      </c>
      <c r="P5967">
        <v>215.173486</v>
      </c>
      <c r="Q5967">
        <v>0.24</v>
      </c>
      <c r="R5967">
        <v>0</v>
      </c>
      <c r="S5967">
        <v>0.9718</v>
      </c>
      <c r="T5967">
        <v>214.27600000000001</v>
      </c>
      <c r="U5967">
        <v>50.746600000000001</v>
      </c>
      <c r="V5967">
        <v>1643972408</v>
      </c>
    </row>
    <row r="5968" spans="1:22" x14ac:dyDescent="0.25">
      <c r="A5968">
        <v>18131604</v>
      </c>
      <c r="B5968" t="s">
        <v>18</v>
      </c>
      <c r="C5968" t="s">
        <v>6020</v>
      </c>
      <c r="D5968" s="12" t="str">
        <f t="shared" si="186"/>
        <v>22/02</v>
      </c>
      <c r="E5968" s="13">
        <v>44596</v>
      </c>
      <c r="F5968" s="15" t="str">
        <f t="shared" si="187"/>
        <v>2022/02/04</v>
      </c>
      <c r="G5968" t="s">
        <v>122</v>
      </c>
      <c r="H5968" s="2">
        <v>0.58333333333333337</v>
      </c>
      <c r="I5968" t="s">
        <v>37</v>
      </c>
      <c r="K5968">
        <v>6</v>
      </c>
      <c r="L5968">
        <v>10665538390.377001</v>
      </c>
      <c r="M5968">
        <v>207.6979</v>
      </c>
      <c r="N5968" s="11"/>
      <c r="O5968">
        <v>207.6979</v>
      </c>
      <c r="P5968">
        <v>213.627681</v>
      </c>
      <c r="Q5968">
        <v>0.24</v>
      </c>
      <c r="R5968">
        <v>0</v>
      </c>
      <c r="S5968">
        <v>0.97219999999999995</v>
      </c>
      <c r="T5968">
        <v>215.26599999999999</v>
      </c>
      <c r="U5968">
        <v>49.983600000000003</v>
      </c>
      <c r="V5968">
        <v>1643976008</v>
      </c>
    </row>
    <row r="5969" spans="1:22" x14ac:dyDescent="0.25">
      <c r="A5969">
        <v>18131604</v>
      </c>
      <c r="B5969" t="s">
        <v>18</v>
      </c>
      <c r="C5969" t="s">
        <v>6021</v>
      </c>
      <c r="D5969" s="12" t="str">
        <f t="shared" si="186"/>
        <v>22/02</v>
      </c>
      <c r="E5969" s="13">
        <v>44596</v>
      </c>
      <c r="F5969" s="15" t="str">
        <f t="shared" si="187"/>
        <v>2022/02/04</v>
      </c>
      <c r="G5969" t="s">
        <v>122</v>
      </c>
      <c r="H5969" s="2">
        <v>0.625</v>
      </c>
      <c r="I5969" t="s">
        <v>37</v>
      </c>
      <c r="K5969">
        <v>6</v>
      </c>
      <c r="L5969">
        <v>10665747209.337</v>
      </c>
      <c r="M5969">
        <v>208.81899999999999</v>
      </c>
      <c r="N5969" s="11"/>
      <c r="O5969">
        <v>208.81899999999999</v>
      </c>
      <c r="P5969">
        <v>214.56497400000001</v>
      </c>
      <c r="Q5969">
        <v>0.24</v>
      </c>
      <c r="R5969">
        <v>0</v>
      </c>
      <c r="S5969">
        <v>0.97319999999999995</v>
      </c>
      <c r="T5969">
        <v>216.76400000000001</v>
      </c>
      <c r="U5969">
        <v>49.323099999999997</v>
      </c>
      <c r="V5969">
        <v>1643979608</v>
      </c>
    </row>
    <row r="5970" spans="1:22" x14ac:dyDescent="0.25">
      <c r="A5970">
        <v>18131604</v>
      </c>
      <c r="B5970" t="s">
        <v>18</v>
      </c>
      <c r="C5970" t="s">
        <v>6022</v>
      </c>
      <c r="D5970" s="12" t="str">
        <f t="shared" si="186"/>
        <v>22/02</v>
      </c>
      <c r="E5970" s="13">
        <v>44596</v>
      </c>
      <c r="F5970" s="15" t="str">
        <f t="shared" si="187"/>
        <v>2022/02/04</v>
      </c>
      <c r="G5970" t="s">
        <v>122</v>
      </c>
      <c r="H5970" s="2">
        <v>0.66666666666666663</v>
      </c>
      <c r="I5970" t="s">
        <v>37</v>
      </c>
      <c r="K5970">
        <v>6</v>
      </c>
      <c r="L5970">
        <v>10665946999.976999</v>
      </c>
      <c r="M5970">
        <v>199.79060000000001</v>
      </c>
      <c r="N5970" s="11"/>
      <c r="O5970">
        <v>199.79060000000001</v>
      </c>
      <c r="P5970">
        <v>204.645816</v>
      </c>
      <c r="Q5970">
        <v>0.24</v>
      </c>
      <c r="R5970">
        <v>0</v>
      </c>
      <c r="S5970">
        <v>0.97629999999999995</v>
      </c>
      <c r="T5970">
        <v>216.76400000000001</v>
      </c>
      <c r="U5970">
        <v>44.312600000000003</v>
      </c>
      <c r="V5970">
        <v>1643983208</v>
      </c>
    </row>
    <row r="5971" spans="1:22" x14ac:dyDescent="0.25">
      <c r="A5971">
        <v>18131604</v>
      </c>
      <c r="B5971" t="s">
        <v>18</v>
      </c>
      <c r="C5971" t="s">
        <v>6023</v>
      </c>
      <c r="D5971" s="12" t="str">
        <f t="shared" si="186"/>
        <v>22/02</v>
      </c>
      <c r="E5971" s="13">
        <v>44596</v>
      </c>
      <c r="F5971" s="15" t="str">
        <f t="shared" si="187"/>
        <v>2022/02/04</v>
      </c>
      <c r="G5971" t="s">
        <v>122</v>
      </c>
      <c r="H5971" s="2">
        <v>0.70833333333333337</v>
      </c>
      <c r="I5971" t="s">
        <v>37</v>
      </c>
      <c r="K5971">
        <v>6</v>
      </c>
      <c r="L5971">
        <v>10666147205.337</v>
      </c>
      <c r="M5971">
        <v>200.2054</v>
      </c>
      <c r="N5971" s="11"/>
      <c r="O5971">
        <v>200.2054</v>
      </c>
      <c r="P5971">
        <v>204.948702</v>
      </c>
      <c r="Q5971">
        <v>0.24</v>
      </c>
      <c r="R5971">
        <v>0</v>
      </c>
      <c r="S5971">
        <v>0.97689999999999999</v>
      </c>
      <c r="T5971">
        <v>208.953</v>
      </c>
      <c r="U5971">
        <v>43.838200000000001</v>
      </c>
      <c r="V5971">
        <v>1643986808</v>
      </c>
    </row>
    <row r="5972" spans="1:22" x14ac:dyDescent="0.25">
      <c r="A5972">
        <v>18131604</v>
      </c>
      <c r="B5972" t="s">
        <v>18</v>
      </c>
      <c r="C5972" t="s">
        <v>6024</v>
      </c>
      <c r="D5972" s="12" t="str">
        <f t="shared" si="186"/>
        <v>22/02</v>
      </c>
      <c r="E5972" s="13">
        <v>44596</v>
      </c>
      <c r="F5972" s="15" t="str">
        <f t="shared" si="187"/>
        <v>2022/02/04</v>
      </c>
      <c r="G5972" t="s">
        <v>122</v>
      </c>
      <c r="H5972" s="2">
        <v>0.75</v>
      </c>
      <c r="I5972" t="s">
        <v>37</v>
      </c>
      <c r="K5972">
        <v>6</v>
      </c>
      <c r="L5972">
        <v>10666337368.617001</v>
      </c>
      <c r="M5972">
        <v>190.16329999999999</v>
      </c>
      <c r="N5972" s="11"/>
      <c r="O5972">
        <v>190.16329999999999</v>
      </c>
      <c r="P5972">
        <v>194.15176600000001</v>
      </c>
      <c r="Q5972">
        <v>0.24</v>
      </c>
      <c r="R5972">
        <v>0</v>
      </c>
      <c r="S5972">
        <v>0.97950000000000004</v>
      </c>
      <c r="T5972">
        <v>208.953</v>
      </c>
      <c r="U5972">
        <v>39.151400000000002</v>
      </c>
      <c r="V5972">
        <v>1643990408</v>
      </c>
    </row>
    <row r="5973" spans="1:22" x14ac:dyDescent="0.25">
      <c r="A5973">
        <v>18131604</v>
      </c>
      <c r="B5973" t="s">
        <v>18</v>
      </c>
      <c r="C5973" t="s">
        <v>6025</v>
      </c>
      <c r="D5973" s="12" t="str">
        <f t="shared" si="186"/>
        <v>22/02</v>
      </c>
      <c r="E5973" s="13">
        <v>44596</v>
      </c>
      <c r="F5973" s="15" t="str">
        <f t="shared" si="187"/>
        <v>2022/02/04</v>
      </c>
      <c r="G5973" t="s">
        <v>122</v>
      </c>
      <c r="H5973" s="2">
        <v>0.79166666666666663</v>
      </c>
      <c r="I5973" t="s">
        <v>40</v>
      </c>
      <c r="K5973">
        <v>6</v>
      </c>
      <c r="L5973">
        <v>10666518829.737</v>
      </c>
      <c r="M5973">
        <v>181.46109999999999</v>
      </c>
      <c r="N5973" s="11"/>
      <c r="O5973">
        <v>181.46109999999999</v>
      </c>
      <c r="P5973">
        <v>185.10204200000001</v>
      </c>
      <c r="Q5973">
        <v>0.24</v>
      </c>
      <c r="R5973">
        <v>0</v>
      </c>
      <c r="S5973">
        <v>0.98029999999999995</v>
      </c>
      <c r="T5973">
        <v>200.315</v>
      </c>
      <c r="U5973">
        <v>36.532600000000002</v>
      </c>
      <c r="V5973">
        <v>1643994008</v>
      </c>
    </row>
    <row r="5974" spans="1:22" x14ac:dyDescent="0.25">
      <c r="A5974">
        <v>18131604</v>
      </c>
      <c r="B5974" t="s">
        <v>18</v>
      </c>
      <c r="C5974" t="s">
        <v>6026</v>
      </c>
      <c r="D5974" s="12" t="str">
        <f t="shared" si="186"/>
        <v>22/02</v>
      </c>
      <c r="E5974" s="13">
        <v>44596</v>
      </c>
      <c r="F5974" s="15" t="str">
        <f t="shared" si="187"/>
        <v>2022/02/04</v>
      </c>
      <c r="G5974" t="s">
        <v>122</v>
      </c>
      <c r="H5974" s="2">
        <v>0.83333333333333337</v>
      </c>
      <c r="I5974" t="s">
        <v>40</v>
      </c>
      <c r="K5974">
        <v>6</v>
      </c>
      <c r="L5974">
        <v>10666645407.177</v>
      </c>
      <c r="M5974">
        <v>126.5774</v>
      </c>
      <c r="N5974" s="11"/>
      <c r="O5974">
        <v>126.5774</v>
      </c>
      <c r="P5974">
        <v>127.087142</v>
      </c>
      <c r="Q5974">
        <v>0.24</v>
      </c>
      <c r="R5974">
        <v>0</v>
      </c>
      <c r="S5974">
        <v>0.996</v>
      </c>
      <c r="T5974">
        <v>179.76900000000001</v>
      </c>
      <c r="U5974">
        <v>11.370699999999999</v>
      </c>
      <c r="V5974">
        <v>1643997608</v>
      </c>
    </row>
    <row r="5975" spans="1:22" x14ac:dyDescent="0.25">
      <c r="A5975">
        <v>18131604</v>
      </c>
      <c r="B5975" t="s">
        <v>18</v>
      </c>
      <c r="C5975" t="s">
        <v>6027</v>
      </c>
      <c r="D5975" s="12" t="str">
        <f t="shared" si="186"/>
        <v>22/02</v>
      </c>
      <c r="E5975" s="13">
        <v>44596</v>
      </c>
      <c r="F5975" s="15" t="str">
        <f t="shared" si="187"/>
        <v>2022/02/04</v>
      </c>
      <c r="G5975" t="s">
        <v>122</v>
      </c>
      <c r="H5975" s="2">
        <v>0.875</v>
      </c>
      <c r="I5975" t="s">
        <v>37</v>
      </c>
      <c r="K5975">
        <v>6</v>
      </c>
      <c r="L5975">
        <v>10666655324.697001</v>
      </c>
      <c r="M5975">
        <v>9.9175000000000004</v>
      </c>
      <c r="N5975" s="11"/>
      <c r="O5975">
        <v>9.9396000000000004</v>
      </c>
      <c r="P5975">
        <v>9.9613069999999997</v>
      </c>
      <c r="Q5975">
        <v>0.24</v>
      </c>
      <c r="R5975">
        <v>0</v>
      </c>
      <c r="S5975">
        <v>0.99780000000000002</v>
      </c>
      <c r="T5975">
        <v>118.95</v>
      </c>
      <c r="U5975">
        <v>0.65710000000000002</v>
      </c>
      <c r="V5975">
        <v>1644001200</v>
      </c>
    </row>
    <row r="5976" spans="1:22" x14ac:dyDescent="0.25">
      <c r="A5976">
        <v>18131604</v>
      </c>
      <c r="B5976" t="s">
        <v>18</v>
      </c>
      <c r="C5976" t="s">
        <v>6028</v>
      </c>
      <c r="D5976" s="12" t="str">
        <f t="shared" si="186"/>
        <v>22/02</v>
      </c>
      <c r="E5976" s="13">
        <v>44596</v>
      </c>
      <c r="F5976" s="15" t="str">
        <f t="shared" si="187"/>
        <v>2022/02/04</v>
      </c>
      <c r="G5976" t="s">
        <v>122</v>
      </c>
      <c r="H5976" s="2">
        <v>0.91666666666666663</v>
      </c>
      <c r="I5976" t="s">
        <v>37</v>
      </c>
      <c r="K5976">
        <v>6</v>
      </c>
      <c r="L5976">
        <v>10666655324.697001</v>
      </c>
      <c r="M5976">
        <v>0</v>
      </c>
      <c r="N5976" s="11"/>
      <c r="O5976">
        <v>0</v>
      </c>
      <c r="P5976">
        <v>0</v>
      </c>
      <c r="Q5976">
        <v>0.24</v>
      </c>
      <c r="R5976">
        <v>0</v>
      </c>
      <c r="T5976">
        <v>0</v>
      </c>
      <c r="U5976">
        <v>0</v>
      </c>
      <c r="V5976">
        <v>1644004800</v>
      </c>
    </row>
    <row r="5977" spans="1:22" x14ac:dyDescent="0.25">
      <c r="A5977">
        <v>18131604</v>
      </c>
      <c r="B5977" t="s">
        <v>18</v>
      </c>
      <c r="C5977" t="s">
        <v>6029</v>
      </c>
      <c r="D5977" s="12" t="str">
        <f t="shared" si="186"/>
        <v>22/02</v>
      </c>
      <c r="E5977" s="13">
        <v>44596</v>
      </c>
      <c r="F5977" s="15" t="str">
        <f t="shared" si="187"/>
        <v>2022/02/04</v>
      </c>
      <c r="G5977" t="s">
        <v>122</v>
      </c>
      <c r="H5977" s="2">
        <v>0.95833333333333337</v>
      </c>
      <c r="I5977" t="s">
        <v>22</v>
      </c>
      <c r="K5977">
        <v>6</v>
      </c>
      <c r="L5977">
        <v>10666813614.537001</v>
      </c>
      <c r="M5977">
        <v>158.28980000000001</v>
      </c>
      <c r="N5977" s="11"/>
      <c r="O5977">
        <v>157.93889999999999</v>
      </c>
      <c r="P5977">
        <v>161.479084</v>
      </c>
      <c r="Q5977">
        <v>0.24</v>
      </c>
      <c r="R5977">
        <v>0</v>
      </c>
      <c r="S5977">
        <v>0.97809999999999997</v>
      </c>
      <c r="T5977">
        <v>187.572</v>
      </c>
      <c r="U5977">
        <v>33.627499999999998</v>
      </c>
      <c r="V5977">
        <v>1644008408</v>
      </c>
    </row>
    <row r="5978" spans="1:22" x14ac:dyDescent="0.25">
      <c r="A5978">
        <v>18131604</v>
      </c>
      <c r="B5978" t="s">
        <v>18</v>
      </c>
      <c r="C5978" t="s">
        <v>6030</v>
      </c>
      <c r="D5978" s="12" t="str">
        <f t="shared" si="186"/>
        <v>22/02</v>
      </c>
      <c r="E5978" s="13">
        <v>44597</v>
      </c>
      <c r="F5978" s="15" t="str">
        <f t="shared" si="187"/>
        <v>2022/02/05</v>
      </c>
      <c r="G5978" t="s">
        <v>147</v>
      </c>
      <c r="H5978" s="2">
        <v>0</v>
      </c>
      <c r="I5978" t="s">
        <v>22</v>
      </c>
      <c r="K5978">
        <v>6</v>
      </c>
      <c r="L5978">
        <v>10666996266.056999</v>
      </c>
      <c r="M5978">
        <v>182.6515</v>
      </c>
      <c r="N5978" s="11"/>
      <c r="O5978">
        <v>182.60079999999999</v>
      </c>
      <c r="P5978">
        <v>186.87828999999999</v>
      </c>
      <c r="Q5978">
        <v>0.24</v>
      </c>
      <c r="R5978">
        <v>0</v>
      </c>
      <c r="S5978">
        <v>0.97709999999999997</v>
      </c>
      <c r="T5978">
        <v>194.03299999999999</v>
      </c>
      <c r="U5978">
        <v>39.754800000000003</v>
      </c>
      <c r="V5978">
        <v>1644012009</v>
      </c>
    </row>
    <row r="5979" spans="1:22" x14ac:dyDescent="0.25">
      <c r="A5979">
        <v>18131604</v>
      </c>
      <c r="B5979" t="s">
        <v>18</v>
      </c>
      <c r="C5979" t="s">
        <v>6031</v>
      </c>
      <c r="D5979" s="12" t="str">
        <f t="shared" si="186"/>
        <v>22/02</v>
      </c>
      <c r="E5979" s="13">
        <v>44597</v>
      </c>
      <c r="F5979" s="15" t="str">
        <f t="shared" si="187"/>
        <v>2022/02/05</v>
      </c>
      <c r="G5979" t="s">
        <v>147</v>
      </c>
      <c r="H5979" s="2">
        <v>4.1666666666666664E-2</v>
      </c>
      <c r="I5979" t="s">
        <v>22</v>
      </c>
      <c r="K5979">
        <v>6</v>
      </c>
      <c r="L5979">
        <v>10667174751.417</v>
      </c>
      <c r="M5979">
        <v>178.4854</v>
      </c>
      <c r="N5979" s="11"/>
      <c r="O5979">
        <v>178.4854</v>
      </c>
      <c r="P5979">
        <v>182.421843</v>
      </c>
      <c r="Q5979">
        <v>0.24</v>
      </c>
      <c r="R5979">
        <v>0</v>
      </c>
      <c r="S5979">
        <v>0.97840000000000005</v>
      </c>
      <c r="T5979">
        <v>186.16800000000001</v>
      </c>
      <c r="U5979">
        <v>37.6922</v>
      </c>
      <c r="V5979">
        <v>1644015609</v>
      </c>
    </row>
    <row r="5980" spans="1:22" x14ac:dyDescent="0.25">
      <c r="A5980">
        <v>18131604</v>
      </c>
      <c r="B5980" t="s">
        <v>18</v>
      </c>
      <c r="C5980" t="s">
        <v>6032</v>
      </c>
      <c r="D5980" s="12" t="str">
        <f t="shared" si="186"/>
        <v>22/02</v>
      </c>
      <c r="E5980" s="13">
        <v>44597</v>
      </c>
      <c r="F5980" s="15" t="str">
        <f t="shared" si="187"/>
        <v>2022/02/05</v>
      </c>
      <c r="G5980" t="s">
        <v>147</v>
      </c>
      <c r="H5980" s="2">
        <v>8.3333333333333329E-2</v>
      </c>
      <c r="I5980" t="s">
        <v>22</v>
      </c>
      <c r="K5980">
        <v>6</v>
      </c>
      <c r="L5980">
        <v>10667354932.857</v>
      </c>
      <c r="M5980">
        <v>180.1814</v>
      </c>
      <c r="N5980" s="11"/>
      <c r="O5980">
        <v>180.23150000000001</v>
      </c>
      <c r="P5980">
        <v>184.72727900000001</v>
      </c>
      <c r="Q5980">
        <v>0.24</v>
      </c>
      <c r="R5980">
        <v>0</v>
      </c>
      <c r="S5980">
        <v>0.97570000000000001</v>
      </c>
      <c r="T5980">
        <v>188.45099999999999</v>
      </c>
      <c r="U5980">
        <v>40.506500000000003</v>
      </c>
      <c r="V5980">
        <v>1644019208</v>
      </c>
    </row>
    <row r="5981" spans="1:22" x14ac:dyDescent="0.25">
      <c r="A5981">
        <v>18131604</v>
      </c>
      <c r="B5981" t="s">
        <v>18</v>
      </c>
      <c r="C5981" t="s">
        <v>6033</v>
      </c>
      <c r="D5981" s="12" t="str">
        <f t="shared" si="186"/>
        <v>22/02</v>
      </c>
      <c r="E5981" s="13">
        <v>44597</v>
      </c>
      <c r="F5981" s="15" t="str">
        <f t="shared" si="187"/>
        <v>2022/02/05</v>
      </c>
      <c r="G5981" t="s">
        <v>147</v>
      </c>
      <c r="H5981" s="2">
        <v>0.125</v>
      </c>
      <c r="I5981" t="s">
        <v>22</v>
      </c>
      <c r="K5981">
        <v>6</v>
      </c>
      <c r="L5981">
        <v>10667527650.297001</v>
      </c>
      <c r="M5981">
        <v>172.7174</v>
      </c>
      <c r="N5981" s="11"/>
      <c r="O5981">
        <v>172.7174</v>
      </c>
      <c r="P5981">
        <v>176.08030099999999</v>
      </c>
      <c r="Q5981">
        <v>0.24</v>
      </c>
      <c r="R5981">
        <v>0</v>
      </c>
      <c r="S5981">
        <v>0.98089999999999999</v>
      </c>
      <c r="T5981">
        <v>183.298</v>
      </c>
      <c r="U5981">
        <v>34.2485</v>
      </c>
      <c r="V5981">
        <v>1644022808</v>
      </c>
    </row>
    <row r="5982" spans="1:22" x14ac:dyDescent="0.25">
      <c r="A5982">
        <v>18131604</v>
      </c>
      <c r="B5982" t="s">
        <v>18</v>
      </c>
      <c r="C5982" t="s">
        <v>6034</v>
      </c>
      <c r="D5982" s="12" t="str">
        <f t="shared" si="186"/>
        <v>22/02</v>
      </c>
      <c r="E5982" s="13">
        <v>44597</v>
      </c>
      <c r="F5982" s="15" t="str">
        <f t="shared" si="187"/>
        <v>2022/02/05</v>
      </c>
      <c r="G5982" t="s">
        <v>147</v>
      </c>
      <c r="H5982" s="2">
        <v>0.16666666666666666</v>
      </c>
      <c r="I5982" t="s">
        <v>22</v>
      </c>
      <c r="K5982">
        <v>6</v>
      </c>
      <c r="L5982">
        <v>10667706948.056999</v>
      </c>
      <c r="M5982">
        <v>179.2978</v>
      </c>
      <c r="N5982" s="11"/>
      <c r="O5982">
        <v>179.2978</v>
      </c>
      <c r="P5982">
        <v>183.62361999999999</v>
      </c>
      <c r="Q5982">
        <v>0.24</v>
      </c>
      <c r="R5982">
        <v>0</v>
      </c>
      <c r="S5982">
        <v>0.97640000000000005</v>
      </c>
      <c r="T5982">
        <v>187.59299999999999</v>
      </c>
      <c r="U5982">
        <v>39.622599999999998</v>
      </c>
      <c r="V5982">
        <v>1644026408</v>
      </c>
    </row>
    <row r="5983" spans="1:22" x14ac:dyDescent="0.25">
      <c r="A5983">
        <v>18131604</v>
      </c>
      <c r="B5983" t="s">
        <v>18</v>
      </c>
      <c r="C5983" t="s">
        <v>6035</v>
      </c>
      <c r="D5983" s="12" t="str">
        <f t="shared" si="186"/>
        <v>22/02</v>
      </c>
      <c r="E5983" s="13">
        <v>44597</v>
      </c>
      <c r="F5983" s="15" t="str">
        <f t="shared" si="187"/>
        <v>2022/02/05</v>
      </c>
      <c r="G5983" t="s">
        <v>147</v>
      </c>
      <c r="H5983" s="2">
        <v>0.20833333333333334</v>
      </c>
      <c r="I5983" t="s">
        <v>22</v>
      </c>
      <c r="K5983">
        <v>6</v>
      </c>
      <c r="L5983">
        <v>10667879597.816999</v>
      </c>
      <c r="M5983">
        <v>172.6498</v>
      </c>
      <c r="N5983" s="11"/>
      <c r="O5983">
        <v>172.6498</v>
      </c>
      <c r="P5983">
        <v>176.44682499999999</v>
      </c>
      <c r="Q5983">
        <v>0.24</v>
      </c>
      <c r="R5983">
        <v>0</v>
      </c>
      <c r="S5983">
        <v>0.97850000000000004</v>
      </c>
      <c r="T5983">
        <v>181.87100000000001</v>
      </c>
      <c r="U5983">
        <v>36.408000000000001</v>
      </c>
      <c r="V5983">
        <v>1644030008</v>
      </c>
    </row>
    <row r="5984" spans="1:22" x14ac:dyDescent="0.25">
      <c r="A5984">
        <v>18131604</v>
      </c>
      <c r="B5984" t="s">
        <v>18</v>
      </c>
      <c r="C5984" t="s">
        <v>6036</v>
      </c>
      <c r="D5984" s="12" t="str">
        <f t="shared" si="186"/>
        <v>22/02</v>
      </c>
      <c r="E5984" s="13">
        <v>44597</v>
      </c>
      <c r="F5984" s="15" t="str">
        <f t="shared" si="187"/>
        <v>2022/02/05</v>
      </c>
      <c r="G5984" t="s">
        <v>147</v>
      </c>
      <c r="H5984" s="2">
        <v>0.25</v>
      </c>
      <c r="I5984" t="s">
        <v>22</v>
      </c>
      <c r="K5984">
        <v>6</v>
      </c>
      <c r="L5984">
        <v>10668058479.177</v>
      </c>
      <c r="M5984">
        <v>178.88140000000001</v>
      </c>
      <c r="N5984" s="11"/>
      <c r="O5984">
        <v>178.88140000000001</v>
      </c>
      <c r="P5984">
        <v>183.24449799999999</v>
      </c>
      <c r="Q5984">
        <v>0.24</v>
      </c>
      <c r="R5984">
        <v>0</v>
      </c>
      <c r="S5984">
        <v>0.97619999999999996</v>
      </c>
      <c r="T5984">
        <v>188.00800000000001</v>
      </c>
      <c r="U5984">
        <v>39.749299999999998</v>
      </c>
      <c r="V5984">
        <v>1644033608</v>
      </c>
    </row>
    <row r="5985" spans="1:22" x14ac:dyDescent="0.25">
      <c r="A5985">
        <v>18131604</v>
      </c>
      <c r="B5985" t="s">
        <v>18</v>
      </c>
      <c r="C5985" t="s">
        <v>6037</v>
      </c>
      <c r="D5985" s="12" t="str">
        <f t="shared" si="186"/>
        <v>22/02</v>
      </c>
      <c r="E5985" s="13">
        <v>44597</v>
      </c>
      <c r="F5985" s="15" t="str">
        <f t="shared" si="187"/>
        <v>2022/02/05</v>
      </c>
      <c r="G5985" t="s">
        <v>147</v>
      </c>
      <c r="H5985" s="2">
        <v>0.29166666666666669</v>
      </c>
      <c r="I5985" t="s">
        <v>22</v>
      </c>
      <c r="K5985">
        <v>6</v>
      </c>
      <c r="L5985">
        <v>10668231639.657</v>
      </c>
      <c r="M5985">
        <v>173.16050000000001</v>
      </c>
      <c r="N5985" s="11"/>
      <c r="O5985">
        <v>173.11240000000001</v>
      </c>
      <c r="P5985">
        <v>176.90732700000001</v>
      </c>
      <c r="Q5985">
        <v>0.24</v>
      </c>
      <c r="R5985">
        <v>0</v>
      </c>
      <c r="S5985">
        <v>0.97850000000000004</v>
      </c>
      <c r="T5985">
        <v>181.501</v>
      </c>
      <c r="U5985">
        <v>36.445900000000002</v>
      </c>
      <c r="V5985">
        <v>1644037209</v>
      </c>
    </row>
    <row r="5986" spans="1:22" x14ac:dyDescent="0.25">
      <c r="A5986">
        <v>18131604</v>
      </c>
      <c r="B5986" t="s">
        <v>18</v>
      </c>
      <c r="C5986" t="s">
        <v>6038</v>
      </c>
      <c r="D5986" s="12" t="str">
        <f t="shared" si="186"/>
        <v>22/02</v>
      </c>
      <c r="E5986" s="13">
        <v>44597</v>
      </c>
      <c r="F5986" s="15" t="str">
        <f t="shared" si="187"/>
        <v>2022/02/05</v>
      </c>
      <c r="G5986" t="s">
        <v>147</v>
      </c>
      <c r="H5986" s="2">
        <v>0.33333333333333331</v>
      </c>
      <c r="I5986" t="s">
        <v>37</v>
      </c>
      <c r="K5986">
        <v>6</v>
      </c>
      <c r="L5986">
        <v>10668410163.657</v>
      </c>
      <c r="M5986">
        <v>178.524</v>
      </c>
      <c r="N5986" s="11"/>
      <c r="O5986">
        <v>178.5736</v>
      </c>
      <c r="P5986">
        <v>183.26994300000001</v>
      </c>
      <c r="Q5986">
        <v>0.24</v>
      </c>
      <c r="R5986">
        <v>0</v>
      </c>
      <c r="S5986">
        <v>0.97440000000000004</v>
      </c>
      <c r="T5986">
        <v>183.61500000000001</v>
      </c>
      <c r="U5986">
        <v>41.223100000000002</v>
      </c>
      <c r="V5986">
        <v>1644040808</v>
      </c>
    </row>
    <row r="5987" spans="1:22" x14ac:dyDescent="0.25">
      <c r="A5987">
        <v>18131604</v>
      </c>
      <c r="B5987" t="s">
        <v>18</v>
      </c>
      <c r="C5987" t="s">
        <v>6039</v>
      </c>
      <c r="D5987" s="12" t="str">
        <f t="shared" si="186"/>
        <v>22/02</v>
      </c>
      <c r="E5987" s="13">
        <v>44597</v>
      </c>
      <c r="F5987" s="15" t="str">
        <f t="shared" si="187"/>
        <v>2022/02/05</v>
      </c>
      <c r="G5987" t="s">
        <v>147</v>
      </c>
      <c r="H5987" s="2">
        <v>0.375</v>
      </c>
      <c r="I5987" t="s">
        <v>37</v>
      </c>
      <c r="K5987">
        <v>6</v>
      </c>
      <c r="L5987">
        <v>10668588180.777</v>
      </c>
      <c r="M5987">
        <v>178.0171</v>
      </c>
      <c r="N5987" s="11"/>
      <c r="O5987">
        <v>177.96770000000001</v>
      </c>
      <c r="P5987">
        <v>182.29424599999999</v>
      </c>
      <c r="Q5987">
        <v>0.24</v>
      </c>
      <c r="R5987">
        <v>0</v>
      </c>
      <c r="S5987">
        <v>0.97629999999999995</v>
      </c>
      <c r="T5987">
        <v>183.899</v>
      </c>
      <c r="U5987">
        <v>39.4803</v>
      </c>
      <c r="V5987">
        <v>1644044409</v>
      </c>
    </row>
    <row r="5988" spans="1:22" x14ac:dyDescent="0.25">
      <c r="A5988">
        <v>18131604</v>
      </c>
      <c r="B5988" t="s">
        <v>18</v>
      </c>
      <c r="C5988" t="s">
        <v>6040</v>
      </c>
      <c r="D5988" s="12" t="str">
        <f t="shared" si="186"/>
        <v>22/02</v>
      </c>
      <c r="E5988" s="13">
        <v>44597</v>
      </c>
      <c r="F5988" s="15" t="str">
        <f t="shared" si="187"/>
        <v>2022/02/05</v>
      </c>
      <c r="G5988" t="s">
        <v>147</v>
      </c>
      <c r="H5988" s="2">
        <v>0.41666666666666669</v>
      </c>
      <c r="I5988" t="s">
        <v>37</v>
      </c>
      <c r="K5988">
        <v>6</v>
      </c>
      <c r="L5988">
        <v>10668780066.056999</v>
      </c>
      <c r="M5988">
        <v>191.8853</v>
      </c>
      <c r="N5988" s="11"/>
      <c r="O5988">
        <v>191.93860000000001</v>
      </c>
      <c r="P5988">
        <v>197.363114</v>
      </c>
      <c r="Q5988">
        <v>0.24</v>
      </c>
      <c r="R5988">
        <v>0</v>
      </c>
      <c r="S5988">
        <v>0.97250000000000003</v>
      </c>
      <c r="T5988">
        <v>200.143</v>
      </c>
      <c r="U5988">
        <v>45.954000000000001</v>
      </c>
      <c r="V5988">
        <v>1644048008</v>
      </c>
    </row>
    <row r="5989" spans="1:22" x14ac:dyDescent="0.25">
      <c r="A5989">
        <v>18131604</v>
      </c>
      <c r="B5989" t="s">
        <v>18</v>
      </c>
      <c r="C5989" t="s">
        <v>6041</v>
      </c>
      <c r="D5989" s="12" t="str">
        <f t="shared" si="186"/>
        <v>22/02</v>
      </c>
      <c r="E5989" s="13">
        <v>44597</v>
      </c>
      <c r="F5989" s="15" t="str">
        <f t="shared" si="187"/>
        <v>2022/02/05</v>
      </c>
      <c r="G5989" t="s">
        <v>147</v>
      </c>
      <c r="H5989" s="2">
        <v>0.45833333333333331</v>
      </c>
      <c r="I5989" t="s">
        <v>37</v>
      </c>
      <c r="K5989">
        <v>6</v>
      </c>
      <c r="L5989">
        <v>10668973757.337</v>
      </c>
      <c r="M5989">
        <v>193.69130000000001</v>
      </c>
      <c r="N5989" s="11"/>
      <c r="O5989">
        <v>193.63749999999999</v>
      </c>
      <c r="P5989">
        <v>198.89402899999999</v>
      </c>
      <c r="Q5989">
        <v>0.24</v>
      </c>
      <c r="R5989">
        <v>0</v>
      </c>
      <c r="S5989">
        <v>0.97360000000000002</v>
      </c>
      <c r="T5989">
        <v>201.958</v>
      </c>
      <c r="U5989">
        <v>45.424199999999999</v>
      </c>
      <c r="V5989">
        <v>1644051609</v>
      </c>
    </row>
    <row r="5990" spans="1:22" x14ac:dyDescent="0.25">
      <c r="A5990">
        <v>18131604</v>
      </c>
      <c r="B5990" t="s">
        <v>18</v>
      </c>
      <c r="C5990" t="s">
        <v>6042</v>
      </c>
      <c r="D5990" s="12" t="str">
        <f t="shared" si="186"/>
        <v>22/02</v>
      </c>
      <c r="E5990" s="13">
        <v>44597</v>
      </c>
      <c r="F5990" s="15" t="str">
        <f t="shared" si="187"/>
        <v>2022/02/05</v>
      </c>
      <c r="G5990" t="s">
        <v>147</v>
      </c>
      <c r="H5990" s="2">
        <v>0.5</v>
      </c>
      <c r="I5990" t="s">
        <v>37</v>
      </c>
      <c r="K5990">
        <v>6</v>
      </c>
      <c r="L5990">
        <v>10669174129.497</v>
      </c>
      <c r="M5990">
        <v>200.37219999999999</v>
      </c>
      <c r="N5990" s="11"/>
      <c r="O5990">
        <v>200.42779999999999</v>
      </c>
      <c r="P5990">
        <v>205.72098199999999</v>
      </c>
      <c r="Q5990">
        <v>0.24</v>
      </c>
      <c r="R5990">
        <v>0</v>
      </c>
      <c r="S5990">
        <v>0.97430000000000005</v>
      </c>
      <c r="T5990">
        <v>207.97399999999999</v>
      </c>
      <c r="U5990">
        <v>46.366</v>
      </c>
      <c r="V5990">
        <v>1644055208</v>
      </c>
    </row>
    <row r="5991" spans="1:22" x14ac:dyDescent="0.25">
      <c r="A5991">
        <v>18131604</v>
      </c>
      <c r="B5991" t="s">
        <v>18</v>
      </c>
      <c r="C5991" t="s">
        <v>6043</v>
      </c>
      <c r="D5991" s="12" t="str">
        <f t="shared" si="186"/>
        <v>22/02</v>
      </c>
      <c r="E5991" s="13">
        <v>44597</v>
      </c>
      <c r="F5991" s="15" t="str">
        <f t="shared" si="187"/>
        <v>2022/02/05</v>
      </c>
      <c r="G5991" t="s">
        <v>147</v>
      </c>
      <c r="H5991" s="2">
        <v>0.54166666666666663</v>
      </c>
      <c r="I5991" t="s">
        <v>22</v>
      </c>
      <c r="K5991">
        <v>6</v>
      </c>
      <c r="L5991">
        <v>10669375765.976999</v>
      </c>
      <c r="M5991">
        <v>201.63650000000001</v>
      </c>
      <c r="N5991" s="11"/>
      <c r="O5991">
        <v>201.63650000000001</v>
      </c>
      <c r="P5991">
        <v>207.22479999999999</v>
      </c>
      <c r="Q5991">
        <v>0.24</v>
      </c>
      <c r="R5991">
        <v>0</v>
      </c>
      <c r="S5991">
        <v>0.97299999999999998</v>
      </c>
      <c r="T5991">
        <v>209.73099999999999</v>
      </c>
      <c r="U5991">
        <v>47.8001</v>
      </c>
      <c r="V5991">
        <v>1644058808</v>
      </c>
    </row>
    <row r="5992" spans="1:22" x14ac:dyDescent="0.25">
      <c r="A5992">
        <v>18131604</v>
      </c>
      <c r="B5992" t="s">
        <v>18</v>
      </c>
      <c r="C5992" t="s">
        <v>6044</v>
      </c>
      <c r="D5992" s="12" t="str">
        <f t="shared" si="186"/>
        <v>22/02</v>
      </c>
      <c r="E5992" s="13">
        <v>44597</v>
      </c>
      <c r="F5992" s="15" t="str">
        <f t="shared" si="187"/>
        <v>2022/02/05</v>
      </c>
      <c r="G5992" t="s">
        <v>147</v>
      </c>
      <c r="H5992" s="2">
        <v>0.58333333333333337</v>
      </c>
      <c r="I5992" t="s">
        <v>22</v>
      </c>
      <c r="K5992">
        <v>6</v>
      </c>
      <c r="L5992">
        <v>10669580086.617001</v>
      </c>
      <c r="M5992">
        <v>204.32060000000001</v>
      </c>
      <c r="N5992" s="11"/>
      <c r="O5992">
        <v>204.32060000000001</v>
      </c>
      <c r="P5992">
        <v>210.180711</v>
      </c>
      <c r="Q5992">
        <v>0.24</v>
      </c>
      <c r="R5992">
        <v>0</v>
      </c>
      <c r="S5992">
        <v>0.97209999999999996</v>
      </c>
      <c r="T5992">
        <v>210.28899999999999</v>
      </c>
      <c r="U5992">
        <v>49.284999999999997</v>
      </c>
      <c r="V5992">
        <v>1644062408</v>
      </c>
    </row>
    <row r="5993" spans="1:22" x14ac:dyDescent="0.25">
      <c r="A5993">
        <v>18131604</v>
      </c>
      <c r="B5993" t="s">
        <v>18</v>
      </c>
      <c r="C5993" t="s">
        <v>6045</v>
      </c>
      <c r="D5993" s="12" t="str">
        <f t="shared" si="186"/>
        <v>22/02</v>
      </c>
      <c r="E5993" s="13">
        <v>44597</v>
      </c>
      <c r="F5993" s="15" t="str">
        <f t="shared" si="187"/>
        <v>2022/02/05</v>
      </c>
      <c r="G5993" t="s">
        <v>147</v>
      </c>
      <c r="H5993" s="2">
        <v>0.625</v>
      </c>
      <c r="I5993" t="s">
        <v>22</v>
      </c>
      <c r="K5993">
        <v>6</v>
      </c>
      <c r="L5993">
        <v>10669786949.337</v>
      </c>
      <c r="M5993">
        <v>206.86269999999999</v>
      </c>
      <c r="N5993" s="11"/>
      <c r="O5993">
        <v>206.86269999999999</v>
      </c>
      <c r="P5993">
        <v>213.080916</v>
      </c>
      <c r="Q5993">
        <v>0.24</v>
      </c>
      <c r="R5993">
        <v>0</v>
      </c>
      <c r="S5993">
        <v>0.9708</v>
      </c>
      <c r="T5993">
        <v>212.65</v>
      </c>
      <c r="U5993">
        <v>51.1008</v>
      </c>
      <c r="V5993">
        <v>1644066008</v>
      </c>
    </row>
    <row r="5994" spans="1:22" x14ac:dyDescent="0.25">
      <c r="A5994">
        <v>18131604</v>
      </c>
      <c r="B5994" t="s">
        <v>18</v>
      </c>
      <c r="C5994" t="s">
        <v>6046</v>
      </c>
      <c r="D5994" s="12" t="str">
        <f t="shared" si="186"/>
        <v>22/02</v>
      </c>
      <c r="E5994" s="13">
        <v>44597</v>
      </c>
      <c r="F5994" s="15" t="str">
        <f t="shared" si="187"/>
        <v>2022/02/05</v>
      </c>
      <c r="G5994" t="s">
        <v>147</v>
      </c>
      <c r="H5994" s="2">
        <v>0.66666666666666663</v>
      </c>
      <c r="I5994" t="s">
        <v>22</v>
      </c>
      <c r="K5994">
        <v>6</v>
      </c>
      <c r="L5994">
        <v>10669992165.896999</v>
      </c>
      <c r="M5994">
        <v>205.2166</v>
      </c>
      <c r="N5994" s="11"/>
      <c r="O5994">
        <v>205.15960000000001</v>
      </c>
      <c r="P5994">
        <v>211.266717</v>
      </c>
      <c r="Q5994">
        <v>0.24</v>
      </c>
      <c r="R5994">
        <v>0</v>
      </c>
      <c r="S5994">
        <v>0.97109999999999996</v>
      </c>
      <c r="T5994">
        <v>213.97200000000001</v>
      </c>
      <c r="U5994">
        <v>50.429900000000004</v>
      </c>
      <c r="V5994">
        <v>1644069609</v>
      </c>
    </row>
    <row r="5995" spans="1:22" x14ac:dyDescent="0.25">
      <c r="A5995">
        <v>18131604</v>
      </c>
      <c r="B5995" t="s">
        <v>18</v>
      </c>
      <c r="C5995" t="s">
        <v>6047</v>
      </c>
      <c r="D5995" s="12" t="str">
        <f t="shared" si="186"/>
        <v>22/02</v>
      </c>
      <c r="E5995" s="13">
        <v>44597</v>
      </c>
      <c r="F5995" s="15" t="str">
        <f t="shared" si="187"/>
        <v>2022/02/05</v>
      </c>
      <c r="G5995" t="s">
        <v>147</v>
      </c>
      <c r="H5995" s="2">
        <v>0.70833333333333337</v>
      </c>
      <c r="I5995" t="s">
        <v>22</v>
      </c>
      <c r="K5995">
        <v>6</v>
      </c>
      <c r="L5995">
        <v>10670196465.657</v>
      </c>
      <c r="M5995">
        <v>204.2998</v>
      </c>
      <c r="N5995" s="11"/>
      <c r="O5995">
        <v>204.35650000000001</v>
      </c>
      <c r="P5995">
        <v>210.43873500000001</v>
      </c>
      <c r="Q5995">
        <v>0.24</v>
      </c>
      <c r="R5995">
        <v>0</v>
      </c>
      <c r="S5995">
        <v>0.97109999999999996</v>
      </c>
      <c r="T5995">
        <v>212.54599999999999</v>
      </c>
      <c r="U5995">
        <v>50.228200000000001</v>
      </c>
      <c r="V5995">
        <v>1644073208</v>
      </c>
    </row>
    <row r="5996" spans="1:22" x14ac:dyDescent="0.25">
      <c r="A5996">
        <v>18131604</v>
      </c>
      <c r="B5996" t="s">
        <v>18</v>
      </c>
      <c r="C5996" t="s">
        <v>6048</v>
      </c>
      <c r="D5996" s="12" t="str">
        <f t="shared" si="186"/>
        <v>22/02</v>
      </c>
      <c r="E5996" s="13">
        <v>44597</v>
      </c>
      <c r="F5996" s="15" t="str">
        <f t="shared" si="187"/>
        <v>2022/02/05</v>
      </c>
      <c r="G5996" t="s">
        <v>147</v>
      </c>
      <c r="H5996" s="2">
        <v>0.75</v>
      </c>
      <c r="I5996" t="s">
        <v>22</v>
      </c>
      <c r="K5996">
        <v>6</v>
      </c>
      <c r="L5996">
        <v>10670399555.337</v>
      </c>
      <c r="M5996">
        <v>203.08969999999999</v>
      </c>
      <c r="N5996" s="11"/>
      <c r="O5996">
        <v>203.08969999999999</v>
      </c>
      <c r="P5996">
        <v>208.910068</v>
      </c>
      <c r="Q5996">
        <v>0.24</v>
      </c>
      <c r="R5996">
        <v>0</v>
      </c>
      <c r="S5996">
        <v>0.97209999999999996</v>
      </c>
      <c r="T5996">
        <v>212.54599999999999</v>
      </c>
      <c r="U5996">
        <v>48.9694</v>
      </c>
      <c r="V5996">
        <v>1644076808</v>
      </c>
    </row>
    <row r="5997" spans="1:22" x14ac:dyDescent="0.25">
      <c r="A5997">
        <v>18131604</v>
      </c>
      <c r="B5997" t="s">
        <v>18</v>
      </c>
      <c r="C5997" t="s">
        <v>6049</v>
      </c>
      <c r="D5997" s="12" t="str">
        <f t="shared" si="186"/>
        <v>22/02</v>
      </c>
      <c r="E5997" s="13">
        <v>44597</v>
      </c>
      <c r="F5997" s="15" t="str">
        <f t="shared" si="187"/>
        <v>2022/02/05</v>
      </c>
      <c r="G5997" t="s">
        <v>147</v>
      </c>
      <c r="H5997" s="2">
        <v>0.79166666666666663</v>
      </c>
      <c r="I5997" t="s">
        <v>37</v>
      </c>
      <c r="K5997">
        <v>6</v>
      </c>
      <c r="L5997">
        <v>10670600002.857</v>
      </c>
      <c r="M5997">
        <v>200.44749999999999</v>
      </c>
      <c r="N5997" s="11"/>
      <c r="O5997">
        <v>200.44749999999999</v>
      </c>
      <c r="P5997">
        <v>206.18580299999999</v>
      </c>
      <c r="Q5997">
        <v>0.24</v>
      </c>
      <c r="R5997">
        <v>0</v>
      </c>
      <c r="S5997">
        <v>0.97219999999999995</v>
      </c>
      <c r="T5997">
        <v>209.983</v>
      </c>
      <c r="U5997">
        <v>48.305</v>
      </c>
      <c r="V5997">
        <v>1644080408</v>
      </c>
    </row>
    <row r="5998" spans="1:22" x14ac:dyDescent="0.25">
      <c r="A5998">
        <v>18131604</v>
      </c>
      <c r="B5998" t="s">
        <v>18</v>
      </c>
      <c r="C5998" t="s">
        <v>6050</v>
      </c>
      <c r="D5998" s="12" t="str">
        <f t="shared" si="186"/>
        <v>22/02</v>
      </c>
      <c r="E5998" s="13">
        <v>44597</v>
      </c>
      <c r="F5998" s="15" t="str">
        <f t="shared" si="187"/>
        <v>2022/02/05</v>
      </c>
      <c r="G5998" t="s">
        <v>147</v>
      </c>
      <c r="H5998" s="2">
        <v>0.83333333333333337</v>
      </c>
      <c r="I5998" t="s">
        <v>37</v>
      </c>
      <c r="K5998">
        <v>6</v>
      </c>
      <c r="L5998">
        <v>10670737242.537001</v>
      </c>
      <c r="M5998">
        <v>137.2397</v>
      </c>
      <c r="N5998" s="11"/>
      <c r="O5998">
        <v>137.2397</v>
      </c>
      <c r="P5998">
        <v>138.39954</v>
      </c>
      <c r="Q5998">
        <v>0.24</v>
      </c>
      <c r="R5998">
        <v>0</v>
      </c>
      <c r="S5998">
        <v>0.99160000000000004</v>
      </c>
      <c r="T5998">
        <v>207.446</v>
      </c>
      <c r="U5998">
        <v>17.880199999999999</v>
      </c>
      <c r="V5998">
        <v>1644084008</v>
      </c>
    </row>
    <row r="5999" spans="1:22" x14ac:dyDescent="0.25">
      <c r="A5999">
        <v>18131604</v>
      </c>
      <c r="B5999" t="s">
        <v>18</v>
      </c>
      <c r="C5999" t="s">
        <v>6051</v>
      </c>
      <c r="D5999" s="12" t="str">
        <f t="shared" si="186"/>
        <v>22/02</v>
      </c>
      <c r="E5999" s="13">
        <v>44597</v>
      </c>
      <c r="F5999" s="15" t="str">
        <f t="shared" si="187"/>
        <v>2022/02/05</v>
      </c>
      <c r="G5999" t="s">
        <v>147</v>
      </c>
      <c r="H5999" s="2">
        <v>0.875</v>
      </c>
      <c r="I5999" t="s">
        <v>22</v>
      </c>
      <c r="K5999">
        <v>6</v>
      </c>
      <c r="L5999">
        <v>10670856353.816999</v>
      </c>
      <c r="M5999">
        <v>119.1113</v>
      </c>
      <c r="N5999" s="11"/>
      <c r="O5999">
        <v>119.1113</v>
      </c>
      <c r="P5999">
        <v>119.93536</v>
      </c>
      <c r="Q5999">
        <v>0.24</v>
      </c>
      <c r="R5999">
        <v>0</v>
      </c>
      <c r="S5999">
        <v>0.99309999999999998</v>
      </c>
      <c r="T5999">
        <v>129.20599999999999</v>
      </c>
      <c r="U5999">
        <v>14.035399999999999</v>
      </c>
      <c r="V5999">
        <v>1644087608</v>
      </c>
    </row>
    <row r="6000" spans="1:22" x14ac:dyDescent="0.25">
      <c r="A6000">
        <v>18131604</v>
      </c>
      <c r="B6000" t="s">
        <v>18</v>
      </c>
      <c r="C6000" t="s">
        <v>6052</v>
      </c>
      <c r="D6000" s="12" t="str">
        <f t="shared" si="186"/>
        <v>22/02</v>
      </c>
      <c r="E6000" s="13">
        <v>44597</v>
      </c>
      <c r="F6000" s="15" t="str">
        <f t="shared" si="187"/>
        <v>2022/02/05</v>
      </c>
      <c r="G6000" t="s">
        <v>147</v>
      </c>
      <c r="H6000" s="2">
        <v>0.91666666666666663</v>
      </c>
      <c r="I6000" t="s">
        <v>22</v>
      </c>
      <c r="K6000">
        <v>6</v>
      </c>
      <c r="L6000">
        <v>10670975605.497</v>
      </c>
      <c r="M6000">
        <v>119.2517</v>
      </c>
      <c r="N6000" s="11"/>
      <c r="O6000">
        <v>119.2186</v>
      </c>
      <c r="P6000">
        <v>120.005557</v>
      </c>
      <c r="Q6000">
        <v>0.24</v>
      </c>
      <c r="R6000">
        <v>0</v>
      </c>
      <c r="S6000">
        <v>0.99339999999999995</v>
      </c>
      <c r="T6000">
        <v>120.848</v>
      </c>
      <c r="U6000">
        <v>13.7211</v>
      </c>
      <c r="V6000">
        <v>1644091209</v>
      </c>
    </row>
    <row r="6001" spans="1:22" x14ac:dyDescent="0.25">
      <c r="A6001">
        <v>18131604</v>
      </c>
      <c r="B6001" t="s">
        <v>18</v>
      </c>
      <c r="C6001" t="s">
        <v>6053</v>
      </c>
      <c r="D6001" s="12" t="str">
        <f t="shared" si="186"/>
        <v>22/02</v>
      </c>
      <c r="E6001" s="13">
        <v>44597</v>
      </c>
      <c r="F6001" s="15" t="str">
        <f t="shared" si="187"/>
        <v>2022/02/05</v>
      </c>
      <c r="G6001" t="s">
        <v>147</v>
      </c>
      <c r="H6001" s="2">
        <v>0.95833333333333337</v>
      </c>
      <c r="I6001" t="s">
        <v>22</v>
      </c>
      <c r="K6001">
        <v>6</v>
      </c>
      <c r="L6001">
        <v>10671094440.777</v>
      </c>
      <c r="M6001">
        <v>118.8353</v>
      </c>
      <c r="N6001" s="11"/>
      <c r="O6001">
        <v>118.8683</v>
      </c>
      <c r="P6001">
        <v>119.697299</v>
      </c>
      <c r="Q6001">
        <v>0.24</v>
      </c>
      <c r="R6001">
        <v>0</v>
      </c>
      <c r="S6001">
        <v>0.99309999999999998</v>
      </c>
      <c r="T6001">
        <v>120.848</v>
      </c>
      <c r="U6001">
        <v>14.0631</v>
      </c>
      <c r="V6001">
        <v>1644094808</v>
      </c>
    </row>
    <row r="6002" spans="1:22" x14ac:dyDescent="0.25">
      <c r="A6002">
        <v>18131604</v>
      </c>
      <c r="B6002" t="s">
        <v>18</v>
      </c>
      <c r="C6002" t="s">
        <v>6054</v>
      </c>
      <c r="D6002" s="12" t="str">
        <f t="shared" si="186"/>
        <v>22/02</v>
      </c>
      <c r="E6002" s="13">
        <v>44598</v>
      </c>
      <c r="F6002" s="15" t="str">
        <f t="shared" si="187"/>
        <v>2022/02/06</v>
      </c>
      <c r="G6002" t="s">
        <v>172</v>
      </c>
      <c r="H6002" s="2">
        <v>0</v>
      </c>
      <c r="I6002" t="s">
        <v>22</v>
      </c>
      <c r="K6002">
        <v>7</v>
      </c>
      <c r="L6002">
        <v>10671213554.457001</v>
      </c>
      <c r="M6002">
        <v>119.11369999999999</v>
      </c>
      <c r="N6002" s="11"/>
      <c r="O6002">
        <v>119.11369999999999</v>
      </c>
      <c r="P6002">
        <v>119.93715400000001</v>
      </c>
      <c r="Q6002">
        <v>0.24</v>
      </c>
      <c r="R6002">
        <v>0</v>
      </c>
      <c r="S6002">
        <v>0.99309999999999998</v>
      </c>
      <c r="T6002">
        <v>120.72</v>
      </c>
      <c r="U6002">
        <v>14.0304</v>
      </c>
      <c r="V6002">
        <v>1644098408</v>
      </c>
    </row>
    <row r="6003" spans="1:22" x14ac:dyDescent="0.25">
      <c r="A6003">
        <v>18131604</v>
      </c>
      <c r="B6003" t="s">
        <v>18</v>
      </c>
      <c r="C6003" t="s">
        <v>6055</v>
      </c>
      <c r="D6003" s="12" t="str">
        <f t="shared" si="186"/>
        <v>22/02</v>
      </c>
      <c r="E6003" s="13">
        <v>44598</v>
      </c>
      <c r="F6003" s="15" t="str">
        <f t="shared" si="187"/>
        <v>2022/02/06</v>
      </c>
      <c r="G6003" t="s">
        <v>172</v>
      </c>
      <c r="H6003" s="2">
        <v>4.1666666666666664E-2</v>
      </c>
      <c r="I6003" t="s">
        <v>22</v>
      </c>
      <c r="K6003">
        <v>7</v>
      </c>
      <c r="L6003">
        <v>10671332305.976999</v>
      </c>
      <c r="M6003">
        <v>118.75149999999999</v>
      </c>
      <c r="N6003" s="11"/>
      <c r="O6003">
        <v>118.75149999999999</v>
      </c>
      <c r="P6003">
        <v>119.54876299999999</v>
      </c>
      <c r="Q6003">
        <v>0.24</v>
      </c>
      <c r="R6003">
        <v>0</v>
      </c>
      <c r="S6003">
        <v>0.99329999999999996</v>
      </c>
      <c r="T6003">
        <v>120.72</v>
      </c>
      <c r="U6003">
        <v>13.7834</v>
      </c>
      <c r="V6003">
        <v>1644102008</v>
      </c>
    </row>
    <row r="6004" spans="1:22" x14ac:dyDescent="0.25">
      <c r="A6004">
        <v>18131604</v>
      </c>
      <c r="B6004" t="s">
        <v>18</v>
      </c>
      <c r="C6004" t="s">
        <v>6056</v>
      </c>
      <c r="D6004" s="12" t="str">
        <f t="shared" si="186"/>
        <v>22/02</v>
      </c>
      <c r="E6004" s="13">
        <v>44598</v>
      </c>
      <c r="F6004" s="15" t="str">
        <f t="shared" si="187"/>
        <v>2022/02/06</v>
      </c>
      <c r="G6004" t="s">
        <v>172</v>
      </c>
      <c r="H6004" s="2">
        <v>8.3333333333333329E-2</v>
      </c>
      <c r="I6004" t="s">
        <v>22</v>
      </c>
      <c r="K6004">
        <v>7</v>
      </c>
      <c r="L6004">
        <v>10671441634.024</v>
      </c>
      <c r="M6004">
        <v>109.328</v>
      </c>
      <c r="N6004" s="11"/>
      <c r="O6004">
        <v>109.5715</v>
      </c>
      <c r="P6004">
        <v>110.367859</v>
      </c>
      <c r="Q6004">
        <v>0.24</v>
      </c>
      <c r="R6004">
        <v>0</v>
      </c>
      <c r="S6004">
        <v>0.99280000000000002</v>
      </c>
      <c r="T6004">
        <v>120.33</v>
      </c>
      <c r="U6004">
        <v>13.2341</v>
      </c>
      <c r="V6004">
        <v>1644105600</v>
      </c>
    </row>
    <row r="6005" spans="1:22" x14ac:dyDescent="0.25">
      <c r="A6005">
        <v>18131604</v>
      </c>
      <c r="B6005" t="s">
        <v>18</v>
      </c>
      <c r="C6005" t="s">
        <v>6057</v>
      </c>
      <c r="D6005" s="12" t="str">
        <f t="shared" si="186"/>
        <v>22/02</v>
      </c>
      <c r="E6005" s="13">
        <v>44598</v>
      </c>
      <c r="F6005" s="15" t="str">
        <f t="shared" si="187"/>
        <v>2022/02/06</v>
      </c>
      <c r="G6005" t="s">
        <v>172</v>
      </c>
      <c r="H6005" s="2">
        <v>0.125</v>
      </c>
      <c r="I6005" t="s">
        <v>22</v>
      </c>
      <c r="K6005">
        <v>7</v>
      </c>
      <c r="L6005">
        <v>10671451786.309</v>
      </c>
      <c r="M6005">
        <v>10.1523</v>
      </c>
      <c r="N6005" s="11"/>
      <c r="O6005">
        <v>10.1523</v>
      </c>
      <c r="P6005">
        <v>10.268755000000001</v>
      </c>
      <c r="Q6005">
        <v>0.24</v>
      </c>
      <c r="R6005">
        <v>0</v>
      </c>
      <c r="S6005">
        <v>0.98870000000000002</v>
      </c>
      <c r="T6005">
        <v>119.035</v>
      </c>
      <c r="U6005">
        <v>1.5422</v>
      </c>
      <c r="V6005">
        <v>1644109200</v>
      </c>
    </row>
    <row r="6006" spans="1:22" x14ac:dyDescent="0.25">
      <c r="A6006">
        <v>18131604</v>
      </c>
      <c r="B6006" t="s">
        <v>18</v>
      </c>
      <c r="C6006" t="s">
        <v>6058</v>
      </c>
      <c r="D6006" s="12" t="str">
        <f t="shared" si="186"/>
        <v>22/02</v>
      </c>
      <c r="E6006" s="13">
        <v>44598</v>
      </c>
      <c r="F6006" s="15" t="str">
        <f t="shared" si="187"/>
        <v>2022/02/06</v>
      </c>
      <c r="G6006" t="s">
        <v>172</v>
      </c>
      <c r="H6006" s="2">
        <v>0.16666666666666666</v>
      </c>
      <c r="I6006" t="s">
        <v>22</v>
      </c>
      <c r="K6006">
        <v>7</v>
      </c>
      <c r="L6006">
        <v>10671461848.795</v>
      </c>
      <c r="M6006">
        <v>10.0625</v>
      </c>
      <c r="N6006" s="11"/>
      <c r="O6006">
        <v>10.0625</v>
      </c>
      <c r="P6006">
        <v>10.174874000000001</v>
      </c>
      <c r="Q6006">
        <v>0.24</v>
      </c>
      <c r="R6006">
        <v>0</v>
      </c>
      <c r="S6006">
        <v>0.98899999999999999</v>
      </c>
      <c r="T6006">
        <v>10.303000000000001</v>
      </c>
      <c r="U6006">
        <v>1.5081</v>
      </c>
      <c r="V6006">
        <v>1644112800</v>
      </c>
    </row>
    <row r="6007" spans="1:22" x14ac:dyDescent="0.25">
      <c r="A6007">
        <v>18131604</v>
      </c>
      <c r="B6007" t="s">
        <v>18</v>
      </c>
      <c r="C6007" t="s">
        <v>6059</v>
      </c>
      <c r="D6007" s="12" t="str">
        <f t="shared" si="186"/>
        <v>22/02</v>
      </c>
      <c r="E6007" s="13">
        <v>44598</v>
      </c>
      <c r="F6007" s="15" t="str">
        <f t="shared" si="187"/>
        <v>2022/02/06</v>
      </c>
      <c r="G6007" t="s">
        <v>172</v>
      </c>
      <c r="H6007" s="2">
        <v>0.20833333333333334</v>
      </c>
      <c r="I6007" t="s">
        <v>22</v>
      </c>
      <c r="K6007">
        <v>7</v>
      </c>
      <c r="L6007">
        <v>10671628420.377001</v>
      </c>
      <c r="M6007">
        <v>166.57159999999999</v>
      </c>
      <c r="N6007" s="11"/>
      <c r="O6007">
        <v>166.2022</v>
      </c>
      <c r="P6007">
        <v>171.770883</v>
      </c>
      <c r="Q6007">
        <v>0.24</v>
      </c>
      <c r="R6007">
        <v>0</v>
      </c>
      <c r="S6007">
        <v>0.96760000000000002</v>
      </c>
      <c r="T6007">
        <v>203.08199999999999</v>
      </c>
      <c r="U6007">
        <v>43.382599999999996</v>
      </c>
      <c r="V6007">
        <v>1644116408</v>
      </c>
    </row>
    <row r="6008" spans="1:22" x14ac:dyDescent="0.25">
      <c r="A6008">
        <v>18131604</v>
      </c>
      <c r="B6008" t="s">
        <v>18</v>
      </c>
      <c r="C6008" t="s">
        <v>6060</v>
      </c>
      <c r="D6008" s="12" t="str">
        <f t="shared" si="186"/>
        <v>22/02</v>
      </c>
      <c r="E6008" s="13">
        <v>44598</v>
      </c>
      <c r="F6008" s="15" t="str">
        <f t="shared" si="187"/>
        <v>2022/02/06</v>
      </c>
      <c r="G6008" t="s">
        <v>172</v>
      </c>
      <c r="H6008" s="2">
        <v>0.25</v>
      </c>
      <c r="I6008" t="s">
        <v>22</v>
      </c>
      <c r="K6008">
        <v>7</v>
      </c>
      <c r="L6008">
        <v>10671820895.097</v>
      </c>
      <c r="M6008">
        <v>192.47470000000001</v>
      </c>
      <c r="N6008" s="11"/>
      <c r="O6008">
        <v>192.4213</v>
      </c>
      <c r="P6008">
        <v>198.28887</v>
      </c>
      <c r="Q6008">
        <v>0.24</v>
      </c>
      <c r="R6008">
        <v>0</v>
      </c>
      <c r="S6008">
        <v>0.97040000000000004</v>
      </c>
      <c r="T6008">
        <v>203.08199999999999</v>
      </c>
      <c r="U6008">
        <v>47.880400000000002</v>
      </c>
      <c r="V6008">
        <v>1644120009</v>
      </c>
    </row>
    <row r="6009" spans="1:22" x14ac:dyDescent="0.25">
      <c r="A6009">
        <v>18131604</v>
      </c>
      <c r="B6009" t="s">
        <v>18</v>
      </c>
      <c r="C6009" t="s">
        <v>6061</v>
      </c>
      <c r="D6009" s="12" t="str">
        <f t="shared" si="186"/>
        <v>22/02</v>
      </c>
      <c r="E6009" s="13">
        <v>44598</v>
      </c>
      <c r="F6009" s="15" t="str">
        <f t="shared" si="187"/>
        <v>2022/02/06</v>
      </c>
      <c r="G6009" t="s">
        <v>172</v>
      </c>
      <c r="H6009" s="2">
        <v>0.29166666666666669</v>
      </c>
      <c r="I6009" t="s">
        <v>22</v>
      </c>
      <c r="K6009">
        <v>7</v>
      </c>
      <c r="L6009">
        <v>10672007921.577</v>
      </c>
      <c r="M6009">
        <v>187.0265</v>
      </c>
      <c r="N6009" s="11"/>
      <c r="O6009">
        <v>187.07839999999999</v>
      </c>
      <c r="P6009">
        <v>192.11743899999999</v>
      </c>
      <c r="Q6009">
        <v>0.24</v>
      </c>
      <c r="R6009">
        <v>0</v>
      </c>
      <c r="S6009">
        <v>0.9738</v>
      </c>
      <c r="T6009">
        <v>195.45699999999999</v>
      </c>
      <c r="U6009">
        <v>43.712299999999999</v>
      </c>
      <c r="V6009">
        <v>1644123608</v>
      </c>
    </row>
    <row r="6010" spans="1:22" x14ac:dyDescent="0.25">
      <c r="A6010">
        <v>18131604</v>
      </c>
      <c r="B6010" t="s">
        <v>18</v>
      </c>
      <c r="C6010" t="s">
        <v>6062</v>
      </c>
      <c r="D6010" s="12" t="str">
        <f t="shared" si="186"/>
        <v>22/02</v>
      </c>
      <c r="E6010" s="13">
        <v>44598</v>
      </c>
      <c r="F6010" s="15" t="str">
        <f t="shared" si="187"/>
        <v>2022/02/06</v>
      </c>
      <c r="G6010" t="s">
        <v>172</v>
      </c>
      <c r="H6010" s="2">
        <v>0.33333333333333331</v>
      </c>
      <c r="I6010" t="s">
        <v>22</v>
      </c>
      <c r="K6010">
        <v>7</v>
      </c>
      <c r="L6010">
        <v>10672194513.896999</v>
      </c>
      <c r="M6010">
        <v>186.59229999999999</v>
      </c>
      <c r="N6010" s="11"/>
      <c r="O6010">
        <v>186.59229999999999</v>
      </c>
      <c r="P6010">
        <v>192.37455</v>
      </c>
      <c r="Q6010">
        <v>0.24</v>
      </c>
      <c r="R6010">
        <v>0</v>
      </c>
      <c r="S6010">
        <v>0.96989999999999998</v>
      </c>
      <c r="T6010">
        <v>194.417</v>
      </c>
      <c r="U6010">
        <v>46.811</v>
      </c>
      <c r="V6010">
        <v>1644127208</v>
      </c>
    </row>
    <row r="6011" spans="1:22" x14ac:dyDescent="0.25">
      <c r="A6011">
        <v>18131604</v>
      </c>
      <c r="B6011" t="s">
        <v>18</v>
      </c>
      <c r="C6011" t="s">
        <v>6063</v>
      </c>
      <c r="D6011" s="12" t="str">
        <f t="shared" si="186"/>
        <v>22/02</v>
      </c>
      <c r="E6011" s="13">
        <v>44598</v>
      </c>
      <c r="F6011" s="15" t="str">
        <f t="shared" si="187"/>
        <v>2022/02/06</v>
      </c>
      <c r="G6011" t="s">
        <v>172</v>
      </c>
      <c r="H6011" s="2">
        <v>0.375</v>
      </c>
      <c r="I6011" t="s">
        <v>22</v>
      </c>
      <c r="K6011">
        <v>7</v>
      </c>
      <c r="L6011">
        <v>10672383750.537001</v>
      </c>
      <c r="M6011">
        <v>189.23660000000001</v>
      </c>
      <c r="N6011" s="11"/>
      <c r="O6011">
        <v>189.1841</v>
      </c>
      <c r="P6011">
        <v>195.486614</v>
      </c>
      <c r="Q6011">
        <v>0.24</v>
      </c>
      <c r="R6011">
        <v>0</v>
      </c>
      <c r="S6011">
        <v>0.96779999999999999</v>
      </c>
      <c r="T6011">
        <v>196.36600000000001</v>
      </c>
      <c r="U6011">
        <v>49.238199999999999</v>
      </c>
      <c r="V6011">
        <v>1644130809</v>
      </c>
    </row>
    <row r="6012" spans="1:22" x14ac:dyDescent="0.25">
      <c r="A6012">
        <v>18131604</v>
      </c>
      <c r="B6012" t="s">
        <v>18</v>
      </c>
      <c r="C6012" t="s">
        <v>6064</v>
      </c>
      <c r="D6012" s="12" t="str">
        <f t="shared" si="186"/>
        <v>22/02</v>
      </c>
      <c r="E6012" s="13">
        <v>44598</v>
      </c>
      <c r="F6012" s="15" t="str">
        <f t="shared" si="187"/>
        <v>2022/02/06</v>
      </c>
      <c r="G6012" t="s">
        <v>172</v>
      </c>
      <c r="H6012" s="2">
        <v>0.41666666666666669</v>
      </c>
      <c r="I6012" t="s">
        <v>22</v>
      </c>
      <c r="K6012">
        <v>7</v>
      </c>
      <c r="L6012">
        <v>10672578367.017</v>
      </c>
      <c r="M6012">
        <v>194.6165</v>
      </c>
      <c r="N6012" s="11"/>
      <c r="O6012">
        <v>194.67060000000001</v>
      </c>
      <c r="P6012">
        <v>200.964924</v>
      </c>
      <c r="Q6012">
        <v>0.24</v>
      </c>
      <c r="R6012">
        <v>0</v>
      </c>
      <c r="S6012">
        <v>0.96870000000000001</v>
      </c>
      <c r="T6012">
        <v>202.12299999999999</v>
      </c>
      <c r="U6012">
        <v>49.902700000000003</v>
      </c>
      <c r="V6012">
        <v>1644134408</v>
      </c>
    </row>
    <row r="6013" spans="1:22" x14ac:dyDescent="0.25">
      <c r="A6013">
        <v>18131604</v>
      </c>
      <c r="B6013" t="s">
        <v>18</v>
      </c>
      <c r="C6013" t="s">
        <v>6065</v>
      </c>
      <c r="D6013" s="12" t="str">
        <f t="shared" si="186"/>
        <v>22/02</v>
      </c>
      <c r="E6013" s="13">
        <v>44598</v>
      </c>
      <c r="F6013" s="15" t="str">
        <f t="shared" si="187"/>
        <v>2022/02/06</v>
      </c>
      <c r="G6013" t="s">
        <v>172</v>
      </c>
      <c r="H6013" s="2">
        <v>0.45833333333333331</v>
      </c>
      <c r="I6013" t="s">
        <v>22</v>
      </c>
      <c r="K6013">
        <v>7</v>
      </c>
      <c r="L6013">
        <v>10672770048.537001</v>
      </c>
      <c r="M6013">
        <v>191.6815</v>
      </c>
      <c r="N6013" s="11"/>
      <c r="O6013">
        <v>191.6815</v>
      </c>
      <c r="P6013">
        <v>197.84786399999999</v>
      </c>
      <c r="Q6013">
        <v>0.24</v>
      </c>
      <c r="R6013">
        <v>0</v>
      </c>
      <c r="S6013">
        <v>0.96879999999999999</v>
      </c>
      <c r="T6013">
        <v>202.12299999999999</v>
      </c>
      <c r="U6013">
        <v>49.009900000000002</v>
      </c>
      <c r="V6013">
        <v>1644138008</v>
      </c>
    </row>
    <row r="6014" spans="1:22" x14ac:dyDescent="0.25">
      <c r="A6014">
        <v>18131604</v>
      </c>
      <c r="B6014" t="s">
        <v>18</v>
      </c>
      <c r="C6014" t="s">
        <v>6066</v>
      </c>
      <c r="D6014" s="12" t="str">
        <f t="shared" si="186"/>
        <v>22/02</v>
      </c>
      <c r="E6014" s="13">
        <v>44598</v>
      </c>
      <c r="F6014" s="15" t="str">
        <f t="shared" si="187"/>
        <v>2022/02/06</v>
      </c>
      <c r="G6014" t="s">
        <v>172</v>
      </c>
      <c r="H6014" s="2">
        <v>0.5</v>
      </c>
      <c r="I6014" t="s">
        <v>22</v>
      </c>
      <c r="K6014">
        <v>7</v>
      </c>
      <c r="L6014">
        <v>10672962310.617001</v>
      </c>
      <c r="M6014">
        <v>192.2621</v>
      </c>
      <c r="N6014" s="11"/>
      <c r="O6014">
        <v>192.2621</v>
      </c>
      <c r="P6014">
        <v>198.39805699999999</v>
      </c>
      <c r="Q6014">
        <v>0.24</v>
      </c>
      <c r="R6014">
        <v>0</v>
      </c>
      <c r="S6014">
        <v>0.96909999999999996</v>
      </c>
      <c r="T6014">
        <v>204.53200000000001</v>
      </c>
      <c r="U6014">
        <v>48.96</v>
      </c>
      <c r="V6014">
        <v>1644141608</v>
      </c>
    </row>
    <row r="6015" spans="1:22" x14ac:dyDescent="0.25">
      <c r="A6015">
        <v>18131604</v>
      </c>
      <c r="B6015" t="s">
        <v>18</v>
      </c>
      <c r="C6015" t="s">
        <v>6067</v>
      </c>
      <c r="D6015" s="12" t="str">
        <f t="shared" si="186"/>
        <v>22/02</v>
      </c>
      <c r="E6015" s="13">
        <v>44598</v>
      </c>
      <c r="F6015" s="15" t="str">
        <f t="shared" si="187"/>
        <v>2022/02/06</v>
      </c>
      <c r="G6015" t="s">
        <v>172</v>
      </c>
      <c r="H6015" s="2">
        <v>0.54166666666666663</v>
      </c>
      <c r="I6015" t="s">
        <v>22</v>
      </c>
      <c r="K6015">
        <v>7</v>
      </c>
      <c r="L6015">
        <v>10673153863.497</v>
      </c>
      <c r="M6015">
        <v>191.55289999999999</v>
      </c>
      <c r="N6015" s="11"/>
      <c r="O6015">
        <v>191.55289999999999</v>
      </c>
      <c r="P6015">
        <v>197.59526</v>
      </c>
      <c r="Q6015">
        <v>0.24</v>
      </c>
      <c r="R6015">
        <v>0</v>
      </c>
      <c r="S6015">
        <v>0.96940000000000004</v>
      </c>
      <c r="T6015">
        <v>204.53200000000001</v>
      </c>
      <c r="U6015">
        <v>48.491</v>
      </c>
      <c r="V6015">
        <v>1644145208</v>
      </c>
    </row>
    <row r="6016" spans="1:22" x14ac:dyDescent="0.25">
      <c r="A6016">
        <v>18131604</v>
      </c>
      <c r="B6016" t="s">
        <v>18</v>
      </c>
      <c r="C6016" t="s">
        <v>6068</v>
      </c>
      <c r="D6016" s="12" t="str">
        <f t="shared" si="186"/>
        <v>22/02</v>
      </c>
      <c r="E6016" s="13">
        <v>44598</v>
      </c>
      <c r="F6016" s="15" t="str">
        <f t="shared" si="187"/>
        <v>2022/02/06</v>
      </c>
      <c r="G6016" t="s">
        <v>172</v>
      </c>
      <c r="H6016" s="2">
        <v>0.58333333333333337</v>
      </c>
      <c r="I6016" t="s">
        <v>22</v>
      </c>
      <c r="K6016">
        <v>7</v>
      </c>
      <c r="L6016">
        <v>10673348075.097</v>
      </c>
      <c r="M6016">
        <v>194.2116</v>
      </c>
      <c r="N6016" s="11"/>
      <c r="O6016">
        <v>194.2116</v>
      </c>
      <c r="P6016">
        <v>200.028954</v>
      </c>
      <c r="Q6016">
        <v>0.24</v>
      </c>
      <c r="R6016">
        <v>0</v>
      </c>
      <c r="S6016">
        <v>0.97089999999999999</v>
      </c>
      <c r="T6016">
        <v>201.29400000000001</v>
      </c>
      <c r="U6016">
        <v>47.889800000000001</v>
      </c>
      <c r="V6016">
        <v>1644148808</v>
      </c>
    </row>
    <row r="6017" spans="1:22" x14ac:dyDescent="0.25">
      <c r="A6017">
        <v>18131604</v>
      </c>
      <c r="B6017" t="s">
        <v>18</v>
      </c>
      <c r="C6017" t="s">
        <v>6069</v>
      </c>
      <c r="D6017" s="12" t="str">
        <f t="shared" si="186"/>
        <v>22/02</v>
      </c>
      <c r="E6017" s="13">
        <v>44598</v>
      </c>
      <c r="F6017" s="15" t="str">
        <f t="shared" si="187"/>
        <v>2022/02/06</v>
      </c>
      <c r="G6017" t="s">
        <v>172</v>
      </c>
      <c r="H6017" s="2">
        <v>0.625</v>
      </c>
      <c r="I6017" t="s">
        <v>22</v>
      </c>
      <c r="K6017">
        <v>7</v>
      </c>
      <c r="L6017">
        <v>10673543784.297001</v>
      </c>
      <c r="M6017">
        <v>195.70920000000001</v>
      </c>
      <c r="N6017" s="11"/>
      <c r="O6017">
        <v>195.70920000000001</v>
      </c>
      <c r="P6017">
        <v>201.37609900000001</v>
      </c>
      <c r="Q6017">
        <v>0.24</v>
      </c>
      <c r="R6017">
        <v>0</v>
      </c>
      <c r="S6017">
        <v>0.97189999999999999</v>
      </c>
      <c r="T6017">
        <v>202.02199999999999</v>
      </c>
      <c r="U6017">
        <v>47.436700000000002</v>
      </c>
      <c r="V6017">
        <v>1644152408</v>
      </c>
    </row>
    <row r="6018" spans="1:22" x14ac:dyDescent="0.25">
      <c r="A6018">
        <v>18131604</v>
      </c>
      <c r="B6018" t="s">
        <v>18</v>
      </c>
      <c r="C6018" t="s">
        <v>6070</v>
      </c>
      <c r="D6018" s="12" t="str">
        <f t="shared" ref="D6018:D6081" si="188">+TEXT(E6018,"yy/mm")</f>
        <v>22/02</v>
      </c>
      <c r="E6018" s="13">
        <v>44598</v>
      </c>
      <c r="F6018" s="15" t="str">
        <f t="shared" si="187"/>
        <v>2022/02/06</v>
      </c>
      <c r="G6018" t="s">
        <v>172</v>
      </c>
      <c r="H6018" s="2">
        <v>0.66666666666666663</v>
      </c>
      <c r="I6018" t="s">
        <v>22</v>
      </c>
      <c r="K6018">
        <v>7</v>
      </c>
      <c r="L6018">
        <v>10673740366.617001</v>
      </c>
      <c r="M6018">
        <v>196.5823</v>
      </c>
      <c r="N6018" s="11"/>
      <c r="O6018">
        <v>196.52770000000001</v>
      </c>
      <c r="P6018">
        <v>202.28505100000001</v>
      </c>
      <c r="Q6018">
        <v>0.24</v>
      </c>
      <c r="R6018">
        <v>0</v>
      </c>
      <c r="S6018">
        <v>0.97150000000000003</v>
      </c>
      <c r="T6018">
        <v>204.69</v>
      </c>
      <c r="U6018">
        <v>47.9176</v>
      </c>
      <c r="V6018">
        <v>1644156009</v>
      </c>
    </row>
    <row r="6019" spans="1:22" x14ac:dyDescent="0.25">
      <c r="A6019">
        <v>18131604</v>
      </c>
      <c r="B6019" t="s">
        <v>18</v>
      </c>
      <c r="C6019" t="s">
        <v>6071</v>
      </c>
      <c r="D6019" s="12" t="str">
        <f t="shared" si="188"/>
        <v>22/02</v>
      </c>
      <c r="E6019" s="13">
        <v>44598</v>
      </c>
      <c r="F6019" s="15" t="str">
        <f t="shared" ref="F6019:F6082" si="189">+TEXT(E6019,"yyyy/mm/dd")</f>
        <v>2022/02/06</v>
      </c>
      <c r="G6019" t="s">
        <v>172</v>
      </c>
      <c r="H6019" s="2">
        <v>0.70833333333333337</v>
      </c>
      <c r="I6019" t="s">
        <v>22</v>
      </c>
      <c r="K6019">
        <v>7</v>
      </c>
      <c r="L6019">
        <v>10673936055.177</v>
      </c>
      <c r="M6019">
        <v>195.68860000000001</v>
      </c>
      <c r="N6019" s="11"/>
      <c r="O6019">
        <v>195.68860000000001</v>
      </c>
      <c r="P6019">
        <v>201.25834900000001</v>
      </c>
      <c r="Q6019">
        <v>0.24</v>
      </c>
      <c r="R6019">
        <v>0</v>
      </c>
      <c r="S6019">
        <v>0.97230000000000005</v>
      </c>
      <c r="T6019">
        <v>204.69</v>
      </c>
      <c r="U6019">
        <v>47.020299999999999</v>
      </c>
      <c r="V6019">
        <v>1644159609</v>
      </c>
    </row>
    <row r="6020" spans="1:22" x14ac:dyDescent="0.25">
      <c r="A6020">
        <v>18131604</v>
      </c>
      <c r="B6020" t="s">
        <v>18</v>
      </c>
      <c r="C6020" t="s">
        <v>6072</v>
      </c>
      <c r="D6020" s="12" t="str">
        <f t="shared" si="188"/>
        <v>22/02</v>
      </c>
      <c r="E6020" s="13">
        <v>44598</v>
      </c>
      <c r="F6020" s="15" t="str">
        <f t="shared" si="189"/>
        <v>2022/02/06</v>
      </c>
      <c r="G6020" t="s">
        <v>172</v>
      </c>
      <c r="H6020" s="2">
        <v>0.75</v>
      </c>
      <c r="I6020" t="s">
        <v>22</v>
      </c>
      <c r="K6020">
        <v>7</v>
      </c>
      <c r="L6020">
        <v>10674131970.777</v>
      </c>
      <c r="M6020">
        <v>195.91560000000001</v>
      </c>
      <c r="N6020" s="11"/>
      <c r="O6020">
        <v>195.97</v>
      </c>
      <c r="P6020">
        <v>201.512091</v>
      </c>
      <c r="Q6020">
        <v>0.24</v>
      </c>
      <c r="R6020">
        <v>0</v>
      </c>
      <c r="S6020">
        <v>0.97250000000000003</v>
      </c>
      <c r="T6020">
        <v>201.607</v>
      </c>
      <c r="U6020">
        <v>46.934699999999999</v>
      </c>
      <c r="V6020">
        <v>1644163208</v>
      </c>
    </row>
    <row r="6021" spans="1:22" x14ac:dyDescent="0.25">
      <c r="A6021">
        <v>18131604</v>
      </c>
      <c r="B6021" t="s">
        <v>18</v>
      </c>
      <c r="C6021" t="s">
        <v>6073</v>
      </c>
      <c r="D6021" s="12" t="str">
        <f t="shared" si="188"/>
        <v>22/02</v>
      </c>
      <c r="E6021" s="13">
        <v>44598</v>
      </c>
      <c r="F6021" s="15" t="str">
        <f t="shared" si="189"/>
        <v>2022/02/06</v>
      </c>
      <c r="G6021" t="s">
        <v>172</v>
      </c>
      <c r="H6021" s="2">
        <v>0.79166666666666663</v>
      </c>
      <c r="I6021" t="s">
        <v>22</v>
      </c>
      <c r="K6021">
        <v>7</v>
      </c>
      <c r="L6021">
        <v>10674324637.737</v>
      </c>
      <c r="M6021">
        <v>192.667</v>
      </c>
      <c r="N6021" s="11"/>
      <c r="O6021">
        <v>192.667</v>
      </c>
      <c r="P6021">
        <v>198.35695899999999</v>
      </c>
      <c r="Q6021">
        <v>0.24</v>
      </c>
      <c r="R6021">
        <v>0</v>
      </c>
      <c r="S6021">
        <v>0.97130000000000005</v>
      </c>
      <c r="T6021">
        <v>201.607</v>
      </c>
      <c r="U6021">
        <v>47.1691</v>
      </c>
      <c r="V6021">
        <v>1644166808</v>
      </c>
    </row>
    <row r="6022" spans="1:22" x14ac:dyDescent="0.25">
      <c r="A6022">
        <v>18131604</v>
      </c>
      <c r="B6022" t="s">
        <v>18</v>
      </c>
      <c r="C6022" t="s">
        <v>6074</v>
      </c>
      <c r="D6022" s="12" t="str">
        <f t="shared" si="188"/>
        <v>22/02</v>
      </c>
      <c r="E6022" s="13">
        <v>44598</v>
      </c>
      <c r="F6022" s="15" t="str">
        <f t="shared" si="189"/>
        <v>2022/02/06</v>
      </c>
      <c r="G6022" t="s">
        <v>172</v>
      </c>
      <c r="H6022" s="2">
        <v>0.83333333333333337</v>
      </c>
      <c r="I6022" t="s">
        <v>22</v>
      </c>
      <c r="K6022">
        <v>7</v>
      </c>
      <c r="L6022">
        <v>10674514792.136999</v>
      </c>
      <c r="M6022">
        <v>190.15440000000001</v>
      </c>
      <c r="N6022" s="11"/>
      <c r="O6022">
        <v>190.10159999999999</v>
      </c>
      <c r="P6022">
        <v>195.510887</v>
      </c>
      <c r="Q6022">
        <v>0.24</v>
      </c>
      <c r="R6022">
        <v>0</v>
      </c>
      <c r="S6022">
        <v>0.97230000000000005</v>
      </c>
      <c r="T6022">
        <v>197.01</v>
      </c>
      <c r="U6022">
        <v>45.671599999999998</v>
      </c>
      <c r="V6022">
        <v>1644170409</v>
      </c>
    </row>
    <row r="6023" spans="1:22" x14ac:dyDescent="0.25">
      <c r="A6023">
        <v>18131604</v>
      </c>
      <c r="B6023" t="s">
        <v>18</v>
      </c>
      <c r="C6023" t="s">
        <v>6075</v>
      </c>
      <c r="D6023" s="12" t="str">
        <f t="shared" si="188"/>
        <v>22/02</v>
      </c>
      <c r="E6023" s="13">
        <v>44598</v>
      </c>
      <c r="F6023" s="15" t="str">
        <f t="shared" si="189"/>
        <v>2022/02/06</v>
      </c>
      <c r="G6023" t="s">
        <v>172</v>
      </c>
      <c r="H6023" s="2">
        <v>0.875</v>
      </c>
      <c r="I6023" t="s">
        <v>22</v>
      </c>
      <c r="K6023">
        <v>7</v>
      </c>
      <c r="L6023">
        <v>10674708584.216999</v>
      </c>
      <c r="M6023">
        <v>193.7921</v>
      </c>
      <c r="N6023" s="11"/>
      <c r="O6023">
        <v>193.8459</v>
      </c>
      <c r="P6023">
        <v>199.41389799999999</v>
      </c>
      <c r="Q6023">
        <v>0.24</v>
      </c>
      <c r="R6023">
        <v>0</v>
      </c>
      <c r="S6023">
        <v>0.97209999999999996</v>
      </c>
      <c r="T6023">
        <v>203.773</v>
      </c>
      <c r="U6023">
        <v>46.793799999999997</v>
      </c>
      <c r="V6023">
        <v>1644174008</v>
      </c>
    </row>
    <row r="6024" spans="1:22" x14ac:dyDescent="0.25">
      <c r="A6024">
        <v>18131604</v>
      </c>
      <c r="B6024" t="s">
        <v>18</v>
      </c>
      <c r="C6024" t="s">
        <v>6076</v>
      </c>
      <c r="D6024" s="12" t="str">
        <f t="shared" si="188"/>
        <v>22/02</v>
      </c>
      <c r="E6024" s="13">
        <v>44598</v>
      </c>
      <c r="F6024" s="15" t="str">
        <f t="shared" si="189"/>
        <v>2022/02/06</v>
      </c>
      <c r="G6024" t="s">
        <v>172</v>
      </c>
      <c r="H6024" s="2">
        <v>0.91666666666666663</v>
      </c>
      <c r="I6024" t="s">
        <v>22</v>
      </c>
      <c r="K6024">
        <v>7</v>
      </c>
      <c r="L6024">
        <v>10674898991.097</v>
      </c>
      <c r="M6024">
        <v>190.40690000000001</v>
      </c>
      <c r="N6024" s="11"/>
      <c r="O6024">
        <v>190.35400000000001</v>
      </c>
      <c r="P6024">
        <v>195.831414</v>
      </c>
      <c r="Q6024">
        <v>0.24</v>
      </c>
      <c r="R6024">
        <v>0</v>
      </c>
      <c r="S6024">
        <v>0.97199999999999998</v>
      </c>
      <c r="T6024">
        <v>203.773</v>
      </c>
      <c r="U6024">
        <v>45.9923</v>
      </c>
      <c r="V6024">
        <v>1644177609</v>
      </c>
    </row>
    <row r="6025" spans="1:22" x14ac:dyDescent="0.25">
      <c r="A6025">
        <v>18131604</v>
      </c>
      <c r="B6025" t="s">
        <v>18</v>
      </c>
      <c r="C6025" t="s">
        <v>6077</v>
      </c>
      <c r="D6025" s="12" t="str">
        <f t="shared" si="188"/>
        <v>22/02</v>
      </c>
      <c r="E6025" s="13">
        <v>44598</v>
      </c>
      <c r="F6025" s="15" t="str">
        <f t="shared" si="189"/>
        <v>2022/02/06</v>
      </c>
      <c r="G6025" t="s">
        <v>172</v>
      </c>
      <c r="H6025" s="2">
        <v>0.95833333333333337</v>
      </c>
      <c r="I6025" t="s">
        <v>22</v>
      </c>
      <c r="K6025">
        <v>7</v>
      </c>
      <c r="L6025">
        <v>10675093193.816999</v>
      </c>
      <c r="M6025">
        <v>194.20269999999999</v>
      </c>
      <c r="N6025" s="11"/>
      <c r="O6025">
        <v>194.20269999999999</v>
      </c>
      <c r="P6025">
        <v>199.81155899999999</v>
      </c>
      <c r="Q6025">
        <v>0.24</v>
      </c>
      <c r="R6025">
        <v>0</v>
      </c>
      <c r="S6025">
        <v>0.97189999999999999</v>
      </c>
      <c r="T6025">
        <v>201.226</v>
      </c>
      <c r="U6025">
        <v>47.010199999999998</v>
      </c>
      <c r="V6025">
        <v>1644181209</v>
      </c>
    </row>
    <row r="6026" spans="1:22" x14ac:dyDescent="0.25">
      <c r="A6026">
        <v>18131604</v>
      </c>
      <c r="B6026" t="s">
        <v>18</v>
      </c>
      <c r="C6026" t="s">
        <v>6078</v>
      </c>
      <c r="D6026" s="12" t="str">
        <f t="shared" si="188"/>
        <v>22/02</v>
      </c>
      <c r="E6026" s="13">
        <v>44599</v>
      </c>
      <c r="F6026" s="15" t="str">
        <f t="shared" si="189"/>
        <v>2022/02/07</v>
      </c>
      <c r="G6026" t="s">
        <v>197</v>
      </c>
      <c r="H6026" s="2">
        <v>0</v>
      </c>
      <c r="I6026" t="s">
        <v>22</v>
      </c>
      <c r="K6026">
        <v>7</v>
      </c>
      <c r="L6026">
        <v>10675284231.417</v>
      </c>
      <c r="M6026">
        <v>191.0376</v>
      </c>
      <c r="N6026" s="11"/>
      <c r="O6026">
        <v>191.0907</v>
      </c>
      <c r="P6026">
        <v>196.56119100000001</v>
      </c>
      <c r="Q6026">
        <v>0.24</v>
      </c>
      <c r="R6026">
        <v>0</v>
      </c>
      <c r="S6026">
        <v>0.97219999999999995</v>
      </c>
      <c r="T6026">
        <v>198.989</v>
      </c>
      <c r="U6026">
        <v>46.050600000000003</v>
      </c>
      <c r="V6026">
        <v>1644184808</v>
      </c>
    </row>
    <row r="6027" spans="1:22" x14ac:dyDescent="0.25">
      <c r="A6027">
        <v>18131604</v>
      </c>
      <c r="B6027" t="s">
        <v>18</v>
      </c>
      <c r="C6027" t="s">
        <v>6079</v>
      </c>
      <c r="D6027" s="12" t="str">
        <f t="shared" si="188"/>
        <v>22/02</v>
      </c>
      <c r="E6027" s="13">
        <v>44599</v>
      </c>
      <c r="F6027" s="15" t="str">
        <f t="shared" si="189"/>
        <v>2022/02/07</v>
      </c>
      <c r="G6027" t="s">
        <v>197</v>
      </c>
      <c r="H6027" s="2">
        <v>4.1666666666666664E-2</v>
      </c>
      <c r="I6027" t="s">
        <v>22</v>
      </c>
      <c r="K6027">
        <v>7</v>
      </c>
      <c r="L6027">
        <v>10675475008.857</v>
      </c>
      <c r="M6027">
        <v>190.7774</v>
      </c>
      <c r="N6027" s="11"/>
      <c r="O6027">
        <v>190.7774</v>
      </c>
      <c r="P6027">
        <v>196.449277</v>
      </c>
      <c r="Q6027">
        <v>0.24</v>
      </c>
      <c r="R6027">
        <v>0</v>
      </c>
      <c r="S6027">
        <v>0.97109999999999996</v>
      </c>
      <c r="T6027">
        <v>198.51</v>
      </c>
      <c r="U6027">
        <v>46.864600000000003</v>
      </c>
      <c r="V6027">
        <v>1644188408</v>
      </c>
    </row>
    <row r="6028" spans="1:22" x14ac:dyDescent="0.25">
      <c r="A6028">
        <v>18131604</v>
      </c>
      <c r="B6028" t="s">
        <v>18</v>
      </c>
      <c r="C6028" t="s">
        <v>6080</v>
      </c>
      <c r="D6028" s="12" t="str">
        <f t="shared" si="188"/>
        <v>22/02</v>
      </c>
      <c r="E6028" s="13">
        <v>44599</v>
      </c>
      <c r="F6028" s="15" t="str">
        <f t="shared" si="189"/>
        <v>2022/02/07</v>
      </c>
      <c r="G6028" t="s">
        <v>197</v>
      </c>
      <c r="H6028" s="2">
        <v>8.3333333333333329E-2</v>
      </c>
      <c r="I6028" t="s">
        <v>22</v>
      </c>
      <c r="K6028">
        <v>7</v>
      </c>
      <c r="L6028">
        <v>10675666489.257</v>
      </c>
      <c r="M6028">
        <v>191.4804</v>
      </c>
      <c r="N6028" s="11"/>
      <c r="O6028">
        <v>191.4804</v>
      </c>
      <c r="P6028">
        <v>197.06249700000001</v>
      </c>
      <c r="Q6028">
        <v>0.24</v>
      </c>
      <c r="R6028">
        <v>0</v>
      </c>
      <c r="S6028">
        <v>0.97170000000000001</v>
      </c>
      <c r="T6028">
        <v>199.91800000000001</v>
      </c>
      <c r="U6028">
        <v>46.571300000000001</v>
      </c>
      <c r="V6028">
        <v>1644192008</v>
      </c>
    </row>
    <row r="6029" spans="1:22" x14ac:dyDescent="0.25">
      <c r="A6029">
        <v>18131604</v>
      </c>
      <c r="B6029" t="s">
        <v>18</v>
      </c>
      <c r="C6029" t="s">
        <v>6081</v>
      </c>
      <c r="D6029" s="12" t="str">
        <f t="shared" si="188"/>
        <v>22/02</v>
      </c>
      <c r="E6029" s="13">
        <v>44599</v>
      </c>
      <c r="F6029" s="15" t="str">
        <f t="shared" si="189"/>
        <v>2022/02/07</v>
      </c>
      <c r="G6029" t="s">
        <v>197</v>
      </c>
      <c r="H6029" s="2">
        <v>0.125</v>
      </c>
      <c r="I6029" t="s">
        <v>22</v>
      </c>
      <c r="K6029">
        <v>7</v>
      </c>
      <c r="L6029">
        <v>10675853197.257</v>
      </c>
      <c r="M6029">
        <v>186.708</v>
      </c>
      <c r="N6029" s="11"/>
      <c r="O6029">
        <v>186.708</v>
      </c>
      <c r="P6029">
        <v>191.748547</v>
      </c>
      <c r="Q6029">
        <v>0.24</v>
      </c>
      <c r="R6029">
        <v>0</v>
      </c>
      <c r="S6029">
        <v>0.97370000000000001</v>
      </c>
      <c r="T6029">
        <v>199.91800000000001</v>
      </c>
      <c r="U6029">
        <v>43.676400000000001</v>
      </c>
      <c r="V6029">
        <v>1644195608</v>
      </c>
    </row>
    <row r="6030" spans="1:22" x14ac:dyDescent="0.25">
      <c r="A6030">
        <v>18131604</v>
      </c>
      <c r="B6030" t="s">
        <v>18</v>
      </c>
      <c r="C6030" t="s">
        <v>6082</v>
      </c>
      <c r="D6030" s="12" t="str">
        <f t="shared" si="188"/>
        <v>22/02</v>
      </c>
      <c r="E6030" s="13">
        <v>44599</v>
      </c>
      <c r="F6030" s="15" t="str">
        <f t="shared" si="189"/>
        <v>2022/02/07</v>
      </c>
      <c r="G6030" t="s">
        <v>197</v>
      </c>
      <c r="H6030" s="2">
        <v>0.16666666666666666</v>
      </c>
      <c r="I6030" t="s">
        <v>22</v>
      </c>
      <c r="K6030">
        <v>7</v>
      </c>
      <c r="L6030">
        <v>10676041243.497</v>
      </c>
      <c r="M6030">
        <v>188.0462</v>
      </c>
      <c r="N6030" s="11"/>
      <c r="O6030">
        <v>188.0462</v>
      </c>
      <c r="P6030">
        <v>193.577629</v>
      </c>
      <c r="Q6030">
        <v>0.24</v>
      </c>
      <c r="R6030">
        <v>0</v>
      </c>
      <c r="S6030">
        <v>0.97140000000000004</v>
      </c>
      <c r="T6030">
        <v>195.67500000000001</v>
      </c>
      <c r="U6030">
        <v>45.944600000000001</v>
      </c>
      <c r="V6030">
        <v>1644199208</v>
      </c>
    </row>
    <row r="6031" spans="1:22" x14ac:dyDescent="0.25">
      <c r="A6031">
        <v>18131604</v>
      </c>
      <c r="B6031" t="s">
        <v>18</v>
      </c>
      <c r="C6031" t="s">
        <v>6083</v>
      </c>
      <c r="D6031" s="12" t="str">
        <f t="shared" si="188"/>
        <v>22/02</v>
      </c>
      <c r="E6031" s="13">
        <v>44599</v>
      </c>
      <c r="F6031" s="15" t="str">
        <f t="shared" si="189"/>
        <v>2022/02/07</v>
      </c>
      <c r="G6031" t="s">
        <v>197</v>
      </c>
      <c r="H6031" s="2">
        <v>0.20833333333333334</v>
      </c>
      <c r="I6031" t="s">
        <v>22</v>
      </c>
      <c r="K6031">
        <v>7</v>
      </c>
      <c r="L6031">
        <v>10676222361.657</v>
      </c>
      <c r="M6031">
        <v>181.1182</v>
      </c>
      <c r="N6031" s="11"/>
      <c r="O6031">
        <v>181.1182</v>
      </c>
      <c r="P6031">
        <v>186.26581100000001</v>
      </c>
      <c r="Q6031">
        <v>0.24</v>
      </c>
      <c r="R6031">
        <v>0</v>
      </c>
      <c r="S6031">
        <v>0.97240000000000004</v>
      </c>
      <c r="T6031">
        <v>195.67500000000001</v>
      </c>
      <c r="U6031">
        <v>43.487499999999997</v>
      </c>
      <c r="V6031">
        <v>1644202808</v>
      </c>
    </row>
    <row r="6032" spans="1:22" x14ac:dyDescent="0.25">
      <c r="A6032">
        <v>18131604</v>
      </c>
      <c r="B6032" t="s">
        <v>18</v>
      </c>
      <c r="C6032" t="s">
        <v>6084</v>
      </c>
      <c r="D6032" s="12" t="str">
        <f t="shared" si="188"/>
        <v>22/02</v>
      </c>
      <c r="E6032" s="13">
        <v>44599</v>
      </c>
      <c r="F6032" s="15" t="str">
        <f t="shared" si="189"/>
        <v>2022/02/07</v>
      </c>
      <c r="G6032" t="s">
        <v>197</v>
      </c>
      <c r="H6032" s="2">
        <v>0.25</v>
      </c>
      <c r="I6032" t="s">
        <v>22</v>
      </c>
      <c r="K6032">
        <v>7</v>
      </c>
      <c r="L6032">
        <v>10676410181.337</v>
      </c>
      <c r="M6032">
        <v>187.81970000000001</v>
      </c>
      <c r="N6032" s="11"/>
      <c r="O6032">
        <v>187.81970000000001</v>
      </c>
      <c r="P6032">
        <v>193.35886199999999</v>
      </c>
      <c r="Q6032">
        <v>0.24</v>
      </c>
      <c r="R6032">
        <v>0</v>
      </c>
      <c r="S6032">
        <v>0.97140000000000004</v>
      </c>
      <c r="T6032">
        <v>196.136</v>
      </c>
      <c r="U6032">
        <v>45.950200000000002</v>
      </c>
      <c r="V6032">
        <v>1644206408</v>
      </c>
    </row>
    <row r="6033" spans="1:22" x14ac:dyDescent="0.25">
      <c r="A6033">
        <v>18131604</v>
      </c>
      <c r="B6033" t="s">
        <v>18</v>
      </c>
      <c r="C6033" t="s">
        <v>6085</v>
      </c>
      <c r="D6033" s="12" t="str">
        <f t="shared" si="188"/>
        <v>22/02</v>
      </c>
      <c r="E6033" s="13">
        <v>44599</v>
      </c>
      <c r="F6033" s="15" t="str">
        <f t="shared" si="189"/>
        <v>2022/02/07</v>
      </c>
      <c r="G6033" t="s">
        <v>197</v>
      </c>
      <c r="H6033" s="2">
        <v>0.29166666666666669</v>
      </c>
      <c r="I6033" t="s">
        <v>37</v>
      </c>
      <c r="K6033">
        <v>7</v>
      </c>
      <c r="L6033">
        <v>10676597016.537001</v>
      </c>
      <c r="M6033">
        <v>186.83519999999999</v>
      </c>
      <c r="N6033" s="11"/>
      <c r="O6033">
        <v>186.83519999999999</v>
      </c>
      <c r="P6033">
        <v>192.44861299999999</v>
      </c>
      <c r="Q6033">
        <v>0.24</v>
      </c>
      <c r="R6033">
        <v>0</v>
      </c>
      <c r="S6033">
        <v>0.9708</v>
      </c>
      <c r="T6033">
        <v>196.136</v>
      </c>
      <c r="U6033">
        <v>46.1419</v>
      </c>
      <c r="V6033">
        <v>1644210008</v>
      </c>
    </row>
    <row r="6034" spans="1:22" x14ac:dyDescent="0.25">
      <c r="A6034">
        <v>18131604</v>
      </c>
      <c r="B6034" t="s">
        <v>18</v>
      </c>
      <c r="C6034" t="s">
        <v>6086</v>
      </c>
      <c r="D6034" s="12" t="str">
        <f t="shared" si="188"/>
        <v>22/02</v>
      </c>
      <c r="E6034" s="13">
        <v>44599</v>
      </c>
      <c r="F6034" s="15" t="str">
        <f t="shared" si="189"/>
        <v>2022/02/07</v>
      </c>
      <c r="G6034" t="s">
        <v>197</v>
      </c>
      <c r="H6034" s="2">
        <v>0.33333333333333331</v>
      </c>
      <c r="I6034" t="s">
        <v>40</v>
      </c>
      <c r="K6034">
        <v>7</v>
      </c>
      <c r="L6034">
        <v>10676794857.657</v>
      </c>
      <c r="M6034">
        <v>197.84110000000001</v>
      </c>
      <c r="N6034" s="11"/>
      <c r="O6034">
        <v>197.84110000000001</v>
      </c>
      <c r="P6034">
        <v>204.06804099999999</v>
      </c>
      <c r="Q6034">
        <v>0.24</v>
      </c>
      <c r="R6034">
        <v>0</v>
      </c>
      <c r="S6034">
        <v>0.96950000000000003</v>
      </c>
      <c r="T6034">
        <v>206.821</v>
      </c>
      <c r="U6034">
        <v>50.026600000000002</v>
      </c>
      <c r="V6034">
        <v>1644213608</v>
      </c>
    </row>
    <row r="6035" spans="1:22" x14ac:dyDescent="0.25">
      <c r="A6035">
        <v>18131604</v>
      </c>
      <c r="B6035" t="s">
        <v>18</v>
      </c>
      <c r="C6035" t="s">
        <v>6087</v>
      </c>
      <c r="D6035" s="12" t="str">
        <f t="shared" si="188"/>
        <v>22/02</v>
      </c>
      <c r="E6035" s="13">
        <v>44599</v>
      </c>
      <c r="F6035" s="15" t="str">
        <f t="shared" si="189"/>
        <v>2022/02/07</v>
      </c>
      <c r="G6035" t="s">
        <v>197</v>
      </c>
      <c r="H6035" s="2">
        <v>0.375</v>
      </c>
      <c r="I6035" t="s">
        <v>40</v>
      </c>
      <c r="K6035">
        <v>7</v>
      </c>
      <c r="L6035">
        <v>10676998037.816999</v>
      </c>
      <c r="M6035">
        <v>203.18020000000001</v>
      </c>
      <c r="N6035" s="11"/>
      <c r="O6035">
        <v>203.18020000000001</v>
      </c>
      <c r="P6035">
        <v>209.999402</v>
      </c>
      <c r="Q6035">
        <v>0.24</v>
      </c>
      <c r="R6035">
        <v>0</v>
      </c>
      <c r="S6035">
        <v>0.96750000000000003</v>
      </c>
      <c r="T6035">
        <v>214.67500000000001</v>
      </c>
      <c r="U6035">
        <v>53.080800000000004</v>
      </c>
      <c r="V6035">
        <v>1644217208</v>
      </c>
    </row>
    <row r="6036" spans="1:22" x14ac:dyDescent="0.25">
      <c r="A6036">
        <v>18131604</v>
      </c>
      <c r="B6036" t="s">
        <v>18</v>
      </c>
      <c r="C6036" t="s">
        <v>6088</v>
      </c>
      <c r="D6036" s="12" t="str">
        <f t="shared" si="188"/>
        <v>22/02</v>
      </c>
      <c r="E6036" s="13">
        <v>44599</v>
      </c>
      <c r="F6036" s="15" t="str">
        <f t="shared" si="189"/>
        <v>2022/02/07</v>
      </c>
      <c r="G6036" t="s">
        <v>197</v>
      </c>
      <c r="H6036" s="2">
        <v>0.41666666666666669</v>
      </c>
      <c r="I6036" t="s">
        <v>40</v>
      </c>
      <c r="K6036">
        <v>7</v>
      </c>
      <c r="L6036">
        <v>10677229034.697001</v>
      </c>
      <c r="M6036">
        <v>230.99690000000001</v>
      </c>
      <c r="N6036" s="11"/>
      <c r="O6036">
        <v>230.99690000000001</v>
      </c>
      <c r="P6036">
        <v>238.02024900000001</v>
      </c>
      <c r="Q6036">
        <v>0.24</v>
      </c>
      <c r="R6036">
        <v>0</v>
      </c>
      <c r="S6036">
        <v>0.97050000000000003</v>
      </c>
      <c r="T6036">
        <v>244.54</v>
      </c>
      <c r="U6036">
        <v>57.394100000000002</v>
      </c>
      <c r="V6036">
        <v>1644220808</v>
      </c>
    </row>
    <row r="6037" spans="1:22" x14ac:dyDescent="0.25">
      <c r="A6037">
        <v>18131604</v>
      </c>
      <c r="B6037" t="s">
        <v>18</v>
      </c>
      <c r="C6037" t="s">
        <v>6089</v>
      </c>
      <c r="D6037" s="12" t="str">
        <f t="shared" si="188"/>
        <v>22/02</v>
      </c>
      <c r="E6037" s="13">
        <v>44599</v>
      </c>
      <c r="F6037" s="15" t="str">
        <f t="shared" si="189"/>
        <v>2022/02/07</v>
      </c>
      <c r="G6037" t="s">
        <v>197</v>
      </c>
      <c r="H6037" s="2">
        <v>0.45833333333333331</v>
      </c>
      <c r="I6037" t="s">
        <v>37</v>
      </c>
      <c r="K6037">
        <v>7</v>
      </c>
      <c r="L6037">
        <v>10677466435.497</v>
      </c>
      <c r="M6037">
        <v>237.4008</v>
      </c>
      <c r="N6037" s="11"/>
      <c r="O6037">
        <v>237.4008</v>
      </c>
      <c r="P6037">
        <v>244.57786100000001</v>
      </c>
      <c r="Q6037">
        <v>0.24</v>
      </c>
      <c r="R6037">
        <v>0</v>
      </c>
      <c r="S6037">
        <v>0.97070000000000001</v>
      </c>
      <c r="T6037">
        <v>245.392</v>
      </c>
      <c r="U6037">
        <v>58.814900000000002</v>
      </c>
      <c r="V6037">
        <v>1644224408</v>
      </c>
    </row>
    <row r="6038" spans="1:22" x14ac:dyDescent="0.25">
      <c r="A6038">
        <v>18131604</v>
      </c>
      <c r="B6038" t="s">
        <v>18</v>
      </c>
      <c r="C6038" t="s">
        <v>6090</v>
      </c>
      <c r="D6038" s="12" t="str">
        <f t="shared" si="188"/>
        <v>22/02</v>
      </c>
      <c r="E6038" s="13">
        <v>44599</v>
      </c>
      <c r="F6038" s="15" t="str">
        <f t="shared" si="189"/>
        <v>2022/02/07</v>
      </c>
      <c r="G6038" t="s">
        <v>197</v>
      </c>
      <c r="H6038" s="2">
        <v>0.5</v>
      </c>
      <c r="I6038" t="s">
        <v>37</v>
      </c>
      <c r="K6038">
        <v>7</v>
      </c>
      <c r="L6038">
        <v>10677696427.257</v>
      </c>
      <c r="M6038">
        <v>229.99180000000001</v>
      </c>
      <c r="N6038" s="11"/>
      <c r="O6038">
        <v>229.99180000000001</v>
      </c>
      <c r="P6038">
        <v>237.43758199999999</v>
      </c>
      <c r="Q6038">
        <v>0.24</v>
      </c>
      <c r="R6038">
        <v>0</v>
      </c>
      <c r="S6038">
        <v>0.96860000000000002</v>
      </c>
      <c r="T6038">
        <v>242.495</v>
      </c>
      <c r="U6038">
        <v>58.994900000000001</v>
      </c>
      <c r="V6038">
        <v>1644228008</v>
      </c>
    </row>
    <row r="6039" spans="1:22" x14ac:dyDescent="0.25">
      <c r="A6039">
        <v>18131604</v>
      </c>
      <c r="B6039" t="s">
        <v>18</v>
      </c>
      <c r="C6039" t="s">
        <v>6091</v>
      </c>
      <c r="D6039" s="12" t="str">
        <f t="shared" si="188"/>
        <v>22/02</v>
      </c>
      <c r="E6039" s="13">
        <v>44599</v>
      </c>
      <c r="F6039" s="15" t="str">
        <f t="shared" si="189"/>
        <v>2022/02/07</v>
      </c>
      <c r="G6039" t="s">
        <v>197</v>
      </c>
      <c r="H6039" s="2">
        <v>0.54166666666666663</v>
      </c>
      <c r="I6039" t="s">
        <v>37</v>
      </c>
      <c r="K6039">
        <v>7</v>
      </c>
      <c r="L6039">
        <v>10677932538.777</v>
      </c>
      <c r="M6039">
        <v>236.11150000000001</v>
      </c>
      <c r="N6039" s="11"/>
      <c r="O6039">
        <v>236.11150000000001</v>
      </c>
      <c r="P6039">
        <v>243.77839700000001</v>
      </c>
      <c r="Q6039">
        <v>0.24</v>
      </c>
      <c r="R6039">
        <v>0</v>
      </c>
      <c r="S6039">
        <v>0.96850000000000003</v>
      </c>
      <c r="T6039">
        <v>244.60599999999999</v>
      </c>
      <c r="U6039">
        <v>60.6569</v>
      </c>
      <c r="V6039">
        <v>1644231608</v>
      </c>
    </row>
    <row r="6040" spans="1:22" x14ac:dyDescent="0.25">
      <c r="A6040">
        <v>18131604</v>
      </c>
      <c r="B6040" t="s">
        <v>18</v>
      </c>
      <c r="C6040" t="s">
        <v>6092</v>
      </c>
      <c r="D6040" s="12" t="str">
        <f t="shared" si="188"/>
        <v>22/02</v>
      </c>
      <c r="E6040" s="13">
        <v>44599</v>
      </c>
      <c r="F6040" s="15" t="str">
        <f t="shared" si="189"/>
        <v>2022/02/07</v>
      </c>
      <c r="G6040" t="s">
        <v>197</v>
      </c>
      <c r="H6040" s="2">
        <v>0.58333333333333337</v>
      </c>
      <c r="I6040" t="s">
        <v>37</v>
      </c>
      <c r="K6040">
        <v>7</v>
      </c>
      <c r="L6040">
        <v>10678166260.377001</v>
      </c>
      <c r="M6040">
        <v>233.7216</v>
      </c>
      <c r="N6040" s="11"/>
      <c r="O6040">
        <v>233.7216</v>
      </c>
      <c r="P6040">
        <v>241.36334299999999</v>
      </c>
      <c r="Q6040">
        <v>0.24</v>
      </c>
      <c r="R6040">
        <v>0</v>
      </c>
      <c r="S6040">
        <v>0.96830000000000005</v>
      </c>
      <c r="T6040">
        <v>243.61699999999999</v>
      </c>
      <c r="U6040">
        <v>60.253399999999999</v>
      </c>
      <c r="V6040">
        <v>1644235208</v>
      </c>
    </row>
    <row r="6041" spans="1:22" x14ac:dyDescent="0.25">
      <c r="A6041">
        <v>18131604</v>
      </c>
      <c r="B6041" t="s">
        <v>18</v>
      </c>
      <c r="C6041" t="s">
        <v>6093</v>
      </c>
      <c r="D6041" s="12" t="str">
        <f t="shared" si="188"/>
        <v>22/02</v>
      </c>
      <c r="E6041" s="13">
        <v>44599</v>
      </c>
      <c r="F6041" s="15" t="str">
        <f t="shared" si="189"/>
        <v>2022/02/07</v>
      </c>
      <c r="G6041" t="s">
        <v>197</v>
      </c>
      <c r="H6041" s="2">
        <v>0.625</v>
      </c>
      <c r="I6041" t="s">
        <v>37</v>
      </c>
      <c r="K6041">
        <v>7</v>
      </c>
      <c r="L6041">
        <v>10678400871.417</v>
      </c>
      <c r="M6041">
        <v>234.61099999999999</v>
      </c>
      <c r="N6041" s="11"/>
      <c r="O6041">
        <v>234.61099999999999</v>
      </c>
      <c r="P6041">
        <v>242.015669</v>
      </c>
      <c r="Q6041">
        <v>0.24</v>
      </c>
      <c r="R6041">
        <v>0</v>
      </c>
      <c r="S6041">
        <v>0.96940000000000004</v>
      </c>
      <c r="T6041">
        <v>243.61699999999999</v>
      </c>
      <c r="U6041">
        <v>59.407400000000003</v>
      </c>
      <c r="V6041">
        <v>1644238808</v>
      </c>
    </row>
    <row r="6042" spans="1:22" x14ac:dyDescent="0.25">
      <c r="A6042">
        <v>18131604</v>
      </c>
      <c r="B6042" t="s">
        <v>18</v>
      </c>
      <c r="C6042" t="s">
        <v>6094</v>
      </c>
      <c r="D6042" s="12" t="str">
        <f t="shared" si="188"/>
        <v>22/02</v>
      </c>
      <c r="E6042" s="13">
        <v>44599</v>
      </c>
      <c r="F6042" s="15" t="str">
        <f t="shared" si="189"/>
        <v>2022/02/07</v>
      </c>
      <c r="G6042" t="s">
        <v>197</v>
      </c>
      <c r="H6042" s="2">
        <v>0.66666666666666663</v>
      </c>
      <c r="I6042" t="s">
        <v>37</v>
      </c>
      <c r="K6042">
        <v>7</v>
      </c>
      <c r="L6042">
        <v>10678636028.457001</v>
      </c>
      <c r="M6042">
        <v>235.15700000000001</v>
      </c>
      <c r="N6042" s="11"/>
      <c r="O6042">
        <v>235.15700000000001</v>
      </c>
      <c r="P6042">
        <v>242.78986</v>
      </c>
      <c r="Q6042">
        <v>0.24</v>
      </c>
      <c r="R6042">
        <v>0</v>
      </c>
      <c r="S6042">
        <v>0.96860000000000002</v>
      </c>
      <c r="T6042">
        <v>243.10900000000001</v>
      </c>
      <c r="U6042">
        <v>60.3994</v>
      </c>
      <c r="V6042">
        <v>1644242408</v>
      </c>
    </row>
    <row r="6043" spans="1:22" x14ac:dyDescent="0.25">
      <c r="A6043">
        <v>18131604</v>
      </c>
      <c r="B6043" t="s">
        <v>18</v>
      </c>
      <c r="C6043" t="s">
        <v>6095</v>
      </c>
      <c r="D6043" s="12" t="str">
        <f t="shared" si="188"/>
        <v>22/02</v>
      </c>
      <c r="E6043" s="13">
        <v>44599</v>
      </c>
      <c r="F6043" s="15" t="str">
        <f t="shared" si="189"/>
        <v>2022/02/07</v>
      </c>
      <c r="G6043" t="s">
        <v>197</v>
      </c>
      <c r="H6043" s="2">
        <v>0.70833333333333337</v>
      </c>
      <c r="I6043" t="s">
        <v>37</v>
      </c>
      <c r="K6043">
        <v>7</v>
      </c>
      <c r="L6043">
        <v>10678866790.617001</v>
      </c>
      <c r="M6043">
        <v>230.76220000000001</v>
      </c>
      <c r="N6043" s="11"/>
      <c r="O6043">
        <v>230.76220000000001</v>
      </c>
      <c r="P6043">
        <v>237.89616599999999</v>
      </c>
      <c r="Q6043">
        <v>0.24</v>
      </c>
      <c r="R6043">
        <v>0</v>
      </c>
      <c r="S6043">
        <v>0.97</v>
      </c>
      <c r="T6043">
        <v>241.387</v>
      </c>
      <c r="U6043">
        <v>57.822200000000002</v>
      </c>
      <c r="V6043">
        <v>1644246008</v>
      </c>
    </row>
    <row r="6044" spans="1:22" x14ac:dyDescent="0.25">
      <c r="A6044">
        <v>18131604</v>
      </c>
      <c r="B6044" t="s">
        <v>18</v>
      </c>
      <c r="C6044" t="s">
        <v>6096</v>
      </c>
      <c r="D6044" s="12" t="str">
        <f t="shared" si="188"/>
        <v>22/02</v>
      </c>
      <c r="E6044" s="13">
        <v>44599</v>
      </c>
      <c r="F6044" s="15" t="str">
        <f t="shared" si="189"/>
        <v>2022/02/07</v>
      </c>
      <c r="G6044" t="s">
        <v>197</v>
      </c>
      <c r="H6044" s="2">
        <v>0.75</v>
      </c>
      <c r="I6044" t="s">
        <v>37</v>
      </c>
      <c r="K6044">
        <v>7</v>
      </c>
      <c r="L6044">
        <v>10679086178.937</v>
      </c>
      <c r="M6044">
        <v>219.38829999999999</v>
      </c>
      <c r="N6044" s="11"/>
      <c r="O6044">
        <v>219.38829999999999</v>
      </c>
      <c r="P6044">
        <v>226.46713800000001</v>
      </c>
      <c r="Q6044">
        <v>0.24</v>
      </c>
      <c r="R6044">
        <v>0</v>
      </c>
      <c r="S6044">
        <v>0.96870000000000001</v>
      </c>
      <c r="T6044">
        <v>234.53899999999999</v>
      </c>
      <c r="U6044">
        <v>56.179400000000001</v>
      </c>
      <c r="V6044">
        <v>1644249608</v>
      </c>
    </row>
    <row r="6045" spans="1:22" x14ac:dyDescent="0.25">
      <c r="A6045">
        <v>18131604</v>
      </c>
      <c r="B6045" t="s">
        <v>18</v>
      </c>
      <c r="C6045" t="s">
        <v>6097</v>
      </c>
      <c r="D6045" s="12" t="str">
        <f t="shared" si="188"/>
        <v>22/02</v>
      </c>
      <c r="E6045" s="13">
        <v>44599</v>
      </c>
      <c r="F6045" s="15" t="str">
        <f t="shared" si="189"/>
        <v>2022/02/07</v>
      </c>
      <c r="G6045" t="s">
        <v>197</v>
      </c>
      <c r="H6045" s="2">
        <v>0.79166666666666663</v>
      </c>
      <c r="I6045" t="s">
        <v>40</v>
      </c>
      <c r="K6045">
        <v>7</v>
      </c>
      <c r="L6045">
        <v>10679297508.537001</v>
      </c>
      <c r="M6045">
        <v>211.3296</v>
      </c>
      <c r="N6045" s="11"/>
      <c r="O6045">
        <v>211.3296</v>
      </c>
      <c r="P6045">
        <v>217.76598000000001</v>
      </c>
      <c r="Q6045">
        <v>0.24</v>
      </c>
      <c r="R6045">
        <v>0</v>
      </c>
      <c r="S6045">
        <v>0.97040000000000004</v>
      </c>
      <c r="T6045">
        <v>224.304</v>
      </c>
      <c r="U6045">
        <v>52.552999999999997</v>
      </c>
      <c r="V6045">
        <v>1644253208</v>
      </c>
    </row>
    <row r="6046" spans="1:22" x14ac:dyDescent="0.25">
      <c r="A6046">
        <v>18131604</v>
      </c>
      <c r="B6046" t="s">
        <v>18</v>
      </c>
      <c r="C6046" t="s">
        <v>6098</v>
      </c>
      <c r="D6046" s="12" t="str">
        <f t="shared" si="188"/>
        <v>22/02</v>
      </c>
      <c r="E6046" s="13">
        <v>44599</v>
      </c>
      <c r="F6046" s="15" t="str">
        <f t="shared" si="189"/>
        <v>2022/02/07</v>
      </c>
      <c r="G6046" t="s">
        <v>197</v>
      </c>
      <c r="H6046" s="2">
        <v>0.83333333333333337</v>
      </c>
      <c r="I6046" t="s">
        <v>40</v>
      </c>
      <c r="K6046">
        <v>7</v>
      </c>
      <c r="L6046">
        <v>10679441263.017</v>
      </c>
      <c r="M6046">
        <v>143.75450000000001</v>
      </c>
      <c r="N6046" s="11"/>
      <c r="O6046">
        <v>143.75450000000001</v>
      </c>
      <c r="P6046">
        <v>144.979074</v>
      </c>
      <c r="Q6046">
        <v>0.24</v>
      </c>
      <c r="R6046">
        <v>0</v>
      </c>
      <c r="S6046">
        <v>0.99160000000000004</v>
      </c>
      <c r="T6046">
        <v>212.59200000000001</v>
      </c>
      <c r="U6046">
        <v>18.803799999999999</v>
      </c>
      <c r="V6046">
        <v>1644256808</v>
      </c>
    </row>
    <row r="6047" spans="1:22" x14ac:dyDescent="0.25">
      <c r="A6047">
        <v>18131604</v>
      </c>
      <c r="B6047" t="s">
        <v>18</v>
      </c>
      <c r="C6047" t="s">
        <v>6099</v>
      </c>
      <c r="D6047" s="12" t="str">
        <f t="shared" si="188"/>
        <v>22/02</v>
      </c>
      <c r="E6047" s="13">
        <v>44599</v>
      </c>
      <c r="F6047" s="15" t="str">
        <f t="shared" si="189"/>
        <v>2022/02/07</v>
      </c>
      <c r="G6047" t="s">
        <v>197</v>
      </c>
      <c r="H6047" s="2">
        <v>0.875</v>
      </c>
      <c r="I6047" t="s">
        <v>37</v>
      </c>
      <c r="K6047">
        <v>7</v>
      </c>
      <c r="L6047">
        <v>10679569683.177</v>
      </c>
      <c r="M6047">
        <v>128.42019999999999</v>
      </c>
      <c r="N6047" s="11"/>
      <c r="O6047">
        <v>128.42019999999999</v>
      </c>
      <c r="P6047">
        <v>129.189494</v>
      </c>
      <c r="Q6047">
        <v>0.24</v>
      </c>
      <c r="R6047">
        <v>0</v>
      </c>
      <c r="S6047">
        <v>0.99399999999999999</v>
      </c>
      <c r="T6047">
        <v>135.79</v>
      </c>
      <c r="U6047">
        <v>14.0779</v>
      </c>
      <c r="V6047">
        <v>1644260408</v>
      </c>
    </row>
    <row r="6048" spans="1:22" x14ac:dyDescent="0.25">
      <c r="A6048">
        <v>18131604</v>
      </c>
      <c r="B6048" t="s">
        <v>18</v>
      </c>
      <c r="C6048" t="s">
        <v>6100</v>
      </c>
      <c r="D6048" s="12" t="str">
        <f t="shared" si="188"/>
        <v>22/02</v>
      </c>
      <c r="E6048" s="13">
        <v>44599</v>
      </c>
      <c r="F6048" s="15" t="str">
        <f t="shared" si="189"/>
        <v>2022/02/07</v>
      </c>
      <c r="G6048" t="s">
        <v>197</v>
      </c>
      <c r="H6048" s="2">
        <v>0.91666666666666663</v>
      </c>
      <c r="I6048" t="s">
        <v>37</v>
      </c>
      <c r="K6048">
        <v>7</v>
      </c>
      <c r="L6048">
        <v>10679693783.577</v>
      </c>
      <c r="M6048">
        <v>124.10039999999999</v>
      </c>
      <c r="N6048" s="11"/>
      <c r="O6048">
        <v>124.10039999999999</v>
      </c>
      <c r="P6048">
        <v>124.42915600000001</v>
      </c>
      <c r="Q6048">
        <v>0.24</v>
      </c>
      <c r="R6048">
        <v>0</v>
      </c>
      <c r="S6048">
        <v>0.99739999999999995</v>
      </c>
      <c r="T6048">
        <v>130.30600000000001</v>
      </c>
      <c r="U6048">
        <v>9.0390999999999995</v>
      </c>
      <c r="V6048">
        <v>1644264008</v>
      </c>
    </row>
    <row r="6049" spans="1:22" x14ac:dyDescent="0.25">
      <c r="A6049">
        <v>18131604</v>
      </c>
      <c r="B6049" t="s">
        <v>18</v>
      </c>
      <c r="C6049" t="s">
        <v>6101</v>
      </c>
      <c r="D6049" s="12" t="str">
        <f t="shared" si="188"/>
        <v>22/02</v>
      </c>
      <c r="E6049" s="13">
        <v>44599</v>
      </c>
      <c r="F6049" s="15" t="str">
        <f t="shared" si="189"/>
        <v>2022/02/07</v>
      </c>
      <c r="G6049" t="s">
        <v>197</v>
      </c>
      <c r="H6049" s="2">
        <v>0.95833333333333337</v>
      </c>
      <c r="I6049" t="s">
        <v>22</v>
      </c>
      <c r="K6049">
        <v>7</v>
      </c>
      <c r="L6049">
        <v>10679817492.777</v>
      </c>
      <c r="M6049">
        <v>123.7092</v>
      </c>
      <c r="N6049" s="11"/>
      <c r="O6049">
        <v>123.7092</v>
      </c>
      <c r="P6049">
        <v>124.002178</v>
      </c>
      <c r="Q6049">
        <v>0.24</v>
      </c>
      <c r="R6049">
        <v>0</v>
      </c>
      <c r="S6049">
        <v>0.99760000000000004</v>
      </c>
      <c r="T6049">
        <v>125.429</v>
      </c>
      <c r="U6049">
        <v>8.5190000000000001</v>
      </c>
      <c r="V6049">
        <v>1644267608</v>
      </c>
    </row>
    <row r="6050" spans="1:22" x14ac:dyDescent="0.25">
      <c r="A6050">
        <v>18131604</v>
      </c>
      <c r="B6050" t="s">
        <v>18</v>
      </c>
      <c r="C6050" t="s">
        <v>6102</v>
      </c>
      <c r="D6050" s="12" t="str">
        <f t="shared" si="188"/>
        <v>22/02</v>
      </c>
      <c r="E6050" s="13">
        <v>44600</v>
      </c>
      <c r="F6050" s="15" t="str">
        <f t="shared" si="189"/>
        <v>2022/02/08</v>
      </c>
      <c r="G6050" t="s">
        <v>20</v>
      </c>
      <c r="H6050" s="2">
        <v>0</v>
      </c>
      <c r="I6050" t="s">
        <v>22</v>
      </c>
      <c r="K6050">
        <v>7</v>
      </c>
      <c r="L6050">
        <v>10679941133.816999</v>
      </c>
      <c r="M6050">
        <v>123.64100000000001</v>
      </c>
      <c r="N6050" s="11"/>
      <c r="O6050">
        <v>123.64100000000001</v>
      </c>
      <c r="P6050">
        <v>123.921937</v>
      </c>
      <c r="Q6050">
        <v>0.24</v>
      </c>
      <c r="R6050">
        <v>0</v>
      </c>
      <c r="S6050">
        <v>0.99770000000000003</v>
      </c>
      <c r="T6050">
        <v>124.833</v>
      </c>
      <c r="U6050">
        <v>8.3390000000000004</v>
      </c>
      <c r="V6050">
        <v>1644271208</v>
      </c>
    </row>
    <row r="6051" spans="1:22" x14ac:dyDescent="0.25">
      <c r="A6051">
        <v>18131604</v>
      </c>
      <c r="B6051" t="s">
        <v>18</v>
      </c>
      <c r="C6051" t="s">
        <v>6103</v>
      </c>
      <c r="D6051" s="12" t="str">
        <f t="shared" si="188"/>
        <v>22/02</v>
      </c>
      <c r="E6051" s="13">
        <v>44600</v>
      </c>
      <c r="F6051" s="15" t="str">
        <f t="shared" si="189"/>
        <v>2022/02/08</v>
      </c>
      <c r="G6051" t="s">
        <v>20</v>
      </c>
      <c r="H6051" s="2">
        <v>4.1666666666666664E-2</v>
      </c>
      <c r="I6051" t="s">
        <v>22</v>
      </c>
      <c r="K6051">
        <v>7</v>
      </c>
      <c r="L6051">
        <v>10680062972.457001</v>
      </c>
      <c r="M6051">
        <v>121.8386</v>
      </c>
      <c r="N6051" s="11"/>
      <c r="O6051">
        <v>121.8386</v>
      </c>
      <c r="P6051">
        <v>122.119567</v>
      </c>
      <c r="Q6051">
        <v>0.24</v>
      </c>
      <c r="R6051">
        <v>0</v>
      </c>
      <c r="S6051">
        <v>0.99770000000000003</v>
      </c>
      <c r="T6051">
        <v>124.809</v>
      </c>
      <c r="U6051">
        <v>8.2786000000000008</v>
      </c>
      <c r="V6051">
        <v>1644274808</v>
      </c>
    </row>
    <row r="6052" spans="1:22" x14ac:dyDescent="0.25">
      <c r="A6052">
        <v>18131604</v>
      </c>
      <c r="B6052" t="s">
        <v>18</v>
      </c>
      <c r="C6052" t="s">
        <v>6104</v>
      </c>
      <c r="D6052" s="12" t="str">
        <f t="shared" si="188"/>
        <v>22/02</v>
      </c>
      <c r="E6052" s="13">
        <v>44600</v>
      </c>
      <c r="F6052" s="15" t="str">
        <f t="shared" si="189"/>
        <v>2022/02/08</v>
      </c>
      <c r="G6052" t="s">
        <v>20</v>
      </c>
      <c r="H6052" s="2">
        <v>8.3333333333333329E-2</v>
      </c>
      <c r="I6052" t="s">
        <v>22</v>
      </c>
      <c r="K6052">
        <v>7</v>
      </c>
      <c r="L6052">
        <v>10680185659.497</v>
      </c>
      <c r="M6052">
        <v>122.687</v>
      </c>
      <c r="N6052" s="11"/>
      <c r="O6052">
        <v>122.687</v>
      </c>
      <c r="P6052">
        <v>122.91579</v>
      </c>
      <c r="Q6052">
        <v>0.24</v>
      </c>
      <c r="R6052">
        <v>0</v>
      </c>
      <c r="S6052">
        <v>0.99809999999999999</v>
      </c>
      <c r="T6052">
        <v>123.88800000000001</v>
      </c>
      <c r="U6052">
        <v>7.4954000000000001</v>
      </c>
      <c r="V6052">
        <v>1644278408</v>
      </c>
    </row>
    <row r="6053" spans="1:22" x14ac:dyDescent="0.25">
      <c r="A6053">
        <v>18131604</v>
      </c>
      <c r="B6053" t="s">
        <v>18</v>
      </c>
      <c r="C6053" t="s">
        <v>6105</v>
      </c>
      <c r="D6053" s="12" t="str">
        <f t="shared" si="188"/>
        <v>22/02</v>
      </c>
      <c r="E6053" s="13">
        <v>44600</v>
      </c>
      <c r="F6053" s="15" t="str">
        <f t="shared" si="189"/>
        <v>2022/02/08</v>
      </c>
      <c r="G6053" t="s">
        <v>20</v>
      </c>
      <c r="H6053" s="2">
        <v>0.125</v>
      </c>
      <c r="I6053" t="s">
        <v>22</v>
      </c>
      <c r="K6053">
        <v>7</v>
      </c>
      <c r="L6053">
        <v>10680215264.650999</v>
      </c>
      <c r="M6053">
        <v>29.6052</v>
      </c>
      <c r="N6053" s="11"/>
      <c r="O6053">
        <v>29.671099999999999</v>
      </c>
      <c r="P6053">
        <v>29.786496</v>
      </c>
      <c r="Q6053">
        <v>0.24</v>
      </c>
      <c r="R6053">
        <v>0</v>
      </c>
      <c r="S6053">
        <v>0.99609999999999999</v>
      </c>
      <c r="T6053">
        <v>123.88800000000001</v>
      </c>
      <c r="U6053">
        <v>2.6194999999999999</v>
      </c>
      <c r="V6053">
        <v>1644282000</v>
      </c>
    </row>
    <row r="6054" spans="1:22" x14ac:dyDescent="0.25">
      <c r="A6054">
        <v>18131604</v>
      </c>
      <c r="B6054" t="s">
        <v>18</v>
      </c>
      <c r="C6054" t="s">
        <v>6106</v>
      </c>
      <c r="D6054" s="12" t="str">
        <f t="shared" si="188"/>
        <v>22/02</v>
      </c>
      <c r="E6054" s="13">
        <v>44600</v>
      </c>
      <c r="F6054" s="15" t="str">
        <f t="shared" si="189"/>
        <v>2022/02/08</v>
      </c>
      <c r="G6054" t="s">
        <v>20</v>
      </c>
      <c r="H6054" s="2">
        <v>0.16666666666666666</v>
      </c>
      <c r="I6054" t="s">
        <v>22</v>
      </c>
      <c r="K6054">
        <v>7</v>
      </c>
      <c r="L6054">
        <v>10680226610.190001</v>
      </c>
      <c r="M6054">
        <v>11.345499999999999</v>
      </c>
      <c r="N6054" s="11"/>
      <c r="O6054">
        <v>11.345499999999999</v>
      </c>
      <c r="P6054">
        <v>11.45421</v>
      </c>
      <c r="Q6054">
        <v>0.24</v>
      </c>
      <c r="R6054">
        <v>0</v>
      </c>
      <c r="S6054">
        <v>0.99050000000000005</v>
      </c>
      <c r="T6054">
        <v>11.522</v>
      </c>
      <c r="U6054">
        <v>1.5741000000000001</v>
      </c>
      <c r="V6054">
        <v>1644285600</v>
      </c>
    </row>
    <row r="6055" spans="1:22" x14ac:dyDescent="0.25">
      <c r="A6055">
        <v>18131604</v>
      </c>
      <c r="B6055" t="s">
        <v>18</v>
      </c>
      <c r="C6055" t="s">
        <v>6107</v>
      </c>
      <c r="D6055" s="12" t="str">
        <f t="shared" si="188"/>
        <v>22/02</v>
      </c>
      <c r="E6055" s="13">
        <v>44600</v>
      </c>
      <c r="F6055" s="15" t="str">
        <f t="shared" si="189"/>
        <v>2022/02/08</v>
      </c>
      <c r="G6055" t="s">
        <v>20</v>
      </c>
      <c r="H6055" s="2">
        <v>0.20833333333333334</v>
      </c>
      <c r="I6055" t="s">
        <v>22</v>
      </c>
      <c r="K6055">
        <v>7</v>
      </c>
      <c r="L6055">
        <v>10680384446.697001</v>
      </c>
      <c r="M6055">
        <v>157.8365</v>
      </c>
      <c r="N6055" s="11"/>
      <c r="O6055">
        <v>157.48650000000001</v>
      </c>
      <c r="P6055">
        <v>162.403637</v>
      </c>
      <c r="Q6055">
        <v>0.24</v>
      </c>
      <c r="R6055">
        <v>0</v>
      </c>
      <c r="S6055">
        <v>0.96970000000000001</v>
      </c>
      <c r="T6055">
        <v>212.96799999999999</v>
      </c>
      <c r="U6055">
        <v>39.660200000000003</v>
      </c>
      <c r="V6055">
        <v>1644289208</v>
      </c>
    </row>
    <row r="6056" spans="1:22" x14ac:dyDescent="0.25">
      <c r="A6056">
        <v>18131604</v>
      </c>
      <c r="B6056" t="s">
        <v>18</v>
      </c>
      <c r="C6056" t="s">
        <v>6108</v>
      </c>
      <c r="D6056" s="12" t="str">
        <f t="shared" si="188"/>
        <v>22/02</v>
      </c>
      <c r="E6056" s="13">
        <v>44600</v>
      </c>
      <c r="F6056" s="15" t="str">
        <f t="shared" si="189"/>
        <v>2022/02/08</v>
      </c>
      <c r="G6056" t="s">
        <v>20</v>
      </c>
      <c r="H6056" s="2">
        <v>0.25</v>
      </c>
      <c r="I6056" t="s">
        <v>22</v>
      </c>
      <c r="K6056">
        <v>7</v>
      </c>
      <c r="L6056">
        <v>10680586014.537001</v>
      </c>
      <c r="M6056">
        <v>201.56780000000001</v>
      </c>
      <c r="N6056" s="11"/>
      <c r="O6056">
        <v>201.56780000000001</v>
      </c>
      <c r="P6056">
        <v>207.30680899999999</v>
      </c>
      <c r="Q6056">
        <v>0.24</v>
      </c>
      <c r="R6056">
        <v>0</v>
      </c>
      <c r="S6056">
        <v>0.97230000000000005</v>
      </c>
      <c r="T6056">
        <v>212.96799999999999</v>
      </c>
      <c r="U6056">
        <v>48.440899999999999</v>
      </c>
      <c r="V6056">
        <v>1644292808</v>
      </c>
    </row>
    <row r="6057" spans="1:22" x14ac:dyDescent="0.25">
      <c r="A6057">
        <v>18131604</v>
      </c>
      <c r="B6057" t="s">
        <v>18</v>
      </c>
      <c r="C6057" t="s">
        <v>6109</v>
      </c>
      <c r="D6057" s="12" t="str">
        <f t="shared" si="188"/>
        <v>22/02</v>
      </c>
      <c r="E6057" s="13">
        <v>44600</v>
      </c>
      <c r="F6057" s="15" t="str">
        <f t="shared" si="189"/>
        <v>2022/02/08</v>
      </c>
      <c r="G6057" t="s">
        <v>20</v>
      </c>
      <c r="H6057" s="2">
        <v>0.29166666666666669</v>
      </c>
      <c r="I6057" t="s">
        <v>37</v>
      </c>
      <c r="K6057">
        <v>7</v>
      </c>
      <c r="L6057">
        <v>10680788033.097</v>
      </c>
      <c r="M6057">
        <v>202.01859999999999</v>
      </c>
      <c r="N6057" s="11"/>
      <c r="O6057">
        <v>202.01859999999999</v>
      </c>
      <c r="P6057">
        <v>207.45675199999999</v>
      </c>
      <c r="Q6057">
        <v>0.24</v>
      </c>
      <c r="R6057">
        <v>0</v>
      </c>
      <c r="S6057">
        <v>0.9738</v>
      </c>
      <c r="T6057">
        <v>208.77</v>
      </c>
      <c r="U6057">
        <v>47.189</v>
      </c>
      <c r="V6057">
        <v>1644296408</v>
      </c>
    </row>
    <row r="6058" spans="1:22" x14ac:dyDescent="0.25">
      <c r="A6058">
        <v>18131604</v>
      </c>
      <c r="B6058" t="s">
        <v>18</v>
      </c>
      <c r="C6058" t="s">
        <v>6110</v>
      </c>
      <c r="D6058" s="12" t="str">
        <f t="shared" si="188"/>
        <v>22/02</v>
      </c>
      <c r="E6058" s="13">
        <v>44600</v>
      </c>
      <c r="F6058" s="15" t="str">
        <f t="shared" si="189"/>
        <v>2022/02/08</v>
      </c>
      <c r="G6058" t="s">
        <v>20</v>
      </c>
      <c r="H6058" s="2">
        <v>0.33333333333333331</v>
      </c>
      <c r="I6058" t="s">
        <v>40</v>
      </c>
      <c r="K6058">
        <v>7</v>
      </c>
      <c r="L6058">
        <v>10680990069.657</v>
      </c>
      <c r="M6058">
        <v>202.03659999999999</v>
      </c>
      <c r="N6058" s="11"/>
      <c r="O6058">
        <v>202.03659999999999</v>
      </c>
      <c r="P6058">
        <v>207.36352500000001</v>
      </c>
      <c r="Q6058">
        <v>0.24</v>
      </c>
      <c r="R6058">
        <v>0</v>
      </c>
      <c r="S6058">
        <v>0.97430000000000005</v>
      </c>
      <c r="T6058">
        <v>209.286</v>
      </c>
      <c r="U6058">
        <v>46.6997</v>
      </c>
      <c r="V6058">
        <v>1644300008</v>
      </c>
    </row>
    <row r="6059" spans="1:22" x14ac:dyDescent="0.25">
      <c r="A6059">
        <v>18131604</v>
      </c>
      <c r="B6059" t="s">
        <v>18</v>
      </c>
      <c r="C6059" t="s">
        <v>6111</v>
      </c>
      <c r="D6059" s="12" t="str">
        <f t="shared" si="188"/>
        <v>22/02</v>
      </c>
      <c r="E6059" s="13">
        <v>44600</v>
      </c>
      <c r="F6059" s="15" t="str">
        <f t="shared" si="189"/>
        <v>2022/02/08</v>
      </c>
      <c r="G6059" t="s">
        <v>20</v>
      </c>
      <c r="H6059" s="2">
        <v>0.375</v>
      </c>
      <c r="I6059" t="s">
        <v>40</v>
      </c>
      <c r="K6059">
        <v>7</v>
      </c>
      <c r="L6059">
        <v>10681211116.136999</v>
      </c>
      <c r="M6059">
        <v>221.04650000000001</v>
      </c>
      <c r="N6059" s="11"/>
      <c r="O6059">
        <v>221.04650000000001</v>
      </c>
      <c r="P6059">
        <v>227.283929</v>
      </c>
      <c r="Q6059">
        <v>0.24</v>
      </c>
      <c r="R6059">
        <v>0</v>
      </c>
      <c r="S6059">
        <v>0.97260000000000002</v>
      </c>
      <c r="T6059">
        <v>230.874</v>
      </c>
      <c r="U6059">
        <v>52.881399999999999</v>
      </c>
      <c r="V6059">
        <v>1644303608</v>
      </c>
    </row>
    <row r="6060" spans="1:22" x14ac:dyDescent="0.25">
      <c r="A6060">
        <v>18131604</v>
      </c>
      <c r="B6060" t="s">
        <v>18</v>
      </c>
      <c r="C6060" t="s">
        <v>6112</v>
      </c>
      <c r="D6060" s="12" t="str">
        <f t="shared" si="188"/>
        <v>22/02</v>
      </c>
      <c r="E6060" s="13">
        <v>44600</v>
      </c>
      <c r="F6060" s="15" t="str">
        <f t="shared" si="189"/>
        <v>2022/02/08</v>
      </c>
      <c r="G6060" t="s">
        <v>20</v>
      </c>
      <c r="H6060" s="2">
        <v>0.41666666666666669</v>
      </c>
      <c r="I6060" t="s">
        <v>40</v>
      </c>
      <c r="K6060">
        <v>7</v>
      </c>
      <c r="L6060">
        <v>10681443945.657</v>
      </c>
      <c r="M6060">
        <v>232.8295</v>
      </c>
      <c r="N6060" s="11"/>
      <c r="O6060">
        <v>232.8295</v>
      </c>
      <c r="P6060">
        <v>239.057997</v>
      </c>
      <c r="Q6060">
        <v>0.24</v>
      </c>
      <c r="R6060">
        <v>0</v>
      </c>
      <c r="S6060">
        <v>0.97389999999999999</v>
      </c>
      <c r="T6060">
        <v>239.04400000000001</v>
      </c>
      <c r="U6060">
        <v>54.213799999999999</v>
      </c>
      <c r="V6060">
        <v>1644307208</v>
      </c>
    </row>
    <row r="6061" spans="1:22" x14ac:dyDescent="0.25">
      <c r="A6061">
        <v>18131604</v>
      </c>
      <c r="B6061" t="s">
        <v>18</v>
      </c>
      <c r="C6061" t="s">
        <v>6113</v>
      </c>
      <c r="D6061" s="12" t="str">
        <f t="shared" si="188"/>
        <v>22/02</v>
      </c>
      <c r="E6061" s="13">
        <v>44600</v>
      </c>
      <c r="F6061" s="15" t="str">
        <f t="shared" si="189"/>
        <v>2022/02/08</v>
      </c>
      <c r="G6061" t="s">
        <v>20</v>
      </c>
      <c r="H6061" s="2">
        <v>0.45833333333333331</v>
      </c>
      <c r="I6061" t="s">
        <v>37</v>
      </c>
      <c r="K6061">
        <v>7</v>
      </c>
      <c r="L6061">
        <v>10681684939.257</v>
      </c>
      <c r="M6061">
        <v>240.99359999999999</v>
      </c>
      <c r="N6061" s="11"/>
      <c r="O6061">
        <v>240.99359999999999</v>
      </c>
      <c r="P6061">
        <v>247.43189100000001</v>
      </c>
      <c r="Q6061">
        <v>0.24</v>
      </c>
      <c r="R6061">
        <v>0</v>
      </c>
      <c r="S6061">
        <v>0.97399999999999998</v>
      </c>
      <c r="T6061">
        <v>250.84</v>
      </c>
      <c r="U6061">
        <v>56.076999999999998</v>
      </c>
      <c r="V6061">
        <v>1644310808</v>
      </c>
    </row>
    <row r="6062" spans="1:22" x14ac:dyDescent="0.25">
      <c r="A6062">
        <v>18131604</v>
      </c>
      <c r="B6062" t="s">
        <v>18</v>
      </c>
      <c r="C6062" t="s">
        <v>6114</v>
      </c>
      <c r="D6062" s="12" t="str">
        <f t="shared" si="188"/>
        <v>22/02</v>
      </c>
      <c r="E6062" s="13">
        <v>44600</v>
      </c>
      <c r="F6062" s="15" t="str">
        <f t="shared" si="189"/>
        <v>2022/02/08</v>
      </c>
      <c r="G6062" t="s">
        <v>20</v>
      </c>
      <c r="H6062" s="2">
        <v>0.5</v>
      </c>
      <c r="I6062" t="s">
        <v>37</v>
      </c>
      <c r="K6062">
        <v>7</v>
      </c>
      <c r="L6062">
        <v>10681935834.777</v>
      </c>
      <c r="M6062">
        <v>250.8955</v>
      </c>
      <c r="N6062" s="11"/>
      <c r="O6062">
        <v>250.8955</v>
      </c>
      <c r="P6062">
        <v>257.36527999999998</v>
      </c>
      <c r="Q6062">
        <v>0.24</v>
      </c>
      <c r="R6062">
        <v>0</v>
      </c>
      <c r="S6062">
        <v>0.97489999999999999</v>
      </c>
      <c r="T6062">
        <v>258.66399999999999</v>
      </c>
      <c r="U6062">
        <v>57.343899999999998</v>
      </c>
      <c r="V6062">
        <v>1644314408</v>
      </c>
    </row>
    <row r="6063" spans="1:22" x14ac:dyDescent="0.25">
      <c r="A6063">
        <v>18131604</v>
      </c>
      <c r="B6063" t="s">
        <v>18</v>
      </c>
      <c r="C6063" t="s">
        <v>6115</v>
      </c>
      <c r="D6063" s="12" t="str">
        <f t="shared" si="188"/>
        <v>22/02</v>
      </c>
      <c r="E6063" s="13">
        <v>44600</v>
      </c>
      <c r="F6063" s="15" t="str">
        <f t="shared" si="189"/>
        <v>2022/02/08</v>
      </c>
      <c r="G6063" t="s">
        <v>20</v>
      </c>
      <c r="H6063" s="2">
        <v>0.54166666666666663</v>
      </c>
      <c r="I6063" t="s">
        <v>37</v>
      </c>
      <c r="K6063">
        <v>7</v>
      </c>
      <c r="L6063">
        <v>10682190535.017</v>
      </c>
      <c r="M6063">
        <v>254.7002</v>
      </c>
      <c r="N6063" s="11"/>
      <c r="O6063">
        <v>254.7002</v>
      </c>
      <c r="P6063">
        <v>261.35924999999997</v>
      </c>
      <c r="Q6063">
        <v>0.24</v>
      </c>
      <c r="R6063">
        <v>0</v>
      </c>
      <c r="S6063">
        <v>0.97450000000000003</v>
      </c>
      <c r="T6063">
        <v>264.87900000000002</v>
      </c>
      <c r="U6063">
        <v>58.621200000000002</v>
      </c>
      <c r="V6063">
        <v>1644318008</v>
      </c>
    </row>
    <row r="6064" spans="1:22" x14ac:dyDescent="0.25">
      <c r="A6064">
        <v>18131604</v>
      </c>
      <c r="B6064" t="s">
        <v>18</v>
      </c>
      <c r="C6064" t="s">
        <v>6116</v>
      </c>
      <c r="D6064" s="12" t="str">
        <f t="shared" si="188"/>
        <v>22/02</v>
      </c>
      <c r="E6064" s="13">
        <v>44600</v>
      </c>
      <c r="F6064" s="15" t="str">
        <f t="shared" si="189"/>
        <v>2022/02/08</v>
      </c>
      <c r="G6064" t="s">
        <v>20</v>
      </c>
      <c r="H6064" s="2">
        <v>0.58333333333333337</v>
      </c>
      <c r="I6064" t="s">
        <v>37</v>
      </c>
      <c r="K6064">
        <v>7</v>
      </c>
      <c r="L6064">
        <v>10682439285.177</v>
      </c>
      <c r="M6064">
        <v>248.75020000000001</v>
      </c>
      <c r="N6064" s="11"/>
      <c r="O6064">
        <v>248.75020000000001</v>
      </c>
      <c r="P6064">
        <v>255.59208100000001</v>
      </c>
      <c r="Q6064">
        <v>0.24</v>
      </c>
      <c r="R6064">
        <v>0</v>
      </c>
      <c r="S6064">
        <v>0.97319999999999995</v>
      </c>
      <c r="T6064">
        <v>258.38600000000002</v>
      </c>
      <c r="U6064">
        <v>58.742400000000004</v>
      </c>
      <c r="V6064">
        <v>1644321608</v>
      </c>
    </row>
    <row r="6065" spans="1:22" x14ac:dyDescent="0.25">
      <c r="A6065">
        <v>18131604</v>
      </c>
      <c r="B6065" t="s">
        <v>18</v>
      </c>
      <c r="C6065" t="s">
        <v>6117</v>
      </c>
      <c r="D6065" s="12" t="str">
        <f t="shared" si="188"/>
        <v>22/02</v>
      </c>
      <c r="E6065" s="13">
        <v>44600</v>
      </c>
      <c r="F6065" s="15" t="str">
        <f t="shared" si="189"/>
        <v>2022/02/08</v>
      </c>
      <c r="G6065" t="s">
        <v>20</v>
      </c>
      <c r="H6065" s="2">
        <v>0.625</v>
      </c>
      <c r="I6065" t="s">
        <v>37</v>
      </c>
      <c r="K6065">
        <v>7</v>
      </c>
      <c r="L6065">
        <v>10682691890.457001</v>
      </c>
      <c r="M6065">
        <v>252.6053</v>
      </c>
      <c r="N6065" s="11"/>
      <c r="O6065">
        <v>252.6053</v>
      </c>
      <c r="P6065">
        <v>259.19434899999999</v>
      </c>
      <c r="Q6065">
        <v>0.24</v>
      </c>
      <c r="R6065">
        <v>0</v>
      </c>
      <c r="S6065">
        <v>0.97460000000000002</v>
      </c>
      <c r="T6065">
        <v>260.15499999999997</v>
      </c>
      <c r="U6065">
        <v>58.071399999999997</v>
      </c>
      <c r="V6065">
        <v>1644325208</v>
      </c>
    </row>
    <row r="6066" spans="1:22" x14ac:dyDescent="0.25">
      <c r="A6066">
        <v>18131604</v>
      </c>
      <c r="B6066" t="s">
        <v>18</v>
      </c>
      <c r="C6066" t="s">
        <v>6118</v>
      </c>
      <c r="D6066" s="12" t="str">
        <f t="shared" si="188"/>
        <v>22/02</v>
      </c>
      <c r="E6066" s="13">
        <v>44600</v>
      </c>
      <c r="F6066" s="15" t="str">
        <f t="shared" si="189"/>
        <v>2022/02/08</v>
      </c>
      <c r="G6066" t="s">
        <v>20</v>
      </c>
      <c r="H6066" s="2">
        <v>0.66666666666666663</v>
      </c>
      <c r="I6066" t="s">
        <v>37</v>
      </c>
      <c r="K6066">
        <v>7</v>
      </c>
      <c r="L6066">
        <v>10682944102.857</v>
      </c>
      <c r="M6066">
        <v>252.2124</v>
      </c>
      <c r="N6066" s="11"/>
      <c r="O6066">
        <v>252.2124</v>
      </c>
      <c r="P6066">
        <v>258.93257199999999</v>
      </c>
      <c r="Q6066">
        <v>0.24</v>
      </c>
      <c r="R6066">
        <v>0</v>
      </c>
      <c r="S6066">
        <v>0.97399999999999998</v>
      </c>
      <c r="T6066">
        <v>262.97899999999998</v>
      </c>
      <c r="U6066">
        <v>58.608699999999999</v>
      </c>
      <c r="V6066">
        <v>1644328808</v>
      </c>
    </row>
    <row r="6067" spans="1:22" x14ac:dyDescent="0.25">
      <c r="A6067">
        <v>18131604</v>
      </c>
      <c r="B6067" t="s">
        <v>18</v>
      </c>
      <c r="C6067" t="s">
        <v>6119</v>
      </c>
      <c r="D6067" s="12" t="str">
        <f t="shared" si="188"/>
        <v>22/02</v>
      </c>
      <c r="E6067" s="13">
        <v>44600</v>
      </c>
      <c r="F6067" s="15" t="str">
        <f t="shared" si="189"/>
        <v>2022/02/08</v>
      </c>
      <c r="G6067" t="s">
        <v>20</v>
      </c>
      <c r="H6067" s="2">
        <v>0.70833333333333337</v>
      </c>
      <c r="I6067" t="s">
        <v>37</v>
      </c>
      <c r="K6067">
        <v>7</v>
      </c>
      <c r="L6067">
        <v>10683188784.777</v>
      </c>
      <c r="M6067">
        <v>244.68190000000001</v>
      </c>
      <c r="N6067" s="11"/>
      <c r="O6067">
        <v>244.68190000000001</v>
      </c>
      <c r="P6067">
        <v>251.84894199999999</v>
      </c>
      <c r="Q6067">
        <v>0.24</v>
      </c>
      <c r="R6067">
        <v>0</v>
      </c>
      <c r="S6067">
        <v>0.97150000000000003</v>
      </c>
      <c r="T6067">
        <v>262.97899999999998</v>
      </c>
      <c r="U6067">
        <v>59.654400000000003</v>
      </c>
      <c r="V6067">
        <v>1644332408</v>
      </c>
    </row>
    <row r="6068" spans="1:22" x14ac:dyDescent="0.25">
      <c r="A6068">
        <v>18131604</v>
      </c>
      <c r="B6068" t="s">
        <v>18</v>
      </c>
      <c r="C6068" t="s">
        <v>6120</v>
      </c>
      <c r="D6068" s="12" t="str">
        <f t="shared" si="188"/>
        <v>22/02</v>
      </c>
      <c r="E6068" s="13">
        <v>44600</v>
      </c>
      <c r="F6068" s="15" t="str">
        <f t="shared" si="189"/>
        <v>2022/02/08</v>
      </c>
      <c r="G6068" t="s">
        <v>20</v>
      </c>
      <c r="H6068" s="2">
        <v>0.75</v>
      </c>
      <c r="I6068" t="s">
        <v>37</v>
      </c>
      <c r="K6068">
        <v>7</v>
      </c>
      <c r="L6068">
        <v>10683418905.417</v>
      </c>
      <c r="M6068">
        <v>230.1206</v>
      </c>
      <c r="N6068" s="11"/>
      <c r="O6068">
        <v>230.05670000000001</v>
      </c>
      <c r="P6068">
        <v>236.49438599999999</v>
      </c>
      <c r="Q6068">
        <v>0.24</v>
      </c>
      <c r="R6068">
        <v>0</v>
      </c>
      <c r="S6068">
        <v>0.9728</v>
      </c>
      <c r="T6068">
        <v>250.078</v>
      </c>
      <c r="U6068">
        <v>54.804099999999998</v>
      </c>
      <c r="V6068">
        <v>1644336009</v>
      </c>
    </row>
    <row r="6069" spans="1:22" x14ac:dyDescent="0.25">
      <c r="A6069">
        <v>18131604</v>
      </c>
      <c r="B6069" t="s">
        <v>18</v>
      </c>
      <c r="C6069" t="s">
        <v>6121</v>
      </c>
      <c r="D6069" s="12" t="str">
        <f t="shared" si="188"/>
        <v>22/02</v>
      </c>
      <c r="E6069" s="13">
        <v>44600</v>
      </c>
      <c r="F6069" s="15" t="str">
        <f t="shared" si="189"/>
        <v>2022/02/08</v>
      </c>
      <c r="G6069" t="s">
        <v>20</v>
      </c>
      <c r="H6069" s="2">
        <v>0.79166666666666663</v>
      </c>
      <c r="I6069" t="s">
        <v>40</v>
      </c>
      <c r="K6069">
        <v>7</v>
      </c>
      <c r="L6069">
        <v>10683636495.417</v>
      </c>
      <c r="M6069">
        <v>217.59</v>
      </c>
      <c r="N6069" s="11"/>
      <c r="O6069">
        <v>217.65049999999999</v>
      </c>
      <c r="P6069">
        <v>223.61632</v>
      </c>
      <c r="Q6069">
        <v>0.24</v>
      </c>
      <c r="R6069">
        <v>0</v>
      </c>
      <c r="S6069">
        <v>0.97330000000000005</v>
      </c>
      <c r="T6069">
        <v>233.89400000000001</v>
      </c>
      <c r="U6069">
        <v>51.308300000000003</v>
      </c>
      <c r="V6069">
        <v>1644339608</v>
      </c>
    </row>
    <row r="6070" spans="1:22" x14ac:dyDescent="0.25">
      <c r="A6070">
        <v>18131604</v>
      </c>
      <c r="B6070" t="s">
        <v>18</v>
      </c>
      <c r="C6070" t="s">
        <v>6122</v>
      </c>
      <c r="D6070" s="12" t="str">
        <f t="shared" si="188"/>
        <v>22/02</v>
      </c>
      <c r="E6070" s="13">
        <v>44600</v>
      </c>
      <c r="F6070" s="15" t="str">
        <f t="shared" si="189"/>
        <v>2022/02/08</v>
      </c>
      <c r="G6070" t="s">
        <v>20</v>
      </c>
      <c r="H6070" s="2">
        <v>0.83333333333333337</v>
      </c>
      <c r="I6070" t="s">
        <v>40</v>
      </c>
      <c r="K6070">
        <v>7</v>
      </c>
      <c r="L6070">
        <v>10683784642.377001</v>
      </c>
      <c r="M6070">
        <v>148.14699999999999</v>
      </c>
      <c r="N6070" s="11"/>
      <c r="O6070">
        <v>148.14699999999999</v>
      </c>
      <c r="P6070">
        <v>149.30951099999999</v>
      </c>
      <c r="Q6070">
        <v>0.24</v>
      </c>
      <c r="R6070">
        <v>0</v>
      </c>
      <c r="S6070">
        <v>0.99219999999999997</v>
      </c>
      <c r="T6070">
        <v>223.21899999999999</v>
      </c>
      <c r="U6070">
        <v>18.5959</v>
      </c>
      <c r="V6070">
        <v>1644343208</v>
      </c>
    </row>
    <row r="6071" spans="1:22" x14ac:dyDescent="0.25">
      <c r="A6071">
        <v>18131604</v>
      </c>
      <c r="B6071" t="s">
        <v>18</v>
      </c>
      <c r="C6071" t="s">
        <v>6123</v>
      </c>
      <c r="D6071" s="12" t="str">
        <f t="shared" si="188"/>
        <v>22/02</v>
      </c>
      <c r="E6071" s="13">
        <v>44600</v>
      </c>
      <c r="F6071" s="15" t="str">
        <f t="shared" si="189"/>
        <v>2022/02/08</v>
      </c>
      <c r="G6071" t="s">
        <v>20</v>
      </c>
      <c r="H6071" s="2">
        <v>0.875</v>
      </c>
      <c r="I6071" t="s">
        <v>37</v>
      </c>
      <c r="K6071">
        <v>7</v>
      </c>
      <c r="L6071">
        <v>10683917294.697001</v>
      </c>
      <c r="M6071">
        <v>132.6523</v>
      </c>
      <c r="N6071" s="11"/>
      <c r="O6071">
        <v>132.6523</v>
      </c>
      <c r="P6071">
        <v>133.46142699999999</v>
      </c>
      <c r="Q6071">
        <v>0.24</v>
      </c>
      <c r="R6071">
        <v>0</v>
      </c>
      <c r="S6071">
        <v>0.99390000000000001</v>
      </c>
      <c r="T6071">
        <v>139.58699999999999</v>
      </c>
      <c r="U6071">
        <v>14.6736</v>
      </c>
      <c r="V6071">
        <v>1644346808</v>
      </c>
    </row>
    <row r="6072" spans="1:22" x14ac:dyDescent="0.25">
      <c r="A6072">
        <v>18131604</v>
      </c>
      <c r="B6072" t="s">
        <v>18</v>
      </c>
      <c r="C6072" t="s">
        <v>6124</v>
      </c>
      <c r="D6072" s="12" t="str">
        <f t="shared" si="188"/>
        <v>22/02</v>
      </c>
      <c r="E6072" s="13">
        <v>44600</v>
      </c>
      <c r="F6072" s="15" t="str">
        <f t="shared" si="189"/>
        <v>2022/02/08</v>
      </c>
      <c r="G6072" t="s">
        <v>20</v>
      </c>
      <c r="H6072" s="2">
        <v>0.91666666666666663</v>
      </c>
      <c r="I6072" t="s">
        <v>37</v>
      </c>
      <c r="K6072">
        <v>7</v>
      </c>
      <c r="L6072">
        <v>10684048399.497</v>
      </c>
      <c r="M6072">
        <v>131.10480000000001</v>
      </c>
      <c r="N6072" s="11"/>
      <c r="O6072">
        <v>131.10480000000001</v>
      </c>
      <c r="P6072">
        <v>131.41436999999999</v>
      </c>
      <c r="Q6072">
        <v>0.24</v>
      </c>
      <c r="R6072">
        <v>0</v>
      </c>
      <c r="S6072">
        <v>0.99760000000000004</v>
      </c>
      <c r="T6072">
        <v>133.114</v>
      </c>
      <c r="U6072">
        <v>9.0149000000000008</v>
      </c>
      <c r="V6072">
        <v>1644350408</v>
      </c>
    </row>
    <row r="6073" spans="1:22" x14ac:dyDescent="0.25">
      <c r="A6073">
        <v>18131604</v>
      </c>
      <c r="B6073" t="s">
        <v>18</v>
      </c>
      <c r="C6073" t="s">
        <v>6125</v>
      </c>
      <c r="D6073" s="12" t="str">
        <f t="shared" si="188"/>
        <v>22/02</v>
      </c>
      <c r="E6073" s="13">
        <v>44600</v>
      </c>
      <c r="F6073" s="15" t="str">
        <f t="shared" si="189"/>
        <v>2022/02/08</v>
      </c>
      <c r="G6073" t="s">
        <v>20</v>
      </c>
      <c r="H6073" s="2">
        <v>0.95833333333333337</v>
      </c>
      <c r="I6073" t="s">
        <v>22</v>
      </c>
      <c r="K6073">
        <v>7</v>
      </c>
      <c r="L6073">
        <v>10684178957.337</v>
      </c>
      <c r="M6073">
        <v>130.55779999999999</v>
      </c>
      <c r="N6073" s="11"/>
      <c r="O6073">
        <v>130.55779999999999</v>
      </c>
      <c r="P6073">
        <v>130.824468</v>
      </c>
      <c r="Q6073">
        <v>0.24</v>
      </c>
      <c r="R6073">
        <v>0</v>
      </c>
      <c r="S6073">
        <v>0.998</v>
      </c>
      <c r="T6073">
        <v>133.114</v>
      </c>
      <c r="U6073">
        <v>8.3482000000000003</v>
      </c>
      <c r="V6073">
        <v>1644354008</v>
      </c>
    </row>
    <row r="6074" spans="1:22" x14ac:dyDescent="0.25">
      <c r="A6074">
        <v>18131604</v>
      </c>
      <c r="B6074" t="s">
        <v>18</v>
      </c>
      <c r="C6074" t="s">
        <v>6126</v>
      </c>
      <c r="D6074" s="12" t="str">
        <f t="shared" si="188"/>
        <v>22/02</v>
      </c>
      <c r="E6074" s="13">
        <v>44601</v>
      </c>
      <c r="F6074" s="15" t="str">
        <f t="shared" si="189"/>
        <v>2022/02/09</v>
      </c>
      <c r="G6074" t="s">
        <v>72</v>
      </c>
      <c r="H6074" s="2">
        <v>0</v>
      </c>
      <c r="I6074" t="s">
        <v>22</v>
      </c>
      <c r="K6074">
        <v>7</v>
      </c>
      <c r="L6074">
        <v>10684309060.617001</v>
      </c>
      <c r="M6074">
        <v>130.10329999999999</v>
      </c>
      <c r="N6074" s="11"/>
      <c r="O6074">
        <v>130.10329999999999</v>
      </c>
      <c r="P6074">
        <v>130.37427500000001</v>
      </c>
      <c r="Q6074">
        <v>0.24</v>
      </c>
      <c r="R6074">
        <v>0</v>
      </c>
      <c r="S6074">
        <v>0.99790000000000001</v>
      </c>
      <c r="T6074">
        <v>131.21100000000001</v>
      </c>
      <c r="U6074">
        <v>8.4016999999999999</v>
      </c>
      <c r="V6074">
        <v>1644357608</v>
      </c>
    </row>
    <row r="6075" spans="1:22" x14ac:dyDescent="0.25">
      <c r="A6075">
        <v>18131604</v>
      </c>
      <c r="B6075" t="s">
        <v>18</v>
      </c>
      <c r="C6075" t="s">
        <v>6127</v>
      </c>
      <c r="D6075" s="12" t="str">
        <f t="shared" si="188"/>
        <v>22/02</v>
      </c>
      <c r="E6075" s="13">
        <v>44601</v>
      </c>
      <c r="F6075" s="15" t="str">
        <f t="shared" si="189"/>
        <v>2022/02/09</v>
      </c>
      <c r="G6075" t="s">
        <v>72</v>
      </c>
      <c r="H6075" s="2">
        <v>4.1666666666666664E-2</v>
      </c>
      <c r="I6075" t="s">
        <v>22</v>
      </c>
      <c r="K6075">
        <v>7</v>
      </c>
      <c r="L6075">
        <v>10684438507.017</v>
      </c>
      <c r="M6075">
        <v>129.44640000000001</v>
      </c>
      <c r="N6075" s="11"/>
      <c r="O6075">
        <v>129.44640000000001</v>
      </c>
      <c r="P6075">
        <v>129.71484899999999</v>
      </c>
      <c r="Q6075">
        <v>0.24</v>
      </c>
      <c r="R6075">
        <v>0</v>
      </c>
      <c r="S6075">
        <v>0.99790000000000001</v>
      </c>
      <c r="T6075">
        <v>131.21100000000001</v>
      </c>
      <c r="U6075">
        <v>8.3409999999999993</v>
      </c>
      <c r="V6075">
        <v>1644361208</v>
      </c>
    </row>
    <row r="6076" spans="1:22" x14ac:dyDescent="0.25">
      <c r="A6076">
        <v>18131604</v>
      </c>
      <c r="B6076" t="s">
        <v>18</v>
      </c>
      <c r="C6076" t="s">
        <v>6128</v>
      </c>
      <c r="D6076" s="12" t="str">
        <f t="shared" si="188"/>
        <v>22/02</v>
      </c>
      <c r="E6076" s="13">
        <v>44601</v>
      </c>
      <c r="F6076" s="15" t="str">
        <f t="shared" si="189"/>
        <v>2022/02/09</v>
      </c>
      <c r="G6076" t="s">
        <v>72</v>
      </c>
      <c r="H6076" s="2">
        <v>8.3333333333333329E-2</v>
      </c>
      <c r="I6076" t="s">
        <v>22</v>
      </c>
      <c r="K6076">
        <v>7</v>
      </c>
      <c r="L6076">
        <v>10684569232.857</v>
      </c>
      <c r="M6076">
        <v>130.72579999999999</v>
      </c>
      <c r="N6076" s="11"/>
      <c r="O6076">
        <v>130.72579999999999</v>
      </c>
      <c r="P6076">
        <v>131.01685499999999</v>
      </c>
      <c r="Q6076">
        <v>0.24</v>
      </c>
      <c r="R6076">
        <v>0</v>
      </c>
      <c r="S6076">
        <v>0.99780000000000002</v>
      </c>
      <c r="T6076">
        <v>132.285</v>
      </c>
      <c r="U6076">
        <v>8.7276000000000007</v>
      </c>
      <c r="V6076">
        <v>1644364808</v>
      </c>
    </row>
    <row r="6077" spans="1:22" x14ac:dyDescent="0.25">
      <c r="A6077">
        <v>18131604</v>
      </c>
      <c r="B6077" t="s">
        <v>18</v>
      </c>
      <c r="C6077" t="s">
        <v>6129</v>
      </c>
      <c r="D6077" s="12" t="str">
        <f t="shared" si="188"/>
        <v>22/02</v>
      </c>
      <c r="E6077" s="13">
        <v>44601</v>
      </c>
      <c r="F6077" s="15" t="str">
        <f t="shared" si="189"/>
        <v>2022/02/09</v>
      </c>
      <c r="G6077" t="s">
        <v>72</v>
      </c>
      <c r="H6077" s="2">
        <v>0.125</v>
      </c>
      <c r="I6077" t="s">
        <v>22</v>
      </c>
      <c r="K6077">
        <v>7</v>
      </c>
      <c r="L6077">
        <v>10684694752.617001</v>
      </c>
      <c r="M6077">
        <v>125.5198</v>
      </c>
      <c r="N6077" s="11"/>
      <c r="O6077">
        <v>125.5198</v>
      </c>
      <c r="P6077">
        <v>125.79738500000001</v>
      </c>
      <c r="Q6077">
        <v>0.24</v>
      </c>
      <c r="R6077">
        <v>0</v>
      </c>
      <c r="S6077">
        <v>0.99780000000000002</v>
      </c>
      <c r="T6077">
        <v>132.285</v>
      </c>
      <c r="U6077">
        <v>8.3529999999999998</v>
      </c>
      <c r="V6077">
        <v>1644368408</v>
      </c>
    </row>
    <row r="6078" spans="1:22" x14ac:dyDescent="0.25">
      <c r="A6078">
        <v>18131604</v>
      </c>
      <c r="B6078" t="s">
        <v>18</v>
      </c>
      <c r="C6078" t="s">
        <v>6130</v>
      </c>
      <c r="D6078" s="12" t="str">
        <f t="shared" si="188"/>
        <v>22/02</v>
      </c>
      <c r="E6078" s="13">
        <v>44601</v>
      </c>
      <c r="F6078" s="15" t="str">
        <f t="shared" si="189"/>
        <v>2022/02/09</v>
      </c>
      <c r="G6078" t="s">
        <v>72</v>
      </c>
      <c r="H6078" s="2">
        <v>0.16666666666666666</v>
      </c>
      <c r="I6078" t="s">
        <v>22</v>
      </c>
      <c r="K6078">
        <v>7</v>
      </c>
      <c r="L6078">
        <v>10684819967.816999</v>
      </c>
      <c r="M6078">
        <v>125.2152</v>
      </c>
      <c r="N6078" s="11"/>
      <c r="O6078">
        <v>125.2152</v>
      </c>
      <c r="P6078">
        <v>125.491331</v>
      </c>
      <c r="Q6078">
        <v>0.24</v>
      </c>
      <c r="R6078">
        <v>0</v>
      </c>
      <c r="S6078">
        <v>0.99780000000000002</v>
      </c>
      <c r="T6078">
        <v>126.99299999999999</v>
      </c>
      <c r="U6078">
        <v>8.3202999999999996</v>
      </c>
      <c r="V6078">
        <v>1644372008</v>
      </c>
    </row>
    <row r="6079" spans="1:22" x14ac:dyDescent="0.25">
      <c r="A6079">
        <v>18131604</v>
      </c>
      <c r="B6079" t="s">
        <v>18</v>
      </c>
      <c r="C6079" t="s">
        <v>6131</v>
      </c>
      <c r="D6079" s="12" t="str">
        <f t="shared" si="188"/>
        <v>22/02</v>
      </c>
      <c r="E6079" s="13">
        <v>44601</v>
      </c>
      <c r="F6079" s="15" t="str">
        <f t="shared" si="189"/>
        <v>2022/02/09</v>
      </c>
      <c r="G6079" t="s">
        <v>72</v>
      </c>
      <c r="H6079" s="2">
        <v>0.20833333333333334</v>
      </c>
      <c r="I6079" t="s">
        <v>22</v>
      </c>
      <c r="K6079">
        <v>7</v>
      </c>
      <c r="L6079">
        <v>10684944307.017</v>
      </c>
      <c r="M6079">
        <v>124.33920000000001</v>
      </c>
      <c r="N6079" s="11"/>
      <c r="O6079">
        <v>124.3047</v>
      </c>
      <c r="P6079">
        <v>124.579933</v>
      </c>
      <c r="Q6079">
        <v>0.24</v>
      </c>
      <c r="R6079">
        <v>0</v>
      </c>
      <c r="S6079">
        <v>0.99780000000000002</v>
      </c>
      <c r="T6079">
        <v>125.50700000000001</v>
      </c>
      <c r="U6079">
        <v>8.2769999999999992</v>
      </c>
      <c r="V6079">
        <v>1644375609</v>
      </c>
    </row>
    <row r="6080" spans="1:22" x14ac:dyDescent="0.25">
      <c r="A6080">
        <v>18131604</v>
      </c>
      <c r="B6080" t="s">
        <v>18</v>
      </c>
      <c r="C6080" t="s">
        <v>6132</v>
      </c>
      <c r="D6080" s="12" t="str">
        <f t="shared" si="188"/>
        <v>22/02</v>
      </c>
      <c r="E6080" s="13">
        <v>44601</v>
      </c>
      <c r="F6080" s="15" t="str">
        <f t="shared" si="189"/>
        <v>2022/02/09</v>
      </c>
      <c r="G6080" t="s">
        <v>72</v>
      </c>
      <c r="H6080" s="2">
        <v>0.25</v>
      </c>
      <c r="I6080" t="s">
        <v>22</v>
      </c>
      <c r="K6080">
        <v>7</v>
      </c>
      <c r="L6080">
        <v>10685068821.177</v>
      </c>
      <c r="M6080">
        <v>124.5142</v>
      </c>
      <c r="N6080" s="11"/>
      <c r="O6080">
        <v>124.5142</v>
      </c>
      <c r="P6080">
        <v>124.792835</v>
      </c>
      <c r="Q6080">
        <v>0.24</v>
      </c>
      <c r="R6080">
        <v>0</v>
      </c>
      <c r="S6080">
        <v>0.99780000000000002</v>
      </c>
      <c r="T6080">
        <v>125.69</v>
      </c>
      <c r="U6080">
        <v>8.3352000000000004</v>
      </c>
      <c r="V6080">
        <v>1644379209</v>
      </c>
    </row>
    <row r="6081" spans="1:22" x14ac:dyDescent="0.25">
      <c r="A6081">
        <v>18131604</v>
      </c>
      <c r="B6081" t="s">
        <v>18</v>
      </c>
      <c r="C6081" t="s">
        <v>6133</v>
      </c>
      <c r="D6081" s="12" t="str">
        <f t="shared" si="188"/>
        <v>22/02</v>
      </c>
      <c r="E6081" s="13">
        <v>44601</v>
      </c>
      <c r="F6081" s="15" t="str">
        <f t="shared" si="189"/>
        <v>2022/02/09</v>
      </c>
      <c r="G6081" t="s">
        <v>72</v>
      </c>
      <c r="H6081" s="2">
        <v>0.29166666666666669</v>
      </c>
      <c r="I6081" t="s">
        <v>37</v>
      </c>
      <c r="K6081">
        <v>7</v>
      </c>
      <c r="L6081">
        <v>10685255992.617001</v>
      </c>
      <c r="M6081">
        <v>187.17140000000001</v>
      </c>
      <c r="N6081" s="11"/>
      <c r="O6081">
        <v>187.2234</v>
      </c>
      <c r="P6081">
        <v>192.38493</v>
      </c>
      <c r="Q6081">
        <v>0.24</v>
      </c>
      <c r="R6081">
        <v>0</v>
      </c>
      <c r="S6081">
        <v>0.97319999999999995</v>
      </c>
      <c r="T6081">
        <v>207.56800000000001</v>
      </c>
      <c r="U6081">
        <v>44.264499999999998</v>
      </c>
      <c r="V6081">
        <v>1644382808</v>
      </c>
    </row>
    <row r="6082" spans="1:22" x14ac:dyDescent="0.25">
      <c r="A6082">
        <v>18131604</v>
      </c>
      <c r="B6082" t="s">
        <v>18</v>
      </c>
      <c r="C6082" t="s">
        <v>6134</v>
      </c>
      <c r="D6082" s="12" t="str">
        <f t="shared" ref="D6082:D6145" si="190">+TEXT(E6082,"yy/mm")</f>
        <v>22/02</v>
      </c>
      <c r="E6082" s="13">
        <v>44601</v>
      </c>
      <c r="F6082" s="15" t="str">
        <f t="shared" si="189"/>
        <v>2022/02/09</v>
      </c>
      <c r="G6082" t="s">
        <v>72</v>
      </c>
      <c r="H6082" s="2">
        <v>0.33333333333333331</v>
      </c>
      <c r="I6082" t="s">
        <v>40</v>
      </c>
      <c r="K6082">
        <v>7</v>
      </c>
      <c r="L6082">
        <v>10685461518.537001</v>
      </c>
      <c r="M6082">
        <v>205.52590000000001</v>
      </c>
      <c r="N6082" s="11"/>
      <c r="O6082">
        <v>205.52590000000001</v>
      </c>
      <c r="P6082">
        <v>211.64369300000001</v>
      </c>
      <c r="Q6082">
        <v>0.24</v>
      </c>
      <c r="R6082">
        <v>0</v>
      </c>
      <c r="S6082">
        <v>0.97109999999999996</v>
      </c>
      <c r="T6082">
        <v>211.76599999999999</v>
      </c>
      <c r="U6082">
        <v>50.518799999999999</v>
      </c>
      <c r="V6082">
        <v>1644386408</v>
      </c>
    </row>
    <row r="6083" spans="1:22" x14ac:dyDescent="0.25">
      <c r="A6083">
        <v>18131604</v>
      </c>
      <c r="B6083" t="s">
        <v>18</v>
      </c>
      <c r="C6083" t="s">
        <v>6135</v>
      </c>
      <c r="D6083" s="12" t="str">
        <f t="shared" si="190"/>
        <v>22/02</v>
      </c>
      <c r="E6083" s="13">
        <v>44601</v>
      </c>
      <c r="F6083" s="15" t="str">
        <f t="shared" ref="F6083:F6146" si="191">+TEXT(E6083,"yyyy/mm/dd")</f>
        <v>2022/02/09</v>
      </c>
      <c r="G6083" t="s">
        <v>72</v>
      </c>
      <c r="H6083" s="2">
        <v>0.375</v>
      </c>
      <c r="I6083" t="s">
        <v>40</v>
      </c>
      <c r="K6083">
        <v>7</v>
      </c>
      <c r="L6083">
        <v>10685686145.577</v>
      </c>
      <c r="M6083">
        <v>224.62700000000001</v>
      </c>
      <c r="N6083" s="11"/>
      <c r="O6083">
        <v>224.56469999999999</v>
      </c>
      <c r="P6083">
        <v>231.375372</v>
      </c>
      <c r="Q6083">
        <v>0.24</v>
      </c>
      <c r="R6083">
        <v>0</v>
      </c>
      <c r="S6083">
        <v>0.97060000000000002</v>
      </c>
      <c r="T6083">
        <v>236.322</v>
      </c>
      <c r="U6083">
        <v>55.725000000000001</v>
      </c>
      <c r="V6083">
        <v>1644390009</v>
      </c>
    </row>
    <row r="6084" spans="1:22" x14ac:dyDescent="0.25">
      <c r="A6084">
        <v>18131604</v>
      </c>
      <c r="B6084" t="s">
        <v>18</v>
      </c>
      <c r="C6084" t="s">
        <v>6136</v>
      </c>
      <c r="D6084" s="12" t="str">
        <f t="shared" si="190"/>
        <v>22/02</v>
      </c>
      <c r="E6084" s="13">
        <v>44601</v>
      </c>
      <c r="F6084" s="15" t="str">
        <f t="shared" si="191"/>
        <v>2022/02/09</v>
      </c>
      <c r="G6084" t="s">
        <v>72</v>
      </c>
      <c r="H6084" s="2">
        <v>0.41666666666666669</v>
      </c>
      <c r="I6084" t="s">
        <v>40</v>
      </c>
      <c r="K6084">
        <v>7</v>
      </c>
      <c r="L6084">
        <v>10685923299.896999</v>
      </c>
      <c r="M6084">
        <v>237.15430000000001</v>
      </c>
      <c r="N6084" s="11"/>
      <c r="O6084">
        <v>237.2861</v>
      </c>
      <c r="P6084">
        <v>245.07147499999999</v>
      </c>
      <c r="Q6084">
        <v>0.24</v>
      </c>
      <c r="R6084">
        <v>0</v>
      </c>
      <c r="S6084">
        <v>0.96819999999999995</v>
      </c>
      <c r="T6084">
        <v>246.04</v>
      </c>
      <c r="U6084">
        <v>61.2806</v>
      </c>
      <c r="V6084">
        <v>1644393607</v>
      </c>
    </row>
    <row r="6085" spans="1:22" x14ac:dyDescent="0.25">
      <c r="A6085">
        <v>18131604</v>
      </c>
      <c r="B6085" t="s">
        <v>18</v>
      </c>
      <c r="C6085" t="s">
        <v>6137</v>
      </c>
      <c r="D6085" s="12" t="str">
        <f t="shared" si="190"/>
        <v>22/02</v>
      </c>
      <c r="E6085" s="13">
        <v>44601</v>
      </c>
      <c r="F6085" s="15" t="str">
        <f t="shared" si="191"/>
        <v>2022/02/09</v>
      </c>
      <c r="G6085" t="s">
        <v>72</v>
      </c>
      <c r="H6085" s="2">
        <v>0.45833333333333331</v>
      </c>
      <c r="I6085" t="s">
        <v>37</v>
      </c>
      <c r="K6085">
        <v>7</v>
      </c>
      <c r="L6085">
        <v>10686160431.177</v>
      </c>
      <c r="M6085">
        <v>237.13130000000001</v>
      </c>
      <c r="N6085" s="11"/>
      <c r="O6085">
        <v>236.99959999999999</v>
      </c>
      <c r="P6085">
        <v>244.46279699999999</v>
      </c>
      <c r="Q6085">
        <v>0.24</v>
      </c>
      <c r="R6085">
        <v>0</v>
      </c>
      <c r="S6085">
        <v>0.96950000000000003</v>
      </c>
      <c r="T6085">
        <v>246.04</v>
      </c>
      <c r="U6085">
        <v>59.9437</v>
      </c>
      <c r="V6085">
        <v>1644397209</v>
      </c>
    </row>
    <row r="6086" spans="1:22" x14ac:dyDescent="0.25">
      <c r="A6086">
        <v>18131604</v>
      </c>
      <c r="B6086" t="s">
        <v>18</v>
      </c>
      <c r="C6086" t="s">
        <v>6138</v>
      </c>
      <c r="D6086" s="12" t="str">
        <f t="shared" si="190"/>
        <v>22/02</v>
      </c>
      <c r="E6086" s="13">
        <v>44601</v>
      </c>
      <c r="F6086" s="15" t="str">
        <f t="shared" si="191"/>
        <v>2022/02/09</v>
      </c>
      <c r="G6086" t="s">
        <v>72</v>
      </c>
      <c r="H6086" s="2">
        <v>0.5</v>
      </c>
      <c r="I6086" t="s">
        <v>37</v>
      </c>
      <c r="K6086">
        <v>7</v>
      </c>
      <c r="L6086">
        <v>10686407951.816999</v>
      </c>
      <c r="M6086">
        <v>247.5206</v>
      </c>
      <c r="N6086" s="11"/>
      <c r="O6086">
        <v>247.65819999999999</v>
      </c>
      <c r="P6086">
        <v>255.22055700000001</v>
      </c>
      <c r="Q6086">
        <v>0.24</v>
      </c>
      <c r="R6086">
        <v>0</v>
      </c>
      <c r="S6086">
        <v>0.97040000000000004</v>
      </c>
      <c r="T6086">
        <v>254.99299999999999</v>
      </c>
      <c r="U6086">
        <v>61.667900000000003</v>
      </c>
      <c r="V6086">
        <v>1644400807</v>
      </c>
    </row>
    <row r="6087" spans="1:22" x14ac:dyDescent="0.25">
      <c r="A6087">
        <v>18131604</v>
      </c>
      <c r="B6087" t="s">
        <v>18</v>
      </c>
      <c r="C6087" t="s">
        <v>6139</v>
      </c>
      <c r="D6087" s="12" t="str">
        <f t="shared" si="190"/>
        <v>22/02</v>
      </c>
      <c r="E6087" s="13">
        <v>44601</v>
      </c>
      <c r="F6087" s="15" t="str">
        <f t="shared" si="191"/>
        <v>2022/02/09</v>
      </c>
      <c r="G6087" t="s">
        <v>72</v>
      </c>
      <c r="H6087" s="2">
        <v>0.54166666666666663</v>
      </c>
      <c r="I6087" t="s">
        <v>37</v>
      </c>
      <c r="K6087">
        <v>7</v>
      </c>
      <c r="L6087">
        <v>10686654580.617001</v>
      </c>
      <c r="M6087">
        <v>246.62880000000001</v>
      </c>
      <c r="N6087" s="11"/>
      <c r="O6087">
        <v>246.56030000000001</v>
      </c>
      <c r="P6087">
        <v>253.78754000000001</v>
      </c>
      <c r="Q6087">
        <v>0.24</v>
      </c>
      <c r="R6087">
        <v>0</v>
      </c>
      <c r="S6087">
        <v>0.97150000000000003</v>
      </c>
      <c r="T6087">
        <v>255.6</v>
      </c>
      <c r="U6087">
        <v>60.134300000000003</v>
      </c>
      <c r="V6087">
        <v>1644404408</v>
      </c>
    </row>
    <row r="6088" spans="1:22" x14ac:dyDescent="0.25">
      <c r="A6088">
        <v>18131604</v>
      </c>
      <c r="B6088" t="s">
        <v>18</v>
      </c>
      <c r="C6088" t="s">
        <v>6140</v>
      </c>
      <c r="D6088" s="12" t="str">
        <f t="shared" si="190"/>
        <v>22/02</v>
      </c>
      <c r="E6088" s="13">
        <v>44601</v>
      </c>
      <c r="F6088" s="15" t="str">
        <f t="shared" si="191"/>
        <v>2022/02/09</v>
      </c>
      <c r="G6088" t="s">
        <v>72</v>
      </c>
      <c r="H6088" s="2">
        <v>0.58333333333333337</v>
      </c>
      <c r="I6088" t="s">
        <v>37</v>
      </c>
      <c r="K6088">
        <v>7</v>
      </c>
      <c r="L6088">
        <v>10686897938.457001</v>
      </c>
      <c r="M6088">
        <v>243.3578</v>
      </c>
      <c r="N6088" s="11"/>
      <c r="O6088">
        <v>243.3578</v>
      </c>
      <c r="P6088">
        <v>250.94059300000001</v>
      </c>
      <c r="Q6088">
        <v>0.24</v>
      </c>
      <c r="R6088">
        <v>0</v>
      </c>
      <c r="S6088">
        <v>0.9698</v>
      </c>
      <c r="T6088">
        <v>255.6</v>
      </c>
      <c r="U6088">
        <v>61.222099999999998</v>
      </c>
      <c r="V6088">
        <v>1644408008</v>
      </c>
    </row>
    <row r="6089" spans="1:22" x14ac:dyDescent="0.25">
      <c r="A6089">
        <v>18131604</v>
      </c>
      <c r="B6089" t="s">
        <v>18</v>
      </c>
      <c r="C6089" t="s">
        <v>6141</v>
      </c>
      <c r="D6089" s="12" t="str">
        <f t="shared" si="190"/>
        <v>22/02</v>
      </c>
      <c r="E6089" s="13">
        <v>44601</v>
      </c>
      <c r="F6089" s="15" t="str">
        <f t="shared" si="191"/>
        <v>2022/02/09</v>
      </c>
      <c r="G6089" t="s">
        <v>72</v>
      </c>
      <c r="H6089" s="2">
        <v>0.625</v>
      </c>
      <c r="I6089" t="s">
        <v>37</v>
      </c>
      <c r="K6089">
        <v>7</v>
      </c>
      <c r="L6089">
        <v>10687142298.056999</v>
      </c>
      <c r="M6089">
        <v>244.3596</v>
      </c>
      <c r="N6089" s="11"/>
      <c r="O6089">
        <v>244.3596</v>
      </c>
      <c r="P6089">
        <v>252.028345</v>
      </c>
      <c r="Q6089">
        <v>0.24</v>
      </c>
      <c r="R6089">
        <v>0</v>
      </c>
      <c r="S6089">
        <v>0.96960000000000002</v>
      </c>
      <c r="T6089">
        <v>251.81700000000001</v>
      </c>
      <c r="U6089">
        <v>61.6982</v>
      </c>
      <c r="V6089">
        <v>1644411608</v>
      </c>
    </row>
    <row r="6090" spans="1:22" x14ac:dyDescent="0.25">
      <c r="A6090">
        <v>18131604</v>
      </c>
      <c r="B6090" t="s">
        <v>18</v>
      </c>
      <c r="C6090" t="s">
        <v>6142</v>
      </c>
      <c r="D6090" s="12" t="str">
        <f t="shared" si="190"/>
        <v>22/02</v>
      </c>
      <c r="E6090" s="13">
        <v>44601</v>
      </c>
      <c r="F6090" s="15" t="str">
        <f t="shared" si="191"/>
        <v>2022/02/09</v>
      </c>
      <c r="G6090" t="s">
        <v>72</v>
      </c>
      <c r="H6090" s="2">
        <v>0.66666666666666663</v>
      </c>
      <c r="I6090" t="s">
        <v>37</v>
      </c>
      <c r="K6090">
        <v>7</v>
      </c>
      <c r="L6090">
        <v>10687379997.657</v>
      </c>
      <c r="M6090">
        <v>237.6996</v>
      </c>
      <c r="N6090" s="11"/>
      <c r="O6090">
        <v>237.6996</v>
      </c>
      <c r="P6090">
        <v>245.13576800000001</v>
      </c>
      <c r="Q6090">
        <v>0.24</v>
      </c>
      <c r="R6090">
        <v>0</v>
      </c>
      <c r="S6090">
        <v>0.96970000000000001</v>
      </c>
      <c r="T6090">
        <v>251.66300000000001</v>
      </c>
      <c r="U6090">
        <v>59.920299999999997</v>
      </c>
      <c r="V6090">
        <v>1644415208</v>
      </c>
    </row>
    <row r="6091" spans="1:22" x14ac:dyDescent="0.25">
      <c r="A6091">
        <v>18131604</v>
      </c>
      <c r="B6091" t="s">
        <v>18</v>
      </c>
      <c r="C6091" t="s">
        <v>6143</v>
      </c>
      <c r="D6091" s="12" t="str">
        <f t="shared" si="190"/>
        <v>22/02</v>
      </c>
      <c r="E6091" s="13">
        <v>44601</v>
      </c>
      <c r="F6091" s="15" t="str">
        <f t="shared" si="191"/>
        <v>2022/02/09</v>
      </c>
      <c r="G6091" t="s">
        <v>72</v>
      </c>
      <c r="H6091" s="2">
        <v>0.70833333333333337</v>
      </c>
      <c r="I6091" t="s">
        <v>37</v>
      </c>
      <c r="K6091">
        <v>7</v>
      </c>
      <c r="L6091">
        <v>10687609734.777</v>
      </c>
      <c r="M6091">
        <v>229.7371</v>
      </c>
      <c r="N6091" s="11"/>
      <c r="O6091">
        <v>229.7371</v>
      </c>
      <c r="P6091">
        <v>236.78628499999999</v>
      </c>
      <c r="Q6091">
        <v>0.24</v>
      </c>
      <c r="R6091">
        <v>0</v>
      </c>
      <c r="S6091">
        <v>0.97019999999999995</v>
      </c>
      <c r="T6091">
        <v>240.43799999999999</v>
      </c>
      <c r="U6091">
        <v>57.346299999999999</v>
      </c>
      <c r="V6091">
        <v>1644418808</v>
      </c>
    </row>
    <row r="6092" spans="1:22" x14ac:dyDescent="0.25">
      <c r="A6092">
        <v>18131604</v>
      </c>
      <c r="B6092" t="s">
        <v>18</v>
      </c>
      <c r="C6092" t="s">
        <v>6144</v>
      </c>
      <c r="D6092" s="12" t="str">
        <f t="shared" si="190"/>
        <v>22/02</v>
      </c>
      <c r="E6092" s="13">
        <v>44601</v>
      </c>
      <c r="F6092" s="15" t="str">
        <f t="shared" si="191"/>
        <v>2022/02/09</v>
      </c>
      <c r="G6092" t="s">
        <v>72</v>
      </c>
      <c r="H6092" s="2">
        <v>0.75</v>
      </c>
      <c r="I6092" t="s">
        <v>37</v>
      </c>
      <c r="K6092">
        <v>7</v>
      </c>
      <c r="L6092">
        <v>10687830266.216999</v>
      </c>
      <c r="M6092">
        <v>220.53139999999999</v>
      </c>
      <c r="N6092" s="11"/>
      <c r="O6092">
        <v>220.53139999999999</v>
      </c>
      <c r="P6092">
        <v>227.43894700000001</v>
      </c>
      <c r="Q6092">
        <v>0.24</v>
      </c>
      <c r="R6092">
        <v>0</v>
      </c>
      <c r="S6092">
        <v>0.96960000000000002</v>
      </c>
      <c r="T6092">
        <v>235.13</v>
      </c>
      <c r="U6092">
        <v>55.627000000000002</v>
      </c>
      <c r="V6092">
        <v>1644422408</v>
      </c>
    </row>
    <row r="6093" spans="1:22" x14ac:dyDescent="0.25">
      <c r="A6093">
        <v>18131604</v>
      </c>
      <c r="B6093" t="s">
        <v>18</v>
      </c>
      <c r="C6093" t="s">
        <v>6145</v>
      </c>
      <c r="D6093" s="12" t="str">
        <f t="shared" si="190"/>
        <v>22/02</v>
      </c>
      <c r="E6093" s="13">
        <v>44601</v>
      </c>
      <c r="F6093" s="15" t="str">
        <f t="shared" si="191"/>
        <v>2022/02/09</v>
      </c>
      <c r="G6093" t="s">
        <v>72</v>
      </c>
      <c r="H6093" s="2">
        <v>0.79166666666666663</v>
      </c>
      <c r="I6093" t="s">
        <v>40</v>
      </c>
      <c r="K6093">
        <v>7</v>
      </c>
      <c r="L6093">
        <v>10688043626.697001</v>
      </c>
      <c r="M6093">
        <v>213.3605</v>
      </c>
      <c r="N6093" s="11"/>
      <c r="O6093">
        <v>213.30119999999999</v>
      </c>
      <c r="P6093">
        <v>220.05591699999999</v>
      </c>
      <c r="Q6093">
        <v>0.24</v>
      </c>
      <c r="R6093">
        <v>0</v>
      </c>
      <c r="S6093">
        <v>0.96930000000000005</v>
      </c>
      <c r="T6093">
        <v>224.25700000000001</v>
      </c>
      <c r="U6093">
        <v>54.103499999999997</v>
      </c>
      <c r="V6093">
        <v>1644426009</v>
      </c>
    </row>
    <row r="6094" spans="1:22" x14ac:dyDescent="0.25">
      <c r="A6094">
        <v>18131604</v>
      </c>
      <c r="B6094" t="s">
        <v>18</v>
      </c>
      <c r="C6094" t="s">
        <v>6146</v>
      </c>
      <c r="D6094" s="12" t="str">
        <f t="shared" si="190"/>
        <v>22/02</v>
      </c>
      <c r="E6094" s="13">
        <v>44601</v>
      </c>
      <c r="F6094" s="15" t="str">
        <f t="shared" si="191"/>
        <v>2022/02/09</v>
      </c>
      <c r="G6094" t="s">
        <v>72</v>
      </c>
      <c r="H6094" s="2">
        <v>0.83333333333333337</v>
      </c>
      <c r="I6094" t="s">
        <v>40</v>
      </c>
      <c r="K6094">
        <v>7</v>
      </c>
      <c r="L6094">
        <v>10688194129.017</v>
      </c>
      <c r="M6094">
        <v>150.50229999999999</v>
      </c>
      <c r="N6094" s="11"/>
      <c r="O6094">
        <v>150.54409999999999</v>
      </c>
      <c r="P6094">
        <v>152.30452299999999</v>
      </c>
      <c r="Q6094">
        <v>0.24</v>
      </c>
      <c r="R6094">
        <v>0</v>
      </c>
      <c r="S6094">
        <v>0.98839999999999995</v>
      </c>
      <c r="T6094">
        <v>220.11500000000001</v>
      </c>
      <c r="U6094">
        <v>23.089600000000001</v>
      </c>
      <c r="V6094">
        <v>1644429608</v>
      </c>
    </row>
    <row r="6095" spans="1:22" x14ac:dyDescent="0.25">
      <c r="A6095">
        <v>18131604</v>
      </c>
      <c r="B6095" t="s">
        <v>18</v>
      </c>
      <c r="C6095" t="s">
        <v>6147</v>
      </c>
      <c r="D6095" s="12" t="str">
        <f t="shared" si="190"/>
        <v>22/02</v>
      </c>
      <c r="E6095" s="13">
        <v>44601</v>
      </c>
      <c r="F6095" s="15" t="str">
        <f t="shared" si="191"/>
        <v>2022/02/09</v>
      </c>
      <c r="G6095" t="s">
        <v>72</v>
      </c>
      <c r="H6095" s="2">
        <v>0.875</v>
      </c>
      <c r="I6095" t="s">
        <v>37</v>
      </c>
      <c r="K6095">
        <v>7</v>
      </c>
      <c r="L6095">
        <v>10688328921.896999</v>
      </c>
      <c r="M6095">
        <v>134.7929</v>
      </c>
      <c r="N6095" s="11"/>
      <c r="O6095">
        <v>134.7929</v>
      </c>
      <c r="P6095">
        <v>135.81861000000001</v>
      </c>
      <c r="Q6095">
        <v>0.24</v>
      </c>
      <c r="R6095">
        <v>0</v>
      </c>
      <c r="S6095">
        <v>0.99239999999999995</v>
      </c>
      <c r="T6095">
        <v>141.67500000000001</v>
      </c>
      <c r="U6095">
        <v>16.660599999999999</v>
      </c>
      <c r="V6095">
        <v>1644433208</v>
      </c>
    </row>
    <row r="6096" spans="1:22" x14ac:dyDescent="0.25">
      <c r="A6096">
        <v>18131604</v>
      </c>
      <c r="B6096" t="s">
        <v>18</v>
      </c>
      <c r="C6096" t="s">
        <v>6148</v>
      </c>
      <c r="D6096" s="12" t="str">
        <f t="shared" si="190"/>
        <v>22/02</v>
      </c>
      <c r="E6096" s="13">
        <v>44601</v>
      </c>
      <c r="F6096" s="15" t="str">
        <f t="shared" si="191"/>
        <v>2022/02/09</v>
      </c>
      <c r="G6096" t="s">
        <v>72</v>
      </c>
      <c r="H6096" s="2">
        <v>0.91666666666666663</v>
      </c>
      <c r="I6096" t="s">
        <v>37</v>
      </c>
      <c r="K6096">
        <v>7</v>
      </c>
      <c r="L6096">
        <v>10688458565.816999</v>
      </c>
      <c r="M6096">
        <v>129.6439</v>
      </c>
      <c r="N6096" s="11"/>
      <c r="O6096">
        <v>129.6439</v>
      </c>
      <c r="P6096">
        <v>130.04553300000001</v>
      </c>
      <c r="Q6096">
        <v>0.24</v>
      </c>
      <c r="R6096">
        <v>0</v>
      </c>
      <c r="S6096">
        <v>0.99690000000000001</v>
      </c>
      <c r="T6096">
        <v>132.70400000000001</v>
      </c>
      <c r="U6096">
        <v>10.2125</v>
      </c>
      <c r="V6096">
        <v>1644436808</v>
      </c>
    </row>
    <row r="6097" spans="1:22" x14ac:dyDescent="0.25">
      <c r="A6097">
        <v>18131604</v>
      </c>
      <c r="B6097" t="s">
        <v>18</v>
      </c>
      <c r="C6097" t="s">
        <v>6149</v>
      </c>
      <c r="D6097" s="12" t="str">
        <f t="shared" si="190"/>
        <v>22/02</v>
      </c>
      <c r="E6097" s="13">
        <v>44601</v>
      </c>
      <c r="F6097" s="15" t="str">
        <f t="shared" si="191"/>
        <v>2022/02/09</v>
      </c>
      <c r="G6097" t="s">
        <v>72</v>
      </c>
      <c r="H6097" s="2">
        <v>0.95833333333333337</v>
      </c>
      <c r="I6097" t="s">
        <v>22</v>
      </c>
      <c r="K6097">
        <v>7</v>
      </c>
      <c r="L6097">
        <v>10688587597.017</v>
      </c>
      <c r="M6097">
        <v>129.03120000000001</v>
      </c>
      <c r="N6097" s="11"/>
      <c r="O6097">
        <v>129.03120000000001</v>
      </c>
      <c r="P6097">
        <v>129.328284</v>
      </c>
      <c r="Q6097">
        <v>0.24</v>
      </c>
      <c r="R6097">
        <v>0</v>
      </c>
      <c r="S6097">
        <v>0.99770000000000003</v>
      </c>
      <c r="T6097">
        <v>130.05099999999999</v>
      </c>
      <c r="U6097">
        <v>8.7609999999999992</v>
      </c>
      <c r="V6097">
        <v>1644440408</v>
      </c>
    </row>
    <row r="6098" spans="1:22" x14ac:dyDescent="0.25">
      <c r="A6098">
        <v>18131604</v>
      </c>
      <c r="B6098" t="s">
        <v>18</v>
      </c>
      <c r="C6098" t="s">
        <v>6150</v>
      </c>
      <c r="D6098" s="12" t="str">
        <f t="shared" si="190"/>
        <v>22/02</v>
      </c>
      <c r="E6098" s="13">
        <v>44602</v>
      </c>
      <c r="F6098" s="15" t="str">
        <f t="shared" si="191"/>
        <v>2022/02/10</v>
      </c>
      <c r="G6098" t="s">
        <v>97</v>
      </c>
      <c r="H6098" s="2">
        <v>0</v>
      </c>
      <c r="I6098" t="s">
        <v>22</v>
      </c>
      <c r="K6098">
        <v>7</v>
      </c>
      <c r="L6098">
        <v>10688715898.377001</v>
      </c>
      <c r="M6098">
        <v>128.3014</v>
      </c>
      <c r="N6098" s="11"/>
      <c r="O6098">
        <v>128.3014</v>
      </c>
      <c r="P6098">
        <v>128.57646700000001</v>
      </c>
      <c r="Q6098">
        <v>0.24</v>
      </c>
      <c r="R6098">
        <v>0</v>
      </c>
      <c r="S6098">
        <v>0.99790000000000001</v>
      </c>
      <c r="T6098">
        <v>129.03800000000001</v>
      </c>
      <c r="U6098">
        <v>8.4064999999999994</v>
      </c>
      <c r="V6098">
        <v>1644444008</v>
      </c>
    </row>
    <row r="6099" spans="1:22" x14ac:dyDescent="0.25">
      <c r="A6099">
        <v>18131604</v>
      </c>
      <c r="B6099" t="s">
        <v>18</v>
      </c>
      <c r="C6099" t="s">
        <v>6151</v>
      </c>
      <c r="D6099" s="12" t="str">
        <f t="shared" si="190"/>
        <v>22/02</v>
      </c>
      <c r="E6099" s="13">
        <v>44602</v>
      </c>
      <c r="F6099" s="15" t="str">
        <f t="shared" si="191"/>
        <v>2022/02/10</v>
      </c>
      <c r="G6099" t="s">
        <v>97</v>
      </c>
      <c r="H6099" s="2">
        <v>4.1666666666666664E-2</v>
      </c>
      <c r="I6099" t="s">
        <v>22</v>
      </c>
      <c r="K6099">
        <v>7</v>
      </c>
      <c r="L6099">
        <v>10688844915.177</v>
      </c>
      <c r="M6099">
        <v>129.01679999999999</v>
      </c>
      <c r="N6099" s="11"/>
      <c r="O6099">
        <v>129.01679999999999</v>
      </c>
      <c r="P6099">
        <v>129.30302699999999</v>
      </c>
      <c r="Q6099">
        <v>0.24</v>
      </c>
      <c r="R6099">
        <v>0</v>
      </c>
      <c r="S6099">
        <v>0.99780000000000002</v>
      </c>
      <c r="T6099">
        <v>129.922</v>
      </c>
      <c r="U6099">
        <v>8.5986999999999991</v>
      </c>
      <c r="V6099">
        <v>1644447608</v>
      </c>
    </row>
    <row r="6100" spans="1:22" x14ac:dyDescent="0.25">
      <c r="A6100">
        <v>18131604</v>
      </c>
      <c r="B6100" t="s">
        <v>18</v>
      </c>
      <c r="C6100" t="s">
        <v>6152</v>
      </c>
      <c r="D6100" s="12" t="str">
        <f t="shared" si="190"/>
        <v>22/02</v>
      </c>
      <c r="E6100" s="13">
        <v>44602</v>
      </c>
      <c r="F6100" s="15" t="str">
        <f t="shared" si="191"/>
        <v>2022/02/10</v>
      </c>
      <c r="G6100" t="s">
        <v>97</v>
      </c>
      <c r="H6100" s="2">
        <v>8.3333333333333329E-2</v>
      </c>
      <c r="I6100" t="s">
        <v>22</v>
      </c>
      <c r="K6100">
        <v>7</v>
      </c>
      <c r="L6100">
        <v>10688972198.937</v>
      </c>
      <c r="M6100">
        <v>127.2838</v>
      </c>
      <c r="N6100" s="11"/>
      <c r="O6100">
        <v>127.2838</v>
      </c>
      <c r="P6100">
        <v>127.569267</v>
      </c>
      <c r="Q6100">
        <v>0.24</v>
      </c>
      <c r="R6100">
        <v>0</v>
      </c>
      <c r="S6100">
        <v>0.99780000000000002</v>
      </c>
      <c r="T6100">
        <v>128.785</v>
      </c>
      <c r="U6100">
        <v>8.5300999999999991</v>
      </c>
      <c r="V6100">
        <v>1644451208</v>
      </c>
    </row>
    <row r="6101" spans="1:22" x14ac:dyDescent="0.25">
      <c r="A6101">
        <v>18131604</v>
      </c>
      <c r="B6101" t="s">
        <v>18</v>
      </c>
      <c r="C6101" t="s">
        <v>6153</v>
      </c>
      <c r="D6101" s="12" t="str">
        <f t="shared" si="190"/>
        <v>22/02</v>
      </c>
      <c r="E6101" s="13">
        <v>44602</v>
      </c>
      <c r="F6101" s="15" t="str">
        <f t="shared" si="191"/>
        <v>2022/02/10</v>
      </c>
      <c r="G6101" t="s">
        <v>97</v>
      </c>
      <c r="H6101" s="2">
        <v>0.125</v>
      </c>
      <c r="I6101" t="s">
        <v>22</v>
      </c>
      <c r="K6101">
        <v>7</v>
      </c>
      <c r="L6101">
        <v>10689098636.697001</v>
      </c>
      <c r="M6101">
        <v>126.4378</v>
      </c>
      <c r="N6101" s="11"/>
      <c r="O6101">
        <v>126.4378</v>
      </c>
      <c r="P6101">
        <v>126.722916</v>
      </c>
      <c r="Q6101">
        <v>0.24</v>
      </c>
      <c r="R6101">
        <v>0</v>
      </c>
      <c r="S6101">
        <v>0.99770000000000003</v>
      </c>
      <c r="T6101">
        <v>128.733</v>
      </c>
      <c r="U6101">
        <v>8.4964999999999993</v>
      </c>
      <c r="V6101">
        <v>1644454808</v>
      </c>
    </row>
    <row r="6102" spans="1:22" x14ac:dyDescent="0.25">
      <c r="A6102">
        <v>18131604</v>
      </c>
      <c r="B6102" t="s">
        <v>18</v>
      </c>
      <c r="C6102" t="s">
        <v>6154</v>
      </c>
      <c r="D6102" s="12" t="str">
        <f t="shared" si="190"/>
        <v>22/02</v>
      </c>
      <c r="E6102" s="13">
        <v>44602</v>
      </c>
      <c r="F6102" s="15" t="str">
        <f t="shared" si="191"/>
        <v>2022/02/10</v>
      </c>
      <c r="G6102" t="s">
        <v>97</v>
      </c>
      <c r="H6102" s="2">
        <v>0.16666666666666666</v>
      </c>
      <c r="I6102" t="s">
        <v>22</v>
      </c>
      <c r="K6102">
        <v>7</v>
      </c>
      <c r="L6102">
        <v>10689222938.937</v>
      </c>
      <c r="M6102">
        <v>124.3022</v>
      </c>
      <c r="N6102" s="11"/>
      <c r="O6102">
        <v>124.2677</v>
      </c>
      <c r="P6102">
        <v>124.55342899999999</v>
      </c>
      <c r="Q6102">
        <v>0.24</v>
      </c>
      <c r="R6102">
        <v>0</v>
      </c>
      <c r="S6102">
        <v>0.99770000000000003</v>
      </c>
      <c r="T6102">
        <v>124.569</v>
      </c>
      <c r="U6102">
        <v>8.4314999999999998</v>
      </c>
      <c r="V6102">
        <v>1644458409</v>
      </c>
    </row>
    <row r="6103" spans="1:22" x14ac:dyDescent="0.25">
      <c r="A6103">
        <v>18131604</v>
      </c>
      <c r="B6103" t="s">
        <v>18</v>
      </c>
      <c r="C6103" t="s">
        <v>6155</v>
      </c>
      <c r="D6103" s="12" t="str">
        <f t="shared" si="190"/>
        <v>22/02</v>
      </c>
      <c r="E6103" s="13">
        <v>44602</v>
      </c>
      <c r="F6103" s="15" t="str">
        <f t="shared" si="191"/>
        <v>2022/02/10</v>
      </c>
      <c r="G6103" t="s">
        <v>97</v>
      </c>
      <c r="H6103" s="2">
        <v>0.20833333333333334</v>
      </c>
      <c r="I6103" t="s">
        <v>22</v>
      </c>
      <c r="K6103">
        <v>7</v>
      </c>
      <c r="L6103">
        <v>10689347398.377001</v>
      </c>
      <c r="M6103">
        <v>124.4594</v>
      </c>
      <c r="N6103" s="11"/>
      <c r="O6103">
        <v>124.494</v>
      </c>
      <c r="P6103">
        <v>124.834457</v>
      </c>
      <c r="Q6103">
        <v>0.24</v>
      </c>
      <c r="R6103">
        <v>0</v>
      </c>
      <c r="S6103">
        <v>0.99729999999999996</v>
      </c>
      <c r="T6103">
        <v>125.80500000000001</v>
      </c>
      <c r="U6103">
        <v>9.2129999999999992</v>
      </c>
      <c r="V6103">
        <v>1644462008</v>
      </c>
    </row>
    <row r="6104" spans="1:22" x14ac:dyDescent="0.25">
      <c r="A6104">
        <v>18131604</v>
      </c>
      <c r="B6104" t="s">
        <v>18</v>
      </c>
      <c r="C6104" t="s">
        <v>6156</v>
      </c>
      <c r="D6104" s="12" t="str">
        <f t="shared" si="190"/>
        <v>22/02</v>
      </c>
      <c r="E6104" s="13">
        <v>44602</v>
      </c>
      <c r="F6104" s="15" t="str">
        <f t="shared" si="191"/>
        <v>2022/02/10</v>
      </c>
      <c r="G6104" t="s">
        <v>97</v>
      </c>
      <c r="H6104" s="2">
        <v>0.25</v>
      </c>
      <c r="I6104" t="s">
        <v>22</v>
      </c>
      <c r="K6104">
        <v>7</v>
      </c>
      <c r="L6104">
        <v>10689471266.697001</v>
      </c>
      <c r="M6104">
        <v>123.8683</v>
      </c>
      <c r="N6104" s="11"/>
      <c r="O6104">
        <v>123.8339</v>
      </c>
      <c r="P6104">
        <v>124.19699199999999</v>
      </c>
      <c r="Q6104">
        <v>0.24</v>
      </c>
      <c r="R6104">
        <v>0</v>
      </c>
      <c r="S6104">
        <v>0.99709999999999999</v>
      </c>
      <c r="T6104">
        <v>125.80500000000001</v>
      </c>
      <c r="U6104">
        <v>9.4895999999999994</v>
      </c>
      <c r="V6104">
        <v>1644465609</v>
      </c>
    </row>
    <row r="6105" spans="1:22" x14ac:dyDescent="0.25">
      <c r="A6105">
        <v>18131604</v>
      </c>
      <c r="B6105" t="s">
        <v>18</v>
      </c>
      <c r="C6105" t="s">
        <v>6157</v>
      </c>
      <c r="D6105" s="12" t="str">
        <f t="shared" si="190"/>
        <v>22/02</v>
      </c>
      <c r="E6105" s="13">
        <v>44602</v>
      </c>
      <c r="F6105" s="15" t="str">
        <f t="shared" si="191"/>
        <v>2022/02/10</v>
      </c>
      <c r="G6105" t="s">
        <v>97</v>
      </c>
      <c r="H6105" s="2">
        <v>0.29166666666666669</v>
      </c>
      <c r="I6105" t="s">
        <v>37</v>
      </c>
      <c r="K6105">
        <v>7</v>
      </c>
      <c r="L6105">
        <v>10689658876.377001</v>
      </c>
      <c r="M6105">
        <v>187.6097</v>
      </c>
      <c r="N6105" s="11"/>
      <c r="O6105">
        <v>187.6618</v>
      </c>
      <c r="P6105">
        <v>192.972182</v>
      </c>
      <c r="Q6105">
        <v>0.24</v>
      </c>
      <c r="R6105">
        <v>0</v>
      </c>
      <c r="S6105">
        <v>0.97250000000000003</v>
      </c>
      <c r="T6105">
        <v>206.52</v>
      </c>
      <c r="U6105">
        <v>44.959000000000003</v>
      </c>
      <c r="V6105">
        <v>1644469208</v>
      </c>
    </row>
    <row r="6106" spans="1:22" x14ac:dyDescent="0.25">
      <c r="A6106">
        <v>18131604</v>
      </c>
      <c r="B6106" t="s">
        <v>18</v>
      </c>
      <c r="C6106" t="s">
        <v>6158</v>
      </c>
      <c r="D6106" s="12" t="str">
        <f t="shared" si="190"/>
        <v>22/02</v>
      </c>
      <c r="E6106" s="13">
        <v>44602</v>
      </c>
      <c r="F6106" s="15" t="str">
        <f t="shared" si="191"/>
        <v>2022/02/10</v>
      </c>
      <c r="G6106" t="s">
        <v>97</v>
      </c>
      <c r="H6106" s="2">
        <v>0.33333333333333331</v>
      </c>
      <c r="I6106" t="s">
        <v>40</v>
      </c>
      <c r="K6106">
        <v>7</v>
      </c>
      <c r="L6106">
        <v>10689865720.377001</v>
      </c>
      <c r="M6106">
        <v>206.84399999999999</v>
      </c>
      <c r="N6106" s="11"/>
      <c r="O6106">
        <v>206.84399999999999</v>
      </c>
      <c r="P6106">
        <v>213.11337900000001</v>
      </c>
      <c r="Q6106">
        <v>0.24</v>
      </c>
      <c r="R6106">
        <v>0</v>
      </c>
      <c r="S6106">
        <v>0.97060000000000002</v>
      </c>
      <c r="T6106">
        <v>213.74799999999999</v>
      </c>
      <c r="U6106">
        <v>51.311500000000002</v>
      </c>
      <c r="V6106">
        <v>1644472808</v>
      </c>
    </row>
    <row r="6107" spans="1:22" x14ac:dyDescent="0.25">
      <c r="A6107">
        <v>18131604</v>
      </c>
      <c r="B6107" t="s">
        <v>18</v>
      </c>
      <c r="C6107" t="s">
        <v>6159</v>
      </c>
      <c r="D6107" s="12" t="str">
        <f t="shared" si="190"/>
        <v>22/02</v>
      </c>
      <c r="E6107" s="13">
        <v>44602</v>
      </c>
      <c r="F6107" s="15" t="str">
        <f t="shared" si="191"/>
        <v>2022/02/10</v>
      </c>
      <c r="G6107" t="s">
        <v>97</v>
      </c>
      <c r="H6107" s="2">
        <v>0.375</v>
      </c>
      <c r="I6107" t="s">
        <v>40</v>
      </c>
      <c r="K6107">
        <v>7</v>
      </c>
      <c r="L6107">
        <v>10690083667.737</v>
      </c>
      <c r="M6107">
        <v>217.94739999999999</v>
      </c>
      <c r="N6107" s="11"/>
      <c r="O6107">
        <v>217.94739999999999</v>
      </c>
      <c r="P6107">
        <v>224.015548</v>
      </c>
      <c r="Q6107">
        <v>0.24</v>
      </c>
      <c r="R6107">
        <v>0</v>
      </c>
      <c r="S6107">
        <v>0.97289999999999999</v>
      </c>
      <c r="T6107">
        <v>230.501</v>
      </c>
      <c r="U6107">
        <v>51.787199999999999</v>
      </c>
      <c r="V6107">
        <v>1644476408</v>
      </c>
    </row>
    <row r="6108" spans="1:22" x14ac:dyDescent="0.25">
      <c r="A6108">
        <v>18131604</v>
      </c>
      <c r="B6108" t="s">
        <v>18</v>
      </c>
      <c r="C6108" t="s">
        <v>6160</v>
      </c>
      <c r="D6108" s="12" t="str">
        <f t="shared" si="190"/>
        <v>22/02</v>
      </c>
      <c r="E6108" s="13">
        <v>44602</v>
      </c>
      <c r="F6108" s="15" t="str">
        <f t="shared" si="191"/>
        <v>2022/02/10</v>
      </c>
      <c r="G6108" t="s">
        <v>97</v>
      </c>
      <c r="H6108" s="2">
        <v>0.41666666666666669</v>
      </c>
      <c r="I6108" t="s">
        <v>40</v>
      </c>
      <c r="K6108">
        <v>7</v>
      </c>
      <c r="L6108">
        <v>10690320752.697001</v>
      </c>
      <c r="M6108">
        <v>237.08500000000001</v>
      </c>
      <c r="N6108" s="11"/>
      <c r="O6108">
        <v>237.01910000000001</v>
      </c>
      <c r="P6108">
        <v>243.866604</v>
      </c>
      <c r="Q6108">
        <v>0.24</v>
      </c>
      <c r="R6108">
        <v>0</v>
      </c>
      <c r="S6108">
        <v>0.97189999999999999</v>
      </c>
      <c r="T6108">
        <v>247.21700000000001</v>
      </c>
      <c r="U6108">
        <v>57.383400000000002</v>
      </c>
      <c r="V6108">
        <v>1644480009</v>
      </c>
    </row>
    <row r="6109" spans="1:22" x14ac:dyDescent="0.25">
      <c r="A6109">
        <v>18131604</v>
      </c>
      <c r="B6109" t="s">
        <v>18</v>
      </c>
      <c r="C6109" t="s">
        <v>6161</v>
      </c>
      <c r="D6109" s="12" t="str">
        <f t="shared" si="190"/>
        <v>22/02</v>
      </c>
      <c r="E6109" s="13">
        <v>44602</v>
      </c>
      <c r="F6109" s="15" t="str">
        <f t="shared" si="191"/>
        <v>2022/02/10</v>
      </c>
      <c r="G6109" t="s">
        <v>97</v>
      </c>
      <c r="H6109" s="2">
        <v>0.45833333333333331</v>
      </c>
      <c r="I6109" t="s">
        <v>37</v>
      </c>
      <c r="K6109">
        <v>7</v>
      </c>
      <c r="L6109">
        <v>10690562704.377001</v>
      </c>
      <c r="M6109">
        <v>241.95169999999999</v>
      </c>
      <c r="N6109" s="11"/>
      <c r="O6109">
        <v>242.0189</v>
      </c>
      <c r="P6109">
        <v>248.855344</v>
      </c>
      <c r="Q6109">
        <v>0.24</v>
      </c>
      <c r="R6109">
        <v>0</v>
      </c>
      <c r="S6109">
        <v>0.97250000000000003</v>
      </c>
      <c r="T6109">
        <v>252.94499999999999</v>
      </c>
      <c r="U6109">
        <v>57.929499999999997</v>
      </c>
      <c r="V6109">
        <v>1644483608</v>
      </c>
    </row>
    <row r="6110" spans="1:22" x14ac:dyDescent="0.25">
      <c r="A6110">
        <v>18131604</v>
      </c>
      <c r="B6110" t="s">
        <v>18</v>
      </c>
      <c r="C6110" t="s">
        <v>6162</v>
      </c>
      <c r="D6110" s="12" t="str">
        <f t="shared" si="190"/>
        <v>22/02</v>
      </c>
      <c r="E6110" s="13">
        <v>44602</v>
      </c>
      <c r="F6110" s="15" t="str">
        <f t="shared" si="191"/>
        <v>2022/02/10</v>
      </c>
      <c r="G6110" t="s">
        <v>97</v>
      </c>
      <c r="H6110" s="2">
        <v>0.5</v>
      </c>
      <c r="I6110" t="s">
        <v>37</v>
      </c>
      <c r="K6110">
        <v>7</v>
      </c>
      <c r="L6110">
        <v>10690809815.097</v>
      </c>
      <c r="M6110">
        <v>247.11070000000001</v>
      </c>
      <c r="N6110" s="11"/>
      <c r="O6110">
        <v>247.0421</v>
      </c>
      <c r="P6110">
        <v>253.76581400000001</v>
      </c>
      <c r="Q6110">
        <v>0.24</v>
      </c>
      <c r="R6110">
        <v>0</v>
      </c>
      <c r="S6110">
        <v>0.97350000000000003</v>
      </c>
      <c r="T6110">
        <v>255.697</v>
      </c>
      <c r="U6110">
        <v>58.028399999999998</v>
      </c>
      <c r="V6110">
        <v>1644487209</v>
      </c>
    </row>
    <row r="6111" spans="1:22" x14ac:dyDescent="0.25">
      <c r="A6111">
        <v>18131604</v>
      </c>
      <c r="B6111" t="s">
        <v>18</v>
      </c>
      <c r="C6111" t="s">
        <v>6163</v>
      </c>
      <c r="D6111" s="12" t="str">
        <f t="shared" si="190"/>
        <v>22/02</v>
      </c>
      <c r="E6111" s="13">
        <v>44602</v>
      </c>
      <c r="F6111" s="15" t="str">
        <f t="shared" si="191"/>
        <v>2022/02/10</v>
      </c>
      <c r="G6111" t="s">
        <v>97</v>
      </c>
      <c r="H6111" s="2">
        <v>0.54166666666666663</v>
      </c>
      <c r="I6111" t="s">
        <v>37</v>
      </c>
      <c r="K6111">
        <v>7</v>
      </c>
      <c r="L6111">
        <v>10691058186.537001</v>
      </c>
      <c r="M6111">
        <v>248.37139999999999</v>
      </c>
      <c r="N6111" s="11"/>
      <c r="O6111">
        <v>248.44049999999999</v>
      </c>
      <c r="P6111">
        <v>255.389948</v>
      </c>
      <c r="Q6111">
        <v>0.24</v>
      </c>
      <c r="R6111">
        <v>0</v>
      </c>
      <c r="S6111">
        <v>0.9728</v>
      </c>
      <c r="T6111">
        <v>256.42599999999999</v>
      </c>
      <c r="U6111">
        <v>59.172400000000003</v>
      </c>
      <c r="V6111">
        <v>1644490808</v>
      </c>
    </row>
    <row r="6112" spans="1:22" x14ac:dyDescent="0.25">
      <c r="A6112">
        <v>18131604</v>
      </c>
      <c r="B6112" t="s">
        <v>18</v>
      </c>
      <c r="C6112" t="s">
        <v>6164</v>
      </c>
      <c r="D6112" s="12" t="str">
        <f t="shared" si="190"/>
        <v>22/02</v>
      </c>
      <c r="E6112" s="13">
        <v>44602</v>
      </c>
      <c r="F6112" s="15" t="str">
        <f t="shared" si="191"/>
        <v>2022/02/10</v>
      </c>
      <c r="G6112" t="s">
        <v>97</v>
      </c>
      <c r="H6112" s="2">
        <v>0.58333333333333337</v>
      </c>
      <c r="I6112" t="s">
        <v>37</v>
      </c>
      <c r="K6112">
        <v>7</v>
      </c>
      <c r="L6112">
        <v>10691308996.857</v>
      </c>
      <c r="M6112">
        <v>250.81030000000001</v>
      </c>
      <c r="N6112" s="11"/>
      <c r="O6112">
        <v>250.88</v>
      </c>
      <c r="P6112">
        <v>258.12744099999998</v>
      </c>
      <c r="Q6112">
        <v>0.24</v>
      </c>
      <c r="R6112">
        <v>0</v>
      </c>
      <c r="S6112">
        <v>0.97189999999999999</v>
      </c>
      <c r="T6112">
        <v>258.887</v>
      </c>
      <c r="U6112">
        <v>60.737099999999998</v>
      </c>
      <c r="V6112">
        <v>1644494407</v>
      </c>
    </row>
    <row r="6113" spans="1:22" x14ac:dyDescent="0.25">
      <c r="A6113">
        <v>18131604</v>
      </c>
      <c r="B6113" t="s">
        <v>18</v>
      </c>
      <c r="C6113" t="s">
        <v>6165</v>
      </c>
      <c r="D6113" s="12" t="str">
        <f t="shared" si="190"/>
        <v>22/02</v>
      </c>
      <c r="E6113" s="13">
        <v>44602</v>
      </c>
      <c r="F6113" s="15" t="str">
        <f t="shared" si="191"/>
        <v>2022/02/10</v>
      </c>
      <c r="G6113" t="s">
        <v>97</v>
      </c>
      <c r="H6113" s="2">
        <v>0.625</v>
      </c>
      <c r="I6113" t="s">
        <v>37</v>
      </c>
      <c r="K6113">
        <v>7</v>
      </c>
      <c r="L6113">
        <v>10691559501.896999</v>
      </c>
      <c r="M6113">
        <v>250.505</v>
      </c>
      <c r="N6113" s="11"/>
      <c r="O6113">
        <v>250.43549999999999</v>
      </c>
      <c r="P6113">
        <v>257.920165</v>
      </c>
      <c r="Q6113">
        <v>0.24</v>
      </c>
      <c r="R6113">
        <v>0</v>
      </c>
      <c r="S6113">
        <v>0.97099999999999997</v>
      </c>
      <c r="T6113">
        <v>260.238</v>
      </c>
      <c r="U6113">
        <v>61.683700000000002</v>
      </c>
      <c r="V6113">
        <v>1644498008</v>
      </c>
    </row>
    <row r="6114" spans="1:22" x14ac:dyDescent="0.25">
      <c r="A6114">
        <v>18131604</v>
      </c>
      <c r="B6114" t="s">
        <v>18</v>
      </c>
      <c r="C6114" t="s">
        <v>6166</v>
      </c>
      <c r="D6114" s="12" t="str">
        <f t="shared" si="190"/>
        <v>22/02</v>
      </c>
      <c r="E6114" s="13">
        <v>44602</v>
      </c>
      <c r="F6114" s="15" t="str">
        <f t="shared" si="191"/>
        <v>2022/02/10</v>
      </c>
      <c r="G6114" t="s">
        <v>97</v>
      </c>
      <c r="H6114" s="2">
        <v>0.66666666666666663</v>
      </c>
      <c r="I6114" t="s">
        <v>37</v>
      </c>
      <c r="K6114">
        <v>7</v>
      </c>
      <c r="L6114">
        <v>10691802577.257</v>
      </c>
      <c r="M6114">
        <v>243.0754</v>
      </c>
      <c r="N6114" s="11"/>
      <c r="O6114">
        <v>243.0754</v>
      </c>
      <c r="P6114">
        <v>250.44801899999999</v>
      </c>
      <c r="Q6114">
        <v>0.24</v>
      </c>
      <c r="R6114">
        <v>0</v>
      </c>
      <c r="S6114">
        <v>0.97060000000000002</v>
      </c>
      <c r="T6114">
        <v>256.31700000000001</v>
      </c>
      <c r="U6114">
        <v>60.320599999999999</v>
      </c>
      <c r="V6114">
        <v>1644501608</v>
      </c>
    </row>
    <row r="6115" spans="1:22" x14ac:dyDescent="0.25">
      <c r="A6115">
        <v>18131604</v>
      </c>
      <c r="B6115" t="s">
        <v>18</v>
      </c>
      <c r="C6115" t="s">
        <v>6167</v>
      </c>
      <c r="D6115" s="12" t="str">
        <f t="shared" si="190"/>
        <v>22/02</v>
      </c>
      <c r="E6115" s="13">
        <v>44602</v>
      </c>
      <c r="F6115" s="15" t="str">
        <f t="shared" si="191"/>
        <v>2022/02/10</v>
      </c>
      <c r="G6115" t="s">
        <v>97</v>
      </c>
      <c r="H6115" s="2">
        <v>0.70833333333333337</v>
      </c>
      <c r="I6115" t="s">
        <v>37</v>
      </c>
      <c r="K6115">
        <v>7</v>
      </c>
      <c r="L6115">
        <v>10692036113.816999</v>
      </c>
      <c r="M6115">
        <v>233.53659999999999</v>
      </c>
      <c r="N6115" s="11"/>
      <c r="O6115">
        <v>233.53659999999999</v>
      </c>
      <c r="P6115">
        <v>240.40540300000001</v>
      </c>
      <c r="Q6115">
        <v>0.24</v>
      </c>
      <c r="R6115">
        <v>0</v>
      </c>
      <c r="S6115">
        <v>0.97140000000000004</v>
      </c>
      <c r="T6115">
        <v>250.089</v>
      </c>
      <c r="U6115">
        <v>57.056399999999996</v>
      </c>
      <c r="V6115">
        <v>1644505208</v>
      </c>
    </row>
    <row r="6116" spans="1:22" x14ac:dyDescent="0.25">
      <c r="A6116">
        <v>18131604</v>
      </c>
      <c r="B6116" t="s">
        <v>18</v>
      </c>
      <c r="C6116" t="s">
        <v>6168</v>
      </c>
      <c r="D6116" s="12" t="str">
        <f t="shared" si="190"/>
        <v>22/02</v>
      </c>
      <c r="E6116" s="13">
        <v>44602</v>
      </c>
      <c r="F6116" s="15" t="str">
        <f t="shared" si="191"/>
        <v>2022/02/10</v>
      </c>
      <c r="G6116" t="s">
        <v>97</v>
      </c>
      <c r="H6116" s="2">
        <v>0.75</v>
      </c>
      <c r="I6116" t="s">
        <v>37</v>
      </c>
      <c r="K6116">
        <v>7</v>
      </c>
      <c r="L6116">
        <v>10692256800.056999</v>
      </c>
      <c r="M6116">
        <v>220.68620000000001</v>
      </c>
      <c r="N6116" s="11"/>
      <c r="O6116">
        <v>220.68620000000001</v>
      </c>
      <c r="P6116">
        <v>227.24223499999999</v>
      </c>
      <c r="Q6116">
        <v>0.24</v>
      </c>
      <c r="R6116">
        <v>0</v>
      </c>
      <c r="S6116">
        <v>0.97109999999999996</v>
      </c>
      <c r="T6116">
        <v>238.50200000000001</v>
      </c>
      <c r="U6116">
        <v>54.190600000000003</v>
      </c>
      <c r="V6116">
        <v>1644508808</v>
      </c>
    </row>
    <row r="6117" spans="1:22" x14ac:dyDescent="0.25">
      <c r="A6117">
        <v>18131604</v>
      </c>
      <c r="B6117" t="s">
        <v>18</v>
      </c>
      <c r="C6117" t="s">
        <v>6169</v>
      </c>
      <c r="D6117" s="12" t="str">
        <f t="shared" si="190"/>
        <v>22/02</v>
      </c>
      <c r="E6117" s="13">
        <v>44602</v>
      </c>
      <c r="F6117" s="15" t="str">
        <f t="shared" si="191"/>
        <v>2022/02/10</v>
      </c>
      <c r="G6117" t="s">
        <v>97</v>
      </c>
      <c r="H6117" s="2">
        <v>0.79166666666666663</v>
      </c>
      <c r="I6117" t="s">
        <v>40</v>
      </c>
      <c r="K6117">
        <v>7</v>
      </c>
      <c r="L6117">
        <v>10692467721.896999</v>
      </c>
      <c r="M6117">
        <v>210.92179999999999</v>
      </c>
      <c r="N6117" s="11"/>
      <c r="O6117">
        <v>210.92179999999999</v>
      </c>
      <c r="P6117">
        <v>217.39875599999999</v>
      </c>
      <c r="Q6117">
        <v>0.24</v>
      </c>
      <c r="R6117">
        <v>0</v>
      </c>
      <c r="S6117">
        <v>0.97019999999999995</v>
      </c>
      <c r="T6117">
        <v>222.74799999999999</v>
      </c>
      <c r="U6117">
        <v>52.6706</v>
      </c>
      <c r="V6117">
        <v>1644512408</v>
      </c>
    </row>
    <row r="6118" spans="1:22" x14ac:dyDescent="0.25">
      <c r="A6118">
        <v>18131604</v>
      </c>
      <c r="B6118" t="s">
        <v>18</v>
      </c>
      <c r="C6118" t="s">
        <v>6170</v>
      </c>
      <c r="D6118" s="12" t="str">
        <f t="shared" si="190"/>
        <v>22/02</v>
      </c>
      <c r="E6118" s="13">
        <v>44602</v>
      </c>
      <c r="F6118" s="15" t="str">
        <f t="shared" si="191"/>
        <v>2022/02/10</v>
      </c>
      <c r="G6118" t="s">
        <v>97</v>
      </c>
      <c r="H6118" s="2">
        <v>0.83333333333333337</v>
      </c>
      <c r="I6118" t="s">
        <v>40</v>
      </c>
      <c r="K6118">
        <v>7</v>
      </c>
      <c r="L6118">
        <v>10692613559.577</v>
      </c>
      <c r="M6118">
        <v>145.83770000000001</v>
      </c>
      <c r="N6118" s="11"/>
      <c r="O6118">
        <v>145.83770000000001</v>
      </c>
      <c r="P6118">
        <v>147.278582</v>
      </c>
      <c r="Q6118">
        <v>0.24</v>
      </c>
      <c r="R6118">
        <v>0</v>
      </c>
      <c r="S6118">
        <v>0.99019999999999997</v>
      </c>
      <c r="T6118">
        <v>213.10400000000001</v>
      </c>
      <c r="U6118">
        <v>20.551200000000001</v>
      </c>
      <c r="V6118">
        <v>1644516008</v>
      </c>
    </row>
    <row r="6119" spans="1:22" x14ac:dyDescent="0.25">
      <c r="A6119">
        <v>18131604</v>
      </c>
      <c r="B6119" t="s">
        <v>18</v>
      </c>
      <c r="C6119" t="s">
        <v>6171</v>
      </c>
      <c r="D6119" s="12" t="str">
        <f t="shared" si="190"/>
        <v>22/02</v>
      </c>
      <c r="E6119" s="13">
        <v>44602</v>
      </c>
      <c r="F6119" s="15" t="str">
        <f t="shared" si="191"/>
        <v>2022/02/10</v>
      </c>
      <c r="G6119" t="s">
        <v>97</v>
      </c>
      <c r="H6119" s="2">
        <v>0.875</v>
      </c>
      <c r="I6119" t="s">
        <v>37</v>
      </c>
      <c r="K6119">
        <v>7</v>
      </c>
      <c r="L6119">
        <v>10692750031.737</v>
      </c>
      <c r="M6119">
        <v>136.47219999999999</v>
      </c>
      <c r="N6119" s="11"/>
      <c r="O6119">
        <v>136.43430000000001</v>
      </c>
      <c r="P6119">
        <v>137.41318999999999</v>
      </c>
      <c r="Q6119">
        <v>0.24</v>
      </c>
      <c r="R6119">
        <v>0</v>
      </c>
      <c r="S6119">
        <v>0.9929</v>
      </c>
      <c r="T6119">
        <v>137.93199999999999</v>
      </c>
      <c r="U6119">
        <v>16.373100000000001</v>
      </c>
      <c r="V6119">
        <v>1644519609</v>
      </c>
    </row>
    <row r="6120" spans="1:22" x14ac:dyDescent="0.25">
      <c r="A6120">
        <v>18131604</v>
      </c>
      <c r="B6120" t="s">
        <v>18</v>
      </c>
      <c r="C6120" t="s">
        <v>6172</v>
      </c>
      <c r="D6120" s="12" t="str">
        <f t="shared" si="190"/>
        <v>22/02</v>
      </c>
      <c r="E6120" s="13">
        <v>44602</v>
      </c>
      <c r="F6120" s="15" t="str">
        <f t="shared" si="191"/>
        <v>2022/02/10</v>
      </c>
      <c r="G6120" t="s">
        <v>97</v>
      </c>
      <c r="H6120" s="2">
        <v>0.91666666666666663</v>
      </c>
      <c r="I6120" t="s">
        <v>37</v>
      </c>
      <c r="K6120">
        <v>7</v>
      </c>
      <c r="L6120">
        <v>10692883943.097</v>
      </c>
      <c r="M6120">
        <v>133.91139999999999</v>
      </c>
      <c r="N6120" s="11"/>
      <c r="O6120">
        <v>133.9486</v>
      </c>
      <c r="P6120">
        <v>134.387383</v>
      </c>
      <c r="Q6120">
        <v>0.24</v>
      </c>
      <c r="R6120">
        <v>0</v>
      </c>
      <c r="S6120">
        <v>0.99670000000000003</v>
      </c>
      <c r="T6120">
        <v>137.93199999999999</v>
      </c>
      <c r="U6120">
        <v>10.8513</v>
      </c>
      <c r="V6120">
        <v>1644523208</v>
      </c>
    </row>
    <row r="6121" spans="1:22" x14ac:dyDescent="0.25">
      <c r="A6121">
        <v>18131604</v>
      </c>
      <c r="B6121" t="s">
        <v>18</v>
      </c>
      <c r="C6121" t="s">
        <v>6173</v>
      </c>
      <c r="D6121" s="12" t="str">
        <f t="shared" si="190"/>
        <v>22/02</v>
      </c>
      <c r="E6121" s="13">
        <v>44602</v>
      </c>
      <c r="F6121" s="15" t="str">
        <f t="shared" si="191"/>
        <v>2022/02/10</v>
      </c>
      <c r="G6121" t="s">
        <v>97</v>
      </c>
      <c r="H6121" s="2">
        <v>0.95833333333333337</v>
      </c>
      <c r="I6121" t="s">
        <v>22</v>
      </c>
      <c r="K6121">
        <v>7</v>
      </c>
      <c r="L6121">
        <v>10693014810.537001</v>
      </c>
      <c r="M6121">
        <v>130.8674</v>
      </c>
      <c r="N6121" s="11"/>
      <c r="O6121">
        <v>130.8674</v>
      </c>
      <c r="P6121">
        <v>131.233248</v>
      </c>
      <c r="Q6121">
        <v>0.24</v>
      </c>
      <c r="R6121">
        <v>0</v>
      </c>
      <c r="S6121">
        <v>0.99719999999999998</v>
      </c>
      <c r="T6121">
        <v>134.09</v>
      </c>
      <c r="U6121">
        <v>9.7918000000000003</v>
      </c>
      <c r="V6121">
        <v>1644526808</v>
      </c>
    </row>
    <row r="6122" spans="1:22" x14ac:dyDescent="0.25">
      <c r="A6122">
        <v>18131604</v>
      </c>
      <c r="B6122" t="s">
        <v>18</v>
      </c>
      <c r="C6122" t="s">
        <v>6174</v>
      </c>
      <c r="D6122" s="12" t="str">
        <f t="shared" si="190"/>
        <v>22/02</v>
      </c>
      <c r="E6122" s="13">
        <v>44603</v>
      </c>
      <c r="F6122" s="15" t="str">
        <f t="shared" si="191"/>
        <v>2022/02/11</v>
      </c>
      <c r="G6122" t="s">
        <v>122</v>
      </c>
      <c r="H6122" s="2">
        <v>0</v>
      </c>
      <c r="I6122" t="s">
        <v>22</v>
      </c>
      <c r="K6122">
        <v>7</v>
      </c>
      <c r="L6122">
        <v>10693140122.937</v>
      </c>
      <c r="M6122">
        <v>125.3124</v>
      </c>
      <c r="N6122" s="11"/>
      <c r="O6122">
        <v>125.3124</v>
      </c>
      <c r="P6122">
        <v>125.714297</v>
      </c>
      <c r="Q6122">
        <v>0.24</v>
      </c>
      <c r="R6122">
        <v>0</v>
      </c>
      <c r="S6122">
        <v>0.99680000000000002</v>
      </c>
      <c r="T6122">
        <v>131.791</v>
      </c>
      <c r="U6122">
        <v>10.0442</v>
      </c>
      <c r="V6122">
        <v>1644530408</v>
      </c>
    </row>
    <row r="6123" spans="1:22" x14ac:dyDescent="0.25">
      <c r="A6123">
        <v>18131604</v>
      </c>
      <c r="B6123" t="s">
        <v>18</v>
      </c>
      <c r="C6123" t="s">
        <v>6175</v>
      </c>
      <c r="D6123" s="12" t="str">
        <f t="shared" si="190"/>
        <v>22/02</v>
      </c>
      <c r="E6123" s="13">
        <v>44603</v>
      </c>
      <c r="F6123" s="15" t="str">
        <f t="shared" si="191"/>
        <v>2022/02/11</v>
      </c>
      <c r="G6123" t="s">
        <v>122</v>
      </c>
      <c r="H6123" s="2">
        <v>4.1666666666666664E-2</v>
      </c>
      <c r="I6123" t="s">
        <v>22</v>
      </c>
      <c r="K6123">
        <v>7</v>
      </c>
      <c r="L6123">
        <v>10693264506.297001</v>
      </c>
      <c r="M6123">
        <v>124.38339999999999</v>
      </c>
      <c r="N6123" s="11"/>
      <c r="O6123">
        <v>124.38339999999999</v>
      </c>
      <c r="P6123">
        <v>124.771275</v>
      </c>
      <c r="Q6123">
        <v>0.24</v>
      </c>
      <c r="R6123">
        <v>0</v>
      </c>
      <c r="S6123">
        <v>0.99690000000000001</v>
      </c>
      <c r="T6123">
        <v>126.53700000000001</v>
      </c>
      <c r="U6123">
        <v>9.8310999999999993</v>
      </c>
      <c r="V6123">
        <v>1644534008</v>
      </c>
    </row>
    <row r="6124" spans="1:22" x14ac:dyDescent="0.25">
      <c r="A6124">
        <v>18131604</v>
      </c>
      <c r="B6124" t="s">
        <v>18</v>
      </c>
      <c r="C6124" t="s">
        <v>6176</v>
      </c>
      <c r="D6124" s="12" t="str">
        <f t="shared" si="190"/>
        <v>22/02</v>
      </c>
      <c r="E6124" s="13">
        <v>44603</v>
      </c>
      <c r="F6124" s="15" t="str">
        <f t="shared" si="191"/>
        <v>2022/02/11</v>
      </c>
      <c r="G6124" t="s">
        <v>122</v>
      </c>
      <c r="H6124" s="2">
        <v>8.3333333333333329E-2</v>
      </c>
      <c r="I6124" t="s">
        <v>22</v>
      </c>
      <c r="K6124">
        <v>7</v>
      </c>
      <c r="L6124">
        <v>10693389531.657</v>
      </c>
      <c r="M6124">
        <v>125.0254</v>
      </c>
      <c r="N6124" s="11"/>
      <c r="O6124">
        <v>125.0254</v>
      </c>
      <c r="P6124">
        <v>125.38574300000001</v>
      </c>
      <c r="Q6124">
        <v>0.24</v>
      </c>
      <c r="R6124">
        <v>0</v>
      </c>
      <c r="S6124">
        <v>0.99709999999999999</v>
      </c>
      <c r="T6124">
        <v>125.892</v>
      </c>
      <c r="U6124">
        <v>9.4997000000000007</v>
      </c>
      <c r="V6124">
        <v>1644537608</v>
      </c>
    </row>
    <row r="6125" spans="1:22" x14ac:dyDescent="0.25">
      <c r="A6125">
        <v>18131604</v>
      </c>
      <c r="B6125" t="s">
        <v>18</v>
      </c>
      <c r="C6125" t="s">
        <v>6177</v>
      </c>
      <c r="D6125" s="12" t="str">
        <f t="shared" si="190"/>
        <v>22/02</v>
      </c>
      <c r="E6125" s="13">
        <v>44603</v>
      </c>
      <c r="F6125" s="15" t="str">
        <f t="shared" si="191"/>
        <v>2022/02/11</v>
      </c>
      <c r="G6125" t="s">
        <v>122</v>
      </c>
      <c r="H6125" s="2">
        <v>0.125</v>
      </c>
      <c r="I6125" t="s">
        <v>22</v>
      </c>
      <c r="K6125">
        <v>7</v>
      </c>
      <c r="L6125">
        <v>10693514733.657</v>
      </c>
      <c r="M6125">
        <v>125.202</v>
      </c>
      <c r="N6125" s="11"/>
      <c r="O6125">
        <v>125.16719999999999</v>
      </c>
      <c r="P6125">
        <v>125.54939899999999</v>
      </c>
      <c r="Q6125">
        <v>0.24</v>
      </c>
      <c r="R6125">
        <v>0</v>
      </c>
      <c r="S6125">
        <v>0.997</v>
      </c>
      <c r="T6125">
        <v>126.437</v>
      </c>
      <c r="U6125">
        <v>9.7886000000000006</v>
      </c>
      <c r="V6125">
        <v>1644541209</v>
      </c>
    </row>
    <row r="6126" spans="1:22" x14ac:dyDescent="0.25">
      <c r="A6126">
        <v>18131604</v>
      </c>
      <c r="B6126" t="s">
        <v>18</v>
      </c>
      <c r="C6126" t="s">
        <v>6178</v>
      </c>
      <c r="D6126" s="12" t="str">
        <f t="shared" si="190"/>
        <v>22/02</v>
      </c>
      <c r="E6126" s="13">
        <v>44603</v>
      </c>
      <c r="F6126" s="15" t="str">
        <f t="shared" si="191"/>
        <v>2022/02/11</v>
      </c>
      <c r="G6126" t="s">
        <v>122</v>
      </c>
      <c r="H6126" s="2">
        <v>0.16666666666666666</v>
      </c>
      <c r="I6126" t="s">
        <v>22</v>
      </c>
      <c r="K6126">
        <v>7</v>
      </c>
      <c r="L6126">
        <v>10693639996.617001</v>
      </c>
      <c r="M6126">
        <v>125.26300000000001</v>
      </c>
      <c r="N6126" s="11"/>
      <c r="O6126">
        <v>125.2978</v>
      </c>
      <c r="P6126">
        <v>125.67783</v>
      </c>
      <c r="Q6126">
        <v>0.24</v>
      </c>
      <c r="R6126">
        <v>0</v>
      </c>
      <c r="S6126">
        <v>0.997</v>
      </c>
      <c r="T6126">
        <v>126.121</v>
      </c>
      <c r="U6126">
        <v>9.7666000000000004</v>
      </c>
      <c r="V6126">
        <v>1644544808</v>
      </c>
    </row>
    <row r="6127" spans="1:22" x14ac:dyDescent="0.25">
      <c r="A6127">
        <v>18131604</v>
      </c>
      <c r="B6127" t="s">
        <v>18</v>
      </c>
      <c r="C6127" t="s">
        <v>6179</v>
      </c>
      <c r="D6127" s="12" t="str">
        <f t="shared" si="190"/>
        <v>22/02</v>
      </c>
      <c r="E6127" s="13">
        <v>44603</v>
      </c>
      <c r="F6127" s="15" t="str">
        <f t="shared" si="191"/>
        <v>2022/02/11</v>
      </c>
      <c r="G6127" t="s">
        <v>122</v>
      </c>
      <c r="H6127" s="2">
        <v>0.20833333333333334</v>
      </c>
      <c r="I6127" t="s">
        <v>22</v>
      </c>
      <c r="K6127">
        <v>7</v>
      </c>
      <c r="L6127">
        <v>10693765721.816999</v>
      </c>
      <c r="M6127">
        <v>125.7252</v>
      </c>
      <c r="N6127" s="11"/>
      <c r="O6127">
        <v>125.7252</v>
      </c>
      <c r="P6127">
        <v>126.098084</v>
      </c>
      <c r="Q6127">
        <v>0.24</v>
      </c>
      <c r="R6127">
        <v>0</v>
      </c>
      <c r="S6127">
        <v>0.997</v>
      </c>
      <c r="T6127">
        <v>126.871</v>
      </c>
      <c r="U6127">
        <v>9.6902000000000008</v>
      </c>
      <c r="V6127">
        <v>1644548408</v>
      </c>
    </row>
    <row r="6128" spans="1:22" x14ac:dyDescent="0.25">
      <c r="A6128">
        <v>18131604</v>
      </c>
      <c r="B6128" t="s">
        <v>18</v>
      </c>
      <c r="C6128" t="s">
        <v>6180</v>
      </c>
      <c r="D6128" s="12" t="str">
        <f t="shared" si="190"/>
        <v>22/02</v>
      </c>
      <c r="E6128" s="13">
        <v>44603</v>
      </c>
      <c r="F6128" s="15" t="str">
        <f t="shared" si="191"/>
        <v>2022/02/11</v>
      </c>
      <c r="G6128" t="s">
        <v>122</v>
      </c>
      <c r="H6128" s="2">
        <v>0.25</v>
      </c>
      <c r="I6128" t="s">
        <v>22</v>
      </c>
      <c r="K6128">
        <v>7</v>
      </c>
      <c r="L6128">
        <v>10693893594.537001</v>
      </c>
      <c r="M6128">
        <v>127.87269999999999</v>
      </c>
      <c r="N6128" s="11"/>
      <c r="O6128">
        <v>127.87269999999999</v>
      </c>
      <c r="P6128">
        <v>128.29487900000001</v>
      </c>
      <c r="Q6128">
        <v>0.24</v>
      </c>
      <c r="R6128">
        <v>0</v>
      </c>
      <c r="S6128">
        <v>0.99670000000000003</v>
      </c>
      <c r="T6128">
        <v>129.57900000000001</v>
      </c>
      <c r="U6128">
        <v>10.3992</v>
      </c>
      <c r="V6128">
        <v>1644552008</v>
      </c>
    </row>
    <row r="6129" spans="1:22" x14ac:dyDescent="0.25">
      <c r="A6129">
        <v>18131604</v>
      </c>
      <c r="B6129" t="s">
        <v>18</v>
      </c>
      <c r="C6129" t="s">
        <v>6181</v>
      </c>
      <c r="D6129" s="12" t="str">
        <f t="shared" si="190"/>
        <v>22/02</v>
      </c>
      <c r="E6129" s="13">
        <v>44603</v>
      </c>
      <c r="F6129" s="15" t="str">
        <f t="shared" si="191"/>
        <v>2022/02/11</v>
      </c>
      <c r="G6129" t="s">
        <v>122</v>
      </c>
      <c r="H6129" s="2">
        <v>0.29166666666666669</v>
      </c>
      <c r="I6129" t="s">
        <v>37</v>
      </c>
      <c r="K6129">
        <v>7</v>
      </c>
      <c r="L6129">
        <v>10694080127.337</v>
      </c>
      <c r="M6129">
        <v>186.53280000000001</v>
      </c>
      <c r="N6129" s="11"/>
      <c r="O6129">
        <v>186.53280000000001</v>
      </c>
      <c r="P6129">
        <v>191.87290300000001</v>
      </c>
      <c r="Q6129">
        <v>0.24</v>
      </c>
      <c r="R6129">
        <v>0</v>
      </c>
      <c r="S6129">
        <v>0.97219999999999995</v>
      </c>
      <c r="T6129">
        <v>206.012</v>
      </c>
      <c r="U6129">
        <v>44.952500000000001</v>
      </c>
      <c r="V6129">
        <v>1644555608</v>
      </c>
    </row>
    <row r="6130" spans="1:22" x14ac:dyDescent="0.25">
      <c r="A6130">
        <v>18131604</v>
      </c>
      <c r="B6130" t="s">
        <v>18</v>
      </c>
      <c r="C6130" t="s">
        <v>6182</v>
      </c>
      <c r="D6130" s="12" t="str">
        <f t="shared" si="190"/>
        <v>22/02</v>
      </c>
      <c r="E6130" s="13">
        <v>44603</v>
      </c>
      <c r="F6130" s="15" t="str">
        <f t="shared" si="191"/>
        <v>2022/02/11</v>
      </c>
      <c r="G6130" t="s">
        <v>122</v>
      </c>
      <c r="H6130" s="2">
        <v>0.33333333333333331</v>
      </c>
      <c r="I6130" t="s">
        <v>40</v>
      </c>
      <c r="K6130">
        <v>7</v>
      </c>
      <c r="L6130">
        <v>10694280212.457001</v>
      </c>
      <c r="M6130">
        <v>200.08510000000001</v>
      </c>
      <c r="N6130" s="11"/>
      <c r="O6130">
        <v>200.08510000000001</v>
      </c>
      <c r="P6130">
        <v>206.22481500000001</v>
      </c>
      <c r="Q6130">
        <v>0.24</v>
      </c>
      <c r="R6130">
        <v>0</v>
      </c>
      <c r="S6130">
        <v>0.97019999999999995</v>
      </c>
      <c r="T6130">
        <v>209.47200000000001</v>
      </c>
      <c r="U6130">
        <v>49.946199999999997</v>
      </c>
      <c r="V6130">
        <v>1644559208</v>
      </c>
    </row>
    <row r="6131" spans="1:22" x14ac:dyDescent="0.25">
      <c r="A6131">
        <v>18131604</v>
      </c>
      <c r="B6131" t="s">
        <v>18</v>
      </c>
      <c r="C6131" t="s">
        <v>6183</v>
      </c>
      <c r="D6131" s="12" t="str">
        <f t="shared" si="190"/>
        <v>22/02</v>
      </c>
      <c r="E6131" s="13">
        <v>44603</v>
      </c>
      <c r="F6131" s="15" t="str">
        <f t="shared" si="191"/>
        <v>2022/02/11</v>
      </c>
      <c r="G6131" t="s">
        <v>122</v>
      </c>
      <c r="H6131" s="2">
        <v>0.375</v>
      </c>
      <c r="I6131" t="s">
        <v>40</v>
      </c>
      <c r="K6131">
        <v>7</v>
      </c>
      <c r="L6131">
        <v>10694488314.056999</v>
      </c>
      <c r="M6131">
        <v>208.10159999999999</v>
      </c>
      <c r="N6131" s="11"/>
      <c r="O6131">
        <v>208.10159999999999</v>
      </c>
      <c r="P6131">
        <v>214.50921700000001</v>
      </c>
      <c r="Q6131">
        <v>0.24</v>
      </c>
      <c r="R6131">
        <v>0</v>
      </c>
      <c r="S6131">
        <v>0.97009999999999996</v>
      </c>
      <c r="T6131">
        <v>219.20099999999999</v>
      </c>
      <c r="U6131">
        <v>52.037799999999997</v>
      </c>
      <c r="V6131">
        <v>1644562808</v>
      </c>
    </row>
    <row r="6132" spans="1:22" x14ac:dyDescent="0.25">
      <c r="A6132">
        <v>18131604</v>
      </c>
      <c r="B6132" t="s">
        <v>18</v>
      </c>
      <c r="C6132" t="s">
        <v>6184</v>
      </c>
      <c r="D6132" s="12" t="str">
        <f t="shared" si="190"/>
        <v>22/02</v>
      </c>
      <c r="E6132" s="13">
        <v>44603</v>
      </c>
      <c r="F6132" s="15" t="str">
        <f t="shared" si="191"/>
        <v>2022/02/11</v>
      </c>
      <c r="G6132" t="s">
        <v>122</v>
      </c>
      <c r="H6132" s="2">
        <v>0.41666666666666669</v>
      </c>
      <c r="I6132" t="s">
        <v>40</v>
      </c>
      <c r="K6132">
        <v>7</v>
      </c>
      <c r="L6132">
        <v>10694714747.816999</v>
      </c>
      <c r="M6132">
        <v>226.43379999999999</v>
      </c>
      <c r="N6132" s="11"/>
      <c r="O6132">
        <v>226.43379999999999</v>
      </c>
      <c r="P6132">
        <v>232.81931599999999</v>
      </c>
      <c r="Q6132">
        <v>0.24</v>
      </c>
      <c r="R6132">
        <v>0</v>
      </c>
      <c r="S6132">
        <v>0.97260000000000002</v>
      </c>
      <c r="T6132">
        <v>235.00299999999999</v>
      </c>
      <c r="U6132">
        <v>54.153399999999998</v>
      </c>
      <c r="V6132">
        <v>1644566408</v>
      </c>
    </row>
    <row r="6133" spans="1:22" x14ac:dyDescent="0.25">
      <c r="A6133">
        <v>18131604</v>
      </c>
      <c r="B6133" t="s">
        <v>18</v>
      </c>
      <c r="C6133" t="s">
        <v>6185</v>
      </c>
      <c r="D6133" s="12" t="str">
        <f t="shared" si="190"/>
        <v>22/02</v>
      </c>
      <c r="E6133" s="13">
        <v>44603</v>
      </c>
      <c r="F6133" s="15" t="str">
        <f t="shared" si="191"/>
        <v>2022/02/11</v>
      </c>
      <c r="G6133" t="s">
        <v>122</v>
      </c>
      <c r="H6133" s="2">
        <v>0.45833333333333331</v>
      </c>
      <c r="I6133" t="s">
        <v>37</v>
      </c>
      <c r="K6133">
        <v>7</v>
      </c>
      <c r="L6133">
        <v>10694948362.857</v>
      </c>
      <c r="M6133">
        <v>233.61500000000001</v>
      </c>
      <c r="N6133" s="11"/>
      <c r="O6133">
        <v>233.61500000000001</v>
      </c>
      <c r="P6133">
        <v>240.52458300000001</v>
      </c>
      <c r="Q6133">
        <v>0.24</v>
      </c>
      <c r="R6133">
        <v>0</v>
      </c>
      <c r="S6133">
        <v>0.97130000000000005</v>
      </c>
      <c r="T6133">
        <v>242.05500000000001</v>
      </c>
      <c r="U6133">
        <v>57.237099999999998</v>
      </c>
      <c r="V6133">
        <v>1644570008</v>
      </c>
    </row>
    <row r="6134" spans="1:22" x14ac:dyDescent="0.25">
      <c r="A6134">
        <v>18131604</v>
      </c>
      <c r="B6134" t="s">
        <v>18</v>
      </c>
      <c r="C6134" t="s">
        <v>6186</v>
      </c>
      <c r="D6134" s="12" t="str">
        <f t="shared" si="190"/>
        <v>22/02</v>
      </c>
      <c r="E6134" s="13">
        <v>44603</v>
      </c>
      <c r="F6134" s="15" t="str">
        <f t="shared" si="191"/>
        <v>2022/02/11</v>
      </c>
      <c r="G6134" t="s">
        <v>122</v>
      </c>
      <c r="H6134" s="2">
        <v>0.5</v>
      </c>
      <c r="I6134" t="s">
        <v>37</v>
      </c>
      <c r="K6134">
        <v>7</v>
      </c>
      <c r="L6134">
        <v>10695191891.337</v>
      </c>
      <c r="M6134">
        <v>243.52850000000001</v>
      </c>
      <c r="N6134" s="11"/>
      <c r="O6134">
        <v>243.46090000000001</v>
      </c>
      <c r="P6134">
        <v>251.766458</v>
      </c>
      <c r="Q6134">
        <v>0.24</v>
      </c>
      <c r="R6134">
        <v>0</v>
      </c>
      <c r="S6134">
        <v>0.96699999999999997</v>
      </c>
      <c r="T6134">
        <v>257.45999999999998</v>
      </c>
      <c r="U6134">
        <v>64.133899999999997</v>
      </c>
      <c r="V6134">
        <v>1644573609</v>
      </c>
    </row>
    <row r="6135" spans="1:22" x14ac:dyDescent="0.25">
      <c r="A6135">
        <v>18131604</v>
      </c>
      <c r="B6135" t="s">
        <v>18</v>
      </c>
      <c r="C6135" t="s">
        <v>6187</v>
      </c>
      <c r="D6135" s="12" t="str">
        <f t="shared" si="190"/>
        <v>22/02</v>
      </c>
      <c r="E6135" s="13">
        <v>44603</v>
      </c>
      <c r="F6135" s="15" t="str">
        <f t="shared" si="191"/>
        <v>2022/02/11</v>
      </c>
      <c r="G6135" t="s">
        <v>122</v>
      </c>
      <c r="H6135" s="2">
        <v>0.54166666666666663</v>
      </c>
      <c r="I6135" t="s">
        <v>37</v>
      </c>
      <c r="K6135">
        <v>7</v>
      </c>
      <c r="L6135">
        <v>10695435563.337</v>
      </c>
      <c r="M6135">
        <v>243.672</v>
      </c>
      <c r="N6135" s="11"/>
      <c r="O6135">
        <v>243.7397</v>
      </c>
      <c r="P6135">
        <v>250.807987</v>
      </c>
      <c r="Q6135">
        <v>0.24</v>
      </c>
      <c r="R6135">
        <v>0</v>
      </c>
      <c r="S6135">
        <v>0.9718</v>
      </c>
      <c r="T6135">
        <v>257.45999999999998</v>
      </c>
      <c r="U6135">
        <v>59.123600000000003</v>
      </c>
      <c r="V6135">
        <v>1644577208</v>
      </c>
    </row>
    <row r="6136" spans="1:22" x14ac:dyDescent="0.25">
      <c r="A6136">
        <v>18131604</v>
      </c>
      <c r="B6136" t="s">
        <v>18</v>
      </c>
      <c r="C6136" t="s">
        <v>6188</v>
      </c>
      <c r="D6136" s="12" t="str">
        <f t="shared" si="190"/>
        <v>22/02</v>
      </c>
      <c r="E6136" s="13">
        <v>44603</v>
      </c>
      <c r="F6136" s="15" t="str">
        <f t="shared" si="191"/>
        <v>2022/02/11</v>
      </c>
      <c r="G6136" t="s">
        <v>122</v>
      </c>
      <c r="H6136" s="2">
        <v>0.58333333333333337</v>
      </c>
      <c r="I6136" t="s">
        <v>37</v>
      </c>
      <c r="K6136">
        <v>7</v>
      </c>
      <c r="L6136">
        <v>10695680455.257</v>
      </c>
      <c r="M6136">
        <v>244.89189999999999</v>
      </c>
      <c r="N6136" s="11"/>
      <c r="O6136">
        <v>244.89189999999999</v>
      </c>
      <c r="P6136">
        <v>252.341294</v>
      </c>
      <c r="Q6136">
        <v>0.24</v>
      </c>
      <c r="R6136">
        <v>0</v>
      </c>
      <c r="S6136">
        <v>0.97050000000000003</v>
      </c>
      <c r="T6136">
        <v>255.535</v>
      </c>
      <c r="U6136">
        <v>60.8611</v>
      </c>
      <c r="V6136">
        <v>1644580808</v>
      </c>
    </row>
    <row r="6137" spans="1:22" x14ac:dyDescent="0.25">
      <c r="A6137">
        <v>18131604</v>
      </c>
      <c r="B6137" t="s">
        <v>18</v>
      </c>
      <c r="C6137" t="s">
        <v>6189</v>
      </c>
      <c r="D6137" s="12" t="str">
        <f t="shared" si="190"/>
        <v>22/02</v>
      </c>
      <c r="E6137" s="13">
        <v>44603</v>
      </c>
      <c r="F6137" s="15" t="str">
        <f t="shared" si="191"/>
        <v>2022/02/11</v>
      </c>
      <c r="G6137" t="s">
        <v>122</v>
      </c>
      <c r="H6137" s="2">
        <v>0.625</v>
      </c>
      <c r="I6137" t="s">
        <v>37</v>
      </c>
      <c r="K6137">
        <v>7</v>
      </c>
      <c r="L6137">
        <v>10695923468.937</v>
      </c>
      <c r="M6137">
        <v>243.0137</v>
      </c>
      <c r="N6137" s="11"/>
      <c r="O6137">
        <v>243.0137</v>
      </c>
      <c r="P6137">
        <v>251.005178</v>
      </c>
      <c r="Q6137">
        <v>0.24</v>
      </c>
      <c r="R6137">
        <v>0</v>
      </c>
      <c r="S6137">
        <v>0.96819999999999995</v>
      </c>
      <c r="T6137">
        <v>255.535</v>
      </c>
      <c r="U6137">
        <v>62.832700000000003</v>
      </c>
      <c r="V6137">
        <v>1644584408</v>
      </c>
    </row>
    <row r="6138" spans="1:22" x14ac:dyDescent="0.25">
      <c r="A6138">
        <v>18131604</v>
      </c>
      <c r="B6138" t="s">
        <v>18</v>
      </c>
      <c r="C6138" t="s">
        <v>6190</v>
      </c>
      <c r="D6138" s="12" t="str">
        <f t="shared" si="190"/>
        <v>22/02</v>
      </c>
      <c r="E6138" s="13">
        <v>44603</v>
      </c>
      <c r="F6138" s="15" t="str">
        <f t="shared" si="191"/>
        <v>2022/02/11</v>
      </c>
      <c r="G6138" t="s">
        <v>122</v>
      </c>
      <c r="H6138" s="2">
        <v>0.66666666666666663</v>
      </c>
      <c r="I6138" t="s">
        <v>37</v>
      </c>
      <c r="K6138">
        <v>7</v>
      </c>
      <c r="L6138">
        <v>10696156604.937</v>
      </c>
      <c r="M6138">
        <v>233.136</v>
      </c>
      <c r="N6138" s="11"/>
      <c r="O6138">
        <v>233.136</v>
      </c>
      <c r="P6138">
        <v>240.04017400000001</v>
      </c>
      <c r="Q6138">
        <v>0.24</v>
      </c>
      <c r="R6138">
        <v>0</v>
      </c>
      <c r="S6138">
        <v>0.97119999999999995</v>
      </c>
      <c r="T6138">
        <v>250.53399999999999</v>
      </c>
      <c r="U6138">
        <v>57.156700000000001</v>
      </c>
      <c r="V6138">
        <v>1644588008</v>
      </c>
    </row>
    <row r="6139" spans="1:22" x14ac:dyDescent="0.25">
      <c r="A6139">
        <v>18131604</v>
      </c>
      <c r="B6139" t="s">
        <v>18</v>
      </c>
      <c r="C6139" t="s">
        <v>6191</v>
      </c>
      <c r="D6139" s="12" t="str">
        <f t="shared" si="190"/>
        <v>22/02</v>
      </c>
      <c r="E6139" s="13">
        <v>44603</v>
      </c>
      <c r="F6139" s="15" t="str">
        <f t="shared" si="191"/>
        <v>2022/02/11</v>
      </c>
      <c r="G6139" t="s">
        <v>122</v>
      </c>
      <c r="H6139" s="2">
        <v>0.70833333333333337</v>
      </c>
      <c r="I6139" t="s">
        <v>37</v>
      </c>
      <c r="K6139">
        <v>7</v>
      </c>
      <c r="L6139">
        <v>10696379838.297001</v>
      </c>
      <c r="M6139">
        <v>223.23339999999999</v>
      </c>
      <c r="N6139" s="11"/>
      <c r="O6139">
        <v>223.17140000000001</v>
      </c>
      <c r="P6139">
        <v>229.602036</v>
      </c>
      <c r="Q6139">
        <v>0.24</v>
      </c>
      <c r="R6139">
        <v>0</v>
      </c>
      <c r="S6139">
        <v>0.97199999999999998</v>
      </c>
      <c r="T6139">
        <v>240.547</v>
      </c>
      <c r="U6139">
        <v>53.959600000000002</v>
      </c>
      <c r="V6139">
        <v>1644591609</v>
      </c>
    </row>
    <row r="6140" spans="1:22" x14ac:dyDescent="0.25">
      <c r="A6140">
        <v>18131604</v>
      </c>
      <c r="B6140" t="s">
        <v>18</v>
      </c>
      <c r="C6140" t="s">
        <v>6192</v>
      </c>
      <c r="D6140" s="12" t="str">
        <f t="shared" si="190"/>
        <v>22/02</v>
      </c>
      <c r="E6140" s="13">
        <v>44603</v>
      </c>
      <c r="F6140" s="15" t="str">
        <f t="shared" si="191"/>
        <v>2022/02/11</v>
      </c>
      <c r="G6140" t="s">
        <v>122</v>
      </c>
      <c r="H6140" s="2">
        <v>0.75</v>
      </c>
      <c r="I6140" t="s">
        <v>37</v>
      </c>
      <c r="K6140">
        <v>7</v>
      </c>
      <c r="L6140">
        <v>10696596555.657</v>
      </c>
      <c r="M6140">
        <v>216.7174</v>
      </c>
      <c r="N6140" s="11"/>
      <c r="O6140">
        <v>216.7174</v>
      </c>
      <c r="P6140">
        <v>222.46132499999999</v>
      </c>
      <c r="Q6140">
        <v>0.24</v>
      </c>
      <c r="R6140">
        <v>0</v>
      </c>
      <c r="S6140">
        <v>0.97419999999999995</v>
      </c>
      <c r="T6140">
        <v>225.28700000000001</v>
      </c>
      <c r="U6140">
        <v>50.2258</v>
      </c>
      <c r="V6140">
        <v>1644595209</v>
      </c>
    </row>
    <row r="6141" spans="1:22" x14ac:dyDescent="0.25">
      <c r="A6141">
        <v>18131604</v>
      </c>
      <c r="B6141" t="s">
        <v>18</v>
      </c>
      <c r="C6141" t="s">
        <v>6193</v>
      </c>
      <c r="D6141" s="12" t="str">
        <f t="shared" si="190"/>
        <v>22/02</v>
      </c>
      <c r="E6141" s="13">
        <v>44603</v>
      </c>
      <c r="F6141" s="15" t="str">
        <f t="shared" si="191"/>
        <v>2022/02/11</v>
      </c>
      <c r="G6141" t="s">
        <v>122</v>
      </c>
      <c r="H6141" s="2">
        <v>0.79166666666666663</v>
      </c>
      <c r="I6141" t="s">
        <v>40</v>
      </c>
      <c r="K6141">
        <v>7</v>
      </c>
      <c r="L6141">
        <v>10696807898.457001</v>
      </c>
      <c r="M6141">
        <v>211.34280000000001</v>
      </c>
      <c r="N6141" s="11"/>
      <c r="O6141">
        <v>211.4015</v>
      </c>
      <c r="P6141">
        <v>216.91760300000001</v>
      </c>
      <c r="Q6141">
        <v>0.24</v>
      </c>
      <c r="R6141">
        <v>0</v>
      </c>
      <c r="S6141">
        <v>0.97460000000000002</v>
      </c>
      <c r="T6141">
        <v>218.988</v>
      </c>
      <c r="U6141">
        <v>48.606999999999999</v>
      </c>
      <c r="V6141">
        <v>1644598808</v>
      </c>
    </row>
    <row r="6142" spans="1:22" x14ac:dyDescent="0.25">
      <c r="A6142">
        <v>18131604</v>
      </c>
      <c r="B6142" t="s">
        <v>18</v>
      </c>
      <c r="C6142" t="s">
        <v>6194</v>
      </c>
      <c r="D6142" s="12" t="str">
        <f t="shared" si="190"/>
        <v>22/02</v>
      </c>
      <c r="E6142" s="13">
        <v>44603</v>
      </c>
      <c r="F6142" s="15" t="str">
        <f t="shared" si="191"/>
        <v>2022/02/11</v>
      </c>
      <c r="G6142" t="s">
        <v>122</v>
      </c>
      <c r="H6142" s="2">
        <v>0.83333333333333337</v>
      </c>
      <c r="I6142" t="s">
        <v>40</v>
      </c>
      <c r="K6142">
        <v>7</v>
      </c>
      <c r="L6142">
        <v>10696954862.697001</v>
      </c>
      <c r="M6142">
        <v>146.96420000000001</v>
      </c>
      <c r="N6142" s="11"/>
      <c r="O6142">
        <v>146.92339999999999</v>
      </c>
      <c r="P6142">
        <v>147.831931</v>
      </c>
      <c r="Q6142">
        <v>0.24</v>
      </c>
      <c r="R6142">
        <v>0</v>
      </c>
      <c r="S6142">
        <v>0.99390000000000001</v>
      </c>
      <c r="T6142">
        <v>218.36600000000001</v>
      </c>
      <c r="U6142">
        <v>16.3642</v>
      </c>
      <c r="V6142">
        <v>1644602409</v>
      </c>
    </row>
    <row r="6143" spans="1:22" x14ac:dyDescent="0.25">
      <c r="A6143">
        <v>18131604</v>
      </c>
      <c r="B6143" t="s">
        <v>18</v>
      </c>
      <c r="C6143" t="s">
        <v>6195</v>
      </c>
      <c r="D6143" s="12" t="str">
        <f t="shared" si="190"/>
        <v>22/02</v>
      </c>
      <c r="E6143" s="13">
        <v>44603</v>
      </c>
      <c r="F6143" s="15" t="str">
        <f t="shared" si="191"/>
        <v>2022/02/11</v>
      </c>
      <c r="G6143" t="s">
        <v>122</v>
      </c>
      <c r="H6143" s="2">
        <v>0.875</v>
      </c>
      <c r="I6143" t="s">
        <v>37</v>
      </c>
      <c r="K6143">
        <v>7</v>
      </c>
      <c r="L6143">
        <v>10697091307.737</v>
      </c>
      <c r="M6143">
        <v>136.44499999999999</v>
      </c>
      <c r="N6143" s="11"/>
      <c r="O6143">
        <v>136.483</v>
      </c>
      <c r="P6143">
        <v>137.13600299999999</v>
      </c>
      <c r="Q6143">
        <v>0.24</v>
      </c>
      <c r="R6143">
        <v>0</v>
      </c>
      <c r="S6143">
        <v>0.99519999999999997</v>
      </c>
      <c r="T6143">
        <v>138.36699999999999</v>
      </c>
      <c r="U6143">
        <v>13.3674</v>
      </c>
      <c r="V6143">
        <v>1644606008</v>
      </c>
    </row>
    <row r="6144" spans="1:22" x14ac:dyDescent="0.25">
      <c r="A6144">
        <v>18131604</v>
      </c>
      <c r="B6144" t="s">
        <v>18</v>
      </c>
      <c r="C6144" t="s">
        <v>6196</v>
      </c>
      <c r="D6144" s="12" t="str">
        <f t="shared" si="190"/>
        <v>22/02</v>
      </c>
      <c r="E6144" s="13">
        <v>44603</v>
      </c>
      <c r="F6144" s="15" t="str">
        <f t="shared" si="191"/>
        <v>2022/02/11</v>
      </c>
      <c r="G6144" t="s">
        <v>122</v>
      </c>
      <c r="H6144" s="2">
        <v>0.91666666666666663</v>
      </c>
      <c r="I6144" t="s">
        <v>37</v>
      </c>
      <c r="K6144">
        <v>7</v>
      </c>
      <c r="L6144">
        <v>10697227723.257</v>
      </c>
      <c r="M6144">
        <v>136.41550000000001</v>
      </c>
      <c r="N6144" s="11"/>
      <c r="O6144">
        <v>136.41550000000001</v>
      </c>
      <c r="P6144">
        <v>136.863012</v>
      </c>
      <c r="Q6144">
        <v>0.24</v>
      </c>
      <c r="R6144">
        <v>0</v>
      </c>
      <c r="S6144">
        <v>0.99670000000000003</v>
      </c>
      <c r="T6144">
        <v>138.37100000000001</v>
      </c>
      <c r="U6144">
        <v>11.0585</v>
      </c>
      <c r="V6144">
        <v>1644609608</v>
      </c>
    </row>
    <row r="6145" spans="1:22" x14ac:dyDescent="0.25">
      <c r="A6145">
        <v>18131604</v>
      </c>
      <c r="B6145" t="s">
        <v>18</v>
      </c>
      <c r="C6145" t="s">
        <v>6197</v>
      </c>
      <c r="D6145" s="12" t="str">
        <f t="shared" si="190"/>
        <v>22/02</v>
      </c>
      <c r="E6145" s="13">
        <v>44603</v>
      </c>
      <c r="F6145" s="15" t="str">
        <f t="shared" si="191"/>
        <v>2022/02/11</v>
      </c>
      <c r="G6145" t="s">
        <v>122</v>
      </c>
      <c r="H6145" s="2">
        <v>0.95833333333333337</v>
      </c>
      <c r="I6145" t="s">
        <v>22</v>
      </c>
      <c r="K6145">
        <v>7</v>
      </c>
      <c r="L6145">
        <v>10697364886.617001</v>
      </c>
      <c r="M6145">
        <v>137.1634</v>
      </c>
      <c r="N6145" s="11"/>
      <c r="O6145">
        <v>137.1634</v>
      </c>
      <c r="P6145">
        <v>137.56349399999999</v>
      </c>
      <c r="Q6145">
        <v>0.24</v>
      </c>
      <c r="R6145">
        <v>0</v>
      </c>
      <c r="S6145">
        <v>0.99709999999999999</v>
      </c>
      <c r="T6145">
        <v>138.37100000000001</v>
      </c>
      <c r="U6145">
        <v>10.4846</v>
      </c>
      <c r="V6145">
        <v>1644613208</v>
      </c>
    </row>
    <row r="6146" spans="1:22" x14ac:dyDescent="0.25">
      <c r="A6146">
        <v>18131604</v>
      </c>
      <c r="B6146" t="s">
        <v>18</v>
      </c>
      <c r="C6146" t="s">
        <v>6198</v>
      </c>
      <c r="D6146" s="12" t="str">
        <f t="shared" ref="D6146:D6209" si="192">+TEXT(E6146,"yy/mm")</f>
        <v>22/02</v>
      </c>
      <c r="E6146" s="13">
        <v>44604</v>
      </c>
      <c r="F6146" s="15" t="str">
        <f t="shared" si="191"/>
        <v>2022/02/12</v>
      </c>
      <c r="G6146" t="s">
        <v>147</v>
      </c>
      <c r="H6146" s="2">
        <v>0</v>
      </c>
      <c r="I6146" t="s">
        <v>22</v>
      </c>
      <c r="K6146">
        <v>7</v>
      </c>
      <c r="L6146">
        <v>10697502432.056999</v>
      </c>
      <c r="M6146">
        <v>137.5454</v>
      </c>
      <c r="N6146" s="11"/>
      <c r="O6146">
        <v>137.50720000000001</v>
      </c>
      <c r="P6146">
        <v>137.89639</v>
      </c>
      <c r="Q6146">
        <v>0.24</v>
      </c>
      <c r="R6146">
        <v>0</v>
      </c>
      <c r="S6146">
        <v>0.99719999999999998</v>
      </c>
      <c r="T6146">
        <v>139.57499999999999</v>
      </c>
      <c r="U6146">
        <v>10.352399999999999</v>
      </c>
      <c r="V6146">
        <v>1644616809</v>
      </c>
    </row>
    <row r="6147" spans="1:22" x14ac:dyDescent="0.25">
      <c r="A6147">
        <v>18131604</v>
      </c>
      <c r="B6147" t="s">
        <v>18</v>
      </c>
      <c r="C6147" t="s">
        <v>6199</v>
      </c>
      <c r="D6147" s="12" t="str">
        <f t="shared" si="192"/>
        <v>22/02</v>
      </c>
      <c r="E6147" s="13">
        <v>44604</v>
      </c>
      <c r="F6147" s="15" t="str">
        <f t="shared" ref="F6147:F6210" si="193">+TEXT(E6147,"yyyy/mm/dd")</f>
        <v>2022/02/12</v>
      </c>
      <c r="G6147" t="s">
        <v>147</v>
      </c>
      <c r="H6147" s="2">
        <v>4.1666666666666664E-2</v>
      </c>
      <c r="I6147" t="s">
        <v>22</v>
      </c>
      <c r="K6147">
        <v>7</v>
      </c>
      <c r="L6147">
        <v>10697637102.297001</v>
      </c>
      <c r="M6147">
        <v>134.67019999999999</v>
      </c>
      <c r="N6147" s="11"/>
      <c r="O6147">
        <v>134.70769999999999</v>
      </c>
      <c r="P6147">
        <v>135.10608300000001</v>
      </c>
      <c r="Q6147">
        <v>0.24</v>
      </c>
      <c r="R6147">
        <v>0</v>
      </c>
      <c r="S6147">
        <v>0.99709999999999999</v>
      </c>
      <c r="T6147">
        <v>139.57499999999999</v>
      </c>
      <c r="U6147">
        <v>10.3682</v>
      </c>
      <c r="V6147">
        <v>1644620408</v>
      </c>
    </row>
    <row r="6148" spans="1:22" x14ac:dyDescent="0.25">
      <c r="A6148">
        <v>18131604</v>
      </c>
      <c r="B6148" t="s">
        <v>18</v>
      </c>
      <c r="C6148" t="s">
        <v>6200</v>
      </c>
      <c r="D6148" s="12" t="str">
        <f t="shared" si="192"/>
        <v>22/02</v>
      </c>
      <c r="E6148" s="13">
        <v>44604</v>
      </c>
      <c r="F6148" s="15" t="str">
        <f t="shared" si="193"/>
        <v>2022/02/12</v>
      </c>
      <c r="G6148" t="s">
        <v>147</v>
      </c>
      <c r="H6148" s="2">
        <v>8.3333333333333329E-2</v>
      </c>
      <c r="I6148" t="s">
        <v>22</v>
      </c>
      <c r="K6148">
        <v>7</v>
      </c>
      <c r="L6148">
        <v>10697772724.377001</v>
      </c>
      <c r="M6148">
        <v>135.62209999999999</v>
      </c>
      <c r="N6148" s="11"/>
      <c r="O6148">
        <v>135.62209999999999</v>
      </c>
      <c r="P6148">
        <v>135.990081</v>
      </c>
      <c r="Q6148">
        <v>0.24</v>
      </c>
      <c r="R6148">
        <v>0</v>
      </c>
      <c r="S6148">
        <v>0.99729999999999996</v>
      </c>
      <c r="T6148">
        <v>136.678</v>
      </c>
      <c r="U6148">
        <v>9.9977</v>
      </c>
      <c r="V6148">
        <v>1644624008</v>
      </c>
    </row>
    <row r="6149" spans="1:22" x14ac:dyDescent="0.25">
      <c r="A6149">
        <v>18131604</v>
      </c>
      <c r="B6149" t="s">
        <v>18</v>
      </c>
      <c r="C6149" t="s">
        <v>6201</v>
      </c>
      <c r="D6149" s="12" t="str">
        <f t="shared" si="192"/>
        <v>22/02</v>
      </c>
      <c r="E6149" s="13">
        <v>44604</v>
      </c>
      <c r="F6149" s="15" t="str">
        <f t="shared" si="193"/>
        <v>2022/02/12</v>
      </c>
      <c r="G6149" t="s">
        <v>147</v>
      </c>
      <c r="H6149" s="2">
        <v>0.125</v>
      </c>
      <c r="I6149" t="s">
        <v>22</v>
      </c>
      <c r="K6149">
        <v>7</v>
      </c>
      <c r="L6149">
        <v>10697908566.777</v>
      </c>
      <c r="M6149">
        <v>135.8424</v>
      </c>
      <c r="N6149" s="11"/>
      <c r="O6149">
        <v>135.8424</v>
      </c>
      <c r="P6149">
        <v>136.24473499999999</v>
      </c>
      <c r="Q6149">
        <v>0.24</v>
      </c>
      <c r="R6149">
        <v>0</v>
      </c>
      <c r="S6149">
        <v>0.997</v>
      </c>
      <c r="T6149">
        <v>137.172</v>
      </c>
      <c r="U6149">
        <v>10.4628</v>
      </c>
      <c r="V6149">
        <v>1644627608</v>
      </c>
    </row>
    <row r="6150" spans="1:22" x14ac:dyDescent="0.25">
      <c r="A6150">
        <v>18131604</v>
      </c>
      <c r="B6150" t="s">
        <v>18</v>
      </c>
      <c r="C6150" t="s">
        <v>6202</v>
      </c>
      <c r="D6150" s="12" t="str">
        <f t="shared" si="192"/>
        <v>22/02</v>
      </c>
      <c r="E6150" s="13">
        <v>44604</v>
      </c>
      <c r="F6150" s="15" t="str">
        <f t="shared" si="193"/>
        <v>2022/02/12</v>
      </c>
      <c r="G6150" t="s">
        <v>147</v>
      </c>
      <c r="H6150" s="2">
        <v>0.16666666666666666</v>
      </c>
      <c r="I6150" t="s">
        <v>22</v>
      </c>
      <c r="K6150">
        <v>7</v>
      </c>
      <c r="L6150">
        <v>10698043147.976999</v>
      </c>
      <c r="M6150">
        <v>134.5812</v>
      </c>
      <c r="N6150" s="11"/>
      <c r="O6150">
        <v>134.5438</v>
      </c>
      <c r="P6150">
        <v>134.93276900000001</v>
      </c>
      <c r="Q6150">
        <v>0.24</v>
      </c>
      <c r="R6150">
        <v>0</v>
      </c>
      <c r="S6150">
        <v>0.99709999999999999</v>
      </c>
      <c r="T6150">
        <v>136.22200000000001</v>
      </c>
      <c r="U6150">
        <v>10.2377</v>
      </c>
      <c r="V6150">
        <v>1644631209</v>
      </c>
    </row>
    <row r="6151" spans="1:22" x14ac:dyDescent="0.25">
      <c r="A6151">
        <v>18131604</v>
      </c>
      <c r="B6151" t="s">
        <v>18</v>
      </c>
      <c r="C6151" t="s">
        <v>6203</v>
      </c>
      <c r="D6151" s="12" t="str">
        <f t="shared" si="192"/>
        <v>22/02</v>
      </c>
      <c r="E6151" s="13">
        <v>44604</v>
      </c>
      <c r="F6151" s="15" t="str">
        <f t="shared" si="193"/>
        <v>2022/02/12</v>
      </c>
      <c r="G6151" t="s">
        <v>147</v>
      </c>
      <c r="H6151" s="2">
        <v>0.20833333333333334</v>
      </c>
      <c r="I6151" t="s">
        <v>22</v>
      </c>
      <c r="K6151">
        <v>7</v>
      </c>
      <c r="L6151">
        <v>10698175576.617001</v>
      </c>
      <c r="M6151">
        <v>132.42859999999999</v>
      </c>
      <c r="N6151" s="11"/>
      <c r="O6151">
        <v>132.50229999999999</v>
      </c>
      <c r="P6151">
        <v>132.948757</v>
      </c>
      <c r="Q6151">
        <v>0.24</v>
      </c>
      <c r="R6151">
        <v>0</v>
      </c>
      <c r="S6151">
        <v>0.99660000000000004</v>
      </c>
      <c r="T6151">
        <v>134.083</v>
      </c>
      <c r="U6151">
        <v>10.886900000000001</v>
      </c>
      <c r="V6151">
        <v>1644634807</v>
      </c>
    </row>
    <row r="6152" spans="1:22" x14ac:dyDescent="0.25">
      <c r="A6152">
        <v>18131604</v>
      </c>
      <c r="B6152" t="s">
        <v>18</v>
      </c>
      <c r="C6152" t="s">
        <v>6204</v>
      </c>
      <c r="D6152" s="12" t="str">
        <f t="shared" si="192"/>
        <v>22/02</v>
      </c>
      <c r="E6152" s="13">
        <v>44604</v>
      </c>
      <c r="F6152" s="15" t="str">
        <f t="shared" si="193"/>
        <v>2022/02/12</v>
      </c>
      <c r="G6152" t="s">
        <v>147</v>
      </c>
      <c r="H6152" s="2">
        <v>0.25</v>
      </c>
      <c r="I6152" t="s">
        <v>22</v>
      </c>
      <c r="K6152">
        <v>7</v>
      </c>
      <c r="L6152">
        <v>10698307054.857</v>
      </c>
      <c r="M6152">
        <v>131.47819999999999</v>
      </c>
      <c r="N6152" s="11"/>
      <c r="O6152">
        <v>131.40520000000001</v>
      </c>
      <c r="P6152">
        <v>131.87119000000001</v>
      </c>
      <c r="Q6152">
        <v>0.24</v>
      </c>
      <c r="R6152">
        <v>0</v>
      </c>
      <c r="S6152">
        <v>0.99650000000000005</v>
      </c>
      <c r="T6152">
        <v>132.89400000000001</v>
      </c>
      <c r="U6152">
        <v>11.075799999999999</v>
      </c>
      <c r="V6152">
        <v>1644638409</v>
      </c>
    </row>
    <row r="6153" spans="1:22" x14ac:dyDescent="0.25">
      <c r="A6153">
        <v>18131604</v>
      </c>
      <c r="B6153" t="s">
        <v>18</v>
      </c>
      <c r="C6153" t="s">
        <v>6205</v>
      </c>
      <c r="D6153" s="12" t="str">
        <f t="shared" si="192"/>
        <v>22/02</v>
      </c>
      <c r="E6153" s="13">
        <v>44604</v>
      </c>
      <c r="F6153" s="15" t="str">
        <f t="shared" si="193"/>
        <v>2022/02/12</v>
      </c>
      <c r="G6153" t="s">
        <v>147</v>
      </c>
      <c r="H6153" s="2">
        <v>0.29166666666666669</v>
      </c>
      <c r="I6153" t="s">
        <v>22</v>
      </c>
      <c r="K6153">
        <v>7</v>
      </c>
      <c r="L6153">
        <v>10698492744.056999</v>
      </c>
      <c r="M6153">
        <v>185.6892</v>
      </c>
      <c r="N6153" s="11"/>
      <c r="O6153">
        <v>185.74080000000001</v>
      </c>
      <c r="P6153">
        <v>190.02196599999999</v>
      </c>
      <c r="Q6153">
        <v>0.24</v>
      </c>
      <c r="R6153">
        <v>0</v>
      </c>
      <c r="S6153">
        <v>0.97750000000000004</v>
      </c>
      <c r="T6153">
        <v>203.41</v>
      </c>
      <c r="U6153">
        <v>40.108699999999999</v>
      </c>
      <c r="V6153">
        <v>1644642008</v>
      </c>
    </row>
    <row r="6154" spans="1:22" x14ac:dyDescent="0.25">
      <c r="A6154">
        <v>18131604</v>
      </c>
      <c r="B6154" t="s">
        <v>18</v>
      </c>
      <c r="C6154" t="s">
        <v>6206</v>
      </c>
      <c r="D6154" s="12" t="str">
        <f t="shared" si="192"/>
        <v>22/02</v>
      </c>
      <c r="E6154" s="13">
        <v>44604</v>
      </c>
      <c r="F6154" s="15" t="str">
        <f t="shared" si="193"/>
        <v>2022/02/12</v>
      </c>
      <c r="G6154" t="s">
        <v>147</v>
      </c>
      <c r="H6154" s="2">
        <v>0.33333333333333331</v>
      </c>
      <c r="I6154" t="s">
        <v>37</v>
      </c>
      <c r="K6154">
        <v>7</v>
      </c>
      <c r="L6154">
        <v>10698688298.457001</v>
      </c>
      <c r="M6154">
        <v>195.55439999999999</v>
      </c>
      <c r="N6154" s="11"/>
      <c r="O6154">
        <v>195.55439999999999</v>
      </c>
      <c r="P6154">
        <v>200.33425800000001</v>
      </c>
      <c r="Q6154">
        <v>0.24</v>
      </c>
      <c r="R6154">
        <v>0</v>
      </c>
      <c r="S6154">
        <v>0.97609999999999997</v>
      </c>
      <c r="T6154">
        <v>203.41</v>
      </c>
      <c r="U6154">
        <v>43.500500000000002</v>
      </c>
      <c r="V6154">
        <v>1644645608</v>
      </c>
    </row>
    <row r="6155" spans="1:22" x14ac:dyDescent="0.25">
      <c r="A6155">
        <v>18131604</v>
      </c>
      <c r="B6155" t="s">
        <v>18</v>
      </c>
      <c r="C6155" t="s">
        <v>6207</v>
      </c>
      <c r="D6155" s="12" t="str">
        <f t="shared" si="192"/>
        <v>22/02</v>
      </c>
      <c r="E6155" s="13">
        <v>44604</v>
      </c>
      <c r="F6155" s="15" t="str">
        <f t="shared" si="193"/>
        <v>2022/02/12</v>
      </c>
      <c r="G6155" t="s">
        <v>147</v>
      </c>
      <c r="H6155" s="2">
        <v>0.375</v>
      </c>
      <c r="I6155" t="s">
        <v>37</v>
      </c>
      <c r="K6155">
        <v>7</v>
      </c>
      <c r="L6155">
        <v>10698882724.857</v>
      </c>
      <c r="M6155">
        <v>194.4264</v>
      </c>
      <c r="N6155" s="11"/>
      <c r="O6155">
        <v>194.4264</v>
      </c>
      <c r="P6155">
        <v>199.12165899999999</v>
      </c>
      <c r="Q6155">
        <v>0.24</v>
      </c>
      <c r="R6155">
        <v>0</v>
      </c>
      <c r="S6155">
        <v>0.97640000000000005</v>
      </c>
      <c r="T6155">
        <v>201.14</v>
      </c>
      <c r="U6155">
        <v>42.986199999999997</v>
      </c>
      <c r="V6155">
        <v>1644649208</v>
      </c>
    </row>
    <row r="6156" spans="1:22" x14ac:dyDescent="0.25">
      <c r="A6156">
        <v>18131604</v>
      </c>
      <c r="B6156" t="s">
        <v>18</v>
      </c>
      <c r="C6156" t="s">
        <v>6208</v>
      </c>
      <c r="D6156" s="12" t="str">
        <f t="shared" si="192"/>
        <v>22/02</v>
      </c>
      <c r="E6156" s="13">
        <v>44604</v>
      </c>
      <c r="F6156" s="15" t="str">
        <f t="shared" si="193"/>
        <v>2022/02/12</v>
      </c>
      <c r="G6156" t="s">
        <v>147</v>
      </c>
      <c r="H6156" s="2">
        <v>0.41666666666666669</v>
      </c>
      <c r="I6156" t="s">
        <v>37</v>
      </c>
      <c r="K6156">
        <v>7</v>
      </c>
      <c r="L6156">
        <v>10699084092.056999</v>
      </c>
      <c r="M6156">
        <v>201.3672</v>
      </c>
      <c r="N6156" s="11"/>
      <c r="O6156">
        <v>201.3672</v>
      </c>
      <c r="P6156">
        <v>206.41425599999999</v>
      </c>
      <c r="Q6156">
        <v>0.24</v>
      </c>
      <c r="R6156">
        <v>0</v>
      </c>
      <c r="S6156">
        <v>0.97550000000000003</v>
      </c>
      <c r="T6156">
        <v>207.45599999999999</v>
      </c>
      <c r="U6156">
        <v>45.366199999999999</v>
      </c>
      <c r="V6156">
        <v>1644652808</v>
      </c>
    </row>
    <row r="6157" spans="1:22" x14ac:dyDescent="0.25">
      <c r="A6157">
        <v>18131604</v>
      </c>
      <c r="B6157" t="s">
        <v>18</v>
      </c>
      <c r="C6157" t="s">
        <v>6209</v>
      </c>
      <c r="D6157" s="12" t="str">
        <f t="shared" si="192"/>
        <v>22/02</v>
      </c>
      <c r="E6157" s="13">
        <v>44604</v>
      </c>
      <c r="F6157" s="15" t="str">
        <f t="shared" si="193"/>
        <v>2022/02/12</v>
      </c>
      <c r="G6157" t="s">
        <v>147</v>
      </c>
      <c r="H6157" s="2">
        <v>0.45833333333333331</v>
      </c>
      <c r="I6157" t="s">
        <v>37</v>
      </c>
      <c r="K6157">
        <v>7</v>
      </c>
      <c r="L6157">
        <v>10699287177.657</v>
      </c>
      <c r="M6157">
        <v>203.0856</v>
      </c>
      <c r="N6157" s="11"/>
      <c r="O6157">
        <v>203.0856</v>
      </c>
      <c r="P6157">
        <v>208.033638</v>
      </c>
      <c r="Q6157">
        <v>0.24</v>
      </c>
      <c r="R6157">
        <v>0</v>
      </c>
      <c r="S6157">
        <v>0.97619999999999996</v>
      </c>
      <c r="T6157">
        <v>208.69900000000001</v>
      </c>
      <c r="U6157">
        <v>45.102499999999999</v>
      </c>
      <c r="V6157">
        <v>1644656408</v>
      </c>
    </row>
    <row r="6158" spans="1:22" x14ac:dyDescent="0.25">
      <c r="A6158">
        <v>18131604</v>
      </c>
      <c r="B6158" t="s">
        <v>18</v>
      </c>
      <c r="C6158" t="s">
        <v>6210</v>
      </c>
      <c r="D6158" s="12" t="str">
        <f t="shared" si="192"/>
        <v>22/02</v>
      </c>
      <c r="E6158" s="13">
        <v>44604</v>
      </c>
      <c r="F6158" s="15" t="str">
        <f t="shared" si="193"/>
        <v>2022/02/12</v>
      </c>
      <c r="G6158" t="s">
        <v>147</v>
      </c>
      <c r="H6158" s="2">
        <v>0.5</v>
      </c>
      <c r="I6158" t="s">
        <v>37</v>
      </c>
      <c r="K6158">
        <v>7</v>
      </c>
      <c r="L6158">
        <v>10699493538.297001</v>
      </c>
      <c r="M6158">
        <v>206.36060000000001</v>
      </c>
      <c r="N6158" s="11"/>
      <c r="O6158">
        <v>206.41800000000001</v>
      </c>
      <c r="P6158">
        <v>211.531677</v>
      </c>
      <c r="Q6158">
        <v>0.24</v>
      </c>
      <c r="R6158">
        <v>0</v>
      </c>
      <c r="S6158">
        <v>0.9758</v>
      </c>
      <c r="T6158">
        <v>212.85599999999999</v>
      </c>
      <c r="U6158">
        <v>46.230600000000003</v>
      </c>
      <c r="V6158">
        <v>1644660007</v>
      </c>
    </row>
    <row r="6159" spans="1:22" x14ac:dyDescent="0.25">
      <c r="A6159">
        <v>18131604</v>
      </c>
      <c r="B6159" t="s">
        <v>18</v>
      </c>
      <c r="C6159" t="s">
        <v>6211</v>
      </c>
      <c r="D6159" s="12" t="str">
        <f t="shared" si="192"/>
        <v>22/02</v>
      </c>
      <c r="E6159" s="13">
        <v>44604</v>
      </c>
      <c r="F6159" s="15" t="str">
        <f t="shared" si="193"/>
        <v>2022/02/12</v>
      </c>
      <c r="G6159" t="s">
        <v>147</v>
      </c>
      <c r="H6159" s="2">
        <v>0.54166666666666663</v>
      </c>
      <c r="I6159" t="s">
        <v>22</v>
      </c>
      <c r="K6159">
        <v>7</v>
      </c>
      <c r="L6159">
        <v>10699703730.056999</v>
      </c>
      <c r="M6159">
        <v>210.1918</v>
      </c>
      <c r="N6159" s="11"/>
      <c r="O6159">
        <v>210.13339999999999</v>
      </c>
      <c r="P6159">
        <v>215.44625500000001</v>
      </c>
      <c r="Q6159">
        <v>0.24</v>
      </c>
      <c r="R6159">
        <v>0</v>
      </c>
      <c r="S6159">
        <v>0.97529999999999994</v>
      </c>
      <c r="T6159">
        <v>217.28</v>
      </c>
      <c r="U6159">
        <v>47.5505</v>
      </c>
      <c r="V6159">
        <v>1644663608</v>
      </c>
    </row>
    <row r="6160" spans="1:22" x14ac:dyDescent="0.25">
      <c r="A6160">
        <v>18131604</v>
      </c>
      <c r="B6160" t="s">
        <v>18</v>
      </c>
      <c r="C6160" t="s">
        <v>6212</v>
      </c>
      <c r="D6160" s="12" t="str">
        <f t="shared" si="192"/>
        <v>22/02</v>
      </c>
      <c r="E6160" s="13">
        <v>44604</v>
      </c>
      <c r="F6160" s="15" t="str">
        <f t="shared" si="193"/>
        <v>2022/02/12</v>
      </c>
      <c r="G6160" t="s">
        <v>147</v>
      </c>
      <c r="H6160" s="2">
        <v>0.58333333333333337</v>
      </c>
      <c r="I6160" t="s">
        <v>22</v>
      </c>
      <c r="K6160">
        <v>7</v>
      </c>
      <c r="L6160">
        <v>10699916355.177</v>
      </c>
      <c r="M6160">
        <v>212.6251</v>
      </c>
      <c r="N6160" s="11"/>
      <c r="O6160">
        <v>212.6251</v>
      </c>
      <c r="P6160">
        <v>217.95824999999999</v>
      </c>
      <c r="Q6160">
        <v>0.24</v>
      </c>
      <c r="R6160">
        <v>0</v>
      </c>
      <c r="S6160">
        <v>0.97550000000000003</v>
      </c>
      <c r="T6160">
        <v>217.90600000000001</v>
      </c>
      <c r="U6160">
        <v>47.920299999999997</v>
      </c>
      <c r="V6160">
        <v>1644667208</v>
      </c>
    </row>
    <row r="6161" spans="1:22" x14ac:dyDescent="0.25">
      <c r="A6161">
        <v>18131604</v>
      </c>
      <c r="B6161" t="s">
        <v>18</v>
      </c>
      <c r="C6161" t="s">
        <v>6213</v>
      </c>
      <c r="D6161" s="12" t="str">
        <f t="shared" si="192"/>
        <v>22/02</v>
      </c>
      <c r="E6161" s="13">
        <v>44604</v>
      </c>
      <c r="F6161" s="15" t="str">
        <f t="shared" si="193"/>
        <v>2022/02/12</v>
      </c>
      <c r="G6161" t="s">
        <v>147</v>
      </c>
      <c r="H6161" s="2">
        <v>0.625</v>
      </c>
      <c r="I6161" t="s">
        <v>22</v>
      </c>
      <c r="K6161">
        <v>7</v>
      </c>
      <c r="L6161">
        <v>10700126965.257</v>
      </c>
      <c r="M6161">
        <v>210.61009999999999</v>
      </c>
      <c r="N6161" s="11"/>
      <c r="O6161">
        <v>210.61009999999999</v>
      </c>
      <c r="P6161">
        <v>215.658064</v>
      </c>
      <c r="Q6161">
        <v>0.24</v>
      </c>
      <c r="R6161">
        <v>0</v>
      </c>
      <c r="S6161">
        <v>0.97660000000000002</v>
      </c>
      <c r="T6161">
        <v>219.05</v>
      </c>
      <c r="U6161">
        <v>46.3874</v>
      </c>
      <c r="V6161">
        <v>1644670808</v>
      </c>
    </row>
    <row r="6162" spans="1:22" x14ac:dyDescent="0.25">
      <c r="A6162">
        <v>18131604</v>
      </c>
      <c r="B6162" t="s">
        <v>18</v>
      </c>
      <c r="C6162" t="s">
        <v>6214</v>
      </c>
      <c r="D6162" s="12" t="str">
        <f t="shared" si="192"/>
        <v>22/02</v>
      </c>
      <c r="E6162" s="13">
        <v>44604</v>
      </c>
      <c r="F6162" s="15" t="str">
        <f t="shared" si="193"/>
        <v>2022/02/12</v>
      </c>
      <c r="G6162" t="s">
        <v>147</v>
      </c>
      <c r="H6162" s="2">
        <v>0.66666666666666663</v>
      </c>
      <c r="I6162" t="s">
        <v>22</v>
      </c>
      <c r="K6162">
        <v>7</v>
      </c>
      <c r="L6162">
        <v>10700337709.737</v>
      </c>
      <c r="M6162">
        <v>210.74449999999999</v>
      </c>
      <c r="N6162" s="11"/>
      <c r="O6162">
        <v>210.74449999999999</v>
      </c>
      <c r="P6162">
        <v>216.07506599999999</v>
      </c>
      <c r="Q6162">
        <v>0.24</v>
      </c>
      <c r="R6162">
        <v>0</v>
      </c>
      <c r="S6162">
        <v>0.97529999999999994</v>
      </c>
      <c r="T6162">
        <v>217.66</v>
      </c>
      <c r="U6162">
        <v>47.698999999999998</v>
      </c>
      <c r="V6162">
        <v>1644674408</v>
      </c>
    </row>
    <row r="6163" spans="1:22" x14ac:dyDescent="0.25">
      <c r="A6163">
        <v>18131604</v>
      </c>
      <c r="B6163" t="s">
        <v>18</v>
      </c>
      <c r="C6163" t="s">
        <v>6215</v>
      </c>
      <c r="D6163" s="12" t="str">
        <f t="shared" si="192"/>
        <v>22/02</v>
      </c>
      <c r="E6163" s="13">
        <v>44604</v>
      </c>
      <c r="F6163" s="15" t="str">
        <f t="shared" si="193"/>
        <v>2022/02/12</v>
      </c>
      <c r="G6163" t="s">
        <v>147</v>
      </c>
      <c r="H6163" s="2">
        <v>0.70833333333333337</v>
      </c>
      <c r="I6163" t="s">
        <v>22</v>
      </c>
      <c r="K6163">
        <v>7</v>
      </c>
      <c r="L6163">
        <v>10700546421.896999</v>
      </c>
      <c r="M6163">
        <v>208.7122</v>
      </c>
      <c r="N6163" s="11"/>
      <c r="O6163">
        <v>208.7122</v>
      </c>
      <c r="P6163">
        <v>214.010728</v>
      </c>
      <c r="Q6163">
        <v>0.24</v>
      </c>
      <c r="R6163">
        <v>0</v>
      </c>
      <c r="S6163">
        <v>0.97519999999999996</v>
      </c>
      <c r="T6163">
        <v>215.297</v>
      </c>
      <c r="U6163">
        <v>47.326799999999999</v>
      </c>
      <c r="V6163">
        <v>1644678008</v>
      </c>
    </row>
    <row r="6164" spans="1:22" x14ac:dyDescent="0.25">
      <c r="A6164">
        <v>18131604</v>
      </c>
      <c r="B6164" t="s">
        <v>18</v>
      </c>
      <c r="C6164" t="s">
        <v>6216</v>
      </c>
      <c r="D6164" s="12" t="str">
        <f t="shared" si="192"/>
        <v>22/02</v>
      </c>
      <c r="E6164" s="13">
        <v>44604</v>
      </c>
      <c r="F6164" s="15" t="str">
        <f t="shared" si="193"/>
        <v>2022/02/12</v>
      </c>
      <c r="G6164" t="s">
        <v>147</v>
      </c>
      <c r="H6164" s="2">
        <v>0.75</v>
      </c>
      <c r="I6164" t="s">
        <v>22</v>
      </c>
      <c r="K6164">
        <v>7</v>
      </c>
      <c r="L6164">
        <v>10700755270.377001</v>
      </c>
      <c r="M6164">
        <v>208.8485</v>
      </c>
      <c r="N6164" s="11"/>
      <c r="O6164">
        <v>208.8485</v>
      </c>
      <c r="P6164">
        <v>214.12120899999999</v>
      </c>
      <c r="Q6164">
        <v>0.24</v>
      </c>
      <c r="R6164">
        <v>0</v>
      </c>
      <c r="S6164">
        <v>0.97540000000000004</v>
      </c>
      <c r="T6164">
        <v>218.35300000000001</v>
      </c>
      <c r="U6164">
        <v>47.225000000000001</v>
      </c>
      <c r="V6164">
        <v>1644681608</v>
      </c>
    </row>
    <row r="6165" spans="1:22" x14ac:dyDescent="0.25">
      <c r="A6165">
        <v>18131604</v>
      </c>
      <c r="B6165" t="s">
        <v>18</v>
      </c>
      <c r="C6165" t="s">
        <v>6217</v>
      </c>
      <c r="D6165" s="12" t="str">
        <f t="shared" si="192"/>
        <v>22/02</v>
      </c>
      <c r="E6165" s="13">
        <v>44604</v>
      </c>
      <c r="F6165" s="15" t="str">
        <f t="shared" si="193"/>
        <v>2022/02/12</v>
      </c>
      <c r="G6165" t="s">
        <v>147</v>
      </c>
      <c r="H6165" s="2">
        <v>0.79166666666666663</v>
      </c>
      <c r="I6165" t="s">
        <v>37</v>
      </c>
      <c r="K6165">
        <v>7</v>
      </c>
      <c r="L6165">
        <v>10700960753.816999</v>
      </c>
      <c r="M6165">
        <v>205.48339999999999</v>
      </c>
      <c r="N6165" s="11"/>
      <c r="O6165">
        <v>205.48339999999999</v>
      </c>
      <c r="P6165">
        <v>210.63519600000001</v>
      </c>
      <c r="Q6165">
        <v>0.24</v>
      </c>
      <c r="R6165">
        <v>0</v>
      </c>
      <c r="S6165">
        <v>0.97550000000000003</v>
      </c>
      <c r="T6165">
        <v>213.392</v>
      </c>
      <c r="U6165">
        <v>46.300600000000003</v>
      </c>
      <c r="V6165">
        <v>1644685208</v>
      </c>
    </row>
    <row r="6166" spans="1:22" x14ac:dyDescent="0.25">
      <c r="A6166">
        <v>18131604</v>
      </c>
      <c r="B6166" t="s">
        <v>18</v>
      </c>
      <c r="C6166" t="s">
        <v>6218</v>
      </c>
      <c r="D6166" s="12" t="str">
        <f t="shared" si="192"/>
        <v>22/02</v>
      </c>
      <c r="E6166" s="13">
        <v>44604</v>
      </c>
      <c r="F6166" s="15" t="str">
        <f t="shared" si="193"/>
        <v>2022/02/12</v>
      </c>
      <c r="G6166" t="s">
        <v>147</v>
      </c>
      <c r="H6166" s="2">
        <v>0.83333333333333337</v>
      </c>
      <c r="I6166" t="s">
        <v>37</v>
      </c>
      <c r="K6166">
        <v>7</v>
      </c>
      <c r="L6166">
        <v>10701108916.857</v>
      </c>
      <c r="M6166">
        <v>148.16300000000001</v>
      </c>
      <c r="N6166" s="11"/>
      <c r="O6166">
        <v>148.12190000000001</v>
      </c>
      <c r="P6166">
        <v>148.91664499999999</v>
      </c>
      <c r="Q6166">
        <v>0.24</v>
      </c>
      <c r="R6166">
        <v>0</v>
      </c>
      <c r="S6166">
        <v>0.99470000000000003</v>
      </c>
      <c r="T6166">
        <v>213.392</v>
      </c>
      <c r="U6166">
        <v>15.364599999999999</v>
      </c>
      <c r="V6166">
        <v>1644688809</v>
      </c>
    </row>
    <row r="6167" spans="1:22" x14ac:dyDescent="0.25">
      <c r="A6167">
        <v>18131604</v>
      </c>
      <c r="B6167" t="s">
        <v>18</v>
      </c>
      <c r="C6167" t="s">
        <v>6219</v>
      </c>
      <c r="D6167" s="12" t="str">
        <f t="shared" si="192"/>
        <v>22/02</v>
      </c>
      <c r="E6167" s="13">
        <v>44604</v>
      </c>
      <c r="F6167" s="15" t="str">
        <f t="shared" si="193"/>
        <v>2022/02/12</v>
      </c>
      <c r="G6167" t="s">
        <v>147</v>
      </c>
      <c r="H6167" s="2">
        <v>0.875</v>
      </c>
      <c r="I6167" t="s">
        <v>22</v>
      </c>
      <c r="K6167">
        <v>7</v>
      </c>
      <c r="L6167">
        <v>10701242146.617001</v>
      </c>
      <c r="M6167">
        <v>133.22980000000001</v>
      </c>
      <c r="N6167" s="11"/>
      <c r="O6167">
        <v>133.26679999999999</v>
      </c>
      <c r="P6167">
        <v>133.678166</v>
      </c>
      <c r="Q6167">
        <v>0.24</v>
      </c>
      <c r="R6167">
        <v>0</v>
      </c>
      <c r="S6167">
        <v>0.99690000000000001</v>
      </c>
      <c r="T6167">
        <v>136.71100000000001</v>
      </c>
      <c r="U6167">
        <v>10.4794</v>
      </c>
      <c r="V6167">
        <v>1644692408</v>
      </c>
    </row>
    <row r="6168" spans="1:22" x14ac:dyDescent="0.25">
      <c r="A6168">
        <v>18131604</v>
      </c>
      <c r="B6168" t="s">
        <v>18</v>
      </c>
      <c r="C6168" t="s">
        <v>6220</v>
      </c>
      <c r="D6168" s="12" t="str">
        <f t="shared" si="192"/>
        <v>22/02</v>
      </c>
      <c r="E6168" s="13">
        <v>44604</v>
      </c>
      <c r="F6168" s="15" t="str">
        <f t="shared" si="193"/>
        <v>2022/02/12</v>
      </c>
      <c r="G6168" t="s">
        <v>147</v>
      </c>
      <c r="H6168" s="2">
        <v>0.91666666666666663</v>
      </c>
      <c r="I6168" t="s">
        <v>22</v>
      </c>
      <c r="K6168">
        <v>7</v>
      </c>
      <c r="L6168">
        <v>10701368944.617001</v>
      </c>
      <c r="M6168">
        <v>126.798</v>
      </c>
      <c r="N6168" s="11"/>
      <c r="O6168">
        <v>126.798</v>
      </c>
      <c r="P6168">
        <v>127.21632200000001</v>
      </c>
      <c r="Q6168">
        <v>0.24</v>
      </c>
      <c r="R6168">
        <v>0</v>
      </c>
      <c r="S6168">
        <v>0.99670000000000003</v>
      </c>
      <c r="T6168">
        <v>133.25299999999999</v>
      </c>
      <c r="U6168">
        <v>10.308199999999999</v>
      </c>
      <c r="V6168">
        <v>1644696008</v>
      </c>
    </row>
    <row r="6169" spans="1:22" x14ac:dyDescent="0.25">
      <c r="A6169">
        <v>18131604</v>
      </c>
      <c r="B6169" t="s">
        <v>18</v>
      </c>
      <c r="C6169" t="s">
        <v>6221</v>
      </c>
      <c r="D6169" s="12" t="str">
        <f t="shared" si="192"/>
        <v>22/02</v>
      </c>
      <c r="E6169" s="13">
        <v>44604</v>
      </c>
      <c r="F6169" s="15" t="str">
        <f t="shared" si="193"/>
        <v>2022/02/12</v>
      </c>
      <c r="G6169" t="s">
        <v>147</v>
      </c>
      <c r="H6169" s="2">
        <v>0.95833333333333337</v>
      </c>
      <c r="I6169" t="s">
        <v>22</v>
      </c>
      <c r="K6169">
        <v>7</v>
      </c>
      <c r="L6169">
        <v>10701497445.657</v>
      </c>
      <c r="M6169">
        <v>128.501</v>
      </c>
      <c r="N6169" s="11"/>
      <c r="O6169">
        <v>128.501</v>
      </c>
      <c r="P6169">
        <v>128.94367800000001</v>
      </c>
      <c r="Q6169">
        <v>0.24</v>
      </c>
      <c r="R6169">
        <v>0</v>
      </c>
      <c r="S6169">
        <v>0.99660000000000004</v>
      </c>
      <c r="T6169">
        <v>128.941</v>
      </c>
      <c r="U6169">
        <v>10.675000000000001</v>
      </c>
      <c r="V6169">
        <v>1644699608</v>
      </c>
    </row>
    <row r="6170" spans="1:22" x14ac:dyDescent="0.25">
      <c r="A6170">
        <v>18131604</v>
      </c>
      <c r="B6170" t="s">
        <v>18</v>
      </c>
      <c r="C6170" t="s">
        <v>6222</v>
      </c>
      <c r="D6170" s="12" t="str">
        <f t="shared" si="192"/>
        <v>22/02</v>
      </c>
      <c r="E6170" s="13">
        <v>44605</v>
      </c>
      <c r="F6170" s="15" t="str">
        <f t="shared" si="193"/>
        <v>2022/02/13</v>
      </c>
      <c r="G6170" t="s">
        <v>172</v>
      </c>
      <c r="H6170" s="2">
        <v>0</v>
      </c>
      <c r="I6170" t="s">
        <v>22</v>
      </c>
      <c r="K6170">
        <v>8</v>
      </c>
      <c r="L6170">
        <v>10701625056.537001</v>
      </c>
      <c r="M6170">
        <v>127.6109</v>
      </c>
      <c r="N6170" s="11"/>
      <c r="O6170">
        <v>127.6109</v>
      </c>
      <c r="P6170">
        <v>128.02815200000001</v>
      </c>
      <c r="Q6170">
        <v>0.24</v>
      </c>
      <c r="R6170">
        <v>0</v>
      </c>
      <c r="S6170">
        <v>0.99670000000000003</v>
      </c>
      <c r="T6170">
        <v>128.941</v>
      </c>
      <c r="U6170">
        <v>10.328200000000001</v>
      </c>
      <c r="V6170">
        <v>1644703208</v>
      </c>
    </row>
    <row r="6171" spans="1:22" x14ac:dyDescent="0.25">
      <c r="A6171">
        <v>18131604</v>
      </c>
      <c r="B6171" t="s">
        <v>18</v>
      </c>
      <c r="C6171" t="s">
        <v>6223</v>
      </c>
      <c r="D6171" s="12" t="str">
        <f t="shared" si="192"/>
        <v>22/02</v>
      </c>
      <c r="E6171" s="13">
        <v>44605</v>
      </c>
      <c r="F6171" s="15" t="str">
        <f t="shared" si="193"/>
        <v>2022/02/13</v>
      </c>
      <c r="G6171" t="s">
        <v>172</v>
      </c>
      <c r="H6171" s="2">
        <v>4.1666666666666664E-2</v>
      </c>
      <c r="I6171" t="s">
        <v>22</v>
      </c>
      <c r="K6171">
        <v>8</v>
      </c>
      <c r="L6171">
        <v>10701750067.497</v>
      </c>
      <c r="M6171">
        <v>125.011</v>
      </c>
      <c r="N6171" s="11"/>
      <c r="O6171">
        <v>125.011</v>
      </c>
      <c r="P6171">
        <v>125.42230499999999</v>
      </c>
      <c r="Q6171">
        <v>0.24</v>
      </c>
      <c r="R6171">
        <v>0</v>
      </c>
      <c r="S6171">
        <v>0.99670000000000003</v>
      </c>
      <c r="T6171">
        <v>128.17699999999999</v>
      </c>
      <c r="U6171">
        <v>10.1496</v>
      </c>
      <c r="V6171">
        <v>1644706808</v>
      </c>
    </row>
    <row r="6172" spans="1:22" x14ac:dyDescent="0.25">
      <c r="A6172">
        <v>18131604</v>
      </c>
      <c r="B6172" t="s">
        <v>18</v>
      </c>
      <c r="C6172" t="s">
        <v>6224</v>
      </c>
      <c r="D6172" s="12" t="str">
        <f t="shared" si="192"/>
        <v>22/02</v>
      </c>
      <c r="E6172" s="13">
        <v>44605</v>
      </c>
      <c r="F6172" s="15" t="str">
        <f t="shared" si="193"/>
        <v>2022/02/13</v>
      </c>
      <c r="G6172" t="s">
        <v>172</v>
      </c>
      <c r="H6172" s="2">
        <v>8.3333333333333329E-2</v>
      </c>
      <c r="I6172" t="s">
        <v>22</v>
      </c>
      <c r="K6172">
        <v>8</v>
      </c>
      <c r="L6172">
        <v>10701874971.896999</v>
      </c>
      <c r="M6172">
        <v>124.9044</v>
      </c>
      <c r="N6172" s="11"/>
      <c r="O6172">
        <v>124.9044</v>
      </c>
      <c r="P6172">
        <v>125.322553</v>
      </c>
      <c r="Q6172">
        <v>0.24</v>
      </c>
      <c r="R6172">
        <v>0</v>
      </c>
      <c r="S6172">
        <v>0.99670000000000003</v>
      </c>
      <c r="T6172">
        <v>125.932</v>
      </c>
      <c r="U6172">
        <v>10.228999999999999</v>
      </c>
      <c r="V6172">
        <v>1644710408</v>
      </c>
    </row>
    <row r="6173" spans="1:22" x14ac:dyDescent="0.25">
      <c r="A6173">
        <v>18131604</v>
      </c>
      <c r="B6173" t="s">
        <v>18</v>
      </c>
      <c r="C6173" t="s">
        <v>6225</v>
      </c>
      <c r="D6173" s="12" t="str">
        <f t="shared" si="192"/>
        <v>22/02</v>
      </c>
      <c r="E6173" s="13">
        <v>44605</v>
      </c>
      <c r="F6173" s="15" t="str">
        <f t="shared" si="193"/>
        <v>2022/02/13</v>
      </c>
      <c r="G6173" t="s">
        <v>172</v>
      </c>
      <c r="H6173" s="2">
        <v>0.125</v>
      </c>
      <c r="I6173" t="s">
        <v>22</v>
      </c>
      <c r="K6173">
        <v>8</v>
      </c>
      <c r="L6173">
        <v>10701999387.177</v>
      </c>
      <c r="M6173">
        <v>124.4153</v>
      </c>
      <c r="N6173" s="11"/>
      <c r="O6173">
        <v>124.4153</v>
      </c>
      <c r="P6173">
        <v>124.817789</v>
      </c>
      <c r="Q6173">
        <v>0.24</v>
      </c>
      <c r="R6173">
        <v>0</v>
      </c>
      <c r="S6173">
        <v>0.99680000000000002</v>
      </c>
      <c r="T6173">
        <v>125.17400000000001</v>
      </c>
      <c r="U6173">
        <v>10.0159</v>
      </c>
      <c r="V6173">
        <v>1644714008</v>
      </c>
    </row>
    <row r="6174" spans="1:22" x14ac:dyDescent="0.25">
      <c r="A6174">
        <v>18131604</v>
      </c>
      <c r="B6174" t="s">
        <v>18</v>
      </c>
      <c r="C6174" t="s">
        <v>6226</v>
      </c>
      <c r="D6174" s="12" t="str">
        <f t="shared" si="192"/>
        <v>22/02</v>
      </c>
      <c r="E6174" s="13">
        <v>44605</v>
      </c>
      <c r="F6174" s="15" t="str">
        <f t="shared" si="193"/>
        <v>2022/02/13</v>
      </c>
      <c r="G6174" t="s">
        <v>172</v>
      </c>
      <c r="H6174" s="2">
        <v>0.16666666666666666</v>
      </c>
      <c r="I6174" t="s">
        <v>22</v>
      </c>
      <c r="K6174">
        <v>8</v>
      </c>
      <c r="L6174">
        <v>10702124706.056999</v>
      </c>
      <c r="M6174">
        <v>125.3189</v>
      </c>
      <c r="N6174" s="11"/>
      <c r="O6174">
        <v>125.3189</v>
      </c>
      <c r="P6174">
        <v>125.68973800000001</v>
      </c>
      <c r="Q6174">
        <v>0.24</v>
      </c>
      <c r="R6174">
        <v>0</v>
      </c>
      <c r="S6174">
        <v>0.997</v>
      </c>
      <c r="T6174">
        <v>127.25</v>
      </c>
      <c r="U6174">
        <v>9.6481999999999992</v>
      </c>
      <c r="V6174">
        <v>1644717608</v>
      </c>
    </row>
    <row r="6175" spans="1:22" x14ac:dyDescent="0.25">
      <c r="A6175">
        <v>18131604</v>
      </c>
      <c r="B6175" t="s">
        <v>18</v>
      </c>
      <c r="C6175" t="s">
        <v>6227</v>
      </c>
      <c r="D6175" s="12" t="str">
        <f t="shared" si="192"/>
        <v>22/02</v>
      </c>
      <c r="E6175" s="13">
        <v>44605</v>
      </c>
      <c r="F6175" s="15" t="str">
        <f t="shared" si="193"/>
        <v>2022/02/13</v>
      </c>
      <c r="G6175" t="s">
        <v>172</v>
      </c>
      <c r="H6175" s="2">
        <v>0.20833333333333334</v>
      </c>
      <c r="I6175" t="s">
        <v>22</v>
      </c>
      <c r="K6175">
        <v>8</v>
      </c>
      <c r="L6175">
        <v>10702249571.577</v>
      </c>
      <c r="M6175">
        <v>124.8655</v>
      </c>
      <c r="N6175" s="11"/>
      <c r="O6175">
        <v>124.8655</v>
      </c>
      <c r="P6175">
        <v>125.24371600000001</v>
      </c>
      <c r="Q6175">
        <v>0.24</v>
      </c>
      <c r="R6175">
        <v>0</v>
      </c>
      <c r="S6175">
        <v>0.997</v>
      </c>
      <c r="T6175">
        <v>126.086</v>
      </c>
      <c r="U6175">
        <v>9.7257999999999996</v>
      </c>
      <c r="V6175">
        <v>1644721208</v>
      </c>
    </row>
    <row r="6176" spans="1:22" x14ac:dyDescent="0.25">
      <c r="A6176">
        <v>18131604</v>
      </c>
      <c r="B6176" t="s">
        <v>18</v>
      </c>
      <c r="C6176" t="s">
        <v>6228</v>
      </c>
      <c r="D6176" s="12" t="str">
        <f t="shared" si="192"/>
        <v>22/02</v>
      </c>
      <c r="E6176" s="13">
        <v>44605</v>
      </c>
      <c r="F6176" s="15" t="str">
        <f t="shared" si="193"/>
        <v>2022/02/13</v>
      </c>
      <c r="G6176" t="s">
        <v>172</v>
      </c>
      <c r="H6176" s="2">
        <v>0.25</v>
      </c>
      <c r="I6176" t="s">
        <v>22</v>
      </c>
      <c r="K6176">
        <v>8</v>
      </c>
      <c r="L6176">
        <v>10702374190.617001</v>
      </c>
      <c r="M6176">
        <v>124.619</v>
      </c>
      <c r="N6176" s="11"/>
      <c r="O6176">
        <v>124.619</v>
      </c>
      <c r="P6176">
        <v>124.95792</v>
      </c>
      <c r="Q6176">
        <v>0.24</v>
      </c>
      <c r="R6176">
        <v>0</v>
      </c>
      <c r="S6176">
        <v>0.99729999999999996</v>
      </c>
      <c r="T6176">
        <v>124.88800000000001</v>
      </c>
      <c r="U6176">
        <v>9.1966000000000001</v>
      </c>
      <c r="V6176">
        <v>1644724808</v>
      </c>
    </row>
    <row r="6177" spans="1:22" x14ac:dyDescent="0.25">
      <c r="A6177">
        <v>18131604</v>
      </c>
      <c r="B6177" t="s">
        <v>18</v>
      </c>
      <c r="C6177" t="s">
        <v>6229</v>
      </c>
      <c r="D6177" s="12" t="str">
        <f t="shared" si="192"/>
        <v>22/02</v>
      </c>
      <c r="E6177" s="13">
        <v>44605</v>
      </c>
      <c r="F6177" s="15" t="str">
        <f t="shared" si="193"/>
        <v>2022/02/13</v>
      </c>
      <c r="G6177" t="s">
        <v>172</v>
      </c>
      <c r="H6177" s="2">
        <v>0.29166666666666669</v>
      </c>
      <c r="I6177" t="s">
        <v>22</v>
      </c>
      <c r="K6177">
        <v>8</v>
      </c>
      <c r="L6177">
        <v>10702497244.377001</v>
      </c>
      <c r="M6177">
        <v>123.0538</v>
      </c>
      <c r="N6177" s="11"/>
      <c r="O6177">
        <v>123.0196</v>
      </c>
      <c r="P6177">
        <v>123.41840500000001</v>
      </c>
      <c r="Q6177">
        <v>0.24</v>
      </c>
      <c r="R6177">
        <v>0</v>
      </c>
      <c r="S6177">
        <v>0.99680000000000002</v>
      </c>
      <c r="T6177">
        <v>124.783</v>
      </c>
      <c r="U6177">
        <v>9.9138000000000002</v>
      </c>
      <c r="V6177">
        <v>1644728409</v>
      </c>
    </row>
    <row r="6178" spans="1:22" x14ac:dyDescent="0.25">
      <c r="A6178">
        <v>18131604</v>
      </c>
      <c r="B6178" t="s">
        <v>18</v>
      </c>
      <c r="C6178" t="s">
        <v>6230</v>
      </c>
      <c r="D6178" s="12" t="str">
        <f t="shared" si="192"/>
        <v>22/02</v>
      </c>
      <c r="E6178" s="13">
        <v>44605</v>
      </c>
      <c r="F6178" s="15" t="str">
        <f t="shared" si="193"/>
        <v>2022/02/13</v>
      </c>
      <c r="G6178" t="s">
        <v>172</v>
      </c>
      <c r="H6178" s="2">
        <v>0.33333333333333331</v>
      </c>
      <c r="I6178" t="s">
        <v>22</v>
      </c>
      <c r="K6178">
        <v>8</v>
      </c>
      <c r="L6178">
        <v>10702620644.937</v>
      </c>
      <c r="M6178">
        <v>123.4006</v>
      </c>
      <c r="N6178" s="11"/>
      <c r="O6178">
        <v>123.4348</v>
      </c>
      <c r="P6178">
        <v>123.797194</v>
      </c>
      <c r="Q6178">
        <v>0.24</v>
      </c>
      <c r="R6178">
        <v>0</v>
      </c>
      <c r="S6178">
        <v>0.99709999999999999</v>
      </c>
      <c r="T6178">
        <v>123.61799999999999</v>
      </c>
      <c r="U6178">
        <v>9.4649000000000001</v>
      </c>
      <c r="V6178">
        <v>1644732008</v>
      </c>
    </row>
    <row r="6179" spans="1:22" x14ac:dyDescent="0.25">
      <c r="A6179">
        <v>18131604</v>
      </c>
      <c r="B6179" t="s">
        <v>18</v>
      </c>
      <c r="C6179" t="s">
        <v>6231</v>
      </c>
      <c r="D6179" s="12" t="str">
        <f t="shared" si="192"/>
        <v>22/02</v>
      </c>
      <c r="E6179" s="13">
        <v>44605</v>
      </c>
      <c r="F6179" s="15" t="str">
        <f t="shared" si="193"/>
        <v>2022/02/13</v>
      </c>
      <c r="G6179" t="s">
        <v>172</v>
      </c>
      <c r="H6179" s="2">
        <v>0.375</v>
      </c>
      <c r="I6179" t="s">
        <v>22</v>
      </c>
      <c r="K6179">
        <v>8</v>
      </c>
      <c r="L6179">
        <v>10702746862.136999</v>
      </c>
      <c r="M6179">
        <v>126.21720000000001</v>
      </c>
      <c r="N6179" s="11"/>
      <c r="O6179">
        <v>126.21720000000001</v>
      </c>
      <c r="P6179">
        <v>126.641848</v>
      </c>
      <c r="Q6179">
        <v>0.24</v>
      </c>
      <c r="R6179">
        <v>0</v>
      </c>
      <c r="S6179">
        <v>0.99660000000000004</v>
      </c>
      <c r="T6179">
        <v>126.434</v>
      </c>
      <c r="U6179">
        <v>10.3622</v>
      </c>
      <c r="V6179">
        <v>1644735608</v>
      </c>
    </row>
    <row r="6180" spans="1:22" x14ac:dyDescent="0.25">
      <c r="A6180">
        <v>18131604</v>
      </c>
      <c r="B6180" t="s">
        <v>18</v>
      </c>
      <c r="C6180" t="s">
        <v>6232</v>
      </c>
      <c r="D6180" s="12" t="str">
        <f t="shared" si="192"/>
        <v>22/02</v>
      </c>
      <c r="E6180" s="13">
        <v>44605</v>
      </c>
      <c r="F6180" s="15" t="str">
        <f t="shared" si="193"/>
        <v>2022/02/13</v>
      </c>
      <c r="G6180" t="s">
        <v>172</v>
      </c>
      <c r="H6180" s="2">
        <v>0.41666666666666669</v>
      </c>
      <c r="I6180" t="s">
        <v>22</v>
      </c>
      <c r="K6180">
        <v>8</v>
      </c>
      <c r="L6180">
        <v>10702872381.657</v>
      </c>
      <c r="M6180">
        <v>125.51949999999999</v>
      </c>
      <c r="N6180" s="11"/>
      <c r="O6180">
        <v>125.51949999999999</v>
      </c>
      <c r="P6180">
        <v>125.891186</v>
      </c>
      <c r="Q6180">
        <v>0.24</v>
      </c>
      <c r="R6180">
        <v>0</v>
      </c>
      <c r="S6180">
        <v>0.997</v>
      </c>
      <c r="T6180">
        <v>126.505</v>
      </c>
      <c r="U6180">
        <v>9.6664999999999992</v>
      </c>
      <c r="V6180">
        <v>1644739208</v>
      </c>
    </row>
    <row r="6181" spans="1:22" x14ac:dyDescent="0.25">
      <c r="A6181">
        <v>18131604</v>
      </c>
      <c r="B6181" t="s">
        <v>18</v>
      </c>
      <c r="C6181" t="s">
        <v>6233</v>
      </c>
      <c r="D6181" s="12" t="str">
        <f t="shared" si="192"/>
        <v>22/02</v>
      </c>
      <c r="E6181" s="13">
        <v>44605</v>
      </c>
      <c r="F6181" s="15" t="str">
        <f t="shared" si="193"/>
        <v>2022/02/13</v>
      </c>
      <c r="G6181" t="s">
        <v>172</v>
      </c>
      <c r="H6181" s="2">
        <v>0.45833333333333331</v>
      </c>
      <c r="I6181" t="s">
        <v>22</v>
      </c>
      <c r="K6181">
        <v>8</v>
      </c>
      <c r="L6181">
        <v>10702999973.097</v>
      </c>
      <c r="M6181">
        <v>127.59139999999999</v>
      </c>
      <c r="N6181" s="11"/>
      <c r="O6181">
        <v>127.59139999999999</v>
      </c>
      <c r="P6181">
        <v>128.01774900000001</v>
      </c>
      <c r="Q6181">
        <v>0.24</v>
      </c>
      <c r="R6181">
        <v>0</v>
      </c>
      <c r="S6181">
        <v>0.99670000000000003</v>
      </c>
      <c r="T6181">
        <v>129.13499999999999</v>
      </c>
      <c r="U6181">
        <v>10.438800000000001</v>
      </c>
      <c r="V6181">
        <v>1644742808</v>
      </c>
    </row>
    <row r="6182" spans="1:22" x14ac:dyDescent="0.25">
      <c r="A6182">
        <v>18131604</v>
      </c>
      <c r="B6182" t="s">
        <v>18</v>
      </c>
      <c r="C6182" t="s">
        <v>6234</v>
      </c>
      <c r="D6182" s="12" t="str">
        <f t="shared" si="192"/>
        <v>22/02</v>
      </c>
      <c r="E6182" s="13">
        <v>44605</v>
      </c>
      <c r="F6182" s="15" t="str">
        <f t="shared" si="193"/>
        <v>2022/02/13</v>
      </c>
      <c r="G6182" t="s">
        <v>172</v>
      </c>
      <c r="H6182" s="2">
        <v>0.5</v>
      </c>
      <c r="I6182" t="s">
        <v>22</v>
      </c>
      <c r="K6182">
        <v>8</v>
      </c>
      <c r="L6182">
        <v>10703128419.896999</v>
      </c>
      <c r="M6182">
        <v>128.4468</v>
      </c>
      <c r="N6182" s="11"/>
      <c r="O6182">
        <v>128.4111</v>
      </c>
      <c r="P6182">
        <v>128.85494499999999</v>
      </c>
      <c r="Q6182">
        <v>0.24</v>
      </c>
      <c r="R6182">
        <v>0</v>
      </c>
      <c r="S6182">
        <v>0.99660000000000004</v>
      </c>
      <c r="T6182">
        <v>130.53700000000001</v>
      </c>
      <c r="U6182">
        <v>10.6854</v>
      </c>
      <c r="V6182">
        <v>1644746409</v>
      </c>
    </row>
    <row r="6183" spans="1:22" x14ac:dyDescent="0.25">
      <c r="A6183">
        <v>18131604</v>
      </c>
      <c r="B6183" t="s">
        <v>18</v>
      </c>
      <c r="C6183" t="s">
        <v>6235</v>
      </c>
      <c r="D6183" s="12" t="str">
        <f t="shared" si="192"/>
        <v>22/02</v>
      </c>
      <c r="E6183" s="13">
        <v>44605</v>
      </c>
      <c r="F6183" s="15" t="str">
        <f t="shared" si="193"/>
        <v>2022/02/13</v>
      </c>
      <c r="G6183" t="s">
        <v>172</v>
      </c>
      <c r="H6183" s="2">
        <v>0.54166666666666663</v>
      </c>
      <c r="I6183" t="s">
        <v>22</v>
      </c>
      <c r="K6183">
        <v>8</v>
      </c>
      <c r="L6183">
        <v>10703257542.537001</v>
      </c>
      <c r="M6183">
        <v>129.12260000000001</v>
      </c>
      <c r="N6183" s="11"/>
      <c r="O6183">
        <v>129.1585</v>
      </c>
      <c r="P6183">
        <v>129.60028199999999</v>
      </c>
      <c r="Q6183">
        <v>0.24</v>
      </c>
      <c r="R6183">
        <v>0</v>
      </c>
      <c r="S6183">
        <v>0.99660000000000004</v>
      </c>
      <c r="T6183">
        <v>129.80600000000001</v>
      </c>
      <c r="U6183">
        <v>10.691599999999999</v>
      </c>
      <c r="V6183">
        <v>1644750008</v>
      </c>
    </row>
    <row r="6184" spans="1:22" x14ac:dyDescent="0.25">
      <c r="A6184">
        <v>18131604</v>
      </c>
      <c r="B6184" t="s">
        <v>18</v>
      </c>
      <c r="C6184" t="s">
        <v>6236</v>
      </c>
      <c r="D6184" s="12" t="str">
        <f t="shared" si="192"/>
        <v>22/02</v>
      </c>
      <c r="E6184" s="13">
        <v>44605</v>
      </c>
      <c r="F6184" s="15" t="str">
        <f t="shared" si="193"/>
        <v>2022/02/13</v>
      </c>
      <c r="G6184" t="s">
        <v>172</v>
      </c>
      <c r="H6184" s="2">
        <v>0.58333333333333337</v>
      </c>
      <c r="I6184" t="s">
        <v>22</v>
      </c>
      <c r="K6184">
        <v>8</v>
      </c>
      <c r="L6184">
        <v>10703389450.857</v>
      </c>
      <c r="M6184">
        <v>131.9083</v>
      </c>
      <c r="N6184" s="11"/>
      <c r="O6184">
        <v>131.9083</v>
      </c>
      <c r="P6184">
        <v>132.377185</v>
      </c>
      <c r="Q6184">
        <v>0.24</v>
      </c>
      <c r="R6184">
        <v>0</v>
      </c>
      <c r="S6184">
        <v>0.99650000000000005</v>
      </c>
      <c r="T6184">
        <v>132.28299999999999</v>
      </c>
      <c r="U6184">
        <v>11.1317</v>
      </c>
      <c r="V6184">
        <v>1644753608</v>
      </c>
    </row>
    <row r="6185" spans="1:22" x14ac:dyDescent="0.25">
      <c r="A6185">
        <v>18131604</v>
      </c>
      <c r="B6185" t="s">
        <v>18</v>
      </c>
      <c r="C6185" t="s">
        <v>6237</v>
      </c>
      <c r="D6185" s="12" t="str">
        <f t="shared" si="192"/>
        <v>22/02</v>
      </c>
      <c r="E6185" s="13">
        <v>44605</v>
      </c>
      <c r="F6185" s="15" t="str">
        <f t="shared" si="193"/>
        <v>2022/02/13</v>
      </c>
      <c r="G6185" t="s">
        <v>172</v>
      </c>
      <c r="H6185" s="2">
        <v>0.625</v>
      </c>
      <c r="I6185" t="s">
        <v>22</v>
      </c>
      <c r="K6185">
        <v>8</v>
      </c>
      <c r="L6185">
        <v>10703521737.896999</v>
      </c>
      <c r="M6185">
        <v>132.28700000000001</v>
      </c>
      <c r="N6185" s="11"/>
      <c r="O6185">
        <v>132.25030000000001</v>
      </c>
      <c r="P6185">
        <v>132.80768699999999</v>
      </c>
      <c r="Q6185">
        <v>0.24</v>
      </c>
      <c r="R6185">
        <v>0</v>
      </c>
      <c r="S6185">
        <v>0.99580000000000002</v>
      </c>
      <c r="T6185">
        <v>133.596</v>
      </c>
      <c r="U6185">
        <v>12.1548</v>
      </c>
      <c r="V6185">
        <v>1644757209</v>
      </c>
    </row>
    <row r="6186" spans="1:22" x14ac:dyDescent="0.25">
      <c r="A6186">
        <v>18131604</v>
      </c>
      <c r="B6186" t="s">
        <v>18</v>
      </c>
      <c r="C6186" t="s">
        <v>6238</v>
      </c>
      <c r="D6186" s="12" t="str">
        <f t="shared" si="192"/>
        <v>22/02</v>
      </c>
      <c r="E6186" s="13">
        <v>44605</v>
      </c>
      <c r="F6186" s="15" t="str">
        <f t="shared" si="193"/>
        <v>2022/02/13</v>
      </c>
      <c r="G6186" t="s">
        <v>172</v>
      </c>
      <c r="H6186" s="2">
        <v>0.66666666666666663</v>
      </c>
      <c r="I6186" t="s">
        <v>22</v>
      </c>
      <c r="K6186">
        <v>8</v>
      </c>
      <c r="L6186">
        <v>10703652277.976999</v>
      </c>
      <c r="M6186">
        <v>130.5401</v>
      </c>
      <c r="N6186" s="11"/>
      <c r="O6186">
        <v>130.57640000000001</v>
      </c>
      <c r="P6186">
        <v>131.13887299999999</v>
      </c>
      <c r="Q6186">
        <v>0.24</v>
      </c>
      <c r="R6186">
        <v>0</v>
      </c>
      <c r="S6186">
        <v>0.99570000000000003</v>
      </c>
      <c r="T6186">
        <v>133.596</v>
      </c>
      <c r="U6186">
        <v>12.1335</v>
      </c>
      <c r="V6186">
        <v>1644760808</v>
      </c>
    </row>
    <row r="6187" spans="1:22" x14ac:dyDescent="0.25">
      <c r="A6187">
        <v>18131604</v>
      </c>
      <c r="B6187" t="s">
        <v>18</v>
      </c>
      <c r="C6187" t="s">
        <v>6239</v>
      </c>
      <c r="D6187" s="12" t="str">
        <f t="shared" si="192"/>
        <v>22/02</v>
      </c>
      <c r="E6187" s="13">
        <v>44605</v>
      </c>
      <c r="F6187" s="15" t="str">
        <f t="shared" si="193"/>
        <v>2022/02/13</v>
      </c>
      <c r="G6187" t="s">
        <v>172</v>
      </c>
      <c r="H6187" s="2">
        <v>0.70833333333333337</v>
      </c>
      <c r="I6187" t="s">
        <v>22</v>
      </c>
      <c r="K6187">
        <v>8</v>
      </c>
      <c r="L6187">
        <v>10703784672.297001</v>
      </c>
      <c r="M6187">
        <v>132.39429999999999</v>
      </c>
      <c r="N6187" s="11"/>
      <c r="O6187">
        <v>132.35759999999999</v>
      </c>
      <c r="P6187">
        <v>132.88690399999999</v>
      </c>
      <c r="Q6187">
        <v>0.24</v>
      </c>
      <c r="R6187">
        <v>0</v>
      </c>
      <c r="S6187">
        <v>0.996</v>
      </c>
      <c r="T6187">
        <v>134.56700000000001</v>
      </c>
      <c r="U6187">
        <v>11.849299999999999</v>
      </c>
      <c r="V6187">
        <v>1644764409</v>
      </c>
    </row>
    <row r="6188" spans="1:22" x14ac:dyDescent="0.25">
      <c r="A6188">
        <v>18131604</v>
      </c>
      <c r="B6188" t="s">
        <v>18</v>
      </c>
      <c r="C6188" t="s">
        <v>6240</v>
      </c>
      <c r="D6188" s="12" t="str">
        <f t="shared" si="192"/>
        <v>22/02</v>
      </c>
      <c r="E6188" s="13">
        <v>44605</v>
      </c>
      <c r="F6188" s="15" t="str">
        <f t="shared" si="193"/>
        <v>2022/02/13</v>
      </c>
      <c r="G6188" t="s">
        <v>172</v>
      </c>
      <c r="H6188" s="2">
        <v>0.75</v>
      </c>
      <c r="I6188" t="s">
        <v>22</v>
      </c>
      <c r="K6188">
        <v>8</v>
      </c>
      <c r="L6188">
        <v>10703916814.617001</v>
      </c>
      <c r="M6188">
        <v>132.14230000000001</v>
      </c>
      <c r="N6188" s="11"/>
      <c r="O6188">
        <v>132.14230000000001</v>
      </c>
      <c r="P6188">
        <v>132.72013899999999</v>
      </c>
      <c r="Q6188">
        <v>0.24</v>
      </c>
      <c r="R6188">
        <v>0</v>
      </c>
      <c r="S6188">
        <v>0.99560000000000004</v>
      </c>
      <c r="T6188">
        <v>134.124</v>
      </c>
      <c r="U6188">
        <v>12.371</v>
      </c>
      <c r="V6188">
        <v>1644768009</v>
      </c>
    </row>
    <row r="6189" spans="1:22" x14ac:dyDescent="0.25">
      <c r="A6189">
        <v>18131604</v>
      </c>
      <c r="B6189" t="s">
        <v>18</v>
      </c>
      <c r="C6189" t="s">
        <v>6241</v>
      </c>
      <c r="D6189" s="12" t="str">
        <f t="shared" si="192"/>
        <v>22/02</v>
      </c>
      <c r="E6189" s="13">
        <v>44605</v>
      </c>
      <c r="F6189" s="15" t="str">
        <f t="shared" si="193"/>
        <v>2022/02/13</v>
      </c>
      <c r="G6189" t="s">
        <v>172</v>
      </c>
      <c r="H6189" s="2">
        <v>0.79166666666666663</v>
      </c>
      <c r="I6189" t="s">
        <v>22</v>
      </c>
      <c r="K6189">
        <v>8</v>
      </c>
      <c r="L6189">
        <v>10704044122.136999</v>
      </c>
      <c r="M6189">
        <v>127.3075</v>
      </c>
      <c r="N6189" s="11"/>
      <c r="O6189">
        <v>127.3429</v>
      </c>
      <c r="P6189">
        <v>127.797101</v>
      </c>
      <c r="Q6189">
        <v>0.24</v>
      </c>
      <c r="R6189">
        <v>0</v>
      </c>
      <c r="S6189">
        <v>0.99639999999999995</v>
      </c>
      <c r="T6189">
        <v>134.124</v>
      </c>
      <c r="U6189">
        <v>10.7651</v>
      </c>
      <c r="V6189">
        <v>1644771608</v>
      </c>
    </row>
    <row r="6190" spans="1:22" x14ac:dyDescent="0.25">
      <c r="A6190">
        <v>18131604</v>
      </c>
      <c r="B6190" t="s">
        <v>18</v>
      </c>
      <c r="C6190" t="s">
        <v>6242</v>
      </c>
      <c r="D6190" s="12" t="str">
        <f t="shared" si="192"/>
        <v>22/02</v>
      </c>
      <c r="E6190" s="13">
        <v>44605</v>
      </c>
      <c r="F6190" s="15" t="str">
        <f t="shared" si="193"/>
        <v>2022/02/13</v>
      </c>
      <c r="G6190" t="s">
        <v>172</v>
      </c>
      <c r="H6190" s="2">
        <v>0.83333333333333337</v>
      </c>
      <c r="I6190" t="s">
        <v>22</v>
      </c>
      <c r="K6190">
        <v>8</v>
      </c>
      <c r="L6190">
        <v>10704172400.457001</v>
      </c>
      <c r="M6190">
        <v>128.2783</v>
      </c>
      <c r="N6190" s="11"/>
      <c r="O6190">
        <v>128.2783</v>
      </c>
      <c r="P6190">
        <v>128.71824699999999</v>
      </c>
      <c r="Q6190">
        <v>0.24</v>
      </c>
      <c r="R6190">
        <v>0</v>
      </c>
      <c r="S6190">
        <v>0.99660000000000004</v>
      </c>
      <c r="T6190">
        <v>129.518</v>
      </c>
      <c r="U6190">
        <v>10.632999999999999</v>
      </c>
      <c r="V6190">
        <v>1644775208</v>
      </c>
    </row>
    <row r="6191" spans="1:22" x14ac:dyDescent="0.25">
      <c r="A6191">
        <v>18131604</v>
      </c>
      <c r="B6191" t="s">
        <v>18</v>
      </c>
      <c r="C6191" t="s">
        <v>6243</v>
      </c>
      <c r="D6191" s="12" t="str">
        <f t="shared" si="192"/>
        <v>22/02</v>
      </c>
      <c r="E6191" s="13">
        <v>44605</v>
      </c>
      <c r="F6191" s="15" t="str">
        <f t="shared" si="193"/>
        <v>2022/02/13</v>
      </c>
      <c r="G6191" t="s">
        <v>172</v>
      </c>
      <c r="H6191" s="2">
        <v>0.875</v>
      </c>
      <c r="I6191" t="s">
        <v>22</v>
      </c>
      <c r="K6191">
        <v>8</v>
      </c>
      <c r="L6191">
        <v>10704301725.896999</v>
      </c>
      <c r="M6191">
        <v>129.3254</v>
      </c>
      <c r="N6191" s="11"/>
      <c r="O6191">
        <v>129.3254</v>
      </c>
      <c r="P6191">
        <v>129.785977</v>
      </c>
      <c r="Q6191">
        <v>0.24</v>
      </c>
      <c r="R6191">
        <v>0</v>
      </c>
      <c r="S6191">
        <v>0.99650000000000005</v>
      </c>
      <c r="T6191">
        <v>130.71799999999999</v>
      </c>
      <c r="U6191">
        <v>10.9238</v>
      </c>
      <c r="V6191">
        <v>1644778808</v>
      </c>
    </row>
    <row r="6192" spans="1:22" x14ac:dyDescent="0.25">
      <c r="A6192">
        <v>18131604</v>
      </c>
      <c r="B6192" t="s">
        <v>18</v>
      </c>
      <c r="C6192" t="s">
        <v>6244</v>
      </c>
      <c r="D6192" s="12" t="str">
        <f t="shared" si="192"/>
        <v>22/02</v>
      </c>
      <c r="E6192" s="13">
        <v>44605</v>
      </c>
      <c r="F6192" s="15" t="str">
        <f t="shared" si="193"/>
        <v>2022/02/13</v>
      </c>
      <c r="G6192" t="s">
        <v>172</v>
      </c>
      <c r="H6192" s="2">
        <v>0.91666666666666663</v>
      </c>
      <c r="I6192" t="s">
        <v>22</v>
      </c>
      <c r="K6192">
        <v>8</v>
      </c>
      <c r="L6192">
        <v>10704432205.976999</v>
      </c>
      <c r="M6192">
        <v>130.48009999999999</v>
      </c>
      <c r="N6192" s="11"/>
      <c r="O6192">
        <v>130.44380000000001</v>
      </c>
      <c r="P6192">
        <v>130.91344000000001</v>
      </c>
      <c r="Q6192">
        <v>0.24</v>
      </c>
      <c r="R6192">
        <v>0</v>
      </c>
      <c r="S6192">
        <v>0.99639999999999995</v>
      </c>
      <c r="T6192">
        <v>131.39599999999999</v>
      </c>
      <c r="U6192">
        <v>11.0784</v>
      </c>
      <c r="V6192">
        <v>1644782409</v>
      </c>
    </row>
    <row r="6193" spans="1:22" x14ac:dyDescent="0.25">
      <c r="A6193">
        <v>18131604</v>
      </c>
      <c r="B6193" t="s">
        <v>18</v>
      </c>
      <c r="C6193" t="s">
        <v>6245</v>
      </c>
      <c r="D6193" s="12" t="str">
        <f t="shared" si="192"/>
        <v>22/02</v>
      </c>
      <c r="E6193" s="13">
        <v>44605</v>
      </c>
      <c r="F6193" s="15" t="str">
        <f t="shared" si="193"/>
        <v>2022/02/13</v>
      </c>
      <c r="G6193" t="s">
        <v>172</v>
      </c>
      <c r="H6193" s="2">
        <v>0.95833333333333337</v>
      </c>
      <c r="I6193" t="s">
        <v>22</v>
      </c>
      <c r="K6193">
        <v>8</v>
      </c>
      <c r="L6193">
        <v>10704562646.697001</v>
      </c>
      <c r="M6193">
        <v>130.44069999999999</v>
      </c>
      <c r="N6193" s="11"/>
      <c r="O6193">
        <v>130.477</v>
      </c>
      <c r="P6193">
        <v>130.95278999999999</v>
      </c>
      <c r="Q6193">
        <v>0.24</v>
      </c>
      <c r="R6193">
        <v>0</v>
      </c>
      <c r="S6193">
        <v>0.99639999999999995</v>
      </c>
      <c r="T6193">
        <v>132.45400000000001</v>
      </c>
      <c r="U6193">
        <v>11.1533</v>
      </c>
      <c r="V6193">
        <v>1644786008</v>
      </c>
    </row>
    <row r="6194" spans="1:22" x14ac:dyDescent="0.25">
      <c r="A6194">
        <v>18131604</v>
      </c>
      <c r="B6194" t="s">
        <v>18</v>
      </c>
      <c r="C6194" t="s">
        <v>6246</v>
      </c>
      <c r="D6194" s="12" t="str">
        <f t="shared" si="192"/>
        <v>22/02</v>
      </c>
      <c r="E6194" s="13">
        <v>44606</v>
      </c>
      <c r="F6194" s="15" t="str">
        <f t="shared" si="193"/>
        <v>2022/02/14</v>
      </c>
      <c r="G6194" t="s">
        <v>197</v>
      </c>
      <c r="H6194" s="2">
        <v>0</v>
      </c>
      <c r="I6194" t="s">
        <v>22</v>
      </c>
      <c r="K6194">
        <v>8</v>
      </c>
      <c r="L6194">
        <v>10704692431.497</v>
      </c>
      <c r="M6194">
        <v>129.78479999999999</v>
      </c>
      <c r="N6194" s="11"/>
      <c r="O6194">
        <v>129.78479999999999</v>
      </c>
      <c r="P6194">
        <v>130.13056800000001</v>
      </c>
      <c r="Q6194">
        <v>0.24</v>
      </c>
      <c r="R6194">
        <v>0</v>
      </c>
      <c r="S6194">
        <v>0.99729999999999996</v>
      </c>
      <c r="T6194">
        <v>132.45400000000001</v>
      </c>
      <c r="U6194">
        <v>9.48</v>
      </c>
      <c r="V6194">
        <v>1644789608</v>
      </c>
    </row>
    <row r="6195" spans="1:22" x14ac:dyDescent="0.25">
      <c r="A6195">
        <v>18131604</v>
      </c>
      <c r="B6195" t="s">
        <v>18</v>
      </c>
      <c r="C6195" t="s">
        <v>6247</v>
      </c>
      <c r="D6195" s="12" t="str">
        <f t="shared" si="192"/>
        <v>22/02</v>
      </c>
      <c r="E6195" s="13">
        <v>44606</v>
      </c>
      <c r="F6195" s="15" t="str">
        <f t="shared" si="193"/>
        <v>2022/02/14</v>
      </c>
      <c r="G6195" t="s">
        <v>197</v>
      </c>
      <c r="H6195" s="2">
        <v>4.1666666666666664E-2</v>
      </c>
      <c r="I6195" t="s">
        <v>22</v>
      </c>
      <c r="K6195">
        <v>8</v>
      </c>
      <c r="L6195">
        <v>10704820994.457001</v>
      </c>
      <c r="M6195">
        <v>128.56299999999999</v>
      </c>
      <c r="N6195" s="11"/>
      <c r="O6195">
        <v>128.56299999999999</v>
      </c>
      <c r="P6195">
        <v>128.960599</v>
      </c>
      <c r="Q6195">
        <v>0.24</v>
      </c>
      <c r="R6195">
        <v>0</v>
      </c>
      <c r="S6195">
        <v>0.99690000000000001</v>
      </c>
      <c r="T6195">
        <v>130.977</v>
      </c>
      <c r="U6195">
        <v>10.119400000000001</v>
      </c>
      <c r="V6195">
        <v>1644793208</v>
      </c>
    </row>
    <row r="6196" spans="1:22" x14ac:dyDescent="0.25">
      <c r="A6196">
        <v>18131604</v>
      </c>
      <c r="B6196" t="s">
        <v>18</v>
      </c>
      <c r="C6196" t="s">
        <v>6248</v>
      </c>
      <c r="D6196" s="12" t="str">
        <f t="shared" si="192"/>
        <v>22/02</v>
      </c>
      <c r="E6196" s="13">
        <v>44606</v>
      </c>
      <c r="F6196" s="15" t="str">
        <f t="shared" si="193"/>
        <v>2022/02/14</v>
      </c>
      <c r="G6196" t="s">
        <v>197</v>
      </c>
      <c r="H6196" s="2">
        <v>8.3333333333333329E-2</v>
      </c>
      <c r="I6196" t="s">
        <v>22</v>
      </c>
      <c r="K6196">
        <v>8</v>
      </c>
      <c r="L6196">
        <v>10704946226.216999</v>
      </c>
      <c r="M6196">
        <v>125.23180000000001</v>
      </c>
      <c r="N6196" s="11"/>
      <c r="O6196">
        <v>125.23180000000001</v>
      </c>
      <c r="P6196">
        <v>125.559752</v>
      </c>
      <c r="Q6196">
        <v>0.24</v>
      </c>
      <c r="R6196">
        <v>0</v>
      </c>
      <c r="S6196">
        <v>0.99739999999999995</v>
      </c>
      <c r="T6196">
        <v>127.405</v>
      </c>
      <c r="U6196">
        <v>9.0695999999999994</v>
      </c>
      <c r="V6196">
        <v>1644796808</v>
      </c>
    </row>
    <row r="6197" spans="1:22" x14ac:dyDescent="0.25">
      <c r="A6197">
        <v>18131604</v>
      </c>
      <c r="B6197" t="s">
        <v>18</v>
      </c>
      <c r="C6197" t="s">
        <v>6249</v>
      </c>
      <c r="D6197" s="12" t="str">
        <f t="shared" si="192"/>
        <v>22/02</v>
      </c>
      <c r="E6197" s="13">
        <v>44606</v>
      </c>
      <c r="F6197" s="15" t="str">
        <f t="shared" si="193"/>
        <v>2022/02/14</v>
      </c>
      <c r="G6197" t="s">
        <v>197</v>
      </c>
      <c r="H6197" s="2">
        <v>0.125</v>
      </c>
      <c r="I6197" t="s">
        <v>22</v>
      </c>
      <c r="K6197">
        <v>8</v>
      </c>
      <c r="L6197">
        <v>10705072542.056999</v>
      </c>
      <c r="M6197">
        <v>126.3158</v>
      </c>
      <c r="N6197" s="11"/>
      <c r="O6197">
        <v>126.3158</v>
      </c>
      <c r="P6197">
        <v>126.63737399999999</v>
      </c>
      <c r="Q6197">
        <v>0.24</v>
      </c>
      <c r="R6197">
        <v>0</v>
      </c>
      <c r="S6197">
        <v>0.99750000000000005</v>
      </c>
      <c r="T6197">
        <v>127.303</v>
      </c>
      <c r="U6197">
        <v>9.0184999999999995</v>
      </c>
      <c r="V6197">
        <v>1644800408</v>
      </c>
    </row>
    <row r="6198" spans="1:22" x14ac:dyDescent="0.25">
      <c r="A6198">
        <v>18131604</v>
      </c>
      <c r="B6198" t="s">
        <v>18</v>
      </c>
      <c r="C6198" t="s">
        <v>6250</v>
      </c>
      <c r="D6198" s="12" t="str">
        <f t="shared" si="192"/>
        <v>22/02</v>
      </c>
      <c r="E6198" s="13">
        <v>44606</v>
      </c>
      <c r="F6198" s="15" t="str">
        <f t="shared" si="193"/>
        <v>2022/02/14</v>
      </c>
      <c r="G6198" t="s">
        <v>197</v>
      </c>
      <c r="H6198" s="2">
        <v>0.16666666666666666</v>
      </c>
      <c r="I6198" t="s">
        <v>22</v>
      </c>
      <c r="K6198">
        <v>8</v>
      </c>
      <c r="L6198">
        <v>10705196892.297001</v>
      </c>
      <c r="M6198">
        <v>124.3502</v>
      </c>
      <c r="N6198" s="11"/>
      <c r="O6198">
        <v>124.3502</v>
      </c>
      <c r="P6198">
        <v>124.66154</v>
      </c>
      <c r="Q6198">
        <v>0.24</v>
      </c>
      <c r="R6198">
        <v>0</v>
      </c>
      <c r="S6198">
        <v>0.99750000000000005</v>
      </c>
      <c r="T6198">
        <v>127.303</v>
      </c>
      <c r="U6198">
        <v>8.8043999999999993</v>
      </c>
      <c r="V6198">
        <v>1644804008</v>
      </c>
    </row>
    <row r="6199" spans="1:22" x14ac:dyDescent="0.25">
      <c r="A6199">
        <v>18131604</v>
      </c>
      <c r="B6199" t="s">
        <v>18</v>
      </c>
      <c r="C6199" t="s">
        <v>6251</v>
      </c>
      <c r="D6199" s="12" t="str">
        <f t="shared" si="192"/>
        <v>22/02</v>
      </c>
      <c r="E6199" s="13">
        <v>44606</v>
      </c>
      <c r="F6199" s="15" t="str">
        <f t="shared" si="193"/>
        <v>2022/02/14</v>
      </c>
      <c r="G6199" t="s">
        <v>197</v>
      </c>
      <c r="H6199" s="2">
        <v>0.20833333333333334</v>
      </c>
      <c r="I6199" t="s">
        <v>22</v>
      </c>
      <c r="K6199">
        <v>8</v>
      </c>
      <c r="L6199">
        <v>10705321621.017</v>
      </c>
      <c r="M6199">
        <v>124.7287</v>
      </c>
      <c r="N6199" s="11"/>
      <c r="O6199">
        <v>124.7287</v>
      </c>
      <c r="P6199">
        <v>125.04367499999999</v>
      </c>
      <c r="Q6199">
        <v>0.24</v>
      </c>
      <c r="R6199">
        <v>0</v>
      </c>
      <c r="S6199">
        <v>0.99750000000000005</v>
      </c>
      <c r="T6199">
        <v>124.959</v>
      </c>
      <c r="U6199">
        <v>8.8694000000000006</v>
      </c>
      <c r="V6199">
        <v>1644807608</v>
      </c>
    </row>
    <row r="6200" spans="1:22" x14ac:dyDescent="0.25">
      <c r="A6200">
        <v>18131604</v>
      </c>
      <c r="B6200" t="s">
        <v>18</v>
      </c>
      <c r="C6200" t="s">
        <v>6252</v>
      </c>
      <c r="D6200" s="12" t="str">
        <f t="shared" si="192"/>
        <v>22/02</v>
      </c>
      <c r="E6200" s="13">
        <v>44606</v>
      </c>
      <c r="F6200" s="15" t="str">
        <f t="shared" si="193"/>
        <v>2022/02/14</v>
      </c>
      <c r="G6200" t="s">
        <v>197</v>
      </c>
      <c r="H6200" s="2">
        <v>0.25</v>
      </c>
      <c r="I6200" t="s">
        <v>22</v>
      </c>
      <c r="K6200">
        <v>8</v>
      </c>
      <c r="L6200">
        <v>10705445872.857</v>
      </c>
      <c r="M6200">
        <v>124.2518</v>
      </c>
      <c r="N6200" s="11"/>
      <c r="O6200">
        <v>124.2518</v>
      </c>
      <c r="P6200">
        <v>124.60361899999999</v>
      </c>
      <c r="Q6200">
        <v>0.24</v>
      </c>
      <c r="R6200">
        <v>0</v>
      </c>
      <c r="S6200">
        <v>0.99719999999999998</v>
      </c>
      <c r="T6200">
        <v>125.56100000000001</v>
      </c>
      <c r="U6200">
        <v>9.3564000000000007</v>
      </c>
      <c r="V6200">
        <v>1644811208</v>
      </c>
    </row>
    <row r="6201" spans="1:22" x14ac:dyDescent="0.25">
      <c r="A6201">
        <v>18131604</v>
      </c>
      <c r="B6201" t="s">
        <v>18</v>
      </c>
      <c r="C6201" t="s">
        <v>6253</v>
      </c>
      <c r="D6201" s="12" t="str">
        <f t="shared" si="192"/>
        <v>22/02</v>
      </c>
      <c r="E6201" s="13">
        <v>44606</v>
      </c>
      <c r="F6201" s="15" t="str">
        <f t="shared" si="193"/>
        <v>2022/02/14</v>
      </c>
      <c r="G6201" t="s">
        <v>197</v>
      </c>
      <c r="H6201" s="2">
        <v>0.29166666666666669</v>
      </c>
      <c r="I6201" t="s">
        <v>37</v>
      </c>
      <c r="K6201">
        <v>8</v>
      </c>
      <c r="L6201">
        <v>10705630592.937</v>
      </c>
      <c r="M6201">
        <v>184.7201</v>
      </c>
      <c r="N6201" s="11"/>
      <c r="O6201">
        <v>184.7201</v>
      </c>
      <c r="P6201">
        <v>190.012236</v>
      </c>
      <c r="Q6201">
        <v>0.24</v>
      </c>
      <c r="R6201">
        <v>0</v>
      </c>
      <c r="S6201">
        <v>0.97209999999999996</v>
      </c>
      <c r="T6201">
        <v>205.6</v>
      </c>
      <c r="U6201">
        <v>44.532499999999999</v>
      </c>
      <c r="V6201">
        <v>1644814808</v>
      </c>
    </row>
    <row r="6202" spans="1:22" x14ac:dyDescent="0.25">
      <c r="A6202">
        <v>18131604</v>
      </c>
      <c r="B6202" t="s">
        <v>18</v>
      </c>
      <c r="C6202" t="s">
        <v>6254</v>
      </c>
      <c r="D6202" s="12" t="str">
        <f t="shared" si="192"/>
        <v>22/02</v>
      </c>
      <c r="E6202" s="13">
        <v>44606</v>
      </c>
      <c r="F6202" s="15" t="str">
        <f t="shared" si="193"/>
        <v>2022/02/14</v>
      </c>
      <c r="G6202" t="s">
        <v>197</v>
      </c>
      <c r="H6202" s="2">
        <v>0.33333333333333331</v>
      </c>
      <c r="I6202" t="s">
        <v>40</v>
      </c>
      <c r="K6202">
        <v>8</v>
      </c>
      <c r="L6202">
        <v>10705844471.097</v>
      </c>
      <c r="M6202">
        <v>213.87819999999999</v>
      </c>
      <c r="N6202" s="11"/>
      <c r="O6202">
        <v>213.87819999999999</v>
      </c>
      <c r="P6202">
        <v>220.336861</v>
      </c>
      <c r="Q6202">
        <v>0.24</v>
      </c>
      <c r="R6202">
        <v>0</v>
      </c>
      <c r="S6202">
        <v>0.97070000000000001</v>
      </c>
      <c r="T6202">
        <v>221.392</v>
      </c>
      <c r="U6202">
        <v>52.9572</v>
      </c>
      <c r="V6202">
        <v>1644818408</v>
      </c>
    </row>
    <row r="6203" spans="1:22" x14ac:dyDescent="0.25">
      <c r="A6203">
        <v>18131604</v>
      </c>
      <c r="B6203" t="s">
        <v>18</v>
      </c>
      <c r="C6203" t="s">
        <v>6255</v>
      </c>
      <c r="D6203" s="12" t="str">
        <f t="shared" si="192"/>
        <v>22/02</v>
      </c>
      <c r="E6203" s="13">
        <v>44606</v>
      </c>
      <c r="F6203" s="15" t="str">
        <f t="shared" si="193"/>
        <v>2022/02/14</v>
      </c>
      <c r="G6203" t="s">
        <v>197</v>
      </c>
      <c r="H6203" s="2">
        <v>0.375</v>
      </c>
      <c r="I6203" t="s">
        <v>40</v>
      </c>
      <c r="K6203">
        <v>8</v>
      </c>
      <c r="L6203">
        <v>10706081155.257</v>
      </c>
      <c r="M6203">
        <v>236.6842</v>
      </c>
      <c r="N6203" s="11"/>
      <c r="O6203">
        <v>236.6842</v>
      </c>
      <c r="P6203">
        <v>243.29737800000001</v>
      </c>
      <c r="Q6203">
        <v>0.24</v>
      </c>
      <c r="R6203">
        <v>0</v>
      </c>
      <c r="S6203">
        <v>0.9728</v>
      </c>
      <c r="T6203">
        <v>251.816</v>
      </c>
      <c r="U6203">
        <v>56.340200000000003</v>
      </c>
      <c r="V6203">
        <v>1644822008</v>
      </c>
    </row>
    <row r="6204" spans="1:22" x14ac:dyDescent="0.25">
      <c r="A6204">
        <v>18131604</v>
      </c>
      <c r="B6204" t="s">
        <v>18</v>
      </c>
      <c r="C6204" t="s">
        <v>6256</v>
      </c>
      <c r="D6204" s="12" t="str">
        <f t="shared" si="192"/>
        <v>22/02</v>
      </c>
      <c r="E6204" s="13">
        <v>44606</v>
      </c>
      <c r="F6204" s="15" t="str">
        <f t="shared" si="193"/>
        <v>2022/02/14</v>
      </c>
      <c r="G6204" t="s">
        <v>197</v>
      </c>
      <c r="H6204" s="2">
        <v>0.41666666666666669</v>
      </c>
      <c r="I6204" t="s">
        <v>40</v>
      </c>
      <c r="K6204">
        <v>8</v>
      </c>
      <c r="L6204">
        <v>10706331832.377001</v>
      </c>
      <c r="M6204">
        <v>250.6771</v>
      </c>
      <c r="N6204" s="11"/>
      <c r="O6204">
        <v>250.6771</v>
      </c>
      <c r="P6204">
        <v>258.11159099999998</v>
      </c>
      <c r="Q6204">
        <v>0.24</v>
      </c>
      <c r="R6204">
        <v>0</v>
      </c>
      <c r="S6204">
        <v>0.97119999999999995</v>
      </c>
      <c r="T6204">
        <v>260.55700000000002</v>
      </c>
      <c r="U6204">
        <v>61.502600000000001</v>
      </c>
      <c r="V6204">
        <v>1644825608</v>
      </c>
    </row>
    <row r="6205" spans="1:22" x14ac:dyDescent="0.25">
      <c r="A6205">
        <v>18131604</v>
      </c>
      <c r="B6205" t="s">
        <v>18</v>
      </c>
      <c r="C6205" t="s">
        <v>6257</v>
      </c>
      <c r="D6205" s="12" t="str">
        <f t="shared" si="192"/>
        <v>22/02</v>
      </c>
      <c r="E6205" s="13">
        <v>44606</v>
      </c>
      <c r="F6205" s="15" t="str">
        <f t="shared" si="193"/>
        <v>2022/02/14</v>
      </c>
      <c r="G6205" t="s">
        <v>197</v>
      </c>
      <c r="H6205" s="2">
        <v>0.45833333333333331</v>
      </c>
      <c r="I6205" t="s">
        <v>37</v>
      </c>
      <c r="K6205">
        <v>8</v>
      </c>
      <c r="L6205">
        <v>10706585974.136999</v>
      </c>
      <c r="M6205">
        <v>254.14179999999999</v>
      </c>
      <c r="N6205" s="11"/>
      <c r="O6205">
        <v>254.14179999999999</v>
      </c>
      <c r="P6205">
        <v>261.66876100000002</v>
      </c>
      <c r="Q6205">
        <v>0.24</v>
      </c>
      <c r="R6205">
        <v>0</v>
      </c>
      <c r="S6205">
        <v>0.97119999999999995</v>
      </c>
      <c r="T6205">
        <v>261.673</v>
      </c>
      <c r="U6205">
        <v>62.309800000000003</v>
      </c>
      <c r="V6205">
        <v>1644829208</v>
      </c>
    </row>
    <row r="6206" spans="1:22" x14ac:dyDescent="0.25">
      <c r="A6206">
        <v>18131604</v>
      </c>
      <c r="B6206" t="s">
        <v>18</v>
      </c>
      <c r="C6206" t="s">
        <v>6258</v>
      </c>
      <c r="D6206" s="12" t="str">
        <f t="shared" si="192"/>
        <v>22/02</v>
      </c>
      <c r="E6206" s="13">
        <v>44606</v>
      </c>
      <c r="F6206" s="15" t="str">
        <f t="shared" si="193"/>
        <v>2022/02/14</v>
      </c>
      <c r="G6206" t="s">
        <v>197</v>
      </c>
      <c r="H6206" s="2">
        <v>0.5</v>
      </c>
      <c r="I6206" t="s">
        <v>37</v>
      </c>
      <c r="K6206">
        <v>8</v>
      </c>
      <c r="L6206">
        <v>10706855826.537001</v>
      </c>
      <c r="M6206">
        <v>269.85239999999999</v>
      </c>
      <c r="N6206" s="11"/>
      <c r="O6206">
        <v>269.85239999999999</v>
      </c>
      <c r="P6206">
        <v>278.58853399999998</v>
      </c>
      <c r="Q6206">
        <v>0.24</v>
      </c>
      <c r="R6206">
        <v>0</v>
      </c>
      <c r="S6206">
        <v>0.96860000000000002</v>
      </c>
      <c r="T6206">
        <v>280.60199999999998</v>
      </c>
      <c r="U6206">
        <v>69.218900000000005</v>
      </c>
      <c r="V6206">
        <v>1644832808</v>
      </c>
    </row>
    <row r="6207" spans="1:22" x14ac:dyDescent="0.25">
      <c r="A6207">
        <v>18131604</v>
      </c>
      <c r="B6207" t="s">
        <v>18</v>
      </c>
      <c r="C6207" t="s">
        <v>6259</v>
      </c>
      <c r="D6207" s="12" t="str">
        <f t="shared" si="192"/>
        <v>22/02</v>
      </c>
      <c r="E6207" s="13">
        <v>44606</v>
      </c>
      <c r="F6207" s="15" t="str">
        <f t="shared" si="193"/>
        <v>2022/02/14</v>
      </c>
      <c r="G6207" t="s">
        <v>197</v>
      </c>
      <c r="H6207" s="2">
        <v>0.54166666666666663</v>
      </c>
      <c r="I6207" t="s">
        <v>37</v>
      </c>
      <c r="K6207">
        <v>8</v>
      </c>
      <c r="L6207">
        <v>10707124796.457001</v>
      </c>
      <c r="M6207">
        <v>268.9699</v>
      </c>
      <c r="N6207" s="11"/>
      <c r="O6207">
        <v>268.89519999999999</v>
      </c>
      <c r="P6207">
        <v>278.07354800000002</v>
      </c>
      <c r="Q6207">
        <v>0.24</v>
      </c>
      <c r="R6207">
        <v>0</v>
      </c>
      <c r="S6207">
        <v>0.96699999999999997</v>
      </c>
      <c r="T6207">
        <v>278.63299999999998</v>
      </c>
      <c r="U6207">
        <v>70.853800000000007</v>
      </c>
      <c r="V6207">
        <v>1644836409</v>
      </c>
    </row>
    <row r="6208" spans="1:22" x14ac:dyDescent="0.25">
      <c r="A6208">
        <v>18131604</v>
      </c>
      <c r="B6208" t="s">
        <v>18</v>
      </c>
      <c r="C6208" t="s">
        <v>6260</v>
      </c>
      <c r="D6208" s="12" t="str">
        <f t="shared" si="192"/>
        <v>22/02</v>
      </c>
      <c r="E6208" s="13">
        <v>44606</v>
      </c>
      <c r="F6208" s="15" t="str">
        <f t="shared" si="193"/>
        <v>2022/02/14</v>
      </c>
      <c r="G6208" t="s">
        <v>197</v>
      </c>
      <c r="H6208" s="2">
        <v>0.58333333333333337</v>
      </c>
      <c r="I6208" t="s">
        <v>37</v>
      </c>
      <c r="K6208">
        <v>8</v>
      </c>
      <c r="L6208">
        <v>10707397506.297001</v>
      </c>
      <c r="M6208">
        <v>272.70979999999997</v>
      </c>
      <c r="N6208" s="11"/>
      <c r="O6208">
        <v>272.78559999999999</v>
      </c>
      <c r="P6208">
        <v>281.49844999999999</v>
      </c>
      <c r="Q6208">
        <v>0.24</v>
      </c>
      <c r="R6208">
        <v>0</v>
      </c>
      <c r="S6208">
        <v>0.96899999999999997</v>
      </c>
      <c r="T6208">
        <v>281.84300000000002</v>
      </c>
      <c r="U6208">
        <v>69.493799999999993</v>
      </c>
      <c r="V6208">
        <v>1644840008</v>
      </c>
    </row>
    <row r="6209" spans="1:22" x14ac:dyDescent="0.25">
      <c r="A6209">
        <v>18131604</v>
      </c>
      <c r="B6209" t="s">
        <v>18</v>
      </c>
      <c r="C6209" t="s">
        <v>6261</v>
      </c>
      <c r="D6209" s="12" t="str">
        <f t="shared" si="192"/>
        <v>22/02</v>
      </c>
      <c r="E6209" s="13">
        <v>44606</v>
      </c>
      <c r="F6209" s="15" t="str">
        <f t="shared" si="193"/>
        <v>2022/02/14</v>
      </c>
      <c r="G6209" t="s">
        <v>197</v>
      </c>
      <c r="H6209" s="2">
        <v>0.625</v>
      </c>
      <c r="I6209" t="s">
        <v>37</v>
      </c>
      <c r="K6209">
        <v>8</v>
      </c>
      <c r="L6209">
        <v>10707668974.377001</v>
      </c>
      <c r="M6209">
        <v>271.46809999999999</v>
      </c>
      <c r="N6209" s="11"/>
      <c r="O6209">
        <v>271.39269999999999</v>
      </c>
      <c r="P6209">
        <v>280.11983900000001</v>
      </c>
      <c r="Q6209">
        <v>0.24</v>
      </c>
      <c r="R6209">
        <v>0</v>
      </c>
      <c r="S6209">
        <v>0.96879999999999999</v>
      </c>
      <c r="T6209">
        <v>284.58199999999999</v>
      </c>
      <c r="U6209">
        <v>69.3767</v>
      </c>
      <c r="V6209">
        <v>1644843609</v>
      </c>
    </row>
    <row r="6210" spans="1:22" x14ac:dyDescent="0.25">
      <c r="A6210">
        <v>18131604</v>
      </c>
      <c r="B6210" t="s">
        <v>18</v>
      </c>
      <c r="C6210" t="s">
        <v>6262</v>
      </c>
      <c r="D6210" s="12" t="str">
        <f t="shared" ref="D6210:D6273" si="194">+TEXT(E6210,"yy/mm")</f>
        <v>22/02</v>
      </c>
      <c r="E6210" s="13">
        <v>44606</v>
      </c>
      <c r="F6210" s="15" t="str">
        <f t="shared" si="193"/>
        <v>2022/02/14</v>
      </c>
      <c r="G6210" t="s">
        <v>197</v>
      </c>
      <c r="H6210" s="2">
        <v>0.66666666666666663</v>
      </c>
      <c r="I6210" t="s">
        <v>37</v>
      </c>
      <c r="K6210">
        <v>8</v>
      </c>
      <c r="L6210">
        <v>10707933277.257</v>
      </c>
      <c r="M6210">
        <v>264.30290000000002</v>
      </c>
      <c r="N6210" s="11"/>
      <c r="O6210">
        <v>264.37630000000001</v>
      </c>
      <c r="P6210">
        <v>273.16780299999999</v>
      </c>
      <c r="Q6210">
        <v>0.24</v>
      </c>
      <c r="R6210">
        <v>0</v>
      </c>
      <c r="S6210">
        <v>0.96779999999999999</v>
      </c>
      <c r="T6210">
        <v>281.983</v>
      </c>
      <c r="U6210">
        <v>68.744500000000002</v>
      </c>
      <c r="V6210">
        <v>1644847208</v>
      </c>
    </row>
    <row r="6211" spans="1:22" x14ac:dyDescent="0.25">
      <c r="A6211">
        <v>18131604</v>
      </c>
      <c r="B6211" t="s">
        <v>18</v>
      </c>
      <c r="C6211" t="s">
        <v>6263</v>
      </c>
      <c r="D6211" s="12" t="str">
        <f t="shared" si="194"/>
        <v>22/02</v>
      </c>
      <c r="E6211" s="13">
        <v>44606</v>
      </c>
      <c r="F6211" s="15" t="str">
        <f t="shared" ref="F6211:F6274" si="195">+TEXT(E6211,"yyyy/mm/dd")</f>
        <v>2022/02/14</v>
      </c>
      <c r="G6211" t="s">
        <v>197</v>
      </c>
      <c r="H6211" s="2">
        <v>0.70833333333333337</v>
      </c>
      <c r="I6211" t="s">
        <v>37</v>
      </c>
      <c r="K6211">
        <v>8</v>
      </c>
      <c r="L6211">
        <v>10708185375.417</v>
      </c>
      <c r="M6211">
        <v>252.09819999999999</v>
      </c>
      <c r="N6211" s="11"/>
      <c r="O6211">
        <v>252.09819999999999</v>
      </c>
      <c r="P6211">
        <v>260.53313200000002</v>
      </c>
      <c r="Q6211">
        <v>0.24</v>
      </c>
      <c r="R6211">
        <v>0</v>
      </c>
      <c r="S6211">
        <v>0.96760000000000002</v>
      </c>
      <c r="T6211">
        <v>267.221</v>
      </c>
      <c r="U6211">
        <v>65.757400000000004</v>
      </c>
      <c r="V6211">
        <v>1644850808</v>
      </c>
    </row>
    <row r="6212" spans="1:22" x14ac:dyDescent="0.25">
      <c r="A6212">
        <v>18131604</v>
      </c>
      <c r="B6212" t="s">
        <v>18</v>
      </c>
      <c r="C6212" t="s">
        <v>6264</v>
      </c>
      <c r="D6212" s="12" t="str">
        <f t="shared" si="194"/>
        <v>22/02</v>
      </c>
      <c r="E6212" s="13">
        <v>44606</v>
      </c>
      <c r="F6212" s="15" t="str">
        <f t="shared" si="195"/>
        <v>2022/02/14</v>
      </c>
      <c r="G6212" t="s">
        <v>197</v>
      </c>
      <c r="H6212" s="2">
        <v>0.75</v>
      </c>
      <c r="I6212" t="s">
        <v>37</v>
      </c>
      <c r="K6212">
        <v>8</v>
      </c>
      <c r="L6212">
        <v>10708418411.097</v>
      </c>
      <c r="M6212">
        <v>233.03569999999999</v>
      </c>
      <c r="N6212" s="11"/>
      <c r="O6212">
        <v>233.03569999999999</v>
      </c>
      <c r="P6212">
        <v>240.61919599999999</v>
      </c>
      <c r="Q6212">
        <v>0.24</v>
      </c>
      <c r="R6212">
        <v>0</v>
      </c>
      <c r="S6212">
        <v>0.96850000000000003</v>
      </c>
      <c r="T6212">
        <v>257.21100000000001</v>
      </c>
      <c r="U6212">
        <v>59.933</v>
      </c>
      <c r="V6212">
        <v>1644854408</v>
      </c>
    </row>
    <row r="6213" spans="1:22" x14ac:dyDescent="0.25">
      <c r="A6213">
        <v>18131604</v>
      </c>
      <c r="B6213" t="s">
        <v>18</v>
      </c>
      <c r="C6213" t="s">
        <v>6265</v>
      </c>
      <c r="D6213" s="12" t="str">
        <f t="shared" si="194"/>
        <v>22/02</v>
      </c>
      <c r="E6213" s="13">
        <v>44606</v>
      </c>
      <c r="F6213" s="15" t="str">
        <f t="shared" si="195"/>
        <v>2022/02/14</v>
      </c>
      <c r="G6213" t="s">
        <v>197</v>
      </c>
      <c r="H6213" s="2">
        <v>0.79166666666666663</v>
      </c>
      <c r="I6213" t="s">
        <v>40</v>
      </c>
      <c r="K6213">
        <v>8</v>
      </c>
      <c r="L6213">
        <v>10708638131.337</v>
      </c>
      <c r="M6213">
        <v>219.72020000000001</v>
      </c>
      <c r="N6213" s="11"/>
      <c r="O6213">
        <v>219.6592</v>
      </c>
      <c r="P6213">
        <v>226.27917600000001</v>
      </c>
      <c r="Q6213">
        <v>0.24</v>
      </c>
      <c r="R6213">
        <v>0</v>
      </c>
      <c r="S6213">
        <v>0.97070000000000001</v>
      </c>
      <c r="T6213">
        <v>237.059</v>
      </c>
      <c r="U6213">
        <v>54.333100000000002</v>
      </c>
      <c r="V6213">
        <v>1644858009</v>
      </c>
    </row>
    <row r="6214" spans="1:22" x14ac:dyDescent="0.25">
      <c r="A6214">
        <v>18131604</v>
      </c>
      <c r="B6214" t="s">
        <v>18</v>
      </c>
      <c r="C6214" t="s">
        <v>6266</v>
      </c>
      <c r="D6214" s="12" t="str">
        <f t="shared" si="194"/>
        <v>22/02</v>
      </c>
      <c r="E6214" s="13">
        <v>44606</v>
      </c>
      <c r="F6214" s="15" t="str">
        <f t="shared" si="195"/>
        <v>2022/02/14</v>
      </c>
      <c r="G6214" t="s">
        <v>197</v>
      </c>
      <c r="H6214" s="2">
        <v>0.83333333333333337</v>
      </c>
      <c r="I6214" t="s">
        <v>40</v>
      </c>
      <c r="K6214">
        <v>8</v>
      </c>
      <c r="L6214">
        <v>10708791466.617001</v>
      </c>
      <c r="M6214">
        <v>153.33529999999999</v>
      </c>
      <c r="N6214" s="11"/>
      <c r="O6214">
        <v>153.37790000000001</v>
      </c>
      <c r="P6214">
        <v>154.95703499999999</v>
      </c>
      <c r="Q6214">
        <v>0.24</v>
      </c>
      <c r="R6214">
        <v>0</v>
      </c>
      <c r="S6214">
        <v>0.98980000000000001</v>
      </c>
      <c r="T6214">
        <v>224.50800000000001</v>
      </c>
      <c r="U6214">
        <v>22.065999999999999</v>
      </c>
      <c r="V6214">
        <v>1644861608</v>
      </c>
    </row>
    <row r="6215" spans="1:22" x14ac:dyDescent="0.25">
      <c r="A6215">
        <v>18131604</v>
      </c>
      <c r="B6215" t="s">
        <v>18</v>
      </c>
      <c r="C6215" t="s">
        <v>6267</v>
      </c>
      <c r="D6215" s="12" t="str">
        <f t="shared" si="194"/>
        <v>22/02</v>
      </c>
      <c r="E6215" s="13">
        <v>44606</v>
      </c>
      <c r="F6215" s="15" t="str">
        <f t="shared" si="195"/>
        <v>2022/02/14</v>
      </c>
      <c r="G6215" t="s">
        <v>197</v>
      </c>
      <c r="H6215" s="2">
        <v>0.875</v>
      </c>
      <c r="I6215" t="s">
        <v>37</v>
      </c>
      <c r="K6215">
        <v>8</v>
      </c>
      <c r="L6215">
        <v>10708933528.377001</v>
      </c>
      <c r="M6215">
        <v>142.06180000000001</v>
      </c>
      <c r="N6215" s="11"/>
      <c r="O6215">
        <v>142.06180000000001</v>
      </c>
      <c r="P6215">
        <v>143.06386699999999</v>
      </c>
      <c r="Q6215">
        <v>0.24</v>
      </c>
      <c r="R6215">
        <v>0</v>
      </c>
      <c r="S6215">
        <v>0.99299999999999999</v>
      </c>
      <c r="T6215">
        <v>144.244</v>
      </c>
      <c r="U6215">
        <v>16.903400000000001</v>
      </c>
      <c r="V6215">
        <v>1644865208</v>
      </c>
    </row>
    <row r="6216" spans="1:22" x14ac:dyDescent="0.25">
      <c r="A6216">
        <v>18131604</v>
      </c>
      <c r="B6216" t="s">
        <v>18</v>
      </c>
      <c r="C6216" t="s">
        <v>6268</v>
      </c>
      <c r="D6216" s="12" t="str">
        <f t="shared" si="194"/>
        <v>22/02</v>
      </c>
      <c r="E6216" s="13">
        <v>44606</v>
      </c>
      <c r="F6216" s="15" t="str">
        <f t="shared" si="195"/>
        <v>2022/02/14</v>
      </c>
      <c r="G6216" t="s">
        <v>197</v>
      </c>
      <c r="H6216" s="2">
        <v>0.91666666666666663</v>
      </c>
      <c r="I6216" t="s">
        <v>37</v>
      </c>
      <c r="K6216">
        <v>8</v>
      </c>
      <c r="L6216">
        <v>10709069337.417</v>
      </c>
      <c r="M6216">
        <v>135.809</v>
      </c>
      <c r="N6216" s="11"/>
      <c r="O6216">
        <v>135.809</v>
      </c>
      <c r="P6216">
        <v>136.264994</v>
      </c>
      <c r="Q6216">
        <v>0.24</v>
      </c>
      <c r="R6216">
        <v>0</v>
      </c>
      <c r="S6216">
        <v>0.99670000000000003</v>
      </c>
      <c r="T6216">
        <v>144.02500000000001</v>
      </c>
      <c r="U6216">
        <v>11.1379</v>
      </c>
      <c r="V6216">
        <v>1644868808</v>
      </c>
    </row>
    <row r="6217" spans="1:22" x14ac:dyDescent="0.25">
      <c r="A6217">
        <v>18131604</v>
      </c>
      <c r="B6217" t="s">
        <v>18</v>
      </c>
      <c r="C6217" t="s">
        <v>6269</v>
      </c>
      <c r="D6217" s="12" t="str">
        <f t="shared" si="194"/>
        <v>22/02</v>
      </c>
      <c r="E6217" s="13">
        <v>44606</v>
      </c>
      <c r="F6217" s="15" t="str">
        <f t="shared" si="195"/>
        <v>2022/02/14</v>
      </c>
      <c r="G6217" t="s">
        <v>197</v>
      </c>
      <c r="H6217" s="2">
        <v>0.95833333333333337</v>
      </c>
      <c r="I6217" t="s">
        <v>22</v>
      </c>
      <c r="K6217">
        <v>8</v>
      </c>
      <c r="L6217">
        <v>10709201208.777</v>
      </c>
      <c r="M6217">
        <v>131.87139999999999</v>
      </c>
      <c r="N6217" s="11"/>
      <c r="O6217">
        <v>131.8347</v>
      </c>
      <c r="P6217">
        <v>132.232709</v>
      </c>
      <c r="Q6217">
        <v>0.24</v>
      </c>
      <c r="R6217">
        <v>0</v>
      </c>
      <c r="S6217">
        <v>0.997</v>
      </c>
      <c r="T6217">
        <v>134.07</v>
      </c>
      <c r="U6217">
        <v>10.2514</v>
      </c>
      <c r="V6217">
        <v>1644872409</v>
      </c>
    </row>
    <row r="6218" spans="1:22" x14ac:dyDescent="0.25">
      <c r="A6218">
        <v>18131604</v>
      </c>
      <c r="B6218" t="s">
        <v>18</v>
      </c>
      <c r="C6218" t="s">
        <v>6270</v>
      </c>
      <c r="D6218" s="12" t="str">
        <f t="shared" si="194"/>
        <v>22/02</v>
      </c>
      <c r="E6218" s="13">
        <v>44607</v>
      </c>
      <c r="F6218" s="15" t="str">
        <f t="shared" si="195"/>
        <v>2022/02/15</v>
      </c>
      <c r="G6218" t="s">
        <v>20</v>
      </c>
      <c r="H6218" s="2">
        <v>0</v>
      </c>
      <c r="I6218" t="s">
        <v>22</v>
      </c>
      <c r="K6218">
        <v>8</v>
      </c>
      <c r="L6218">
        <v>10709333369.097</v>
      </c>
      <c r="M6218">
        <v>132.16030000000001</v>
      </c>
      <c r="N6218" s="11"/>
      <c r="O6218">
        <v>132.197</v>
      </c>
      <c r="P6218">
        <v>132.58767</v>
      </c>
      <c r="Q6218">
        <v>0.24</v>
      </c>
      <c r="R6218">
        <v>0</v>
      </c>
      <c r="S6218">
        <v>0.99709999999999999</v>
      </c>
      <c r="T6218">
        <v>133.66200000000001</v>
      </c>
      <c r="U6218">
        <v>10.170199999999999</v>
      </c>
      <c r="V6218">
        <v>1644876008</v>
      </c>
    </row>
    <row r="6219" spans="1:22" x14ac:dyDescent="0.25">
      <c r="A6219">
        <v>18131604</v>
      </c>
      <c r="B6219" t="s">
        <v>18</v>
      </c>
      <c r="C6219" t="s">
        <v>6271</v>
      </c>
      <c r="D6219" s="12" t="str">
        <f t="shared" si="194"/>
        <v>22/02</v>
      </c>
      <c r="E6219" s="13">
        <v>44607</v>
      </c>
      <c r="F6219" s="15" t="str">
        <f t="shared" si="195"/>
        <v>2022/02/15</v>
      </c>
      <c r="G6219" t="s">
        <v>20</v>
      </c>
      <c r="H6219" s="2">
        <v>4.1666666666666664E-2</v>
      </c>
      <c r="I6219" t="s">
        <v>22</v>
      </c>
      <c r="K6219">
        <v>8</v>
      </c>
      <c r="L6219">
        <v>10709467056.297001</v>
      </c>
      <c r="M6219">
        <v>133.68719999999999</v>
      </c>
      <c r="N6219" s="11"/>
      <c r="O6219">
        <v>133.68719999999999</v>
      </c>
      <c r="P6219">
        <v>134.07675699999999</v>
      </c>
      <c r="Q6219">
        <v>0.24</v>
      </c>
      <c r="R6219">
        <v>0</v>
      </c>
      <c r="S6219">
        <v>0.99709999999999999</v>
      </c>
      <c r="T6219">
        <v>133.30500000000001</v>
      </c>
      <c r="U6219">
        <v>10.213200000000001</v>
      </c>
      <c r="V6219">
        <v>1644879608</v>
      </c>
    </row>
    <row r="6220" spans="1:22" x14ac:dyDescent="0.25">
      <c r="A6220">
        <v>18131604</v>
      </c>
      <c r="B6220" t="s">
        <v>18</v>
      </c>
      <c r="C6220" t="s">
        <v>6272</v>
      </c>
      <c r="D6220" s="12" t="str">
        <f t="shared" si="194"/>
        <v>22/02</v>
      </c>
      <c r="E6220" s="13">
        <v>44607</v>
      </c>
      <c r="F6220" s="15" t="str">
        <f t="shared" si="195"/>
        <v>2022/02/15</v>
      </c>
      <c r="G6220" t="s">
        <v>20</v>
      </c>
      <c r="H6220" s="2">
        <v>8.3333333333333329E-2</v>
      </c>
      <c r="I6220" t="s">
        <v>22</v>
      </c>
      <c r="K6220">
        <v>8</v>
      </c>
      <c r="L6220">
        <v>10709598338.216999</v>
      </c>
      <c r="M6220">
        <v>131.28190000000001</v>
      </c>
      <c r="N6220" s="11"/>
      <c r="O6220">
        <v>131.28190000000001</v>
      </c>
      <c r="P6220">
        <v>131.64233999999999</v>
      </c>
      <c r="Q6220">
        <v>0.24</v>
      </c>
      <c r="R6220">
        <v>0</v>
      </c>
      <c r="S6220">
        <v>0.99729999999999996</v>
      </c>
      <c r="T6220">
        <v>133.30500000000001</v>
      </c>
      <c r="U6220">
        <v>9.7346000000000004</v>
      </c>
      <c r="V6220">
        <v>1644883208</v>
      </c>
    </row>
    <row r="6221" spans="1:22" x14ac:dyDescent="0.25">
      <c r="A6221">
        <v>18131604</v>
      </c>
      <c r="B6221" t="s">
        <v>18</v>
      </c>
      <c r="C6221" t="s">
        <v>6273</v>
      </c>
      <c r="D6221" s="12" t="str">
        <f t="shared" si="194"/>
        <v>22/02</v>
      </c>
      <c r="E6221" s="13">
        <v>44607</v>
      </c>
      <c r="F6221" s="15" t="str">
        <f t="shared" si="195"/>
        <v>2022/02/15</v>
      </c>
      <c r="G6221" t="s">
        <v>20</v>
      </c>
      <c r="H6221" s="2">
        <v>0.125</v>
      </c>
      <c r="I6221" t="s">
        <v>22</v>
      </c>
      <c r="K6221">
        <v>8</v>
      </c>
      <c r="L6221">
        <v>10709730429.657</v>
      </c>
      <c r="M6221">
        <v>132.09139999999999</v>
      </c>
      <c r="N6221" s="11"/>
      <c r="O6221">
        <v>132.09139999999999</v>
      </c>
      <c r="P6221">
        <v>132.450275</v>
      </c>
      <c r="Q6221">
        <v>0.24</v>
      </c>
      <c r="R6221">
        <v>0</v>
      </c>
      <c r="S6221">
        <v>0.99729999999999996</v>
      </c>
      <c r="T6221">
        <v>134.9</v>
      </c>
      <c r="U6221">
        <v>9.7430000000000003</v>
      </c>
      <c r="V6221">
        <v>1644886808</v>
      </c>
    </row>
    <row r="6222" spans="1:22" x14ac:dyDescent="0.25">
      <c r="A6222">
        <v>18131604</v>
      </c>
      <c r="B6222" t="s">
        <v>18</v>
      </c>
      <c r="C6222" t="s">
        <v>6274</v>
      </c>
      <c r="D6222" s="12" t="str">
        <f t="shared" si="194"/>
        <v>22/02</v>
      </c>
      <c r="E6222" s="13">
        <v>44607</v>
      </c>
      <c r="F6222" s="15" t="str">
        <f t="shared" si="195"/>
        <v>2022/02/15</v>
      </c>
      <c r="G6222" t="s">
        <v>20</v>
      </c>
      <c r="H6222" s="2">
        <v>0.16666666666666666</v>
      </c>
      <c r="I6222" t="s">
        <v>22</v>
      </c>
      <c r="K6222">
        <v>8</v>
      </c>
      <c r="L6222">
        <v>10709861091.417</v>
      </c>
      <c r="M6222">
        <v>130.6618</v>
      </c>
      <c r="N6222" s="11"/>
      <c r="O6222">
        <v>130.6618</v>
      </c>
      <c r="P6222">
        <v>131.016718</v>
      </c>
      <c r="Q6222">
        <v>0.24</v>
      </c>
      <c r="R6222">
        <v>0</v>
      </c>
      <c r="S6222">
        <v>0.99729999999999996</v>
      </c>
      <c r="T6222">
        <v>134.9</v>
      </c>
      <c r="U6222">
        <v>9.6377000000000006</v>
      </c>
      <c r="V6222">
        <v>1644890408</v>
      </c>
    </row>
    <row r="6223" spans="1:22" x14ac:dyDescent="0.25">
      <c r="A6223">
        <v>18131604</v>
      </c>
      <c r="B6223" t="s">
        <v>18</v>
      </c>
      <c r="C6223" t="s">
        <v>6275</v>
      </c>
      <c r="D6223" s="12" t="str">
        <f t="shared" si="194"/>
        <v>22/02</v>
      </c>
      <c r="E6223" s="13">
        <v>44607</v>
      </c>
      <c r="F6223" s="15" t="str">
        <f t="shared" si="195"/>
        <v>2022/02/15</v>
      </c>
      <c r="G6223" t="s">
        <v>20</v>
      </c>
      <c r="H6223" s="2">
        <v>0.20833333333333334</v>
      </c>
      <c r="I6223" t="s">
        <v>22</v>
      </c>
      <c r="K6223">
        <v>8</v>
      </c>
      <c r="L6223">
        <v>10709991392.937</v>
      </c>
      <c r="M6223">
        <v>130.3015</v>
      </c>
      <c r="N6223" s="11"/>
      <c r="O6223">
        <v>130.3015</v>
      </c>
      <c r="P6223">
        <v>130.68235899999999</v>
      </c>
      <c r="Q6223">
        <v>0.24</v>
      </c>
      <c r="R6223">
        <v>0</v>
      </c>
      <c r="S6223">
        <v>0.99709999999999999</v>
      </c>
      <c r="T6223">
        <v>130.892</v>
      </c>
      <c r="U6223">
        <v>9.9695999999999998</v>
      </c>
      <c r="V6223">
        <v>1644894008</v>
      </c>
    </row>
    <row r="6224" spans="1:22" x14ac:dyDescent="0.25">
      <c r="A6224">
        <v>18131604</v>
      </c>
      <c r="B6224" t="s">
        <v>18</v>
      </c>
      <c r="C6224" t="s">
        <v>6276</v>
      </c>
      <c r="D6224" s="12" t="str">
        <f t="shared" si="194"/>
        <v>22/02</v>
      </c>
      <c r="E6224" s="13">
        <v>44607</v>
      </c>
      <c r="F6224" s="15" t="str">
        <f t="shared" si="195"/>
        <v>2022/02/15</v>
      </c>
      <c r="G6224" t="s">
        <v>20</v>
      </c>
      <c r="H6224" s="2">
        <v>0.25</v>
      </c>
      <c r="I6224" t="s">
        <v>22</v>
      </c>
      <c r="K6224">
        <v>8</v>
      </c>
      <c r="L6224">
        <v>10710121941.657</v>
      </c>
      <c r="M6224">
        <v>130.5487</v>
      </c>
      <c r="N6224" s="11"/>
      <c r="O6224">
        <v>130.5487</v>
      </c>
      <c r="P6224">
        <v>130.92236199999999</v>
      </c>
      <c r="Q6224">
        <v>0.24</v>
      </c>
      <c r="R6224">
        <v>0</v>
      </c>
      <c r="S6224">
        <v>0.99709999999999999</v>
      </c>
      <c r="T6224">
        <v>131.595</v>
      </c>
      <c r="U6224">
        <v>9.8841999999999999</v>
      </c>
      <c r="V6224">
        <v>1644897608</v>
      </c>
    </row>
    <row r="6225" spans="1:22" x14ac:dyDescent="0.25">
      <c r="A6225">
        <v>18131604</v>
      </c>
      <c r="B6225" t="s">
        <v>18</v>
      </c>
      <c r="C6225" t="s">
        <v>6277</v>
      </c>
      <c r="D6225" s="12" t="str">
        <f t="shared" si="194"/>
        <v>22/02</v>
      </c>
      <c r="E6225" s="13">
        <v>44607</v>
      </c>
      <c r="F6225" s="15" t="str">
        <f t="shared" si="195"/>
        <v>2022/02/15</v>
      </c>
      <c r="G6225" t="s">
        <v>20</v>
      </c>
      <c r="H6225" s="2">
        <v>0.29166666666666669</v>
      </c>
      <c r="I6225" t="s">
        <v>37</v>
      </c>
      <c r="K6225">
        <v>8</v>
      </c>
      <c r="L6225">
        <v>10710313506.297001</v>
      </c>
      <c r="M6225">
        <v>191.56460000000001</v>
      </c>
      <c r="N6225" s="11"/>
      <c r="O6225">
        <v>191.51140000000001</v>
      </c>
      <c r="P6225">
        <v>197.31684999999999</v>
      </c>
      <c r="Q6225">
        <v>0.24</v>
      </c>
      <c r="R6225">
        <v>0</v>
      </c>
      <c r="S6225">
        <v>0.97060000000000002</v>
      </c>
      <c r="T6225">
        <v>210.14699999999999</v>
      </c>
      <c r="U6225">
        <v>47.511099999999999</v>
      </c>
      <c r="V6225">
        <v>1644901209</v>
      </c>
    </row>
    <row r="6226" spans="1:22" x14ac:dyDescent="0.25">
      <c r="A6226">
        <v>18131604</v>
      </c>
      <c r="B6226" t="s">
        <v>18</v>
      </c>
      <c r="C6226" t="s">
        <v>6278</v>
      </c>
      <c r="D6226" s="12" t="str">
        <f t="shared" si="194"/>
        <v>22/02</v>
      </c>
      <c r="E6226" s="13">
        <v>44607</v>
      </c>
      <c r="F6226" s="15" t="str">
        <f t="shared" si="195"/>
        <v>2022/02/15</v>
      </c>
      <c r="G6226" t="s">
        <v>20</v>
      </c>
      <c r="H6226" s="2">
        <v>0.33333333333333331</v>
      </c>
      <c r="I6226" t="s">
        <v>40</v>
      </c>
      <c r="K6226">
        <v>8</v>
      </c>
      <c r="L6226">
        <v>10710525466.857</v>
      </c>
      <c r="M6226">
        <v>211.9606</v>
      </c>
      <c r="N6226" s="11"/>
      <c r="O6226">
        <v>212.01949999999999</v>
      </c>
      <c r="P6226">
        <v>218.58557099999999</v>
      </c>
      <c r="Q6226">
        <v>0.24</v>
      </c>
      <c r="R6226">
        <v>0</v>
      </c>
      <c r="S6226">
        <v>0.97</v>
      </c>
      <c r="T6226">
        <v>222.31100000000001</v>
      </c>
      <c r="U6226">
        <v>53.173299999999998</v>
      </c>
      <c r="V6226">
        <v>1644904808</v>
      </c>
    </row>
    <row r="6227" spans="1:22" x14ac:dyDescent="0.25">
      <c r="A6227">
        <v>18131604</v>
      </c>
      <c r="B6227" t="s">
        <v>18</v>
      </c>
      <c r="C6227" t="s">
        <v>6279</v>
      </c>
      <c r="D6227" s="12" t="str">
        <f t="shared" si="194"/>
        <v>22/02</v>
      </c>
      <c r="E6227" s="13">
        <v>44607</v>
      </c>
      <c r="F6227" s="15" t="str">
        <f t="shared" si="195"/>
        <v>2022/02/15</v>
      </c>
      <c r="G6227" t="s">
        <v>20</v>
      </c>
      <c r="H6227" s="2">
        <v>0.375</v>
      </c>
      <c r="I6227" t="s">
        <v>40</v>
      </c>
      <c r="K6227">
        <v>8</v>
      </c>
      <c r="L6227">
        <v>10710753839.577</v>
      </c>
      <c r="M6227">
        <v>228.37270000000001</v>
      </c>
      <c r="N6227" s="11"/>
      <c r="O6227">
        <v>228.37270000000001</v>
      </c>
      <c r="P6227">
        <v>235.41843700000001</v>
      </c>
      <c r="Q6227">
        <v>0.24</v>
      </c>
      <c r="R6227">
        <v>0</v>
      </c>
      <c r="S6227">
        <v>0.97009999999999996</v>
      </c>
      <c r="T6227">
        <v>245.06899999999999</v>
      </c>
      <c r="U6227">
        <v>57.164200000000001</v>
      </c>
      <c r="V6227">
        <v>1644908408</v>
      </c>
    </row>
    <row r="6228" spans="1:22" x14ac:dyDescent="0.25">
      <c r="A6228">
        <v>18131604</v>
      </c>
      <c r="B6228" t="s">
        <v>18</v>
      </c>
      <c r="C6228" t="s">
        <v>6280</v>
      </c>
      <c r="D6228" s="12" t="str">
        <f t="shared" si="194"/>
        <v>22/02</v>
      </c>
      <c r="E6228" s="13">
        <v>44607</v>
      </c>
      <c r="F6228" s="15" t="str">
        <f t="shared" si="195"/>
        <v>2022/02/15</v>
      </c>
      <c r="G6228" t="s">
        <v>20</v>
      </c>
      <c r="H6228" s="2">
        <v>0.41666666666666669</v>
      </c>
      <c r="I6228" t="s">
        <v>40</v>
      </c>
      <c r="K6228">
        <v>8</v>
      </c>
      <c r="L6228">
        <v>10711005894.056999</v>
      </c>
      <c r="M6228">
        <v>252.05449999999999</v>
      </c>
      <c r="N6228" s="11"/>
      <c r="O6228">
        <v>252.05449999999999</v>
      </c>
      <c r="P6228">
        <v>259.928719</v>
      </c>
      <c r="Q6228">
        <v>0.24</v>
      </c>
      <c r="R6228">
        <v>0</v>
      </c>
      <c r="S6228">
        <v>0.96970000000000001</v>
      </c>
      <c r="T6228">
        <v>264.25599999999997</v>
      </c>
      <c r="U6228">
        <v>63.493899999999996</v>
      </c>
      <c r="V6228">
        <v>1644912008</v>
      </c>
    </row>
    <row r="6229" spans="1:22" x14ac:dyDescent="0.25">
      <c r="A6229">
        <v>18131604</v>
      </c>
      <c r="B6229" t="s">
        <v>18</v>
      </c>
      <c r="C6229" t="s">
        <v>6281</v>
      </c>
      <c r="D6229" s="12" t="str">
        <f t="shared" si="194"/>
        <v>22/02</v>
      </c>
      <c r="E6229" s="13">
        <v>44607</v>
      </c>
      <c r="F6229" s="15" t="str">
        <f t="shared" si="195"/>
        <v>2022/02/15</v>
      </c>
      <c r="G6229" t="s">
        <v>20</v>
      </c>
      <c r="H6229" s="2">
        <v>0.45833333333333331</v>
      </c>
      <c r="I6229" t="s">
        <v>37</v>
      </c>
      <c r="K6229">
        <v>8</v>
      </c>
      <c r="L6229">
        <v>10711277110.377001</v>
      </c>
      <c r="M6229">
        <v>271.21629999999999</v>
      </c>
      <c r="N6229" s="11"/>
      <c r="O6229">
        <v>271.21629999999999</v>
      </c>
      <c r="P6229">
        <v>279.95017200000001</v>
      </c>
      <c r="Q6229">
        <v>0.24</v>
      </c>
      <c r="R6229">
        <v>0</v>
      </c>
      <c r="S6229">
        <v>0.96879999999999999</v>
      </c>
      <c r="T6229">
        <v>282.21699999999998</v>
      </c>
      <c r="U6229">
        <v>69.381600000000006</v>
      </c>
      <c r="V6229">
        <v>1644915608</v>
      </c>
    </row>
    <row r="6230" spans="1:22" x14ac:dyDescent="0.25">
      <c r="A6230">
        <v>18131604</v>
      </c>
      <c r="B6230" t="s">
        <v>18</v>
      </c>
      <c r="C6230" t="s">
        <v>6282</v>
      </c>
      <c r="D6230" s="12" t="str">
        <f t="shared" si="194"/>
        <v>22/02</v>
      </c>
      <c r="E6230" s="13">
        <v>44607</v>
      </c>
      <c r="F6230" s="15" t="str">
        <f t="shared" si="195"/>
        <v>2022/02/15</v>
      </c>
      <c r="G6230" t="s">
        <v>20</v>
      </c>
      <c r="H6230" s="2">
        <v>0.5</v>
      </c>
      <c r="I6230" t="s">
        <v>37</v>
      </c>
      <c r="K6230">
        <v>8</v>
      </c>
      <c r="L6230">
        <v>10711544916.537001</v>
      </c>
      <c r="M6230">
        <v>267.80619999999999</v>
      </c>
      <c r="N6230" s="11"/>
      <c r="O6230">
        <v>267.80619999999999</v>
      </c>
      <c r="P6230">
        <v>276.96074800000002</v>
      </c>
      <c r="Q6230">
        <v>0.24</v>
      </c>
      <c r="R6230">
        <v>0</v>
      </c>
      <c r="S6230">
        <v>0.96689999999999998</v>
      </c>
      <c r="T6230">
        <v>282.21699999999998</v>
      </c>
      <c r="U6230">
        <v>70.619500000000002</v>
      </c>
      <c r="V6230">
        <v>1644919208</v>
      </c>
    </row>
    <row r="6231" spans="1:22" x14ac:dyDescent="0.25">
      <c r="A6231">
        <v>18131604</v>
      </c>
      <c r="B6231" t="s">
        <v>18</v>
      </c>
      <c r="C6231" t="s">
        <v>6283</v>
      </c>
      <c r="D6231" s="12" t="str">
        <f t="shared" si="194"/>
        <v>22/02</v>
      </c>
      <c r="E6231" s="13">
        <v>44607</v>
      </c>
      <c r="F6231" s="15" t="str">
        <f t="shared" si="195"/>
        <v>2022/02/15</v>
      </c>
      <c r="G6231" t="s">
        <v>20</v>
      </c>
      <c r="H6231" s="2">
        <v>0.54166666666666663</v>
      </c>
      <c r="I6231" t="s">
        <v>37</v>
      </c>
      <c r="K6231">
        <v>8</v>
      </c>
      <c r="L6231">
        <v>10711801621.497</v>
      </c>
      <c r="M6231">
        <v>256.70499999999998</v>
      </c>
      <c r="N6231" s="11"/>
      <c r="O6231">
        <v>256.70499999999998</v>
      </c>
      <c r="P6231">
        <v>265.74398200000002</v>
      </c>
      <c r="Q6231">
        <v>0.24</v>
      </c>
      <c r="R6231">
        <v>0</v>
      </c>
      <c r="S6231">
        <v>0.96599999999999997</v>
      </c>
      <c r="T6231">
        <v>277.31799999999998</v>
      </c>
      <c r="U6231">
        <v>68.719899999999996</v>
      </c>
      <c r="V6231">
        <v>1644922808</v>
      </c>
    </row>
    <row r="6232" spans="1:22" x14ac:dyDescent="0.25">
      <c r="A6232">
        <v>18131604</v>
      </c>
      <c r="B6232" t="s">
        <v>18</v>
      </c>
      <c r="C6232" t="s">
        <v>6284</v>
      </c>
      <c r="D6232" s="12" t="str">
        <f t="shared" si="194"/>
        <v>22/02</v>
      </c>
      <c r="E6232" s="13">
        <v>44607</v>
      </c>
      <c r="F6232" s="15" t="str">
        <f t="shared" si="195"/>
        <v>2022/02/15</v>
      </c>
      <c r="G6232" t="s">
        <v>20</v>
      </c>
      <c r="H6232" s="2">
        <v>0.58333333333333337</v>
      </c>
      <c r="I6232" t="s">
        <v>37</v>
      </c>
      <c r="K6232">
        <v>8</v>
      </c>
      <c r="L6232">
        <v>10712057302.377001</v>
      </c>
      <c r="M6232">
        <v>255.68090000000001</v>
      </c>
      <c r="N6232" s="11"/>
      <c r="O6232">
        <v>255.68090000000001</v>
      </c>
      <c r="P6232">
        <v>264.94895500000001</v>
      </c>
      <c r="Q6232">
        <v>0.24</v>
      </c>
      <c r="R6232">
        <v>0</v>
      </c>
      <c r="S6232">
        <v>0.96499999999999997</v>
      </c>
      <c r="T6232">
        <v>265.28100000000001</v>
      </c>
      <c r="U6232">
        <v>69.463899999999995</v>
      </c>
      <c r="V6232">
        <v>1644926408</v>
      </c>
    </row>
    <row r="6233" spans="1:22" x14ac:dyDescent="0.25">
      <c r="A6233">
        <v>18131604</v>
      </c>
      <c r="B6233" t="s">
        <v>18</v>
      </c>
      <c r="C6233" t="s">
        <v>6285</v>
      </c>
      <c r="D6233" s="12" t="str">
        <f t="shared" si="194"/>
        <v>22/02</v>
      </c>
      <c r="E6233" s="13">
        <v>44607</v>
      </c>
      <c r="F6233" s="15" t="str">
        <f t="shared" si="195"/>
        <v>2022/02/15</v>
      </c>
      <c r="G6233" t="s">
        <v>20</v>
      </c>
      <c r="H6233" s="2">
        <v>0.625</v>
      </c>
      <c r="I6233" t="s">
        <v>37</v>
      </c>
      <c r="K6233">
        <v>8</v>
      </c>
      <c r="L6233">
        <v>10712307752.216999</v>
      </c>
      <c r="M6233">
        <v>250.44980000000001</v>
      </c>
      <c r="N6233" s="11"/>
      <c r="O6233">
        <v>250.44980000000001</v>
      </c>
      <c r="P6233">
        <v>259.73595899999998</v>
      </c>
      <c r="Q6233">
        <v>0.24</v>
      </c>
      <c r="R6233">
        <v>0</v>
      </c>
      <c r="S6233">
        <v>0.96419999999999995</v>
      </c>
      <c r="T6233">
        <v>263.358</v>
      </c>
      <c r="U6233">
        <v>68.830600000000004</v>
      </c>
      <c r="V6233">
        <v>1644930008</v>
      </c>
    </row>
    <row r="6234" spans="1:22" x14ac:dyDescent="0.25">
      <c r="A6234">
        <v>18131604</v>
      </c>
      <c r="B6234" t="s">
        <v>18</v>
      </c>
      <c r="C6234" t="s">
        <v>6286</v>
      </c>
      <c r="D6234" s="12" t="str">
        <f t="shared" si="194"/>
        <v>22/02</v>
      </c>
      <c r="E6234" s="13">
        <v>44607</v>
      </c>
      <c r="F6234" s="15" t="str">
        <f t="shared" si="195"/>
        <v>2022/02/15</v>
      </c>
      <c r="G6234" t="s">
        <v>20</v>
      </c>
      <c r="H6234" s="2">
        <v>0.66666666666666663</v>
      </c>
      <c r="I6234" t="s">
        <v>37</v>
      </c>
      <c r="K6234">
        <v>8</v>
      </c>
      <c r="L6234">
        <v>10712555251.017</v>
      </c>
      <c r="M6234">
        <v>247.49879999999999</v>
      </c>
      <c r="N6234" s="11"/>
      <c r="O6234">
        <v>247.43010000000001</v>
      </c>
      <c r="P6234">
        <v>256.07108899999997</v>
      </c>
      <c r="Q6234">
        <v>0.24</v>
      </c>
      <c r="R6234">
        <v>0</v>
      </c>
      <c r="S6234">
        <v>0.96630000000000005</v>
      </c>
      <c r="T6234">
        <v>258.19400000000002</v>
      </c>
      <c r="U6234">
        <v>65.960300000000004</v>
      </c>
      <c r="V6234">
        <v>1644933609</v>
      </c>
    </row>
    <row r="6235" spans="1:22" x14ac:dyDescent="0.25">
      <c r="A6235">
        <v>18131604</v>
      </c>
      <c r="B6235" t="s">
        <v>18</v>
      </c>
      <c r="C6235" t="s">
        <v>6287</v>
      </c>
      <c r="D6235" s="12" t="str">
        <f t="shared" si="194"/>
        <v>22/02</v>
      </c>
      <c r="E6235" s="13">
        <v>44607</v>
      </c>
      <c r="F6235" s="15" t="str">
        <f t="shared" si="195"/>
        <v>2022/02/15</v>
      </c>
      <c r="G6235" t="s">
        <v>20</v>
      </c>
      <c r="H6235" s="2">
        <v>0.70833333333333337</v>
      </c>
      <c r="I6235" t="s">
        <v>37</v>
      </c>
      <c r="K6235">
        <v>8</v>
      </c>
      <c r="L6235">
        <v>10712794256.216999</v>
      </c>
      <c r="M6235">
        <v>239.0052</v>
      </c>
      <c r="N6235" s="11"/>
      <c r="O6235">
        <v>239.0052</v>
      </c>
      <c r="P6235">
        <v>247.20084199999999</v>
      </c>
      <c r="Q6235">
        <v>0.24</v>
      </c>
      <c r="R6235">
        <v>0</v>
      </c>
      <c r="S6235">
        <v>0.96679999999999999</v>
      </c>
      <c r="T6235">
        <v>255.46</v>
      </c>
      <c r="U6235">
        <v>63.125</v>
      </c>
      <c r="V6235">
        <v>1644937209</v>
      </c>
    </row>
    <row r="6236" spans="1:22" x14ac:dyDescent="0.25">
      <c r="A6236">
        <v>18131604</v>
      </c>
      <c r="B6236" t="s">
        <v>18</v>
      </c>
      <c r="C6236" t="s">
        <v>6288</v>
      </c>
      <c r="D6236" s="12" t="str">
        <f t="shared" si="194"/>
        <v>22/02</v>
      </c>
      <c r="E6236" s="13">
        <v>44607</v>
      </c>
      <c r="F6236" s="15" t="str">
        <f t="shared" si="195"/>
        <v>2022/02/15</v>
      </c>
      <c r="G6236" t="s">
        <v>20</v>
      </c>
      <c r="H6236" s="2">
        <v>0.75</v>
      </c>
      <c r="I6236" t="s">
        <v>37</v>
      </c>
      <c r="K6236">
        <v>8</v>
      </c>
      <c r="L6236">
        <v>10713022967.577</v>
      </c>
      <c r="M6236">
        <v>228.7114</v>
      </c>
      <c r="N6236" s="11"/>
      <c r="O6236">
        <v>228.7749</v>
      </c>
      <c r="P6236">
        <v>236.02983</v>
      </c>
      <c r="Q6236">
        <v>0.24</v>
      </c>
      <c r="R6236">
        <v>0</v>
      </c>
      <c r="S6236">
        <v>0.96930000000000005</v>
      </c>
      <c r="T6236">
        <v>242.387</v>
      </c>
      <c r="U6236">
        <v>58.07</v>
      </c>
      <c r="V6236">
        <v>1644940808</v>
      </c>
    </row>
    <row r="6237" spans="1:22" x14ac:dyDescent="0.25">
      <c r="A6237">
        <v>18131604</v>
      </c>
      <c r="B6237" t="s">
        <v>18</v>
      </c>
      <c r="C6237" t="s">
        <v>6289</v>
      </c>
      <c r="D6237" s="12" t="str">
        <f t="shared" si="194"/>
        <v>22/02</v>
      </c>
      <c r="E6237" s="13">
        <v>44607</v>
      </c>
      <c r="F6237" s="15" t="str">
        <f t="shared" si="195"/>
        <v>2022/02/15</v>
      </c>
      <c r="G6237" t="s">
        <v>20</v>
      </c>
      <c r="H6237" s="2">
        <v>0.79166666666666663</v>
      </c>
      <c r="I6237" t="s">
        <v>40</v>
      </c>
      <c r="K6237">
        <v>8</v>
      </c>
      <c r="L6237">
        <v>10713239106.056999</v>
      </c>
      <c r="M6237">
        <v>216.13849999999999</v>
      </c>
      <c r="N6237" s="11"/>
      <c r="O6237">
        <v>216.13849999999999</v>
      </c>
      <c r="P6237">
        <v>223.573769</v>
      </c>
      <c r="Q6237">
        <v>0.24</v>
      </c>
      <c r="R6237">
        <v>0</v>
      </c>
      <c r="S6237">
        <v>0.9667</v>
      </c>
      <c r="T6237">
        <v>234.25299999999999</v>
      </c>
      <c r="U6237">
        <v>57.178600000000003</v>
      </c>
      <c r="V6237">
        <v>1644944408</v>
      </c>
    </row>
    <row r="6238" spans="1:22" x14ac:dyDescent="0.25">
      <c r="A6238">
        <v>18131604</v>
      </c>
      <c r="B6238" t="s">
        <v>18</v>
      </c>
      <c r="C6238" t="s">
        <v>6290</v>
      </c>
      <c r="D6238" s="12" t="str">
        <f t="shared" si="194"/>
        <v>22/02</v>
      </c>
      <c r="E6238" s="13">
        <v>44607</v>
      </c>
      <c r="F6238" s="15" t="str">
        <f t="shared" si="195"/>
        <v>2022/02/15</v>
      </c>
      <c r="G6238" t="s">
        <v>20</v>
      </c>
      <c r="H6238" s="2">
        <v>0.83333333333333337</v>
      </c>
      <c r="I6238" t="s">
        <v>40</v>
      </c>
      <c r="K6238">
        <v>8</v>
      </c>
      <c r="L6238">
        <v>10713388937.816999</v>
      </c>
      <c r="M6238">
        <v>149.83179999999999</v>
      </c>
      <c r="N6238" s="11"/>
      <c r="O6238">
        <v>149.83179999999999</v>
      </c>
      <c r="P6238">
        <v>151.46076400000001</v>
      </c>
      <c r="Q6238">
        <v>0.24</v>
      </c>
      <c r="R6238">
        <v>0</v>
      </c>
      <c r="S6238">
        <v>0.98919999999999997</v>
      </c>
      <c r="T6238">
        <v>222.905</v>
      </c>
      <c r="U6238">
        <v>22.154199999999999</v>
      </c>
      <c r="V6238">
        <v>1644948008</v>
      </c>
    </row>
    <row r="6239" spans="1:22" x14ac:dyDescent="0.25">
      <c r="A6239">
        <v>18131604</v>
      </c>
      <c r="B6239" t="s">
        <v>18</v>
      </c>
      <c r="C6239" t="s">
        <v>6291</v>
      </c>
      <c r="D6239" s="12" t="str">
        <f t="shared" si="194"/>
        <v>22/02</v>
      </c>
      <c r="E6239" s="13">
        <v>44607</v>
      </c>
      <c r="F6239" s="15" t="str">
        <f t="shared" si="195"/>
        <v>2022/02/15</v>
      </c>
      <c r="G6239" t="s">
        <v>20</v>
      </c>
      <c r="H6239" s="2">
        <v>0.875</v>
      </c>
      <c r="I6239" t="s">
        <v>37</v>
      </c>
      <c r="K6239">
        <v>8</v>
      </c>
      <c r="L6239">
        <v>10713529122.537001</v>
      </c>
      <c r="M6239">
        <v>140.18469999999999</v>
      </c>
      <c r="N6239" s="11"/>
      <c r="O6239">
        <v>140.18469999999999</v>
      </c>
      <c r="P6239">
        <v>141.093142</v>
      </c>
      <c r="Q6239">
        <v>0.24</v>
      </c>
      <c r="R6239">
        <v>0</v>
      </c>
      <c r="S6239">
        <v>0.99360000000000004</v>
      </c>
      <c r="T6239">
        <v>142.47800000000001</v>
      </c>
      <c r="U6239">
        <v>15.984999999999999</v>
      </c>
      <c r="V6239">
        <v>1644951608</v>
      </c>
    </row>
    <row r="6240" spans="1:22" x14ac:dyDescent="0.25">
      <c r="A6240">
        <v>18131604</v>
      </c>
      <c r="B6240" t="s">
        <v>18</v>
      </c>
      <c r="C6240" t="s">
        <v>6292</v>
      </c>
      <c r="D6240" s="12" t="str">
        <f t="shared" si="194"/>
        <v>22/02</v>
      </c>
      <c r="E6240" s="13">
        <v>44607</v>
      </c>
      <c r="F6240" s="15" t="str">
        <f t="shared" si="195"/>
        <v>2022/02/15</v>
      </c>
      <c r="G6240" t="s">
        <v>20</v>
      </c>
      <c r="H6240" s="2">
        <v>0.91666666666666663</v>
      </c>
      <c r="I6240" t="s">
        <v>37</v>
      </c>
      <c r="K6240">
        <v>8</v>
      </c>
      <c r="L6240">
        <v>10713657247.737</v>
      </c>
      <c r="M6240">
        <v>128.12520000000001</v>
      </c>
      <c r="N6240" s="11"/>
      <c r="O6240">
        <v>128.12520000000001</v>
      </c>
      <c r="P6240">
        <v>128.522042</v>
      </c>
      <c r="Q6240">
        <v>0.24</v>
      </c>
      <c r="R6240">
        <v>0</v>
      </c>
      <c r="S6240">
        <v>0.99690000000000001</v>
      </c>
      <c r="T6240">
        <v>142.47800000000001</v>
      </c>
      <c r="U6240">
        <v>10.092000000000001</v>
      </c>
      <c r="V6240">
        <v>1644955208</v>
      </c>
    </row>
    <row r="6241" spans="1:22" x14ac:dyDescent="0.25">
      <c r="A6241">
        <v>18131604</v>
      </c>
      <c r="B6241" t="s">
        <v>18</v>
      </c>
      <c r="C6241" t="s">
        <v>6293</v>
      </c>
      <c r="D6241" s="12" t="str">
        <f t="shared" si="194"/>
        <v>22/02</v>
      </c>
      <c r="E6241" s="13">
        <v>44607</v>
      </c>
      <c r="F6241" s="15" t="str">
        <f t="shared" si="195"/>
        <v>2022/02/15</v>
      </c>
      <c r="G6241" t="s">
        <v>20</v>
      </c>
      <c r="H6241" s="2">
        <v>0.95833333333333337</v>
      </c>
      <c r="I6241" t="s">
        <v>22</v>
      </c>
      <c r="K6241">
        <v>8</v>
      </c>
      <c r="L6241">
        <v>10713783583.257</v>
      </c>
      <c r="M6241">
        <v>126.3355</v>
      </c>
      <c r="N6241" s="11"/>
      <c r="O6241">
        <v>126.3355</v>
      </c>
      <c r="P6241">
        <v>126.656218</v>
      </c>
      <c r="Q6241">
        <v>0.24</v>
      </c>
      <c r="R6241">
        <v>0</v>
      </c>
      <c r="S6241">
        <v>0.99750000000000005</v>
      </c>
      <c r="T6241">
        <v>129.38</v>
      </c>
      <c r="U6241">
        <v>9.0074000000000005</v>
      </c>
      <c r="V6241">
        <v>1644958808</v>
      </c>
    </row>
    <row r="6242" spans="1:22" x14ac:dyDescent="0.25">
      <c r="A6242">
        <v>18131604</v>
      </c>
      <c r="B6242" t="s">
        <v>18</v>
      </c>
      <c r="C6242" t="s">
        <v>6294</v>
      </c>
      <c r="D6242" s="12" t="str">
        <f t="shared" si="194"/>
        <v>22/02</v>
      </c>
      <c r="E6242" s="13">
        <v>44608</v>
      </c>
      <c r="F6242" s="15" t="str">
        <f t="shared" si="195"/>
        <v>2022/02/16</v>
      </c>
      <c r="G6242" t="s">
        <v>72</v>
      </c>
      <c r="H6242" s="2">
        <v>0</v>
      </c>
      <c r="I6242" t="s">
        <v>22</v>
      </c>
      <c r="K6242">
        <v>8</v>
      </c>
      <c r="L6242">
        <v>10713913027.017</v>
      </c>
      <c r="M6242">
        <v>129.44380000000001</v>
      </c>
      <c r="N6242" s="11"/>
      <c r="O6242">
        <v>129.40780000000001</v>
      </c>
      <c r="P6242">
        <v>129.76461399999999</v>
      </c>
      <c r="Q6242">
        <v>0.24</v>
      </c>
      <c r="R6242">
        <v>0</v>
      </c>
      <c r="S6242">
        <v>0.99729999999999996</v>
      </c>
      <c r="T6242">
        <v>131.55099999999999</v>
      </c>
      <c r="U6242">
        <v>9.6163000000000007</v>
      </c>
      <c r="V6242">
        <v>1644962409</v>
      </c>
    </row>
    <row r="6243" spans="1:22" x14ac:dyDescent="0.25">
      <c r="A6243">
        <v>18131604</v>
      </c>
      <c r="B6243" t="s">
        <v>18</v>
      </c>
      <c r="C6243" t="s">
        <v>6295</v>
      </c>
      <c r="D6243" s="12" t="str">
        <f t="shared" si="194"/>
        <v>22/02</v>
      </c>
      <c r="E6243" s="13">
        <v>44608</v>
      </c>
      <c r="F6243" s="15" t="str">
        <f t="shared" si="195"/>
        <v>2022/02/16</v>
      </c>
      <c r="G6243" t="s">
        <v>72</v>
      </c>
      <c r="H6243" s="2">
        <v>4.1666666666666664E-2</v>
      </c>
      <c r="I6243" t="s">
        <v>22</v>
      </c>
      <c r="K6243">
        <v>8</v>
      </c>
      <c r="L6243">
        <v>10714042743.177</v>
      </c>
      <c r="M6243">
        <v>129.71619999999999</v>
      </c>
      <c r="N6243" s="11"/>
      <c r="O6243">
        <v>129.75219999999999</v>
      </c>
      <c r="P6243">
        <v>130.13747799999999</v>
      </c>
      <c r="Q6243">
        <v>0.24</v>
      </c>
      <c r="R6243">
        <v>0</v>
      </c>
      <c r="S6243">
        <v>0.997</v>
      </c>
      <c r="T6243">
        <v>131.55099999999999</v>
      </c>
      <c r="U6243">
        <v>10.006500000000001</v>
      </c>
      <c r="V6243">
        <v>1644966008</v>
      </c>
    </row>
    <row r="6244" spans="1:22" x14ac:dyDescent="0.25">
      <c r="A6244">
        <v>18131604</v>
      </c>
      <c r="B6244" t="s">
        <v>18</v>
      </c>
      <c r="C6244" t="s">
        <v>6296</v>
      </c>
      <c r="D6244" s="12" t="str">
        <f t="shared" si="194"/>
        <v>22/02</v>
      </c>
      <c r="E6244" s="13">
        <v>44608</v>
      </c>
      <c r="F6244" s="15" t="str">
        <f t="shared" si="195"/>
        <v>2022/02/16</v>
      </c>
      <c r="G6244" t="s">
        <v>72</v>
      </c>
      <c r="H6244" s="2">
        <v>8.3333333333333329E-2</v>
      </c>
      <c r="I6244" t="s">
        <v>22</v>
      </c>
      <c r="K6244">
        <v>8</v>
      </c>
      <c r="L6244">
        <v>10714171354.377001</v>
      </c>
      <c r="M6244">
        <v>128.6112</v>
      </c>
      <c r="N6244" s="11"/>
      <c r="O6244">
        <v>128.57550000000001</v>
      </c>
      <c r="P6244">
        <v>128.929596</v>
      </c>
      <c r="Q6244">
        <v>0.24</v>
      </c>
      <c r="R6244">
        <v>0</v>
      </c>
      <c r="S6244">
        <v>0.99729999999999996</v>
      </c>
      <c r="T6244">
        <v>130.65700000000001</v>
      </c>
      <c r="U6244">
        <v>9.5490999999999993</v>
      </c>
      <c r="V6244">
        <v>1644969609</v>
      </c>
    </row>
    <row r="6245" spans="1:22" x14ac:dyDescent="0.25">
      <c r="A6245">
        <v>18131604</v>
      </c>
      <c r="B6245" t="s">
        <v>18</v>
      </c>
      <c r="C6245" t="s">
        <v>6297</v>
      </c>
      <c r="D6245" s="12" t="str">
        <f t="shared" si="194"/>
        <v>22/02</v>
      </c>
      <c r="E6245" s="13">
        <v>44608</v>
      </c>
      <c r="F6245" s="15" t="str">
        <f t="shared" si="195"/>
        <v>2022/02/16</v>
      </c>
      <c r="G6245" t="s">
        <v>72</v>
      </c>
      <c r="H6245" s="2">
        <v>0.125</v>
      </c>
      <c r="I6245" t="s">
        <v>22</v>
      </c>
      <c r="K6245">
        <v>8</v>
      </c>
      <c r="L6245">
        <v>10714300928.216999</v>
      </c>
      <c r="M6245">
        <v>129.57380000000001</v>
      </c>
      <c r="N6245" s="11"/>
      <c r="O6245">
        <v>129.57380000000001</v>
      </c>
      <c r="P6245">
        <v>129.94457499999999</v>
      </c>
      <c r="Q6245">
        <v>0.24</v>
      </c>
      <c r="R6245">
        <v>0</v>
      </c>
      <c r="S6245">
        <v>0.99709999999999999</v>
      </c>
      <c r="T6245">
        <v>129.803</v>
      </c>
      <c r="U6245">
        <v>9.8087999999999997</v>
      </c>
      <c r="V6245">
        <v>1644973209</v>
      </c>
    </row>
    <row r="6246" spans="1:22" x14ac:dyDescent="0.25">
      <c r="A6246">
        <v>18131604</v>
      </c>
      <c r="B6246" t="s">
        <v>18</v>
      </c>
      <c r="C6246" t="s">
        <v>6298</v>
      </c>
      <c r="D6246" s="12" t="str">
        <f t="shared" si="194"/>
        <v>22/02</v>
      </c>
      <c r="E6246" s="13">
        <v>44608</v>
      </c>
      <c r="F6246" s="15" t="str">
        <f t="shared" si="195"/>
        <v>2022/02/16</v>
      </c>
      <c r="G6246" t="s">
        <v>72</v>
      </c>
      <c r="H6246" s="2">
        <v>0.16666666666666666</v>
      </c>
      <c r="I6246" t="s">
        <v>22</v>
      </c>
      <c r="K6246">
        <v>8</v>
      </c>
      <c r="L6246">
        <v>10714428667.737</v>
      </c>
      <c r="M6246">
        <v>127.73950000000001</v>
      </c>
      <c r="N6246" s="11"/>
      <c r="O6246">
        <v>127.77500000000001</v>
      </c>
      <c r="P6246">
        <v>128.150848</v>
      </c>
      <c r="Q6246">
        <v>0.24</v>
      </c>
      <c r="R6246">
        <v>0</v>
      </c>
      <c r="S6246">
        <v>0.99709999999999999</v>
      </c>
      <c r="T6246">
        <v>128.91499999999999</v>
      </c>
      <c r="U6246">
        <v>9.8073999999999995</v>
      </c>
      <c r="V6246">
        <v>1644976808</v>
      </c>
    </row>
    <row r="6247" spans="1:22" x14ac:dyDescent="0.25">
      <c r="A6247">
        <v>18131604</v>
      </c>
      <c r="B6247" t="s">
        <v>18</v>
      </c>
      <c r="C6247" t="s">
        <v>6299</v>
      </c>
      <c r="D6247" s="12" t="str">
        <f t="shared" si="194"/>
        <v>22/02</v>
      </c>
      <c r="E6247" s="13">
        <v>44608</v>
      </c>
      <c r="F6247" s="15" t="str">
        <f t="shared" si="195"/>
        <v>2022/02/16</v>
      </c>
      <c r="G6247" t="s">
        <v>72</v>
      </c>
      <c r="H6247" s="2">
        <v>0.20833333333333334</v>
      </c>
      <c r="I6247" t="s">
        <v>22</v>
      </c>
      <c r="K6247">
        <v>8</v>
      </c>
      <c r="L6247">
        <v>10714555679.337</v>
      </c>
      <c r="M6247">
        <v>127.0116</v>
      </c>
      <c r="N6247" s="11"/>
      <c r="O6247">
        <v>127.0116</v>
      </c>
      <c r="P6247">
        <v>127.366542</v>
      </c>
      <c r="Q6247">
        <v>0.24</v>
      </c>
      <c r="R6247">
        <v>0</v>
      </c>
      <c r="S6247">
        <v>0.99719999999999998</v>
      </c>
      <c r="T6247">
        <v>129.19999999999999</v>
      </c>
      <c r="U6247">
        <v>9.5021000000000004</v>
      </c>
      <c r="V6247">
        <v>1644980408</v>
      </c>
    </row>
    <row r="6248" spans="1:22" x14ac:dyDescent="0.25">
      <c r="A6248">
        <v>18131604</v>
      </c>
      <c r="B6248" t="s">
        <v>18</v>
      </c>
      <c r="C6248" t="s">
        <v>6300</v>
      </c>
      <c r="D6248" s="12" t="str">
        <f t="shared" si="194"/>
        <v>22/02</v>
      </c>
      <c r="E6248" s="13">
        <v>44608</v>
      </c>
      <c r="F6248" s="15" t="str">
        <f t="shared" si="195"/>
        <v>2022/02/16</v>
      </c>
      <c r="G6248" t="s">
        <v>72</v>
      </c>
      <c r="H6248" s="2">
        <v>0.25</v>
      </c>
      <c r="I6248" t="s">
        <v>22</v>
      </c>
      <c r="K6248">
        <v>8</v>
      </c>
      <c r="L6248">
        <v>10714682095.017</v>
      </c>
      <c r="M6248">
        <v>126.4157</v>
      </c>
      <c r="N6248" s="11"/>
      <c r="O6248">
        <v>126.3806</v>
      </c>
      <c r="P6248">
        <v>126.726164</v>
      </c>
      <c r="Q6248">
        <v>0.24</v>
      </c>
      <c r="R6248">
        <v>0</v>
      </c>
      <c r="S6248">
        <v>0.99729999999999996</v>
      </c>
      <c r="T6248">
        <v>127.339</v>
      </c>
      <c r="U6248">
        <v>9.3526000000000007</v>
      </c>
      <c r="V6248">
        <v>1644984009</v>
      </c>
    </row>
    <row r="6249" spans="1:22" x14ac:dyDescent="0.25">
      <c r="A6249">
        <v>18131604</v>
      </c>
      <c r="B6249" t="s">
        <v>18</v>
      </c>
      <c r="C6249" t="s">
        <v>6301</v>
      </c>
      <c r="D6249" s="12" t="str">
        <f t="shared" si="194"/>
        <v>22/02</v>
      </c>
      <c r="E6249" s="13">
        <v>44608</v>
      </c>
      <c r="F6249" s="15" t="str">
        <f t="shared" si="195"/>
        <v>2022/02/16</v>
      </c>
      <c r="G6249" t="s">
        <v>72</v>
      </c>
      <c r="H6249" s="2">
        <v>0.29166666666666669</v>
      </c>
      <c r="I6249" t="s">
        <v>37</v>
      </c>
      <c r="K6249">
        <v>8</v>
      </c>
      <c r="L6249">
        <v>10714868315.577</v>
      </c>
      <c r="M6249">
        <v>186.22059999999999</v>
      </c>
      <c r="N6249" s="11"/>
      <c r="O6249">
        <v>186.2723</v>
      </c>
      <c r="P6249">
        <v>191.58985799999999</v>
      </c>
      <c r="Q6249">
        <v>0.24</v>
      </c>
      <c r="R6249">
        <v>0</v>
      </c>
      <c r="S6249">
        <v>0.97219999999999995</v>
      </c>
      <c r="T6249">
        <v>205.495</v>
      </c>
      <c r="U6249">
        <v>44.825299999999999</v>
      </c>
      <c r="V6249">
        <v>1644987608</v>
      </c>
    </row>
    <row r="6250" spans="1:22" x14ac:dyDescent="0.25">
      <c r="A6250">
        <v>18131604</v>
      </c>
      <c r="B6250" t="s">
        <v>18</v>
      </c>
      <c r="C6250" t="s">
        <v>6302</v>
      </c>
      <c r="D6250" s="12" t="str">
        <f t="shared" si="194"/>
        <v>22/02</v>
      </c>
      <c r="E6250" s="13">
        <v>44608</v>
      </c>
      <c r="F6250" s="15" t="str">
        <f t="shared" si="195"/>
        <v>2022/02/16</v>
      </c>
      <c r="G6250" t="s">
        <v>72</v>
      </c>
      <c r="H6250" s="2">
        <v>0.33333333333333331</v>
      </c>
      <c r="I6250" t="s">
        <v>40</v>
      </c>
      <c r="K6250">
        <v>8</v>
      </c>
      <c r="L6250">
        <v>10715070313.017</v>
      </c>
      <c r="M6250">
        <v>201.9974</v>
      </c>
      <c r="N6250" s="11"/>
      <c r="O6250">
        <v>201.9974</v>
      </c>
      <c r="P6250">
        <v>208.44549599999999</v>
      </c>
      <c r="Q6250">
        <v>0.24</v>
      </c>
      <c r="R6250">
        <v>0</v>
      </c>
      <c r="S6250">
        <v>0.96909999999999996</v>
      </c>
      <c r="T6250">
        <v>209.17500000000001</v>
      </c>
      <c r="U6250">
        <v>51.444699999999997</v>
      </c>
      <c r="V6250">
        <v>1644991208</v>
      </c>
    </row>
    <row r="6251" spans="1:22" x14ac:dyDescent="0.25">
      <c r="A6251">
        <v>18131604</v>
      </c>
      <c r="B6251" t="s">
        <v>18</v>
      </c>
      <c r="C6251" t="s">
        <v>6303</v>
      </c>
      <c r="D6251" s="12" t="str">
        <f t="shared" si="194"/>
        <v>22/02</v>
      </c>
      <c r="E6251" s="13">
        <v>44608</v>
      </c>
      <c r="F6251" s="15" t="str">
        <f t="shared" si="195"/>
        <v>2022/02/16</v>
      </c>
      <c r="G6251" t="s">
        <v>72</v>
      </c>
      <c r="H6251" s="2">
        <v>0.375</v>
      </c>
      <c r="I6251" t="s">
        <v>40</v>
      </c>
      <c r="K6251">
        <v>8</v>
      </c>
      <c r="L6251">
        <v>10715278385.337</v>
      </c>
      <c r="M6251">
        <v>208.07230000000001</v>
      </c>
      <c r="N6251" s="11"/>
      <c r="O6251">
        <v>208.07230000000001</v>
      </c>
      <c r="P6251">
        <v>214.218546</v>
      </c>
      <c r="Q6251">
        <v>0.24</v>
      </c>
      <c r="R6251">
        <v>0</v>
      </c>
      <c r="S6251">
        <v>0.97130000000000005</v>
      </c>
      <c r="T6251">
        <v>217.87899999999999</v>
      </c>
      <c r="U6251">
        <v>50.945999999999998</v>
      </c>
      <c r="V6251">
        <v>1644994808</v>
      </c>
    </row>
    <row r="6252" spans="1:22" x14ac:dyDescent="0.25">
      <c r="A6252">
        <v>18131604</v>
      </c>
      <c r="B6252" t="s">
        <v>18</v>
      </c>
      <c r="C6252" t="s">
        <v>6304</v>
      </c>
      <c r="D6252" s="12" t="str">
        <f t="shared" si="194"/>
        <v>22/02</v>
      </c>
      <c r="E6252" s="13">
        <v>44608</v>
      </c>
      <c r="F6252" s="15" t="str">
        <f t="shared" si="195"/>
        <v>2022/02/16</v>
      </c>
      <c r="G6252" t="s">
        <v>72</v>
      </c>
      <c r="H6252" s="2">
        <v>0.41666666666666669</v>
      </c>
      <c r="I6252" t="s">
        <v>40</v>
      </c>
      <c r="K6252">
        <v>8</v>
      </c>
      <c r="L6252">
        <v>10715503648.136999</v>
      </c>
      <c r="M6252">
        <v>225.2628</v>
      </c>
      <c r="N6252" s="11"/>
      <c r="O6252">
        <v>225.2628</v>
      </c>
      <c r="P6252">
        <v>231.93145000000001</v>
      </c>
      <c r="Q6252">
        <v>0.24</v>
      </c>
      <c r="R6252">
        <v>0</v>
      </c>
      <c r="S6252">
        <v>0.97119999999999995</v>
      </c>
      <c r="T6252">
        <v>232.37700000000001</v>
      </c>
      <c r="U6252">
        <v>55.2166</v>
      </c>
      <c r="V6252">
        <v>1644998408</v>
      </c>
    </row>
    <row r="6253" spans="1:22" x14ac:dyDescent="0.25">
      <c r="A6253">
        <v>18131604</v>
      </c>
      <c r="B6253" t="s">
        <v>18</v>
      </c>
      <c r="C6253" t="s">
        <v>6305</v>
      </c>
      <c r="D6253" s="12" t="str">
        <f t="shared" si="194"/>
        <v>22/02</v>
      </c>
      <c r="E6253" s="13">
        <v>44608</v>
      </c>
      <c r="F6253" s="15" t="str">
        <f t="shared" si="195"/>
        <v>2022/02/16</v>
      </c>
      <c r="G6253" t="s">
        <v>72</v>
      </c>
      <c r="H6253" s="2">
        <v>0.45833333333333331</v>
      </c>
      <c r="I6253" t="s">
        <v>37</v>
      </c>
      <c r="K6253">
        <v>8</v>
      </c>
      <c r="L6253">
        <v>10715732645.816999</v>
      </c>
      <c r="M6253">
        <v>228.99770000000001</v>
      </c>
      <c r="N6253" s="11"/>
      <c r="O6253">
        <v>228.99770000000001</v>
      </c>
      <c r="P6253">
        <v>235.982428</v>
      </c>
      <c r="Q6253">
        <v>0.24</v>
      </c>
      <c r="R6253">
        <v>0</v>
      </c>
      <c r="S6253">
        <v>0.97040000000000004</v>
      </c>
      <c r="T6253">
        <v>234.77799999999999</v>
      </c>
      <c r="U6253">
        <v>56.989199999999997</v>
      </c>
      <c r="V6253">
        <v>1645002008</v>
      </c>
    </row>
    <row r="6254" spans="1:22" x14ac:dyDescent="0.25">
      <c r="A6254">
        <v>18131604</v>
      </c>
      <c r="B6254" t="s">
        <v>18</v>
      </c>
      <c r="C6254" t="s">
        <v>6306</v>
      </c>
      <c r="D6254" s="12" t="str">
        <f t="shared" si="194"/>
        <v>22/02</v>
      </c>
      <c r="E6254" s="13">
        <v>44608</v>
      </c>
      <c r="F6254" s="15" t="str">
        <f t="shared" si="195"/>
        <v>2022/02/16</v>
      </c>
      <c r="G6254" t="s">
        <v>72</v>
      </c>
      <c r="H6254" s="2">
        <v>0.5</v>
      </c>
      <c r="I6254" t="s">
        <v>37</v>
      </c>
      <c r="K6254">
        <v>8</v>
      </c>
      <c r="L6254">
        <v>10715966642.216999</v>
      </c>
      <c r="M6254">
        <v>233.99639999999999</v>
      </c>
      <c r="N6254" s="11"/>
      <c r="O6254">
        <v>233.9314</v>
      </c>
      <c r="P6254">
        <v>242.794184</v>
      </c>
      <c r="Q6254">
        <v>0.24</v>
      </c>
      <c r="R6254">
        <v>0</v>
      </c>
      <c r="S6254">
        <v>0.96350000000000002</v>
      </c>
      <c r="T6254">
        <v>245.267</v>
      </c>
      <c r="U6254">
        <v>65.000799999999998</v>
      </c>
      <c r="V6254">
        <v>1645005609</v>
      </c>
    </row>
    <row r="6255" spans="1:22" x14ac:dyDescent="0.25">
      <c r="A6255">
        <v>18131604</v>
      </c>
      <c r="B6255" t="s">
        <v>18</v>
      </c>
      <c r="C6255" t="s">
        <v>6307</v>
      </c>
      <c r="D6255" s="12" t="str">
        <f t="shared" si="194"/>
        <v>22/02</v>
      </c>
      <c r="E6255" s="13">
        <v>44608</v>
      </c>
      <c r="F6255" s="15" t="str">
        <f t="shared" si="195"/>
        <v>2022/02/16</v>
      </c>
      <c r="G6255" t="s">
        <v>72</v>
      </c>
      <c r="H6255" s="2">
        <v>0.54166666666666663</v>
      </c>
      <c r="I6255" t="s">
        <v>37</v>
      </c>
      <c r="K6255">
        <v>8</v>
      </c>
      <c r="L6255">
        <v>10716196903.976999</v>
      </c>
      <c r="M6255">
        <v>230.26179999999999</v>
      </c>
      <c r="N6255" s="11"/>
      <c r="O6255">
        <v>230.32570000000001</v>
      </c>
      <c r="P6255">
        <v>238.25167300000001</v>
      </c>
      <c r="Q6255">
        <v>0.24</v>
      </c>
      <c r="R6255">
        <v>0</v>
      </c>
      <c r="S6255">
        <v>0.9667</v>
      </c>
      <c r="T6255">
        <v>245.065</v>
      </c>
      <c r="U6255">
        <v>60.941899999999997</v>
      </c>
      <c r="V6255">
        <v>1645009208</v>
      </c>
    </row>
    <row r="6256" spans="1:22" x14ac:dyDescent="0.25">
      <c r="A6256">
        <v>18131604</v>
      </c>
      <c r="B6256" t="s">
        <v>18</v>
      </c>
      <c r="C6256" t="s">
        <v>6308</v>
      </c>
      <c r="D6256" s="12" t="str">
        <f t="shared" si="194"/>
        <v>22/02</v>
      </c>
      <c r="E6256" s="13">
        <v>44608</v>
      </c>
      <c r="F6256" s="15" t="str">
        <f t="shared" si="195"/>
        <v>2022/02/16</v>
      </c>
      <c r="G6256" t="s">
        <v>72</v>
      </c>
      <c r="H6256" s="2">
        <v>0.58333333333333337</v>
      </c>
      <c r="I6256" t="s">
        <v>37</v>
      </c>
      <c r="K6256">
        <v>8</v>
      </c>
      <c r="L6256">
        <v>10716423265.497</v>
      </c>
      <c r="M6256">
        <v>226.36150000000001</v>
      </c>
      <c r="N6256" s="11"/>
      <c r="O6256">
        <v>226.36150000000001</v>
      </c>
      <c r="P6256">
        <v>233.58616699999999</v>
      </c>
      <c r="Q6256">
        <v>0.24</v>
      </c>
      <c r="R6256">
        <v>0</v>
      </c>
      <c r="S6256">
        <v>0.96909999999999996</v>
      </c>
      <c r="T6256">
        <v>234.184</v>
      </c>
      <c r="U6256">
        <v>57.645099999999999</v>
      </c>
      <c r="V6256">
        <v>1645012808</v>
      </c>
    </row>
    <row r="6257" spans="1:22" x14ac:dyDescent="0.25">
      <c r="A6257">
        <v>18131604</v>
      </c>
      <c r="B6257" t="s">
        <v>18</v>
      </c>
      <c r="C6257" t="s">
        <v>6309</v>
      </c>
      <c r="D6257" s="12" t="str">
        <f t="shared" si="194"/>
        <v>22/02</v>
      </c>
      <c r="E6257" s="13">
        <v>44608</v>
      </c>
      <c r="F6257" s="15" t="str">
        <f t="shared" si="195"/>
        <v>2022/02/16</v>
      </c>
      <c r="G6257" t="s">
        <v>72</v>
      </c>
      <c r="H6257" s="2">
        <v>0.625</v>
      </c>
      <c r="I6257" t="s">
        <v>37</v>
      </c>
      <c r="K6257">
        <v>8</v>
      </c>
      <c r="L6257">
        <v>10716648851.097</v>
      </c>
      <c r="M6257">
        <v>225.5856</v>
      </c>
      <c r="N6257" s="11"/>
      <c r="O6257">
        <v>225.5856</v>
      </c>
      <c r="P6257">
        <v>233.06203400000001</v>
      </c>
      <c r="Q6257">
        <v>0.24</v>
      </c>
      <c r="R6257">
        <v>0</v>
      </c>
      <c r="S6257">
        <v>0.96789999999999998</v>
      </c>
      <c r="T6257">
        <v>233.41</v>
      </c>
      <c r="U6257">
        <v>58.558100000000003</v>
      </c>
      <c r="V6257">
        <v>1645016408</v>
      </c>
    </row>
    <row r="6258" spans="1:22" x14ac:dyDescent="0.25">
      <c r="A6258">
        <v>18131604</v>
      </c>
      <c r="B6258" t="s">
        <v>18</v>
      </c>
      <c r="C6258" t="s">
        <v>6310</v>
      </c>
      <c r="D6258" s="12" t="str">
        <f t="shared" si="194"/>
        <v>22/02</v>
      </c>
      <c r="E6258" s="13">
        <v>44608</v>
      </c>
      <c r="F6258" s="15" t="str">
        <f t="shared" si="195"/>
        <v>2022/02/16</v>
      </c>
      <c r="G6258" t="s">
        <v>72</v>
      </c>
      <c r="H6258" s="2">
        <v>0.66666666666666663</v>
      </c>
      <c r="I6258" t="s">
        <v>37</v>
      </c>
      <c r="K6258">
        <v>8</v>
      </c>
      <c r="L6258">
        <v>10716871027.257</v>
      </c>
      <c r="M6258">
        <v>222.17619999999999</v>
      </c>
      <c r="N6258" s="11"/>
      <c r="O6258">
        <v>222.17619999999999</v>
      </c>
      <c r="P6258">
        <v>229.727576</v>
      </c>
      <c r="Q6258">
        <v>0.24</v>
      </c>
      <c r="R6258">
        <v>0</v>
      </c>
      <c r="S6258">
        <v>0.96709999999999996</v>
      </c>
      <c r="T6258">
        <v>232.97399999999999</v>
      </c>
      <c r="U6258">
        <v>58.416699999999999</v>
      </c>
      <c r="V6258">
        <v>1645020008</v>
      </c>
    </row>
    <row r="6259" spans="1:22" x14ac:dyDescent="0.25">
      <c r="A6259">
        <v>18131604</v>
      </c>
      <c r="B6259" t="s">
        <v>18</v>
      </c>
      <c r="C6259" t="s">
        <v>6311</v>
      </c>
      <c r="D6259" s="12" t="str">
        <f t="shared" si="194"/>
        <v>22/02</v>
      </c>
      <c r="E6259" s="13">
        <v>44608</v>
      </c>
      <c r="F6259" s="15" t="str">
        <f t="shared" si="195"/>
        <v>2022/02/16</v>
      </c>
      <c r="G6259" t="s">
        <v>72</v>
      </c>
      <c r="H6259" s="2">
        <v>0.70833333333333337</v>
      </c>
      <c r="I6259" t="s">
        <v>37</v>
      </c>
      <c r="K6259">
        <v>8</v>
      </c>
      <c r="L6259">
        <v>10717081200.297001</v>
      </c>
      <c r="M6259">
        <v>210.173</v>
      </c>
      <c r="N6259" s="11"/>
      <c r="O6259">
        <v>210.173</v>
      </c>
      <c r="P6259">
        <v>216.495045</v>
      </c>
      <c r="Q6259">
        <v>0.24</v>
      </c>
      <c r="R6259">
        <v>0</v>
      </c>
      <c r="S6259">
        <v>0.9708</v>
      </c>
      <c r="T6259">
        <v>232.31399999999999</v>
      </c>
      <c r="U6259">
        <v>51.936500000000002</v>
      </c>
      <c r="V6259">
        <v>1645023608</v>
      </c>
    </row>
    <row r="6260" spans="1:22" x14ac:dyDescent="0.25">
      <c r="A6260">
        <v>18131604</v>
      </c>
      <c r="B6260" t="s">
        <v>18</v>
      </c>
      <c r="C6260" t="s">
        <v>6312</v>
      </c>
      <c r="D6260" s="12" t="str">
        <f t="shared" si="194"/>
        <v>22/02</v>
      </c>
      <c r="E6260" s="13">
        <v>44608</v>
      </c>
      <c r="F6260" s="15" t="str">
        <f t="shared" si="195"/>
        <v>2022/02/16</v>
      </c>
      <c r="G6260" t="s">
        <v>72</v>
      </c>
      <c r="H6260" s="2">
        <v>0.75</v>
      </c>
      <c r="I6260" t="s">
        <v>37</v>
      </c>
      <c r="K6260">
        <v>8</v>
      </c>
      <c r="L6260">
        <v>10717285678.617001</v>
      </c>
      <c r="M6260">
        <v>204.47829999999999</v>
      </c>
      <c r="N6260" s="11"/>
      <c r="O6260">
        <v>204.47829999999999</v>
      </c>
      <c r="P6260">
        <v>210.23096100000001</v>
      </c>
      <c r="Q6260">
        <v>0.24</v>
      </c>
      <c r="R6260">
        <v>0</v>
      </c>
      <c r="S6260">
        <v>0.97260000000000002</v>
      </c>
      <c r="T6260">
        <v>215.851</v>
      </c>
      <c r="U6260">
        <v>48.843400000000003</v>
      </c>
      <c r="V6260">
        <v>1645027208</v>
      </c>
    </row>
    <row r="6261" spans="1:22" x14ac:dyDescent="0.25">
      <c r="A6261">
        <v>18131604</v>
      </c>
      <c r="B6261" t="s">
        <v>18</v>
      </c>
      <c r="C6261" t="s">
        <v>6313</v>
      </c>
      <c r="D6261" s="12" t="str">
        <f t="shared" si="194"/>
        <v>22/02</v>
      </c>
      <c r="E6261" s="13">
        <v>44608</v>
      </c>
      <c r="F6261" s="15" t="str">
        <f t="shared" si="195"/>
        <v>2022/02/16</v>
      </c>
      <c r="G6261" t="s">
        <v>72</v>
      </c>
      <c r="H6261" s="2">
        <v>0.79166666666666663</v>
      </c>
      <c r="I6261" t="s">
        <v>40</v>
      </c>
      <c r="K6261">
        <v>8</v>
      </c>
      <c r="L6261">
        <v>10717487257.497</v>
      </c>
      <c r="M6261">
        <v>201.5789</v>
      </c>
      <c r="N6261" s="11"/>
      <c r="O6261">
        <v>201.5789</v>
      </c>
      <c r="P6261">
        <v>207.29949999999999</v>
      </c>
      <c r="Q6261">
        <v>0.24</v>
      </c>
      <c r="R6261">
        <v>0</v>
      </c>
      <c r="S6261">
        <v>0.97240000000000004</v>
      </c>
      <c r="T6261">
        <v>211.51900000000001</v>
      </c>
      <c r="U6261">
        <v>48.363599999999998</v>
      </c>
      <c r="V6261">
        <v>1645030808</v>
      </c>
    </row>
    <row r="6262" spans="1:22" x14ac:dyDescent="0.25">
      <c r="A6262">
        <v>18131604</v>
      </c>
      <c r="B6262" t="s">
        <v>18</v>
      </c>
      <c r="C6262" t="s">
        <v>6314</v>
      </c>
      <c r="D6262" s="12" t="str">
        <f t="shared" si="194"/>
        <v>22/02</v>
      </c>
      <c r="E6262" s="13">
        <v>44608</v>
      </c>
      <c r="F6262" s="15" t="str">
        <f t="shared" si="195"/>
        <v>2022/02/16</v>
      </c>
      <c r="G6262" t="s">
        <v>72</v>
      </c>
      <c r="H6262" s="2">
        <v>0.83333333333333337</v>
      </c>
      <c r="I6262" t="s">
        <v>40</v>
      </c>
      <c r="K6262">
        <v>8</v>
      </c>
      <c r="L6262">
        <v>10717634256.056999</v>
      </c>
      <c r="M6262">
        <v>146.99860000000001</v>
      </c>
      <c r="N6262" s="11"/>
      <c r="O6262">
        <v>146.99860000000001</v>
      </c>
      <c r="P6262">
        <v>148.371959</v>
      </c>
      <c r="Q6262">
        <v>0.24</v>
      </c>
      <c r="R6262">
        <v>0</v>
      </c>
      <c r="S6262">
        <v>0.99070000000000003</v>
      </c>
      <c r="T6262">
        <v>204.49100000000001</v>
      </c>
      <c r="U6262">
        <v>20.140999999999998</v>
      </c>
      <c r="V6262">
        <v>1645034408</v>
      </c>
    </row>
    <row r="6263" spans="1:22" x14ac:dyDescent="0.25">
      <c r="A6263">
        <v>18131604</v>
      </c>
      <c r="B6263" t="s">
        <v>18</v>
      </c>
      <c r="C6263" t="s">
        <v>6315</v>
      </c>
      <c r="D6263" s="12" t="str">
        <f t="shared" si="194"/>
        <v>22/02</v>
      </c>
      <c r="E6263" s="13">
        <v>44608</v>
      </c>
      <c r="F6263" s="15" t="str">
        <f t="shared" si="195"/>
        <v>2022/02/16</v>
      </c>
      <c r="G6263" t="s">
        <v>72</v>
      </c>
      <c r="H6263" s="2">
        <v>0.875</v>
      </c>
      <c r="I6263" t="s">
        <v>37</v>
      </c>
      <c r="K6263">
        <v>8</v>
      </c>
      <c r="L6263">
        <v>10717766867.577</v>
      </c>
      <c r="M6263">
        <v>132.61150000000001</v>
      </c>
      <c r="N6263" s="11"/>
      <c r="O6263">
        <v>132.61150000000001</v>
      </c>
      <c r="P6263">
        <v>133.458867</v>
      </c>
      <c r="Q6263">
        <v>0.24</v>
      </c>
      <c r="R6263">
        <v>0</v>
      </c>
      <c r="S6263">
        <v>0.99370000000000003</v>
      </c>
      <c r="T6263">
        <v>138.23599999999999</v>
      </c>
      <c r="U6263">
        <v>15.0151</v>
      </c>
      <c r="V6263">
        <v>1645038008</v>
      </c>
    </row>
    <row r="6264" spans="1:22" x14ac:dyDescent="0.25">
      <c r="A6264">
        <v>18131604</v>
      </c>
      <c r="B6264" t="s">
        <v>18</v>
      </c>
      <c r="C6264" t="s">
        <v>6316</v>
      </c>
      <c r="D6264" s="12" t="str">
        <f t="shared" si="194"/>
        <v>22/02</v>
      </c>
      <c r="E6264" s="13">
        <v>44608</v>
      </c>
      <c r="F6264" s="15" t="str">
        <f t="shared" si="195"/>
        <v>2022/02/16</v>
      </c>
      <c r="G6264" t="s">
        <v>72</v>
      </c>
      <c r="H6264" s="2">
        <v>0.91666666666666663</v>
      </c>
      <c r="I6264" t="s">
        <v>37</v>
      </c>
      <c r="K6264">
        <v>8</v>
      </c>
      <c r="L6264">
        <v>10717894988.937</v>
      </c>
      <c r="M6264">
        <v>128.12139999999999</v>
      </c>
      <c r="N6264" s="11"/>
      <c r="O6264">
        <v>128.08580000000001</v>
      </c>
      <c r="P6264">
        <v>128.40427500000001</v>
      </c>
      <c r="Q6264">
        <v>0.24</v>
      </c>
      <c r="R6264">
        <v>0</v>
      </c>
      <c r="S6264">
        <v>0.99750000000000005</v>
      </c>
      <c r="T6264">
        <v>133.577</v>
      </c>
      <c r="U6264">
        <v>9.0382999999999996</v>
      </c>
      <c r="V6264">
        <v>1645041609</v>
      </c>
    </row>
    <row r="6265" spans="1:22" x14ac:dyDescent="0.25">
      <c r="A6265">
        <v>18131604</v>
      </c>
      <c r="B6265" t="s">
        <v>18</v>
      </c>
      <c r="C6265" t="s">
        <v>6317</v>
      </c>
      <c r="D6265" s="12" t="str">
        <f t="shared" si="194"/>
        <v>22/02</v>
      </c>
      <c r="E6265" s="13">
        <v>44608</v>
      </c>
      <c r="F6265" s="15" t="str">
        <f t="shared" si="195"/>
        <v>2022/02/16</v>
      </c>
      <c r="G6265" t="s">
        <v>72</v>
      </c>
      <c r="H6265" s="2">
        <v>0.95833333333333337</v>
      </c>
      <c r="I6265" t="s">
        <v>22</v>
      </c>
      <c r="K6265">
        <v>8</v>
      </c>
      <c r="L6265">
        <v>10718022476.457001</v>
      </c>
      <c r="M6265">
        <v>127.4875</v>
      </c>
      <c r="N6265" s="11"/>
      <c r="O6265">
        <v>127.52290000000001</v>
      </c>
      <c r="P6265">
        <v>127.806361</v>
      </c>
      <c r="Q6265">
        <v>0.24</v>
      </c>
      <c r="R6265">
        <v>0</v>
      </c>
      <c r="S6265">
        <v>0.99780000000000002</v>
      </c>
      <c r="T6265">
        <v>127.693</v>
      </c>
      <c r="U6265">
        <v>8.5068000000000001</v>
      </c>
      <c r="V6265">
        <v>1645045208</v>
      </c>
    </row>
    <row r="6266" spans="1:22" x14ac:dyDescent="0.25">
      <c r="A6266">
        <v>18131604</v>
      </c>
      <c r="B6266" t="s">
        <v>18</v>
      </c>
      <c r="C6266" t="s">
        <v>6318</v>
      </c>
      <c r="D6266" s="12" t="str">
        <f t="shared" si="194"/>
        <v>22/02</v>
      </c>
      <c r="E6266" s="13">
        <v>44609</v>
      </c>
      <c r="F6266" s="15" t="str">
        <f t="shared" si="195"/>
        <v>2022/02/17</v>
      </c>
      <c r="G6266" t="s">
        <v>97</v>
      </c>
      <c r="H6266" s="2">
        <v>0</v>
      </c>
      <c r="I6266" t="s">
        <v>22</v>
      </c>
      <c r="K6266">
        <v>8</v>
      </c>
      <c r="L6266">
        <v>10718149582.136999</v>
      </c>
      <c r="M6266">
        <v>127.1057</v>
      </c>
      <c r="N6266" s="11"/>
      <c r="O6266">
        <v>127.1057</v>
      </c>
      <c r="P6266">
        <v>127.406775</v>
      </c>
      <c r="Q6266">
        <v>0.24</v>
      </c>
      <c r="R6266">
        <v>0</v>
      </c>
      <c r="S6266">
        <v>0.99760000000000004</v>
      </c>
      <c r="T6266">
        <v>128.01599999999999</v>
      </c>
      <c r="U6266">
        <v>8.7539999999999996</v>
      </c>
      <c r="V6266">
        <v>1645048808</v>
      </c>
    </row>
    <row r="6267" spans="1:22" x14ac:dyDescent="0.25">
      <c r="A6267">
        <v>18131604</v>
      </c>
      <c r="B6267" t="s">
        <v>18</v>
      </c>
      <c r="C6267" t="s">
        <v>6319</v>
      </c>
      <c r="D6267" s="12" t="str">
        <f t="shared" si="194"/>
        <v>22/02</v>
      </c>
      <c r="E6267" s="13">
        <v>44609</v>
      </c>
      <c r="F6267" s="15" t="str">
        <f t="shared" si="195"/>
        <v>2022/02/17</v>
      </c>
      <c r="G6267" t="s">
        <v>97</v>
      </c>
      <c r="H6267" s="2">
        <v>4.1666666666666664E-2</v>
      </c>
      <c r="I6267" t="s">
        <v>22</v>
      </c>
      <c r="K6267">
        <v>8</v>
      </c>
      <c r="L6267">
        <v>10718277476.697001</v>
      </c>
      <c r="M6267">
        <v>127.8946</v>
      </c>
      <c r="N6267" s="11"/>
      <c r="O6267">
        <v>127.8946</v>
      </c>
      <c r="P6267">
        <v>128.18513100000001</v>
      </c>
      <c r="Q6267">
        <v>0.24</v>
      </c>
      <c r="R6267">
        <v>0</v>
      </c>
      <c r="S6267">
        <v>0.99770000000000003</v>
      </c>
      <c r="T6267">
        <v>128.107</v>
      </c>
      <c r="U6267">
        <v>8.6260999999999992</v>
      </c>
      <c r="V6267">
        <v>1645052408</v>
      </c>
    </row>
    <row r="6268" spans="1:22" x14ac:dyDescent="0.25">
      <c r="A6268">
        <v>18131604</v>
      </c>
      <c r="B6268" t="s">
        <v>18</v>
      </c>
      <c r="C6268" t="s">
        <v>6320</v>
      </c>
      <c r="D6268" s="12" t="str">
        <f t="shared" si="194"/>
        <v>22/02</v>
      </c>
      <c r="E6268" s="13">
        <v>44609</v>
      </c>
      <c r="F6268" s="15" t="str">
        <f t="shared" si="195"/>
        <v>2022/02/17</v>
      </c>
      <c r="G6268" t="s">
        <v>97</v>
      </c>
      <c r="H6268" s="2">
        <v>8.3333333333333329E-2</v>
      </c>
      <c r="I6268" t="s">
        <v>22</v>
      </c>
      <c r="K6268">
        <v>8</v>
      </c>
      <c r="L6268">
        <v>10718405200.377001</v>
      </c>
      <c r="M6268">
        <v>127.72369999999999</v>
      </c>
      <c r="N6268" s="11"/>
      <c r="O6268">
        <v>127.68819999999999</v>
      </c>
      <c r="P6268">
        <v>127.975398</v>
      </c>
      <c r="Q6268">
        <v>0.24</v>
      </c>
      <c r="R6268">
        <v>0</v>
      </c>
      <c r="S6268">
        <v>0.99780000000000002</v>
      </c>
      <c r="T6268">
        <v>128.57900000000001</v>
      </c>
      <c r="U6268">
        <v>8.5686999999999998</v>
      </c>
      <c r="V6268">
        <v>1645056009</v>
      </c>
    </row>
    <row r="6269" spans="1:22" x14ac:dyDescent="0.25">
      <c r="A6269">
        <v>18131604</v>
      </c>
      <c r="B6269" t="s">
        <v>18</v>
      </c>
      <c r="C6269" t="s">
        <v>6321</v>
      </c>
      <c r="D6269" s="12" t="str">
        <f t="shared" si="194"/>
        <v>22/02</v>
      </c>
      <c r="E6269" s="13">
        <v>44609</v>
      </c>
      <c r="F6269" s="15" t="str">
        <f t="shared" si="195"/>
        <v>2022/02/17</v>
      </c>
      <c r="G6269" t="s">
        <v>97</v>
      </c>
      <c r="H6269" s="2">
        <v>0.125</v>
      </c>
      <c r="I6269" t="s">
        <v>22</v>
      </c>
      <c r="K6269">
        <v>8</v>
      </c>
      <c r="L6269">
        <v>10718532614.457001</v>
      </c>
      <c r="M6269">
        <v>127.4141</v>
      </c>
      <c r="N6269" s="11"/>
      <c r="O6269">
        <v>127.4141</v>
      </c>
      <c r="P6269">
        <v>127.704691</v>
      </c>
      <c r="Q6269">
        <v>0.24</v>
      </c>
      <c r="R6269">
        <v>0</v>
      </c>
      <c r="S6269">
        <v>0.99770000000000003</v>
      </c>
      <c r="T6269">
        <v>129.166</v>
      </c>
      <c r="U6269">
        <v>8.6105</v>
      </c>
      <c r="V6269">
        <v>1645059609</v>
      </c>
    </row>
    <row r="6270" spans="1:22" x14ac:dyDescent="0.25">
      <c r="A6270">
        <v>18131604</v>
      </c>
      <c r="B6270" t="s">
        <v>18</v>
      </c>
      <c r="C6270" t="s">
        <v>6322</v>
      </c>
      <c r="D6270" s="12" t="str">
        <f t="shared" si="194"/>
        <v>22/02</v>
      </c>
      <c r="E6270" s="13">
        <v>44609</v>
      </c>
      <c r="F6270" s="15" t="str">
        <f t="shared" si="195"/>
        <v>2022/02/17</v>
      </c>
      <c r="G6270" t="s">
        <v>97</v>
      </c>
      <c r="H6270" s="2">
        <v>0.16666666666666666</v>
      </c>
      <c r="I6270" t="s">
        <v>22</v>
      </c>
      <c r="K6270">
        <v>8</v>
      </c>
      <c r="L6270">
        <v>10718659856.457001</v>
      </c>
      <c r="M6270">
        <v>127.242</v>
      </c>
      <c r="N6270" s="11"/>
      <c r="O6270">
        <v>127.242</v>
      </c>
      <c r="P6270">
        <v>127.490578</v>
      </c>
      <c r="Q6270">
        <v>0.24</v>
      </c>
      <c r="R6270">
        <v>0</v>
      </c>
      <c r="S6270">
        <v>0.99809999999999999</v>
      </c>
      <c r="T6270">
        <v>127.86</v>
      </c>
      <c r="U6270">
        <v>7.9573999999999998</v>
      </c>
      <c r="V6270">
        <v>1645063209</v>
      </c>
    </row>
    <row r="6271" spans="1:22" x14ac:dyDescent="0.25">
      <c r="A6271">
        <v>18131604</v>
      </c>
      <c r="B6271" t="s">
        <v>18</v>
      </c>
      <c r="C6271" t="s">
        <v>6323</v>
      </c>
      <c r="D6271" s="12" t="str">
        <f t="shared" si="194"/>
        <v>22/02</v>
      </c>
      <c r="E6271" s="13">
        <v>44609</v>
      </c>
      <c r="F6271" s="15" t="str">
        <f t="shared" si="195"/>
        <v>2022/02/17</v>
      </c>
      <c r="G6271" t="s">
        <v>97</v>
      </c>
      <c r="H6271" s="2">
        <v>0.20833333333333334</v>
      </c>
      <c r="I6271" t="s">
        <v>22</v>
      </c>
      <c r="K6271">
        <v>8</v>
      </c>
      <c r="L6271">
        <v>10718786190.777</v>
      </c>
      <c r="M6271">
        <v>126.3343</v>
      </c>
      <c r="N6271" s="11"/>
      <c r="O6271">
        <v>126.3343</v>
      </c>
      <c r="P6271">
        <v>126.604833</v>
      </c>
      <c r="Q6271">
        <v>0.24</v>
      </c>
      <c r="R6271">
        <v>0</v>
      </c>
      <c r="S6271">
        <v>0.99790000000000001</v>
      </c>
      <c r="T6271">
        <v>127.75</v>
      </c>
      <c r="U6271">
        <v>8.2718000000000007</v>
      </c>
      <c r="V6271">
        <v>1645066809</v>
      </c>
    </row>
    <row r="6272" spans="1:22" x14ac:dyDescent="0.25">
      <c r="A6272">
        <v>18131604</v>
      </c>
      <c r="B6272" t="s">
        <v>18</v>
      </c>
      <c r="C6272" t="s">
        <v>6324</v>
      </c>
      <c r="D6272" s="12" t="str">
        <f t="shared" si="194"/>
        <v>22/02</v>
      </c>
      <c r="E6272" s="13">
        <v>44609</v>
      </c>
      <c r="F6272" s="15" t="str">
        <f t="shared" si="195"/>
        <v>2022/02/17</v>
      </c>
      <c r="G6272" t="s">
        <v>97</v>
      </c>
      <c r="H6272" s="2">
        <v>0.25</v>
      </c>
      <c r="I6272" t="s">
        <v>22</v>
      </c>
      <c r="K6272">
        <v>8</v>
      </c>
      <c r="L6272">
        <v>10718912609.337</v>
      </c>
      <c r="M6272">
        <v>126.4186</v>
      </c>
      <c r="N6272" s="11"/>
      <c r="O6272">
        <v>126.4537</v>
      </c>
      <c r="P6272">
        <v>126.72005</v>
      </c>
      <c r="Q6272">
        <v>0.24</v>
      </c>
      <c r="R6272">
        <v>0</v>
      </c>
      <c r="S6272">
        <v>0.99790000000000001</v>
      </c>
      <c r="T6272">
        <v>127.71</v>
      </c>
      <c r="U6272">
        <v>8.2119999999999997</v>
      </c>
      <c r="V6272">
        <v>1645070408</v>
      </c>
    </row>
    <row r="6273" spans="1:22" x14ac:dyDescent="0.25">
      <c r="A6273">
        <v>18131604</v>
      </c>
      <c r="B6273" t="s">
        <v>18</v>
      </c>
      <c r="C6273" t="s">
        <v>6325</v>
      </c>
      <c r="D6273" s="12" t="str">
        <f t="shared" si="194"/>
        <v>22/02</v>
      </c>
      <c r="E6273" s="13">
        <v>44609</v>
      </c>
      <c r="F6273" s="15" t="str">
        <f t="shared" si="195"/>
        <v>2022/02/17</v>
      </c>
      <c r="G6273" t="s">
        <v>97</v>
      </c>
      <c r="H6273" s="2">
        <v>0.29166666666666669</v>
      </c>
      <c r="I6273" t="s">
        <v>37</v>
      </c>
      <c r="K6273">
        <v>8</v>
      </c>
      <c r="L6273">
        <v>10719099829.017</v>
      </c>
      <c r="M6273">
        <v>187.21969999999999</v>
      </c>
      <c r="N6273" s="11"/>
      <c r="O6273">
        <v>187.1677</v>
      </c>
      <c r="P6273">
        <v>192.05029300000001</v>
      </c>
      <c r="Q6273">
        <v>0.24</v>
      </c>
      <c r="R6273">
        <v>0</v>
      </c>
      <c r="S6273">
        <v>0.97460000000000002</v>
      </c>
      <c r="T6273">
        <v>209.98</v>
      </c>
      <c r="U6273">
        <v>43.029899999999998</v>
      </c>
      <c r="V6273">
        <v>1645074009</v>
      </c>
    </row>
    <row r="6274" spans="1:22" x14ac:dyDescent="0.25">
      <c r="A6274">
        <v>18131604</v>
      </c>
      <c r="B6274" t="s">
        <v>18</v>
      </c>
      <c r="C6274" t="s">
        <v>6326</v>
      </c>
      <c r="D6274" s="12" t="str">
        <f t="shared" ref="D6274:D6337" si="196">+TEXT(E6274,"yy/mm")</f>
        <v>22/02</v>
      </c>
      <c r="E6274" s="13">
        <v>44609</v>
      </c>
      <c r="F6274" s="15" t="str">
        <f t="shared" si="195"/>
        <v>2022/02/17</v>
      </c>
      <c r="G6274" t="s">
        <v>97</v>
      </c>
      <c r="H6274" s="2">
        <v>0.33333333333333331</v>
      </c>
      <c r="I6274" t="s">
        <v>40</v>
      </c>
      <c r="K6274">
        <v>8</v>
      </c>
      <c r="L6274">
        <v>10719294505.737</v>
      </c>
      <c r="M6274">
        <v>194.67670000000001</v>
      </c>
      <c r="N6274" s="11"/>
      <c r="O6274">
        <v>194.73079999999999</v>
      </c>
      <c r="P6274">
        <v>200.56090900000001</v>
      </c>
      <c r="Q6274">
        <v>0.24</v>
      </c>
      <c r="R6274">
        <v>0</v>
      </c>
      <c r="S6274">
        <v>0.97089999999999999</v>
      </c>
      <c r="T6274">
        <v>209.98</v>
      </c>
      <c r="U6274">
        <v>48.006100000000004</v>
      </c>
      <c r="V6274">
        <v>1645077608</v>
      </c>
    </row>
    <row r="6275" spans="1:22" x14ac:dyDescent="0.25">
      <c r="A6275">
        <v>18131604</v>
      </c>
      <c r="B6275" t="s">
        <v>18</v>
      </c>
      <c r="C6275" t="s">
        <v>6327</v>
      </c>
      <c r="D6275" s="12" t="str">
        <f t="shared" si="196"/>
        <v>22/02</v>
      </c>
      <c r="E6275" s="13">
        <v>44609</v>
      </c>
      <c r="F6275" s="15" t="str">
        <f t="shared" ref="F6275:F6338" si="197">+TEXT(E6275,"yyyy/mm/dd")</f>
        <v>2022/02/17</v>
      </c>
      <c r="G6275" t="s">
        <v>97</v>
      </c>
      <c r="H6275" s="2">
        <v>0.375</v>
      </c>
      <c r="I6275" t="s">
        <v>40</v>
      </c>
      <c r="K6275">
        <v>8</v>
      </c>
      <c r="L6275">
        <v>10719495572.216999</v>
      </c>
      <c r="M6275">
        <v>201.06649999999999</v>
      </c>
      <c r="N6275" s="11"/>
      <c r="O6275">
        <v>201.06649999999999</v>
      </c>
      <c r="P6275">
        <v>207.22288399999999</v>
      </c>
      <c r="Q6275">
        <v>0.24</v>
      </c>
      <c r="R6275">
        <v>0</v>
      </c>
      <c r="S6275">
        <v>0.97030000000000005</v>
      </c>
      <c r="T6275">
        <v>209.37299999999999</v>
      </c>
      <c r="U6275">
        <v>50.135800000000003</v>
      </c>
      <c r="V6275">
        <v>1645081208</v>
      </c>
    </row>
    <row r="6276" spans="1:22" x14ac:dyDescent="0.25">
      <c r="A6276">
        <v>18131604</v>
      </c>
      <c r="B6276" t="s">
        <v>18</v>
      </c>
      <c r="C6276" t="s">
        <v>6328</v>
      </c>
      <c r="D6276" s="12" t="str">
        <f t="shared" si="196"/>
        <v>22/02</v>
      </c>
      <c r="E6276" s="13">
        <v>44609</v>
      </c>
      <c r="F6276" s="15" t="str">
        <f t="shared" si="197"/>
        <v>2022/02/17</v>
      </c>
      <c r="G6276" t="s">
        <v>97</v>
      </c>
      <c r="H6276" s="2">
        <v>0.41666666666666669</v>
      </c>
      <c r="I6276" t="s">
        <v>40</v>
      </c>
      <c r="K6276">
        <v>8</v>
      </c>
      <c r="L6276">
        <v>10719708906.777</v>
      </c>
      <c r="M6276">
        <v>213.33459999999999</v>
      </c>
      <c r="N6276" s="11"/>
      <c r="O6276">
        <v>213.33459999999999</v>
      </c>
      <c r="P6276">
        <v>220.382891</v>
      </c>
      <c r="Q6276">
        <v>0.24</v>
      </c>
      <c r="R6276">
        <v>0</v>
      </c>
      <c r="S6276">
        <v>0.96799999999999997</v>
      </c>
      <c r="T6276">
        <v>221.399</v>
      </c>
      <c r="U6276">
        <v>55.29</v>
      </c>
      <c r="V6276">
        <v>1645084808</v>
      </c>
    </row>
    <row r="6277" spans="1:22" x14ac:dyDescent="0.25">
      <c r="A6277">
        <v>18131604</v>
      </c>
      <c r="B6277" t="s">
        <v>18</v>
      </c>
      <c r="C6277" t="s">
        <v>6329</v>
      </c>
      <c r="D6277" s="12" t="str">
        <f t="shared" si="196"/>
        <v>22/02</v>
      </c>
      <c r="E6277" s="13">
        <v>44609</v>
      </c>
      <c r="F6277" s="15" t="str">
        <f t="shared" si="197"/>
        <v>2022/02/17</v>
      </c>
      <c r="G6277" t="s">
        <v>97</v>
      </c>
      <c r="H6277" s="2">
        <v>0.45833333333333331</v>
      </c>
      <c r="I6277" t="s">
        <v>37</v>
      </c>
      <c r="K6277">
        <v>8</v>
      </c>
      <c r="L6277">
        <v>10719930741.657</v>
      </c>
      <c r="M6277">
        <v>221.8349</v>
      </c>
      <c r="N6277" s="11"/>
      <c r="O6277">
        <v>221.77330000000001</v>
      </c>
      <c r="P6277">
        <v>229.72453200000001</v>
      </c>
      <c r="Q6277">
        <v>0.24</v>
      </c>
      <c r="R6277">
        <v>0</v>
      </c>
      <c r="S6277">
        <v>0.96540000000000004</v>
      </c>
      <c r="T6277">
        <v>230.45699999999999</v>
      </c>
      <c r="U6277">
        <v>59.916400000000003</v>
      </c>
      <c r="V6277">
        <v>1645088409</v>
      </c>
    </row>
    <row r="6278" spans="1:22" x14ac:dyDescent="0.25">
      <c r="A6278">
        <v>18131604</v>
      </c>
      <c r="B6278" t="s">
        <v>18</v>
      </c>
      <c r="C6278" t="s">
        <v>6330</v>
      </c>
      <c r="D6278" s="12" t="str">
        <f t="shared" si="196"/>
        <v>22/02</v>
      </c>
      <c r="E6278" s="13">
        <v>44609</v>
      </c>
      <c r="F6278" s="15" t="str">
        <f t="shared" si="197"/>
        <v>2022/02/17</v>
      </c>
      <c r="G6278" t="s">
        <v>97</v>
      </c>
      <c r="H6278" s="2">
        <v>0.5</v>
      </c>
      <c r="I6278" t="s">
        <v>37</v>
      </c>
      <c r="K6278">
        <v>8</v>
      </c>
      <c r="L6278">
        <v>10720156419.417</v>
      </c>
      <c r="M6278">
        <v>225.67779999999999</v>
      </c>
      <c r="N6278" s="11"/>
      <c r="O6278">
        <v>225.7405</v>
      </c>
      <c r="P6278">
        <v>233.13171500000001</v>
      </c>
      <c r="Q6278">
        <v>0.24</v>
      </c>
      <c r="R6278">
        <v>0</v>
      </c>
      <c r="S6278">
        <v>0.96830000000000005</v>
      </c>
      <c r="T6278">
        <v>235.536</v>
      </c>
      <c r="U6278">
        <v>58.2378</v>
      </c>
      <c r="V6278">
        <v>1645092008</v>
      </c>
    </row>
    <row r="6279" spans="1:22" x14ac:dyDescent="0.25">
      <c r="A6279">
        <v>18131604</v>
      </c>
      <c r="B6279" t="s">
        <v>18</v>
      </c>
      <c r="C6279" t="s">
        <v>6331</v>
      </c>
      <c r="D6279" s="12" t="str">
        <f t="shared" si="196"/>
        <v>22/02</v>
      </c>
      <c r="E6279" s="13">
        <v>44609</v>
      </c>
      <c r="F6279" s="15" t="str">
        <f t="shared" si="197"/>
        <v>2022/02/17</v>
      </c>
      <c r="G6279" t="s">
        <v>97</v>
      </c>
      <c r="H6279" s="2">
        <v>0.54166666666666663</v>
      </c>
      <c r="I6279" t="s">
        <v>37</v>
      </c>
      <c r="K6279">
        <v>8</v>
      </c>
      <c r="L6279">
        <v>10720389317.097</v>
      </c>
      <c r="M6279">
        <v>232.89769999999999</v>
      </c>
      <c r="N6279" s="11"/>
      <c r="O6279">
        <v>232.89769999999999</v>
      </c>
      <c r="P6279">
        <v>239.712538</v>
      </c>
      <c r="Q6279">
        <v>0.24</v>
      </c>
      <c r="R6279">
        <v>0</v>
      </c>
      <c r="S6279">
        <v>0.97160000000000002</v>
      </c>
      <c r="T6279">
        <v>241.08</v>
      </c>
      <c r="U6279">
        <v>56.751800000000003</v>
      </c>
      <c r="V6279">
        <v>1645095608</v>
      </c>
    </row>
    <row r="6280" spans="1:22" x14ac:dyDescent="0.25">
      <c r="A6280">
        <v>18131604</v>
      </c>
      <c r="B6280" t="s">
        <v>18</v>
      </c>
      <c r="C6280" t="s">
        <v>6332</v>
      </c>
      <c r="D6280" s="12" t="str">
        <f t="shared" si="196"/>
        <v>22/02</v>
      </c>
      <c r="E6280" s="13">
        <v>44609</v>
      </c>
      <c r="F6280" s="15" t="str">
        <f t="shared" si="197"/>
        <v>2022/02/17</v>
      </c>
      <c r="G6280" t="s">
        <v>97</v>
      </c>
      <c r="H6280" s="2">
        <v>0.58333333333333337</v>
      </c>
      <c r="I6280" t="s">
        <v>37</v>
      </c>
      <c r="K6280">
        <v>8</v>
      </c>
      <c r="L6280">
        <v>10720618874.216999</v>
      </c>
      <c r="M6280">
        <v>229.55709999999999</v>
      </c>
      <c r="N6280" s="11"/>
      <c r="O6280">
        <v>229.55709999999999</v>
      </c>
      <c r="P6280">
        <v>236.30407600000001</v>
      </c>
      <c r="Q6280">
        <v>0.24</v>
      </c>
      <c r="R6280">
        <v>0</v>
      </c>
      <c r="S6280">
        <v>0.97140000000000004</v>
      </c>
      <c r="T6280">
        <v>239.21299999999999</v>
      </c>
      <c r="U6280">
        <v>56.063800000000001</v>
      </c>
      <c r="V6280">
        <v>1645099208</v>
      </c>
    </row>
    <row r="6281" spans="1:22" x14ac:dyDescent="0.25">
      <c r="A6281">
        <v>18131604</v>
      </c>
      <c r="B6281" t="s">
        <v>18</v>
      </c>
      <c r="C6281" t="s">
        <v>6333</v>
      </c>
      <c r="D6281" s="12" t="str">
        <f t="shared" si="196"/>
        <v>22/02</v>
      </c>
      <c r="E6281" s="13">
        <v>44609</v>
      </c>
      <c r="F6281" s="15" t="str">
        <f t="shared" si="197"/>
        <v>2022/02/17</v>
      </c>
      <c r="G6281" t="s">
        <v>97</v>
      </c>
      <c r="H6281" s="2">
        <v>0.625</v>
      </c>
      <c r="I6281" t="s">
        <v>37</v>
      </c>
      <c r="K6281">
        <v>8</v>
      </c>
      <c r="L6281">
        <v>10720851449.816999</v>
      </c>
      <c r="M6281">
        <v>232.57560000000001</v>
      </c>
      <c r="N6281" s="11"/>
      <c r="O6281">
        <v>232.57560000000001</v>
      </c>
      <c r="P6281">
        <v>239.98096000000001</v>
      </c>
      <c r="Q6281">
        <v>0.24</v>
      </c>
      <c r="R6281">
        <v>0</v>
      </c>
      <c r="S6281">
        <v>0.96909999999999996</v>
      </c>
      <c r="T6281">
        <v>243.57300000000001</v>
      </c>
      <c r="U6281">
        <v>59.156199999999998</v>
      </c>
      <c r="V6281">
        <v>1645102808</v>
      </c>
    </row>
    <row r="6282" spans="1:22" x14ac:dyDescent="0.25">
      <c r="A6282">
        <v>18131604</v>
      </c>
      <c r="B6282" t="s">
        <v>18</v>
      </c>
      <c r="C6282" t="s">
        <v>6334</v>
      </c>
      <c r="D6282" s="12" t="str">
        <f t="shared" si="196"/>
        <v>22/02</v>
      </c>
      <c r="E6282" s="13">
        <v>44609</v>
      </c>
      <c r="F6282" s="15" t="str">
        <f t="shared" si="197"/>
        <v>2022/02/17</v>
      </c>
      <c r="G6282" t="s">
        <v>97</v>
      </c>
      <c r="H6282" s="2">
        <v>0.66666666666666663</v>
      </c>
      <c r="I6282" t="s">
        <v>37</v>
      </c>
      <c r="K6282">
        <v>8</v>
      </c>
      <c r="L6282">
        <v>10721078814.777</v>
      </c>
      <c r="M6282">
        <v>227.36500000000001</v>
      </c>
      <c r="N6282" s="11"/>
      <c r="O6282">
        <v>227.30179999999999</v>
      </c>
      <c r="P6282">
        <v>235.508318</v>
      </c>
      <c r="Q6282">
        <v>0.24</v>
      </c>
      <c r="R6282">
        <v>0</v>
      </c>
      <c r="S6282">
        <v>0.96519999999999995</v>
      </c>
      <c r="T6282">
        <v>237.2</v>
      </c>
      <c r="U6282">
        <v>61.628300000000003</v>
      </c>
      <c r="V6282">
        <v>1645106409</v>
      </c>
    </row>
    <row r="6283" spans="1:22" x14ac:dyDescent="0.25">
      <c r="A6283">
        <v>18131604</v>
      </c>
      <c r="B6283" t="s">
        <v>18</v>
      </c>
      <c r="C6283" t="s">
        <v>6335</v>
      </c>
      <c r="D6283" s="12" t="str">
        <f t="shared" si="196"/>
        <v>22/02</v>
      </c>
      <c r="E6283" s="13">
        <v>44609</v>
      </c>
      <c r="F6283" s="15" t="str">
        <f t="shared" si="197"/>
        <v>2022/02/17</v>
      </c>
      <c r="G6283" t="s">
        <v>97</v>
      </c>
      <c r="H6283" s="2">
        <v>0.70833333333333337</v>
      </c>
      <c r="I6283" t="s">
        <v>37</v>
      </c>
      <c r="K6283">
        <v>8</v>
      </c>
      <c r="L6283">
        <v>10721301664.617001</v>
      </c>
      <c r="M6283">
        <v>222.84979999999999</v>
      </c>
      <c r="N6283" s="11"/>
      <c r="O6283">
        <v>222.9118</v>
      </c>
      <c r="P6283">
        <v>230.870397</v>
      </c>
      <c r="Q6283">
        <v>0.24</v>
      </c>
      <c r="R6283">
        <v>0</v>
      </c>
      <c r="S6283">
        <v>0.96550000000000002</v>
      </c>
      <c r="T6283">
        <v>234.98099999999999</v>
      </c>
      <c r="U6283">
        <v>60.095700000000001</v>
      </c>
      <c r="V6283">
        <v>1645110008</v>
      </c>
    </row>
    <row r="6284" spans="1:22" x14ac:dyDescent="0.25">
      <c r="A6284">
        <v>18131604</v>
      </c>
      <c r="B6284" t="s">
        <v>18</v>
      </c>
      <c r="C6284" t="s">
        <v>6336</v>
      </c>
      <c r="D6284" s="12" t="str">
        <f t="shared" si="196"/>
        <v>22/02</v>
      </c>
      <c r="E6284" s="13">
        <v>44609</v>
      </c>
      <c r="F6284" s="15" t="str">
        <f t="shared" si="197"/>
        <v>2022/02/17</v>
      </c>
      <c r="G6284" t="s">
        <v>97</v>
      </c>
      <c r="H6284" s="2">
        <v>0.75</v>
      </c>
      <c r="I6284" t="s">
        <v>37</v>
      </c>
      <c r="K6284">
        <v>8</v>
      </c>
      <c r="L6284">
        <v>10721511008.937</v>
      </c>
      <c r="M6284">
        <v>209.3443</v>
      </c>
      <c r="N6284" s="11"/>
      <c r="O6284">
        <v>209.3443</v>
      </c>
      <c r="P6284">
        <v>215.21363099999999</v>
      </c>
      <c r="Q6284">
        <v>0.24</v>
      </c>
      <c r="R6284">
        <v>0</v>
      </c>
      <c r="S6284">
        <v>0.97270000000000001</v>
      </c>
      <c r="T6284">
        <v>229.34899999999999</v>
      </c>
      <c r="U6284">
        <v>49.918599999999998</v>
      </c>
      <c r="V6284">
        <v>1645113608</v>
      </c>
    </row>
    <row r="6285" spans="1:22" x14ac:dyDescent="0.25">
      <c r="A6285">
        <v>18131604</v>
      </c>
      <c r="B6285" t="s">
        <v>18</v>
      </c>
      <c r="C6285" t="s">
        <v>6337</v>
      </c>
      <c r="D6285" s="12" t="str">
        <f t="shared" si="196"/>
        <v>22/02</v>
      </c>
      <c r="E6285" s="13">
        <v>44609</v>
      </c>
      <c r="F6285" s="15" t="str">
        <f t="shared" si="197"/>
        <v>2022/02/17</v>
      </c>
      <c r="G6285" t="s">
        <v>97</v>
      </c>
      <c r="H6285" s="2">
        <v>0.79166666666666663</v>
      </c>
      <c r="I6285" t="s">
        <v>40</v>
      </c>
      <c r="K6285">
        <v>8</v>
      </c>
      <c r="L6285">
        <v>10721714162.457001</v>
      </c>
      <c r="M6285">
        <v>203.15350000000001</v>
      </c>
      <c r="N6285" s="11"/>
      <c r="O6285">
        <v>203.09710000000001</v>
      </c>
      <c r="P6285">
        <v>208.69685899999999</v>
      </c>
      <c r="Q6285">
        <v>0.24</v>
      </c>
      <c r="R6285">
        <v>0</v>
      </c>
      <c r="S6285">
        <v>0.97319999999999995</v>
      </c>
      <c r="T6285">
        <v>214.995</v>
      </c>
      <c r="U6285">
        <v>48.020299999999999</v>
      </c>
      <c r="V6285">
        <v>1645117209</v>
      </c>
    </row>
    <row r="6286" spans="1:22" x14ac:dyDescent="0.25">
      <c r="A6286">
        <v>18131604</v>
      </c>
      <c r="B6286" t="s">
        <v>18</v>
      </c>
      <c r="C6286" t="s">
        <v>6338</v>
      </c>
      <c r="D6286" s="12" t="str">
        <f t="shared" si="196"/>
        <v>22/02</v>
      </c>
      <c r="E6286" s="13">
        <v>44609</v>
      </c>
      <c r="F6286" s="15" t="str">
        <f t="shared" si="197"/>
        <v>2022/02/17</v>
      </c>
      <c r="G6286" t="s">
        <v>97</v>
      </c>
      <c r="H6286" s="2">
        <v>0.83333333333333337</v>
      </c>
      <c r="I6286" t="s">
        <v>40</v>
      </c>
      <c r="K6286">
        <v>8</v>
      </c>
      <c r="L6286">
        <v>10721858749.976999</v>
      </c>
      <c r="M6286">
        <v>144.58750000000001</v>
      </c>
      <c r="N6286" s="11"/>
      <c r="O6286">
        <v>144.6277</v>
      </c>
      <c r="P6286">
        <v>145.96122099999999</v>
      </c>
      <c r="Q6286">
        <v>0.24</v>
      </c>
      <c r="R6286">
        <v>0</v>
      </c>
      <c r="S6286">
        <v>0.9909</v>
      </c>
      <c r="T6286">
        <v>204.273</v>
      </c>
      <c r="U6286">
        <v>19.685199999999998</v>
      </c>
      <c r="V6286">
        <v>1645120808</v>
      </c>
    </row>
    <row r="6287" spans="1:22" x14ac:dyDescent="0.25">
      <c r="A6287">
        <v>18131604</v>
      </c>
      <c r="B6287" t="s">
        <v>18</v>
      </c>
      <c r="C6287" t="s">
        <v>6339</v>
      </c>
      <c r="D6287" s="12" t="str">
        <f t="shared" si="196"/>
        <v>22/02</v>
      </c>
      <c r="E6287" s="13">
        <v>44609</v>
      </c>
      <c r="F6287" s="15" t="str">
        <f t="shared" si="197"/>
        <v>2022/02/17</v>
      </c>
      <c r="G6287" t="s">
        <v>97</v>
      </c>
      <c r="H6287" s="2">
        <v>0.875</v>
      </c>
      <c r="I6287" t="s">
        <v>37</v>
      </c>
      <c r="K6287">
        <v>8</v>
      </c>
      <c r="L6287">
        <v>10721993070.297001</v>
      </c>
      <c r="M6287">
        <v>134.3203</v>
      </c>
      <c r="N6287" s="11"/>
      <c r="O6287">
        <v>134.3203</v>
      </c>
      <c r="P6287">
        <v>135.16451599999999</v>
      </c>
      <c r="Q6287">
        <v>0.24</v>
      </c>
      <c r="R6287">
        <v>0</v>
      </c>
      <c r="S6287">
        <v>0.99380000000000002</v>
      </c>
      <c r="T6287">
        <v>136.35900000000001</v>
      </c>
      <c r="U6287">
        <v>15.083</v>
      </c>
      <c r="V6287">
        <v>1645124408</v>
      </c>
    </row>
    <row r="6288" spans="1:22" x14ac:dyDescent="0.25">
      <c r="A6288">
        <v>18131604</v>
      </c>
      <c r="B6288" t="s">
        <v>18</v>
      </c>
      <c r="C6288" t="s">
        <v>6340</v>
      </c>
      <c r="D6288" s="12" t="str">
        <f t="shared" si="196"/>
        <v>22/02</v>
      </c>
      <c r="E6288" s="13">
        <v>44609</v>
      </c>
      <c r="F6288" s="15" t="str">
        <f t="shared" si="197"/>
        <v>2022/02/17</v>
      </c>
      <c r="G6288" t="s">
        <v>97</v>
      </c>
      <c r="H6288" s="2">
        <v>0.91666666666666663</v>
      </c>
      <c r="I6288" t="s">
        <v>37</v>
      </c>
      <c r="K6288">
        <v>8</v>
      </c>
      <c r="L6288">
        <v>10722125815.976999</v>
      </c>
      <c r="M6288">
        <v>132.7457</v>
      </c>
      <c r="N6288" s="11"/>
      <c r="O6288">
        <v>132.7457</v>
      </c>
      <c r="P6288">
        <v>133.06994800000001</v>
      </c>
      <c r="Q6288">
        <v>0.24</v>
      </c>
      <c r="R6288">
        <v>0</v>
      </c>
      <c r="S6288">
        <v>0.99760000000000004</v>
      </c>
      <c r="T6288">
        <v>135.19499999999999</v>
      </c>
      <c r="U6288">
        <v>9.2842000000000002</v>
      </c>
      <c r="V6288">
        <v>1645128008</v>
      </c>
    </row>
    <row r="6289" spans="1:22" x14ac:dyDescent="0.25">
      <c r="A6289">
        <v>18131604</v>
      </c>
      <c r="B6289" t="s">
        <v>18</v>
      </c>
      <c r="C6289" t="s">
        <v>6341</v>
      </c>
      <c r="D6289" s="12" t="str">
        <f t="shared" si="196"/>
        <v>22/02</v>
      </c>
      <c r="E6289" s="13">
        <v>44609</v>
      </c>
      <c r="F6289" s="15" t="str">
        <f t="shared" si="197"/>
        <v>2022/02/17</v>
      </c>
      <c r="G6289" t="s">
        <v>97</v>
      </c>
      <c r="H6289" s="2">
        <v>0.95833333333333337</v>
      </c>
      <c r="I6289" t="s">
        <v>22</v>
      </c>
      <c r="K6289">
        <v>8</v>
      </c>
      <c r="L6289">
        <v>10722258308.697001</v>
      </c>
      <c r="M6289">
        <v>132.49270000000001</v>
      </c>
      <c r="N6289" s="11"/>
      <c r="O6289">
        <v>132.49270000000001</v>
      </c>
      <c r="P6289">
        <v>132.76209800000001</v>
      </c>
      <c r="Q6289">
        <v>0.24</v>
      </c>
      <c r="R6289">
        <v>0</v>
      </c>
      <c r="S6289">
        <v>0.998</v>
      </c>
      <c r="T6289">
        <v>133.25299999999999</v>
      </c>
      <c r="U6289">
        <v>8.4529999999999994</v>
      </c>
      <c r="V6289">
        <v>1645131608</v>
      </c>
    </row>
    <row r="6290" spans="1:22" x14ac:dyDescent="0.25">
      <c r="A6290">
        <v>18131604</v>
      </c>
      <c r="B6290" t="s">
        <v>18</v>
      </c>
      <c r="C6290" t="s">
        <v>6342</v>
      </c>
      <c r="D6290" s="12" t="str">
        <f t="shared" si="196"/>
        <v>22/02</v>
      </c>
      <c r="E6290" s="13">
        <v>44610</v>
      </c>
      <c r="F6290" s="15" t="str">
        <f t="shared" si="197"/>
        <v>2022/02/18</v>
      </c>
      <c r="G6290" t="s">
        <v>122</v>
      </c>
      <c r="H6290" s="2">
        <v>0</v>
      </c>
      <c r="I6290" t="s">
        <v>22</v>
      </c>
      <c r="K6290">
        <v>8</v>
      </c>
      <c r="L6290">
        <v>10722390243.417</v>
      </c>
      <c r="M6290">
        <v>131.93469999999999</v>
      </c>
      <c r="N6290" s="11"/>
      <c r="O6290">
        <v>131.8981</v>
      </c>
      <c r="P6290">
        <v>132.15796499999999</v>
      </c>
      <c r="Q6290">
        <v>0.24</v>
      </c>
      <c r="R6290">
        <v>0</v>
      </c>
      <c r="S6290">
        <v>0.998</v>
      </c>
      <c r="T6290">
        <v>132.70099999999999</v>
      </c>
      <c r="U6290">
        <v>8.2838999999999992</v>
      </c>
      <c r="V6290">
        <v>1645135209</v>
      </c>
    </row>
    <row r="6291" spans="1:22" x14ac:dyDescent="0.25">
      <c r="A6291">
        <v>18131604</v>
      </c>
      <c r="B6291" t="s">
        <v>18</v>
      </c>
      <c r="C6291" t="s">
        <v>6343</v>
      </c>
      <c r="D6291" s="12" t="str">
        <f t="shared" si="196"/>
        <v>22/02</v>
      </c>
      <c r="E6291" s="13">
        <v>44610</v>
      </c>
      <c r="F6291" s="15" t="str">
        <f t="shared" si="197"/>
        <v>2022/02/18</v>
      </c>
      <c r="G6291" t="s">
        <v>122</v>
      </c>
      <c r="H6291" s="2">
        <v>4.1666666666666664E-2</v>
      </c>
      <c r="I6291" t="s">
        <v>22</v>
      </c>
      <c r="K6291">
        <v>8</v>
      </c>
      <c r="L6291">
        <v>10722522275.816999</v>
      </c>
      <c r="M6291">
        <v>132.0324</v>
      </c>
      <c r="N6291" s="11"/>
      <c r="O6291">
        <v>132.0324</v>
      </c>
      <c r="P6291">
        <v>132.314886</v>
      </c>
      <c r="Q6291">
        <v>0.24</v>
      </c>
      <c r="R6291">
        <v>0</v>
      </c>
      <c r="S6291">
        <v>0.99790000000000001</v>
      </c>
      <c r="T6291">
        <v>133.44399999999999</v>
      </c>
      <c r="U6291">
        <v>8.6414000000000009</v>
      </c>
      <c r="V6291">
        <v>1645138809</v>
      </c>
    </row>
    <row r="6292" spans="1:22" x14ac:dyDescent="0.25">
      <c r="A6292">
        <v>18131604</v>
      </c>
      <c r="B6292" t="s">
        <v>18</v>
      </c>
      <c r="C6292" t="s">
        <v>6344</v>
      </c>
      <c r="D6292" s="12" t="str">
        <f t="shared" si="196"/>
        <v>22/02</v>
      </c>
      <c r="E6292" s="13">
        <v>44610</v>
      </c>
      <c r="F6292" s="15" t="str">
        <f t="shared" si="197"/>
        <v>2022/02/18</v>
      </c>
      <c r="G6292" t="s">
        <v>122</v>
      </c>
      <c r="H6292" s="2">
        <v>8.3333333333333329E-2</v>
      </c>
      <c r="I6292" t="s">
        <v>22</v>
      </c>
      <c r="K6292">
        <v>8</v>
      </c>
      <c r="L6292">
        <v>10722654607.017</v>
      </c>
      <c r="M6292">
        <v>132.3312</v>
      </c>
      <c r="N6292" s="11"/>
      <c r="O6292">
        <v>132.3312</v>
      </c>
      <c r="P6292">
        <v>132.58741599999999</v>
      </c>
      <c r="Q6292">
        <v>0.24</v>
      </c>
      <c r="R6292">
        <v>0</v>
      </c>
      <c r="S6292">
        <v>0.99809999999999999</v>
      </c>
      <c r="T6292">
        <v>134.14699999999999</v>
      </c>
      <c r="U6292">
        <v>8.2386999999999997</v>
      </c>
      <c r="V6292">
        <v>1645142409</v>
      </c>
    </row>
    <row r="6293" spans="1:22" x14ac:dyDescent="0.25">
      <c r="A6293">
        <v>18131604</v>
      </c>
      <c r="B6293" t="s">
        <v>18</v>
      </c>
      <c r="C6293" t="s">
        <v>6345</v>
      </c>
      <c r="D6293" s="12" t="str">
        <f t="shared" si="196"/>
        <v>22/02</v>
      </c>
      <c r="E6293" s="13">
        <v>44610</v>
      </c>
      <c r="F6293" s="15" t="str">
        <f t="shared" si="197"/>
        <v>2022/02/18</v>
      </c>
      <c r="G6293" t="s">
        <v>122</v>
      </c>
      <c r="H6293" s="2">
        <v>0.125</v>
      </c>
      <c r="I6293" t="s">
        <v>22</v>
      </c>
      <c r="K6293">
        <v>8</v>
      </c>
      <c r="L6293">
        <v>10722782335.257</v>
      </c>
      <c r="M6293">
        <v>127.7282</v>
      </c>
      <c r="N6293" s="11"/>
      <c r="O6293">
        <v>127.7637</v>
      </c>
      <c r="P6293">
        <v>128.03030200000001</v>
      </c>
      <c r="Q6293">
        <v>0.24</v>
      </c>
      <c r="R6293">
        <v>0</v>
      </c>
      <c r="S6293">
        <v>0.99790000000000001</v>
      </c>
      <c r="T6293">
        <v>131.92099999999999</v>
      </c>
      <c r="U6293">
        <v>8.2576000000000001</v>
      </c>
      <c r="V6293">
        <v>1645146008</v>
      </c>
    </row>
    <row r="6294" spans="1:22" x14ac:dyDescent="0.25">
      <c r="A6294">
        <v>18131604</v>
      </c>
      <c r="B6294" t="s">
        <v>18</v>
      </c>
      <c r="C6294" t="s">
        <v>6346</v>
      </c>
      <c r="D6294" s="12" t="str">
        <f t="shared" si="196"/>
        <v>22/02</v>
      </c>
      <c r="E6294" s="13">
        <v>44610</v>
      </c>
      <c r="F6294" s="15" t="str">
        <f t="shared" si="197"/>
        <v>2022/02/18</v>
      </c>
      <c r="G6294" t="s">
        <v>122</v>
      </c>
      <c r="H6294" s="2">
        <v>0.16666666666666666</v>
      </c>
      <c r="I6294" t="s">
        <v>22</v>
      </c>
      <c r="K6294">
        <v>8</v>
      </c>
      <c r="L6294">
        <v>10722907033.257</v>
      </c>
      <c r="M6294">
        <v>124.69799999999999</v>
      </c>
      <c r="N6294" s="11"/>
      <c r="O6294">
        <v>124.69799999999999</v>
      </c>
      <c r="P6294">
        <v>124.953768</v>
      </c>
      <c r="Q6294">
        <v>0.24</v>
      </c>
      <c r="R6294">
        <v>0</v>
      </c>
      <c r="S6294">
        <v>0.998</v>
      </c>
      <c r="T6294">
        <v>128.458</v>
      </c>
      <c r="U6294">
        <v>7.9908000000000001</v>
      </c>
      <c r="V6294">
        <v>1645149608</v>
      </c>
    </row>
    <row r="6295" spans="1:22" x14ac:dyDescent="0.25">
      <c r="A6295">
        <v>18131604</v>
      </c>
      <c r="B6295" t="s">
        <v>18</v>
      </c>
      <c r="C6295" t="s">
        <v>6347</v>
      </c>
      <c r="D6295" s="12" t="str">
        <f t="shared" si="196"/>
        <v>22/02</v>
      </c>
      <c r="E6295" s="13">
        <v>44610</v>
      </c>
      <c r="F6295" s="15" t="str">
        <f t="shared" si="197"/>
        <v>2022/02/18</v>
      </c>
      <c r="G6295" t="s">
        <v>122</v>
      </c>
      <c r="H6295" s="2">
        <v>0.20833333333333334</v>
      </c>
      <c r="I6295" t="s">
        <v>22</v>
      </c>
      <c r="K6295">
        <v>8</v>
      </c>
      <c r="L6295">
        <v>10723032236.937</v>
      </c>
      <c r="M6295">
        <v>125.2037</v>
      </c>
      <c r="N6295" s="11"/>
      <c r="O6295">
        <v>125.2037</v>
      </c>
      <c r="P6295">
        <v>125.47609300000001</v>
      </c>
      <c r="Q6295">
        <v>0.24</v>
      </c>
      <c r="R6295">
        <v>0</v>
      </c>
      <c r="S6295">
        <v>0.99780000000000002</v>
      </c>
      <c r="T6295">
        <v>126.437</v>
      </c>
      <c r="U6295">
        <v>8.2637</v>
      </c>
      <c r="V6295">
        <v>1645153208</v>
      </c>
    </row>
    <row r="6296" spans="1:22" x14ac:dyDescent="0.25">
      <c r="A6296">
        <v>18131604</v>
      </c>
      <c r="B6296" t="s">
        <v>18</v>
      </c>
      <c r="C6296" t="s">
        <v>6348</v>
      </c>
      <c r="D6296" s="12" t="str">
        <f t="shared" si="196"/>
        <v>22/02</v>
      </c>
      <c r="E6296" s="13">
        <v>44610</v>
      </c>
      <c r="F6296" s="15" t="str">
        <f t="shared" si="197"/>
        <v>2022/02/18</v>
      </c>
      <c r="G6296" t="s">
        <v>122</v>
      </c>
      <c r="H6296" s="2">
        <v>0.25</v>
      </c>
      <c r="I6296" t="s">
        <v>22</v>
      </c>
      <c r="K6296">
        <v>8</v>
      </c>
      <c r="L6296">
        <v>10723158195.177</v>
      </c>
      <c r="M6296">
        <v>125.95820000000001</v>
      </c>
      <c r="N6296" s="11"/>
      <c r="O6296">
        <v>125.95820000000001</v>
      </c>
      <c r="P6296">
        <v>126.23463099999999</v>
      </c>
      <c r="Q6296">
        <v>0.24</v>
      </c>
      <c r="R6296">
        <v>0</v>
      </c>
      <c r="S6296">
        <v>0.99780000000000002</v>
      </c>
      <c r="T6296">
        <v>126.449</v>
      </c>
      <c r="U6296">
        <v>8.3489000000000004</v>
      </c>
      <c r="V6296">
        <v>1645156808</v>
      </c>
    </row>
    <row r="6297" spans="1:22" x14ac:dyDescent="0.25">
      <c r="A6297">
        <v>18131604</v>
      </c>
      <c r="B6297" t="s">
        <v>18</v>
      </c>
      <c r="C6297" t="s">
        <v>6349</v>
      </c>
      <c r="D6297" s="12" t="str">
        <f t="shared" si="196"/>
        <v>22/02</v>
      </c>
      <c r="E6297" s="13">
        <v>44610</v>
      </c>
      <c r="F6297" s="15" t="str">
        <f t="shared" si="197"/>
        <v>2022/02/18</v>
      </c>
      <c r="G6297" t="s">
        <v>122</v>
      </c>
      <c r="H6297" s="2">
        <v>0.29166666666666669</v>
      </c>
      <c r="I6297" t="s">
        <v>37</v>
      </c>
      <c r="K6297">
        <v>8</v>
      </c>
      <c r="L6297">
        <v>10723344028.857</v>
      </c>
      <c r="M6297">
        <v>185.83369999999999</v>
      </c>
      <c r="N6297" s="11"/>
      <c r="O6297">
        <v>185.83369999999999</v>
      </c>
      <c r="P6297">
        <v>190.92634699999999</v>
      </c>
      <c r="Q6297">
        <v>0.24</v>
      </c>
      <c r="R6297">
        <v>0</v>
      </c>
      <c r="S6297">
        <v>0.97330000000000005</v>
      </c>
      <c r="T6297">
        <v>205.072</v>
      </c>
      <c r="U6297">
        <v>43.803100000000001</v>
      </c>
      <c r="V6297">
        <v>1645160408</v>
      </c>
    </row>
    <row r="6298" spans="1:22" x14ac:dyDescent="0.25">
      <c r="A6298">
        <v>18131604</v>
      </c>
      <c r="B6298" t="s">
        <v>18</v>
      </c>
      <c r="C6298" t="s">
        <v>6350</v>
      </c>
      <c r="D6298" s="12" t="str">
        <f t="shared" si="196"/>
        <v>22/02</v>
      </c>
      <c r="E6298" s="13">
        <v>44610</v>
      </c>
      <c r="F6298" s="15" t="str">
        <f t="shared" si="197"/>
        <v>2022/02/18</v>
      </c>
      <c r="G6298" t="s">
        <v>122</v>
      </c>
      <c r="H6298" s="2">
        <v>0.33333333333333331</v>
      </c>
      <c r="I6298" t="s">
        <v>40</v>
      </c>
      <c r="K6298">
        <v>8</v>
      </c>
      <c r="L6298">
        <v>10723543019.577</v>
      </c>
      <c r="M6298">
        <v>198.9907</v>
      </c>
      <c r="N6298" s="11"/>
      <c r="O6298">
        <v>198.93549999999999</v>
      </c>
      <c r="P6298">
        <v>204.81111000000001</v>
      </c>
      <c r="Q6298">
        <v>0.24</v>
      </c>
      <c r="R6298">
        <v>0</v>
      </c>
      <c r="S6298">
        <v>0.97130000000000005</v>
      </c>
      <c r="T6298">
        <v>205.072</v>
      </c>
      <c r="U6298">
        <v>48.706000000000003</v>
      </c>
      <c r="V6298">
        <v>1645164009</v>
      </c>
    </row>
    <row r="6299" spans="1:22" x14ac:dyDescent="0.25">
      <c r="A6299">
        <v>18131604</v>
      </c>
      <c r="B6299" t="s">
        <v>18</v>
      </c>
      <c r="C6299" t="s">
        <v>6351</v>
      </c>
      <c r="D6299" s="12" t="str">
        <f t="shared" si="196"/>
        <v>22/02</v>
      </c>
      <c r="E6299" s="13">
        <v>44610</v>
      </c>
      <c r="F6299" s="15" t="str">
        <f t="shared" si="197"/>
        <v>2022/02/18</v>
      </c>
      <c r="G6299" t="s">
        <v>122</v>
      </c>
      <c r="H6299" s="2">
        <v>0.375</v>
      </c>
      <c r="I6299" t="s">
        <v>40</v>
      </c>
      <c r="K6299">
        <v>8</v>
      </c>
      <c r="L6299">
        <v>10723750480.617001</v>
      </c>
      <c r="M6299">
        <v>207.46100000000001</v>
      </c>
      <c r="N6299" s="11"/>
      <c r="O6299">
        <v>207.46100000000001</v>
      </c>
      <c r="P6299">
        <v>213.90485100000001</v>
      </c>
      <c r="Q6299">
        <v>0.24</v>
      </c>
      <c r="R6299">
        <v>0</v>
      </c>
      <c r="S6299">
        <v>0.96989999999999998</v>
      </c>
      <c r="T6299">
        <v>219.321</v>
      </c>
      <c r="U6299">
        <v>52.107599999999998</v>
      </c>
      <c r="V6299">
        <v>1645167609</v>
      </c>
    </row>
    <row r="6300" spans="1:22" x14ac:dyDescent="0.25">
      <c r="A6300">
        <v>18131604</v>
      </c>
      <c r="B6300" t="s">
        <v>18</v>
      </c>
      <c r="C6300" t="s">
        <v>6352</v>
      </c>
      <c r="D6300" s="12" t="str">
        <f t="shared" si="196"/>
        <v>22/02</v>
      </c>
      <c r="E6300" s="13">
        <v>44610</v>
      </c>
      <c r="F6300" s="15" t="str">
        <f t="shared" si="197"/>
        <v>2022/02/18</v>
      </c>
      <c r="G6300" t="s">
        <v>122</v>
      </c>
      <c r="H6300" s="2">
        <v>0.41666666666666669</v>
      </c>
      <c r="I6300" t="s">
        <v>40</v>
      </c>
      <c r="K6300">
        <v>8</v>
      </c>
      <c r="L6300">
        <v>10723966471.257</v>
      </c>
      <c r="M6300">
        <v>215.9906</v>
      </c>
      <c r="N6300" s="11"/>
      <c r="O6300">
        <v>216.05070000000001</v>
      </c>
      <c r="P6300">
        <v>223.45084199999999</v>
      </c>
      <c r="Q6300">
        <v>0.24</v>
      </c>
      <c r="R6300">
        <v>0</v>
      </c>
      <c r="S6300">
        <v>0.96689999999999998</v>
      </c>
      <c r="T6300">
        <v>224.279</v>
      </c>
      <c r="U6300">
        <v>57.029800000000002</v>
      </c>
      <c r="V6300">
        <v>1645171208</v>
      </c>
    </row>
    <row r="6301" spans="1:22" x14ac:dyDescent="0.25">
      <c r="A6301">
        <v>18131604</v>
      </c>
      <c r="B6301" t="s">
        <v>18</v>
      </c>
      <c r="C6301" t="s">
        <v>6353</v>
      </c>
      <c r="D6301" s="12" t="str">
        <f t="shared" si="196"/>
        <v>22/02</v>
      </c>
      <c r="E6301" s="13">
        <v>44610</v>
      </c>
      <c r="F6301" s="15" t="str">
        <f t="shared" si="197"/>
        <v>2022/02/18</v>
      </c>
      <c r="G6301" t="s">
        <v>122</v>
      </c>
      <c r="H6301" s="2">
        <v>0.45833333333333331</v>
      </c>
      <c r="I6301" t="s">
        <v>37</v>
      </c>
      <c r="K6301">
        <v>8</v>
      </c>
      <c r="L6301">
        <v>10724185518.056999</v>
      </c>
      <c r="M6301">
        <v>219.04679999999999</v>
      </c>
      <c r="N6301" s="11"/>
      <c r="O6301">
        <v>218.98599999999999</v>
      </c>
      <c r="P6301">
        <v>225.912971</v>
      </c>
      <c r="Q6301">
        <v>0.24</v>
      </c>
      <c r="R6301">
        <v>0</v>
      </c>
      <c r="S6301">
        <v>0.96930000000000005</v>
      </c>
      <c r="T6301">
        <v>228.75800000000001</v>
      </c>
      <c r="U6301">
        <v>55.514099999999999</v>
      </c>
      <c r="V6301">
        <v>1645174809</v>
      </c>
    </row>
    <row r="6302" spans="1:22" x14ac:dyDescent="0.25">
      <c r="A6302">
        <v>18131604</v>
      </c>
      <c r="B6302" t="s">
        <v>18</v>
      </c>
      <c r="C6302" t="s">
        <v>6354</v>
      </c>
      <c r="D6302" s="12" t="str">
        <f t="shared" si="196"/>
        <v>22/02</v>
      </c>
      <c r="E6302" s="13">
        <v>44610</v>
      </c>
      <c r="F6302" s="15" t="str">
        <f t="shared" si="197"/>
        <v>2022/02/18</v>
      </c>
      <c r="G6302" t="s">
        <v>122</v>
      </c>
      <c r="H6302" s="2">
        <v>0.5</v>
      </c>
      <c r="I6302" t="s">
        <v>37</v>
      </c>
      <c r="K6302">
        <v>8</v>
      </c>
      <c r="L6302">
        <v>10724408428.857</v>
      </c>
      <c r="M6302">
        <v>222.91079999999999</v>
      </c>
      <c r="N6302" s="11"/>
      <c r="O6302">
        <v>222.9727</v>
      </c>
      <c r="P6302">
        <v>229.84605999999999</v>
      </c>
      <c r="Q6302">
        <v>0.24</v>
      </c>
      <c r="R6302">
        <v>0</v>
      </c>
      <c r="S6302">
        <v>0.97009999999999996</v>
      </c>
      <c r="T6302">
        <v>231.30099999999999</v>
      </c>
      <c r="U6302">
        <v>55.788600000000002</v>
      </c>
      <c r="V6302">
        <v>1645178408</v>
      </c>
    </row>
    <row r="6303" spans="1:22" x14ac:dyDescent="0.25">
      <c r="A6303">
        <v>18131604</v>
      </c>
      <c r="B6303" t="s">
        <v>18</v>
      </c>
      <c r="C6303" t="s">
        <v>6355</v>
      </c>
      <c r="D6303" s="12" t="str">
        <f t="shared" si="196"/>
        <v>22/02</v>
      </c>
      <c r="E6303" s="13">
        <v>44610</v>
      </c>
      <c r="F6303" s="15" t="str">
        <f t="shared" si="197"/>
        <v>2022/02/18</v>
      </c>
      <c r="G6303" t="s">
        <v>122</v>
      </c>
      <c r="H6303" s="2">
        <v>0.54166666666666663</v>
      </c>
      <c r="I6303" t="s">
        <v>37</v>
      </c>
      <c r="K6303">
        <v>8</v>
      </c>
      <c r="L6303">
        <v>10724634416.697001</v>
      </c>
      <c r="M6303">
        <v>225.98779999999999</v>
      </c>
      <c r="N6303" s="11"/>
      <c r="O6303">
        <v>225.98779999999999</v>
      </c>
      <c r="P6303">
        <v>232.88774100000001</v>
      </c>
      <c r="Q6303">
        <v>0.24</v>
      </c>
      <c r="R6303">
        <v>0</v>
      </c>
      <c r="S6303">
        <v>0.97040000000000004</v>
      </c>
      <c r="T6303">
        <v>234.31899999999999</v>
      </c>
      <c r="U6303">
        <v>56.268999999999998</v>
      </c>
      <c r="V6303">
        <v>1645182008</v>
      </c>
    </row>
    <row r="6304" spans="1:22" x14ac:dyDescent="0.25">
      <c r="A6304">
        <v>18131604</v>
      </c>
      <c r="B6304" t="s">
        <v>18</v>
      </c>
      <c r="C6304" t="s">
        <v>6356</v>
      </c>
      <c r="D6304" s="12" t="str">
        <f t="shared" si="196"/>
        <v>22/02</v>
      </c>
      <c r="E6304" s="13">
        <v>44610</v>
      </c>
      <c r="F6304" s="15" t="str">
        <f t="shared" si="197"/>
        <v>2022/02/18</v>
      </c>
      <c r="G6304" t="s">
        <v>122</v>
      </c>
      <c r="H6304" s="2">
        <v>0.58333333333333337</v>
      </c>
      <c r="I6304" t="s">
        <v>37</v>
      </c>
      <c r="K6304">
        <v>8</v>
      </c>
      <c r="L6304">
        <v>10724860683.417</v>
      </c>
      <c r="M6304">
        <v>226.26669999999999</v>
      </c>
      <c r="N6304" s="11"/>
      <c r="O6304">
        <v>226.26669999999999</v>
      </c>
      <c r="P6304">
        <v>233.241781</v>
      </c>
      <c r="Q6304">
        <v>0.24</v>
      </c>
      <c r="R6304">
        <v>0</v>
      </c>
      <c r="S6304">
        <v>0.97009999999999996</v>
      </c>
      <c r="T6304">
        <v>236.28200000000001</v>
      </c>
      <c r="U6304">
        <v>56.613599999999998</v>
      </c>
      <c r="V6304">
        <v>1645185608</v>
      </c>
    </row>
    <row r="6305" spans="1:22" x14ac:dyDescent="0.25">
      <c r="A6305">
        <v>18131604</v>
      </c>
      <c r="B6305" t="s">
        <v>18</v>
      </c>
      <c r="C6305" t="s">
        <v>6357</v>
      </c>
      <c r="D6305" s="12" t="str">
        <f t="shared" si="196"/>
        <v>22/02</v>
      </c>
      <c r="E6305" s="13">
        <v>44610</v>
      </c>
      <c r="F6305" s="15" t="str">
        <f t="shared" si="197"/>
        <v>2022/02/18</v>
      </c>
      <c r="G6305" t="s">
        <v>122</v>
      </c>
      <c r="H6305" s="2">
        <v>0.625</v>
      </c>
      <c r="I6305" t="s">
        <v>37</v>
      </c>
      <c r="K6305">
        <v>8</v>
      </c>
      <c r="L6305">
        <v>10725086122.136999</v>
      </c>
      <c r="M6305">
        <v>225.43870000000001</v>
      </c>
      <c r="N6305" s="11"/>
      <c r="O6305">
        <v>225.43870000000001</v>
      </c>
      <c r="P6305">
        <v>232.88611599999999</v>
      </c>
      <c r="Q6305">
        <v>0.24</v>
      </c>
      <c r="R6305">
        <v>0</v>
      </c>
      <c r="S6305">
        <v>0.96799999999999997</v>
      </c>
      <c r="T6305">
        <v>236.03299999999999</v>
      </c>
      <c r="U6305">
        <v>58.423699999999997</v>
      </c>
      <c r="V6305">
        <v>1645189208</v>
      </c>
    </row>
    <row r="6306" spans="1:22" x14ac:dyDescent="0.25">
      <c r="A6306">
        <v>18131604</v>
      </c>
      <c r="B6306" t="s">
        <v>18</v>
      </c>
      <c r="C6306" t="s">
        <v>6358</v>
      </c>
      <c r="D6306" s="12" t="str">
        <f t="shared" si="196"/>
        <v>22/02</v>
      </c>
      <c r="E6306" s="13">
        <v>44610</v>
      </c>
      <c r="F6306" s="15" t="str">
        <f t="shared" si="197"/>
        <v>2022/02/18</v>
      </c>
      <c r="G6306" t="s">
        <v>122</v>
      </c>
      <c r="H6306" s="2">
        <v>0.66666666666666663</v>
      </c>
      <c r="I6306" t="s">
        <v>37</v>
      </c>
      <c r="K6306">
        <v>8</v>
      </c>
      <c r="L6306">
        <v>10725305681.097</v>
      </c>
      <c r="M6306">
        <v>219.559</v>
      </c>
      <c r="N6306" s="11"/>
      <c r="O6306">
        <v>219.62</v>
      </c>
      <c r="P6306">
        <v>226.567612</v>
      </c>
      <c r="Q6306">
        <v>0.24</v>
      </c>
      <c r="R6306">
        <v>0</v>
      </c>
      <c r="S6306">
        <v>0.96930000000000005</v>
      </c>
      <c r="T6306">
        <v>236.03299999999999</v>
      </c>
      <c r="U6306">
        <v>55.677199999999999</v>
      </c>
      <c r="V6306">
        <v>1645192807</v>
      </c>
    </row>
    <row r="6307" spans="1:22" x14ac:dyDescent="0.25">
      <c r="A6307">
        <v>18131604</v>
      </c>
      <c r="B6307" t="s">
        <v>18</v>
      </c>
      <c r="C6307" t="s">
        <v>6359</v>
      </c>
      <c r="D6307" s="12" t="str">
        <f t="shared" si="196"/>
        <v>22/02</v>
      </c>
      <c r="E6307" s="13">
        <v>44610</v>
      </c>
      <c r="F6307" s="15" t="str">
        <f t="shared" si="197"/>
        <v>2022/02/18</v>
      </c>
      <c r="G6307" t="s">
        <v>122</v>
      </c>
      <c r="H6307" s="2">
        <v>0.70833333333333337</v>
      </c>
      <c r="I6307" t="s">
        <v>37</v>
      </c>
      <c r="K6307">
        <v>8</v>
      </c>
      <c r="L6307">
        <v>10725521806.617001</v>
      </c>
      <c r="M6307">
        <v>216.12549999999999</v>
      </c>
      <c r="N6307" s="11"/>
      <c r="O6307">
        <v>216.06549999999999</v>
      </c>
      <c r="P6307">
        <v>222.55607000000001</v>
      </c>
      <c r="Q6307">
        <v>0.24</v>
      </c>
      <c r="R6307">
        <v>0</v>
      </c>
      <c r="S6307">
        <v>0.9708</v>
      </c>
      <c r="T6307">
        <v>226.006</v>
      </c>
      <c r="U6307">
        <v>53.356400000000001</v>
      </c>
      <c r="V6307">
        <v>1645196408</v>
      </c>
    </row>
    <row r="6308" spans="1:22" x14ac:dyDescent="0.25">
      <c r="A6308">
        <v>18131604</v>
      </c>
      <c r="B6308" t="s">
        <v>18</v>
      </c>
      <c r="C6308" t="s">
        <v>6360</v>
      </c>
      <c r="D6308" s="12" t="str">
        <f t="shared" si="196"/>
        <v>22/02</v>
      </c>
      <c r="E6308" s="13">
        <v>44610</v>
      </c>
      <c r="F6308" s="15" t="str">
        <f t="shared" si="197"/>
        <v>2022/02/18</v>
      </c>
      <c r="G6308" t="s">
        <v>122</v>
      </c>
      <c r="H6308" s="2">
        <v>0.75</v>
      </c>
      <c r="I6308" t="s">
        <v>37</v>
      </c>
      <c r="K6308">
        <v>8</v>
      </c>
      <c r="L6308">
        <v>10725727566.056999</v>
      </c>
      <c r="M6308">
        <v>205.7594</v>
      </c>
      <c r="N6308" s="11"/>
      <c r="O6308">
        <v>205.7594</v>
      </c>
      <c r="P6308">
        <v>211.102251</v>
      </c>
      <c r="Q6308">
        <v>0.24</v>
      </c>
      <c r="R6308">
        <v>0</v>
      </c>
      <c r="S6308">
        <v>0.97470000000000001</v>
      </c>
      <c r="T6308">
        <v>222.81200000000001</v>
      </c>
      <c r="U6308">
        <v>47.193399999999997</v>
      </c>
      <c r="V6308">
        <v>1645200008</v>
      </c>
    </row>
    <row r="6309" spans="1:22" x14ac:dyDescent="0.25">
      <c r="A6309">
        <v>18131604</v>
      </c>
      <c r="B6309" t="s">
        <v>18</v>
      </c>
      <c r="C6309" t="s">
        <v>6361</v>
      </c>
      <c r="D6309" s="12" t="str">
        <f t="shared" si="196"/>
        <v>22/02</v>
      </c>
      <c r="E6309" s="13">
        <v>44610</v>
      </c>
      <c r="F6309" s="15" t="str">
        <f t="shared" si="197"/>
        <v>2022/02/18</v>
      </c>
      <c r="G6309" t="s">
        <v>122</v>
      </c>
      <c r="H6309" s="2">
        <v>0.79166666666666663</v>
      </c>
      <c r="I6309" t="s">
        <v>40</v>
      </c>
      <c r="K6309">
        <v>8</v>
      </c>
      <c r="L6309">
        <v>10725925809.896999</v>
      </c>
      <c r="M6309">
        <v>198.24379999999999</v>
      </c>
      <c r="N6309" s="11"/>
      <c r="O6309">
        <v>198.24379999999999</v>
      </c>
      <c r="P6309">
        <v>203.596146</v>
      </c>
      <c r="Q6309">
        <v>0.24</v>
      </c>
      <c r="R6309">
        <v>0</v>
      </c>
      <c r="S6309">
        <v>0.97370000000000001</v>
      </c>
      <c r="T6309">
        <v>210.08</v>
      </c>
      <c r="U6309">
        <v>46.376399999999997</v>
      </c>
      <c r="V6309">
        <v>1645203608</v>
      </c>
    </row>
    <row r="6310" spans="1:22" x14ac:dyDescent="0.25">
      <c r="A6310">
        <v>18131604</v>
      </c>
      <c r="B6310" t="s">
        <v>18</v>
      </c>
      <c r="C6310" t="s">
        <v>6362</v>
      </c>
      <c r="D6310" s="12" t="str">
        <f t="shared" si="196"/>
        <v>22/02</v>
      </c>
      <c r="E6310" s="13">
        <v>44610</v>
      </c>
      <c r="F6310" s="15" t="str">
        <f t="shared" si="197"/>
        <v>2022/02/18</v>
      </c>
      <c r="G6310" t="s">
        <v>122</v>
      </c>
      <c r="H6310" s="2">
        <v>0.83333333333333337</v>
      </c>
      <c r="I6310" t="s">
        <v>40</v>
      </c>
      <c r="K6310">
        <v>8</v>
      </c>
      <c r="L6310">
        <v>10726066188.537001</v>
      </c>
      <c r="M6310">
        <v>140.37860000000001</v>
      </c>
      <c r="N6310" s="11"/>
      <c r="O6310">
        <v>140.37860000000001</v>
      </c>
      <c r="P6310">
        <v>141.363619</v>
      </c>
      <c r="Q6310">
        <v>0.24</v>
      </c>
      <c r="R6310">
        <v>0</v>
      </c>
      <c r="S6310">
        <v>0.99299999999999999</v>
      </c>
      <c r="T6310">
        <v>203.81100000000001</v>
      </c>
      <c r="U6310">
        <v>16.6586</v>
      </c>
      <c r="V6310">
        <v>1645207208</v>
      </c>
    </row>
    <row r="6311" spans="1:22" x14ac:dyDescent="0.25">
      <c r="A6311">
        <v>18131604</v>
      </c>
      <c r="B6311" t="s">
        <v>18</v>
      </c>
      <c r="C6311" t="s">
        <v>6363</v>
      </c>
      <c r="D6311" s="12" t="str">
        <f t="shared" si="196"/>
        <v>22/02</v>
      </c>
      <c r="E6311" s="13">
        <v>44610</v>
      </c>
      <c r="F6311" s="15" t="str">
        <f t="shared" si="197"/>
        <v>2022/02/18</v>
      </c>
      <c r="G6311" t="s">
        <v>122</v>
      </c>
      <c r="H6311" s="2">
        <v>0.875</v>
      </c>
      <c r="I6311" t="s">
        <v>37</v>
      </c>
      <c r="K6311">
        <v>8</v>
      </c>
      <c r="L6311">
        <v>10726197596.937</v>
      </c>
      <c r="M6311">
        <v>131.4084</v>
      </c>
      <c r="N6311" s="11"/>
      <c r="O6311">
        <v>131.4084</v>
      </c>
      <c r="P6311">
        <v>131.96929600000001</v>
      </c>
      <c r="Q6311">
        <v>0.24</v>
      </c>
      <c r="R6311">
        <v>0</v>
      </c>
      <c r="S6311">
        <v>0.99570000000000003</v>
      </c>
      <c r="T6311">
        <v>132.614</v>
      </c>
      <c r="U6311">
        <v>12.154299999999999</v>
      </c>
      <c r="V6311">
        <v>1645210808</v>
      </c>
    </row>
    <row r="6312" spans="1:22" x14ac:dyDescent="0.25">
      <c r="A6312">
        <v>18131604</v>
      </c>
      <c r="B6312" t="s">
        <v>18</v>
      </c>
      <c r="C6312" t="s">
        <v>6364</v>
      </c>
      <c r="D6312" s="12" t="str">
        <f t="shared" si="196"/>
        <v>22/02</v>
      </c>
      <c r="E6312" s="13">
        <v>44610</v>
      </c>
      <c r="F6312" s="15" t="str">
        <f t="shared" si="197"/>
        <v>2022/02/18</v>
      </c>
      <c r="G6312" t="s">
        <v>122</v>
      </c>
      <c r="H6312" s="2">
        <v>0.91666666666666663</v>
      </c>
      <c r="I6312" t="s">
        <v>37</v>
      </c>
      <c r="K6312">
        <v>8</v>
      </c>
      <c r="L6312">
        <v>10726327894.617001</v>
      </c>
      <c r="M6312">
        <v>130.29769999999999</v>
      </c>
      <c r="N6312" s="11"/>
      <c r="O6312">
        <v>130.29769999999999</v>
      </c>
      <c r="P6312">
        <v>130.68885299999999</v>
      </c>
      <c r="Q6312">
        <v>0.24</v>
      </c>
      <c r="R6312">
        <v>0</v>
      </c>
      <c r="S6312">
        <v>0.997</v>
      </c>
      <c r="T6312">
        <v>132.392</v>
      </c>
      <c r="U6312">
        <v>10.103999999999999</v>
      </c>
      <c r="V6312">
        <v>1645214408</v>
      </c>
    </row>
    <row r="6313" spans="1:22" x14ac:dyDescent="0.25">
      <c r="A6313">
        <v>18131604</v>
      </c>
      <c r="B6313" t="s">
        <v>18</v>
      </c>
      <c r="C6313" t="s">
        <v>6365</v>
      </c>
      <c r="D6313" s="12" t="str">
        <f t="shared" si="196"/>
        <v>22/02</v>
      </c>
      <c r="E6313" s="13">
        <v>44610</v>
      </c>
      <c r="F6313" s="15" t="str">
        <f t="shared" si="197"/>
        <v>2022/02/18</v>
      </c>
      <c r="G6313" t="s">
        <v>122</v>
      </c>
      <c r="H6313" s="2">
        <v>0.95833333333333337</v>
      </c>
      <c r="I6313" t="s">
        <v>22</v>
      </c>
      <c r="K6313">
        <v>8</v>
      </c>
      <c r="L6313">
        <v>10726458345.657</v>
      </c>
      <c r="M6313">
        <v>130.45099999999999</v>
      </c>
      <c r="N6313" s="11"/>
      <c r="O6313">
        <v>130.45099999999999</v>
      </c>
      <c r="P6313">
        <v>130.767291</v>
      </c>
      <c r="Q6313">
        <v>0.24</v>
      </c>
      <c r="R6313">
        <v>0</v>
      </c>
      <c r="S6313">
        <v>0.99760000000000004</v>
      </c>
      <c r="T6313">
        <v>130.541</v>
      </c>
      <c r="U6313">
        <v>9.0890000000000004</v>
      </c>
      <c r="V6313">
        <v>1645218008</v>
      </c>
    </row>
    <row r="6314" spans="1:22" x14ac:dyDescent="0.25">
      <c r="A6314">
        <v>18131604</v>
      </c>
      <c r="B6314" t="s">
        <v>18</v>
      </c>
      <c r="C6314" t="s">
        <v>6366</v>
      </c>
      <c r="D6314" s="12" t="str">
        <f t="shared" si="196"/>
        <v>22/02</v>
      </c>
      <c r="E6314" s="13">
        <v>44611</v>
      </c>
      <c r="F6314" s="15" t="str">
        <f t="shared" si="197"/>
        <v>2022/02/19</v>
      </c>
      <c r="G6314" t="s">
        <v>147</v>
      </c>
      <c r="H6314" s="2">
        <v>0</v>
      </c>
      <c r="I6314" t="s">
        <v>22</v>
      </c>
      <c r="K6314">
        <v>8</v>
      </c>
      <c r="L6314">
        <v>10726587119.577</v>
      </c>
      <c r="M6314">
        <v>128.7739</v>
      </c>
      <c r="N6314" s="11"/>
      <c r="O6314">
        <v>128.7739</v>
      </c>
      <c r="P6314">
        <v>129.11433600000001</v>
      </c>
      <c r="Q6314">
        <v>0.24</v>
      </c>
      <c r="R6314">
        <v>0</v>
      </c>
      <c r="S6314">
        <v>0.99739999999999995</v>
      </c>
      <c r="T6314">
        <v>130.541</v>
      </c>
      <c r="U6314">
        <v>9.3696000000000002</v>
      </c>
      <c r="V6314">
        <v>1645221608</v>
      </c>
    </row>
    <row r="6315" spans="1:22" x14ac:dyDescent="0.25">
      <c r="A6315">
        <v>18131604</v>
      </c>
      <c r="B6315" t="s">
        <v>18</v>
      </c>
      <c r="C6315" t="s">
        <v>6367</v>
      </c>
      <c r="D6315" s="12" t="str">
        <f t="shared" si="196"/>
        <v>22/02</v>
      </c>
      <c r="E6315" s="13">
        <v>44611</v>
      </c>
      <c r="F6315" s="15" t="str">
        <f t="shared" si="197"/>
        <v>2022/02/19</v>
      </c>
      <c r="G6315" t="s">
        <v>147</v>
      </c>
      <c r="H6315" s="2">
        <v>4.1666666666666664E-2</v>
      </c>
      <c r="I6315" t="s">
        <v>22</v>
      </c>
      <c r="K6315">
        <v>8</v>
      </c>
      <c r="L6315">
        <v>10726716407.097</v>
      </c>
      <c r="M6315">
        <v>129.28749999999999</v>
      </c>
      <c r="N6315" s="11"/>
      <c r="O6315">
        <v>129.28749999999999</v>
      </c>
      <c r="P6315">
        <v>129.665492</v>
      </c>
      <c r="Q6315">
        <v>0.24</v>
      </c>
      <c r="R6315">
        <v>0</v>
      </c>
      <c r="S6315">
        <v>0.99709999999999999</v>
      </c>
      <c r="T6315">
        <v>130.56100000000001</v>
      </c>
      <c r="U6315">
        <v>9.8933</v>
      </c>
      <c r="V6315">
        <v>1645225208</v>
      </c>
    </row>
    <row r="6316" spans="1:22" x14ac:dyDescent="0.25">
      <c r="A6316">
        <v>18131604</v>
      </c>
      <c r="B6316" t="s">
        <v>18</v>
      </c>
      <c r="C6316" t="s">
        <v>6368</v>
      </c>
      <c r="D6316" s="12" t="str">
        <f t="shared" si="196"/>
        <v>22/02</v>
      </c>
      <c r="E6316" s="13">
        <v>44611</v>
      </c>
      <c r="F6316" s="15" t="str">
        <f t="shared" si="197"/>
        <v>2022/02/19</v>
      </c>
      <c r="G6316" t="s">
        <v>147</v>
      </c>
      <c r="H6316" s="2">
        <v>8.3333333333333329E-2</v>
      </c>
      <c r="I6316" t="s">
        <v>22</v>
      </c>
      <c r="K6316">
        <v>8</v>
      </c>
      <c r="L6316">
        <v>10726843313.816999</v>
      </c>
      <c r="M6316">
        <v>126.9067</v>
      </c>
      <c r="N6316" s="11"/>
      <c r="O6316">
        <v>126.9067</v>
      </c>
      <c r="P6316">
        <v>127.25169</v>
      </c>
      <c r="Q6316">
        <v>0.24</v>
      </c>
      <c r="R6316">
        <v>0</v>
      </c>
      <c r="S6316">
        <v>0.99729999999999996</v>
      </c>
      <c r="T6316">
        <v>130.56100000000001</v>
      </c>
      <c r="U6316">
        <v>9.3635999999999999</v>
      </c>
      <c r="V6316">
        <v>1645228808</v>
      </c>
    </row>
    <row r="6317" spans="1:22" x14ac:dyDescent="0.25">
      <c r="A6317">
        <v>18131604</v>
      </c>
      <c r="B6317" t="s">
        <v>18</v>
      </c>
      <c r="C6317" t="s">
        <v>6369</v>
      </c>
      <c r="D6317" s="12" t="str">
        <f t="shared" si="196"/>
        <v>22/02</v>
      </c>
      <c r="E6317" s="13">
        <v>44611</v>
      </c>
      <c r="F6317" s="15" t="str">
        <f t="shared" si="197"/>
        <v>2022/02/19</v>
      </c>
      <c r="G6317" t="s">
        <v>147</v>
      </c>
      <c r="H6317" s="2">
        <v>0.125</v>
      </c>
      <c r="I6317" t="s">
        <v>22</v>
      </c>
      <c r="K6317">
        <v>8</v>
      </c>
      <c r="L6317">
        <v>10726970998.617001</v>
      </c>
      <c r="M6317">
        <v>127.6848</v>
      </c>
      <c r="N6317" s="11"/>
      <c r="O6317">
        <v>127.6848</v>
      </c>
      <c r="P6317">
        <v>128.02143599999999</v>
      </c>
      <c r="Q6317">
        <v>0.24</v>
      </c>
      <c r="R6317">
        <v>0</v>
      </c>
      <c r="S6317">
        <v>0.99739999999999995</v>
      </c>
      <c r="T6317">
        <v>128.68</v>
      </c>
      <c r="U6317">
        <v>9.2779000000000007</v>
      </c>
      <c r="V6317">
        <v>1645232408</v>
      </c>
    </row>
    <row r="6318" spans="1:22" x14ac:dyDescent="0.25">
      <c r="A6318">
        <v>18131604</v>
      </c>
      <c r="B6318" t="s">
        <v>18</v>
      </c>
      <c r="C6318" t="s">
        <v>6370</v>
      </c>
      <c r="D6318" s="12" t="str">
        <f t="shared" si="196"/>
        <v>22/02</v>
      </c>
      <c r="E6318" s="13">
        <v>44611</v>
      </c>
      <c r="F6318" s="15" t="str">
        <f t="shared" si="197"/>
        <v>2022/02/19</v>
      </c>
      <c r="G6318" t="s">
        <v>147</v>
      </c>
      <c r="H6318" s="2">
        <v>0.16666666666666666</v>
      </c>
      <c r="I6318" t="s">
        <v>22</v>
      </c>
      <c r="K6318">
        <v>8</v>
      </c>
      <c r="L6318">
        <v>10727101460.697001</v>
      </c>
      <c r="M6318">
        <v>130.46209999999999</v>
      </c>
      <c r="N6318" s="11"/>
      <c r="O6318">
        <v>130.42590000000001</v>
      </c>
      <c r="P6318">
        <v>130.787305</v>
      </c>
      <c r="Q6318">
        <v>0.24</v>
      </c>
      <c r="R6318">
        <v>0</v>
      </c>
      <c r="S6318">
        <v>0.99719999999999998</v>
      </c>
      <c r="T6318">
        <v>131.86099999999999</v>
      </c>
      <c r="U6318">
        <v>9.7167999999999992</v>
      </c>
      <c r="V6318">
        <v>1645236009</v>
      </c>
    </row>
    <row r="6319" spans="1:22" x14ac:dyDescent="0.25">
      <c r="A6319">
        <v>18131604</v>
      </c>
      <c r="B6319" t="s">
        <v>18</v>
      </c>
      <c r="C6319" t="s">
        <v>6371</v>
      </c>
      <c r="D6319" s="12" t="str">
        <f t="shared" si="196"/>
        <v>22/02</v>
      </c>
      <c r="E6319" s="13">
        <v>44611</v>
      </c>
      <c r="F6319" s="15" t="str">
        <f t="shared" si="197"/>
        <v>2022/02/19</v>
      </c>
      <c r="G6319" t="s">
        <v>147</v>
      </c>
      <c r="H6319" s="2">
        <v>0.20833333333333334</v>
      </c>
      <c r="I6319" t="s">
        <v>22</v>
      </c>
      <c r="K6319">
        <v>8</v>
      </c>
      <c r="L6319">
        <v>10727228363.337</v>
      </c>
      <c r="M6319">
        <v>126.90260000000001</v>
      </c>
      <c r="N6319" s="11"/>
      <c r="O6319">
        <v>126.9379</v>
      </c>
      <c r="P6319">
        <v>127.249269</v>
      </c>
      <c r="Q6319">
        <v>0.24</v>
      </c>
      <c r="R6319">
        <v>0</v>
      </c>
      <c r="S6319">
        <v>0.99760000000000004</v>
      </c>
      <c r="T6319">
        <v>131.86099999999999</v>
      </c>
      <c r="U6319">
        <v>8.8963999999999999</v>
      </c>
      <c r="V6319">
        <v>1645239608</v>
      </c>
    </row>
    <row r="6320" spans="1:22" x14ac:dyDescent="0.25">
      <c r="A6320">
        <v>18131604</v>
      </c>
      <c r="B6320" t="s">
        <v>18</v>
      </c>
      <c r="C6320" t="s">
        <v>6372</v>
      </c>
      <c r="D6320" s="12" t="str">
        <f t="shared" si="196"/>
        <v>22/02</v>
      </c>
      <c r="E6320" s="13">
        <v>44611</v>
      </c>
      <c r="F6320" s="15" t="str">
        <f t="shared" si="197"/>
        <v>2022/02/19</v>
      </c>
      <c r="G6320" t="s">
        <v>147</v>
      </c>
      <c r="H6320" s="2">
        <v>0.25</v>
      </c>
      <c r="I6320" t="s">
        <v>22</v>
      </c>
      <c r="K6320">
        <v>8</v>
      </c>
      <c r="L6320">
        <v>10727353427.816999</v>
      </c>
      <c r="M6320">
        <v>125.0645</v>
      </c>
      <c r="N6320" s="11"/>
      <c r="O6320">
        <v>125.0645</v>
      </c>
      <c r="P6320">
        <v>125.384356</v>
      </c>
      <c r="Q6320">
        <v>0.24</v>
      </c>
      <c r="R6320">
        <v>0</v>
      </c>
      <c r="S6320">
        <v>0.99739999999999995</v>
      </c>
      <c r="T6320">
        <v>126.22</v>
      </c>
      <c r="U6320">
        <v>8.9505999999999997</v>
      </c>
      <c r="V6320">
        <v>1645243208</v>
      </c>
    </row>
    <row r="6321" spans="1:22" x14ac:dyDescent="0.25">
      <c r="A6321">
        <v>18131604</v>
      </c>
      <c r="B6321" t="s">
        <v>18</v>
      </c>
      <c r="C6321" t="s">
        <v>6373</v>
      </c>
      <c r="D6321" s="12" t="str">
        <f t="shared" si="196"/>
        <v>22/02</v>
      </c>
      <c r="E6321" s="13">
        <v>44611</v>
      </c>
      <c r="F6321" s="15" t="str">
        <f t="shared" si="197"/>
        <v>2022/02/19</v>
      </c>
      <c r="G6321" t="s">
        <v>147</v>
      </c>
      <c r="H6321" s="2">
        <v>0.29166666666666669</v>
      </c>
      <c r="I6321" t="s">
        <v>22</v>
      </c>
      <c r="K6321">
        <v>8</v>
      </c>
      <c r="L6321">
        <v>10727533820.216999</v>
      </c>
      <c r="M6321">
        <v>180.39240000000001</v>
      </c>
      <c r="N6321" s="11"/>
      <c r="O6321">
        <v>180.39240000000001</v>
      </c>
      <c r="P6321">
        <v>184.34573900000001</v>
      </c>
      <c r="Q6321">
        <v>0.24</v>
      </c>
      <c r="R6321">
        <v>0</v>
      </c>
      <c r="S6321">
        <v>0.97860000000000003</v>
      </c>
      <c r="T6321">
        <v>198.88399999999999</v>
      </c>
      <c r="U6321">
        <v>37.972799999999999</v>
      </c>
      <c r="V6321">
        <v>1645246808</v>
      </c>
    </row>
    <row r="6322" spans="1:22" x14ac:dyDescent="0.25">
      <c r="A6322">
        <v>18131604</v>
      </c>
      <c r="B6322" t="s">
        <v>18</v>
      </c>
      <c r="C6322" t="s">
        <v>6374</v>
      </c>
      <c r="D6322" s="12" t="str">
        <f t="shared" si="196"/>
        <v>22/02</v>
      </c>
      <c r="E6322" s="13">
        <v>44611</v>
      </c>
      <c r="F6322" s="15" t="str">
        <f t="shared" si="197"/>
        <v>2022/02/19</v>
      </c>
      <c r="G6322" t="s">
        <v>147</v>
      </c>
      <c r="H6322" s="2">
        <v>0.33333333333333331</v>
      </c>
      <c r="I6322" t="s">
        <v>37</v>
      </c>
      <c r="K6322">
        <v>8</v>
      </c>
      <c r="L6322">
        <v>10727718637.017</v>
      </c>
      <c r="M6322">
        <v>184.8168</v>
      </c>
      <c r="N6322" s="11"/>
      <c r="O6322">
        <v>184.8168</v>
      </c>
      <c r="P6322">
        <v>189.26164700000001</v>
      </c>
      <c r="Q6322">
        <v>0.24</v>
      </c>
      <c r="R6322">
        <v>0</v>
      </c>
      <c r="S6322">
        <v>0.97650000000000003</v>
      </c>
      <c r="T6322">
        <v>198.88399999999999</v>
      </c>
      <c r="U6322">
        <v>40.776499999999999</v>
      </c>
      <c r="V6322">
        <v>1645250408</v>
      </c>
    </row>
    <row r="6323" spans="1:22" x14ac:dyDescent="0.25">
      <c r="A6323">
        <v>18131604</v>
      </c>
      <c r="B6323" t="s">
        <v>18</v>
      </c>
      <c r="C6323" t="s">
        <v>6375</v>
      </c>
      <c r="D6323" s="12" t="str">
        <f t="shared" si="196"/>
        <v>22/02</v>
      </c>
      <c r="E6323" s="13">
        <v>44611</v>
      </c>
      <c r="F6323" s="15" t="str">
        <f t="shared" si="197"/>
        <v>2022/02/19</v>
      </c>
      <c r="G6323" t="s">
        <v>147</v>
      </c>
      <c r="H6323" s="2">
        <v>0.375</v>
      </c>
      <c r="I6323" t="s">
        <v>37</v>
      </c>
      <c r="K6323">
        <v>8</v>
      </c>
      <c r="L6323">
        <v>10727904476.216999</v>
      </c>
      <c r="M6323">
        <v>185.83920000000001</v>
      </c>
      <c r="N6323" s="11"/>
      <c r="O6323">
        <v>185.83920000000001</v>
      </c>
      <c r="P6323">
        <v>190.362469</v>
      </c>
      <c r="Q6323">
        <v>0.24</v>
      </c>
      <c r="R6323">
        <v>0</v>
      </c>
      <c r="S6323">
        <v>0.97619999999999996</v>
      </c>
      <c r="T6323">
        <v>193.232</v>
      </c>
      <c r="U6323">
        <v>41.251199999999997</v>
      </c>
      <c r="V6323">
        <v>1645254008</v>
      </c>
    </row>
    <row r="6324" spans="1:22" x14ac:dyDescent="0.25">
      <c r="A6324">
        <v>18131604</v>
      </c>
      <c r="B6324" t="s">
        <v>18</v>
      </c>
      <c r="C6324" t="s">
        <v>6376</v>
      </c>
      <c r="D6324" s="12" t="str">
        <f t="shared" si="196"/>
        <v>22/02</v>
      </c>
      <c r="E6324" s="13">
        <v>44611</v>
      </c>
      <c r="F6324" s="15" t="str">
        <f t="shared" si="197"/>
        <v>2022/02/19</v>
      </c>
      <c r="G6324" t="s">
        <v>147</v>
      </c>
      <c r="H6324" s="2">
        <v>0.41666666666666669</v>
      </c>
      <c r="I6324" t="s">
        <v>37</v>
      </c>
      <c r="K6324">
        <v>8</v>
      </c>
      <c r="L6324">
        <v>10728091736.216999</v>
      </c>
      <c r="M6324">
        <v>187.26</v>
      </c>
      <c r="N6324" s="11"/>
      <c r="O6324">
        <v>187.26</v>
      </c>
      <c r="P6324">
        <v>191.79924700000001</v>
      </c>
      <c r="Q6324">
        <v>0.24</v>
      </c>
      <c r="R6324">
        <v>0</v>
      </c>
      <c r="S6324">
        <v>0.97629999999999995</v>
      </c>
      <c r="T6324">
        <v>194.52500000000001</v>
      </c>
      <c r="U6324">
        <v>41.480600000000003</v>
      </c>
      <c r="V6324">
        <v>1645257608</v>
      </c>
    </row>
    <row r="6325" spans="1:22" x14ac:dyDescent="0.25">
      <c r="A6325">
        <v>18131604</v>
      </c>
      <c r="B6325" t="s">
        <v>18</v>
      </c>
      <c r="C6325" t="s">
        <v>6377</v>
      </c>
      <c r="D6325" s="12" t="str">
        <f t="shared" si="196"/>
        <v>22/02</v>
      </c>
      <c r="E6325" s="13">
        <v>44611</v>
      </c>
      <c r="F6325" s="15" t="str">
        <f t="shared" si="197"/>
        <v>2022/02/19</v>
      </c>
      <c r="G6325" t="s">
        <v>147</v>
      </c>
      <c r="H6325" s="2">
        <v>0.45833333333333331</v>
      </c>
      <c r="I6325" t="s">
        <v>37</v>
      </c>
      <c r="K6325">
        <v>8</v>
      </c>
      <c r="L6325">
        <v>10728281308.857</v>
      </c>
      <c r="M6325">
        <v>189.57259999999999</v>
      </c>
      <c r="N6325" s="11"/>
      <c r="O6325">
        <v>189.52</v>
      </c>
      <c r="P6325">
        <v>194.13509099999999</v>
      </c>
      <c r="Q6325">
        <v>0.24</v>
      </c>
      <c r="R6325">
        <v>0</v>
      </c>
      <c r="S6325">
        <v>0.97619999999999996</v>
      </c>
      <c r="T6325">
        <v>195.62299999999999</v>
      </c>
      <c r="U6325">
        <v>42.078600000000002</v>
      </c>
      <c r="V6325">
        <v>1645261209</v>
      </c>
    </row>
    <row r="6326" spans="1:22" x14ac:dyDescent="0.25">
      <c r="A6326">
        <v>18131604</v>
      </c>
      <c r="B6326" t="s">
        <v>18</v>
      </c>
      <c r="C6326" t="s">
        <v>6378</v>
      </c>
      <c r="D6326" s="12" t="str">
        <f t="shared" si="196"/>
        <v>22/02</v>
      </c>
      <c r="E6326" s="13">
        <v>44611</v>
      </c>
      <c r="F6326" s="15" t="str">
        <f t="shared" si="197"/>
        <v>2022/02/19</v>
      </c>
      <c r="G6326" t="s">
        <v>147</v>
      </c>
      <c r="H6326" s="2">
        <v>0.5</v>
      </c>
      <c r="I6326" t="s">
        <v>37</v>
      </c>
      <c r="K6326">
        <v>8</v>
      </c>
      <c r="L6326">
        <v>10728475255.497</v>
      </c>
      <c r="M6326">
        <v>193.94659999999999</v>
      </c>
      <c r="N6326" s="11"/>
      <c r="O6326">
        <v>194.00049999999999</v>
      </c>
      <c r="P6326">
        <v>198.58717300000001</v>
      </c>
      <c r="Q6326">
        <v>0.24</v>
      </c>
      <c r="R6326">
        <v>0</v>
      </c>
      <c r="S6326">
        <v>0.97689999999999999</v>
      </c>
      <c r="T6326">
        <v>199.01</v>
      </c>
      <c r="U6326">
        <v>42.434199999999997</v>
      </c>
      <c r="V6326">
        <v>1645264808</v>
      </c>
    </row>
    <row r="6327" spans="1:22" x14ac:dyDescent="0.25">
      <c r="A6327">
        <v>18131604</v>
      </c>
      <c r="B6327" t="s">
        <v>18</v>
      </c>
      <c r="C6327" t="s">
        <v>6379</v>
      </c>
      <c r="D6327" s="12" t="str">
        <f t="shared" si="196"/>
        <v>22/02</v>
      </c>
      <c r="E6327" s="13">
        <v>44611</v>
      </c>
      <c r="F6327" s="15" t="str">
        <f t="shared" si="197"/>
        <v>2022/02/19</v>
      </c>
      <c r="G6327" t="s">
        <v>147</v>
      </c>
      <c r="H6327" s="2">
        <v>0.54166666666666663</v>
      </c>
      <c r="I6327" t="s">
        <v>22</v>
      </c>
      <c r="K6327">
        <v>8</v>
      </c>
      <c r="L6327">
        <v>10728672775.976999</v>
      </c>
      <c r="M6327">
        <v>197.5205</v>
      </c>
      <c r="N6327" s="11"/>
      <c r="O6327">
        <v>197.5205</v>
      </c>
      <c r="P6327">
        <v>201.83111700000001</v>
      </c>
      <c r="Q6327">
        <v>0.24</v>
      </c>
      <c r="R6327">
        <v>0</v>
      </c>
      <c r="S6327">
        <v>0.97860000000000003</v>
      </c>
      <c r="T6327">
        <v>201.93899999999999</v>
      </c>
      <c r="U6327">
        <v>41.490499999999997</v>
      </c>
      <c r="V6327">
        <v>1645268408</v>
      </c>
    </row>
    <row r="6328" spans="1:22" x14ac:dyDescent="0.25">
      <c r="A6328">
        <v>18131604</v>
      </c>
      <c r="B6328" t="s">
        <v>18</v>
      </c>
      <c r="C6328" t="s">
        <v>6380</v>
      </c>
      <c r="D6328" s="12" t="str">
        <f t="shared" si="196"/>
        <v>22/02</v>
      </c>
      <c r="E6328" s="13">
        <v>44611</v>
      </c>
      <c r="F6328" s="15" t="str">
        <f t="shared" si="197"/>
        <v>2022/02/19</v>
      </c>
      <c r="G6328" t="s">
        <v>147</v>
      </c>
      <c r="H6328" s="2">
        <v>0.58333333333333337</v>
      </c>
      <c r="I6328" t="s">
        <v>22</v>
      </c>
      <c r="K6328">
        <v>8</v>
      </c>
      <c r="L6328">
        <v>10728874569.896999</v>
      </c>
      <c r="M6328">
        <v>201.79390000000001</v>
      </c>
      <c r="N6328" s="11"/>
      <c r="O6328">
        <v>201.79390000000001</v>
      </c>
      <c r="P6328">
        <v>206.17144999999999</v>
      </c>
      <c r="Q6328">
        <v>0.24</v>
      </c>
      <c r="R6328">
        <v>0</v>
      </c>
      <c r="S6328">
        <v>0.9788</v>
      </c>
      <c r="T6328">
        <v>208.905</v>
      </c>
      <c r="U6328">
        <v>42.259700000000002</v>
      </c>
      <c r="V6328">
        <v>1645272008</v>
      </c>
    </row>
    <row r="6329" spans="1:22" x14ac:dyDescent="0.25">
      <c r="A6329">
        <v>18131604</v>
      </c>
      <c r="B6329" t="s">
        <v>18</v>
      </c>
      <c r="C6329" t="s">
        <v>6381</v>
      </c>
      <c r="D6329" s="12" t="str">
        <f t="shared" si="196"/>
        <v>22/02</v>
      </c>
      <c r="E6329" s="13">
        <v>44611</v>
      </c>
      <c r="F6329" s="15" t="str">
        <f t="shared" si="197"/>
        <v>2022/02/19</v>
      </c>
      <c r="G6329" t="s">
        <v>147</v>
      </c>
      <c r="H6329" s="2">
        <v>0.625</v>
      </c>
      <c r="I6329" t="s">
        <v>22</v>
      </c>
      <c r="K6329">
        <v>8</v>
      </c>
      <c r="L6329">
        <v>10729076052.297001</v>
      </c>
      <c r="M6329">
        <v>201.48240000000001</v>
      </c>
      <c r="N6329" s="11"/>
      <c r="O6329">
        <v>201.48240000000001</v>
      </c>
      <c r="P6329">
        <v>205.99889999999999</v>
      </c>
      <c r="Q6329">
        <v>0.24</v>
      </c>
      <c r="R6329">
        <v>0</v>
      </c>
      <c r="S6329">
        <v>0.97809999999999997</v>
      </c>
      <c r="T6329">
        <v>206.90299999999999</v>
      </c>
      <c r="U6329">
        <v>42.899799999999999</v>
      </c>
      <c r="V6329">
        <v>1645275608</v>
      </c>
    </row>
    <row r="6330" spans="1:22" x14ac:dyDescent="0.25">
      <c r="A6330">
        <v>18131604</v>
      </c>
      <c r="B6330" t="s">
        <v>18</v>
      </c>
      <c r="C6330" t="s">
        <v>6382</v>
      </c>
      <c r="D6330" s="12" t="str">
        <f t="shared" si="196"/>
        <v>22/02</v>
      </c>
      <c r="E6330" s="13">
        <v>44611</v>
      </c>
      <c r="F6330" s="15" t="str">
        <f t="shared" si="197"/>
        <v>2022/02/19</v>
      </c>
      <c r="G6330" t="s">
        <v>147</v>
      </c>
      <c r="H6330" s="2">
        <v>0.66666666666666663</v>
      </c>
      <c r="I6330" t="s">
        <v>22</v>
      </c>
      <c r="K6330">
        <v>8</v>
      </c>
      <c r="L6330">
        <v>10729280017.497</v>
      </c>
      <c r="M6330">
        <v>203.96520000000001</v>
      </c>
      <c r="N6330" s="11"/>
      <c r="O6330">
        <v>203.96520000000001</v>
      </c>
      <c r="P6330">
        <v>208.220212</v>
      </c>
      <c r="Q6330">
        <v>0.24</v>
      </c>
      <c r="R6330">
        <v>0</v>
      </c>
      <c r="S6330">
        <v>0.97960000000000003</v>
      </c>
      <c r="T6330">
        <v>210.262</v>
      </c>
      <c r="U6330">
        <v>41.878999999999998</v>
      </c>
      <c r="V6330">
        <v>1645279208</v>
      </c>
    </row>
    <row r="6331" spans="1:22" x14ac:dyDescent="0.25">
      <c r="A6331">
        <v>18131604</v>
      </c>
      <c r="B6331" t="s">
        <v>18</v>
      </c>
      <c r="C6331" t="s">
        <v>6383</v>
      </c>
      <c r="D6331" s="12" t="str">
        <f t="shared" si="196"/>
        <v>22/02</v>
      </c>
      <c r="E6331" s="13">
        <v>44611</v>
      </c>
      <c r="F6331" s="15" t="str">
        <f t="shared" si="197"/>
        <v>2022/02/19</v>
      </c>
      <c r="G6331" t="s">
        <v>147</v>
      </c>
      <c r="H6331" s="2">
        <v>0.70833333333333337</v>
      </c>
      <c r="I6331" t="s">
        <v>22</v>
      </c>
      <c r="K6331">
        <v>8</v>
      </c>
      <c r="L6331">
        <v>10729479391.737</v>
      </c>
      <c r="M6331">
        <v>199.3742</v>
      </c>
      <c r="N6331" s="11"/>
      <c r="O6331">
        <v>199.3742</v>
      </c>
      <c r="P6331">
        <v>203.69216800000001</v>
      </c>
      <c r="Q6331">
        <v>0.24</v>
      </c>
      <c r="R6331">
        <v>0</v>
      </c>
      <c r="S6331">
        <v>0.9788</v>
      </c>
      <c r="T6331">
        <v>210.262</v>
      </c>
      <c r="U6331">
        <v>41.718200000000003</v>
      </c>
      <c r="V6331">
        <v>1645282808</v>
      </c>
    </row>
    <row r="6332" spans="1:22" x14ac:dyDescent="0.25">
      <c r="A6332">
        <v>18131604</v>
      </c>
      <c r="B6332" t="s">
        <v>18</v>
      </c>
      <c r="C6332" t="s">
        <v>6384</v>
      </c>
      <c r="D6332" s="12" t="str">
        <f t="shared" si="196"/>
        <v>22/02</v>
      </c>
      <c r="E6332" s="13">
        <v>44611</v>
      </c>
      <c r="F6332" s="15" t="str">
        <f t="shared" si="197"/>
        <v>2022/02/19</v>
      </c>
      <c r="G6332" t="s">
        <v>147</v>
      </c>
      <c r="H6332" s="2">
        <v>0.75</v>
      </c>
      <c r="I6332" t="s">
        <v>22</v>
      </c>
      <c r="K6332">
        <v>8</v>
      </c>
      <c r="L6332">
        <v>10729676761.497</v>
      </c>
      <c r="M6332">
        <v>197.3698</v>
      </c>
      <c r="N6332" s="11"/>
      <c r="O6332">
        <v>197.3698</v>
      </c>
      <c r="P6332">
        <v>201.63944100000001</v>
      </c>
      <c r="Q6332">
        <v>0.24</v>
      </c>
      <c r="R6332">
        <v>0</v>
      </c>
      <c r="S6332">
        <v>0.9788</v>
      </c>
      <c r="T6332">
        <v>204.39599999999999</v>
      </c>
      <c r="U6332">
        <v>41.275199999999998</v>
      </c>
      <c r="V6332">
        <v>1645286408</v>
      </c>
    </row>
    <row r="6333" spans="1:22" x14ac:dyDescent="0.25">
      <c r="A6333">
        <v>18131604</v>
      </c>
      <c r="B6333" t="s">
        <v>18</v>
      </c>
      <c r="C6333" t="s">
        <v>6385</v>
      </c>
      <c r="D6333" s="12" t="str">
        <f t="shared" si="196"/>
        <v>22/02</v>
      </c>
      <c r="E6333" s="13">
        <v>44611</v>
      </c>
      <c r="F6333" s="15" t="str">
        <f t="shared" si="197"/>
        <v>2022/02/19</v>
      </c>
      <c r="G6333" t="s">
        <v>147</v>
      </c>
      <c r="H6333" s="2">
        <v>0.79166666666666663</v>
      </c>
      <c r="I6333" t="s">
        <v>37</v>
      </c>
      <c r="K6333">
        <v>8</v>
      </c>
      <c r="L6333">
        <v>10729870005.896999</v>
      </c>
      <c r="M6333">
        <v>193.24440000000001</v>
      </c>
      <c r="N6333" s="11"/>
      <c r="O6333">
        <v>193.24440000000001</v>
      </c>
      <c r="P6333">
        <v>197.513654</v>
      </c>
      <c r="Q6333">
        <v>0.24</v>
      </c>
      <c r="R6333">
        <v>0</v>
      </c>
      <c r="S6333">
        <v>0.97840000000000005</v>
      </c>
      <c r="T6333">
        <v>200.708</v>
      </c>
      <c r="U6333">
        <v>40.844200000000001</v>
      </c>
      <c r="V6333">
        <v>1645290008</v>
      </c>
    </row>
    <row r="6334" spans="1:22" x14ac:dyDescent="0.25">
      <c r="A6334">
        <v>18131604</v>
      </c>
      <c r="B6334" t="s">
        <v>18</v>
      </c>
      <c r="C6334" t="s">
        <v>6386</v>
      </c>
      <c r="D6334" s="12" t="str">
        <f t="shared" si="196"/>
        <v>22/02</v>
      </c>
      <c r="E6334" s="13">
        <v>44611</v>
      </c>
      <c r="F6334" s="15" t="str">
        <f t="shared" si="197"/>
        <v>2022/02/19</v>
      </c>
      <c r="G6334" t="s">
        <v>147</v>
      </c>
      <c r="H6334" s="2">
        <v>0.83333333333333337</v>
      </c>
      <c r="I6334" t="s">
        <v>37</v>
      </c>
      <c r="K6334">
        <v>8</v>
      </c>
      <c r="L6334">
        <v>10730012523.896999</v>
      </c>
      <c r="M6334">
        <v>142.518</v>
      </c>
      <c r="N6334" s="11"/>
      <c r="O6334">
        <v>142.518</v>
      </c>
      <c r="P6334">
        <v>143.105964</v>
      </c>
      <c r="Q6334">
        <v>0.24</v>
      </c>
      <c r="R6334">
        <v>0</v>
      </c>
      <c r="S6334">
        <v>0.99590000000000001</v>
      </c>
      <c r="T6334">
        <v>195.642</v>
      </c>
      <c r="U6334">
        <v>12.959</v>
      </c>
      <c r="V6334">
        <v>1645293608</v>
      </c>
    </row>
    <row r="6335" spans="1:22" x14ac:dyDescent="0.25">
      <c r="A6335">
        <v>18131604</v>
      </c>
      <c r="B6335" t="s">
        <v>18</v>
      </c>
      <c r="C6335" t="s">
        <v>6387</v>
      </c>
      <c r="D6335" s="12" t="str">
        <f t="shared" si="196"/>
        <v>22/02</v>
      </c>
      <c r="E6335" s="13">
        <v>44611</v>
      </c>
      <c r="F6335" s="15" t="str">
        <f t="shared" si="197"/>
        <v>2022/02/19</v>
      </c>
      <c r="G6335" t="s">
        <v>147</v>
      </c>
      <c r="H6335" s="2">
        <v>0.875</v>
      </c>
      <c r="I6335" t="s">
        <v>22</v>
      </c>
      <c r="K6335">
        <v>8</v>
      </c>
      <c r="L6335">
        <v>10730145752.216999</v>
      </c>
      <c r="M6335">
        <v>133.22829999999999</v>
      </c>
      <c r="N6335" s="11"/>
      <c r="O6335">
        <v>133.22829999999999</v>
      </c>
      <c r="P6335">
        <v>133.53724299999999</v>
      </c>
      <c r="Q6335">
        <v>0.24</v>
      </c>
      <c r="R6335">
        <v>0</v>
      </c>
      <c r="S6335">
        <v>0.99770000000000003</v>
      </c>
      <c r="T6335">
        <v>135.03</v>
      </c>
      <c r="U6335">
        <v>9.0779999999999994</v>
      </c>
      <c r="V6335">
        <v>1645297208</v>
      </c>
    </row>
    <row r="6336" spans="1:22" x14ac:dyDescent="0.25">
      <c r="A6336">
        <v>18131604</v>
      </c>
      <c r="B6336" t="s">
        <v>18</v>
      </c>
      <c r="C6336" t="s">
        <v>6388</v>
      </c>
      <c r="D6336" s="12" t="str">
        <f t="shared" si="196"/>
        <v>22/02</v>
      </c>
      <c r="E6336" s="13">
        <v>44611</v>
      </c>
      <c r="F6336" s="15" t="str">
        <f t="shared" si="197"/>
        <v>2022/02/19</v>
      </c>
      <c r="G6336" t="s">
        <v>147</v>
      </c>
      <c r="H6336" s="2">
        <v>0.91666666666666663</v>
      </c>
      <c r="I6336" t="s">
        <v>22</v>
      </c>
      <c r="K6336">
        <v>8</v>
      </c>
      <c r="L6336">
        <v>10730281907.097</v>
      </c>
      <c r="M6336">
        <v>136.1549</v>
      </c>
      <c r="N6336" s="11"/>
      <c r="O6336">
        <v>136.1549</v>
      </c>
      <c r="P6336">
        <v>136.49677500000001</v>
      </c>
      <c r="Q6336">
        <v>0.24</v>
      </c>
      <c r="R6336">
        <v>0</v>
      </c>
      <c r="S6336">
        <v>0.99750000000000005</v>
      </c>
      <c r="T6336">
        <v>136.745</v>
      </c>
      <c r="U6336">
        <v>9.6549999999999994</v>
      </c>
      <c r="V6336">
        <v>1645300808</v>
      </c>
    </row>
    <row r="6337" spans="1:22" x14ac:dyDescent="0.25">
      <c r="A6337">
        <v>18131604</v>
      </c>
      <c r="B6337" t="s">
        <v>18</v>
      </c>
      <c r="C6337" t="s">
        <v>6389</v>
      </c>
      <c r="D6337" s="12" t="str">
        <f t="shared" si="196"/>
        <v>22/02</v>
      </c>
      <c r="E6337" s="13">
        <v>44611</v>
      </c>
      <c r="F6337" s="15" t="str">
        <f t="shared" si="197"/>
        <v>2022/02/19</v>
      </c>
      <c r="G6337" t="s">
        <v>147</v>
      </c>
      <c r="H6337" s="2">
        <v>0.95833333333333337</v>
      </c>
      <c r="I6337" t="s">
        <v>22</v>
      </c>
      <c r="K6337">
        <v>8</v>
      </c>
      <c r="L6337">
        <v>10730414374.857</v>
      </c>
      <c r="M6337">
        <v>132.46780000000001</v>
      </c>
      <c r="N6337" s="11"/>
      <c r="O6337">
        <v>132.46780000000001</v>
      </c>
      <c r="P6337">
        <v>132.77984900000001</v>
      </c>
      <c r="Q6337">
        <v>0.24</v>
      </c>
      <c r="R6337">
        <v>0</v>
      </c>
      <c r="S6337">
        <v>0.99760000000000004</v>
      </c>
      <c r="T6337">
        <v>136.72800000000001</v>
      </c>
      <c r="U6337">
        <v>9.0983999999999998</v>
      </c>
      <c r="V6337">
        <v>1645304408</v>
      </c>
    </row>
    <row r="6338" spans="1:22" x14ac:dyDescent="0.25">
      <c r="A6338">
        <v>18131604</v>
      </c>
      <c r="B6338" t="s">
        <v>18</v>
      </c>
      <c r="C6338" t="s">
        <v>6390</v>
      </c>
      <c r="D6338" s="12" t="str">
        <f t="shared" ref="D6338:D6401" si="198">+TEXT(E6338,"yy/mm")</f>
        <v>22/02</v>
      </c>
      <c r="E6338" s="13">
        <v>44612</v>
      </c>
      <c r="F6338" s="15" t="str">
        <f t="shared" si="197"/>
        <v>2022/02/20</v>
      </c>
      <c r="G6338" t="s">
        <v>172</v>
      </c>
      <c r="H6338" s="2">
        <v>0</v>
      </c>
      <c r="I6338" t="s">
        <v>22</v>
      </c>
      <c r="K6338">
        <v>9</v>
      </c>
      <c r="L6338">
        <v>10730549100.537001</v>
      </c>
      <c r="M6338">
        <v>134.72569999999999</v>
      </c>
      <c r="N6338" s="11"/>
      <c r="O6338">
        <v>134.72569999999999</v>
      </c>
      <c r="P6338">
        <v>135.06312600000001</v>
      </c>
      <c r="Q6338">
        <v>0.24</v>
      </c>
      <c r="R6338">
        <v>0</v>
      </c>
      <c r="S6338">
        <v>0.99750000000000005</v>
      </c>
      <c r="T6338">
        <v>135.99799999999999</v>
      </c>
      <c r="U6338">
        <v>9.5413999999999994</v>
      </c>
      <c r="V6338">
        <v>1645308008</v>
      </c>
    </row>
    <row r="6339" spans="1:22" x14ac:dyDescent="0.25">
      <c r="A6339">
        <v>18131604</v>
      </c>
      <c r="B6339" t="s">
        <v>18</v>
      </c>
      <c r="C6339" t="s">
        <v>6391</v>
      </c>
      <c r="D6339" s="12" t="str">
        <f t="shared" si="198"/>
        <v>22/02</v>
      </c>
      <c r="E6339" s="13">
        <v>44612</v>
      </c>
      <c r="F6339" s="15" t="str">
        <f t="shared" ref="F6339:F6402" si="199">+TEXT(E6339,"yyyy/mm/dd")</f>
        <v>2022/02/20</v>
      </c>
      <c r="G6339" t="s">
        <v>172</v>
      </c>
      <c r="H6339" s="2">
        <v>4.1666666666666664E-2</v>
      </c>
      <c r="I6339" t="s">
        <v>22</v>
      </c>
      <c r="K6339">
        <v>9</v>
      </c>
      <c r="L6339">
        <v>10730685519.896999</v>
      </c>
      <c r="M6339">
        <v>136.4194</v>
      </c>
      <c r="N6339" s="11"/>
      <c r="O6339">
        <v>136.4194</v>
      </c>
      <c r="P6339">
        <v>136.82395399999999</v>
      </c>
      <c r="Q6339">
        <v>0.24</v>
      </c>
      <c r="R6339">
        <v>0</v>
      </c>
      <c r="S6339">
        <v>0.997</v>
      </c>
      <c r="T6339">
        <v>137.40199999999999</v>
      </c>
      <c r="U6339">
        <v>10.5144</v>
      </c>
      <c r="V6339">
        <v>1645311608</v>
      </c>
    </row>
    <row r="6340" spans="1:22" x14ac:dyDescent="0.25">
      <c r="A6340">
        <v>18131604</v>
      </c>
      <c r="B6340" t="s">
        <v>18</v>
      </c>
      <c r="C6340" t="s">
        <v>6392</v>
      </c>
      <c r="D6340" s="12" t="str">
        <f t="shared" si="198"/>
        <v>22/02</v>
      </c>
      <c r="E6340" s="13">
        <v>44612</v>
      </c>
      <c r="F6340" s="15" t="str">
        <f t="shared" si="199"/>
        <v>2022/02/20</v>
      </c>
      <c r="G6340" t="s">
        <v>172</v>
      </c>
      <c r="H6340" s="2">
        <v>8.3333333333333329E-2</v>
      </c>
      <c r="I6340" t="s">
        <v>22</v>
      </c>
      <c r="K6340">
        <v>9</v>
      </c>
      <c r="L6340">
        <v>10730818445.097</v>
      </c>
      <c r="M6340">
        <v>132.92519999999999</v>
      </c>
      <c r="N6340" s="11"/>
      <c r="O6340">
        <v>132.92519999999999</v>
      </c>
      <c r="P6340">
        <v>133.29130900000001</v>
      </c>
      <c r="Q6340">
        <v>0.24</v>
      </c>
      <c r="R6340">
        <v>0</v>
      </c>
      <c r="S6340">
        <v>0.99729999999999996</v>
      </c>
      <c r="T6340">
        <v>136.697</v>
      </c>
      <c r="U6340">
        <v>9.8724000000000007</v>
      </c>
      <c r="V6340">
        <v>1645315208</v>
      </c>
    </row>
    <row r="6341" spans="1:22" x14ac:dyDescent="0.25">
      <c r="A6341">
        <v>18131604</v>
      </c>
      <c r="B6341" t="s">
        <v>18</v>
      </c>
      <c r="C6341" t="s">
        <v>6393</v>
      </c>
      <c r="D6341" s="12" t="str">
        <f t="shared" si="198"/>
        <v>22/02</v>
      </c>
      <c r="E6341" s="13">
        <v>44612</v>
      </c>
      <c r="F6341" s="15" t="str">
        <f t="shared" si="199"/>
        <v>2022/02/20</v>
      </c>
      <c r="G6341" t="s">
        <v>172</v>
      </c>
      <c r="H6341" s="2">
        <v>0.125</v>
      </c>
      <c r="I6341" t="s">
        <v>22</v>
      </c>
      <c r="K6341">
        <v>9</v>
      </c>
      <c r="L6341">
        <v>10730949479.097</v>
      </c>
      <c r="M6341">
        <v>131.03399999999999</v>
      </c>
      <c r="N6341" s="11"/>
      <c r="O6341">
        <v>131.03399999999999</v>
      </c>
      <c r="P6341">
        <v>131.449602</v>
      </c>
      <c r="Q6341">
        <v>0.24</v>
      </c>
      <c r="R6341">
        <v>0</v>
      </c>
      <c r="S6341">
        <v>0.99680000000000002</v>
      </c>
      <c r="T6341">
        <v>131.53399999999999</v>
      </c>
      <c r="U6341">
        <v>10.444599999999999</v>
      </c>
      <c r="V6341">
        <v>1645318808</v>
      </c>
    </row>
    <row r="6342" spans="1:22" x14ac:dyDescent="0.25">
      <c r="A6342">
        <v>18131604</v>
      </c>
      <c r="B6342" t="s">
        <v>18</v>
      </c>
      <c r="C6342" t="s">
        <v>6394</v>
      </c>
      <c r="D6342" s="12" t="str">
        <f t="shared" si="198"/>
        <v>22/02</v>
      </c>
      <c r="E6342" s="13">
        <v>44612</v>
      </c>
      <c r="F6342" s="15" t="str">
        <f t="shared" si="199"/>
        <v>2022/02/20</v>
      </c>
      <c r="G6342" t="s">
        <v>172</v>
      </c>
      <c r="H6342" s="2">
        <v>0.16666666666666666</v>
      </c>
      <c r="I6342" t="s">
        <v>22</v>
      </c>
      <c r="K6342">
        <v>9</v>
      </c>
      <c r="L6342">
        <v>10731080488.377001</v>
      </c>
      <c r="M6342">
        <v>131.0093</v>
      </c>
      <c r="N6342" s="11"/>
      <c r="O6342">
        <v>131.0093</v>
      </c>
      <c r="P6342">
        <v>131.42290299999999</v>
      </c>
      <c r="Q6342">
        <v>0.24</v>
      </c>
      <c r="R6342">
        <v>0</v>
      </c>
      <c r="S6342">
        <v>0.99690000000000001</v>
      </c>
      <c r="T6342">
        <v>131.91499999999999</v>
      </c>
      <c r="U6342">
        <v>10.4186</v>
      </c>
      <c r="V6342">
        <v>1645322408</v>
      </c>
    </row>
    <row r="6343" spans="1:22" x14ac:dyDescent="0.25">
      <c r="A6343">
        <v>18131604</v>
      </c>
      <c r="B6343" t="s">
        <v>18</v>
      </c>
      <c r="C6343" t="s">
        <v>6395</v>
      </c>
      <c r="D6343" s="12" t="str">
        <f t="shared" si="198"/>
        <v>22/02</v>
      </c>
      <c r="E6343" s="13">
        <v>44612</v>
      </c>
      <c r="F6343" s="15" t="str">
        <f t="shared" si="199"/>
        <v>2022/02/20</v>
      </c>
      <c r="G6343" t="s">
        <v>172</v>
      </c>
      <c r="H6343" s="2">
        <v>0.20833333333333334</v>
      </c>
      <c r="I6343" t="s">
        <v>22</v>
      </c>
      <c r="K6343">
        <v>9</v>
      </c>
      <c r="L6343">
        <v>10731210917.816999</v>
      </c>
      <c r="M6343">
        <v>130.42939999999999</v>
      </c>
      <c r="N6343" s="11"/>
      <c r="O6343">
        <v>130.42939999999999</v>
      </c>
      <c r="P6343">
        <v>130.84026499999999</v>
      </c>
      <c r="Q6343">
        <v>0.24</v>
      </c>
      <c r="R6343">
        <v>0</v>
      </c>
      <c r="S6343">
        <v>0.99690000000000001</v>
      </c>
      <c r="T6343">
        <v>131.11699999999999</v>
      </c>
      <c r="U6343">
        <v>10.360300000000001</v>
      </c>
      <c r="V6343">
        <v>1645326008</v>
      </c>
    </row>
    <row r="6344" spans="1:22" x14ac:dyDescent="0.25">
      <c r="A6344">
        <v>18131604</v>
      </c>
      <c r="B6344" t="s">
        <v>18</v>
      </c>
      <c r="C6344" t="s">
        <v>6396</v>
      </c>
      <c r="D6344" s="12" t="str">
        <f t="shared" si="198"/>
        <v>22/02</v>
      </c>
      <c r="E6344" s="13">
        <v>44612</v>
      </c>
      <c r="F6344" s="15" t="str">
        <f t="shared" si="199"/>
        <v>2022/02/20</v>
      </c>
      <c r="G6344" t="s">
        <v>172</v>
      </c>
      <c r="H6344" s="2">
        <v>0.25</v>
      </c>
      <c r="I6344" t="s">
        <v>22</v>
      </c>
      <c r="K6344">
        <v>9</v>
      </c>
      <c r="L6344">
        <v>10731341306.697001</v>
      </c>
      <c r="M6344">
        <v>130.38890000000001</v>
      </c>
      <c r="N6344" s="11"/>
      <c r="O6344">
        <v>130.38890000000001</v>
      </c>
      <c r="P6344">
        <v>130.80356699999999</v>
      </c>
      <c r="Q6344">
        <v>0.24</v>
      </c>
      <c r="R6344">
        <v>0</v>
      </c>
      <c r="S6344">
        <v>0.99680000000000002</v>
      </c>
      <c r="T6344">
        <v>131.03800000000001</v>
      </c>
      <c r="U6344">
        <v>10.407400000000001</v>
      </c>
      <c r="V6344">
        <v>1645329608</v>
      </c>
    </row>
    <row r="6345" spans="1:22" x14ac:dyDescent="0.25">
      <c r="A6345">
        <v>18131604</v>
      </c>
      <c r="B6345" t="s">
        <v>18</v>
      </c>
      <c r="C6345" t="s">
        <v>6397</v>
      </c>
      <c r="D6345" s="12" t="str">
        <f t="shared" si="198"/>
        <v>22/02</v>
      </c>
      <c r="E6345" s="13">
        <v>44612</v>
      </c>
      <c r="F6345" s="15" t="str">
        <f t="shared" si="199"/>
        <v>2022/02/20</v>
      </c>
      <c r="G6345" t="s">
        <v>172</v>
      </c>
      <c r="H6345" s="2">
        <v>0.29166666666666669</v>
      </c>
      <c r="I6345" t="s">
        <v>22</v>
      </c>
      <c r="K6345">
        <v>9</v>
      </c>
      <c r="L6345">
        <v>10731468969.657</v>
      </c>
      <c r="M6345">
        <v>127.663</v>
      </c>
      <c r="N6345" s="11"/>
      <c r="O6345">
        <v>127.663</v>
      </c>
      <c r="P6345">
        <v>128.03338600000001</v>
      </c>
      <c r="Q6345">
        <v>0.24</v>
      </c>
      <c r="R6345">
        <v>0</v>
      </c>
      <c r="S6345">
        <v>0.99709999999999999</v>
      </c>
      <c r="T6345">
        <v>130.971</v>
      </c>
      <c r="U6345">
        <v>9.7322000000000006</v>
      </c>
      <c r="V6345">
        <v>1645333208</v>
      </c>
    </row>
    <row r="6346" spans="1:22" x14ac:dyDescent="0.25">
      <c r="A6346">
        <v>18131604</v>
      </c>
      <c r="B6346" t="s">
        <v>18</v>
      </c>
      <c r="C6346" t="s">
        <v>6398</v>
      </c>
      <c r="D6346" s="12" t="str">
        <f t="shared" si="198"/>
        <v>22/02</v>
      </c>
      <c r="E6346" s="13">
        <v>44612</v>
      </c>
      <c r="F6346" s="15" t="str">
        <f t="shared" si="199"/>
        <v>2022/02/20</v>
      </c>
      <c r="G6346" t="s">
        <v>172</v>
      </c>
      <c r="H6346" s="2">
        <v>0.33333333333333331</v>
      </c>
      <c r="I6346" t="s">
        <v>22</v>
      </c>
      <c r="K6346">
        <v>9</v>
      </c>
      <c r="L6346">
        <v>10731596182.136999</v>
      </c>
      <c r="M6346">
        <v>127.21250000000001</v>
      </c>
      <c r="N6346" s="11"/>
      <c r="O6346">
        <v>127.21250000000001</v>
      </c>
      <c r="P6346">
        <v>127.580415</v>
      </c>
      <c r="Q6346">
        <v>0.24</v>
      </c>
      <c r="R6346">
        <v>0</v>
      </c>
      <c r="S6346">
        <v>0.99709999999999999</v>
      </c>
      <c r="T6346">
        <v>127.78700000000001</v>
      </c>
      <c r="U6346">
        <v>9.6822999999999997</v>
      </c>
      <c r="V6346">
        <v>1645336808</v>
      </c>
    </row>
    <row r="6347" spans="1:22" x14ac:dyDescent="0.25">
      <c r="A6347">
        <v>18131604</v>
      </c>
      <c r="B6347" t="s">
        <v>18</v>
      </c>
      <c r="C6347" t="s">
        <v>6399</v>
      </c>
      <c r="D6347" s="12" t="str">
        <f t="shared" si="198"/>
        <v>22/02</v>
      </c>
      <c r="E6347" s="13">
        <v>44612</v>
      </c>
      <c r="F6347" s="15" t="str">
        <f t="shared" si="199"/>
        <v>2022/02/20</v>
      </c>
      <c r="G6347" t="s">
        <v>172</v>
      </c>
      <c r="H6347" s="2">
        <v>0.375</v>
      </c>
      <c r="I6347" t="s">
        <v>22</v>
      </c>
      <c r="K6347">
        <v>9</v>
      </c>
      <c r="L6347">
        <v>10731725339.097</v>
      </c>
      <c r="M6347">
        <v>129.15700000000001</v>
      </c>
      <c r="N6347" s="11"/>
      <c r="O6347">
        <v>129.15700000000001</v>
      </c>
      <c r="P6347">
        <v>129.530799</v>
      </c>
      <c r="Q6347">
        <v>0.24</v>
      </c>
      <c r="R6347">
        <v>0</v>
      </c>
      <c r="S6347">
        <v>0.99709999999999999</v>
      </c>
      <c r="T6347">
        <v>129.31200000000001</v>
      </c>
      <c r="U6347">
        <v>9.8339999999999996</v>
      </c>
      <c r="V6347">
        <v>1645340408</v>
      </c>
    </row>
    <row r="6348" spans="1:22" x14ac:dyDescent="0.25">
      <c r="A6348">
        <v>18131604</v>
      </c>
      <c r="B6348" t="s">
        <v>18</v>
      </c>
      <c r="C6348" t="s">
        <v>6400</v>
      </c>
      <c r="D6348" s="12" t="str">
        <f t="shared" si="198"/>
        <v>22/02</v>
      </c>
      <c r="E6348" s="13">
        <v>44612</v>
      </c>
      <c r="F6348" s="15" t="str">
        <f t="shared" si="199"/>
        <v>2022/02/20</v>
      </c>
      <c r="G6348" t="s">
        <v>172</v>
      </c>
      <c r="H6348" s="2">
        <v>0.41666666666666669</v>
      </c>
      <c r="I6348" t="s">
        <v>22</v>
      </c>
      <c r="K6348">
        <v>9</v>
      </c>
      <c r="L6348">
        <v>10731854534.937</v>
      </c>
      <c r="M6348">
        <v>129.19579999999999</v>
      </c>
      <c r="N6348" s="11"/>
      <c r="O6348">
        <v>129.19579999999999</v>
      </c>
      <c r="P6348">
        <v>129.56591399999999</v>
      </c>
      <c r="Q6348">
        <v>0.24</v>
      </c>
      <c r="R6348">
        <v>0</v>
      </c>
      <c r="S6348">
        <v>0.99709999999999999</v>
      </c>
      <c r="T6348">
        <v>129.399</v>
      </c>
      <c r="U6348">
        <v>9.7858000000000001</v>
      </c>
      <c r="V6348">
        <v>1645344008</v>
      </c>
    </row>
    <row r="6349" spans="1:22" x14ac:dyDescent="0.25">
      <c r="A6349">
        <v>18131604</v>
      </c>
      <c r="B6349" t="s">
        <v>18</v>
      </c>
      <c r="C6349" t="s">
        <v>6401</v>
      </c>
      <c r="D6349" s="12" t="str">
        <f t="shared" si="198"/>
        <v>22/02</v>
      </c>
      <c r="E6349" s="13">
        <v>44612</v>
      </c>
      <c r="F6349" s="15" t="str">
        <f t="shared" si="199"/>
        <v>2022/02/20</v>
      </c>
      <c r="G6349" t="s">
        <v>172</v>
      </c>
      <c r="H6349" s="2">
        <v>0.45833333333333331</v>
      </c>
      <c r="I6349" t="s">
        <v>22</v>
      </c>
      <c r="K6349">
        <v>9</v>
      </c>
      <c r="L6349">
        <v>10731987604.377001</v>
      </c>
      <c r="M6349">
        <v>133.0694</v>
      </c>
      <c r="N6349" s="11"/>
      <c r="O6349">
        <v>133.0325</v>
      </c>
      <c r="P6349">
        <v>133.39029400000001</v>
      </c>
      <c r="Q6349">
        <v>0.24</v>
      </c>
      <c r="R6349">
        <v>0</v>
      </c>
      <c r="S6349">
        <v>0.99729999999999996</v>
      </c>
      <c r="T6349">
        <v>135.90600000000001</v>
      </c>
      <c r="U6349">
        <v>9.7636000000000003</v>
      </c>
      <c r="V6349">
        <v>1645347609</v>
      </c>
    </row>
    <row r="6350" spans="1:22" x14ac:dyDescent="0.25">
      <c r="A6350">
        <v>18131604</v>
      </c>
      <c r="B6350" t="s">
        <v>18</v>
      </c>
      <c r="C6350" t="s">
        <v>6402</v>
      </c>
      <c r="D6350" s="12" t="str">
        <f t="shared" si="198"/>
        <v>22/02</v>
      </c>
      <c r="E6350" s="13">
        <v>44612</v>
      </c>
      <c r="F6350" s="15" t="str">
        <f t="shared" si="199"/>
        <v>2022/02/20</v>
      </c>
      <c r="G6350" t="s">
        <v>172</v>
      </c>
      <c r="H6350" s="2">
        <v>0.5</v>
      </c>
      <c r="I6350" t="s">
        <v>22</v>
      </c>
      <c r="K6350">
        <v>9</v>
      </c>
      <c r="L6350">
        <v>10732122416.937</v>
      </c>
      <c r="M6350">
        <v>134.8126</v>
      </c>
      <c r="N6350" s="11"/>
      <c r="O6350">
        <v>134.85</v>
      </c>
      <c r="P6350">
        <v>135.23586</v>
      </c>
      <c r="Q6350">
        <v>0.24</v>
      </c>
      <c r="R6350">
        <v>0</v>
      </c>
      <c r="S6350">
        <v>0.99709999999999999</v>
      </c>
      <c r="T6350">
        <v>136.75</v>
      </c>
      <c r="U6350">
        <v>10.208399999999999</v>
      </c>
      <c r="V6350">
        <v>1645351208</v>
      </c>
    </row>
    <row r="6351" spans="1:22" x14ac:dyDescent="0.25">
      <c r="A6351">
        <v>18131604</v>
      </c>
      <c r="B6351" t="s">
        <v>18</v>
      </c>
      <c r="C6351" t="s">
        <v>6403</v>
      </c>
      <c r="D6351" s="12" t="str">
        <f t="shared" si="198"/>
        <v>22/02</v>
      </c>
      <c r="E6351" s="13">
        <v>44612</v>
      </c>
      <c r="F6351" s="15" t="str">
        <f t="shared" si="199"/>
        <v>2022/02/20</v>
      </c>
      <c r="G6351" t="s">
        <v>172</v>
      </c>
      <c r="H6351" s="2">
        <v>0.54166666666666663</v>
      </c>
      <c r="I6351" t="s">
        <v>22</v>
      </c>
      <c r="K6351">
        <v>9</v>
      </c>
      <c r="L6351">
        <v>10732260369.896999</v>
      </c>
      <c r="M6351">
        <v>137.953</v>
      </c>
      <c r="N6351" s="11"/>
      <c r="O6351">
        <v>137.91470000000001</v>
      </c>
      <c r="P6351">
        <v>138.384017</v>
      </c>
      <c r="Q6351">
        <v>0.24</v>
      </c>
      <c r="R6351">
        <v>0</v>
      </c>
      <c r="S6351">
        <v>0.99660000000000004</v>
      </c>
      <c r="T6351">
        <v>139.37200000000001</v>
      </c>
      <c r="U6351">
        <v>11.388</v>
      </c>
      <c r="V6351">
        <v>1645354809</v>
      </c>
    </row>
    <row r="6352" spans="1:22" x14ac:dyDescent="0.25">
      <c r="A6352">
        <v>18131604</v>
      </c>
      <c r="B6352" t="s">
        <v>18</v>
      </c>
      <c r="C6352" t="s">
        <v>6404</v>
      </c>
      <c r="D6352" s="12" t="str">
        <f t="shared" si="198"/>
        <v>22/02</v>
      </c>
      <c r="E6352" s="13">
        <v>44612</v>
      </c>
      <c r="F6352" s="15" t="str">
        <f t="shared" si="199"/>
        <v>2022/02/20</v>
      </c>
      <c r="G6352" t="s">
        <v>172</v>
      </c>
      <c r="H6352" s="2">
        <v>0.58333333333333337</v>
      </c>
      <c r="I6352" t="s">
        <v>22</v>
      </c>
      <c r="K6352">
        <v>9</v>
      </c>
      <c r="L6352">
        <v>10732396435.737</v>
      </c>
      <c r="M6352">
        <v>136.0658</v>
      </c>
      <c r="N6352" s="11"/>
      <c r="O6352">
        <v>136.1036</v>
      </c>
      <c r="P6352">
        <v>136.54312400000001</v>
      </c>
      <c r="Q6352">
        <v>0.24</v>
      </c>
      <c r="R6352">
        <v>0</v>
      </c>
      <c r="S6352">
        <v>0.99680000000000002</v>
      </c>
      <c r="T6352">
        <v>137.898</v>
      </c>
      <c r="U6352">
        <v>10.946300000000001</v>
      </c>
      <c r="V6352">
        <v>1645358408</v>
      </c>
    </row>
    <row r="6353" spans="1:22" x14ac:dyDescent="0.25">
      <c r="A6353">
        <v>18131604</v>
      </c>
      <c r="B6353" t="s">
        <v>18</v>
      </c>
      <c r="C6353" t="s">
        <v>6405</v>
      </c>
      <c r="D6353" s="12" t="str">
        <f t="shared" si="198"/>
        <v>22/02</v>
      </c>
      <c r="E6353" s="13">
        <v>44612</v>
      </c>
      <c r="F6353" s="15" t="str">
        <f t="shared" si="199"/>
        <v>2022/02/20</v>
      </c>
      <c r="G6353" t="s">
        <v>172</v>
      </c>
      <c r="H6353" s="2">
        <v>0.625</v>
      </c>
      <c r="I6353" t="s">
        <v>22</v>
      </c>
      <c r="K6353">
        <v>9</v>
      </c>
      <c r="L6353">
        <v>10732531399.976999</v>
      </c>
      <c r="M6353">
        <v>134.96420000000001</v>
      </c>
      <c r="N6353" s="11"/>
      <c r="O6353">
        <v>134.96420000000001</v>
      </c>
      <c r="P6353">
        <v>135.38948400000001</v>
      </c>
      <c r="Q6353">
        <v>0.24</v>
      </c>
      <c r="R6353">
        <v>0</v>
      </c>
      <c r="S6353">
        <v>0.99690000000000001</v>
      </c>
      <c r="T6353">
        <v>135.887</v>
      </c>
      <c r="U6353">
        <v>10.722200000000001</v>
      </c>
      <c r="V6353">
        <v>1645362008</v>
      </c>
    </row>
    <row r="6354" spans="1:22" x14ac:dyDescent="0.25">
      <c r="A6354">
        <v>18131604</v>
      </c>
      <c r="B6354" t="s">
        <v>18</v>
      </c>
      <c r="C6354" t="s">
        <v>6406</v>
      </c>
      <c r="D6354" s="12" t="str">
        <f t="shared" si="198"/>
        <v>22/02</v>
      </c>
      <c r="E6354" s="13">
        <v>44612</v>
      </c>
      <c r="F6354" s="15" t="str">
        <f t="shared" si="199"/>
        <v>2022/02/20</v>
      </c>
      <c r="G6354" t="s">
        <v>172</v>
      </c>
      <c r="H6354" s="2">
        <v>0.66666666666666663</v>
      </c>
      <c r="I6354" t="s">
        <v>22</v>
      </c>
      <c r="K6354">
        <v>9</v>
      </c>
      <c r="L6354">
        <v>10732666674.297001</v>
      </c>
      <c r="M6354">
        <v>135.27430000000001</v>
      </c>
      <c r="N6354" s="11"/>
      <c r="O6354">
        <v>135.27430000000001</v>
      </c>
      <c r="P6354">
        <v>135.66789499999999</v>
      </c>
      <c r="Q6354">
        <v>0.24</v>
      </c>
      <c r="R6354">
        <v>0</v>
      </c>
      <c r="S6354">
        <v>0.99709999999999999</v>
      </c>
      <c r="T6354">
        <v>137.458</v>
      </c>
      <c r="U6354">
        <v>10.326499999999999</v>
      </c>
      <c r="V6354">
        <v>1645365608</v>
      </c>
    </row>
    <row r="6355" spans="1:22" x14ac:dyDescent="0.25">
      <c r="A6355">
        <v>18131604</v>
      </c>
      <c r="B6355" t="s">
        <v>18</v>
      </c>
      <c r="C6355" t="s">
        <v>6407</v>
      </c>
      <c r="D6355" s="12" t="str">
        <f t="shared" si="198"/>
        <v>22/02</v>
      </c>
      <c r="E6355" s="13">
        <v>44612</v>
      </c>
      <c r="F6355" s="15" t="str">
        <f t="shared" si="199"/>
        <v>2022/02/20</v>
      </c>
      <c r="G6355" t="s">
        <v>172</v>
      </c>
      <c r="H6355" s="2">
        <v>0.70833333333333337</v>
      </c>
      <c r="I6355" t="s">
        <v>22</v>
      </c>
      <c r="K6355">
        <v>9</v>
      </c>
      <c r="L6355">
        <v>10732801104.297001</v>
      </c>
      <c r="M6355">
        <v>134.43</v>
      </c>
      <c r="N6355" s="11"/>
      <c r="O6355">
        <v>134.43</v>
      </c>
      <c r="P6355">
        <v>134.85838100000001</v>
      </c>
      <c r="Q6355">
        <v>0.24</v>
      </c>
      <c r="R6355">
        <v>0</v>
      </c>
      <c r="S6355">
        <v>0.99680000000000002</v>
      </c>
      <c r="T6355">
        <v>135.602</v>
      </c>
      <c r="U6355">
        <v>10.740500000000001</v>
      </c>
      <c r="V6355">
        <v>1645369208</v>
      </c>
    </row>
    <row r="6356" spans="1:22" x14ac:dyDescent="0.25">
      <c r="A6356">
        <v>18131604</v>
      </c>
      <c r="B6356" t="s">
        <v>18</v>
      </c>
      <c r="C6356" t="s">
        <v>6408</v>
      </c>
      <c r="D6356" s="12" t="str">
        <f t="shared" si="198"/>
        <v>22/02</v>
      </c>
      <c r="E6356" s="13">
        <v>44612</v>
      </c>
      <c r="F6356" s="15" t="str">
        <f t="shared" si="199"/>
        <v>2022/02/20</v>
      </c>
      <c r="G6356" t="s">
        <v>172</v>
      </c>
      <c r="H6356" s="2">
        <v>0.75</v>
      </c>
      <c r="I6356" t="s">
        <v>22</v>
      </c>
      <c r="K6356">
        <v>9</v>
      </c>
      <c r="L6356">
        <v>10732929782.937</v>
      </c>
      <c r="M6356">
        <v>128.67859999999999</v>
      </c>
      <c r="N6356" s="11"/>
      <c r="O6356">
        <v>128.71440000000001</v>
      </c>
      <c r="P6356">
        <v>129.08122800000001</v>
      </c>
      <c r="Q6356">
        <v>0.24</v>
      </c>
      <c r="R6356">
        <v>0</v>
      </c>
      <c r="S6356">
        <v>0.99719999999999998</v>
      </c>
      <c r="T6356">
        <v>135.602</v>
      </c>
      <c r="U6356">
        <v>9.7246000000000006</v>
      </c>
      <c r="V6356">
        <v>1645372807</v>
      </c>
    </row>
    <row r="6357" spans="1:22" x14ac:dyDescent="0.25">
      <c r="A6357">
        <v>18131604</v>
      </c>
      <c r="B6357" t="s">
        <v>18</v>
      </c>
      <c r="C6357" t="s">
        <v>6409</v>
      </c>
      <c r="D6357" s="12" t="str">
        <f t="shared" si="198"/>
        <v>22/02</v>
      </c>
      <c r="E6357" s="13">
        <v>44612</v>
      </c>
      <c r="F6357" s="15" t="str">
        <f t="shared" si="199"/>
        <v>2022/02/20</v>
      </c>
      <c r="G6357" t="s">
        <v>172</v>
      </c>
      <c r="H6357" s="2">
        <v>0.79166666666666663</v>
      </c>
      <c r="I6357" t="s">
        <v>22</v>
      </c>
      <c r="K6357">
        <v>9</v>
      </c>
      <c r="L6357">
        <v>10733059313.097</v>
      </c>
      <c r="M6357">
        <v>129.53020000000001</v>
      </c>
      <c r="N6357" s="11"/>
      <c r="O6357">
        <v>129.49420000000001</v>
      </c>
      <c r="P6357">
        <v>129.89308700000001</v>
      </c>
      <c r="Q6357">
        <v>0.24</v>
      </c>
      <c r="R6357">
        <v>0</v>
      </c>
      <c r="S6357">
        <v>0.99690000000000001</v>
      </c>
      <c r="T6357">
        <v>130.20599999999999</v>
      </c>
      <c r="U6357">
        <v>10.172000000000001</v>
      </c>
      <c r="V6357">
        <v>1645376408</v>
      </c>
    </row>
    <row r="6358" spans="1:22" x14ac:dyDescent="0.25">
      <c r="A6358">
        <v>18131604</v>
      </c>
      <c r="B6358" t="s">
        <v>18</v>
      </c>
      <c r="C6358" t="s">
        <v>6410</v>
      </c>
      <c r="D6358" s="12" t="str">
        <f t="shared" si="198"/>
        <v>22/02</v>
      </c>
      <c r="E6358" s="13">
        <v>44612</v>
      </c>
      <c r="F6358" s="15" t="str">
        <f t="shared" si="199"/>
        <v>2022/02/20</v>
      </c>
      <c r="G6358" t="s">
        <v>172</v>
      </c>
      <c r="H6358" s="2">
        <v>0.83333333333333337</v>
      </c>
      <c r="I6358" t="s">
        <v>22</v>
      </c>
      <c r="K6358">
        <v>9</v>
      </c>
      <c r="L6358">
        <v>10733191474.136999</v>
      </c>
      <c r="M6358">
        <v>132.161</v>
      </c>
      <c r="N6358" s="11"/>
      <c r="O6358">
        <v>132.161</v>
      </c>
      <c r="P6358">
        <v>132.60827599999999</v>
      </c>
      <c r="Q6358">
        <v>0.24</v>
      </c>
      <c r="R6358">
        <v>0</v>
      </c>
      <c r="S6358">
        <v>0.99660000000000004</v>
      </c>
      <c r="T6358">
        <v>133.09100000000001</v>
      </c>
      <c r="U6358">
        <v>10.8818</v>
      </c>
      <c r="V6358">
        <v>1645380008</v>
      </c>
    </row>
    <row r="6359" spans="1:22" x14ac:dyDescent="0.25">
      <c r="A6359">
        <v>18131604</v>
      </c>
      <c r="B6359" t="s">
        <v>18</v>
      </c>
      <c r="C6359" t="s">
        <v>6411</v>
      </c>
      <c r="D6359" s="12" t="str">
        <f t="shared" si="198"/>
        <v>22/02</v>
      </c>
      <c r="E6359" s="13">
        <v>44612</v>
      </c>
      <c r="F6359" s="15" t="str">
        <f t="shared" si="199"/>
        <v>2022/02/20</v>
      </c>
      <c r="G6359" t="s">
        <v>172</v>
      </c>
      <c r="H6359" s="2">
        <v>0.875</v>
      </c>
      <c r="I6359" t="s">
        <v>22</v>
      </c>
      <c r="K6359">
        <v>9</v>
      </c>
      <c r="L6359">
        <v>10733325243.657</v>
      </c>
      <c r="M6359">
        <v>133.76949999999999</v>
      </c>
      <c r="N6359" s="11"/>
      <c r="O6359">
        <v>133.76949999999999</v>
      </c>
      <c r="P6359">
        <v>134.254952</v>
      </c>
      <c r="Q6359">
        <v>0.24</v>
      </c>
      <c r="R6359">
        <v>0</v>
      </c>
      <c r="S6359">
        <v>0.99639999999999995</v>
      </c>
      <c r="T6359">
        <v>135.55799999999999</v>
      </c>
      <c r="U6359">
        <v>11.406499999999999</v>
      </c>
      <c r="V6359">
        <v>1645383608</v>
      </c>
    </row>
    <row r="6360" spans="1:22" x14ac:dyDescent="0.25">
      <c r="A6360">
        <v>18131604</v>
      </c>
      <c r="B6360" t="s">
        <v>18</v>
      </c>
      <c r="C6360" t="s">
        <v>6412</v>
      </c>
      <c r="D6360" s="12" t="str">
        <f t="shared" si="198"/>
        <v>22/02</v>
      </c>
      <c r="E6360" s="13">
        <v>44612</v>
      </c>
      <c r="F6360" s="15" t="str">
        <f t="shared" si="199"/>
        <v>2022/02/20</v>
      </c>
      <c r="G6360" t="s">
        <v>172</v>
      </c>
      <c r="H6360" s="2">
        <v>0.91666666666666663</v>
      </c>
      <c r="I6360" t="s">
        <v>22</v>
      </c>
      <c r="K6360">
        <v>9</v>
      </c>
      <c r="L6360">
        <v>10733456303.337</v>
      </c>
      <c r="M6360">
        <v>131.05969999999999</v>
      </c>
      <c r="N6360" s="11"/>
      <c r="O6360">
        <v>131.05969999999999</v>
      </c>
      <c r="P6360">
        <v>131.520445</v>
      </c>
      <c r="Q6360">
        <v>0.24</v>
      </c>
      <c r="R6360">
        <v>0</v>
      </c>
      <c r="S6360">
        <v>0.99650000000000005</v>
      </c>
      <c r="T6360">
        <v>133.18799999999999</v>
      </c>
      <c r="U6360">
        <v>10.9994</v>
      </c>
      <c r="V6360">
        <v>1645387208</v>
      </c>
    </row>
    <row r="6361" spans="1:22" x14ac:dyDescent="0.25">
      <c r="A6361">
        <v>18131604</v>
      </c>
      <c r="B6361" t="s">
        <v>18</v>
      </c>
      <c r="C6361" t="s">
        <v>6413</v>
      </c>
      <c r="D6361" s="12" t="str">
        <f t="shared" si="198"/>
        <v>22/02</v>
      </c>
      <c r="E6361" s="13">
        <v>44612</v>
      </c>
      <c r="F6361" s="15" t="str">
        <f t="shared" si="199"/>
        <v>2022/02/20</v>
      </c>
      <c r="G6361" t="s">
        <v>172</v>
      </c>
      <c r="H6361" s="2">
        <v>0.95833333333333337</v>
      </c>
      <c r="I6361" t="s">
        <v>22</v>
      </c>
      <c r="K6361">
        <v>9</v>
      </c>
      <c r="L6361">
        <v>10733584350.777</v>
      </c>
      <c r="M6361">
        <v>128.04740000000001</v>
      </c>
      <c r="N6361" s="11"/>
      <c r="O6361">
        <v>128.04740000000001</v>
      </c>
      <c r="P6361">
        <v>128.41399699999999</v>
      </c>
      <c r="Q6361">
        <v>0.24</v>
      </c>
      <c r="R6361">
        <v>0</v>
      </c>
      <c r="S6361">
        <v>0.99709999999999999</v>
      </c>
      <c r="T6361">
        <v>130.41499999999999</v>
      </c>
      <c r="U6361">
        <v>9.6958000000000002</v>
      </c>
      <c r="V6361">
        <v>1645390808</v>
      </c>
    </row>
    <row r="6362" spans="1:22" x14ac:dyDescent="0.25">
      <c r="A6362">
        <v>18131604</v>
      </c>
      <c r="B6362" t="s">
        <v>18</v>
      </c>
      <c r="C6362" t="s">
        <v>6414</v>
      </c>
      <c r="D6362" s="12" t="str">
        <f t="shared" si="198"/>
        <v>22/02</v>
      </c>
      <c r="E6362" s="13">
        <v>44613</v>
      </c>
      <c r="F6362" s="15" t="str">
        <f t="shared" si="199"/>
        <v>2022/02/21</v>
      </c>
      <c r="G6362" t="s">
        <v>197</v>
      </c>
      <c r="H6362" s="2">
        <v>0</v>
      </c>
      <c r="I6362" t="s">
        <v>22</v>
      </c>
      <c r="K6362">
        <v>9</v>
      </c>
      <c r="L6362">
        <v>10733712983.097</v>
      </c>
      <c r="M6362">
        <v>128.63229999999999</v>
      </c>
      <c r="N6362" s="11"/>
      <c r="O6362">
        <v>128.63229999999999</v>
      </c>
      <c r="P6362">
        <v>128.97595799999999</v>
      </c>
      <c r="Q6362">
        <v>0.24</v>
      </c>
      <c r="R6362">
        <v>0</v>
      </c>
      <c r="S6362">
        <v>0.99729999999999996</v>
      </c>
      <c r="T6362">
        <v>130.04599999999999</v>
      </c>
      <c r="U6362">
        <v>9.4086999999999996</v>
      </c>
      <c r="V6362">
        <v>1645394408</v>
      </c>
    </row>
    <row r="6363" spans="1:22" x14ac:dyDescent="0.25">
      <c r="A6363">
        <v>18131604</v>
      </c>
      <c r="B6363" t="s">
        <v>18</v>
      </c>
      <c r="C6363" t="s">
        <v>6415</v>
      </c>
      <c r="D6363" s="12" t="str">
        <f t="shared" si="198"/>
        <v>22/02</v>
      </c>
      <c r="E6363" s="13">
        <v>44613</v>
      </c>
      <c r="F6363" s="15" t="str">
        <f t="shared" si="199"/>
        <v>2022/02/21</v>
      </c>
      <c r="G6363" t="s">
        <v>197</v>
      </c>
      <c r="H6363" s="2">
        <v>4.1666666666666664E-2</v>
      </c>
      <c r="I6363" t="s">
        <v>22</v>
      </c>
      <c r="K6363">
        <v>9</v>
      </c>
      <c r="L6363">
        <v>10733843230.617001</v>
      </c>
      <c r="M6363">
        <v>130.2475</v>
      </c>
      <c r="N6363" s="11"/>
      <c r="O6363">
        <v>130.2475</v>
      </c>
      <c r="P6363">
        <v>130.720403</v>
      </c>
      <c r="Q6363">
        <v>0.24</v>
      </c>
      <c r="R6363">
        <v>0</v>
      </c>
      <c r="S6363">
        <v>0.99639999999999995</v>
      </c>
      <c r="T6363">
        <v>132.80500000000001</v>
      </c>
      <c r="U6363">
        <v>11.1089</v>
      </c>
      <c r="V6363">
        <v>1645398008</v>
      </c>
    </row>
    <row r="6364" spans="1:22" x14ac:dyDescent="0.25">
      <c r="A6364">
        <v>18131604</v>
      </c>
      <c r="B6364" t="s">
        <v>18</v>
      </c>
      <c r="C6364" t="s">
        <v>6416</v>
      </c>
      <c r="D6364" s="12" t="str">
        <f t="shared" si="198"/>
        <v>22/02</v>
      </c>
      <c r="E6364" s="13">
        <v>44613</v>
      </c>
      <c r="F6364" s="15" t="str">
        <f t="shared" si="199"/>
        <v>2022/02/21</v>
      </c>
      <c r="G6364" t="s">
        <v>197</v>
      </c>
      <c r="H6364" s="2">
        <v>8.3333333333333329E-2</v>
      </c>
      <c r="I6364" t="s">
        <v>22</v>
      </c>
      <c r="K6364">
        <v>9</v>
      </c>
      <c r="L6364">
        <v>10733971867.497</v>
      </c>
      <c r="M6364">
        <v>128.6369</v>
      </c>
      <c r="N6364" s="11"/>
      <c r="O6364">
        <v>128.6369</v>
      </c>
      <c r="P6364">
        <v>129.029675</v>
      </c>
      <c r="Q6364">
        <v>0.24</v>
      </c>
      <c r="R6364">
        <v>0</v>
      </c>
      <c r="S6364">
        <v>0.997</v>
      </c>
      <c r="T6364">
        <v>129.453</v>
      </c>
      <c r="U6364">
        <v>10.0603</v>
      </c>
      <c r="V6364">
        <v>1645401608</v>
      </c>
    </row>
    <row r="6365" spans="1:22" x14ac:dyDescent="0.25">
      <c r="A6365">
        <v>18131604</v>
      </c>
      <c r="B6365" t="s">
        <v>18</v>
      </c>
      <c r="C6365" t="s">
        <v>6417</v>
      </c>
      <c r="D6365" s="12" t="str">
        <f t="shared" si="198"/>
        <v>22/02</v>
      </c>
      <c r="E6365" s="13">
        <v>44613</v>
      </c>
      <c r="F6365" s="15" t="str">
        <f t="shared" si="199"/>
        <v>2022/02/21</v>
      </c>
      <c r="G6365" t="s">
        <v>197</v>
      </c>
      <c r="H6365" s="2">
        <v>0.125</v>
      </c>
      <c r="I6365" t="s">
        <v>22</v>
      </c>
      <c r="K6365">
        <v>9</v>
      </c>
      <c r="L6365">
        <v>10734100091.097</v>
      </c>
      <c r="M6365">
        <v>128.2236</v>
      </c>
      <c r="N6365" s="11"/>
      <c r="O6365">
        <v>128.2236</v>
      </c>
      <c r="P6365">
        <v>128.607788</v>
      </c>
      <c r="Q6365">
        <v>0.24</v>
      </c>
      <c r="R6365">
        <v>0</v>
      </c>
      <c r="S6365">
        <v>0.997</v>
      </c>
      <c r="T6365">
        <v>129.203</v>
      </c>
      <c r="U6365">
        <v>9.9334000000000007</v>
      </c>
      <c r="V6365">
        <v>1645405208</v>
      </c>
    </row>
    <row r="6366" spans="1:22" x14ac:dyDescent="0.25">
      <c r="A6366">
        <v>18131604</v>
      </c>
      <c r="B6366" t="s">
        <v>18</v>
      </c>
      <c r="C6366" t="s">
        <v>6418</v>
      </c>
      <c r="D6366" s="12" t="str">
        <f t="shared" si="198"/>
        <v>22/02</v>
      </c>
      <c r="E6366" s="13">
        <v>44613</v>
      </c>
      <c r="F6366" s="15" t="str">
        <f t="shared" si="199"/>
        <v>2022/02/21</v>
      </c>
      <c r="G6366" t="s">
        <v>197</v>
      </c>
      <c r="H6366" s="2">
        <v>0.16666666666666666</v>
      </c>
      <c r="I6366" t="s">
        <v>22</v>
      </c>
      <c r="K6366">
        <v>9</v>
      </c>
      <c r="L6366">
        <v>10734228520.857</v>
      </c>
      <c r="M6366">
        <v>128.4298</v>
      </c>
      <c r="N6366" s="11"/>
      <c r="O6366">
        <v>128.39410000000001</v>
      </c>
      <c r="P6366">
        <v>128.77517900000001</v>
      </c>
      <c r="Q6366">
        <v>0.24</v>
      </c>
      <c r="R6366">
        <v>0</v>
      </c>
      <c r="S6366">
        <v>0.997</v>
      </c>
      <c r="T6366">
        <v>129.46100000000001</v>
      </c>
      <c r="U6366">
        <v>9.8996999999999993</v>
      </c>
      <c r="V6366">
        <v>1645408809</v>
      </c>
    </row>
    <row r="6367" spans="1:22" x14ac:dyDescent="0.25">
      <c r="A6367">
        <v>18131604</v>
      </c>
      <c r="B6367" t="s">
        <v>18</v>
      </c>
      <c r="C6367" t="s">
        <v>6419</v>
      </c>
      <c r="D6367" s="12" t="str">
        <f t="shared" si="198"/>
        <v>22/02</v>
      </c>
      <c r="E6367" s="13">
        <v>44613</v>
      </c>
      <c r="F6367" s="15" t="str">
        <f t="shared" si="199"/>
        <v>2022/02/21</v>
      </c>
      <c r="G6367" t="s">
        <v>197</v>
      </c>
      <c r="H6367" s="2">
        <v>0.20833333333333334</v>
      </c>
      <c r="I6367" t="s">
        <v>22</v>
      </c>
      <c r="K6367">
        <v>9</v>
      </c>
      <c r="L6367">
        <v>10734356791.497</v>
      </c>
      <c r="M6367">
        <v>128.2706</v>
      </c>
      <c r="N6367" s="11"/>
      <c r="O6367">
        <v>128.30629999999999</v>
      </c>
      <c r="P6367">
        <v>128.66370499999999</v>
      </c>
      <c r="Q6367">
        <v>0.24</v>
      </c>
      <c r="R6367">
        <v>0</v>
      </c>
      <c r="S6367">
        <v>0.99719999999999998</v>
      </c>
      <c r="T6367">
        <v>131</v>
      </c>
      <c r="U6367">
        <v>9.5837000000000003</v>
      </c>
      <c r="V6367">
        <v>1645412408</v>
      </c>
    </row>
    <row r="6368" spans="1:22" x14ac:dyDescent="0.25">
      <c r="A6368">
        <v>18131604</v>
      </c>
      <c r="B6368" t="s">
        <v>18</v>
      </c>
      <c r="C6368" t="s">
        <v>6420</v>
      </c>
      <c r="D6368" s="12" t="str">
        <f t="shared" si="198"/>
        <v>22/02</v>
      </c>
      <c r="E6368" s="13">
        <v>44613</v>
      </c>
      <c r="F6368" s="15" t="str">
        <f t="shared" si="199"/>
        <v>2022/02/21</v>
      </c>
      <c r="G6368" t="s">
        <v>197</v>
      </c>
      <c r="H6368" s="2">
        <v>0.25</v>
      </c>
      <c r="I6368" t="s">
        <v>22</v>
      </c>
      <c r="K6368">
        <v>9</v>
      </c>
      <c r="L6368">
        <v>10734484625.577</v>
      </c>
      <c r="M6368">
        <v>127.83410000000001</v>
      </c>
      <c r="N6368" s="11"/>
      <c r="O6368">
        <v>127.83410000000001</v>
      </c>
      <c r="P6368">
        <v>128.19000800000001</v>
      </c>
      <c r="Q6368">
        <v>0.24</v>
      </c>
      <c r="R6368">
        <v>0</v>
      </c>
      <c r="S6368">
        <v>0.99719999999999998</v>
      </c>
      <c r="T6368">
        <v>128.51900000000001</v>
      </c>
      <c r="U6368">
        <v>9.5459999999999994</v>
      </c>
      <c r="V6368">
        <v>1645416008</v>
      </c>
    </row>
    <row r="6369" spans="1:22" x14ac:dyDescent="0.25">
      <c r="A6369">
        <v>18131604</v>
      </c>
      <c r="B6369" t="s">
        <v>18</v>
      </c>
      <c r="C6369" t="s">
        <v>6421</v>
      </c>
      <c r="D6369" s="12" t="str">
        <f t="shared" si="198"/>
        <v>22/02</v>
      </c>
      <c r="E6369" s="13">
        <v>44613</v>
      </c>
      <c r="F6369" s="15" t="str">
        <f t="shared" si="199"/>
        <v>2022/02/21</v>
      </c>
      <c r="G6369" t="s">
        <v>197</v>
      </c>
      <c r="H6369" s="2">
        <v>0.29166666666666669</v>
      </c>
      <c r="I6369" t="s">
        <v>37</v>
      </c>
      <c r="K6369">
        <v>9</v>
      </c>
      <c r="L6369">
        <v>10734672540.537001</v>
      </c>
      <c r="M6369">
        <v>187.91499999999999</v>
      </c>
      <c r="N6369" s="11"/>
      <c r="O6369">
        <v>187.91499999999999</v>
      </c>
      <c r="P6369">
        <v>193.37487999999999</v>
      </c>
      <c r="Q6369">
        <v>0.24</v>
      </c>
      <c r="R6369">
        <v>0</v>
      </c>
      <c r="S6369">
        <v>0.9718</v>
      </c>
      <c r="T6369">
        <v>207.273</v>
      </c>
      <c r="U6369">
        <v>45.626899999999999</v>
      </c>
      <c r="V6369">
        <v>1645419608</v>
      </c>
    </row>
    <row r="6370" spans="1:22" x14ac:dyDescent="0.25">
      <c r="A6370">
        <v>18131604</v>
      </c>
      <c r="B6370" t="s">
        <v>18</v>
      </c>
      <c r="C6370" t="s">
        <v>6422</v>
      </c>
      <c r="D6370" s="12" t="str">
        <f t="shared" si="198"/>
        <v>22/02</v>
      </c>
      <c r="E6370" s="13">
        <v>44613</v>
      </c>
      <c r="F6370" s="15" t="str">
        <f t="shared" si="199"/>
        <v>2022/02/21</v>
      </c>
      <c r="G6370" t="s">
        <v>197</v>
      </c>
      <c r="H6370" s="2">
        <v>0.33333333333333331</v>
      </c>
      <c r="I6370" t="s">
        <v>40</v>
      </c>
      <c r="K6370">
        <v>9</v>
      </c>
      <c r="L6370">
        <v>10734880513.976999</v>
      </c>
      <c r="M6370">
        <v>207.9734</v>
      </c>
      <c r="N6370" s="11"/>
      <c r="O6370">
        <v>207.91569999999999</v>
      </c>
      <c r="P6370">
        <v>214.150338</v>
      </c>
      <c r="Q6370">
        <v>0.24</v>
      </c>
      <c r="R6370">
        <v>0</v>
      </c>
      <c r="S6370">
        <v>0.97089999999999999</v>
      </c>
      <c r="T6370">
        <v>215.4</v>
      </c>
      <c r="U6370">
        <v>51.297499999999999</v>
      </c>
      <c r="V6370">
        <v>1645423209</v>
      </c>
    </row>
    <row r="6371" spans="1:22" x14ac:dyDescent="0.25">
      <c r="A6371">
        <v>18131604</v>
      </c>
      <c r="B6371" t="s">
        <v>18</v>
      </c>
      <c r="C6371" t="s">
        <v>6423</v>
      </c>
      <c r="D6371" s="12" t="str">
        <f t="shared" si="198"/>
        <v>22/02</v>
      </c>
      <c r="E6371" s="13">
        <v>44613</v>
      </c>
      <c r="F6371" s="15" t="str">
        <f t="shared" si="199"/>
        <v>2022/02/21</v>
      </c>
      <c r="G6371" t="s">
        <v>197</v>
      </c>
      <c r="H6371" s="2">
        <v>0.375</v>
      </c>
      <c r="I6371" t="s">
        <v>40</v>
      </c>
      <c r="K6371">
        <v>9</v>
      </c>
      <c r="L6371">
        <v>10735098306.056999</v>
      </c>
      <c r="M6371">
        <v>217.7921</v>
      </c>
      <c r="N6371" s="11"/>
      <c r="O6371">
        <v>217.8526</v>
      </c>
      <c r="P6371">
        <v>224.51674700000001</v>
      </c>
      <c r="Q6371">
        <v>0.24</v>
      </c>
      <c r="R6371">
        <v>0</v>
      </c>
      <c r="S6371">
        <v>0.97030000000000005</v>
      </c>
      <c r="T6371">
        <v>229.64099999999999</v>
      </c>
      <c r="U6371">
        <v>54.2956</v>
      </c>
      <c r="V6371">
        <v>1645426808</v>
      </c>
    </row>
    <row r="6372" spans="1:22" x14ac:dyDescent="0.25">
      <c r="A6372">
        <v>18131604</v>
      </c>
      <c r="B6372" t="s">
        <v>18</v>
      </c>
      <c r="C6372" t="s">
        <v>6424</v>
      </c>
      <c r="D6372" s="12" t="str">
        <f t="shared" si="198"/>
        <v>22/02</v>
      </c>
      <c r="E6372" s="13">
        <v>44613</v>
      </c>
      <c r="F6372" s="15" t="str">
        <f t="shared" si="199"/>
        <v>2022/02/21</v>
      </c>
      <c r="G6372" t="s">
        <v>197</v>
      </c>
      <c r="H6372" s="2">
        <v>0.41666666666666669</v>
      </c>
      <c r="I6372" t="s">
        <v>40</v>
      </c>
      <c r="K6372">
        <v>9</v>
      </c>
      <c r="L6372">
        <v>10735330987.497</v>
      </c>
      <c r="M6372">
        <v>232.6814</v>
      </c>
      <c r="N6372" s="11"/>
      <c r="O6372">
        <v>232.6814</v>
      </c>
      <c r="P6372">
        <v>240.11662699999999</v>
      </c>
      <c r="Q6372">
        <v>0.24</v>
      </c>
      <c r="R6372">
        <v>0</v>
      </c>
      <c r="S6372">
        <v>0.96899999999999997</v>
      </c>
      <c r="T6372">
        <v>240.672</v>
      </c>
      <c r="U6372">
        <v>59.290300000000002</v>
      </c>
      <c r="V6372">
        <v>1645430408</v>
      </c>
    </row>
    <row r="6373" spans="1:22" x14ac:dyDescent="0.25">
      <c r="A6373">
        <v>18131604</v>
      </c>
      <c r="B6373" t="s">
        <v>18</v>
      </c>
      <c r="C6373" t="s">
        <v>6425</v>
      </c>
      <c r="D6373" s="12" t="str">
        <f t="shared" si="198"/>
        <v>22/02</v>
      </c>
      <c r="E6373" s="13">
        <v>44613</v>
      </c>
      <c r="F6373" s="15" t="str">
        <f t="shared" si="199"/>
        <v>2022/02/21</v>
      </c>
      <c r="G6373" t="s">
        <v>197</v>
      </c>
      <c r="H6373" s="2">
        <v>0.45833333333333331</v>
      </c>
      <c r="I6373" t="s">
        <v>37</v>
      </c>
      <c r="K6373">
        <v>9</v>
      </c>
      <c r="L6373">
        <v>10735564143.177</v>
      </c>
      <c r="M6373">
        <v>233.1557</v>
      </c>
      <c r="N6373" s="11"/>
      <c r="O6373">
        <v>233.1557</v>
      </c>
      <c r="P6373">
        <v>240.636956</v>
      </c>
      <c r="Q6373">
        <v>0.24</v>
      </c>
      <c r="R6373">
        <v>0</v>
      </c>
      <c r="S6373">
        <v>0.96889999999999998</v>
      </c>
      <c r="T6373">
        <v>243.54599999999999</v>
      </c>
      <c r="U6373">
        <v>59.536299999999997</v>
      </c>
      <c r="V6373">
        <v>1645434008</v>
      </c>
    </row>
    <row r="6374" spans="1:22" x14ac:dyDescent="0.25">
      <c r="A6374">
        <v>18131604</v>
      </c>
      <c r="B6374" t="s">
        <v>18</v>
      </c>
      <c r="C6374" t="s">
        <v>6426</v>
      </c>
      <c r="D6374" s="12" t="str">
        <f t="shared" si="198"/>
        <v>22/02</v>
      </c>
      <c r="E6374" s="13">
        <v>44613</v>
      </c>
      <c r="F6374" s="15" t="str">
        <f t="shared" si="199"/>
        <v>2022/02/21</v>
      </c>
      <c r="G6374" t="s">
        <v>197</v>
      </c>
      <c r="H6374" s="2">
        <v>0.5</v>
      </c>
      <c r="I6374" t="s">
        <v>37</v>
      </c>
      <c r="K6374">
        <v>9</v>
      </c>
      <c r="L6374">
        <v>10735799391.896999</v>
      </c>
      <c r="M6374">
        <v>235.24870000000001</v>
      </c>
      <c r="N6374" s="11"/>
      <c r="O6374">
        <v>235.24870000000001</v>
      </c>
      <c r="P6374">
        <v>242.94342700000001</v>
      </c>
      <c r="Q6374">
        <v>0.24</v>
      </c>
      <c r="R6374">
        <v>0</v>
      </c>
      <c r="S6374">
        <v>0.96830000000000005</v>
      </c>
      <c r="T6374">
        <v>244.94900000000001</v>
      </c>
      <c r="U6374">
        <v>60.659300000000002</v>
      </c>
      <c r="V6374">
        <v>1645437608</v>
      </c>
    </row>
    <row r="6375" spans="1:22" x14ac:dyDescent="0.25">
      <c r="A6375">
        <v>18131604</v>
      </c>
      <c r="B6375" t="s">
        <v>18</v>
      </c>
      <c r="C6375" t="s">
        <v>6427</v>
      </c>
      <c r="D6375" s="12" t="str">
        <f t="shared" si="198"/>
        <v>22/02</v>
      </c>
      <c r="E6375" s="13">
        <v>44613</v>
      </c>
      <c r="F6375" s="15" t="str">
        <f t="shared" si="199"/>
        <v>2022/02/21</v>
      </c>
      <c r="G6375" t="s">
        <v>197</v>
      </c>
      <c r="H6375" s="2">
        <v>0.54166666666666663</v>
      </c>
      <c r="I6375" t="s">
        <v>37</v>
      </c>
      <c r="K6375">
        <v>9</v>
      </c>
      <c r="L6375">
        <v>10736036654.216999</v>
      </c>
      <c r="M6375">
        <v>237.26230000000001</v>
      </c>
      <c r="N6375" s="11"/>
      <c r="O6375">
        <v>237.26230000000001</v>
      </c>
      <c r="P6375">
        <v>245.10727800000001</v>
      </c>
      <c r="Q6375">
        <v>0.24</v>
      </c>
      <c r="R6375">
        <v>0</v>
      </c>
      <c r="S6375">
        <v>0.96799999999999997</v>
      </c>
      <c r="T6375">
        <v>252.369</v>
      </c>
      <c r="U6375">
        <v>61.515599999999999</v>
      </c>
      <c r="V6375">
        <v>1645441208</v>
      </c>
    </row>
    <row r="6376" spans="1:22" x14ac:dyDescent="0.25">
      <c r="A6376">
        <v>18131604</v>
      </c>
      <c r="B6376" t="s">
        <v>18</v>
      </c>
      <c r="C6376" t="s">
        <v>6428</v>
      </c>
      <c r="D6376" s="12" t="str">
        <f t="shared" si="198"/>
        <v>22/02</v>
      </c>
      <c r="E6376" s="13">
        <v>44613</v>
      </c>
      <c r="F6376" s="15" t="str">
        <f t="shared" si="199"/>
        <v>2022/02/21</v>
      </c>
      <c r="G6376" t="s">
        <v>197</v>
      </c>
      <c r="H6376" s="2">
        <v>0.58333333333333337</v>
      </c>
      <c r="I6376" t="s">
        <v>37</v>
      </c>
      <c r="K6376">
        <v>9</v>
      </c>
      <c r="L6376">
        <v>10736274432.777</v>
      </c>
      <c r="M6376">
        <v>237.77860000000001</v>
      </c>
      <c r="N6376" s="11"/>
      <c r="O6376">
        <v>237.77860000000001</v>
      </c>
      <c r="P6376">
        <v>245.24415200000001</v>
      </c>
      <c r="Q6376">
        <v>0.24</v>
      </c>
      <c r="R6376">
        <v>0</v>
      </c>
      <c r="S6376">
        <v>0.96960000000000002</v>
      </c>
      <c r="T6376">
        <v>252.369</v>
      </c>
      <c r="U6376">
        <v>60.050400000000003</v>
      </c>
      <c r="V6376">
        <v>1645444808</v>
      </c>
    </row>
    <row r="6377" spans="1:22" x14ac:dyDescent="0.25">
      <c r="A6377">
        <v>18131604</v>
      </c>
      <c r="B6377" t="s">
        <v>18</v>
      </c>
      <c r="C6377" t="s">
        <v>6429</v>
      </c>
      <c r="D6377" s="12" t="str">
        <f t="shared" si="198"/>
        <v>22/02</v>
      </c>
      <c r="E6377" s="13">
        <v>44613</v>
      </c>
      <c r="F6377" s="15" t="str">
        <f t="shared" si="199"/>
        <v>2022/02/21</v>
      </c>
      <c r="G6377" t="s">
        <v>197</v>
      </c>
      <c r="H6377" s="2">
        <v>0.625</v>
      </c>
      <c r="I6377" t="s">
        <v>37</v>
      </c>
      <c r="K6377">
        <v>9</v>
      </c>
      <c r="L6377">
        <v>10736511033.177</v>
      </c>
      <c r="M6377">
        <v>236.60040000000001</v>
      </c>
      <c r="N6377" s="11"/>
      <c r="O6377">
        <v>236.6661</v>
      </c>
      <c r="P6377">
        <v>244.174578</v>
      </c>
      <c r="Q6377">
        <v>0.24</v>
      </c>
      <c r="R6377">
        <v>0</v>
      </c>
      <c r="S6377">
        <v>0.96919999999999995</v>
      </c>
      <c r="T6377">
        <v>247.07300000000001</v>
      </c>
      <c r="U6377">
        <v>60.086300000000001</v>
      </c>
      <c r="V6377">
        <v>1645448407</v>
      </c>
    </row>
    <row r="6378" spans="1:22" x14ac:dyDescent="0.25">
      <c r="A6378">
        <v>18131604</v>
      </c>
      <c r="B6378" t="s">
        <v>18</v>
      </c>
      <c r="C6378" t="s">
        <v>6430</v>
      </c>
      <c r="D6378" s="12" t="str">
        <f t="shared" si="198"/>
        <v>22/02</v>
      </c>
      <c r="E6378" s="13">
        <v>44613</v>
      </c>
      <c r="F6378" s="15" t="str">
        <f t="shared" si="199"/>
        <v>2022/02/21</v>
      </c>
      <c r="G6378" t="s">
        <v>197</v>
      </c>
      <c r="H6378" s="2">
        <v>0.66666666666666663</v>
      </c>
      <c r="I6378" t="s">
        <v>37</v>
      </c>
      <c r="K6378">
        <v>9</v>
      </c>
      <c r="L6378">
        <v>10736744850.056999</v>
      </c>
      <c r="M6378">
        <v>233.8169</v>
      </c>
      <c r="N6378" s="11"/>
      <c r="O6378">
        <v>233.75190000000001</v>
      </c>
      <c r="P6378">
        <v>240.872083</v>
      </c>
      <c r="Q6378">
        <v>0.24</v>
      </c>
      <c r="R6378">
        <v>0</v>
      </c>
      <c r="S6378">
        <v>0.97040000000000004</v>
      </c>
      <c r="T6378">
        <v>244.959</v>
      </c>
      <c r="U6378">
        <v>58.1325</v>
      </c>
      <c r="V6378">
        <v>1645452008</v>
      </c>
    </row>
    <row r="6379" spans="1:22" x14ac:dyDescent="0.25">
      <c r="A6379">
        <v>18131604</v>
      </c>
      <c r="B6379" t="s">
        <v>18</v>
      </c>
      <c r="C6379" t="s">
        <v>6431</v>
      </c>
      <c r="D6379" s="12" t="str">
        <f t="shared" si="198"/>
        <v>22/02</v>
      </c>
      <c r="E6379" s="13">
        <v>44613</v>
      </c>
      <c r="F6379" s="15" t="str">
        <f t="shared" si="199"/>
        <v>2022/02/21</v>
      </c>
      <c r="G6379" t="s">
        <v>197</v>
      </c>
      <c r="H6379" s="2">
        <v>0.70833333333333337</v>
      </c>
      <c r="I6379" t="s">
        <v>37</v>
      </c>
      <c r="K6379">
        <v>9</v>
      </c>
      <c r="L6379">
        <v>10736975748.537001</v>
      </c>
      <c r="M6379">
        <v>230.89850000000001</v>
      </c>
      <c r="N6379" s="11"/>
      <c r="O6379">
        <v>230.89850000000001</v>
      </c>
      <c r="P6379">
        <v>237.70434900000001</v>
      </c>
      <c r="Q6379">
        <v>0.24</v>
      </c>
      <c r="R6379">
        <v>0</v>
      </c>
      <c r="S6379">
        <v>0.97140000000000004</v>
      </c>
      <c r="T6379">
        <v>244.959</v>
      </c>
      <c r="U6379">
        <v>56.473399999999998</v>
      </c>
      <c r="V6379">
        <v>1645455608</v>
      </c>
    </row>
    <row r="6380" spans="1:22" x14ac:dyDescent="0.25">
      <c r="A6380">
        <v>18131604</v>
      </c>
      <c r="B6380" t="s">
        <v>18</v>
      </c>
      <c r="C6380" t="s">
        <v>6432</v>
      </c>
      <c r="D6380" s="12" t="str">
        <f t="shared" si="198"/>
        <v>22/02</v>
      </c>
      <c r="E6380" s="13">
        <v>44613</v>
      </c>
      <c r="F6380" s="15" t="str">
        <f t="shared" si="199"/>
        <v>2022/02/21</v>
      </c>
      <c r="G6380" t="s">
        <v>197</v>
      </c>
      <c r="H6380" s="2">
        <v>0.75</v>
      </c>
      <c r="I6380" t="s">
        <v>37</v>
      </c>
      <c r="K6380">
        <v>9</v>
      </c>
      <c r="L6380">
        <v>10737197585.337</v>
      </c>
      <c r="M6380">
        <v>221.83680000000001</v>
      </c>
      <c r="N6380" s="11"/>
      <c r="O6380">
        <v>221.77520000000001</v>
      </c>
      <c r="P6380">
        <v>228.45826199999999</v>
      </c>
      <c r="Q6380">
        <v>0.24</v>
      </c>
      <c r="R6380">
        <v>0</v>
      </c>
      <c r="S6380">
        <v>0.97070000000000001</v>
      </c>
      <c r="T6380">
        <v>235.369</v>
      </c>
      <c r="U6380">
        <v>54.8538</v>
      </c>
      <c r="V6380">
        <v>1645459209</v>
      </c>
    </row>
    <row r="6381" spans="1:22" x14ac:dyDescent="0.25">
      <c r="A6381">
        <v>18131604</v>
      </c>
      <c r="B6381" t="s">
        <v>18</v>
      </c>
      <c r="C6381" t="s">
        <v>6433</v>
      </c>
      <c r="D6381" s="12" t="str">
        <f t="shared" si="198"/>
        <v>22/02</v>
      </c>
      <c r="E6381" s="13">
        <v>44613</v>
      </c>
      <c r="F6381" s="15" t="str">
        <f t="shared" si="199"/>
        <v>2022/02/21</v>
      </c>
      <c r="G6381" t="s">
        <v>197</v>
      </c>
      <c r="H6381" s="2">
        <v>0.79166666666666663</v>
      </c>
      <c r="I6381" t="s">
        <v>40</v>
      </c>
      <c r="K6381">
        <v>9</v>
      </c>
      <c r="L6381">
        <v>10737413456.457001</v>
      </c>
      <c r="M6381">
        <v>215.87110000000001</v>
      </c>
      <c r="N6381" s="11"/>
      <c r="O6381">
        <v>215.93109999999999</v>
      </c>
      <c r="P6381">
        <v>222.07764800000001</v>
      </c>
      <c r="Q6381">
        <v>0.24</v>
      </c>
      <c r="R6381">
        <v>0</v>
      </c>
      <c r="S6381">
        <v>0.97230000000000005</v>
      </c>
      <c r="T6381">
        <v>224.44</v>
      </c>
      <c r="U6381">
        <v>51.886800000000001</v>
      </c>
      <c r="V6381">
        <v>1645462808</v>
      </c>
    </row>
    <row r="6382" spans="1:22" x14ac:dyDescent="0.25">
      <c r="A6382">
        <v>18131604</v>
      </c>
      <c r="B6382" t="s">
        <v>18</v>
      </c>
      <c r="C6382" t="s">
        <v>6434</v>
      </c>
      <c r="D6382" s="12" t="str">
        <f t="shared" si="198"/>
        <v>22/02</v>
      </c>
      <c r="E6382" s="13">
        <v>44613</v>
      </c>
      <c r="F6382" s="15" t="str">
        <f t="shared" si="199"/>
        <v>2022/02/21</v>
      </c>
      <c r="G6382" t="s">
        <v>197</v>
      </c>
      <c r="H6382" s="2">
        <v>0.83333333333333337</v>
      </c>
      <c r="I6382" t="s">
        <v>40</v>
      </c>
      <c r="K6382">
        <v>9</v>
      </c>
      <c r="L6382">
        <v>10737565349.577</v>
      </c>
      <c r="M6382">
        <v>151.8931</v>
      </c>
      <c r="N6382" s="11"/>
      <c r="O6382">
        <v>151.8931</v>
      </c>
      <c r="P6382">
        <v>153.352194</v>
      </c>
      <c r="Q6382">
        <v>0.24</v>
      </c>
      <c r="R6382">
        <v>0</v>
      </c>
      <c r="S6382">
        <v>0.99050000000000005</v>
      </c>
      <c r="T6382">
        <v>219.756</v>
      </c>
      <c r="U6382">
        <v>21.103899999999999</v>
      </c>
      <c r="V6382">
        <v>1645466408</v>
      </c>
    </row>
    <row r="6383" spans="1:22" x14ac:dyDescent="0.25">
      <c r="A6383">
        <v>18131604</v>
      </c>
      <c r="B6383" t="s">
        <v>18</v>
      </c>
      <c r="C6383" t="s">
        <v>6435</v>
      </c>
      <c r="D6383" s="12" t="str">
        <f t="shared" si="198"/>
        <v>22/02</v>
      </c>
      <c r="E6383" s="13">
        <v>44613</v>
      </c>
      <c r="F6383" s="15" t="str">
        <f t="shared" si="199"/>
        <v>2022/02/21</v>
      </c>
      <c r="G6383" t="s">
        <v>197</v>
      </c>
      <c r="H6383" s="2">
        <v>0.875</v>
      </c>
      <c r="I6383" t="s">
        <v>37</v>
      </c>
      <c r="K6383">
        <v>9</v>
      </c>
      <c r="L6383">
        <v>10737705163.257</v>
      </c>
      <c r="M6383">
        <v>139.81370000000001</v>
      </c>
      <c r="N6383" s="11"/>
      <c r="O6383">
        <v>139.81370000000001</v>
      </c>
      <c r="P6383">
        <v>140.80497</v>
      </c>
      <c r="Q6383">
        <v>0.24</v>
      </c>
      <c r="R6383">
        <v>0</v>
      </c>
      <c r="S6383">
        <v>0.99299999999999999</v>
      </c>
      <c r="T6383">
        <v>143.804</v>
      </c>
      <c r="U6383">
        <v>16.678599999999999</v>
      </c>
      <c r="V6383">
        <v>1645470008</v>
      </c>
    </row>
    <row r="6384" spans="1:22" x14ac:dyDescent="0.25">
      <c r="A6384">
        <v>18131604</v>
      </c>
      <c r="B6384" t="s">
        <v>18</v>
      </c>
      <c r="C6384" t="s">
        <v>6436</v>
      </c>
      <c r="D6384" s="12" t="str">
        <f t="shared" si="198"/>
        <v>22/02</v>
      </c>
      <c r="E6384" s="13">
        <v>44613</v>
      </c>
      <c r="F6384" s="15" t="str">
        <f t="shared" si="199"/>
        <v>2022/02/21</v>
      </c>
      <c r="G6384" t="s">
        <v>197</v>
      </c>
      <c r="H6384" s="2">
        <v>0.91666666666666663</v>
      </c>
      <c r="I6384" t="s">
        <v>37</v>
      </c>
      <c r="K6384">
        <v>9</v>
      </c>
      <c r="L6384">
        <v>10737840059.337</v>
      </c>
      <c r="M6384">
        <v>134.89609999999999</v>
      </c>
      <c r="N6384" s="11"/>
      <c r="O6384">
        <v>134.89609999999999</v>
      </c>
      <c r="P6384">
        <v>135.39144400000001</v>
      </c>
      <c r="Q6384">
        <v>0.24</v>
      </c>
      <c r="R6384">
        <v>0</v>
      </c>
      <c r="S6384">
        <v>0.99629999999999996</v>
      </c>
      <c r="T6384">
        <v>140.381</v>
      </c>
      <c r="U6384">
        <v>11.571099999999999</v>
      </c>
      <c r="V6384">
        <v>1645473608</v>
      </c>
    </row>
    <row r="6385" spans="1:22" x14ac:dyDescent="0.25">
      <c r="A6385">
        <v>18131604</v>
      </c>
      <c r="B6385" t="s">
        <v>18</v>
      </c>
      <c r="C6385" t="s">
        <v>6437</v>
      </c>
      <c r="D6385" s="12" t="str">
        <f t="shared" si="198"/>
        <v>22/02</v>
      </c>
      <c r="E6385" s="13">
        <v>44613</v>
      </c>
      <c r="F6385" s="15" t="str">
        <f t="shared" si="199"/>
        <v>2022/02/21</v>
      </c>
      <c r="G6385" t="s">
        <v>197</v>
      </c>
      <c r="H6385" s="2">
        <v>0.95833333333333337</v>
      </c>
      <c r="I6385" t="s">
        <v>22</v>
      </c>
      <c r="K6385">
        <v>9</v>
      </c>
      <c r="L6385">
        <v>10737975882.297001</v>
      </c>
      <c r="M6385">
        <v>135.82300000000001</v>
      </c>
      <c r="N6385" s="11"/>
      <c r="O6385">
        <v>135.82300000000001</v>
      </c>
      <c r="P6385">
        <v>136.283252</v>
      </c>
      <c r="Q6385">
        <v>0.24</v>
      </c>
      <c r="R6385">
        <v>0</v>
      </c>
      <c r="S6385">
        <v>0.99660000000000004</v>
      </c>
      <c r="T6385">
        <v>136.80199999999999</v>
      </c>
      <c r="U6385">
        <v>11.1914</v>
      </c>
      <c r="V6385">
        <v>1645477208</v>
      </c>
    </row>
    <row r="6386" spans="1:22" x14ac:dyDescent="0.25">
      <c r="A6386">
        <v>18131604</v>
      </c>
      <c r="B6386" t="s">
        <v>18</v>
      </c>
      <c r="C6386" t="s">
        <v>6438</v>
      </c>
      <c r="D6386" s="12" t="str">
        <f t="shared" si="198"/>
        <v>22/02</v>
      </c>
      <c r="E6386" s="13">
        <v>44614</v>
      </c>
      <c r="F6386" s="15" t="str">
        <f t="shared" si="199"/>
        <v>2022/02/22</v>
      </c>
      <c r="G6386" t="s">
        <v>20</v>
      </c>
      <c r="H6386" s="2">
        <v>0</v>
      </c>
      <c r="I6386" t="s">
        <v>22</v>
      </c>
      <c r="K6386">
        <v>9</v>
      </c>
      <c r="L6386">
        <v>10738111735.017</v>
      </c>
      <c r="M6386">
        <v>135.8527</v>
      </c>
      <c r="N6386" s="11"/>
      <c r="O6386">
        <v>135.815</v>
      </c>
      <c r="P6386">
        <v>136.24238500000001</v>
      </c>
      <c r="Q6386">
        <v>0.24</v>
      </c>
      <c r="R6386">
        <v>0</v>
      </c>
      <c r="S6386">
        <v>0.99690000000000001</v>
      </c>
      <c r="T6386">
        <v>137.22399999999999</v>
      </c>
      <c r="U6386">
        <v>10.783099999999999</v>
      </c>
      <c r="V6386">
        <v>1645480809</v>
      </c>
    </row>
    <row r="6387" spans="1:22" x14ac:dyDescent="0.25">
      <c r="A6387">
        <v>18131604</v>
      </c>
      <c r="B6387" t="s">
        <v>18</v>
      </c>
      <c r="C6387" t="s">
        <v>6439</v>
      </c>
      <c r="D6387" s="12" t="str">
        <f t="shared" si="198"/>
        <v>22/02</v>
      </c>
      <c r="E6387" s="13">
        <v>44614</v>
      </c>
      <c r="F6387" s="15" t="str">
        <f t="shared" si="199"/>
        <v>2022/02/22</v>
      </c>
      <c r="G6387" t="s">
        <v>20</v>
      </c>
      <c r="H6387" s="2">
        <v>4.1666666666666664E-2</v>
      </c>
      <c r="I6387" t="s">
        <v>22</v>
      </c>
      <c r="K6387">
        <v>9</v>
      </c>
      <c r="L6387">
        <v>10738248538.136999</v>
      </c>
      <c r="M6387">
        <v>136.8031</v>
      </c>
      <c r="N6387" s="11"/>
      <c r="O6387">
        <v>136.84110000000001</v>
      </c>
      <c r="P6387">
        <v>137.235941</v>
      </c>
      <c r="Q6387">
        <v>0.24</v>
      </c>
      <c r="R6387">
        <v>0</v>
      </c>
      <c r="S6387">
        <v>0.99709999999999999</v>
      </c>
      <c r="T6387">
        <v>139.24299999999999</v>
      </c>
      <c r="U6387">
        <v>10.4023</v>
      </c>
      <c r="V6387">
        <v>1645484408</v>
      </c>
    </row>
    <row r="6388" spans="1:22" x14ac:dyDescent="0.25">
      <c r="A6388">
        <v>18131604</v>
      </c>
      <c r="B6388" t="s">
        <v>18</v>
      </c>
      <c r="C6388" t="s">
        <v>6440</v>
      </c>
      <c r="D6388" s="12" t="str">
        <f t="shared" si="198"/>
        <v>22/02</v>
      </c>
      <c r="E6388" s="13">
        <v>44614</v>
      </c>
      <c r="F6388" s="15" t="str">
        <f t="shared" si="199"/>
        <v>2022/02/22</v>
      </c>
      <c r="G6388" t="s">
        <v>20</v>
      </c>
      <c r="H6388" s="2">
        <v>8.3333333333333329E-2</v>
      </c>
      <c r="I6388" t="s">
        <v>22</v>
      </c>
      <c r="K6388">
        <v>9</v>
      </c>
      <c r="L6388">
        <v>10738385176.857</v>
      </c>
      <c r="M6388">
        <v>136.6387</v>
      </c>
      <c r="N6388" s="11"/>
      <c r="O6388">
        <v>136.6387</v>
      </c>
      <c r="P6388">
        <v>137.01516000000001</v>
      </c>
      <c r="Q6388">
        <v>0.24</v>
      </c>
      <c r="R6388">
        <v>0</v>
      </c>
      <c r="S6388">
        <v>0.99729999999999996</v>
      </c>
      <c r="T6388">
        <v>139.24299999999999</v>
      </c>
      <c r="U6388">
        <v>10.1496</v>
      </c>
      <c r="V6388">
        <v>1645488008</v>
      </c>
    </row>
    <row r="6389" spans="1:22" x14ac:dyDescent="0.25">
      <c r="A6389">
        <v>18131604</v>
      </c>
      <c r="B6389" t="s">
        <v>18</v>
      </c>
      <c r="C6389" t="s">
        <v>6441</v>
      </c>
      <c r="D6389" s="12" t="str">
        <f t="shared" si="198"/>
        <v>22/02</v>
      </c>
      <c r="E6389" s="13">
        <v>44614</v>
      </c>
      <c r="F6389" s="15" t="str">
        <f t="shared" si="199"/>
        <v>2022/02/22</v>
      </c>
      <c r="G6389" t="s">
        <v>20</v>
      </c>
      <c r="H6389" s="2">
        <v>0.125</v>
      </c>
      <c r="I6389" t="s">
        <v>22</v>
      </c>
      <c r="K6389">
        <v>9</v>
      </c>
      <c r="L6389">
        <v>10738522098.777</v>
      </c>
      <c r="M6389">
        <v>136.92189999999999</v>
      </c>
      <c r="N6389" s="11"/>
      <c r="O6389">
        <v>136.92189999999999</v>
      </c>
      <c r="P6389">
        <v>137.30205000000001</v>
      </c>
      <c r="Q6389">
        <v>0.24</v>
      </c>
      <c r="R6389">
        <v>0</v>
      </c>
      <c r="S6389">
        <v>0.99719999999999998</v>
      </c>
      <c r="T6389">
        <v>138.37299999999999</v>
      </c>
      <c r="U6389">
        <v>10.2098</v>
      </c>
      <c r="V6389">
        <v>1645491608</v>
      </c>
    </row>
    <row r="6390" spans="1:22" x14ac:dyDescent="0.25">
      <c r="A6390">
        <v>18131604</v>
      </c>
      <c r="B6390" t="s">
        <v>18</v>
      </c>
      <c r="C6390" t="s">
        <v>6442</v>
      </c>
      <c r="D6390" s="12" t="str">
        <f t="shared" si="198"/>
        <v>22/02</v>
      </c>
      <c r="E6390" s="13">
        <v>44614</v>
      </c>
      <c r="F6390" s="15" t="str">
        <f t="shared" si="199"/>
        <v>2022/02/22</v>
      </c>
      <c r="G6390" t="s">
        <v>20</v>
      </c>
      <c r="H6390" s="2">
        <v>0.16666666666666666</v>
      </c>
      <c r="I6390" t="s">
        <v>22</v>
      </c>
      <c r="K6390">
        <v>9</v>
      </c>
      <c r="L6390">
        <v>10738658091.657</v>
      </c>
      <c r="M6390">
        <v>135.99289999999999</v>
      </c>
      <c r="N6390" s="11"/>
      <c r="O6390">
        <v>135.99289999999999</v>
      </c>
      <c r="P6390">
        <v>136.32687000000001</v>
      </c>
      <c r="Q6390">
        <v>0.24</v>
      </c>
      <c r="R6390">
        <v>0</v>
      </c>
      <c r="S6390">
        <v>0.99760000000000004</v>
      </c>
      <c r="T6390">
        <v>137.97</v>
      </c>
      <c r="U6390">
        <v>9.5368999999999993</v>
      </c>
      <c r="V6390">
        <v>1645495208</v>
      </c>
    </row>
    <row r="6391" spans="1:22" x14ac:dyDescent="0.25">
      <c r="A6391">
        <v>18131604</v>
      </c>
      <c r="B6391" t="s">
        <v>18</v>
      </c>
      <c r="C6391" t="s">
        <v>6443</v>
      </c>
      <c r="D6391" s="12" t="str">
        <f t="shared" si="198"/>
        <v>22/02</v>
      </c>
      <c r="E6391" s="13">
        <v>44614</v>
      </c>
      <c r="F6391" s="15" t="str">
        <f t="shared" si="199"/>
        <v>2022/02/22</v>
      </c>
      <c r="G6391" t="s">
        <v>20</v>
      </c>
      <c r="H6391" s="2">
        <v>0.20833333333333334</v>
      </c>
      <c r="I6391" t="s">
        <v>22</v>
      </c>
      <c r="K6391">
        <v>9</v>
      </c>
      <c r="L6391">
        <v>10738795227.896999</v>
      </c>
      <c r="M6391">
        <v>137.1362</v>
      </c>
      <c r="N6391" s="11"/>
      <c r="O6391">
        <v>137.1362</v>
      </c>
      <c r="P6391">
        <v>137.50532000000001</v>
      </c>
      <c r="Q6391">
        <v>0.24</v>
      </c>
      <c r="R6391">
        <v>0</v>
      </c>
      <c r="S6391">
        <v>0.99729999999999996</v>
      </c>
      <c r="T6391">
        <v>137.65299999999999</v>
      </c>
      <c r="U6391">
        <v>10.068</v>
      </c>
      <c r="V6391">
        <v>1645498808</v>
      </c>
    </row>
    <row r="6392" spans="1:22" x14ac:dyDescent="0.25">
      <c r="A6392">
        <v>18131604</v>
      </c>
      <c r="B6392" t="s">
        <v>18</v>
      </c>
      <c r="C6392" t="s">
        <v>6444</v>
      </c>
      <c r="D6392" s="12" t="str">
        <f t="shared" si="198"/>
        <v>22/02</v>
      </c>
      <c r="E6392" s="13">
        <v>44614</v>
      </c>
      <c r="F6392" s="15" t="str">
        <f t="shared" si="199"/>
        <v>2022/02/22</v>
      </c>
      <c r="G6392" t="s">
        <v>20</v>
      </c>
      <c r="H6392" s="2">
        <v>0.25</v>
      </c>
      <c r="I6392" t="s">
        <v>22</v>
      </c>
      <c r="K6392">
        <v>9</v>
      </c>
      <c r="L6392">
        <v>10738931453.337</v>
      </c>
      <c r="M6392">
        <v>136.22540000000001</v>
      </c>
      <c r="N6392" s="11"/>
      <c r="O6392">
        <v>136.22540000000001</v>
      </c>
      <c r="P6392">
        <v>136.586443</v>
      </c>
      <c r="Q6392">
        <v>0.24</v>
      </c>
      <c r="R6392">
        <v>0</v>
      </c>
      <c r="S6392">
        <v>0.99739999999999995</v>
      </c>
      <c r="T6392">
        <v>137.387</v>
      </c>
      <c r="U6392">
        <v>9.9239999999999995</v>
      </c>
      <c r="V6392">
        <v>1645502408</v>
      </c>
    </row>
    <row r="6393" spans="1:22" x14ac:dyDescent="0.25">
      <c r="A6393">
        <v>18131604</v>
      </c>
      <c r="B6393" t="s">
        <v>18</v>
      </c>
      <c r="C6393" t="s">
        <v>6445</v>
      </c>
      <c r="D6393" s="12" t="str">
        <f t="shared" si="198"/>
        <v>22/02</v>
      </c>
      <c r="E6393" s="13">
        <v>44614</v>
      </c>
      <c r="F6393" s="15" t="str">
        <f t="shared" si="199"/>
        <v>2022/02/22</v>
      </c>
      <c r="G6393" t="s">
        <v>20</v>
      </c>
      <c r="H6393" s="2">
        <v>0.29166666666666669</v>
      </c>
      <c r="I6393" t="s">
        <v>37</v>
      </c>
      <c r="K6393">
        <v>9</v>
      </c>
      <c r="L6393">
        <v>10739129325.657</v>
      </c>
      <c r="M6393">
        <v>197.8723</v>
      </c>
      <c r="N6393" s="11"/>
      <c r="O6393">
        <v>197.8723</v>
      </c>
      <c r="P6393">
        <v>202.98260300000001</v>
      </c>
      <c r="Q6393">
        <v>0.24</v>
      </c>
      <c r="R6393">
        <v>0</v>
      </c>
      <c r="S6393">
        <v>0.9748</v>
      </c>
      <c r="T6393">
        <v>219.64599999999999</v>
      </c>
      <c r="U6393">
        <v>45.260199999999998</v>
      </c>
      <c r="V6393">
        <v>1645506008</v>
      </c>
    </row>
    <row r="6394" spans="1:22" x14ac:dyDescent="0.25">
      <c r="A6394">
        <v>18131604</v>
      </c>
      <c r="B6394" t="s">
        <v>18</v>
      </c>
      <c r="C6394" t="s">
        <v>6446</v>
      </c>
      <c r="D6394" s="12" t="str">
        <f t="shared" si="198"/>
        <v>22/02</v>
      </c>
      <c r="E6394" s="13">
        <v>44614</v>
      </c>
      <c r="F6394" s="15" t="str">
        <f t="shared" si="199"/>
        <v>2022/02/22</v>
      </c>
      <c r="G6394" t="s">
        <v>20</v>
      </c>
      <c r="H6394" s="2">
        <v>0.33333333333333331</v>
      </c>
      <c r="I6394" t="s">
        <v>40</v>
      </c>
      <c r="K6394">
        <v>9</v>
      </c>
      <c r="L6394">
        <v>10739341643.337</v>
      </c>
      <c r="M6394">
        <v>212.3177</v>
      </c>
      <c r="N6394" s="11"/>
      <c r="O6394">
        <v>212.3177</v>
      </c>
      <c r="P6394">
        <v>218.02286100000001</v>
      </c>
      <c r="Q6394">
        <v>0.24</v>
      </c>
      <c r="R6394">
        <v>0</v>
      </c>
      <c r="S6394">
        <v>0.9738</v>
      </c>
      <c r="T6394">
        <v>221.78299999999999</v>
      </c>
      <c r="U6394">
        <v>49.549700000000001</v>
      </c>
      <c r="V6394">
        <v>1645509608</v>
      </c>
    </row>
    <row r="6395" spans="1:22" x14ac:dyDescent="0.25">
      <c r="A6395">
        <v>18131604</v>
      </c>
      <c r="B6395" t="s">
        <v>18</v>
      </c>
      <c r="C6395" t="s">
        <v>6447</v>
      </c>
      <c r="D6395" s="12" t="str">
        <f t="shared" si="198"/>
        <v>22/02</v>
      </c>
      <c r="E6395" s="13">
        <v>44614</v>
      </c>
      <c r="F6395" s="15" t="str">
        <f t="shared" si="199"/>
        <v>2022/02/22</v>
      </c>
      <c r="G6395" t="s">
        <v>20</v>
      </c>
      <c r="H6395" s="2">
        <v>0.375</v>
      </c>
      <c r="I6395" t="s">
        <v>40</v>
      </c>
      <c r="K6395">
        <v>9</v>
      </c>
      <c r="L6395">
        <v>10739563095.417</v>
      </c>
      <c r="M6395">
        <v>221.4521</v>
      </c>
      <c r="N6395" s="11"/>
      <c r="O6395">
        <v>221.4521</v>
      </c>
      <c r="P6395">
        <v>228.126013</v>
      </c>
      <c r="Q6395">
        <v>0.24</v>
      </c>
      <c r="R6395">
        <v>0</v>
      </c>
      <c r="S6395">
        <v>0.97070000000000001</v>
      </c>
      <c r="T6395">
        <v>234.60900000000001</v>
      </c>
      <c r="U6395">
        <v>54.776400000000002</v>
      </c>
      <c r="V6395">
        <v>1645513208</v>
      </c>
    </row>
    <row r="6396" spans="1:22" x14ac:dyDescent="0.25">
      <c r="A6396">
        <v>18131604</v>
      </c>
      <c r="B6396" t="s">
        <v>18</v>
      </c>
      <c r="C6396" t="s">
        <v>6448</v>
      </c>
      <c r="D6396" s="12" t="str">
        <f t="shared" si="198"/>
        <v>22/02</v>
      </c>
      <c r="E6396" s="13">
        <v>44614</v>
      </c>
      <c r="F6396" s="15" t="str">
        <f t="shared" si="199"/>
        <v>2022/02/22</v>
      </c>
      <c r="G6396" t="s">
        <v>20</v>
      </c>
      <c r="H6396" s="2">
        <v>0.41666666666666669</v>
      </c>
      <c r="I6396" t="s">
        <v>40</v>
      </c>
      <c r="K6396">
        <v>9</v>
      </c>
      <c r="L6396">
        <v>10739795630.457001</v>
      </c>
      <c r="M6396">
        <v>232.535</v>
      </c>
      <c r="N6396" s="11"/>
      <c r="O6396">
        <v>232.535</v>
      </c>
      <c r="P6396">
        <v>239.75708499999999</v>
      </c>
      <c r="Q6396">
        <v>0.24</v>
      </c>
      <c r="R6396">
        <v>0</v>
      </c>
      <c r="S6396">
        <v>0.96989999999999998</v>
      </c>
      <c r="T6396">
        <v>244.56800000000001</v>
      </c>
      <c r="U6396">
        <v>58.402999999999999</v>
      </c>
      <c r="V6396">
        <v>1645516808</v>
      </c>
    </row>
    <row r="6397" spans="1:22" x14ac:dyDescent="0.25">
      <c r="A6397">
        <v>18131604</v>
      </c>
      <c r="B6397" t="s">
        <v>18</v>
      </c>
      <c r="C6397" t="s">
        <v>6449</v>
      </c>
      <c r="D6397" s="12" t="str">
        <f t="shared" si="198"/>
        <v>22/02</v>
      </c>
      <c r="E6397" s="13">
        <v>44614</v>
      </c>
      <c r="F6397" s="15" t="str">
        <f t="shared" si="199"/>
        <v>2022/02/22</v>
      </c>
      <c r="G6397" t="s">
        <v>20</v>
      </c>
      <c r="H6397" s="2">
        <v>0.45833333333333331</v>
      </c>
      <c r="I6397" t="s">
        <v>37</v>
      </c>
      <c r="K6397">
        <v>9</v>
      </c>
      <c r="L6397">
        <v>10740028763.337</v>
      </c>
      <c r="M6397">
        <v>233.13290000000001</v>
      </c>
      <c r="N6397" s="11"/>
      <c r="O6397">
        <v>233.13290000000001</v>
      </c>
      <c r="P6397">
        <v>240.57115999999999</v>
      </c>
      <c r="Q6397">
        <v>0.24</v>
      </c>
      <c r="R6397">
        <v>0</v>
      </c>
      <c r="S6397">
        <v>0.96909999999999996</v>
      </c>
      <c r="T6397">
        <v>244.56800000000001</v>
      </c>
      <c r="U6397">
        <v>59.359400000000001</v>
      </c>
      <c r="V6397">
        <v>1645520408</v>
      </c>
    </row>
    <row r="6398" spans="1:22" x14ac:dyDescent="0.25">
      <c r="A6398">
        <v>18131604</v>
      </c>
      <c r="B6398" t="s">
        <v>18</v>
      </c>
      <c r="C6398" t="s">
        <v>6450</v>
      </c>
      <c r="D6398" s="12" t="str">
        <f t="shared" si="198"/>
        <v>22/02</v>
      </c>
      <c r="E6398" s="13">
        <v>44614</v>
      </c>
      <c r="F6398" s="15" t="str">
        <f t="shared" si="199"/>
        <v>2022/02/22</v>
      </c>
      <c r="G6398" t="s">
        <v>20</v>
      </c>
      <c r="H6398" s="2">
        <v>0.5</v>
      </c>
      <c r="I6398" t="s">
        <v>37</v>
      </c>
      <c r="K6398">
        <v>9</v>
      </c>
      <c r="L6398">
        <v>10740264336.297001</v>
      </c>
      <c r="M6398">
        <v>235.57300000000001</v>
      </c>
      <c r="N6398" s="11"/>
      <c r="O6398">
        <v>235.57300000000001</v>
      </c>
      <c r="P6398">
        <v>242.78290899999999</v>
      </c>
      <c r="Q6398">
        <v>0.24</v>
      </c>
      <c r="R6398">
        <v>0</v>
      </c>
      <c r="S6398">
        <v>0.97030000000000005</v>
      </c>
      <c r="T6398">
        <v>241.67599999999999</v>
      </c>
      <c r="U6398">
        <v>58.727499999999999</v>
      </c>
      <c r="V6398">
        <v>1645524008</v>
      </c>
    </row>
    <row r="6399" spans="1:22" x14ac:dyDescent="0.25">
      <c r="A6399">
        <v>18131604</v>
      </c>
      <c r="B6399" t="s">
        <v>18</v>
      </c>
      <c r="C6399" t="s">
        <v>6451</v>
      </c>
      <c r="D6399" s="12" t="str">
        <f t="shared" si="198"/>
        <v>22/02</v>
      </c>
      <c r="E6399" s="13">
        <v>44614</v>
      </c>
      <c r="F6399" s="15" t="str">
        <f t="shared" si="199"/>
        <v>2022/02/22</v>
      </c>
      <c r="G6399" t="s">
        <v>20</v>
      </c>
      <c r="H6399" s="2">
        <v>0.54166666666666663</v>
      </c>
      <c r="I6399" t="s">
        <v>37</v>
      </c>
      <c r="K6399">
        <v>9</v>
      </c>
      <c r="L6399">
        <v>10740503694.777</v>
      </c>
      <c r="M6399">
        <v>239.35849999999999</v>
      </c>
      <c r="N6399" s="11"/>
      <c r="O6399">
        <v>239.35849999999999</v>
      </c>
      <c r="P6399">
        <v>246.01020600000001</v>
      </c>
      <c r="Q6399">
        <v>0.24</v>
      </c>
      <c r="R6399">
        <v>0</v>
      </c>
      <c r="S6399">
        <v>0.97299999999999998</v>
      </c>
      <c r="T6399">
        <v>248.411</v>
      </c>
      <c r="U6399">
        <v>56.8202</v>
      </c>
      <c r="V6399">
        <v>1645527608</v>
      </c>
    </row>
    <row r="6400" spans="1:22" x14ac:dyDescent="0.25">
      <c r="A6400">
        <v>18131604</v>
      </c>
      <c r="B6400" t="s">
        <v>18</v>
      </c>
      <c r="C6400" t="s">
        <v>6452</v>
      </c>
      <c r="D6400" s="12" t="str">
        <f t="shared" si="198"/>
        <v>22/02</v>
      </c>
      <c r="E6400" s="13">
        <v>44614</v>
      </c>
      <c r="F6400" s="15" t="str">
        <f t="shared" si="199"/>
        <v>2022/02/22</v>
      </c>
      <c r="G6400" t="s">
        <v>20</v>
      </c>
      <c r="H6400" s="2">
        <v>0.58333333333333337</v>
      </c>
      <c r="I6400" t="s">
        <v>37</v>
      </c>
      <c r="K6400">
        <v>9</v>
      </c>
      <c r="L6400">
        <v>10740744059.337</v>
      </c>
      <c r="M6400">
        <v>240.3646</v>
      </c>
      <c r="N6400" s="11"/>
      <c r="O6400">
        <v>240.3646</v>
      </c>
      <c r="P6400">
        <v>247.12964199999999</v>
      </c>
      <c r="Q6400">
        <v>0.24</v>
      </c>
      <c r="R6400">
        <v>0</v>
      </c>
      <c r="S6400">
        <v>0.97260000000000002</v>
      </c>
      <c r="T6400">
        <v>248.411</v>
      </c>
      <c r="U6400">
        <v>57.427700000000002</v>
      </c>
      <c r="V6400">
        <v>1645531208</v>
      </c>
    </row>
    <row r="6401" spans="1:22" x14ac:dyDescent="0.25">
      <c r="A6401">
        <v>18131604</v>
      </c>
      <c r="B6401" t="s">
        <v>18</v>
      </c>
      <c r="C6401" t="s">
        <v>6453</v>
      </c>
      <c r="D6401" s="12" t="str">
        <f t="shared" si="198"/>
        <v>22/02</v>
      </c>
      <c r="E6401" s="13">
        <v>44614</v>
      </c>
      <c r="F6401" s="15" t="str">
        <f t="shared" si="199"/>
        <v>2022/02/22</v>
      </c>
      <c r="G6401" t="s">
        <v>20</v>
      </c>
      <c r="H6401" s="2">
        <v>0.625</v>
      </c>
      <c r="I6401" t="s">
        <v>37</v>
      </c>
      <c r="K6401">
        <v>9</v>
      </c>
      <c r="L6401">
        <v>10740984539.816999</v>
      </c>
      <c r="M6401">
        <v>240.48050000000001</v>
      </c>
      <c r="N6401" s="11"/>
      <c r="O6401">
        <v>240.48050000000001</v>
      </c>
      <c r="P6401">
        <v>247.21766099999999</v>
      </c>
      <c r="Q6401">
        <v>0.24</v>
      </c>
      <c r="R6401">
        <v>0</v>
      </c>
      <c r="S6401">
        <v>0.97270000000000001</v>
      </c>
      <c r="T6401">
        <v>247.46799999999999</v>
      </c>
      <c r="U6401">
        <v>57.321100000000001</v>
      </c>
      <c r="V6401">
        <v>1645534808</v>
      </c>
    </row>
    <row r="6402" spans="1:22" x14ac:dyDescent="0.25">
      <c r="A6402">
        <v>18131604</v>
      </c>
      <c r="B6402" t="s">
        <v>18</v>
      </c>
      <c r="C6402" t="s">
        <v>6454</v>
      </c>
      <c r="D6402" s="12" t="str">
        <f t="shared" ref="D6402:D6465" si="200">+TEXT(E6402,"yy/mm")</f>
        <v>22/02</v>
      </c>
      <c r="E6402" s="13">
        <v>44614</v>
      </c>
      <c r="F6402" s="15" t="str">
        <f t="shared" si="199"/>
        <v>2022/02/22</v>
      </c>
      <c r="G6402" t="s">
        <v>20</v>
      </c>
      <c r="H6402" s="2">
        <v>0.66666666666666663</v>
      </c>
      <c r="I6402" t="s">
        <v>37</v>
      </c>
      <c r="K6402">
        <v>9</v>
      </c>
      <c r="L6402">
        <v>10741222492.617001</v>
      </c>
      <c r="M6402">
        <v>237.9528</v>
      </c>
      <c r="N6402" s="11"/>
      <c r="O6402">
        <v>237.9528</v>
      </c>
      <c r="P6402">
        <v>244.71809200000001</v>
      </c>
      <c r="Q6402">
        <v>0.24</v>
      </c>
      <c r="R6402">
        <v>0</v>
      </c>
      <c r="S6402">
        <v>0.97240000000000004</v>
      </c>
      <c r="T6402">
        <v>247.04</v>
      </c>
      <c r="U6402">
        <v>57.143799999999999</v>
      </c>
      <c r="V6402">
        <v>1645538408</v>
      </c>
    </row>
    <row r="6403" spans="1:22" x14ac:dyDescent="0.25">
      <c r="A6403">
        <v>18131604</v>
      </c>
      <c r="B6403" t="s">
        <v>18</v>
      </c>
      <c r="C6403" t="s">
        <v>6455</v>
      </c>
      <c r="D6403" s="12" t="str">
        <f t="shared" si="200"/>
        <v>22/02</v>
      </c>
      <c r="E6403" s="13">
        <v>44614</v>
      </c>
      <c r="F6403" s="15" t="str">
        <f t="shared" ref="F6403:F6466" si="201">+TEXT(E6403,"yyyy/mm/dd")</f>
        <v>2022/02/22</v>
      </c>
      <c r="G6403" t="s">
        <v>20</v>
      </c>
      <c r="H6403" s="2">
        <v>0.70833333333333337</v>
      </c>
      <c r="I6403" t="s">
        <v>37</v>
      </c>
      <c r="K6403">
        <v>9</v>
      </c>
      <c r="L6403">
        <v>10741464287.337</v>
      </c>
      <c r="M6403">
        <v>241.79470000000001</v>
      </c>
      <c r="N6403" s="11"/>
      <c r="O6403">
        <v>241.79470000000001</v>
      </c>
      <c r="P6403">
        <v>249.42116999999999</v>
      </c>
      <c r="Q6403">
        <v>0.24</v>
      </c>
      <c r="R6403">
        <v>0</v>
      </c>
      <c r="S6403">
        <v>0.96940000000000004</v>
      </c>
      <c r="T6403">
        <v>252.04599999999999</v>
      </c>
      <c r="U6403">
        <v>61.206499999999998</v>
      </c>
      <c r="V6403">
        <v>1645542008</v>
      </c>
    </row>
    <row r="6404" spans="1:22" x14ac:dyDescent="0.25">
      <c r="A6404">
        <v>18131604</v>
      </c>
      <c r="B6404" t="s">
        <v>18</v>
      </c>
      <c r="C6404" t="s">
        <v>6456</v>
      </c>
      <c r="D6404" s="12" t="str">
        <f t="shared" si="200"/>
        <v>22/02</v>
      </c>
      <c r="E6404" s="13">
        <v>44614</v>
      </c>
      <c r="F6404" s="15" t="str">
        <f t="shared" si="201"/>
        <v>2022/02/22</v>
      </c>
      <c r="G6404" t="s">
        <v>20</v>
      </c>
      <c r="H6404" s="2">
        <v>0.75</v>
      </c>
      <c r="I6404" t="s">
        <v>37</v>
      </c>
      <c r="K6404">
        <v>9</v>
      </c>
      <c r="L6404">
        <v>10741695097.737</v>
      </c>
      <c r="M6404">
        <v>230.81039999999999</v>
      </c>
      <c r="N6404" s="11"/>
      <c r="O6404">
        <v>230.81039999999999</v>
      </c>
      <c r="P6404">
        <v>237.25965400000001</v>
      </c>
      <c r="Q6404">
        <v>0.24</v>
      </c>
      <c r="R6404">
        <v>0</v>
      </c>
      <c r="S6404">
        <v>0.9728</v>
      </c>
      <c r="T6404">
        <v>252.04599999999999</v>
      </c>
      <c r="U6404">
        <v>54.942700000000002</v>
      </c>
      <c r="V6404">
        <v>1645545608</v>
      </c>
    </row>
    <row r="6405" spans="1:22" x14ac:dyDescent="0.25">
      <c r="A6405">
        <v>18131604</v>
      </c>
      <c r="B6405" t="s">
        <v>18</v>
      </c>
      <c r="C6405" t="s">
        <v>6457</v>
      </c>
      <c r="D6405" s="12" t="str">
        <f t="shared" si="200"/>
        <v>22/02</v>
      </c>
      <c r="E6405" s="13">
        <v>44614</v>
      </c>
      <c r="F6405" s="15" t="str">
        <f t="shared" si="201"/>
        <v>2022/02/22</v>
      </c>
      <c r="G6405" t="s">
        <v>20</v>
      </c>
      <c r="H6405" s="2">
        <v>0.79166666666666663</v>
      </c>
      <c r="I6405" t="s">
        <v>40</v>
      </c>
      <c r="K6405">
        <v>9</v>
      </c>
      <c r="L6405">
        <v>10741911366.537001</v>
      </c>
      <c r="M6405">
        <v>216.2688</v>
      </c>
      <c r="N6405" s="11"/>
      <c r="O6405">
        <v>216.2688</v>
      </c>
      <c r="P6405">
        <v>222.36665400000001</v>
      </c>
      <c r="Q6405">
        <v>0.24</v>
      </c>
      <c r="R6405">
        <v>0</v>
      </c>
      <c r="S6405">
        <v>0.97260000000000002</v>
      </c>
      <c r="T6405">
        <v>235.60599999999999</v>
      </c>
      <c r="U6405">
        <v>51.717799999999997</v>
      </c>
      <c r="V6405">
        <v>1645549208</v>
      </c>
    </row>
    <row r="6406" spans="1:22" x14ac:dyDescent="0.25">
      <c r="A6406">
        <v>18131604</v>
      </c>
      <c r="B6406" t="s">
        <v>18</v>
      </c>
      <c r="C6406" t="s">
        <v>6458</v>
      </c>
      <c r="D6406" s="12" t="str">
        <f t="shared" si="200"/>
        <v>22/02</v>
      </c>
      <c r="E6406" s="13">
        <v>44614</v>
      </c>
      <c r="F6406" s="15" t="str">
        <f t="shared" si="201"/>
        <v>2022/02/22</v>
      </c>
      <c r="G6406" t="s">
        <v>20</v>
      </c>
      <c r="H6406" s="2">
        <v>0.83333333333333337</v>
      </c>
      <c r="I6406" t="s">
        <v>40</v>
      </c>
      <c r="K6406">
        <v>9</v>
      </c>
      <c r="L6406">
        <v>10742060427.896999</v>
      </c>
      <c r="M6406">
        <v>149.06139999999999</v>
      </c>
      <c r="N6406" s="11"/>
      <c r="O6406">
        <v>149.06139999999999</v>
      </c>
      <c r="P6406">
        <v>150.437703</v>
      </c>
      <c r="Q6406">
        <v>0.24</v>
      </c>
      <c r="R6406">
        <v>0</v>
      </c>
      <c r="S6406">
        <v>0.9909</v>
      </c>
      <c r="T6406">
        <v>220.53700000000001</v>
      </c>
      <c r="U6406">
        <v>20.303000000000001</v>
      </c>
      <c r="V6406">
        <v>1645552808</v>
      </c>
    </row>
    <row r="6407" spans="1:22" x14ac:dyDescent="0.25">
      <c r="A6407">
        <v>18131604</v>
      </c>
      <c r="B6407" t="s">
        <v>18</v>
      </c>
      <c r="C6407" t="s">
        <v>6459</v>
      </c>
      <c r="D6407" s="12" t="str">
        <f t="shared" si="200"/>
        <v>22/02</v>
      </c>
      <c r="E6407" s="13">
        <v>44614</v>
      </c>
      <c r="F6407" s="15" t="str">
        <f t="shared" si="201"/>
        <v>2022/02/22</v>
      </c>
      <c r="G6407" t="s">
        <v>20</v>
      </c>
      <c r="H6407" s="2">
        <v>0.875</v>
      </c>
      <c r="I6407" t="s">
        <v>37</v>
      </c>
      <c r="K6407">
        <v>9</v>
      </c>
      <c r="L6407">
        <v>10742200463.577</v>
      </c>
      <c r="M6407">
        <v>140.03569999999999</v>
      </c>
      <c r="N6407" s="11"/>
      <c r="O6407">
        <v>139.99680000000001</v>
      </c>
      <c r="P6407">
        <v>140.98985300000001</v>
      </c>
      <c r="Q6407">
        <v>0.24</v>
      </c>
      <c r="R6407">
        <v>0</v>
      </c>
      <c r="S6407">
        <v>0.99299999999999999</v>
      </c>
      <c r="T6407">
        <v>141.68</v>
      </c>
      <c r="U6407">
        <v>16.7044</v>
      </c>
      <c r="V6407">
        <v>1645556409</v>
      </c>
    </row>
    <row r="6408" spans="1:22" x14ac:dyDescent="0.25">
      <c r="A6408">
        <v>18131604</v>
      </c>
      <c r="B6408" t="s">
        <v>18</v>
      </c>
      <c r="C6408" t="s">
        <v>6460</v>
      </c>
      <c r="D6408" s="12" t="str">
        <f t="shared" si="200"/>
        <v>22/02</v>
      </c>
      <c r="E6408" s="13">
        <v>44614</v>
      </c>
      <c r="F6408" s="15" t="str">
        <f t="shared" si="201"/>
        <v>2022/02/22</v>
      </c>
      <c r="G6408" t="s">
        <v>20</v>
      </c>
      <c r="H6408" s="2">
        <v>0.91666666666666663</v>
      </c>
      <c r="I6408" t="s">
        <v>37</v>
      </c>
      <c r="K6408">
        <v>9</v>
      </c>
      <c r="L6408">
        <v>10742338140.056999</v>
      </c>
      <c r="M6408">
        <v>137.6765</v>
      </c>
      <c r="N6408" s="11"/>
      <c r="O6408">
        <v>137.71469999999999</v>
      </c>
      <c r="P6408">
        <v>138.23406499999999</v>
      </c>
      <c r="Q6408">
        <v>0.24</v>
      </c>
      <c r="R6408">
        <v>0</v>
      </c>
      <c r="S6408">
        <v>0.99619999999999997</v>
      </c>
      <c r="T6408">
        <v>141.68</v>
      </c>
      <c r="U6408">
        <v>11.9712</v>
      </c>
      <c r="V6408">
        <v>1645560008</v>
      </c>
    </row>
    <row r="6409" spans="1:22" x14ac:dyDescent="0.25">
      <c r="A6409">
        <v>18131604</v>
      </c>
      <c r="B6409" t="s">
        <v>18</v>
      </c>
      <c r="C6409" t="s">
        <v>6461</v>
      </c>
      <c r="D6409" s="12" t="str">
        <f t="shared" si="200"/>
        <v>22/02</v>
      </c>
      <c r="E6409" s="13">
        <v>44614</v>
      </c>
      <c r="F6409" s="15" t="str">
        <f t="shared" si="201"/>
        <v>2022/02/22</v>
      </c>
      <c r="G6409" t="s">
        <v>20</v>
      </c>
      <c r="H6409" s="2">
        <v>0.95833333333333337</v>
      </c>
      <c r="I6409" t="s">
        <v>22</v>
      </c>
      <c r="K6409">
        <v>9</v>
      </c>
      <c r="L6409">
        <v>10742474196.537001</v>
      </c>
      <c r="M6409">
        <v>136.0565</v>
      </c>
      <c r="N6409" s="11"/>
      <c r="O6409">
        <v>136.0565</v>
      </c>
      <c r="P6409">
        <v>136.53338099999999</v>
      </c>
      <c r="Q6409">
        <v>0.24</v>
      </c>
      <c r="R6409">
        <v>0</v>
      </c>
      <c r="S6409">
        <v>0.99650000000000005</v>
      </c>
      <c r="T6409">
        <v>138.17400000000001</v>
      </c>
      <c r="U6409">
        <v>11.4017</v>
      </c>
      <c r="V6409">
        <v>1645563608</v>
      </c>
    </row>
    <row r="6410" spans="1:22" x14ac:dyDescent="0.25">
      <c r="A6410">
        <v>18131604</v>
      </c>
      <c r="B6410" t="s">
        <v>18</v>
      </c>
      <c r="C6410" t="s">
        <v>6462</v>
      </c>
      <c r="D6410" s="12" t="str">
        <f t="shared" si="200"/>
        <v>22/02</v>
      </c>
      <c r="E6410" s="13">
        <v>44615</v>
      </c>
      <c r="F6410" s="15" t="str">
        <f t="shared" si="201"/>
        <v>2022/02/23</v>
      </c>
      <c r="G6410" t="s">
        <v>72</v>
      </c>
      <c r="H6410" s="2">
        <v>0</v>
      </c>
      <c r="I6410" t="s">
        <v>22</v>
      </c>
      <c r="K6410">
        <v>9</v>
      </c>
      <c r="L6410">
        <v>10742606603.097</v>
      </c>
      <c r="M6410">
        <v>132.4066</v>
      </c>
      <c r="N6410" s="11"/>
      <c r="O6410">
        <v>132.3698</v>
      </c>
      <c r="P6410">
        <v>132.73962299999999</v>
      </c>
      <c r="Q6410">
        <v>0.24</v>
      </c>
      <c r="R6410">
        <v>0</v>
      </c>
      <c r="S6410">
        <v>0.99719999999999998</v>
      </c>
      <c r="T6410">
        <v>136.87200000000001</v>
      </c>
      <c r="U6410">
        <v>9.9017999999999997</v>
      </c>
      <c r="V6410">
        <v>1645567209</v>
      </c>
    </row>
    <row r="6411" spans="1:22" x14ac:dyDescent="0.25">
      <c r="A6411">
        <v>18131604</v>
      </c>
      <c r="B6411" t="s">
        <v>18</v>
      </c>
      <c r="C6411" t="s">
        <v>6463</v>
      </c>
      <c r="D6411" s="12" t="str">
        <f t="shared" si="200"/>
        <v>22/02</v>
      </c>
      <c r="E6411" s="13">
        <v>44615</v>
      </c>
      <c r="F6411" s="15" t="str">
        <f t="shared" si="201"/>
        <v>2022/02/23</v>
      </c>
      <c r="G6411" t="s">
        <v>72</v>
      </c>
      <c r="H6411" s="2">
        <v>4.1666666666666664E-2</v>
      </c>
      <c r="I6411" t="s">
        <v>22</v>
      </c>
      <c r="K6411">
        <v>9</v>
      </c>
      <c r="L6411">
        <v>10742737986.056999</v>
      </c>
      <c r="M6411">
        <v>131.38300000000001</v>
      </c>
      <c r="N6411" s="11"/>
      <c r="O6411">
        <v>131.38300000000001</v>
      </c>
      <c r="P6411">
        <v>131.76641499999999</v>
      </c>
      <c r="Q6411">
        <v>0.24</v>
      </c>
      <c r="R6411">
        <v>0</v>
      </c>
      <c r="S6411">
        <v>0.99709999999999999</v>
      </c>
      <c r="T6411">
        <v>133.346</v>
      </c>
      <c r="U6411">
        <v>10.045199999999999</v>
      </c>
      <c r="V6411">
        <v>1645570809</v>
      </c>
    </row>
    <row r="6412" spans="1:22" x14ac:dyDescent="0.25">
      <c r="A6412">
        <v>18131604</v>
      </c>
      <c r="B6412" t="s">
        <v>18</v>
      </c>
      <c r="C6412" t="s">
        <v>6464</v>
      </c>
      <c r="D6412" s="12" t="str">
        <f t="shared" si="200"/>
        <v>22/02</v>
      </c>
      <c r="E6412" s="13">
        <v>44615</v>
      </c>
      <c r="F6412" s="15" t="str">
        <f t="shared" si="201"/>
        <v>2022/02/23</v>
      </c>
      <c r="G6412" t="s">
        <v>72</v>
      </c>
      <c r="H6412" s="2">
        <v>8.3333333333333329E-2</v>
      </c>
      <c r="I6412" t="s">
        <v>22</v>
      </c>
      <c r="K6412">
        <v>9</v>
      </c>
      <c r="L6412">
        <v>10742867701.017</v>
      </c>
      <c r="M6412">
        <v>129.715</v>
      </c>
      <c r="N6412" s="11"/>
      <c r="O6412">
        <v>129.751</v>
      </c>
      <c r="P6412">
        <v>130.10244399999999</v>
      </c>
      <c r="Q6412">
        <v>0.24</v>
      </c>
      <c r="R6412">
        <v>0</v>
      </c>
      <c r="S6412">
        <v>0.99729999999999996</v>
      </c>
      <c r="T6412">
        <v>130.869</v>
      </c>
      <c r="U6412">
        <v>9.5563000000000002</v>
      </c>
      <c r="V6412">
        <v>1645574408</v>
      </c>
    </row>
    <row r="6413" spans="1:22" x14ac:dyDescent="0.25">
      <c r="A6413">
        <v>18131604</v>
      </c>
      <c r="B6413" t="s">
        <v>18</v>
      </c>
      <c r="C6413" t="s">
        <v>6465</v>
      </c>
      <c r="D6413" s="12" t="str">
        <f t="shared" si="200"/>
        <v>22/02</v>
      </c>
      <c r="E6413" s="13">
        <v>44615</v>
      </c>
      <c r="F6413" s="15" t="str">
        <f t="shared" si="201"/>
        <v>2022/02/23</v>
      </c>
      <c r="G6413" t="s">
        <v>72</v>
      </c>
      <c r="H6413" s="2">
        <v>0.125</v>
      </c>
      <c r="I6413" t="s">
        <v>22</v>
      </c>
      <c r="K6413">
        <v>9</v>
      </c>
      <c r="L6413">
        <v>10742996016.297001</v>
      </c>
      <c r="M6413">
        <v>128.31530000000001</v>
      </c>
      <c r="N6413" s="11"/>
      <c r="O6413">
        <v>128.31530000000001</v>
      </c>
      <c r="P6413">
        <v>128.66628900000001</v>
      </c>
      <c r="Q6413">
        <v>0.24</v>
      </c>
      <c r="R6413">
        <v>0</v>
      </c>
      <c r="S6413">
        <v>0.99729999999999996</v>
      </c>
      <c r="T6413">
        <v>130.90799999999999</v>
      </c>
      <c r="U6413">
        <v>9.4975000000000005</v>
      </c>
      <c r="V6413">
        <v>1645578008</v>
      </c>
    </row>
    <row r="6414" spans="1:22" x14ac:dyDescent="0.25">
      <c r="A6414">
        <v>18131604</v>
      </c>
      <c r="B6414" t="s">
        <v>18</v>
      </c>
      <c r="C6414" t="s">
        <v>6466</v>
      </c>
      <c r="D6414" s="12" t="str">
        <f t="shared" si="200"/>
        <v>22/02</v>
      </c>
      <c r="E6414" s="13">
        <v>44615</v>
      </c>
      <c r="F6414" s="15" t="str">
        <f t="shared" si="201"/>
        <v>2022/02/23</v>
      </c>
      <c r="G6414" t="s">
        <v>72</v>
      </c>
      <c r="H6414" s="2">
        <v>0.16666666666666666</v>
      </c>
      <c r="I6414" t="s">
        <v>22</v>
      </c>
      <c r="K6414">
        <v>9</v>
      </c>
      <c r="L6414">
        <v>10743121521.896999</v>
      </c>
      <c r="M6414">
        <v>125.5056</v>
      </c>
      <c r="N6414" s="11"/>
      <c r="O6414">
        <v>125.5056</v>
      </c>
      <c r="P6414">
        <v>125.888541</v>
      </c>
      <c r="Q6414">
        <v>0.24</v>
      </c>
      <c r="R6414">
        <v>0</v>
      </c>
      <c r="S6414">
        <v>0.997</v>
      </c>
      <c r="T6414">
        <v>126.398</v>
      </c>
      <c r="U6414">
        <v>9.8117000000000001</v>
      </c>
      <c r="V6414">
        <v>1645581608</v>
      </c>
    </row>
    <row r="6415" spans="1:22" x14ac:dyDescent="0.25">
      <c r="A6415">
        <v>18131604</v>
      </c>
      <c r="B6415" t="s">
        <v>18</v>
      </c>
      <c r="C6415" t="s">
        <v>6467</v>
      </c>
      <c r="D6415" s="12" t="str">
        <f t="shared" si="200"/>
        <v>22/02</v>
      </c>
      <c r="E6415" s="13">
        <v>44615</v>
      </c>
      <c r="F6415" s="15" t="str">
        <f t="shared" si="201"/>
        <v>2022/02/23</v>
      </c>
      <c r="G6415" t="s">
        <v>72</v>
      </c>
      <c r="H6415" s="2">
        <v>0.20833333333333334</v>
      </c>
      <c r="I6415" t="s">
        <v>22</v>
      </c>
      <c r="K6415">
        <v>9</v>
      </c>
      <c r="L6415">
        <v>10743247243.737</v>
      </c>
      <c r="M6415">
        <v>125.7218</v>
      </c>
      <c r="N6415" s="11"/>
      <c r="O6415">
        <v>125.7218</v>
      </c>
      <c r="P6415">
        <v>126.068183</v>
      </c>
      <c r="Q6415">
        <v>0.24</v>
      </c>
      <c r="R6415">
        <v>0</v>
      </c>
      <c r="S6415">
        <v>0.99729999999999996</v>
      </c>
      <c r="T6415">
        <v>127.401</v>
      </c>
      <c r="U6415">
        <v>9.3384</v>
      </c>
      <c r="V6415">
        <v>1645585208</v>
      </c>
    </row>
    <row r="6416" spans="1:22" x14ac:dyDescent="0.25">
      <c r="A6416">
        <v>18131604</v>
      </c>
      <c r="B6416" t="s">
        <v>18</v>
      </c>
      <c r="C6416" t="s">
        <v>6468</v>
      </c>
      <c r="D6416" s="12" t="str">
        <f t="shared" si="200"/>
        <v>22/02</v>
      </c>
      <c r="E6416" s="13">
        <v>44615</v>
      </c>
      <c r="F6416" s="15" t="str">
        <f t="shared" si="201"/>
        <v>2022/02/23</v>
      </c>
      <c r="G6416" t="s">
        <v>72</v>
      </c>
      <c r="H6416" s="2">
        <v>0.25</v>
      </c>
      <c r="I6416" t="s">
        <v>22</v>
      </c>
      <c r="K6416">
        <v>9</v>
      </c>
      <c r="L6416">
        <v>10743371751.657</v>
      </c>
      <c r="M6416">
        <v>124.50790000000001</v>
      </c>
      <c r="N6416" s="11"/>
      <c r="O6416">
        <v>124.50790000000001</v>
      </c>
      <c r="P6416">
        <v>124.839263</v>
      </c>
      <c r="Q6416">
        <v>0.24</v>
      </c>
      <c r="R6416">
        <v>0</v>
      </c>
      <c r="S6416">
        <v>0.99729999999999996</v>
      </c>
      <c r="T6416">
        <v>127.401</v>
      </c>
      <c r="U6416">
        <v>9.0894999999999992</v>
      </c>
      <c r="V6416">
        <v>1645588808</v>
      </c>
    </row>
    <row r="6417" spans="1:22" x14ac:dyDescent="0.25">
      <c r="A6417">
        <v>18131604</v>
      </c>
      <c r="B6417" t="s">
        <v>18</v>
      </c>
      <c r="C6417" t="s">
        <v>6469</v>
      </c>
      <c r="D6417" s="12" t="str">
        <f t="shared" si="200"/>
        <v>22/02</v>
      </c>
      <c r="E6417" s="13">
        <v>44615</v>
      </c>
      <c r="F6417" s="15" t="str">
        <f t="shared" si="201"/>
        <v>2022/02/23</v>
      </c>
      <c r="G6417" t="s">
        <v>72</v>
      </c>
      <c r="H6417" s="2">
        <v>0.29166666666666669</v>
      </c>
      <c r="I6417" t="s">
        <v>37</v>
      </c>
      <c r="K6417">
        <v>9</v>
      </c>
      <c r="L6417">
        <v>10743557620.136999</v>
      </c>
      <c r="M6417">
        <v>185.86850000000001</v>
      </c>
      <c r="N6417" s="11"/>
      <c r="O6417">
        <v>185.86850000000001</v>
      </c>
      <c r="P6417">
        <v>191.10231099999999</v>
      </c>
      <c r="Q6417">
        <v>0.24</v>
      </c>
      <c r="R6417">
        <v>0</v>
      </c>
      <c r="S6417">
        <v>0.97260000000000002</v>
      </c>
      <c r="T6417">
        <v>207.86500000000001</v>
      </c>
      <c r="U6417">
        <v>44.418500000000002</v>
      </c>
      <c r="V6417">
        <v>1645592408</v>
      </c>
    </row>
    <row r="6418" spans="1:22" x14ac:dyDescent="0.25">
      <c r="A6418">
        <v>18131604</v>
      </c>
      <c r="B6418" t="s">
        <v>18</v>
      </c>
      <c r="C6418" t="s">
        <v>6470</v>
      </c>
      <c r="D6418" s="12" t="str">
        <f t="shared" si="200"/>
        <v>22/02</v>
      </c>
      <c r="E6418" s="13">
        <v>44615</v>
      </c>
      <c r="F6418" s="15" t="str">
        <f t="shared" si="201"/>
        <v>2022/02/23</v>
      </c>
      <c r="G6418" t="s">
        <v>72</v>
      </c>
      <c r="H6418" s="2">
        <v>0.33333333333333331</v>
      </c>
      <c r="I6418" t="s">
        <v>40</v>
      </c>
      <c r="K6418">
        <v>9</v>
      </c>
      <c r="L6418">
        <v>10743759989.097</v>
      </c>
      <c r="M6418">
        <v>202.369</v>
      </c>
      <c r="N6418" s="11"/>
      <c r="O6418">
        <v>202.369</v>
      </c>
      <c r="P6418">
        <v>208.633464</v>
      </c>
      <c r="Q6418">
        <v>0.24</v>
      </c>
      <c r="R6418">
        <v>0</v>
      </c>
      <c r="S6418">
        <v>0.97</v>
      </c>
      <c r="T6418">
        <v>207.86500000000001</v>
      </c>
      <c r="U6418">
        <v>50.741799999999998</v>
      </c>
      <c r="V6418">
        <v>1645596008</v>
      </c>
    </row>
    <row r="6419" spans="1:22" x14ac:dyDescent="0.25">
      <c r="A6419">
        <v>18131604</v>
      </c>
      <c r="B6419" t="s">
        <v>18</v>
      </c>
      <c r="C6419" t="s">
        <v>6471</v>
      </c>
      <c r="D6419" s="12" t="str">
        <f t="shared" si="200"/>
        <v>22/02</v>
      </c>
      <c r="E6419" s="13">
        <v>44615</v>
      </c>
      <c r="F6419" s="15" t="str">
        <f t="shared" si="201"/>
        <v>2022/02/23</v>
      </c>
      <c r="G6419" t="s">
        <v>72</v>
      </c>
      <c r="H6419" s="2">
        <v>0.375</v>
      </c>
      <c r="I6419" t="s">
        <v>40</v>
      </c>
      <c r="K6419">
        <v>9</v>
      </c>
      <c r="L6419">
        <v>10743983797.737</v>
      </c>
      <c r="M6419">
        <v>223.80860000000001</v>
      </c>
      <c r="N6419" s="11"/>
      <c r="O6419">
        <v>223.80860000000001</v>
      </c>
      <c r="P6419">
        <v>230.742841</v>
      </c>
      <c r="Q6419">
        <v>0.24</v>
      </c>
      <c r="R6419">
        <v>0</v>
      </c>
      <c r="S6419">
        <v>0.96989999999999998</v>
      </c>
      <c r="T6419">
        <v>241.376</v>
      </c>
      <c r="U6419">
        <v>56.142200000000003</v>
      </c>
      <c r="V6419">
        <v>1645599608</v>
      </c>
    </row>
    <row r="6420" spans="1:22" x14ac:dyDescent="0.25">
      <c r="A6420">
        <v>18131604</v>
      </c>
      <c r="B6420" t="s">
        <v>18</v>
      </c>
      <c r="C6420" t="s">
        <v>6472</v>
      </c>
      <c r="D6420" s="12" t="str">
        <f t="shared" si="200"/>
        <v>22/02</v>
      </c>
      <c r="E6420" s="13">
        <v>44615</v>
      </c>
      <c r="F6420" s="15" t="str">
        <f t="shared" si="201"/>
        <v>2022/02/23</v>
      </c>
      <c r="G6420" t="s">
        <v>72</v>
      </c>
      <c r="H6420" s="2">
        <v>0.41666666666666669</v>
      </c>
      <c r="I6420" t="s">
        <v>40</v>
      </c>
      <c r="K6420">
        <v>9</v>
      </c>
      <c r="L6420">
        <v>10744229922.297001</v>
      </c>
      <c r="M6420">
        <v>246.12459999999999</v>
      </c>
      <c r="N6420" s="11"/>
      <c r="O6420">
        <v>246.05619999999999</v>
      </c>
      <c r="P6420">
        <v>252.864262</v>
      </c>
      <c r="Q6420">
        <v>0.24</v>
      </c>
      <c r="R6420">
        <v>0</v>
      </c>
      <c r="S6420">
        <v>0.97309999999999997</v>
      </c>
      <c r="T6420">
        <v>254.33</v>
      </c>
      <c r="U6420">
        <v>58.280999999999999</v>
      </c>
      <c r="V6420">
        <v>1645603209</v>
      </c>
    </row>
    <row r="6421" spans="1:22" x14ac:dyDescent="0.25">
      <c r="A6421">
        <v>18131604</v>
      </c>
      <c r="B6421" t="s">
        <v>18</v>
      </c>
      <c r="C6421" t="s">
        <v>6473</v>
      </c>
      <c r="D6421" s="12" t="str">
        <f t="shared" si="200"/>
        <v>22/02</v>
      </c>
      <c r="E6421" s="13">
        <v>44615</v>
      </c>
      <c r="F6421" s="15" t="str">
        <f t="shared" si="201"/>
        <v>2022/02/23</v>
      </c>
      <c r="G6421" t="s">
        <v>72</v>
      </c>
      <c r="H6421" s="2">
        <v>0.45833333333333331</v>
      </c>
      <c r="I6421" t="s">
        <v>37</v>
      </c>
      <c r="K6421">
        <v>9</v>
      </c>
      <c r="L6421">
        <v>10744489661.337</v>
      </c>
      <c r="M6421">
        <v>259.73899999999998</v>
      </c>
      <c r="N6421" s="11"/>
      <c r="O6421">
        <v>259.81119999999999</v>
      </c>
      <c r="P6421">
        <v>268.26377200000002</v>
      </c>
      <c r="Q6421">
        <v>0.24</v>
      </c>
      <c r="R6421">
        <v>0</v>
      </c>
      <c r="S6421">
        <v>0.96850000000000003</v>
      </c>
      <c r="T6421">
        <v>270.15899999999999</v>
      </c>
      <c r="U6421">
        <v>66.810100000000006</v>
      </c>
      <c r="V6421">
        <v>1645606808</v>
      </c>
    </row>
    <row r="6422" spans="1:22" x14ac:dyDescent="0.25">
      <c r="A6422">
        <v>18131604</v>
      </c>
      <c r="B6422" t="s">
        <v>18</v>
      </c>
      <c r="C6422" t="s">
        <v>6474</v>
      </c>
      <c r="D6422" s="12" t="str">
        <f t="shared" si="200"/>
        <v>22/02</v>
      </c>
      <c r="E6422" s="13">
        <v>44615</v>
      </c>
      <c r="F6422" s="15" t="str">
        <f t="shared" si="201"/>
        <v>2022/02/23</v>
      </c>
      <c r="G6422" t="s">
        <v>72</v>
      </c>
      <c r="H6422" s="2">
        <v>0.5</v>
      </c>
      <c r="I6422" t="s">
        <v>37</v>
      </c>
      <c r="K6422">
        <v>9</v>
      </c>
      <c r="L6422">
        <v>10744758821.577</v>
      </c>
      <c r="M6422">
        <v>269.16019999999997</v>
      </c>
      <c r="N6422" s="11"/>
      <c r="O6422">
        <v>269.08550000000002</v>
      </c>
      <c r="P6422">
        <v>278.434234</v>
      </c>
      <c r="Q6422">
        <v>0.24</v>
      </c>
      <c r="R6422">
        <v>0</v>
      </c>
      <c r="S6422">
        <v>0.96640000000000004</v>
      </c>
      <c r="T6422">
        <v>280.93</v>
      </c>
      <c r="U6422">
        <v>71.544499999999999</v>
      </c>
      <c r="V6422">
        <v>1645610409</v>
      </c>
    </row>
    <row r="6423" spans="1:22" x14ac:dyDescent="0.25">
      <c r="A6423">
        <v>18131604</v>
      </c>
      <c r="B6423" t="s">
        <v>18</v>
      </c>
      <c r="C6423" t="s">
        <v>6475</v>
      </c>
      <c r="D6423" s="12" t="str">
        <f t="shared" si="200"/>
        <v>22/02</v>
      </c>
      <c r="E6423" s="13">
        <v>44615</v>
      </c>
      <c r="F6423" s="15" t="str">
        <f t="shared" si="201"/>
        <v>2022/02/23</v>
      </c>
      <c r="G6423" t="s">
        <v>72</v>
      </c>
      <c r="H6423" s="2">
        <v>0.54166666666666663</v>
      </c>
      <c r="I6423" t="s">
        <v>37</v>
      </c>
      <c r="K6423">
        <v>9</v>
      </c>
      <c r="L6423">
        <v>10745032164.537001</v>
      </c>
      <c r="M6423">
        <v>273.34300000000002</v>
      </c>
      <c r="N6423" s="11"/>
      <c r="O6423">
        <v>273.41890000000001</v>
      </c>
      <c r="P6423">
        <v>282.92340100000001</v>
      </c>
      <c r="Q6423">
        <v>0.24</v>
      </c>
      <c r="R6423">
        <v>0</v>
      </c>
      <c r="S6423">
        <v>0.96640000000000004</v>
      </c>
      <c r="T6423">
        <v>282.49599999999998</v>
      </c>
      <c r="U6423">
        <v>72.716899999999995</v>
      </c>
      <c r="V6423">
        <v>1645614008</v>
      </c>
    </row>
    <row r="6424" spans="1:22" x14ac:dyDescent="0.25">
      <c r="A6424">
        <v>18131604</v>
      </c>
      <c r="B6424" t="s">
        <v>18</v>
      </c>
      <c r="C6424" t="s">
        <v>6476</v>
      </c>
      <c r="D6424" s="12" t="str">
        <f t="shared" si="200"/>
        <v>22/02</v>
      </c>
      <c r="E6424" s="13">
        <v>44615</v>
      </c>
      <c r="F6424" s="15" t="str">
        <f t="shared" si="201"/>
        <v>2022/02/23</v>
      </c>
      <c r="G6424" t="s">
        <v>72</v>
      </c>
      <c r="H6424" s="2">
        <v>0.58333333333333337</v>
      </c>
      <c r="I6424" t="s">
        <v>37</v>
      </c>
      <c r="K6424">
        <v>9</v>
      </c>
      <c r="L6424">
        <v>10745302738.857</v>
      </c>
      <c r="M6424">
        <v>270.57429999999999</v>
      </c>
      <c r="N6424" s="11"/>
      <c r="O6424">
        <v>270.57429999999999</v>
      </c>
      <c r="P6424">
        <v>279.92966000000001</v>
      </c>
      <c r="Q6424">
        <v>0.24</v>
      </c>
      <c r="R6424">
        <v>0</v>
      </c>
      <c r="S6424">
        <v>0.96660000000000001</v>
      </c>
      <c r="T6424">
        <v>282.49599999999998</v>
      </c>
      <c r="U6424">
        <v>71.764600000000002</v>
      </c>
      <c r="V6424">
        <v>1645617608</v>
      </c>
    </row>
    <row r="6425" spans="1:22" x14ac:dyDescent="0.25">
      <c r="A6425">
        <v>18131604</v>
      </c>
      <c r="B6425" t="s">
        <v>18</v>
      </c>
      <c r="C6425" t="s">
        <v>6477</v>
      </c>
      <c r="D6425" s="12" t="str">
        <f t="shared" si="200"/>
        <v>22/02</v>
      </c>
      <c r="E6425" s="13">
        <v>44615</v>
      </c>
      <c r="F6425" s="15" t="str">
        <f t="shared" si="201"/>
        <v>2022/02/23</v>
      </c>
      <c r="G6425" t="s">
        <v>72</v>
      </c>
      <c r="H6425" s="2">
        <v>0.625</v>
      </c>
      <c r="I6425" t="s">
        <v>37</v>
      </c>
      <c r="K6425">
        <v>9</v>
      </c>
      <c r="L6425">
        <v>10745575957.497</v>
      </c>
      <c r="M6425">
        <v>273.21859999999998</v>
      </c>
      <c r="N6425" s="11"/>
      <c r="O6425">
        <v>273.21859999999998</v>
      </c>
      <c r="P6425">
        <v>282.68311899999998</v>
      </c>
      <c r="Q6425">
        <v>0.24</v>
      </c>
      <c r="R6425">
        <v>0</v>
      </c>
      <c r="S6425">
        <v>0.96650000000000003</v>
      </c>
      <c r="T6425">
        <v>286.98399999999998</v>
      </c>
      <c r="U6425">
        <v>72.534999999999997</v>
      </c>
      <c r="V6425">
        <v>1645621208</v>
      </c>
    </row>
    <row r="6426" spans="1:22" x14ac:dyDescent="0.25">
      <c r="A6426">
        <v>18131604</v>
      </c>
      <c r="B6426" t="s">
        <v>18</v>
      </c>
      <c r="C6426" t="s">
        <v>6478</v>
      </c>
      <c r="D6426" s="12" t="str">
        <f t="shared" si="200"/>
        <v>22/02</v>
      </c>
      <c r="E6426" s="13">
        <v>44615</v>
      </c>
      <c r="F6426" s="15" t="str">
        <f t="shared" si="201"/>
        <v>2022/02/23</v>
      </c>
      <c r="G6426" t="s">
        <v>72</v>
      </c>
      <c r="H6426" s="2">
        <v>0.66666666666666663</v>
      </c>
      <c r="I6426" t="s">
        <v>37</v>
      </c>
      <c r="K6426">
        <v>9</v>
      </c>
      <c r="L6426">
        <v>10745838998.457001</v>
      </c>
      <c r="M6426">
        <v>263.041</v>
      </c>
      <c r="N6426" s="11"/>
      <c r="O6426">
        <v>263.041</v>
      </c>
      <c r="P6426">
        <v>272.12231600000001</v>
      </c>
      <c r="Q6426">
        <v>0.24</v>
      </c>
      <c r="R6426">
        <v>0</v>
      </c>
      <c r="S6426">
        <v>0.96660000000000001</v>
      </c>
      <c r="T6426">
        <v>279.96100000000001</v>
      </c>
      <c r="U6426">
        <v>69.713800000000006</v>
      </c>
      <c r="V6426">
        <v>1645624808</v>
      </c>
    </row>
    <row r="6427" spans="1:22" x14ac:dyDescent="0.25">
      <c r="A6427">
        <v>18131604</v>
      </c>
      <c r="B6427" t="s">
        <v>18</v>
      </c>
      <c r="C6427" t="s">
        <v>6479</v>
      </c>
      <c r="D6427" s="12" t="str">
        <f t="shared" si="200"/>
        <v>22/02</v>
      </c>
      <c r="E6427" s="13">
        <v>44615</v>
      </c>
      <c r="F6427" s="15" t="str">
        <f t="shared" si="201"/>
        <v>2022/02/23</v>
      </c>
      <c r="G6427" t="s">
        <v>72</v>
      </c>
      <c r="H6427" s="2">
        <v>0.70833333333333337</v>
      </c>
      <c r="I6427" t="s">
        <v>37</v>
      </c>
      <c r="K6427">
        <v>9</v>
      </c>
      <c r="L6427">
        <v>10746088681.737</v>
      </c>
      <c r="M6427">
        <v>249.6833</v>
      </c>
      <c r="N6427" s="11"/>
      <c r="O6427">
        <v>249.6833</v>
      </c>
      <c r="P6427">
        <v>258.946371</v>
      </c>
      <c r="Q6427">
        <v>0.24</v>
      </c>
      <c r="R6427">
        <v>0</v>
      </c>
      <c r="S6427">
        <v>0.96419999999999995</v>
      </c>
      <c r="T6427">
        <v>271.06299999999999</v>
      </c>
      <c r="U6427">
        <v>68.640199999999993</v>
      </c>
      <c r="V6427">
        <v>1645628408</v>
      </c>
    </row>
    <row r="6428" spans="1:22" x14ac:dyDescent="0.25">
      <c r="A6428">
        <v>18131604</v>
      </c>
      <c r="B6428" t="s">
        <v>18</v>
      </c>
      <c r="C6428" t="s">
        <v>6480</v>
      </c>
      <c r="D6428" s="12" t="str">
        <f t="shared" si="200"/>
        <v>22/02</v>
      </c>
      <c r="E6428" s="13">
        <v>44615</v>
      </c>
      <c r="F6428" s="15" t="str">
        <f t="shared" si="201"/>
        <v>2022/02/23</v>
      </c>
      <c r="G6428" t="s">
        <v>72</v>
      </c>
      <c r="H6428" s="2">
        <v>0.75</v>
      </c>
      <c r="I6428" t="s">
        <v>37</v>
      </c>
      <c r="K6428">
        <v>9</v>
      </c>
      <c r="L6428">
        <v>10746318215.337</v>
      </c>
      <c r="M6428">
        <v>229.53360000000001</v>
      </c>
      <c r="N6428" s="11"/>
      <c r="O6428">
        <v>229.53360000000001</v>
      </c>
      <c r="P6428">
        <v>236.264837</v>
      </c>
      <c r="Q6428">
        <v>0.24</v>
      </c>
      <c r="R6428">
        <v>0</v>
      </c>
      <c r="S6428">
        <v>0.97150000000000003</v>
      </c>
      <c r="T6428">
        <v>258.37099999999998</v>
      </c>
      <c r="U6428">
        <v>55.994599999999998</v>
      </c>
      <c r="V6428">
        <v>1645632008</v>
      </c>
    </row>
    <row r="6429" spans="1:22" x14ac:dyDescent="0.25">
      <c r="A6429">
        <v>18131604</v>
      </c>
      <c r="B6429" t="s">
        <v>18</v>
      </c>
      <c r="C6429" t="s">
        <v>6481</v>
      </c>
      <c r="D6429" s="12" t="str">
        <f t="shared" si="200"/>
        <v>22/02</v>
      </c>
      <c r="E6429" s="13">
        <v>44615</v>
      </c>
      <c r="F6429" s="15" t="str">
        <f t="shared" si="201"/>
        <v>2022/02/23</v>
      </c>
      <c r="G6429" t="s">
        <v>72</v>
      </c>
      <c r="H6429" s="2">
        <v>0.79166666666666663</v>
      </c>
      <c r="I6429" t="s">
        <v>40</v>
      </c>
      <c r="K6429">
        <v>9</v>
      </c>
      <c r="L6429">
        <v>10746538831.737</v>
      </c>
      <c r="M6429">
        <v>220.6164</v>
      </c>
      <c r="N6429" s="11"/>
      <c r="O6429">
        <v>220.6164</v>
      </c>
      <c r="P6429">
        <v>227.102294</v>
      </c>
      <c r="Q6429">
        <v>0.24</v>
      </c>
      <c r="R6429">
        <v>0</v>
      </c>
      <c r="S6429">
        <v>0.97140000000000004</v>
      </c>
      <c r="T6429">
        <v>234.49600000000001</v>
      </c>
      <c r="U6429">
        <v>53.8874</v>
      </c>
      <c r="V6429">
        <v>1645635608</v>
      </c>
    </row>
    <row r="6430" spans="1:22" x14ac:dyDescent="0.25">
      <c r="A6430">
        <v>18131604</v>
      </c>
      <c r="B6430" t="s">
        <v>18</v>
      </c>
      <c r="C6430" t="s">
        <v>6482</v>
      </c>
      <c r="D6430" s="12" t="str">
        <f t="shared" si="200"/>
        <v>22/02</v>
      </c>
      <c r="E6430" s="13">
        <v>44615</v>
      </c>
      <c r="F6430" s="15" t="str">
        <f t="shared" si="201"/>
        <v>2022/02/23</v>
      </c>
      <c r="G6430" t="s">
        <v>72</v>
      </c>
      <c r="H6430" s="2">
        <v>0.83333333333333337</v>
      </c>
      <c r="I6430" t="s">
        <v>40</v>
      </c>
      <c r="K6430">
        <v>9</v>
      </c>
      <c r="L6430">
        <v>10746692895.896999</v>
      </c>
      <c r="M6430">
        <v>154.0642</v>
      </c>
      <c r="N6430" s="11"/>
      <c r="O6430">
        <v>154.0642</v>
      </c>
      <c r="P6430">
        <v>155.839234</v>
      </c>
      <c r="Q6430">
        <v>0.24</v>
      </c>
      <c r="R6430">
        <v>0</v>
      </c>
      <c r="S6430">
        <v>0.98860000000000003</v>
      </c>
      <c r="T6430">
        <v>225.22300000000001</v>
      </c>
      <c r="U6430">
        <v>23.4542</v>
      </c>
      <c r="V6430">
        <v>1645639208</v>
      </c>
    </row>
    <row r="6431" spans="1:22" x14ac:dyDescent="0.25">
      <c r="A6431">
        <v>18131604</v>
      </c>
      <c r="B6431" t="s">
        <v>18</v>
      </c>
      <c r="C6431" t="s">
        <v>6483</v>
      </c>
      <c r="D6431" s="12" t="str">
        <f t="shared" si="200"/>
        <v>22/02</v>
      </c>
      <c r="E6431" s="13">
        <v>44615</v>
      </c>
      <c r="F6431" s="15" t="str">
        <f t="shared" si="201"/>
        <v>2022/02/23</v>
      </c>
      <c r="G6431" t="s">
        <v>72</v>
      </c>
      <c r="H6431" s="2">
        <v>0.875</v>
      </c>
      <c r="I6431" t="s">
        <v>37</v>
      </c>
      <c r="K6431">
        <v>9</v>
      </c>
      <c r="L6431">
        <v>10746833921.577</v>
      </c>
      <c r="M6431">
        <v>141.0257</v>
      </c>
      <c r="N6431" s="11"/>
      <c r="O6431">
        <v>141.0257</v>
      </c>
      <c r="P6431">
        <v>142.12889899999999</v>
      </c>
      <c r="Q6431">
        <v>0.24</v>
      </c>
      <c r="R6431">
        <v>0</v>
      </c>
      <c r="S6431">
        <v>0.99219999999999997</v>
      </c>
      <c r="T6431">
        <v>143.38399999999999</v>
      </c>
      <c r="U6431">
        <v>17.674299999999999</v>
      </c>
      <c r="V6431">
        <v>1645642808</v>
      </c>
    </row>
    <row r="6432" spans="1:22" x14ac:dyDescent="0.25">
      <c r="A6432">
        <v>18131604</v>
      </c>
      <c r="B6432" t="s">
        <v>18</v>
      </c>
      <c r="C6432" t="s">
        <v>6484</v>
      </c>
      <c r="D6432" s="12" t="str">
        <f t="shared" si="200"/>
        <v>22/02</v>
      </c>
      <c r="E6432" s="13">
        <v>44615</v>
      </c>
      <c r="F6432" s="15" t="str">
        <f t="shared" si="201"/>
        <v>2022/02/23</v>
      </c>
      <c r="G6432" t="s">
        <v>72</v>
      </c>
      <c r="H6432" s="2">
        <v>0.91666666666666663</v>
      </c>
      <c r="I6432" t="s">
        <v>37</v>
      </c>
      <c r="K6432">
        <v>9</v>
      </c>
      <c r="L6432">
        <v>10746971932.377001</v>
      </c>
      <c r="M6432">
        <v>138.01079999999999</v>
      </c>
      <c r="N6432" s="11"/>
      <c r="O6432">
        <v>138.01079999999999</v>
      </c>
      <c r="P6432">
        <v>138.61441099999999</v>
      </c>
      <c r="Q6432">
        <v>0.24</v>
      </c>
      <c r="R6432">
        <v>0</v>
      </c>
      <c r="S6432">
        <v>0.99560000000000004</v>
      </c>
      <c r="T6432">
        <v>142.15899999999999</v>
      </c>
      <c r="U6432">
        <v>12.921799999999999</v>
      </c>
      <c r="V6432">
        <v>1645646408</v>
      </c>
    </row>
    <row r="6433" spans="1:22" x14ac:dyDescent="0.25">
      <c r="A6433">
        <v>18131604</v>
      </c>
      <c r="B6433" t="s">
        <v>18</v>
      </c>
      <c r="C6433" t="s">
        <v>6485</v>
      </c>
      <c r="D6433" s="12" t="str">
        <f t="shared" si="200"/>
        <v>22/02</v>
      </c>
      <c r="E6433" s="13">
        <v>44615</v>
      </c>
      <c r="F6433" s="15" t="str">
        <f t="shared" si="201"/>
        <v>2022/02/23</v>
      </c>
      <c r="G6433" t="s">
        <v>72</v>
      </c>
      <c r="H6433" s="2">
        <v>0.95833333333333337</v>
      </c>
      <c r="I6433" t="s">
        <v>22</v>
      </c>
      <c r="K6433">
        <v>9</v>
      </c>
      <c r="L6433">
        <v>10747108239.177</v>
      </c>
      <c r="M6433">
        <v>136.30680000000001</v>
      </c>
      <c r="N6433" s="11"/>
      <c r="O6433">
        <v>136.30680000000001</v>
      </c>
      <c r="P6433">
        <v>136.85846000000001</v>
      </c>
      <c r="Q6433">
        <v>0.24</v>
      </c>
      <c r="R6433">
        <v>0</v>
      </c>
      <c r="S6433">
        <v>0.996</v>
      </c>
      <c r="T6433">
        <v>139.261</v>
      </c>
      <c r="U6433">
        <v>12.2758</v>
      </c>
      <c r="V6433">
        <v>1645650008</v>
      </c>
    </row>
    <row r="6434" spans="1:22" x14ac:dyDescent="0.25">
      <c r="A6434">
        <v>18131604</v>
      </c>
      <c r="B6434" t="s">
        <v>18</v>
      </c>
      <c r="C6434" t="s">
        <v>6486</v>
      </c>
      <c r="D6434" s="12" t="str">
        <f t="shared" si="200"/>
        <v>22/02</v>
      </c>
      <c r="E6434" s="13">
        <v>44616</v>
      </c>
      <c r="F6434" s="15" t="str">
        <f t="shared" si="201"/>
        <v>2022/02/24</v>
      </c>
      <c r="G6434" t="s">
        <v>97</v>
      </c>
      <c r="H6434" s="2">
        <v>0</v>
      </c>
      <c r="I6434" t="s">
        <v>22</v>
      </c>
      <c r="K6434">
        <v>9</v>
      </c>
      <c r="L6434">
        <v>10747242905.097</v>
      </c>
      <c r="M6434">
        <v>134.66589999999999</v>
      </c>
      <c r="N6434" s="11"/>
      <c r="O6434">
        <v>134.66589999999999</v>
      </c>
      <c r="P6434">
        <v>135.25635500000001</v>
      </c>
      <c r="Q6434">
        <v>0.24</v>
      </c>
      <c r="R6434">
        <v>0</v>
      </c>
      <c r="S6434">
        <v>0.99560000000000004</v>
      </c>
      <c r="T6434">
        <v>136.50200000000001</v>
      </c>
      <c r="U6434">
        <v>12.6242</v>
      </c>
      <c r="V6434">
        <v>1645653608</v>
      </c>
    </row>
    <row r="6435" spans="1:22" x14ac:dyDescent="0.25">
      <c r="A6435">
        <v>18131604</v>
      </c>
      <c r="B6435" t="s">
        <v>18</v>
      </c>
      <c r="C6435" t="s">
        <v>6487</v>
      </c>
      <c r="D6435" s="12" t="str">
        <f t="shared" si="200"/>
        <v>22/02</v>
      </c>
      <c r="E6435" s="13">
        <v>44616</v>
      </c>
      <c r="F6435" s="15" t="str">
        <f t="shared" si="201"/>
        <v>2022/02/24</v>
      </c>
      <c r="G6435" t="s">
        <v>97</v>
      </c>
      <c r="H6435" s="2">
        <v>4.1666666666666664E-2</v>
      </c>
      <c r="I6435" t="s">
        <v>22</v>
      </c>
      <c r="K6435">
        <v>9</v>
      </c>
      <c r="L6435">
        <v>10747372783.737</v>
      </c>
      <c r="M6435">
        <v>129.87860000000001</v>
      </c>
      <c r="N6435" s="11"/>
      <c r="O6435">
        <v>129.87860000000001</v>
      </c>
      <c r="P6435">
        <v>130.404201</v>
      </c>
      <c r="Q6435">
        <v>0.24</v>
      </c>
      <c r="R6435">
        <v>0</v>
      </c>
      <c r="S6435">
        <v>0.996</v>
      </c>
      <c r="T6435">
        <v>134.55099999999999</v>
      </c>
      <c r="U6435">
        <v>11.6959</v>
      </c>
      <c r="V6435">
        <v>1645657208</v>
      </c>
    </row>
    <row r="6436" spans="1:22" x14ac:dyDescent="0.25">
      <c r="A6436">
        <v>18131604</v>
      </c>
      <c r="B6436" t="s">
        <v>18</v>
      </c>
      <c r="C6436" t="s">
        <v>6488</v>
      </c>
      <c r="D6436" s="12" t="str">
        <f t="shared" si="200"/>
        <v>22/02</v>
      </c>
      <c r="E6436" s="13">
        <v>44616</v>
      </c>
      <c r="F6436" s="15" t="str">
        <f t="shared" si="201"/>
        <v>2022/02/24</v>
      </c>
      <c r="G6436" t="s">
        <v>97</v>
      </c>
      <c r="H6436" s="2">
        <v>8.3333333333333329E-2</v>
      </c>
      <c r="I6436" t="s">
        <v>22</v>
      </c>
      <c r="K6436">
        <v>9</v>
      </c>
      <c r="L6436">
        <v>10747503245.337</v>
      </c>
      <c r="M6436">
        <v>130.4616</v>
      </c>
      <c r="N6436" s="11"/>
      <c r="O6436">
        <v>130.4616</v>
      </c>
      <c r="P6436">
        <v>130.944872</v>
      </c>
      <c r="Q6436">
        <v>0.24</v>
      </c>
      <c r="R6436">
        <v>0</v>
      </c>
      <c r="S6436">
        <v>0.99629999999999996</v>
      </c>
      <c r="T6436">
        <v>131.29499999999999</v>
      </c>
      <c r="U6436">
        <v>11.239699999999999</v>
      </c>
      <c r="V6436">
        <v>1645660808</v>
      </c>
    </row>
    <row r="6437" spans="1:22" x14ac:dyDescent="0.25">
      <c r="A6437">
        <v>18131604</v>
      </c>
      <c r="B6437" t="s">
        <v>18</v>
      </c>
      <c r="C6437" t="s">
        <v>6489</v>
      </c>
      <c r="D6437" s="12" t="str">
        <f t="shared" si="200"/>
        <v>22/02</v>
      </c>
      <c r="E6437" s="13">
        <v>44616</v>
      </c>
      <c r="F6437" s="15" t="str">
        <f t="shared" si="201"/>
        <v>2022/02/24</v>
      </c>
      <c r="G6437" t="s">
        <v>97</v>
      </c>
      <c r="H6437" s="2">
        <v>0.125</v>
      </c>
      <c r="I6437" t="s">
        <v>22</v>
      </c>
      <c r="K6437">
        <v>9</v>
      </c>
      <c r="L6437">
        <v>10747634568.056999</v>
      </c>
      <c r="M6437">
        <v>131.3227</v>
      </c>
      <c r="N6437" s="11"/>
      <c r="O6437">
        <v>131.3227</v>
      </c>
      <c r="P6437">
        <v>131.799667</v>
      </c>
      <c r="Q6437">
        <v>0.24</v>
      </c>
      <c r="R6437">
        <v>0</v>
      </c>
      <c r="S6437">
        <v>0.99639999999999995</v>
      </c>
      <c r="T6437">
        <v>134.679</v>
      </c>
      <c r="U6437">
        <v>11.202500000000001</v>
      </c>
      <c r="V6437">
        <v>1645664408</v>
      </c>
    </row>
    <row r="6438" spans="1:22" x14ac:dyDescent="0.25">
      <c r="A6438">
        <v>18131604</v>
      </c>
      <c r="B6438" t="s">
        <v>18</v>
      </c>
      <c r="C6438" t="s">
        <v>6490</v>
      </c>
      <c r="D6438" s="12" t="str">
        <f t="shared" si="200"/>
        <v>22/02</v>
      </c>
      <c r="E6438" s="13">
        <v>44616</v>
      </c>
      <c r="F6438" s="15" t="str">
        <f t="shared" si="201"/>
        <v>2022/02/24</v>
      </c>
      <c r="G6438" t="s">
        <v>97</v>
      </c>
      <c r="H6438" s="2">
        <v>0.16666666666666666</v>
      </c>
      <c r="I6438" t="s">
        <v>22</v>
      </c>
      <c r="K6438">
        <v>9</v>
      </c>
      <c r="L6438">
        <v>10747765462.857</v>
      </c>
      <c r="M6438">
        <v>130.8948</v>
      </c>
      <c r="N6438" s="11"/>
      <c r="O6438">
        <v>130.8948</v>
      </c>
      <c r="P6438">
        <v>131.399643</v>
      </c>
      <c r="Q6438">
        <v>0.24</v>
      </c>
      <c r="R6438">
        <v>0</v>
      </c>
      <c r="S6438">
        <v>0.99619999999999997</v>
      </c>
      <c r="T6438">
        <v>131.82599999999999</v>
      </c>
      <c r="U6438">
        <v>11.507300000000001</v>
      </c>
      <c r="V6438">
        <v>1645668008</v>
      </c>
    </row>
    <row r="6439" spans="1:22" x14ac:dyDescent="0.25">
      <c r="A6439">
        <v>18131604</v>
      </c>
      <c r="B6439" t="s">
        <v>18</v>
      </c>
      <c r="C6439" t="s">
        <v>6491</v>
      </c>
      <c r="D6439" s="12" t="str">
        <f t="shared" si="200"/>
        <v>22/02</v>
      </c>
      <c r="E6439" s="13">
        <v>44616</v>
      </c>
      <c r="F6439" s="15" t="str">
        <f t="shared" si="201"/>
        <v>2022/02/24</v>
      </c>
      <c r="G6439" t="s">
        <v>97</v>
      </c>
      <c r="H6439" s="2">
        <v>0.20833333333333334</v>
      </c>
      <c r="I6439" t="s">
        <v>22</v>
      </c>
      <c r="K6439">
        <v>9</v>
      </c>
      <c r="L6439">
        <v>10747896097.737</v>
      </c>
      <c r="M6439">
        <v>130.63489999999999</v>
      </c>
      <c r="N6439" s="11"/>
      <c r="O6439">
        <v>130.63489999999999</v>
      </c>
      <c r="P6439">
        <v>131.099456</v>
      </c>
      <c r="Q6439">
        <v>0.24</v>
      </c>
      <c r="R6439">
        <v>0</v>
      </c>
      <c r="S6439">
        <v>0.99650000000000005</v>
      </c>
      <c r="T6439">
        <v>131.82599999999999</v>
      </c>
      <c r="U6439">
        <v>11.026999999999999</v>
      </c>
      <c r="V6439">
        <v>1645671608</v>
      </c>
    </row>
    <row r="6440" spans="1:22" x14ac:dyDescent="0.25">
      <c r="A6440">
        <v>18131604</v>
      </c>
      <c r="B6440" t="s">
        <v>18</v>
      </c>
      <c r="C6440" t="s">
        <v>6492</v>
      </c>
      <c r="D6440" s="12" t="str">
        <f t="shared" si="200"/>
        <v>22/02</v>
      </c>
      <c r="E6440" s="13">
        <v>44616</v>
      </c>
      <c r="F6440" s="15" t="str">
        <f t="shared" si="201"/>
        <v>2022/02/24</v>
      </c>
      <c r="G6440" t="s">
        <v>97</v>
      </c>
      <c r="H6440" s="2">
        <v>0.25</v>
      </c>
      <c r="I6440" t="s">
        <v>22</v>
      </c>
      <c r="K6440">
        <v>9</v>
      </c>
      <c r="L6440">
        <v>10748026068.297001</v>
      </c>
      <c r="M6440">
        <v>129.97059999999999</v>
      </c>
      <c r="N6440" s="11"/>
      <c r="O6440">
        <v>129.97059999999999</v>
      </c>
      <c r="P6440">
        <v>130.42500699999999</v>
      </c>
      <c r="Q6440">
        <v>0.24</v>
      </c>
      <c r="R6440">
        <v>0</v>
      </c>
      <c r="S6440">
        <v>0.99650000000000005</v>
      </c>
      <c r="T6440">
        <v>132.119</v>
      </c>
      <c r="U6440">
        <v>10.8782</v>
      </c>
      <c r="V6440">
        <v>1645675208</v>
      </c>
    </row>
    <row r="6441" spans="1:22" x14ac:dyDescent="0.25">
      <c r="A6441">
        <v>18131604</v>
      </c>
      <c r="B6441" t="s">
        <v>18</v>
      </c>
      <c r="C6441" t="s">
        <v>6493</v>
      </c>
      <c r="D6441" s="12" t="str">
        <f t="shared" si="200"/>
        <v>22/02</v>
      </c>
      <c r="E6441" s="13">
        <v>44616</v>
      </c>
      <c r="F6441" s="15" t="str">
        <f t="shared" si="201"/>
        <v>2022/02/24</v>
      </c>
      <c r="G6441" t="s">
        <v>97</v>
      </c>
      <c r="H6441" s="2">
        <v>0.29166666666666669</v>
      </c>
      <c r="I6441" t="s">
        <v>37</v>
      </c>
      <c r="K6441">
        <v>9</v>
      </c>
      <c r="L6441">
        <v>10748215868.457001</v>
      </c>
      <c r="M6441">
        <v>189.80019999999999</v>
      </c>
      <c r="N6441" s="11"/>
      <c r="O6441">
        <v>189.80019999999999</v>
      </c>
      <c r="P6441">
        <v>195.220156</v>
      </c>
      <c r="Q6441">
        <v>0.24</v>
      </c>
      <c r="R6441">
        <v>0</v>
      </c>
      <c r="S6441">
        <v>0.97219999999999995</v>
      </c>
      <c r="T6441">
        <v>211.55500000000001</v>
      </c>
      <c r="U6441">
        <v>45.681600000000003</v>
      </c>
      <c r="V6441">
        <v>1645678808</v>
      </c>
    </row>
    <row r="6442" spans="1:22" x14ac:dyDescent="0.25">
      <c r="A6442">
        <v>18131604</v>
      </c>
      <c r="B6442" t="s">
        <v>18</v>
      </c>
      <c r="C6442" t="s">
        <v>6494</v>
      </c>
      <c r="D6442" s="12" t="str">
        <f t="shared" si="200"/>
        <v>22/02</v>
      </c>
      <c r="E6442" s="13">
        <v>44616</v>
      </c>
      <c r="F6442" s="15" t="str">
        <f t="shared" si="201"/>
        <v>2022/02/24</v>
      </c>
      <c r="G6442" t="s">
        <v>97</v>
      </c>
      <c r="H6442" s="2">
        <v>0.33333333333333331</v>
      </c>
      <c r="I6442" t="s">
        <v>40</v>
      </c>
      <c r="K6442">
        <v>9</v>
      </c>
      <c r="L6442">
        <v>10748425016.457001</v>
      </c>
      <c r="M6442">
        <v>209.148</v>
      </c>
      <c r="N6442" s="11"/>
      <c r="O6442">
        <v>209.148</v>
      </c>
      <c r="P6442">
        <v>215.45290600000001</v>
      </c>
      <c r="Q6442">
        <v>0.24</v>
      </c>
      <c r="R6442">
        <v>0</v>
      </c>
      <c r="S6442">
        <v>0.97070000000000001</v>
      </c>
      <c r="T6442">
        <v>215.75200000000001</v>
      </c>
      <c r="U6442">
        <v>51.740400000000001</v>
      </c>
      <c r="V6442">
        <v>1645682408</v>
      </c>
    </row>
    <row r="6443" spans="1:22" x14ac:dyDescent="0.25">
      <c r="A6443">
        <v>18131604</v>
      </c>
      <c r="B6443" t="s">
        <v>18</v>
      </c>
      <c r="C6443" t="s">
        <v>6495</v>
      </c>
      <c r="D6443" s="12" t="str">
        <f t="shared" si="200"/>
        <v>22/02</v>
      </c>
      <c r="E6443" s="13">
        <v>44616</v>
      </c>
      <c r="F6443" s="15" t="str">
        <f t="shared" si="201"/>
        <v>2022/02/24</v>
      </c>
      <c r="G6443" t="s">
        <v>97</v>
      </c>
      <c r="H6443" s="2">
        <v>0.375</v>
      </c>
      <c r="I6443" t="s">
        <v>40</v>
      </c>
      <c r="K6443">
        <v>9</v>
      </c>
      <c r="L6443">
        <v>10748658507.417</v>
      </c>
      <c r="M6443">
        <v>233.49100000000001</v>
      </c>
      <c r="N6443" s="11"/>
      <c r="O6443">
        <v>233.49100000000001</v>
      </c>
      <c r="P6443">
        <v>240.99649500000001</v>
      </c>
      <c r="Q6443">
        <v>0.24</v>
      </c>
      <c r="R6443">
        <v>0</v>
      </c>
      <c r="S6443">
        <v>0.96889999999999998</v>
      </c>
      <c r="T6443">
        <v>248.96700000000001</v>
      </c>
      <c r="U6443">
        <v>59.676499999999997</v>
      </c>
      <c r="V6443">
        <v>1645686008</v>
      </c>
    </row>
    <row r="6444" spans="1:22" x14ac:dyDescent="0.25">
      <c r="A6444">
        <v>18131604</v>
      </c>
      <c r="B6444" t="s">
        <v>18</v>
      </c>
      <c r="C6444" t="s">
        <v>6496</v>
      </c>
      <c r="D6444" s="12" t="str">
        <f t="shared" si="200"/>
        <v>22/02</v>
      </c>
      <c r="E6444" s="13">
        <v>44616</v>
      </c>
      <c r="F6444" s="15" t="str">
        <f t="shared" si="201"/>
        <v>2022/02/24</v>
      </c>
      <c r="G6444" t="s">
        <v>97</v>
      </c>
      <c r="H6444" s="2">
        <v>0.41666666666666669</v>
      </c>
      <c r="I6444" t="s">
        <v>40</v>
      </c>
      <c r="K6444">
        <v>9</v>
      </c>
      <c r="L6444">
        <v>10748909888.937</v>
      </c>
      <c r="M6444">
        <v>251.38149999999999</v>
      </c>
      <c r="N6444" s="11"/>
      <c r="O6444">
        <v>251.38149999999999</v>
      </c>
      <c r="P6444">
        <v>260.04622999999998</v>
      </c>
      <c r="Q6444">
        <v>0.24</v>
      </c>
      <c r="R6444">
        <v>0</v>
      </c>
      <c r="S6444">
        <v>0.9667</v>
      </c>
      <c r="T6444">
        <v>260.76900000000001</v>
      </c>
      <c r="U6444">
        <v>66.568600000000004</v>
      </c>
      <c r="V6444">
        <v>1645689608</v>
      </c>
    </row>
    <row r="6445" spans="1:22" x14ac:dyDescent="0.25">
      <c r="A6445">
        <v>18131604</v>
      </c>
      <c r="B6445" t="s">
        <v>18</v>
      </c>
      <c r="C6445" t="s">
        <v>6497</v>
      </c>
      <c r="D6445" s="12" t="str">
        <f t="shared" si="200"/>
        <v>22/02</v>
      </c>
      <c r="E6445" s="13">
        <v>44616</v>
      </c>
      <c r="F6445" s="15" t="str">
        <f t="shared" si="201"/>
        <v>2022/02/24</v>
      </c>
      <c r="G6445" t="s">
        <v>97</v>
      </c>
      <c r="H6445" s="2">
        <v>0.45833333333333331</v>
      </c>
      <c r="I6445" t="s">
        <v>37</v>
      </c>
      <c r="K6445">
        <v>9</v>
      </c>
      <c r="L6445">
        <v>10749179874.297001</v>
      </c>
      <c r="M6445">
        <v>269.98540000000003</v>
      </c>
      <c r="N6445" s="11"/>
      <c r="O6445">
        <v>269.91039999999998</v>
      </c>
      <c r="P6445">
        <v>279.483744</v>
      </c>
      <c r="Q6445">
        <v>0.24</v>
      </c>
      <c r="R6445">
        <v>0</v>
      </c>
      <c r="S6445">
        <v>0.9657</v>
      </c>
      <c r="T6445">
        <v>281.23099999999999</v>
      </c>
      <c r="U6445">
        <v>72.5227</v>
      </c>
      <c r="V6445">
        <v>1645693209</v>
      </c>
    </row>
    <row r="6446" spans="1:22" x14ac:dyDescent="0.25">
      <c r="A6446">
        <v>18131604</v>
      </c>
      <c r="B6446" t="s">
        <v>18</v>
      </c>
      <c r="C6446" t="s">
        <v>6498</v>
      </c>
      <c r="D6446" s="12" t="str">
        <f t="shared" si="200"/>
        <v>22/02</v>
      </c>
      <c r="E6446" s="13">
        <v>44616</v>
      </c>
      <c r="F6446" s="15" t="str">
        <f t="shared" si="201"/>
        <v>2022/02/24</v>
      </c>
      <c r="G6446" t="s">
        <v>97</v>
      </c>
      <c r="H6446" s="2">
        <v>0.5</v>
      </c>
      <c r="I6446" t="s">
        <v>37</v>
      </c>
      <c r="K6446">
        <v>9</v>
      </c>
      <c r="L6446">
        <v>10749454349.097</v>
      </c>
      <c r="M6446">
        <v>274.47480000000002</v>
      </c>
      <c r="N6446" s="11"/>
      <c r="O6446">
        <v>274.55110000000002</v>
      </c>
      <c r="P6446">
        <v>284.45080000000002</v>
      </c>
      <c r="Q6446">
        <v>0.24</v>
      </c>
      <c r="R6446">
        <v>0</v>
      </c>
      <c r="S6446">
        <v>0.96519999999999995</v>
      </c>
      <c r="T6446">
        <v>286.03199999999998</v>
      </c>
      <c r="U6446">
        <v>74.390699999999995</v>
      </c>
      <c r="V6446">
        <v>1645696808</v>
      </c>
    </row>
    <row r="6447" spans="1:22" x14ac:dyDescent="0.25">
      <c r="A6447">
        <v>18131604</v>
      </c>
      <c r="B6447" t="s">
        <v>18</v>
      </c>
      <c r="C6447" t="s">
        <v>6499</v>
      </c>
      <c r="D6447" s="12" t="str">
        <f t="shared" si="200"/>
        <v>22/02</v>
      </c>
      <c r="E6447" s="13">
        <v>44616</v>
      </c>
      <c r="F6447" s="15" t="str">
        <f t="shared" si="201"/>
        <v>2022/02/24</v>
      </c>
      <c r="G6447" t="s">
        <v>97</v>
      </c>
      <c r="H6447" s="2">
        <v>0.54166666666666663</v>
      </c>
      <c r="I6447" t="s">
        <v>37</v>
      </c>
      <c r="K6447">
        <v>9</v>
      </c>
      <c r="L6447">
        <v>10749718746.537001</v>
      </c>
      <c r="M6447">
        <v>264.3974</v>
      </c>
      <c r="N6447" s="11"/>
      <c r="O6447">
        <v>264.3974</v>
      </c>
      <c r="P6447">
        <v>272.23459400000002</v>
      </c>
      <c r="Q6447">
        <v>0.24</v>
      </c>
      <c r="R6447">
        <v>0</v>
      </c>
      <c r="S6447">
        <v>0.97119999999999995</v>
      </c>
      <c r="T6447">
        <v>286.03199999999998</v>
      </c>
      <c r="U6447">
        <v>64.851100000000002</v>
      </c>
      <c r="V6447">
        <v>1645700408</v>
      </c>
    </row>
    <row r="6448" spans="1:22" x14ac:dyDescent="0.25">
      <c r="A6448">
        <v>18131604</v>
      </c>
      <c r="B6448" t="s">
        <v>18</v>
      </c>
      <c r="C6448" t="s">
        <v>6500</v>
      </c>
      <c r="D6448" s="12" t="str">
        <f t="shared" si="200"/>
        <v>22/02</v>
      </c>
      <c r="E6448" s="13">
        <v>44616</v>
      </c>
      <c r="F6448" s="15" t="str">
        <f t="shared" si="201"/>
        <v>2022/02/24</v>
      </c>
      <c r="G6448" t="s">
        <v>97</v>
      </c>
      <c r="H6448" s="2">
        <v>0.58333333333333337</v>
      </c>
      <c r="I6448" t="s">
        <v>37</v>
      </c>
      <c r="K6448">
        <v>9</v>
      </c>
      <c r="L6448">
        <v>10749983196.777</v>
      </c>
      <c r="M6448">
        <v>264.4502</v>
      </c>
      <c r="N6448" s="11"/>
      <c r="O6448">
        <v>264.4502</v>
      </c>
      <c r="P6448">
        <v>271.69989600000002</v>
      </c>
      <c r="Q6448">
        <v>0.24</v>
      </c>
      <c r="R6448">
        <v>0</v>
      </c>
      <c r="S6448">
        <v>0.97330000000000005</v>
      </c>
      <c r="T6448">
        <v>272.33699999999999</v>
      </c>
      <c r="U6448">
        <v>62.344999999999999</v>
      </c>
      <c r="V6448">
        <v>1645704008</v>
      </c>
    </row>
    <row r="6449" spans="1:22" x14ac:dyDescent="0.25">
      <c r="A6449">
        <v>18131604</v>
      </c>
      <c r="B6449" t="s">
        <v>18</v>
      </c>
      <c r="C6449" t="s">
        <v>6501</v>
      </c>
      <c r="D6449" s="12" t="str">
        <f t="shared" si="200"/>
        <v>22/02</v>
      </c>
      <c r="E6449" s="13">
        <v>44616</v>
      </c>
      <c r="F6449" s="15" t="str">
        <f t="shared" si="201"/>
        <v>2022/02/24</v>
      </c>
      <c r="G6449" t="s">
        <v>97</v>
      </c>
      <c r="H6449" s="2">
        <v>0.625</v>
      </c>
      <c r="I6449" t="s">
        <v>37</v>
      </c>
      <c r="K6449">
        <v>9</v>
      </c>
      <c r="L6449">
        <v>10750256162.697001</v>
      </c>
      <c r="M6449">
        <v>272.96589999999998</v>
      </c>
      <c r="N6449" s="11"/>
      <c r="O6449">
        <v>272.96589999999998</v>
      </c>
      <c r="P6449">
        <v>280.83138500000001</v>
      </c>
      <c r="Q6449">
        <v>0.24</v>
      </c>
      <c r="R6449">
        <v>0</v>
      </c>
      <c r="S6449">
        <v>0.97199999999999998</v>
      </c>
      <c r="T6449">
        <v>281.16699999999997</v>
      </c>
      <c r="U6449">
        <v>65.998999999999995</v>
      </c>
      <c r="V6449">
        <v>1645707608</v>
      </c>
    </row>
    <row r="6450" spans="1:22" x14ac:dyDescent="0.25">
      <c r="A6450">
        <v>18131604</v>
      </c>
      <c r="B6450" t="s">
        <v>18</v>
      </c>
      <c r="C6450" t="s">
        <v>6502</v>
      </c>
      <c r="D6450" s="12" t="str">
        <f t="shared" si="200"/>
        <v>22/02</v>
      </c>
      <c r="E6450" s="13">
        <v>44616</v>
      </c>
      <c r="F6450" s="15" t="str">
        <f t="shared" si="201"/>
        <v>2022/02/24</v>
      </c>
      <c r="G6450" t="s">
        <v>97</v>
      </c>
      <c r="H6450" s="2">
        <v>0.66666666666666663</v>
      </c>
      <c r="I6450" t="s">
        <v>37</v>
      </c>
      <c r="K6450">
        <v>9</v>
      </c>
      <c r="L6450">
        <v>10750518042.297001</v>
      </c>
      <c r="M6450">
        <v>261.87959999999998</v>
      </c>
      <c r="N6450" s="11"/>
      <c r="O6450">
        <v>261.87959999999998</v>
      </c>
      <c r="P6450">
        <v>270.80320599999999</v>
      </c>
      <c r="Q6450">
        <v>0.24</v>
      </c>
      <c r="R6450">
        <v>0</v>
      </c>
      <c r="S6450">
        <v>0.96699999999999997</v>
      </c>
      <c r="T6450">
        <v>281.16699999999997</v>
      </c>
      <c r="U6450">
        <v>68.945300000000003</v>
      </c>
      <c r="V6450">
        <v>1645711208</v>
      </c>
    </row>
    <row r="6451" spans="1:22" x14ac:dyDescent="0.25">
      <c r="A6451">
        <v>18131604</v>
      </c>
      <c r="B6451" t="s">
        <v>18</v>
      </c>
      <c r="C6451" t="s">
        <v>6503</v>
      </c>
      <c r="D6451" s="12" t="str">
        <f t="shared" si="200"/>
        <v>22/02</v>
      </c>
      <c r="E6451" s="13">
        <v>44616</v>
      </c>
      <c r="F6451" s="15" t="str">
        <f t="shared" si="201"/>
        <v>2022/02/24</v>
      </c>
      <c r="G6451" t="s">
        <v>97</v>
      </c>
      <c r="H6451" s="2">
        <v>0.70833333333333337</v>
      </c>
      <c r="I6451" t="s">
        <v>37</v>
      </c>
      <c r="K6451">
        <v>9</v>
      </c>
      <c r="L6451">
        <v>10750756652.697001</v>
      </c>
      <c r="M6451">
        <v>238.6104</v>
      </c>
      <c r="N6451" s="11"/>
      <c r="O6451">
        <v>238.54409999999999</v>
      </c>
      <c r="P6451">
        <v>245.833067</v>
      </c>
      <c r="Q6451">
        <v>0.24</v>
      </c>
      <c r="R6451">
        <v>0</v>
      </c>
      <c r="S6451">
        <v>0.97040000000000004</v>
      </c>
      <c r="T6451">
        <v>267.35000000000002</v>
      </c>
      <c r="U6451">
        <v>59.418799999999997</v>
      </c>
      <c r="V6451">
        <v>1645714809</v>
      </c>
    </row>
    <row r="6452" spans="1:22" x14ac:dyDescent="0.25">
      <c r="A6452">
        <v>18131604</v>
      </c>
      <c r="B6452" t="s">
        <v>18</v>
      </c>
      <c r="C6452" t="s">
        <v>6504</v>
      </c>
      <c r="D6452" s="12" t="str">
        <f t="shared" si="200"/>
        <v>22/02</v>
      </c>
      <c r="E6452" s="13">
        <v>44616</v>
      </c>
      <c r="F6452" s="15" t="str">
        <f t="shared" si="201"/>
        <v>2022/02/24</v>
      </c>
      <c r="G6452" t="s">
        <v>97</v>
      </c>
      <c r="H6452" s="2">
        <v>0.75</v>
      </c>
      <c r="I6452" t="s">
        <v>37</v>
      </c>
      <c r="K6452">
        <v>9</v>
      </c>
      <c r="L6452">
        <v>10750979784.056999</v>
      </c>
      <c r="M6452">
        <v>223.13140000000001</v>
      </c>
      <c r="N6452" s="11"/>
      <c r="O6452">
        <v>223.1934</v>
      </c>
      <c r="P6452">
        <v>229.222399</v>
      </c>
      <c r="Q6452">
        <v>0.24</v>
      </c>
      <c r="R6452">
        <v>0</v>
      </c>
      <c r="S6452">
        <v>0.97370000000000001</v>
      </c>
      <c r="T6452">
        <v>233.54599999999999</v>
      </c>
      <c r="U6452">
        <v>52.226700000000001</v>
      </c>
      <c r="V6452">
        <v>1645718408</v>
      </c>
    </row>
    <row r="6453" spans="1:22" x14ac:dyDescent="0.25">
      <c r="A6453">
        <v>18131604</v>
      </c>
      <c r="B6453" t="s">
        <v>18</v>
      </c>
      <c r="C6453" t="s">
        <v>6505</v>
      </c>
      <c r="D6453" s="12" t="str">
        <f t="shared" si="200"/>
        <v>22/02</v>
      </c>
      <c r="E6453" s="13">
        <v>44616</v>
      </c>
      <c r="F6453" s="15" t="str">
        <f t="shared" si="201"/>
        <v>2022/02/24</v>
      </c>
      <c r="G6453" t="s">
        <v>97</v>
      </c>
      <c r="H6453" s="2">
        <v>0.79166666666666663</v>
      </c>
      <c r="I6453" t="s">
        <v>40</v>
      </c>
      <c r="K6453">
        <v>9</v>
      </c>
      <c r="L6453">
        <v>10751192349.177</v>
      </c>
      <c r="M6453">
        <v>212.5651</v>
      </c>
      <c r="N6453" s="11"/>
      <c r="O6453">
        <v>212.5651</v>
      </c>
      <c r="P6453">
        <v>218.98524499999999</v>
      </c>
      <c r="Q6453">
        <v>0.24</v>
      </c>
      <c r="R6453">
        <v>0</v>
      </c>
      <c r="S6453">
        <v>0.97070000000000001</v>
      </c>
      <c r="T6453">
        <v>225.88499999999999</v>
      </c>
      <c r="U6453">
        <v>52.636600000000001</v>
      </c>
      <c r="V6453">
        <v>1645722008</v>
      </c>
    </row>
    <row r="6454" spans="1:22" x14ac:dyDescent="0.25">
      <c r="A6454">
        <v>18131604</v>
      </c>
      <c r="B6454" t="s">
        <v>18</v>
      </c>
      <c r="C6454" t="s">
        <v>6506</v>
      </c>
      <c r="D6454" s="12" t="str">
        <f t="shared" si="200"/>
        <v>22/02</v>
      </c>
      <c r="E6454" s="13">
        <v>44616</v>
      </c>
      <c r="F6454" s="15" t="str">
        <f t="shared" si="201"/>
        <v>2022/02/24</v>
      </c>
      <c r="G6454" t="s">
        <v>97</v>
      </c>
      <c r="H6454" s="2">
        <v>0.83333333333333337</v>
      </c>
      <c r="I6454" t="s">
        <v>40</v>
      </c>
      <c r="K6454">
        <v>9</v>
      </c>
      <c r="L6454">
        <v>10751338412.457001</v>
      </c>
      <c r="M6454">
        <v>146.0633</v>
      </c>
      <c r="N6454" s="11"/>
      <c r="O6454">
        <v>146.02269999999999</v>
      </c>
      <c r="P6454">
        <v>147.42576399999999</v>
      </c>
      <c r="Q6454">
        <v>0.24</v>
      </c>
      <c r="R6454">
        <v>0</v>
      </c>
      <c r="S6454">
        <v>0.99050000000000005</v>
      </c>
      <c r="T6454">
        <v>218.524</v>
      </c>
      <c r="U6454">
        <v>20.290900000000001</v>
      </c>
      <c r="V6454">
        <v>1645725609</v>
      </c>
    </row>
    <row r="6455" spans="1:22" x14ac:dyDescent="0.25">
      <c r="A6455">
        <v>18131604</v>
      </c>
      <c r="B6455" t="s">
        <v>18</v>
      </c>
      <c r="C6455" t="s">
        <v>6507</v>
      </c>
      <c r="D6455" s="12" t="str">
        <f t="shared" si="200"/>
        <v>22/02</v>
      </c>
      <c r="E6455" s="13">
        <v>44616</v>
      </c>
      <c r="F6455" s="15" t="str">
        <f t="shared" si="201"/>
        <v>2022/02/24</v>
      </c>
      <c r="G6455" t="s">
        <v>97</v>
      </c>
      <c r="H6455" s="2">
        <v>0.875</v>
      </c>
      <c r="I6455" t="s">
        <v>37</v>
      </c>
      <c r="K6455">
        <v>9</v>
      </c>
      <c r="L6455">
        <v>10751474168.937</v>
      </c>
      <c r="M6455">
        <v>135.75649999999999</v>
      </c>
      <c r="N6455" s="11"/>
      <c r="O6455">
        <v>135.79419999999999</v>
      </c>
      <c r="P6455">
        <v>136.663242</v>
      </c>
      <c r="Q6455">
        <v>0.24</v>
      </c>
      <c r="R6455">
        <v>0</v>
      </c>
      <c r="S6455">
        <v>0.99360000000000004</v>
      </c>
      <c r="T6455">
        <v>137.20500000000001</v>
      </c>
      <c r="U6455">
        <v>15.387600000000001</v>
      </c>
      <c r="V6455">
        <v>1645729208</v>
      </c>
    </row>
    <row r="6456" spans="1:22" x14ac:dyDescent="0.25">
      <c r="A6456">
        <v>18131604</v>
      </c>
      <c r="B6456" t="s">
        <v>18</v>
      </c>
      <c r="C6456" t="s">
        <v>6508</v>
      </c>
      <c r="D6456" s="12" t="str">
        <f t="shared" si="200"/>
        <v>22/02</v>
      </c>
      <c r="E6456" s="13">
        <v>44616</v>
      </c>
      <c r="F6456" s="15" t="str">
        <f t="shared" si="201"/>
        <v>2022/02/24</v>
      </c>
      <c r="G6456" t="s">
        <v>97</v>
      </c>
      <c r="H6456" s="2">
        <v>0.91666666666666663</v>
      </c>
      <c r="I6456" t="s">
        <v>37</v>
      </c>
      <c r="K6456">
        <v>9</v>
      </c>
      <c r="L6456">
        <v>10751606752.377001</v>
      </c>
      <c r="M6456">
        <v>132.58340000000001</v>
      </c>
      <c r="N6456" s="11"/>
      <c r="O6456">
        <v>132.58340000000001</v>
      </c>
      <c r="P6456">
        <v>132.96526700000001</v>
      </c>
      <c r="Q6456">
        <v>0.24</v>
      </c>
      <c r="R6456">
        <v>0</v>
      </c>
      <c r="S6456">
        <v>0.99709999999999999</v>
      </c>
      <c r="T6456">
        <v>137.20500000000001</v>
      </c>
      <c r="U6456">
        <v>10.0694</v>
      </c>
      <c r="V6456">
        <v>1645732808</v>
      </c>
    </row>
    <row r="6457" spans="1:22" x14ac:dyDescent="0.25">
      <c r="A6457">
        <v>18131604</v>
      </c>
      <c r="B6457" t="s">
        <v>18</v>
      </c>
      <c r="C6457" t="s">
        <v>6509</v>
      </c>
      <c r="D6457" s="12" t="str">
        <f t="shared" si="200"/>
        <v>22/02</v>
      </c>
      <c r="E6457" s="13">
        <v>44616</v>
      </c>
      <c r="F6457" s="15" t="str">
        <f t="shared" si="201"/>
        <v>2022/02/24</v>
      </c>
      <c r="G6457" t="s">
        <v>97</v>
      </c>
      <c r="H6457" s="2">
        <v>0.95833333333333337</v>
      </c>
      <c r="I6457" t="s">
        <v>22</v>
      </c>
      <c r="K6457">
        <v>9</v>
      </c>
      <c r="L6457">
        <v>10751737365.657</v>
      </c>
      <c r="M6457">
        <v>130.61330000000001</v>
      </c>
      <c r="N6457" s="11"/>
      <c r="O6457">
        <v>130.61330000000001</v>
      </c>
      <c r="P6457">
        <v>131.00504799999999</v>
      </c>
      <c r="Q6457">
        <v>0.24</v>
      </c>
      <c r="R6457">
        <v>0</v>
      </c>
      <c r="S6457">
        <v>0.997</v>
      </c>
      <c r="T6457">
        <v>131.286</v>
      </c>
      <c r="U6457">
        <v>10.123900000000001</v>
      </c>
      <c r="V6457">
        <v>1645736408</v>
      </c>
    </row>
    <row r="6458" spans="1:22" x14ac:dyDescent="0.25">
      <c r="A6458">
        <v>18131604</v>
      </c>
      <c r="B6458" t="s">
        <v>18</v>
      </c>
      <c r="C6458" t="s">
        <v>6510</v>
      </c>
      <c r="D6458" s="12" t="str">
        <f t="shared" si="200"/>
        <v>22/02</v>
      </c>
      <c r="E6458" s="13">
        <v>44617</v>
      </c>
      <c r="F6458" s="15" t="str">
        <f t="shared" si="201"/>
        <v>2022/02/25</v>
      </c>
      <c r="G6458" t="s">
        <v>122</v>
      </c>
      <c r="H6458" s="2">
        <v>0</v>
      </c>
      <c r="I6458" t="s">
        <v>22</v>
      </c>
      <c r="K6458">
        <v>9</v>
      </c>
      <c r="L6458">
        <v>10751868359.816999</v>
      </c>
      <c r="M6458">
        <v>130.99420000000001</v>
      </c>
      <c r="N6458" s="11"/>
      <c r="O6458">
        <v>130.99420000000001</v>
      </c>
      <c r="P6458">
        <v>131.35526300000001</v>
      </c>
      <c r="Q6458">
        <v>0.24</v>
      </c>
      <c r="R6458">
        <v>0</v>
      </c>
      <c r="S6458">
        <v>0.99729999999999996</v>
      </c>
      <c r="T6458">
        <v>134.453</v>
      </c>
      <c r="U6458">
        <v>9.7332000000000001</v>
      </c>
      <c r="V6458">
        <v>1645740008</v>
      </c>
    </row>
    <row r="6459" spans="1:22" x14ac:dyDescent="0.25">
      <c r="A6459">
        <v>18131604</v>
      </c>
      <c r="B6459" t="s">
        <v>18</v>
      </c>
      <c r="C6459" t="s">
        <v>6511</v>
      </c>
      <c r="D6459" s="12" t="str">
        <f t="shared" si="200"/>
        <v>22/02</v>
      </c>
      <c r="E6459" s="13">
        <v>44617</v>
      </c>
      <c r="F6459" s="15" t="str">
        <f t="shared" si="201"/>
        <v>2022/02/25</v>
      </c>
      <c r="G6459" t="s">
        <v>122</v>
      </c>
      <c r="H6459" s="2">
        <v>4.1666666666666664E-2</v>
      </c>
      <c r="I6459" t="s">
        <v>22</v>
      </c>
      <c r="K6459">
        <v>9</v>
      </c>
      <c r="L6459">
        <v>10751998451.097</v>
      </c>
      <c r="M6459">
        <v>130.09129999999999</v>
      </c>
      <c r="N6459" s="11"/>
      <c r="O6459">
        <v>130.09129999999999</v>
      </c>
      <c r="P6459">
        <v>130.457393</v>
      </c>
      <c r="Q6459">
        <v>0.24</v>
      </c>
      <c r="R6459">
        <v>0</v>
      </c>
      <c r="S6459">
        <v>0.99719999999999998</v>
      </c>
      <c r="T6459">
        <v>130.82400000000001</v>
      </c>
      <c r="U6459">
        <v>9.7667999999999999</v>
      </c>
      <c r="V6459">
        <v>1645743608</v>
      </c>
    </row>
    <row r="6460" spans="1:22" x14ac:dyDescent="0.25">
      <c r="A6460">
        <v>18131604</v>
      </c>
      <c r="B6460" t="s">
        <v>18</v>
      </c>
      <c r="C6460" t="s">
        <v>6512</v>
      </c>
      <c r="D6460" s="12" t="str">
        <f t="shared" si="200"/>
        <v>22/02</v>
      </c>
      <c r="E6460" s="13">
        <v>44617</v>
      </c>
      <c r="F6460" s="15" t="str">
        <f t="shared" si="201"/>
        <v>2022/02/25</v>
      </c>
      <c r="G6460" t="s">
        <v>122</v>
      </c>
      <c r="H6460" s="2">
        <v>8.3333333333333329E-2</v>
      </c>
      <c r="I6460" t="s">
        <v>22</v>
      </c>
      <c r="K6460">
        <v>9</v>
      </c>
      <c r="L6460">
        <v>10752127501.497</v>
      </c>
      <c r="M6460">
        <v>129.0504</v>
      </c>
      <c r="N6460" s="11"/>
      <c r="O6460">
        <v>129.0504</v>
      </c>
      <c r="P6460">
        <v>129.35882799999999</v>
      </c>
      <c r="Q6460">
        <v>0.24</v>
      </c>
      <c r="R6460">
        <v>0</v>
      </c>
      <c r="S6460">
        <v>0.99760000000000004</v>
      </c>
      <c r="T6460">
        <v>130.82400000000001</v>
      </c>
      <c r="U6460">
        <v>8.9275000000000002</v>
      </c>
      <c r="V6460">
        <v>1645747208</v>
      </c>
    </row>
    <row r="6461" spans="1:22" x14ac:dyDescent="0.25">
      <c r="A6461">
        <v>18131604</v>
      </c>
      <c r="B6461" t="s">
        <v>18</v>
      </c>
      <c r="C6461" t="s">
        <v>6513</v>
      </c>
      <c r="D6461" s="12" t="str">
        <f t="shared" si="200"/>
        <v>22/02</v>
      </c>
      <c r="E6461" s="13">
        <v>44617</v>
      </c>
      <c r="F6461" s="15" t="str">
        <f t="shared" si="201"/>
        <v>2022/02/25</v>
      </c>
      <c r="G6461" t="s">
        <v>122</v>
      </c>
      <c r="H6461" s="2">
        <v>0.125</v>
      </c>
      <c r="I6461" t="s">
        <v>22</v>
      </c>
      <c r="K6461">
        <v>9</v>
      </c>
      <c r="L6461">
        <v>10752257002.377001</v>
      </c>
      <c r="M6461">
        <v>129.5009</v>
      </c>
      <c r="N6461" s="11"/>
      <c r="O6461">
        <v>129.5009</v>
      </c>
      <c r="P6461">
        <v>129.813559</v>
      </c>
      <c r="Q6461">
        <v>0.24</v>
      </c>
      <c r="R6461">
        <v>0</v>
      </c>
      <c r="S6461">
        <v>0.99760000000000004</v>
      </c>
      <c r="T6461">
        <v>130.37299999999999</v>
      </c>
      <c r="U6461">
        <v>9.0045999999999999</v>
      </c>
      <c r="V6461">
        <v>1645750808</v>
      </c>
    </row>
    <row r="6462" spans="1:22" x14ac:dyDescent="0.25">
      <c r="A6462">
        <v>18131604</v>
      </c>
      <c r="B6462" t="s">
        <v>18</v>
      </c>
      <c r="C6462" t="s">
        <v>6514</v>
      </c>
      <c r="D6462" s="12" t="str">
        <f t="shared" si="200"/>
        <v>22/02</v>
      </c>
      <c r="E6462" s="13">
        <v>44617</v>
      </c>
      <c r="F6462" s="15" t="str">
        <f t="shared" si="201"/>
        <v>2022/02/25</v>
      </c>
      <c r="G6462" t="s">
        <v>122</v>
      </c>
      <c r="H6462" s="2">
        <v>0.16666666666666666</v>
      </c>
      <c r="I6462" t="s">
        <v>22</v>
      </c>
      <c r="K6462">
        <v>9</v>
      </c>
      <c r="L6462">
        <v>10752387002.697001</v>
      </c>
      <c r="M6462">
        <v>130.00030000000001</v>
      </c>
      <c r="N6462" s="11"/>
      <c r="O6462">
        <v>129.96420000000001</v>
      </c>
      <c r="P6462">
        <v>130.26541800000001</v>
      </c>
      <c r="Q6462">
        <v>0.24</v>
      </c>
      <c r="R6462">
        <v>0</v>
      </c>
      <c r="S6462">
        <v>0.99770000000000003</v>
      </c>
      <c r="T6462">
        <v>132.37</v>
      </c>
      <c r="U6462">
        <v>8.8533000000000008</v>
      </c>
      <c r="V6462">
        <v>1645754409</v>
      </c>
    </row>
    <row r="6463" spans="1:22" x14ac:dyDescent="0.25">
      <c r="A6463">
        <v>18131604</v>
      </c>
      <c r="B6463" t="s">
        <v>18</v>
      </c>
      <c r="C6463" t="s">
        <v>6515</v>
      </c>
      <c r="D6463" s="12" t="str">
        <f t="shared" si="200"/>
        <v>22/02</v>
      </c>
      <c r="E6463" s="13">
        <v>44617</v>
      </c>
      <c r="F6463" s="15" t="str">
        <f t="shared" si="201"/>
        <v>2022/02/25</v>
      </c>
      <c r="G6463" t="s">
        <v>122</v>
      </c>
      <c r="H6463" s="2">
        <v>0.20833333333333334</v>
      </c>
      <c r="I6463" t="s">
        <v>22</v>
      </c>
      <c r="K6463">
        <v>9</v>
      </c>
      <c r="L6463">
        <v>10752515214.056999</v>
      </c>
      <c r="M6463">
        <v>128.2114</v>
      </c>
      <c r="N6463" s="11"/>
      <c r="O6463">
        <v>128.24700000000001</v>
      </c>
      <c r="P6463">
        <v>128.531577</v>
      </c>
      <c r="Q6463">
        <v>0.24</v>
      </c>
      <c r="R6463">
        <v>0</v>
      </c>
      <c r="S6463">
        <v>0.99780000000000002</v>
      </c>
      <c r="T6463">
        <v>129.46299999999999</v>
      </c>
      <c r="U6463">
        <v>8.5485000000000007</v>
      </c>
      <c r="V6463">
        <v>1645758008</v>
      </c>
    </row>
    <row r="6464" spans="1:22" x14ac:dyDescent="0.25">
      <c r="A6464">
        <v>18131604</v>
      </c>
      <c r="B6464" t="s">
        <v>18</v>
      </c>
      <c r="C6464" t="s">
        <v>6516</v>
      </c>
      <c r="D6464" s="12" t="str">
        <f t="shared" si="200"/>
        <v>22/02</v>
      </c>
      <c r="E6464" s="13">
        <v>44617</v>
      </c>
      <c r="F6464" s="15" t="str">
        <f t="shared" si="201"/>
        <v>2022/02/25</v>
      </c>
      <c r="G6464" t="s">
        <v>122</v>
      </c>
      <c r="H6464" s="2">
        <v>0.25</v>
      </c>
      <c r="I6464" t="s">
        <v>22</v>
      </c>
      <c r="K6464">
        <v>9</v>
      </c>
      <c r="L6464">
        <v>10752644887.497</v>
      </c>
      <c r="M6464">
        <v>129.67339999999999</v>
      </c>
      <c r="N6464" s="11"/>
      <c r="O6464">
        <v>129.67339999999999</v>
      </c>
      <c r="P6464">
        <v>130.02308300000001</v>
      </c>
      <c r="Q6464">
        <v>0.24</v>
      </c>
      <c r="R6464">
        <v>0</v>
      </c>
      <c r="S6464">
        <v>0.99729999999999996</v>
      </c>
      <c r="T6464">
        <v>131.49</v>
      </c>
      <c r="U6464">
        <v>9.5289999999999999</v>
      </c>
      <c r="V6464">
        <v>1645761608</v>
      </c>
    </row>
    <row r="6465" spans="1:22" x14ac:dyDescent="0.25">
      <c r="A6465">
        <v>18131604</v>
      </c>
      <c r="B6465" t="s">
        <v>18</v>
      </c>
      <c r="C6465" t="s">
        <v>6517</v>
      </c>
      <c r="D6465" s="12" t="str">
        <f t="shared" si="200"/>
        <v>22/02</v>
      </c>
      <c r="E6465" s="13">
        <v>44617</v>
      </c>
      <c r="F6465" s="15" t="str">
        <f t="shared" si="201"/>
        <v>2022/02/25</v>
      </c>
      <c r="G6465" t="s">
        <v>122</v>
      </c>
      <c r="H6465" s="2">
        <v>0.29166666666666669</v>
      </c>
      <c r="I6465" t="s">
        <v>37</v>
      </c>
      <c r="K6465">
        <v>9</v>
      </c>
      <c r="L6465">
        <v>10752835070.216999</v>
      </c>
      <c r="M6465">
        <v>190.18270000000001</v>
      </c>
      <c r="N6465" s="11"/>
      <c r="O6465">
        <v>190.18270000000001</v>
      </c>
      <c r="P6465">
        <v>195.44765000000001</v>
      </c>
      <c r="Q6465">
        <v>0.24</v>
      </c>
      <c r="R6465">
        <v>0</v>
      </c>
      <c r="S6465">
        <v>0.97309999999999997</v>
      </c>
      <c r="T6465">
        <v>212.773</v>
      </c>
      <c r="U6465">
        <v>45.058999999999997</v>
      </c>
      <c r="V6465">
        <v>1645765208</v>
      </c>
    </row>
    <row r="6466" spans="1:22" x14ac:dyDescent="0.25">
      <c r="A6466">
        <v>18131604</v>
      </c>
      <c r="B6466" t="s">
        <v>18</v>
      </c>
      <c r="C6466" t="s">
        <v>6518</v>
      </c>
      <c r="D6466" s="12" t="str">
        <f t="shared" ref="D6466:D6529" si="202">+TEXT(E6466,"yy/mm")</f>
        <v>22/02</v>
      </c>
      <c r="E6466" s="13">
        <v>44617</v>
      </c>
      <c r="F6466" s="15" t="str">
        <f t="shared" si="201"/>
        <v>2022/02/25</v>
      </c>
      <c r="G6466" t="s">
        <v>122</v>
      </c>
      <c r="H6466" s="2">
        <v>0.33333333333333331</v>
      </c>
      <c r="I6466" t="s">
        <v>40</v>
      </c>
      <c r="K6466">
        <v>9</v>
      </c>
      <c r="L6466">
        <v>10753048811.816999</v>
      </c>
      <c r="M6466">
        <v>213.74160000000001</v>
      </c>
      <c r="N6466" s="11"/>
      <c r="O6466">
        <v>213.80099999999999</v>
      </c>
      <c r="P6466">
        <v>220.14622399999999</v>
      </c>
      <c r="Q6466">
        <v>0.24</v>
      </c>
      <c r="R6466">
        <v>0</v>
      </c>
      <c r="S6466">
        <v>0.97119999999999995</v>
      </c>
      <c r="T6466">
        <v>220.71799999999999</v>
      </c>
      <c r="U6466">
        <v>52.473799999999997</v>
      </c>
      <c r="V6466">
        <v>1645768807</v>
      </c>
    </row>
    <row r="6467" spans="1:22" x14ac:dyDescent="0.25">
      <c r="A6467">
        <v>18131604</v>
      </c>
      <c r="B6467" t="s">
        <v>18</v>
      </c>
      <c r="C6467" t="s">
        <v>6519</v>
      </c>
      <c r="D6467" s="12" t="str">
        <f t="shared" si="202"/>
        <v>22/02</v>
      </c>
      <c r="E6467" s="13">
        <v>44617</v>
      </c>
      <c r="F6467" s="15" t="str">
        <f t="shared" ref="F6467:F6530" si="203">+TEXT(E6467,"yyyy/mm/dd")</f>
        <v>2022/02/25</v>
      </c>
      <c r="G6467" t="s">
        <v>122</v>
      </c>
      <c r="H6467" s="2">
        <v>0.375</v>
      </c>
      <c r="I6467" t="s">
        <v>40</v>
      </c>
      <c r="K6467">
        <v>9</v>
      </c>
      <c r="L6467">
        <v>10753278235.257</v>
      </c>
      <c r="M6467">
        <v>229.42339999999999</v>
      </c>
      <c r="N6467" s="11"/>
      <c r="O6467">
        <v>229.3597</v>
      </c>
      <c r="P6467">
        <v>236.87149600000001</v>
      </c>
      <c r="Q6467">
        <v>0.24</v>
      </c>
      <c r="R6467">
        <v>0</v>
      </c>
      <c r="S6467">
        <v>0.96830000000000005</v>
      </c>
      <c r="T6467">
        <v>244.50299999999999</v>
      </c>
      <c r="U6467">
        <v>59.179600000000001</v>
      </c>
      <c r="V6467">
        <v>1645772408</v>
      </c>
    </row>
    <row r="6468" spans="1:22" x14ac:dyDescent="0.25">
      <c r="A6468">
        <v>18131604</v>
      </c>
      <c r="B6468" t="s">
        <v>18</v>
      </c>
      <c r="C6468" t="s">
        <v>6520</v>
      </c>
      <c r="D6468" s="12" t="str">
        <f t="shared" si="202"/>
        <v>22/02</v>
      </c>
      <c r="E6468" s="13">
        <v>44617</v>
      </c>
      <c r="F6468" s="15" t="str">
        <f t="shared" si="203"/>
        <v>2022/02/25</v>
      </c>
      <c r="G6468" t="s">
        <v>122</v>
      </c>
      <c r="H6468" s="2">
        <v>0.41666666666666669</v>
      </c>
      <c r="I6468" t="s">
        <v>40</v>
      </c>
      <c r="K6468">
        <v>9</v>
      </c>
      <c r="L6468">
        <v>10753527484.136999</v>
      </c>
      <c r="M6468">
        <v>249.24889999999999</v>
      </c>
      <c r="N6468" s="11"/>
      <c r="O6468">
        <v>249.24889999999999</v>
      </c>
      <c r="P6468">
        <v>257.41215399999999</v>
      </c>
      <c r="Q6468">
        <v>0.24</v>
      </c>
      <c r="R6468">
        <v>0</v>
      </c>
      <c r="S6468">
        <v>0.96830000000000005</v>
      </c>
      <c r="T6468">
        <v>259.33199999999999</v>
      </c>
      <c r="U6468">
        <v>64.311800000000005</v>
      </c>
      <c r="V6468">
        <v>1645776008</v>
      </c>
    </row>
    <row r="6469" spans="1:22" x14ac:dyDescent="0.25">
      <c r="A6469">
        <v>18131604</v>
      </c>
      <c r="B6469" t="s">
        <v>18</v>
      </c>
      <c r="C6469" t="s">
        <v>6521</v>
      </c>
      <c r="D6469" s="12" t="str">
        <f t="shared" si="202"/>
        <v>22/02</v>
      </c>
      <c r="E6469" s="13">
        <v>44617</v>
      </c>
      <c r="F6469" s="15" t="str">
        <f t="shared" si="203"/>
        <v>2022/02/25</v>
      </c>
      <c r="G6469" t="s">
        <v>122</v>
      </c>
      <c r="H6469" s="2">
        <v>0.45833333333333331</v>
      </c>
      <c r="I6469" t="s">
        <v>37</v>
      </c>
      <c r="K6469">
        <v>9</v>
      </c>
      <c r="L6469">
        <v>10753783092.056999</v>
      </c>
      <c r="M6469">
        <v>255.6079</v>
      </c>
      <c r="N6469" s="11"/>
      <c r="O6469">
        <v>255.6079</v>
      </c>
      <c r="P6469">
        <v>263.86330900000002</v>
      </c>
      <c r="Q6469">
        <v>0.24</v>
      </c>
      <c r="R6469">
        <v>0</v>
      </c>
      <c r="S6469">
        <v>0.96870000000000001</v>
      </c>
      <c r="T6469">
        <v>264.387</v>
      </c>
      <c r="U6469">
        <v>65.486199999999997</v>
      </c>
      <c r="V6469">
        <v>1645779608</v>
      </c>
    </row>
    <row r="6470" spans="1:22" x14ac:dyDescent="0.25">
      <c r="A6470">
        <v>18131604</v>
      </c>
      <c r="B6470" t="s">
        <v>18</v>
      </c>
      <c r="C6470" t="s">
        <v>6522</v>
      </c>
      <c r="D6470" s="12" t="str">
        <f t="shared" si="202"/>
        <v>22/02</v>
      </c>
      <c r="E6470" s="13">
        <v>44617</v>
      </c>
      <c r="F6470" s="15" t="str">
        <f t="shared" si="203"/>
        <v>2022/02/25</v>
      </c>
      <c r="G6470" t="s">
        <v>122</v>
      </c>
      <c r="H6470" s="2">
        <v>0.5</v>
      </c>
      <c r="I6470" t="s">
        <v>37</v>
      </c>
      <c r="K6470">
        <v>9</v>
      </c>
      <c r="L6470">
        <v>10754043208.136999</v>
      </c>
      <c r="M6470">
        <v>260.11610000000002</v>
      </c>
      <c r="N6470" s="11"/>
      <c r="O6470">
        <v>260.11610000000002</v>
      </c>
      <c r="P6470">
        <v>269.13750599999997</v>
      </c>
      <c r="Q6470">
        <v>0.24</v>
      </c>
      <c r="R6470">
        <v>0</v>
      </c>
      <c r="S6470">
        <v>0.96650000000000003</v>
      </c>
      <c r="T6470">
        <v>270.51100000000002</v>
      </c>
      <c r="U6470">
        <v>69.098600000000005</v>
      </c>
      <c r="V6470">
        <v>1645783208</v>
      </c>
    </row>
    <row r="6471" spans="1:22" x14ac:dyDescent="0.25">
      <c r="A6471">
        <v>18131604</v>
      </c>
      <c r="B6471" t="s">
        <v>18</v>
      </c>
      <c r="C6471" t="s">
        <v>6523</v>
      </c>
      <c r="D6471" s="12" t="str">
        <f t="shared" si="202"/>
        <v>22/02</v>
      </c>
      <c r="E6471" s="13">
        <v>44617</v>
      </c>
      <c r="F6471" s="15" t="str">
        <f t="shared" si="203"/>
        <v>2022/02/25</v>
      </c>
      <c r="G6471" t="s">
        <v>122</v>
      </c>
      <c r="H6471" s="2">
        <v>0.54166666666666663</v>
      </c>
      <c r="I6471" t="s">
        <v>37</v>
      </c>
      <c r="K6471">
        <v>9</v>
      </c>
      <c r="L6471">
        <v>10754304318.777</v>
      </c>
      <c r="M6471">
        <v>261.11059999999998</v>
      </c>
      <c r="N6471" s="11"/>
      <c r="O6471">
        <v>261.11059999999998</v>
      </c>
      <c r="P6471">
        <v>268.94906600000002</v>
      </c>
      <c r="Q6471">
        <v>0.24</v>
      </c>
      <c r="R6471">
        <v>0</v>
      </c>
      <c r="S6471">
        <v>0.97089999999999999</v>
      </c>
      <c r="T6471">
        <v>268.68400000000003</v>
      </c>
      <c r="U6471">
        <v>64.457999999999998</v>
      </c>
      <c r="V6471">
        <v>1645786808</v>
      </c>
    </row>
    <row r="6472" spans="1:22" x14ac:dyDescent="0.25">
      <c r="A6472">
        <v>18131604</v>
      </c>
      <c r="B6472" t="s">
        <v>18</v>
      </c>
      <c r="C6472" t="s">
        <v>6524</v>
      </c>
      <c r="D6472" s="12" t="str">
        <f t="shared" si="202"/>
        <v>22/02</v>
      </c>
      <c r="E6472" s="13">
        <v>44617</v>
      </c>
      <c r="F6472" s="15" t="str">
        <f t="shared" si="203"/>
        <v>2022/02/25</v>
      </c>
      <c r="G6472" t="s">
        <v>122</v>
      </c>
      <c r="H6472" s="2">
        <v>0.58333333333333337</v>
      </c>
      <c r="I6472" t="s">
        <v>37</v>
      </c>
      <c r="K6472">
        <v>9</v>
      </c>
      <c r="L6472">
        <v>10754560584.056999</v>
      </c>
      <c r="M6472">
        <v>256.26530000000002</v>
      </c>
      <c r="N6472" s="11"/>
      <c r="O6472">
        <v>256.26530000000002</v>
      </c>
      <c r="P6472">
        <v>264.15109799999999</v>
      </c>
      <c r="Q6472">
        <v>0.24</v>
      </c>
      <c r="R6472">
        <v>0</v>
      </c>
      <c r="S6472">
        <v>0.97009999999999996</v>
      </c>
      <c r="T6472">
        <v>268.363</v>
      </c>
      <c r="U6472">
        <v>64.061800000000005</v>
      </c>
      <c r="V6472">
        <v>1645790408</v>
      </c>
    </row>
    <row r="6473" spans="1:22" x14ac:dyDescent="0.25">
      <c r="A6473">
        <v>18131604</v>
      </c>
      <c r="B6473" t="s">
        <v>18</v>
      </c>
      <c r="C6473" t="s">
        <v>6525</v>
      </c>
      <c r="D6473" s="12" t="str">
        <f t="shared" si="202"/>
        <v>22/02</v>
      </c>
      <c r="E6473" s="13">
        <v>44617</v>
      </c>
      <c r="F6473" s="15" t="str">
        <f t="shared" si="203"/>
        <v>2022/02/25</v>
      </c>
      <c r="G6473" t="s">
        <v>122</v>
      </c>
      <c r="H6473" s="2">
        <v>0.625</v>
      </c>
      <c r="I6473" t="s">
        <v>37</v>
      </c>
      <c r="K6473">
        <v>9</v>
      </c>
      <c r="L6473">
        <v>10754812011.417</v>
      </c>
      <c r="M6473">
        <v>251.42740000000001</v>
      </c>
      <c r="N6473" s="11"/>
      <c r="O6473">
        <v>251.42740000000001</v>
      </c>
      <c r="P6473">
        <v>258.65504399999998</v>
      </c>
      <c r="Q6473">
        <v>0.24</v>
      </c>
      <c r="R6473">
        <v>0</v>
      </c>
      <c r="S6473">
        <v>0.97209999999999996</v>
      </c>
      <c r="T6473">
        <v>267.69600000000003</v>
      </c>
      <c r="U6473">
        <v>60.718299999999999</v>
      </c>
      <c r="V6473">
        <v>1645794008</v>
      </c>
    </row>
    <row r="6474" spans="1:22" x14ac:dyDescent="0.25">
      <c r="A6474">
        <v>18131604</v>
      </c>
      <c r="B6474" t="s">
        <v>18</v>
      </c>
      <c r="C6474" t="s">
        <v>6526</v>
      </c>
      <c r="D6474" s="12" t="str">
        <f t="shared" si="202"/>
        <v>22/02</v>
      </c>
      <c r="E6474" s="13">
        <v>44617</v>
      </c>
      <c r="F6474" s="15" t="str">
        <f t="shared" si="203"/>
        <v>2022/02/25</v>
      </c>
      <c r="G6474" t="s">
        <v>122</v>
      </c>
      <c r="H6474" s="2">
        <v>0.66666666666666663</v>
      </c>
      <c r="I6474" t="s">
        <v>37</v>
      </c>
      <c r="K6474">
        <v>9</v>
      </c>
      <c r="L6474">
        <v>10755049311.417</v>
      </c>
      <c r="M6474">
        <v>237.3</v>
      </c>
      <c r="N6474" s="11"/>
      <c r="O6474">
        <v>237.3</v>
      </c>
      <c r="P6474">
        <v>243.275102</v>
      </c>
      <c r="Q6474">
        <v>0.24</v>
      </c>
      <c r="R6474">
        <v>0</v>
      </c>
      <c r="S6474">
        <v>0.97540000000000004</v>
      </c>
      <c r="T6474">
        <v>256.66300000000001</v>
      </c>
      <c r="U6474">
        <v>53.586199999999998</v>
      </c>
      <c r="V6474">
        <v>1645797608</v>
      </c>
    </row>
    <row r="6475" spans="1:22" x14ac:dyDescent="0.25">
      <c r="A6475">
        <v>18131604</v>
      </c>
      <c r="B6475" t="s">
        <v>18</v>
      </c>
      <c r="C6475" t="s">
        <v>6527</v>
      </c>
      <c r="D6475" s="12" t="str">
        <f t="shared" si="202"/>
        <v>22/02</v>
      </c>
      <c r="E6475" s="13">
        <v>44617</v>
      </c>
      <c r="F6475" s="15" t="str">
        <f t="shared" si="203"/>
        <v>2022/02/25</v>
      </c>
      <c r="G6475" t="s">
        <v>122</v>
      </c>
      <c r="H6475" s="2">
        <v>0.70833333333333337</v>
      </c>
      <c r="I6475" t="s">
        <v>37</v>
      </c>
      <c r="K6475">
        <v>9</v>
      </c>
      <c r="L6475">
        <v>10755280287.896999</v>
      </c>
      <c r="M6475">
        <v>230.97649999999999</v>
      </c>
      <c r="N6475" s="11"/>
      <c r="O6475">
        <v>230.97649999999999</v>
      </c>
      <c r="P6475">
        <v>236.44494800000001</v>
      </c>
      <c r="Q6475">
        <v>0.24</v>
      </c>
      <c r="R6475">
        <v>0</v>
      </c>
      <c r="S6475">
        <v>0.97689999999999999</v>
      </c>
      <c r="T6475">
        <v>238.697</v>
      </c>
      <c r="U6475">
        <v>50.557699999999997</v>
      </c>
      <c r="V6475">
        <v>1645801208</v>
      </c>
    </row>
    <row r="6476" spans="1:22" x14ac:dyDescent="0.25">
      <c r="A6476">
        <v>18131604</v>
      </c>
      <c r="B6476" t="s">
        <v>18</v>
      </c>
      <c r="C6476" t="s">
        <v>6528</v>
      </c>
      <c r="D6476" s="12" t="str">
        <f t="shared" si="202"/>
        <v>22/02</v>
      </c>
      <c r="E6476" s="13">
        <v>44617</v>
      </c>
      <c r="F6476" s="15" t="str">
        <f t="shared" si="203"/>
        <v>2022/02/25</v>
      </c>
      <c r="G6476" t="s">
        <v>122</v>
      </c>
      <c r="H6476" s="2">
        <v>0.75</v>
      </c>
      <c r="I6476" t="s">
        <v>37</v>
      </c>
      <c r="K6476">
        <v>9</v>
      </c>
      <c r="L6476">
        <v>10755494100.537001</v>
      </c>
      <c r="M6476">
        <v>213.8126</v>
      </c>
      <c r="N6476" s="11"/>
      <c r="O6476">
        <v>213.8126</v>
      </c>
      <c r="P6476">
        <v>219.05636000000001</v>
      </c>
      <c r="Q6476">
        <v>0.24</v>
      </c>
      <c r="R6476">
        <v>0</v>
      </c>
      <c r="S6476">
        <v>0.97609999999999997</v>
      </c>
      <c r="T6476">
        <v>236.654</v>
      </c>
      <c r="U6476">
        <v>47.642899999999997</v>
      </c>
      <c r="V6476">
        <v>1645804808</v>
      </c>
    </row>
    <row r="6477" spans="1:22" x14ac:dyDescent="0.25">
      <c r="A6477">
        <v>18131604</v>
      </c>
      <c r="B6477" t="s">
        <v>18</v>
      </c>
      <c r="C6477" t="s">
        <v>6529</v>
      </c>
      <c r="D6477" s="12" t="str">
        <f t="shared" si="202"/>
        <v>22/02</v>
      </c>
      <c r="E6477" s="13">
        <v>44617</v>
      </c>
      <c r="F6477" s="15" t="str">
        <f t="shared" si="203"/>
        <v>2022/02/25</v>
      </c>
      <c r="G6477" t="s">
        <v>122</v>
      </c>
      <c r="H6477" s="2">
        <v>0.79166666666666663</v>
      </c>
      <c r="I6477" t="s">
        <v>40</v>
      </c>
      <c r="K6477">
        <v>9</v>
      </c>
      <c r="L6477">
        <v>10755696961.737</v>
      </c>
      <c r="M6477">
        <v>202.8612</v>
      </c>
      <c r="N6477" s="11"/>
      <c r="O6477">
        <v>202.8612</v>
      </c>
      <c r="P6477">
        <v>208.183336</v>
      </c>
      <c r="Q6477">
        <v>0.24</v>
      </c>
      <c r="R6477">
        <v>0</v>
      </c>
      <c r="S6477">
        <v>0.97440000000000004</v>
      </c>
      <c r="T6477">
        <v>214.70400000000001</v>
      </c>
      <c r="U6477">
        <v>46.772199999999998</v>
      </c>
      <c r="V6477">
        <v>1645808408</v>
      </c>
    </row>
    <row r="6478" spans="1:22" x14ac:dyDescent="0.25">
      <c r="A6478">
        <v>18131604</v>
      </c>
      <c r="B6478" t="s">
        <v>18</v>
      </c>
      <c r="C6478" t="s">
        <v>6530</v>
      </c>
      <c r="D6478" s="12" t="str">
        <f t="shared" si="202"/>
        <v>22/02</v>
      </c>
      <c r="E6478" s="13">
        <v>44617</v>
      </c>
      <c r="F6478" s="15" t="str">
        <f t="shared" si="203"/>
        <v>2022/02/25</v>
      </c>
      <c r="G6478" t="s">
        <v>122</v>
      </c>
      <c r="H6478" s="2">
        <v>0.83333333333333337</v>
      </c>
      <c r="I6478" t="s">
        <v>40</v>
      </c>
      <c r="K6478">
        <v>9</v>
      </c>
      <c r="L6478">
        <v>10755841502.937</v>
      </c>
      <c r="M6478">
        <v>144.5412</v>
      </c>
      <c r="N6478" s="11"/>
      <c r="O6478">
        <v>144.5412</v>
      </c>
      <c r="P6478">
        <v>145.52406099999999</v>
      </c>
      <c r="Q6478">
        <v>0.24</v>
      </c>
      <c r="R6478">
        <v>0</v>
      </c>
      <c r="S6478">
        <v>0.99319999999999997</v>
      </c>
      <c r="T6478">
        <v>205.042</v>
      </c>
      <c r="U6478">
        <v>16.884699999999999</v>
      </c>
      <c r="V6478">
        <v>1645812008</v>
      </c>
    </row>
    <row r="6479" spans="1:22" x14ac:dyDescent="0.25">
      <c r="A6479">
        <v>18131604</v>
      </c>
      <c r="B6479" t="s">
        <v>18</v>
      </c>
      <c r="C6479" t="s">
        <v>6531</v>
      </c>
      <c r="D6479" s="12" t="str">
        <f t="shared" si="202"/>
        <v>22/02</v>
      </c>
      <c r="E6479" s="13">
        <v>44617</v>
      </c>
      <c r="F6479" s="15" t="str">
        <f t="shared" si="203"/>
        <v>2022/02/25</v>
      </c>
      <c r="G6479" t="s">
        <v>122</v>
      </c>
      <c r="H6479" s="2">
        <v>0.875</v>
      </c>
      <c r="I6479" t="s">
        <v>37</v>
      </c>
      <c r="K6479">
        <v>9</v>
      </c>
      <c r="L6479">
        <v>10755974259.896999</v>
      </c>
      <c r="M6479">
        <v>132.75700000000001</v>
      </c>
      <c r="N6479" s="11"/>
      <c r="O6479">
        <v>132.75700000000001</v>
      </c>
      <c r="P6479">
        <v>133.22772399999999</v>
      </c>
      <c r="Q6479">
        <v>0.24</v>
      </c>
      <c r="R6479">
        <v>0</v>
      </c>
      <c r="S6479">
        <v>0.99650000000000005</v>
      </c>
      <c r="T6479">
        <v>136.74199999999999</v>
      </c>
      <c r="U6479">
        <v>11.19</v>
      </c>
      <c r="V6479">
        <v>1645815608</v>
      </c>
    </row>
    <row r="6480" spans="1:22" x14ac:dyDescent="0.25">
      <c r="A6480">
        <v>18131604</v>
      </c>
      <c r="B6480" t="s">
        <v>18</v>
      </c>
      <c r="C6480" t="s">
        <v>6532</v>
      </c>
      <c r="D6480" s="12" t="str">
        <f t="shared" si="202"/>
        <v>22/02</v>
      </c>
      <c r="E6480" s="13">
        <v>44617</v>
      </c>
      <c r="F6480" s="15" t="str">
        <f t="shared" si="203"/>
        <v>2022/02/25</v>
      </c>
      <c r="G6480" t="s">
        <v>122</v>
      </c>
      <c r="H6480" s="2">
        <v>0.91666666666666663</v>
      </c>
      <c r="I6480" t="s">
        <v>37</v>
      </c>
      <c r="K6480">
        <v>9</v>
      </c>
      <c r="L6480">
        <v>10756106151.896999</v>
      </c>
      <c r="M6480">
        <v>131.892</v>
      </c>
      <c r="N6480" s="11"/>
      <c r="O6480">
        <v>131.892</v>
      </c>
      <c r="P6480">
        <v>132.155224</v>
      </c>
      <c r="Q6480">
        <v>0.24</v>
      </c>
      <c r="R6480">
        <v>0</v>
      </c>
      <c r="S6480">
        <v>0.998</v>
      </c>
      <c r="T6480">
        <v>132.93</v>
      </c>
      <c r="U6480">
        <v>8.3369</v>
      </c>
      <c r="V6480">
        <v>1645819208</v>
      </c>
    </row>
    <row r="6481" spans="1:22" x14ac:dyDescent="0.25">
      <c r="A6481">
        <v>18131604</v>
      </c>
      <c r="B6481" t="s">
        <v>18</v>
      </c>
      <c r="C6481" t="s">
        <v>6533</v>
      </c>
      <c r="D6481" s="12" t="str">
        <f t="shared" si="202"/>
        <v>22/02</v>
      </c>
      <c r="E6481" s="13">
        <v>44617</v>
      </c>
      <c r="F6481" s="15" t="str">
        <f t="shared" si="203"/>
        <v>2022/02/25</v>
      </c>
      <c r="G6481" t="s">
        <v>122</v>
      </c>
      <c r="H6481" s="2">
        <v>0.95833333333333337</v>
      </c>
      <c r="I6481" t="s">
        <v>22</v>
      </c>
      <c r="K6481">
        <v>9</v>
      </c>
      <c r="L6481">
        <v>10756239510.297001</v>
      </c>
      <c r="M6481">
        <v>133.35839999999999</v>
      </c>
      <c r="N6481" s="11"/>
      <c r="O6481">
        <v>133.35839999999999</v>
      </c>
      <c r="P6481">
        <v>133.59901199999999</v>
      </c>
      <c r="Q6481">
        <v>0.24</v>
      </c>
      <c r="R6481">
        <v>0</v>
      </c>
      <c r="S6481">
        <v>0.99819999999999998</v>
      </c>
      <c r="T6481">
        <v>133.87299999999999</v>
      </c>
      <c r="U6481">
        <v>8.0145999999999997</v>
      </c>
      <c r="V6481">
        <v>1645822808</v>
      </c>
    </row>
    <row r="6482" spans="1:22" x14ac:dyDescent="0.25">
      <c r="A6482">
        <v>18131604</v>
      </c>
      <c r="B6482" t="s">
        <v>18</v>
      </c>
      <c r="C6482" t="s">
        <v>6534</v>
      </c>
      <c r="D6482" s="12" t="str">
        <f t="shared" si="202"/>
        <v>22/02</v>
      </c>
      <c r="E6482" s="13">
        <v>44618</v>
      </c>
      <c r="F6482" s="15" t="str">
        <f t="shared" si="203"/>
        <v>2022/02/26</v>
      </c>
      <c r="G6482" t="s">
        <v>147</v>
      </c>
      <c r="H6482" s="2">
        <v>0</v>
      </c>
      <c r="I6482" t="s">
        <v>22</v>
      </c>
      <c r="K6482">
        <v>9</v>
      </c>
      <c r="L6482">
        <v>10756373427.896999</v>
      </c>
      <c r="M6482">
        <v>133.91759999999999</v>
      </c>
      <c r="N6482" s="11"/>
      <c r="O6482">
        <v>133.91759999999999</v>
      </c>
      <c r="P6482">
        <v>134.161269</v>
      </c>
      <c r="Q6482">
        <v>0.24</v>
      </c>
      <c r="R6482">
        <v>0</v>
      </c>
      <c r="S6482">
        <v>0.99819999999999998</v>
      </c>
      <c r="T6482">
        <v>134.85599999999999</v>
      </c>
      <c r="U6482">
        <v>8.0822000000000003</v>
      </c>
      <c r="V6482">
        <v>1645826408</v>
      </c>
    </row>
    <row r="6483" spans="1:22" x14ac:dyDescent="0.25">
      <c r="A6483">
        <v>18131604</v>
      </c>
      <c r="B6483" t="s">
        <v>18</v>
      </c>
      <c r="C6483" t="s">
        <v>6535</v>
      </c>
      <c r="D6483" s="12" t="str">
        <f t="shared" si="202"/>
        <v>22/02</v>
      </c>
      <c r="E6483" s="13">
        <v>44618</v>
      </c>
      <c r="F6483" s="15" t="str">
        <f t="shared" si="203"/>
        <v>2022/02/26</v>
      </c>
      <c r="G6483" t="s">
        <v>147</v>
      </c>
      <c r="H6483" s="2">
        <v>4.1666666666666664E-2</v>
      </c>
      <c r="I6483" t="s">
        <v>22</v>
      </c>
      <c r="K6483">
        <v>9</v>
      </c>
      <c r="L6483">
        <v>10756502449.017</v>
      </c>
      <c r="M6483">
        <v>129.02109999999999</v>
      </c>
      <c r="N6483" s="11"/>
      <c r="O6483">
        <v>129.02109999999999</v>
      </c>
      <c r="P6483">
        <v>129.30848700000001</v>
      </c>
      <c r="Q6483">
        <v>0.24</v>
      </c>
      <c r="R6483">
        <v>0</v>
      </c>
      <c r="S6483">
        <v>0.99780000000000002</v>
      </c>
      <c r="T6483">
        <v>134.03299999999999</v>
      </c>
      <c r="U6483">
        <v>8.6159999999999997</v>
      </c>
      <c r="V6483">
        <v>1645830008</v>
      </c>
    </row>
    <row r="6484" spans="1:22" x14ac:dyDescent="0.25">
      <c r="A6484">
        <v>18131604</v>
      </c>
      <c r="B6484" t="s">
        <v>18</v>
      </c>
      <c r="C6484" t="s">
        <v>6536</v>
      </c>
      <c r="D6484" s="12" t="str">
        <f t="shared" si="202"/>
        <v>22/02</v>
      </c>
      <c r="E6484" s="13">
        <v>44618</v>
      </c>
      <c r="F6484" s="15" t="str">
        <f t="shared" si="203"/>
        <v>2022/02/26</v>
      </c>
      <c r="G6484" t="s">
        <v>147</v>
      </c>
      <c r="H6484" s="2">
        <v>8.3333333333333329E-2</v>
      </c>
      <c r="I6484" t="s">
        <v>22</v>
      </c>
      <c r="K6484">
        <v>9</v>
      </c>
      <c r="L6484">
        <v>10756629645.657</v>
      </c>
      <c r="M6484">
        <v>127.1966</v>
      </c>
      <c r="N6484" s="11"/>
      <c r="O6484">
        <v>127.1966</v>
      </c>
      <c r="P6484">
        <v>127.44961000000001</v>
      </c>
      <c r="Q6484">
        <v>0.24</v>
      </c>
      <c r="R6484">
        <v>0</v>
      </c>
      <c r="S6484">
        <v>0.998</v>
      </c>
      <c r="T6484">
        <v>130.22900000000001</v>
      </c>
      <c r="U6484">
        <v>8.0260999999999996</v>
      </c>
      <c r="V6484">
        <v>1645833608</v>
      </c>
    </row>
    <row r="6485" spans="1:22" x14ac:dyDescent="0.25">
      <c r="A6485">
        <v>18131604</v>
      </c>
      <c r="B6485" t="s">
        <v>18</v>
      </c>
      <c r="C6485" t="s">
        <v>6537</v>
      </c>
      <c r="D6485" s="12" t="str">
        <f t="shared" si="202"/>
        <v>22/02</v>
      </c>
      <c r="E6485" s="13">
        <v>44618</v>
      </c>
      <c r="F6485" s="15" t="str">
        <f t="shared" si="203"/>
        <v>2022/02/26</v>
      </c>
      <c r="G6485" t="s">
        <v>147</v>
      </c>
      <c r="H6485" s="2">
        <v>0.125</v>
      </c>
      <c r="I6485" t="s">
        <v>22</v>
      </c>
      <c r="K6485">
        <v>9</v>
      </c>
      <c r="L6485">
        <v>10756757659.976999</v>
      </c>
      <c r="M6485">
        <v>128.01429999999999</v>
      </c>
      <c r="N6485" s="11"/>
      <c r="O6485">
        <v>128.01429999999999</v>
      </c>
      <c r="P6485">
        <v>128.28104300000001</v>
      </c>
      <c r="Q6485">
        <v>0.24</v>
      </c>
      <c r="R6485">
        <v>0</v>
      </c>
      <c r="S6485">
        <v>0.99790000000000001</v>
      </c>
      <c r="T6485">
        <v>128.524</v>
      </c>
      <c r="U6485">
        <v>8.2680000000000007</v>
      </c>
      <c r="V6485">
        <v>1645837208</v>
      </c>
    </row>
    <row r="6486" spans="1:22" x14ac:dyDescent="0.25">
      <c r="A6486">
        <v>18131604</v>
      </c>
      <c r="B6486" t="s">
        <v>18</v>
      </c>
      <c r="C6486" t="s">
        <v>6538</v>
      </c>
      <c r="D6486" s="12" t="str">
        <f t="shared" si="202"/>
        <v>22/02</v>
      </c>
      <c r="E6486" s="13">
        <v>44618</v>
      </c>
      <c r="F6486" s="15" t="str">
        <f t="shared" si="203"/>
        <v>2022/02/26</v>
      </c>
      <c r="G6486" t="s">
        <v>147</v>
      </c>
      <c r="H6486" s="2">
        <v>0.16666666666666666</v>
      </c>
      <c r="I6486" t="s">
        <v>22</v>
      </c>
      <c r="K6486">
        <v>9</v>
      </c>
      <c r="L6486">
        <v>10756885715.577</v>
      </c>
      <c r="M6486">
        <v>128.0556</v>
      </c>
      <c r="N6486" s="11"/>
      <c r="O6486">
        <v>128.0556</v>
      </c>
      <c r="P6486">
        <v>128.33140700000001</v>
      </c>
      <c r="Q6486">
        <v>0.24</v>
      </c>
      <c r="R6486">
        <v>0</v>
      </c>
      <c r="S6486">
        <v>0.99790000000000001</v>
      </c>
      <c r="T6486">
        <v>129.88300000000001</v>
      </c>
      <c r="U6486">
        <v>8.4091000000000005</v>
      </c>
      <c r="V6486">
        <v>1645840808</v>
      </c>
    </row>
    <row r="6487" spans="1:22" x14ac:dyDescent="0.25">
      <c r="A6487">
        <v>18131604</v>
      </c>
      <c r="B6487" t="s">
        <v>18</v>
      </c>
      <c r="C6487" t="s">
        <v>6539</v>
      </c>
      <c r="D6487" s="12" t="str">
        <f t="shared" si="202"/>
        <v>22/02</v>
      </c>
      <c r="E6487" s="13">
        <v>44618</v>
      </c>
      <c r="F6487" s="15" t="str">
        <f t="shared" si="203"/>
        <v>2022/02/26</v>
      </c>
      <c r="G6487" t="s">
        <v>147</v>
      </c>
      <c r="H6487" s="2">
        <v>0.20833333333333334</v>
      </c>
      <c r="I6487" t="s">
        <v>22</v>
      </c>
      <c r="K6487">
        <v>9</v>
      </c>
      <c r="L6487">
        <v>10757013517.017</v>
      </c>
      <c r="M6487">
        <v>127.8014</v>
      </c>
      <c r="N6487" s="11"/>
      <c r="O6487">
        <v>127.7659</v>
      </c>
      <c r="P6487">
        <v>128.04038600000001</v>
      </c>
      <c r="Q6487">
        <v>0.24</v>
      </c>
      <c r="R6487">
        <v>0</v>
      </c>
      <c r="S6487">
        <v>0.99790000000000001</v>
      </c>
      <c r="T6487">
        <v>131.036</v>
      </c>
      <c r="U6487">
        <v>8.3787000000000003</v>
      </c>
      <c r="V6487">
        <v>1645844409</v>
      </c>
    </row>
    <row r="6488" spans="1:22" x14ac:dyDescent="0.25">
      <c r="A6488">
        <v>18131604</v>
      </c>
      <c r="B6488" t="s">
        <v>18</v>
      </c>
      <c r="C6488" t="s">
        <v>6540</v>
      </c>
      <c r="D6488" s="12" t="str">
        <f t="shared" si="202"/>
        <v>22/02</v>
      </c>
      <c r="E6488" s="13">
        <v>44618</v>
      </c>
      <c r="F6488" s="15" t="str">
        <f t="shared" si="203"/>
        <v>2022/02/26</v>
      </c>
      <c r="G6488" t="s">
        <v>147</v>
      </c>
      <c r="H6488" s="2">
        <v>0.25</v>
      </c>
      <c r="I6488" t="s">
        <v>22</v>
      </c>
      <c r="K6488">
        <v>9</v>
      </c>
      <c r="L6488">
        <v>10757140750.377001</v>
      </c>
      <c r="M6488">
        <v>127.2334</v>
      </c>
      <c r="N6488" s="11"/>
      <c r="O6488">
        <v>127.2687</v>
      </c>
      <c r="P6488">
        <v>127.53181499999999</v>
      </c>
      <c r="Q6488">
        <v>0.24</v>
      </c>
      <c r="R6488">
        <v>0</v>
      </c>
      <c r="S6488">
        <v>0.99790000000000001</v>
      </c>
      <c r="T6488">
        <v>128.47900000000001</v>
      </c>
      <c r="U6488">
        <v>8.1876999999999995</v>
      </c>
      <c r="V6488">
        <v>1645848008</v>
      </c>
    </row>
    <row r="6489" spans="1:22" x14ac:dyDescent="0.25">
      <c r="A6489">
        <v>18131604</v>
      </c>
      <c r="B6489" t="s">
        <v>18</v>
      </c>
      <c r="C6489" t="s">
        <v>6541</v>
      </c>
      <c r="D6489" s="12" t="str">
        <f t="shared" si="202"/>
        <v>22/02</v>
      </c>
      <c r="E6489" s="13">
        <v>44618</v>
      </c>
      <c r="F6489" s="15" t="str">
        <f t="shared" si="203"/>
        <v>2022/02/26</v>
      </c>
      <c r="G6489" t="s">
        <v>147</v>
      </c>
      <c r="H6489" s="2">
        <v>0.29166666666666669</v>
      </c>
      <c r="I6489" t="s">
        <v>22</v>
      </c>
      <c r="K6489">
        <v>9</v>
      </c>
      <c r="L6489">
        <v>10757322981.896999</v>
      </c>
      <c r="M6489">
        <v>182.23150000000001</v>
      </c>
      <c r="N6489" s="11"/>
      <c r="O6489">
        <v>182.23150000000001</v>
      </c>
      <c r="P6489">
        <v>186.15467100000001</v>
      </c>
      <c r="Q6489">
        <v>0.24</v>
      </c>
      <c r="R6489">
        <v>0</v>
      </c>
      <c r="S6489">
        <v>0.97889999999999999</v>
      </c>
      <c r="T6489">
        <v>201.76599999999999</v>
      </c>
      <c r="U6489">
        <v>38.016199999999998</v>
      </c>
      <c r="V6489">
        <v>1645851608</v>
      </c>
    </row>
    <row r="6490" spans="1:22" x14ac:dyDescent="0.25">
      <c r="A6490">
        <v>18131604</v>
      </c>
      <c r="B6490" t="s">
        <v>18</v>
      </c>
      <c r="C6490" t="s">
        <v>6542</v>
      </c>
      <c r="D6490" s="12" t="str">
        <f t="shared" si="202"/>
        <v>22/02</v>
      </c>
      <c r="E6490" s="13">
        <v>44618</v>
      </c>
      <c r="F6490" s="15" t="str">
        <f t="shared" si="203"/>
        <v>2022/02/26</v>
      </c>
      <c r="G6490" t="s">
        <v>147</v>
      </c>
      <c r="H6490" s="2">
        <v>0.33333333333333331</v>
      </c>
      <c r="I6490" t="s">
        <v>37</v>
      </c>
      <c r="K6490">
        <v>9</v>
      </c>
      <c r="L6490">
        <v>10757512026.537001</v>
      </c>
      <c r="M6490">
        <v>189.0446</v>
      </c>
      <c r="N6490" s="11"/>
      <c r="O6490">
        <v>189.0446</v>
      </c>
      <c r="P6490">
        <v>193.66833600000001</v>
      </c>
      <c r="Q6490">
        <v>0.24</v>
      </c>
      <c r="R6490">
        <v>0</v>
      </c>
      <c r="S6490">
        <v>0.97609999999999997</v>
      </c>
      <c r="T6490">
        <v>201.76599999999999</v>
      </c>
      <c r="U6490">
        <v>42.066000000000003</v>
      </c>
      <c r="V6490">
        <v>1645855208</v>
      </c>
    </row>
    <row r="6491" spans="1:22" x14ac:dyDescent="0.25">
      <c r="A6491">
        <v>18131604</v>
      </c>
      <c r="B6491" t="s">
        <v>18</v>
      </c>
      <c r="C6491" t="s">
        <v>6543</v>
      </c>
      <c r="D6491" s="12" t="str">
        <f t="shared" si="202"/>
        <v>22/02</v>
      </c>
      <c r="E6491" s="13">
        <v>44618</v>
      </c>
      <c r="F6491" s="15" t="str">
        <f t="shared" si="203"/>
        <v>2022/02/26</v>
      </c>
      <c r="G6491" t="s">
        <v>147</v>
      </c>
      <c r="H6491" s="2">
        <v>0.375</v>
      </c>
      <c r="I6491" t="s">
        <v>37</v>
      </c>
      <c r="K6491">
        <v>9</v>
      </c>
      <c r="L6491">
        <v>10757701560.056999</v>
      </c>
      <c r="M6491">
        <v>189.5335</v>
      </c>
      <c r="N6491" s="11"/>
      <c r="O6491">
        <v>189.5335</v>
      </c>
      <c r="P6491">
        <v>193.933018</v>
      </c>
      <c r="Q6491">
        <v>0.24</v>
      </c>
      <c r="R6491">
        <v>0</v>
      </c>
      <c r="S6491">
        <v>0.97729999999999995</v>
      </c>
      <c r="T6491">
        <v>196.36799999999999</v>
      </c>
      <c r="U6491">
        <v>41.073799999999999</v>
      </c>
      <c r="V6491">
        <v>1645858808</v>
      </c>
    </row>
    <row r="6492" spans="1:22" x14ac:dyDescent="0.25">
      <c r="A6492">
        <v>18131604</v>
      </c>
      <c r="B6492" t="s">
        <v>18</v>
      </c>
      <c r="C6492" t="s">
        <v>6544</v>
      </c>
      <c r="D6492" s="12" t="str">
        <f t="shared" si="202"/>
        <v>22/02</v>
      </c>
      <c r="E6492" s="13">
        <v>44618</v>
      </c>
      <c r="F6492" s="15" t="str">
        <f t="shared" si="203"/>
        <v>2022/02/26</v>
      </c>
      <c r="G6492" t="s">
        <v>147</v>
      </c>
      <c r="H6492" s="2">
        <v>0.41666666666666669</v>
      </c>
      <c r="I6492" t="s">
        <v>37</v>
      </c>
      <c r="K6492">
        <v>9</v>
      </c>
      <c r="L6492">
        <v>10757896922.697001</v>
      </c>
      <c r="M6492">
        <v>195.36259999999999</v>
      </c>
      <c r="N6492" s="11"/>
      <c r="O6492">
        <v>195.30840000000001</v>
      </c>
      <c r="P6492">
        <v>200.13408899999999</v>
      </c>
      <c r="Q6492">
        <v>0.24</v>
      </c>
      <c r="R6492">
        <v>0</v>
      </c>
      <c r="S6492">
        <v>0.97589999999999999</v>
      </c>
      <c r="T6492">
        <v>199.56399999999999</v>
      </c>
      <c r="U6492">
        <v>43.683900000000001</v>
      </c>
      <c r="V6492">
        <v>1645862409</v>
      </c>
    </row>
    <row r="6493" spans="1:22" x14ac:dyDescent="0.25">
      <c r="A6493">
        <v>18131604</v>
      </c>
      <c r="B6493" t="s">
        <v>18</v>
      </c>
      <c r="C6493" t="s">
        <v>6545</v>
      </c>
      <c r="D6493" s="12" t="str">
        <f t="shared" si="202"/>
        <v>22/02</v>
      </c>
      <c r="E6493" s="13">
        <v>44618</v>
      </c>
      <c r="F6493" s="15" t="str">
        <f t="shared" si="203"/>
        <v>2022/02/26</v>
      </c>
      <c r="G6493" t="s">
        <v>147</v>
      </c>
      <c r="H6493" s="2">
        <v>0.45833333333333331</v>
      </c>
      <c r="I6493" t="s">
        <v>37</v>
      </c>
      <c r="K6493">
        <v>9</v>
      </c>
      <c r="L6493">
        <v>10758094460.457001</v>
      </c>
      <c r="M6493">
        <v>197.5378</v>
      </c>
      <c r="N6493" s="11"/>
      <c r="O6493">
        <v>197.5926</v>
      </c>
      <c r="P6493">
        <v>202.37249600000001</v>
      </c>
      <c r="Q6493">
        <v>0.24</v>
      </c>
      <c r="R6493">
        <v>0</v>
      </c>
      <c r="S6493">
        <v>0.97640000000000005</v>
      </c>
      <c r="T6493">
        <v>202.92500000000001</v>
      </c>
      <c r="U6493">
        <v>43.723799999999997</v>
      </c>
      <c r="V6493">
        <v>1645866008</v>
      </c>
    </row>
    <row r="6494" spans="1:22" x14ac:dyDescent="0.25">
      <c r="A6494">
        <v>18131604</v>
      </c>
      <c r="B6494" t="s">
        <v>18</v>
      </c>
      <c r="C6494" t="s">
        <v>6546</v>
      </c>
      <c r="D6494" s="12" t="str">
        <f t="shared" si="202"/>
        <v>22/02</v>
      </c>
      <c r="E6494" s="13">
        <v>44618</v>
      </c>
      <c r="F6494" s="15" t="str">
        <f t="shared" si="203"/>
        <v>2022/02/26</v>
      </c>
      <c r="G6494" t="s">
        <v>147</v>
      </c>
      <c r="H6494" s="2">
        <v>0.5</v>
      </c>
      <c r="I6494" t="s">
        <v>37</v>
      </c>
      <c r="K6494">
        <v>9</v>
      </c>
      <c r="L6494">
        <v>10758295851.896999</v>
      </c>
      <c r="M6494">
        <v>201.3914</v>
      </c>
      <c r="N6494" s="11"/>
      <c r="O6494">
        <v>201.3914</v>
      </c>
      <c r="P6494">
        <v>206.13842</v>
      </c>
      <c r="Q6494">
        <v>0.24</v>
      </c>
      <c r="R6494">
        <v>0</v>
      </c>
      <c r="S6494">
        <v>0.97699999999999998</v>
      </c>
      <c r="T6494">
        <v>204.44200000000001</v>
      </c>
      <c r="U6494">
        <v>43.983400000000003</v>
      </c>
      <c r="V6494">
        <v>1645869608</v>
      </c>
    </row>
    <row r="6495" spans="1:22" x14ac:dyDescent="0.25">
      <c r="A6495">
        <v>18131604</v>
      </c>
      <c r="B6495" t="s">
        <v>18</v>
      </c>
      <c r="C6495" t="s">
        <v>6547</v>
      </c>
      <c r="D6495" s="12" t="str">
        <f t="shared" si="202"/>
        <v>22/02</v>
      </c>
      <c r="E6495" s="13">
        <v>44618</v>
      </c>
      <c r="F6495" s="15" t="str">
        <f t="shared" si="203"/>
        <v>2022/02/26</v>
      </c>
      <c r="G6495" t="s">
        <v>147</v>
      </c>
      <c r="H6495" s="2">
        <v>0.54166666666666663</v>
      </c>
      <c r="I6495" t="s">
        <v>22</v>
      </c>
      <c r="K6495">
        <v>9</v>
      </c>
      <c r="L6495">
        <v>10758502546.136999</v>
      </c>
      <c r="M6495">
        <v>206.6942</v>
      </c>
      <c r="N6495" s="11"/>
      <c r="O6495">
        <v>206.6942</v>
      </c>
      <c r="P6495">
        <v>211.46930900000001</v>
      </c>
      <c r="Q6495">
        <v>0.24</v>
      </c>
      <c r="R6495">
        <v>0</v>
      </c>
      <c r="S6495">
        <v>0.97740000000000005</v>
      </c>
      <c r="T6495">
        <v>214.24600000000001</v>
      </c>
      <c r="U6495">
        <v>44.685099999999998</v>
      </c>
      <c r="V6495">
        <v>1645873208</v>
      </c>
    </row>
    <row r="6496" spans="1:22" x14ac:dyDescent="0.25">
      <c r="A6496">
        <v>18131604</v>
      </c>
      <c r="B6496" t="s">
        <v>18</v>
      </c>
      <c r="C6496" t="s">
        <v>6548</v>
      </c>
      <c r="D6496" s="12" t="str">
        <f t="shared" si="202"/>
        <v>22/02</v>
      </c>
      <c r="E6496" s="13">
        <v>44618</v>
      </c>
      <c r="F6496" s="15" t="str">
        <f t="shared" si="203"/>
        <v>2022/02/26</v>
      </c>
      <c r="G6496" t="s">
        <v>147</v>
      </c>
      <c r="H6496" s="2">
        <v>0.58333333333333337</v>
      </c>
      <c r="I6496" t="s">
        <v>22</v>
      </c>
      <c r="K6496">
        <v>9</v>
      </c>
      <c r="L6496">
        <v>10758715232.697001</v>
      </c>
      <c r="M6496">
        <v>212.6866</v>
      </c>
      <c r="N6496" s="11"/>
      <c r="O6496">
        <v>212.6866</v>
      </c>
      <c r="P6496">
        <v>217.57808800000001</v>
      </c>
      <c r="Q6496">
        <v>0.24</v>
      </c>
      <c r="R6496">
        <v>0</v>
      </c>
      <c r="S6496">
        <v>0.97750000000000004</v>
      </c>
      <c r="T6496">
        <v>217.512</v>
      </c>
      <c r="U6496">
        <v>45.8765</v>
      </c>
      <c r="V6496">
        <v>1645876808</v>
      </c>
    </row>
    <row r="6497" spans="1:22" x14ac:dyDescent="0.25">
      <c r="A6497">
        <v>18131604</v>
      </c>
      <c r="B6497" t="s">
        <v>18</v>
      </c>
      <c r="C6497" t="s">
        <v>6549</v>
      </c>
      <c r="D6497" s="12" t="str">
        <f t="shared" si="202"/>
        <v>22/02</v>
      </c>
      <c r="E6497" s="13">
        <v>44618</v>
      </c>
      <c r="F6497" s="15" t="str">
        <f t="shared" si="203"/>
        <v>2022/02/26</v>
      </c>
      <c r="G6497" t="s">
        <v>147</v>
      </c>
      <c r="H6497" s="2">
        <v>0.625</v>
      </c>
      <c r="I6497" t="s">
        <v>22</v>
      </c>
      <c r="K6497">
        <v>9</v>
      </c>
      <c r="L6497">
        <v>10758924597.417</v>
      </c>
      <c r="M6497">
        <v>209.3647</v>
      </c>
      <c r="N6497" s="11"/>
      <c r="O6497">
        <v>209.3066</v>
      </c>
      <c r="P6497">
        <v>214.28185199999999</v>
      </c>
      <c r="Q6497">
        <v>0.24</v>
      </c>
      <c r="R6497">
        <v>0</v>
      </c>
      <c r="S6497">
        <v>0.9768</v>
      </c>
      <c r="T6497">
        <v>217.512</v>
      </c>
      <c r="U6497">
        <v>45.907200000000003</v>
      </c>
      <c r="V6497">
        <v>1645880409</v>
      </c>
    </row>
    <row r="6498" spans="1:22" x14ac:dyDescent="0.25">
      <c r="A6498">
        <v>18131604</v>
      </c>
      <c r="B6498" t="s">
        <v>18</v>
      </c>
      <c r="C6498" t="s">
        <v>6550</v>
      </c>
      <c r="D6498" s="12" t="str">
        <f t="shared" si="202"/>
        <v>22/02</v>
      </c>
      <c r="E6498" s="13">
        <v>44618</v>
      </c>
      <c r="F6498" s="15" t="str">
        <f t="shared" si="203"/>
        <v>2022/02/26</v>
      </c>
      <c r="G6498" t="s">
        <v>147</v>
      </c>
      <c r="H6498" s="2">
        <v>0.66666666666666663</v>
      </c>
      <c r="I6498" t="s">
        <v>22</v>
      </c>
      <c r="K6498">
        <v>9</v>
      </c>
      <c r="L6498">
        <v>10759132735.976999</v>
      </c>
      <c r="M6498">
        <v>208.1386</v>
      </c>
      <c r="N6498" s="11"/>
      <c r="O6498">
        <v>208.19640000000001</v>
      </c>
      <c r="P6498">
        <v>213.373098</v>
      </c>
      <c r="Q6498">
        <v>0.24</v>
      </c>
      <c r="R6498">
        <v>0</v>
      </c>
      <c r="S6498">
        <v>0.97570000000000001</v>
      </c>
      <c r="T6498">
        <v>212.86699999999999</v>
      </c>
      <c r="U6498">
        <v>46.715499999999999</v>
      </c>
      <c r="V6498">
        <v>1645884008</v>
      </c>
    </row>
    <row r="6499" spans="1:22" x14ac:dyDescent="0.25">
      <c r="A6499">
        <v>18131604</v>
      </c>
      <c r="B6499" t="s">
        <v>18</v>
      </c>
      <c r="C6499" t="s">
        <v>6551</v>
      </c>
      <c r="D6499" s="12" t="str">
        <f t="shared" si="202"/>
        <v>22/02</v>
      </c>
      <c r="E6499" s="13">
        <v>44618</v>
      </c>
      <c r="F6499" s="15" t="str">
        <f t="shared" si="203"/>
        <v>2022/02/26</v>
      </c>
      <c r="G6499" t="s">
        <v>147</v>
      </c>
      <c r="H6499" s="2">
        <v>0.70833333333333337</v>
      </c>
      <c r="I6499" t="s">
        <v>22</v>
      </c>
      <c r="K6499">
        <v>9</v>
      </c>
      <c r="L6499">
        <v>10759336659.417</v>
      </c>
      <c r="M6499">
        <v>203.92339999999999</v>
      </c>
      <c r="N6499" s="11"/>
      <c r="O6499">
        <v>203.86680000000001</v>
      </c>
      <c r="P6499">
        <v>209.134311</v>
      </c>
      <c r="Q6499">
        <v>0.24</v>
      </c>
      <c r="R6499">
        <v>0</v>
      </c>
      <c r="S6499">
        <v>0.9748</v>
      </c>
      <c r="T6499">
        <v>212.178</v>
      </c>
      <c r="U6499">
        <v>46.642099999999999</v>
      </c>
      <c r="V6499">
        <v>1645887609</v>
      </c>
    </row>
    <row r="6500" spans="1:22" x14ac:dyDescent="0.25">
      <c r="A6500">
        <v>18131604</v>
      </c>
      <c r="B6500" t="s">
        <v>18</v>
      </c>
      <c r="C6500" t="s">
        <v>6552</v>
      </c>
      <c r="D6500" s="12" t="str">
        <f t="shared" si="202"/>
        <v>22/02</v>
      </c>
      <c r="E6500" s="13">
        <v>44618</v>
      </c>
      <c r="F6500" s="15" t="str">
        <f t="shared" si="203"/>
        <v>2022/02/26</v>
      </c>
      <c r="G6500" t="s">
        <v>147</v>
      </c>
      <c r="H6500" s="2">
        <v>0.75</v>
      </c>
      <c r="I6500" t="s">
        <v>22</v>
      </c>
      <c r="K6500">
        <v>9</v>
      </c>
      <c r="L6500">
        <v>10759541078.457001</v>
      </c>
      <c r="M6500">
        <v>204.41900000000001</v>
      </c>
      <c r="N6500" s="11"/>
      <c r="O6500">
        <v>204.47579999999999</v>
      </c>
      <c r="P6500">
        <v>209.599817</v>
      </c>
      <c r="Q6500">
        <v>0.24</v>
      </c>
      <c r="R6500">
        <v>0</v>
      </c>
      <c r="S6500">
        <v>0.97560000000000002</v>
      </c>
      <c r="T6500">
        <v>210.672</v>
      </c>
      <c r="U6500">
        <v>46.062100000000001</v>
      </c>
      <c r="V6500">
        <v>1645891208</v>
      </c>
    </row>
    <row r="6501" spans="1:22" x14ac:dyDescent="0.25">
      <c r="A6501">
        <v>18131604</v>
      </c>
      <c r="B6501" t="s">
        <v>18</v>
      </c>
      <c r="C6501" t="s">
        <v>6553</v>
      </c>
      <c r="D6501" s="12" t="str">
        <f t="shared" si="202"/>
        <v>22/02</v>
      </c>
      <c r="E6501" s="13">
        <v>44618</v>
      </c>
      <c r="F6501" s="15" t="str">
        <f t="shared" si="203"/>
        <v>2022/02/26</v>
      </c>
      <c r="G6501" t="s">
        <v>147</v>
      </c>
      <c r="H6501" s="2">
        <v>0.79166666666666663</v>
      </c>
      <c r="I6501" t="s">
        <v>37</v>
      </c>
      <c r="K6501">
        <v>9</v>
      </c>
      <c r="L6501">
        <v>10759741685.097</v>
      </c>
      <c r="M6501">
        <v>200.60659999999999</v>
      </c>
      <c r="N6501" s="11"/>
      <c r="O6501">
        <v>200.60659999999999</v>
      </c>
      <c r="P6501">
        <v>205.36379700000001</v>
      </c>
      <c r="Q6501">
        <v>0.24</v>
      </c>
      <c r="R6501">
        <v>0</v>
      </c>
      <c r="S6501">
        <v>0.9768</v>
      </c>
      <c r="T6501">
        <v>209.56</v>
      </c>
      <c r="U6501">
        <v>43.946199999999997</v>
      </c>
      <c r="V6501">
        <v>1645894808</v>
      </c>
    </row>
    <row r="6502" spans="1:22" x14ac:dyDescent="0.25">
      <c r="A6502">
        <v>18131604</v>
      </c>
      <c r="B6502" t="s">
        <v>18</v>
      </c>
      <c r="C6502" t="s">
        <v>6554</v>
      </c>
      <c r="D6502" s="12" t="str">
        <f t="shared" si="202"/>
        <v>22/02</v>
      </c>
      <c r="E6502" s="13">
        <v>44618</v>
      </c>
      <c r="F6502" s="15" t="str">
        <f t="shared" si="203"/>
        <v>2022/02/26</v>
      </c>
      <c r="G6502" t="s">
        <v>147</v>
      </c>
      <c r="H6502" s="2">
        <v>0.83333333333333337</v>
      </c>
      <c r="I6502" t="s">
        <v>37</v>
      </c>
      <c r="K6502">
        <v>9</v>
      </c>
      <c r="L6502">
        <v>10759885336.617001</v>
      </c>
      <c r="M6502">
        <v>143.6515</v>
      </c>
      <c r="N6502" s="11"/>
      <c r="O6502">
        <v>143.6515</v>
      </c>
      <c r="P6502">
        <v>144.28501199999999</v>
      </c>
      <c r="Q6502">
        <v>0.24</v>
      </c>
      <c r="R6502">
        <v>0</v>
      </c>
      <c r="S6502">
        <v>0.99560000000000004</v>
      </c>
      <c r="T6502">
        <v>204.78100000000001</v>
      </c>
      <c r="U6502">
        <v>13.505800000000001</v>
      </c>
      <c r="V6502">
        <v>1645898408</v>
      </c>
    </row>
    <row r="6503" spans="1:22" x14ac:dyDescent="0.25">
      <c r="A6503">
        <v>18131604</v>
      </c>
      <c r="B6503" t="s">
        <v>18</v>
      </c>
      <c r="C6503" t="s">
        <v>6555</v>
      </c>
      <c r="D6503" s="12" t="str">
        <f t="shared" si="202"/>
        <v>22/02</v>
      </c>
      <c r="E6503" s="13">
        <v>44618</v>
      </c>
      <c r="F6503" s="15" t="str">
        <f t="shared" si="203"/>
        <v>2022/02/26</v>
      </c>
      <c r="G6503" t="s">
        <v>147</v>
      </c>
      <c r="H6503" s="2">
        <v>0.875</v>
      </c>
      <c r="I6503" t="s">
        <v>22</v>
      </c>
      <c r="K6503">
        <v>9</v>
      </c>
      <c r="L6503">
        <v>10760020159.257</v>
      </c>
      <c r="M6503">
        <v>134.82259999999999</v>
      </c>
      <c r="N6503" s="11"/>
      <c r="O6503">
        <v>134.82259999999999</v>
      </c>
      <c r="P6503">
        <v>135.187512</v>
      </c>
      <c r="Q6503">
        <v>0.24</v>
      </c>
      <c r="R6503">
        <v>0</v>
      </c>
      <c r="S6503">
        <v>0.99729999999999996</v>
      </c>
      <c r="T6503">
        <v>136.12299999999999</v>
      </c>
      <c r="U6503">
        <v>9.9257000000000009</v>
      </c>
      <c r="V6503">
        <v>1645902008</v>
      </c>
    </row>
    <row r="6504" spans="1:22" x14ac:dyDescent="0.25">
      <c r="A6504">
        <v>18131604</v>
      </c>
      <c r="B6504" t="s">
        <v>18</v>
      </c>
      <c r="C6504" t="s">
        <v>6556</v>
      </c>
      <c r="D6504" s="12" t="str">
        <f t="shared" si="202"/>
        <v>22/02</v>
      </c>
      <c r="E6504" s="13">
        <v>44618</v>
      </c>
      <c r="F6504" s="15" t="str">
        <f t="shared" si="203"/>
        <v>2022/02/26</v>
      </c>
      <c r="G6504" t="s">
        <v>147</v>
      </c>
      <c r="H6504" s="2">
        <v>0.91666666666666663</v>
      </c>
      <c r="I6504" t="s">
        <v>22</v>
      </c>
      <c r="K6504">
        <v>9</v>
      </c>
      <c r="L6504">
        <v>10760155875.417</v>
      </c>
      <c r="M6504">
        <v>135.71619999999999</v>
      </c>
      <c r="N6504" s="11"/>
      <c r="O6504">
        <v>135.71619999999999</v>
      </c>
      <c r="P6504">
        <v>136.06694999999999</v>
      </c>
      <c r="Q6504">
        <v>0.24</v>
      </c>
      <c r="R6504">
        <v>0</v>
      </c>
      <c r="S6504">
        <v>0.99739999999999995</v>
      </c>
      <c r="T6504">
        <v>137.44999999999999</v>
      </c>
      <c r="U6504">
        <v>9.7642000000000007</v>
      </c>
      <c r="V6504">
        <v>1645905608</v>
      </c>
    </row>
    <row r="6505" spans="1:22" x14ac:dyDescent="0.25">
      <c r="A6505">
        <v>18131604</v>
      </c>
      <c r="B6505" t="s">
        <v>18</v>
      </c>
      <c r="C6505" t="s">
        <v>6557</v>
      </c>
      <c r="D6505" s="12" t="str">
        <f t="shared" si="202"/>
        <v>22/02</v>
      </c>
      <c r="E6505" s="13">
        <v>44618</v>
      </c>
      <c r="F6505" s="15" t="str">
        <f t="shared" si="203"/>
        <v>2022/02/26</v>
      </c>
      <c r="G6505" t="s">
        <v>147</v>
      </c>
      <c r="H6505" s="2">
        <v>0.95833333333333337</v>
      </c>
      <c r="I6505" t="s">
        <v>22</v>
      </c>
      <c r="K6505">
        <v>9</v>
      </c>
      <c r="L6505">
        <v>10760292600.056999</v>
      </c>
      <c r="M6505">
        <v>136.72460000000001</v>
      </c>
      <c r="N6505" s="11"/>
      <c r="O6505">
        <v>136.72460000000001</v>
      </c>
      <c r="P6505">
        <v>137.13665700000001</v>
      </c>
      <c r="Q6505">
        <v>0.24</v>
      </c>
      <c r="R6505">
        <v>0</v>
      </c>
      <c r="S6505">
        <v>0.997</v>
      </c>
      <c r="T6505">
        <v>138.17500000000001</v>
      </c>
      <c r="U6505">
        <v>10.622400000000001</v>
      </c>
      <c r="V6505">
        <v>1645909208</v>
      </c>
    </row>
    <row r="6506" spans="1:22" x14ac:dyDescent="0.25">
      <c r="A6506">
        <v>18131604</v>
      </c>
      <c r="B6506" t="s">
        <v>18</v>
      </c>
      <c r="C6506" t="s">
        <v>6558</v>
      </c>
      <c r="D6506" s="12" t="str">
        <f t="shared" si="202"/>
        <v>22/02</v>
      </c>
      <c r="E6506" s="13">
        <v>44619</v>
      </c>
      <c r="F6506" s="15" t="str">
        <f t="shared" si="203"/>
        <v>2022/02/27</v>
      </c>
      <c r="G6506" t="s">
        <v>172</v>
      </c>
      <c r="H6506" s="2">
        <v>0</v>
      </c>
      <c r="I6506" t="s">
        <v>22</v>
      </c>
      <c r="K6506">
        <v>10</v>
      </c>
      <c r="L6506">
        <v>10760427041.097</v>
      </c>
      <c r="M6506">
        <v>134.441</v>
      </c>
      <c r="N6506" s="11"/>
      <c r="O6506">
        <v>134.441</v>
      </c>
      <c r="P6506">
        <v>134.800208</v>
      </c>
      <c r="Q6506">
        <v>0.24</v>
      </c>
      <c r="R6506">
        <v>0</v>
      </c>
      <c r="S6506">
        <v>0.99729999999999996</v>
      </c>
      <c r="T6506">
        <v>138.17500000000001</v>
      </c>
      <c r="U6506">
        <v>9.8338000000000001</v>
      </c>
      <c r="V6506">
        <v>1645912808</v>
      </c>
    </row>
    <row r="6507" spans="1:22" x14ac:dyDescent="0.25">
      <c r="A6507">
        <v>18131604</v>
      </c>
      <c r="B6507" t="s">
        <v>18</v>
      </c>
      <c r="C6507" t="s">
        <v>6559</v>
      </c>
      <c r="D6507" s="12" t="str">
        <f t="shared" si="202"/>
        <v>22/02</v>
      </c>
      <c r="E6507" s="13">
        <v>44619</v>
      </c>
      <c r="F6507" s="15" t="str">
        <f t="shared" si="203"/>
        <v>2022/02/27</v>
      </c>
      <c r="G6507" t="s">
        <v>172</v>
      </c>
      <c r="H6507" s="2">
        <v>4.1666666666666664E-2</v>
      </c>
      <c r="I6507" t="s">
        <v>22</v>
      </c>
      <c r="K6507">
        <v>10</v>
      </c>
      <c r="L6507">
        <v>10760564142.777</v>
      </c>
      <c r="M6507">
        <v>137.10169999999999</v>
      </c>
      <c r="N6507" s="11"/>
      <c r="O6507">
        <v>137.06360000000001</v>
      </c>
      <c r="P6507">
        <v>137.48418599999999</v>
      </c>
      <c r="Q6507">
        <v>0.24</v>
      </c>
      <c r="R6507">
        <v>0</v>
      </c>
      <c r="S6507">
        <v>0.99690000000000001</v>
      </c>
      <c r="T6507">
        <v>138.642</v>
      </c>
      <c r="U6507">
        <v>10.745699999999999</v>
      </c>
      <c r="V6507">
        <v>1645916409</v>
      </c>
    </row>
    <row r="6508" spans="1:22" x14ac:dyDescent="0.25">
      <c r="A6508">
        <v>18131604</v>
      </c>
      <c r="B6508" t="s">
        <v>18</v>
      </c>
      <c r="C6508" t="s">
        <v>6560</v>
      </c>
      <c r="D6508" s="12" t="str">
        <f t="shared" si="202"/>
        <v>22/02</v>
      </c>
      <c r="E6508" s="13">
        <v>44619</v>
      </c>
      <c r="F6508" s="15" t="str">
        <f t="shared" si="203"/>
        <v>2022/02/27</v>
      </c>
      <c r="G6508" t="s">
        <v>172</v>
      </c>
      <c r="H6508" s="2">
        <v>8.3333333333333329E-2</v>
      </c>
      <c r="I6508" t="s">
        <v>22</v>
      </c>
      <c r="K6508">
        <v>10</v>
      </c>
      <c r="L6508">
        <v>10760699698.857</v>
      </c>
      <c r="M6508">
        <v>135.55609999999999</v>
      </c>
      <c r="N6508" s="11"/>
      <c r="O6508">
        <v>135.55609999999999</v>
      </c>
      <c r="P6508">
        <v>135.97158099999999</v>
      </c>
      <c r="Q6508">
        <v>0.24</v>
      </c>
      <c r="R6508">
        <v>0</v>
      </c>
      <c r="S6508">
        <v>0.99690000000000001</v>
      </c>
      <c r="T6508">
        <v>137.26300000000001</v>
      </c>
      <c r="U6508">
        <v>10.621700000000001</v>
      </c>
      <c r="V6508">
        <v>1645920009</v>
      </c>
    </row>
    <row r="6509" spans="1:22" x14ac:dyDescent="0.25">
      <c r="A6509">
        <v>18131604</v>
      </c>
      <c r="B6509" t="s">
        <v>18</v>
      </c>
      <c r="C6509" t="s">
        <v>6561</v>
      </c>
      <c r="D6509" s="12" t="str">
        <f t="shared" si="202"/>
        <v>22/02</v>
      </c>
      <c r="E6509" s="13">
        <v>44619</v>
      </c>
      <c r="F6509" s="15" t="str">
        <f t="shared" si="203"/>
        <v>2022/02/27</v>
      </c>
      <c r="G6509" t="s">
        <v>172</v>
      </c>
      <c r="H6509" s="2">
        <v>0.125</v>
      </c>
      <c r="I6509" t="s">
        <v>22</v>
      </c>
      <c r="K6509">
        <v>10</v>
      </c>
      <c r="L6509">
        <v>10760833649.577</v>
      </c>
      <c r="M6509">
        <v>133.95070000000001</v>
      </c>
      <c r="N6509" s="11"/>
      <c r="O6509">
        <v>133.9879</v>
      </c>
      <c r="P6509">
        <v>134.38288600000001</v>
      </c>
      <c r="Q6509">
        <v>0.24</v>
      </c>
      <c r="R6509">
        <v>0</v>
      </c>
      <c r="S6509">
        <v>0.99709999999999999</v>
      </c>
      <c r="T6509">
        <v>135.72499999999999</v>
      </c>
      <c r="U6509">
        <v>10.295299999999999</v>
      </c>
      <c r="V6509">
        <v>1645923608</v>
      </c>
    </row>
    <row r="6510" spans="1:22" x14ac:dyDescent="0.25">
      <c r="A6510">
        <v>18131604</v>
      </c>
      <c r="B6510" t="s">
        <v>18</v>
      </c>
      <c r="C6510" t="s">
        <v>6562</v>
      </c>
      <c r="D6510" s="12" t="str">
        <f t="shared" si="202"/>
        <v>22/02</v>
      </c>
      <c r="E6510" s="13">
        <v>44619</v>
      </c>
      <c r="F6510" s="15" t="str">
        <f t="shared" si="203"/>
        <v>2022/02/27</v>
      </c>
      <c r="G6510" t="s">
        <v>172</v>
      </c>
      <c r="H6510" s="2">
        <v>0.16666666666666666</v>
      </c>
      <c r="I6510" t="s">
        <v>22</v>
      </c>
      <c r="K6510">
        <v>10</v>
      </c>
      <c r="L6510">
        <v>10760967642.777</v>
      </c>
      <c r="M6510">
        <v>133.9932</v>
      </c>
      <c r="N6510" s="11"/>
      <c r="O6510">
        <v>133.95599999999999</v>
      </c>
      <c r="P6510">
        <v>134.334138</v>
      </c>
      <c r="Q6510">
        <v>0.24</v>
      </c>
      <c r="R6510">
        <v>0</v>
      </c>
      <c r="S6510">
        <v>0.99719999999999998</v>
      </c>
      <c r="T6510">
        <v>135.29900000000001</v>
      </c>
      <c r="U6510">
        <v>10.0724</v>
      </c>
      <c r="V6510">
        <v>1645927209</v>
      </c>
    </row>
    <row r="6511" spans="1:22" x14ac:dyDescent="0.25">
      <c r="A6511">
        <v>18131604</v>
      </c>
      <c r="B6511" t="s">
        <v>18</v>
      </c>
      <c r="C6511" t="s">
        <v>6563</v>
      </c>
      <c r="D6511" s="12" t="str">
        <f t="shared" si="202"/>
        <v>22/02</v>
      </c>
      <c r="E6511" s="13">
        <v>44619</v>
      </c>
      <c r="F6511" s="15" t="str">
        <f t="shared" si="203"/>
        <v>2022/02/27</v>
      </c>
      <c r="G6511" t="s">
        <v>172</v>
      </c>
      <c r="H6511" s="2">
        <v>0.20833333333333334</v>
      </c>
      <c r="I6511" t="s">
        <v>22</v>
      </c>
      <c r="K6511">
        <v>10</v>
      </c>
      <c r="L6511">
        <v>10761101421.896999</v>
      </c>
      <c r="M6511">
        <v>133.7791</v>
      </c>
      <c r="N6511" s="11"/>
      <c r="O6511">
        <v>133.81630000000001</v>
      </c>
      <c r="P6511">
        <v>134.211817</v>
      </c>
      <c r="Q6511">
        <v>0.24</v>
      </c>
      <c r="R6511">
        <v>0</v>
      </c>
      <c r="S6511">
        <v>0.99709999999999999</v>
      </c>
      <c r="T6511">
        <v>134.77000000000001</v>
      </c>
      <c r="U6511">
        <v>10.296200000000001</v>
      </c>
      <c r="V6511">
        <v>1645930808</v>
      </c>
    </row>
    <row r="6512" spans="1:22" x14ac:dyDescent="0.25">
      <c r="A6512">
        <v>18131604</v>
      </c>
      <c r="B6512" t="s">
        <v>18</v>
      </c>
      <c r="C6512" t="s">
        <v>6564</v>
      </c>
      <c r="D6512" s="12" t="str">
        <f t="shared" si="202"/>
        <v>22/02</v>
      </c>
      <c r="E6512" s="13">
        <v>44619</v>
      </c>
      <c r="F6512" s="15" t="str">
        <f t="shared" si="203"/>
        <v>2022/02/27</v>
      </c>
      <c r="G6512" t="s">
        <v>172</v>
      </c>
      <c r="H6512" s="2">
        <v>0.25</v>
      </c>
      <c r="I6512" t="s">
        <v>22</v>
      </c>
      <c r="K6512">
        <v>10</v>
      </c>
      <c r="L6512">
        <v>10761234077.097</v>
      </c>
      <c r="M6512">
        <v>132.65520000000001</v>
      </c>
      <c r="N6512" s="11"/>
      <c r="O6512">
        <v>132.65520000000001</v>
      </c>
      <c r="P6512">
        <v>133.050085</v>
      </c>
      <c r="Q6512">
        <v>0.24</v>
      </c>
      <c r="R6512">
        <v>0</v>
      </c>
      <c r="S6512">
        <v>0.997</v>
      </c>
      <c r="T6512">
        <v>133.54499999999999</v>
      </c>
      <c r="U6512">
        <v>10.2432</v>
      </c>
      <c r="V6512">
        <v>1645934408</v>
      </c>
    </row>
    <row r="6513" spans="1:22" x14ac:dyDescent="0.25">
      <c r="A6513">
        <v>18131604</v>
      </c>
      <c r="B6513" t="s">
        <v>18</v>
      </c>
      <c r="C6513" t="s">
        <v>6565</v>
      </c>
      <c r="D6513" s="12" t="str">
        <f t="shared" si="202"/>
        <v>22/02</v>
      </c>
      <c r="E6513" s="13">
        <v>44619</v>
      </c>
      <c r="F6513" s="15" t="str">
        <f t="shared" si="203"/>
        <v>2022/02/27</v>
      </c>
      <c r="G6513" t="s">
        <v>172</v>
      </c>
      <c r="H6513" s="2">
        <v>0.29166666666666669</v>
      </c>
      <c r="I6513" t="s">
        <v>22</v>
      </c>
      <c r="K6513">
        <v>10</v>
      </c>
      <c r="L6513">
        <v>10761367008.056999</v>
      </c>
      <c r="M6513">
        <v>132.93100000000001</v>
      </c>
      <c r="N6513" s="11"/>
      <c r="O6513">
        <v>132.93100000000001</v>
      </c>
      <c r="P6513">
        <v>133.295278</v>
      </c>
      <c r="Q6513">
        <v>0.24</v>
      </c>
      <c r="R6513">
        <v>0</v>
      </c>
      <c r="S6513">
        <v>0.99729999999999996</v>
      </c>
      <c r="T6513">
        <v>134.10599999999999</v>
      </c>
      <c r="U6513">
        <v>9.8483999999999998</v>
      </c>
      <c r="V6513">
        <v>1645938008</v>
      </c>
    </row>
    <row r="6514" spans="1:22" x14ac:dyDescent="0.25">
      <c r="A6514">
        <v>18131604</v>
      </c>
      <c r="B6514" t="s">
        <v>18</v>
      </c>
      <c r="C6514" t="s">
        <v>6566</v>
      </c>
      <c r="D6514" s="12" t="str">
        <f t="shared" si="202"/>
        <v>22/02</v>
      </c>
      <c r="E6514" s="13">
        <v>44619</v>
      </c>
      <c r="F6514" s="15" t="str">
        <f t="shared" si="203"/>
        <v>2022/02/27</v>
      </c>
      <c r="G6514" t="s">
        <v>172</v>
      </c>
      <c r="H6514" s="2">
        <v>0.33333333333333331</v>
      </c>
      <c r="I6514" t="s">
        <v>22</v>
      </c>
      <c r="K6514">
        <v>10</v>
      </c>
      <c r="L6514">
        <v>10761497551.497</v>
      </c>
      <c r="M6514">
        <v>130.54339999999999</v>
      </c>
      <c r="N6514" s="11"/>
      <c r="O6514">
        <v>130.50720000000001</v>
      </c>
      <c r="P6514">
        <v>130.874967</v>
      </c>
      <c r="Q6514">
        <v>0.24</v>
      </c>
      <c r="R6514">
        <v>0</v>
      </c>
      <c r="S6514">
        <v>0.99719999999999998</v>
      </c>
      <c r="T6514">
        <v>132.47800000000001</v>
      </c>
      <c r="U6514">
        <v>9.8046000000000006</v>
      </c>
      <c r="V6514">
        <v>1645941609</v>
      </c>
    </row>
    <row r="6515" spans="1:22" x14ac:dyDescent="0.25">
      <c r="A6515">
        <v>18131604</v>
      </c>
      <c r="B6515" t="s">
        <v>18</v>
      </c>
      <c r="C6515" t="s">
        <v>6567</v>
      </c>
      <c r="D6515" s="12" t="str">
        <f t="shared" si="202"/>
        <v>22/02</v>
      </c>
      <c r="E6515" s="13">
        <v>44619</v>
      </c>
      <c r="F6515" s="15" t="str">
        <f t="shared" si="203"/>
        <v>2022/02/27</v>
      </c>
      <c r="G6515" t="s">
        <v>172</v>
      </c>
      <c r="H6515" s="2">
        <v>0.375</v>
      </c>
      <c r="I6515" t="s">
        <v>22</v>
      </c>
      <c r="K6515">
        <v>10</v>
      </c>
      <c r="L6515">
        <v>10761631434.297001</v>
      </c>
      <c r="M6515">
        <v>133.8828</v>
      </c>
      <c r="N6515" s="11"/>
      <c r="O6515">
        <v>133.8828</v>
      </c>
      <c r="P6515">
        <v>134.30764500000001</v>
      </c>
      <c r="Q6515">
        <v>0.24</v>
      </c>
      <c r="R6515">
        <v>0</v>
      </c>
      <c r="S6515">
        <v>0.99680000000000002</v>
      </c>
      <c r="T6515">
        <v>135.99700000000001</v>
      </c>
      <c r="U6515">
        <v>10.674200000000001</v>
      </c>
      <c r="V6515">
        <v>1645945209</v>
      </c>
    </row>
    <row r="6516" spans="1:22" x14ac:dyDescent="0.25">
      <c r="A6516">
        <v>18131604</v>
      </c>
      <c r="B6516" t="s">
        <v>18</v>
      </c>
      <c r="C6516" t="s">
        <v>6568</v>
      </c>
      <c r="D6516" s="12" t="str">
        <f t="shared" si="202"/>
        <v>22/02</v>
      </c>
      <c r="E6516" s="13">
        <v>44619</v>
      </c>
      <c r="F6516" s="15" t="str">
        <f t="shared" si="203"/>
        <v>2022/02/27</v>
      </c>
      <c r="G6516" t="s">
        <v>172</v>
      </c>
      <c r="H6516" s="2">
        <v>0.41666666666666669</v>
      </c>
      <c r="I6516" t="s">
        <v>22</v>
      </c>
      <c r="K6516">
        <v>10</v>
      </c>
      <c r="L6516">
        <v>10761767867.097</v>
      </c>
      <c r="M6516">
        <v>136.43279999999999</v>
      </c>
      <c r="N6516" s="11"/>
      <c r="O6516">
        <v>136.47069999999999</v>
      </c>
      <c r="P6516">
        <v>136.91260399999999</v>
      </c>
      <c r="Q6516">
        <v>0.24</v>
      </c>
      <c r="R6516">
        <v>0</v>
      </c>
      <c r="S6516">
        <v>0.99680000000000002</v>
      </c>
      <c r="T6516">
        <v>138.06</v>
      </c>
      <c r="U6516">
        <v>10.991199999999999</v>
      </c>
      <c r="V6516">
        <v>1645948808</v>
      </c>
    </row>
    <row r="6517" spans="1:22" x14ac:dyDescent="0.25">
      <c r="A6517">
        <v>18131604</v>
      </c>
      <c r="B6517" t="s">
        <v>18</v>
      </c>
      <c r="C6517" t="s">
        <v>6569</v>
      </c>
      <c r="D6517" s="12" t="str">
        <f t="shared" si="202"/>
        <v>22/02</v>
      </c>
      <c r="E6517" s="13">
        <v>44619</v>
      </c>
      <c r="F6517" s="15" t="str">
        <f t="shared" si="203"/>
        <v>2022/02/27</v>
      </c>
      <c r="G6517" t="s">
        <v>172</v>
      </c>
      <c r="H6517" s="2">
        <v>0.45833333333333331</v>
      </c>
      <c r="I6517" t="s">
        <v>22</v>
      </c>
      <c r="K6517">
        <v>10</v>
      </c>
      <c r="L6517">
        <v>10761910120.617001</v>
      </c>
      <c r="M6517">
        <v>142.2535</v>
      </c>
      <c r="N6517" s="11"/>
      <c r="O6517">
        <v>142.214</v>
      </c>
      <c r="P6517">
        <v>142.66140200000001</v>
      </c>
      <c r="Q6517">
        <v>0.24</v>
      </c>
      <c r="R6517">
        <v>0</v>
      </c>
      <c r="S6517">
        <v>0.99690000000000001</v>
      </c>
      <c r="T6517">
        <v>142.76499999999999</v>
      </c>
      <c r="U6517">
        <v>11.289300000000001</v>
      </c>
      <c r="V6517">
        <v>1645952409</v>
      </c>
    </row>
    <row r="6518" spans="1:22" x14ac:dyDescent="0.25">
      <c r="A6518">
        <v>18131604</v>
      </c>
      <c r="B6518" t="s">
        <v>18</v>
      </c>
      <c r="C6518" t="s">
        <v>6570</v>
      </c>
      <c r="D6518" s="12" t="str">
        <f t="shared" si="202"/>
        <v>22/02</v>
      </c>
      <c r="E6518" s="13">
        <v>44619</v>
      </c>
      <c r="F6518" s="15" t="str">
        <f t="shared" si="203"/>
        <v>2022/02/27</v>
      </c>
      <c r="G6518" t="s">
        <v>172</v>
      </c>
      <c r="H6518" s="2">
        <v>0.5</v>
      </c>
      <c r="I6518" t="s">
        <v>22</v>
      </c>
      <c r="K6518">
        <v>10</v>
      </c>
      <c r="L6518">
        <v>10762058726.216999</v>
      </c>
      <c r="M6518">
        <v>148.60560000000001</v>
      </c>
      <c r="N6518" s="11"/>
      <c r="O6518">
        <v>148.64689999999999</v>
      </c>
      <c r="P6518">
        <v>149.011515</v>
      </c>
      <c r="Q6518">
        <v>0.24</v>
      </c>
      <c r="R6518">
        <v>0</v>
      </c>
      <c r="S6518">
        <v>0.99760000000000004</v>
      </c>
      <c r="T6518">
        <v>151.798</v>
      </c>
      <c r="U6518">
        <v>10.417899999999999</v>
      </c>
      <c r="V6518">
        <v>1645956008</v>
      </c>
    </row>
    <row r="6519" spans="1:22" x14ac:dyDescent="0.25">
      <c r="A6519">
        <v>18131604</v>
      </c>
      <c r="B6519" t="s">
        <v>18</v>
      </c>
      <c r="C6519" t="s">
        <v>6571</v>
      </c>
      <c r="D6519" s="12" t="str">
        <f t="shared" si="202"/>
        <v>22/02</v>
      </c>
      <c r="E6519" s="13">
        <v>44619</v>
      </c>
      <c r="F6519" s="15" t="str">
        <f t="shared" si="203"/>
        <v>2022/02/27</v>
      </c>
      <c r="G6519" t="s">
        <v>172</v>
      </c>
      <c r="H6519" s="2">
        <v>0.54166666666666663</v>
      </c>
      <c r="I6519" t="s">
        <v>22</v>
      </c>
      <c r="K6519">
        <v>10</v>
      </c>
      <c r="L6519">
        <v>10762212909.177</v>
      </c>
      <c r="M6519">
        <v>154.18299999999999</v>
      </c>
      <c r="N6519" s="11"/>
      <c r="O6519">
        <v>154.18299999999999</v>
      </c>
      <c r="P6519">
        <v>154.59219899999999</v>
      </c>
      <c r="Q6519">
        <v>0.24</v>
      </c>
      <c r="R6519">
        <v>0</v>
      </c>
      <c r="S6519">
        <v>0.99739999999999995</v>
      </c>
      <c r="T6519">
        <v>155.90899999999999</v>
      </c>
      <c r="U6519">
        <v>11.241099999999999</v>
      </c>
      <c r="V6519">
        <v>1645959608</v>
      </c>
    </row>
    <row r="6520" spans="1:22" x14ac:dyDescent="0.25">
      <c r="A6520">
        <v>18131604</v>
      </c>
      <c r="B6520" t="s">
        <v>18</v>
      </c>
      <c r="C6520" t="s">
        <v>6572</v>
      </c>
      <c r="D6520" s="12" t="str">
        <f t="shared" si="202"/>
        <v>22/02</v>
      </c>
      <c r="E6520" s="13">
        <v>44619</v>
      </c>
      <c r="F6520" s="15" t="str">
        <f t="shared" si="203"/>
        <v>2022/02/27</v>
      </c>
      <c r="G6520" t="s">
        <v>172</v>
      </c>
      <c r="H6520" s="2">
        <v>0.58333333333333337</v>
      </c>
      <c r="I6520" t="s">
        <v>22</v>
      </c>
      <c r="K6520">
        <v>10</v>
      </c>
      <c r="L6520">
        <v>10762369478.457001</v>
      </c>
      <c r="M6520">
        <v>156.5693</v>
      </c>
      <c r="N6520" s="11"/>
      <c r="O6520">
        <v>156.5693</v>
      </c>
      <c r="P6520">
        <v>157.037127</v>
      </c>
      <c r="Q6520">
        <v>0.24</v>
      </c>
      <c r="R6520">
        <v>0</v>
      </c>
      <c r="S6520">
        <v>0.997</v>
      </c>
      <c r="T6520">
        <v>157.72200000000001</v>
      </c>
      <c r="U6520">
        <v>12.1128</v>
      </c>
      <c r="V6520">
        <v>1645963208</v>
      </c>
    </row>
    <row r="6521" spans="1:22" x14ac:dyDescent="0.25">
      <c r="A6521">
        <v>18131604</v>
      </c>
      <c r="B6521" t="s">
        <v>18</v>
      </c>
      <c r="C6521" t="s">
        <v>6573</v>
      </c>
      <c r="D6521" s="12" t="str">
        <f t="shared" si="202"/>
        <v>22/02</v>
      </c>
      <c r="E6521" s="13">
        <v>44619</v>
      </c>
      <c r="F6521" s="15" t="str">
        <f t="shared" si="203"/>
        <v>2022/02/27</v>
      </c>
      <c r="G6521" t="s">
        <v>172</v>
      </c>
      <c r="H6521" s="2">
        <v>0.625</v>
      </c>
      <c r="I6521" t="s">
        <v>22</v>
      </c>
      <c r="K6521">
        <v>10</v>
      </c>
      <c r="L6521">
        <v>10762523431.976999</v>
      </c>
      <c r="M6521">
        <v>153.95349999999999</v>
      </c>
      <c r="N6521" s="11"/>
      <c r="O6521">
        <v>153.95349999999999</v>
      </c>
      <c r="P6521">
        <v>154.38381899999999</v>
      </c>
      <c r="Q6521">
        <v>0.24</v>
      </c>
      <c r="R6521">
        <v>0</v>
      </c>
      <c r="S6521">
        <v>0.99719999999999998</v>
      </c>
      <c r="T6521">
        <v>157.72200000000001</v>
      </c>
      <c r="U6521">
        <v>11.518599999999999</v>
      </c>
      <c r="V6521">
        <v>1645966808</v>
      </c>
    </row>
    <row r="6522" spans="1:22" x14ac:dyDescent="0.25">
      <c r="A6522">
        <v>18131604</v>
      </c>
      <c r="B6522" t="s">
        <v>18</v>
      </c>
      <c r="C6522" t="s">
        <v>6574</v>
      </c>
      <c r="D6522" s="12" t="str">
        <f t="shared" si="202"/>
        <v>22/02</v>
      </c>
      <c r="E6522" s="13">
        <v>44619</v>
      </c>
      <c r="F6522" s="15" t="str">
        <f t="shared" si="203"/>
        <v>2022/02/27</v>
      </c>
      <c r="G6522" t="s">
        <v>172</v>
      </c>
      <c r="H6522" s="2">
        <v>0.66666666666666663</v>
      </c>
      <c r="I6522" t="s">
        <v>22</v>
      </c>
      <c r="K6522">
        <v>10</v>
      </c>
      <c r="L6522">
        <v>10762669544.697001</v>
      </c>
      <c r="M6522">
        <v>146.11269999999999</v>
      </c>
      <c r="N6522" s="11"/>
      <c r="O6522">
        <v>146.07210000000001</v>
      </c>
      <c r="P6522">
        <v>146.488696</v>
      </c>
      <c r="Q6522">
        <v>0.24</v>
      </c>
      <c r="R6522">
        <v>0</v>
      </c>
      <c r="S6522">
        <v>0.99719999999999998</v>
      </c>
      <c r="T6522">
        <v>154.54499999999999</v>
      </c>
      <c r="U6522">
        <v>11.039300000000001</v>
      </c>
      <c r="V6522">
        <v>1645970409</v>
      </c>
    </row>
    <row r="6523" spans="1:22" x14ac:dyDescent="0.25">
      <c r="A6523">
        <v>18131604</v>
      </c>
      <c r="B6523" t="s">
        <v>18</v>
      </c>
      <c r="C6523" t="s">
        <v>6575</v>
      </c>
      <c r="D6523" s="12" t="str">
        <f t="shared" si="202"/>
        <v>22/02</v>
      </c>
      <c r="E6523" s="13">
        <v>44619</v>
      </c>
      <c r="F6523" s="15" t="str">
        <f t="shared" si="203"/>
        <v>2022/02/27</v>
      </c>
      <c r="G6523" t="s">
        <v>172</v>
      </c>
      <c r="H6523" s="2">
        <v>0.70833333333333337</v>
      </c>
      <c r="I6523" t="s">
        <v>22</v>
      </c>
      <c r="K6523">
        <v>10</v>
      </c>
      <c r="L6523">
        <v>10762809553.737</v>
      </c>
      <c r="M6523">
        <v>140.00899999999999</v>
      </c>
      <c r="N6523" s="11"/>
      <c r="O6523">
        <v>140.0479</v>
      </c>
      <c r="P6523">
        <v>140.406339</v>
      </c>
      <c r="Q6523">
        <v>0.24</v>
      </c>
      <c r="R6523">
        <v>0</v>
      </c>
      <c r="S6523">
        <v>0.99739999999999995</v>
      </c>
      <c r="T6523">
        <v>141.578</v>
      </c>
      <c r="U6523">
        <v>10.025700000000001</v>
      </c>
      <c r="V6523">
        <v>1645974008</v>
      </c>
    </row>
    <row r="6524" spans="1:22" x14ac:dyDescent="0.25">
      <c r="A6524">
        <v>18131604</v>
      </c>
      <c r="B6524" t="s">
        <v>18</v>
      </c>
      <c r="C6524" t="s">
        <v>6576</v>
      </c>
      <c r="D6524" s="12" t="str">
        <f t="shared" si="202"/>
        <v>22/02</v>
      </c>
      <c r="E6524" s="13">
        <v>44619</v>
      </c>
      <c r="F6524" s="15" t="str">
        <f t="shared" si="203"/>
        <v>2022/02/27</v>
      </c>
      <c r="G6524" t="s">
        <v>172</v>
      </c>
      <c r="H6524" s="2">
        <v>0.75</v>
      </c>
      <c r="I6524" t="s">
        <v>22</v>
      </c>
      <c r="K6524">
        <v>10</v>
      </c>
      <c r="L6524">
        <v>10762944403.257</v>
      </c>
      <c r="M6524">
        <v>134.84950000000001</v>
      </c>
      <c r="N6524" s="11"/>
      <c r="O6524">
        <v>134.84950000000001</v>
      </c>
      <c r="P6524">
        <v>135.17899299999999</v>
      </c>
      <c r="Q6524">
        <v>0.24</v>
      </c>
      <c r="R6524">
        <v>0</v>
      </c>
      <c r="S6524">
        <v>0.99760000000000004</v>
      </c>
      <c r="T6524">
        <v>138.58000000000001</v>
      </c>
      <c r="U6524">
        <v>9.4321999999999999</v>
      </c>
      <c r="V6524">
        <v>1645977608</v>
      </c>
    </row>
    <row r="6525" spans="1:22" x14ac:dyDescent="0.25">
      <c r="A6525">
        <v>18131604</v>
      </c>
      <c r="B6525" t="s">
        <v>18</v>
      </c>
      <c r="C6525" t="s">
        <v>6577</v>
      </c>
      <c r="D6525" s="12" t="str">
        <f t="shared" si="202"/>
        <v>22/02</v>
      </c>
      <c r="E6525" s="13">
        <v>44619</v>
      </c>
      <c r="F6525" s="15" t="str">
        <f t="shared" si="203"/>
        <v>2022/02/27</v>
      </c>
      <c r="G6525" t="s">
        <v>172</v>
      </c>
      <c r="H6525" s="2">
        <v>0.79166666666666663</v>
      </c>
      <c r="I6525" t="s">
        <v>22</v>
      </c>
      <c r="K6525">
        <v>10</v>
      </c>
      <c r="L6525">
        <v>10763080276.377001</v>
      </c>
      <c r="M6525">
        <v>135.87309999999999</v>
      </c>
      <c r="N6525" s="11"/>
      <c r="O6525">
        <v>135.87309999999999</v>
      </c>
      <c r="P6525">
        <v>136.21107699999999</v>
      </c>
      <c r="Q6525">
        <v>0.24</v>
      </c>
      <c r="R6525">
        <v>0</v>
      </c>
      <c r="S6525">
        <v>0.99750000000000005</v>
      </c>
      <c r="T6525">
        <v>137.05500000000001</v>
      </c>
      <c r="U6525">
        <v>9.5891999999999999</v>
      </c>
      <c r="V6525">
        <v>1645981208</v>
      </c>
    </row>
    <row r="6526" spans="1:22" x14ac:dyDescent="0.25">
      <c r="A6526">
        <v>18131604</v>
      </c>
      <c r="B6526" t="s">
        <v>18</v>
      </c>
      <c r="C6526" t="s">
        <v>6578</v>
      </c>
      <c r="D6526" s="12" t="str">
        <f t="shared" si="202"/>
        <v>22/02</v>
      </c>
      <c r="E6526" s="13">
        <v>44619</v>
      </c>
      <c r="F6526" s="15" t="str">
        <f t="shared" si="203"/>
        <v>2022/02/27</v>
      </c>
      <c r="G6526" t="s">
        <v>172</v>
      </c>
      <c r="H6526" s="2">
        <v>0.83333333333333337</v>
      </c>
      <c r="I6526" t="s">
        <v>22</v>
      </c>
      <c r="K6526">
        <v>10</v>
      </c>
      <c r="L6526">
        <v>10763215078.617001</v>
      </c>
      <c r="M6526">
        <v>134.8022</v>
      </c>
      <c r="N6526" s="11"/>
      <c r="O6526">
        <v>134.8022</v>
      </c>
      <c r="P6526">
        <v>135.123357</v>
      </c>
      <c r="Q6526">
        <v>0.24</v>
      </c>
      <c r="R6526">
        <v>0</v>
      </c>
      <c r="S6526">
        <v>0.99760000000000004</v>
      </c>
      <c r="T6526">
        <v>135.541</v>
      </c>
      <c r="U6526">
        <v>9.3101000000000003</v>
      </c>
      <c r="V6526">
        <v>1645984808</v>
      </c>
    </row>
    <row r="6527" spans="1:22" x14ac:dyDescent="0.25">
      <c r="A6527">
        <v>18131604</v>
      </c>
      <c r="B6527" t="s">
        <v>18</v>
      </c>
      <c r="C6527" t="s">
        <v>6579</v>
      </c>
      <c r="D6527" s="12" t="str">
        <f t="shared" si="202"/>
        <v>22/02</v>
      </c>
      <c r="E6527" s="13">
        <v>44619</v>
      </c>
      <c r="F6527" s="15" t="str">
        <f t="shared" si="203"/>
        <v>2022/02/27</v>
      </c>
      <c r="G6527" t="s">
        <v>172</v>
      </c>
      <c r="H6527" s="2">
        <v>0.875</v>
      </c>
      <c r="I6527" t="s">
        <v>22</v>
      </c>
      <c r="K6527">
        <v>10</v>
      </c>
      <c r="L6527">
        <v>10763346984.537001</v>
      </c>
      <c r="M6527">
        <v>131.9059</v>
      </c>
      <c r="N6527" s="11"/>
      <c r="O6527">
        <v>131.9059</v>
      </c>
      <c r="P6527">
        <v>132.21600799999999</v>
      </c>
      <c r="Q6527">
        <v>0.24</v>
      </c>
      <c r="R6527">
        <v>0</v>
      </c>
      <c r="S6527">
        <v>0.99770000000000003</v>
      </c>
      <c r="T6527">
        <v>134.95699999999999</v>
      </c>
      <c r="U6527">
        <v>9.0498999999999992</v>
      </c>
      <c r="V6527">
        <v>1645988408</v>
      </c>
    </row>
    <row r="6528" spans="1:22" x14ac:dyDescent="0.25">
      <c r="A6528">
        <v>18131604</v>
      </c>
      <c r="B6528" t="s">
        <v>18</v>
      </c>
      <c r="C6528" t="s">
        <v>6580</v>
      </c>
      <c r="D6528" s="12" t="str">
        <f t="shared" si="202"/>
        <v>22/02</v>
      </c>
      <c r="E6528" s="13">
        <v>44619</v>
      </c>
      <c r="F6528" s="15" t="str">
        <f t="shared" si="203"/>
        <v>2022/02/27</v>
      </c>
      <c r="G6528" t="s">
        <v>172</v>
      </c>
      <c r="H6528" s="2">
        <v>0.91666666666666663</v>
      </c>
      <c r="I6528" t="s">
        <v>22</v>
      </c>
      <c r="K6528">
        <v>10</v>
      </c>
      <c r="L6528">
        <v>10763475303.177</v>
      </c>
      <c r="M6528">
        <v>128.3186</v>
      </c>
      <c r="N6528" s="11"/>
      <c r="O6528">
        <v>128.28299999999999</v>
      </c>
      <c r="P6528">
        <v>128.56805</v>
      </c>
      <c r="Q6528">
        <v>0.24</v>
      </c>
      <c r="R6528">
        <v>0</v>
      </c>
      <c r="S6528">
        <v>0.99780000000000002</v>
      </c>
      <c r="T6528">
        <v>130.76</v>
      </c>
      <c r="U6528">
        <v>8.5564999999999998</v>
      </c>
      <c r="V6528">
        <v>1645992009</v>
      </c>
    </row>
    <row r="6529" spans="1:22" x14ac:dyDescent="0.25">
      <c r="A6529">
        <v>18131604</v>
      </c>
      <c r="B6529" t="s">
        <v>18</v>
      </c>
      <c r="C6529" t="s">
        <v>6581</v>
      </c>
      <c r="D6529" s="12" t="str">
        <f t="shared" si="202"/>
        <v>22/02</v>
      </c>
      <c r="E6529" s="13">
        <v>44619</v>
      </c>
      <c r="F6529" s="15" t="str">
        <f t="shared" si="203"/>
        <v>2022/02/27</v>
      </c>
      <c r="G6529" t="s">
        <v>172</v>
      </c>
      <c r="H6529" s="2">
        <v>0.95833333333333337</v>
      </c>
      <c r="I6529" t="s">
        <v>22</v>
      </c>
      <c r="K6529">
        <v>10</v>
      </c>
      <c r="L6529">
        <v>10763605699.017</v>
      </c>
      <c r="M6529">
        <v>130.39580000000001</v>
      </c>
      <c r="N6529" s="11"/>
      <c r="O6529">
        <v>130.39580000000001</v>
      </c>
      <c r="P6529">
        <v>130.701257</v>
      </c>
      <c r="Q6529">
        <v>0.24</v>
      </c>
      <c r="R6529">
        <v>0</v>
      </c>
      <c r="S6529">
        <v>0.99770000000000003</v>
      </c>
      <c r="T6529">
        <v>132.39099999999999</v>
      </c>
      <c r="U6529">
        <v>8.9298999999999999</v>
      </c>
      <c r="V6529">
        <v>1645995609</v>
      </c>
    </row>
    <row r="6530" spans="1:22" x14ac:dyDescent="0.25">
      <c r="A6530">
        <v>18131604</v>
      </c>
      <c r="B6530" t="s">
        <v>18</v>
      </c>
      <c r="C6530" t="s">
        <v>6582</v>
      </c>
      <c r="D6530" s="12" t="str">
        <f t="shared" ref="D6530:D6593" si="204">+TEXT(E6530,"yy/mm")</f>
        <v>22/02</v>
      </c>
      <c r="E6530" s="13">
        <v>44620</v>
      </c>
      <c r="F6530" s="15" t="str">
        <f t="shared" si="203"/>
        <v>2022/02/28</v>
      </c>
      <c r="G6530" t="s">
        <v>197</v>
      </c>
      <c r="H6530" s="2">
        <v>0</v>
      </c>
      <c r="I6530" t="s">
        <v>22</v>
      </c>
      <c r="K6530">
        <v>10</v>
      </c>
      <c r="L6530">
        <v>10763735581.257</v>
      </c>
      <c r="M6530">
        <v>129.88220000000001</v>
      </c>
      <c r="N6530" s="11"/>
      <c r="O6530">
        <v>129.91829999999999</v>
      </c>
      <c r="P6530">
        <v>130.20766800000001</v>
      </c>
      <c r="Q6530">
        <v>0.24</v>
      </c>
      <c r="R6530">
        <v>0</v>
      </c>
      <c r="S6530">
        <v>0.99780000000000002</v>
      </c>
      <c r="T6530">
        <v>131.791</v>
      </c>
      <c r="U6530">
        <v>8.6754999999999995</v>
      </c>
      <c r="V6530">
        <v>1645999208</v>
      </c>
    </row>
    <row r="6531" spans="1:22" x14ac:dyDescent="0.25">
      <c r="A6531">
        <v>18131604</v>
      </c>
      <c r="B6531" t="s">
        <v>18</v>
      </c>
      <c r="C6531" t="s">
        <v>6583</v>
      </c>
      <c r="D6531" s="12" t="str">
        <f t="shared" si="204"/>
        <v>22/02</v>
      </c>
      <c r="E6531" s="13">
        <v>44620</v>
      </c>
      <c r="F6531" s="15" t="str">
        <f t="shared" ref="F6531:F6594" si="205">+TEXT(E6531,"yyyy/mm/dd")</f>
        <v>2022/02/28</v>
      </c>
      <c r="G6531" t="s">
        <v>197</v>
      </c>
      <c r="H6531" s="2">
        <v>4.1666666666666664E-2</v>
      </c>
      <c r="I6531" t="s">
        <v>22</v>
      </c>
      <c r="K6531">
        <v>10</v>
      </c>
      <c r="L6531">
        <v>10763864734.377001</v>
      </c>
      <c r="M6531">
        <v>129.15309999999999</v>
      </c>
      <c r="N6531" s="11"/>
      <c r="O6531">
        <v>129.15309999999999</v>
      </c>
      <c r="P6531">
        <v>129.51764499999999</v>
      </c>
      <c r="Q6531">
        <v>0.24</v>
      </c>
      <c r="R6531">
        <v>0</v>
      </c>
      <c r="S6531">
        <v>0.99719999999999998</v>
      </c>
      <c r="T6531">
        <v>130.27000000000001</v>
      </c>
      <c r="U6531">
        <v>9.7103999999999999</v>
      </c>
      <c r="V6531">
        <v>1646002808</v>
      </c>
    </row>
    <row r="6532" spans="1:22" x14ac:dyDescent="0.25">
      <c r="A6532">
        <v>18131604</v>
      </c>
      <c r="B6532" t="s">
        <v>18</v>
      </c>
      <c r="C6532" t="s">
        <v>6584</v>
      </c>
      <c r="D6532" s="12" t="str">
        <f t="shared" si="204"/>
        <v>22/02</v>
      </c>
      <c r="E6532" s="13">
        <v>44620</v>
      </c>
      <c r="F6532" s="15" t="str">
        <f t="shared" si="205"/>
        <v>2022/02/28</v>
      </c>
      <c r="G6532" t="s">
        <v>197</v>
      </c>
      <c r="H6532" s="2">
        <v>8.3333333333333329E-2</v>
      </c>
      <c r="I6532" t="s">
        <v>22</v>
      </c>
      <c r="K6532">
        <v>10</v>
      </c>
      <c r="L6532">
        <v>10763991911.577</v>
      </c>
      <c r="M6532">
        <v>127.1772</v>
      </c>
      <c r="N6532" s="11"/>
      <c r="O6532">
        <v>127.1772</v>
      </c>
      <c r="P6532">
        <v>127.461005</v>
      </c>
      <c r="Q6532">
        <v>0.24</v>
      </c>
      <c r="R6532">
        <v>0</v>
      </c>
      <c r="S6532">
        <v>0.99780000000000002</v>
      </c>
      <c r="T6532">
        <v>128.28800000000001</v>
      </c>
      <c r="U6532">
        <v>8.5009999999999994</v>
      </c>
      <c r="V6532">
        <v>1646006408</v>
      </c>
    </row>
    <row r="6533" spans="1:22" x14ac:dyDescent="0.25">
      <c r="A6533">
        <v>18131604</v>
      </c>
      <c r="B6533" t="s">
        <v>18</v>
      </c>
      <c r="C6533" t="s">
        <v>6585</v>
      </c>
      <c r="D6533" s="12" t="str">
        <f t="shared" si="204"/>
        <v>22/02</v>
      </c>
      <c r="E6533" s="13">
        <v>44620</v>
      </c>
      <c r="F6533" s="15" t="str">
        <f t="shared" si="205"/>
        <v>2022/02/28</v>
      </c>
      <c r="G6533" t="s">
        <v>197</v>
      </c>
      <c r="H6533" s="2">
        <v>0.125</v>
      </c>
      <c r="I6533" t="s">
        <v>22</v>
      </c>
      <c r="K6533">
        <v>10</v>
      </c>
      <c r="L6533">
        <v>10764121767.417</v>
      </c>
      <c r="M6533">
        <v>129.85579999999999</v>
      </c>
      <c r="N6533" s="11"/>
      <c r="O6533">
        <v>129.85579999999999</v>
      </c>
      <c r="P6533">
        <v>130.12489299999999</v>
      </c>
      <c r="Q6533">
        <v>0.24</v>
      </c>
      <c r="R6533">
        <v>0</v>
      </c>
      <c r="S6533">
        <v>0.99790000000000001</v>
      </c>
      <c r="T6533">
        <v>132.571</v>
      </c>
      <c r="U6533">
        <v>8.3635000000000002</v>
      </c>
      <c r="V6533">
        <v>1646010008</v>
      </c>
    </row>
    <row r="6534" spans="1:22" x14ac:dyDescent="0.25">
      <c r="A6534">
        <v>18131604</v>
      </c>
      <c r="B6534" t="s">
        <v>18</v>
      </c>
      <c r="C6534" t="s">
        <v>6586</v>
      </c>
      <c r="D6534" s="12" t="str">
        <f t="shared" si="204"/>
        <v>22/02</v>
      </c>
      <c r="E6534" s="13">
        <v>44620</v>
      </c>
      <c r="F6534" s="15" t="str">
        <f t="shared" si="205"/>
        <v>2022/02/28</v>
      </c>
      <c r="G6534" t="s">
        <v>197</v>
      </c>
      <c r="H6534" s="2">
        <v>0.16666666666666666</v>
      </c>
      <c r="I6534" t="s">
        <v>22</v>
      </c>
      <c r="K6534">
        <v>10</v>
      </c>
      <c r="L6534">
        <v>10764250737.657</v>
      </c>
      <c r="M6534">
        <v>128.97020000000001</v>
      </c>
      <c r="N6534" s="11"/>
      <c r="O6534">
        <v>128.97020000000001</v>
      </c>
      <c r="P6534">
        <v>129.22362899999999</v>
      </c>
      <c r="Q6534">
        <v>0.24</v>
      </c>
      <c r="R6534">
        <v>0</v>
      </c>
      <c r="S6534">
        <v>0.998</v>
      </c>
      <c r="T6534">
        <v>129.54400000000001</v>
      </c>
      <c r="U6534">
        <v>8.0884999999999998</v>
      </c>
      <c r="V6534">
        <v>1646013608</v>
      </c>
    </row>
    <row r="6535" spans="1:22" x14ac:dyDescent="0.25">
      <c r="A6535">
        <v>18131604</v>
      </c>
      <c r="B6535" t="s">
        <v>18</v>
      </c>
      <c r="C6535" t="s">
        <v>6587</v>
      </c>
      <c r="D6535" s="12" t="str">
        <f t="shared" si="204"/>
        <v>22/02</v>
      </c>
      <c r="E6535" s="13">
        <v>44620</v>
      </c>
      <c r="F6535" s="15" t="str">
        <f t="shared" si="205"/>
        <v>2022/02/28</v>
      </c>
      <c r="G6535" t="s">
        <v>197</v>
      </c>
      <c r="H6535" s="2">
        <v>0.20833333333333334</v>
      </c>
      <c r="I6535" t="s">
        <v>22</v>
      </c>
      <c r="K6535">
        <v>10</v>
      </c>
      <c r="L6535">
        <v>10764379195.497</v>
      </c>
      <c r="M6535">
        <v>128.45779999999999</v>
      </c>
      <c r="N6535" s="11"/>
      <c r="O6535">
        <v>128.45779999999999</v>
      </c>
      <c r="P6535">
        <v>128.728677</v>
      </c>
      <c r="Q6535">
        <v>0.24</v>
      </c>
      <c r="R6535">
        <v>0</v>
      </c>
      <c r="S6535">
        <v>0.99790000000000001</v>
      </c>
      <c r="T6535">
        <v>131.54599999999999</v>
      </c>
      <c r="U6535">
        <v>8.3460000000000001</v>
      </c>
      <c r="V6535">
        <v>1646017208</v>
      </c>
    </row>
    <row r="6536" spans="1:22" x14ac:dyDescent="0.25">
      <c r="A6536">
        <v>18131604</v>
      </c>
      <c r="B6536" t="s">
        <v>18</v>
      </c>
      <c r="C6536" t="s">
        <v>6588</v>
      </c>
      <c r="D6536" s="12" t="str">
        <f t="shared" si="204"/>
        <v>22/02</v>
      </c>
      <c r="E6536" s="13">
        <v>44620</v>
      </c>
      <c r="F6536" s="15" t="str">
        <f t="shared" si="205"/>
        <v>2022/02/28</v>
      </c>
      <c r="G6536" t="s">
        <v>197</v>
      </c>
      <c r="H6536" s="2">
        <v>0.25</v>
      </c>
      <c r="I6536" t="s">
        <v>22</v>
      </c>
      <c r="K6536">
        <v>10</v>
      </c>
      <c r="L6536">
        <v>10764505038.537001</v>
      </c>
      <c r="M6536">
        <v>125.843</v>
      </c>
      <c r="N6536" s="11"/>
      <c r="O6536">
        <v>125.843</v>
      </c>
      <c r="P6536">
        <v>126.09691100000001</v>
      </c>
      <c r="Q6536">
        <v>0.24</v>
      </c>
      <c r="R6536">
        <v>0</v>
      </c>
      <c r="S6536">
        <v>0.998</v>
      </c>
      <c r="T6536">
        <v>126.99</v>
      </c>
      <c r="U6536">
        <v>7.9974999999999996</v>
      </c>
      <c r="V6536">
        <v>1646020808</v>
      </c>
    </row>
    <row r="6537" spans="1:22" x14ac:dyDescent="0.25">
      <c r="A6537">
        <v>18131604</v>
      </c>
      <c r="B6537" t="s">
        <v>18</v>
      </c>
      <c r="C6537" t="s">
        <v>6589</v>
      </c>
      <c r="D6537" s="12" t="str">
        <f t="shared" si="204"/>
        <v>22/02</v>
      </c>
      <c r="E6537" s="13">
        <v>44620</v>
      </c>
      <c r="F6537" s="15" t="str">
        <f t="shared" si="205"/>
        <v>2022/02/28</v>
      </c>
      <c r="G6537" t="s">
        <v>197</v>
      </c>
      <c r="H6537" s="2">
        <v>0.29166666666666669</v>
      </c>
      <c r="I6537" t="s">
        <v>37</v>
      </c>
      <c r="K6537">
        <v>10</v>
      </c>
      <c r="L6537">
        <v>10764692067.657</v>
      </c>
      <c r="M6537">
        <v>187.0291</v>
      </c>
      <c r="N6537" s="11"/>
      <c r="O6537">
        <v>187.0291</v>
      </c>
      <c r="P6537">
        <v>192.10669200000001</v>
      </c>
      <c r="Q6537">
        <v>0.24</v>
      </c>
      <c r="R6537">
        <v>0</v>
      </c>
      <c r="S6537">
        <v>0.97360000000000002</v>
      </c>
      <c r="T6537">
        <v>203.62</v>
      </c>
      <c r="U6537">
        <v>43.875799999999998</v>
      </c>
      <c r="V6537">
        <v>1646024408</v>
      </c>
    </row>
    <row r="6538" spans="1:22" x14ac:dyDescent="0.25">
      <c r="A6538">
        <v>18131604</v>
      </c>
      <c r="B6538" t="s">
        <v>18</v>
      </c>
      <c r="C6538" t="s">
        <v>6590</v>
      </c>
      <c r="D6538" s="12" t="str">
        <f t="shared" si="204"/>
        <v>22/02</v>
      </c>
      <c r="E6538" s="13">
        <v>44620</v>
      </c>
      <c r="F6538" s="15" t="str">
        <f t="shared" si="205"/>
        <v>2022/02/28</v>
      </c>
      <c r="G6538" t="s">
        <v>197</v>
      </c>
      <c r="H6538" s="2">
        <v>0.33333333333333331</v>
      </c>
      <c r="I6538" t="s">
        <v>40</v>
      </c>
      <c r="K6538">
        <v>10</v>
      </c>
      <c r="L6538">
        <v>10764906610.136999</v>
      </c>
      <c r="M6538">
        <v>214.54249999999999</v>
      </c>
      <c r="N6538" s="11"/>
      <c r="O6538">
        <v>214.54249999999999</v>
      </c>
      <c r="P6538">
        <v>220.544309</v>
      </c>
      <c r="Q6538">
        <v>0.24</v>
      </c>
      <c r="R6538">
        <v>0</v>
      </c>
      <c r="S6538">
        <v>0.9728</v>
      </c>
      <c r="T6538">
        <v>221.74799999999999</v>
      </c>
      <c r="U6538">
        <v>51.100999999999999</v>
      </c>
      <c r="V6538">
        <v>1646028008</v>
      </c>
    </row>
    <row r="6539" spans="1:22" x14ac:dyDescent="0.25">
      <c r="A6539">
        <v>18131604</v>
      </c>
      <c r="B6539" t="s">
        <v>18</v>
      </c>
      <c r="C6539" t="s">
        <v>6591</v>
      </c>
      <c r="D6539" s="12" t="str">
        <f t="shared" si="204"/>
        <v>22/02</v>
      </c>
      <c r="E6539" s="13">
        <v>44620</v>
      </c>
      <c r="F6539" s="15" t="str">
        <f t="shared" si="205"/>
        <v>2022/02/28</v>
      </c>
      <c r="G6539" t="s">
        <v>197</v>
      </c>
      <c r="H6539" s="2">
        <v>0.375</v>
      </c>
      <c r="I6539" t="s">
        <v>40</v>
      </c>
      <c r="K6539">
        <v>10</v>
      </c>
      <c r="L6539">
        <v>10765136756.697001</v>
      </c>
      <c r="M6539">
        <v>230.14660000000001</v>
      </c>
      <c r="N6539" s="11"/>
      <c r="O6539">
        <v>230.14660000000001</v>
      </c>
      <c r="P6539">
        <v>235.74808899999999</v>
      </c>
      <c r="Q6539">
        <v>0.24</v>
      </c>
      <c r="R6539">
        <v>0</v>
      </c>
      <c r="S6539">
        <v>0.97619999999999996</v>
      </c>
      <c r="T6539">
        <v>243.465</v>
      </c>
      <c r="U6539">
        <v>51.0854</v>
      </c>
      <c r="V6539">
        <v>1646031608</v>
      </c>
    </row>
    <row r="6540" spans="1:22" x14ac:dyDescent="0.25">
      <c r="A6540">
        <v>18131604</v>
      </c>
      <c r="B6540" t="s">
        <v>18</v>
      </c>
      <c r="C6540" t="s">
        <v>6592</v>
      </c>
      <c r="D6540" s="12" t="str">
        <f t="shared" si="204"/>
        <v>22/02</v>
      </c>
      <c r="E6540" s="13">
        <v>44620</v>
      </c>
      <c r="F6540" s="15" t="str">
        <f t="shared" si="205"/>
        <v>2022/02/28</v>
      </c>
      <c r="G6540" t="s">
        <v>197</v>
      </c>
      <c r="H6540" s="2">
        <v>0.41666666666666669</v>
      </c>
      <c r="I6540" t="s">
        <v>40</v>
      </c>
      <c r="K6540">
        <v>10</v>
      </c>
      <c r="L6540">
        <v>10765378931.097</v>
      </c>
      <c r="M6540">
        <v>242.17439999999999</v>
      </c>
      <c r="N6540" s="11"/>
      <c r="O6540">
        <v>242.17439999999999</v>
      </c>
      <c r="P6540">
        <v>248.59939199999999</v>
      </c>
      <c r="Q6540">
        <v>0.24</v>
      </c>
      <c r="R6540">
        <v>0</v>
      </c>
      <c r="S6540">
        <v>0.97419999999999995</v>
      </c>
      <c r="T6540">
        <v>248.142</v>
      </c>
      <c r="U6540">
        <v>56.153500000000001</v>
      </c>
      <c r="V6540">
        <v>1646035208</v>
      </c>
    </row>
    <row r="6541" spans="1:22" x14ac:dyDescent="0.25">
      <c r="A6541">
        <v>18131604</v>
      </c>
      <c r="B6541" t="s">
        <v>18</v>
      </c>
      <c r="C6541" t="s">
        <v>6593</v>
      </c>
      <c r="D6541" s="12" t="str">
        <f t="shared" si="204"/>
        <v>22/02</v>
      </c>
      <c r="E6541" s="13">
        <v>44620</v>
      </c>
      <c r="F6541" s="15" t="str">
        <f t="shared" si="205"/>
        <v>2022/02/28</v>
      </c>
      <c r="G6541" t="s">
        <v>197</v>
      </c>
      <c r="H6541" s="2">
        <v>0.45833333333333331</v>
      </c>
      <c r="I6541" t="s">
        <v>37</v>
      </c>
      <c r="K6541">
        <v>10</v>
      </c>
      <c r="L6541">
        <v>10765627504.857</v>
      </c>
      <c r="M6541">
        <v>248.57380000000001</v>
      </c>
      <c r="N6541" s="11"/>
      <c r="O6541">
        <v>248.57380000000001</v>
      </c>
      <c r="P6541">
        <v>254.63243399999999</v>
      </c>
      <c r="Q6541">
        <v>0.24</v>
      </c>
      <c r="R6541">
        <v>0</v>
      </c>
      <c r="S6541">
        <v>0.97619999999999996</v>
      </c>
      <c r="T6541">
        <v>253.62700000000001</v>
      </c>
      <c r="U6541">
        <v>55.215600000000002</v>
      </c>
      <c r="V6541">
        <v>1646038808</v>
      </c>
    </row>
    <row r="6542" spans="1:22" x14ac:dyDescent="0.25">
      <c r="A6542">
        <v>18131604</v>
      </c>
      <c r="B6542" t="s">
        <v>18</v>
      </c>
      <c r="C6542" t="s">
        <v>6594</v>
      </c>
      <c r="D6542" s="12" t="str">
        <f t="shared" si="204"/>
        <v>22/02</v>
      </c>
      <c r="E6542" s="13">
        <v>44620</v>
      </c>
      <c r="F6542" s="15" t="str">
        <f t="shared" si="205"/>
        <v>2022/02/28</v>
      </c>
      <c r="G6542" t="s">
        <v>197</v>
      </c>
      <c r="H6542" s="2">
        <v>0.5</v>
      </c>
      <c r="I6542" t="s">
        <v>37</v>
      </c>
      <c r="K6542">
        <v>10</v>
      </c>
      <c r="L6542">
        <v>10765878619.017</v>
      </c>
      <c r="M6542">
        <v>251.11420000000001</v>
      </c>
      <c r="N6542" s="11"/>
      <c r="O6542">
        <v>251.11420000000001</v>
      </c>
      <c r="P6542">
        <v>257.05420800000002</v>
      </c>
      <c r="Q6542">
        <v>0.24</v>
      </c>
      <c r="R6542">
        <v>0</v>
      </c>
      <c r="S6542">
        <v>0.97689999999999999</v>
      </c>
      <c r="T6542">
        <v>256.91500000000002</v>
      </c>
      <c r="U6542">
        <v>54.941299999999998</v>
      </c>
      <c r="V6542">
        <v>1646042408</v>
      </c>
    </row>
    <row r="6543" spans="1:22" x14ac:dyDescent="0.25">
      <c r="A6543">
        <v>18131604</v>
      </c>
      <c r="B6543" t="s">
        <v>18</v>
      </c>
      <c r="C6543" t="s">
        <v>6595</v>
      </c>
      <c r="D6543" s="12" t="str">
        <f t="shared" si="204"/>
        <v>22/02</v>
      </c>
      <c r="E6543" s="13">
        <v>44620</v>
      </c>
      <c r="F6543" s="15" t="str">
        <f t="shared" si="205"/>
        <v>2022/02/28</v>
      </c>
      <c r="G6543" t="s">
        <v>197</v>
      </c>
      <c r="H6543" s="2">
        <v>0.54166666666666663</v>
      </c>
      <c r="I6543" t="s">
        <v>37</v>
      </c>
      <c r="K6543">
        <v>10</v>
      </c>
      <c r="L6543">
        <v>10766137384.136999</v>
      </c>
      <c r="M6543">
        <v>258.76510000000002</v>
      </c>
      <c r="N6543" s="11"/>
      <c r="O6543">
        <v>258.76510000000002</v>
      </c>
      <c r="P6543">
        <v>264.83808299999998</v>
      </c>
      <c r="Q6543">
        <v>0.24</v>
      </c>
      <c r="R6543">
        <v>0</v>
      </c>
      <c r="S6543">
        <v>0.97709999999999997</v>
      </c>
      <c r="T6543">
        <v>268.85300000000001</v>
      </c>
      <c r="U6543">
        <v>56.389899999999997</v>
      </c>
      <c r="V6543">
        <v>1646046008</v>
      </c>
    </row>
    <row r="6544" spans="1:22" x14ac:dyDescent="0.25">
      <c r="A6544">
        <v>18131604</v>
      </c>
      <c r="B6544" t="s">
        <v>18</v>
      </c>
      <c r="C6544" t="s">
        <v>6596</v>
      </c>
      <c r="D6544" s="12" t="str">
        <f t="shared" si="204"/>
        <v>22/02</v>
      </c>
      <c r="E6544" s="13">
        <v>44620</v>
      </c>
      <c r="F6544" s="15" t="str">
        <f t="shared" si="205"/>
        <v>2022/02/28</v>
      </c>
      <c r="G6544" t="s">
        <v>197</v>
      </c>
      <c r="H6544" s="2">
        <v>0.58333333333333337</v>
      </c>
      <c r="I6544" t="s">
        <v>37</v>
      </c>
      <c r="K6544">
        <v>10</v>
      </c>
      <c r="L6544">
        <v>10766399117.577</v>
      </c>
      <c r="M6544">
        <v>261.73340000000002</v>
      </c>
      <c r="N6544" s="11"/>
      <c r="O6544">
        <v>261.73340000000002</v>
      </c>
      <c r="P6544">
        <v>268.34707300000002</v>
      </c>
      <c r="Q6544">
        <v>0.24</v>
      </c>
      <c r="R6544">
        <v>0</v>
      </c>
      <c r="S6544">
        <v>0.97540000000000004</v>
      </c>
      <c r="T6544">
        <v>270.38299999999998</v>
      </c>
      <c r="U6544">
        <v>59.209400000000002</v>
      </c>
      <c r="V6544">
        <v>1646049608</v>
      </c>
    </row>
    <row r="6545" spans="1:22" x14ac:dyDescent="0.25">
      <c r="A6545">
        <v>18131604</v>
      </c>
      <c r="B6545" t="s">
        <v>18</v>
      </c>
      <c r="C6545" t="s">
        <v>6597</v>
      </c>
      <c r="D6545" s="12" t="str">
        <f t="shared" si="204"/>
        <v>22/02</v>
      </c>
      <c r="E6545" s="13">
        <v>44620</v>
      </c>
      <c r="F6545" s="15" t="str">
        <f t="shared" si="205"/>
        <v>2022/02/28</v>
      </c>
      <c r="G6545" t="s">
        <v>197</v>
      </c>
      <c r="H6545" s="2">
        <v>0.625</v>
      </c>
      <c r="I6545" t="s">
        <v>37</v>
      </c>
      <c r="K6545">
        <v>10</v>
      </c>
      <c r="L6545">
        <v>10766665663.257</v>
      </c>
      <c r="M6545">
        <v>266.54570000000001</v>
      </c>
      <c r="N6545" s="11"/>
      <c r="O6545">
        <v>266.54570000000001</v>
      </c>
      <c r="P6545">
        <v>273.08698099999998</v>
      </c>
      <c r="Q6545">
        <v>0.24</v>
      </c>
      <c r="R6545">
        <v>0</v>
      </c>
      <c r="S6545">
        <v>0.97599999999999998</v>
      </c>
      <c r="T6545">
        <v>274.64699999999999</v>
      </c>
      <c r="U6545">
        <v>59.412999999999997</v>
      </c>
      <c r="V6545">
        <v>1646053208</v>
      </c>
    </row>
    <row r="6546" spans="1:22" x14ac:dyDescent="0.25">
      <c r="A6546">
        <v>18131604</v>
      </c>
      <c r="B6546" t="s">
        <v>18</v>
      </c>
      <c r="C6546" t="s">
        <v>6598</v>
      </c>
      <c r="D6546" s="12" t="str">
        <f t="shared" si="204"/>
        <v>22/02</v>
      </c>
      <c r="E6546" s="13">
        <v>44620</v>
      </c>
      <c r="F6546" s="15" t="str">
        <f t="shared" si="205"/>
        <v>2022/02/28</v>
      </c>
      <c r="G6546" t="s">
        <v>197</v>
      </c>
      <c r="H6546" s="2">
        <v>0.66666666666666663</v>
      </c>
      <c r="I6546" t="s">
        <v>37</v>
      </c>
      <c r="K6546">
        <v>10</v>
      </c>
      <c r="L6546">
        <v>10766921640.297001</v>
      </c>
      <c r="M6546">
        <v>255.977</v>
      </c>
      <c r="N6546" s="11"/>
      <c r="O6546">
        <v>255.977</v>
      </c>
      <c r="P6546">
        <v>262.84273000000002</v>
      </c>
      <c r="Q6546">
        <v>0.24</v>
      </c>
      <c r="R6546">
        <v>0</v>
      </c>
      <c r="S6546">
        <v>0.97389999999999999</v>
      </c>
      <c r="T6546">
        <v>272.45699999999999</v>
      </c>
      <c r="U6546">
        <v>59.683</v>
      </c>
      <c r="V6546">
        <v>1646056808</v>
      </c>
    </row>
    <row r="6547" spans="1:22" x14ac:dyDescent="0.25">
      <c r="A6547">
        <v>18131604</v>
      </c>
      <c r="B6547" t="s">
        <v>18</v>
      </c>
      <c r="C6547" t="s">
        <v>6599</v>
      </c>
      <c r="D6547" s="12" t="str">
        <f t="shared" si="204"/>
        <v>22/02</v>
      </c>
      <c r="E6547" s="13">
        <v>44620</v>
      </c>
      <c r="F6547" s="15" t="str">
        <f t="shared" si="205"/>
        <v>2022/02/28</v>
      </c>
      <c r="G6547" t="s">
        <v>197</v>
      </c>
      <c r="H6547" s="2">
        <v>0.70833333333333337</v>
      </c>
      <c r="I6547" t="s">
        <v>37</v>
      </c>
      <c r="K6547">
        <v>10</v>
      </c>
      <c r="L6547">
        <v>10767167940.297001</v>
      </c>
      <c r="M6547">
        <v>246.3</v>
      </c>
      <c r="N6547" s="11"/>
      <c r="O6547">
        <v>246.3</v>
      </c>
      <c r="P6547">
        <v>253.53724600000001</v>
      </c>
      <c r="Q6547">
        <v>0.24</v>
      </c>
      <c r="R6547">
        <v>0</v>
      </c>
      <c r="S6547">
        <v>0.97150000000000003</v>
      </c>
      <c r="T6547">
        <v>262.096</v>
      </c>
      <c r="U6547">
        <v>60.145200000000003</v>
      </c>
      <c r="V6547">
        <v>1646060408</v>
      </c>
    </row>
    <row r="6548" spans="1:22" x14ac:dyDescent="0.25">
      <c r="A6548">
        <v>18131604</v>
      </c>
      <c r="B6548" t="s">
        <v>18</v>
      </c>
      <c r="C6548" t="s">
        <v>6600</v>
      </c>
      <c r="D6548" s="12" t="str">
        <f t="shared" si="204"/>
        <v>22/02</v>
      </c>
      <c r="E6548" s="13">
        <v>44620</v>
      </c>
      <c r="F6548" s="15" t="str">
        <f t="shared" si="205"/>
        <v>2022/02/28</v>
      </c>
      <c r="G6548" t="s">
        <v>197</v>
      </c>
      <c r="H6548" s="2">
        <v>0.75</v>
      </c>
      <c r="I6548" t="s">
        <v>37</v>
      </c>
      <c r="K6548">
        <v>10</v>
      </c>
      <c r="L6548">
        <v>10767399475.017</v>
      </c>
      <c r="M6548">
        <v>231.53469999999999</v>
      </c>
      <c r="N6548" s="11"/>
      <c r="O6548">
        <v>231.53469999999999</v>
      </c>
      <c r="P6548">
        <v>238.389972</v>
      </c>
      <c r="Q6548">
        <v>0.24</v>
      </c>
      <c r="R6548">
        <v>0</v>
      </c>
      <c r="S6548">
        <v>0.97119999999999995</v>
      </c>
      <c r="T6548">
        <v>251.61199999999999</v>
      </c>
      <c r="U6548">
        <v>56.757800000000003</v>
      </c>
      <c r="V6548">
        <v>1646064008</v>
      </c>
    </row>
    <row r="6549" spans="1:22" x14ac:dyDescent="0.25">
      <c r="A6549">
        <v>18131604</v>
      </c>
      <c r="B6549" t="s">
        <v>18</v>
      </c>
      <c r="C6549" t="s">
        <v>6601</v>
      </c>
      <c r="D6549" s="12" t="str">
        <f t="shared" si="204"/>
        <v>22/02</v>
      </c>
      <c r="E6549" s="13">
        <v>44620</v>
      </c>
      <c r="F6549" s="15" t="str">
        <f t="shared" si="205"/>
        <v>2022/02/28</v>
      </c>
      <c r="G6549" t="s">
        <v>197</v>
      </c>
      <c r="H6549" s="2">
        <v>0.79166666666666663</v>
      </c>
      <c r="I6549" t="s">
        <v>40</v>
      </c>
      <c r="K6549">
        <v>10</v>
      </c>
      <c r="L6549">
        <v>10767622981.976999</v>
      </c>
      <c r="M6549">
        <v>223.50700000000001</v>
      </c>
      <c r="N6549" s="11"/>
      <c r="O6549">
        <v>223.50700000000001</v>
      </c>
      <c r="P6549">
        <v>230.43177399999999</v>
      </c>
      <c r="Q6549">
        <v>0.24</v>
      </c>
      <c r="R6549">
        <v>0</v>
      </c>
      <c r="S6549">
        <v>0.96989999999999998</v>
      </c>
      <c r="T6549">
        <v>236.99700000000001</v>
      </c>
      <c r="U6549">
        <v>56.066400000000002</v>
      </c>
      <c r="V6549">
        <v>1646067608</v>
      </c>
    </row>
    <row r="6550" spans="1:22" x14ac:dyDescent="0.25">
      <c r="A6550">
        <v>18131604</v>
      </c>
      <c r="B6550" t="s">
        <v>18</v>
      </c>
      <c r="C6550" t="s">
        <v>6602</v>
      </c>
      <c r="D6550" s="12" t="str">
        <f t="shared" si="204"/>
        <v>22/02</v>
      </c>
      <c r="E6550" s="13">
        <v>44620</v>
      </c>
      <c r="F6550" s="15" t="str">
        <f t="shared" si="205"/>
        <v>2022/02/28</v>
      </c>
      <c r="G6550" t="s">
        <v>197</v>
      </c>
      <c r="H6550" s="2">
        <v>0.83333333333333337</v>
      </c>
      <c r="I6550" t="s">
        <v>40</v>
      </c>
      <c r="K6550">
        <v>10</v>
      </c>
      <c r="L6550">
        <v>10767776905.017</v>
      </c>
      <c r="M6550">
        <v>153.923</v>
      </c>
      <c r="N6550" s="11"/>
      <c r="O6550">
        <v>153.923</v>
      </c>
      <c r="P6550">
        <v>155.52516499999999</v>
      </c>
      <c r="Q6550">
        <v>0.24</v>
      </c>
      <c r="R6550">
        <v>0</v>
      </c>
      <c r="S6550">
        <v>0.98970000000000002</v>
      </c>
      <c r="T6550">
        <v>231.28</v>
      </c>
      <c r="U6550">
        <v>22.265999999999998</v>
      </c>
      <c r="V6550">
        <v>1646071208</v>
      </c>
    </row>
    <row r="6551" spans="1:22" x14ac:dyDescent="0.25">
      <c r="A6551">
        <v>18131604</v>
      </c>
      <c r="B6551" t="s">
        <v>18</v>
      </c>
      <c r="C6551" t="s">
        <v>6603</v>
      </c>
      <c r="D6551" s="12" t="str">
        <f t="shared" si="204"/>
        <v>22/02</v>
      </c>
      <c r="E6551" s="13">
        <v>44620</v>
      </c>
      <c r="F6551" s="15" t="str">
        <f t="shared" si="205"/>
        <v>2022/02/28</v>
      </c>
      <c r="G6551" t="s">
        <v>197</v>
      </c>
      <c r="H6551" s="2">
        <v>0.875</v>
      </c>
      <c r="I6551" t="s">
        <v>37</v>
      </c>
      <c r="K6551">
        <v>10</v>
      </c>
      <c r="L6551">
        <v>10767919434.777</v>
      </c>
      <c r="M6551">
        <v>142.52979999999999</v>
      </c>
      <c r="N6551" s="11"/>
      <c r="O6551">
        <v>142.49019999999999</v>
      </c>
      <c r="P6551">
        <v>143.49950699999999</v>
      </c>
      <c r="Q6551">
        <v>0.24</v>
      </c>
      <c r="R6551">
        <v>0</v>
      </c>
      <c r="S6551">
        <v>0.99299999999999999</v>
      </c>
      <c r="T6551">
        <v>146.65299999999999</v>
      </c>
      <c r="U6551">
        <v>16.989899999999999</v>
      </c>
      <c r="V6551">
        <v>1646074809</v>
      </c>
    </row>
    <row r="6552" spans="1:22" x14ac:dyDescent="0.25">
      <c r="A6552">
        <v>18131604</v>
      </c>
      <c r="B6552" t="s">
        <v>18</v>
      </c>
      <c r="C6552" t="s">
        <v>6604</v>
      </c>
      <c r="D6552" s="12" t="str">
        <f t="shared" si="204"/>
        <v>22/02</v>
      </c>
      <c r="E6552" s="13">
        <v>44620</v>
      </c>
      <c r="F6552" s="15" t="str">
        <f t="shared" si="205"/>
        <v>2022/02/28</v>
      </c>
      <c r="G6552" t="s">
        <v>197</v>
      </c>
      <c r="H6552" s="2">
        <v>0.91666666666666663</v>
      </c>
      <c r="I6552" t="s">
        <v>37</v>
      </c>
      <c r="K6552">
        <v>10</v>
      </c>
      <c r="L6552">
        <v>10768058281.976999</v>
      </c>
      <c r="M6552">
        <v>138.84719999999999</v>
      </c>
      <c r="N6552" s="11"/>
      <c r="O6552">
        <v>138.88579999999999</v>
      </c>
      <c r="P6552">
        <v>139.422179</v>
      </c>
      <c r="Q6552">
        <v>0.24</v>
      </c>
      <c r="R6552">
        <v>0</v>
      </c>
      <c r="S6552">
        <v>0.99619999999999997</v>
      </c>
      <c r="T6552">
        <v>140.857</v>
      </c>
      <c r="U6552">
        <v>12.2182</v>
      </c>
      <c r="V6552">
        <v>1646078408</v>
      </c>
    </row>
    <row r="6553" spans="1:22" x14ac:dyDescent="0.25">
      <c r="A6553">
        <v>18131604</v>
      </c>
      <c r="B6553" t="s">
        <v>18</v>
      </c>
      <c r="C6553" t="s">
        <v>6605</v>
      </c>
      <c r="D6553" s="12" t="str">
        <f t="shared" si="204"/>
        <v>22/02</v>
      </c>
      <c r="E6553" s="13">
        <v>44620</v>
      </c>
      <c r="F6553" s="15" t="str">
        <f t="shared" si="205"/>
        <v>2022/02/28</v>
      </c>
      <c r="G6553" t="s">
        <v>197</v>
      </c>
      <c r="H6553" s="2">
        <v>0.95833333333333337</v>
      </c>
      <c r="I6553" t="s">
        <v>22</v>
      </c>
      <c r="K6553">
        <v>10</v>
      </c>
      <c r="L6553">
        <v>10768193054.457001</v>
      </c>
      <c r="M6553">
        <v>134.77250000000001</v>
      </c>
      <c r="N6553" s="11"/>
      <c r="O6553">
        <v>134.77250000000001</v>
      </c>
      <c r="P6553">
        <v>135.23787799999999</v>
      </c>
      <c r="Q6553">
        <v>0.24</v>
      </c>
      <c r="R6553">
        <v>0</v>
      </c>
      <c r="S6553">
        <v>0.99660000000000004</v>
      </c>
      <c r="T6553">
        <v>139.08099999999999</v>
      </c>
      <c r="U6553">
        <v>11.209899999999999</v>
      </c>
      <c r="V6553">
        <v>1646082008</v>
      </c>
    </row>
    <row r="6554" spans="1:22" x14ac:dyDescent="0.25">
      <c r="A6554">
        <v>18131604</v>
      </c>
      <c r="B6554" t="s">
        <v>18</v>
      </c>
      <c r="C6554" t="s">
        <v>6606</v>
      </c>
      <c r="D6554" s="12" t="str">
        <f t="shared" si="204"/>
        <v>22/03</v>
      </c>
      <c r="E6554" s="13">
        <v>44621</v>
      </c>
      <c r="F6554" s="15" t="str">
        <f t="shared" si="205"/>
        <v>2022/03/01</v>
      </c>
      <c r="G6554" t="s">
        <v>20</v>
      </c>
      <c r="H6554" s="2">
        <v>0</v>
      </c>
      <c r="I6554" t="s">
        <v>22</v>
      </c>
      <c r="K6554">
        <v>10</v>
      </c>
      <c r="L6554">
        <v>10768329119.816999</v>
      </c>
      <c r="M6554">
        <v>136.06540000000001</v>
      </c>
      <c r="N6554" s="11"/>
      <c r="O6554">
        <v>136.02760000000001</v>
      </c>
      <c r="P6554">
        <v>136.491062</v>
      </c>
      <c r="Q6554">
        <v>0.24</v>
      </c>
      <c r="R6554">
        <v>0</v>
      </c>
      <c r="S6554">
        <v>0.99660000000000004</v>
      </c>
      <c r="T6554">
        <v>137.00700000000001</v>
      </c>
      <c r="U6554">
        <v>11.2387</v>
      </c>
      <c r="V6554">
        <v>1646085609</v>
      </c>
    </row>
    <row r="6555" spans="1:22" x14ac:dyDescent="0.25">
      <c r="A6555">
        <v>18131604</v>
      </c>
      <c r="B6555" t="s">
        <v>18</v>
      </c>
      <c r="C6555" t="s">
        <v>6607</v>
      </c>
      <c r="D6555" s="12" t="str">
        <f t="shared" si="204"/>
        <v>22/03</v>
      </c>
      <c r="E6555" s="13">
        <v>44621</v>
      </c>
      <c r="F6555" s="15" t="str">
        <f t="shared" si="205"/>
        <v>2022/03/01</v>
      </c>
      <c r="G6555" t="s">
        <v>20</v>
      </c>
      <c r="H6555" s="2">
        <v>4.1666666666666664E-2</v>
      </c>
      <c r="I6555" t="s">
        <v>22</v>
      </c>
      <c r="K6555">
        <v>10</v>
      </c>
      <c r="L6555">
        <v>10768464576.537001</v>
      </c>
      <c r="M6555">
        <v>135.45670000000001</v>
      </c>
      <c r="N6555" s="11"/>
      <c r="O6555">
        <v>135.49440000000001</v>
      </c>
      <c r="P6555">
        <v>135.91823500000001</v>
      </c>
      <c r="Q6555">
        <v>0.24</v>
      </c>
      <c r="R6555">
        <v>0</v>
      </c>
      <c r="S6555">
        <v>0.99690000000000001</v>
      </c>
      <c r="T6555">
        <v>137.00700000000001</v>
      </c>
      <c r="U6555">
        <v>10.725899999999999</v>
      </c>
      <c r="V6555">
        <v>1646089208</v>
      </c>
    </row>
    <row r="6556" spans="1:22" x14ac:dyDescent="0.25">
      <c r="A6556">
        <v>18131604</v>
      </c>
      <c r="B6556" t="s">
        <v>18</v>
      </c>
      <c r="C6556" t="s">
        <v>6608</v>
      </c>
      <c r="D6556" s="12" t="str">
        <f t="shared" si="204"/>
        <v>22/03</v>
      </c>
      <c r="E6556" s="13">
        <v>44621</v>
      </c>
      <c r="F6556" s="15" t="str">
        <f t="shared" si="205"/>
        <v>2022/03/01</v>
      </c>
      <c r="G6556" t="s">
        <v>20</v>
      </c>
      <c r="H6556" s="2">
        <v>8.3333333333333329E-2</v>
      </c>
      <c r="I6556" t="s">
        <v>22</v>
      </c>
      <c r="K6556">
        <v>10</v>
      </c>
      <c r="L6556">
        <v>10768600065.417</v>
      </c>
      <c r="M6556">
        <v>135.4889</v>
      </c>
      <c r="N6556" s="11"/>
      <c r="O6556">
        <v>135.4889</v>
      </c>
      <c r="P6556">
        <v>135.92963599999999</v>
      </c>
      <c r="Q6556">
        <v>0.24</v>
      </c>
      <c r="R6556">
        <v>0</v>
      </c>
      <c r="S6556">
        <v>0.99680000000000002</v>
      </c>
      <c r="T6556">
        <v>136.86199999999999</v>
      </c>
      <c r="U6556">
        <v>10.9375</v>
      </c>
      <c r="V6556">
        <v>1646092808</v>
      </c>
    </row>
    <row r="6557" spans="1:22" x14ac:dyDescent="0.25">
      <c r="A6557">
        <v>18131604</v>
      </c>
      <c r="B6557" t="s">
        <v>18</v>
      </c>
      <c r="C6557" t="s">
        <v>6609</v>
      </c>
      <c r="D6557" s="12" t="str">
        <f t="shared" si="204"/>
        <v>22/03</v>
      </c>
      <c r="E6557" s="13">
        <v>44621</v>
      </c>
      <c r="F6557" s="15" t="str">
        <f t="shared" si="205"/>
        <v>2022/03/01</v>
      </c>
      <c r="G6557" t="s">
        <v>20</v>
      </c>
      <c r="H6557" s="2">
        <v>0.125</v>
      </c>
      <c r="I6557" t="s">
        <v>22</v>
      </c>
      <c r="K6557">
        <v>10</v>
      </c>
      <c r="L6557">
        <v>10768736448.056999</v>
      </c>
      <c r="M6557">
        <v>136.3826</v>
      </c>
      <c r="N6557" s="11"/>
      <c r="O6557">
        <v>136.3826</v>
      </c>
      <c r="P6557">
        <v>136.885572</v>
      </c>
      <c r="Q6557">
        <v>0.24</v>
      </c>
      <c r="R6557">
        <v>0</v>
      </c>
      <c r="S6557">
        <v>0.99629999999999996</v>
      </c>
      <c r="T6557">
        <v>137.66999999999999</v>
      </c>
      <c r="U6557">
        <v>11.7233</v>
      </c>
      <c r="V6557">
        <v>1646096408</v>
      </c>
    </row>
    <row r="6558" spans="1:22" x14ac:dyDescent="0.25">
      <c r="A6558">
        <v>18131604</v>
      </c>
      <c r="B6558" t="s">
        <v>18</v>
      </c>
      <c r="C6558" t="s">
        <v>6610</v>
      </c>
      <c r="D6558" s="12" t="str">
        <f t="shared" si="204"/>
        <v>22/03</v>
      </c>
      <c r="E6558" s="13">
        <v>44621</v>
      </c>
      <c r="F6558" s="15" t="str">
        <f t="shared" si="205"/>
        <v>2022/03/01</v>
      </c>
      <c r="G6558" t="s">
        <v>20</v>
      </c>
      <c r="H6558" s="2">
        <v>0.16666666666666666</v>
      </c>
      <c r="I6558" t="s">
        <v>22</v>
      </c>
      <c r="K6558">
        <v>10</v>
      </c>
      <c r="L6558">
        <v>10768870731.896999</v>
      </c>
      <c r="M6558">
        <v>134.28380000000001</v>
      </c>
      <c r="N6558" s="11"/>
      <c r="O6558">
        <v>134.28380000000001</v>
      </c>
      <c r="P6558">
        <v>134.798011</v>
      </c>
      <c r="Q6558">
        <v>0.24</v>
      </c>
      <c r="R6558">
        <v>0</v>
      </c>
      <c r="S6558">
        <v>0.99619999999999997</v>
      </c>
      <c r="T6558">
        <v>136.84700000000001</v>
      </c>
      <c r="U6558">
        <v>11.7624</v>
      </c>
      <c r="V6558">
        <v>1646100008</v>
      </c>
    </row>
    <row r="6559" spans="1:22" x14ac:dyDescent="0.25">
      <c r="A6559">
        <v>18131604</v>
      </c>
      <c r="B6559" t="s">
        <v>18</v>
      </c>
      <c r="C6559" t="s">
        <v>6611</v>
      </c>
      <c r="D6559" s="12" t="str">
        <f t="shared" si="204"/>
        <v>22/03</v>
      </c>
      <c r="E6559" s="13">
        <v>44621</v>
      </c>
      <c r="F6559" s="15" t="str">
        <f t="shared" si="205"/>
        <v>2022/03/01</v>
      </c>
      <c r="G6559" t="s">
        <v>20</v>
      </c>
      <c r="H6559" s="2">
        <v>0.20833333333333334</v>
      </c>
      <c r="I6559" t="s">
        <v>22</v>
      </c>
      <c r="K6559">
        <v>10</v>
      </c>
      <c r="L6559">
        <v>10769004817.737</v>
      </c>
      <c r="M6559">
        <v>134.08580000000001</v>
      </c>
      <c r="N6559" s="11"/>
      <c r="O6559">
        <v>134.08580000000001</v>
      </c>
      <c r="P6559">
        <v>134.55667700000001</v>
      </c>
      <c r="Q6559">
        <v>0.24</v>
      </c>
      <c r="R6559">
        <v>0</v>
      </c>
      <c r="S6559">
        <v>0.99650000000000005</v>
      </c>
      <c r="T6559">
        <v>135.63900000000001</v>
      </c>
      <c r="U6559">
        <v>11.246600000000001</v>
      </c>
      <c r="V6559">
        <v>1646103608</v>
      </c>
    </row>
    <row r="6560" spans="1:22" x14ac:dyDescent="0.25">
      <c r="A6560">
        <v>18131604</v>
      </c>
      <c r="B6560" t="s">
        <v>18</v>
      </c>
      <c r="C6560" t="s">
        <v>6612</v>
      </c>
      <c r="D6560" s="12" t="str">
        <f t="shared" si="204"/>
        <v>22/03</v>
      </c>
      <c r="E6560" s="13">
        <v>44621</v>
      </c>
      <c r="F6560" s="15" t="str">
        <f t="shared" si="205"/>
        <v>2022/03/01</v>
      </c>
      <c r="G6560" t="s">
        <v>20</v>
      </c>
      <c r="H6560" s="2">
        <v>0.25</v>
      </c>
      <c r="I6560" t="s">
        <v>22</v>
      </c>
      <c r="K6560">
        <v>10</v>
      </c>
      <c r="L6560">
        <v>10769139202.377001</v>
      </c>
      <c r="M6560">
        <v>134.38460000000001</v>
      </c>
      <c r="N6560" s="11"/>
      <c r="O6560">
        <v>134.34729999999999</v>
      </c>
      <c r="P6560">
        <v>134.801309</v>
      </c>
      <c r="Q6560">
        <v>0.24</v>
      </c>
      <c r="R6560">
        <v>0</v>
      </c>
      <c r="S6560">
        <v>0.99660000000000004</v>
      </c>
      <c r="T6560">
        <v>135.10599999999999</v>
      </c>
      <c r="U6560">
        <v>11.054</v>
      </c>
      <c r="V6560">
        <v>1646107209</v>
      </c>
    </row>
    <row r="6561" spans="1:22" x14ac:dyDescent="0.25">
      <c r="A6561">
        <v>18131604</v>
      </c>
      <c r="B6561" t="s">
        <v>18</v>
      </c>
      <c r="C6561" t="s">
        <v>6613</v>
      </c>
      <c r="D6561" s="12" t="str">
        <f t="shared" si="204"/>
        <v>22/03</v>
      </c>
      <c r="E6561" s="13">
        <v>44621</v>
      </c>
      <c r="F6561" s="15" t="str">
        <f t="shared" si="205"/>
        <v>2022/03/01</v>
      </c>
      <c r="G6561" t="s">
        <v>20</v>
      </c>
      <c r="H6561" s="2">
        <v>0.29166666666666669</v>
      </c>
      <c r="I6561" t="s">
        <v>37</v>
      </c>
      <c r="K6561">
        <v>10</v>
      </c>
      <c r="L6561">
        <v>10769333658.537001</v>
      </c>
      <c r="M6561">
        <v>194.4562</v>
      </c>
      <c r="N6561" s="11"/>
      <c r="O6561">
        <v>194.4562</v>
      </c>
      <c r="P6561">
        <v>199.882319</v>
      </c>
      <c r="Q6561">
        <v>0.24</v>
      </c>
      <c r="R6561">
        <v>0</v>
      </c>
      <c r="S6561">
        <v>0.97289999999999999</v>
      </c>
      <c r="T6561">
        <v>215.19900000000001</v>
      </c>
      <c r="U6561">
        <v>46.257399999999997</v>
      </c>
      <c r="V6561">
        <v>1646110809</v>
      </c>
    </row>
    <row r="6562" spans="1:22" x14ac:dyDescent="0.25">
      <c r="A6562">
        <v>18131604</v>
      </c>
      <c r="B6562" t="s">
        <v>18</v>
      </c>
      <c r="C6562" t="s">
        <v>6614</v>
      </c>
      <c r="D6562" s="12" t="str">
        <f t="shared" si="204"/>
        <v>22/03</v>
      </c>
      <c r="E6562" s="13">
        <v>44621</v>
      </c>
      <c r="F6562" s="15" t="str">
        <f t="shared" si="205"/>
        <v>2022/03/01</v>
      </c>
      <c r="G6562" t="s">
        <v>20</v>
      </c>
      <c r="H6562" s="2">
        <v>0.33333333333333331</v>
      </c>
      <c r="I6562" t="s">
        <v>40</v>
      </c>
      <c r="K6562">
        <v>10</v>
      </c>
      <c r="L6562">
        <v>10769552372.697001</v>
      </c>
      <c r="M6562">
        <v>218.71420000000001</v>
      </c>
      <c r="N6562" s="11"/>
      <c r="O6562">
        <v>218.7749</v>
      </c>
      <c r="P6562">
        <v>224.973434</v>
      </c>
      <c r="Q6562">
        <v>0.24</v>
      </c>
      <c r="R6562">
        <v>0</v>
      </c>
      <c r="S6562">
        <v>0.97240000000000004</v>
      </c>
      <c r="T6562">
        <v>224.74</v>
      </c>
      <c r="U6562">
        <v>52.445900000000002</v>
      </c>
      <c r="V6562">
        <v>1646114408</v>
      </c>
    </row>
    <row r="6563" spans="1:22" x14ac:dyDescent="0.25">
      <c r="A6563">
        <v>18131604</v>
      </c>
      <c r="B6563" t="s">
        <v>18</v>
      </c>
      <c r="C6563" t="s">
        <v>6615</v>
      </c>
      <c r="D6563" s="12" t="str">
        <f t="shared" si="204"/>
        <v>22/03</v>
      </c>
      <c r="E6563" s="13">
        <v>44621</v>
      </c>
      <c r="F6563" s="15" t="str">
        <f t="shared" si="205"/>
        <v>2022/03/01</v>
      </c>
      <c r="G6563" t="s">
        <v>20</v>
      </c>
      <c r="H6563" s="2">
        <v>0.375</v>
      </c>
      <c r="I6563" t="s">
        <v>40</v>
      </c>
      <c r="K6563">
        <v>10</v>
      </c>
      <c r="L6563">
        <v>10769784918.056999</v>
      </c>
      <c r="M6563">
        <v>232.5454</v>
      </c>
      <c r="N6563" s="11"/>
      <c r="O6563">
        <v>232.5454</v>
      </c>
      <c r="P6563">
        <v>238.52324100000001</v>
      </c>
      <c r="Q6563">
        <v>0.24</v>
      </c>
      <c r="R6563">
        <v>0</v>
      </c>
      <c r="S6563">
        <v>0.97489999999999999</v>
      </c>
      <c r="T6563">
        <v>243.71</v>
      </c>
      <c r="U6563">
        <v>53.065899999999999</v>
      </c>
      <c r="V6563">
        <v>1646118008</v>
      </c>
    </row>
    <row r="6564" spans="1:22" x14ac:dyDescent="0.25">
      <c r="A6564">
        <v>18131604</v>
      </c>
      <c r="B6564" t="s">
        <v>18</v>
      </c>
      <c r="C6564" t="s">
        <v>6616</v>
      </c>
      <c r="D6564" s="12" t="str">
        <f t="shared" si="204"/>
        <v>22/03</v>
      </c>
      <c r="E6564" s="13">
        <v>44621</v>
      </c>
      <c r="F6564" s="15" t="str">
        <f t="shared" si="205"/>
        <v>2022/03/01</v>
      </c>
      <c r="G6564" t="s">
        <v>20</v>
      </c>
      <c r="H6564" s="2">
        <v>0.41666666666666669</v>
      </c>
      <c r="I6564" t="s">
        <v>40</v>
      </c>
      <c r="K6564">
        <v>10</v>
      </c>
      <c r="L6564">
        <v>10770030796.377001</v>
      </c>
      <c r="M6564">
        <v>245.8783</v>
      </c>
      <c r="N6564" s="11"/>
      <c r="O6564">
        <v>245.8783</v>
      </c>
      <c r="P6564">
        <v>252.16544200000001</v>
      </c>
      <c r="Q6564">
        <v>0.24</v>
      </c>
      <c r="R6564">
        <v>0</v>
      </c>
      <c r="S6564">
        <v>0.97509999999999997</v>
      </c>
      <c r="T6564">
        <v>255.078</v>
      </c>
      <c r="U6564">
        <v>55.957700000000003</v>
      </c>
      <c r="V6564">
        <v>1646121608</v>
      </c>
    </row>
    <row r="6565" spans="1:22" x14ac:dyDescent="0.25">
      <c r="A6565">
        <v>18131604</v>
      </c>
      <c r="B6565" t="s">
        <v>18</v>
      </c>
      <c r="C6565" t="s">
        <v>6617</v>
      </c>
      <c r="D6565" s="12" t="str">
        <f t="shared" si="204"/>
        <v>22/03</v>
      </c>
      <c r="E6565" s="13">
        <v>44621</v>
      </c>
      <c r="F6565" s="15" t="str">
        <f t="shared" si="205"/>
        <v>2022/03/01</v>
      </c>
      <c r="G6565" t="s">
        <v>20</v>
      </c>
      <c r="H6565" s="2">
        <v>0.45833333333333331</v>
      </c>
      <c r="I6565" t="s">
        <v>37</v>
      </c>
      <c r="K6565">
        <v>10</v>
      </c>
      <c r="L6565">
        <v>10770283439.816999</v>
      </c>
      <c r="M6565">
        <v>252.64340000000001</v>
      </c>
      <c r="N6565" s="11"/>
      <c r="O6565">
        <v>252.64340000000001</v>
      </c>
      <c r="P6565">
        <v>258.70473800000002</v>
      </c>
      <c r="Q6565">
        <v>0.24</v>
      </c>
      <c r="R6565">
        <v>0</v>
      </c>
      <c r="S6565">
        <v>0.97660000000000002</v>
      </c>
      <c r="T6565">
        <v>260.06900000000002</v>
      </c>
      <c r="U6565">
        <v>55.672600000000003</v>
      </c>
      <c r="V6565">
        <v>1646125208</v>
      </c>
    </row>
    <row r="6566" spans="1:22" x14ac:dyDescent="0.25">
      <c r="A6566">
        <v>18131604</v>
      </c>
      <c r="B6566" t="s">
        <v>18</v>
      </c>
      <c r="C6566" t="s">
        <v>6618</v>
      </c>
      <c r="D6566" s="12" t="str">
        <f t="shared" si="204"/>
        <v>22/03</v>
      </c>
      <c r="E6566" s="13">
        <v>44621</v>
      </c>
      <c r="F6566" s="15" t="str">
        <f t="shared" si="205"/>
        <v>2022/03/01</v>
      </c>
      <c r="G6566" t="s">
        <v>20</v>
      </c>
      <c r="H6566" s="2">
        <v>0.5</v>
      </c>
      <c r="I6566" t="s">
        <v>37</v>
      </c>
      <c r="K6566">
        <v>10</v>
      </c>
      <c r="L6566">
        <v>10770539188.136999</v>
      </c>
      <c r="M6566">
        <v>255.7483</v>
      </c>
      <c r="N6566" s="11"/>
      <c r="O6566">
        <v>255.7483</v>
      </c>
      <c r="P6566">
        <v>262.03200900000002</v>
      </c>
      <c r="Q6566">
        <v>0.24</v>
      </c>
      <c r="R6566">
        <v>0</v>
      </c>
      <c r="S6566">
        <v>0.97599999999999998</v>
      </c>
      <c r="T6566">
        <v>263.79700000000003</v>
      </c>
      <c r="U6566">
        <v>57.040100000000002</v>
      </c>
      <c r="V6566">
        <v>1646128808</v>
      </c>
    </row>
    <row r="6567" spans="1:22" x14ac:dyDescent="0.25">
      <c r="A6567">
        <v>18131604</v>
      </c>
      <c r="B6567" t="s">
        <v>18</v>
      </c>
      <c r="C6567" t="s">
        <v>6619</v>
      </c>
      <c r="D6567" s="12" t="str">
        <f t="shared" si="204"/>
        <v>22/03</v>
      </c>
      <c r="E6567" s="13">
        <v>44621</v>
      </c>
      <c r="F6567" s="15" t="str">
        <f t="shared" si="205"/>
        <v>2022/03/01</v>
      </c>
      <c r="G6567" t="s">
        <v>20</v>
      </c>
      <c r="H6567" s="2">
        <v>0.54166666666666663</v>
      </c>
      <c r="I6567" t="s">
        <v>37</v>
      </c>
      <c r="K6567">
        <v>10</v>
      </c>
      <c r="L6567">
        <v>10770797610.777</v>
      </c>
      <c r="M6567">
        <v>258.42259999999999</v>
      </c>
      <c r="N6567" s="11"/>
      <c r="O6567">
        <v>258.35090000000002</v>
      </c>
      <c r="P6567">
        <v>264.37871100000001</v>
      </c>
      <c r="Q6567">
        <v>0.24</v>
      </c>
      <c r="R6567">
        <v>0</v>
      </c>
      <c r="S6567">
        <v>0.97719999999999996</v>
      </c>
      <c r="T6567">
        <v>265.47000000000003</v>
      </c>
      <c r="U6567">
        <v>56.133099999999999</v>
      </c>
      <c r="V6567">
        <v>1646132409</v>
      </c>
    </row>
    <row r="6568" spans="1:22" x14ac:dyDescent="0.25">
      <c r="A6568">
        <v>18131604</v>
      </c>
      <c r="B6568" t="s">
        <v>18</v>
      </c>
      <c r="C6568" t="s">
        <v>6620</v>
      </c>
      <c r="D6568" s="12" t="str">
        <f t="shared" si="204"/>
        <v>22/03</v>
      </c>
      <c r="E6568" s="13">
        <v>44621</v>
      </c>
      <c r="F6568" s="15" t="str">
        <f t="shared" si="205"/>
        <v>2022/03/01</v>
      </c>
      <c r="G6568" t="s">
        <v>20</v>
      </c>
      <c r="H6568" s="2">
        <v>0.58333333333333337</v>
      </c>
      <c r="I6568" t="s">
        <v>37</v>
      </c>
      <c r="K6568">
        <v>10</v>
      </c>
      <c r="L6568">
        <v>10771047845.097</v>
      </c>
      <c r="M6568">
        <v>250.23429999999999</v>
      </c>
      <c r="N6568" s="11"/>
      <c r="O6568">
        <v>250.3038</v>
      </c>
      <c r="P6568">
        <v>256.35450900000001</v>
      </c>
      <c r="Q6568">
        <v>0.24</v>
      </c>
      <c r="R6568">
        <v>0</v>
      </c>
      <c r="S6568">
        <v>0.97640000000000005</v>
      </c>
      <c r="T6568">
        <v>263.93299999999999</v>
      </c>
      <c r="U6568">
        <v>55.368000000000002</v>
      </c>
      <c r="V6568">
        <v>1646136008</v>
      </c>
    </row>
    <row r="6569" spans="1:22" x14ac:dyDescent="0.25">
      <c r="A6569">
        <v>18131604</v>
      </c>
      <c r="B6569" t="s">
        <v>18</v>
      </c>
      <c r="C6569" t="s">
        <v>6621</v>
      </c>
      <c r="D6569" s="12" t="str">
        <f t="shared" si="204"/>
        <v>22/03</v>
      </c>
      <c r="E6569" s="13">
        <v>44621</v>
      </c>
      <c r="F6569" s="15" t="str">
        <f t="shared" si="205"/>
        <v>2022/03/01</v>
      </c>
      <c r="G6569" t="s">
        <v>20</v>
      </c>
      <c r="H6569" s="2">
        <v>0.625</v>
      </c>
      <c r="I6569" t="s">
        <v>37</v>
      </c>
      <c r="K6569">
        <v>10</v>
      </c>
      <c r="L6569">
        <v>10771301377.017</v>
      </c>
      <c r="M6569">
        <v>253.53190000000001</v>
      </c>
      <c r="N6569" s="11"/>
      <c r="O6569">
        <v>253.53190000000001</v>
      </c>
      <c r="P6569">
        <v>259.75601799999998</v>
      </c>
      <c r="Q6569">
        <v>0.24</v>
      </c>
      <c r="R6569">
        <v>0</v>
      </c>
      <c r="S6569">
        <v>0.97599999999999998</v>
      </c>
      <c r="T6569">
        <v>260.529</v>
      </c>
      <c r="U6569">
        <v>56.522199999999998</v>
      </c>
      <c r="V6569">
        <v>1646139608</v>
      </c>
    </row>
    <row r="6570" spans="1:22" x14ac:dyDescent="0.25">
      <c r="A6570">
        <v>18131604</v>
      </c>
      <c r="B6570" t="s">
        <v>18</v>
      </c>
      <c r="C6570" t="s">
        <v>6622</v>
      </c>
      <c r="D6570" s="12" t="str">
        <f t="shared" si="204"/>
        <v>22/03</v>
      </c>
      <c r="E6570" s="13">
        <v>44621</v>
      </c>
      <c r="F6570" s="15" t="str">
        <f t="shared" si="205"/>
        <v>2022/03/01</v>
      </c>
      <c r="G6570" t="s">
        <v>20</v>
      </c>
      <c r="H6570" s="2">
        <v>0.66666666666666663</v>
      </c>
      <c r="I6570" t="s">
        <v>37</v>
      </c>
      <c r="K6570">
        <v>10</v>
      </c>
      <c r="L6570">
        <v>10771548895.737</v>
      </c>
      <c r="M6570">
        <v>247.5187</v>
      </c>
      <c r="N6570" s="11"/>
      <c r="O6570">
        <v>247.5187</v>
      </c>
      <c r="P6570">
        <v>254.16922099999999</v>
      </c>
      <c r="Q6570">
        <v>0.24</v>
      </c>
      <c r="R6570">
        <v>0</v>
      </c>
      <c r="S6570">
        <v>0.9738</v>
      </c>
      <c r="T6570">
        <v>258.464</v>
      </c>
      <c r="U6570">
        <v>57.7622</v>
      </c>
      <c r="V6570">
        <v>1646143208</v>
      </c>
    </row>
    <row r="6571" spans="1:22" x14ac:dyDescent="0.25">
      <c r="A6571">
        <v>18131604</v>
      </c>
      <c r="B6571" t="s">
        <v>18</v>
      </c>
      <c r="C6571" t="s">
        <v>6623</v>
      </c>
      <c r="D6571" s="12" t="str">
        <f t="shared" si="204"/>
        <v>22/03</v>
      </c>
      <c r="E6571" s="13">
        <v>44621</v>
      </c>
      <c r="F6571" s="15" t="str">
        <f t="shared" si="205"/>
        <v>2022/03/01</v>
      </c>
      <c r="G6571" t="s">
        <v>20</v>
      </c>
      <c r="H6571" s="2">
        <v>0.70833333333333337</v>
      </c>
      <c r="I6571" t="s">
        <v>37</v>
      </c>
      <c r="K6571">
        <v>10</v>
      </c>
      <c r="L6571">
        <v>10771790931.417</v>
      </c>
      <c r="M6571">
        <v>242.03569999999999</v>
      </c>
      <c r="N6571" s="11"/>
      <c r="O6571">
        <v>242.03569999999999</v>
      </c>
      <c r="P6571">
        <v>248.32730599999999</v>
      </c>
      <c r="Q6571">
        <v>0.24</v>
      </c>
      <c r="R6571">
        <v>0</v>
      </c>
      <c r="S6571">
        <v>0.97470000000000001</v>
      </c>
      <c r="T6571">
        <v>253.084</v>
      </c>
      <c r="U6571">
        <v>55.544400000000003</v>
      </c>
      <c r="V6571">
        <v>1646146808</v>
      </c>
    </row>
    <row r="6572" spans="1:22" x14ac:dyDescent="0.25">
      <c r="A6572">
        <v>18131604</v>
      </c>
      <c r="B6572" t="s">
        <v>18</v>
      </c>
      <c r="C6572" t="s">
        <v>6624</v>
      </c>
      <c r="D6572" s="12" t="str">
        <f t="shared" si="204"/>
        <v>22/03</v>
      </c>
      <c r="E6572" s="13">
        <v>44621</v>
      </c>
      <c r="F6572" s="15" t="str">
        <f t="shared" si="205"/>
        <v>2022/03/01</v>
      </c>
      <c r="G6572" t="s">
        <v>20</v>
      </c>
      <c r="H6572" s="2">
        <v>0.75</v>
      </c>
      <c r="I6572" t="s">
        <v>37</v>
      </c>
      <c r="K6572">
        <v>10</v>
      </c>
      <c r="L6572">
        <v>10772021959.497</v>
      </c>
      <c r="M6572">
        <v>231.02809999999999</v>
      </c>
      <c r="N6572" s="11"/>
      <c r="O6572">
        <v>230.9639</v>
      </c>
      <c r="P6572">
        <v>236.82153500000001</v>
      </c>
      <c r="Q6572">
        <v>0.24</v>
      </c>
      <c r="R6572">
        <v>0</v>
      </c>
      <c r="S6572">
        <v>0.97529999999999994</v>
      </c>
      <c r="T6572">
        <v>247.00899999999999</v>
      </c>
      <c r="U6572">
        <v>52.345999999999997</v>
      </c>
      <c r="V6572">
        <v>1646150409</v>
      </c>
    </row>
    <row r="6573" spans="1:22" x14ac:dyDescent="0.25">
      <c r="A6573">
        <v>18131604</v>
      </c>
      <c r="B6573" t="s">
        <v>18</v>
      </c>
      <c r="C6573" t="s">
        <v>6625</v>
      </c>
      <c r="D6573" s="12" t="str">
        <f t="shared" si="204"/>
        <v>22/03</v>
      </c>
      <c r="E6573" s="13">
        <v>44621</v>
      </c>
      <c r="F6573" s="15" t="str">
        <f t="shared" si="205"/>
        <v>2022/03/01</v>
      </c>
      <c r="G6573" t="s">
        <v>20</v>
      </c>
      <c r="H6573" s="2">
        <v>0.79166666666666663</v>
      </c>
      <c r="I6573" t="s">
        <v>40</v>
      </c>
      <c r="K6573">
        <v>10</v>
      </c>
      <c r="L6573">
        <v>10772246973.657</v>
      </c>
      <c r="M6573">
        <v>225.01419999999999</v>
      </c>
      <c r="N6573" s="11"/>
      <c r="O6573">
        <v>225.01419999999999</v>
      </c>
      <c r="P6573">
        <v>230.81242800000001</v>
      </c>
      <c r="Q6573">
        <v>0.24</v>
      </c>
      <c r="R6573">
        <v>0</v>
      </c>
      <c r="S6573">
        <v>0.97489999999999999</v>
      </c>
      <c r="T6573">
        <v>235.215</v>
      </c>
      <c r="U6573">
        <v>51.410200000000003</v>
      </c>
      <c r="V6573">
        <v>1646154009</v>
      </c>
    </row>
    <row r="6574" spans="1:22" x14ac:dyDescent="0.25">
      <c r="A6574">
        <v>18131604</v>
      </c>
      <c r="B6574" t="s">
        <v>18</v>
      </c>
      <c r="C6574" t="s">
        <v>6626</v>
      </c>
      <c r="D6574" s="12" t="str">
        <f t="shared" si="204"/>
        <v>22/03</v>
      </c>
      <c r="E6574" s="13">
        <v>44621</v>
      </c>
      <c r="F6574" s="15" t="str">
        <f t="shared" si="205"/>
        <v>2022/03/01</v>
      </c>
      <c r="G6574" t="s">
        <v>20</v>
      </c>
      <c r="H6574" s="2">
        <v>0.83333333333333337</v>
      </c>
      <c r="I6574" t="s">
        <v>40</v>
      </c>
      <c r="K6574">
        <v>10</v>
      </c>
      <c r="L6574">
        <v>10772406346.617001</v>
      </c>
      <c r="M6574">
        <v>159.37299999999999</v>
      </c>
      <c r="N6574" s="11"/>
      <c r="O6574">
        <v>159.37299999999999</v>
      </c>
      <c r="P6574">
        <v>160.70823899999999</v>
      </c>
      <c r="Q6574">
        <v>0.24</v>
      </c>
      <c r="R6574">
        <v>0</v>
      </c>
      <c r="S6574">
        <v>0.99170000000000003</v>
      </c>
      <c r="T6574">
        <v>232.46</v>
      </c>
      <c r="U6574">
        <v>20.6736</v>
      </c>
      <c r="V6574">
        <v>1646157609</v>
      </c>
    </row>
    <row r="6575" spans="1:22" x14ac:dyDescent="0.25">
      <c r="A6575">
        <v>18131604</v>
      </c>
      <c r="B6575" t="s">
        <v>18</v>
      </c>
      <c r="C6575" t="s">
        <v>6627</v>
      </c>
      <c r="D6575" s="12" t="str">
        <f t="shared" si="204"/>
        <v>22/03</v>
      </c>
      <c r="E6575" s="13">
        <v>44621</v>
      </c>
      <c r="F6575" s="15" t="str">
        <f t="shared" si="205"/>
        <v>2022/03/01</v>
      </c>
      <c r="G6575" t="s">
        <v>20</v>
      </c>
      <c r="H6575" s="2">
        <v>0.875</v>
      </c>
      <c r="I6575" t="s">
        <v>37</v>
      </c>
      <c r="K6575">
        <v>10</v>
      </c>
      <c r="L6575">
        <v>10772552643.657</v>
      </c>
      <c r="M6575">
        <v>146.297</v>
      </c>
      <c r="N6575" s="11"/>
      <c r="O6575">
        <v>146.297</v>
      </c>
      <c r="P6575">
        <v>147.13315299999999</v>
      </c>
      <c r="Q6575">
        <v>0.24</v>
      </c>
      <c r="R6575">
        <v>0</v>
      </c>
      <c r="S6575">
        <v>0.99429999999999996</v>
      </c>
      <c r="T6575">
        <v>149.839</v>
      </c>
      <c r="U6575">
        <v>15.663399999999999</v>
      </c>
      <c r="V6575">
        <v>1646161209</v>
      </c>
    </row>
    <row r="6576" spans="1:22" x14ac:dyDescent="0.25">
      <c r="A6576">
        <v>18131604</v>
      </c>
      <c r="B6576" t="s">
        <v>18</v>
      </c>
      <c r="C6576" t="s">
        <v>6628</v>
      </c>
      <c r="D6576" s="12" t="str">
        <f t="shared" si="204"/>
        <v>22/03</v>
      </c>
      <c r="E6576" s="13">
        <v>44621</v>
      </c>
      <c r="F6576" s="15" t="str">
        <f t="shared" si="205"/>
        <v>2022/03/01</v>
      </c>
      <c r="G6576" t="s">
        <v>20</v>
      </c>
      <c r="H6576" s="2">
        <v>0.91666666666666663</v>
      </c>
      <c r="I6576" t="s">
        <v>37</v>
      </c>
      <c r="K6576">
        <v>10</v>
      </c>
      <c r="L6576">
        <v>10772692953.896999</v>
      </c>
      <c r="M6576">
        <v>140.31020000000001</v>
      </c>
      <c r="N6576" s="11"/>
      <c r="O6576">
        <v>140.3492</v>
      </c>
      <c r="P6576">
        <v>140.71828600000001</v>
      </c>
      <c r="Q6576">
        <v>0.24</v>
      </c>
      <c r="R6576">
        <v>0</v>
      </c>
      <c r="S6576">
        <v>0.99739999999999995</v>
      </c>
      <c r="T6576">
        <v>146.50200000000001</v>
      </c>
      <c r="U6576">
        <v>10.184799999999999</v>
      </c>
      <c r="V6576">
        <v>1646164808</v>
      </c>
    </row>
    <row r="6577" spans="1:22" x14ac:dyDescent="0.25">
      <c r="A6577">
        <v>18131604</v>
      </c>
      <c r="B6577" t="s">
        <v>18</v>
      </c>
      <c r="C6577" t="s">
        <v>6629</v>
      </c>
      <c r="D6577" s="12" t="str">
        <f t="shared" si="204"/>
        <v>22/03</v>
      </c>
      <c r="E6577" s="13">
        <v>44621</v>
      </c>
      <c r="F6577" s="15" t="str">
        <f t="shared" si="205"/>
        <v>2022/03/01</v>
      </c>
      <c r="G6577" t="s">
        <v>20</v>
      </c>
      <c r="H6577" s="2">
        <v>0.95833333333333337</v>
      </c>
      <c r="I6577" t="s">
        <v>22</v>
      </c>
      <c r="K6577">
        <v>10</v>
      </c>
      <c r="L6577">
        <v>10772831901.896999</v>
      </c>
      <c r="M6577">
        <v>138.94800000000001</v>
      </c>
      <c r="N6577" s="11">
        <f>SUM(M6554:M6577)</f>
        <v>4638.8473000000004</v>
      </c>
      <c r="O6577">
        <v>138.94800000000001</v>
      </c>
      <c r="P6577">
        <v>139.23512099999999</v>
      </c>
      <c r="Q6577">
        <v>0.24</v>
      </c>
      <c r="R6577">
        <v>0</v>
      </c>
      <c r="S6577">
        <v>0.99790000000000001</v>
      </c>
      <c r="T6577">
        <v>139.803</v>
      </c>
      <c r="U6577">
        <v>8.9370999999999992</v>
      </c>
      <c r="V6577">
        <v>1646168408</v>
      </c>
    </row>
    <row r="6578" spans="1:22" x14ac:dyDescent="0.25">
      <c r="A6578">
        <v>18131604</v>
      </c>
      <c r="B6578" t="s">
        <v>18</v>
      </c>
      <c r="C6578" t="s">
        <v>6630</v>
      </c>
      <c r="D6578" s="12" t="str">
        <f t="shared" si="204"/>
        <v>22/03</v>
      </c>
      <c r="E6578" s="13">
        <v>44622</v>
      </c>
      <c r="F6578" s="15" t="str">
        <f t="shared" si="205"/>
        <v>2022/03/02</v>
      </c>
      <c r="G6578" t="s">
        <v>72</v>
      </c>
      <c r="H6578" s="2">
        <v>0</v>
      </c>
      <c r="I6578" t="s">
        <v>22</v>
      </c>
      <c r="K6578">
        <v>10</v>
      </c>
      <c r="L6578">
        <v>10772969653.737</v>
      </c>
      <c r="M6578">
        <v>137.7518</v>
      </c>
      <c r="N6578" s="11"/>
      <c r="O6578">
        <v>137.7518</v>
      </c>
      <c r="P6578">
        <v>138.05708300000001</v>
      </c>
      <c r="Q6578">
        <v>0.24</v>
      </c>
      <c r="R6578">
        <v>0</v>
      </c>
      <c r="S6578">
        <v>0.99780000000000002</v>
      </c>
      <c r="T6578">
        <v>139.68100000000001</v>
      </c>
      <c r="U6578">
        <v>9.1753999999999998</v>
      </c>
      <c r="V6578">
        <v>1646172008</v>
      </c>
    </row>
    <row r="6579" spans="1:22" x14ac:dyDescent="0.25">
      <c r="A6579">
        <v>18131604</v>
      </c>
      <c r="B6579" t="s">
        <v>18</v>
      </c>
      <c r="C6579" t="s">
        <v>6631</v>
      </c>
      <c r="D6579" s="12" t="str">
        <f t="shared" si="204"/>
        <v>22/03</v>
      </c>
      <c r="E6579" s="13">
        <v>44622</v>
      </c>
      <c r="F6579" s="15" t="str">
        <f t="shared" si="205"/>
        <v>2022/03/02</v>
      </c>
      <c r="G6579" t="s">
        <v>72</v>
      </c>
      <c r="H6579" s="2">
        <v>4.1666666666666664E-2</v>
      </c>
      <c r="I6579" t="s">
        <v>22</v>
      </c>
      <c r="K6579">
        <v>10</v>
      </c>
      <c r="L6579">
        <v>10773104561.097</v>
      </c>
      <c r="M6579">
        <v>134.9074</v>
      </c>
      <c r="N6579" s="11"/>
      <c r="O6579">
        <v>134.9074</v>
      </c>
      <c r="P6579">
        <v>135.23293699999999</v>
      </c>
      <c r="Q6579">
        <v>0.24</v>
      </c>
      <c r="R6579">
        <v>0</v>
      </c>
      <c r="S6579">
        <v>0.99760000000000004</v>
      </c>
      <c r="T6579">
        <v>135.88</v>
      </c>
      <c r="U6579">
        <v>9.3781999999999996</v>
      </c>
      <c r="V6579">
        <v>1646175608</v>
      </c>
    </row>
    <row r="6580" spans="1:22" x14ac:dyDescent="0.25">
      <c r="A6580">
        <v>18131604</v>
      </c>
      <c r="B6580" t="s">
        <v>18</v>
      </c>
      <c r="C6580" t="s">
        <v>6632</v>
      </c>
      <c r="D6580" s="12" t="str">
        <f t="shared" si="204"/>
        <v>22/03</v>
      </c>
      <c r="E6580" s="13">
        <v>44622</v>
      </c>
      <c r="F6580" s="15" t="str">
        <f t="shared" si="205"/>
        <v>2022/03/02</v>
      </c>
      <c r="G6580" t="s">
        <v>72</v>
      </c>
      <c r="H6580" s="2">
        <v>8.3333333333333329E-2</v>
      </c>
      <c r="I6580" t="s">
        <v>22</v>
      </c>
      <c r="K6580">
        <v>10</v>
      </c>
      <c r="L6580">
        <v>10773237095.577</v>
      </c>
      <c r="M6580">
        <v>132.53450000000001</v>
      </c>
      <c r="N6580" s="11"/>
      <c r="O6580">
        <v>132.53450000000001</v>
      </c>
      <c r="P6580">
        <v>132.83348100000001</v>
      </c>
      <c r="Q6580">
        <v>0.24</v>
      </c>
      <c r="R6580">
        <v>0</v>
      </c>
      <c r="S6580">
        <v>0.99770000000000003</v>
      </c>
      <c r="T6580">
        <v>134.69999999999999</v>
      </c>
      <c r="U6580">
        <v>8.9076000000000004</v>
      </c>
      <c r="V6580">
        <v>1646179208</v>
      </c>
    </row>
    <row r="6581" spans="1:22" x14ac:dyDescent="0.25">
      <c r="A6581">
        <v>18131604</v>
      </c>
      <c r="B6581" t="s">
        <v>18</v>
      </c>
      <c r="C6581" t="s">
        <v>6633</v>
      </c>
      <c r="D6581" s="12" t="str">
        <f t="shared" si="204"/>
        <v>22/03</v>
      </c>
      <c r="E6581" s="13">
        <v>44622</v>
      </c>
      <c r="F6581" s="15" t="str">
        <f t="shared" si="205"/>
        <v>2022/03/02</v>
      </c>
      <c r="G6581" t="s">
        <v>72</v>
      </c>
      <c r="H6581" s="2">
        <v>0.125</v>
      </c>
      <c r="I6581" t="s">
        <v>22</v>
      </c>
      <c r="K6581">
        <v>10</v>
      </c>
      <c r="L6581">
        <v>10773373414.377001</v>
      </c>
      <c r="M6581">
        <v>136.31880000000001</v>
      </c>
      <c r="N6581" s="11"/>
      <c r="O6581">
        <v>136.31880000000001</v>
      </c>
      <c r="P6581">
        <v>136.715429</v>
      </c>
      <c r="Q6581">
        <v>0.24</v>
      </c>
      <c r="R6581">
        <v>0</v>
      </c>
      <c r="S6581">
        <v>0.99709999999999999</v>
      </c>
      <c r="T6581">
        <v>137.77500000000001</v>
      </c>
      <c r="U6581">
        <v>10.4064</v>
      </c>
      <c r="V6581">
        <v>1646182808</v>
      </c>
    </row>
    <row r="6582" spans="1:22" x14ac:dyDescent="0.25">
      <c r="A6582">
        <v>18131604</v>
      </c>
      <c r="B6582" t="s">
        <v>18</v>
      </c>
      <c r="C6582" t="s">
        <v>6634</v>
      </c>
      <c r="D6582" s="12" t="str">
        <f t="shared" si="204"/>
        <v>22/03</v>
      </c>
      <c r="E6582" s="13">
        <v>44622</v>
      </c>
      <c r="F6582" s="15" t="str">
        <f t="shared" si="205"/>
        <v>2022/03/02</v>
      </c>
      <c r="G6582" t="s">
        <v>72</v>
      </c>
      <c r="H6582" s="2">
        <v>0.16666666666666666</v>
      </c>
      <c r="I6582" t="s">
        <v>22</v>
      </c>
      <c r="K6582">
        <v>10</v>
      </c>
      <c r="L6582">
        <v>10773507410.937</v>
      </c>
      <c r="M6582">
        <v>133.9966</v>
      </c>
      <c r="N6582" s="11"/>
      <c r="O6582">
        <v>133.9966</v>
      </c>
      <c r="P6582">
        <v>134.355144</v>
      </c>
      <c r="Q6582">
        <v>0.24</v>
      </c>
      <c r="R6582">
        <v>0</v>
      </c>
      <c r="S6582">
        <v>0.99729999999999996</v>
      </c>
      <c r="T6582">
        <v>137.77500000000001</v>
      </c>
      <c r="U6582">
        <v>9.8094999999999999</v>
      </c>
      <c r="V6582">
        <v>1646186408</v>
      </c>
    </row>
    <row r="6583" spans="1:22" x14ac:dyDescent="0.25">
      <c r="A6583">
        <v>18131604</v>
      </c>
      <c r="B6583" t="s">
        <v>18</v>
      </c>
      <c r="C6583" t="s">
        <v>6635</v>
      </c>
      <c r="D6583" s="12" t="str">
        <f t="shared" si="204"/>
        <v>22/03</v>
      </c>
      <c r="E6583" s="13">
        <v>44622</v>
      </c>
      <c r="F6583" s="15" t="str">
        <f t="shared" si="205"/>
        <v>2022/03/02</v>
      </c>
      <c r="G6583" t="s">
        <v>72</v>
      </c>
      <c r="H6583" s="2">
        <v>0.20833333333333334</v>
      </c>
      <c r="I6583" t="s">
        <v>22</v>
      </c>
      <c r="K6583">
        <v>10</v>
      </c>
      <c r="L6583">
        <v>10773641948.937</v>
      </c>
      <c r="M6583">
        <v>134.53800000000001</v>
      </c>
      <c r="N6583" s="11"/>
      <c r="O6583">
        <v>134.53800000000001</v>
      </c>
      <c r="P6583">
        <v>134.87361000000001</v>
      </c>
      <c r="Q6583">
        <v>0.24</v>
      </c>
      <c r="R6583">
        <v>0</v>
      </c>
      <c r="S6583">
        <v>0.99750000000000005</v>
      </c>
      <c r="T6583">
        <v>136.02099999999999</v>
      </c>
      <c r="U6583">
        <v>9.5088000000000008</v>
      </c>
      <c r="V6583">
        <v>1646190008</v>
      </c>
    </row>
    <row r="6584" spans="1:22" x14ac:dyDescent="0.25">
      <c r="A6584">
        <v>18131604</v>
      </c>
      <c r="B6584" t="s">
        <v>18</v>
      </c>
      <c r="C6584" t="s">
        <v>6636</v>
      </c>
      <c r="D6584" s="12" t="str">
        <f t="shared" si="204"/>
        <v>22/03</v>
      </c>
      <c r="E6584" s="13">
        <v>44622</v>
      </c>
      <c r="F6584" s="15" t="str">
        <f t="shared" si="205"/>
        <v>2022/03/02</v>
      </c>
      <c r="G6584" t="s">
        <v>72</v>
      </c>
      <c r="H6584" s="2">
        <v>0.25</v>
      </c>
      <c r="I6584" t="s">
        <v>22</v>
      </c>
      <c r="K6584">
        <v>10</v>
      </c>
      <c r="L6584">
        <v>10773775037.097</v>
      </c>
      <c r="M6584">
        <v>133.0882</v>
      </c>
      <c r="N6584" s="11"/>
      <c r="O6584">
        <v>133.0882</v>
      </c>
      <c r="P6584">
        <v>133.433896</v>
      </c>
      <c r="Q6584">
        <v>0.24</v>
      </c>
      <c r="R6584">
        <v>0</v>
      </c>
      <c r="S6584">
        <v>0.99739999999999995</v>
      </c>
      <c r="T6584">
        <v>136.02099999999999</v>
      </c>
      <c r="U6584">
        <v>9.5992999999999995</v>
      </c>
      <c r="V6584">
        <v>1646193608</v>
      </c>
    </row>
    <row r="6585" spans="1:22" x14ac:dyDescent="0.25">
      <c r="A6585">
        <v>18131604</v>
      </c>
      <c r="B6585" t="s">
        <v>18</v>
      </c>
      <c r="C6585" t="s">
        <v>6637</v>
      </c>
      <c r="D6585" s="12" t="str">
        <f t="shared" si="204"/>
        <v>22/03</v>
      </c>
      <c r="E6585" s="13">
        <v>44622</v>
      </c>
      <c r="F6585" s="15" t="str">
        <f t="shared" si="205"/>
        <v>2022/03/02</v>
      </c>
      <c r="G6585" t="s">
        <v>72</v>
      </c>
      <c r="H6585" s="2">
        <v>0.29166666666666669</v>
      </c>
      <c r="I6585" t="s">
        <v>37</v>
      </c>
      <c r="K6585">
        <v>10</v>
      </c>
      <c r="L6585">
        <v>10773969761.097</v>
      </c>
      <c r="M6585">
        <v>194.72399999999999</v>
      </c>
      <c r="N6585" s="11"/>
      <c r="O6585">
        <v>194.72399999999999</v>
      </c>
      <c r="P6585">
        <v>199.91912500000001</v>
      </c>
      <c r="Q6585">
        <v>0.24</v>
      </c>
      <c r="R6585">
        <v>0</v>
      </c>
      <c r="S6585">
        <v>0.97399999999999998</v>
      </c>
      <c r="T6585">
        <v>216.321</v>
      </c>
      <c r="U6585">
        <v>45.279400000000003</v>
      </c>
      <c r="V6585">
        <v>1646197208</v>
      </c>
    </row>
    <row r="6586" spans="1:22" x14ac:dyDescent="0.25">
      <c r="A6586">
        <v>18131604</v>
      </c>
      <c r="B6586" t="s">
        <v>18</v>
      </c>
      <c r="C6586" t="s">
        <v>6638</v>
      </c>
      <c r="D6586" s="12" t="str">
        <f t="shared" si="204"/>
        <v>22/03</v>
      </c>
      <c r="E6586" s="13">
        <v>44622</v>
      </c>
      <c r="F6586" s="15" t="str">
        <f t="shared" si="205"/>
        <v>2022/03/02</v>
      </c>
      <c r="G6586" t="s">
        <v>72</v>
      </c>
      <c r="H6586" s="2">
        <v>0.33333333333333331</v>
      </c>
      <c r="I6586" t="s">
        <v>40</v>
      </c>
      <c r="K6586">
        <v>10</v>
      </c>
      <c r="L6586">
        <v>10774187865.657</v>
      </c>
      <c r="M6586">
        <v>218.1046</v>
      </c>
      <c r="N6586" s="11"/>
      <c r="O6586">
        <v>218.04400000000001</v>
      </c>
      <c r="P6586">
        <v>223.867155</v>
      </c>
      <c r="Q6586">
        <v>0.24</v>
      </c>
      <c r="R6586">
        <v>0</v>
      </c>
      <c r="S6586">
        <v>0.97399999999999998</v>
      </c>
      <c r="T6586">
        <v>223.88</v>
      </c>
      <c r="U6586">
        <v>50.727899999999998</v>
      </c>
      <c r="V6586">
        <v>1646200809</v>
      </c>
    </row>
    <row r="6587" spans="1:22" x14ac:dyDescent="0.25">
      <c r="A6587">
        <v>18131604</v>
      </c>
      <c r="B6587" t="s">
        <v>18</v>
      </c>
      <c r="C6587" t="s">
        <v>6639</v>
      </c>
      <c r="D6587" s="12" t="str">
        <f t="shared" si="204"/>
        <v>22/03</v>
      </c>
      <c r="E6587" s="13">
        <v>44622</v>
      </c>
      <c r="F6587" s="15" t="str">
        <f t="shared" si="205"/>
        <v>2022/03/02</v>
      </c>
      <c r="G6587" t="s">
        <v>72</v>
      </c>
      <c r="H6587" s="2">
        <v>0.375</v>
      </c>
      <c r="I6587" t="s">
        <v>40</v>
      </c>
      <c r="K6587">
        <v>10</v>
      </c>
      <c r="L6587">
        <v>10774418284.617001</v>
      </c>
      <c r="M6587">
        <v>230.41900000000001</v>
      </c>
      <c r="N6587" s="11"/>
      <c r="O6587">
        <v>230.483</v>
      </c>
      <c r="P6587">
        <v>236.26099500000001</v>
      </c>
      <c r="Q6587">
        <v>0.24</v>
      </c>
      <c r="R6587">
        <v>0</v>
      </c>
      <c r="S6587">
        <v>0.97550000000000003</v>
      </c>
      <c r="T6587">
        <v>240.625</v>
      </c>
      <c r="U6587">
        <v>51.931199999999997</v>
      </c>
      <c r="V6587">
        <v>1646204408</v>
      </c>
    </row>
    <row r="6588" spans="1:22" x14ac:dyDescent="0.25">
      <c r="A6588">
        <v>18131604</v>
      </c>
      <c r="B6588" t="s">
        <v>18</v>
      </c>
      <c r="C6588" t="s">
        <v>6640</v>
      </c>
      <c r="D6588" s="12" t="str">
        <f t="shared" si="204"/>
        <v>22/03</v>
      </c>
      <c r="E6588" s="13">
        <v>44622</v>
      </c>
      <c r="F6588" s="15" t="str">
        <f t="shared" si="205"/>
        <v>2022/03/02</v>
      </c>
      <c r="G6588" t="s">
        <v>72</v>
      </c>
      <c r="H6588" s="2">
        <v>0.41666666666666669</v>
      </c>
      <c r="I6588" t="s">
        <v>40</v>
      </c>
      <c r="K6588">
        <v>10</v>
      </c>
      <c r="L6588">
        <v>10774666329.896999</v>
      </c>
      <c r="M6588">
        <v>248.0453</v>
      </c>
      <c r="N6588" s="11"/>
      <c r="O6588">
        <v>248.0453</v>
      </c>
      <c r="P6588">
        <v>253.73481100000001</v>
      </c>
      <c r="Q6588">
        <v>0.24</v>
      </c>
      <c r="R6588">
        <v>0</v>
      </c>
      <c r="S6588">
        <v>0.97760000000000002</v>
      </c>
      <c r="T6588">
        <v>259.45400000000001</v>
      </c>
      <c r="U6588">
        <v>53.431199999999997</v>
      </c>
      <c r="V6588">
        <v>1646208008</v>
      </c>
    </row>
    <row r="6589" spans="1:22" x14ac:dyDescent="0.25">
      <c r="A6589">
        <v>18131604</v>
      </c>
      <c r="B6589" t="s">
        <v>18</v>
      </c>
      <c r="C6589" t="s">
        <v>6641</v>
      </c>
      <c r="D6589" s="12" t="str">
        <f t="shared" si="204"/>
        <v>22/03</v>
      </c>
      <c r="E6589" s="13">
        <v>44622</v>
      </c>
      <c r="F6589" s="15" t="str">
        <f t="shared" si="205"/>
        <v>2022/03/02</v>
      </c>
      <c r="G6589" t="s">
        <v>72</v>
      </c>
      <c r="H6589" s="2">
        <v>0.45833333333333331</v>
      </c>
      <c r="I6589" t="s">
        <v>37</v>
      </c>
      <c r="K6589">
        <v>10</v>
      </c>
      <c r="L6589">
        <v>10774922355.177</v>
      </c>
      <c r="M6589">
        <v>256.02530000000002</v>
      </c>
      <c r="N6589" s="11"/>
      <c r="O6589">
        <v>255.95419999999999</v>
      </c>
      <c r="P6589">
        <v>262.05052699999999</v>
      </c>
      <c r="Q6589">
        <v>0.24</v>
      </c>
      <c r="R6589">
        <v>0</v>
      </c>
      <c r="S6589">
        <v>0.97670000000000001</v>
      </c>
      <c r="T6589">
        <v>265.15800000000002</v>
      </c>
      <c r="U6589">
        <v>56.195500000000003</v>
      </c>
      <c r="V6589">
        <v>1646211609</v>
      </c>
    </row>
    <row r="6590" spans="1:22" x14ac:dyDescent="0.25">
      <c r="A6590">
        <v>18131604</v>
      </c>
      <c r="B6590" t="s">
        <v>18</v>
      </c>
      <c r="C6590" t="s">
        <v>6642</v>
      </c>
      <c r="D6590" s="12" t="str">
        <f t="shared" si="204"/>
        <v>22/03</v>
      </c>
      <c r="E6590" s="13">
        <v>44622</v>
      </c>
      <c r="F6590" s="15" t="str">
        <f t="shared" si="205"/>
        <v>2022/03/02</v>
      </c>
      <c r="G6590" t="s">
        <v>72</v>
      </c>
      <c r="H6590" s="2">
        <v>0.5</v>
      </c>
      <c r="I6590" t="s">
        <v>37</v>
      </c>
      <c r="K6590">
        <v>10</v>
      </c>
      <c r="L6590">
        <v>10775186365.017</v>
      </c>
      <c r="M6590">
        <v>264.00979999999998</v>
      </c>
      <c r="N6590" s="11"/>
      <c r="O6590">
        <v>264.00979999999998</v>
      </c>
      <c r="P6590">
        <v>270.21799900000002</v>
      </c>
      <c r="Q6590">
        <v>0.24</v>
      </c>
      <c r="R6590">
        <v>0</v>
      </c>
      <c r="S6590">
        <v>0.97699999999999998</v>
      </c>
      <c r="T6590">
        <v>270.86399999999998</v>
      </c>
      <c r="U6590">
        <v>57.589700000000001</v>
      </c>
      <c r="V6590">
        <v>1646215209</v>
      </c>
    </row>
    <row r="6591" spans="1:22" x14ac:dyDescent="0.25">
      <c r="A6591">
        <v>18131604</v>
      </c>
      <c r="B6591" t="s">
        <v>18</v>
      </c>
      <c r="C6591" t="s">
        <v>6643</v>
      </c>
      <c r="D6591" s="12" t="str">
        <f t="shared" si="204"/>
        <v>22/03</v>
      </c>
      <c r="E6591" s="13">
        <v>44622</v>
      </c>
      <c r="F6591" s="15" t="str">
        <f t="shared" si="205"/>
        <v>2022/03/02</v>
      </c>
      <c r="G6591" t="s">
        <v>72</v>
      </c>
      <c r="H6591" s="2">
        <v>0.54166666666666663</v>
      </c>
      <c r="I6591" t="s">
        <v>37</v>
      </c>
      <c r="K6591">
        <v>10</v>
      </c>
      <c r="L6591">
        <v>10775447868.537001</v>
      </c>
      <c r="M6591">
        <v>261.50349999999997</v>
      </c>
      <c r="N6591" s="11"/>
      <c r="O6591">
        <v>261.57619999999997</v>
      </c>
      <c r="P6591">
        <v>267.81917700000002</v>
      </c>
      <c r="Q6591">
        <v>0.24</v>
      </c>
      <c r="R6591">
        <v>0</v>
      </c>
      <c r="S6591">
        <v>0.97670000000000001</v>
      </c>
      <c r="T6591">
        <v>270.86399999999998</v>
      </c>
      <c r="U6591">
        <v>57.489199999999997</v>
      </c>
      <c r="V6591">
        <v>1646218808</v>
      </c>
    </row>
    <row r="6592" spans="1:22" x14ac:dyDescent="0.25">
      <c r="A6592">
        <v>18131604</v>
      </c>
      <c r="B6592" t="s">
        <v>18</v>
      </c>
      <c r="C6592" t="s">
        <v>6644</v>
      </c>
      <c r="D6592" s="12" t="str">
        <f t="shared" si="204"/>
        <v>22/03</v>
      </c>
      <c r="E6592" s="13">
        <v>44622</v>
      </c>
      <c r="F6592" s="15" t="str">
        <f t="shared" si="205"/>
        <v>2022/03/02</v>
      </c>
      <c r="G6592" t="s">
        <v>72</v>
      </c>
      <c r="H6592" s="2">
        <v>0.58333333333333337</v>
      </c>
      <c r="I6592" t="s">
        <v>37</v>
      </c>
      <c r="K6592">
        <v>10</v>
      </c>
      <c r="L6592">
        <v>10775715529.017</v>
      </c>
      <c r="M6592">
        <v>267.66050000000001</v>
      </c>
      <c r="N6592" s="11"/>
      <c r="O6592">
        <v>267.66050000000001</v>
      </c>
      <c r="P6592">
        <v>274.29963500000002</v>
      </c>
      <c r="Q6592">
        <v>0.24</v>
      </c>
      <c r="R6592">
        <v>0</v>
      </c>
      <c r="S6592">
        <v>0.9758</v>
      </c>
      <c r="T6592">
        <v>276.78699999999998</v>
      </c>
      <c r="U6592">
        <v>59.9846</v>
      </c>
      <c r="V6592">
        <v>1646222408</v>
      </c>
    </row>
    <row r="6593" spans="1:22" x14ac:dyDescent="0.25">
      <c r="A6593">
        <v>18131604</v>
      </c>
      <c r="B6593" t="s">
        <v>18</v>
      </c>
      <c r="C6593" t="s">
        <v>6645</v>
      </c>
      <c r="D6593" s="12" t="str">
        <f t="shared" si="204"/>
        <v>22/03</v>
      </c>
      <c r="E6593" s="13">
        <v>44622</v>
      </c>
      <c r="F6593" s="15" t="str">
        <f t="shared" si="205"/>
        <v>2022/03/02</v>
      </c>
      <c r="G6593" t="s">
        <v>72</v>
      </c>
      <c r="H6593" s="2">
        <v>0.625</v>
      </c>
      <c r="I6593" t="s">
        <v>37</v>
      </c>
      <c r="K6593">
        <v>10</v>
      </c>
      <c r="L6593">
        <v>10775988013.497</v>
      </c>
      <c r="M6593">
        <v>272.48450000000003</v>
      </c>
      <c r="N6593" s="11"/>
      <c r="O6593">
        <v>272.48450000000003</v>
      </c>
      <c r="P6593">
        <v>279.08404899999999</v>
      </c>
      <c r="Q6593">
        <v>0.24</v>
      </c>
      <c r="R6593">
        <v>0</v>
      </c>
      <c r="S6593">
        <v>0.97640000000000005</v>
      </c>
      <c r="T6593">
        <v>279.79399999999998</v>
      </c>
      <c r="U6593">
        <v>60.333399999999997</v>
      </c>
      <c r="V6593">
        <v>1646226008</v>
      </c>
    </row>
    <row r="6594" spans="1:22" x14ac:dyDescent="0.25">
      <c r="A6594">
        <v>18131604</v>
      </c>
      <c r="B6594" t="s">
        <v>18</v>
      </c>
      <c r="C6594" t="s">
        <v>6646</v>
      </c>
      <c r="D6594" s="12" t="str">
        <f t="shared" ref="D6594:D6657" si="206">+TEXT(E6594,"yy/mm")</f>
        <v>22/03</v>
      </c>
      <c r="E6594" s="13">
        <v>44622</v>
      </c>
      <c r="F6594" s="15" t="str">
        <f t="shared" si="205"/>
        <v>2022/03/02</v>
      </c>
      <c r="G6594" t="s">
        <v>72</v>
      </c>
      <c r="H6594" s="2">
        <v>0.66666666666666663</v>
      </c>
      <c r="I6594" t="s">
        <v>37</v>
      </c>
      <c r="K6594">
        <v>10</v>
      </c>
      <c r="L6594">
        <v>10776256027.737</v>
      </c>
      <c r="M6594">
        <v>268.01420000000002</v>
      </c>
      <c r="N6594" s="11"/>
      <c r="O6594">
        <v>268.01420000000002</v>
      </c>
      <c r="P6594">
        <v>274.74490300000002</v>
      </c>
      <c r="Q6594">
        <v>0.24</v>
      </c>
      <c r="R6594">
        <v>0</v>
      </c>
      <c r="S6594">
        <v>0.97550000000000003</v>
      </c>
      <c r="T6594">
        <v>279.93599999999998</v>
      </c>
      <c r="U6594">
        <v>60.441099999999999</v>
      </c>
      <c r="V6594">
        <v>1646229608</v>
      </c>
    </row>
    <row r="6595" spans="1:22" x14ac:dyDescent="0.25">
      <c r="A6595">
        <v>18131604</v>
      </c>
      <c r="B6595" t="s">
        <v>18</v>
      </c>
      <c r="C6595" t="s">
        <v>6647</v>
      </c>
      <c r="D6595" s="12" t="str">
        <f t="shared" si="206"/>
        <v>22/03</v>
      </c>
      <c r="E6595" s="13">
        <v>44622</v>
      </c>
      <c r="F6595" s="15" t="str">
        <f t="shared" ref="F6595:F6658" si="207">+TEXT(E6595,"yyyy/mm/dd")</f>
        <v>2022/03/02</v>
      </c>
      <c r="G6595" t="s">
        <v>72</v>
      </c>
      <c r="H6595" s="2">
        <v>0.70833333333333337</v>
      </c>
      <c r="I6595" t="s">
        <v>37</v>
      </c>
      <c r="K6595">
        <v>10</v>
      </c>
      <c r="L6595">
        <v>10776509939.337</v>
      </c>
      <c r="M6595">
        <v>253.91159999999999</v>
      </c>
      <c r="N6595" s="11"/>
      <c r="O6595">
        <v>253.91159999999999</v>
      </c>
      <c r="P6595">
        <v>260.59373299999999</v>
      </c>
      <c r="Q6595">
        <v>0.24</v>
      </c>
      <c r="R6595">
        <v>0</v>
      </c>
      <c r="S6595">
        <v>0.97440000000000004</v>
      </c>
      <c r="T6595">
        <v>273.30900000000003</v>
      </c>
      <c r="U6595">
        <v>58.634399999999999</v>
      </c>
      <c r="V6595">
        <v>1646233208</v>
      </c>
    </row>
    <row r="6596" spans="1:22" x14ac:dyDescent="0.25">
      <c r="A6596">
        <v>18131604</v>
      </c>
      <c r="B6596" t="s">
        <v>18</v>
      </c>
      <c r="C6596" t="s">
        <v>6648</v>
      </c>
      <c r="D6596" s="12" t="str">
        <f t="shared" si="206"/>
        <v>22/03</v>
      </c>
      <c r="E6596" s="13">
        <v>44622</v>
      </c>
      <c r="F6596" s="15" t="str">
        <f t="shared" si="207"/>
        <v>2022/03/02</v>
      </c>
      <c r="G6596" t="s">
        <v>72</v>
      </c>
      <c r="H6596" s="2">
        <v>0.75</v>
      </c>
      <c r="I6596" t="s">
        <v>37</v>
      </c>
      <c r="K6596">
        <v>10</v>
      </c>
      <c r="L6596">
        <v>10776737072.937</v>
      </c>
      <c r="M6596">
        <v>227.1336</v>
      </c>
      <c r="N6596" s="11"/>
      <c r="O6596">
        <v>227.1336</v>
      </c>
      <c r="P6596">
        <v>233.58651699999999</v>
      </c>
      <c r="Q6596">
        <v>0.24</v>
      </c>
      <c r="R6596">
        <v>0</v>
      </c>
      <c r="S6596">
        <v>0.97240000000000004</v>
      </c>
      <c r="T6596">
        <v>257.73399999999998</v>
      </c>
      <c r="U6596">
        <v>54.525100000000002</v>
      </c>
      <c r="V6596">
        <v>1646236808</v>
      </c>
    </row>
    <row r="6597" spans="1:22" x14ac:dyDescent="0.25">
      <c r="A6597">
        <v>18131604</v>
      </c>
      <c r="B6597" t="s">
        <v>18</v>
      </c>
      <c r="C6597" t="s">
        <v>6649</v>
      </c>
      <c r="D6597" s="12" t="str">
        <f t="shared" si="206"/>
        <v>22/03</v>
      </c>
      <c r="E6597" s="13">
        <v>44622</v>
      </c>
      <c r="F6597" s="15" t="str">
        <f t="shared" si="207"/>
        <v>2022/03/02</v>
      </c>
      <c r="G6597" t="s">
        <v>72</v>
      </c>
      <c r="H6597" s="2">
        <v>0.79166666666666663</v>
      </c>
      <c r="I6597" t="s">
        <v>40</v>
      </c>
      <c r="K6597">
        <v>10</v>
      </c>
      <c r="L6597">
        <v>10776958409.097</v>
      </c>
      <c r="M6597">
        <v>221.33619999999999</v>
      </c>
      <c r="N6597" s="11"/>
      <c r="O6597">
        <v>221.2747</v>
      </c>
      <c r="P6597">
        <v>227.41429299999999</v>
      </c>
      <c r="Q6597">
        <v>0.24</v>
      </c>
      <c r="R6597">
        <v>0</v>
      </c>
      <c r="S6597">
        <v>0.97299999999999998</v>
      </c>
      <c r="T6597">
        <v>226.43199999999999</v>
      </c>
      <c r="U6597">
        <v>52.485900000000001</v>
      </c>
      <c r="V6597">
        <v>1646240409</v>
      </c>
    </row>
    <row r="6598" spans="1:22" x14ac:dyDescent="0.25">
      <c r="A6598">
        <v>18131604</v>
      </c>
      <c r="B6598" t="s">
        <v>18</v>
      </c>
      <c r="C6598" t="s">
        <v>6650</v>
      </c>
      <c r="D6598" s="12" t="str">
        <f t="shared" si="206"/>
        <v>22/03</v>
      </c>
      <c r="E6598" s="13">
        <v>44622</v>
      </c>
      <c r="F6598" s="15" t="str">
        <f t="shared" si="207"/>
        <v>2022/03/02</v>
      </c>
      <c r="G6598" t="s">
        <v>72</v>
      </c>
      <c r="H6598" s="2">
        <v>0.83333333333333337</v>
      </c>
      <c r="I6598" t="s">
        <v>40</v>
      </c>
      <c r="K6598">
        <v>10</v>
      </c>
      <c r="L6598">
        <v>10777114335.657</v>
      </c>
      <c r="M6598">
        <v>155.92660000000001</v>
      </c>
      <c r="N6598" s="11"/>
      <c r="O6598">
        <v>155.92660000000001</v>
      </c>
      <c r="P6598">
        <v>157.50674699999999</v>
      </c>
      <c r="Q6598">
        <v>0.24</v>
      </c>
      <c r="R6598">
        <v>0</v>
      </c>
      <c r="S6598">
        <v>0.99</v>
      </c>
      <c r="T6598">
        <v>225.279</v>
      </c>
      <c r="U6598">
        <v>22.254999999999999</v>
      </c>
      <c r="V6598">
        <v>1646244009</v>
      </c>
    </row>
    <row r="6599" spans="1:22" x14ac:dyDescent="0.25">
      <c r="A6599">
        <v>18131604</v>
      </c>
      <c r="B6599" t="s">
        <v>18</v>
      </c>
      <c r="C6599" t="s">
        <v>6651</v>
      </c>
      <c r="D6599" s="12" t="str">
        <f t="shared" si="206"/>
        <v>22/03</v>
      </c>
      <c r="E6599" s="13">
        <v>44622</v>
      </c>
      <c r="F6599" s="15" t="str">
        <f t="shared" si="207"/>
        <v>2022/03/02</v>
      </c>
      <c r="G6599" t="s">
        <v>72</v>
      </c>
      <c r="H6599" s="2">
        <v>0.875</v>
      </c>
      <c r="I6599" t="s">
        <v>37</v>
      </c>
      <c r="K6599">
        <v>10</v>
      </c>
      <c r="L6599">
        <v>10777257792.537001</v>
      </c>
      <c r="M6599">
        <v>143.45689999999999</v>
      </c>
      <c r="N6599" s="11"/>
      <c r="O6599">
        <v>143.4967</v>
      </c>
      <c r="P6599">
        <v>144.62285800000001</v>
      </c>
      <c r="Q6599">
        <v>0.24</v>
      </c>
      <c r="R6599">
        <v>0</v>
      </c>
      <c r="S6599">
        <v>0.99219999999999997</v>
      </c>
      <c r="T6599">
        <v>145.30600000000001</v>
      </c>
      <c r="U6599">
        <v>18.012699999999999</v>
      </c>
      <c r="V6599">
        <v>1646247608</v>
      </c>
    </row>
    <row r="6600" spans="1:22" x14ac:dyDescent="0.25">
      <c r="A6600">
        <v>18131604</v>
      </c>
      <c r="B6600" t="s">
        <v>18</v>
      </c>
      <c r="C6600" t="s">
        <v>6652</v>
      </c>
      <c r="D6600" s="12" t="str">
        <f t="shared" si="206"/>
        <v>22/03</v>
      </c>
      <c r="E6600" s="13">
        <v>44622</v>
      </c>
      <c r="F6600" s="15" t="str">
        <f t="shared" si="207"/>
        <v>2022/03/02</v>
      </c>
      <c r="G6600" t="s">
        <v>72</v>
      </c>
      <c r="H6600" s="2">
        <v>0.91666666666666663</v>
      </c>
      <c r="I6600" t="s">
        <v>37</v>
      </c>
      <c r="K6600">
        <v>10</v>
      </c>
      <c r="L6600">
        <v>10777397732.216999</v>
      </c>
      <c r="M6600">
        <v>139.93969999999999</v>
      </c>
      <c r="N6600" s="11"/>
      <c r="O6600">
        <v>139.93969999999999</v>
      </c>
      <c r="P6600">
        <v>140.39522299999999</v>
      </c>
      <c r="Q6600">
        <v>0.24</v>
      </c>
      <c r="R6600">
        <v>0</v>
      </c>
      <c r="S6600">
        <v>0.99680000000000002</v>
      </c>
      <c r="T6600">
        <v>144.32</v>
      </c>
      <c r="U6600">
        <v>11.300599999999999</v>
      </c>
      <c r="V6600">
        <v>1646251208</v>
      </c>
    </row>
    <row r="6601" spans="1:22" x14ac:dyDescent="0.25">
      <c r="A6601">
        <v>18131604</v>
      </c>
      <c r="B6601" t="s">
        <v>18</v>
      </c>
      <c r="C6601" t="s">
        <v>6653</v>
      </c>
      <c r="D6601" s="12" t="str">
        <f t="shared" si="206"/>
        <v>22/03</v>
      </c>
      <c r="E6601" s="13">
        <v>44622</v>
      </c>
      <c r="F6601" s="15" t="str">
        <f t="shared" si="207"/>
        <v>2022/03/02</v>
      </c>
      <c r="G6601" t="s">
        <v>72</v>
      </c>
      <c r="H6601" s="2">
        <v>0.95833333333333337</v>
      </c>
      <c r="I6601" t="s">
        <v>22</v>
      </c>
      <c r="K6601">
        <v>10</v>
      </c>
      <c r="L6601">
        <v>10777536491.337</v>
      </c>
      <c r="M6601">
        <v>138.75909999999999</v>
      </c>
      <c r="N6601" s="11"/>
      <c r="O6601">
        <v>138.75909999999999</v>
      </c>
      <c r="P6601">
        <v>139.095731</v>
      </c>
      <c r="Q6601">
        <v>0.24</v>
      </c>
      <c r="R6601">
        <v>0</v>
      </c>
      <c r="S6601">
        <v>0.99760000000000004</v>
      </c>
      <c r="T6601">
        <v>140.81100000000001</v>
      </c>
      <c r="U6601">
        <v>9.6709999999999994</v>
      </c>
      <c r="V6601">
        <v>1646254808</v>
      </c>
    </row>
    <row r="6602" spans="1:22" x14ac:dyDescent="0.25">
      <c r="A6602">
        <v>18131604</v>
      </c>
      <c r="B6602" t="s">
        <v>18</v>
      </c>
      <c r="C6602" t="s">
        <v>6654</v>
      </c>
      <c r="D6602" s="12" t="str">
        <f t="shared" si="206"/>
        <v>22/03</v>
      </c>
      <c r="E6602" s="13">
        <v>44623</v>
      </c>
      <c r="F6602" s="15" t="str">
        <f t="shared" si="207"/>
        <v>2022/03/03</v>
      </c>
      <c r="G6602" t="s">
        <v>97</v>
      </c>
      <c r="H6602" s="2">
        <v>0</v>
      </c>
      <c r="I6602" t="s">
        <v>22</v>
      </c>
      <c r="K6602">
        <v>10</v>
      </c>
      <c r="L6602">
        <v>10777672871.337</v>
      </c>
      <c r="M6602">
        <v>136.38</v>
      </c>
      <c r="N6602" s="11"/>
      <c r="O6602">
        <v>136.38</v>
      </c>
      <c r="P6602">
        <v>136.731989</v>
      </c>
      <c r="Q6602">
        <v>0.24</v>
      </c>
      <c r="R6602">
        <v>0</v>
      </c>
      <c r="S6602">
        <v>0.99739999999999995</v>
      </c>
      <c r="T6602">
        <v>139.499</v>
      </c>
      <c r="U6602">
        <v>9.8047000000000004</v>
      </c>
      <c r="V6602">
        <v>1646258408</v>
      </c>
    </row>
    <row r="6603" spans="1:22" x14ac:dyDescent="0.25">
      <c r="A6603">
        <v>18131604</v>
      </c>
      <c r="B6603" t="s">
        <v>18</v>
      </c>
      <c r="C6603" t="s">
        <v>6655</v>
      </c>
      <c r="D6603" s="12" t="str">
        <f t="shared" si="206"/>
        <v>22/03</v>
      </c>
      <c r="E6603" s="13">
        <v>44623</v>
      </c>
      <c r="F6603" s="15" t="str">
        <f t="shared" si="207"/>
        <v>2022/03/03</v>
      </c>
      <c r="G6603" t="s">
        <v>97</v>
      </c>
      <c r="H6603" s="2">
        <v>4.1666666666666664E-2</v>
      </c>
      <c r="I6603" t="s">
        <v>22</v>
      </c>
      <c r="K6603">
        <v>10</v>
      </c>
      <c r="L6603">
        <v>10777807414.857</v>
      </c>
      <c r="M6603">
        <v>134.54349999999999</v>
      </c>
      <c r="N6603" s="11"/>
      <c r="O6603">
        <v>134.54349999999999</v>
      </c>
      <c r="P6603">
        <v>134.884535</v>
      </c>
      <c r="Q6603">
        <v>0.24</v>
      </c>
      <c r="R6603">
        <v>0</v>
      </c>
      <c r="S6603">
        <v>0.99750000000000005</v>
      </c>
      <c r="T6603">
        <v>135.904</v>
      </c>
      <c r="U6603">
        <v>9.5853999999999999</v>
      </c>
      <c r="V6603">
        <v>1646262008</v>
      </c>
    </row>
    <row r="6604" spans="1:22" x14ac:dyDescent="0.25">
      <c r="A6604">
        <v>18131604</v>
      </c>
      <c r="B6604" t="s">
        <v>18</v>
      </c>
      <c r="C6604" t="s">
        <v>6656</v>
      </c>
      <c r="D6604" s="12" t="str">
        <f t="shared" si="206"/>
        <v>22/03</v>
      </c>
      <c r="E6604" s="13">
        <v>44623</v>
      </c>
      <c r="F6604" s="15" t="str">
        <f t="shared" si="207"/>
        <v>2022/03/03</v>
      </c>
      <c r="G6604" t="s">
        <v>97</v>
      </c>
      <c r="H6604" s="2">
        <v>8.3333333333333329E-2</v>
      </c>
      <c r="I6604" t="s">
        <v>22</v>
      </c>
      <c r="K6604">
        <v>10</v>
      </c>
      <c r="L6604">
        <v>10777945214.216999</v>
      </c>
      <c r="M6604">
        <v>137.79939999999999</v>
      </c>
      <c r="N6604" s="11"/>
      <c r="O6604">
        <v>137.79939999999999</v>
      </c>
      <c r="P6604">
        <v>138.15048100000001</v>
      </c>
      <c r="Q6604">
        <v>0.24</v>
      </c>
      <c r="R6604">
        <v>0</v>
      </c>
      <c r="S6604">
        <v>0.99750000000000005</v>
      </c>
      <c r="T6604">
        <v>138.83500000000001</v>
      </c>
      <c r="U6604">
        <v>9.8434000000000008</v>
      </c>
      <c r="V6604">
        <v>1646265608</v>
      </c>
    </row>
    <row r="6605" spans="1:22" x14ac:dyDescent="0.25">
      <c r="A6605">
        <v>18131604</v>
      </c>
      <c r="B6605" t="s">
        <v>18</v>
      </c>
      <c r="C6605" t="s">
        <v>6657</v>
      </c>
      <c r="D6605" s="12" t="str">
        <f t="shared" si="206"/>
        <v>22/03</v>
      </c>
      <c r="E6605" s="13">
        <v>44623</v>
      </c>
      <c r="F6605" s="15" t="str">
        <f t="shared" si="207"/>
        <v>2022/03/03</v>
      </c>
      <c r="G6605" t="s">
        <v>97</v>
      </c>
      <c r="H6605" s="2">
        <v>0.125</v>
      </c>
      <c r="I6605" t="s">
        <v>22</v>
      </c>
      <c r="K6605">
        <v>10</v>
      </c>
      <c r="L6605">
        <v>10778081679.177</v>
      </c>
      <c r="M6605">
        <v>136.465</v>
      </c>
      <c r="N6605" s="11"/>
      <c r="O6605">
        <v>136.465</v>
      </c>
      <c r="P6605">
        <v>136.79642699999999</v>
      </c>
      <c r="Q6605">
        <v>0.24</v>
      </c>
      <c r="R6605">
        <v>0</v>
      </c>
      <c r="S6605">
        <v>0.99760000000000004</v>
      </c>
      <c r="T6605">
        <v>139.51900000000001</v>
      </c>
      <c r="U6605">
        <v>9.5172000000000008</v>
      </c>
      <c r="V6605">
        <v>1646269208</v>
      </c>
    </row>
    <row r="6606" spans="1:22" x14ac:dyDescent="0.25">
      <c r="A6606">
        <v>18131604</v>
      </c>
      <c r="B6606" t="s">
        <v>18</v>
      </c>
      <c r="C6606" t="s">
        <v>6658</v>
      </c>
      <c r="D6606" s="12" t="str">
        <f t="shared" si="206"/>
        <v>22/03</v>
      </c>
      <c r="E6606" s="13">
        <v>44623</v>
      </c>
      <c r="F6606" s="15" t="str">
        <f t="shared" si="207"/>
        <v>2022/03/03</v>
      </c>
      <c r="G6606" t="s">
        <v>97</v>
      </c>
      <c r="H6606" s="2">
        <v>0.16666666666666666</v>
      </c>
      <c r="I6606" t="s">
        <v>22</v>
      </c>
      <c r="K6606">
        <v>10</v>
      </c>
      <c r="L6606">
        <v>10778216953.737</v>
      </c>
      <c r="M6606">
        <v>135.27459999999999</v>
      </c>
      <c r="N6606" s="11"/>
      <c r="O6606">
        <v>135.27459999999999</v>
      </c>
      <c r="P6606">
        <v>135.61763300000001</v>
      </c>
      <c r="Q6606">
        <v>0.24</v>
      </c>
      <c r="R6606">
        <v>0</v>
      </c>
      <c r="S6606">
        <v>0.99750000000000005</v>
      </c>
      <c r="T6606">
        <v>135.55099999999999</v>
      </c>
      <c r="U6606">
        <v>9.6402999999999999</v>
      </c>
      <c r="V6606">
        <v>1646272808</v>
      </c>
    </row>
    <row r="6607" spans="1:22" x14ac:dyDescent="0.25">
      <c r="A6607">
        <v>18131604</v>
      </c>
      <c r="B6607" t="s">
        <v>18</v>
      </c>
      <c r="C6607" t="s">
        <v>6659</v>
      </c>
      <c r="D6607" s="12" t="str">
        <f t="shared" si="206"/>
        <v>22/03</v>
      </c>
      <c r="E6607" s="13">
        <v>44623</v>
      </c>
      <c r="F6607" s="15" t="str">
        <f t="shared" si="207"/>
        <v>2022/03/03</v>
      </c>
      <c r="G6607" t="s">
        <v>97</v>
      </c>
      <c r="H6607" s="2">
        <v>0.20833333333333334</v>
      </c>
      <c r="I6607" t="s">
        <v>22</v>
      </c>
      <c r="K6607">
        <v>10</v>
      </c>
      <c r="L6607">
        <v>10778352422.937</v>
      </c>
      <c r="M6607">
        <v>135.4692</v>
      </c>
      <c r="N6607" s="11"/>
      <c r="O6607">
        <v>135.4692</v>
      </c>
      <c r="P6607">
        <v>135.84608900000001</v>
      </c>
      <c r="Q6607">
        <v>0.24</v>
      </c>
      <c r="R6607">
        <v>0</v>
      </c>
      <c r="S6607">
        <v>0.99719999999999998</v>
      </c>
      <c r="T6607">
        <v>137.15299999999999</v>
      </c>
      <c r="U6607">
        <v>10.1122</v>
      </c>
      <c r="V6607">
        <v>1646276408</v>
      </c>
    </row>
    <row r="6608" spans="1:22" x14ac:dyDescent="0.25">
      <c r="A6608">
        <v>18131604</v>
      </c>
      <c r="B6608" t="s">
        <v>18</v>
      </c>
      <c r="C6608" t="s">
        <v>6660</v>
      </c>
      <c r="D6608" s="12" t="str">
        <f t="shared" si="206"/>
        <v>22/03</v>
      </c>
      <c r="E6608" s="13">
        <v>44623</v>
      </c>
      <c r="F6608" s="15" t="str">
        <f t="shared" si="207"/>
        <v>2022/03/03</v>
      </c>
      <c r="G6608" t="s">
        <v>97</v>
      </c>
      <c r="H6608" s="2">
        <v>0.25</v>
      </c>
      <c r="I6608" t="s">
        <v>22</v>
      </c>
      <c r="K6608">
        <v>10</v>
      </c>
      <c r="L6608">
        <v>10778487130.857</v>
      </c>
      <c r="M6608">
        <v>134.7079</v>
      </c>
      <c r="N6608" s="11"/>
      <c r="O6608">
        <v>134.7079</v>
      </c>
      <c r="P6608">
        <v>135.08079599999999</v>
      </c>
      <c r="Q6608">
        <v>0.24</v>
      </c>
      <c r="R6608">
        <v>0</v>
      </c>
      <c r="S6608">
        <v>0.99719999999999998</v>
      </c>
      <c r="T6608">
        <v>135.23099999999999</v>
      </c>
      <c r="U6608">
        <v>10.0298</v>
      </c>
      <c r="V6608">
        <v>1646280008</v>
      </c>
    </row>
    <row r="6609" spans="1:22" x14ac:dyDescent="0.25">
      <c r="A6609">
        <v>18131604</v>
      </c>
      <c r="B6609" t="s">
        <v>18</v>
      </c>
      <c r="C6609" t="s">
        <v>6661</v>
      </c>
      <c r="D6609" s="12" t="str">
        <f t="shared" si="206"/>
        <v>22/03</v>
      </c>
      <c r="E6609" s="13">
        <v>44623</v>
      </c>
      <c r="F6609" s="15" t="str">
        <f t="shared" si="207"/>
        <v>2022/03/03</v>
      </c>
      <c r="G6609" t="s">
        <v>97</v>
      </c>
      <c r="H6609" s="2">
        <v>0.29166666666666669</v>
      </c>
      <c r="I6609" t="s">
        <v>37</v>
      </c>
      <c r="K6609">
        <v>10</v>
      </c>
      <c r="L6609">
        <v>10778683627.497</v>
      </c>
      <c r="M6609">
        <v>196.4966</v>
      </c>
      <c r="N6609" s="11"/>
      <c r="O6609">
        <v>196.4966</v>
      </c>
      <c r="P6609">
        <v>201.64028200000001</v>
      </c>
      <c r="Q6609">
        <v>0.24</v>
      </c>
      <c r="R6609">
        <v>0</v>
      </c>
      <c r="S6609">
        <v>0.97450000000000003</v>
      </c>
      <c r="T6609">
        <v>217.31700000000001</v>
      </c>
      <c r="U6609">
        <v>45.253399999999999</v>
      </c>
      <c r="V6609">
        <v>1646283608</v>
      </c>
    </row>
    <row r="6610" spans="1:22" x14ac:dyDescent="0.25">
      <c r="A6610">
        <v>18131604</v>
      </c>
      <c r="B6610" t="s">
        <v>18</v>
      </c>
      <c r="C6610" t="s">
        <v>6662</v>
      </c>
      <c r="D6610" s="12" t="str">
        <f t="shared" si="206"/>
        <v>22/03</v>
      </c>
      <c r="E6610" s="13">
        <v>44623</v>
      </c>
      <c r="F6610" s="15" t="str">
        <f t="shared" si="207"/>
        <v>2022/03/03</v>
      </c>
      <c r="G6610" t="s">
        <v>97</v>
      </c>
      <c r="H6610" s="2">
        <v>0.33333333333333331</v>
      </c>
      <c r="I6610" t="s">
        <v>40</v>
      </c>
      <c r="K6610">
        <v>10</v>
      </c>
      <c r="L6610">
        <v>10778896633.017</v>
      </c>
      <c r="M6610">
        <v>213.00550000000001</v>
      </c>
      <c r="N6610" s="11"/>
      <c r="O6610">
        <v>213.00550000000001</v>
      </c>
      <c r="P6610">
        <v>219.08562900000001</v>
      </c>
      <c r="Q6610">
        <v>0.24</v>
      </c>
      <c r="R6610">
        <v>0</v>
      </c>
      <c r="S6610">
        <v>0.97219999999999995</v>
      </c>
      <c r="T6610">
        <v>222.03100000000001</v>
      </c>
      <c r="U6610">
        <v>51.255800000000001</v>
      </c>
      <c r="V6610">
        <v>1646287208</v>
      </c>
    </row>
    <row r="6611" spans="1:22" x14ac:dyDescent="0.25">
      <c r="A6611">
        <v>18131604</v>
      </c>
      <c r="B6611" t="s">
        <v>18</v>
      </c>
      <c r="C6611" t="s">
        <v>6663</v>
      </c>
      <c r="D6611" s="12" t="str">
        <f t="shared" si="206"/>
        <v>22/03</v>
      </c>
      <c r="E6611" s="13">
        <v>44623</v>
      </c>
      <c r="F6611" s="15" t="str">
        <f t="shared" si="207"/>
        <v>2022/03/03</v>
      </c>
      <c r="G6611" t="s">
        <v>97</v>
      </c>
      <c r="H6611" s="2">
        <v>0.375</v>
      </c>
      <c r="I6611" t="s">
        <v>40</v>
      </c>
      <c r="K6611">
        <v>10</v>
      </c>
      <c r="L6611">
        <v>10779124459.976999</v>
      </c>
      <c r="M6611">
        <v>227.827</v>
      </c>
      <c r="N6611" s="11"/>
      <c r="O6611">
        <v>227.827</v>
      </c>
      <c r="P6611">
        <v>233.93492599999999</v>
      </c>
      <c r="Q6611">
        <v>0.24</v>
      </c>
      <c r="R6611">
        <v>0</v>
      </c>
      <c r="S6611">
        <v>0.97389999999999999</v>
      </c>
      <c r="T6611">
        <v>235.91200000000001</v>
      </c>
      <c r="U6611">
        <v>53.107700000000001</v>
      </c>
      <c r="V6611">
        <v>1646290808</v>
      </c>
    </row>
    <row r="6612" spans="1:22" x14ac:dyDescent="0.25">
      <c r="A6612">
        <v>18131604</v>
      </c>
      <c r="B6612" t="s">
        <v>18</v>
      </c>
      <c r="C6612" t="s">
        <v>6664</v>
      </c>
      <c r="D6612" s="12" t="str">
        <f t="shared" si="206"/>
        <v>22/03</v>
      </c>
      <c r="E6612" s="13">
        <v>44623</v>
      </c>
      <c r="F6612" s="15" t="str">
        <f t="shared" si="207"/>
        <v>2022/03/03</v>
      </c>
      <c r="G6612" t="s">
        <v>97</v>
      </c>
      <c r="H6612" s="2">
        <v>0.41666666666666669</v>
      </c>
      <c r="I6612" t="s">
        <v>40</v>
      </c>
      <c r="K6612">
        <v>10</v>
      </c>
      <c r="L6612">
        <v>10779371344.377001</v>
      </c>
      <c r="M6612">
        <v>246.8844</v>
      </c>
      <c r="N6612" s="11"/>
      <c r="O6612">
        <v>246.8844</v>
      </c>
      <c r="P6612">
        <v>253.14956100000001</v>
      </c>
      <c r="Q6612">
        <v>0.24</v>
      </c>
      <c r="R6612">
        <v>0</v>
      </c>
      <c r="S6612">
        <v>0.97529999999999994</v>
      </c>
      <c r="T6612">
        <v>256.29700000000003</v>
      </c>
      <c r="U6612">
        <v>55.971400000000003</v>
      </c>
      <c r="V6612">
        <v>1646294408</v>
      </c>
    </row>
    <row r="6613" spans="1:22" x14ac:dyDescent="0.25">
      <c r="A6613">
        <v>18131604</v>
      </c>
      <c r="B6613" t="s">
        <v>18</v>
      </c>
      <c r="C6613" t="s">
        <v>6665</v>
      </c>
      <c r="D6613" s="12" t="str">
        <f t="shared" si="206"/>
        <v>22/03</v>
      </c>
      <c r="E6613" s="13">
        <v>44623</v>
      </c>
      <c r="F6613" s="15" t="str">
        <f t="shared" si="207"/>
        <v>2022/03/03</v>
      </c>
      <c r="G6613" t="s">
        <v>97</v>
      </c>
      <c r="H6613" s="2">
        <v>0.45833333333333331</v>
      </c>
      <c r="I6613" t="s">
        <v>37</v>
      </c>
      <c r="K6613">
        <v>10</v>
      </c>
      <c r="L6613">
        <v>10779628598.937</v>
      </c>
      <c r="M6613">
        <v>257.25459999999998</v>
      </c>
      <c r="N6613" s="11"/>
      <c r="O6613">
        <v>257.25459999999998</v>
      </c>
      <c r="P6613">
        <v>263.49355600000001</v>
      </c>
      <c r="Q6613">
        <v>0.24</v>
      </c>
      <c r="R6613">
        <v>0</v>
      </c>
      <c r="S6613">
        <v>0.97629999999999995</v>
      </c>
      <c r="T6613">
        <v>265.137</v>
      </c>
      <c r="U6613">
        <v>56.999499999999998</v>
      </c>
      <c r="V6613">
        <v>1646298008</v>
      </c>
    </row>
    <row r="6614" spans="1:22" x14ac:dyDescent="0.25">
      <c r="A6614">
        <v>18131604</v>
      </c>
      <c r="B6614" t="s">
        <v>18</v>
      </c>
      <c r="C6614" t="s">
        <v>6666</v>
      </c>
      <c r="D6614" s="12" t="str">
        <f t="shared" si="206"/>
        <v>22/03</v>
      </c>
      <c r="E6614" s="13">
        <v>44623</v>
      </c>
      <c r="F6614" s="15" t="str">
        <f t="shared" si="207"/>
        <v>2022/03/03</v>
      </c>
      <c r="G6614" t="s">
        <v>97</v>
      </c>
      <c r="H6614" s="2">
        <v>0.5</v>
      </c>
      <c r="I6614" t="s">
        <v>37</v>
      </c>
      <c r="K6614">
        <v>10</v>
      </c>
      <c r="L6614">
        <v>10779887413.976999</v>
      </c>
      <c r="M6614">
        <v>258.815</v>
      </c>
      <c r="N6614" s="11"/>
      <c r="O6614">
        <v>258.815</v>
      </c>
      <c r="P6614">
        <v>265.17225500000001</v>
      </c>
      <c r="Q6614">
        <v>0.24</v>
      </c>
      <c r="R6614">
        <v>0</v>
      </c>
      <c r="S6614">
        <v>0.97599999999999998</v>
      </c>
      <c r="T6614">
        <v>267.02800000000002</v>
      </c>
      <c r="U6614">
        <v>57.715699999999998</v>
      </c>
      <c r="V6614">
        <v>1646301608</v>
      </c>
    </row>
    <row r="6615" spans="1:22" x14ac:dyDescent="0.25">
      <c r="A6615">
        <v>18131604</v>
      </c>
      <c r="B6615" t="s">
        <v>18</v>
      </c>
      <c r="C6615" t="s">
        <v>6667</v>
      </c>
      <c r="D6615" s="12" t="str">
        <f t="shared" si="206"/>
        <v>22/03</v>
      </c>
      <c r="E6615" s="13">
        <v>44623</v>
      </c>
      <c r="F6615" s="15" t="str">
        <f t="shared" si="207"/>
        <v>2022/03/03</v>
      </c>
      <c r="G6615" t="s">
        <v>97</v>
      </c>
      <c r="H6615" s="2">
        <v>0.54166666666666663</v>
      </c>
      <c r="I6615" t="s">
        <v>37</v>
      </c>
      <c r="K6615">
        <v>10</v>
      </c>
      <c r="L6615">
        <v>10780142899.257</v>
      </c>
      <c r="M6615">
        <v>255.4853</v>
      </c>
      <c r="N6615" s="11"/>
      <c r="O6615">
        <v>255.4853</v>
      </c>
      <c r="P6615">
        <v>261.93644699999999</v>
      </c>
      <c r="Q6615">
        <v>0.24</v>
      </c>
      <c r="R6615">
        <v>0</v>
      </c>
      <c r="S6615">
        <v>0.97540000000000004</v>
      </c>
      <c r="T6615">
        <v>267.02800000000002</v>
      </c>
      <c r="U6615">
        <v>57.775199999999998</v>
      </c>
      <c r="V6615">
        <v>1646305208</v>
      </c>
    </row>
    <row r="6616" spans="1:22" x14ac:dyDescent="0.25">
      <c r="A6616">
        <v>18131604</v>
      </c>
      <c r="B6616" t="s">
        <v>18</v>
      </c>
      <c r="C6616" t="s">
        <v>6668</v>
      </c>
      <c r="D6616" s="12" t="str">
        <f t="shared" si="206"/>
        <v>22/03</v>
      </c>
      <c r="E6616" s="13">
        <v>44623</v>
      </c>
      <c r="F6616" s="15" t="str">
        <f t="shared" si="207"/>
        <v>2022/03/03</v>
      </c>
      <c r="G6616" t="s">
        <v>97</v>
      </c>
      <c r="H6616" s="2">
        <v>0.58333333333333337</v>
      </c>
      <c r="I6616" t="s">
        <v>37</v>
      </c>
      <c r="K6616">
        <v>10</v>
      </c>
      <c r="L6616">
        <v>10780402806.056999</v>
      </c>
      <c r="M6616">
        <v>259.90679999999998</v>
      </c>
      <c r="N6616" s="11"/>
      <c r="O6616">
        <v>259.90679999999998</v>
      </c>
      <c r="P6616">
        <v>266.141842</v>
      </c>
      <c r="Q6616">
        <v>0.24</v>
      </c>
      <c r="R6616">
        <v>0</v>
      </c>
      <c r="S6616">
        <v>0.97660000000000002</v>
      </c>
      <c r="T6616">
        <v>268.21499999999997</v>
      </c>
      <c r="U6616">
        <v>57.270699999999998</v>
      </c>
      <c r="V6616">
        <v>1646308808</v>
      </c>
    </row>
    <row r="6617" spans="1:22" x14ac:dyDescent="0.25">
      <c r="A6617">
        <v>18131604</v>
      </c>
      <c r="B6617" t="s">
        <v>18</v>
      </c>
      <c r="C6617" t="s">
        <v>6669</v>
      </c>
      <c r="D6617" s="12" t="str">
        <f t="shared" si="206"/>
        <v>22/03</v>
      </c>
      <c r="E6617" s="13">
        <v>44623</v>
      </c>
      <c r="F6617" s="15" t="str">
        <f t="shared" si="207"/>
        <v>2022/03/03</v>
      </c>
      <c r="G6617" t="s">
        <v>97</v>
      </c>
      <c r="H6617" s="2">
        <v>0.625</v>
      </c>
      <c r="I6617" t="s">
        <v>37</v>
      </c>
      <c r="K6617">
        <v>10</v>
      </c>
      <c r="L6617">
        <v>10780657639.497</v>
      </c>
      <c r="M6617">
        <v>254.83340000000001</v>
      </c>
      <c r="N6617" s="11"/>
      <c r="O6617">
        <v>254.7627</v>
      </c>
      <c r="P6617">
        <v>260.74972400000001</v>
      </c>
      <c r="Q6617">
        <v>0.24</v>
      </c>
      <c r="R6617">
        <v>0</v>
      </c>
      <c r="S6617">
        <v>0.97699999999999998</v>
      </c>
      <c r="T6617">
        <v>265.33</v>
      </c>
      <c r="U6617">
        <v>55.555399999999999</v>
      </c>
      <c r="V6617">
        <v>1646312409</v>
      </c>
    </row>
    <row r="6618" spans="1:22" x14ac:dyDescent="0.25">
      <c r="A6618">
        <v>18131604</v>
      </c>
      <c r="B6618" t="s">
        <v>18</v>
      </c>
      <c r="C6618" t="s">
        <v>6670</v>
      </c>
      <c r="D6618" s="12" t="str">
        <f t="shared" si="206"/>
        <v>22/03</v>
      </c>
      <c r="E6618" s="13">
        <v>44623</v>
      </c>
      <c r="F6618" s="15" t="str">
        <f t="shared" si="207"/>
        <v>2022/03/03</v>
      </c>
      <c r="G6618" t="s">
        <v>97</v>
      </c>
      <c r="H6618" s="2">
        <v>0.66666666666666663</v>
      </c>
      <c r="I6618" t="s">
        <v>37</v>
      </c>
      <c r="K6618">
        <v>10</v>
      </c>
      <c r="L6618">
        <v>10780910666.697001</v>
      </c>
      <c r="M6618">
        <v>253.02719999999999</v>
      </c>
      <c r="N6618" s="11"/>
      <c r="O6618">
        <v>253.0975</v>
      </c>
      <c r="P6618">
        <v>259.51748700000002</v>
      </c>
      <c r="Q6618">
        <v>0.24</v>
      </c>
      <c r="R6618">
        <v>0</v>
      </c>
      <c r="S6618">
        <v>0.97529999999999994</v>
      </c>
      <c r="T6618">
        <v>258.81900000000002</v>
      </c>
      <c r="U6618">
        <v>57.367100000000001</v>
      </c>
      <c r="V6618">
        <v>1646316008</v>
      </c>
    </row>
    <row r="6619" spans="1:22" x14ac:dyDescent="0.25">
      <c r="A6619">
        <v>18131604</v>
      </c>
      <c r="B6619" t="s">
        <v>18</v>
      </c>
      <c r="C6619" t="s">
        <v>6671</v>
      </c>
      <c r="D6619" s="12" t="str">
        <f t="shared" si="206"/>
        <v>22/03</v>
      </c>
      <c r="E6619" s="13">
        <v>44623</v>
      </c>
      <c r="F6619" s="15" t="str">
        <f t="shared" si="207"/>
        <v>2022/03/03</v>
      </c>
      <c r="G6619" t="s">
        <v>97</v>
      </c>
      <c r="H6619" s="2">
        <v>0.70833333333333337</v>
      </c>
      <c r="I6619" t="s">
        <v>37</v>
      </c>
      <c r="K6619">
        <v>10</v>
      </c>
      <c r="L6619">
        <v>10781150163.896999</v>
      </c>
      <c r="M6619">
        <v>239.49719999999999</v>
      </c>
      <c r="N6619" s="11"/>
      <c r="O6619">
        <v>239.49719999999999</v>
      </c>
      <c r="P6619">
        <v>245.73488499999999</v>
      </c>
      <c r="Q6619">
        <v>0.24</v>
      </c>
      <c r="R6619">
        <v>0</v>
      </c>
      <c r="S6619">
        <v>0.97460000000000002</v>
      </c>
      <c r="T6619">
        <v>258.81900000000002</v>
      </c>
      <c r="U6619">
        <v>55.015700000000002</v>
      </c>
      <c r="V6619">
        <v>1646319608</v>
      </c>
    </row>
    <row r="6620" spans="1:22" x14ac:dyDescent="0.25">
      <c r="A6620">
        <v>18131604</v>
      </c>
      <c r="B6620" t="s">
        <v>18</v>
      </c>
      <c r="C6620" t="s">
        <v>6672</v>
      </c>
      <c r="D6620" s="12" t="str">
        <f t="shared" si="206"/>
        <v>22/03</v>
      </c>
      <c r="E6620" s="13">
        <v>44623</v>
      </c>
      <c r="F6620" s="15" t="str">
        <f t="shared" si="207"/>
        <v>2022/03/03</v>
      </c>
      <c r="G6620" t="s">
        <v>97</v>
      </c>
      <c r="H6620" s="2">
        <v>0.75</v>
      </c>
      <c r="I6620" t="s">
        <v>37</v>
      </c>
      <c r="K6620">
        <v>10</v>
      </c>
      <c r="L6620">
        <v>10781372169.896999</v>
      </c>
      <c r="M6620">
        <v>222.006</v>
      </c>
      <c r="N6620" s="11"/>
      <c r="O6620">
        <v>222.006</v>
      </c>
      <c r="P6620">
        <v>227.98254499999999</v>
      </c>
      <c r="Q6620">
        <v>0.24</v>
      </c>
      <c r="R6620">
        <v>0</v>
      </c>
      <c r="S6620">
        <v>0.9738</v>
      </c>
      <c r="T6620">
        <v>238.18600000000001</v>
      </c>
      <c r="U6620">
        <v>51.859200000000001</v>
      </c>
      <c r="V6620">
        <v>1646323208</v>
      </c>
    </row>
    <row r="6621" spans="1:22" x14ac:dyDescent="0.25">
      <c r="A6621">
        <v>18131604</v>
      </c>
      <c r="B6621" t="s">
        <v>18</v>
      </c>
      <c r="C6621" t="s">
        <v>6673</v>
      </c>
      <c r="D6621" s="12" t="str">
        <f t="shared" si="206"/>
        <v>22/03</v>
      </c>
      <c r="E6621" s="13">
        <v>44623</v>
      </c>
      <c r="F6621" s="15" t="str">
        <f t="shared" si="207"/>
        <v>2022/03/03</v>
      </c>
      <c r="G6621" t="s">
        <v>97</v>
      </c>
      <c r="H6621" s="2">
        <v>0.79166666666666663</v>
      </c>
      <c r="I6621" t="s">
        <v>40</v>
      </c>
      <c r="K6621">
        <v>10</v>
      </c>
      <c r="L6621">
        <v>10781589994.136999</v>
      </c>
      <c r="M6621">
        <v>217.82419999999999</v>
      </c>
      <c r="N6621" s="11"/>
      <c r="O6621">
        <v>217.82419999999999</v>
      </c>
      <c r="P6621">
        <v>223.86886999999999</v>
      </c>
      <c r="Q6621">
        <v>0.24</v>
      </c>
      <c r="R6621">
        <v>0</v>
      </c>
      <c r="S6621">
        <v>0.97299999999999998</v>
      </c>
      <c r="T6621">
        <v>230.779</v>
      </c>
      <c r="U6621">
        <v>51.6708</v>
      </c>
      <c r="V6621">
        <v>1646326808</v>
      </c>
    </row>
    <row r="6622" spans="1:22" x14ac:dyDescent="0.25">
      <c r="A6622">
        <v>18131604</v>
      </c>
      <c r="B6622" t="s">
        <v>18</v>
      </c>
      <c r="C6622" t="s">
        <v>6674</v>
      </c>
      <c r="D6622" s="12" t="str">
        <f t="shared" si="206"/>
        <v>22/03</v>
      </c>
      <c r="E6622" s="13">
        <v>44623</v>
      </c>
      <c r="F6622" s="15" t="str">
        <f t="shared" si="207"/>
        <v>2022/03/03</v>
      </c>
      <c r="G6622" t="s">
        <v>97</v>
      </c>
      <c r="H6622" s="2">
        <v>0.83333333333333337</v>
      </c>
      <c r="I6622" t="s">
        <v>40</v>
      </c>
      <c r="K6622">
        <v>10</v>
      </c>
      <c r="L6622">
        <v>10781738959.976999</v>
      </c>
      <c r="M6622">
        <v>148.9658</v>
      </c>
      <c r="N6622" s="11"/>
      <c r="O6622">
        <v>148.9658</v>
      </c>
      <c r="P6622">
        <v>150.23899299999999</v>
      </c>
      <c r="Q6622">
        <v>0.24</v>
      </c>
      <c r="R6622">
        <v>0</v>
      </c>
      <c r="S6622">
        <v>0.99150000000000005</v>
      </c>
      <c r="T6622">
        <v>219.26400000000001</v>
      </c>
      <c r="U6622">
        <v>19.517499999999998</v>
      </c>
      <c r="V6622">
        <v>1646330408</v>
      </c>
    </row>
    <row r="6623" spans="1:22" x14ac:dyDescent="0.25">
      <c r="A6623">
        <v>18131604</v>
      </c>
      <c r="B6623" t="s">
        <v>18</v>
      </c>
      <c r="C6623" t="s">
        <v>6675</v>
      </c>
      <c r="D6623" s="12" t="str">
        <f t="shared" si="206"/>
        <v>22/03</v>
      </c>
      <c r="E6623" s="13">
        <v>44623</v>
      </c>
      <c r="F6623" s="15" t="str">
        <f t="shared" si="207"/>
        <v>2022/03/03</v>
      </c>
      <c r="G6623" t="s">
        <v>97</v>
      </c>
      <c r="H6623" s="2">
        <v>0.875</v>
      </c>
      <c r="I6623" t="s">
        <v>37</v>
      </c>
      <c r="K6623">
        <v>10</v>
      </c>
      <c r="L6623">
        <v>10781876740.136999</v>
      </c>
      <c r="M6623">
        <v>137.78020000000001</v>
      </c>
      <c r="N6623" s="11"/>
      <c r="O6623">
        <v>137.78020000000001</v>
      </c>
      <c r="P6623">
        <v>138.741141</v>
      </c>
      <c r="Q6623">
        <v>0.24</v>
      </c>
      <c r="R6623">
        <v>0</v>
      </c>
      <c r="S6623">
        <v>0.99309999999999998</v>
      </c>
      <c r="T6623">
        <v>140.511</v>
      </c>
      <c r="U6623">
        <v>16.301300000000001</v>
      </c>
      <c r="V6623">
        <v>1646334008</v>
      </c>
    </row>
    <row r="6624" spans="1:22" x14ac:dyDescent="0.25">
      <c r="A6624">
        <v>18131604</v>
      </c>
      <c r="B6624" t="s">
        <v>18</v>
      </c>
      <c r="C6624" t="s">
        <v>6676</v>
      </c>
      <c r="D6624" s="12" t="str">
        <f t="shared" si="206"/>
        <v>22/03</v>
      </c>
      <c r="E6624" s="13">
        <v>44623</v>
      </c>
      <c r="F6624" s="15" t="str">
        <f t="shared" si="207"/>
        <v>2022/03/03</v>
      </c>
      <c r="G6624" t="s">
        <v>97</v>
      </c>
      <c r="H6624" s="2">
        <v>0.91666666666666663</v>
      </c>
      <c r="I6624" t="s">
        <v>37</v>
      </c>
      <c r="K6624">
        <v>10</v>
      </c>
      <c r="L6624">
        <v>10782012839.097</v>
      </c>
      <c r="M6624">
        <v>136.09899999999999</v>
      </c>
      <c r="N6624" s="11"/>
      <c r="O6624">
        <v>136.09899999999999</v>
      </c>
      <c r="P6624">
        <v>136.549961</v>
      </c>
      <c r="Q6624">
        <v>0.24</v>
      </c>
      <c r="R6624">
        <v>0</v>
      </c>
      <c r="S6624">
        <v>0.99670000000000003</v>
      </c>
      <c r="T6624">
        <v>139.28200000000001</v>
      </c>
      <c r="U6624">
        <v>11.089</v>
      </c>
      <c r="V6624">
        <v>1646337608</v>
      </c>
    </row>
    <row r="6625" spans="1:22" x14ac:dyDescent="0.25">
      <c r="A6625">
        <v>18131604</v>
      </c>
      <c r="B6625" t="s">
        <v>18</v>
      </c>
      <c r="C6625" t="s">
        <v>6677</v>
      </c>
      <c r="D6625" s="12" t="str">
        <f t="shared" si="206"/>
        <v>22/03</v>
      </c>
      <c r="E6625" s="13">
        <v>44623</v>
      </c>
      <c r="F6625" s="15" t="str">
        <f t="shared" si="207"/>
        <v>2022/03/03</v>
      </c>
      <c r="G6625" t="s">
        <v>97</v>
      </c>
      <c r="H6625" s="2">
        <v>0.95833333333333337</v>
      </c>
      <c r="I6625" t="s">
        <v>22</v>
      </c>
      <c r="K6625">
        <v>10</v>
      </c>
      <c r="L6625">
        <v>10782146004.537001</v>
      </c>
      <c r="M6625">
        <v>133.16540000000001</v>
      </c>
      <c r="N6625" s="11"/>
      <c r="O6625">
        <v>133.16540000000001</v>
      </c>
      <c r="P6625">
        <v>133.571395</v>
      </c>
      <c r="Q6625">
        <v>0.24</v>
      </c>
      <c r="R6625">
        <v>0</v>
      </c>
      <c r="S6625">
        <v>0.997</v>
      </c>
      <c r="T6625">
        <v>135.495</v>
      </c>
      <c r="U6625">
        <v>10.405900000000001</v>
      </c>
      <c r="V6625">
        <v>1646341208</v>
      </c>
    </row>
    <row r="6626" spans="1:22" x14ac:dyDescent="0.25">
      <c r="A6626">
        <v>18131604</v>
      </c>
      <c r="B6626" t="s">
        <v>18</v>
      </c>
      <c r="C6626" t="s">
        <v>6678</v>
      </c>
      <c r="D6626" s="12" t="str">
        <f t="shared" si="206"/>
        <v>22/03</v>
      </c>
      <c r="E6626" s="13">
        <v>44624</v>
      </c>
      <c r="F6626" s="15" t="str">
        <f t="shared" si="207"/>
        <v>2022/03/04</v>
      </c>
      <c r="G6626" t="s">
        <v>122</v>
      </c>
      <c r="H6626" s="2">
        <v>0</v>
      </c>
      <c r="I6626" t="s">
        <v>22</v>
      </c>
      <c r="K6626">
        <v>10</v>
      </c>
      <c r="L6626">
        <v>10782278408.457001</v>
      </c>
      <c r="M6626">
        <v>132.40389999999999</v>
      </c>
      <c r="N6626" s="11"/>
      <c r="O6626">
        <v>132.40389999999999</v>
      </c>
      <c r="P6626">
        <v>132.801109</v>
      </c>
      <c r="Q6626">
        <v>0.24</v>
      </c>
      <c r="R6626">
        <v>0</v>
      </c>
      <c r="S6626">
        <v>0.997</v>
      </c>
      <c r="T6626">
        <v>133.31800000000001</v>
      </c>
      <c r="U6626">
        <v>10.263400000000001</v>
      </c>
      <c r="V6626">
        <v>1646344808</v>
      </c>
    </row>
    <row r="6627" spans="1:22" x14ac:dyDescent="0.25">
      <c r="A6627">
        <v>18131604</v>
      </c>
      <c r="B6627" t="s">
        <v>18</v>
      </c>
      <c r="C6627" t="s">
        <v>6679</v>
      </c>
      <c r="D6627" s="12" t="str">
        <f t="shared" si="206"/>
        <v>22/03</v>
      </c>
      <c r="E6627" s="13">
        <v>44624</v>
      </c>
      <c r="F6627" s="15" t="str">
        <f t="shared" si="207"/>
        <v>2022/03/04</v>
      </c>
      <c r="G6627" t="s">
        <v>122</v>
      </c>
      <c r="H6627" s="2">
        <v>4.1666666666666664E-2</v>
      </c>
      <c r="I6627" t="s">
        <v>22</v>
      </c>
      <c r="K6627">
        <v>10</v>
      </c>
      <c r="L6627">
        <v>10782409390.617001</v>
      </c>
      <c r="M6627">
        <v>130.98220000000001</v>
      </c>
      <c r="N6627" s="11"/>
      <c r="O6627">
        <v>130.98220000000001</v>
      </c>
      <c r="P6627">
        <v>131.350786</v>
      </c>
      <c r="Q6627">
        <v>0.24</v>
      </c>
      <c r="R6627">
        <v>0</v>
      </c>
      <c r="S6627">
        <v>0.99719999999999998</v>
      </c>
      <c r="T6627">
        <v>134.161</v>
      </c>
      <c r="U6627">
        <v>9.8338000000000001</v>
      </c>
      <c r="V6627">
        <v>1646348408</v>
      </c>
    </row>
    <row r="6628" spans="1:22" x14ac:dyDescent="0.25">
      <c r="A6628">
        <v>18131604</v>
      </c>
      <c r="B6628" t="s">
        <v>18</v>
      </c>
      <c r="C6628" t="s">
        <v>6680</v>
      </c>
      <c r="D6628" s="12" t="str">
        <f t="shared" si="206"/>
        <v>22/03</v>
      </c>
      <c r="E6628" s="13">
        <v>44624</v>
      </c>
      <c r="F6628" s="15" t="str">
        <f t="shared" si="207"/>
        <v>2022/03/04</v>
      </c>
      <c r="G6628" t="s">
        <v>122</v>
      </c>
      <c r="H6628" s="2">
        <v>8.3333333333333329E-2</v>
      </c>
      <c r="I6628" t="s">
        <v>22</v>
      </c>
      <c r="K6628">
        <v>10</v>
      </c>
      <c r="L6628">
        <v>10782538559.337</v>
      </c>
      <c r="M6628">
        <v>129.1687</v>
      </c>
      <c r="N6628" s="11"/>
      <c r="O6628">
        <v>129.1687</v>
      </c>
      <c r="P6628">
        <v>129.50411700000001</v>
      </c>
      <c r="Q6628">
        <v>0.24</v>
      </c>
      <c r="R6628">
        <v>0</v>
      </c>
      <c r="S6628">
        <v>0.99739999999999995</v>
      </c>
      <c r="T6628">
        <v>129.76</v>
      </c>
      <c r="U6628">
        <v>9.3143999999999991</v>
      </c>
      <c r="V6628">
        <v>1646352008</v>
      </c>
    </row>
    <row r="6629" spans="1:22" x14ac:dyDescent="0.25">
      <c r="A6629">
        <v>18131604</v>
      </c>
      <c r="B6629" t="s">
        <v>18</v>
      </c>
      <c r="C6629" t="s">
        <v>6681</v>
      </c>
      <c r="D6629" s="12" t="str">
        <f t="shared" si="206"/>
        <v>22/03</v>
      </c>
      <c r="E6629" s="13">
        <v>44624</v>
      </c>
      <c r="F6629" s="15" t="str">
        <f t="shared" si="207"/>
        <v>2022/03/04</v>
      </c>
      <c r="G6629" t="s">
        <v>122</v>
      </c>
      <c r="H6629" s="2">
        <v>0.125</v>
      </c>
      <c r="I6629" t="s">
        <v>22</v>
      </c>
      <c r="K6629">
        <v>10</v>
      </c>
      <c r="L6629">
        <v>10782666256.136999</v>
      </c>
      <c r="M6629">
        <v>127.6968</v>
      </c>
      <c r="N6629" s="11"/>
      <c r="O6629">
        <v>127.6613</v>
      </c>
      <c r="P6629">
        <v>127.984441</v>
      </c>
      <c r="Q6629">
        <v>0.24</v>
      </c>
      <c r="R6629">
        <v>0</v>
      </c>
      <c r="S6629">
        <v>0.99750000000000005</v>
      </c>
      <c r="T6629">
        <v>129.34</v>
      </c>
      <c r="U6629">
        <v>9.0884</v>
      </c>
      <c r="V6629">
        <v>1646355609</v>
      </c>
    </row>
    <row r="6630" spans="1:22" x14ac:dyDescent="0.25">
      <c r="A6630">
        <v>18131604</v>
      </c>
      <c r="B6630" t="s">
        <v>18</v>
      </c>
      <c r="C6630" t="s">
        <v>6682</v>
      </c>
      <c r="D6630" s="12" t="str">
        <f t="shared" si="206"/>
        <v>22/03</v>
      </c>
      <c r="E6630" s="13">
        <v>44624</v>
      </c>
      <c r="F6630" s="15" t="str">
        <f t="shared" si="207"/>
        <v>2022/03/04</v>
      </c>
      <c r="G6630" t="s">
        <v>122</v>
      </c>
      <c r="H6630" s="2">
        <v>0.16666666666666666</v>
      </c>
      <c r="I6630" t="s">
        <v>22</v>
      </c>
      <c r="K6630">
        <v>10</v>
      </c>
      <c r="L6630">
        <v>10782792770.457001</v>
      </c>
      <c r="M6630">
        <v>126.51430000000001</v>
      </c>
      <c r="N6630" s="11"/>
      <c r="O6630">
        <v>126.54949999999999</v>
      </c>
      <c r="P6630">
        <v>126.876836</v>
      </c>
      <c r="Q6630">
        <v>0.24</v>
      </c>
      <c r="R6630">
        <v>0</v>
      </c>
      <c r="S6630">
        <v>0.99739999999999995</v>
      </c>
      <c r="T6630">
        <v>127.553</v>
      </c>
      <c r="U6630">
        <v>9.1083999999999996</v>
      </c>
      <c r="V6630">
        <v>1646359208</v>
      </c>
    </row>
    <row r="6631" spans="1:22" x14ac:dyDescent="0.25">
      <c r="A6631">
        <v>18131604</v>
      </c>
      <c r="B6631" t="s">
        <v>18</v>
      </c>
      <c r="C6631" t="s">
        <v>6683</v>
      </c>
      <c r="D6631" s="12" t="str">
        <f t="shared" si="206"/>
        <v>22/03</v>
      </c>
      <c r="E6631" s="13">
        <v>44624</v>
      </c>
      <c r="F6631" s="15" t="str">
        <f t="shared" si="207"/>
        <v>2022/03/04</v>
      </c>
      <c r="G6631" t="s">
        <v>122</v>
      </c>
      <c r="H6631" s="2">
        <v>0.20833333333333334</v>
      </c>
      <c r="I6631" t="s">
        <v>22</v>
      </c>
      <c r="K6631">
        <v>10</v>
      </c>
      <c r="L6631">
        <v>10782918302.697001</v>
      </c>
      <c r="M6631">
        <v>125.5322</v>
      </c>
      <c r="N6631" s="11"/>
      <c r="O6631">
        <v>125.4974</v>
      </c>
      <c r="P6631">
        <v>125.825225</v>
      </c>
      <c r="Q6631">
        <v>0.24</v>
      </c>
      <c r="R6631">
        <v>0</v>
      </c>
      <c r="S6631">
        <v>0.99739999999999995</v>
      </c>
      <c r="T6631">
        <v>126.30200000000001</v>
      </c>
      <c r="U6631">
        <v>9.0771999999999995</v>
      </c>
      <c r="V6631">
        <v>1646362809</v>
      </c>
    </row>
    <row r="6632" spans="1:22" x14ac:dyDescent="0.25">
      <c r="A6632">
        <v>18131604</v>
      </c>
      <c r="B6632" t="s">
        <v>18</v>
      </c>
      <c r="C6632" t="s">
        <v>6684</v>
      </c>
      <c r="D6632" s="12" t="str">
        <f t="shared" si="206"/>
        <v>22/03</v>
      </c>
      <c r="E6632" s="13">
        <v>44624</v>
      </c>
      <c r="F6632" s="15" t="str">
        <f t="shared" si="207"/>
        <v>2022/03/04</v>
      </c>
      <c r="G6632" t="s">
        <v>122</v>
      </c>
      <c r="H6632" s="2">
        <v>0.25</v>
      </c>
      <c r="I6632" t="s">
        <v>22</v>
      </c>
      <c r="K6632">
        <v>10</v>
      </c>
      <c r="L6632">
        <v>10783045807.497</v>
      </c>
      <c r="M6632">
        <v>127.5048</v>
      </c>
      <c r="N6632" s="11"/>
      <c r="O6632">
        <v>127.5402</v>
      </c>
      <c r="P6632">
        <v>127.844376</v>
      </c>
      <c r="Q6632">
        <v>0.24</v>
      </c>
      <c r="R6632">
        <v>0</v>
      </c>
      <c r="S6632">
        <v>0.99760000000000004</v>
      </c>
      <c r="T6632">
        <v>128.691</v>
      </c>
      <c r="U6632">
        <v>8.8132999999999999</v>
      </c>
      <c r="V6632">
        <v>1646366408</v>
      </c>
    </row>
    <row r="6633" spans="1:22" x14ac:dyDescent="0.25">
      <c r="A6633">
        <v>18131604</v>
      </c>
      <c r="B6633" t="s">
        <v>18</v>
      </c>
      <c r="C6633" t="s">
        <v>6685</v>
      </c>
      <c r="D6633" s="12" t="str">
        <f t="shared" si="206"/>
        <v>22/03</v>
      </c>
      <c r="E6633" s="13">
        <v>44624</v>
      </c>
      <c r="F6633" s="15" t="str">
        <f t="shared" si="207"/>
        <v>2022/03/04</v>
      </c>
      <c r="G6633" t="s">
        <v>122</v>
      </c>
      <c r="H6633" s="2">
        <v>0.29166666666666669</v>
      </c>
      <c r="I6633" t="s">
        <v>37</v>
      </c>
      <c r="K6633">
        <v>10</v>
      </c>
      <c r="L6633">
        <v>10783235747.097</v>
      </c>
      <c r="M6633">
        <v>189.93960000000001</v>
      </c>
      <c r="N6633" s="11"/>
      <c r="O6633">
        <v>189.93960000000001</v>
      </c>
      <c r="P6633">
        <v>194.854614</v>
      </c>
      <c r="Q6633">
        <v>0.24</v>
      </c>
      <c r="R6633">
        <v>0</v>
      </c>
      <c r="S6633">
        <v>0.9748</v>
      </c>
      <c r="T6633">
        <v>212.09899999999999</v>
      </c>
      <c r="U6633">
        <v>43.488700000000001</v>
      </c>
      <c r="V6633">
        <v>1646370008</v>
      </c>
    </row>
    <row r="6634" spans="1:22" x14ac:dyDescent="0.25">
      <c r="A6634">
        <v>18131604</v>
      </c>
      <c r="B6634" t="s">
        <v>18</v>
      </c>
      <c r="C6634" t="s">
        <v>6686</v>
      </c>
      <c r="D6634" s="12" t="str">
        <f t="shared" si="206"/>
        <v>22/03</v>
      </c>
      <c r="E6634" s="13">
        <v>44624</v>
      </c>
      <c r="F6634" s="15" t="str">
        <f t="shared" si="207"/>
        <v>2022/03/04</v>
      </c>
      <c r="G6634" t="s">
        <v>122</v>
      </c>
      <c r="H6634" s="2">
        <v>0.33333333333333331</v>
      </c>
      <c r="I6634" t="s">
        <v>40</v>
      </c>
      <c r="K6634">
        <v>10</v>
      </c>
      <c r="L6634">
        <v>10783445947.257</v>
      </c>
      <c r="M6634">
        <v>210.2002</v>
      </c>
      <c r="N6634" s="11"/>
      <c r="O6634">
        <v>210.2002</v>
      </c>
      <c r="P6634">
        <v>215.80624900000001</v>
      </c>
      <c r="Q6634">
        <v>0.24</v>
      </c>
      <c r="R6634">
        <v>0</v>
      </c>
      <c r="S6634">
        <v>0.97399999999999998</v>
      </c>
      <c r="T6634">
        <v>217.095</v>
      </c>
      <c r="U6634">
        <v>48.869500000000002</v>
      </c>
      <c r="V6634">
        <v>1646373608</v>
      </c>
    </row>
    <row r="6635" spans="1:22" x14ac:dyDescent="0.25">
      <c r="A6635">
        <v>18131604</v>
      </c>
      <c r="B6635" t="s">
        <v>18</v>
      </c>
      <c r="C6635" t="s">
        <v>6687</v>
      </c>
      <c r="D6635" s="12" t="str">
        <f t="shared" si="206"/>
        <v>22/03</v>
      </c>
      <c r="E6635" s="13">
        <v>44624</v>
      </c>
      <c r="F6635" s="15" t="str">
        <f t="shared" si="207"/>
        <v>2022/03/04</v>
      </c>
      <c r="G6635" t="s">
        <v>122</v>
      </c>
      <c r="H6635" s="2">
        <v>0.375</v>
      </c>
      <c r="I6635" t="s">
        <v>40</v>
      </c>
      <c r="K6635">
        <v>10</v>
      </c>
      <c r="L6635">
        <v>10783671059.097</v>
      </c>
      <c r="M6635">
        <v>225.11179999999999</v>
      </c>
      <c r="N6635" s="11"/>
      <c r="O6635">
        <v>225.11179999999999</v>
      </c>
      <c r="P6635">
        <v>230.93595500000001</v>
      </c>
      <c r="Q6635">
        <v>0.24</v>
      </c>
      <c r="R6635">
        <v>0</v>
      </c>
      <c r="S6635">
        <v>0.9748</v>
      </c>
      <c r="T6635">
        <v>235.87100000000001</v>
      </c>
      <c r="U6635">
        <v>51.537100000000002</v>
      </c>
      <c r="V6635">
        <v>1646377208</v>
      </c>
    </row>
    <row r="6636" spans="1:22" x14ac:dyDescent="0.25">
      <c r="A6636">
        <v>18131604</v>
      </c>
      <c r="B6636" t="s">
        <v>18</v>
      </c>
      <c r="C6636" t="s">
        <v>6688</v>
      </c>
      <c r="D6636" s="12" t="str">
        <f t="shared" si="206"/>
        <v>22/03</v>
      </c>
      <c r="E6636" s="13">
        <v>44624</v>
      </c>
      <c r="F6636" s="15" t="str">
        <f t="shared" si="207"/>
        <v>2022/03/04</v>
      </c>
      <c r="G6636" t="s">
        <v>122</v>
      </c>
      <c r="H6636" s="2">
        <v>0.41666666666666669</v>
      </c>
      <c r="I6636" t="s">
        <v>40</v>
      </c>
      <c r="K6636">
        <v>10</v>
      </c>
      <c r="L6636">
        <v>10783908445.257</v>
      </c>
      <c r="M6636">
        <v>237.3862</v>
      </c>
      <c r="N6636" s="11"/>
      <c r="O6636">
        <v>237.3862</v>
      </c>
      <c r="P6636">
        <v>243.07855900000001</v>
      </c>
      <c r="Q6636">
        <v>0.24</v>
      </c>
      <c r="R6636">
        <v>0</v>
      </c>
      <c r="S6636">
        <v>0.97660000000000002</v>
      </c>
      <c r="T6636">
        <v>242.66900000000001</v>
      </c>
      <c r="U6636">
        <v>52.297199999999997</v>
      </c>
      <c r="V6636">
        <v>1646380808</v>
      </c>
    </row>
    <row r="6637" spans="1:22" x14ac:dyDescent="0.25">
      <c r="A6637">
        <v>18131604</v>
      </c>
      <c r="B6637" t="s">
        <v>18</v>
      </c>
      <c r="C6637" t="s">
        <v>6689</v>
      </c>
      <c r="D6637" s="12" t="str">
        <f t="shared" si="206"/>
        <v>22/03</v>
      </c>
      <c r="E6637" s="13">
        <v>44624</v>
      </c>
      <c r="F6637" s="15" t="str">
        <f t="shared" si="207"/>
        <v>2022/03/04</v>
      </c>
      <c r="G6637" t="s">
        <v>122</v>
      </c>
      <c r="H6637" s="2">
        <v>0.45833333333333331</v>
      </c>
      <c r="I6637" t="s">
        <v>37</v>
      </c>
      <c r="K6637">
        <v>10</v>
      </c>
      <c r="L6637">
        <v>10784161340.697001</v>
      </c>
      <c r="M6637">
        <v>252.8954</v>
      </c>
      <c r="N6637" s="11"/>
      <c r="O6637">
        <v>252.8954</v>
      </c>
      <c r="P6637">
        <v>258.83604800000001</v>
      </c>
      <c r="Q6637">
        <v>0.24</v>
      </c>
      <c r="R6637">
        <v>0</v>
      </c>
      <c r="S6637">
        <v>0.97699999999999998</v>
      </c>
      <c r="T6637">
        <v>263.471</v>
      </c>
      <c r="U6637">
        <v>55.136200000000002</v>
      </c>
      <c r="V6637">
        <v>1646384408</v>
      </c>
    </row>
    <row r="6638" spans="1:22" x14ac:dyDescent="0.25">
      <c r="A6638">
        <v>18131604</v>
      </c>
      <c r="B6638" t="s">
        <v>18</v>
      </c>
      <c r="C6638" t="s">
        <v>6690</v>
      </c>
      <c r="D6638" s="12" t="str">
        <f t="shared" si="206"/>
        <v>22/03</v>
      </c>
      <c r="E6638" s="13">
        <v>44624</v>
      </c>
      <c r="F6638" s="15" t="str">
        <f t="shared" si="207"/>
        <v>2022/03/04</v>
      </c>
      <c r="G6638" t="s">
        <v>122</v>
      </c>
      <c r="H6638" s="2">
        <v>0.5</v>
      </c>
      <c r="I6638" t="s">
        <v>37</v>
      </c>
      <c r="K6638">
        <v>10</v>
      </c>
      <c r="L6638">
        <v>10784415496.857</v>
      </c>
      <c r="M6638">
        <v>254.15620000000001</v>
      </c>
      <c r="N6638" s="11"/>
      <c r="O6638">
        <v>254.15620000000001</v>
      </c>
      <c r="P6638">
        <v>259.99325199999998</v>
      </c>
      <c r="Q6638">
        <v>0.24</v>
      </c>
      <c r="R6638">
        <v>0</v>
      </c>
      <c r="S6638">
        <v>0.97750000000000004</v>
      </c>
      <c r="T6638">
        <v>263.471</v>
      </c>
      <c r="U6638">
        <v>54.782600000000002</v>
      </c>
      <c r="V6638">
        <v>1646388008</v>
      </c>
    </row>
    <row r="6639" spans="1:22" x14ac:dyDescent="0.25">
      <c r="A6639">
        <v>18131604</v>
      </c>
      <c r="B6639" t="s">
        <v>18</v>
      </c>
      <c r="C6639" t="s">
        <v>6691</v>
      </c>
      <c r="D6639" s="12" t="str">
        <f t="shared" si="206"/>
        <v>22/03</v>
      </c>
      <c r="E6639" s="13">
        <v>44624</v>
      </c>
      <c r="F6639" s="15" t="str">
        <f t="shared" si="207"/>
        <v>2022/03/04</v>
      </c>
      <c r="G6639" t="s">
        <v>122</v>
      </c>
      <c r="H6639" s="2">
        <v>0.54166666666666663</v>
      </c>
      <c r="I6639" t="s">
        <v>37</v>
      </c>
      <c r="K6639">
        <v>10</v>
      </c>
      <c r="L6639">
        <v>10784674097.816999</v>
      </c>
      <c r="M6639">
        <v>258.601</v>
      </c>
      <c r="N6639" s="11"/>
      <c r="O6639">
        <v>258.52910000000003</v>
      </c>
      <c r="P6639">
        <v>264.49273799999997</v>
      </c>
      <c r="Q6639">
        <v>0.24</v>
      </c>
      <c r="R6639">
        <v>0</v>
      </c>
      <c r="S6639">
        <v>0.97750000000000004</v>
      </c>
      <c r="T6639">
        <v>265.29899999999998</v>
      </c>
      <c r="U6639">
        <v>55.848799999999997</v>
      </c>
      <c r="V6639">
        <v>1646391609</v>
      </c>
    </row>
    <row r="6640" spans="1:22" x14ac:dyDescent="0.25">
      <c r="A6640">
        <v>18131604</v>
      </c>
      <c r="B6640" t="s">
        <v>18</v>
      </c>
      <c r="C6640" t="s">
        <v>6692</v>
      </c>
      <c r="D6640" s="12" t="str">
        <f t="shared" si="206"/>
        <v>22/03</v>
      </c>
      <c r="E6640" s="13">
        <v>44624</v>
      </c>
      <c r="F6640" s="15" t="str">
        <f t="shared" si="207"/>
        <v>2022/03/04</v>
      </c>
      <c r="G6640" t="s">
        <v>122</v>
      </c>
      <c r="H6640" s="2">
        <v>0.58333333333333337</v>
      </c>
      <c r="I6640" t="s">
        <v>37</v>
      </c>
      <c r="K6640">
        <v>10</v>
      </c>
      <c r="L6640">
        <v>10784925037.497</v>
      </c>
      <c r="M6640">
        <v>250.93969999999999</v>
      </c>
      <c r="N6640" s="11"/>
      <c r="O6640">
        <v>250.93969999999999</v>
      </c>
      <c r="P6640">
        <v>257.08474100000001</v>
      </c>
      <c r="Q6640">
        <v>0.24</v>
      </c>
      <c r="R6640">
        <v>0</v>
      </c>
      <c r="S6640">
        <v>0.97609999999999997</v>
      </c>
      <c r="T6640">
        <v>262.072</v>
      </c>
      <c r="U6640">
        <v>55.873399999999997</v>
      </c>
      <c r="V6640">
        <v>1646395209</v>
      </c>
    </row>
    <row r="6641" spans="1:22" x14ac:dyDescent="0.25">
      <c r="A6641">
        <v>18131604</v>
      </c>
      <c r="B6641" t="s">
        <v>18</v>
      </c>
      <c r="C6641" t="s">
        <v>6693</v>
      </c>
      <c r="D6641" s="12" t="str">
        <f t="shared" si="206"/>
        <v>22/03</v>
      </c>
      <c r="E6641" s="13">
        <v>44624</v>
      </c>
      <c r="F6641" s="15" t="str">
        <f t="shared" si="207"/>
        <v>2022/03/04</v>
      </c>
      <c r="G6641" t="s">
        <v>122</v>
      </c>
      <c r="H6641" s="2">
        <v>0.625</v>
      </c>
      <c r="I6641" t="s">
        <v>37</v>
      </c>
      <c r="K6641">
        <v>10</v>
      </c>
      <c r="L6641">
        <v>10785181131.896999</v>
      </c>
      <c r="M6641">
        <v>256.09440000000001</v>
      </c>
      <c r="N6641" s="11"/>
      <c r="O6641">
        <v>256.16559999999998</v>
      </c>
      <c r="P6641">
        <v>262.35687100000001</v>
      </c>
      <c r="Q6641">
        <v>0.24</v>
      </c>
      <c r="R6641">
        <v>0</v>
      </c>
      <c r="S6641">
        <v>0.97640000000000005</v>
      </c>
      <c r="T6641">
        <v>260.86799999999999</v>
      </c>
      <c r="U6641">
        <v>56.659799999999997</v>
      </c>
      <c r="V6641">
        <v>1646398808</v>
      </c>
    </row>
    <row r="6642" spans="1:22" x14ac:dyDescent="0.25">
      <c r="A6642">
        <v>18131604</v>
      </c>
      <c r="B6642" t="s">
        <v>18</v>
      </c>
      <c r="C6642" t="s">
        <v>6694</v>
      </c>
      <c r="D6642" s="12" t="str">
        <f t="shared" si="206"/>
        <v>22/03</v>
      </c>
      <c r="E6642" s="13">
        <v>44624</v>
      </c>
      <c r="F6642" s="15" t="str">
        <f t="shared" si="207"/>
        <v>2022/03/04</v>
      </c>
      <c r="G6642" t="s">
        <v>122</v>
      </c>
      <c r="H6642" s="2">
        <v>0.66666666666666663</v>
      </c>
      <c r="I6642" t="s">
        <v>37</v>
      </c>
      <c r="K6642">
        <v>10</v>
      </c>
      <c r="L6642">
        <v>10785424511.577</v>
      </c>
      <c r="M6642">
        <v>243.37970000000001</v>
      </c>
      <c r="N6642" s="11"/>
      <c r="O6642">
        <v>243.37970000000001</v>
      </c>
      <c r="P6642">
        <v>249.096619</v>
      </c>
      <c r="Q6642">
        <v>0.24</v>
      </c>
      <c r="R6642">
        <v>0</v>
      </c>
      <c r="S6642">
        <v>0.97699999999999998</v>
      </c>
      <c r="T6642">
        <v>260.86799999999999</v>
      </c>
      <c r="U6642">
        <v>53.060899999999997</v>
      </c>
      <c r="V6642">
        <v>1646402408</v>
      </c>
    </row>
    <row r="6643" spans="1:22" x14ac:dyDescent="0.25">
      <c r="A6643">
        <v>18131604</v>
      </c>
      <c r="B6643" t="s">
        <v>18</v>
      </c>
      <c r="C6643" t="s">
        <v>6695</v>
      </c>
      <c r="D6643" s="12" t="str">
        <f t="shared" si="206"/>
        <v>22/03</v>
      </c>
      <c r="E6643" s="13">
        <v>44624</v>
      </c>
      <c r="F6643" s="15" t="str">
        <f t="shared" si="207"/>
        <v>2022/03/04</v>
      </c>
      <c r="G6643" t="s">
        <v>122</v>
      </c>
      <c r="H6643" s="2">
        <v>0.70833333333333337</v>
      </c>
      <c r="I6643" t="s">
        <v>37</v>
      </c>
      <c r="K6643">
        <v>10</v>
      </c>
      <c r="L6643">
        <v>10785657541.017</v>
      </c>
      <c r="M6643">
        <v>233.02940000000001</v>
      </c>
      <c r="N6643" s="11"/>
      <c r="O6643">
        <v>233.02940000000001</v>
      </c>
      <c r="P6643">
        <v>238.05373599999999</v>
      </c>
      <c r="Q6643">
        <v>0.24</v>
      </c>
      <c r="R6643">
        <v>0</v>
      </c>
      <c r="S6643">
        <v>0.97889999999999999</v>
      </c>
      <c r="T6643">
        <v>247.81800000000001</v>
      </c>
      <c r="U6643">
        <v>48.650399999999998</v>
      </c>
      <c r="V6643">
        <v>1646406008</v>
      </c>
    </row>
    <row r="6644" spans="1:22" x14ac:dyDescent="0.25">
      <c r="A6644">
        <v>18131604</v>
      </c>
      <c r="B6644" t="s">
        <v>18</v>
      </c>
      <c r="C6644" t="s">
        <v>6696</v>
      </c>
      <c r="D6644" s="12" t="str">
        <f t="shared" si="206"/>
        <v>22/03</v>
      </c>
      <c r="E6644" s="13">
        <v>44624</v>
      </c>
      <c r="F6644" s="15" t="str">
        <f t="shared" si="207"/>
        <v>2022/03/04</v>
      </c>
      <c r="G6644" t="s">
        <v>122</v>
      </c>
      <c r="H6644" s="2">
        <v>0.75</v>
      </c>
      <c r="I6644" t="s">
        <v>37</v>
      </c>
      <c r="K6644">
        <v>10</v>
      </c>
      <c r="L6644">
        <v>10785874808.937</v>
      </c>
      <c r="M6644">
        <v>217.2679</v>
      </c>
      <c r="N6644" s="11"/>
      <c r="O6644">
        <v>217.20760000000001</v>
      </c>
      <c r="P6644">
        <v>221.92335299999999</v>
      </c>
      <c r="Q6644">
        <v>0.24</v>
      </c>
      <c r="R6644">
        <v>0</v>
      </c>
      <c r="S6644">
        <v>0.9788</v>
      </c>
      <c r="T6644">
        <v>233.82499999999999</v>
      </c>
      <c r="U6644">
        <v>45.506500000000003</v>
      </c>
      <c r="V6644">
        <v>1646409609</v>
      </c>
    </row>
    <row r="6645" spans="1:22" x14ac:dyDescent="0.25">
      <c r="A6645">
        <v>18131604</v>
      </c>
      <c r="B6645" t="s">
        <v>18</v>
      </c>
      <c r="C6645" t="s">
        <v>6697</v>
      </c>
      <c r="D6645" s="12" t="str">
        <f t="shared" si="206"/>
        <v>22/03</v>
      </c>
      <c r="E6645" s="13">
        <v>44624</v>
      </c>
      <c r="F6645" s="15" t="str">
        <f t="shared" si="207"/>
        <v>2022/03/04</v>
      </c>
      <c r="G6645" t="s">
        <v>122</v>
      </c>
      <c r="H6645" s="2">
        <v>0.79166666666666663</v>
      </c>
      <c r="I6645" t="s">
        <v>40</v>
      </c>
      <c r="K6645">
        <v>10</v>
      </c>
      <c r="L6645">
        <v>10786084289.816999</v>
      </c>
      <c r="M6645">
        <v>209.48089999999999</v>
      </c>
      <c r="N6645" s="11"/>
      <c r="O6645">
        <v>209.53909999999999</v>
      </c>
      <c r="P6645">
        <v>214.24599000000001</v>
      </c>
      <c r="Q6645">
        <v>0.24</v>
      </c>
      <c r="R6645">
        <v>0</v>
      </c>
      <c r="S6645">
        <v>0.97799999999999998</v>
      </c>
      <c r="T6645">
        <v>219.64699999999999</v>
      </c>
      <c r="U6645">
        <v>44.662199999999999</v>
      </c>
      <c r="V6645">
        <v>1646413208</v>
      </c>
    </row>
    <row r="6646" spans="1:22" x14ac:dyDescent="0.25">
      <c r="A6646">
        <v>18131604</v>
      </c>
      <c r="B6646" t="s">
        <v>18</v>
      </c>
      <c r="C6646" t="s">
        <v>6698</v>
      </c>
      <c r="D6646" s="12" t="str">
        <f t="shared" si="206"/>
        <v>22/03</v>
      </c>
      <c r="E6646" s="13">
        <v>44624</v>
      </c>
      <c r="F6646" s="15" t="str">
        <f t="shared" si="207"/>
        <v>2022/03/04</v>
      </c>
      <c r="G6646" t="s">
        <v>122</v>
      </c>
      <c r="H6646" s="2">
        <v>0.83333333333333337</v>
      </c>
      <c r="I6646" t="s">
        <v>40</v>
      </c>
      <c r="K6646">
        <v>10</v>
      </c>
      <c r="L6646">
        <v>10786237664.697001</v>
      </c>
      <c r="M6646">
        <v>153.3749</v>
      </c>
      <c r="N6646" s="11"/>
      <c r="O6646">
        <v>153.3749</v>
      </c>
      <c r="P6646">
        <v>154.158243</v>
      </c>
      <c r="Q6646">
        <v>0.24</v>
      </c>
      <c r="R6646">
        <v>0</v>
      </c>
      <c r="S6646">
        <v>0.99490000000000001</v>
      </c>
      <c r="T6646">
        <v>214.30500000000001</v>
      </c>
      <c r="U6646">
        <v>15.5213</v>
      </c>
      <c r="V6646">
        <v>1646416808</v>
      </c>
    </row>
    <row r="6647" spans="1:22" x14ac:dyDescent="0.25">
      <c r="A6647">
        <v>18131604</v>
      </c>
      <c r="B6647" t="s">
        <v>18</v>
      </c>
      <c r="C6647" t="s">
        <v>6699</v>
      </c>
      <c r="D6647" s="12" t="str">
        <f t="shared" si="206"/>
        <v>22/03</v>
      </c>
      <c r="E6647" s="13">
        <v>44624</v>
      </c>
      <c r="F6647" s="15" t="str">
        <f t="shared" si="207"/>
        <v>2022/03/04</v>
      </c>
      <c r="G6647" t="s">
        <v>122</v>
      </c>
      <c r="H6647" s="2">
        <v>0.875</v>
      </c>
      <c r="I6647" t="s">
        <v>37</v>
      </c>
      <c r="K6647">
        <v>10</v>
      </c>
      <c r="L6647">
        <v>10786377096.537001</v>
      </c>
      <c r="M6647">
        <v>139.43180000000001</v>
      </c>
      <c r="N6647" s="11"/>
      <c r="O6647">
        <v>139.3931</v>
      </c>
      <c r="P6647">
        <v>139.83399499999999</v>
      </c>
      <c r="Q6647">
        <v>0.24</v>
      </c>
      <c r="R6647">
        <v>0</v>
      </c>
      <c r="S6647">
        <v>0.99680000000000002</v>
      </c>
      <c r="T6647">
        <v>142.62899999999999</v>
      </c>
      <c r="U6647">
        <v>11.0952</v>
      </c>
      <c r="V6647">
        <v>1646420409</v>
      </c>
    </row>
    <row r="6648" spans="1:22" x14ac:dyDescent="0.25">
      <c r="A6648">
        <v>18131604</v>
      </c>
      <c r="B6648" t="s">
        <v>18</v>
      </c>
      <c r="C6648" t="s">
        <v>6700</v>
      </c>
      <c r="D6648" s="12" t="str">
        <f t="shared" si="206"/>
        <v>22/03</v>
      </c>
      <c r="E6648" s="13">
        <v>44624</v>
      </c>
      <c r="F6648" s="15" t="str">
        <f t="shared" si="207"/>
        <v>2022/03/04</v>
      </c>
      <c r="G6648" t="s">
        <v>122</v>
      </c>
      <c r="H6648" s="2">
        <v>0.91666666666666663</v>
      </c>
      <c r="I6648" t="s">
        <v>37</v>
      </c>
      <c r="K6648">
        <v>10</v>
      </c>
      <c r="L6648">
        <v>10786513925.337</v>
      </c>
      <c r="M6648">
        <v>136.8288</v>
      </c>
      <c r="N6648" s="11"/>
      <c r="O6648">
        <v>136.86680000000001</v>
      </c>
      <c r="P6648">
        <v>137.187513</v>
      </c>
      <c r="Q6648">
        <v>0.24</v>
      </c>
      <c r="R6648">
        <v>0</v>
      </c>
      <c r="S6648">
        <v>0.99770000000000003</v>
      </c>
      <c r="T6648">
        <v>141.155</v>
      </c>
      <c r="U6648">
        <v>9.3748000000000005</v>
      </c>
      <c r="V6648">
        <v>1646424008</v>
      </c>
    </row>
    <row r="6649" spans="1:22" x14ac:dyDescent="0.25">
      <c r="A6649">
        <v>18131604</v>
      </c>
      <c r="B6649" t="s">
        <v>18</v>
      </c>
      <c r="C6649" t="s">
        <v>6701</v>
      </c>
      <c r="D6649" s="12" t="str">
        <f t="shared" si="206"/>
        <v>22/03</v>
      </c>
      <c r="E6649" s="13">
        <v>44624</v>
      </c>
      <c r="F6649" s="15" t="str">
        <f t="shared" si="207"/>
        <v>2022/03/04</v>
      </c>
      <c r="G6649" t="s">
        <v>122</v>
      </c>
      <c r="H6649" s="2">
        <v>0.95833333333333337</v>
      </c>
      <c r="I6649" t="s">
        <v>22</v>
      </c>
      <c r="K6649">
        <v>10</v>
      </c>
      <c r="L6649">
        <v>10786646721.896999</v>
      </c>
      <c r="M6649">
        <v>132.79660000000001</v>
      </c>
      <c r="N6649" s="11"/>
      <c r="O6649">
        <v>132.79660000000001</v>
      </c>
      <c r="P6649">
        <v>133.084891</v>
      </c>
      <c r="Q6649">
        <v>0.24</v>
      </c>
      <c r="R6649">
        <v>0</v>
      </c>
      <c r="S6649">
        <v>0.99780000000000002</v>
      </c>
      <c r="T6649">
        <v>138.22200000000001</v>
      </c>
      <c r="U6649">
        <v>8.7556999999999992</v>
      </c>
      <c r="V6649">
        <v>1646427608</v>
      </c>
    </row>
    <row r="6650" spans="1:22" x14ac:dyDescent="0.25">
      <c r="A6650">
        <v>18131604</v>
      </c>
      <c r="B6650" t="s">
        <v>18</v>
      </c>
      <c r="C6650" t="s">
        <v>6702</v>
      </c>
      <c r="D6650" s="12" t="str">
        <f t="shared" si="206"/>
        <v>22/03</v>
      </c>
      <c r="E6650" s="13">
        <v>44625</v>
      </c>
      <c r="F6650" s="15" t="str">
        <f t="shared" si="207"/>
        <v>2022/03/05</v>
      </c>
      <c r="G6650" t="s">
        <v>147</v>
      </c>
      <c r="H6650" s="2">
        <v>0</v>
      </c>
      <c r="I6650" t="s">
        <v>22</v>
      </c>
      <c r="K6650">
        <v>10</v>
      </c>
      <c r="L6650">
        <v>10786781402.216999</v>
      </c>
      <c r="M6650">
        <v>134.68029999999999</v>
      </c>
      <c r="N6650" s="11"/>
      <c r="O6650">
        <v>134.68029999999999</v>
      </c>
      <c r="P6650">
        <v>134.96795299999999</v>
      </c>
      <c r="Q6650">
        <v>0.24</v>
      </c>
      <c r="R6650">
        <v>0</v>
      </c>
      <c r="S6650">
        <v>0.99790000000000001</v>
      </c>
      <c r="T6650">
        <v>135.733</v>
      </c>
      <c r="U6650">
        <v>8.8068000000000008</v>
      </c>
      <c r="V6650">
        <v>1646431208</v>
      </c>
    </row>
    <row r="6651" spans="1:22" x14ac:dyDescent="0.25">
      <c r="A6651">
        <v>18131604</v>
      </c>
      <c r="B6651" t="s">
        <v>18</v>
      </c>
      <c r="C6651" t="s">
        <v>6703</v>
      </c>
      <c r="D6651" s="12" t="str">
        <f t="shared" si="206"/>
        <v>22/03</v>
      </c>
      <c r="E6651" s="13">
        <v>44625</v>
      </c>
      <c r="F6651" s="15" t="str">
        <f t="shared" si="207"/>
        <v>2022/03/05</v>
      </c>
      <c r="G6651" t="s">
        <v>147</v>
      </c>
      <c r="H6651" s="2">
        <v>4.1666666666666664E-2</v>
      </c>
      <c r="I6651" t="s">
        <v>22</v>
      </c>
      <c r="K6651">
        <v>10</v>
      </c>
      <c r="L6651">
        <v>10786915910.937</v>
      </c>
      <c r="M6651">
        <v>134.5087</v>
      </c>
      <c r="N6651" s="11"/>
      <c r="O6651">
        <v>134.5087</v>
      </c>
      <c r="P6651">
        <v>134.78140400000001</v>
      </c>
      <c r="Q6651">
        <v>0.24</v>
      </c>
      <c r="R6651">
        <v>0</v>
      </c>
      <c r="S6651">
        <v>0.998</v>
      </c>
      <c r="T6651">
        <v>135.733</v>
      </c>
      <c r="U6651">
        <v>8.5692000000000004</v>
      </c>
      <c r="V6651">
        <v>1646434808</v>
      </c>
    </row>
    <row r="6652" spans="1:22" x14ac:dyDescent="0.25">
      <c r="A6652">
        <v>18131604</v>
      </c>
      <c r="B6652" t="s">
        <v>18</v>
      </c>
      <c r="C6652" t="s">
        <v>6704</v>
      </c>
      <c r="D6652" s="12" t="str">
        <f t="shared" si="206"/>
        <v>22/03</v>
      </c>
      <c r="E6652" s="13">
        <v>44625</v>
      </c>
      <c r="F6652" s="15" t="str">
        <f t="shared" si="207"/>
        <v>2022/03/05</v>
      </c>
      <c r="G6652" t="s">
        <v>147</v>
      </c>
      <c r="H6652" s="2">
        <v>8.3333333333333329E-2</v>
      </c>
      <c r="I6652" t="s">
        <v>22</v>
      </c>
      <c r="K6652">
        <v>10</v>
      </c>
      <c r="L6652">
        <v>10787050941.657</v>
      </c>
      <c r="M6652">
        <v>135.0307</v>
      </c>
      <c r="N6652" s="11"/>
      <c r="O6652">
        <v>135.0307</v>
      </c>
      <c r="P6652">
        <v>135.297932</v>
      </c>
      <c r="Q6652">
        <v>0.24</v>
      </c>
      <c r="R6652">
        <v>0</v>
      </c>
      <c r="S6652">
        <v>0.998</v>
      </c>
      <c r="T6652">
        <v>135.619</v>
      </c>
      <c r="U6652">
        <v>8.4991000000000003</v>
      </c>
      <c r="V6652">
        <v>1646438408</v>
      </c>
    </row>
    <row r="6653" spans="1:22" x14ac:dyDescent="0.25">
      <c r="A6653">
        <v>18131604</v>
      </c>
      <c r="B6653" t="s">
        <v>18</v>
      </c>
      <c r="C6653" t="s">
        <v>6705</v>
      </c>
      <c r="D6653" s="12" t="str">
        <f t="shared" si="206"/>
        <v>22/03</v>
      </c>
      <c r="E6653" s="13">
        <v>44625</v>
      </c>
      <c r="F6653" s="15" t="str">
        <f t="shared" si="207"/>
        <v>2022/03/05</v>
      </c>
      <c r="G6653" t="s">
        <v>147</v>
      </c>
      <c r="H6653" s="2">
        <v>0.125</v>
      </c>
      <c r="I6653" t="s">
        <v>22</v>
      </c>
      <c r="K6653">
        <v>10</v>
      </c>
      <c r="L6653">
        <v>10787186810.937</v>
      </c>
      <c r="M6653">
        <v>135.86930000000001</v>
      </c>
      <c r="N6653" s="11"/>
      <c r="O6653">
        <v>135.86930000000001</v>
      </c>
      <c r="P6653">
        <v>136.17790199999999</v>
      </c>
      <c r="Q6653">
        <v>0.24</v>
      </c>
      <c r="R6653">
        <v>0</v>
      </c>
      <c r="S6653">
        <v>0.99770000000000003</v>
      </c>
      <c r="T6653">
        <v>136.33199999999999</v>
      </c>
      <c r="U6653">
        <v>9.1630000000000003</v>
      </c>
      <c r="V6653">
        <v>1646442008</v>
      </c>
    </row>
    <row r="6654" spans="1:22" x14ac:dyDescent="0.25">
      <c r="A6654">
        <v>18131604</v>
      </c>
      <c r="B6654" t="s">
        <v>18</v>
      </c>
      <c r="C6654" t="s">
        <v>6706</v>
      </c>
      <c r="D6654" s="12" t="str">
        <f t="shared" si="206"/>
        <v>22/03</v>
      </c>
      <c r="E6654" s="13">
        <v>44625</v>
      </c>
      <c r="F6654" s="15" t="str">
        <f t="shared" si="207"/>
        <v>2022/03/05</v>
      </c>
      <c r="G6654" t="s">
        <v>147</v>
      </c>
      <c r="H6654" s="2">
        <v>0.16666666666666666</v>
      </c>
      <c r="I6654" t="s">
        <v>22</v>
      </c>
      <c r="K6654">
        <v>10</v>
      </c>
      <c r="L6654">
        <v>10787321953.497</v>
      </c>
      <c r="M6654">
        <v>135.14259999999999</v>
      </c>
      <c r="N6654" s="11"/>
      <c r="O6654">
        <v>135.14259999999999</v>
      </c>
      <c r="P6654">
        <v>135.39146</v>
      </c>
      <c r="Q6654">
        <v>0.24</v>
      </c>
      <c r="R6654">
        <v>0</v>
      </c>
      <c r="S6654">
        <v>0.99819999999999998</v>
      </c>
      <c r="T6654">
        <v>136.09899999999999</v>
      </c>
      <c r="U6654">
        <v>8.2058</v>
      </c>
      <c r="V6654">
        <v>1646445608</v>
      </c>
    </row>
    <row r="6655" spans="1:22" x14ac:dyDescent="0.25">
      <c r="A6655">
        <v>18131604</v>
      </c>
      <c r="B6655" t="s">
        <v>18</v>
      </c>
      <c r="C6655" t="s">
        <v>6707</v>
      </c>
      <c r="D6655" s="12" t="str">
        <f t="shared" si="206"/>
        <v>22/03</v>
      </c>
      <c r="E6655" s="13">
        <v>44625</v>
      </c>
      <c r="F6655" s="15" t="str">
        <f t="shared" si="207"/>
        <v>2022/03/05</v>
      </c>
      <c r="G6655" t="s">
        <v>147</v>
      </c>
      <c r="H6655" s="2">
        <v>0.20833333333333334</v>
      </c>
      <c r="I6655" t="s">
        <v>22</v>
      </c>
      <c r="K6655">
        <v>10</v>
      </c>
      <c r="L6655">
        <v>10787457515.816999</v>
      </c>
      <c r="M6655">
        <v>135.56229999999999</v>
      </c>
      <c r="N6655" s="11"/>
      <c r="O6655">
        <v>135.56229999999999</v>
      </c>
      <c r="P6655">
        <v>135.84695099999999</v>
      </c>
      <c r="Q6655">
        <v>0.24</v>
      </c>
      <c r="R6655">
        <v>0</v>
      </c>
      <c r="S6655">
        <v>0.99790000000000001</v>
      </c>
      <c r="T6655">
        <v>137.24700000000001</v>
      </c>
      <c r="U6655">
        <v>8.7893000000000008</v>
      </c>
      <c r="V6655">
        <v>1646449208</v>
      </c>
    </row>
    <row r="6656" spans="1:22" x14ac:dyDescent="0.25">
      <c r="A6656">
        <v>18131604</v>
      </c>
      <c r="B6656" t="s">
        <v>18</v>
      </c>
      <c r="C6656" t="s">
        <v>6708</v>
      </c>
      <c r="D6656" s="12" t="str">
        <f t="shared" si="206"/>
        <v>22/03</v>
      </c>
      <c r="E6656" s="13">
        <v>44625</v>
      </c>
      <c r="F6656" s="15" t="str">
        <f t="shared" si="207"/>
        <v>2022/03/05</v>
      </c>
      <c r="G6656" t="s">
        <v>147</v>
      </c>
      <c r="H6656" s="2">
        <v>0.25</v>
      </c>
      <c r="I6656" t="s">
        <v>22</v>
      </c>
      <c r="K6656">
        <v>10</v>
      </c>
      <c r="L6656">
        <v>10787589222.777</v>
      </c>
      <c r="M6656">
        <v>131.70699999999999</v>
      </c>
      <c r="N6656" s="11"/>
      <c r="O6656">
        <v>131.74359999999999</v>
      </c>
      <c r="P6656">
        <v>131.98016799999999</v>
      </c>
      <c r="Q6656">
        <v>0.24</v>
      </c>
      <c r="R6656">
        <v>0</v>
      </c>
      <c r="S6656">
        <v>0.99819999999999998</v>
      </c>
      <c r="T6656">
        <v>135</v>
      </c>
      <c r="U6656">
        <v>7.8994</v>
      </c>
      <c r="V6656">
        <v>1646452807</v>
      </c>
    </row>
    <row r="6657" spans="1:22" x14ac:dyDescent="0.25">
      <c r="A6657">
        <v>18131604</v>
      </c>
      <c r="B6657" t="s">
        <v>18</v>
      </c>
      <c r="C6657" t="s">
        <v>6709</v>
      </c>
      <c r="D6657" s="12" t="str">
        <f t="shared" si="206"/>
        <v>22/03</v>
      </c>
      <c r="E6657" s="13">
        <v>44625</v>
      </c>
      <c r="F6657" s="15" t="str">
        <f t="shared" si="207"/>
        <v>2022/03/05</v>
      </c>
      <c r="G6657" t="s">
        <v>147</v>
      </c>
      <c r="H6657" s="2">
        <v>0.29166666666666669</v>
      </c>
      <c r="I6657" t="s">
        <v>22</v>
      </c>
      <c r="K6657">
        <v>10</v>
      </c>
      <c r="L6657">
        <v>10787778232.377001</v>
      </c>
      <c r="M6657">
        <v>189.00960000000001</v>
      </c>
      <c r="N6657" s="11"/>
      <c r="O6657">
        <v>188.9571</v>
      </c>
      <c r="P6657">
        <v>192.64153999999999</v>
      </c>
      <c r="Q6657">
        <v>0.24</v>
      </c>
      <c r="R6657">
        <v>0</v>
      </c>
      <c r="S6657">
        <v>0.98089999999999999</v>
      </c>
      <c r="T6657">
        <v>208.85499999999999</v>
      </c>
      <c r="U6657">
        <v>37.496299999999998</v>
      </c>
      <c r="V6657">
        <v>1646456408</v>
      </c>
    </row>
    <row r="6658" spans="1:22" x14ac:dyDescent="0.25">
      <c r="A6658">
        <v>18131604</v>
      </c>
      <c r="B6658" t="s">
        <v>18</v>
      </c>
      <c r="C6658" t="s">
        <v>6710</v>
      </c>
      <c r="D6658" s="12" t="str">
        <f t="shared" ref="D6658:D6721" si="208">+TEXT(E6658,"yy/mm")</f>
        <v>22/03</v>
      </c>
      <c r="E6658" s="13">
        <v>44625</v>
      </c>
      <c r="F6658" s="15" t="str">
        <f t="shared" si="207"/>
        <v>2022/03/05</v>
      </c>
      <c r="G6658" t="s">
        <v>147</v>
      </c>
      <c r="H6658" s="2">
        <v>0.33333333333333331</v>
      </c>
      <c r="I6658" t="s">
        <v>37</v>
      </c>
      <c r="K6658">
        <v>10</v>
      </c>
      <c r="L6658">
        <v>10787971896.056999</v>
      </c>
      <c r="M6658">
        <v>193.66370000000001</v>
      </c>
      <c r="N6658" s="11"/>
      <c r="O6658">
        <v>193.66370000000001</v>
      </c>
      <c r="P6658">
        <v>197.746769</v>
      </c>
      <c r="Q6658">
        <v>0.24</v>
      </c>
      <c r="R6658">
        <v>0</v>
      </c>
      <c r="S6658">
        <v>0.97940000000000005</v>
      </c>
      <c r="T6658">
        <v>208.85499999999999</v>
      </c>
      <c r="U6658">
        <v>39.976999999999997</v>
      </c>
      <c r="V6658">
        <v>1646460008</v>
      </c>
    </row>
    <row r="6659" spans="1:22" x14ac:dyDescent="0.25">
      <c r="A6659">
        <v>18131604</v>
      </c>
      <c r="B6659" t="s">
        <v>18</v>
      </c>
      <c r="C6659" t="s">
        <v>6711</v>
      </c>
      <c r="D6659" s="12" t="str">
        <f t="shared" si="208"/>
        <v>22/03</v>
      </c>
      <c r="E6659" s="13">
        <v>44625</v>
      </c>
      <c r="F6659" s="15" t="str">
        <f t="shared" ref="F6659:F6722" si="209">+TEXT(E6659,"yyyy/mm/dd")</f>
        <v>2022/03/05</v>
      </c>
      <c r="G6659" t="s">
        <v>147</v>
      </c>
      <c r="H6659" s="2">
        <v>0.375</v>
      </c>
      <c r="I6659" t="s">
        <v>37</v>
      </c>
      <c r="K6659">
        <v>10</v>
      </c>
      <c r="L6659">
        <v>10788165168.777</v>
      </c>
      <c r="M6659">
        <v>193.27269999999999</v>
      </c>
      <c r="N6659" s="11"/>
      <c r="O6659">
        <v>193.27269999999999</v>
      </c>
      <c r="P6659">
        <v>197.330276</v>
      </c>
      <c r="Q6659">
        <v>0.24</v>
      </c>
      <c r="R6659">
        <v>0</v>
      </c>
      <c r="S6659">
        <v>0.97940000000000005</v>
      </c>
      <c r="T6659">
        <v>199.89500000000001</v>
      </c>
      <c r="U6659">
        <v>39.810699999999997</v>
      </c>
      <c r="V6659">
        <v>1646463608</v>
      </c>
    </row>
    <row r="6660" spans="1:22" x14ac:dyDescent="0.25">
      <c r="A6660">
        <v>18131604</v>
      </c>
      <c r="B6660" t="s">
        <v>18</v>
      </c>
      <c r="C6660" t="s">
        <v>6712</v>
      </c>
      <c r="D6660" s="12" t="str">
        <f t="shared" si="208"/>
        <v>22/03</v>
      </c>
      <c r="E6660" s="13">
        <v>44625</v>
      </c>
      <c r="F6660" s="15" t="str">
        <f t="shared" si="209"/>
        <v>2022/03/05</v>
      </c>
      <c r="G6660" t="s">
        <v>147</v>
      </c>
      <c r="H6660" s="2">
        <v>0.41666666666666669</v>
      </c>
      <c r="I6660" t="s">
        <v>37</v>
      </c>
      <c r="K6660">
        <v>10</v>
      </c>
      <c r="L6660">
        <v>10788359015.337</v>
      </c>
      <c r="M6660">
        <v>193.8466</v>
      </c>
      <c r="N6660" s="11"/>
      <c r="O6660">
        <v>193.90039999999999</v>
      </c>
      <c r="P6660">
        <v>198.269451</v>
      </c>
      <c r="Q6660">
        <v>0.24</v>
      </c>
      <c r="R6660">
        <v>0</v>
      </c>
      <c r="S6660">
        <v>0.97799999999999998</v>
      </c>
      <c r="T6660">
        <v>199.99700000000001</v>
      </c>
      <c r="U6660">
        <v>41.393300000000004</v>
      </c>
      <c r="V6660">
        <v>1646467207</v>
      </c>
    </row>
    <row r="6661" spans="1:22" x14ac:dyDescent="0.25">
      <c r="A6661">
        <v>18131604</v>
      </c>
      <c r="B6661" t="s">
        <v>18</v>
      </c>
      <c r="C6661" t="s">
        <v>6713</v>
      </c>
      <c r="D6661" s="12" t="str">
        <f t="shared" si="208"/>
        <v>22/03</v>
      </c>
      <c r="E6661" s="13">
        <v>44625</v>
      </c>
      <c r="F6661" s="15" t="str">
        <f t="shared" si="209"/>
        <v>2022/03/05</v>
      </c>
      <c r="G6661" t="s">
        <v>147</v>
      </c>
      <c r="H6661" s="2">
        <v>0.45833333333333331</v>
      </c>
      <c r="I6661" t="s">
        <v>37</v>
      </c>
      <c r="K6661">
        <v>10</v>
      </c>
      <c r="L6661">
        <v>10788559038.297001</v>
      </c>
      <c r="M6661">
        <v>200.023</v>
      </c>
      <c r="N6661" s="11"/>
      <c r="O6661">
        <v>199.9674</v>
      </c>
      <c r="P6661">
        <v>204.16167200000001</v>
      </c>
      <c r="Q6661">
        <v>0.24</v>
      </c>
      <c r="R6661">
        <v>0</v>
      </c>
      <c r="S6661">
        <v>0.97950000000000004</v>
      </c>
      <c r="T6661">
        <v>207.13300000000001</v>
      </c>
      <c r="U6661">
        <v>41.1706</v>
      </c>
      <c r="V6661">
        <v>1646470808</v>
      </c>
    </row>
    <row r="6662" spans="1:22" x14ac:dyDescent="0.25">
      <c r="A6662">
        <v>18131604</v>
      </c>
      <c r="B6662" t="s">
        <v>18</v>
      </c>
      <c r="C6662" t="s">
        <v>6714</v>
      </c>
      <c r="D6662" s="12" t="str">
        <f t="shared" si="208"/>
        <v>22/03</v>
      </c>
      <c r="E6662" s="13">
        <v>44625</v>
      </c>
      <c r="F6662" s="15" t="str">
        <f t="shared" si="209"/>
        <v>2022/03/05</v>
      </c>
      <c r="G6662" t="s">
        <v>147</v>
      </c>
      <c r="H6662" s="2">
        <v>0.5</v>
      </c>
      <c r="I6662" t="s">
        <v>37</v>
      </c>
      <c r="K6662">
        <v>10</v>
      </c>
      <c r="L6662">
        <v>10788762109.976999</v>
      </c>
      <c r="M6662">
        <v>203.07169999999999</v>
      </c>
      <c r="N6662" s="11"/>
      <c r="O6662">
        <v>203.07169999999999</v>
      </c>
      <c r="P6662">
        <v>207.47447099999999</v>
      </c>
      <c r="Q6662">
        <v>0.24</v>
      </c>
      <c r="R6662">
        <v>0</v>
      </c>
      <c r="S6662">
        <v>0.9788</v>
      </c>
      <c r="T6662">
        <v>208.357</v>
      </c>
      <c r="U6662">
        <v>42.515300000000003</v>
      </c>
      <c r="V6662">
        <v>1646474408</v>
      </c>
    </row>
    <row r="6663" spans="1:22" x14ac:dyDescent="0.25">
      <c r="A6663">
        <v>18131604</v>
      </c>
      <c r="B6663" t="s">
        <v>18</v>
      </c>
      <c r="C6663" t="s">
        <v>6715</v>
      </c>
      <c r="D6663" s="12" t="str">
        <f t="shared" si="208"/>
        <v>22/03</v>
      </c>
      <c r="E6663" s="13">
        <v>44625</v>
      </c>
      <c r="F6663" s="15" t="str">
        <f t="shared" si="209"/>
        <v>2022/03/05</v>
      </c>
      <c r="G6663" t="s">
        <v>147</v>
      </c>
      <c r="H6663" s="2">
        <v>0.54166666666666663</v>
      </c>
      <c r="I6663" t="s">
        <v>22</v>
      </c>
      <c r="K6663">
        <v>10</v>
      </c>
      <c r="L6663">
        <v>10788972528.297001</v>
      </c>
      <c r="M6663">
        <v>210.41829999999999</v>
      </c>
      <c r="N6663" s="11"/>
      <c r="O6663">
        <v>210.35990000000001</v>
      </c>
      <c r="P6663">
        <v>214.689583</v>
      </c>
      <c r="Q6663">
        <v>0.24</v>
      </c>
      <c r="R6663">
        <v>0</v>
      </c>
      <c r="S6663">
        <v>0.9798</v>
      </c>
      <c r="T6663">
        <v>217.31100000000001</v>
      </c>
      <c r="U6663">
        <v>42.899099999999997</v>
      </c>
      <c r="V6663">
        <v>1646478009</v>
      </c>
    </row>
    <row r="6664" spans="1:22" x14ac:dyDescent="0.25">
      <c r="A6664">
        <v>18131604</v>
      </c>
      <c r="B6664" t="s">
        <v>18</v>
      </c>
      <c r="C6664" t="s">
        <v>6716</v>
      </c>
      <c r="D6664" s="12" t="str">
        <f t="shared" si="208"/>
        <v>22/03</v>
      </c>
      <c r="E6664" s="13">
        <v>44625</v>
      </c>
      <c r="F6664" s="15" t="str">
        <f t="shared" si="209"/>
        <v>2022/03/05</v>
      </c>
      <c r="G6664" t="s">
        <v>147</v>
      </c>
      <c r="H6664" s="2">
        <v>0.58333333333333337</v>
      </c>
      <c r="I6664" t="s">
        <v>22</v>
      </c>
      <c r="K6664">
        <v>10</v>
      </c>
      <c r="L6664">
        <v>10789188552.537001</v>
      </c>
      <c r="M6664">
        <v>216.02420000000001</v>
      </c>
      <c r="N6664" s="11"/>
      <c r="O6664">
        <v>216.08430000000001</v>
      </c>
      <c r="P6664">
        <v>220.69269299999999</v>
      </c>
      <c r="Q6664">
        <v>0.24</v>
      </c>
      <c r="R6664">
        <v>0</v>
      </c>
      <c r="S6664">
        <v>0.97909999999999997</v>
      </c>
      <c r="T6664">
        <v>223.25</v>
      </c>
      <c r="U6664">
        <v>44.864899999999999</v>
      </c>
      <c r="V6664">
        <v>1646481608</v>
      </c>
    </row>
    <row r="6665" spans="1:22" x14ac:dyDescent="0.25">
      <c r="A6665">
        <v>18131604</v>
      </c>
      <c r="B6665" t="s">
        <v>18</v>
      </c>
      <c r="C6665" t="s">
        <v>6717</v>
      </c>
      <c r="D6665" s="12" t="str">
        <f t="shared" si="208"/>
        <v>22/03</v>
      </c>
      <c r="E6665" s="13">
        <v>44625</v>
      </c>
      <c r="F6665" s="15" t="str">
        <f t="shared" si="209"/>
        <v>2022/03/05</v>
      </c>
      <c r="G6665" t="s">
        <v>147</v>
      </c>
      <c r="H6665" s="2">
        <v>0.625</v>
      </c>
      <c r="I6665" t="s">
        <v>22</v>
      </c>
      <c r="K6665">
        <v>10</v>
      </c>
      <c r="L6665">
        <v>10789398296.697001</v>
      </c>
      <c r="M6665">
        <v>209.74420000000001</v>
      </c>
      <c r="N6665" s="11"/>
      <c r="O6665">
        <v>209.74420000000001</v>
      </c>
      <c r="P6665">
        <v>214.39786799999999</v>
      </c>
      <c r="Q6665">
        <v>0.24</v>
      </c>
      <c r="R6665">
        <v>0</v>
      </c>
      <c r="S6665">
        <v>0.97829999999999995</v>
      </c>
      <c r="T6665">
        <v>219.602</v>
      </c>
      <c r="U6665">
        <v>44.427799999999998</v>
      </c>
      <c r="V6665">
        <v>1646485208</v>
      </c>
    </row>
    <row r="6666" spans="1:22" x14ac:dyDescent="0.25">
      <c r="A6666">
        <v>18131604</v>
      </c>
      <c r="B6666" t="s">
        <v>18</v>
      </c>
      <c r="C6666" t="s">
        <v>6718</v>
      </c>
      <c r="D6666" s="12" t="str">
        <f t="shared" si="208"/>
        <v>22/03</v>
      </c>
      <c r="E6666" s="13">
        <v>44625</v>
      </c>
      <c r="F6666" s="15" t="str">
        <f t="shared" si="209"/>
        <v>2022/03/05</v>
      </c>
      <c r="G6666" t="s">
        <v>147</v>
      </c>
      <c r="H6666" s="2">
        <v>0.66666666666666663</v>
      </c>
      <c r="I6666" t="s">
        <v>22</v>
      </c>
      <c r="K6666">
        <v>10</v>
      </c>
      <c r="L6666">
        <v>10789610403.417</v>
      </c>
      <c r="M6666">
        <v>212.10669999999999</v>
      </c>
      <c r="N6666" s="11"/>
      <c r="O6666">
        <v>212.0478</v>
      </c>
      <c r="P6666">
        <v>216.64489599999999</v>
      </c>
      <c r="Q6666">
        <v>0.24</v>
      </c>
      <c r="R6666">
        <v>0</v>
      </c>
      <c r="S6666">
        <v>0.9788</v>
      </c>
      <c r="T6666">
        <v>219.25299999999999</v>
      </c>
      <c r="U6666">
        <v>44.392899999999997</v>
      </c>
      <c r="V6666">
        <v>1646488809</v>
      </c>
    </row>
    <row r="6667" spans="1:22" x14ac:dyDescent="0.25">
      <c r="A6667">
        <v>18131604</v>
      </c>
      <c r="B6667" t="s">
        <v>18</v>
      </c>
      <c r="C6667" t="s">
        <v>6719</v>
      </c>
      <c r="D6667" s="12" t="str">
        <f t="shared" si="208"/>
        <v>22/03</v>
      </c>
      <c r="E6667" s="13">
        <v>44625</v>
      </c>
      <c r="F6667" s="15" t="str">
        <f t="shared" si="209"/>
        <v>2022/03/05</v>
      </c>
      <c r="G6667" t="s">
        <v>147</v>
      </c>
      <c r="H6667" s="2">
        <v>0.70833333333333337</v>
      </c>
      <c r="I6667" t="s">
        <v>22</v>
      </c>
      <c r="K6667">
        <v>10</v>
      </c>
      <c r="L6667">
        <v>10789816582.857</v>
      </c>
      <c r="M6667">
        <v>206.17939999999999</v>
      </c>
      <c r="N6667" s="11"/>
      <c r="O6667">
        <v>206.23670000000001</v>
      </c>
      <c r="P6667">
        <v>210.948194</v>
      </c>
      <c r="Q6667">
        <v>0.24</v>
      </c>
      <c r="R6667">
        <v>0</v>
      </c>
      <c r="S6667">
        <v>0.97770000000000001</v>
      </c>
      <c r="T6667">
        <v>213.49299999999999</v>
      </c>
      <c r="U6667">
        <v>44.334600000000002</v>
      </c>
      <c r="V6667">
        <v>1646492408</v>
      </c>
    </row>
    <row r="6668" spans="1:22" x14ac:dyDescent="0.25">
      <c r="A6668">
        <v>18131604</v>
      </c>
      <c r="B6668" t="s">
        <v>18</v>
      </c>
      <c r="C6668" t="s">
        <v>6720</v>
      </c>
      <c r="D6668" s="12" t="str">
        <f t="shared" si="208"/>
        <v>22/03</v>
      </c>
      <c r="E6668" s="13">
        <v>44625</v>
      </c>
      <c r="F6668" s="15" t="str">
        <f t="shared" si="209"/>
        <v>2022/03/05</v>
      </c>
      <c r="G6668" t="s">
        <v>147</v>
      </c>
      <c r="H6668" s="2">
        <v>0.75</v>
      </c>
      <c r="I6668" t="s">
        <v>22</v>
      </c>
      <c r="K6668">
        <v>10</v>
      </c>
      <c r="L6668">
        <v>10790019218.697001</v>
      </c>
      <c r="M6668">
        <v>202.63579999999999</v>
      </c>
      <c r="N6668" s="11"/>
      <c r="O6668">
        <v>202.63579999999999</v>
      </c>
      <c r="P6668">
        <v>207.26877899999999</v>
      </c>
      <c r="Q6668">
        <v>0.24</v>
      </c>
      <c r="R6668">
        <v>0</v>
      </c>
      <c r="S6668">
        <v>0.97760000000000002</v>
      </c>
      <c r="T6668">
        <v>210.994</v>
      </c>
      <c r="U6668">
        <v>43.578200000000002</v>
      </c>
      <c r="V6668">
        <v>1646496008</v>
      </c>
    </row>
    <row r="6669" spans="1:22" x14ac:dyDescent="0.25">
      <c r="A6669">
        <v>18131604</v>
      </c>
      <c r="B6669" t="s">
        <v>18</v>
      </c>
      <c r="C6669" t="s">
        <v>6721</v>
      </c>
      <c r="D6669" s="12" t="str">
        <f t="shared" si="208"/>
        <v>22/03</v>
      </c>
      <c r="E6669" s="13">
        <v>44625</v>
      </c>
      <c r="F6669" s="15" t="str">
        <f t="shared" si="209"/>
        <v>2022/03/05</v>
      </c>
      <c r="G6669" t="s">
        <v>147</v>
      </c>
      <c r="H6669" s="2">
        <v>0.79166666666666663</v>
      </c>
      <c r="I6669" t="s">
        <v>37</v>
      </c>
      <c r="K6669">
        <v>10</v>
      </c>
      <c r="L6669">
        <v>10790219126.937</v>
      </c>
      <c r="M6669">
        <v>199.90819999999999</v>
      </c>
      <c r="N6669" s="11"/>
      <c r="O6669">
        <v>199.90819999999999</v>
      </c>
      <c r="P6669">
        <v>204.564739</v>
      </c>
      <c r="Q6669">
        <v>0.24</v>
      </c>
      <c r="R6669">
        <v>0</v>
      </c>
      <c r="S6669">
        <v>0.97719999999999996</v>
      </c>
      <c r="T6669">
        <v>206.11500000000001</v>
      </c>
      <c r="U6669">
        <v>43.398499999999999</v>
      </c>
      <c r="V6669">
        <v>1646499608</v>
      </c>
    </row>
    <row r="6670" spans="1:22" x14ac:dyDescent="0.25">
      <c r="A6670">
        <v>18131604</v>
      </c>
      <c r="B6670" t="s">
        <v>18</v>
      </c>
      <c r="C6670" t="s">
        <v>6722</v>
      </c>
      <c r="D6670" s="12" t="str">
        <f t="shared" si="208"/>
        <v>22/03</v>
      </c>
      <c r="E6670" s="13">
        <v>44625</v>
      </c>
      <c r="F6670" s="15" t="str">
        <f t="shared" si="209"/>
        <v>2022/03/05</v>
      </c>
      <c r="G6670" t="s">
        <v>147</v>
      </c>
      <c r="H6670" s="2">
        <v>0.83333333333333337</v>
      </c>
      <c r="I6670" t="s">
        <v>37</v>
      </c>
      <c r="K6670">
        <v>10</v>
      </c>
      <c r="L6670">
        <v>10790363706.777</v>
      </c>
      <c r="M6670">
        <v>144.57980000000001</v>
      </c>
      <c r="N6670" s="11"/>
      <c r="O6670">
        <v>144.57980000000001</v>
      </c>
      <c r="P6670">
        <v>145.22033500000001</v>
      </c>
      <c r="Q6670">
        <v>0.24</v>
      </c>
      <c r="R6670">
        <v>0</v>
      </c>
      <c r="S6670">
        <v>0.99560000000000004</v>
      </c>
      <c r="T6670">
        <v>206.11500000000001</v>
      </c>
      <c r="U6670">
        <v>13.6241</v>
      </c>
      <c r="V6670">
        <v>1646503208</v>
      </c>
    </row>
    <row r="6671" spans="1:22" x14ac:dyDescent="0.25">
      <c r="A6671">
        <v>18131604</v>
      </c>
      <c r="B6671" t="s">
        <v>18</v>
      </c>
      <c r="C6671" t="s">
        <v>6723</v>
      </c>
      <c r="D6671" s="12" t="str">
        <f t="shared" si="208"/>
        <v>22/03</v>
      </c>
      <c r="E6671" s="13">
        <v>44625</v>
      </c>
      <c r="F6671" s="15" t="str">
        <f t="shared" si="209"/>
        <v>2022/03/05</v>
      </c>
      <c r="G6671" t="s">
        <v>147</v>
      </c>
      <c r="H6671" s="2">
        <v>0.875</v>
      </c>
      <c r="I6671" t="s">
        <v>22</v>
      </c>
      <c r="K6671">
        <v>10</v>
      </c>
      <c r="L6671">
        <v>10790498844.537001</v>
      </c>
      <c r="M6671">
        <v>135.1378</v>
      </c>
      <c r="N6671" s="11"/>
      <c r="O6671">
        <v>135.1378</v>
      </c>
      <c r="P6671">
        <v>135.46464700000001</v>
      </c>
      <c r="Q6671">
        <v>0.24</v>
      </c>
      <c r="R6671">
        <v>0</v>
      </c>
      <c r="S6671">
        <v>0.99760000000000004</v>
      </c>
      <c r="T6671">
        <v>136.23500000000001</v>
      </c>
      <c r="U6671">
        <v>9.4050999999999991</v>
      </c>
      <c r="V6671">
        <v>1646506808</v>
      </c>
    </row>
    <row r="6672" spans="1:22" x14ac:dyDescent="0.25">
      <c r="A6672">
        <v>18131604</v>
      </c>
      <c r="B6672" t="s">
        <v>18</v>
      </c>
      <c r="C6672" t="s">
        <v>6724</v>
      </c>
      <c r="D6672" s="12" t="str">
        <f t="shared" si="208"/>
        <v>22/03</v>
      </c>
      <c r="E6672" s="13">
        <v>44625</v>
      </c>
      <c r="F6672" s="15" t="str">
        <f t="shared" si="209"/>
        <v>2022/03/05</v>
      </c>
      <c r="G6672" t="s">
        <v>147</v>
      </c>
      <c r="H6672" s="2">
        <v>0.91666666666666663</v>
      </c>
      <c r="I6672" t="s">
        <v>22</v>
      </c>
      <c r="K6672">
        <v>10</v>
      </c>
      <c r="L6672">
        <v>10790633867.816999</v>
      </c>
      <c r="M6672">
        <v>135.02330000000001</v>
      </c>
      <c r="N6672" s="11"/>
      <c r="O6672">
        <v>135.02330000000001</v>
      </c>
      <c r="P6672">
        <v>135.33093</v>
      </c>
      <c r="Q6672">
        <v>0.24</v>
      </c>
      <c r="R6672">
        <v>0</v>
      </c>
      <c r="S6672">
        <v>0.99770000000000003</v>
      </c>
      <c r="T6672">
        <v>135.292</v>
      </c>
      <c r="U6672">
        <v>9.1199999999999992</v>
      </c>
      <c r="V6672">
        <v>1646510408</v>
      </c>
    </row>
    <row r="6673" spans="1:22" x14ac:dyDescent="0.25">
      <c r="A6673">
        <v>18131604</v>
      </c>
      <c r="B6673" t="s">
        <v>18</v>
      </c>
      <c r="C6673" t="s">
        <v>6725</v>
      </c>
      <c r="D6673" s="12" t="str">
        <f t="shared" si="208"/>
        <v>22/03</v>
      </c>
      <c r="E6673" s="13">
        <v>44625</v>
      </c>
      <c r="F6673" s="15" t="str">
        <f t="shared" si="209"/>
        <v>2022/03/05</v>
      </c>
      <c r="G6673" t="s">
        <v>147</v>
      </c>
      <c r="H6673" s="2">
        <v>0.95833333333333337</v>
      </c>
      <c r="I6673" t="s">
        <v>22</v>
      </c>
      <c r="K6673">
        <v>10</v>
      </c>
      <c r="L6673">
        <v>10790768358.777</v>
      </c>
      <c r="M6673">
        <v>134.49100000000001</v>
      </c>
      <c r="N6673" s="11"/>
      <c r="O6673">
        <v>134.45359999999999</v>
      </c>
      <c r="P6673">
        <v>134.758298</v>
      </c>
      <c r="Q6673">
        <v>0.24</v>
      </c>
      <c r="R6673">
        <v>0</v>
      </c>
      <c r="S6673">
        <v>0.99770000000000003</v>
      </c>
      <c r="T6673">
        <v>134.91499999999999</v>
      </c>
      <c r="U6673">
        <v>9.0568000000000008</v>
      </c>
      <c r="V6673">
        <v>1646514009</v>
      </c>
    </row>
    <row r="6674" spans="1:22" x14ac:dyDescent="0.25">
      <c r="A6674">
        <v>18131604</v>
      </c>
      <c r="B6674" t="s">
        <v>18</v>
      </c>
      <c r="C6674" t="s">
        <v>6726</v>
      </c>
      <c r="D6674" s="12" t="str">
        <f t="shared" si="208"/>
        <v>22/03</v>
      </c>
      <c r="E6674" s="13">
        <v>44626</v>
      </c>
      <c r="F6674" s="15" t="str">
        <f t="shared" si="209"/>
        <v>2022/03/06</v>
      </c>
      <c r="G6674" t="s">
        <v>172</v>
      </c>
      <c r="H6674" s="2">
        <v>0</v>
      </c>
      <c r="I6674" t="s">
        <v>22</v>
      </c>
      <c r="K6674">
        <v>11</v>
      </c>
      <c r="L6674">
        <v>10790904466.136999</v>
      </c>
      <c r="M6674">
        <v>136.10740000000001</v>
      </c>
      <c r="N6674" s="11"/>
      <c r="O6674">
        <v>136.14519999999999</v>
      </c>
      <c r="P6674">
        <v>136.448545</v>
      </c>
      <c r="Q6674">
        <v>0.24</v>
      </c>
      <c r="R6674">
        <v>0</v>
      </c>
      <c r="S6674">
        <v>0.99780000000000002</v>
      </c>
      <c r="T6674">
        <v>137.88399999999999</v>
      </c>
      <c r="U6674">
        <v>9.0937000000000001</v>
      </c>
      <c r="V6674">
        <v>1646517608</v>
      </c>
    </row>
    <row r="6675" spans="1:22" x14ac:dyDescent="0.25">
      <c r="A6675">
        <v>18131604</v>
      </c>
      <c r="B6675" t="s">
        <v>18</v>
      </c>
      <c r="C6675" t="s">
        <v>6727</v>
      </c>
      <c r="D6675" s="12" t="str">
        <f t="shared" si="208"/>
        <v>22/03</v>
      </c>
      <c r="E6675" s="13">
        <v>44626</v>
      </c>
      <c r="F6675" s="15" t="str">
        <f t="shared" si="209"/>
        <v>2022/03/06</v>
      </c>
      <c r="G6675" t="s">
        <v>172</v>
      </c>
      <c r="H6675" s="2">
        <v>4.1666666666666664E-2</v>
      </c>
      <c r="I6675" t="s">
        <v>22</v>
      </c>
      <c r="K6675">
        <v>11</v>
      </c>
      <c r="L6675">
        <v>10791038613.896999</v>
      </c>
      <c r="M6675">
        <v>134.14779999999999</v>
      </c>
      <c r="N6675" s="11"/>
      <c r="O6675">
        <v>134.14779999999999</v>
      </c>
      <c r="P6675">
        <v>134.46285700000001</v>
      </c>
      <c r="Q6675">
        <v>0.24</v>
      </c>
      <c r="R6675">
        <v>0</v>
      </c>
      <c r="S6675">
        <v>0.99770000000000003</v>
      </c>
      <c r="T6675">
        <v>136.58500000000001</v>
      </c>
      <c r="U6675">
        <v>9.1998999999999995</v>
      </c>
      <c r="V6675">
        <v>1646521208</v>
      </c>
    </row>
    <row r="6676" spans="1:22" x14ac:dyDescent="0.25">
      <c r="A6676">
        <v>18131604</v>
      </c>
      <c r="B6676" t="s">
        <v>18</v>
      </c>
      <c r="C6676" t="s">
        <v>6728</v>
      </c>
      <c r="D6676" s="12" t="str">
        <f t="shared" si="208"/>
        <v>22/03</v>
      </c>
      <c r="E6676" s="13">
        <v>44626</v>
      </c>
      <c r="F6676" s="15" t="str">
        <f t="shared" si="209"/>
        <v>2022/03/06</v>
      </c>
      <c r="G6676" t="s">
        <v>172</v>
      </c>
      <c r="H6676" s="2">
        <v>8.3333333333333329E-2</v>
      </c>
      <c r="I6676" t="s">
        <v>22</v>
      </c>
      <c r="K6676">
        <v>11</v>
      </c>
      <c r="L6676">
        <v>10791170989.497</v>
      </c>
      <c r="M6676">
        <v>132.37559999999999</v>
      </c>
      <c r="N6676" s="11"/>
      <c r="O6676">
        <v>132.33879999999999</v>
      </c>
      <c r="P6676">
        <v>132.63394099999999</v>
      </c>
      <c r="Q6676">
        <v>0.24</v>
      </c>
      <c r="R6676">
        <v>0</v>
      </c>
      <c r="S6676">
        <v>0.99780000000000002</v>
      </c>
      <c r="T6676">
        <v>134.495</v>
      </c>
      <c r="U6676">
        <v>8.8427000000000007</v>
      </c>
      <c r="V6676">
        <v>1646524809</v>
      </c>
    </row>
    <row r="6677" spans="1:22" x14ac:dyDescent="0.25">
      <c r="A6677">
        <v>18131604</v>
      </c>
      <c r="B6677" t="s">
        <v>18</v>
      </c>
      <c r="C6677" t="s">
        <v>6729</v>
      </c>
      <c r="D6677" s="12" t="str">
        <f t="shared" si="208"/>
        <v>22/03</v>
      </c>
      <c r="E6677" s="13">
        <v>44626</v>
      </c>
      <c r="F6677" s="15" t="str">
        <f t="shared" si="209"/>
        <v>2022/03/06</v>
      </c>
      <c r="G6677" t="s">
        <v>172</v>
      </c>
      <c r="H6677" s="2">
        <v>0.125</v>
      </c>
      <c r="I6677" t="s">
        <v>22</v>
      </c>
      <c r="K6677">
        <v>11</v>
      </c>
      <c r="L6677">
        <v>10791304497.657</v>
      </c>
      <c r="M6677">
        <v>133.50819999999999</v>
      </c>
      <c r="N6677" s="11"/>
      <c r="O6677">
        <v>133.5453</v>
      </c>
      <c r="P6677">
        <v>133.86888300000001</v>
      </c>
      <c r="Q6677">
        <v>0.24</v>
      </c>
      <c r="R6677">
        <v>0</v>
      </c>
      <c r="S6677">
        <v>0.99760000000000004</v>
      </c>
      <c r="T6677">
        <v>134.392</v>
      </c>
      <c r="U6677">
        <v>9.3027999999999995</v>
      </c>
      <c r="V6677">
        <v>1646528408</v>
      </c>
    </row>
    <row r="6678" spans="1:22" x14ac:dyDescent="0.25">
      <c r="A6678">
        <v>18131604</v>
      </c>
      <c r="B6678" t="s">
        <v>18</v>
      </c>
      <c r="C6678" t="s">
        <v>6730</v>
      </c>
      <c r="D6678" s="12" t="str">
        <f t="shared" si="208"/>
        <v>22/03</v>
      </c>
      <c r="E6678" s="13">
        <v>44626</v>
      </c>
      <c r="F6678" s="15" t="str">
        <f t="shared" si="209"/>
        <v>2022/03/06</v>
      </c>
      <c r="G6678" t="s">
        <v>172</v>
      </c>
      <c r="H6678" s="2">
        <v>0.16666666666666666</v>
      </c>
      <c r="I6678" t="s">
        <v>22</v>
      </c>
      <c r="K6678">
        <v>11</v>
      </c>
      <c r="L6678">
        <v>10791435921.417</v>
      </c>
      <c r="M6678">
        <v>131.4238</v>
      </c>
      <c r="N6678" s="11"/>
      <c r="O6678">
        <v>131.4238</v>
      </c>
      <c r="P6678">
        <v>131.69222199999999</v>
      </c>
      <c r="Q6678">
        <v>0.24</v>
      </c>
      <c r="R6678">
        <v>0</v>
      </c>
      <c r="S6678">
        <v>0.998</v>
      </c>
      <c r="T6678">
        <v>134.392</v>
      </c>
      <c r="U6678">
        <v>8.4046000000000003</v>
      </c>
      <c r="V6678">
        <v>1646532008</v>
      </c>
    </row>
    <row r="6679" spans="1:22" x14ac:dyDescent="0.25">
      <c r="A6679">
        <v>18131604</v>
      </c>
      <c r="B6679" t="s">
        <v>18</v>
      </c>
      <c r="C6679" t="s">
        <v>6731</v>
      </c>
      <c r="D6679" s="12" t="str">
        <f t="shared" si="208"/>
        <v>22/03</v>
      </c>
      <c r="E6679" s="13">
        <v>44626</v>
      </c>
      <c r="F6679" s="15" t="str">
        <f t="shared" si="209"/>
        <v>2022/03/06</v>
      </c>
      <c r="G6679" t="s">
        <v>172</v>
      </c>
      <c r="H6679" s="2">
        <v>0.20833333333333334</v>
      </c>
      <c r="I6679" t="s">
        <v>22</v>
      </c>
      <c r="K6679">
        <v>11</v>
      </c>
      <c r="L6679">
        <v>10791566110.136999</v>
      </c>
      <c r="M6679">
        <v>130.18870000000001</v>
      </c>
      <c r="N6679" s="11"/>
      <c r="O6679">
        <v>130.18870000000001</v>
      </c>
      <c r="P6679">
        <v>130.47191699999999</v>
      </c>
      <c r="Q6679">
        <v>0.24</v>
      </c>
      <c r="R6679">
        <v>0</v>
      </c>
      <c r="S6679">
        <v>0.99780000000000002</v>
      </c>
      <c r="T6679">
        <v>131.90100000000001</v>
      </c>
      <c r="U6679">
        <v>8.5917999999999992</v>
      </c>
      <c r="V6679">
        <v>1646535608</v>
      </c>
    </row>
    <row r="6680" spans="1:22" x14ac:dyDescent="0.25">
      <c r="A6680">
        <v>18131604</v>
      </c>
      <c r="B6680" t="s">
        <v>18</v>
      </c>
      <c r="C6680" t="s">
        <v>6732</v>
      </c>
      <c r="D6680" s="12" t="str">
        <f t="shared" si="208"/>
        <v>22/03</v>
      </c>
      <c r="E6680" s="13">
        <v>44626</v>
      </c>
      <c r="F6680" s="15" t="str">
        <f t="shared" si="209"/>
        <v>2022/03/06</v>
      </c>
      <c r="G6680" t="s">
        <v>172</v>
      </c>
      <c r="H6680" s="2">
        <v>0.25</v>
      </c>
      <c r="I6680" t="s">
        <v>22</v>
      </c>
      <c r="K6680">
        <v>11</v>
      </c>
      <c r="L6680">
        <v>10791694404.537001</v>
      </c>
      <c r="M6680">
        <v>128.2944</v>
      </c>
      <c r="N6680" s="11"/>
      <c r="O6680">
        <v>128.2944</v>
      </c>
      <c r="P6680">
        <v>128.54467099999999</v>
      </c>
      <c r="Q6680">
        <v>0.24</v>
      </c>
      <c r="R6680">
        <v>0</v>
      </c>
      <c r="S6680">
        <v>0.99809999999999999</v>
      </c>
      <c r="T6680">
        <v>131.64099999999999</v>
      </c>
      <c r="U6680">
        <v>8.0174000000000003</v>
      </c>
      <c r="V6680">
        <v>1646539208</v>
      </c>
    </row>
    <row r="6681" spans="1:22" x14ac:dyDescent="0.25">
      <c r="A6681">
        <v>18131604</v>
      </c>
      <c r="B6681" t="s">
        <v>18</v>
      </c>
      <c r="C6681" t="s">
        <v>6733</v>
      </c>
      <c r="D6681" s="12" t="str">
        <f t="shared" si="208"/>
        <v>22/03</v>
      </c>
      <c r="E6681" s="13">
        <v>44626</v>
      </c>
      <c r="F6681" s="15" t="str">
        <f t="shared" si="209"/>
        <v>2022/03/06</v>
      </c>
      <c r="G6681" t="s">
        <v>172</v>
      </c>
      <c r="H6681" s="2">
        <v>0.29166666666666669</v>
      </c>
      <c r="I6681" t="s">
        <v>22</v>
      </c>
      <c r="K6681">
        <v>11</v>
      </c>
      <c r="L6681">
        <v>10791823155.417</v>
      </c>
      <c r="M6681">
        <v>128.7509</v>
      </c>
      <c r="N6681" s="11"/>
      <c r="O6681">
        <v>128.7509</v>
      </c>
      <c r="P6681">
        <v>129.03062399999999</v>
      </c>
      <c r="Q6681">
        <v>0.24</v>
      </c>
      <c r="R6681">
        <v>0</v>
      </c>
      <c r="S6681">
        <v>0.99780000000000002</v>
      </c>
      <c r="T6681">
        <v>129.142</v>
      </c>
      <c r="U6681">
        <v>8.4918999999999993</v>
      </c>
      <c r="V6681">
        <v>1646542808</v>
      </c>
    </row>
    <row r="6682" spans="1:22" x14ac:dyDescent="0.25">
      <c r="A6682">
        <v>18131604</v>
      </c>
      <c r="B6682" t="s">
        <v>18</v>
      </c>
      <c r="C6682" t="s">
        <v>6734</v>
      </c>
      <c r="D6682" s="12" t="str">
        <f t="shared" si="208"/>
        <v>22/03</v>
      </c>
      <c r="E6682" s="13">
        <v>44626</v>
      </c>
      <c r="F6682" s="15" t="str">
        <f t="shared" si="209"/>
        <v>2022/03/06</v>
      </c>
      <c r="G6682" t="s">
        <v>172</v>
      </c>
      <c r="H6682" s="2">
        <v>0.33333333333333331</v>
      </c>
      <c r="I6682" t="s">
        <v>22</v>
      </c>
      <c r="K6682">
        <v>11</v>
      </c>
      <c r="L6682">
        <v>10791948383.337</v>
      </c>
      <c r="M6682">
        <v>125.22790000000001</v>
      </c>
      <c r="N6682" s="11"/>
      <c r="O6682">
        <v>125.22790000000001</v>
      </c>
      <c r="P6682">
        <v>125.47586699999999</v>
      </c>
      <c r="Q6682">
        <v>0.24</v>
      </c>
      <c r="R6682">
        <v>0</v>
      </c>
      <c r="S6682">
        <v>0.998</v>
      </c>
      <c r="T6682">
        <v>127.23699999999999</v>
      </c>
      <c r="U6682">
        <v>7.8841999999999999</v>
      </c>
      <c r="V6682">
        <v>1646546408</v>
      </c>
    </row>
    <row r="6683" spans="1:22" x14ac:dyDescent="0.25">
      <c r="A6683">
        <v>18131604</v>
      </c>
      <c r="B6683" t="s">
        <v>18</v>
      </c>
      <c r="C6683" t="s">
        <v>6735</v>
      </c>
      <c r="D6683" s="12" t="str">
        <f t="shared" si="208"/>
        <v>22/03</v>
      </c>
      <c r="E6683" s="13">
        <v>44626</v>
      </c>
      <c r="F6683" s="15" t="str">
        <f t="shared" si="209"/>
        <v>2022/03/06</v>
      </c>
      <c r="G6683" t="s">
        <v>172</v>
      </c>
      <c r="H6683" s="2">
        <v>0.375</v>
      </c>
      <c r="I6683" t="s">
        <v>22</v>
      </c>
      <c r="K6683">
        <v>11</v>
      </c>
      <c r="L6683">
        <v>10792078372.857</v>
      </c>
      <c r="M6683">
        <v>129.98949999999999</v>
      </c>
      <c r="N6683" s="11"/>
      <c r="O6683">
        <v>129.98949999999999</v>
      </c>
      <c r="P6683">
        <v>130.28895499999999</v>
      </c>
      <c r="Q6683">
        <v>0.24</v>
      </c>
      <c r="R6683">
        <v>0</v>
      </c>
      <c r="S6683">
        <v>0.99770000000000003</v>
      </c>
      <c r="T6683">
        <v>130.95500000000001</v>
      </c>
      <c r="U6683">
        <v>8.8282000000000007</v>
      </c>
      <c r="V6683">
        <v>1646550008</v>
      </c>
    </row>
    <row r="6684" spans="1:22" x14ac:dyDescent="0.25">
      <c r="A6684">
        <v>18131604</v>
      </c>
      <c r="B6684" t="s">
        <v>18</v>
      </c>
      <c r="C6684" t="s">
        <v>6736</v>
      </c>
      <c r="D6684" s="12" t="str">
        <f t="shared" si="208"/>
        <v>22/03</v>
      </c>
      <c r="E6684" s="13">
        <v>44626</v>
      </c>
      <c r="F6684" s="15" t="str">
        <f t="shared" si="209"/>
        <v>2022/03/06</v>
      </c>
      <c r="G6684" t="s">
        <v>172</v>
      </c>
      <c r="H6684" s="2">
        <v>0.41666666666666669</v>
      </c>
      <c r="I6684" t="s">
        <v>22</v>
      </c>
      <c r="K6684">
        <v>11</v>
      </c>
      <c r="L6684">
        <v>10792211019.177</v>
      </c>
      <c r="M6684">
        <v>132.6463</v>
      </c>
      <c r="N6684" s="11"/>
      <c r="O6684">
        <v>132.6463</v>
      </c>
      <c r="P6684">
        <v>132.97012699999999</v>
      </c>
      <c r="Q6684">
        <v>0.24</v>
      </c>
      <c r="R6684">
        <v>0</v>
      </c>
      <c r="S6684">
        <v>0.99760000000000004</v>
      </c>
      <c r="T6684">
        <v>133.94499999999999</v>
      </c>
      <c r="U6684">
        <v>9.2741000000000007</v>
      </c>
      <c r="V6684">
        <v>1646553608</v>
      </c>
    </row>
    <row r="6685" spans="1:22" x14ac:dyDescent="0.25">
      <c r="A6685">
        <v>18131604</v>
      </c>
      <c r="B6685" t="s">
        <v>18</v>
      </c>
      <c r="C6685" t="s">
        <v>6737</v>
      </c>
      <c r="D6685" s="12" t="str">
        <f t="shared" si="208"/>
        <v>22/03</v>
      </c>
      <c r="E6685" s="13">
        <v>44626</v>
      </c>
      <c r="F6685" s="15" t="str">
        <f t="shared" si="209"/>
        <v>2022/03/06</v>
      </c>
      <c r="G6685" t="s">
        <v>172</v>
      </c>
      <c r="H6685" s="2">
        <v>0.45833333333333331</v>
      </c>
      <c r="I6685" t="s">
        <v>22</v>
      </c>
      <c r="K6685">
        <v>11</v>
      </c>
      <c r="L6685">
        <v>10792351762.377001</v>
      </c>
      <c r="M6685">
        <v>140.7432</v>
      </c>
      <c r="N6685" s="11"/>
      <c r="O6685">
        <v>140.70410000000001</v>
      </c>
      <c r="P6685">
        <v>141.07000600000001</v>
      </c>
      <c r="Q6685">
        <v>0.24</v>
      </c>
      <c r="R6685">
        <v>0</v>
      </c>
      <c r="S6685">
        <v>0.99739999999999995</v>
      </c>
      <c r="T6685">
        <v>141.76499999999999</v>
      </c>
      <c r="U6685">
        <v>10.153700000000001</v>
      </c>
      <c r="V6685">
        <v>1646557209</v>
      </c>
    </row>
    <row r="6686" spans="1:22" x14ac:dyDescent="0.25">
      <c r="A6686">
        <v>18131604</v>
      </c>
      <c r="B6686" t="s">
        <v>18</v>
      </c>
      <c r="C6686" t="s">
        <v>6738</v>
      </c>
      <c r="D6686" s="12" t="str">
        <f t="shared" si="208"/>
        <v>22/03</v>
      </c>
      <c r="E6686" s="13">
        <v>44626</v>
      </c>
      <c r="F6686" s="15" t="str">
        <f t="shared" si="209"/>
        <v>2022/03/06</v>
      </c>
      <c r="G6686" t="s">
        <v>172</v>
      </c>
      <c r="H6686" s="2">
        <v>0.5</v>
      </c>
      <c r="I6686" t="s">
        <v>22</v>
      </c>
      <c r="K6686">
        <v>11</v>
      </c>
      <c r="L6686">
        <v>10792497400.617001</v>
      </c>
      <c r="M6686">
        <v>145.63820000000001</v>
      </c>
      <c r="N6686" s="11"/>
      <c r="O6686">
        <v>145.67869999999999</v>
      </c>
      <c r="P6686">
        <v>146.095629</v>
      </c>
      <c r="Q6686">
        <v>0.24</v>
      </c>
      <c r="R6686">
        <v>0</v>
      </c>
      <c r="S6686">
        <v>0.99709999999999999</v>
      </c>
      <c r="T6686">
        <v>148.70099999999999</v>
      </c>
      <c r="U6686">
        <v>11.029400000000001</v>
      </c>
      <c r="V6686">
        <v>1646560808</v>
      </c>
    </row>
    <row r="6687" spans="1:22" x14ac:dyDescent="0.25">
      <c r="A6687">
        <v>18131604</v>
      </c>
      <c r="B6687" t="s">
        <v>18</v>
      </c>
      <c r="C6687" t="s">
        <v>6739</v>
      </c>
      <c r="D6687" s="12" t="str">
        <f t="shared" si="208"/>
        <v>22/03</v>
      </c>
      <c r="E6687" s="13">
        <v>44626</v>
      </c>
      <c r="F6687" s="15" t="str">
        <f t="shared" si="209"/>
        <v>2022/03/06</v>
      </c>
      <c r="G6687" t="s">
        <v>172</v>
      </c>
      <c r="H6687" s="2">
        <v>0.54166666666666663</v>
      </c>
      <c r="I6687" t="s">
        <v>22</v>
      </c>
      <c r="K6687">
        <v>11</v>
      </c>
      <c r="L6687">
        <v>10792649675.577</v>
      </c>
      <c r="M6687">
        <v>152.27500000000001</v>
      </c>
      <c r="N6687" s="11"/>
      <c r="O6687">
        <v>152.23269999999999</v>
      </c>
      <c r="P6687">
        <v>152.62981500000001</v>
      </c>
      <c r="Q6687">
        <v>0.24</v>
      </c>
      <c r="R6687">
        <v>0</v>
      </c>
      <c r="S6687">
        <v>0.99739999999999995</v>
      </c>
      <c r="T6687">
        <v>153.76900000000001</v>
      </c>
      <c r="U6687">
        <v>11.003299999999999</v>
      </c>
      <c r="V6687">
        <v>1646564409</v>
      </c>
    </row>
    <row r="6688" spans="1:22" x14ac:dyDescent="0.25">
      <c r="A6688">
        <v>18131604</v>
      </c>
      <c r="B6688" t="s">
        <v>18</v>
      </c>
      <c r="C6688" t="s">
        <v>6740</v>
      </c>
      <c r="D6688" s="12" t="str">
        <f t="shared" si="208"/>
        <v>22/03</v>
      </c>
      <c r="E6688" s="13">
        <v>44626</v>
      </c>
      <c r="F6688" s="15" t="str">
        <f t="shared" si="209"/>
        <v>2022/03/06</v>
      </c>
      <c r="G6688" t="s">
        <v>172</v>
      </c>
      <c r="H6688" s="2">
        <v>0.58333333333333337</v>
      </c>
      <c r="I6688" t="s">
        <v>22</v>
      </c>
      <c r="K6688">
        <v>11</v>
      </c>
      <c r="L6688">
        <v>10792792045.497</v>
      </c>
      <c r="M6688">
        <v>142.3699</v>
      </c>
      <c r="N6688" s="11"/>
      <c r="O6688">
        <v>142.40950000000001</v>
      </c>
      <c r="P6688">
        <v>142.796256</v>
      </c>
      <c r="Q6688">
        <v>0.24</v>
      </c>
      <c r="R6688">
        <v>0</v>
      </c>
      <c r="S6688">
        <v>0.99729999999999996</v>
      </c>
      <c r="T6688">
        <v>153.76900000000001</v>
      </c>
      <c r="U6688">
        <v>10.5029</v>
      </c>
      <c r="V6688">
        <v>1646568008</v>
      </c>
    </row>
    <row r="6689" spans="1:22" x14ac:dyDescent="0.25">
      <c r="A6689">
        <v>18131604</v>
      </c>
      <c r="B6689" t="s">
        <v>18</v>
      </c>
      <c r="C6689" t="s">
        <v>6741</v>
      </c>
      <c r="D6689" s="12" t="str">
        <f t="shared" si="208"/>
        <v>22/03</v>
      </c>
      <c r="E6689" s="13">
        <v>44626</v>
      </c>
      <c r="F6689" s="15" t="str">
        <f t="shared" si="209"/>
        <v>2022/03/06</v>
      </c>
      <c r="G6689" t="s">
        <v>172</v>
      </c>
      <c r="H6689" s="2">
        <v>0.625</v>
      </c>
      <c r="I6689" t="s">
        <v>22</v>
      </c>
      <c r="K6689">
        <v>11</v>
      </c>
      <c r="L6689">
        <v>10792937803.976999</v>
      </c>
      <c r="M6689">
        <v>145.7585</v>
      </c>
      <c r="N6689" s="11"/>
      <c r="O6689">
        <v>145.7585</v>
      </c>
      <c r="P6689">
        <v>146.18296599999999</v>
      </c>
      <c r="Q6689">
        <v>0.24</v>
      </c>
      <c r="R6689">
        <v>0</v>
      </c>
      <c r="S6689">
        <v>0.99709999999999999</v>
      </c>
      <c r="T6689">
        <v>150.58099999999999</v>
      </c>
      <c r="U6689">
        <v>11.132199999999999</v>
      </c>
      <c r="V6689">
        <v>1646571608</v>
      </c>
    </row>
    <row r="6690" spans="1:22" x14ac:dyDescent="0.25">
      <c r="A6690">
        <v>18131604</v>
      </c>
      <c r="B6690" t="s">
        <v>18</v>
      </c>
      <c r="C6690" t="s">
        <v>6742</v>
      </c>
      <c r="D6690" s="12" t="str">
        <f t="shared" si="208"/>
        <v>22/03</v>
      </c>
      <c r="E6690" s="13">
        <v>44626</v>
      </c>
      <c r="F6690" s="15" t="str">
        <f t="shared" si="209"/>
        <v>2022/03/06</v>
      </c>
      <c r="G6690" t="s">
        <v>172</v>
      </c>
      <c r="H6690" s="2">
        <v>0.66666666666666663</v>
      </c>
      <c r="I6690" t="s">
        <v>22</v>
      </c>
      <c r="K6690">
        <v>11</v>
      </c>
      <c r="L6690">
        <v>10793082298.617001</v>
      </c>
      <c r="M6690">
        <v>144.49459999999999</v>
      </c>
      <c r="N6690" s="11"/>
      <c r="O6690">
        <v>144.49459999999999</v>
      </c>
      <c r="P6690">
        <v>144.97537</v>
      </c>
      <c r="Q6690">
        <v>0.24</v>
      </c>
      <c r="R6690">
        <v>0</v>
      </c>
      <c r="S6690">
        <v>0.99670000000000003</v>
      </c>
      <c r="T6690">
        <v>150.58099999999999</v>
      </c>
      <c r="U6690">
        <v>11.7965</v>
      </c>
      <c r="V6690">
        <v>1646575208</v>
      </c>
    </row>
    <row r="6691" spans="1:22" x14ac:dyDescent="0.25">
      <c r="A6691">
        <v>18131604</v>
      </c>
      <c r="B6691" t="s">
        <v>18</v>
      </c>
      <c r="C6691" t="s">
        <v>6743</v>
      </c>
      <c r="D6691" s="12" t="str">
        <f t="shared" si="208"/>
        <v>22/03</v>
      </c>
      <c r="E6691" s="13">
        <v>44626</v>
      </c>
      <c r="F6691" s="15" t="str">
        <f t="shared" si="209"/>
        <v>2022/03/06</v>
      </c>
      <c r="G6691" t="s">
        <v>172</v>
      </c>
      <c r="H6691" s="2">
        <v>0.70833333333333337</v>
      </c>
      <c r="I6691" t="s">
        <v>22</v>
      </c>
      <c r="K6691">
        <v>11</v>
      </c>
      <c r="L6691">
        <v>10793222300.457001</v>
      </c>
      <c r="M6691">
        <v>140.0018</v>
      </c>
      <c r="N6691" s="11"/>
      <c r="O6691">
        <v>139.96299999999999</v>
      </c>
      <c r="P6691">
        <v>140.35929899999999</v>
      </c>
      <c r="Q6691">
        <v>0.24</v>
      </c>
      <c r="R6691">
        <v>0</v>
      </c>
      <c r="S6691">
        <v>0.99719999999999998</v>
      </c>
      <c r="T6691">
        <v>149.98500000000001</v>
      </c>
      <c r="U6691">
        <v>10.5405</v>
      </c>
      <c r="V6691">
        <v>1646578809</v>
      </c>
    </row>
    <row r="6692" spans="1:22" x14ac:dyDescent="0.25">
      <c r="A6692">
        <v>18131604</v>
      </c>
      <c r="B6692" t="s">
        <v>18</v>
      </c>
      <c r="C6692" t="s">
        <v>6744</v>
      </c>
      <c r="D6692" s="12" t="str">
        <f t="shared" si="208"/>
        <v>22/03</v>
      </c>
      <c r="E6692" s="13">
        <v>44626</v>
      </c>
      <c r="F6692" s="15" t="str">
        <f t="shared" si="209"/>
        <v>2022/03/06</v>
      </c>
      <c r="G6692" t="s">
        <v>172</v>
      </c>
      <c r="H6692" s="2">
        <v>0.75</v>
      </c>
      <c r="I6692" t="s">
        <v>22</v>
      </c>
      <c r="K6692">
        <v>11</v>
      </c>
      <c r="L6692">
        <v>10793360033.816999</v>
      </c>
      <c r="M6692">
        <v>137.73339999999999</v>
      </c>
      <c r="N6692" s="11"/>
      <c r="O6692">
        <v>137.73339999999999</v>
      </c>
      <c r="P6692">
        <v>138.04594499999999</v>
      </c>
      <c r="Q6692">
        <v>0.24</v>
      </c>
      <c r="R6692">
        <v>0</v>
      </c>
      <c r="S6692">
        <v>0.99770000000000003</v>
      </c>
      <c r="T6692">
        <v>141.78399999999999</v>
      </c>
      <c r="U6692">
        <v>9.2845999999999993</v>
      </c>
      <c r="V6692">
        <v>1646582409</v>
      </c>
    </row>
    <row r="6693" spans="1:22" x14ac:dyDescent="0.25">
      <c r="A6693">
        <v>18131604</v>
      </c>
      <c r="B6693" t="s">
        <v>18</v>
      </c>
      <c r="C6693" t="s">
        <v>6745</v>
      </c>
      <c r="D6693" s="12" t="str">
        <f t="shared" si="208"/>
        <v>22/03</v>
      </c>
      <c r="E6693" s="13">
        <v>44626</v>
      </c>
      <c r="F6693" s="15" t="str">
        <f t="shared" si="209"/>
        <v>2022/03/06</v>
      </c>
      <c r="G6693" t="s">
        <v>172</v>
      </c>
      <c r="H6693" s="2">
        <v>0.79166666666666663</v>
      </c>
      <c r="I6693" t="s">
        <v>22</v>
      </c>
      <c r="K6693">
        <v>11</v>
      </c>
      <c r="L6693">
        <v>10793492633.337</v>
      </c>
      <c r="M6693">
        <v>132.59950000000001</v>
      </c>
      <c r="N6693" s="11"/>
      <c r="O6693">
        <v>132.63640000000001</v>
      </c>
      <c r="P6693">
        <v>132.92683400000001</v>
      </c>
      <c r="Q6693">
        <v>0.24</v>
      </c>
      <c r="R6693">
        <v>0</v>
      </c>
      <c r="S6693">
        <v>0.99780000000000002</v>
      </c>
      <c r="T6693">
        <v>138.15799999999999</v>
      </c>
      <c r="U6693">
        <v>8.7827999999999999</v>
      </c>
      <c r="V6693">
        <v>1646586008</v>
      </c>
    </row>
    <row r="6694" spans="1:22" x14ac:dyDescent="0.25">
      <c r="A6694">
        <v>18131604</v>
      </c>
      <c r="B6694" t="s">
        <v>18</v>
      </c>
      <c r="C6694" t="s">
        <v>6746</v>
      </c>
      <c r="D6694" s="12" t="str">
        <f t="shared" si="208"/>
        <v>22/03</v>
      </c>
      <c r="E6694" s="13">
        <v>44626</v>
      </c>
      <c r="F6694" s="15" t="str">
        <f t="shared" si="209"/>
        <v>2022/03/06</v>
      </c>
      <c r="G6694" t="s">
        <v>172</v>
      </c>
      <c r="H6694" s="2">
        <v>0.83333333333333337</v>
      </c>
      <c r="I6694" t="s">
        <v>22</v>
      </c>
      <c r="K6694">
        <v>11</v>
      </c>
      <c r="L6694">
        <v>10793626250.937</v>
      </c>
      <c r="M6694">
        <v>133.61760000000001</v>
      </c>
      <c r="N6694" s="11"/>
      <c r="O6694">
        <v>133.61760000000001</v>
      </c>
      <c r="P6694">
        <v>133.894454</v>
      </c>
      <c r="Q6694">
        <v>0.24</v>
      </c>
      <c r="R6694">
        <v>0</v>
      </c>
      <c r="S6694">
        <v>0.99790000000000001</v>
      </c>
      <c r="T6694">
        <v>133.15700000000001</v>
      </c>
      <c r="U6694">
        <v>8.6059000000000001</v>
      </c>
      <c r="V6694">
        <v>1646589608</v>
      </c>
    </row>
    <row r="6695" spans="1:22" x14ac:dyDescent="0.25">
      <c r="A6695">
        <v>18131604</v>
      </c>
      <c r="B6695" t="s">
        <v>18</v>
      </c>
      <c r="C6695" t="s">
        <v>6747</v>
      </c>
      <c r="D6695" s="12" t="str">
        <f t="shared" si="208"/>
        <v>22/03</v>
      </c>
      <c r="E6695" s="13">
        <v>44626</v>
      </c>
      <c r="F6695" s="15" t="str">
        <f t="shared" si="209"/>
        <v>2022/03/06</v>
      </c>
      <c r="G6695" t="s">
        <v>172</v>
      </c>
      <c r="H6695" s="2">
        <v>0.875</v>
      </c>
      <c r="I6695" t="s">
        <v>22</v>
      </c>
      <c r="K6695">
        <v>11</v>
      </c>
      <c r="L6695">
        <v>10793760792.297001</v>
      </c>
      <c r="M6695">
        <v>134.54140000000001</v>
      </c>
      <c r="N6695" s="11"/>
      <c r="O6695">
        <v>134.54140000000001</v>
      </c>
      <c r="P6695">
        <v>134.83818299999999</v>
      </c>
      <c r="Q6695">
        <v>0.24</v>
      </c>
      <c r="R6695">
        <v>0</v>
      </c>
      <c r="S6695">
        <v>0.99780000000000002</v>
      </c>
      <c r="T6695">
        <v>136.38800000000001</v>
      </c>
      <c r="U6695">
        <v>8.9419000000000004</v>
      </c>
      <c r="V6695">
        <v>1646593208</v>
      </c>
    </row>
    <row r="6696" spans="1:22" x14ac:dyDescent="0.25">
      <c r="A6696">
        <v>18131604</v>
      </c>
      <c r="B6696" t="s">
        <v>18</v>
      </c>
      <c r="C6696" t="s">
        <v>6748</v>
      </c>
      <c r="D6696" s="12" t="str">
        <f t="shared" si="208"/>
        <v>22/03</v>
      </c>
      <c r="E6696" s="13">
        <v>44626</v>
      </c>
      <c r="F6696" s="15" t="str">
        <f t="shared" si="209"/>
        <v>2022/03/06</v>
      </c>
      <c r="G6696" t="s">
        <v>172</v>
      </c>
      <c r="H6696" s="2">
        <v>0.91666666666666663</v>
      </c>
      <c r="I6696" t="s">
        <v>22</v>
      </c>
      <c r="K6696">
        <v>11</v>
      </c>
      <c r="L6696">
        <v>10793895182.216999</v>
      </c>
      <c r="M6696">
        <v>134.38990000000001</v>
      </c>
      <c r="N6696" s="11"/>
      <c r="O6696">
        <v>134.4273</v>
      </c>
      <c r="P6696">
        <v>134.73475500000001</v>
      </c>
      <c r="Q6696">
        <v>0.24</v>
      </c>
      <c r="R6696">
        <v>0</v>
      </c>
      <c r="S6696">
        <v>0.99770000000000003</v>
      </c>
      <c r="T6696">
        <v>136.38800000000001</v>
      </c>
      <c r="U6696">
        <v>9.0975999999999999</v>
      </c>
      <c r="V6696">
        <v>1646596807</v>
      </c>
    </row>
    <row r="6697" spans="1:22" x14ac:dyDescent="0.25">
      <c r="A6697">
        <v>18131604</v>
      </c>
      <c r="B6697" t="s">
        <v>18</v>
      </c>
      <c r="C6697" t="s">
        <v>6749</v>
      </c>
      <c r="D6697" s="12" t="str">
        <f t="shared" si="208"/>
        <v>22/03</v>
      </c>
      <c r="E6697" s="13">
        <v>44626</v>
      </c>
      <c r="F6697" s="15" t="str">
        <f t="shared" si="209"/>
        <v>2022/03/06</v>
      </c>
      <c r="G6697" t="s">
        <v>172</v>
      </c>
      <c r="H6697" s="2">
        <v>0.95833333333333337</v>
      </c>
      <c r="I6697" t="s">
        <v>22</v>
      </c>
      <c r="K6697">
        <v>11</v>
      </c>
      <c r="L6697">
        <v>10794028370.697001</v>
      </c>
      <c r="M6697">
        <v>133.1885</v>
      </c>
      <c r="N6697" s="11"/>
      <c r="O6697">
        <v>133.1515</v>
      </c>
      <c r="P6697">
        <v>133.447619</v>
      </c>
      <c r="Q6697">
        <v>0.24</v>
      </c>
      <c r="R6697">
        <v>0</v>
      </c>
      <c r="S6697">
        <v>0.99780000000000002</v>
      </c>
      <c r="T6697">
        <v>134.38300000000001</v>
      </c>
      <c r="U6697">
        <v>8.8851999999999993</v>
      </c>
      <c r="V6697">
        <v>1646600408</v>
      </c>
    </row>
    <row r="6698" spans="1:22" x14ac:dyDescent="0.25">
      <c r="A6698">
        <v>18131604</v>
      </c>
      <c r="B6698" t="s">
        <v>18</v>
      </c>
      <c r="C6698" t="s">
        <v>6750</v>
      </c>
      <c r="D6698" s="12" t="str">
        <f t="shared" si="208"/>
        <v>22/03</v>
      </c>
      <c r="E6698" s="13">
        <v>44627</v>
      </c>
      <c r="F6698" s="15" t="str">
        <f t="shared" si="209"/>
        <v>2022/03/07</v>
      </c>
      <c r="G6698" t="s">
        <v>197</v>
      </c>
      <c r="H6698" s="2">
        <v>0</v>
      </c>
      <c r="I6698" t="s">
        <v>22</v>
      </c>
      <c r="K6698">
        <v>11</v>
      </c>
      <c r="L6698">
        <v>10794161150.937</v>
      </c>
      <c r="M6698">
        <v>132.78020000000001</v>
      </c>
      <c r="N6698" s="11"/>
      <c r="O6698">
        <v>132.78020000000001</v>
      </c>
      <c r="P6698">
        <v>133.07041000000001</v>
      </c>
      <c r="Q6698">
        <v>0.24</v>
      </c>
      <c r="R6698">
        <v>0</v>
      </c>
      <c r="S6698">
        <v>0.99780000000000002</v>
      </c>
      <c r="T6698">
        <v>133.5</v>
      </c>
      <c r="U6698">
        <v>8.7829999999999995</v>
      </c>
      <c r="V6698">
        <v>1646604008</v>
      </c>
    </row>
    <row r="6699" spans="1:22" x14ac:dyDescent="0.25">
      <c r="A6699">
        <v>18131604</v>
      </c>
      <c r="B6699" t="s">
        <v>18</v>
      </c>
      <c r="C6699" t="s">
        <v>6751</v>
      </c>
      <c r="D6699" s="12" t="str">
        <f t="shared" si="208"/>
        <v>22/03</v>
      </c>
      <c r="E6699" s="13">
        <v>44627</v>
      </c>
      <c r="F6699" s="15" t="str">
        <f t="shared" si="209"/>
        <v>2022/03/07</v>
      </c>
      <c r="G6699" t="s">
        <v>197</v>
      </c>
      <c r="H6699" s="2">
        <v>4.1666666666666664E-2</v>
      </c>
      <c r="I6699" t="s">
        <v>22</v>
      </c>
      <c r="K6699">
        <v>11</v>
      </c>
      <c r="L6699">
        <v>10794296223.417</v>
      </c>
      <c r="M6699">
        <v>135.07249999999999</v>
      </c>
      <c r="N6699" s="11"/>
      <c r="O6699">
        <v>135.07249999999999</v>
      </c>
      <c r="P6699">
        <v>135.445775</v>
      </c>
      <c r="Q6699">
        <v>0.24</v>
      </c>
      <c r="R6699">
        <v>0</v>
      </c>
      <c r="S6699">
        <v>0.99719999999999998</v>
      </c>
      <c r="T6699">
        <v>137.47399999999999</v>
      </c>
      <c r="U6699">
        <v>10.048999999999999</v>
      </c>
      <c r="V6699">
        <v>1646607608</v>
      </c>
    </row>
    <row r="6700" spans="1:22" x14ac:dyDescent="0.25">
      <c r="A6700">
        <v>18131604</v>
      </c>
      <c r="B6700" t="s">
        <v>18</v>
      </c>
      <c r="C6700" t="s">
        <v>6752</v>
      </c>
      <c r="D6700" s="12" t="str">
        <f t="shared" si="208"/>
        <v>22/03</v>
      </c>
      <c r="E6700" s="13">
        <v>44627</v>
      </c>
      <c r="F6700" s="15" t="str">
        <f t="shared" si="209"/>
        <v>2022/03/07</v>
      </c>
      <c r="G6700" t="s">
        <v>197</v>
      </c>
      <c r="H6700" s="2">
        <v>8.3333333333333329E-2</v>
      </c>
      <c r="I6700" t="s">
        <v>22</v>
      </c>
      <c r="K6700">
        <v>11</v>
      </c>
      <c r="L6700">
        <v>10794428065.737</v>
      </c>
      <c r="M6700">
        <v>131.84229999999999</v>
      </c>
      <c r="N6700" s="11"/>
      <c r="O6700">
        <v>131.84229999999999</v>
      </c>
      <c r="P6700">
        <v>132.145579</v>
      </c>
      <c r="Q6700">
        <v>0.24</v>
      </c>
      <c r="R6700">
        <v>0</v>
      </c>
      <c r="S6700">
        <v>0.99770000000000003</v>
      </c>
      <c r="T6700">
        <v>134.37200000000001</v>
      </c>
      <c r="U6700">
        <v>8.9474</v>
      </c>
      <c r="V6700">
        <v>1646611208</v>
      </c>
    </row>
    <row r="6701" spans="1:22" x14ac:dyDescent="0.25">
      <c r="A6701">
        <v>18131604</v>
      </c>
      <c r="B6701" t="s">
        <v>18</v>
      </c>
      <c r="C6701" t="s">
        <v>6753</v>
      </c>
      <c r="D6701" s="12" t="str">
        <f t="shared" si="208"/>
        <v>22/03</v>
      </c>
      <c r="E6701" s="13">
        <v>44627</v>
      </c>
      <c r="F6701" s="15" t="str">
        <f t="shared" si="209"/>
        <v>2022/03/07</v>
      </c>
      <c r="G6701" t="s">
        <v>197</v>
      </c>
      <c r="H6701" s="2">
        <v>0.125</v>
      </c>
      <c r="I6701" t="s">
        <v>22</v>
      </c>
      <c r="K6701">
        <v>11</v>
      </c>
      <c r="L6701">
        <v>10794558550.617001</v>
      </c>
      <c r="M6701">
        <v>130.48490000000001</v>
      </c>
      <c r="N6701" s="11"/>
      <c r="O6701">
        <v>130.48490000000001</v>
      </c>
      <c r="P6701">
        <v>130.80313799999999</v>
      </c>
      <c r="Q6701">
        <v>0.24</v>
      </c>
      <c r="R6701">
        <v>0</v>
      </c>
      <c r="S6701">
        <v>0.99760000000000004</v>
      </c>
      <c r="T6701">
        <v>132.76499999999999</v>
      </c>
      <c r="U6701">
        <v>9.1189999999999998</v>
      </c>
      <c r="V6701">
        <v>1646614808</v>
      </c>
    </row>
    <row r="6702" spans="1:22" x14ac:dyDescent="0.25">
      <c r="A6702">
        <v>18131604</v>
      </c>
      <c r="B6702" t="s">
        <v>18</v>
      </c>
      <c r="C6702" t="s">
        <v>6754</v>
      </c>
      <c r="D6702" s="12" t="str">
        <f t="shared" si="208"/>
        <v>22/03</v>
      </c>
      <c r="E6702" s="13">
        <v>44627</v>
      </c>
      <c r="F6702" s="15" t="str">
        <f t="shared" si="209"/>
        <v>2022/03/07</v>
      </c>
      <c r="G6702" t="s">
        <v>197</v>
      </c>
      <c r="H6702" s="2">
        <v>0.16666666666666666</v>
      </c>
      <c r="I6702" t="s">
        <v>22</v>
      </c>
      <c r="K6702">
        <v>11</v>
      </c>
      <c r="L6702">
        <v>10794687286.617001</v>
      </c>
      <c r="M6702">
        <v>128.73599999999999</v>
      </c>
      <c r="N6702" s="11"/>
      <c r="O6702">
        <v>128.73599999999999</v>
      </c>
      <c r="P6702">
        <v>129.04254499999999</v>
      </c>
      <c r="Q6702">
        <v>0.24</v>
      </c>
      <c r="R6702">
        <v>0</v>
      </c>
      <c r="S6702">
        <v>0.99760000000000004</v>
      </c>
      <c r="T6702">
        <v>129.85499999999999</v>
      </c>
      <c r="U6702">
        <v>8.8894000000000002</v>
      </c>
      <c r="V6702">
        <v>1646618408</v>
      </c>
    </row>
    <row r="6703" spans="1:22" x14ac:dyDescent="0.25">
      <c r="A6703">
        <v>18131604</v>
      </c>
      <c r="B6703" t="s">
        <v>18</v>
      </c>
      <c r="C6703" t="s">
        <v>6755</v>
      </c>
      <c r="D6703" s="12" t="str">
        <f t="shared" si="208"/>
        <v>22/03</v>
      </c>
      <c r="E6703" s="13">
        <v>44627</v>
      </c>
      <c r="F6703" s="15" t="str">
        <f t="shared" si="209"/>
        <v>2022/03/07</v>
      </c>
      <c r="G6703" t="s">
        <v>197</v>
      </c>
      <c r="H6703" s="2">
        <v>0.20833333333333334</v>
      </c>
      <c r="I6703" t="s">
        <v>22</v>
      </c>
      <c r="K6703">
        <v>11</v>
      </c>
      <c r="L6703">
        <v>10794817232.937</v>
      </c>
      <c r="M6703">
        <v>129.94630000000001</v>
      </c>
      <c r="N6703" s="11"/>
      <c r="O6703">
        <v>129.9102</v>
      </c>
      <c r="P6703">
        <v>130.212031</v>
      </c>
      <c r="Q6703">
        <v>0.24</v>
      </c>
      <c r="R6703">
        <v>0</v>
      </c>
      <c r="S6703">
        <v>0.99770000000000003</v>
      </c>
      <c r="T6703">
        <v>130.11099999999999</v>
      </c>
      <c r="U6703">
        <v>8.8603000000000005</v>
      </c>
      <c r="V6703">
        <v>1646622009</v>
      </c>
    </row>
    <row r="6704" spans="1:22" x14ac:dyDescent="0.25">
      <c r="A6704">
        <v>18131604</v>
      </c>
      <c r="B6704" t="s">
        <v>18</v>
      </c>
      <c r="C6704" t="s">
        <v>6756</v>
      </c>
      <c r="D6704" s="12" t="str">
        <f t="shared" si="208"/>
        <v>22/03</v>
      </c>
      <c r="E6704" s="13">
        <v>44627</v>
      </c>
      <c r="F6704" s="15" t="str">
        <f t="shared" si="209"/>
        <v>2022/03/07</v>
      </c>
      <c r="G6704" t="s">
        <v>197</v>
      </c>
      <c r="H6704" s="2">
        <v>0.25</v>
      </c>
      <c r="I6704" t="s">
        <v>22</v>
      </c>
      <c r="K6704">
        <v>11</v>
      </c>
      <c r="L6704">
        <v>10794946448.697001</v>
      </c>
      <c r="M6704">
        <v>129.2158</v>
      </c>
      <c r="N6704" s="11"/>
      <c r="O6704">
        <v>129.2517</v>
      </c>
      <c r="P6704">
        <v>129.57726500000001</v>
      </c>
      <c r="Q6704">
        <v>0.24</v>
      </c>
      <c r="R6704">
        <v>0</v>
      </c>
      <c r="S6704">
        <v>0.99750000000000005</v>
      </c>
      <c r="T6704">
        <v>130.78100000000001</v>
      </c>
      <c r="U6704">
        <v>9.1801999999999992</v>
      </c>
      <c r="V6704">
        <v>1646625608</v>
      </c>
    </row>
    <row r="6705" spans="1:22" x14ac:dyDescent="0.25">
      <c r="A6705">
        <v>18131604</v>
      </c>
      <c r="B6705" t="s">
        <v>18</v>
      </c>
      <c r="C6705" t="s">
        <v>6757</v>
      </c>
      <c r="D6705" s="12" t="str">
        <f t="shared" si="208"/>
        <v>22/03</v>
      </c>
      <c r="E6705" s="13">
        <v>44627</v>
      </c>
      <c r="F6705" s="15" t="str">
        <f t="shared" si="209"/>
        <v>2022/03/07</v>
      </c>
      <c r="G6705" t="s">
        <v>197</v>
      </c>
      <c r="H6705" s="2">
        <v>0.29166666666666669</v>
      </c>
      <c r="I6705" t="s">
        <v>37</v>
      </c>
      <c r="K6705">
        <v>11</v>
      </c>
      <c r="L6705">
        <v>10795134183.177</v>
      </c>
      <c r="M6705">
        <v>187.7345</v>
      </c>
      <c r="N6705" s="11"/>
      <c r="O6705">
        <v>187.7345</v>
      </c>
      <c r="P6705">
        <v>192.957886</v>
      </c>
      <c r="Q6705">
        <v>0.24</v>
      </c>
      <c r="R6705">
        <v>0</v>
      </c>
      <c r="S6705">
        <v>0.97289999999999999</v>
      </c>
      <c r="T6705">
        <v>208.25700000000001</v>
      </c>
      <c r="U6705">
        <v>44.592700000000001</v>
      </c>
      <c r="V6705">
        <v>1646629208</v>
      </c>
    </row>
    <row r="6706" spans="1:22" x14ac:dyDescent="0.25">
      <c r="A6706">
        <v>18131604</v>
      </c>
      <c r="B6706" t="s">
        <v>18</v>
      </c>
      <c r="C6706" t="s">
        <v>6758</v>
      </c>
      <c r="D6706" s="12" t="str">
        <f t="shared" si="208"/>
        <v>22/03</v>
      </c>
      <c r="E6706" s="13">
        <v>44627</v>
      </c>
      <c r="F6706" s="15" t="str">
        <f t="shared" si="209"/>
        <v>2022/03/07</v>
      </c>
      <c r="G6706" t="s">
        <v>197</v>
      </c>
      <c r="H6706" s="2">
        <v>0.33333333333333331</v>
      </c>
      <c r="I6706" t="s">
        <v>40</v>
      </c>
      <c r="K6706">
        <v>11</v>
      </c>
      <c r="L6706">
        <v>10795349608.857</v>
      </c>
      <c r="M6706">
        <v>215.42570000000001</v>
      </c>
      <c r="N6706" s="11"/>
      <c r="O6706">
        <v>215.36590000000001</v>
      </c>
      <c r="P6706">
        <v>221.66025500000001</v>
      </c>
      <c r="Q6706">
        <v>0.24</v>
      </c>
      <c r="R6706">
        <v>0</v>
      </c>
      <c r="S6706">
        <v>0.97160000000000002</v>
      </c>
      <c r="T6706">
        <v>223.238</v>
      </c>
      <c r="U6706">
        <v>52.4482</v>
      </c>
      <c r="V6706">
        <v>1646632809</v>
      </c>
    </row>
    <row r="6707" spans="1:22" x14ac:dyDescent="0.25">
      <c r="A6707">
        <v>18131604</v>
      </c>
      <c r="B6707" t="s">
        <v>18</v>
      </c>
      <c r="C6707" t="s">
        <v>6759</v>
      </c>
      <c r="D6707" s="12" t="str">
        <f t="shared" si="208"/>
        <v>22/03</v>
      </c>
      <c r="E6707" s="13">
        <v>44627</v>
      </c>
      <c r="F6707" s="15" t="str">
        <f t="shared" si="209"/>
        <v>2022/03/07</v>
      </c>
      <c r="G6707" t="s">
        <v>197</v>
      </c>
      <c r="H6707" s="2">
        <v>0.375</v>
      </c>
      <c r="I6707" t="s">
        <v>40</v>
      </c>
      <c r="K6707">
        <v>11</v>
      </c>
      <c r="L6707">
        <v>10795580860.136999</v>
      </c>
      <c r="M6707">
        <v>231.25129999999999</v>
      </c>
      <c r="N6707" s="11"/>
      <c r="O6707">
        <v>231.31549999999999</v>
      </c>
      <c r="P6707">
        <v>237.752228</v>
      </c>
      <c r="Q6707">
        <v>0.24</v>
      </c>
      <c r="R6707">
        <v>0</v>
      </c>
      <c r="S6707">
        <v>0.97289999999999999</v>
      </c>
      <c r="T6707">
        <v>244.22800000000001</v>
      </c>
      <c r="U6707">
        <v>54.947699999999998</v>
      </c>
      <c r="V6707">
        <v>1646636408</v>
      </c>
    </row>
    <row r="6708" spans="1:22" x14ac:dyDescent="0.25">
      <c r="A6708">
        <v>18131604</v>
      </c>
      <c r="B6708" t="s">
        <v>18</v>
      </c>
      <c r="C6708" t="s">
        <v>6760</v>
      </c>
      <c r="D6708" s="12" t="str">
        <f t="shared" si="208"/>
        <v>22/03</v>
      </c>
      <c r="E6708" s="13">
        <v>44627</v>
      </c>
      <c r="F6708" s="15" t="str">
        <f t="shared" si="209"/>
        <v>2022/03/07</v>
      </c>
      <c r="G6708" t="s">
        <v>197</v>
      </c>
      <c r="H6708" s="2">
        <v>0.41666666666666669</v>
      </c>
      <c r="I6708" t="s">
        <v>40</v>
      </c>
      <c r="K6708">
        <v>11</v>
      </c>
      <c r="L6708">
        <v>10795833511.017</v>
      </c>
      <c r="M6708">
        <v>252.65090000000001</v>
      </c>
      <c r="N6708" s="11"/>
      <c r="O6708">
        <v>252.65090000000001</v>
      </c>
      <c r="P6708">
        <v>260.33803999999998</v>
      </c>
      <c r="Q6708">
        <v>0.24</v>
      </c>
      <c r="R6708">
        <v>0</v>
      </c>
      <c r="S6708">
        <v>0.97050000000000003</v>
      </c>
      <c r="T6708">
        <v>261.98700000000002</v>
      </c>
      <c r="U6708">
        <v>62.796700000000001</v>
      </c>
      <c r="V6708">
        <v>1646640008</v>
      </c>
    </row>
    <row r="6709" spans="1:22" x14ac:dyDescent="0.25">
      <c r="A6709">
        <v>18131604</v>
      </c>
      <c r="B6709" t="s">
        <v>18</v>
      </c>
      <c r="C6709" t="s">
        <v>6761</v>
      </c>
      <c r="D6709" s="12" t="str">
        <f t="shared" si="208"/>
        <v>22/03</v>
      </c>
      <c r="E6709" s="13">
        <v>44627</v>
      </c>
      <c r="F6709" s="15" t="str">
        <f t="shared" si="209"/>
        <v>2022/03/07</v>
      </c>
      <c r="G6709" t="s">
        <v>197</v>
      </c>
      <c r="H6709" s="2">
        <v>0.45833333333333331</v>
      </c>
      <c r="I6709" t="s">
        <v>37</v>
      </c>
      <c r="K6709">
        <v>11</v>
      </c>
      <c r="L6709">
        <v>10796104614.537001</v>
      </c>
      <c r="M6709">
        <v>271.1035</v>
      </c>
      <c r="N6709" s="11"/>
      <c r="O6709">
        <v>271.1035</v>
      </c>
      <c r="P6709">
        <v>278.84245600000003</v>
      </c>
      <c r="Q6709">
        <v>0.24</v>
      </c>
      <c r="R6709">
        <v>0</v>
      </c>
      <c r="S6709">
        <v>0.97219999999999995</v>
      </c>
      <c r="T6709">
        <v>278.88299999999998</v>
      </c>
      <c r="U6709">
        <v>65.238</v>
      </c>
      <c r="V6709">
        <v>1646643608</v>
      </c>
    </row>
    <row r="6710" spans="1:22" x14ac:dyDescent="0.25">
      <c r="A6710">
        <v>18131604</v>
      </c>
      <c r="B6710" t="s">
        <v>18</v>
      </c>
      <c r="C6710" t="s">
        <v>6762</v>
      </c>
      <c r="D6710" s="12" t="str">
        <f t="shared" si="208"/>
        <v>22/03</v>
      </c>
      <c r="E6710" s="13">
        <v>44627</v>
      </c>
      <c r="F6710" s="15" t="str">
        <f t="shared" si="209"/>
        <v>2022/03/07</v>
      </c>
      <c r="G6710" t="s">
        <v>197</v>
      </c>
      <c r="H6710" s="2">
        <v>0.5</v>
      </c>
      <c r="I6710" t="s">
        <v>37</v>
      </c>
      <c r="K6710">
        <v>11</v>
      </c>
      <c r="L6710">
        <v>10796378771.337</v>
      </c>
      <c r="M6710">
        <v>274.15679999999998</v>
      </c>
      <c r="N6710" s="11"/>
      <c r="O6710">
        <v>274.15679999999998</v>
      </c>
      <c r="P6710">
        <v>281.783591</v>
      </c>
      <c r="Q6710">
        <v>0.24</v>
      </c>
      <c r="R6710">
        <v>0</v>
      </c>
      <c r="S6710">
        <v>0.97289999999999999</v>
      </c>
      <c r="T6710">
        <v>281.45699999999999</v>
      </c>
      <c r="U6710">
        <v>65.115600000000001</v>
      </c>
      <c r="V6710">
        <v>1646647208</v>
      </c>
    </row>
    <row r="6711" spans="1:22" x14ac:dyDescent="0.25">
      <c r="A6711">
        <v>18131604</v>
      </c>
      <c r="B6711" t="s">
        <v>18</v>
      </c>
      <c r="C6711" t="s">
        <v>6763</v>
      </c>
      <c r="D6711" s="12" t="str">
        <f t="shared" si="208"/>
        <v>22/03</v>
      </c>
      <c r="E6711" s="13">
        <v>44627</v>
      </c>
      <c r="F6711" s="15" t="str">
        <f t="shared" si="209"/>
        <v>2022/03/07</v>
      </c>
      <c r="G6711" t="s">
        <v>197</v>
      </c>
      <c r="H6711" s="2">
        <v>0.54166666666666663</v>
      </c>
      <c r="I6711" t="s">
        <v>37</v>
      </c>
      <c r="K6711">
        <v>11</v>
      </c>
      <c r="L6711">
        <v>10796657228.457001</v>
      </c>
      <c r="M6711">
        <v>278.45710000000003</v>
      </c>
      <c r="N6711" s="11"/>
      <c r="O6711">
        <v>278.45710000000003</v>
      </c>
      <c r="P6711">
        <v>286.81505099999998</v>
      </c>
      <c r="Q6711">
        <v>0.24</v>
      </c>
      <c r="R6711">
        <v>0</v>
      </c>
      <c r="S6711">
        <v>0.97089999999999999</v>
      </c>
      <c r="T6711">
        <v>291.096</v>
      </c>
      <c r="U6711">
        <v>68.734999999999999</v>
      </c>
      <c r="V6711">
        <v>1646650808</v>
      </c>
    </row>
    <row r="6712" spans="1:22" x14ac:dyDescent="0.25">
      <c r="A6712">
        <v>18131604</v>
      </c>
      <c r="B6712" t="s">
        <v>18</v>
      </c>
      <c r="C6712" t="s">
        <v>6764</v>
      </c>
      <c r="D6712" s="12" t="str">
        <f t="shared" si="208"/>
        <v>22/03</v>
      </c>
      <c r="E6712" s="13">
        <v>44627</v>
      </c>
      <c r="F6712" s="15" t="str">
        <f t="shared" si="209"/>
        <v>2022/03/07</v>
      </c>
      <c r="G6712" t="s">
        <v>197</v>
      </c>
      <c r="H6712" s="2">
        <v>0.58333333333333337</v>
      </c>
      <c r="I6712" t="s">
        <v>37</v>
      </c>
      <c r="K6712">
        <v>11</v>
      </c>
      <c r="L6712">
        <v>10796923888.617001</v>
      </c>
      <c r="M6712">
        <v>266.66019999999997</v>
      </c>
      <c r="N6712" s="11"/>
      <c r="O6712">
        <v>266.66019999999997</v>
      </c>
      <c r="P6712">
        <v>275.59493700000002</v>
      </c>
      <c r="Q6712">
        <v>0.24</v>
      </c>
      <c r="R6712">
        <v>0</v>
      </c>
      <c r="S6712">
        <v>0.96760000000000002</v>
      </c>
      <c r="T6712">
        <v>291.096</v>
      </c>
      <c r="U6712">
        <v>69.605500000000006</v>
      </c>
      <c r="V6712">
        <v>1646654408</v>
      </c>
    </row>
    <row r="6713" spans="1:22" x14ac:dyDescent="0.25">
      <c r="A6713">
        <v>18131604</v>
      </c>
      <c r="B6713" t="s">
        <v>18</v>
      </c>
      <c r="C6713" t="s">
        <v>6765</v>
      </c>
      <c r="D6713" s="12" t="str">
        <f t="shared" si="208"/>
        <v>22/03</v>
      </c>
      <c r="E6713" s="13">
        <v>44627</v>
      </c>
      <c r="F6713" s="15" t="str">
        <f t="shared" si="209"/>
        <v>2022/03/07</v>
      </c>
      <c r="G6713" t="s">
        <v>197</v>
      </c>
      <c r="H6713" s="2">
        <v>0.625</v>
      </c>
      <c r="I6713" t="s">
        <v>37</v>
      </c>
      <c r="K6713">
        <v>11</v>
      </c>
      <c r="L6713">
        <v>10797193506.777</v>
      </c>
      <c r="M6713">
        <v>269.6182</v>
      </c>
      <c r="N6713" s="11"/>
      <c r="O6713">
        <v>269.6182</v>
      </c>
      <c r="P6713">
        <v>278.56700499999999</v>
      </c>
      <c r="Q6713">
        <v>0.24</v>
      </c>
      <c r="R6713">
        <v>0</v>
      </c>
      <c r="S6713">
        <v>0.96789999999999998</v>
      </c>
      <c r="T6713">
        <v>280.47300000000001</v>
      </c>
      <c r="U6713">
        <v>70.040199999999999</v>
      </c>
      <c r="V6713">
        <v>1646658008</v>
      </c>
    </row>
    <row r="6714" spans="1:22" x14ac:dyDescent="0.25">
      <c r="A6714">
        <v>18131604</v>
      </c>
      <c r="B6714" t="s">
        <v>18</v>
      </c>
      <c r="C6714" t="s">
        <v>6766</v>
      </c>
      <c r="D6714" s="12" t="str">
        <f t="shared" si="208"/>
        <v>22/03</v>
      </c>
      <c r="E6714" s="13">
        <v>44627</v>
      </c>
      <c r="F6714" s="15" t="str">
        <f t="shared" si="209"/>
        <v>2022/03/07</v>
      </c>
      <c r="G6714" t="s">
        <v>197</v>
      </c>
      <c r="H6714" s="2">
        <v>0.66666666666666663</v>
      </c>
      <c r="I6714" t="s">
        <v>37</v>
      </c>
      <c r="K6714">
        <v>11</v>
      </c>
      <c r="L6714">
        <v>10797456640.857</v>
      </c>
      <c r="M6714">
        <v>263.13409999999999</v>
      </c>
      <c r="N6714" s="11"/>
      <c r="O6714">
        <v>263.13409999999999</v>
      </c>
      <c r="P6714">
        <v>270.77200800000003</v>
      </c>
      <c r="Q6714">
        <v>0.24</v>
      </c>
      <c r="R6714">
        <v>0</v>
      </c>
      <c r="S6714">
        <v>0.9718</v>
      </c>
      <c r="T6714">
        <v>280.47300000000001</v>
      </c>
      <c r="U6714">
        <v>63.858699999999999</v>
      </c>
      <c r="V6714">
        <v>1646661608</v>
      </c>
    </row>
    <row r="6715" spans="1:22" x14ac:dyDescent="0.25">
      <c r="A6715">
        <v>18131604</v>
      </c>
      <c r="B6715" t="s">
        <v>18</v>
      </c>
      <c r="C6715" t="s">
        <v>6767</v>
      </c>
      <c r="D6715" s="12" t="str">
        <f t="shared" si="208"/>
        <v>22/03</v>
      </c>
      <c r="E6715" s="13">
        <v>44627</v>
      </c>
      <c r="F6715" s="15" t="str">
        <f t="shared" si="209"/>
        <v>2022/03/07</v>
      </c>
      <c r="G6715" t="s">
        <v>197</v>
      </c>
      <c r="H6715" s="2">
        <v>0.70833333333333337</v>
      </c>
      <c r="I6715" t="s">
        <v>37</v>
      </c>
      <c r="K6715">
        <v>11</v>
      </c>
      <c r="L6715">
        <v>10797706079.337</v>
      </c>
      <c r="M6715">
        <v>249.4385</v>
      </c>
      <c r="N6715" s="11"/>
      <c r="O6715">
        <v>249.4385</v>
      </c>
      <c r="P6715">
        <v>256.34168699999998</v>
      </c>
      <c r="Q6715">
        <v>0.24</v>
      </c>
      <c r="R6715">
        <v>0</v>
      </c>
      <c r="S6715">
        <v>0.97309999999999997</v>
      </c>
      <c r="T6715">
        <v>266.93700000000001</v>
      </c>
      <c r="U6715">
        <v>59.088999999999999</v>
      </c>
      <c r="V6715">
        <v>1646665208</v>
      </c>
    </row>
    <row r="6716" spans="1:22" x14ac:dyDescent="0.25">
      <c r="A6716">
        <v>18131604</v>
      </c>
      <c r="B6716" t="s">
        <v>18</v>
      </c>
      <c r="C6716" t="s">
        <v>6768</v>
      </c>
      <c r="D6716" s="12" t="str">
        <f t="shared" si="208"/>
        <v>22/03</v>
      </c>
      <c r="E6716" s="13">
        <v>44627</v>
      </c>
      <c r="F6716" s="15" t="str">
        <f t="shared" si="209"/>
        <v>2022/03/07</v>
      </c>
      <c r="G6716" t="s">
        <v>197</v>
      </c>
      <c r="H6716" s="2">
        <v>0.75</v>
      </c>
      <c r="I6716" t="s">
        <v>37</v>
      </c>
      <c r="K6716">
        <v>11</v>
      </c>
      <c r="L6716">
        <v>10797944724.537001</v>
      </c>
      <c r="M6716">
        <v>238.64519999999999</v>
      </c>
      <c r="N6716" s="11"/>
      <c r="O6716">
        <v>238.7115</v>
      </c>
      <c r="P6716">
        <v>244.70182600000001</v>
      </c>
      <c r="Q6716">
        <v>0.24</v>
      </c>
      <c r="R6716">
        <v>0</v>
      </c>
      <c r="S6716">
        <v>0.97550000000000003</v>
      </c>
      <c r="T6716">
        <v>253.48099999999999</v>
      </c>
      <c r="U6716">
        <v>53.812600000000003</v>
      </c>
      <c r="V6716">
        <v>1646668807</v>
      </c>
    </row>
    <row r="6717" spans="1:22" x14ac:dyDescent="0.25">
      <c r="A6717">
        <v>18131604</v>
      </c>
      <c r="B6717" t="s">
        <v>18</v>
      </c>
      <c r="C6717" t="s">
        <v>6769</v>
      </c>
      <c r="D6717" s="12" t="str">
        <f t="shared" si="208"/>
        <v>22/03</v>
      </c>
      <c r="E6717" s="13">
        <v>44627</v>
      </c>
      <c r="F6717" s="15" t="str">
        <f t="shared" si="209"/>
        <v>2022/03/07</v>
      </c>
      <c r="G6717" t="s">
        <v>197</v>
      </c>
      <c r="H6717" s="2">
        <v>0.79166666666666663</v>
      </c>
      <c r="I6717" t="s">
        <v>40</v>
      </c>
      <c r="K6717">
        <v>11</v>
      </c>
      <c r="L6717">
        <v>10798172459.337</v>
      </c>
      <c r="M6717">
        <v>227.73480000000001</v>
      </c>
      <c r="N6717" s="11"/>
      <c r="O6717">
        <v>227.67160000000001</v>
      </c>
      <c r="P6717">
        <v>233.492696</v>
      </c>
      <c r="Q6717">
        <v>0.24</v>
      </c>
      <c r="R6717">
        <v>0</v>
      </c>
      <c r="S6717">
        <v>0.97509999999999997</v>
      </c>
      <c r="T6717">
        <v>241.15299999999999</v>
      </c>
      <c r="U6717">
        <v>51.812199999999997</v>
      </c>
      <c r="V6717">
        <v>1646672408</v>
      </c>
    </row>
    <row r="6718" spans="1:22" x14ac:dyDescent="0.25">
      <c r="A6718">
        <v>18131604</v>
      </c>
      <c r="B6718" t="s">
        <v>18</v>
      </c>
      <c r="C6718" t="s">
        <v>6770</v>
      </c>
      <c r="D6718" s="12" t="str">
        <f t="shared" si="208"/>
        <v>22/03</v>
      </c>
      <c r="E6718" s="13">
        <v>44627</v>
      </c>
      <c r="F6718" s="15" t="str">
        <f t="shared" si="209"/>
        <v>2022/03/07</v>
      </c>
      <c r="G6718" t="s">
        <v>197</v>
      </c>
      <c r="H6718" s="2">
        <v>0.83333333333333337</v>
      </c>
      <c r="I6718" t="s">
        <v>40</v>
      </c>
      <c r="K6718">
        <v>11</v>
      </c>
      <c r="L6718">
        <v>10798325071.737</v>
      </c>
      <c r="M6718">
        <v>152.61240000000001</v>
      </c>
      <c r="N6718" s="11"/>
      <c r="O6718">
        <v>152.57</v>
      </c>
      <c r="P6718">
        <v>153.90363600000001</v>
      </c>
      <c r="Q6718">
        <v>0.24</v>
      </c>
      <c r="R6718">
        <v>0</v>
      </c>
      <c r="S6718">
        <v>0.99129999999999996</v>
      </c>
      <c r="T6718">
        <v>231.18799999999999</v>
      </c>
      <c r="U6718">
        <v>20.216799999999999</v>
      </c>
      <c r="V6718">
        <v>1646676009</v>
      </c>
    </row>
    <row r="6719" spans="1:22" x14ac:dyDescent="0.25">
      <c r="A6719">
        <v>18131604</v>
      </c>
      <c r="B6719" t="s">
        <v>18</v>
      </c>
      <c r="C6719" t="s">
        <v>6771</v>
      </c>
      <c r="D6719" s="12" t="str">
        <f t="shared" si="208"/>
        <v>22/03</v>
      </c>
      <c r="E6719" s="13">
        <v>44627</v>
      </c>
      <c r="F6719" s="15" t="str">
        <f t="shared" si="209"/>
        <v>2022/03/07</v>
      </c>
      <c r="G6719" t="s">
        <v>197</v>
      </c>
      <c r="H6719" s="2">
        <v>0.875</v>
      </c>
      <c r="I6719" t="s">
        <v>37</v>
      </c>
      <c r="K6719">
        <v>11</v>
      </c>
      <c r="L6719">
        <v>10798468533.177</v>
      </c>
      <c r="M6719">
        <v>143.4614</v>
      </c>
      <c r="N6719" s="11"/>
      <c r="O6719">
        <v>143.50129999999999</v>
      </c>
      <c r="P6719">
        <v>144.21729500000001</v>
      </c>
      <c r="Q6719">
        <v>0.24</v>
      </c>
      <c r="R6719">
        <v>0</v>
      </c>
      <c r="S6719">
        <v>0.995</v>
      </c>
      <c r="T6719">
        <v>146.69900000000001</v>
      </c>
      <c r="U6719">
        <v>14.3529</v>
      </c>
      <c r="V6719">
        <v>1646679608</v>
      </c>
    </row>
    <row r="6720" spans="1:22" x14ac:dyDescent="0.25">
      <c r="A6720">
        <v>18131604</v>
      </c>
      <c r="B6720" t="s">
        <v>18</v>
      </c>
      <c r="C6720" t="s">
        <v>6772</v>
      </c>
      <c r="D6720" s="12" t="str">
        <f t="shared" si="208"/>
        <v>22/03</v>
      </c>
      <c r="E6720" s="13">
        <v>44627</v>
      </c>
      <c r="F6720" s="15" t="str">
        <f t="shared" si="209"/>
        <v>2022/03/07</v>
      </c>
      <c r="G6720" t="s">
        <v>197</v>
      </c>
      <c r="H6720" s="2">
        <v>0.91666666666666663</v>
      </c>
      <c r="I6720" t="s">
        <v>37</v>
      </c>
      <c r="K6720">
        <v>11</v>
      </c>
      <c r="L6720">
        <v>10798607101.017</v>
      </c>
      <c r="M6720">
        <v>138.56780000000001</v>
      </c>
      <c r="N6720" s="11"/>
      <c r="O6720">
        <v>138.56780000000001</v>
      </c>
      <c r="P6720">
        <v>138.83690999999999</v>
      </c>
      <c r="Q6720">
        <v>0.24</v>
      </c>
      <c r="R6720">
        <v>0</v>
      </c>
      <c r="S6720">
        <v>0.99809999999999999</v>
      </c>
      <c r="T6720">
        <v>144.90899999999999</v>
      </c>
      <c r="U6720">
        <v>8.6395</v>
      </c>
      <c r="V6720">
        <v>1646683208</v>
      </c>
    </row>
    <row r="6721" spans="1:22" x14ac:dyDescent="0.25">
      <c r="A6721">
        <v>18131604</v>
      </c>
      <c r="B6721" t="s">
        <v>18</v>
      </c>
      <c r="C6721" t="s">
        <v>6773</v>
      </c>
      <c r="D6721" s="12" t="str">
        <f t="shared" si="208"/>
        <v>22/03</v>
      </c>
      <c r="E6721" s="13">
        <v>44627</v>
      </c>
      <c r="F6721" s="15" t="str">
        <f t="shared" si="209"/>
        <v>2022/03/07</v>
      </c>
      <c r="G6721" t="s">
        <v>197</v>
      </c>
      <c r="H6721" s="2">
        <v>0.95833333333333337</v>
      </c>
      <c r="I6721" t="s">
        <v>22</v>
      </c>
      <c r="K6721">
        <v>11</v>
      </c>
      <c r="L6721">
        <v>10798743429.896999</v>
      </c>
      <c r="M6721">
        <v>136.3289</v>
      </c>
      <c r="N6721" s="11"/>
      <c r="O6721">
        <v>136.3289</v>
      </c>
      <c r="P6721">
        <v>136.582661</v>
      </c>
      <c r="Q6721">
        <v>0.24</v>
      </c>
      <c r="R6721">
        <v>0</v>
      </c>
      <c r="S6721">
        <v>0.99809999999999999</v>
      </c>
      <c r="T6721">
        <v>137.03899999999999</v>
      </c>
      <c r="U6721">
        <v>8.3222000000000005</v>
      </c>
      <c r="V6721">
        <v>1646686808</v>
      </c>
    </row>
    <row r="6722" spans="1:22" x14ac:dyDescent="0.25">
      <c r="A6722">
        <v>18131604</v>
      </c>
      <c r="B6722" t="s">
        <v>18</v>
      </c>
      <c r="C6722" t="s">
        <v>6774</v>
      </c>
      <c r="D6722" s="12" t="str">
        <f t="shared" ref="D6722:D6785" si="210">+TEXT(E6722,"yy/mm")</f>
        <v>22/03</v>
      </c>
      <c r="E6722" s="13">
        <v>44628</v>
      </c>
      <c r="F6722" s="15" t="str">
        <f t="shared" si="209"/>
        <v>2022/03/08</v>
      </c>
      <c r="G6722" t="s">
        <v>20</v>
      </c>
      <c r="H6722" s="2">
        <v>0</v>
      </c>
      <c r="I6722" t="s">
        <v>22</v>
      </c>
      <c r="K6722">
        <v>11</v>
      </c>
      <c r="L6722">
        <v>10798880217.896999</v>
      </c>
      <c r="M6722">
        <v>136.78800000000001</v>
      </c>
      <c r="N6722" s="11"/>
      <c r="O6722">
        <v>136.78800000000001</v>
      </c>
      <c r="P6722">
        <v>137.01491899999999</v>
      </c>
      <c r="Q6722">
        <v>0.24</v>
      </c>
      <c r="R6722">
        <v>0</v>
      </c>
      <c r="S6722">
        <v>0.99829999999999997</v>
      </c>
      <c r="T6722">
        <v>137.77099999999999</v>
      </c>
      <c r="U6722">
        <v>7.8822999999999999</v>
      </c>
      <c r="V6722">
        <v>1646690408</v>
      </c>
    </row>
    <row r="6723" spans="1:22" x14ac:dyDescent="0.25">
      <c r="A6723">
        <v>18131604</v>
      </c>
      <c r="B6723" t="s">
        <v>18</v>
      </c>
      <c r="C6723" t="s">
        <v>6775</v>
      </c>
      <c r="D6723" s="12" t="str">
        <f t="shared" si="210"/>
        <v>22/03</v>
      </c>
      <c r="E6723" s="13">
        <v>44628</v>
      </c>
      <c r="F6723" s="15" t="str">
        <f t="shared" ref="F6723:F6786" si="211">+TEXT(E6723,"yyyy/mm/dd")</f>
        <v>2022/03/08</v>
      </c>
      <c r="G6723" t="s">
        <v>20</v>
      </c>
      <c r="H6723" s="2">
        <v>4.1666666666666664E-2</v>
      </c>
      <c r="I6723" t="s">
        <v>22</v>
      </c>
      <c r="K6723">
        <v>11</v>
      </c>
      <c r="L6723">
        <v>10799016348.537001</v>
      </c>
      <c r="M6723">
        <v>136.13059999999999</v>
      </c>
      <c r="N6723" s="11"/>
      <c r="O6723">
        <v>136.09280000000001</v>
      </c>
      <c r="P6723">
        <v>136.33575200000001</v>
      </c>
      <c r="Q6723">
        <v>0.24</v>
      </c>
      <c r="R6723">
        <v>0</v>
      </c>
      <c r="S6723">
        <v>0.99819999999999998</v>
      </c>
      <c r="T6723">
        <v>137.452</v>
      </c>
      <c r="U6723">
        <v>8.1349</v>
      </c>
      <c r="V6723">
        <v>1646694009</v>
      </c>
    </row>
    <row r="6724" spans="1:22" x14ac:dyDescent="0.25">
      <c r="A6724">
        <v>18131604</v>
      </c>
      <c r="B6724" t="s">
        <v>18</v>
      </c>
      <c r="C6724" t="s">
        <v>6776</v>
      </c>
      <c r="D6724" s="12" t="str">
        <f t="shared" si="210"/>
        <v>22/03</v>
      </c>
      <c r="E6724" s="13">
        <v>44628</v>
      </c>
      <c r="F6724" s="15" t="str">
        <f t="shared" si="211"/>
        <v>2022/03/08</v>
      </c>
      <c r="G6724" t="s">
        <v>20</v>
      </c>
      <c r="H6724" s="2">
        <v>8.3333333333333329E-2</v>
      </c>
      <c r="I6724" t="s">
        <v>22</v>
      </c>
      <c r="K6724">
        <v>11</v>
      </c>
      <c r="L6724">
        <v>10799150124.056999</v>
      </c>
      <c r="M6724">
        <v>133.77549999999999</v>
      </c>
      <c r="N6724" s="11"/>
      <c r="O6724">
        <v>133.81270000000001</v>
      </c>
      <c r="P6724">
        <v>134.051029</v>
      </c>
      <c r="Q6724">
        <v>0.24</v>
      </c>
      <c r="R6724">
        <v>0</v>
      </c>
      <c r="S6724">
        <v>0.99819999999999998</v>
      </c>
      <c r="T6724">
        <v>135.34100000000001</v>
      </c>
      <c r="U6724">
        <v>7.9901</v>
      </c>
      <c r="V6724">
        <v>1646697608</v>
      </c>
    </row>
    <row r="6725" spans="1:22" x14ac:dyDescent="0.25">
      <c r="A6725">
        <v>18131604</v>
      </c>
      <c r="B6725" t="s">
        <v>18</v>
      </c>
      <c r="C6725" t="s">
        <v>6777</v>
      </c>
      <c r="D6725" s="12" t="str">
        <f t="shared" si="210"/>
        <v>22/03</v>
      </c>
      <c r="E6725" s="13">
        <v>44628</v>
      </c>
      <c r="F6725" s="15" t="str">
        <f t="shared" si="211"/>
        <v>2022/03/08</v>
      </c>
      <c r="G6725" t="s">
        <v>20</v>
      </c>
      <c r="H6725" s="2">
        <v>0.125</v>
      </c>
      <c r="I6725" t="s">
        <v>22</v>
      </c>
      <c r="K6725">
        <v>11</v>
      </c>
      <c r="L6725">
        <v>10799195064.618999</v>
      </c>
      <c r="M6725">
        <v>44.940600000000003</v>
      </c>
      <c r="N6725" s="11"/>
      <c r="O6725">
        <v>45.040700000000001</v>
      </c>
      <c r="P6725">
        <v>45.217830999999997</v>
      </c>
      <c r="Q6725">
        <v>0.24</v>
      </c>
      <c r="R6725">
        <v>0</v>
      </c>
      <c r="S6725">
        <v>0.99609999999999999</v>
      </c>
      <c r="T6725">
        <v>134.23599999999999</v>
      </c>
      <c r="U6725">
        <v>3.9990000000000001</v>
      </c>
      <c r="V6725">
        <v>1646701200</v>
      </c>
    </row>
    <row r="6726" spans="1:22" x14ac:dyDescent="0.25">
      <c r="A6726">
        <v>18131604</v>
      </c>
      <c r="B6726" t="s">
        <v>18</v>
      </c>
      <c r="C6726" t="s">
        <v>6778</v>
      </c>
      <c r="D6726" s="12" t="str">
        <f t="shared" si="210"/>
        <v>22/03</v>
      </c>
      <c r="E6726" s="13">
        <v>44628</v>
      </c>
      <c r="F6726" s="15" t="str">
        <f t="shared" si="211"/>
        <v>2022/03/08</v>
      </c>
      <c r="G6726" t="s">
        <v>20</v>
      </c>
      <c r="H6726" s="2">
        <v>0.16666666666666666</v>
      </c>
      <c r="I6726" t="s">
        <v>22</v>
      </c>
      <c r="K6726">
        <v>11</v>
      </c>
      <c r="L6726">
        <v>10799211094.436001</v>
      </c>
      <c r="M6726">
        <v>16.029800000000002</v>
      </c>
      <c r="N6726" s="11"/>
      <c r="O6726">
        <v>16.029800000000002</v>
      </c>
      <c r="P6726">
        <v>16.218602000000001</v>
      </c>
      <c r="Q6726">
        <v>0.24</v>
      </c>
      <c r="R6726">
        <v>0</v>
      </c>
      <c r="S6726">
        <v>0.98839999999999995</v>
      </c>
      <c r="T6726">
        <v>16.510999999999999</v>
      </c>
      <c r="U6726">
        <v>2.4674</v>
      </c>
      <c r="V6726">
        <v>1646704800</v>
      </c>
    </row>
    <row r="6727" spans="1:22" x14ac:dyDescent="0.25">
      <c r="A6727">
        <v>18131604</v>
      </c>
      <c r="B6727" t="s">
        <v>18</v>
      </c>
      <c r="C6727" t="s">
        <v>6779</v>
      </c>
      <c r="D6727" s="12" t="str">
        <f t="shared" si="210"/>
        <v>22/03</v>
      </c>
      <c r="E6727" s="13">
        <v>44628</v>
      </c>
      <c r="F6727" s="15" t="str">
        <f t="shared" si="211"/>
        <v>2022/03/08</v>
      </c>
      <c r="G6727" t="s">
        <v>20</v>
      </c>
      <c r="H6727" s="2">
        <v>0.20833333333333334</v>
      </c>
      <c r="I6727" t="s">
        <v>22</v>
      </c>
      <c r="K6727">
        <v>11</v>
      </c>
      <c r="L6727">
        <v>10799374443.657</v>
      </c>
      <c r="M6727">
        <v>163.3492</v>
      </c>
      <c r="N6727" s="11"/>
      <c r="O6727">
        <v>163.03219999999999</v>
      </c>
      <c r="P6727">
        <v>167.42010300000001</v>
      </c>
      <c r="Q6727">
        <v>0.24</v>
      </c>
      <c r="R6727">
        <v>0</v>
      </c>
      <c r="S6727">
        <v>0.9738</v>
      </c>
      <c r="T6727">
        <v>216.98400000000001</v>
      </c>
      <c r="U6727">
        <v>38.078699999999998</v>
      </c>
      <c r="V6727">
        <v>1646708407</v>
      </c>
    </row>
    <row r="6728" spans="1:22" x14ac:dyDescent="0.25">
      <c r="A6728">
        <v>18131604</v>
      </c>
      <c r="B6728" t="s">
        <v>18</v>
      </c>
      <c r="C6728" t="s">
        <v>6780</v>
      </c>
      <c r="D6728" s="12" t="str">
        <f t="shared" si="210"/>
        <v>22/03</v>
      </c>
      <c r="E6728" s="13">
        <v>44628</v>
      </c>
      <c r="F6728" s="15" t="str">
        <f t="shared" si="211"/>
        <v>2022/03/08</v>
      </c>
      <c r="G6728" t="s">
        <v>20</v>
      </c>
      <c r="H6728" s="2">
        <v>0.25</v>
      </c>
      <c r="I6728" t="s">
        <v>22</v>
      </c>
      <c r="K6728">
        <v>11</v>
      </c>
      <c r="L6728">
        <v>10799577166.617001</v>
      </c>
      <c r="M6728">
        <v>202.72300000000001</v>
      </c>
      <c r="N6728" s="11"/>
      <c r="O6728">
        <v>202.66669999999999</v>
      </c>
      <c r="P6728">
        <v>208.13636099999999</v>
      </c>
      <c r="Q6728">
        <v>0.24</v>
      </c>
      <c r="R6728">
        <v>0</v>
      </c>
      <c r="S6728">
        <v>0.97370000000000001</v>
      </c>
      <c r="T6728">
        <v>216.98400000000001</v>
      </c>
      <c r="U6728">
        <v>47.402200000000001</v>
      </c>
      <c r="V6728">
        <v>1646712008</v>
      </c>
    </row>
    <row r="6729" spans="1:22" x14ac:dyDescent="0.25">
      <c r="A6729">
        <v>18131604</v>
      </c>
      <c r="B6729" t="s">
        <v>18</v>
      </c>
      <c r="C6729" t="s">
        <v>6781</v>
      </c>
      <c r="D6729" s="12" t="str">
        <f t="shared" si="210"/>
        <v>22/03</v>
      </c>
      <c r="E6729" s="13">
        <v>44628</v>
      </c>
      <c r="F6729" s="15" t="str">
        <f t="shared" si="211"/>
        <v>2022/03/08</v>
      </c>
      <c r="G6729" t="s">
        <v>20</v>
      </c>
      <c r="H6729" s="2">
        <v>0.29166666666666669</v>
      </c>
      <c r="I6729" t="s">
        <v>37</v>
      </c>
      <c r="K6729">
        <v>11</v>
      </c>
      <c r="L6729">
        <v>10799779349.097</v>
      </c>
      <c r="M6729">
        <v>202.1825</v>
      </c>
      <c r="N6729" s="11"/>
      <c r="O6729">
        <v>202.1825</v>
      </c>
      <c r="P6729">
        <v>207.08552700000001</v>
      </c>
      <c r="Q6729">
        <v>0.24</v>
      </c>
      <c r="R6729">
        <v>0</v>
      </c>
      <c r="S6729">
        <v>0.97629999999999995</v>
      </c>
      <c r="T6729">
        <v>209.35499999999999</v>
      </c>
      <c r="U6729">
        <v>44.7958</v>
      </c>
      <c r="V6729">
        <v>1646715608</v>
      </c>
    </row>
    <row r="6730" spans="1:22" x14ac:dyDescent="0.25">
      <c r="A6730">
        <v>18131604</v>
      </c>
      <c r="B6730" t="s">
        <v>18</v>
      </c>
      <c r="C6730" t="s">
        <v>6782</v>
      </c>
      <c r="D6730" s="12" t="str">
        <f t="shared" si="210"/>
        <v>22/03</v>
      </c>
      <c r="E6730" s="13">
        <v>44628</v>
      </c>
      <c r="F6730" s="15" t="str">
        <f t="shared" si="211"/>
        <v>2022/03/08</v>
      </c>
      <c r="G6730" t="s">
        <v>20</v>
      </c>
      <c r="H6730" s="2">
        <v>0.33333333333333331</v>
      </c>
      <c r="I6730" t="s">
        <v>40</v>
      </c>
      <c r="K6730">
        <v>11</v>
      </c>
      <c r="L6730">
        <v>10799986521.896999</v>
      </c>
      <c r="M6730">
        <v>207.1728</v>
      </c>
      <c r="N6730" s="11"/>
      <c r="O6730">
        <v>207.1728</v>
      </c>
      <c r="P6730">
        <v>211.92798300000001</v>
      </c>
      <c r="Q6730">
        <v>0.24</v>
      </c>
      <c r="R6730">
        <v>0</v>
      </c>
      <c r="S6730">
        <v>0.97760000000000002</v>
      </c>
      <c r="T6730">
        <v>215.20699999999999</v>
      </c>
      <c r="U6730">
        <v>44.6419</v>
      </c>
      <c r="V6730">
        <v>1646719208</v>
      </c>
    </row>
    <row r="6731" spans="1:22" x14ac:dyDescent="0.25">
      <c r="A6731">
        <v>18131604</v>
      </c>
      <c r="B6731" t="s">
        <v>18</v>
      </c>
      <c r="C6731" t="s">
        <v>6783</v>
      </c>
      <c r="D6731" s="12" t="str">
        <f t="shared" si="210"/>
        <v>22/03</v>
      </c>
      <c r="E6731" s="13">
        <v>44628</v>
      </c>
      <c r="F6731" s="15" t="str">
        <f t="shared" si="211"/>
        <v>2022/03/08</v>
      </c>
      <c r="G6731" t="s">
        <v>20</v>
      </c>
      <c r="H6731" s="2">
        <v>0.375</v>
      </c>
      <c r="I6731" t="s">
        <v>40</v>
      </c>
      <c r="K6731">
        <v>11</v>
      </c>
      <c r="L6731">
        <v>10800216211.257</v>
      </c>
      <c r="M6731">
        <v>229.68940000000001</v>
      </c>
      <c r="N6731" s="11"/>
      <c r="O6731">
        <v>229.68940000000001</v>
      </c>
      <c r="P6731">
        <v>234.90698399999999</v>
      </c>
      <c r="Q6731">
        <v>0.24</v>
      </c>
      <c r="R6731">
        <v>0</v>
      </c>
      <c r="S6731">
        <v>0.9778</v>
      </c>
      <c r="T6731">
        <v>238.477</v>
      </c>
      <c r="U6731">
        <v>49.234999999999999</v>
      </c>
      <c r="V6731">
        <v>1646722808</v>
      </c>
    </row>
    <row r="6732" spans="1:22" x14ac:dyDescent="0.25">
      <c r="A6732">
        <v>18131604</v>
      </c>
      <c r="B6732" t="s">
        <v>18</v>
      </c>
      <c r="C6732" t="s">
        <v>6784</v>
      </c>
      <c r="D6732" s="12" t="str">
        <f t="shared" si="210"/>
        <v>22/03</v>
      </c>
      <c r="E6732" s="13">
        <v>44628</v>
      </c>
      <c r="F6732" s="15" t="str">
        <f t="shared" si="211"/>
        <v>2022/03/08</v>
      </c>
      <c r="G6732" t="s">
        <v>20</v>
      </c>
      <c r="H6732" s="2">
        <v>0.41666666666666669</v>
      </c>
      <c r="I6732" t="s">
        <v>40</v>
      </c>
      <c r="K6732">
        <v>11</v>
      </c>
      <c r="L6732">
        <v>10800469292.937</v>
      </c>
      <c r="M6732">
        <v>253.08170000000001</v>
      </c>
      <c r="N6732" s="11"/>
      <c r="O6732">
        <v>253.08170000000001</v>
      </c>
      <c r="P6732">
        <v>260.32199500000002</v>
      </c>
      <c r="Q6732">
        <v>0.24</v>
      </c>
      <c r="R6732">
        <v>0</v>
      </c>
      <c r="S6732">
        <v>0.97219999999999995</v>
      </c>
      <c r="T6732">
        <v>262.32</v>
      </c>
      <c r="U6732">
        <v>60.968899999999998</v>
      </c>
      <c r="V6732">
        <v>1646726408</v>
      </c>
    </row>
    <row r="6733" spans="1:22" x14ac:dyDescent="0.25">
      <c r="A6733">
        <v>18131604</v>
      </c>
      <c r="B6733" t="s">
        <v>18</v>
      </c>
      <c r="C6733" t="s">
        <v>6785</v>
      </c>
      <c r="D6733" s="12" t="str">
        <f t="shared" si="210"/>
        <v>22/03</v>
      </c>
      <c r="E6733" s="13">
        <v>44628</v>
      </c>
      <c r="F6733" s="15" t="str">
        <f t="shared" si="211"/>
        <v>2022/03/08</v>
      </c>
      <c r="G6733" t="s">
        <v>20</v>
      </c>
      <c r="H6733" s="2">
        <v>0.45833333333333331</v>
      </c>
      <c r="I6733" t="s">
        <v>37</v>
      </c>
      <c r="K6733">
        <v>11</v>
      </c>
      <c r="L6733">
        <v>10800734347.497</v>
      </c>
      <c r="M6733">
        <v>265.05459999999999</v>
      </c>
      <c r="N6733" s="11"/>
      <c r="O6733">
        <v>265.05459999999999</v>
      </c>
      <c r="P6733">
        <v>272.24417399999999</v>
      </c>
      <c r="Q6733">
        <v>0.24</v>
      </c>
      <c r="R6733">
        <v>0</v>
      </c>
      <c r="S6733">
        <v>0.97360000000000002</v>
      </c>
      <c r="T6733">
        <v>273.98099999999999</v>
      </c>
      <c r="U6733">
        <v>62.152799999999999</v>
      </c>
      <c r="V6733">
        <v>1646730008</v>
      </c>
    </row>
    <row r="6734" spans="1:22" x14ac:dyDescent="0.25">
      <c r="A6734">
        <v>18131604</v>
      </c>
      <c r="B6734" t="s">
        <v>18</v>
      </c>
      <c r="C6734" t="s">
        <v>6786</v>
      </c>
      <c r="D6734" s="12" t="str">
        <f t="shared" si="210"/>
        <v>22/03</v>
      </c>
      <c r="E6734" s="13">
        <v>44628</v>
      </c>
      <c r="F6734" s="15" t="str">
        <f t="shared" si="211"/>
        <v>2022/03/08</v>
      </c>
      <c r="G6734" t="s">
        <v>20</v>
      </c>
      <c r="H6734" s="2">
        <v>0.5</v>
      </c>
      <c r="I6734" t="s">
        <v>37</v>
      </c>
      <c r="K6734">
        <v>11</v>
      </c>
      <c r="L6734">
        <v>10801002307.497</v>
      </c>
      <c r="M6734">
        <v>267.95999999999998</v>
      </c>
      <c r="N6734" s="11"/>
      <c r="O6734">
        <v>267.95999999999998</v>
      </c>
      <c r="P6734">
        <v>275.125944</v>
      </c>
      <c r="Q6734">
        <v>0.24</v>
      </c>
      <c r="R6734">
        <v>0</v>
      </c>
      <c r="S6734">
        <v>0.97399999999999998</v>
      </c>
      <c r="T6734">
        <v>277.5</v>
      </c>
      <c r="U6734">
        <v>62.383699999999997</v>
      </c>
      <c r="V6734">
        <v>1646733608</v>
      </c>
    </row>
    <row r="6735" spans="1:22" x14ac:dyDescent="0.25">
      <c r="A6735">
        <v>18131604</v>
      </c>
      <c r="B6735" t="s">
        <v>18</v>
      </c>
      <c r="C6735" t="s">
        <v>6787</v>
      </c>
      <c r="D6735" s="12" t="str">
        <f t="shared" si="210"/>
        <v>22/03</v>
      </c>
      <c r="E6735" s="13">
        <v>44628</v>
      </c>
      <c r="F6735" s="15" t="str">
        <f t="shared" si="211"/>
        <v>2022/03/08</v>
      </c>
      <c r="G6735" t="s">
        <v>20</v>
      </c>
      <c r="H6735" s="2">
        <v>0.54166666666666663</v>
      </c>
      <c r="I6735" t="s">
        <v>37</v>
      </c>
      <c r="K6735">
        <v>11</v>
      </c>
      <c r="L6735">
        <v>10801269523.737</v>
      </c>
      <c r="M6735">
        <v>267.21620000000001</v>
      </c>
      <c r="N6735" s="11"/>
      <c r="O6735">
        <v>267.21620000000001</v>
      </c>
      <c r="P6735">
        <v>274.19716099999999</v>
      </c>
      <c r="Q6735">
        <v>0.24</v>
      </c>
      <c r="R6735">
        <v>0</v>
      </c>
      <c r="S6735">
        <v>0.97450000000000003</v>
      </c>
      <c r="T6735">
        <v>277.5</v>
      </c>
      <c r="U6735">
        <v>61.478200000000001</v>
      </c>
      <c r="V6735">
        <v>1646737208</v>
      </c>
    </row>
    <row r="6736" spans="1:22" x14ac:dyDescent="0.25">
      <c r="A6736">
        <v>18131604</v>
      </c>
      <c r="B6736" t="s">
        <v>18</v>
      </c>
      <c r="C6736" t="s">
        <v>6788</v>
      </c>
      <c r="D6736" s="12" t="str">
        <f t="shared" si="210"/>
        <v>22/03</v>
      </c>
      <c r="E6736" s="13">
        <v>44628</v>
      </c>
      <c r="F6736" s="15" t="str">
        <f t="shared" si="211"/>
        <v>2022/03/08</v>
      </c>
      <c r="G6736" t="s">
        <v>20</v>
      </c>
      <c r="H6736" s="2">
        <v>0.58333333333333337</v>
      </c>
      <c r="I6736" t="s">
        <v>37</v>
      </c>
      <c r="K6736">
        <v>11</v>
      </c>
      <c r="L6736">
        <v>10801525242.777</v>
      </c>
      <c r="M6736">
        <v>255.71899999999999</v>
      </c>
      <c r="N6736" s="11"/>
      <c r="O6736">
        <v>255.71899999999999</v>
      </c>
      <c r="P6736">
        <v>261.71912700000001</v>
      </c>
      <c r="Q6736">
        <v>0.24</v>
      </c>
      <c r="R6736">
        <v>0</v>
      </c>
      <c r="S6736">
        <v>0.97709999999999997</v>
      </c>
      <c r="T6736">
        <v>274.05</v>
      </c>
      <c r="U6736">
        <v>55.7196</v>
      </c>
      <c r="V6736">
        <v>1646740808</v>
      </c>
    </row>
    <row r="6737" spans="1:22" x14ac:dyDescent="0.25">
      <c r="A6737">
        <v>18131604</v>
      </c>
      <c r="B6737" t="s">
        <v>18</v>
      </c>
      <c r="C6737" t="s">
        <v>6789</v>
      </c>
      <c r="D6737" s="12" t="str">
        <f t="shared" si="210"/>
        <v>22/03</v>
      </c>
      <c r="E6737" s="13">
        <v>44628</v>
      </c>
      <c r="F6737" s="15" t="str">
        <f t="shared" si="211"/>
        <v>2022/03/08</v>
      </c>
      <c r="G6737" t="s">
        <v>20</v>
      </c>
      <c r="H6737" s="2">
        <v>0.625</v>
      </c>
      <c r="I6737" t="s">
        <v>37</v>
      </c>
      <c r="K6737">
        <v>11</v>
      </c>
      <c r="L6737">
        <v>10801784352.777</v>
      </c>
      <c r="M6737">
        <v>259.11</v>
      </c>
      <c r="N6737" s="11"/>
      <c r="O6737">
        <v>259.11</v>
      </c>
      <c r="P6737">
        <v>264.786314</v>
      </c>
      <c r="Q6737">
        <v>0.24</v>
      </c>
      <c r="R6737">
        <v>0</v>
      </c>
      <c r="S6737">
        <v>0.97860000000000003</v>
      </c>
      <c r="T6737">
        <v>266.51499999999999</v>
      </c>
      <c r="U6737">
        <v>54.532600000000002</v>
      </c>
      <c r="V6737">
        <v>1646744408</v>
      </c>
    </row>
    <row r="6738" spans="1:22" x14ac:dyDescent="0.25">
      <c r="A6738">
        <v>18131604</v>
      </c>
      <c r="B6738" t="s">
        <v>18</v>
      </c>
      <c r="C6738" t="s">
        <v>6790</v>
      </c>
      <c r="D6738" s="12" t="str">
        <f t="shared" si="210"/>
        <v>22/03</v>
      </c>
      <c r="E6738" s="13">
        <v>44628</v>
      </c>
      <c r="F6738" s="15" t="str">
        <f t="shared" si="211"/>
        <v>2022/03/08</v>
      </c>
      <c r="G6738" t="s">
        <v>20</v>
      </c>
      <c r="H6738" s="2">
        <v>0.66666666666666663</v>
      </c>
      <c r="I6738" t="s">
        <v>37</v>
      </c>
      <c r="K6738">
        <v>11</v>
      </c>
      <c r="L6738">
        <v>10802039507.816999</v>
      </c>
      <c r="M6738">
        <v>255.155</v>
      </c>
      <c r="N6738" s="11"/>
      <c r="O6738">
        <v>255.2259</v>
      </c>
      <c r="P6738">
        <v>261.065608</v>
      </c>
      <c r="Q6738">
        <v>0.24</v>
      </c>
      <c r="R6738">
        <v>0</v>
      </c>
      <c r="S6738">
        <v>0.97760000000000002</v>
      </c>
      <c r="T6738">
        <v>266.51499999999999</v>
      </c>
      <c r="U6738">
        <v>54.908799999999999</v>
      </c>
      <c r="V6738">
        <v>1646748007</v>
      </c>
    </row>
    <row r="6739" spans="1:22" x14ac:dyDescent="0.25">
      <c r="A6739">
        <v>18131604</v>
      </c>
      <c r="B6739" t="s">
        <v>18</v>
      </c>
      <c r="C6739" t="s">
        <v>6791</v>
      </c>
      <c r="D6739" s="12" t="str">
        <f t="shared" si="210"/>
        <v>22/03</v>
      </c>
      <c r="E6739" s="13">
        <v>44628</v>
      </c>
      <c r="F6739" s="15" t="str">
        <f t="shared" si="211"/>
        <v>2022/03/08</v>
      </c>
      <c r="G6739" t="s">
        <v>20</v>
      </c>
      <c r="H6739" s="2">
        <v>0.70833333333333337</v>
      </c>
      <c r="I6739" t="s">
        <v>37</v>
      </c>
      <c r="K6739">
        <v>11</v>
      </c>
      <c r="L6739">
        <v>10802285236.617001</v>
      </c>
      <c r="M6739">
        <v>245.72880000000001</v>
      </c>
      <c r="N6739" s="11"/>
      <c r="O6739">
        <v>245.66059999999999</v>
      </c>
      <c r="P6739">
        <v>251.51210499999999</v>
      </c>
      <c r="Q6739">
        <v>0.24</v>
      </c>
      <c r="R6739">
        <v>0</v>
      </c>
      <c r="S6739">
        <v>0.97670000000000001</v>
      </c>
      <c r="T6739">
        <v>259.25599999999997</v>
      </c>
      <c r="U6739">
        <v>53.9373</v>
      </c>
      <c r="V6739">
        <v>1646751608</v>
      </c>
    </row>
    <row r="6740" spans="1:22" x14ac:dyDescent="0.25">
      <c r="A6740">
        <v>18131604</v>
      </c>
      <c r="B6740" t="s">
        <v>18</v>
      </c>
      <c r="C6740" t="s">
        <v>6792</v>
      </c>
      <c r="D6740" s="12" t="str">
        <f t="shared" si="210"/>
        <v>22/03</v>
      </c>
      <c r="E6740" s="13">
        <v>44628</v>
      </c>
      <c r="F6740" s="15" t="str">
        <f t="shared" si="211"/>
        <v>2022/03/08</v>
      </c>
      <c r="G6740" t="s">
        <v>20</v>
      </c>
      <c r="H6740" s="2">
        <v>0.75</v>
      </c>
      <c r="I6740" t="s">
        <v>37</v>
      </c>
      <c r="K6740">
        <v>11</v>
      </c>
      <c r="L6740">
        <v>10802516915.816999</v>
      </c>
      <c r="M6740">
        <v>231.67920000000001</v>
      </c>
      <c r="N6740" s="11"/>
      <c r="O6740">
        <v>231.61490000000001</v>
      </c>
      <c r="P6740">
        <v>237.04139000000001</v>
      </c>
      <c r="Q6740">
        <v>0.24</v>
      </c>
      <c r="R6740">
        <v>0</v>
      </c>
      <c r="S6740">
        <v>0.97709999999999997</v>
      </c>
      <c r="T6740">
        <v>249.762</v>
      </c>
      <c r="U6740">
        <v>50.429900000000004</v>
      </c>
      <c r="V6740">
        <v>1646755209</v>
      </c>
    </row>
    <row r="6741" spans="1:22" x14ac:dyDescent="0.25">
      <c r="A6741">
        <v>18131604</v>
      </c>
      <c r="B6741" t="s">
        <v>18</v>
      </c>
      <c r="C6741" t="s">
        <v>6793</v>
      </c>
      <c r="D6741" s="12" t="str">
        <f t="shared" si="210"/>
        <v>22/03</v>
      </c>
      <c r="E6741" s="13">
        <v>44628</v>
      </c>
      <c r="F6741" s="15" t="str">
        <f t="shared" si="211"/>
        <v>2022/03/08</v>
      </c>
      <c r="G6741" t="s">
        <v>20</v>
      </c>
      <c r="H6741" s="2">
        <v>0.79166666666666663</v>
      </c>
      <c r="I6741" t="s">
        <v>40</v>
      </c>
      <c r="K6741">
        <v>11</v>
      </c>
      <c r="L6741">
        <v>10802516915.816999</v>
      </c>
      <c r="M6741">
        <v>0</v>
      </c>
      <c r="N6741" s="11"/>
      <c r="O6741">
        <v>0</v>
      </c>
      <c r="P6741">
        <v>0</v>
      </c>
      <c r="Q6741">
        <v>0.24</v>
      </c>
      <c r="R6741">
        <v>0</v>
      </c>
      <c r="T6741">
        <v>237.18700000000001</v>
      </c>
      <c r="U6741">
        <v>0</v>
      </c>
      <c r="V6741">
        <v>1646758800</v>
      </c>
    </row>
    <row r="6742" spans="1:22" x14ac:dyDescent="0.25">
      <c r="A6742">
        <v>18131604</v>
      </c>
      <c r="B6742" t="s">
        <v>18</v>
      </c>
      <c r="C6742" t="s">
        <v>6794</v>
      </c>
      <c r="D6742" s="12" t="str">
        <f t="shared" si="210"/>
        <v>22/03</v>
      </c>
      <c r="E6742" s="13">
        <v>44628</v>
      </c>
      <c r="F6742" s="15" t="str">
        <f t="shared" si="211"/>
        <v>2022/03/08</v>
      </c>
      <c r="G6742" t="s">
        <v>20</v>
      </c>
      <c r="H6742" s="2">
        <v>0.83333333333333337</v>
      </c>
      <c r="I6742" t="s">
        <v>40</v>
      </c>
      <c r="K6742">
        <v>11</v>
      </c>
      <c r="L6742">
        <v>10802516915.816999</v>
      </c>
      <c r="M6742">
        <v>0</v>
      </c>
      <c r="N6742" s="11"/>
      <c r="O6742">
        <v>0</v>
      </c>
      <c r="P6742">
        <v>0</v>
      </c>
      <c r="Q6742">
        <v>0.24</v>
      </c>
      <c r="R6742">
        <v>0</v>
      </c>
      <c r="T6742">
        <v>0</v>
      </c>
      <c r="U6742">
        <v>0</v>
      </c>
      <c r="V6742">
        <v>1646762400</v>
      </c>
    </row>
    <row r="6743" spans="1:22" x14ac:dyDescent="0.25">
      <c r="A6743">
        <v>18131604</v>
      </c>
      <c r="B6743" t="s">
        <v>18</v>
      </c>
      <c r="C6743" t="s">
        <v>6795</v>
      </c>
      <c r="D6743" s="12" t="str">
        <f t="shared" si="210"/>
        <v>22/03</v>
      </c>
      <c r="E6743" s="13">
        <v>44628</v>
      </c>
      <c r="F6743" s="15" t="str">
        <f t="shared" si="211"/>
        <v>2022/03/08</v>
      </c>
      <c r="G6743" t="s">
        <v>20</v>
      </c>
      <c r="H6743" s="2">
        <v>0.875</v>
      </c>
      <c r="I6743" t="s">
        <v>37</v>
      </c>
      <c r="K6743">
        <v>11</v>
      </c>
      <c r="L6743">
        <v>10802724215.816999</v>
      </c>
      <c r="M6743">
        <v>207.3</v>
      </c>
      <c r="N6743" s="11"/>
      <c r="O6743">
        <v>206.84039999999999</v>
      </c>
      <c r="P6743">
        <v>212.20864900000001</v>
      </c>
      <c r="Q6743">
        <v>0.24</v>
      </c>
      <c r="R6743">
        <v>0</v>
      </c>
      <c r="S6743">
        <v>0.97470000000000001</v>
      </c>
      <c r="T6743">
        <v>228.364</v>
      </c>
      <c r="U6743">
        <v>47.429699999999997</v>
      </c>
      <c r="V6743">
        <v>1646766008</v>
      </c>
    </row>
    <row r="6744" spans="1:22" x14ac:dyDescent="0.25">
      <c r="A6744">
        <v>18131604</v>
      </c>
      <c r="B6744" t="s">
        <v>18</v>
      </c>
      <c r="C6744" t="s">
        <v>6796</v>
      </c>
      <c r="D6744" s="12" t="str">
        <f t="shared" si="210"/>
        <v>22/03</v>
      </c>
      <c r="E6744" s="13">
        <v>44628</v>
      </c>
      <c r="F6744" s="15" t="str">
        <f t="shared" si="211"/>
        <v>2022/03/08</v>
      </c>
      <c r="G6744" t="s">
        <v>20</v>
      </c>
      <c r="H6744" s="2">
        <v>0.91666666666666663</v>
      </c>
      <c r="I6744" t="s">
        <v>37</v>
      </c>
      <c r="K6744">
        <v>11</v>
      </c>
      <c r="L6744">
        <v>10802942188.857</v>
      </c>
      <c r="M6744">
        <v>217.97300000000001</v>
      </c>
      <c r="N6744" s="11"/>
      <c r="O6744">
        <v>217.97300000000001</v>
      </c>
      <c r="P6744">
        <v>222.70023499999999</v>
      </c>
      <c r="Q6744">
        <v>0.24</v>
      </c>
      <c r="R6744">
        <v>0</v>
      </c>
      <c r="S6744">
        <v>0.9788</v>
      </c>
      <c r="T6744">
        <v>228.364</v>
      </c>
      <c r="U6744">
        <v>45.641500000000001</v>
      </c>
      <c r="V6744">
        <v>1646769608</v>
      </c>
    </row>
    <row r="6745" spans="1:22" x14ac:dyDescent="0.25">
      <c r="A6745">
        <v>18131604</v>
      </c>
      <c r="B6745" t="s">
        <v>18</v>
      </c>
      <c r="C6745" t="s">
        <v>6797</v>
      </c>
      <c r="D6745" s="12" t="str">
        <f t="shared" si="210"/>
        <v>22/03</v>
      </c>
      <c r="E6745" s="13">
        <v>44628</v>
      </c>
      <c r="F6745" s="15" t="str">
        <f t="shared" si="211"/>
        <v>2022/03/08</v>
      </c>
      <c r="G6745" t="s">
        <v>20</v>
      </c>
      <c r="H6745" s="2">
        <v>0.95833333333333337</v>
      </c>
      <c r="I6745" t="s">
        <v>22</v>
      </c>
      <c r="K6745">
        <v>11</v>
      </c>
      <c r="L6745">
        <v>10803155511.417</v>
      </c>
      <c r="M6745">
        <v>213.32259999999999</v>
      </c>
      <c r="N6745" s="11"/>
      <c r="O6745">
        <v>213.32259999999999</v>
      </c>
      <c r="P6745">
        <v>217.618314</v>
      </c>
      <c r="Q6745">
        <v>0.24</v>
      </c>
      <c r="R6745">
        <v>0</v>
      </c>
      <c r="S6745">
        <v>0.98029999999999995</v>
      </c>
      <c r="T6745">
        <v>221.00299999999999</v>
      </c>
      <c r="U6745">
        <v>43.025799999999997</v>
      </c>
      <c r="V6745">
        <v>1646773208</v>
      </c>
    </row>
    <row r="6746" spans="1:22" x14ac:dyDescent="0.25">
      <c r="A6746">
        <v>18131604</v>
      </c>
      <c r="B6746" t="s">
        <v>18</v>
      </c>
      <c r="C6746" t="s">
        <v>6798</v>
      </c>
      <c r="D6746" s="12" t="str">
        <f t="shared" si="210"/>
        <v>22/03</v>
      </c>
      <c r="E6746" s="13">
        <v>44629</v>
      </c>
      <c r="F6746" s="15" t="str">
        <f t="shared" si="211"/>
        <v>2022/03/09</v>
      </c>
      <c r="G6746" t="s">
        <v>72</v>
      </c>
      <c r="H6746" s="2">
        <v>0</v>
      </c>
      <c r="I6746" t="s">
        <v>22</v>
      </c>
      <c r="K6746">
        <v>11</v>
      </c>
      <c r="L6746">
        <v>10803369843.896999</v>
      </c>
      <c r="M6746">
        <v>214.33250000000001</v>
      </c>
      <c r="N6746" s="11"/>
      <c r="O6746">
        <v>214.273</v>
      </c>
      <c r="P6746">
        <v>218.55675400000001</v>
      </c>
      <c r="Q6746">
        <v>0.24</v>
      </c>
      <c r="R6746">
        <v>0</v>
      </c>
      <c r="S6746">
        <v>0.98040000000000005</v>
      </c>
      <c r="T6746">
        <v>220.08</v>
      </c>
      <c r="U6746">
        <v>43.059899999999999</v>
      </c>
      <c r="V6746">
        <v>1646776809</v>
      </c>
    </row>
    <row r="6747" spans="1:22" x14ac:dyDescent="0.25">
      <c r="A6747">
        <v>18131604</v>
      </c>
      <c r="B6747" t="s">
        <v>18</v>
      </c>
      <c r="C6747" t="s">
        <v>6799</v>
      </c>
      <c r="D6747" s="12" t="str">
        <f t="shared" si="210"/>
        <v>22/03</v>
      </c>
      <c r="E6747" s="13">
        <v>44629</v>
      </c>
      <c r="F6747" s="15" t="str">
        <f t="shared" si="211"/>
        <v>2022/03/09</v>
      </c>
      <c r="G6747" t="s">
        <v>72</v>
      </c>
      <c r="H6747" s="2">
        <v>4.1666666666666664E-2</v>
      </c>
      <c r="I6747" t="s">
        <v>22</v>
      </c>
      <c r="K6747">
        <v>11</v>
      </c>
      <c r="L6747">
        <v>10803582589.976999</v>
      </c>
      <c r="M6747">
        <v>212.74610000000001</v>
      </c>
      <c r="N6747" s="11"/>
      <c r="O6747">
        <v>212.80520000000001</v>
      </c>
      <c r="P6747">
        <v>217.11512400000001</v>
      </c>
      <c r="Q6747">
        <v>0.24</v>
      </c>
      <c r="R6747">
        <v>0</v>
      </c>
      <c r="S6747">
        <v>0.98009999999999997</v>
      </c>
      <c r="T6747">
        <v>218.92</v>
      </c>
      <c r="U6747">
        <v>43.0456</v>
      </c>
      <c r="V6747">
        <v>1646780408</v>
      </c>
    </row>
    <row r="6748" spans="1:22" x14ac:dyDescent="0.25">
      <c r="A6748">
        <v>18131604</v>
      </c>
      <c r="B6748" t="s">
        <v>18</v>
      </c>
      <c r="C6748" t="s">
        <v>6800</v>
      </c>
      <c r="D6748" s="12" t="str">
        <f t="shared" si="210"/>
        <v>22/03</v>
      </c>
      <c r="E6748" s="13">
        <v>44629</v>
      </c>
      <c r="F6748" s="15" t="str">
        <f t="shared" si="211"/>
        <v>2022/03/09</v>
      </c>
      <c r="G6748" t="s">
        <v>72</v>
      </c>
      <c r="H6748" s="2">
        <v>8.3333333333333329E-2</v>
      </c>
      <c r="I6748" t="s">
        <v>22</v>
      </c>
      <c r="K6748">
        <v>11</v>
      </c>
      <c r="L6748">
        <v>10803792693.896999</v>
      </c>
      <c r="M6748">
        <v>210.10390000000001</v>
      </c>
      <c r="N6748" s="11"/>
      <c r="O6748">
        <v>210.10390000000001</v>
      </c>
      <c r="P6748">
        <v>214.36165800000001</v>
      </c>
      <c r="Q6748">
        <v>0.24</v>
      </c>
      <c r="R6748">
        <v>0</v>
      </c>
      <c r="S6748">
        <v>0.98009999999999997</v>
      </c>
      <c r="T6748">
        <v>214.52799999999999</v>
      </c>
      <c r="U6748">
        <v>42.511899999999997</v>
      </c>
      <c r="V6748">
        <v>1646784008</v>
      </c>
    </row>
    <row r="6749" spans="1:22" x14ac:dyDescent="0.25">
      <c r="A6749">
        <v>18131604</v>
      </c>
      <c r="B6749" t="s">
        <v>18</v>
      </c>
      <c r="C6749" t="s">
        <v>6801</v>
      </c>
      <c r="D6749" s="12" t="str">
        <f t="shared" si="210"/>
        <v>22/03</v>
      </c>
      <c r="E6749" s="13">
        <v>44629</v>
      </c>
      <c r="F6749" s="15" t="str">
        <f t="shared" si="211"/>
        <v>2022/03/09</v>
      </c>
      <c r="G6749" t="s">
        <v>72</v>
      </c>
      <c r="H6749" s="2">
        <v>0.125</v>
      </c>
      <c r="I6749" t="s">
        <v>22</v>
      </c>
      <c r="K6749">
        <v>11</v>
      </c>
      <c r="L6749">
        <v>10803998399.337</v>
      </c>
      <c r="M6749">
        <v>205.7054</v>
      </c>
      <c r="N6749" s="11"/>
      <c r="O6749">
        <v>205.7054</v>
      </c>
      <c r="P6749">
        <v>209.87001000000001</v>
      </c>
      <c r="Q6749">
        <v>0.24</v>
      </c>
      <c r="R6749">
        <v>0</v>
      </c>
      <c r="S6749">
        <v>0.98019999999999996</v>
      </c>
      <c r="T6749">
        <v>214.46100000000001</v>
      </c>
      <c r="U6749">
        <v>41.601599999999998</v>
      </c>
      <c r="V6749">
        <v>1646787608</v>
      </c>
    </row>
    <row r="6750" spans="1:22" x14ac:dyDescent="0.25">
      <c r="A6750">
        <v>18131604</v>
      </c>
      <c r="B6750" t="s">
        <v>18</v>
      </c>
      <c r="C6750" t="s">
        <v>6802</v>
      </c>
      <c r="D6750" s="12" t="str">
        <f t="shared" si="210"/>
        <v>22/03</v>
      </c>
      <c r="E6750" s="13">
        <v>44629</v>
      </c>
      <c r="F6750" s="15" t="str">
        <f t="shared" si="211"/>
        <v>2022/03/09</v>
      </c>
      <c r="G6750" t="s">
        <v>72</v>
      </c>
      <c r="H6750" s="2">
        <v>0.16666666666666666</v>
      </c>
      <c r="I6750" t="s">
        <v>22</v>
      </c>
      <c r="K6750">
        <v>11</v>
      </c>
      <c r="L6750">
        <v>10804208007.177</v>
      </c>
      <c r="M6750">
        <v>209.6078</v>
      </c>
      <c r="N6750" s="11"/>
      <c r="O6750">
        <v>209.6661</v>
      </c>
      <c r="P6750">
        <v>214.01392000000001</v>
      </c>
      <c r="Q6750">
        <v>0.24</v>
      </c>
      <c r="R6750">
        <v>0</v>
      </c>
      <c r="S6750">
        <v>0.97970000000000002</v>
      </c>
      <c r="T6750">
        <v>219.94800000000001</v>
      </c>
      <c r="U6750">
        <v>42.919600000000003</v>
      </c>
      <c r="V6750">
        <v>1646791207</v>
      </c>
    </row>
    <row r="6751" spans="1:22" x14ac:dyDescent="0.25">
      <c r="A6751">
        <v>18131604</v>
      </c>
      <c r="B6751" t="s">
        <v>18</v>
      </c>
      <c r="C6751" t="s">
        <v>6803</v>
      </c>
      <c r="D6751" s="12" t="str">
        <f t="shared" si="210"/>
        <v>22/03</v>
      </c>
      <c r="E6751" s="13">
        <v>44629</v>
      </c>
      <c r="F6751" s="15" t="str">
        <f t="shared" si="211"/>
        <v>2022/03/09</v>
      </c>
      <c r="G6751" t="s">
        <v>72</v>
      </c>
      <c r="H6751" s="2">
        <v>0.20833333333333334</v>
      </c>
      <c r="I6751" t="s">
        <v>22</v>
      </c>
      <c r="K6751">
        <v>11</v>
      </c>
      <c r="L6751">
        <v>10804412608.377001</v>
      </c>
      <c r="M6751">
        <v>204.60120000000001</v>
      </c>
      <c r="N6751" s="11"/>
      <c r="O6751">
        <v>204.5444</v>
      </c>
      <c r="P6751">
        <v>208.755527</v>
      </c>
      <c r="Q6751">
        <v>0.24</v>
      </c>
      <c r="R6751">
        <v>0</v>
      </c>
      <c r="S6751">
        <v>0.9798</v>
      </c>
      <c r="T6751">
        <v>210.595</v>
      </c>
      <c r="U6751">
        <v>41.718899999999998</v>
      </c>
      <c r="V6751">
        <v>1646794808</v>
      </c>
    </row>
    <row r="6752" spans="1:22" x14ac:dyDescent="0.25">
      <c r="A6752">
        <v>18131604</v>
      </c>
      <c r="B6752" t="s">
        <v>18</v>
      </c>
      <c r="C6752" t="s">
        <v>6804</v>
      </c>
      <c r="D6752" s="12" t="str">
        <f t="shared" si="210"/>
        <v>22/03</v>
      </c>
      <c r="E6752" s="13">
        <v>44629</v>
      </c>
      <c r="F6752" s="15" t="str">
        <f t="shared" si="211"/>
        <v>2022/03/09</v>
      </c>
      <c r="G6752" t="s">
        <v>72</v>
      </c>
      <c r="H6752" s="2">
        <v>0.25</v>
      </c>
      <c r="I6752" t="s">
        <v>22</v>
      </c>
      <c r="K6752">
        <v>11</v>
      </c>
      <c r="L6752">
        <v>10804616503.976999</v>
      </c>
      <c r="M6752">
        <v>203.8956</v>
      </c>
      <c r="N6752" s="11"/>
      <c r="O6752">
        <v>203.95230000000001</v>
      </c>
      <c r="P6752">
        <v>208.06892199999999</v>
      </c>
      <c r="Q6752">
        <v>0.24</v>
      </c>
      <c r="R6752">
        <v>0</v>
      </c>
      <c r="S6752">
        <v>0.98019999999999996</v>
      </c>
      <c r="T6752">
        <v>210.203</v>
      </c>
      <c r="U6752">
        <v>41.184399999999997</v>
      </c>
      <c r="V6752">
        <v>1646798407</v>
      </c>
    </row>
    <row r="6753" spans="1:22" x14ac:dyDescent="0.25">
      <c r="A6753">
        <v>18131604</v>
      </c>
      <c r="B6753" t="s">
        <v>18</v>
      </c>
      <c r="C6753" t="s">
        <v>6805</v>
      </c>
      <c r="D6753" s="12" t="str">
        <f t="shared" si="210"/>
        <v>22/03</v>
      </c>
      <c r="E6753" s="13">
        <v>44629</v>
      </c>
      <c r="F6753" s="15" t="str">
        <f t="shared" si="211"/>
        <v>2022/03/09</v>
      </c>
      <c r="G6753" t="s">
        <v>72</v>
      </c>
      <c r="H6753" s="2">
        <v>0.29166666666666669</v>
      </c>
      <c r="I6753" t="s">
        <v>37</v>
      </c>
      <c r="K6753">
        <v>11</v>
      </c>
      <c r="L6753">
        <v>10804821926.697001</v>
      </c>
      <c r="M6753">
        <v>205.42269999999999</v>
      </c>
      <c r="N6753" s="11"/>
      <c r="O6753">
        <v>205.3657</v>
      </c>
      <c r="P6753">
        <v>210.35612900000001</v>
      </c>
      <c r="Q6753">
        <v>0.24</v>
      </c>
      <c r="R6753">
        <v>0</v>
      </c>
      <c r="S6753">
        <v>0.97629999999999995</v>
      </c>
      <c r="T6753">
        <v>214.55</v>
      </c>
      <c r="U6753">
        <v>45.548200000000001</v>
      </c>
      <c r="V6753">
        <v>1646802008</v>
      </c>
    </row>
    <row r="6754" spans="1:22" x14ac:dyDescent="0.25">
      <c r="A6754">
        <v>18131604</v>
      </c>
      <c r="B6754" t="s">
        <v>18</v>
      </c>
      <c r="C6754" t="s">
        <v>6806</v>
      </c>
      <c r="D6754" s="12" t="str">
        <f t="shared" si="210"/>
        <v>22/03</v>
      </c>
      <c r="E6754" s="13">
        <v>44629</v>
      </c>
      <c r="F6754" s="15" t="str">
        <f t="shared" si="211"/>
        <v>2022/03/09</v>
      </c>
      <c r="G6754" t="s">
        <v>72</v>
      </c>
      <c r="H6754" s="2">
        <v>0.33333333333333331</v>
      </c>
      <c r="I6754" t="s">
        <v>40</v>
      </c>
      <c r="K6754">
        <v>11</v>
      </c>
      <c r="L6754">
        <v>10805033892.056999</v>
      </c>
      <c r="M6754">
        <v>211.96539999999999</v>
      </c>
      <c r="N6754" s="11"/>
      <c r="O6754">
        <v>211.96539999999999</v>
      </c>
      <c r="P6754">
        <v>216.80414200000001</v>
      </c>
      <c r="Q6754">
        <v>0.24</v>
      </c>
      <c r="R6754">
        <v>0</v>
      </c>
      <c r="S6754">
        <v>0.97770000000000001</v>
      </c>
      <c r="T6754">
        <v>218.584</v>
      </c>
      <c r="U6754">
        <v>45.549100000000003</v>
      </c>
      <c r="V6754">
        <v>1646805608</v>
      </c>
    </row>
    <row r="6755" spans="1:22" x14ac:dyDescent="0.25">
      <c r="A6755">
        <v>18131604</v>
      </c>
      <c r="B6755" t="s">
        <v>18</v>
      </c>
      <c r="C6755" t="s">
        <v>6807</v>
      </c>
      <c r="D6755" s="12" t="str">
        <f t="shared" si="210"/>
        <v>22/03</v>
      </c>
      <c r="E6755" s="13">
        <v>44629</v>
      </c>
      <c r="F6755" s="15" t="str">
        <f t="shared" si="211"/>
        <v>2022/03/09</v>
      </c>
      <c r="G6755" t="s">
        <v>72</v>
      </c>
      <c r="H6755" s="2">
        <v>0.375</v>
      </c>
      <c r="I6755" t="s">
        <v>40</v>
      </c>
      <c r="K6755">
        <v>11</v>
      </c>
      <c r="L6755">
        <v>10805263066.377001</v>
      </c>
      <c r="M6755">
        <v>229.17429999999999</v>
      </c>
      <c r="N6755" s="11"/>
      <c r="O6755">
        <v>229.17429999999999</v>
      </c>
      <c r="P6755">
        <v>234.542517</v>
      </c>
      <c r="Q6755">
        <v>0.24</v>
      </c>
      <c r="R6755">
        <v>0</v>
      </c>
      <c r="S6755">
        <v>0.97709999999999997</v>
      </c>
      <c r="T6755">
        <v>240.01400000000001</v>
      </c>
      <c r="U6755">
        <v>49.893099999999997</v>
      </c>
      <c r="V6755">
        <v>1646809208</v>
      </c>
    </row>
    <row r="6756" spans="1:22" x14ac:dyDescent="0.25">
      <c r="A6756">
        <v>18131604</v>
      </c>
      <c r="B6756" t="s">
        <v>18</v>
      </c>
      <c r="C6756" t="s">
        <v>6808</v>
      </c>
      <c r="D6756" s="12" t="str">
        <f t="shared" si="210"/>
        <v>22/03</v>
      </c>
      <c r="E6756" s="13">
        <v>44629</v>
      </c>
      <c r="F6756" s="15" t="str">
        <f t="shared" si="211"/>
        <v>2022/03/09</v>
      </c>
      <c r="G6756" t="s">
        <v>72</v>
      </c>
      <c r="H6756" s="2">
        <v>0.41666666666666669</v>
      </c>
      <c r="I6756" t="s">
        <v>40</v>
      </c>
      <c r="K6756">
        <v>11</v>
      </c>
      <c r="L6756">
        <v>10805510015.097</v>
      </c>
      <c r="M6756">
        <v>246.9487</v>
      </c>
      <c r="N6756" s="11"/>
      <c r="O6756">
        <v>246.9487</v>
      </c>
      <c r="P6756">
        <v>252.51166499999999</v>
      </c>
      <c r="Q6756">
        <v>0.24</v>
      </c>
      <c r="R6756">
        <v>0</v>
      </c>
      <c r="S6756">
        <v>0.97799999999999998</v>
      </c>
      <c r="T6756">
        <v>254.14500000000001</v>
      </c>
      <c r="U6756">
        <v>52.711199999999998</v>
      </c>
      <c r="V6756">
        <v>1646812808</v>
      </c>
    </row>
    <row r="6757" spans="1:22" x14ac:dyDescent="0.25">
      <c r="A6757">
        <v>18131604</v>
      </c>
      <c r="B6757" t="s">
        <v>18</v>
      </c>
      <c r="C6757" t="s">
        <v>6809</v>
      </c>
      <c r="D6757" s="12" t="str">
        <f t="shared" si="210"/>
        <v>22/03</v>
      </c>
      <c r="E6757" s="13">
        <v>44629</v>
      </c>
      <c r="F6757" s="15" t="str">
        <f t="shared" si="211"/>
        <v>2022/03/09</v>
      </c>
      <c r="G6757" t="s">
        <v>72</v>
      </c>
      <c r="H6757" s="2">
        <v>0.45833333333333331</v>
      </c>
      <c r="I6757" t="s">
        <v>37</v>
      </c>
      <c r="K6757">
        <v>11</v>
      </c>
      <c r="L6757">
        <v>10805769099.896999</v>
      </c>
      <c r="M6757">
        <v>259.08479999999997</v>
      </c>
      <c r="N6757" s="11"/>
      <c r="O6757">
        <v>259.08479999999997</v>
      </c>
      <c r="P6757">
        <v>264.96713299999999</v>
      </c>
      <c r="Q6757">
        <v>0.24</v>
      </c>
      <c r="R6757">
        <v>0</v>
      </c>
      <c r="S6757">
        <v>0.9778</v>
      </c>
      <c r="T6757">
        <v>266.83600000000001</v>
      </c>
      <c r="U6757">
        <v>55.521599999999999</v>
      </c>
      <c r="V6757">
        <v>1646816408</v>
      </c>
    </row>
    <row r="6758" spans="1:22" x14ac:dyDescent="0.25">
      <c r="A6758">
        <v>18131604</v>
      </c>
      <c r="B6758" t="s">
        <v>18</v>
      </c>
      <c r="C6758" t="s">
        <v>6810</v>
      </c>
      <c r="D6758" s="12" t="str">
        <f t="shared" si="210"/>
        <v>22/03</v>
      </c>
      <c r="E6758" s="13">
        <v>44629</v>
      </c>
      <c r="F6758" s="15" t="str">
        <f t="shared" si="211"/>
        <v>2022/03/09</v>
      </c>
      <c r="G6758" t="s">
        <v>72</v>
      </c>
      <c r="H6758" s="2">
        <v>0.5</v>
      </c>
      <c r="I6758" t="s">
        <v>37</v>
      </c>
      <c r="K6758">
        <v>11</v>
      </c>
      <c r="L6758">
        <v>10806027843.657</v>
      </c>
      <c r="M6758">
        <v>258.74380000000002</v>
      </c>
      <c r="N6758" s="11"/>
      <c r="O6758">
        <v>258.74380000000002</v>
      </c>
      <c r="P6758">
        <v>264.48146200000002</v>
      </c>
      <c r="Q6758">
        <v>0.24</v>
      </c>
      <c r="R6758">
        <v>0</v>
      </c>
      <c r="S6758">
        <v>0.97829999999999995</v>
      </c>
      <c r="T6758">
        <v>266.83600000000001</v>
      </c>
      <c r="U6758">
        <v>54.791499999999999</v>
      </c>
      <c r="V6758">
        <v>1646820008</v>
      </c>
    </row>
    <row r="6759" spans="1:22" x14ac:dyDescent="0.25">
      <c r="A6759">
        <v>18131604</v>
      </c>
      <c r="B6759" t="s">
        <v>18</v>
      </c>
      <c r="C6759" t="s">
        <v>6811</v>
      </c>
      <c r="D6759" s="12" t="str">
        <f t="shared" si="210"/>
        <v>22/03</v>
      </c>
      <c r="E6759" s="13">
        <v>44629</v>
      </c>
      <c r="F6759" s="15" t="str">
        <f t="shared" si="211"/>
        <v>2022/03/09</v>
      </c>
      <c r="G6759" t="s">
        <v>72</v>
      </c>
      <c r="H6759" s="2">
        <v>0.54166666666666663</v>
      </c>
      <c r="I6759" t="s">
        <v>37</v>
      </c>
      <c r="K6759">
        <v>11</v>
      </c>
      <c r="L6759">
        <v>10806296111.097</v>
      </c>
      <c r="M6759">
        <v>268.26740000000001</v>
      </c>
      <c r="N6759" s="11"/>
      <c r="O6759">
        <v>268.26740000000001</v>
      </c>
      <c r="P6759">
        <v>274.09507100000002</v>
      </c>
      <c r="Q6759">
        <v>0.24</v>
      </c>
      <c r="R6759">
        <v>0</v>
      </c>
      <c r="S6759">
        <v>0.97870000000000001</v>
      </c>
      <c r="T6759">
        <v>275.48399999999998</v>
      </c>
      <c r="U6759">
        <v>56.22</v>
      </c>
      <c r="V6759">
        <v>1646823608</v>
      </c>
    </row>
    <row r="6760" spans="1:22" x14ac:dyDescent="0.25">
      <c r="A6760">
        <v>18131604</v>
      </c>
      <c r="B6760" t="s">
        <v>18</v>
      </c>
      <c r="C6760" t="s">
        <v>6812</v>
      </c>
      <c r="D6760" s="12" t="str">
        <f t="shared" si="210"/>
        <v>22/03</v>
      </c>
      <c r="E6760" s="13">
        <v>44629</v>
      </c>
      <c r="F6760" s="15" t="str">
        <f t="shared" si="211"/>
        <v>2022/03/09</v>
      </c>
      <c r="G6760" t="s">
        <v>72</v>
      </c>
      <c r="H6760" s="2">
        <v>0.58333333333333337</v>
      </c>
      <c r="I6760" t="s">
        <v>37</v>
      </c>
      <c r="K6760">
        <v>11</v>
      </c>
      <c r="L6760">
        <v>10806566741.097</v>
      </c>
      <c r="M6760">
        <v>270.63</v>
      </c>
      <c r="N6760" s="11"/>
      <c r="O6760">
        <v>270.63</v>
      </c>
      <c r="P6760">
        <v>276.54538700000001</v>
      </c>
      <c r="Q6760">
        <v>0.24</v>
      </c>
      <c r="R6760">
        <v>0</v>
      </c>
      <c r="S6760">
        <v>0.97860000000000003</v>
      </c>
      <c r="T6760">
        <v>279.87799999999999</v>
      </c>
      <c r="U6760">
        <v>56.892499999999998</v>
      </c>
      <c r="V6760">
        <v>1646827208</v>
      </c>
    </row>
    <row r="6761" spans="1:22" x14ac:dyDescent="0.25">
      <c r="A6761">
        <v>18131604</v>
      </c>
      <c r="B6761" t="s">
        <v>18</v>
      </c>
      <c r="C6761" t="s">
        <v>6813</v>
      </c>
      <c r="D6761" s="12" t="str">
        <f t="shared" si="210"/>
        <v>22/03</v>
      </c>
      <c r="E6761" s="13">
        <v>44629</v>
      </c>
      <c r="F6761" s="15" t="str">
        <f t="shared" si="211"/>
        <v>2022/03/09</v>
      </c>
      <c r="G6761" t="s">
        <v>72</v>
      </c>
      <c r="H6761" s="2">
        <v>0.625</v>
      </c>
      <c r="I6761" t="s">
        <v>37</v>
      </c>
      <c r="K6761">
        <v>11</v>
      </c>
      <c r="L6761">
        <v>10806835957.257</v>
      </c>
      <c r="M6761">
        <v>269.21620000000001</v>
      </c>
      <c r="N6761" s="11"/>
      <c r="O6761">
        <v>269.21620000000001</v>
      </c>
      <c r="P6761">
        <v>275.22757000000001</v>
      </c>
      <c r="Q6761">
        <v>0.24</v>
      </c>
      <c r="R6761">
        <v>0</v>
      </c>
      <c r="S6761">
        <v>0.97819999999999996</v>
      </c>
      <c r="T6761">
        <v>279.87799999999999</v>
      </c>
      <c r="U6761">
        <v>57.209000000000003</v>
      </c>
      <c r="V6761">
        <v>1646830808</v>
      </c>
    </row>
    <row r="6762" spans="1:22" x14ac:dyDescent="0.25">
      <c r="A6762">
        <v>18131604</v>
      </c>
      <c r="B6762" t="s">
        <v>18</v>
      </c>
      <c r="C6762" t="s">
        <v>6814</v>
      </c>
      <c r="D6762" s="12" t="str">
        <f t="shared" si="210"/>
        <v>22/03</v>
      </c>
      <c r="E6762" s="13">
        <v>44629</v>
      </c>
      <c r="F6762" s="15" t="str">
        <f t="shared" si="211"/>
        <v>2022/03/09</v>
      </c>
      <c r="G6762" t="s">
        <v>72</v>
      </c>
      <c r="H6762" s="2">
        <v>0.66666666666666663</v>
      </c>
      <c r="I6762" t="s">
        <v>37</v>
      </c>
      <c r="K6762">
        <v>11</v>
      </c>
      <c r="L6762">
        <v>10807100919.177</v>
      </c>
      <c r="M6762">
        <v>264.96190000000001</v>
      </c>
      <c r="N6762" s="11"/>
      <c r="O6762">
        <v>264.88830000000002</v>
      </c>
      <c r="P6762">
        <v>271.32195000000002</v>
      </c>
      <c r="Q6762">
        <v>0.24</v>
      </c>
      <c r="R6762">
        <v>0</v>
      </c>
      <c r="S6762">
        <v>0.97629999999999995</v>
      </c>
      <c r="T6762">
        <v>277.55900000000003</v>
      </c>
      <c r="U6762">
        <v>58.734699999999997</v>
      </c>
      <c r="V6762">
        <v>1646834409</v>
      </c>
    </row>
    <row r="6763" spans="1:22" x14ac:dyDescent="0.25">
      <c r="A6763">
        <v>18131604</v>
      </c>
      <c r="B6763" t="s">
        <v>18</v>
      </c>
      <c r="C6763" t="s">
        <v>6815</v>
      </c>
      <c r="D6763" s="12" t="str">
        <f t="shared" si="210"/>
        <v>22/03</v>
      </c>
      <c r="E6763" s="13">
        <v>44629</v>
      </c>
      <c r="F6763" s="15" t="str">
        <f t="shared" si="211"/>
        <v>2022/03/09</v>
      </c>
      <c r="G6763" t="s">
        <v>72</v>
      </c>
      <c r="H6763" s="2">
        <v>0.70833333333333337</v>
      </c>
      <c r="I6763" t="s">
        <v>37</v>
      </c>
      <c r="K6763">
        <v>11</v>
      </c>
      <c r="L6763">
        <v>10807346236.857</v>
      </c>
      <c r="M6763">
        <v>245.3177</v>
      </c>
      <c r="N6763" s="11"/>
      <c r="O6763">
        <v>245.38579999999999</v>
      </c>
      <c r="P6763">
        <v>251.442352</v>
      </c>
      <c r="Q6763">
        <v>0.24</v>
      </c>
      <c r="R6763">
        <v>0</v>
      </c>
      <c r="S6763">
        <v>0.97589999999999999</v>
      </c>
      <c r="T6763">
        <v>268.38900000000001</v>
      </c>
      <c r="U6763">
        <v>54.854799999999997</v>
      </c>
      <c r="V6763">
        <v>1646838008</v>
      </c>
    </row>
    <row r="6764" spans="1:22" x14ac:dyDescent="0.25">
      <c r="A6764">
        <v>18131604</v>
      </c>
      <c r="B6764" t="s">
        <v>18</v>
      </c>
      <c r="C6764" t="s">
        <v>6816</v>
      </c>
      <c r="D6764" s="12" t="str">
        <f t="shared" si="210"/>
        <v>22/03</v>
      </c>
      <c r="E6764" s="13">
        <v>44629</v>
      </c>
      <c r="F6764" s="15" t="str">
        <f t="shared" si="211"/>
        <v>2022/03/09</v>
      </c>
      <c r="G6764" t="s">
        <v>72</v>
      </c>
      <c r="H6764" s="2">
        <v>0.75</v>
      </c>
      <c r="I6764" t="s">
        <v>37</v>
      </c>
      <c r="K6764">
        <v>11</v>
      </c>
      <c r="L6764">
        <v>10807570742.457001</v>
      </c>
      <c r="M6764">
        <v>224.50559999999999</v>
      </c>
      <c r="N6764" s="11"/>
      <c r="O6764">
        <v>224.44329999999999</v>
      </c>
      <c r="P6764">
        <v>230.26401799999999</v>
      </c>
      <c r="Q6764">
        <v>0.24</v>
      </c>
      <c r="R6764">
        <v>0</v>
      </c>
      <c r="S6764">
        <v>0.97470000000000001</v>
      </c>
      <c r="T6764">
        <v>249.173</v>
      </c>
      <c r="U6764">
        <v>51.4465</v>
      </c>
      <c r="V6764">
        <v>1646841609</v>
      </c>
    </row>
    <row r="6765" spans="1:22" x14ac:dyDescent="0.25">
      <c r="A6765">
        <v>18131604</v>
      </c>
      <c r="B6765" t="s">
        <v>18</v>
      </c>
      <c r="C6765" t="s">
        <v>6817</v>
      </c>
      <c r="D6765" s="12" t="str">
        <f t="shared" si="210"/>
        <v>22/03</v>
      </c>
      <c r="E6765" s="13">
        <v>44629</v>
      </c>
      <c r="F6765" s="15" t="str">
        <f t="shared" si="211"/>
        <v>2022/03/09</v>
      </c>
      <c r="G6765" t="s">
        <v>72</v>
      </c>
      <c r="H6765" s="2">
        <v>0.79166666666666663</v>
      </c>
      <c r="I6765" t="s">
        <v>40</v>
      </c>
      <c r="K6765">
        <v>11</v>
      </c>
      <c r="L6765">
        <v>10807784700.777</v>
      </c>
      <c r="M6765">
        <v>213.95830000000001</v>
      </c>
      <c r="N6765" s="11"/>
      <c r="O6765">
        <v>214.01779999999999</v>
      </c>
      <c r="P6765">
        <v>219.266716</v>
      </c>
      <c r="Q6765">
        <v>0.24</v>
      </c>
      <c r="R6765">
        <v>0</v>
      </c>
      <c r="S6765">
        <v>0.97609999999999997</v>
      </c>
      <c r="T6765">
        <v>225.5</v>
      </c>
      <c r="U6765">
        <v>47.689500000000002</v>
      </c>
      <c r="V6765">
        <v>1646845208</v>
      </c>
    </row>
    <row r="6766" spans="1:22" x14ac:dyDescent="0.25">
      <c r="A6766">
        <v>18131604</v>
      </c>
      <c r="B6766" t="s">
        <v>18</v>
      </c>
      <c r="C6766" t="s">
        <v>6818</v>
      </c>
      <c r="D6766" s="12" t="str">
        <f t="shared" si="210"/>
        <v>22/03</v>
      </c>
      <c r="E6766" s="13">
        <v>44629</v>
      </c>
      <c r="F6766" s="15" t="str">
        <f t="shared" si="211"/>
        <v>2022/03/09</v>
      </c>
      <c r="G6766" t="s">
        <v>72</v>
      </c>
      <c r="H6766" s="2">
        <v>0.83333333333333337</v>
      </c>
      <c r="I6766" t="s">
        <v>40</v>
      </c>
      <c r="K6766">
        <v>11</v>
      </c>
      <c r="L6766">
        <v>10807933326.777</v>
      </c>
      <c r="M6766">
        <v>148.626</v>
      </c>
      <c r="N6766" s="11"/>
      <c r="O6766">
        <v>148.626</v>
      </c>
      <c r="P6766">
        <v>149.616074</v>
      </c>
      <c r="Q6766">
        <v>0.24</v>
      </c>
      <c r="R6766">
        <v>0</v>
      </c>
      <c r="S6766">
        <v>0.99339999999999995</v>
      </c>
      <c r="T6766">
        <v>217.999</v>
      </c>
      <c r="U6766">
        <v>17.183800000000002</v>
      </c>
      <c r="V6766">
        <v>1646848808</v>
      </c>
    </row>
    <row r="6767" spans="1:22" x14ac:dyDescent="0.25">
      <c r="A6767">
        <v>18131604</v>
      </c>
      <c r="B6767" t="s">
        <v>18</v>
      </c>
      <c r="C6767" t="s">
        <v>6819</v>
      </c>
      <c r="D6767" s="12" t="str">
        <f t="shared" si="210"/>
        <v>22/03</v>
      </c>
      <c r="E6767" s="13">
        <v>44629</v>
      </c>
      <c r="F6767" s="15" t="str">
        <f t="shared" si="211"/>
        <v>2022/03/09</v>
      </c>
      <c r="G6767" t="s">
        <v>72</v>
      </c>
      <c r="H6767" s="2">
        <v>0.875</v>
      </c>
      <c r="I6767" t="s">
        <v>37</v>
      </c>
      <c r="K6767">
        <v>11</v>
      </c>
      <c r="L6767">
        <v>10808073006.537001</v>
      </c>
      <c r="M6767">
        <v>139.6798</v>
      </c>
      <c r="N6767" s="11"/>
      <c r="O6767">
        <v>139.6798</v>
      </c>
      <c r="P6767">
        <v>140.30152200000001</v>
      </c>
      <c r="Q6767">
        <v>0.24</v>
      </c>
      <c r="R6767">
        <v>0</v>
      </c>
      <c r="S6767">
        <v>0.99560000000000004</v>
      </c>
      <c r="T6767">
        <v>141.15799999999999</v>
      </c>
      <c r="U6767">
        <v>13.194000000000001</v>
      </c>
      <c r="V6767">
        <v>1646852408</v>
      </c>
    </row>
    <row r="6768" spans="1:22" x14ac:dyDescent="0.25">
      <c r="A6768">
        <v>18131604</v>
      </c>
      <c r="B6768" t="s">
        <v>18</v>
      </c>
      <c r="C6768" t="s">
        <v>6820</v>
      </c>
      <c r="D6768" s="12" t="str">
        <f t="shared" si="210"/>
        <v>22/03</v>
      </c>
      <c r="E6768" s="13">
        <v>44629</v>
      </c>
      <c r="F6768" s="15" t="str">
        <f t="shared" si="211"/>
        <v>2022/03/09</v>
      </c>
      <c r="G6768" t="s">
        <v>72</v>
      </c>
      <c r="H6768" s="2">
        <v>0.91666666666666663</v>
      </c>
      <c r="I6768" t="s">
        <v>37</v>
      </c>
      <c r="K6768">
        <v>11</v>
      </c>
      <c r="L6768">
        <v>10808208453.177</v>
      </c>
      <c r="M6768">
        <v>135.44659999999999</v>
      </c>
      <c r="N6768" s="11"/>
      <c r="O6768">
        <v>135.44659999999999</v>
      </c>
      <c r="P6768">
        <v>135.66579100000001</v>
      </c>
      <c r="Q6768">
        <v>0.24</v>
      </c>
      <c r="R6768">
        <v>0</v>
      </c>
      <c r="S6768">
        <v>0.99839999999999995</v>
      </c>
      <c r="T6768">
        <v>141.15799999999999</v>
      </c>
      <c r="U6768">
        <v>7.7081</v>
      </c>
      <c r="V6768">
        <v>1646856008</v>
      </c>
    </row>
    <row r="6769" spans="1:22" x14ac:dyDescent="0.25">
      <c r="A6769">
        <v>18131604</v>
      </c>
      <c r="B6769" t="s">
        <v>18</v>
      </c>
      <c r="C6769" t="s">
        <v>6821</v>
      </c>
      <c r="D6769" s="12" t="str">
        <f t="shared" si="210"/>
        <v>22/03</v>
      </c>
      <c r="E6769" s="13">
        <v>44629</v>
      </c>
      <c r="F6769" s="15" t="str">
        <f t="shared" si="211"/>
        <v>2022/03/09</v>
      </c>
      <c r="G6769" t="s">
        <v>72</v>
      </c>
      <c r="H6769" s="2">
        <v>0.95833333333333337</v>
      </c>
      <c r="I6769" t="s">
        <v>22</v>
      </c>
      <c r="K6769">
        <v>11</v>
      </c>
      <c r="L6769">
        <v>10808341845.657</v>
      </c>
      <c r="M6769">
        <v>133.39250000000001</v>
      </c>
      <c r="N6769" s="11"/>
      <c r="O6769">
        <v>133.3554</v>
      </c>
      <c r="P6769">
        <v>133.51582999999999</v>
      </c>
      <c r="Q6769">
        <v>0.24</v>
      </c>
      <c r="R6769">
        <v>0</v>
      </c>
      <c r="S6769">
        <v>0.99880000000000002</v>
      </c>
      <c r="T6769">
        <v>135.30500000000001</v>
      </c>
      <c r="U6769">
        <v>6.5425000000000004</v>
      </c>
      <c r="V6769">
        <v>1646859609</v>
      </c>
    </row>
    <row r="6770" spans="1:22" x14ac:dyDescent="0.25">
      <c r="A6770">
        <v>18131604</v>
      </c>
      <c r="B6770" t="s">
        <v>18</v>
      </c>
      <c r="C6770" t="s">
        <v>6822</v>
      </c>
      <c r="D6770" s="12" t="str">
        <f t="shared" si="210"/>
        <v>22/03</v>
      </c>
      <c r="E6770" s="13">
        <v>44630</v>
      </c>
      <c r="F6770" s="15" t="str">
        <f t="shared" si="211"/>
        <v>2022/03/10</v>
      </c>
      <c r="G6770" t="s">
        <v>97</v>
      </c>
      <c r="H6770" s="2">
        <v>0</v>
      </c>
      <c r="I6770" t="s">
        <v>22</v>
      </c>
      <c r="K6770">
        <v>11</v>
      </c>
      <c r="L6770">
        <v>10808472396.537001</v>
      </c>
      <c r="M6770">
        <v>130.55090000000001</v>
      </c>
      <c r="N6770" s="11"/>
      <c r="O6770">
        <v>130.5872</v>
      </c>
      <c r="P6770">
        <v>130.716993</v>
      </c>
      <c r="Q6770">
        <v>0.24</v>
      </c>
      <c r="R6770">
        <v>0</v>
      </c>
      <c r="S6770">
        <v>0.999</v>
      </c>
      <c r="T6770">
        <v>133.22999999999999</v>
      </c>
      <c r="U6770">
        <v>5.8247</v>
      </c>
      <c r="V6770">
        <v>1646863208</v>
      </c>
    </row>
    <row r="6771" spans="1:22" x14ac:dyDescent="0.25">
      <c r="A6771">
        <v>18131604</v>
      </c>
      <c r="B6771" t="s">
        <v>18</v>
      </c>
      <c r="C6771" t="s">
        <v>6823</v>
      </c>
      <c r="D6771" s="12" t="str">
        <f t="shared" si="210"/>
        <v>22/03</v>
      </c>
      <c r="E6771" s="13">
        <v>44630</v>
      </c>
      <c r="F6771" s="15" t="str">
        <f t="shared" si="211"/>
        <v>2022/03/10</v>
      </c>
      <c r="G6771" t="s">
        <v>97</v>
      </c>
      <c r="H6771" s="2">
        <v>4.1666666666666664E-2</v>
      </c>
      <c r="I6771" t="s">
        <v>22</v>
      </c>
      <c r="K6771">
        <v>11</v>
      </c>
      <c r="L6771">
        <v>10808492293.931999</v>
      </c>
      <c r="M6771">
        <v>19.897400000000001</v>
      </c>
      <c r="N6771" s="11"/>
      <c r="O6771">
        <v>19.941700000000001</v>
      </c>
      <c r="P6771">
        <v>20.035357999999999</v>
      </c>
      <c r="Q6771">
        <v>0.24</v>
      </c>
      <c r="R6771">
        <v>0</v>
      </c>
      <c r="S6771">
        <v>0.99529999999999996</v>
      </c>
      <c r="T6771">
        <v>129.05799999999999</v>
      </c>
      <c r="U6771">
        <v>1.9349000000000001</v>
      </c>
      <c r="V6771">
        <v>1646866800</v>
      </c>
    </row>
    <row r="6772" spans="1:22" x14ac:dyDescent="0.25">
      <c r="A6772">
        <v>18131604</v>
      </c>
      <c r="B6772" t="s">
        <v>18</v>
      </c>
      <c r="C6772" t="s">
        <v>6824</v>
      </c>
      <c r="D6772" s="12" t="str">
        <f t="shared" si="210"/>
        <v>22/03</v>
      </c>
      <c r="E6772" s="13">
        <v>44630</v>
      </c>
      <c r="F6772" s="15" t="str">
        <f t="shared" si="211"/>
        <v>2022/03/10</v>
      </c>
      <c r="G6772" t="s">
        <v>97</v>
      </c>
      <c r="H6772" s="2">
        <v>8.3333333333333329E-2</v>
      </c>
      <c r="I6772" t="s">
        <v>22</v>
      </c>
      <c r="K6772">
        <v>11</v>
      </c>
      <c r="L6772">
        <v>10808502106.716</v>
      </c>
      <c r="M6772">
        <v>9.8127999999999993</v>
      </c>
      <c r="N6772" s="11"/>
      <c r="O6772">
        <v>9.8127999999999993</v>
      </c>
      <c r="P6772">
        <v>9.9324849999999998</v>
      </c>
      <c r="Q6772">
        <v>0.24</v>
      </c>
      <c r="R6772">
        <v>0</v>
      </c>
      <c r="S6772">
        <v>0.9879</v>
      </c>
      <c r="T6772">
        <v>9.9369999999999994</v>
      </c>
      <c r="U6772">
        <v>1.5374000000000001</v>
      </c>
      <c r="V6772">
        <v>1646870400</v>
      </c>
    </row>
    <row r="6773" spans="1:22" x14ac:dyDescent="0.25">
      <c r="A6773">
        <v>18131604</v>
      </c>
      <c r="B6773" t="s">
        <v>18</v>
      </c>
      <c r="C6773" t="s">
        <v>6825</v>
      </c>
      <c r="D6773" s="12" t="str">
        <f t="shared" si="210"/>
        <v>22/03</v>
      </c>
      <c r="E6773" s="13">
        <v>44630</v>
      </c>
      <c r="F6773" s="15" t="str">
        <f t="shared" si="211"/>
        <v>2022/03/10</v>
      </c>
      <c r="G6773" t="s">
        <v>97</v>
      </c>
      <c r="H6773" s="2">
        <v>0.125</v>
      </c>
      <c r="I6773" t="s">
        <v>22</v>
      </c>
      <c r="K6773">
        <v>11</v>
      </c>
      <c r="L6773">
        <v>10808597583.177</v>
      </c>
      <c r="M6773">
        <v>95.476500000000001</v>
      </c>
      <c r="N6773" s="11"/>
      <c r="O6773">
        <v>95.238399999999999</v>
      </c>
      <c r="P6773">
        <v>97.673374999999993</v>
      </c>
      <c r="Q6773">
        <v>0.24</v>
      </c>
      <c r="R6773">
        <v>0</v>
      </c>
      <c r="S6773">
        <v>0.97509999999999997</v>
      </c>
      <c r="T6773">
        <v>178.571</v>
      </c>
      <c r="U6773">
        <v>21.673500000000001</v>
      </c>
      <c r="V6773">
        <v>1646874009</v>
      </c>
    </row>
    <row r="6774" spans="1:22" x14ac:dyDescent="0.25">
      <c r="A6774">
        <v>18131604</v>
      </c>
      <c r="B6774" t="s">
        <v>18</v>
      </c>
      <c r="C6774" t="s">
        <v>6826</v>
      </c>
      <c r="D6774" s="12" t="str">
        <f t="shared" si="210"/>
        <v>22/03</v>
      </c>
      <c r="E6774" s="13">
        <v>44630</v>
      </c>
      <c r="F6774" s="15" t="str">
        <f t="shared" si="211"/>
        <v>2022/03/10</v>
      </c>
      <c r="G6774" t="s">
        <v>97</v>
      </c>
      <c r="H6774" s="2">
        <v>0.16666666666666666</v>
      </c>
      <c r="I6774" t="s">
        <v>22</v>
      </c>
      <c r="K6774">
        <v>11</v>
      </c>
      <c r="L6774">
        <v>10808804647.976999</v>
      </c>
      <c r="M6774">
        <v>207.06479999999999</v>
      </c>
      <c r="N6774" s="11"/>
      <c r="O6774">
        <v>207.1223</v>
      </c>
      <c r="P6774">
        <v>212.680105</v>
      </c>
      <c r="Q6774">
        <v>0.24</v>
      </c>
      <c r="R6774">
        <v>0</v>
      </c>
      <c r="S6774">
        <v>0.97389999999999999</v>
      </c>
      <c r="T6774">
        <v>218.27500000000001</v>
      </c>
      <c r="U6774">
        <v>48.302900000000001</v>
      </c>
      <c r="V6774">
        <v>1646877608</v>
      </c>
    </row>
    <row r="6775" spans="1:22" x14ac:dyDescent="0.25">
      <c r="A6775">
        <v>18131604</v>
      </c>
      <c r="B6775" t="s">
        <v>18</v>
      </c>
      <c r="C6775" t="s">
        <v>6827</v>
      </c>
      <c r="D6775" s="12" t="str">
        <f t="shared" si="210"/>
        <v>22/03</v>
      </c>
      <c r="E6775" s="13">
        <v>44630</v>
      </c>
      <c r="F6775" s="15" t="str">
        <f t="shared" si="211"/>
        <v>2022/03/10</v>
      </c>
      <c r="G6775" t="s">
        <v>97</v>
      </c>
      <c r="H6775" s="2">
        <v>0.20833333333333334</v>
      </c>
      <c r="I6775" t="s">
        <v>22</v>
      </c>
      <c r="K6775">
        <v>11</v>
      </c>
      <c r="L6775">
        <v>10809004591.737</v>
      </c>
      <c r="M6775">
        <v>199.94380000000001</v>
      </c>
      <c r="N6775" s="11"/>
      <c r="O6775">
        <v>199.94380000000001</v>
      </c>
      <c r="P6775">
        <v>204.84820500000001</v>
      </c>
      <c r="Q6775">
        <v>0.24</v>
      </c>
      <c r="R6775">
        <v>0</v>
      </c>
      <c r="S6775">
        <v>0.97609999999999997</v>
      </c>
      <c r="T6775">
        <v>209.685</v>
      </c>
      <c r="U6775">
        <v>44.5565</v>
      </c>
      <c r="V6775">
        <v>1646881208</v>
      </c>
    </row>
    <row r="6776" spans="1:22" x14ac:dyDescent="0.25">
      <c r="A6776">
        <v>18131604</v>
      </c>
      <c r="B6776" t="s">
        <v>18</v>
      </c>
      <c r="C6776" t="s">
        <v>6828</v>
      </c>
      <c r="D6776" s="12" t="str">
        <f t="shared" si="210"/>
        <v>22/03</v>
      </c>
      <c r="E6776" s="13">
        <v>44630</v>
      </c>
      <c r="F6776" s="15" t="str">
        <f t="shared" si="211"/>
        <v>2022/03/10</v>
      </c>
      <c r="G6776" t="s">
        <v>97</v>
      </c>
      <c r="H6776" s="2">
        <v>0.25</v>
      </c>
      <c r="I6776" t="s">
        <v>22</v>
      </c>
      <c r="K6776">
        <v>11</v>
      </c>
      <c r="L6776">
        <v>10809205427.816999</v>
      </c>
      <c r="M6776">
        <v>200.83609999999999</v>
      </c>
      <c r="N6776" s="11"/>
      <c r="O6776">
        <v>200.83609999999999</v>
      </c>
      <c r="P6776">
        <v>205.71348399999999</v>
      </c>
      <c r="Q6776">
        <v>0.24</v>
      </c>
      <c r="R6776">
        <v>0</v>
      </c>
      <c r="S6776">
        <v>0.97629999999999995</v>
      </c>
      <c r="T6776">
        <v>207.76400000000001</v>
      </c>
      <c r="U6776">
        <v>44.529800000000002</v>
      </c>
      <c r="V6776">
        <v>1646884808</v>
      </c>
    </row>
    <row r="6777" spans="1:22" x14ac:dyDescent="0.25">
      <c r="A6777">
        <v>18131604</v>
      </c>
      <c r="B6777" t="s">
        <v>18</v>
      </c>
      <c r="C6777" t="s">
        <v>6829</v>
      </c>
      <c r="D6777" s="12" t="str">
        <f t="shared" si="210"/>
        <v>22/03</v>
      </c>
      <c r="E6777" s="13">
        <v>44630</v>
      </c>
      <c r="F6777" s="15" t="str">
        <f t="shared" si="211"/>
        <v>2022/03/10</v>
      </c>
      <c r="G6777" t="s">
        <v>97</v>
      </c>
      <c r="H6777" s="2">
        <v>0.29166666666666669</v>
      </c>
      <c r="I6777" t="s">
        <v>37</v>
      </c>
      <c r="K6777">
        <v>11</v>
      </c>
      <c r="L6777">
        <v>10809407243.577</v>
      </c>
      <c r="M6777">
        <v>201.8158</v>
      </c>
      <c r="N6777" s="11"/>
      <c r="O6777">
        <v>201.8158</v>
      </c>
      <c r="P6777">
        <v>206.43710899999999</v>
      </c>
      <c r="Q6777">
        <v>0.24</v>
      </c>
      <c r="R6777">
        <v>0</v>
      </c>
      <c r="S6777">
        <v>0.97760000000000002</v>
      </c>
      <c r="T6777">
        <v>207.76400000000001</v>
      </c>
      <c r="U6777">
        <v>43.435899999999997</v>
      </c>
      <c r="V6777">
        <v>1646888408</v>
      </c>
    </row>
    <row r="6778" spans="1:22" x14ac:dyDescent="0.25">
      <c r="A6778">
        <v>18131604</v>
      </c>
      <c r="B6778" t="s">
        <v>18</v>
      </c>
      <c r="C6778" t="s">
        <v>6830</v>
      </c>
      <c r="D6778" s="12" t="str">
        <f t="shared" si="210"/>
        <v>22/03</v>
      </c>
      <c r="E6778" s="13">
        <v>44630</v>
      </c>
      <c r="F6778" s="15" t="str">
        <f t="shared" si="211"/>
        <v>2022/03/10</v>
      </c>
      <c r="G6778" t="s">
        <v>97</v>
      </c>
      <c r="H6778" s="2">
        <v>0.33333333333333331</v>
      </c>
      <c r="I6778" t="s">
        <v>40</v>
      </c>
      <c r="K6778">
        <v>11</v>
      </c>
      <c r="L6778">
        <v>10809620867.337</v>
      </c>
      <c r="M6778">
        <v>213.62379999999999</v>
      </c>
      <c r="N6778" s="11"/>
      <c r="O6778">
        <v>213.6831</v>
      </c>
      <c r="P6778">
        <v>218.29185100000001</v>
      </c>
      <c r="Q6778">
        <v>0.24</v>
      </c>
      <c r="R6778">
        <v>0</v>
      </c>
      <c r="S6778">
        <v>0.97889999999999999</v>
      </c>
      <c r="T6778">
        <v>217.517</v>
      </c>
      <c r="U6778">
        <v>44.619</v>
      </c>
      <c r="V6778">
        <v>1646892007</v>
      </c>
    </row>
    <row r="6779" spans="1:22" x14ac:dyDescent="0.25">
      <c r="A6779">
        <v>18131604</v>
      </c>
      <c r="B6779" t="s">
        <v>18</v>
      </c>
      <c r="C6779" t="s">
        <v>6831</v>
      </c>
      <c r="D6779" s="12" t="str">
        <f t="shared" si="210"/>
        <v>22/03</v>
      </c>
      <c r="E6779" s="13">
        <v>44630</v>
      </c>
      <c r="F6779" s="15" t="str">
        <f t="shared" si="211"/>
        <v>2022/03/10</v>
      </c>
      <c r="G6779" t="s">
        <v>97</v>
      </c>
      <c r="H6779" s="2">
        <v>0.375</v>
      </c>
      <c r="I6779" t="s">
        <v>40</v>
      </c>
      <c r="K6779">
        <v>11</v>
      </c>
      <c r="L6779">
        <v>10809678773.134001</v>
      </c>
      <c r="M6779">
        <v>57.905799999999999</v>
      </c>
      <c r="N6779" s="11"/>
      <c r="O6779">
        <v>58.018599999999999</v>
      </c>
      <c r="P6779">
        <v>59.091894000000003</v>
      </c>
      <c r="Q6779">
        <v>0.24</v>
      </c>
      <c r="R6779">
        <v>0</v>
      </c>
      <c r="S6779">
        <v>0.98180000000000001</v>
      </c>
      <c r="T6779">
        <v>217.517</v>
      </c>
      <c r="U6779">
        <v>11.2113</v>
      </c>
      <c r="V6779">
        <v>1646895600</v>
      </c>
    </row>
    <row r="6780" spans="1:22" x14ac:dyDescent="0.25">
      <c r="A6780">
        <v>18131604</v>
      </c>
      <c r="B6780" t="s">
        <v>18</v>
      </c>
      <c r="C6780" t="s">
        <v>6832</v>
      </c>
      <c r="D6780" s="12" t="str">
        <f t="shared" si="210"/>
        <v>22/03</v>
      </c>
      <c r="E6780" s="13">
        <v>44630</v>
      </c>
      <c r="F6780" s="15" t="str">
        <f t="shared" si="211"/>
        <v>2022/03/10</v>
      </c>
      <c r="G6780" t="s">
        <v>97</v>
      </c>
      <c r="H6780" s="2">
        <v>0.41666666666666669</v>
      </c>
      <c r="I6780" t="s">
        <v>40</v>
      </c>
      <c r="K6780">
        <v>11</v>
      </c>
      <c r="L6780">
        <v>10809706782.222</v>
      </c>
      <c r="M6780">
        <v>28.0091</v>
      </c>
      <c r="N6780" s="11"/>
      <c r="O6780">
        <v>28.0091</v>
      </c>
      <c r="P6780">
        <v>28.501127</v>
      </c>
      <c r="Q6780">
        <v>0.24</v>
      </c>
      <c r="R6780">
        <v>0</v>
      </c>
      <c r="S6780">
        <v>0.98270000000000002</v>
      </c>
      <c r="T6780">
        <v>28.745000000000001</v>
      </c>
      <c r="U6780">
        <v>5.2731000000000003</v>
      </c>
      <c r="V6780">
        <v>1646899200</v>
      </c>
    </row>
    <row r="6781" spans="1:22" x14ac:dyDescent="0.25">
      <c r="A6781">
        <v>18131604</v>
      </c>
      <c r="B6781" t="s">
        <v>18</v>
      </c>
      <c r="C6781" t="s">
        <v>6833</v>
      </c>
      <c r="D6781" s="12" t="str">
        <f t="shared" si="210"/>
        <v>22/03</v>
      </c>
      <c r="E6781" s="13">
        <v>44630</v>
      </c>
      <c r="F6781" s="15" t="str">
        <f t="shared" si="211"/>
        <v>2022/03/10</v>
      </c>
      <c r="G6781" t="s">
        <v>97</v>
      </c>
      <c r="H6781" s="2">
        <v>0.45833333333333331</v>
      </c>
      <c r="I6781" t="s">
        <v>37</v>
      </c>
      <c r="K6781">
        <v>11</v>
      </c>
      <c r="L6781">
        <v>10809813861.417</v>
      </c>
      <c r="M6781">
        <v>107.0792</v>
      </c>
      <c r="N6781" s="11"/>
      <c r="O6781">
        <v>106.84180000000001</v>
      </c>
      <c r="P6781">
        <v>109.14800200000001</v>
      </c>
      <c r="Q6781">
        <v>0.24</v>
      </c>
      <c r="R6781">
        <v>0</v>
      </c>
      <c r="S6781">
        <v>0.97889999999999999</v>
      </c>
      <c r="T6781">
        <v>220.04900000000001</v>
      </c>
      <c r="U6781">
        <v>22.3187</v>
      </c>
      <c r="V6781">
        <v>1646902808</v>
      </c>
    </row>
    <row r="6782" spans="1:22" x14ac:dyDescent="0.25">
      <c r="A6782">
        <v>18131604</v>
      </c>
      <c r="B6782" t="s">
        <v>18</v>
      </c>
      <c r="C6782" t="s">
        <v>6834</v>
      </c>
      <c r="D6782" s="12" t="str">
        <f t="shared" si="210"/>
        <v>22/03</v>
      </c>
      <c r="E6782" s="13">
        <v>44630</v>
      </c>
      <c r="F6782" s="15" t="str">
        <f t="shared" si="211"/>
        <v>2022/03/10</v>
      </c>
      <c r="G6782" t="s">
        <v>97</v>
      </c>
      <c r="H6782" s="2">
        <v>0.5</v>
      </c>
      <c r="I6782" t="s">
        <v>37</v>
      </c>
      <c r="K6782">
        <v>11</v>
      </c>
      <c r="L6782">
        <v>10810073499.896999</v>
      </c>
      <c r="M6782">
        <v>259.63850000000002</v>
      </c>
      <c r="N6782" s="11"/>
      <c r="O6782">
        <v>259.63850000000002</v>
      </c>
      <c r="P6782">
        <v>265.53426999999999</v>
      </c>
      <c r="Q6782">
        <v>0.24</v>
      </c>
      <c r="R6782">
        <v>0</v>
      </c>
      <c r="S6782">
        <v>0.9778</v>
      </c>
      <c r="T6782">
        <v>267.60700000000003</v>
      </c>
      <c r="U6782">
        <v>55.644500000000001</v>
      </c>
      <c r="V6782">
        <v>1646906408</v>
      </c>
    </row>
    <row r="6783" spans="1:22" x14ac:dyDescent="0.25">
      <c r="A6783">
        <v>18131604</v>
      </c>
      <c r="B6783" t="s">
        <v>18</v>
      </c>
      <c r="C6783" t="s">
        <v>6835</v>
      </c>
      <c r="D6783" s="12" t="str">
        <f t="shared" si="210"/>
        <v>22/03</v>
      </c>
      <c r="E6783" s="13">
        <v>44630</v>
      </c>
      <c r="F6783" s="15" t="str">
        <f t="shared" si="211"/>
        <v>2022/03/10</v>
      </c>
      <c r="G6783" t="s">
        <v>97</v>
      </c>
      <c r="H6783" s="2">
        <v>0.54166666666666663</v>
      </c>
      <c r="I6783" t="s">
        <v>37</v>
      </c>
      <c r="K6783">
        <v>11</v>
      </c>
      <c r="L6783">
        <v>10810334952.537001</v>
      </c>
      <c r="M6783">
        <v>261.45260000000002</v>
      </c>
      <c r="N6783" s="11"/>
      <c r="O6783">
        <v>261.45260000000002</v>
      </c>
      <c r="P6783">
        <v>266.984103</v>
      </c>
      <c r="Q6783">
        <v>0.24</v>
      </c>
      <c r="R6783">
        <v>0</v>
      </c>
      <c r="S6783">
        <v>0.97929999999999995</v>
      </c>
      <c r="T6783">
        <v>270.48399999999998</v>
      </c>
      <c r="U6783">
        <v>54.064999999999998</v>
      </c>
      <c r="V6783">
        <v>1646910008</v>
      </c>
    </row>
    <row r="6784" spans="1:22" x14ac:dyDescent="0.25">
      <c r="A6784">
        <v>18131604</v>
      </c>
      <c r="B6784" t="s">
        <v>18</v>
      </c>
      <c r="C6784" t="s">
        <v>6836</v>
      </c>
      <c r="D6784" s="12" t="str">
        <f t="shared" si="210"/>
        <v>22/03</v>
      </c>
      <c r="E6784" s="13">
        <v>44630</v>
      </c>
      <c r="F6784" s="15" t="str">
        <f t="shared" si="211"/>
        <v>2022/03/10</v>
      </c>
      <c r="G6784" t="s">
        <v>97</v>
      </c>
      <c r="H6784" s="2">
        <v>0.58333333333333337</v>
      </c>
      <c r="I6784" t="s">
        <v>37</v>
      </c>
      <c r="K6784">
        <v>11</v>
      </c>
      <c r="L6784">
        <v>10810595503.257</v>
      </c>
      <c r="M6784">
        <v>260.55070000000001</v>
      </c>
      <c r="N6784" s="11"/>
      <c r="O6784">
        <v>260.55070000000001</v>
      </c>
      <c r="P6784">
        <v>266.28415799999999</v>
      </c>
      <c r="Q6784">
        <v>0.24</v>
      </c>
      <c r="R6784">
        <v>0</v>
      </c>
      <c r="S6784">
        <v>0.97850000000000004</v>
      </c>
      <c r="T6784">
        <v>269.25400000000002</v>
      </c>
      <c r="U6784">
        <v>54.959800000000001</v>
      </c>
      <c r="V6784">
        <v>1646913608</v>
      </c>
    </row>
    <row r="6785" spans="1:22" x14ac:dyDescent="0.25">
      <c r="A6785">
        <v>18131604</v>
      </c>
      <c r="B6785" t="s">
        <v>18</v>
      </c>
      <c r="C6785" t="s">
        <v>6837</v>
      </c>
      <c r="D6785" s="12" t="str">
        <f t="shared" si="210"/>
        <v>22/03</v>
      </c>
      <c r="E6785" s="13">
        <v>44630</v>
      </c>
      <c r="F6785" s="15" t="str">
        <f t="shared" si="211"/>
        <v>2022/03/10</v>
      </c>
      <c r="G6785" t="s">
        <v>97</v>
      </c>
      <c r="H6785" s="2">
        <v>0.625</v>
      </c>
      <c r="I6785" t="s">
        <v>37</v>
      </c>
      <c r="K6785">
        <v>11</v>
      </c>
      <c r="L6785">
        <v>10810863672.777</v>
      </c>
      <c r="M6785">
        <v>268.16950000000003</v>
      </c>
      <c r="N6785" s="11"/>
      <c r="O6785">
        <v>268.16950000000003</v>
      </c>
      <c r="P6785">
        <v>274.13760600000001</v>
      </c>
      <c r="Q6785">
        <v>0.24</v>
      </c>
      <c r="R6785">
        <v>0</v>
      </c>
      <c r="S6785">
        <v>0.97819999999999996</v>
      </c>
      <c r="T6785">
        <v>278.00299999999999</v>
      </c>
      <c r="U6785">
        <v>56.890599999999999</v>
      </c>
      <c r="V6785">
        <v>1646917208</v>
      </c>
    </row>
    <row r="6786" spans="1:22" x14ac:dyDescent="0.25">
      <c r="A6786">
        <v>18131604</v>
      </c>
      <c r="B6786" t="s">
        <v>18</v>
      </c>
      <c r="C6786" t="s">
        <v>6838</v>
      </c>
      <c r="D6786" s="12" t="str">
        <f t="shared" ref="D6786:D6849" si="212">+TEXT(E6786,"yy/mm")</f>
        <v>22/03</v>
      </c>
      <c r="E6786" s="13">
        <v>44630</v>
      </c>
      <c r="F6786" s="15" t="str">
        <f t="shared" si="211"/>
        <v>2022/03/10</v>
      </c>
      <c r="G6786" t="s">
        <v>97</v>
      </c>
      <c r="H6786" s="2">
        <v>0.66666666666666663</v>
      </c>
      <c r="I6786" t="s">
        <v>37</v>
      </c>
      <c r="K6786">
        <v>11</v>
      </c>
      <c r="L6786">
        <v>10811123318.457001</v>
      </c>
      <c r="M6786">
        <v>259.64569999999998</v>
      </c>
      <c r="N6786" s="11"/>
      <c r="O6786">
        <v>259.64569999999998</v>
      </c>
      <c r="P6786">
        <v>265.62685299999998</v>
      </c>
      <c r="Q6786">
        <v>0.24</v>
      </c>
      <c r="R6786">
        <v>0</v>
      </c>
      <c r="S6786">
        <v>0.97750000000000004</v>
      </c>
      <c r="T6786">
        <v>278.00299999999999</v>
      </c>
      <c r="U6786">
        <v>56.051299999999998</v>
      </c>
      <c r="V6786">
        <v>1646920808</v>
      </c>
    </row>
    <row r="6787" spans="1:22" x14ac:dyDescent="0.25">
      <c r="A6787">
        <v>18131604</v>
      </c>
      <c r="B6787" t="s">
        <v>18</v>
      </c>
      <c r="C6787" t="s">
        <v>6839</v>
      </c>
      <c r="D6787" s="12" t="str">
        <f t="shared" si="212"/>
        <v>22/03</v>
      </c>
      <c r="E6787" s="13">
        <v>44630</v>
      </c>
      <c r="F6787" s="15" t="str">
        <f t="shared" ref="F6787:F6850" si="213">+TEXT(E6787,"yyyy/mm/dd")</f>
        <v>2022/03/10</v>
      </c>
      <c r="G6787" t="s">
        <v>97</v>
      </c>
      <c r="H6787" s="2">
        <v>0.70833333333333337</v>
      </c>
      <c r="I6787" t="s">
        <v>37</v>
      </c>
      <c r="K6787">
        <v>11</v>
      </c>
      <c r="L6787">
        <v>10811144458.136999</v>
      </c>
      <c r="M6787">
        <v>21.139700000000001</v>
      </c>
      <c r="N6787" s="11"/>
      <c r="O6787">
        <v>21.186800000000002</v>
      </c>
      <c r="P6787">
        <v>21.657219999999999</v>
      </c>
      <c r="Q6787">
        <v>0.24</v>
      </c>
      <c r="R6787">
        <v>0</v>
      </c>
      <c r="S6787">
        <v>0.97829999999999995</v>
      </c>
      <c r="T6787">
        <v>265.18900000000002</v>
      </c>
      <c r="U6787">
        <v>4.4896000000000003</v>
      </c>
      <c r="V6787">
        <v>1646924400</v>
      </c>
    </row>
    <row r="6788" spans="1:22" x14ac:dyDescent="0.25">
      <c r="A6788">
        <v>18131604</v>
      </c>
      <c r="B6788" t="s">
        <v>18</v>
      </c>
      <c r="C6788" t="s">
        <v>6840</v>
      </c>
      <c r="D6788" s="12" t="str">
        <f t="shared" si="212"/>
        <v>22/03</v>
      </c>
      <c r="E6788" s="13">
        <v>44630</v>
      </c>
      <c r="F6788" s="15" t="str">
        <f t="shared" si="213"/>
        <v>2022/03/10</v>
      </c>
      <c r="G6788" t="s">
        <v>97</v>
      </c>
      <c r="H6788" s="2">
        <v>0.75</v>
      </c>
      <c r="I6788" t="s">
        <v>37</v>
      </c>
      <c r="K6788">
        <v>11</v>
      </c>
      <c r="L6788">
        <v>10811144458.136999</v>
      </c>
      <c r="M6788">
        <v>0</v>
      </c>
      <c r="N6788" s="11"/>
      <c r="O6788">
        <v>0</v>
      </c>
      <c r="P6788">
        <v>0</v>
      </c>
      <c r="Q6788">
        <v>0.24</v>
      </c>
      <c r="R6788">
        <v>0</v>
      </c>
      <c r="T6788">
        <v>0</v>
      </c>
      <c r="U6788">
        <v>0</v>
      </c>
      <c r="V6788">
        <v>1646928000</v>
      </c>
    </row>
    <row r="6789" spans="1:22" x14ac:dyDescent="0.25">
      <c r="A6789">
        <v>18131604</v>
      </c>
      <c r="B6789" t="s">
        <v>18</v>
      </c>
      <c r="C6789" t="s">
        <v>6841</v>
      </c>
      <c r="D6789" s="12" t="str">
        <f t="shared" si="212"/>
        <v>22/03</v>
      </c>
      <c r="E6789" s="13">
        <v>44630</v>
      </c>
      <c r="F6789" s="15" t="str">
        <f t="shared" si="213"/>
        <v>2022/03/10</v>
      </c>
      <c r="G6789" t="s">
        <v>97</v>
      </c>
      <c r="H6789" s="2">
        <v>0.79166666666666663</v>
      </c>
      <c r="I6789" t="s">
        <v>40</v>
      </c>
      <c r="K6789">
        <v>11</v>
      </c>
      <c r="L6789">
        <v>10811327084.937</v>
      </c>
      <c r="M6789">
        <v>182.6268</v>
      </c>
      <c r="N6789" s="11"/>
      <c r="O6789">
        <v>182.22190000000001</v>
      </c>
      <c r="P6789">
        <v>186.48072400000001</v>
      </c>
      <c r="Q6789">
        <v>0.24</v>
      </c>
      <c r="R6789">
        <v>0</v>
      </c>
      <c r="S6789">
        <v>0.97719999999999996</v>
      </c>
      <c r="T6789">
        <v>234.42099999999999</v>
      </c>
      <c r="U6789">
        <v>39.626399999999997</v>
      </c>
      <c r="V6789">
        <v>1646931608</v>
      </c>
    </row>
    <row r="6790" spans="1:22" x14ac:dyDescent="0.25">
      <c r="A6790">
        <v>18131604</v>
      </c>
      <c r="B6790" t="s">
        <v>18</v>
      </c>
      <c r="C6790" t="s">
        <v>6842</v>
      </c>
      <c r="D6790" s="12" t="str">
        <f t="shared" si="212"/>
        <v>22/03</v>
      </c>
      <c r="E6790" s="13">
        <v>44630</v>
      </c>
      <c r="F6790" s="15" t="str">
        <f t="shared" si="213"/>
        <v>2022/03/10</v>
      </c>
      <c r="G6790" t="s">
        <v>97</v>
      </c>
      <c r="H6790" s="2">
        <v>0.83333333333333337</v>
      </c>
      <c r="I6790" t="s">
        <v>40</v>
      </c>
      <c r="K6790">
        <v>11</v>
      </c>
      <c r="L6790">
        <v>10811487455.577</v>
      </c>
      <c r="M6790">
        <v>160.3706</v>
      </c>
      <c r="N6790" s="11"/>
      <c r="O6790">
        <v>160.3706</v>
      </c>
      <c r="P6790">
        <v>161.58275900000001</v>
      </c>
      <c r="Q6790">
        <v>0.24</v>
      </c>
      <c r="R6790">
        <v>0</v>
      </c>
      <c r="S6790">
        <v>0.99250000000000005</v>
      </c>
      <c r="T6790">
        <v>234.42099999999999</v>
      </c>
      <c r="U6790">
        <v>19.7546</v>
      </c>
      <c r="V6790">
        <v>1646935208</v>
      </c>
    </row>
    <row r="6791" spans="1:22" x14ac:dyDescent="0.25">
      <c r="A6791">
        <v>18131604</v>
      </c>
      <c r="B6791" t="s">
        <v>18</v>
      </c>
      <c r="C6791" t="s">
        <v>6843</v>
      </c>
      <c r="D6791" s="12" t="str">
        <f t="shared" si="212"/>
        <v>22/03</v>
      </c>
      <c r="E6791" s="13">
        <v>44630</v>
      </c>
      <c r="F6791" s="15" t="str">
        <f t="shared" si="213"/>
        <v>2022/03/10</v>
      </c>
      <c r="G6791" t="s">
        <v>97</v>
      </c>
      <c r="H6791" s="2">
        <v>0.875</v>
      </c>
      <c r="I6791" t="s">
        <v>37</v>
      </c>
      <c r="K6791">
        <v>11</v>
      </c>
      <c r="L6791">
        <v>10811638248.777</v>
      </c>
      <c r="M6791">
        <v>150.79320000000001</v>
      </c>
      <c r="N6791" s="11"/>
      <c r="O6791">
        <v>150.79320000000001</v>
      </c>
      <c r="P6791">
        <v>151.52495099999999</v>
      </c>
      <c r="Q6791">
        <v>0.24</v>
      </c>
      <c r="R6791">
        <v>0</v>
      </c>
      <c r="S6791">
        <v>0.99519999999999997</v>
      </c>
      <c r="T6791">
        <v>150.92099999999999</v>
      </c>
      <c r="U6791">
        <v>14.8735</v>
      </c>
      <c r="V6791">
        <v>1646938808</v>
      </c>
    </row>
    <row r="6792" spans="1:22" x14ac:dyDescent="0.25">
      <c r="A6792">
        <v>18131604</v>
      </c>
      <c r="B6792" t="s">
        <v>18</v>
      </c>
      <c r="C6792" t="s">
        <v>6844</v>
      </c>
      <c r="D6792" s="12" t="str">
        <f t="shared" si="212"/>
        <v>22/03</v>
      </c>
      <c r="E6792" s="13">
        <v>44630</v>
      </c>
      <c r="F6792" s="15" t="str">
        <f t="shared" si="213"/>
        <v>2022/03/10</v>
      </c>
      <c r="G6792" t="s">
        <v>97</v>
      </c>
      <c r="H6792" s="2">
        <v>0.91666666666666663</v>
      </c>
      <c r="I6792" t="s">
        <v>37</v>
      </c>
      <c r="K6792">
        <v>11</v>
      </c>
      <c r="L6792">
        <v>10811787183.417</v>
      </c>
      <c r="M6792">
        <v>148.93459999999999</v>
      </c>
      <c r="N6792" s="11"/>
      <c r="O6792">
        <v>148.93459999999999</v>
      </c>
      <c r="P6792">
        <v>149.28443100000001</v>
      </c>
      <c r="Q6792">
        <v>0.24</v>
      </c>
      <c r="R6792">
        <v>0</v>
      </c>
      <c r="S6792">
        <v>0.99770000000000003</v>
      </c>
      <c r="T6792">
        <v>149.98099999999999</v>
      </c>
      <c r="U6792">
        <v>10.2134</v>
      </c>
      <c r="V6792">
        <v>1646942408</v>
      </c>
    </row>
    <row r="6793" spans="1:22" x14ac:dyDescent="0.25">
      <c r="A6793">
        <v>18131604</v>
      </c>
      <c r="B6793" t="s">
        <v>18</v>
      </c>
      <c r="C6793" t="s">
        <v>6845</v>
      </c>
      <c r="D6793" s="12" t="str">
        <f t="shared" si="212"/>
        <v>22/03</v>
      </c>
      <c r="E6793" s="13">
        <v>44630</v>
      </c>
      <c r="F6793" s="15" t="str">
        <f t="shared" si="213"/>
        <v>2022/03/10</v>
      </c>
      <c r="G6793" t="s">
        <v>97</v>
      </c>
      <c r="H6793" s="2">
        <v>0.95833333333333337</v>
      </c>
      <c r="I6793" t="s">
        <v>22</v>
      </c>
      <c r="K6793">
        <v>11</v>
      </c>
      <c r="L6793">
        <v>10811932274.937</v>
      </c>
      <c r="M6793">
        <v>145.0915</v>
      </c>
      <c r="N6793" s="11"/>
      <c r="O6793">
        <v>145.0915</v>
      </c>
      <c r="P6793">
        <v>145.37284299999999</v>
      </c>
      <c r="Q6793">
        <v>0.24</v>
      </c>
      <c r="R6793">
        <v>0</v>
      </c>
      <c r="S6793">
        <v>0.99809999999999999</v>
      </c>
      <c r="T6793">
        <v>148.81899999999999</v>
      </c>
      <c r="U6793">
        <v>9.0396000000000001</v>
      </c>
      <c r="V6793">
        <v>1646946008</v>
      </c>
    </row>
    <row r="6794" spans="1:22" x14ac:dyDescent="0.25">
      <c r="A6794">
        <v>18131604</v>
      </c>
      <c r="B6794" t="s">
        <v>18</v>
      </c>
      <c r="C6794" t="s">
        <v>6846</v>
      </c>
      <c r="D6794" s="12" t="str">
        <f t="shared" si="212"/>
        <v>22/03</v>
      </c>
      <c r="E6794" s="13">
        <v>44631</v>
      </c>
      <c r="F6794" s="15" t="str">
        <f t="shared" si="213"/>
        <v>2022/03/11</v>
      </c>
      <c r="G6794" t="s">
        <v>122</v>
      </c>
      <c r="H6794" s="2">
        <v>0</v>
      </c>
      <c r="I6794" t="s">
        <v>22</v>
      </c>
      <c r="K6794">
        <v>11</v>
      </c>
      <c r="L6794">
        <v>10812076779.177</v>
      </c>
      <c r="M6794">
        <v>144.5042</v>
      </c>
      <c r="N6794" s="11"/>
      <c r="O6794">
        <v>144.5042</v>
      </c>
      <c r="P6794">
        <v>144.77930599999999</v>
      </c>
      <c r="Q6794">
        <v>0.24</v>
      </c>
      <c r="R6794">
        <v>0</v>
      </c>
      <c r="S6794">
        <v>0.99809999999999999</v>
      </c>
      <c r="T6794">
        <v>145.92699999999999</v>
      </c>
      <c r="U6794">
        <v>8.9202999999999992</v>
      </c>
      <c r="V6794">
        <v>1646949608</v>
      </c>
    </row>
    <row r="6795" spans="1:22" x14ac:dyDescent="0.25">
      <c r="A6795">
        <v>18131604</v>
      </c>
      <c r="B6795" t="s">
        <v>18</v>
      </c>
      <c r="C6795" t="s">
        <v>6847</v>
      </c>
      <c r="D6795" s="12" t="str">
        <f t="shared" si="212"/>
        <v>22/03</v>
      </c>
      <c r="E6795" s="13">
        <v>44631</v>
      </c>
      <c r="F6795" s="15" t="str">
        <f t="shared" si="213"/>
        <v>2022/03/11</v>
      </c>
      <c r="G6795" t="s">
        <v>122</v>
      </c>
      <c r="H6795" s="2">
        <v>4.1666666666666664E-2</v>
      </c>
      <c r="I6795" t="s">
        <v>22</v>
      </c>
      <c r="K6795">
        <v>11</v>
      </c>
      <c r="L6795">
        <v>10812217118.697001</v>
      </c>
      <c r="M6795">
        <v>140.33949999999999</v>
      </c>
      <c r="N6795" s="11"/>
      <c r="O6795">
        <v>140.33949999999999</v>
      </c>
      <c r="P6795">
        <v>140.555035</v>
      </c>
      <c r="Q6795">
        <v>0.24</v>
      </c>
      <c r="R6795">
        <v>0</v>
      </c>
      <c r="S6795">
        <v>0.99850000000000005</v>
      </c>
      <c r="T6795">
        <v>145.67099999999999</v>
      </c>
      <c r="U6795">
        <v>7.7805999999999997</v>
      </c>
      <c r="V6795">
        <v>1646953208</v>
      </c>
    </row>
    <row r="6796" spans="1:22" x14ac:dyDescent="0.25">
      <c r="A6796">
        <v>18131604</v>
      </c>
      <c r="B6796" t="s">
        <v>18</v>
      </c>
      <c r="C6796" t="s">
        <v>6848</v>
      </c>
      <c r="D6796" s="12" t="str">
        <f t="shared" si="212"/>
        <v>22/03</v>
      </c>
      <c r="E6796" s="13">
        <v>44631</v>
      </c>
      <c r="F6796" s="15" t="str">
        <f t="shared" si="213"/>
        <v>2022/03/11</v>
      </c>
      <c r="G6796" t="s">
        <v>122</v>
      </c>
      <c r="H6796" s="2">
        <v>8.3333333333333329E-2</v>
      </c>
      <c r="I6796" t="s">
        <v>22</v>
      </c>
      <c r="K6796">
        <v>11</v>
      </c>
      <c r="L6796">
        <v>10812356046.056999</v>
      </c>
      <c r="M6796">
        <v>138.92740000000001</v>
      </c>
      <c r="N6796" s="11"/>
      <c r="O6796">
        <v>138.92740000000001</v>
      </c>
      <c r="P6796">
        <v>139.17935299999999</v>
      </c>
      <c r="Q6796">
        <v>0.24</v>
      </c>
      <c r="R6796">
        <v>0</v>
      </c>
      <c r="S6796">
        <v>0.99819999999999998</v>
      </c>
      <c r="T6796">
        <v>141.55000000000001</v>
      </c>
      <c r="U6796">
        <v>8.3713999999999995</v>
      </c>
      <c r="V6796">
        <v>1646956808</v>
      </c>
    </row>
    <row r="6797" spans="1:22" x14ac:dyDescent="0.25">
      <c r="A6797">
        <v>18131604</v>
      </c>
      <c r="B6797" t="s">
        <v>18</v>
      </c>
      <c r="C6797" t="s">
        <v>6849</v>
      </c>
      <c r="D6797" s="12" t="str">
        <f t="shared" si="212"/>
        <v>22/03</v>
      </c>
      <c r="E6797" s="13">
        <v>44631</v>
      </c>
      <c r="F6797" s="15" t="str">
        <f t="shared" si="213"/>
        <v>2022/03/11</v>
      </c>
      <c r="G6797" t="s">
        <v>122</v>
      </c>
      <c r="H6797" s="2">
        <v>0.125</v>
      </c>
      <c r="I6797" t="s">
        <v>22</v>
      </c>
      <c r="K6797">
        <v>11</v>
      </c>
      <c r="L6797">
        <v>10812494597.577</v>
      </c>
      <c r="M6797">
        <v>138.5515</v>
      </c>
      <c r="N6797" s="11"/>
      <c r="O6797">
        <v>138.5515</v>
      </c>
      <c r="P6797">
        <v>138.86354900000001</v>
      </c>
      <c r="Q6797">
        <v>0.24</v>
      </c>
      <c r="R6797">
        <v>0</v>
      </c>
      <c r="S6797">
        <v>0.99780000000000002</v>
      </c>
      <c r="T6797">
        <v>139.47300000000001</v>
      </c>
      <c r="U6797">
        <v>9.3038000000000007</v>
      </c>
      <c r="V6797">
        <v>1646960408</v>
      </c>
    </row>
    <row r="6798" spans="1:22" x14ac:dyDescent="0.25">
      <c r="A6798">
        <v>18131604</v>
      </c>
      <c r="B6798" t="s">
        <v>18</v>
      </c>
      <c r="C6798" t="s">
        <v>6850</v>
      </c>
      <c r="D6798" s="12" t="str">
        <f t="shared" si="212"/>
        <v>22/03</v>
      </c>
      <c r="E6798" s="13">
        <v>44631</v>
      </c>
      <c r="F6798" s="15" t="str">
        <f t="shared" si="213"/>
        <v>2022/03/11</v>
      </c>
      <c r="G6798" t="s">
        <v>122</v>
      </c>
      <c r="H6798" s="2">
        <v>0.16666666666666666</v>
      </c>
      <c r="I6798" t="s">
        <v>22</v>
      </c>
      <c r="K6798">
        <v>11</v>
      </c>
      <c r="L6798">
        <v>10812630759.177</v>
      </c>
      <c r="M6798">
        <v>136.16159999999999</v>
      </c>
      <c r="N6798" s="11"/>
      <c r="O6798">
        <v>136.16159999999999</v>
      </c>
      <c r="P6798">
        <v>136.40683899999999</v>
      </c>
      <c r="Q6798">
        <v>0.24</v>
      </c>
      <c r="R6798">
        <v>0</v>
      </c>
      <c r="S6798">
        <v>0.99819999999999998</v>
      </c>
      <c r="T6798">
        <v>138.68100000000001</v>
      </c>
      <c r="U6798">
        <v>8.1758000000000006</v>
      </c>
      <c r="V6798">
        <v>1646964008</v>
      </c>
    </row>
    <row r="6799" spans="1:22" x14ac:dyDescent="0.25">
      <c r="A6799">
        <v>18131604</v>
      </c>
      <c r="B6799" t="s">
        <v>18</v>
      </c>
      <c r="C6799" t="s">
        <v>6851</v>
      </c>
      <c r="D6799" s="12" t="str">
        <f t="shared" si="212"/>
        <v>22/03</v>
      </c>
      <c r="E6799" s="13">
        <v>44631</v>
      </c>
      <c r="F6799" s="15" t="str">
        <f t="shared" si="213"/>
        <v>2022/03/11</v>
      </c>
      <c r="G6799" t="s">
        <v>122</v>
      </c>
      <c r="H6799" s="2">
        <v>0.20833333333333334</v>
      </c>
      <c r="I6799" t="s">
        <v>22</v>
      </c>
      <c r="K6799">
        <v>11</v>
      </c>
      <c r="L6799">
        <v>10812765483.896999</v>
      </c>
      <c r="M6799">
        <v>134.72470000000001</v>
      </c>
      <c r="N6799" s="11"/>
      <c r="O6799">
        <v>134.72470000000001</v>
      </c>
      <c r="P6799">
        <v>134.97007500000001</v>
      </c>
      <c r="Q6799">
        <v>0.24</v>
      </c>
      <c r="R6799">
        <v>0</v>
      </c>
      <c r="S6799">
        <v>0.99819999999999998</v>
      </c>
      <c r="T6799">
        <v>135.108</v>
      </c>
      <c r="U6799">
        <v>8.1346000000000007</v>
      </c>
      <c r="V6799">
        <v>1646967608</v>
      </c>
    </row>
    <row r="6800" spans="1:22" x14ac:dyDescent="0.25">
      <c r="A6800">
        <v>18131604</v>
      </c>
      <c r="B6800" t="s">
        <v>18</v>
      </c>
      <c r="C6800" t="s">
        <v>6852</v>
      </c>
      <c r="D6800" s="12" t="str">
        <f t="shared" si="212"/>
        <v>22/03</v>
      </c>
      <c r="E6800" s="13">
        <v>44631</v>
      </c>
      <c r="F6800" s="15" t="str">
        <f t="shared" si="213"/>
        <v>2022/03/11</v>
      </c>
      <c r="G6800" t="s">
        <v>122</v>
      </c>
      <c r="H6800" s="2">
        <v>0.25</v>
      </c>
      <c r="I6800" t="s">
        <v>22</v>
      </c>
      <c r="K6800">
        <v>11</v>
      </c>
      <c r="L6800">
        <v>10812899461.976999</v>
      </c>
      <c r="M6800">
        <v>133.97810000000001</v>
      </c>
      <c r="N6800" s="11"/>
      <c r="O6800">
        <v>133.97810000000001</v>
      </c>
      <c r="P6800">
        <v>134.20975000000001</v>
      </c>
      <c r="Q6800">
        <v>0.24</v>
      </c>
      <c r="R6800">
        <v>0</v>
      </c>
      <c r="S6800">
        <v>0.99829999999999997</v>
      </c>
      <c r="T6800">
        <v>135.108</v>
      </c>
      <c r="U6800">
        <v>7.8822999999999999</v>
      </c>
      <c r="V6800">
        <v>1646971208</v>
      </c>
    </row>
    <row r="6801" spans="1:22" x14ac:dyDescent="0.25">
      <c r="A6801">
        <v>18131604</v>
      </c>
      <c r="B6801" t="s">
        <v>18</v>
      </c>
      <c r="C6801" t="s">
        <v>6853</v>
      </c>
      <c r="D6801" s="12" t="str">
        <f t="shared" si="212"/>
        <v>22/03</v>
      </c>
      <c r="E6801" s="13">
        <v>44631</v>
      </c>
      <c r="F6801" s="15" t="str">
        <f t="shared" si="213"/>
        <v>2022/03/11</v>
      </c>
      <c r="G6801" t="s">
        <v>122</v>
      </c>
      <c r="H6801" s="2">
        <v>0.29166666666666669</v>
      </c>
      <c r="I6801" t="s">
        <v>37</v>
      </c>
      <c r="K6801">
        <v>11</v>
      </c>
      <c r="L6801">
        <v>10813095495.657</v>
      </c>
      <c r="M6801">
        <v>196.03370000000001</v>
      </c>
      <c r="N6801" s="11"/>
      <c r="O6801">
        <v>196.03370000000001</v>
      </c>
      <c r="P6801">
        <v>200.69354999999999</v>
      </c>
      <c r="Q6801">
        <v>0.24</v>
      </c>
      <c r="R6801">
        <v>0</v>
      </c>
      <c r="S6801">
        <v>0.9768</v>
      </c>
      <c r="T6801">
        <v>217.34800000000001</v>
      </c>
      <c r="U6801">
        <v>42.996499999999997</v>
      </c>
      <c r="V6801">
        <v>1646974808</v>
      </c>
    </row>
    <row r="6802" spans="1:22" x14ac:dyDescent="0.25">
      <c r="A6802">
        <v>18131604</v>
      </c>
      <c r="B6802" t="s">
        <v>18</v>
      </c>
      <c r="C6802" t="s">
        <v>6854</v>
      </c>
      <c r="D6802" s="12" t="str">
        <f t="shared" si="212"/>
        <v>22/03</v>
      </c>
      <c r="E6802" s="13">
        <v>44631</v>
      </c>
      <c r="F6802" s="15" t="str">
        <f t="shared" si="213"/>
        <v>2022/03/11</v>
      </c>
      <c r="G6802" t="s">
        <v>122</v>
      </c>
      <c r="H6802" s="2">
        <v>0.33333333333333331</v>
      </c>
      <c r="I6802" t="s">
        <v>40</v>
      </c>
      <c r="K6802">
        <v>11</v>
      </c>
      <c r="L6802">
        <v>10813312280.937</v>
      </c>
      <c r="M6802">
        <v>216.78530000000001</v>
      </c>
      <c r="N6802" s="11"/>
      <c r="O6802">
        <v>216.78530000000001</v>
      </c>
      <c r="P6802">
        <v>222.560418</v>
      </c>
      <c r="Q6802">
        <v>0.24</v>
      </c>
      <c r="R6802">
        <v>0</v>
      </c>
      <c r="S6802">
        <v>0.97409999999999997</v>
      </c>
      <c r="T6802">
        <v>222.15</v>
      </c>
      <c r="U6802">
        <v>50.371400000000001</v>
      </c>
      <c r="V6802">
        <v>1646978408</v>
      </c>
    </row>
    <row r="6803" spans="1:22" x14ac:dyDescent="0.25">
      <c r="A6803">
        <v>18131604</v>
      </c>
      <c r="B6803" t="s">
        <v>18</v>
      </c>
      <c r="C6803" t="s">
        <v>6855</v>
      </c>
      <c r="D6803" s="12" t="str">
        <f t="shared" si="212"/>
        <v>22/03</v>
      </c>
      <c r="E6803" s="13">
        <v>44631</v>
      </c>
      <c r="F6803" s="15" t="str">
        <f t="shared" si="213"/>
        <v>2022/03/11</v>
      </c>
      <c r="G6803" t="s">
        <v>122</v>
      </c>
      <c r="H6803" s="2">
        <v>0.375</v>
      </c>
      <c r="I6803" t="s">
        <v>40</v>
      </c>
      <c r="K6803">
        <v>11</v>
      </c>
      <c r="L6803">
        <v>10813312280.937</v>
      </c>
      <c r="M6803">
        <v>0</v>
      </c>
      <c r="N6803" s="11"/>
      <c r="O6803">
        <v>0</v>
      </c>
      <c r="P6803">
        <v>0</v>
      </c>
      <c r="Q6803">
        <v>0.24</v>
      </c>
      <c r="R6803">
        <v>0</v>
      </c>
      <c r="T6803">
        <v>220.29400000000001</v>
      </c>
      <c r="U6803">
        <v>0</v>
      </c>
      <c r="V6803">
        <v>1646982000</v>
      </c>
    </row>
    <row r="6804" spans="1:22" x14ac:dyDescent="0.25">
      <c r="A6804">
        <v>18131604</v>
      </c>
      <c r="B6804" t="s">
        <v>18</v>
      </c>
      <c r="C6804" t="s">
        <v>6856</v>
      </c>
      <c r="D6804" s="12" t="str">
        <f t="shared" si="212"/>
        <v>22/03</v>
      </c>
      <c r="E6804" s="13">
        <v>44631</v>
      </c>
      <c r="F6804" s="15" t="str">
        <f t="shared" si="213"/>
        <v>2022/03/11</v>
      </c>
      <c r="G6804" t="s">
        <v>122</v>
      </c>
      <c r="H6804" s="2">
        <v>0.41666666666666669</v>
      </c>
      <c r="I6804" t="s">
        <v>40</v>
      </c>
      <c r="K6804">
        <v>11</v>
      </c>
      <c r="L6804">
        <v>10813312280.937</v>
      </c>
      <c r="M6804">
        <v>0</v>
      </c>
      <c r="N6804" s="11"/>
      <c r="O6804">
        <v>0</v>
      </c>
      <c r="P6804">
        <v>0</v>
      </c>
      <c r="Q6804">
        <v>0.24</v>
      </c>
      <c r="R6804">
        <v>0</v>
      </c>
      <c r="T6804">
        <v>0</v>
      </c>
      <c r="U6804">
        <v>0</v>
      </c>
      <c r="V6804">
        <v>1646985600</v>
      </c>
    </row>
    <row r="6805" spans="1:22" x14ac:dyDescent="0.25">
      <c r="A6805">
        <v>18131604</v>
      </c>
      <c r="B6805" t="s">
        <v>18</v>
      </c>
      <c r="C6805" t="s">
        <v>6857</v>
      </c>
      <c r="D6805" s="12" t="str">
        <f t="shared" si="212"/>
        <v>22/03</v>
      </c>
      <c r="E6805" s="13">
        <v>44631</v>
      </c>
      <c r="F6805" s="15" t="str">
        <f t="shared" si="213"/>
        <v>2022/03/11</v>
      </c>
      <c r="G6805" t="s">
        <v>122</v>
      </c>
      <c r="H6805" s="2">
        <v>0.45833333333333331</v>
      </c>
      <c r="I6805" t="s">
        <v>37</v>
      </c>
      <c r="K6805">
        <v>11</v>
      </c>
      <c r="L6805">
        <v>10813550256.777</v>
      </c>
      <c r="M6805">
        <v>237.97579999999999</v>
      </c>
      <c r="N6805" s="11"/>
      <c r="O6805">
        <v>237.44820000000001</v>
      </c>
      <c r="P6805">
        <v>244.02027000000001</v>
      </c>
      <c r="Q6805">
        <v>0.24</v>
      </c>
      <c r="R6805">
        <v>0</v>
      </c>
      <c r="S6805">
        <v>0.97309999999999997</v>
      </c>
      <c r="T6805">
        <v>275.84399999999999</v>
      </c>
      <c r="U6805">
        <v>56.2517</v>
      </c>
      <c r="V6805">
        <v>1646989208</v>
      </c>
    </row>
    <row r="6806" spans="1:22" x14ac:dyDescent="0.25">
      <c r="A6806">
        <v>18131604</v>
      </c>
      <c r="B6806" t="s">
        <v>18</v>
      </c>
      <c r="C6806" t="s">
        <v>6858</v>
      </c>
      <c r="D6806" s="12" t="str">
        <f t="shared" si="212"/>
        <v>22/03</v>
      </c>
      <c r="E6806" s="13">
        <v>44631</v>
      </c>
      <c r="F6806" s="15" t="str">
        <f t="shared" si="213"/>
        <v>2022/03/11</v>
      </c>
      <c r="G6806" t="s">
        <v>122</v>
      </c>
      <c r="H6806" s="2">
        <v>0.5</v>
      </c>
      <c r="I6806" t="s">
        <v>37</v>
      </c>
      <c r="K6806">
        <v>11</v>
      </c>
      <c r="L6806">
        <v>10813822400.697001</v>
      </c>
      <c r="M6806">
        <v>272.14389999999997</v>
      </c>
      <c r="N6806" s="11"/>
      <c r="O6806">
        <v>272.14389999999997</v>
      </c>
      <c r="P6806">
        <v>279.82764500000002</v>
      </c>
      <c r="Q6806">
        <v>0.24</v>
      </c>
      <c r="R6806">
        <v>0</v>
      </c>
      <c r="S6806">
        <v>0.97250000000000003</v>
      </c>
      <c r="T6806">
        <v>280.43200000000002</v>
      </c>
      <c r="U6806">
        <v>65.124499999999998</v>
      </c>
      <c r="V6806">
        <v>1646992808</v>
      </c>
    </row>
    <row r="6807" spans="1:22" x14ac:dyDescent="0.25">
      <c r="A6807">
        <v>18131604</v>
      </c>
      <c r="B6807" t="s">
        <v>18</v>
      </c>
      <c r="C6807" t="s">
        <v>6859</v>
      </c>
      <c r="D6807" s="12" t="str">
        <f t="shared" si="212"/>
        <v>22/03</v>
      </c>
      <c r="E6807" s="13">
        <v>44631</v>
      </c>
      <c r="F6807" s="15" t="str">
        <f t="shared" si="213"/>
        <v>2022/03/11</v>
      </c>
      <c r="G6807" t="s">
        <v>122</v>
      </c>
      <c r="H6807" s="2">
        <v>0.54166666666666663</v>
      </c>
      <c r="I6807" t="s">
        <v>37</v>
      </c>
      <c r="K6807">
        <v>11</v>
      </c>
      <c r="L6807">
        <v>10814096768.216999</v>
      </c>
      <c r="M6807">
        <v>274.36750000000001</v>
      </c>
      <c r="N6807" s="11"/>
      <c r="O6807">
        <v>274.36750000000001</v>
      </c>
      <c r="P6807">
        <v>281.82114000000001</v>
      </c>
      <c r="Q6807">
        <v>0.24</v>
      </c>
      <c r="R6807">
        <v>0</v>
      </c>
      <c r="S6807">
        <v>0.97360000000000002</v>
      </c>
      <c r="T6807">
        <v>282.38200000000001</v>
      </c>
      <c r="U6807">
        <v>64.386499999999998</v>
      </c>
      <c r="V6807">
        <v>1646996408</v>
      </c>
    </row>
    <row r="6808" spans="1:22" x14ac:dyDescent="0.25">
      <c r="A6808">
        <v>18131604</v>
      </c>
      <c r="B6808" t="s">
        <v>18</v>
      </c>
      <c r="C6808" t="s">
        <v>6860</v>
      </c>
      <c r="D6808" s="12" t="str">
        <f t="shared" si="212"/>
        <v>22/03</v>
      </c>
      <c r="E6808" s="13">
        <v>44631</v>
      </c>
      <c r="F6808" s="15" t="str">
        <f t="shared" si="213"/>
        <v>2022/03/11</v>
      </c>
      <c r="G6808" t="s">
        <v>122</v>
      </c>
      <c r="H6808" s="2">
        <v>0.58333333333333337</v>
      </c>
      <c r="I6808" t="s">
        <v>37</v>
      </c>
      <c r="K6808">
        <v>11</v>
      </c>
      <c r="L6808">
        <v>10814368781.816999</v>
      </c>
      <c r="M6808">
        <v>272.0136</v>
      </c>
      <c r="N6808" s="11"/>
      <c r="O6808">
        <v>272.0136</v>
      </c>
      <c r="P6808">
        <v>279.284131</v>
      </c>
      <c r="Q6808">
        <v>0.24</v>
      </c>
      <c r="R6808">
        <v>0</v>
      </c>
      <c r="S6808">
        <v>0.97399999999999998</v>
      </c>
      <c r="T6808">
        <v>283.73700000000002</v>
      </c>
      <c r="U6808">
        <v>63.310600000000001</v>
      </c>
      <c r="V6808">
        <v>1647000008</v>
      </c>
    </row>
    <row r="6809" spans="1:22" x14ac:dyDescent="0.25">
      <c r="A6809">
        <v>18131604</v>
      </c>
      <c r="B6809" t="s">
        <v>18</v>
      </c>
      <c r="C6809" t="s">
        <v>6861</v>
      </c>
      <c r="D6809" s="12" t="str">
        <f t="shared" si="212"/>
        <v>22/03</v>
      </c>
      <c r="E6809" s="13">
        <v>44631</v>
      </c>
      <c r="F6809" s="15" t="str">
        <f t="shared" si="213"/>
        <v>2022/03/11</v>
      </c>
      <c r="G6809" t="s">
        <v>122</v>
      </c>
      <c r="H6809" s="2">
        <v>0.625</v>
      </c>
      <c r="I6809" t="s">
        <v>37</v>
      </c>
      <c r="K6809">
        <v>11</v>
      </c>
      <c r="L6809">
        <v>10814643038.216999</v>
      </c>
      <c r="M6809">
        <v>274.25639999999999</v>
      </c>
      <c r="N6809" s="11"/>
      <c r="O6809">
        <v>274.25639999999999</v>
      </c>
      <c r="P6809">
        <v>280.99056899999999</v>
      </c>
      <c r="Q6809">
        <v>0.24</v>
      </c>
      <c r="R6809">
        <v>0</v>
      </c>
      <c r="S6809">
        <v>0.97599999999999998</v>
      </c>
      <c r="T6809">
        <v>281.58699999999999</v>
      </c>
      <c r="U6809">
        <v>61.148400000000002</v>
      </c>
      <c r="V6809">
        <v>1647003608</v>
      </c>
    </row>
    <row r="6810" spans="1:22" x14ac:dyDescent="0.25">
      <c r="A6810">
        <v>18131604</v>
      </c>
      <c r="B6810" t="s">
        <v>18</v>
      </c>
      <c r="C6810" t="s">
        <v>6862</v>
      </c>
      <c r="D6810" s="12" t="str">
        <f t="shared" si="212"/>
        <v>22/03</v>
      </c>
      <c r="E6810" s="13">
        <v>44631</v>
      </c>
      <c r="F6810" s="15" t="str">
        <f t="shared" si="213"/>
        <v>2022/03/11</v>
      </c>
      <c r="G6810" t="s">
        <v>122</v>
      </c>
      <c r="H6810" s="2">
        <v>0.66666666666666663</v>
      </c>
      <c r="I6810" t="s">
        <v>37</v>
      </c>
      <c r="K6810">
        <v>11</v>
      </c>
      <c r="L6810">
        <v>10814904860.937</v>
      </c>
      <c r="M6810">
        <v>261.8227</v>
      </c>
      <c r="N6810" s="11"/>
      <c r="O6810">
        <v>261.8227</v>
      </c>
      <c r="P6810">
        <v>267.14283599999999</v>
      </c>
      <c r="Q6810">
        <v>0.24</v>
      </c>
      <c r="R6810">
        <v>0</v>
      </c>
      <c r="S6810">
        <v>0.98009999999999997</v>
      </c>
      <c r="T6810">
        <v>281.58699999999999</v>
      </c>
      <c r="U6810">
        <v>53.0486</v>
      </c>
      <c r="V6810">
        <v>1647007208</v>
      </c>
    </row>
    <row r="6811" spans="1:22" x14ac:dyDescent="0.25">
      <c r="A6811">
        <v>18131604</v>
      </c>
      <c r="B6811" t="s">
        <v>18</v>
      </c>
      <c r="C6811" t="s">
        <v>6863</v>
      </c>
      <c r="D6811" s="12" t="str">
        <f t="shared" si="212"/>
        <v>22/03</v>
      </c>
      <c r="E6811" s="13">
        <v>44631</v>
      </c>
      <c r="F6811" s="15" t="str">
        <f t="shared" si="213"/>
        <v>2022/03/11</v>
      </c>
      <c r="G6811" t="s">
        <v>122</v>
      </c>
      <c r="H6811" s="2">
        <v>0.70833333333333337</v>
      </c>
      <c r="I6811" t="s">
        <v>37</v>
      </c>
      <c r="K6811">
        <v>11</v>
      </c>
      <c r="L6811">
        <v>10815140655.896999</v>
      </c>
      <c r="M6811">
        <v>235.79499999999999</v>
      </c>
      <c r="N6811" s="11"/>
      <c r="O6811">
        <v>235.79499999999999</v>
      </c>
      <c r="P6811">
        <v>241.031699</v>
      </c>
      <c r="Q6811">
        <v>0.24</v>
      </c>
      <c r="R6811">
        <v>0</v>
      </c>
      <c r="S6811">
        <v>0.97829999999999995</v>
      </c>
      <c r="T6811">
        <v>264.28100000000001</v>
      </c>
      <c r="U6811">
        <v>49.970199999999998</v>
      </c>
      <c r="V6811">
        <v>1647010808</v>
      </c>
    </row>
    <row r="6812" spans="1:22" x14ac:dyDescent="0.25">
      <c r="A6812">
        <v>18131604</v>
      </c>
      <c r="B6812" t="s">
        <v>18</v>
      </c>
      <c r="C6812" t="s">
        <v>6864</v>
      </c>
      <c r="D6812" s="12" t="str">
        <f t="shared" si="212"/>
        <v>22/03</v>
      </c>
      <c r="E6812" s="13">
        <v>44631</v>
      </c>
      <c r="F6812" s="15" t="str">
        <f t="shared" si="213"/>
        <v>2022/03/11</v>
      </c>
      <c r="G6812" t="s">
        <v>122</v>
      </c>
      <c r="H6812" s="2">
        <v>0.75</v>
      </c>
      <c r="I6812" t="s">
        <v>37</v>
      </c>
      <c r="K6812">
        <v>11</v>
      </c>
      <c r="L6812">
        <v>10815360690.297001</v>
      </c>
      <c r="M6812">
        <v>220.03440000000001</v>
      </c>
      <c r="N6812" s="11"/>
      <c r="O6812">
        <v>219.97329999999999</v>
      </c>
      <c r="P6812">
        <v>225.27107599999999</v>
      </c>
      <c r="Q6812">
        <v>0.24</v>
      </c>
      <c r="R6812">
        <v>0</v>
      </c>
      <c r="S6812">
        <v>0.97650000000000003</v>
      </c>
      <c r="T6812">
        <v>231.91</v>
      </c>
      <c r="U6812">
        <v>48.567500000000003</v>
      </c>
      <c r="V6812">
        <v>1647014409</v>
      </c>
    </row>
    <row r="6813" spans="1:22" x14ac:dyDescent="0.25">
      <c r="A6813">
        <v>18131604</v>
      </c>
      <c r="B6813" t="s">
        <v>18</v>
      </c>
      <c r="C6813" t="s">
        <v>6865</v>
      </c>
      <c r="D6813" s="12" t="str">
        <f t="shared" si="212"/>
        <v>22/03</v>
      </c>
      <c r="E6813" s="13">
        <v>44631</v>
      </c>
      <c r="F6813" s="15" t="str">
        <f t="shared" si="213"/>
        <v>2022/03/11</v>
      </c>
      <c r="G6813" t="s">
        <v>122</v>
      </c>
      <c r="H6813" s="2">
        <v>0.79166666666666663</v>
      </c>
      <c r="I6813" t="s">
        <v>40</v>
      </c>
      <c r="K6813">
        <v>11</v>
      </c>
      <c r="L6813">
        <v>10815564633.896999</v>
      </c>
      <c r="M6813">
        <v>203.9436</v>
      </c>
      <c r="N6813" s="11"/>
      <c r="O6813">
        <v>204.00030000000001</v>
      </c>
      <c r="P6813">
        <v>208.925152</v>
      </c>
      <c r="Q6813">
        <v>0.24</v>
      </c>
      <c r="R6813">
        <v>0</v>
      </c>
      <c r="S6813">
        <v>0.97640000000000005</v>
      </c>
      <c r="T6813">
        <v>222.715</v>
      </c>
      <c r="U6813">
        <v>45.095599999999997</v>
      </c>
      <c r="V6813">
        <v>1647018008</v>
      </c>
    </row>
    <row r="6814" spans="1:22" x14ac:dyDescent="0.25">
      <c r="A6814">
        <v>18131604</v>
      </c>
      <c r="B6814" t="s">
        <v>18</v>
      </c>
      <c r="C6814" t="s">
        <v>6866</v>
      </c>
      <c r="D6814" s="12" t="str">
        <f t="shared" si="212"/>
        <v>22/03</v>
      </c>
      <c r="E6814" s="13">
        <v>44631</v>
      </c>
      <c r="F6814" s="15" t="str">
        <f t="shared" si="213"/>
        <v>2022/03/11</v>
      </c>
      <c r="G6814" t="s">
        <v>122</v>
      </c>
      <c r="H6814" s="2">
        <v>0.83333333333333337</v>
      </c>
      <c r="I6814" t="s">
        <v>40</v>
      </c>
      <c r="K6814">
        <v>11</v>
      </c>
      <c r="L6814">
        <v>10815709893.896999</v>
      </c>
      <c r="M6814">
        <v>145.26</v>
      </c>
      <c r="N6814" s="11"/>
      <c r="O6814">
        <v>145.21969999999999</v>
      </c>
      <c r="P6814">
        <v>146.07697899999999</v>
      </c>
      <c r="Q6814">
        <v>0.24</v>
      </c>
      <c r="R6814">
        <v>0</v>
      </c>
      <c r="S6814">
        <v>0.99409999999999998</v>
      </c>
      <c r="T6814">
        <v>207.15700000000001</v>
      </c>
      <c r="U6814">
        <v>15.803000000000001</v>
      </c>
      <c r="V6814">
        <v>1647021609</v>
      </c>
    </row>
    <row r="6815" spans="1:22" x14ac:dyDescent="0.25">
      <c r="A6815">
        <v>18131604</v>
      </c>
      <c r="B6815" t="s">
        <v>18</v>
      </c>
      <c r="C6815" t="s">
        <v>6867</v>
      </c>
      <c r="D6815" s="12" t="str">
        <f t="shared" si="212"/>
        <v>22/03</v>
      </c>
      <c r="E6815" s="13">
        <v>44631</v>
      </c>
      <c r="F6815" s="15" t="str">
        <f t="shared" si="213"/>
        <v>2022/03/11</v>
      </c>
      <c r="G6815" t="s">
        <v>122</v>
      </c>
      <c r="H6815" s="2">
        <v>0.875</v>
      </c>
      <c r="I6815" t="s">
        <v>37</v>
      </c>
      <c r="K6815">
        <v>11</v>
      </c>
      <c r="L6815">
        <v>10815841876.857</v>
      </c>
      <c r="M6815">
        <v>131.983</v>
      </c>
      <c r="N6815" s="11"/>
      <c r="O6815">
        <v>132.0196</v>
      </c>
      <c r="P6815">
        <v>132.428158</v>
      </c>
      <c r="Q6815">
        <v>0.24</v>
      </c>
      <c r="R6815">
        <v>0</v>
      </c>
      <c r="S6815">
        <v>0.99690000000000001</v>
      </c>
      <c r="T6815">
        <v>134.44200000000001</v>
      </c>
      <c r="U6815">
        <v>10.3939</v>
      </c>
      <c r="V6815">
        <v>1647025208</v>
      </c>
    </row>
    <row r="6816" spans="1:22" x14ac:dyDescent="0.25">
      <c r="A6816">
        <v>18131604</v>
      </c>
      <c r="B6816" t="s">
        <v>18</v>
      </c>
      <c r="C6816" t="s">
        <v>6868</v>
      </c>
      <c r="D6816" s="12" t="str">
        <f t="shared" si="212"/>
        <v>22/03</v>
      </c>
      <c r="E6816" s="13">
        <v>44631</v>
      </c>
      <c r="F6816" s="15" t="str">
        <f t="shared" si="213"/>
        <v>2022/03/11</v>
      </c>
      <c r="G6816" t="s">
        <v>122</v>
      </c>
      <c r="H6816" s="2">
        <v>0.91666666666666663</v>
      </c>
      <c r="I6816" t="s">
        <v>37</v>
      </c>
      <c r="K6816">
        <v>11</v>
      </c>
      <c r="L6816">
        <v>10815969704.457001</v>
      </c>
      <c r="M6816">
        <v>127.8276</v>
      </c>
      <c r="N6816" s="11"/>
      <c r="O6816">
        <v>127.8276</v>
      </c>
      <c r="P6816">
        <v>128.06987899999999</v>
      </c>
      <c r="Q6816">
        <v>0.24</v>
      </c>
      <c r="R6816">
        <v>0</v>
      </c>
      <c r="S6816">
        <v>0.99809999999999999</v>
      </c>
      <c r="T6816">
        <v>131.82400000000001</v>
      </c>
      <c r="U6816">
        <v>7.8738999999999999</v>
      </c>
      <c r="V6816">
        <v>1647028808</v>
      </c>
    </row>
    <row r="6817" spans="1:22" x14ac:dyDescent="0.25">
      <c r="A6817">
        <v>18131604</v>
      </c>
      <c r="B6817" t="s">
        <v>18</v>
      </c>
      <c r="C6817" t="s">
        <v>6869</v>
      </c>
      <c r="D6817" s="12" t="str">
        <f t="shared" si="212"/>
        <v>22/03</v>
      </c>
      <c r="E6817" s="13">
        <v>44631</v>
      </c>
      <c r="F6817" s="15" t="str">
        <f t="shared" si="213"/>
        <v>2022/03/11</v>
      </c>
      <c r="G6817" t="s">
        <v>122</v>
      </c>
      <c r="H6817" s="2">
        <v>0.95833333333333337</v>
      </c>
      <c r="I6817" t="s">
        <v>22</v>
      </c>
      <c r="K6817">
        <v>11</v>
      </c>
      <c r="L6817">
        <v>10816098046.857</v>
      </c>
      <c r="M6817">
        <v>128.3424</v>
      </c>
      <c r="N6817" s="11"/>
      <c r="O6817">
        <v>128.3424</v>
      </c>
      <c r="P6817">
        <v>128.58276900000001</v>
      </c>
      <c r="Q6817">
        <v>0.24</v>
      </c>
      <c r="R6817">
        <v>0</v>
      </c>
      <c r="S6817">
        <v>0.99809999999999999</v>
      </c>
      <c r="T6817">
        <v>128.596</v>
      </c>
      <c r="U6817">
        <v>7.8586</v>
      </c>
      <c r="V6817">
        <v>1647032408</v>
      </c>
    </row>
    <row r="6818" spans="1:22" x14ac:dyDescent="0.25">
      <c r="A6818">
        <v>18131604</v>
      </c>
      <c r="B6818" t="s">
        <v>18</v>
      </c>
      <c r="C6818" t="s">
        <v>6870</v>
      </c>
      <c r="D6818" s="12" t="str">
        <f t="shared" si="212"/>
        <v>22/03</v>
      </c>
      <c r="E6818" s="13">
        <v>44632</v>
      </c>
      <c r="F6818" s="15" t="str">
        <f t="shared" si="213"/>
        <v>2022/03/12</v>
      </c>
      <c r="G6818" t="s">
        <v>147</v>
      </c>
      <c r="H6818" s="2">
        <v>0</v>
      </c>
      <c r="I6818" t="s">
        <v>22</v>
      </c>
      <c r="K6818">
        <v>11</v>
      </c>
      <c r="L6818">
        <v>10816225316.216999</v>
      </c>
      <c r="M6818">
        <v>127.2694</v>
      </c>
      <c r="N6818" s="11"/>
      <c r="O6818">
        <v>127.23399999999999</v>
      </c>
      <c r="P6818">
        <v>127.489893</v>
      </c>
      <c r="Q6818">
        <v>0.24</v>
      </c>
      <c r="R6818">
        <v>0</v>
      </c>
      <c r="S6818">
        <v>0.998</v>
      </c>
      <c r="T6818">
        <v>129.35300000000001</v>
      </c>
      <c r="U6818">
        <v>8.0732999999999997</v>
      </c>
      <c r="V6818">
        <v>1647036009</v>
      </c>
    </row>
    <row r="6819" spans="1:22" x14ac:dyDescent="0.25">
      <c r="A6819">
        <v>18131604</v>
      </c>
      <c r="B6819" t="s">
        <v>18</v>
      </c>
      <c r="C6819" t="s">
        <v>6871</v>
      </c>
      <c r="D6819" s="12" t="str">
        <f t="shared" si="212"/>
        <v>22/03</v>
      </c>
      <c r="E6819" s="13">
        <v>44632</v>
      </c>
      <c r="F6819" s="15" t="str">
        <f t="shared" si="213"/>
        <v>2022/03/12</v>
      </c>
      <c r="G6819" t="s">
        <v>147</v>
      </c>
      <c r="H6819" s="2">
        <v>4.1666666666666664E-2</v>
      </c>
      <c r="I6819" t="s">
        <v>22</v>
      </c>
      <c r="K6819">
        <v>11</v>
      </c>
      <c r="L6819">
        <v>10816238014.757999</v>
      </c>
      <c r="M6819">
        <v>12.698499999999999</v>
      </c>
      <c r="N6819" s="11"/>
      <c r="O6819">
        <v>12.730399999999999</v>
      </c>
      <c r="P6819">
        <v>12.931291</v>
      </c>
      <c r="Q6819">
        <v>0.24</v>
      </c>
      <c r="R6819">
        <v>0</v>
      </c>
      <c r="S6819">
        <v>0.98450000000000004</v>
      </c>
      <c r="T6819">
        <v>125.81399999999999</v>
      </c>
      <c r="U6819">
        <v>2.2707000000000002</v>
      </c>
      <c r="V6819">
        <v>1647039600</v>
      </c>
    </row>
    <row r="6820" spans="1:22" x14ac:dyDescent="0.25">
      <c r="A6820">
        <v>18131604</v>
      </c>
      <c r="B6820" t="s">
        <v>18</v>
      </c>
      <c r="C6820" t="s">
        <v>6872</v>
      </c>
      <c r="D6820" s="12" t="str">
        <f t="shared" si="212"/>
        <v>22/03</v>
      </c>
      <c r="E6820" s="13">
        <v>44632</v>
      </c>
      <c r="F6820" s="15" t="str">
        <f t="shared" si="213"/>
        <v>2022/03/12</v>
      </c>
      <c r="G6820" t="s">
        <v>147</v>
      </c>
      <c r="H6820" s="2">
        <v>8.3333333333333329E-2</v>
      </c>
      <c r="I6820" t="s">
        <v>22</v>
      </c>
      <c r="K6820">
        <v>11</v>
      </c>
      <c r="L6820">
        <v>10816250647.542999</v>
      </c>
      <c r="M6820">
        <v>12.6328</v>
      </c>
      <c r="N6820" s="11"/>
      <c r="O6820">
        <v>12.6328</v>
      </c>
      <c r="P6820">
        <v>12.817944000000001</v>
      </c>
      <c r="Q6820">
        <v>0.24</v>
      </c>
      <c r="R6820">
        <v>0</v>
      </c>
      <c r="S6820">
        <v>0.98560000000000003</v>
      </c>
      <c r="T6820">
        <v>12.920999999999999</v>
      </c>
      <c r="U6820">
        <v>2.1707999999999998</v>
      </c>
      <c r="V6820">
        <v>1647043200</v>
      </c>
    </row>
    <row r="6821" spans="1:22" x14ac:dyDescent="0.25">
      <c r="A6821">
        <v>18131604</v>
      </c>
      <c r="B6821" t="s">
        <v>18</v>
      </c>
      <c r="C6821" t="s">
        <v>6873</v>
      </c>
      <c r="D6821" s="12" t="str">
        <f t="shared" si="212"/>
        <v>22/03</v>
      </c>
      <c r="E6821" s="13">
        <v>44632</v>
      </c>
      <c r="F6821" s="15" t="str">
        <f t="shared" si="213"/>
        <v>2022/03/12</v>
      </c>
      <c r="G6821" t="s">
        <v>147</v>
      </c>
      <c r="H6821" s="2">
        <v>0.125</v>
      </c>
      <c r="I6821" t="s">
        <v>22</v>
      </c>
      <c r="K6821">
        <v>11</v>
      </c>
      <c r="L6821">
        <v>10816413702.297001</v>
      </c>
      <c r="M6821">
        <v>163.0548</v>
      </c>
      <c r="N6821" s="11"/>
      <c r="O6821">
        <v>162.6481</v>
      </c>
      <c r="P6821">
        <v>167.67261099999999</v>
      </c>
      <c r="Q6821">
        <v>0.24</v>
      </c>
      <c r="R6821">
        <v>0</v>
      </c>
      <c r="S6821">
        <v>0.97</v>
      </c>
      <c r="T6821">
        <v>217.33799999999999</v>
      </c>
      <c r="U6821">
        <v>40.7393</v>
      </c>
      <c r="V6821">
        <v>1647046809</v>
      </c>
    </row>
    <row r="6822" spans="1:22" x14ac:dyDescent="0.25">
      <c r="A6822">
        <v>18131604</v>
      </c>
      <c r="B6822" t="s">
        <v>18</v>
      </c>
      <c r="C6822" t="s">
        <v>6874</v>
      </c>
      <c r="D6822" s="12" t="str">
        <f t="shared" si="212"/>
        <v>22/03</v>
      </c>
      <c r="E6822" s="13">
        <v>44632</v>
      </c>
      <c r="F6822" s="15" t="str">
        <f t="shared" si="213"/>
        <v>2022/03/12</v>
      </c>
      <c r="G6822" t="s">
        <v>147</v>
      </c>
      <c r="H6822" s="2">
        <v>0.16666666666666666</v>
      </c>
      <c r="I6822" t="s">
        <v>22</v>
      </c>
      <c r="K6822">
        <v>11</v>
      </c>
      <c r="L6822">
        <v>10816620568.857</v>
      </c>
      <c r="M6822">
        <v>206.86660000000001</v>
      </c>
      <c r="N6822" s="11"/>
      <c r="O6822">
        <v>206.92400000000001</v>
      </c>
      <c r="P6822">
        <v>213.03401199999999</v>
      </c>
      <c r="Q6822">
        <v>0.24</v>
      </c>
      <c r="R6822">
        <v>0</v>
      </c>
      <c r="S6822">
        <v>0.97130000000000005</v>
      </c>
      <c r="T6822">
        <v>217.33799999999999</v>
      </c>
      <c r="U6822">
        <v>50.655000000000001</v>
      </c>
      <c r="V6822">
        <v>1647050408</v>
      </c>
    </row>
    <row r="6823" spans="1:22" x14ac:dyDescent="0.25">
      <c r="A6823">
        <v>18131604</v>
      </c>
      <c r="B6823" t="s">
        <v>18</v>
      </c>
      <c r="C6823" t="s">
        <v>6875</v>
      </c>
      <c r="D6823" s="12" t="str">
        <f t="shared" si="212"/>
        <v>22/03</v>
      </c>
      <c r="E6823" s="13">
        <v>44632</v>
      </c>
      <c r="F6823" s="15" t="str">
        <f t="shared" si="213"/>
        <v>2022/03/12</v>
      </c>
      <c r="G6823" t="s">
        <v>147</v>
      </c>
      <c r="H6823" s="2">
        <v>0.20833333333333334</v>
      </c>
      <c r="I6823" t="s">
        <v>22</v>
      </c>
      <c r="K6823">
        <v>11</v>
      </c>
      <c r="L6823">
        <v>10816824118.857</v>
      </c>
      <c r="M6823">
        <v>203.55</v>
      </c>
      <c r="N6823" s="11"/>
      <c r="O6823">
        <v>203.55</v>
      </c>
      <c r="P6823">
        <v>209.295886</v>
      </c>
      <c r="Q6823">
        <v>0.24</v>
      </c>
      <c r="R6823">
        <v>0</v>
      </c>
      <c r="S6823">
        <v>0.97250000000000003</v>
      </c>
      <c r="T6823">
        <v>210.922</v>
      </c>
      <c r="U6823">
        <v>48.704900000000002</v>
      </c>
      <c r="V6823">
        <v>1647054008</v>
      </c>
    </row>
    <row r="6824" spans="1:22" x14ac:dyDescent="0.25">
      <c r="A6824">
        <v>18131604</v>
      </c>
      <c r="B6824" t="s">
        <v>18</v>
      </c>
      <c r="C6824" t="s">
        <v>6876</v>
      </c>
      <c r="D6824" s="12" t="str">
        <f t="shared" si="212"/>
        <v>22/03</v>
      </c>
      <c r="E6824" s="13">
        <v>44632</v>
      </c>
      <c r="F6824" s="15" t="str">
        <f t="shared" si="213"/>
        <v>2022/03/12</v>
      </c>
      <c r="G6824" t="s">
        <v>147</v>
      </c>
      <c r="H6824" s="2">
        <v>0.25</v>
      </c>
      <c r="I6824" t="s">
        <v>22</v>
      </c>
      <c r="K6824">
        <v>11</v>
      </c>
      <c r="L6824">
        <v>10817030803.017</v>
      </c>
      <c r="M6824">
        <v>206.6842</v>
      </c>
      <c r="N6824" s="11"/>
      <c r="O6824">
        <v>206.6842</v>
      </c>
      <c r="P6824">
        <v>212.81298699999999</v>
      </c>
      <c r="Q6824">
        <v>0.24</v>
      </c>
      <c r="R6824">
        <v>0</v>
      </c>
      <c r="S6824">
        <v>0.97119999999999995</v>
      </c>
      <c r="T6824">
        <v>213.065</v>
      </c>
      <c r="U6824">
        <v>50.705300000000001</v>
      </c>
      <c r="V6824">
        <v>1647057608</v>
      </c>
    </row>
    <row r="6825" spans="1:22" x14ac:dyDescent="0.25">
      <c r="A6825">
        <v>18131604</v>
      </c>
      <c r="B6825" t="s">
        <v>18</v>
      </c>
      <c r="C6825" t="s">
        <v>6877</v>
      </c>
      <c r="D6825" s="12" t="str">
        <f t="shared" si="212"/>
        <v>22/03</v>
      </c>
      <c r="E6825" s="13">
        <v>44632</v>
      </c>
      <c r="F6825" s="15" t="str">
        <f t="shared" si="213"/>
        <v>2022/03/12</v>
      </c>
      <c r="G6825" t="s">
        <v>147</v>
      </c>
      <c r="H6825" s="2">
        <v>0.29166666666666669</v>
      </c>
      <c r="I6825" t="s">
        <v>22</v>
      </c>
      <c r="K6825">
        <v>11</v>
      </c>
      <c r="L6825">
        <v>10817231720.457001</v>
      </c>
      <c r="M6825">
        <v>200.91739999999999</v>
      </c>
      <c r="N6825" s="11"/>
      <c r="O6825">
        <v>200.91739999999999</v>
      </c>
      <c r="P6825">
        <v>206.889669</v>
      </c>
      <c r="Q6825">
        <v>0.24</v>
      </c>
      <c r="R6825">
        <v>0</v>
      </c>
      <c r="S6825">
        <v>0.97109999999999996</v>
      </c>
      <c r="T6825">
        <v>213.065</v>
      </c>
      <c r="U6825">
        <v>49.350999999999999</v>
      </c>
      <c r="V6825">
        <v>1647061208</v>
      </c>
    </row>
    <row r="6826" spans="1:22" x14ac:dyDescent="0.25">
      <c r="A6826">
        <v>18131604</v>
      </c>
      <c r="B6826" t="s">
        <v>18</v>
      </c>
      <c r="C6826" t="s">
        <v>6878</v>
      </c>
      <c r="D6826" s="12" t="str">
        <f t="shared" si="212"/>
        <v>22/03</v>
      </c>
      <c r="E6826" s="13">
        <v>44632</v>
      </c>
      <c r="F6826" s="15" t="str">
        <f t="shared" si="213"/>
        <v>2022/03/12</v>
      </c>
      <c r="G6826" t="s">
        <v>147</v>
      </c>
      <c r="H6826" s="2">
        <v>0.33333333333333331</v>
      </c>
      <c r="I6826" t="s">
        <v>37</v>
      </c>
      <c r="K6826">
        <v>11</v>
      </c>
      <c r="L6826">
        <v>10817433258.537001</v>
      </c>
      <c r="M6826">
        <v>201.53809999999999</v>
      </c>
      <c r="N6826" s="11"/>
      <c r="O6826">
        <v>201.4821</v>
      </c>
      <c r="P6826">
        <v>207.46791099999999</v>
      </c>
      <c r="Q6826">
        <v>0.24</v>
      </c>
      <c r="R6826">
        <v>0</v>
      </c>
      <c r="S6826">
        <v>0.97109999999999996</v>
      </c>
      <c r="T6826">
        <v>210.042</v>
      </c>
      <c r="U6826">
        <v>49.476199999999999</v>
      </c>
      <c r="V6826">
        <v>1647064809</v>
      </c>
    </row>
    <row r="6827" spans="1:22" x14ac:dyDescent="0.25">
      <c r="A6827">
        <v>18131604</v>
      </c>
      <c r="B6827" t="s">
        <v>18</v>
      </c>
      <c r="C6827" t="s">
        <v>6879</v>
      </c>
      <c r="D6827" s="12" t="str">
        <f t="shared" si="212"/>
        <v>22/03</v>
      </c>
      <c r="E6827" s="13">
        <v>44632</v>
      </c>
      <c r="F6827" s="15" t="str">
        <f t="shared" si="213"/>
        <v>2022/03/12</v>
      </c>
      <c r="G6827" t="s">
        <v>147</v>
      </c>
      <c r="H6827" s="2">
        <v>0.375</v>
      </c>
      <c r="I6827" t="s">
        <v>37</v>
      </c>
      <c r="K6827">
        <v>11</v>
      </c>
      <c r="L6827">
        <v>10817639348.457001</v>
      </c>
      <c r="M6827">
        <v>206.0899</v>
      </c>
      <c r="N6827" s="11"/>
      <c r="O6827">
        <v>206.1472</v>
      </c>
      <c r="P6827">
        <v>212.348386</v>
      </c>
      <c r="Q6827">
        <v>0.24</v>
      </c>
      <c r="R6827">
        <v>0</v>
      </c>
      <c r="S6827">
        <v>0.9708</v>
      </c>
      <c r="T6827">
        <v>214.84100000000001</v>
      </c>
      <c r="U6827">
        <v>50.942900000000002</v>
      </c>
      <c r="V6827">
        <v>1647068408</v>
      </c>
    </row>
    <row r="6828" spans="1:22" x14ac:dyDescent="0.25">
      <c r="A6828">
        <v>18131604</v>
      </c>
      <c r="B6828" t="s">
        <v>18</v>
      </c>
      <c r="C6828" t="s">
        <v>6880</v>
      </c>
      <c r="D6828" s="12" t="str">
        <f t="shared" si="212"/>
        <v>22/03</v>
      </c>
      <c r="E6828" s="13">
        <v>44632</v>
      </c>
      <c r="F6828" s="15" t="str">
        <f t="shared" si="213"/>
        <v>2022/03/12</v>
      </c>
      <c r="G6828" t="s">
        <v>147</v>
      </c>
      <c r="H6828" s="2">
        <v>0.41666666666666669</v>
      </c>
      <c r="I6828" t="s">
        <v>37</v>
      </c>
      <c r="K6828">
        <v>11</v>
      </c>
      <c r="L6828">
        <v>10817853591.177</v>
      </c>
      <c r="M6828">
        <v>214.24270000000001</v>
      </c>
      <c r="N6828" s="11"/>
      <c r="O6828">
        <v>214.24270000000001</v>
      </c>
      <c r="P6828">
        <v>220.24954399999999</v>
      </c>
      <c r="Q6828">
        <v>0.24</v>
      </c>
      <c r="R6828">
        <v>0</v>
      </c>
      <c r="S6828">
        <v>0.97270000000000001</v>
      </c>
      <c r="T6828">
        <v>223.63</v>
      </c>
      <c r="U6828">
        <v>51.087400000000002</v>
      </c>
      <c r="V6828">
        <v>1647072008</v>
      </c>
    </row>
    <row r="6829" spans="1:22" x14ac:dyDescent="0.25">
      <c r="A6829">
        <v>18131604</v>
      </c>
      <c r="B6829" t="s">
        <v>18</v>
      </c>
      <c r="C6829" t="s">
        <v>6881</v>
      </c>
      <c r="D6829" s="12" t="str">
        <f t="shared" si="212"/>
        <v>22/03</v>
      </c>
      <c r="E6829" s="13">
        <v>44632</v>
      </c>
      <c r="F6829" s="15" t="str">
        <f t="shared" si="213"/>
        <v>2022/03/12</v>
      </c>
      <c r="G6829" t="s">
        <v>147</v>
      </c>
      <c r="H6829" s="2">
        <v>0.45833333333333331</v>
      </c>
      <c r="I6829" t="s">
        <v>37</v>
      </c>
      <c r="K6829">
        <v>11</v>
      </c>
      <c r="L6829">
        <v>10818069595.976999</v>
      </c>
      <c r="M6829">
        <v>216.00479999999999</v>
      </c>
      <c r="N6829" s="11"/>
      <c r="O6829">
        <v>216.00479999999999</v>
      </c>
      <c r="P6829">
        <v>222.254445</v>
      </c>
      <c r="Q6829">
        <v>0.24</v>
      </c>
      <c r="R6829">
        <v>0</v>
      </c>
      <c r="S6829">
        <v>0.97189999999999999</v>
      </c>
      <c r="T6829">
        <v>222.63</v>
      </c>
      <c r="U6829">
        <v>52.335099999999997</v>
      </c>
      <c r="V6829">
        <v>1647075608</v>
      </c>
    </row>
    <row r="6830" spans="1:22" x14ac:dyDescent="0.25">
      <c r="A6830">
        <v>18131604</v>
      </c>
      <c r="B6830" t="s">
        <v>18</v>
      </c>
      <c r="C6830" t="s">
        <v>6882</v>
      </c>
      <c r="D6830" s="12" t="str">
        <f t="shared" si="212"/>
        <v>22/03</v>
      </c>
      <c r="E6830" s="13">
        <v>44632</v>
      </c>
      <c r="F6830" s="15" t="str">
        <f t="shared" si="213"/>
        <v>2022/03/12</v>
      </c>
      <c r="G6830" t="s">
        <v>147</v>
      </c>
      <c r="H6830" s="2">
        <v>0.5</v>
      </c>
      <c r="I6830" t="s">
        <v>37</v>
      </c>
      <c r="K6830">
        <v>11</v>
      </c>
      <c r="L6830">
        <v>10818292348.136999</v>
      </c>
      <c r="M6830">
        <v>222.75219999999999</v>
      </c>
      <c r="N6830" s="11"/>
      <c r="O6830">
        <v>222.69030000000001</v>
      </c>
      <c r="P6830">
        <v>228.74280300000001</v>
      </c>
      <c r="Q6830">
        <v>0.24</v>
      </c>
      <c r="R6830">
        <v>0</v>
      </c>
      <c r="S6830">
        <v>0.97350000000000003</v>
      </c>
      <c r="T6830">
        <v>232.94200000000001</v>
      </c>
      <c r="U6830">
        <v>52.2714</v>
      </c>
      <c r="V6830">
        <v>1647079209</v>
      </c>
    </row>
    <row r="6831" spans="1:22" x14ac:dyDescent="0.25">
      <c r="A6831">
        <v>18131604</v>
      </c>
      <c r="B6831" t="s">
        <v>18</v>
      </c>
      <c r="C6831" t="s">
        <v>6883</v>
      </c>
      <c r="D6831" s="12" t="str">
        <f t="shared" si="212"/>
        <v>22/03</v>
      </c>
      <c r="E6831" s="13">
        <v>44632</v>
      </c>
      <c r="F6831" s="15" t="str">
        <f t="shared" si="213"/>
        <v>2022/03/12</v>
      </c>
      <c r="G6831" t="s">
        <v>147</v>
      </c>
      <c r="H6831" s="2">
        <v>0.54166666666666663</v>
      </c>
      <c r="I6831" t="s">
        <v>22</v>
      </c>
      <c r="K6831">
        <v>11</v>
      </c>
      <c r="L6831">
        <v>10818515393.337</v>
      </c>
      <c r="M6831">
        <v>223.04519999999999</v>
      </c>
      <c r="N6831" s="11"/>
      <c r="O6831">
        <v>223.10720000000001</v>
      </c>
      <c r="P6831">
        <v>229.441406</v>
      </c>
      <c r="Q6831">
        <v>0.24</v>
      </c>
      <c r="R6831">
        <v>0</v>
      </c>
      <c r="S6831">
        <v>0.97240000000000004</v>
      </c>
      <c r="T6831">
        <v>236.18700000000001</v>
      </c>
      <c r="U6831">
        <v>53.540199999999999</v>
      </c>
      <c r="V6831">
        <v>1647082808</v>
      </c>
    </row>
    <row r="6832" spans="1:22" x14ac:dyDescent="0.25">
      <c r="A6832">
        <v>18131604</v>
      </c>
      <c r="B6832" t="s">
        <v>18</v>
      </c>
      <c r="C6832" t="s">
        <v>6884</v>
      </c>
      <c r="D6832" s="12" t="str">
        <f t="shared" si="212"/>
        <v>22/03</v>
      </c>
      <c r="E6832" s="13">
        <v>44632</v>
      </c>
      <c r="F6832" s="15" t="str">
        <f t="shared" si="213"/>
        <v>2022/03/12</v>
      </c>
      <c r="G6832" t="s">
        <v>147</v>
      </c>
      <c r="H6832" s="2">
        <v>0.58333333333333337</v>
      </c>
      <c r="I6832" t="s">
        <v>22</v>
      </c>
      <c r="K6832">
        <v>11</v>
      </c>
      <c r="L6832">
        <v>10818740306.216999</v>
      </c>
      <c r="M6832">
        <v>224.91290000000001</v>
      </c>
      <c r="N6832" s="11"/>
      <c r="O6832">
        <v>224.91290000000001</v>
      </c>
      <c r="P6832">
        <v>231.00462300000001</v>
      </c>
      <c r="Q6832">
        <v>0.24</v>
      </c>
      <c r="R6832">
        <v>0</v>
      </c>
      <c r="S6832">
        <v>0.97360000000000002</v>
      </c>
      <c r="T6832">
        <v>236.18700000000001</v>
      </c>
      <c r="U6832">
        <v>52.700400000000002</v>
      </c>
      <c r="V6832">
        <v>1647086408</v>
      </c>
    </row>
    <row r="6833" spans="1:22" x14ac:dyDescent="0.25">
      <c r="A6833">
        <v>18131604</v>
      </c>
      <c r="B6833" t="s">
        <v>18</v>
      </c>
      <c r="C6833" t="s">
        <v>6885</v>
      </c>
      <c r="D6833" s="12" t="str">
        <f t="shared" si="212"/>
        <v>22/03</v>
      </c>
      <c r="E6833" s="13">
        <v>44632</v>
      </c>
      <c r="F6833" s="15" t="str">
        <f t="shared" si="213"/>
        <v>2022/03/12</v>
      </c>
      <c r="G6833" t="s">
        <v>147</v>
      </c>
      <c r="H6833" s="2">
        <v>0.625</v>
      </c>
      <c r="I6833" t="s">
        <v>22</v>
      </c>
      <c r="K6833">
        <v>11</v>
      </c>
      <c r="L6833">
        <v>10818965750.457001</v>
      </c>
      <c r="M6833">
        <v>225.4442</v>
      </c>
      <c r="N6833" s="11"/>
      <c r="O6833">
        <v>225.4442</v>
      </c>
      <c r="P6833">
        <v>231.568962</v>
      </c>
      <c r="Q6833">
        <v>0.24</v>
      </c>
      <c r="R6833">
        <v>0</v>
      </c>
      <c r="S6833">
        <v>0.97360000000000002</v>
      </c>
      <c r="T6833">
        <v>232.48699999999999</v>
      </c>
      <c r="U6833">
        <v>52.906300000000002</v>
      </c>
      <c r="V6833">
        <v>1647090008</v>
      </c>
    </row>
    <row r="6834" spans="1:22" x14ac:dyDescent="0.25">
      <c r="A6834">
        <v>18131604</v>
      </c>
      <c r="B6834" t="s">
        <v>18</v>
      </c>
      <c r="C6834" t="s">
        <v>6886</v>
      </c>
      <c r="D6834" s="12" t="str">
        <f t="shared" si="212"/>
        <v>22/03</v>
      </c>
      <c r="E6834" s="13">
        <v>44632</v>
      </c>
      <c r="F6834" s="15" t="str">
        <f t="shared" si="213"/>
        <v>2022/03/12</v>
      </c>
      <c r="G6834" t="s">
        <v>147</v>
      </c>
      <c r="H6834" s="2">
        <v>0.66666666666666663</v>
      </c>
      <c r="I6834" t="s">
        <v>22</v>
      </c>
      <c r="K6834">
        <v>11</v>
      </c>
      <c r="L6834">
        <v>10819094129.337</v>
      </c>
      <c r="M6834">
        <v>128.37889999999999</v>
      </c>
      <c r="N6834" s="11"/>
      <c r="O6834">
        <v>128.66480000000001</v>
      </c>
      <c r="P6834">
        <v>132.38500500000001</v>
      </c>
      <c r="Q6834">
        <v>0.24</v>
      </c>
      <c r="R6834">
        <v>0</v>
      </c>
      <c r="S6834">
        <v>0.97189999999999999</v>
      </c>
      <c r="T6834">
        <v>230.739</v>
      </c>
      <c r="U6834">
        <v>31.163399999999999</v>
      </c>
      <c r="V6834">
        <v>1647093600</v>
      </c>
    </row>
    <row r="6835" spans="1:22" x14ac:dyDescent="0.25">
      <c r="A6835">
        <v>18131604</v>
      </c>
      <c r="B6835" t="s">
        <v>18</v>
      </c>
      <c r="C6835" t="s">
        <v>6887</v>
      </c>
      <c r="D6835" s="12" t="str">
        <f t="shared" si="212"/>
        <v>22/03</v>
      </c>
      <c r="E6835" s="13">
        <v>44632</v>
      </c>
      <c r="F6835" s="15" t="str">
        <f t="shared" si="213"/>
        <v>2022/03/12</v>
      </c>
      <c r="G6835" t="s">
        <v>147</v>
      </c>
      <c r="H6835" s="2">
        <v>0.70833333333333337</v>
      </c>
      <c r="I6835" t="s">
        <v>22</v>
      </c>
      <c r="K6835">
        <v>11</v>
      </c>
      <c r="L6835">
        <v>10819094129.337</v>
      </c>
      <c r="M6835">
        <v>0</v>
      </c>
      <c r="N6835" s="11"/>
      <c r="O6835">
        <v>0</v>
      </c>
      <c r="P6835">
        <v>0</v>
      </c>
      <c r="Q6835">
        <v>0.24</v>
      </c>
      <c r="R6835">
        <v>0</v>
      </c>
      <c r="T6835">
        <v>47.390999999999998</v>
      </c>
      <c r="U6835">
        <v>0</v>
      </c>
      <c r="V6835">
        <v>1647097200</v>
      </c>
    </row>
    <row r="6836" spans="1:22" x14ac:dyDescent="0.25">
      <c r="A6836">
        <v>18131604</v>
      </c>
      <c r="B6836" t="s">
        <v>18</v>
      </c>
      <c r="C6836" t="s">
        <v>6888</v>
      </c>
      <c r="D6836" s="12" t="str">
        <f t="shared" si="212"/>
        <v>22/03</v>
      </c>
      <c r="E6836" s="13">
        <v>44632</v>
      </c>
      <c r="F6836" s="15" t="str">
        <f t="shared" si="213"/>
        <v>2022/03/12</v>
      </c>
      <c r="G6836" t="s">
        <v>147</v>
      </c>
      <c r="H6836" s="2">
        <v>0.75</v>
      </c>
      <c r="I6836" t="s">
        <v>22</v>
      </c>
      <c r="K6836">
        <v>11</v>
      </c>
      <c r="L6836">
        <v>10819296319.737</v>
      </c>
      <c r="M6836">
        <v>202.19040000000001</v>
      </c>
      <c r="N6836" s="11"/>
      <c r="O6836">
        <v>201.74209999999999</v>
      </c>
      <c r="P6836">
        <v>207.94250400000001</v>
      </c>
      <c r="Q6836">
        <v>0.24</v>
      </c>
      <c r="R6836">
        <v>0</v>
      </c>
      <c r="S6836">
        <v>0.97019999999999995</v>
      </c>
      <c r="T6836">
        <v>222.61199999999999</v>
      </c>
      <c r="U6836">
        <v>50.400599999999997</v>
      </c>
      <c r="V6836">
        <v>1647100808</v>
      </c>
    </row>
    <row r="6837" spans="1:22" x14ac:dyDescent="0.25">
      <c r="A6837">
        <v>18131604</v>
      </c>
      <c r="B6837" t="s">
        <v>18</v>
      </c>
      <c r="C6837" t="s">
        <v>6889</v>
      </c>
      <c r="D6837" s="12" t="str">
        <f t="shared" si="212"/>
        <v>22/03</v>
      </c>
      <c r="E6837" s="13">
        <v>44632</v>
      </c>
      <c r="F6837" s="15" t="str">
        <f t="shared" si="213"/>
        <v>2022/03/12</v>
      </c>
      <c r="G6837" t="s">
        <v>147</v>
      </c>
      <c r="H6837" s="2">
        <v>0.79166666666666663</v>
      </c>
      <c r="I6837" t="s">
        <v>37</v>
      </c>
      <c r="K6837">
        <v>11</v>
      </c>
      <c r="L6837">
        <v>10819504459.257</v>
      </c>
      <c r="M6837">
        <v>208.1395</v>
      </c>
      <c r="N6837" s="11"/>
      <c r="O6837">
        <v>208.1395</v>
      </c>
      <c r="P6837">
        <v>214.641167</v>
      </c>
      <c r="Q6837">
        <v>0.24</v>
      </c>
      <c r="R6837">
        <v>0</v>
      </c>
      <c r="S6837">
        <v>0.96970000000000001</v>
      </c>
      <c r="T6837">
        <v>222.61199999999999</v>
      </c>
      <c r="U6837">
        <v>52.428699999999999</v>
      </c>
      <c r="V6837">
        <v>1647104408</v>
      </c>
    </row>
    <row r="6838" spans="1:22" x14ac:dyDescent="0.25">
      <c r="A6838">
        <v>18131604</v>
      </c>
      <c r="B6838" t="s">
        <v>18</v>
      </c>
      <c r="C6838" t="s">
        <v>6890</v>
      </c>
      <c r="D6838" s="12" t="str">
        <f t="shared" si="212"/>
        <v>22/03</v>
      </c>
      <c r="E6838" s="13">
        <v>44632</v>
      </c>
      <c r="F6838" s="15" t="str">
        <f t="shared" si="213"/>
        <v>2022/03/12</v>
      </c>
      <c r="G6838" t="s">
        <v>147</v>
      </c>
      <c r="H6838" s="2">
        <v>0.83333333333333337</v>
      </c>
      <c r="I6838" t="s">
        <v>37</v>
      </c>
      <c r="K6838">
        <v>11</v>
      </c>
      <c r="L6838">
        <v>10819649207.816999</v>
      </c>
      <c r="M6838">
        <v>144.74860000000001</v>
      </c>
      <c r="N6838" s="11"/>
      <c r="O6838">
        <v>144.74860000000001</v>
      </c>
      <c r="P6838">
        <v>146.01313999999999</v>
      </c>
      <c r="Q6838">
        <v>0.24</v>
      </c>
      <c r="R6838">
        <v>0</v>
      </c>
      <c r="S6838">
        <v>0.99129999999999996</v>
      </c>
      <c r="T6838">
        <v>214.26900000000001</v>
      </c>
      <c r="U6838">
        <v>19.1753</v>
      </c>
      <c r="V6838">
        <v>1647108008</v>
      </c>
    </row>
    <row r="6839" spans="1:22" x14ac:dyDescent="0.25">
      <c r="A6839">
        <v>18131604</v>
      </c>
      <c r="B6839" t="s">
        <v>18</v>
      </c>
      <c r="C6839" t="s">
        <v>6891</v>
      </c>
      <c r="D6839" s="12" t="str">
        <f t="shared" si="212"/>
        <v>22/03</v>
      </c>
      <c r="E6839" s="13">
        <v>44632</v>
      </c>
      <c r="F6839" s="15" t="str">
        <f t="shared" si="213"/>
        <v>2022/03/12</v>
      </c>
      <c r="G6839" t="s">
        <v>147</v>
      </c>
      <c r="H6839" s="2">
        <v>0.875</v>
      </c>
      <c r="I6839" t="s">
        <v>22</v>
      </c>
      <c r="K6839">
        <v>11</v>
      </c>
      <c r="L6839">
        <v>10819781885.097</v>
      </c>
      <c r="M6839">
        <v>132.6773</v>
      </c>
      <c r="N6839" s="11"/>
      <c r="O6839">
        <v>132.6773</v>
      </c>
      <c r="P6839">
        <v>133.46217100000001</v>
      </c>
      <c r="Q6839">
        <v>0.24</v>
      </c>
      <c r="R6839">
        <v>0</v>
      </c>
      <c r="S6839">
        <v>0.99409999999999998</v>
      </c>
      <c r="T6839">
        <v>133.52099999999999</v>
      </c>
      <c r="U6839">
        <v>14.452999999999999</v>
      </c>
      <c r="V6839">
        <v>1647111608</v>
      </c>
    </row>
    <row r="6840" spans="1:22" x14ac:dyDescent="0.25">
      <c r="A6840">
        <v>18131604</v>
      </c>
      <c r="B6840" t="s">
        <v>18</v>
      </c>
      <c r="C6840" t="s">
        <v>6892</v>
      </c>
      <c r="D6840" s="12" t="str">
        <f t="shared" si="212"/>
        <v>22/03</v>
      </c>
      <c r="E6840" s="13">
        <v>44632</v>
      </c>
      <c r="F6840" s="15" t="str">
        <f t="shared" si="213"/>
        <v>2022/03/12</v>
      </c>
      <c r="G6840" t="s">
        <v>147</v>
      </c>
      <c r="H6840" s="2">
        <v>0.91666666666666663</v>
      </c>
      <c r="I6840" t="s">
        <v>22</v>
      </c>
      <c r="K6840">
        <v>11</v>
      </c>
      <c r="L6840">
        <v>10819914342.297001</v>
      </c>
      <c r="M6840">
        <v>132.4572</v>
      </c>
      <c r="N6840" s="11"/>
      <c r="O6840">
        <v>132.4572</v>
      </c>
      <c r="P6840">
        <v>133.215521</v>
      </c>
      <c r="Q6840">
        <v>0.24</v>
      </c>
      <c r="R6840">
        <v>0</v>
      </c>
      <c r="S6840">
        <v>0.99429999999999996</v>
      </c>
      <c r="T6840">
        <v>134.07599999999999</v>
      </c>
      <c r="U6840">
        <v>14.1938</v>
      </c>
      <c r="V6840">
        <v>1647115208</v>
      </c>
    </row>
    <row r="6841" spans="1:22" x14ac:dyDescent="0.25">
      <c r="A6841">
        <v>18131604</v>
      </c>
      <c r="B6841" t="s">
        <v>18</v>
      </c>
      <c r="C6841" t="s">
        <v>6893</v>
      </c>
      <c r="D6841" s="12" t="str">
        <f t="shared" si="212"/>
        <v>22/03</v>
      </c>
      <c r="E6841" s="13">
        <v>44632</v>
      </c>
      <c r="F6841" s="15" t="str">
        <f t="shared" si="213"/>
        <v>2022/03/12</v>
      </c>
      <c r="G6841" t="s">
        <v>147</v>
      </c>
      <c r="H6841" s="2">
        <v>0.95833333333333337</v>
      </c>
      <c r="I6841" t="s">
        <v>22</v>
      </c>
      <c r="K6841">
        <v>11</v>
      </c>
      <c r="L6841">
        <v>10820048174.216999</v>
      </c>
      <c r="M6841">
        <v>133.83189999999999</v>
      </c>
      <c r="N6841" s="11"/>
      <c r="O6841">
        <v>133.83189999999999</v>
      </c>
      <c r="P6841">
        <v>134.72096099999999</v>
      </c>
      <c r="Q6841">
        <v>0.24</v>
      </c>
      <c r="R6841">
        <v>0</v>
      </c>
      <c r="S6841">
        <v>0.99339999999999995</v>
      </c>
      <c r="T6841">
        <v>135.24700000000001</v>
      </c>
      <c r="U6841">
        <v>15.451700000000001</v>
      </c>
      <c r="V6841">
        <v>1647118808</v>
      </c>
    </row>
    <row r="6842" spans="1:22" x14ac:dyDescent="0.25">
      <c r="A6842">
        <v>18131604</v>
      </c>
      <c r="B6842" t="s">
        <v>18</v>
      </c>
      <c r="C6842" t="s">
        <v>6894</v>
      </c>
      <c r="D6842" s="12" t="str">
        <f t="shared" si="212"/>
        <v>22/03</v>
      </c>
      <c r="E6842" s="13">
        <v>44633</v>
      </c>
      <c r="F6842" s="15" t="str">
        <f t="shared" si="213"/>
        <v>2022/03/13</v>
      </c>
      <c r="G6842" t="s">
        <v>172</v>
      </c>
      <c r="H6842" s="2">
        <v>0</v>
      </c>
      <c r="I6842" t="s">
        <v>22</v>
      </c>
      <c r="K6842">
        <v>12</v>
      </c>
      <c r="L6842">
        <v>10820181625.497</v>
      </c>
      <c r="M6842">
        <v>133.4513</v>
      </c>
      <c r="N6842" s="11"/>
      <c r="O6842">
        <v>133.48840000000001</v>
      </c>
      <c r="P6842">
        <v>134.255404</v>
      </c>
      <c r="Q6842">
        <v>0.24</v>
      </c>
      <c r="R6842">
        <v>0</v>
      </c>
      <c r="S6842">
        <v>0.99429999999999996</v>
      </c>
      <c r="T6842">
        <v>135.16900000000001</v>
      </c>
      <c r="U6842">
        <v>14.3308</v>
      </c>
      <c r="V6842">
        <v>1647122407</v>
      </c>
    </row>
    <row r="6843" spans="1:22" x14ac:dyDescent="0.25">
      <c r="A6843">
        <v>18131604</v>
      </c>
      <c r="B6843" t="s">
        <v>18</v>
      </c>
      <c r="C6843" t="s">
        <v>6895</v>
      </c>
      <c r="D6843" s="12" t="str">
        <f t="shared" si="212"/>
        <v>22/03</v>
      </c>
      <c r="E6843" s="13">
        <v>44633</v>
      </c>
      <c r="F6843" s="15" t="str">
        <f t="shared" si="213"/>
        <v>2022/03/13</v>
      </c>
      <c r="G6843" t="s">
        <v>172</v>
      </c>
      <c r="H6843" s="2">
        <v>4.1666666666666664E-2</v>
      </c>
      <c r="I6843" t="s">
        <v>22</v>
      </c>
      <c r="K6843">
        <v>12</v>
      </c>
      <c r="L6843">
        <v>10820316010.136999</v>
      </c>
      <c r="M6843">
        <v>134.38460000000001</v>
      </c>
      <c r="N6843" s="11"/>
      <c r="O6843">
        <v>134.34729999999999</v>
      </c>
      <c r="P6843">
        <v>135.13168099999999</v>
      </c>
      <c r="Q6843">
        <v>0.24</v>
      </c>
      <c r="R6843">
        <v>0</v>
      </c>
      <c r="S6843">
        <v>0.99419999999999997</v>
      </c>
      <c r="T6843">
        <v>136.11000000000001</v>
      </c>
      <c r="U6843">
        <v>14.538500000000001</v>
      </c>
      <c r="V6843">
        <v>1647126008</v>
      </c>
    </row>
    <row r="6844" spans="1:22" x14ac:dyDescent="0.25">
      <c r="A6844">
        <v>18131604</v>
      </c>
      <c r="B6844" t="s">
        <v>18</v>
      </c>
      <c r="C6844" t="s">
        <v>6896</v>
      </c>
      <c r="D6844" s="12" t="str">
        <f t="shared" si="212"/>
        <v>22/03</v>
      </c>
      <c r="E6844" s="13">
        <v>44633</v>
      </c>
      <c r="F6844" s="15" t="str">
        <f t="shared" si="213"/>
        <v>2022/03/13</v>
      </c>
      <c r="G6844" t="s">
        <v>172</v>
      </c>
      <c r="H6844" s="2">
        <v>8.3333333333333329E-2</v>
      </c>
      <c r="I6844" t="s">
        <v>22</v>
      </c>
      <c r="K6844">
        <v>12</v>
      </c>
      <c r="L6844">
        <v>10820450261.577</v>
      </c>
      <c r="M6844">
        <v>134.25139999999999</v>
      </c>
      <c r="N6844" s="11"/>
      <c r="O6844">
        <v>134.21420000000001</v>
      </c>
      <c r="P6844">
        <v>135.00477900000001</v>
      </c>
      <c r="Q6844">
        <v>0.24</v>
      </c>
      <c r="R6844">
        <v>0</v>
      </c>
      <c r="S6844">
        <v>0.99409999999999998</v>
      </c>
      <c r="T6844">
        <v>135.547</v>
      </c>
      <c r="U6844">
        <v>14.589399999999999</v>
      </c>
      <c r="V6844">
        <v>1647129609</v>
      </c>
    </row>
    <row r="6845" spans="1:22" x14ac:dyDescent="0.25">
      <c r="A6845">
        <v>18131604</v>
      </c>
      <c r="B6845" t="s">
        <v>18</v>
      </c>
      <c r="C6845" t="s">
        <v>6897</v>
      </c>
      <c r="D6845" s="12" t="str">
        <f t="shared" si="212"/>
        <v>22/03</v>
      </c>
      <c r="E6845" s="13">
        <v>44633</v>
      </c>
      <c r="F6845" s="15" t="str">
        <f t="shared" si="213"/>
        <v>2022/03/13</v>
      </c>
      <c r="G6845" t="s">
        <v>172</v>
      </c>
      <c r="H6845" s="2">
        <v>0.125</v>
      </c>
      <c r="I6845" t="s">
        <v>22</v>
      </c>
      <c r="K6845">
        <v>12</v>
      </c>
      <c r="L6845">
        <v>10820583929.337</v>
      </c>
      <c r="M6845">
        <v>133.6678</v>
      </c>
      <c r="N6845" s="11"/>
      <c r="O6845">
        <v>133.70490000000001</v>
      </c>
      <c r="P6845">
        <v>134.53626</v>
      </c>
      <c r="Q6845">
        <v>0.24</v>
      </c>
      <c r="R6845">
        <v>0</v>
      </c>
      <c r="S6845">
        <v>0.99380000000000002</v>
      </c>
      <c r="T6845">
        <v>136.249</v>
      </c>
      <c r="U6845">
        <v>14.933299999999999</v>
      </c>
      <c r="V6845">
        <v>1647133208</v>
      </c>
    </row>
    <row r="6846" spans="1:22" x14ac:dyDescent="0.25">
      <c r="A6846">
        <v>18131604</v>
      </c>
      <c r="B6846" t="s">
        <v>18</v>
      </c>
      <c r="C6846" t="s">
        <v>6898</v>
      </c>
      <c r="D6846" s="12" t="str">
        <f t="shared" si="212"/>
        <v>22/03</v>
      </c>
      <c r="E6846" s="13">
        <v>44633</v>
      </c>
      <c r="F6846" s="15" t="str">
        <f t="shared" si="213"/>
        <v>2022/03/13</v>
      </c>
      <c r="G6846" t="s">
        <v>172</v>
      </c>
      <c r="H6846" s="2">
        <v>0.16666666666666666</v>
      </c>
      <c r="I6846" t="s">
        <v>22</v>
      </c>
      <c r="K6846">
        <v>12</v>
      </c>
      <c r="L6846">
        <v>10820717108.216999</v>
      </c>
      <c r="M6846">
        <v>133.1789</v>
      </c>
      <c r="N6846" s="11"/>
      <c r="O6846">
        <v>133.14189999999999</v>
      </c>
      <c r="P6846">
        <v>133.982923</v>
      </c>
      <c r="Q6846">
        <v>0.24</v>
      </c>
      <c r="R6846">
        <v>0</v>
      </c>
      <c r="S6846">
        <v>0.99370000000000003</v>
      </c>
      <c r="T6846">
        <v>134.727</v>
      </c>
      <c r="U6846">
        <v>14.9886</v>
      </c>
      <c r="V6846">
        <v>1647136809</v>
      </c>
    </row>
    <row r="6847" spans="1:22" x14ac:dyDescent="0.25">
      <c r="A6847">
        <v>18131604</v>
      </c>
      <c r="B6847" t="s">
        <v>18</v>
      </c>
      <c r="C6847" t="s">
        <v>6899</v>
      </c>
      <c r="D6847" s="12" t="str">
        <f t="shared" si="212"/>
        <v>22/03</v>
      </c>
      <c r="E6847" s="13">
        <v>44633</v>
      </c>
      <c r="F6847" s="15" t="str">
        <f t="shared" si="213"/>
        <v>2022/03/13</v>
      </c>
      <c r="G6847" t="s">
        <v>172</v>
      </c>
      <c r="H6847" s="2">
        <v>0.20833333333333334</v>
      </c>
      <c r="I6847" t="s">
        <v>22</v>
      </c>
      <c r="K6847">
        <v>12</v>
      </c>
      <c r="L6847">
        <v>10820848784.457001</v>
      </c>
      <c r="M6847">
        <v>131.67619999999999</v>
      </c>
      <c r="N6847" s="11"/>
      <c r="O6847">
        <v>131.71279999999999</v>
      </c>
      <c r="P6847">
        <v>132.50352799999999</v>
      </c>
      <c r="Q6847">
        <v>0.24</v>
      </c>
      <c r="R6847">
        <v>0</v>
      </c>
      <c r="S6847">
        <v>0.99399999999999999</v>
      </c>
      <c r="T6847">
        <v>134.72300000000001</v>
      </c>
      <c r="U6847">
        <v>14.453900000000001</v>
      </c>
      <c r="V6847">
        <v>1647140408</v>
      </c>
    </row>
    <row r="6848" spans="1:22" x14ac:dyDescent="0.25">
      <c r="A6848">
        <v>18131604</v>
      </c>
      <c r="B6848" t="s">
        <v>18</v>
      </c>
      <c r="C6848" t="s">
        <v>6900</v>
      </c>
      <c r="D6848" s="12" t="str">
        <f t="shared" si="212"/>
        <v>22/03</v>
      </c>
      <c r="E6848" s="13">
        <v>44633</v>
      </c>
      <c r="F6848" s="15" t="str">
        <f t="shared" si="213"/>
        <v>2022/03/13</v>
      </c>
      <c r="G6848" t="s">
        <v>172</v>
      </c>
      <c r="H6848" s="2">
        <v>0.25</v>
      </c>
      <c r="I6848" t="s">
        <v>22</v>
      </c>
      <c r="K6848">
        <v>12</v>
      </c>
      <c r="L6848">
        <v>10820979577.497</v>
      </c>
      <c r="M6848">
        <v>130.79300000000001</v>
      </c>
      <c r="N6848" s="11"/>
      <c r="O6848">
        <v>130.7567</v>
      </c>
      <c r="P6848">
        <v>131.51713599999999</v>
      </c>
      <c r="Q6848">
        <v>0.24</v>
      </c>
      <c r="R6848">
        <v>0</v>
      </c>
      <c r="S6848">
        <v>0.99419999999999997</v>
      </c>
      <c r="T6848">
        <v>132.41499999999999</v>
      </c>
      <c r="U6848">
        <v>14.122199999999999</v>
      </c>
      <c r="V6848">
        <v>1647144009</v>
      </c>
    </row>
    <row r="6849" spans="1:22" x14ac:dyDescent="0.25">
      <c r="A6849">
        <v>18131604</v>
      </c>
      <c r="B6849" t="s">
        <v>18</v>
      </c>
      <c r="C6849" t="s">
        <v>6901</v>
      </c>
      <c r="D6849" s="12" t="str">
        <f t="shared" si="212"/>
        <v>22/03</v>
      </c>
      <c r="E6849" s="13">
        <v>44633</v>
      </c>
      <c r="F6849" s="15" t="str">
        <f t="shared" si="213"/>
        <v>2022/03/13</v>
      </c>
      <c r="G6849" t="s">
        <v>172</v>
      </c>
      <c r="H6849" s="2">
        <v>0.29166666666666669</v>
      </c>
      <c r="I6849" t="s">
        <v>22</v>
      </c>
      <c r="K6849">
        <v>12</v>
      </c>
      <c r="L6849">
        <v>10821104022.777</v>
      </c>
      <c r="M6849">
        <v>124.4453</v>
      </c>
      <c r="N6849" s="11"/>
      <c r="O6849">
        <v>124.4799</v>
      </c>
      <c r="P6849">
        <v>125.228509</v>
      </c>
      <c r="Q6849">
        <v>0.24</v>
      </c>
      <c r="R6849">
        <v>0</v>
      </c>
      <c r="S6849">
        <v>0.99399999999999999</v>
      </c>
      <c r="T6849">
        <v>130.929</v>
      </c>
      <c r="U6849">
        <v>13.672800000000001</v>
      </c>
      <c r="V6849">
        <v>1647147608</v>
      </c>
    </row>
    <row r="6850" spans="1:22" x14ac:dyDescent="0.25">
      <c r="A6850">
        <v>18131604</v>
      </c>
      <c r="B6850" t="s">
        <v>18</v>
      </c>
      <c r="C6850" t="s">
        <v>6902</v>
      </c>
      <c r="D6850" s="12" t="str">
        <f t="shared" ref="D6850:D6913" si="214">+TEXT(E6850,"yy/mm")</f>
        <v>22/03</v>
      </c>
      <c r="E6850" s="13">
        <v>44633</v>
      </c>
      <c r="F6850" s="15" t="str">
        <f t="shared" si="213"/>
        <v>2022/03/13</v>
      </c>
      <c r="G6850" t="s">
        <v>172</v>
      </c>
      <c r="H6850" s="2">
        <v>0.33333333333333331</v>
      </c>
      <c r="I6850" t="s">
        <v>22</v>
      </c>
      <c r="K6850">
        <v>12</v>
      </c>
      <c r="L6850">
        <v>10821225403.976999</v>
      </c>
      <c r="M6850">
        <v>121.38120000000001</v>
      </c>
      <c r="N6850" s="11"/>
      <c r="O6850">
        <v>121.38120000000001</v>
      </c>
      <c r="P6850">
        <v>122.03597499999999</v>
      </c>
      <c r="Q6850">
        <v>0.24</v>
      </c>
      <c r="R6850">
        <v>0</v>
      </c>
      <c r="S6850">
        <v>0.99460000000000004</v>
      </c>
      <c r="T6850">
        <v>124.392</v>
      </c>
      <c r="U6850">
        <v>12.624700000000001</v>
      </c>
      <c r="V6850">
        <v>1647151208</v>
      </c>
    </row>
    <row r="6851" spans="1:22" x14ac:dyDescent="0.25">
      <c r="A6851">
        <v>18131604</v>
      </c>
      <c r="B6851" t="s">
        <v>18</v>
      </c>
      <c r="C6851" t="s">
        <v>6903</v>
      </c>
      <c r="D6851" s="12" t="str">
        <f t="shared" si="214"/>
        <v>22/03</v>
      </c>
      <c r="E6851" s="13">
        <v>44633</v>
      </c>
      <c r="F6851" s="15" t="str">
        <f t="shared" ref="F6851:F6914" si="215">+TEXT(E6851,"yyyy/mm/dd")</f>
        <v>2022/03/13</v>
      </c>
      <c r="G6851" t="s">
        <v>172</v>
      </c>
      <c r="H6851" s="2">
        <v>0.375</v>
      </c>
      <c r="I6851" t="s">
        <v>22</v>
      </c>
      <c r="K6851">
        <v>12</v>
      </c>
      <c r="L6851">
        <v>10821344945.577</v>
      </c>
      <c r="M6851">
        <v>119.5416</v>
      </c>
      <c r="N6851" s="11"/>
      <c r="O6851">
        <v>119.5416</v>
      </c>
      <c r="P6851">
        <v>120.174718</v>
      </c>
      <c r="Q6851">
        <v>0.24</v>
      </c>
      <c r="R6851">
        <v>0</v>
      </c>
      <c r="S6851">
        <v>0.99470000000000003</v>
      </c>
      <c r="T6851">
        <v>121.779</v>
      </c>
      <c r="U6851">
        <v>12.3194</v>
      </c>
      <c r="V6851">
        <v>1647154808</v>
      </c>
    </row>
    <row r="6852" spans="1:22" x14ac:dyDescent="0.25">
      <c r="A6852">
        <v>18131604</v>
      </c>
      <c r="B6852" t="s">
        <v>18</v>
      </c>
      <c r="C6852" t="s">
        <v>6904</v>
      </c>
      <c r="D6852" s="12" t="str">
        <f t="shared" si="214"/>
        <v>22/03</v>
      </c>
      <c r="E6852" s="13">
        <v>44633</v>
      </c>
      <c r="F6852" s="15" t="str">
        <f t="shared" si="215"/>
        <v>2022/03/13</v>
      </c>
      <c r="G6852" t="s">
        <v>172</v>
      </c>
      <c r="H6852" s="2">
        <v>0.41666666666666669</v>
      </c>
      <c r="I6852" t="s">
        <v>22</v>
      </c>
      <c r="K6852">
        <v>12</v>
      </c>
      <c r="L6852">
        <v>10821465576.537001</v>
      </c>
      <c r="M6852">
        <v>120.631</v>
      </c>
      <c r="N6852" s="11"/>
      <c r="O6852">
        <v>120.631</v>
      </c>
      <c r="P6852">
        <v>121.314798</v>
      </c>
      <c r="Q6852">
        <v>0.24</v>
      </c>
      <c r="R6852">
        <v>0</v>
      </c>
      <c r="S6852">
        <v>0.99439999999999995</v>
      </c>
      <c r="T6852">
        <v>121.929</v>
      </c>
      <c r="U6852">
        <v>12.8628</v>
      </c>
      <c r="V6852">
        <v>1647158408</v>
      </c>
    </row>
    <row r="6853" spans="1:22" x14ac:dyDescent="0.25">
      <c r="A6853">
        <v>18131604</v>
      </c>
      <c r="B6853" t="s">
        <v>18</v>
      </c>
      <c r="C6853" t="s">
        <v>6905</v>
      </c>
      <c r="D6853" s="12" t="str">
        <f t="shared" si="214"/>
        <v>22/03</v>
      </c>
      <c r="E6853" s="13">
        <v>44633</v>
      </c>
      <c r="F6853" s="15" t="str">
        <f t="shared" si="215"/>
        <v>2022/03/13</v>
      </c>
      <c r="G6853" t="s">
        <v>172</v>
      </c>
      <c r="H6853" s="2">
        <v>0.45833333333333331</v>
      </c>
      <c r="I6853" t="s">
        <v>22</v>
      </c>
      <c r="K6853">
        <v>12</v>
      </c>
      <c r="L6853">
        <v>10821588209.337</v>
      </c>
      <c r="M6853">
        <v>122.6328</v>
      </c>
      <c r="N6853" s="11"/>
      <c r="O6853">
        <v>122.6328</v>
      </c>
      <c r="P6853">
        <v>123.330293</v>
      </c>
      <c r="Q6853">
        <v>0.24</v>
      </c>
      <c r="R6853">
        <v>0</v>
      </c>
      <c r="S6853">
        <v>0.99429999999999996</v>
      </c>
      <c r="T6853">
        <v>124.063</v>
      </c>
      <c r="U6853">
        <v>13.098000000000001</v>
      </c>
      <c r="V6853">
        <v>1647162008</v>
      </c>
    </row>
    <row r="6854" spans="1:22" x14ac:dyDescent="0.25">
      <c r="A6854">
        <v>18131604</v>
      </c>
      <c r="B6854" t="s">
        <v>18</v>
      </c>
      <c r="C6854" t="s">
        <v>6906</v>
      </c>
      <c r="D6854" s="12" t="str">
        <f t="shared" si="214"/>
        <v>22/03</v>
      </c>
      <c r="E6854" s="13">
        <v>44633</v>
      </c>
      <c r="F6854" s="15" t="str">
        <f t="shared" si="215"/>
        <v>2022/03/13</v>
      </c>
      <c r="G6854" t="s">
        <v>172</v>
      </c>
      <c r="H6854" s="2">
        <v>0.5</v>
      </c>
      <c r="I6854" t="s">
        <v>22</v>
      </c>
      <c r="K6854">
        <v>12</v>
      </c>
      <c r="L6854">
        <v>10821713344.377001</v>
      </c>
      <c r="M6854">
        <v>125.13500000000001</v>
      </c>
      <c r="N6854" s="11"/>
      <c r="O6854">
        <v>125.13500000000001</v>
      </c>
      <c r="P6854">
        <v>125.884812</v>
      </c>
      <c r="Q6854">
        <v>0.24</v>
      </c>
      <c r="R6854">
        <v>0</v>
      </c>
      <c r="S6854">
        <v>0.99399999999999999</v>
      </c>
      <c r="T6854">
        <v>127.307</v>
      </c>
      <c r="U6854">
        <v>13.7189</v>
      </c>
      <c r="V6854">
        <v>1647165608</v>
      </c>
    </row>
    <row r="6855" spans="1:22" x14ac:dyDescent="0.25">
      <c r="A6855">
        <v>18131604</v>
      </c>
      <c r="B6855" t="s">
        <v>18</v>
      </c>
      <c r="C6855" t="s">
        <v>6907</v>
      </c>
      <c r="D6855" s="12" t="str">
        <f t="shared" si="214"/>
        <v>22/03</v>
      </c>
      <c r="E6855" s="13">
        <v>44633</v>
      </c>
      <c r="F6855" s="15" t="str">
        <f t="shared" si="215"/>
        <v>2022/03/13</v>
      </c>
      <c r="G6855" t="s">
        <v>172</v>
      </c>
      <c r="H6855" s="2">
        <v>0.54166666666666663</v>
      </c>
      <c r="I6855" t="s">
        <v>22</v>
      </c>
      <c r="K6855">
        <v>12</v>
      </c>
      <c r="L6855">
        <v>10821838990.136999</v>
      </c>
      <c r="M6855">
        <v>125.64579999999999</v>
      </c>
      <c r="N6855" s="11"/>
      <c r="O6855">
        <v>125.64579999999999</v>
      </c>
      <c r="P6855">
        <v>126.41359199999999</v>
      </c>
      <c r="Q6855">
        <v>0.24</v>
      </c>
      <c r="R6855">
        <v>0</v>
      </c>
      <c r="S6855">
        <v>0.99390000000000001</v>
      </c>
      <c r="T6855">
        <v>126.395</v>
      </c>
      <c r="U6855">
        <v>13.911799999999999</v>
      </c>
      <c r="V6855">
        <v>1647169208</v>
      </c>
    </row>
    <row r="6856" spans="1:22" x14ac:dyDescent="0.25">
      <c r="A6856">
        <v>18131604</v>
      </c>
      <c r="B6856" t="s">
        <v>18</v>
      </c>
      <c r="C6856" t="s">
        <v>6908</v>
      </c>
      <c r="D6856" s="12" t="str">
        <f t="shared" si="214"/>
        <v>22/03</v>
      </c>
      <c r="E6856" s="13">
        <v>44633</v>
      </c>
      <c r="F6856" s="15" t="str">
        <f t="shared" si="215"/>
        <v>2022/03/13</v>
      </c>
      <c r="G6856" t="s">
        <v>172</v>
      </c>
      <c r="H6856" s="2">
        <v>0.58333333333333337</v>
      </c>
      <c r="I6856" t="s">
        <v>22</v>
      </c>
      <c r="K6856">
        <v>12</v>
      </c>
      <c r="L6856">
        <v>10821967526.697001</v>
      </c>
      <c r="M6856">
        <v>128.53659999999999</v>
      </c>
      <c r="N6856" s="11"/>
      <c r="O6856">
        <v>128.53659999999999</v>
      </c>
      <c r="P6856">
        <v>129.38252600000001</v>
      </c>
      <c r="Q6856">
        <v>0.24</v>
      </c>
      <c r="R6856">
        <v>0</v>
      </c>
      <c r="S6856">
        <v>0.99350000000000005</v>
      </c>
      <c r="T6856">
        <v>128.964</v>
      </c>
      <c r="U6856">
        <v>14.7713</v>
      </c>
      <c r="V6856">
        <v>1647172808</v>
      </c>
    </row>
    <row r="6857" spans="1:22" x14ac:dyDescent="0.25">
      <c r="A6857">
        <v>18131604</v>
      </c>
      <c r="B6857" t="s">
        <v>18</v>
      </c>
      <c r="C6857" t="s">
        <v>6909</v>
      </c>
      <c r="D6857" s="12" t="str">
        <f t="shared" si="214"/>
        <v>22/03</v>
      </c>
      <c r="E6857" s="13">
        <v>44633</v>
      </c>
      <c r="F6857" s="15" t="str">
        <f t="shared" si="215"/>
        <v>2022/03/13</v>
      </c>
      <c r="G6857" t="s">
        <v>172</v>
      </c>
      <c r="H6857" s="2">
        <v>0.625</v>
      </c>
      <c r="I6857" t="s">
        <v>22</v>
      </c>
      <c r="K6857">
        <v>12</v>
      </c>
      <c r="L6857">
        <v>10822097102.697001</v>
      </c>
      <c r="M6857">
        <v>129.57599999999999</v>
      </c>
      <c r="N6857" s="11"/>
      <c r="O6857">
        <v>129.57599999999999</v>
      </c>
      <c r="P6857">
        <v>130.389757</v>
      </c>
      <c r="Q6857">
        <v>0.24</v>
      </c>
      <c r="R6857">
        <v>0</v>
      </c>
      <c r="S6857">
        <v>0.99380000000000002</v>
      </c>
      <c r="T6857">
        <v>131.684</v>
      </c>
      <c r="U6857">
        <v>14.544700000000001</v>
      </c>
      <c r="V6857">
        <v>1647176408</v>
      </c>
    </row>
    <row r="6858" spans="1:22" x14ac:dyDescent="0.25">
      <c r="A6858">
        <v>18131604</v>
      </c>
      <c r="B6858" t="s">
        <v>18</v>
      </c>
      <c r="C6858" t="s">
        <v>6910</v>
      </c>
      <c r="D6858" s="12" t="str">
        <f t="shared" si="214"/>
        <v>22/03</v>
      </c>
      <c r="E6858" s="13">
        <v>44633</v>
      </c>
      <c r="F6858" s="15" t="str">
        <f t="shared" si="215"/>
        <v>2022/03/13</v>
      </c>
      <c r="G6858" t="s">
        <v>172</v>
      </c>
      <c r="H6858" s="2">
        <v>0.66666666666666663</v>
      </c>
      <c r="I6858" t="s">
        <v>22</v>
      </c>
      <c r="K6858">
        <v>12</v>
      </c>
      <c r="L6858">
        <v>10822224223.737</v>
      </c>
      <c r="M6858">
        <v>127.121</v>
      </c>
      <c r="N6858" s="11"/>
      <c r="O6858">
        <v>127.121</v>
      </c>
      <c r="P6858">
        <v>127.887972</v>
      </c>
      <c r="Q6858">
        <v>0.24</v>
      </c>
      <c r="R6858">
        <v>0</v>
      </c>
      <c r="S6858">
        <v>0.99399999999999999</v>
      </c>
      <c r="T6858">
        <v>129.62700000000001</v>
      </c>
      <c r="U6858">
        <v>13.9848</v>
      </c>
      <c r="V6858">
        <v>1647180008</v>
      </c>
    </row>
    <row r="6859" spans="1:22" x14ac:dyDescent="0.25">
      <c r="A6859">
        <v>18131604</v>
      </c>
      <c r="B6859" t="s">
        <v>18</v>
      </c>
      <c r="C6859" t="s">
        <v>6911</v>
      </c>
      <c r="D6859" s="12" t="str">
        <f t="shared" si="214"/>
        <v>22/03</v>
      </c>
      <c r="E6859" s="13">
        <v>44633</v>
      </c>
      <c r="F6859" s="15" t="str">
        <f t="shared" si="215"/>
        <v>2022/03/13</v>
      </c>
      <c r="G6859" t="s">
        <v>172</v>
      </c>
      <c r="H6859" s="2">
        <v>0.70833333333333337</v>
      </c>
      <c r="I6859" t="s">
        <v>22</v>
      </c>
      <c r="K6859">
        <v>12</v>
      </c>
      <c r="L6859">
        <v>10822351820.697001</v>
      </c>
      <c r="M6859">
        <v>127.59699999999999</v>
      </c>
      <c r="N6859" s="11"/>
      <c r="O6859">
        <v>127.59699999999999</v>
      </c>
      <c r="P6859">
        <v>128.36379700000001</v>
      </c>
      <c r="Q6859">
        <v>0.24</v>
      </c>
      <c r="R6859">
        <v>0</v>
      </c>
      <c r="S6859">
        <v>0.99399999999999999</v>
      </c>
      <c r="T6859">
        <v>127.97</v>
      </c>
      <c r="U6859">
        <v>14.01</v>
      </c>
      <c r="V6859">
        <v>1647183608</v>
      </c>
    </row>
    <row r="6860" spans="1:22" x14ac:dyDescent="0.25">
      <c r="A6860">
        <v>18131604</v>
      </c>
      <c r="B6860" t="s">
        <v>18</v>
      </c>
      <c r="C6860" t="s">
        <v>6912</v>
      </c>
      <c r="D6860" s="12" t="str">
        <f t="shared" si="214"/>
        <v>22/03</v>
      </c>
      <c r="E6860" s="13">
        <v>44633</v>
      </c>
      <c r="F6860" s="15" t="str">
        <f t="shared" si="215"/>
        <v>2022/03/13</v>
      </c>
      <c r="G6860" t="s">
        <v>172</v>
      </c>
      <c r="H6860" s="2">
        <v>0.75</v>
      </c>
      <c r="I6860" t="s">
        <v>22</v>
      </c>
      <c r="K6860">
        <v>12</v>
      </c>
      <c r="L6860">
        <v>10822477913.337</v>
      </c>
      <c r="M6860">
        <v>126.0926</v>
      </c>
      <c r="N6860" s="11"/>
      <c r="O6860">
        <v>126.0926</v>
      </c>
      <c r="P6860">
        <v>126.825244</v>
      </c>
      <c r="Q6860">
        <v>0.24</v>
      </c>
      <c r="R6860">
        <v>0</v>
      </c>
      <c r="S6860">
        <v>0.99419999999999997</v>
      </c>
      <c r="T6860">
        <v>128.46600000000001</v>
      </c>
      <c r="U6860">
        <v>13.6121</v>
      </c>
      <c r="V6860">
        <v>1647187208</v>
      </c>
    </row>
    <row r="6861" spans="1:22" x14ac:dyDescent="0.25">
      <c r="A6861">
        <v>18131604</v>
      </c>
      <c r="B6861" t="s">
        <v>18</v>
      </c>
      <c r="C6861" t="s">
        <v>6913</v>
      </c>
      <c r="D6861" s="12" t="str">
        <f t="shared" si="214"/>
        <v>22/03</v>
      </c>
      <c r="E6861" s="13">
        <v>44633</v>
      </c>
      <c r="F6861" s="15" t="str">
        <f t="shared" si="215"/>
        <v>2022/03/13</v>
      </c>
      <c r="G6861" t="s">
        <v>172</v>
      </c>
      <c r="H6861" s="2">
        <v>0.79166666666666663</v>
      </c>
      <c r="I6861" t="s">
        <v>22</v>
      </c>
      <c r="K6861">
        <v>12</v>
      </c>
      <c r="L6861">
        <v>10822604049.657</v>
      </c>
      <c r="M6861">
        <v>126.13630000000001</v>
      </c>
      <c r="N6861" s="11"/>
      <c r="O6861">
        <v>126.13630000000001</v>
      </c>
      <c r="P6861">
        <v>126.85789699999999</v>
      </c>
      <c r="Q6861">
        <v>0.24</v>
      </c>
      <c r="R6861">
        <v>0</v>
      </c>
      <c r="S6861">
        <v>0.99429999999999996</v>
      </c>
      <c r="T6861">
        <v>127.08799999999999</v>
      </c>
      <c r="U6861">
        <v>13.5113</v>
      </c>
      <c r="V6861">
        <v>1647190808</v>
      </c>
    </row>
    <row r="6862" spans="1:22" x14ac:dyDescent="0.25">
      <c r="A6862">
        <v>18131604</v>
      </c>
      <c r="B6862" t="s">
        <v>18</v>
      </c>
      <c r="C6862" t="s">
        <v>6914</v>
      </c>
      <c r="D6862" s="12" t="str">
        <f t="shared" si="214"/>
        <v>22/03</v>
      </c>
      <c r="E6862" s="13">
        <v>44633</v>
      </c>
      <c r="F6862" s="15" t="str">
        <f t="shared" si="215"/>
        <v>2022/03/13</v>
      </c>
      <c r="G6862" t="s">
        <v>172</v>
      </c>
      <c r="H6862" s="2">
        <v>0.83333333333333337</v>
      </c>
      <c r="I6862" t="s">
        <v>22</v>
      </c>
      <c r="K6862">
        <v>12</v>
      </c>
      <c r="L6862">
        <v>10822727630.697001</v>
      </c>
      <c r="M6862">
        <v>123.581</v>
      </c>
      <c r="N6862" s="11"/>
      <c r="O6862">
        <v>123.581</v>
      </c>
      <c r="P6862">
        <v>124.29018499999999</v>
      </c>
      <c r="Q6862">
        <v>0.24</v>
      </c>
      <c r="R6862">
        <v>0</v>
      </c>
      <c r="S6862">
        <v>0.99429999999999996</v>
      </c>
      <c r="T6862">
        <v>125.849</v>
      </c>
      <c r="U6862">
        <v>13.258100000000001</v>
      </c>
      <c r="V6862">
        <v>1647194408</v>
      </c>
    </row>
    <row r="6863" spans="1:22" x14ac:dyDescent="0.25">
      <c r="A6863">
        <v>18131604</v>
      </c>
      <c r="B6863" t="s">
        <v>18</v>
      </c>
      <c r="C6863" t="s">
        <v>6915</v>
      </c>
      <c r="D6863" s="12" t="str">
        <f t="shared" si="214"/>
        <v>22/03</v>
      </c>
      <c r="E6863" s="13">
        <v>44633</v>
      </c>
      <c r="F6863" s="15" t="str">
        <f t="shared" si="215"/>
        <v>2022/03/13</v>
      </c>
      <c r="G6863" t="s">
        <v>172</v>
      </c>
      <c r="H6863" s="2">
        <v>0.875</v>
      </c>
      <c r="I6863" t="s">
        <v>22</v>
      </c>
      <c r="K6863">
        <v>12</v>
      </c>
      <c r="L6863">
        <v>10822851945.417</v>
      </c>
      <c r="M6863">
        <v>124.3147</v>
      </c>
      <c r="N6863" s="11"/>
      <c r="O6863">
        <v>124.3147</v>
      </c>
      <c r="P6863">
        <v>124.97317700000001</v>
      </c>
      <c r="Q6863">
        <v>0.24</v>
      </c>
      <c r="R6863">
        <v>0</v>
      </c>
      <c r="S6863">
        <v>0.99470000000000003</v>
      </c>
      <c r="T6863">
        <v>125.53100000000001</v>
      </c>
      <c r="U6863">
        <v>12.8119</v>
      </c>
      <c r="V6863">
        <v>1647198008</v>
      </c>
    </row>
    <row r="6864" spans="1:22" x14ac:dyDescent="0.25">
      <c r="A6864">
        <v>18131604</v>
      </c>
      <c r="B6864" t="s">
        <v>18</v>
      </c>
      <c r="C6864" t="s">
        <v>6916</v>
      </c>
      <c r="D6864" s="12" t="str">
        <f t="shared" si="214"/>
        <v>22/03</v>
      </c>
      <c r="E6864" s="13">
        <v>44633</v>
      </c>
      <c r="F6864" s="15" t="str">
        <f t="shared" si="215"/>
        <v>2022/03/13</v>
      </c>
      <c r="G6864" t="s">
        <v>172</v>
      </c>
      <c r="H6864" s="2">
        <v>0.91666666666666663</v>
      </c>
      <c r="I6864" t="s">
        <v>22</v>
      </c>
      <c r="K6864">
        <v>12</v>
      </c>
      <c r="L6864">
        <v>10822976049.896999</v>
      </c>
      <c r="M6864">
        <v>124.1045</v>
      </c>
      <c r="N6864" s="11"/>
      <c r="O6864">
        <v>124.1045</v>
      </c>
      <c r="P6864">
        <v>124.76794599999999</v>
      </c>
      <c r="Q6864">
        <v>0.24</v>
      </c>
      <c r="R6864">
        <v>0</v>
      </c>
      <c r="S6864">
        <v>0.99470000000000003</v>
      </c>
      <c r="T6864">
        <v>125.642</v>
      </c>
      <c r="U6864">
        <v>12.8498</v>
      </c>
      <c r="V6864">
        <v>1647201608</v>
      </c>
    </row>
    <row r="6865" spans="1:22" x14ac:dyDescent="0.25">
      <c r="A6865">
        <v>18131604</v>
      </c>
      <c r="B6865" t="s">
        <v>18</v>
      </c>
      <c r="C6865" t="s">
        <v>6917</v>
      </c>
      <c r="D6865" s="12" t="str">
        <f t="shared" si="214"/>
        <v>22/03</v>
      </c>
      <c r="E6865" s="13">
        <v>44633</v>
      </c>
      <c r="F6865" s="15" t="str">
        <f t="shared" si="215"/>
        <v>2022/03/13</v>
      </c>
      <c r="G6865" t="s">
        <v>172</v>
      </c>
      <c r="H6865" s="2">
        <v>0.95833333333333337</v>
      </c>
      <c r="I6865" t="s">
        <v>22</v>
      </c>
      <c r="K6865">
        <v>12</v>
      </c>
      <c r="L6865">
        <v>10823098997.337</v>
      </c>
      <c r="M6865">
        <v>122.9474</v>
      </c>
      <c r="N6865" s="11"/>
      <c r="O6865">
        <v>122.9474</v>
      </c>
      <c r="P6865">
        <v>123.61313</v>
      </c>
      <c r="Q6865">
        <v>0.24</v>
      </c>
      <c r="R6865">
        <v>0</v>
      </c>
      <c r="S6865">
        <v>0.99460000000000004</v>
      </c>
      <c r="T6865">
        <v>124.235</v>
      </c>
      <c r="U6865">
        <v>12.811400000000001</v>
      </c>
      <c r="V6865">
        <v>1647205208</v>
      </c>
    </row>
    <row r="6866" spans="1:22" x14ac:dyDescent="0.25">
      <c r="A6866">
        <v>18131604</v>
      </c>
      <c r="B6866" t="s">
        <v>18</v>
      </c>
      <c r="C6866" t="s">
        <v>6918</v>
      </c>
      <c r="D6866" s="12" t="str">
        <f t="shared" si="214"/>
        <v>22/03</v>
      </c>
      <c r="E6866" s="13">
        <v>44634</v>
      </c>
      <c r="F6866" s="15" t="str">
        <f t="shared" si="215"/>
        <v>2022/03/14</v>
      </c>
      <c r="G6866" t="s">
        <v>197</v>
      </c>
      <c r="H6866" s="2">
        <v>0</v>
      </c>
      <c r="I6866" t="s">
        <v>22</v>
      </c>
      <c r="K6866">
        <v>12</v>
      </c>
      <c r="L6866">
        <v>10823224589.816999</v>
      </c>
      <c r="M6866">
        <v>125.5925</v>
      </c>
      <c r="N6866" s="11"/>
      <c r="O6866">
        <v>125.5925</v>
      </c>
      <c r="P6866">
        <v>126.235291</v>
      </c>
      <c r="Q6866">
        <v>0.24</v>
      </c>
      <c r="R6866">
        <v>0</v>
      </c>
      <c r="S6866">
        <v>0.99490000000000001</v>
      </c>
      <c r="T6866">
        <v>127.533</v>
      </c>
      <c r="U6866">
        <v>12.723100000000001</v>
      </c>
      <c r="V6866">
        <v>1647208808</v>
      </c>
    </row>
    <row r="6867" spans="1:22" x14ac:dyDescent="0.25">
      <c r="A6867">
        <v>18131604</v>
      </c>
      <c r="B6867" t="s">
        <v>18</v>
      </c>
      <c r="C6867" t="s">
        <v>6919</v>
      </c>
      <c r="D6867" s="12" t="str">
        <f t="shared" si="214"/>
        <v>22/03</v>
      </c>
      <c r="E6867" s="13">
        <v>44634</v>
      </c>
      <c r="F6867" s="15" t="str">
        <f t="shared" si="215"/>
        <v>2022/03/14</v>
      </c>
      <c r="G6867" t="s">
        <v>197</v>
      </c>
      <c r="H6867" s="2">
        <v>4.1666666666666664E-2</v>
      </c>
      <c r="I6867" t="s">
        <v>22</v>
      </c>
      <c r="K6867">
        <v>12</v>
      </c>
      <c r="L6867">
        <v>10823350091.097</v>
      </c>
      <c r="M6867">
        <v>125.5013</v>
      </c>
      <c r="N6867" s="11"/>
      <c r="O6867">
        <v>125.5013</v>
      </c>
      <c r="P6867">
        <v>126.11651999999999</v>
      </c>
      <c r="Q6867">
        <v>0.24</v>
      </c>
      <c r="R6867">
        <v>0</v>
      </c>
      <c r="S6867">
        <v>0.99509999999999998</v>
      </c>
      <c r="T6867">
        <v>127.70099999999999</v>
      </c>
      <c r="U6867">
        <v>12.4421</v>
      </c>
      <c r="V6867">
        <v>1647212408</v>
      </c>
    </row>
    <row r="6868" spans="1:22" x14ac:dyDescent="0.25">
      <c r="A6868">
        <v>18131604</v>
      </c>
      <c r="B6868" t="s">
        <v>18</v>
      </c>
      <c r="C6868" t="s">
        <v>6920</v>
      </c>
      <c r="D6868" s="12" t="str">
        <f t="shared" si="214"/>
        <v>22/03</v>
      </c>
      <c r="E6868" s="13">
        <v>44634</v>
      </c>
      <c r="F6868" s="15" t="str">
        <f t="shared" si="215"/>
        <v>2022/03/14</v>
      </c>
      <c r="G6868" t="s">
        <v>197</v>
      </c>
      <c r="H6868" s="2">
        <v>8.3333333333333329E-2</v>
      </c>
      <c r="I6868" t="s">
        <v>22</v>
      </c>
      <c r="K6868">
        <v>12</v>
      </c>
      <c r="L6868">
        <v>10823471831.337</v>
      </c>
      <c r="M6868">
        <v>121.7402</v>
      </c>
      <c r="N6868" s="11"/>
      <c r="O6868">
        <v>121.7402</v>
      </c>
      <c r="P6868">
        <v>122.25227</v>
      </c>
      <c r="Q6868">
        <v>0.24</v>
      </c>
      <c r="R6868">
        <v>0</v>
      </c>
      <c r="S6868">
        <v>0.99580000000000002</v>
      </c>
      <c r="T6868">
        <v>125.315</v>
      </c>
      <c r="U6868">
        <v>11.177300000000001</v>
      </c>
      <c r="V6868">
        <v>1647216008</v>
      </c>
    </row>
    <row r="6869" spans="1:22" x14ac:dyDescent="0.25">
      <c r="A6869">
        <v>18131604</v>
      </c>
      <c r="B6869" t="s">
        <v>18</v>
      </c>
      <c r="C6869" t="s">
        <v>6921</v>
      </c>
      <c r="D6869" s="12" t="str">
        <f t="shared" si="214"/>
        <v>22/03</v>
      </c>
      <c r="E6869" s="13">
        <v>44634</v>
      </c>
      <c r="F6869" s="15" t="str">
        <f t="shared" si="215"/>
        <v>2022/03/14</v>
      </c>
      <c r="G6869" t="s">
        <v>197</v>
      </c>
      <c r="H6869" s="2">
        <v>0.125</v>
      </c>
      <c r="I6869" t="s">
        <v>22</v>
      </c>
      <c r="K6869">
        <v>12</v>
      </c>
      <c r="L6869">
        <v>10823591022.056999</v>
      </c>
      <c r="M6869">
        <v>119.19070000000001</v>
      </c>
      <c r="N6869" s="11"/>
      <c r="O6869">
        <v>119.19070000000001</v>
      </c>
      <c r="P6869">
        <v>119.72372</v>
      </c>
      <c r="Q6869">
        <v>0.24</v>
      </c>
      <c r="R6869">
        <v>0</v>
      </c>
      <c r="S6869">
        <v>0.99550000000000005</v>
      </c>
      <c r="T6869">
        <v>121.91800000000001</v>
      </c>
      <c r="U6869">
        <v>11.284599999999999</v>
      </c>
      <c r="V6869">
        <v>1647219608</v>
      </c>
    </row>
    <row r="6870" spans="1:22" x14ac:dyDescent="0.25">
      <c r="A6870">
        <v>18131604</v>
      </c>
      <c r="B6870" t="s">
        <v>18</v>
      </c>
      <c r="C6870" t="s">
        <v>6922</v>
      </c>
      <c r="D6870" s="12" t="str">
        <f t="shared" si="214"/>
        <v>22/03</v>
      </c>
      <c r="E6870" s="13">
        <v>44634</v>
      </c>
      <c r="F6870" s="15" t="str">
        <f t="shared" si="215"/>
        <v>2022/03/14</v>
      </c>
      <c r="G6870" t="s">
        <v>197</v>
      </c>
      <c r="H6870" s="2">
        <v>0.16666666666666666</v>
      </c>
      <c r="I6870" t="s">
        <v>22</v>
      </c>
      <c r="K6870">
        <v>12</v>
      </c>
      <c r="L6870">
        <v>10823711449.017</v>
      </c>
      <c r="M6870">
        <v>120.42700000000001</v>
      </c>
      <c r="N6870" s="11"/>
      <c r="O6870">
        <v>120.3935</v>
      </c>
      <c r="P6870">
        <v>120.989367</v>
      </c>
      <c r="Q6870">
        <v>0.24</v>
      </c>
      <c r="R6870">
        <v>0</v>
      </c>
      <c r="S6870">
        <v>0.99509999999999998</v>
      </c>
      <c r="T6870">
        <v>122.64700000000001</v>
      </c>
      <c r="U6870">
        <v>11.992800000000001</v>
      </c>
      <c r="V6870">
        <v>1647223209</v>
      </c>
    </row>
    <row r="6871" spans="1:22" x14ac:dyDescent="0.25">
      <c r="A6871">
        <v>18131604</v>
      </c>
      <c r="B6871" t="s">
        <v>18</v>
      </c>
      <c r="C6871" t="s">
        <v>6923</v>
      </c>
      <c r="D6871" s="12" t="str">
        <f t="shared" si="214"/>
        <v>22/03</v>
      </c>
      <c r="E6871" s="13">
        <v>44634</v>
      </c>
      <c r="F6871" s="15" t="str">
        <f t="shared" si="215"/>
        <v>2022/03/14</v>
      </c>
      <c r="G6871" t="s">
        <v>197</v>
      </c>
      <c r="H6871" s="2">
        <v>0.20833333333333334</v>
      </c>
      <c r="I6871" t="s">
        <v>22</v>
      </c>
      <c r="K6871">
        <v>12</v>
      </c>
      <c r="L6871">
        <v>10823831012.457001</v>
      </c>
      <c r="M6871">
        <v>119.5634</v>
      </c>
      <c r="N6871" s="11"/>
      <c r="O6871">
        <v>119.5967</v>
      </c>
      <c r="P6871">
        <v>120.18359</v>
      </c>
      <c r="Q6871">
        <v>0.24</v>
      </c>
      <c r="R6871">
        <v>0</v>
      </c>
      <c r="S6871">
        <v>0.99509999999999998</v>
      </c>
      <c r="T6871">
        <v>120.636</v>
      </c>
      <c r="U6871">
        <v>11.863099999999999</v>
      </c>
      <c r="V6871">
        <v>1647226808</v>
      </c>
    </row>
    <row r="6872" spans="1:22" x14ac:dyDescent="0.25">
      <c r="A6872">
        <v>18131604</v>
      </c>
      <c r="B6872" t="s">
        <v>18</v>
      </c>
      <c r="C6872" t="s">
        <v>6924</v>
      </c>
      <c r="D6872" s="12" t="str">
        <f t="shared" si="214"/>
        <v>22/03</v>
      </c>
      <c r="E6872" s="13">
        <v>44634</v>
      </c>
      <c r="F6872" s="15" t="str">
        <f t="shared" si="215"/>
        <v>2022/03/14</v>
      </c>
      <c r="G6872" t="s">
        <v>197</v>
      </c>
      <c r="H6872" s="2">
        <v>0.25</v>
      </c>
      <c r="I6872" t="s">
        <v>22</v>
      </c>
      <c r="K6872">
        <v>12</v>
      </c>
      <c r="L6872">
        <v>10823949091.257</v>
      </c>
      <c r="M6872">
        <v>118.0788</v>
      </c>
      <c r="N6872" s="11"/>
      <c r="O6872">
        <v>118.0788</v>
      </c>
      <c r="P6872">
        <v>118.656921</v>
      </c>
      <c r="Q6872">
        <v>0.24</v>
      </c>
      <c r="R6872">
        <v>0</v>
      </c>
      <c r="S6872">
        <v>0.99509999999999998</v>
      </c>
      <c r="T6872">
        <v>120.497</v>
      </c>
      <c r="U6872">
        <v>11.6988</v>
      </c>
      <c r="V6872">
        <v>1647230408</v>
      </c>
    </row>
    <row r="6873" spans="1:22" x14ac:dyDescent="0.25">
      <c r="A6873">
        <v>18131604</v>
      </c>
      <c r="B6873" t="s">
        <v>18</v>
      </c>
      <c r="C6873" t="s">
        <v>6925</v>
      </c>
      <c r="D6873" s="12" t="str">
        <f t="shared" si="214"/>
        <v>22/03</v>
      </c>
      <c r="E6873" s="13">
        <v>44634</v>
      </c>
      <c r="F6873" s="15" t="str">
        <f t="shared" si="215"/>
        <v>2022/03/14</v>
      </c>
      <c r="G6873" t="s">
        <v>197</v>
      </c>
      <c r="H6873" s="2">
        <v>0.29166666666666669</v>
      </c>
      <c r="I6873" t="s">
        <v>37</v>
      </c>
      <c r="K6873">
        <v>12</v>
      </c>
      <c r="L6873">
        <v>10824128182.136999</v>
      </c>
      <c r="M6873">
        <v>179.0909</v>
      </c>
      <c r="N6873" s="11"/>
      <c r="O6873">
        <v>179.0909</v>
      </c>
      <c r="P6873">
        <v>183.28053700000001</v>
      </c>
      <c r="Q6873">
        <v>0.24</v>
      </c>
      <c r="R6873">
        <v>0</v>
      </c>
      <c r="S6873">
        <v>0.97709999999999997</v>
      </c>
      <c r="T6873">
        <v>202.63200000000001</v>
      </c>
      <c r="U6873">
        <v>38.964199999999998</v>
      </c>
      <c r="V6873">
        <v>1647234008</v>
      </c>
    </row>
    <row r="6874" spans="1:22" x14ac:dyDescent="0.25">
      <c r="A6874">
        <v>18131604</v>
      </c>
      <c r="B6874" t="s">
        <v>18</v>
      </c>
      <c r="C6874" t="s">
        <v>6926</v>
      </c>
      <c r="D6874" s="12" t="str">
        <f t="shared" si="214"/>
        <v>22/03</v>
      </c>
      <c r="E6874" s="13">
        <v>44634</v>
      </c>
      <c r="F6874" s="15" t="str">
        <f t="shared" si="215"/>
        <v>2022/03/14</v>
      </c>
      <c r="G6874" t="s">
        <v>197</v>
      </c>
      <c r="H6874" s="2">
        <v>0.33333333333333331</v>
      </c>
      <c r="I6874" t="s">
        <v>40</v>
      </c>
      <c r="K6874">
        <v>12</v>
      </c>
      <c r="L6874">
        <v>10824328507.497</v>
      </c>
      <c r="M6874">
        <v>200.3254</v>
      </c>
      <c r="N6874" s="11"/>
      <c r="O6874">
        <v>200.381</v>
      </c>
      <c r="P6874">
        <v>205.11597900000001</v>
      </c>
      <c r="Q6874">
        <v>0.24</v>
      </c>
      <c r="R6874">
        <v>0</v>
      </c>
      <c r="S6874">
        <v>0.97689999999999999</v>
      </c>
      <c r="T6874">
        <v>209.15700000000001</v>
      </c>
      <c r="U6874">
        <v>43.817900000000002</v>
      </c>
      <c r="V6874">
        <v>1647237607</v>
      </c>
    </row>
    <row r="6875" spans="1:22" x14ac:dyDescent="0.25">
      <c r="A6875">
        <v>18131604</v>
      </c>
      <c r="B6875" t="s">
        <v>18</v>
      </c>
      <c r="C6875" t="s">
        <v>6927</v>
      </c>
      <c r="D6875" s="12" t="str">
        <f t="shared" si="214"/>
        <v>22/03</v>
      </c>
      <c r="E6875" s="13">
        <v>44634</v>
      </c>
      <c r="F6875" s="15" t="str">
        <f t="shared" si="215"/>
        <v>2022/03/14</v>
      </c>
      <c r="G6875" t="s">
        <v>197</v>
      </c>
      <c r="H6875" s="2">
        <v>0.375</v>
      </c>
      <c r="I6875" t="s">
        <v>40</v>
      </c>
      <c r="K6875">
        <v>12</v>
      </c>
      <c r="L6875">
        <v>10824551860.377001</v>
      </c>
      <c r="M6875">
        <v>223.35290000000001</v>
      </c>
      <c r="N6875" s="11"/>
      <c r="O6875">
        <v>223.29089999999999</v>
      </c>
      <c r="P6875">
        <v>228.15988200000001</v>
      </c>
      <c r="Q6875">
        <v>0.24</v>
      </c>
      <c r="R6875">
        <v>0</v>
      </c>
      <c r="S6875">
        <v>0.97870000000000001</v>
      </c>
      <c r="T6875">
        <v>229.166</v>
      </c>
      <c r="U6875">
        <v>46.8842</v>
      </c>
      <c r="V6875">
        <v>1647241208</v>
      </c>
    </row>
    <row r="6876" spans="1:22" x14ac:dyDescent="0.25">
      <c r="A6876">
        <v>18131604</v>
      </c>
      <c r="B6876" t="s">
        <v>18</v>
      </c>
      <c r="C6876" t="s">
        <v>6928</v>
      </c>
      <c r="D6876" s="12" t="str">
        <f t="shared" si="214"/>
        <v>22/03</v>
      </c>
      <c r="E6876" s="13">
        <v>44634</v>
      </c>
      <c r="F6876" s="15" t="str">
        <f t="shared" si="215"/>
        <v>2022/03/14</v>
      </c>
      <c r="G6876" t="s">
        <v>197</v>
      </c>
      <c r="H6876" s="2">
        <v>0.41666666666666669</v>
      </c>
      <c r="I6876" t="s">
        <v>40</v>
      </c>
      <c r="K6876">
        <v>12</v>
      </c>
      <c r="L6876">
        <v>10824789962.216999</v>
      </c>
      <c r="M6876">
        <v>238.1018</v>
      </c>
      <c r="N6876" s="11"/>
      <c r="O6876">
        <v>238.1018</v>
      </c>
      <c r="P6876">
        <v>243.26647399999999</v>
      </c>
      <c r="Q6876">
        <v>0.24</v>
      </c>
      <c r="R6876">
        <v>0</v>
      </c>
      <c r="S6876">
        <v>0.9788</v>
      </c>
      <c r="T6876">
        <v>244.36799999999999</v>
      </c>
      <c r="U6876">
        <v>49.860700000000001</v>
      </c>
      <c r="V6876">
        <v>1647244808</v>
      </c>
    </row>
    <row r="6877" spans="1:22" x14ac:dyDescent="0.25">
      <c r="A6877">
        <v>18131604</v>
      </c>
      <c r="B6877" t="s">
        <v>18</v>
      </c>
      <c r="C6877" t="s">
        <v>6929</v>
      </c>
      <c r="D6877" s="12" t="str">
        <f t="shared" si="214"/>
        <v>22/03</v>
      </c>
      <c r="E6877" s="13">
        <v>44634</v>
      </c>
      <c r="F6877" s="15" t="str">
        <f t="shared" si="215"/>
        <v>2022/03/14</v>
      </c>
      <c r="G6877" t="s">
        <v>197</v>
      </c>
      <c r="H6877" s="2">
        <v>0.45833333333333331</v>
      </c>
      <c r="I6877" t="s">
        <v>37</v>
      </c>
      <c r="K6877">
        <v>12</v>
      </c>
      <c r="L6877">
        <v>10825031126.937</v>
      </c>
      <c r="M6877">
        <v>241.16470000000001</v>
      </c>
      <c r="N6877" s="11"/>
      <c r="O6877">
        <v>241.16470000000001</v>
      </c>
      <c r="P6877">
        <v>246.16305</v>
      </c>
      <c r="Q6877">
        <v>0.24</v>
      </c>
      <c r="R6877">
        <v>0</v>
      </c>
      <c r="S6877">
        <v>0.97970000000000002</v>
      </c>
      <c r="T6877">
        <v>247.54499999999999</v>
      </c>
      <c r="U6877">
        <v>49.354100000000003</v>
      </c>
      <c r="V6877">
        <v>1647248408</v>
      </c>
    </row>
    <row r="6878" spans="1:22" x14ac:dyDescent="0.25">
      <c r="A6878">
        <v>18131604</v>
      </c>
      <c r="B6878" t="s">
        <v>18</v>
      </c>
      <c r="C6878" t="s">
        <v>6930</v>
      </c>
      <c r="D6878" s="12" t="str">
        <f t="shared" si="214"/>
        <v>22/03</v>
      </c>
      <c r="E6878" s="13">
        <v>44634</v>
      </c>
      <c r="F6878" s="15" t="str">
        <f t="shared" si="215"/>
        <v>2022/03/14</v>
      </c>
      <c r="G6878" t="s">
        <v>197</v>
      </c>
      <c r="H6878" s="2">
        <v>0.5</v>
      </c>
      <c r="I6878" t="s">
        <v>37</v>
      </c>
      <c r="K6878">
        <v>12</v>
      </c>
      <c r="L6878">
        <v>10825279684.136999</v>
      </c>
      <c r="M6878">
        <v>248.55719999999999</v>
      </c>
      <c r="N6878" s="11"/>
      <c r="O6878">
        <v>248.55719999999999</v>
      </c>
      <c r="P6878">
        <v>254.38644300000001</v>
      </c>
      <c r="Q6878">
        <v>0.24</v>
      </c>
      <c r="R6878">
        <v>0</v>
      </c>
      <c r="S6878">
        <v>0.97709999999999997</v>
      </c>
      <c r="T6878">
        <v>256.49</v>
      </c>
      <c r="U6878">
        <v>54.145899999999997</v>
      </c>
      <c r="V6878">
        <v>1647252008</v>
      </c>
    </row>
    <row r="6879" spans="1:22" x14ac:dyDescent="0.25">
      <c r="A6879">
        <v>18131604</v>
      </c>
      <c r="B6879" t="s">
        <v>18</v>
      </c>
      <c r="C6879" t="s">
        <v>6931</v>
      </c>
      <c r="D6879" s="12" t="str">
        <f t="shared" si="214"/>
        <v>22/03</v>
      </c>
      <c r="E6879" s="13">
        <v>44634</v>
      </c>
      <c r="F6879" s="15" t="str">
        <f t="shared" si="215"/>
        <v>2022/03/14</v>
      </c>
      <c r="G6879" t="s">
        <v>197</v>
      </c>
      <c r="H6879" s="2">
        <v>0.54166666666666663</v>
      </c>
      <c r="I6879" t="s">
        <v>37</v>
      </c>
      <c r="K6879">
        <v>12</v>
      </c>
      <c r="L6879">
        <v>10825538656.617001</v>
      </c>
      <c r="M6879">
        <v>258.97250000000003</v>
      </c>
      <c r="N6879" s="11"/>
      <c r="O6879">
        <v>258.97250000000003</v>
      </c>
      <c r="P6879">
        <v>265.930995</v>
      </c>
      <c r="Q6879">
        <v>0.24</v>
      </c>
      <c r="R6879">
        <v>0</v>
      </c>
      <c r="S6879">
        <v>0.9738</v>
      </c>
      <c r="T6879">
        <v>264.95600000000002</v>
      </c>
      <c r="U6879">
        <v>60.436300000000003</v>
      </c>
      <c r="V6879">
        <v>1647255608</v>
      </c>
    </row>
    <row r="6880" spans="1:22" x14ac:dyDescent="0.25">
      <c r="A6880">
        <v>18131604</v>
      </c>
      <c r="B6880" t="s">
        <v>18</v>
      </c>
      <c r="C6880" t="s">
        <v>6932</v>
      </c>
      <c r="D6880" s="12" t="str">
        <f t="shared" si="214"/>
        <v>22/03</v>
      </c>
      <c r="E6880" s="13">
        <v>44634</v>
      </c>
      <c r="F6880" s="15" t="str">
        <f t="shared" si="215"/>
        <v>2022/03/14</v>
      </c>
      <c r="G6880" t="s">
        <v>197</v>
      </c>
      <c r="H6880" s="2">
        <v>0.58333333333333337</v>
      </c>
      <c r="I6880" t="s">
        <v>37</v>
      </c>
      <c r="K6880">
        <v>12</v>
      </c>
      <c r="L6880">
        <v>10825791012.777</v>
      </c>
      <c r="M6880">
        <v>252.3562</v>
      </c>
      <c r="N6880" s="11"/>
      <c r="O6880">
        <v>252.3562</v>
      </c>
      <c r="P6880">
        <v>259.19414799999998</v>
      </c>
      <c r="Q6880">
        <v>0.24</v>
      </c>
      <c r="R6880">
        <v>0</v>
      </c>
      <c r="S6880">
        <v>0.97360000000000002</v>
      </c>
      <c r="T6880">
        <v>262.90899999999999</v>
      </c>
      <c r="U6880">
        <v>59.143700000000003</v>
      </c>
      <c r="V6880">
        <v>1647259208</v>
      </c>
    </row>
    <row r="6881" spans="1:22" x14ac:dyDescent="0.25">
      <c r="A6881">
        <v>18131604</v>
      </c>
      <c r="B6881" t="s">
        <v>18</v>
      </c>
      <c r="C6881" t="s">
        <v>6933</v>
      </c>
      <c r="D6881" s="12" t="str">
        <f t="shared" si="214"/>
        <v>22/03</v>
      </c>
      <c r="E6881" s="13">
        <v>44634</v>
      </c>
      <c r="F6881" s="15" t="str">
        <f t="shared" si="215"/>
        <v>2022/03/14</v>
      </c>
      <c r="G6881" t="s">
        <v>197</v>
      </c>
      <c r="H6881" s="2">
        <v>0.625</v>
      </c>
      <c r="I6881" t="s">
        <v>37</v>
      </c>
      <c r="K6881">
        <v>12</v>
      </c>
      <c r="L6881">
        <v>10826048610.537001</v>
      </c>
      <c r="M6881">
        <v>257.59780000000001</v>
      </c>
      <c r="N6881" s="11"/>
      <c r="O6881">
        <v>257.59780000000001</v>
      </c>
      <c r="P6881">
        <v>264.50852700000002</v>
      </c>
      <c r="Q6881">
        <v>0.24</v>
      </c>
      <c r="R6881">
        <v>0</v>
      </c>
      <c r="S6881">
        <v>0.97389999999999999</v>
      </c>
      <c r="T6881">
        <v>267.14299999999997</v>
      </c>
      <c r="U6881">
        <v>60.067900000000002</v>
      </c>
      <c r="V6881">
        <v>1647262808</v>
      </c>
    </row>
    <row r="6882" spans="1:22" x14ac:dyDescent="0.25">
      <c r="A6882">
        <v>18131604</v>
      </c>
      <c r="B6882" t="s">
        <v>18</v>
      </c>
      <c r="C6882" t="s">
        <v>6934</v>
      </c>
      <c r="D6882" s="12" t="str">
        <f t="shared" si="214"/>
        <v>22/03</v>
      </c>
      <c r="E6882" s="13">
        <v>44634</v>
      </c>
      <c r="F6882" s="15" t="str">
        <f t="shared" si="215"/>
        <v>2022/03/14</v>
      </c>
      <c r="G6882" t="s">
        <v>197</v>
      </c>
      <c r="H6882" s="2">
        <v>0.66666666666666663</v>
      </c>
      <c r="I6882" t="s">
        <v>37</v>
      </c>
      <c r="K6882">
        <v>12</v>
      </c>
      <c r="L6882">
        <v>10826302480.857</v>
      </c>
      <c r="M6882">
        <v>253.87029999999999</v>
      </c>
      <c r="N6882" s="11"/>
      <c r="O6882">
        <v>253.87029999999999</v>
      </c>
      <c r="P6882">
        <v>260.57399600000002</v>
      </c>
      <c r="Q6882">
        <v>0.24</v>
      </c>
      <c r="R6882">
        <v>0</v>
      </c>
      <c r="S6882">
        <v>0.97430000000000005</v>
      </c>
      <c r="T6882">
        <v>267.14299999999997</v>
      </c>
      <c r="U6882">
        <v>58.7254</v>
      </c>
      <c r="V6882">
        <v>1647266408</v>
      </c>
    </row>
    <row r="6883" spans="1:22" x14ac:dyDescent="0.25">
      <c r="A6883">
        <v>18131604</v>
      </c>
      <c r="B6883" t="s">
        <v>18</v>
      </c>
      <c r="C6883" t="s">
        <v>6935</v>
      </c>
      <c r="D6883" s="12" t="str">
        <f t="shared" si="214"/>
        <v>22/03</v>
      </c>
      <c r="E6883" s="13">
        <v>44634</v>
      </c>
      <c r="F6883" s="15" t="str">
        <f t="shared" si="215"/>
        <v>2022/03/14</v>
      </c>
      <c r="G6883" t="s">
        <v>197</v>
      </c>
      <c r="H6883" s="2">
        <v>0.70833333333333337</v>
      </c>
      <c r="I6883" t="s">
        <v>37</v>
      </c>
      <c r="K6883">
        <v>12</v>
      </c>
      <c r="L6883">
        <v>10826547265.257</v>
      </c>
      <c r="M6883">
        <v>244.78440000000001</v>
      </c>
      <c r="N6883" s="11"/>
      <c r="O6883">
        <v>244.78440000000001</v>
      </c>
      <c r="P6883">
        <v>250.34089599999999</v>
      </c>
      <c r="Q6883">
        <v>0.24</v>
      </c>
      <c r="R6883">
        <v>0</v>
      </c>
      <c r="S6883">
        <v>0.9778</v>
      </c>
      <c r="T6883">
        <v>258.37700000000001</v>
      </c>
      <c r="U6883">
        <v>52.451500000000003</v>
      </c>
      <c r="V6883">
        <v>1647270008</v>
      </c>
    </row>
    <row r="6884" spans="1:22" x14ac:dyDescent="0.25">
      <c r="A6884">
        <v>18131604</v>
      </c>
      <c r="B6884" t="s">
        <v>18</v>
      </c>
      <c r="C6884" t="s">
        <v>6936</v>
      </c>
      <c r="D6884" s="12" t="str">
        <f t="shared" si="214"/>
        <v>22/03</v>
      </c>
      <c r="E6884" s="13">
        <v>44634</v>
      </c>
      <c r="F6884" s="15" t="str">
        <f t="shared" si="215"/>
        <v>2022/03/14</v>
      </c>
      <c r="G6884" t="s">
        <v>197</v>
      </c>
      <c r="H6884" s="2">
        <v>0.75</v>
      </c>
      <c r="I6884" t="s">
        <v>37</v>
      </c>
      <c r="K6884">
        <v>12</v>
      </c>
      <c r="L6884">
        <v>10826777395.976999</v>
      </c>
      <c r="M6884">
        <v>230.13069999999999</v>
      </c>
      <c r="N6884" s="11"/>
      <c r="O6884">
        <v>230.13069999999999</v>
      </c>
      <c r="P6884">
        <v>235.16030699999999</v>
      </c>
      <c r="Q6884">
        <v>0.24</v>
      </c>
      <c r="R6884">
        <v>0</v>
      </c>
      <c r="S6884">
        <v>0.97860000000000003</v>
      </c>
      <c r="T6884">
        <v>247.14599999999999</v>
      </c>
      <c r="U6884">
        <v>48.375799999999998</v>
      </c>
      <c r="V6884">
        <v>1647273608</v>
      </c>
    </row>
    <row r="6885" spans="1:22" x14ac:dyDescent="0.25">
      <c r="A6885">
        <v>18131604</v>
      </c>
      <c r="B6885" t="s">
        <v>18</v>
      </c>
      <c r="C6885" t="s">
        <v>6937</v>
      </c>
      <c r="D6885" s="12" t="str">
        <f t="shared" si="214"/>
        <v>22/03</v>
      </c>
      <c r="E6885" s="13">
        <v>44634</v>
      </c>
      <c r="F6885" s="15" t="str">
        <f t="shared" si="215"/>
        <v>2022/03/14</v>
      </c>
      <c r="G6885" t="s">
        <v>197</v>
      </c>
      <c r="H6885" s="2">
        <v>0.79166666666666663</v>
      </c>
      <c r="I6885" t="s">
        <v>40</v>
      </c>
      <c r="K6885">
        <v>12</v>
      </c>
      <c r="L6885">
        <v>10826986445.097</v>
      </c>
      <c r="M6885">
        <v>209.04910000000001</v>
      </c>
      <c r="N6885" s="11"/>
      <c r="O6885">
        <v>208.99109999999999</v>
      </c>
      <c r="P6885">
        <v>213.24379500000001</v>
      </c>
      <c r="Q6885">
        <v>0.24</v>
      </c>
      <c r="R6885">
        <v>0</v>
      </c>
      <c r="S6885">
        <v>0.98009999999999997</v>
      </c>
      <c r="T6885">
        <v>234.08699999999999</v>
      </c>
      <c r="U6885">
        <v>42.375100000000003</v>
      </c>
      <c r="V6885">
        <v>1647277209</v>
      </c>
    </row>
    <row r="6886" spans="1:22" x14ac:dyDescent="0.25">
      <c r="A6886">
        <v>18131604</v>
      </c>
      <c r="B6886" t="s">
        <v>18</v>
      </c>
      <c r="C6886" t="s">
        <v>6938</v>
      </c>
      <c r="D6886" s="12" t="str">
        <f t="shared" si="214"/>
        <v>22/03</v>
      </c>
      <c r="E6886" s="13">
        <v>44634</v>
      </c>
      <c r="F6886" s="15" t="str">
        <f t="shared" si="215"/>
        <v>2022/03/14</v>
      </c>
      <c r="G6886" t="s">
        <v>197</v>
      </c>
      <c r="H6886" s="2">
        <v>0.83333333333333337</v>
      </c>
      <c r="I6886" t="s">
        <v>40</v>
      </c>
      <c r="K6886">
        <v>12</v>
      </c>
      <c r="L6886">
        <v>10827137149.257</v>
      </c>
      <c r="M6886">
        <v>150.70419999999999</v>
      </c>
      <c r="N6886" s="11"/>
      <c r="O6886">
        <v>150.74600000000001</v>
      </c>
      <c r="P6886">
        <v>151.573815</v>
      </c>
      <c r="Q6886">
        <v>0.24</v>
      </c>
      <c r="R6886">
        <v>0</v>
      </c>
      <c r="S6886">
        <v>0.99450000000000005</v>
      </c>
      <c r="T6886">
        <v>209.529</v>
      </c>
      <c r="U6886">
        <v>15.8194</v>
      </c>
      <c r="V6886">
        <v>1647280808</v>
      </c>
    </row>
    <row r="6887" spans="1:22" x14ac:dyDescent="0.25">
      <c r="A6887">
        <v>18131604</v>
      </c>
      <c r="B6887" t="s">
        <v>18</v>
      </c>
      <c r="C6887" t="s">
        <v>6939</v>
      </c>
      <c r="D6887" s="12" t="str">
        <f t="shared" si="214"/>
        <v>22/03</v>
      </c>
      <c r="E6887" s="13">
        <v>44634</v>
      </c>
      <c r="F6887" s="15" t="str">
        <f t="shared" si="215"/>
        <v>2022/03/14</v>
      </c>
      <c r="G6887" t="s">
        <v>197</v>
      </c>
      <c r="H6887" s="2">
        <v>0.875</v>
      </c>
      <c r="I6887" t="s">
        <v>37</v>
      </c>
      <c r="K6887">
        <v>12</v>
      </c>
      <c r="L6887">
        <v>10827280436.937</v>
      </c>
      <c r="M6887">
        <v>143.2877</v>
      </c>
      <c r="N6887" s="11"/>
      <c r="O6887">
        <v>143.2877</v>
      </c>
      <c r="P6887">
        <v>143.88939400000001</v>
      </c>
      <c r="Q6887">
        <v>0.24</v>
      </c>
      <c r="R6887">
        <v>0</v>
      </c>
      <c r="S6887">
        <v>0.99580000000000002</v>
      </c>
      <c r="T6887">
        <v>146.91900000000001</v>
      </c>
      <c r="U6887">
        <v>13.145300000000001</v>
      </c>
      <c r="V6887">
        <v>1647284408</v>
      </c>
    </row>
    <row r="6888" spans="1:22" x14ac:dyDescent="0.25">
      <c r="A6888">
        <v>18131604</v>
      </c>
      <c r="B6888" t="s">
        <v>18</v>
      </c>
      <c r="C6888" t="s">
        <v>6940</v>
      </c>
      <c r="D6888" s="12" t="str">
        <f t="shared" si="214"/>
        <v>22/03</v>
      </c>
      <c r="E6888" s="13">
        <v>44634</v>
      </c>
      <c r="F6888" s="15" t="str">
        <f t="shared" si="215"/>
        <v>2022/03/14</v>
      </c>
      <c r="G6888" t="s">
        <v>197</v>
      </c>
      <c r="H6888" s="2">
        <v>0.91666666666666663</v>
      </c>
      <c r="I6888" t="s">
        <v>37</v>
      </c>
      <c r="K6888">
        <v>12</v>
      </c>
      <c r="L6888">
        <v>10827419680.857</v>
      </c>
      <c r="M6888">
        <v>139.2439</v>
      </c>
      <c r="N6888" s="11"/>
      <c r="O6888">
        <v>139.20529999999999</v>
      </c>
      <c r="P6888">
        <v>139.46043399999999</v>
      </c>
      <c r="Q6888">
        <v>0.24</v>
      </c>
      <c r="R6888">
        <v>0</v>
      </c>
      <c r="S6888">
        <v>0.99819999999999998</v>
      </c>
      <c r="T6888">
        <v>142.506</v>
      </c>
      <c r="U6888">
        <v>8.4327000000000005</v>
      </c>
      <c r="V6888">
        <v>1647288009</v>
      </c>
    </row>
    <row r="6889" spans="1:22" x14ac:dyDescent="0.25">
      <c r="A6889">
        <v>18131604</v>
      </c>
      <c r="B6889" t="s">
        <v>18</v>
      </c>
      <c r="C6889" t="s">
        <v>6941</v>
      </c>
      <c r="D6889" s="12" t="str">
        <f t="shared" si="214"/>
        <v>22/03</v>
      </c>
      <c r="E6889" s="13">
        <v>44634</v>
      </c>
      <c r="F6889" s="15" t="str">
        <f t="shared" si="215"/>
        <v>2022/03/14</v>
      </c>
      <c r="G6889" t="s">
        <v>197</v>
      </c>
      <c r="H6889" s="2">
        <v>0.95833333333333337</v>
      </c>
      <c r="I6889" t="s">
        <v>22</v>
      </c>
      <c r="K6889">
        <v>12</v>
      </c>
      <c r="L6889">
        <v>10827559198.136999</v>
      </c>
      <c r="M6889">
        <v>139.51730000000001</v>
      </c>
      <c r="N6889" s="11"/>
      <c r="O6889">
        <v>139.55600000000001</v>
      </c>
      <c r="P6889">
        <v>139.80071599999999</v>
      </c>
      <c r="Q6889">
        <v>0.24</v>
      </c>
      <c r="R6889">
        <v>0</v>
      </c>
      <c r="S6889">
        <v>0.99819999999999998</v>
      </c>
      <c r="T6889">
        <v>139.51</v>
      </c>
      <c r="U6889">
        <v>8.2674000000000003</v>
      </c>
      <c r="V6889">
        <v>1647291608</v>
      </c>
    </row>
    <row r="6890" spans="1:22" x14ac:dyDescent="0.25">
      <c r="A6890">
        <v>18131604</v>
      </c>
      <c r="B6890" t="s">
        <v>18</v>
      </c>
      <c r="C6890" t="s">
        <v>6942</v>
      </c>
      <c r="D6890" s="12" t="str">
        <f t="shared" si="214"/>
        <v>22/03</v>
      </c>
      <c r="E6890" s="13">
        <v>44635</v>
      </c>
      <c r="F6890" s="15" t="str">
        <f t="shared" si="215"/>
        <v>2022/03/15</v>
      </c>
      <c r="G6890" t="s">
        <v>20</v>
      </c>
      <c r="H6890" s="2">
        <v>0</v>
      </c>
      <c r="I6890" t="s">
        <v>22</v>
      </c>
      <c r="K6890">
        <v>12</v>
      </c>
      <c r="L6890">
        <v>10827696426.537001</v>
      </c>
      <c r="M6890">
        <v>137.22839999999999</v>
      </c>
      <c r="N6890" s="11"/>
      <c r="O6890">
        <v>137.22839999999999</v>
      </c>
      <c r="P6890">
        <v>137.46102200000001</v>
      </c>
      <c r="Q6890">
        <v>0.24</v>
      </c>
      <c r="R6890">
        <v>0</v>
      </c>
      <c r="S6890">
        <v>0.99829999999999997</v>
      </c>
      <c r="T6890">
        <v>139.33000000000001</v>
      </c>
      <c r="U6890">
        <v>7.9936999999999996</v>
      </c>
      <c r="V6890">
        <v>1647295208</v>
      </c>
    </row>
    <row r="6891" spans="1:22" x14ac:dyDescent="0.25">
      <c r="A6891">
        <v>18131604</v>
      </c>
      <c r="B6891" t="s">
        <v>18</v>
      </c>
      <c r="C6891" t="s">
        <v>6943</v>
      </c>
      <c r="D6891" s="12" t="str">
        <f t="shared" si="214"/>
        <v>22/03</v>
      </c>
      <c r="E6891" s="13">
        <v>44635</v>
      </c>
      <c r="F6891" s="15" t="str">
        <f t="shared" si="215"/>
        <v>2022/03/15</v>
      </c>
      <c r="G6891" t="s">
        <v>20</v>
      </c>
      <c r="H6891" s="2">
        <v>4.1666666666666664E-2</v>
      </c>
      <c r="I6891" t="s">
        <v>22</v>
      </c>
      <c r="K6891">
        <v>12</v>
      </c>
      <c r="L6891">
        <v>10827832968.297001</v>
      </c>
      <c r="M6891">
        <v>136.54179999999999</v>
      </c>
      <c r="N6891" s="11"/>
      <c r="O6891">
        <v>136.54179999999999</v>
      </c>
      <c r="P6891">
        <v>136.77818099999999</v>
      </c>
      <c r="Q6891">
        <v>0.24</v>
      </c>
      <c r="R6891">
        <v>0</v>
      </c>
      <c r="S6891">
        <v>0.99829999999999997</v>
      </c>
      <c r="T6891">
        <v>137.298</v>
      </c>
      <c r="U6891">
        <v>8.0386000000000006</v>
      </c>
      <c r="V6891">
        <v>1647298808</v>
      </c>
    </row>
    <row r="6892" spans="1:22" x14ac:dyDescent="0.25">
      <c r="A6892">
        <v>18131604</v>
      </c>
      <c r="B6892" t="s">
        <v>18</v>
      </c>
      <c r="C6892" t="s">
        <v>6944</v>
      </c>
      <c r="D6892" s="12" t="str">
        <f t="shared" si="214"/>
        <v>22/03</v>
      </c>
      <c r="E6892" s="13">
        <v>44635</v>
      </c>
      <c r="F6892" s="15" t="str">
        <f t="shared" si="215"/>
        <v>2022/03/15</v>
      </c>
      <c r="G6892" t="s">
        <v>20</v>
      </c>
      <c r="H6892" s="2">
        <v>8.3333333333333329E-2</v>
      </c>
      <c r="I6892" t="s">
        <v>22</v>
      </c>
      <c r="K6892">
        <v>12</v>
      </c>
      <c r="L6892">
        <v>10827965459.097</v>
      </c>
      <c r="M6892">
        <v>132.49080000000001</v>
      </c>
      <c r="N6892" s="11"/>
      <c r="O6892">
        <v>132.49080000000001</v>
      </c>
      <c r="P6892">
        <v>132.707944</v>
      </c>
      <c r="Q6892">
        <v>0.24</v>
      </c>
      <c r="R6892">
        <v>0</v>
      </c>
      <c r="S6892">
        <v>0.99839999999999995</v>
      </c>
      <c r="T6892">
        <v>136.71100000000001</v>
      </c>
      <c r="U6892">
        <v>7.5885999999999996</v>
      </c>
      <c r="V6892">
        <v>1647302408</v>
      </c>
    </row>
    <row r="6893" spans="1:22" x14ac:dyDescent="0.25">
      <c r="A6893">
        <v>18131604</v>
      </c>
      <c r="B6893" t="s">
        <v>18</v>
      </c>
      <c r="C6893" t="s">
        <v>6945</v>
      </c>
      <c r="D6893" s="12" t="str">
        <f t="shared" si="214"/>
        <v>22/03</v>
      </c>
      <c r="E6893" s="13">
        <v>44635</v>
      </c>
      <c r="F6893" s="15" t="str">
        <f t="shared" si="215"/>
        <v>2022/03/15</v>
      </c>
      <c r="G6893" t="s">
        <v>20</v>
      </c>
      <c r="H6893" s="2">
        <v>0.125</v>
      </c>
      <c r="I6893" t="s">
        <v>22</v>
      </c>
      <c r="K6893">
        <v>12</v>
      </c>
      <c r="L6893">
        <v>10828097941.976999</v>
      </c>
      <c r="M6893">
        <v>132.4829</v>
      </c>
      <c r="N6893" s="11"/>
      <c r="O6893">
        <v>132.4829</v>
      </c>
      <c r="P6893">
        <v>132.70976400000001</v>
      </c>
      <c r="Q6893">
        <v>0.24</v>
      </c>
      <c r="R6893">
        <v>0</v>
      </c>
      <c r="S6893">
        <v>0.99829999999999997</v>
      </c>
      <c r="T6893">
        <v>133.29599999999999</v>
      </c>
      <c r="U6893">
        <v>7.7568000000000001</v>
      </c>
      <c r="V6893">
        <v>1647306008</v>
      </c>
    </row>
    <row r="6894" spans="1:22" x14ac:dyDescent="0.25">
      <c r="A6894">
        <v>18131604</v>
      </c>
      <c r="B6894" t="s">
        <v>18</v>
      </c>
      <c r="C6894" t="s">
        <v>6946</v>
      </c>
      <c r="D6894" s="12" t="str">
        <f t="shared" si="214"/>
        <v>22/03</v>
      </c>
      <c r="E6894" s="13">
        <v>44635</v>
      </c>
      <c r="F6894" s="15" t="str">
        <f t="shared" si="215"/>
        <v>2022/03/15</v>
      </c>
      <c r="G6894" t="s">
        <v>20</v>
      </c>
      <c r="H6894" s="2">
        <v>0.16666666666666666</v>
      </c>
      <c r="I6894" t="s">
        <v>22</v>
      </c>
      <c r="K6894">
        <v>12</v>
      </c>
      <c r="L6894">
        <v>10828229341.737</v>
      </c>
      <c r="M6894">
        <v>131.3998</v>
      </c>
      <c r="N6894" s="11"/>
      <c r="O6894">
        <v>131.3998</v>
      </c>
      <c r="P6894">
        <v>131.61867599999999</v>
      </c>
      <c r="Q6894">
        <v>0.24</v>
      </c>
      <c r="R6894">
        <v>0</v>
      </c>
      <c r="S6894">
        <v>0.99829999999999997</v>
      </c>
      <c r="T6894">
        <v>132.773</v>
      </c>
      <c r="U6894">
        <v>7.5880999999999998</v>
      </c>
      <c r="V6894">
        <v>1647309608</v>
      </c>
    </row>
    <row r="6895" spans="1:22" x14ac:dyDescent="0.25">
      <c r="A6895">
        <v>18131604</v>
      </c>
      <c r="B6895" t="s">
        <v>18</v>
      </c>
      <c r="C6895" t="s">
        <v>6947</v>
      </c>
      <c r="D6895" s="12" t="str">
        <f t="shared" si="214"/>
        <v>22/03</v>
      </c>
      <c r="E6895" s="13">
        <v>44635</v>
      </c>
      <c r="F6895" s="15" t="str">
        <f t="shared" si="215"/>
        <v>2022/03/15</v>
      </c>
      <c r="G6895" t="s">
        <v>20</v>
      </c>
      <c r="H6895" s="2">
        <v>0.20833333333333334</v>
      </c>
      <c r="I6895" t="s">
        <v>22</v>
      </c>
      <c r="K6895">
        <v>12</v>
      </c>
      <c r="L6895">
        <v>10828361481.177</v>
      </c>
      <c r="M6895">
        <v>132.13939999999999</v>
      </c>
      <c r="N6895" s="11"/>
      <c r="O6895">
        <v>132.13939999999999</v>
      </c>
      <c r="P6895">
        <v>132.356954</v>
      </c>
      <c r="Q6895">
        <v>0.24</v>
      </c>
      <c r="R6895">
        <v>0</v>
      </c>
      <c r="S6895">
        <v>0.99839999999999995</v>
      </c>
      <c r="T6895">
        <v>133.21899999999999</v>
      </c>
      <c r="U6895">
        <v>7.585</v>
      </c>
      <c r="V6895">
        <v>1647313208</v>
      </c>
    </row>
    <row r="6896" spans="1:22" x14ac:dyDescent="0.25">
      <c r="A6896">
        <v>18131604</v>
      </c>
      <c r="B6896" t="s">
        <v>18</v>
      </c>
      <c r="C6896" t="s">
        <v>6948</v>
      </c>
      <c r="D6896" s="12" t="str">
        <f t="shared" si="214"/>
        <v>22/03</v>
      </c>
      <c r="E6896" s="13">
        <v>44635</v>
      </c>
      <c r="F6896" s="15" t="str">
        <f t="shared" si="215"/>
        <v>2022/03/15</v>
      </c>
      <c r="G6896" t="s">
        <v>20</v>
      </c>
      <c r="H6896" s="2">
        <v>0.25</v>
      </c>
      <c r="I6896" t="s">
        <v>22</v>
      </c>
      <c r="K6896">
        <v>12</v>
      </c>
      <c r="L6896">
        <v>10828492527.177</v>
      </c>
      <c r="M6896">
        <v>131.04599999999999</v>
      </c>
      <c r="N6896" s="11"/>
      <c r="O6896">
        <v>131.04599999999999</v>
      </c>
      <c r="P6896">
        <v>131.26453599999999</v>
      </c>
      <c r="Q6896">
        <v>0.24</v>
      </c>
      <c r="R6896">
        <v>0</v>
      </c>
      <c r="S6896">
        <v>0.99829999999999997</v>
      </c>
      <c r="T6896">
        <v>133.21899999999999</v>
      </c>
      <c r="U6896">
        <v>7.5712999999999999</v>
      </c>
      <c r="V6896">
        <v>1647316808</v>
      </c>
    </row>
    <row r="6897" spans="1:22" x14ac:dyDescent="0.25">
      <c r="A6897">
        <v>18131604</v>
      </c>
      <c r="B6897" t="s">
        <v>18</v>
      </c>
      <c r="C6897" t="s">
        <v>6949</v>
      </c>
      <c r="D6897" s="12" t="str">
        <f t="shared" si="214"/>
        <v>22/03</v>
      </c>
      <c r="E6897" s="13">
        <v>44635</v>
      </c>
      <c r="F6897" s="15" t="str">
        <f t="shared" si="215"/>
        <v>2022/03/15</v>
      </c>
      <c r="G6897" t="s">
        <v>20</v>
      </c>
      <c r="H6897" s="2">
        <v>0.29166666666666669</v>
      </c>
      <c r="I6897" t="s">
        <v>37</v>
      </c>
      <c r="K6897">
        <v>12</v>
      </c>
      <c r="L6897">
        <v>10828682857.257</v>
      </c>
      <c r="M6897">
        <v>190.33009999999999</v>
      </c>
      <c r="N6897" s="11"/>
      <c r="O6897">
        <v>190.33009999999999</v>
      </c>
      <c r="P6897">
        <v>194.81483399999999</v>
      </c>
      <c r="Q6897">
        <v>0.24</v>
      </c>
      <c r="R6897">
        <v>0</v>
      </c>
      <c r="S6897">
        <v>0.97699999999999998</v>
      </c>
      <c r="T6897">
        <v>213.61199999999999</v>
      </c>
      <c r="U6897">
        <v>41.560600000000001</v>
      </c>
      <c r="V6897">
        <v>1647320408</v>
      </c>
    </row>
    <row r="6898" spans="1:22" x14ac:dyDescent="0.25">
      <c r="A6898">
        <v>18131604</v>
      </c>
      <c r="B6898" t="s">
        <v>18</v>
      </c>
      <c r="C6898" t="s">
        <v>6950</v>
      </c>
      <c r="D6898" s="12" t="str">
        <f t="shared" si="214"/>
        <v>22/03</v>
      </c>
      <c r="E6898" s="13">
        <v>44635</v>
      </c>
      <c r="F6898" s="15" t="str">
        <f t="shared" si="215"/>
        <v>2022/03/15</v>
      </c>
      <c r="G6898" t="s">
        <v>20</v>
      </c>
      <c r="H6898" s="2">
        <v>0.33333333333333331</v>
      </c>
      <c r="I6898" t="s">
        <v>40</v>
      </c>
      <c r="K6898">
        <v>12</v>
      </c>
      <c r="L6898">
        <v>10828882341.657</v>
      </c>
      <c r="M6898">
        <v>199.48439999999999</v>
      </c>
      <c r="N6898" s="11"/>
      <c r="O6898">
        <v>199.48439999999999</v>
      </c>
      <c r="P6898">
        <v>204.67962199999999</v>
      </c>
      <c r="Q6898">
        <v>0.24</v>
      </c>
      <c r="R6898">
        <v>0</v>
      </c>
      <c r="S6898">
        <v>0.97460000000000002</v>
      </c>
      <c r="T6898">
        <v>213.61199999999999</v>
      </c>
      <c r="U6898">
        <v>45.822699999999998</v>
      </c>
      <c r="V6898">
        <v>1647324008</v>
      </c>
    </row>
    <row r="6899" spans="1:22" x14ac:dyDescent="0.25">
      <c r="A6899">
        <v>18131604</v>
      </c>
      <c r="B6899" t="s">
        <v>18</v>
      </c>
      <c r="C6899" t="s">
        <v>6951</v>
      </c>
      <c r="D6899" s="12" t="str">
        <f t="shared" si="214"/>
        <v>22/03</v>
      </c>
      <c r="E6899" s="13">
        <v>44635</v>
      </c>
      <c r="F6899" s="15" t="str">
        <f t="shared" si="215"/>
        <v>2022/03/15</v>
      </c>
      <c r="G6899" t="s">
        <v>20</v>
      </c>
      <c r="H6899" s="2">
        <v>0.375</v>
      </c>
      <c r="I6899" t="s">
        <v>40</v>
      </c>
      <c r="K6899">
        <v>12</v>
      </c>
      <c r="L6899">
        <v>10829093494.136999</v>
      </c>
      <c r="M6899">
        <v>211.1525</v>
      </c>
      <c r="N6899" s="11"/>
      <c r="O6899">
        <v>211.1525</v>
      </c>
      <c r="P6899">
        <v>215.922653</v>
      </c>
      <c r="Q6899">
        <v>0.24</v>
      </c>
      <c r="R6899">
        <v>0</v>
      </c>
      <c r="S6899">
        <v>0.97789999999999999</v>
      </c>
      <c r="T6899">
        <v>217.09</v>
      </c>
      <c r="U6899">
        <v>45.135599999999997</v>
      </c>
      <c r="V6899">
        <v>1647327608</v>
      </c>
    </row>
    <row r="6900" spans="1:22" x14ac:dyDescent="0.25">
      <c r="A6900">
        <v>18131604</v>
      </c>
      <c r="B6900" t="s">
        <v>18</v>
      </c>
      <c r="C6900" t="s">
        <v>6952</v>
      </c>
      <c r="D6900" s="12" t="str">
        <f t="shared" si="214"/>
        <v>22/03</v>
      </c>
      <c r="E6900" s="13">
        <v>44635</v>
      </c>
      <c r="F6900" s="15" t="str">
        <f t="shared" si="215"/>
        <v>2022/03/15</v>
      </c>
      <c r="G6900" t="s">
        <v>20</v>
      </c>
      <c r="H6900" s="2">
        <v>0.41666666666666669</v>
      </c>
      <c r="I6900" t="s">
        <v>40</v>
      </c>
      <c r="K6900">
        <v>12</v>
      </c>
      <c r="L6900">
        <v>10829330381.097</v>
      </c>
      <c r="M6900">
        <v>236.887</v>
      </c>
      <c r="N6900" s="11"/>
      <c r="O6900">
        <v>236.887</v>
      </c>
      <c r="P6900">
        <v>243.94361000000001</v>
      </c>
      <c r="Q6900">
        <v>0.24</v>
      </c>
      <c r="R6900">
        <v>0</v>
      </c>
      <c r="S6900">
        <v>0.97109999999999996</v>
      </c>
      <c r="T6900">
        <v>247.11199999999999</v>
      </c>
      <c r="U6900">
        <v>58.249899999999997</v>
      </c>
      <c r="V6900">
        <v>1647331208</v>
      </c>
    </row>
    <row r="6901" spans="1:22" x14ac:dyDescent="0.25">
      <c r="A6901">
        <v>18131604</v>
      </c>
      <c r="B6901" t="s">
        <v>18</v>
      </c>
      <c r="C6901" t="s">
        <v>6953</v>
      </c>
      <c r="D6901" s="12" t="str">
        <f t="shared" si="214"/>
        <v>22/03</v>
      </c>
      <c r="E6901" s="13">
        <v>44635</v>
      </c>
      <c r="F6901" s="15" t="str">
        <f t="shared" si="215"/>
        <v>2022/03/15</v>
      </c>
      <c r="G6901" t="s">
        <v>20</v>
      </c>
      <c r="H6901" s="2">
        <v>0.45833333333333331</v>
      </c>
      <c r="I6901" t="s">
        <v>37</v>
      </c>
      <c r="K6901">
        <v>12</v>
      </c>
      <c r="L6901">
        <v>10829579899.737</v>
      </c>
      <c r="M6901">
        <v>249.51859999999999</v>
      </c>
      <c r="N6901" s="11"/>
      <c r="O6901">
        <v>249.51859999999999</v>
      </c>
      <c r="P6901">
        <v>256.38433700000002</v>
      </c>
      <c r="Q6901">
        <v>0.24</v>
      </c>
      <c r="R6901">
        <v>0</v>
      </c>
      <c r="S6901">
        <v>0.97319999999999995</v>
      </c>
      <c r="T6901">
        <v>255.93600000000001</v>
      </c>
      <c r="U6901">
        <v>58.935400000000001</v>
      </c>
      <c r="V6901">
        <v>1647334808</v>
      </c>
    </row>
    <row r="6902" spans="1:22" x14ac:dyDescent="0.25">
      <c r="A6902">
        <v>18131604</v>
      </c>
      <c r="B6902" t="s">
        <v>18</v>
      </c>
      <c r="C6902" t="s">
        <v>6954</v>
      </c>
      <c r="D6902" s="12" t="str">
        <f t="shared" si="214"/>
        <v>22/03</v>
      </c>
      <c r="E6902" s="13">
        <v>44635</v>
      </c>
      <c r="F6902" s="15" t="str">
        <f t="shared" si="215"/>
        <v>2022/03/15</v>
      </c>
      <c r="G6902" t="s">
        <v>20</v>
      </c>
      <c r="H6902" s="2">
        <v>0.5</v>
      </c>
      <c r="I6902" t="s">
        <v>37</v>
      </c>
      <c r="K6902">
        <v>12</v>
      </c>
      <c r="L6902">
        <v>10829833150.377001</v>
      </c>
      <c r="M6902">
        <v>253.25059999999999</v>
      </c>
      <c r="N6902" s="11"/>
      <c r="O6902">
        <v>253.18029999999999</v>
      </c>
      <c r="P6902">
        <v>260.479939</v>
      </c>
      <c r="Q6902">
        <v>0.24</v>
      </c>
      <c r="R6902">
        <v>0</v>
      </c>
      <c r="S6902">
        <v>0.97199999999999998</v>
      </c>
      <c r="T6902">
        <v>261.24599999999998</v>
      </c>
      <c r="U6902">
        <v>61.233400000000003</v>
      </c>
      <c r="V6902">
        <v>1647338409</v>
      </c>
    </row>
    <row r="6903" spans="1:22" x14ac:dyDescent="0.25">
      <c r="A6903">
        <v>18131604</v>
      </c>
      <c r="B6903" t="s">
        <v>18</v>
      </c>
      <c r="C6903" t="s">
        <v>6955</v>
      </c>
      <c r="D6903" s="12" t="str">
        <f t="shared" si="214"/>
        <v>22/03</v>
      </c>
      <c r="E6903" s="13">
        <v>44635</v>
      </c>
      <c r="F6903" s="15" t="str">
        <f t="shared" si="215"/>
        <v>2022/03/15</v>
      </c>
      <c r="G6903" t="s">
        <v>20</v>
      </c>
      <c r="H6903" s="2">
        <v>0.54166666666666663</v>
      </c>
      <c r="I6903" t="s">
        <v>37</v>
      </c>
      <c r="K6903">
        <v>12</v>
      </c>
      <c r="L6903">
        <v>10830085746.056999</v>
      </c>
      <c r="M6903">
        <v>252.59569999999999</v>
      </c>
      <c r="N6903" s="11"/>
      <c r="O6903">
        <v>252.66589999999999</v>
      </c>
      <c r="P6903">
        <v>260.024203</v>
      </c>
      <c r="Q6903">
        <v>0.24</v>
      </c>
      <c r="R6903">
        <v>0</v>
      </c>
      <c r="S6903">
        <v>0.97170000000000001</v>
      </c>
      <c r="T6903">
        <v>261.24599999999998</v>
      </c>
      <c r="U6903">
        <v>61.421100000000003</v>
      </c>
      <c r="V6903">
        <v>1647342008</v>
      </c>
    </row>
    <row r="6904" spans="1:22" x14ac:dyDescent="0.25">
      <c r="A6904">
        <v>18131604</v>
      </c>
      <c r="B6904" t="s">
        <v>18</v>
      </c>
      <c r="C6904" t="s">
        <v>6956</v>
      </c>
      <c r="D6904" s="12" t="str">
        <f t="shared" si="214"/>
        <v>22/03</v>
      </c>
      <c r="E6904" s="13">
        <v>44635</v>
      </c>
      <c r="F6904" s="15" t="str">
        <f t="shared" si="215"/>
        <v>2022/03/15</v>
      </c>
      <c r="G6904" t="s">
        <v>20</v>
      </c>
      <c r="H6904" s="2">
        <v>0.58333333333333337</v>
      </c>
      <c r="I6904" t="s">
        <v>37</v>
      </c>
      <c r="K6904">
        <v>12</v>
      </c>
      <c r="L6904">
        <v>10830326414.937</v>
      </c>
      <c r="M6904">
        <v>240.66890000000001</v>
      </c>
      <c r="N6904" s="11"/>
      <c r="O6904">
        <v>240.602</v>
      </c>
      <c r="P6904">
        <v>246.938501</v>
      </c>
      <c r="Q6904">
        <v>0.24</v>
      </c>
      <c r="R6904">
        <v>0</v>
      </c>
      <c r="S6904">
        <v>0.97430000000000005</v>
      </c>
      <c r="T6904">
        <v>261.35399999999998</v>
      </c>
      <c r="U6904">
        <v>55.581299999999999</v>
      </c>
      <c r="V6904">
        <v>1647345609</v>
      </c>
    </row>
    <row r="6905" spans="1:22" x14ac:dyDescent="0.25">
      <c r="A6905">
        <v>18131604</v>
      </c>
      <c r="B6905" t="s">
        <v>18</v>
      </c>
      <c r="C6905" t="s">
        <v>6957</v>
      </c>
      <c r="D6905" s="12" t="str">
        <f t="shared" si="214"/>
        <v>22/03</v>
      </c>
      <c r="E6905" s="13">
        <v>44635</v>
      </c>
      <c r="F6905" s="15" t="str">
        <f t="shared" si="215"/>
        <v>2022/03/15</v>
      </c>
      <c r="G6905" t="s">
        <v>20</v>
      </c>
      <c r="H6905" s="2">
        <v>0.625</v>
      </c>
      <c r="I6905" t="s">
        <v>37</v>
      </c>
      <c r="K6905">
        <v>12</v>
      </c>
      <c r="L6905">
        <v>10830571787.337</v>
      </c>
      <c r="M6905">
        <v>245.3724</v>
      </c>
      <c r="N6905" s="11"/>
      <c r="O6905">
        <v>245.44059999999999</v>
      </c>
      <c r="P6905">
        <v>251.45494099999999</v>
      </c>
      <c r="Q6905">
        <v>0.24</v>
      </c>
      <c r="R6905">
        <v>0</v>
      </c>
      <c r="S6905">
        <v>0.97609999999999997</v>
      </c>
      <c r="T6905">
        <v>251.21700000000001</v>
      </c>
      <c r="U6905">
        <v>54.667299999999997</v>
      </c>
      <c r="V6905">
        <v>1647349208</v>
      </c>
    </row>
    <row r="6906" spans="1:22" x14ac:dyDescent="0.25">
      <c r="A6906">
        <v>18131604</v>
      </c>
      <c r="B6906" t="s">
        <v>18</v>
      </c>
      <c r="C6906" t="s">
        <v>6958</v>
      </c>
      <c r="D6906" s="12" t="str">
        <f t="shared" si="214"/>
        <v>22/03</v>
      </c>
      <c r="E6906" s="13">
        <v>44635</v>
      </c>
      <c r="F6906" s="15" t="str">
        <f t="shared" si="215"/>
        <v>2022/03/15</v>
      </c>
      <c r="G6906" t="s">
        <v>20</v>
      </c>
      <c r="H6906" s="2">
        <v>0.66666666666666663</v>
      </c>
      <c r="I6906" t="s">
        <v>37</v>
      </c>
      <c r="K6906">
        <v>12</v>
      </c>
      <c r="L6906">
        <v>10830813255.177</v>
      </c>
      <c r="M6906">
        <v>241.46780000000001</v>
      </c>
      <c r="N6906" s="11"/>
      <c r="O6906">
        <v>241.46780000000001</v>
      </c>
      <c r="P6906">
        <v>247.43743499999999</v>
      </c>
      <c r="Q6906">
        <v>0.24</v>
      </c>
      <c r="R6906">
        <v>0</v>
      </c>
      <c r="S6906">
        <v>0.97589999999999999</v>
      </c>
      <c r="T6906">
        <v>251.21700000000001</v>
      </c>
      <c r="U6906">
        <v>54.023800000000001</v>
      </c>
      <c r="V6906">
        <v>1647352808</v>
      </c>
    </row>
    <row r="6907" spans="1:22" x14ac:dyDescent="0.25">
      <c r="A6907">
        <v>18131604</v>
      </c>
      <c r="B6907" t="s">
        <v>18</v>
      </c>
      <c r="C6907" t="s">
        <v>6959</v>
      </c>
      <c r="D6907" s="12" t="str">
        <f t="shared" si="214"/>
        <v>22/03</v>
      </c>
      <c r="E6907" s="13">
        <v>44635</v>
      </c>
      <c r="F6907" s="15" t="str">
        <f t="shared" si="215"/>
        <v>2022/03/15</v>
      </c>
      <c r="G6907" t="s">
        <v>20</v>
      </c>
      <c r="H6907" s="2">
        <v>0.70833333333333337</v>
      </c>
      <c r="I6907" t="s">
        <v>37</v>
      </c>
      <c r="K6907">
        <v>12</v>
      </c>
      <c r="L6907">
        <v>10831044732.056999</v>
      </c>
      <c r="M6907">
        <v>231.4769</v>
      </c>
      <c r="N6907" s="11"/>
      <c r="O6907">
        <v>231.4769</v>
      </c>
      <c r="P6907">
        <v>237.239983</v>
      </c>
      <c r="Q6907">
        <v>0.24</v>
      </c>
      <c r="R6907">
        <v>0</v>
      </c>
      <c r="S6907">
        <v>0.97570000000000001</v>
      </c>
      <c r="T6907">
        <v>244.476</v>
      </c>
      <c r="U6907">
        <v>51.973700000000001</v>
      </c>
      <c r="V6907">
        <v>1647356408</v>
      </c>
    </row>
    <row r="6908" spans="1:22" x14ac:dyDescent="0.25">
      <c r="A6908">
        <v>18131604</v>
      </c>
      <c r="B6908" t="s">
        <v>18</v>
      </c>
      <c r="C6908" t="s">
        <v>6960</v>
      </c>
      <c r="D6908" s="12" t="str">
        <f t="shared" si="214"/>
        <v>22/03</v>
      </c>
      <c r="E6908" s="13">
        <v>44635</v>
      </c>
      <c r="F6908" s="15" t="str">
        <f t="shared" si="215"/>
        <v>2022/03/15</v>
      </c>
      <c r="G6908" t="s">
        <v>20</v>
      </c>
      <c r="H6908" s="2">
        <v>0.75</v>
      </c>
      <c r="I6908" t="s">
        <v>37</v>
      </c>
      <c r="K6908">
        <v>12</v>
      </c>
      <c r="L6908">
        <v>10831269071.337</v>
      </c>
      <c r="M6908">
        <v>224.33930000000001</v>
      </c>
      <c r="N6908" s="11"/>
      <c r="O6908">
        <v>224.33930000000001</v>
      </c>
      <c r="P6908">
        <v>230.253378</v>
      </c>
      <c r="Q6908">
        <v>0.24</v>
      </c>
      <c r="R6908">
        <v>0</v>
      </c>
      <c r="S6908">
        <v>0.97430000000000005</v>
      </c>
      <c r="T6908">
        <v>236.64500000000001</v>
      </c>
      <c r="U6908">
        <v>51.8508</v>
      </c>
      <c r="V6908">
        <v>1647360008</v>
      </c>
    </row>
    <row r="6909" spans="1:22" x14ac:dyDescent="0.25">
      <c r="A6909">
        <v>18131604</v>
      </c>
      <c r="B6909" t="s">
        <v>18</v>
      </c>
      <c r="C6909" t="s">
        <v>6961</v>
      </c>
      <c r="D6909" s="12" t="str">
        <f t="shared" si="214"/>
        <v>22/03</v>
      </c>
      <c r="E6909" s="13">
        <v>44635</v>
      </c>
      <c r="F6909" s="15" t="str">
        <f t="shared" si="215"/>
        <v>2022/03/15</v>
      </c>
      <c r="G6909" t="s">
        <v>20</v>
      </c>
      <c r="H6909" s="2">
        <v>0.79166666666666663</v>
      </c>
      <c r="I6909" t="s">
        <v>40</v>
      </c>
      <c r="K6909">
        <v>12</v>
      </c>
      <c r="L6909">
        <v>10831477296.056999</v>
      </c>
      <c r="M6909">
        <v>208.22470000000001</v>
      </c>
      <c r="N6909" s="11"/>
      <c r="O6909">
        <v>208.22470000000001</v>
      </c>
      <c r="P6909">
        <v>213.844052</v>
      </c>
      <c r="Q6909">
        <v>0.24</v>
      </c>
      <c r="R6909">
        <v>0</v>
      </c>
      <c r="S6909">
        <v>0.97370000000000001</v>
      </c>
      <c r="T6909">
        <v>226.05</v>
      </c>
      <c r="U6909">
        <v>48.700600000000001</v>
      </c>
      <c r="V6909">
        <v>1647363608</v>
      </c>
    </row>
    <row r="6910" spans="1:22" x14ac:dyDescent="0.25">
      <c r="A6910">
        <v>18131604</v>
      </c>
      <c r="B6910" t="s">
        <v>18</v>
      </c>
      <c r="C6910" t="s">
        <v>6962</v>
      </c>
      <c r="D6910" s="12" t="str">
        <f t="shared" si="214"/>
        <v>22/03</v>
      </c>
      <c r="E6910" s="13">
        <v>44635</v>
      </c>
      <c r="F6910" s="15" t="str">
        <f t="shared" si="215"/>
        <v>2022/03/15</v>
      </c>
      <c r="G6910" t="s">
        <v>20</v>
      </c>
      <c r="H6910" s="2">
        <v>0.83333333333333337</v>
      </c>
      <c r="I6910" t="s">
        <v>40</v>
      </c>
      <c r="K6910">
        <v>12</v>
      </c>
      <c r="L6910">
        <v>10831624141.017</v>
      </c>
      <c r="M6910">
        <v>146.845</v>
      </c>
      <c r="N6910" s="11"/>
      <c r="O6910">
        <v>146.845</v>
      </c>
      <c r="P6910">
        <v>148.298078</v>
      </c>
      <c r="Q6910">
        <v>0.24</v>
      </c>
      <c r="R6910">
        <v>0</v>
      </c>
      <c r="S6910">
        <v>0.99019999999999997</v>
      </c>
      <c r="T6910">
        <v>210.52699999999999</v>
      </c>
      <c r="U6910">
        <v>20.709399999999999</v>
      </c>
      <c r="V6910">
        <v>1647367208</v>
      </c>
    </row>
    <row r="6911" spans="1:22" x14ac:dyDescent="0.25">
      <c r="A6911">
        <v>18131604</v>
      </c>
      <c r="B6911" t="s">
        <v>18</v>
      </c>
      <c r="C6911" t="s">
        <v>6963</v>
      </c>
      <c r="D6911" s="12" t="str">
        <f t="shared" si="214"/>
        <v>22/03</v>
      </c>
      <c r="E6911" s="13">
        <v>44635</v>
      </c>
      <c r="F6911" s="15" t="str">
        <f t="shared" si="215"/>
        <v>2022/03/15</v>
      </c>
      <c r="G6911" t="s">
        <v>20</v>
      </c>
      <c r="H6911" s="2">
        <v>0.875</v>
      </c>
      <c r="I6911" t="s">
        <v>37</v>
      </c>
      <c r="K6911">
        <v>12</v>
      </c>
      <c r="L6911">
        <v>10831762928.697001</v>
      </c>
      <c r="M6911">
        <v>138.7877</v>
      </c>
      <c r="N6911" s="11"/>
      <c r="O6911">
        <v>138.7877</v>
      </c>
      <c r="P6911">
        <v>139.731235</v>
      </c>
      <c r="Q6911">
        <v>0.24</v>
      </c>
      <c r="R6911">
        <v>0</v>
      </c>
      <c r="S6911">
        <v>0.99319999999999997</v>
      </c>
      <c r="T6911">
        <v>141.48400000000001</v>
      </c>
      <c r="U6911">
        <v>16.210999999999999</v>
      </c>
      <c r="V6911">
        <v>1647370808</v>
      </c>
    </row>
    <row r="6912" spans="1:22" x14ac:dyDescent="0.25">
      <c r="A6912">
        <v>18131604</v>
      </c>
      <c r="B6912" t="s">
        <v>18</v>
      </c>
      <c r="C6912" t="s">
        <v>6964</v>
      </c>
      <c r="D6912" s="12" t="str">
        <f t="shared" si="214"/>
        <v>22/03</v>
      </c>
      <c r="E6912" s="13">
        <v>44635</v>
      </c>
      <c r="F6912" s="15" t="str">
        <f t="shared" si="215"/>
        <v>2022/03/15</v>
      </c>
      <c r="G6912" t="s">
        <v>20</v>
      </c>
      <c r="H6912" s="2">
        <v>0.91666666666666663</v>
      </c>
      <c r="I6912" t="s">
        <v>37</v>
      </c>
      <c r="K6912">
        <v>12</v>
      </c>
      <c r="L6912">
        <v>10831897941.896999</v>
      </c>
      <c r="M6912">
        <v>135.01320000000001</v>
      </c>
      <c r="N6912" s="11"/>
      <c r="O6912">
        <v>135.01320000000001</v>
      </c>
      <c r="P6912">
        <v>135.50623200000001</v>
      </c>
      <c r="Q6912">
        <v>0.24</v>
      </c>
      <c r="R6912">
        <v>0</v>
      </c>
      <c r="S6912">
        <v>0.99639999999999995</v>
      </c>
      <c r="T6912">
        <v>138.20699999999999</v>
      </c>
      <c r="U6912">
        <v>11.5488</v>
      </c>
      <c r="V6912">
        <v>1647374408</v>
      </c>
    </row>
    <row r="6913" spans="1:22" x14ac:dyDescent="0.25">
      <c r="A6913">
        <v>18131604</v>
      </c>
      <c r="B6913" t="s">
        <v>18</v>
      </c>
      <c r="C6913" t="s">
        <v>6965</v>
      </c>
      <c r="D6913" s="12" t="str">
        <f t="shared" si="214"/>
        <v>22/03</v>
      </c>
      <c r="E6913" s="13">
        <v>44635</v>
      </c>
      <c r="F6913" s="15" t="str">
        <f t="shared" si="215"/>
        <v>2022/03/15</v>
      </c>
      <c r="G6913" t="s">
        <v>20</v>
      </c>
      <c r="H6913" s="2">
        <v>0.95833333333333337</v>
      </c>
      <c r="I6913" t="s">
        <v>22</v>
      </c>
      <c r="K6913">
        <v>12</v>
      </c>
      <c r="L6913">
        <v>10832030145.177</v>
      </c>
      <c r="M6913">
        <v>132.20330000000001</v>
      </c>
      <c r="N6913" s="11"/>
      <c r="O6913">
        <v>132.20330000000001</v>
      </c>
      <c r="P6913">
        <v>132.57697999999999</v>
      </c>
      <c r="Q6913">
        <v>0.24</v>
      </c>
      <c r="R6913">
        <v>0</v>
      </c>
      <c r="S6913">
        <v>0.99719999999999998</v>
      </c>
      <c r="T6913">
        <v>134.53700000000001</v>
      </c>
      <c r="U6913">
        <v>9.9473000000000003</v>
      </c>
      <c r="V6913">
        <v>1647378008</v>
      </c>
    </row>
    <row r="6914" spans="1:22" x14ac:dyDescent="0.25">
      <c r="A6914">
        <v>18131604</v>
      </c>
      <c r="B6914" t="s">
        <v>18</v>
      </c>
      <c r="C6914" t="s">
        <v>6966</v>
      </c>
      <c r="D6914" s="12" t="str">
        <f t="shared" ref="D6914:D6977" si="216">+TEXT(E6914,"yy/mm")</f>
        <v>22/03</v>
      </c>
      <c r="E6914" s="13">
        <v>44636</v>
      </c>
      <c r="F6914" s="15" t="str">
        <f t="shared" si="215"/>
        <v>2022/03/16</v>
      </c>
      <c r="G6914" t="s">
        <v>72</v>
      </c>
      <c r="H6914" s="2">
        <v>0</v>
      </c>
      <c r="I6914" t="s">
        <v>22</v>
      </c>
      <c r="K6914">
        <v>12</v>
      </c>
      <c r="L6914">
        <v>10832160567.177</v>
      </c>
      <c r="M6914">
        <v>130.422</v>
      </c>
      <c r="N6914" s="11"/>
      <c r="O6914">
        <v>130.422</v>
      </c>
      <c r="P6914">
        <v>130.81411800000001</v>
      </c>
      <c r="Q6914">
        <v>0.24</v>
      </c>
      <c r="R6914">
        <v>0</v>
      </c>
      <c r="S6914">
        <v>0.997</v>
      </c>
      <c r="T6914">
        <v>132.48400000000001</v>
      </c>
      <c r="U6914">
        <v>10.121</v>
      </c>
      <c r="V6914">
        <v>1647381608</v>
      </c>
    </row>
    <row r="6915" spans="1:22" x14ac:dyDescent="0.25">
      <c r="A6915">
        <v>18131604</v>
      </c>
      <c r="B6915" t="s">
        <v>18</v>
      </c>
      <c r="C6915" t="s">
        <v>6967</v>
      </c>
      <c r="D6915" s="12" t="str">
        <f t="shared" si="216"/>
        <v>22/03</v>
      </c>
      <c r="E6915" s="13">
        <v>44636</v>
      </c>
      <c r="F6915" s="15" t="str">
        <f t="shared" ref="F6915:F6978" si="217">+TEXT(E6915,"yyyy/mm/dd")</f>
        <v>2022/03/16</v>
      </c>
      <c r="G6915" t="s">
        <v>72</v>
      </c>
      <c r="H6915" s="2">
        <v>4.1666666666666664E-2</v>
      </c>
      <c r="I6915" t="s">
        <v>22</v>
      </c>
      <c r="K6915">
        <v>12</v>
      </c>
      <c r="L6915">
        <v>10832288502.056999</v>
      </c>
      <c r="M6915">
        <v>127.9349</v>
      </c>
      <c r="N6915" s="11"/>
      <c r="O6915">
        <v>127.9349</v>
      </c>
      <c r="P6915">
        <v>128.23429100000001</v>
      </c>
      <c r="Q6915">
        <v>0.24</v>
      </c>
      <c r="R6915">
        <v>0</v>
      </c>
      <c r="S6915">
        <v>0.99770000000000003</v>
      </c>
      <c r="T6915">
        <v>129.916</v>
      </c>
      <c r="U6915">
        <v>8.7577999999999996</v>
      </c>
      <c r="V6915">
        <v>1647385208</v>
      </c>
    </row>
    <row r="6916" spans="1:22" x14ac:dyDescent="0.25">
      <c r="A6916">
        <v>18131604</v>
      </c>
      <c r="B6916" t="s">
        <v>18</v>
      </c>
      <c r="C6916" t="s">
        <v>6968</v>
      </c>
      <c r="D6916" s="12" t="str">
        <f t="shared" si="216"/>
        <v>22/03</v>
      </c>
      <c r="E6916" s="13">
        <v>44636</v>
      </c>
      <c r="F6916" s="15" t="str">
        <f t="shared" si="217"/>
        <v>2022/03/16</v>
      </c>
      <c r="G6916" t="s">
        <v>72</v>
      </c>
      <c r="H6916" s="2">
        <v>8.3333333333333329E-2</v>
      </c>
      <c r="I6916" t="s">
        <v>22</v>
      </c>
      <c r="K6916">
        <v>12</v>
      </c>
      <c r="L6916">
        <v>10832415005.816999</v>
      </c>
      <c r="M6916">
        <v>126.5038</v>
      </c>
      <c r="N6916" s="11"/>
      <c r="O6916">
        <v>126.5038</v>
      </c>
      <c r="P6916">
        <v>126.775527</v>
      </c>
      <c r="Q6916">
        <v>0.24</v>
      </c>
      <c r="R6916">
        <v>0</v>
      </c>
      <c r="S6916">
        <v>0.99790000000000001</v>
      </c>
      <c r="T6916">
        <v>128.52600000000001</v>
      </c>
      <c r="U6916">
        <v>8.2965999999999998</v>
      </c>
      <c r="V6916">
        <v>1647388808</v>
      </c>
    </row>
    <row r="6917" spans="1:22" x14ac:dyDescent="0.25">
      <c r="A6917">
        <v>18131604</v>
      </c>
      <c r="B6917" t="s">
        <v>18</v>
      </c>
      <c r="C6917" t="s">
        <v>6969</v>
      </c>
      <c r="D6917" s="12" t="str">
        <f t="shared" si="216"/>
        <v>22/03</v>
      </c>
      <c r="E6917" s="13">
        <v>44636</v>
      </c>
      <c r="F6917" s="15" t="str">
        <f t="shared" si="217"/>
        <v>2022/03/16</v>
      </c>
      <c r="G6917" t="s">
        <v>72</v>
      </c>
      <c r="H6917" s="2">
        <v>0.125</v>
      </c>
      <c r="I6917" t="s">
        <v>22</v>
      </c>
      <c r="K6917">
        <v>12</v>
      </c>
      <c r="L6917">
        <v>10832539882.136999</v>
      </c>
      <c r="M6917">
        <v>124.8763</v>
      </c>
      <c r="N6917" s="11"/>
      <c r="O6917">
        <v>124.8763</v>
      </c>
      <c r="P6917">
        <v>125.144806</v>
      </c>
      <c r="Q6917">
        <v>0.24</v>
      </c>
      <c r="R6917">
        <v>0</v>
      </c>
      <c r="S6917">
        <v>0.99790000000000001</v>
      </c>
      <c r="T6917">
        <v>125.949</v>
      </c>
      <c r="U6917">
        <v>8.1930999999999994</v>
      </c>
      <c r="V6917">
        <v>1647392408</v>
      </c>
    </row>
    <row r="6918" spans="1:22" x14ac:dyDescent="0.25">
      <c r="A6918">
        <v>18131604</v>
      </c>
      <c r="B6918" t="s">
        <v>18</v>
      </c>
      <c r="C6918" t="s">
        <v>6970</v>
      </c>
      <c r="D6918" s="12" t="str">
        <f t="shared" si="216"/>
        <v>22/03</v>
      </c>
      <c r="E6918" s="13">
        <v>44636</v>
      </c>
      <c r="F6918" s="15" t="str">
        <f t="shared" si="217"/>
        <v>2022/03/16</v>
      </c>
      <c r="G6918" t="s">
        <v>72</v>
      </c>
      <c r="H6918" s="2">
        <v>0.16666666666666666</v>
      </c>
      <c r="I6918" t="s">
        <v>22</v>
      </c>
      <c r="K6918">
        <v>12</v>
      </c>
      <c r="L6918">
        <v>10832664524.697001</v>
      </c>
      <c r="M6918">
        <v>124.6426</v>
      </c>
      <c r="N6918" s="11"/>
      <c r="O6918">
        <v>124.6426</v>
      </c>
      <c r="P6918">
        <v>124.920644</v>
      </c>
      <c r="Q6918">
        <v>0.24</v>
      </c>
      <c r="R6918">
        <v>0</v>
      </c>
      <c r="S6918">
        <v>0.99780000000000002</v>
      </c>
      <c r="T6918">
        <v>125.577</v>
      </c>
      <c r="U6918">
        <v>8.3306000000000004</v>
      </c>
      <c r="V6918">
        <v>1647396008</v>
      </c>
    </row>
    <row r="6919" spans="1:22" x14ac:dyDescent="0.25">
      <c r="A6919">
        <v>18131604</v>
      </c>
      <c r="B6919" t="s">
        <v>18</v>
      </c>
      <c r="C6919" t="s">
        <v>6971</v>
      </c>
      <c r="D6919" s="12" t="str">
        <f t="shared" si="216"/>
        <v>22/03</v>
      </c>
      <c r="E6919" s="13">
        <v>44636</v>
      </c>
      <c r="F6919" s="15" t="str">
        <f t="shared" si="217"/>
        <v>2022/03/16</v>
      </c>
      <c r="G6919" t="s">
        <v>72</v>
      </c>
      <c r="H6919" s="2">
        <v>0.20833333333333334</v>
      </c>
      <c r="I6919" t="s">
        <v>22</v>
      </c>
      <c r="K6919">
        <v>12</v>
      </c>
      <c r="L6919">
        <v>10832789374.857</v>
      </c>
      <c r="M6919">
        <v>124.8502</v>
      </c>
      <c r="N6919" s="11"/>
      <c r="O6919">
        <v>124.8155</v>
      </c>
      <c r="P6919">
        <v>125.083344</v>
      </c>
      <c r="Q6919">
        <v>0.24</v>
      </c>
      <c r="R6919">
        <v>0</v>
      </c>
      <c r="S6919">
        <v>0.99790000000000001</v>
      </c>
      <c r="T6919">
        <v>125.27800000000001</v>
      </c>
      <c r="U6919">
        <v>8.1814999999999998</v>
      </c>
      <c r="V6919">
        <v>1647399609</v>
      </c>
    </row>
    <row r="6920" spans="1:22" x14ac:dyDescent="0.25">
      <c r="A6920">
        <v>18131604</v>
      </c>
      <c r="B6920" t="s">
        <v>18</v>
      </c>
      <c r="C6920" t="s">
        <v>6972</v>
      </c>
      <c r="D6920" s="12" t="str">
        <f t="shared" si="216"/>
        <v>22/03</v>
      </c>
      <c r="E6920" s="13">
        <v>44636</v>
      </c>
      <c r="F6920" s="15" t="str">
        <f t="shared" si="217"/>
        <v>2022/03/16</v>
      </c>
      <c r="G6920" t="s">
        <v>72</v>
      </c>
      <c r="H6920" s="2">
        <v>0.25</v>
      </c>
      <c r="I6920" t="s">
        <v>22</v>
      </c>
      <c r="K6920">
        <v>12</v>
      </c>
      <c r="L6920">
        <v>10832913115.257</v>
      </c>
      <c r="M6920">
        <v>123.74039999999999</v>
      </c>
      <c r="N6920" s="11"/>
      <c r="O6920">
        <v>123.8092</v>
      </c>
      <c r="P6920">
        <v>124.056093</v>
      </c>
      <c r="Q6920">
        <v>0.24</v>
      </c>
      <c r="R6920">
        <v>0</v>
      </c>
      <c r="S6920">
        <v>0.998</v>
      </c>
      <c r="T6920">
        <v>125.27800000000001</v>
      </c>
      <c r="U6920">
        <v>7.8231000000000002</v>
      </c>
      <c r="V6920">
        <v>1647403207</v>
      </c>
    </row>
    <row r="6921" spans="1:22" x14ac:dyDescent="0.25">
      <c r="A6921">
        <v>18131604</v>
      </c>
      <c r="B6921" t="s">
        <v>18</v>
      </c>
      <c r="C6921" t="s">
        <v>6973</v>
      </c>
      <c r="D6921" s="12" t="str">
        <f t="shared" si="216"/>
        <v>22/03</v>
      </c>
      <c r="E6921" s="13">
        <v>44636</v>
      </c>
      <c r="F6921" s="15" t="str">
        <f t="shared" si="217"/>
        <v>2022/03/16</v>
      </c>
      <c r="G6921" t="s">
        <v>72</v>
      </c>
      <c r="H6921" s="2">
        <v>0.29166666666666669</v>
      </c>
      <c r="I6921" t="s">
        <v>37</v>
      </c>
      <c r="K6921">
        <v>12</v>
      </c>
      <c r="L6921">
        <v>10833099178.136999</v>
      </c>
      <c r="M6921">
        <v>186.06290000000001</v>
      </c>
      <c r="N6921" s="11"/>
      <c r="O6921">
        <v>186.06290000000001</v>
      </c>
      <c r="P6921">
        <v>190.699241</v>
      </c>
      <c r="Q6921">
        <v>0.24</v>
      </c>
      <c r="R6921">
        <v>0</v>
      </c>
      <c r="S6921">
        <v>0.97570000000000001</v>
      </c>
      <c r="T6921">
        <v>209.91</v>
      </c>
      <c r="U6921">
        <v>41.794800000000002</v>
      </c>
      <c r="V6921">
        <v>1647406807</v>
      </c>
    </row>
    <row r="6922" spans="1:22" x14ac:dyDescent="0.25">
      <c r="A6922">
        <v>18131604</v>
      </c>
      <c r="B6922" t="s">
        <v>18</v>
      </c>
      <c r="C6922" t="s">
        <v>6974</v>
      </c>
      <c r="D6922" s="12" t="str">
        <f t="shared" si="216"/>
        <v>22/03</v>
      </c>
      <c r="E6922" s="13">
        <v>44636</v>
      </c>
      <c r="F6922" s="15" t="str">
        <f t="shared" si="217"/>
        <v>2022/03/16</v>
      </c>
      <c r="G6922" t="s">
        <v>72</v>
      </c>
      <c r="H6922" s="2">
        <v>0.33333333333333331</v>
      </c>
      <c r="I6922" t="s">
        <v>40</v>
      </c>
      <c r="K6922">
        <v>12</v>
      </c>
      <c r="L6922">
        <v>10833297306.777</v>
      </c>
      <c r="M6922">
        <v>198.12860000000001</v>
      </c>
      <c r="N6922" s="11"/>
      <c r="O6922">
        <v>198.0736</v>
      </c>
      <c r="P6922">
        <v>203.29365100000001</v>
      </c>
      <c r="Q6922">
        <v>0.24</v>
      </c>
      <c r="R6922">
        <v>0</v>
      </c>
      <c r="S6922">
        <v>0.97430000000000005</v>
      </c>
      <c r="T6922">
        <v>209.91</v>
      </c>
      <c r="U6922">
        <v>45.772799999999997</v>
      </c>
      <c r="V6922">
        <v>1647410408</v>
      </c>
    </row>
    <row r="6923" spans="1:22" x14ac:dyDescent="0.25">
      <c r="A6923">
        <v>18131604</v>
      </c>
      <c r="B6923" t="s">
        <v>18</v>
      </c>
      <c r="C6923" t="s">
        <v>6975</v>
      </c>
      <c r="D6923" s="12" t="str">
        <f t="shared" si="216"/>
        <v>22/03</v>
      </c>
      <c r="E6923" s="13">
        <v>44636</v>
      </c>
      <c r="F6923" s="15" t="str">
        <f t="shared" si="217"/>
        <v>2022/03/16</v>
      </c>
      <c r="G6923" t="s">
        <v>72</v>
      </c>
      <c r="H6923" s="2">
        <v>0.375</v>
      </c>
      <c r="I6923" t="s">
        <v>40</v>
      </c>
      <c r="K6923">
        <v>12</v>
      </c>
      <c r="L6923">
        <v>10833513136.136999</v>
      </c>
      <c r="M6923">
        <v>215.82939999999999</v>
      </c>
      <c r="N6923" s="11"/>
      <c r="O6923">
        <v>215.82939999999999</v>
      </c>
      <c r="P6923">
        <v>220.99899199999999</v>
      </c>
      <c r="Q6923">
        <v>0.24</v>
      </c>
      <c r="R6923">
        <v>0</v>
      </c>
      <c r="S6923">
        <v>0.97660000000000002</v>
      </c>
      <c r="T6923">
        <v>224.755</v>
      </c>
      <c r="U6923">
        <v>47.521000000000001</v>
      </c>
      <c r="V6923">
        <v>1647414008</v>
      </c>
    </row>
    <row r="6924" spans="1:22" x14ac:dyDescent="0.25">
      <c r="A6924">
        <v>18131604</v>
      </c>
      <c r="B6924" t="s">
        <v>18</v>
      </c>
      <c r="C6924" t="s">
        <v>6976</v>
      </c>
      <c r="D6924" s="12" t="str">
        <f t="shared" si="216"/>
        <v>22/03</v>
      </c>
      <c r="E6924" s="13">
        <v>44636</v>
      </c>
      <c r="F6924" s="15" t="str">
        <f t="shared" si="217"/>
        <v>2022/03/16</v>
      </c>
      <c r="G6924" t="s">
        <v>72</v>
      </c>
      <c r="H6924" s="2">
        <v>0.41666666666666669</v>
      </c>
      <c r="I6924" t="s">
        <v>40</v>
      </c>
      <c r="K6924">
        <v>12</v>
      </c>
      <c r="L6924">
        <v>10833747646.377001</v>
      </c>
      <c r="M6924">
        <v>234.5102</v>
      </c>
      <c r="N6924" s="11"/>
      <c r="O6924">
        <v>234.5102</v>
      </c>
      <c r="P6924">
        <v>240.27277000000001</v>
      </c>
      <c r="Q6924">
        <v>0.24</v>
      </c>
      <c r="R6924">
        <v>0</v>
      </c>
      <c r="S6924">
        <v>0.97599999999999998</v>
      </c>
      <c r="T6924">
        <v>241.774</v>
      </c>
      <c r="U6924">
        <v>52.3063</v>
      </c>
      <c r="V6924">
        <v>1647417608</v>
      </c>
    </row>
    <row r="6925" spans="1:22" x14ac:dyDescent="0.25">
      <c r="A6925">
        <v>18131604</v>
      </c>
      <c r="B6925" t="s">
        <v>18</v>
      </c>
      <c r="C6925" t="s">
        <v>6977</v>
      </c>
      <c r="D6925" s="12" t="str">
        <f t="shared" si="216"/>
        <v>22/03</v>
      </c>
      <c r="E6925" s="13">
        <v>44636</v>
      </c>
      <c r="F6925" s="15" t="str">
        <f t="shared" si="217"/>
        <v>2022/03/16</v>
      </c>
      <c r="G6925" t="s">
        <v>72</v>
      </c>
      <c r="H6925" s="2">
        <v>0.45833333333333331</v>
      </c>
      <c r="I6925" t="s">
        <v>37</v>
      </c>
      <c r="K6925">
        <v>12</v>
      </c>
      <c r="L6925">
        <v>10833987866.937</v>
      </c>
      <c r="M6925">
        <v>240.22059999999999</v>
      </c>
      <c r="N6925" s="11"/>
      <c r="O6925">
        <v>240.15389999999999</v>
      </c>
      <c r="P6925">
        <v>245.87186700000001</v>
      </c>
      <c r="Q6925">
        <v>0.24</v>
      </c>
      <c r="R6925">
        <v>0</v>
      </c>
      <c r="S6925">
        <v>0.97670000000000001</v>
      </c>
      <c r="T6925">
        <v>246.37799999999999</v>
      </c>
      <c r="U6925">
        <v>52.717199999999998</v>
      </c>
      <c r="V6925">
        <v>1647421209</v>
      </c>
    </row>
    <row r="6926" spans="1:22" x14ac:dyDescent="0.25">
      <c r="A6926">
        <v>18131604</v>
      </c>
      <c r="B6926" t="s">
        <v>18</v>
      </c>
      <c r="C6926" t="s">
        <v>6978</v>
      </c>
      <c r="D6926" s="12" t="str">
        <f t="shared" si="216"/>
        <v>22/03</v>
      </c>
      <c r="E6926" s="13">
        <v>44636</v>
      </c>
      <c r="F6926" s="15" t="str">
        <f t="shared" si="217"/>
        <v>2022/03/16</v>
      </c>
      <c r="G6926" t="s">
        <v>72</v>
      </c>
      <c r="H6926" s="2">
        <v>0.5</v>
      </c>
      <c r="I6926" t="s">
        <v>37</v>
      </c>
      <c r="K6926">
        <v>12</v>
      </c>
      <c r="L6926">
        <v>10834236846.537001</v>
      </c>
      <c r="M6926">
        <v>248.9796</v>
      </c>
      <c r="N6926" s="11"/>
      <c r="O6926">
        <v>248.9796</v>
      </c>
      <c r="P6926">
        <v>254.821743</v>
      </c>
      <c r="Q6926">
        <v>0.24</v>
      </c>
      <c r="R6926">
        <v>0</v>
      </c>
      <c r="S6926">
        <v>0.97709999999999997</v>
      </c>
      <c r="T6926">
        <v>256.51</v>
      </c>
      <c r="U6926">
        <v>54.252000000000002</v>
      </c>
      <c r="V6926">
        <v>1647424809</v>
      </c>
    </row>
    <row r="6927" spans="1:22" x14ac:dyDescent="0.25">
      <c r="A6927">
        <v>18131604</v>
      </c>
      <c r="B6927" t="s">
        <v>18</v>
      </c>
      <c r="C6927" t="s">
        <v>6979</v>
      </c>
      <c r="D6927" s="12" t="str">
        <f t="shared" si="216"/>
        <v>22/03</v>
      </c>
      <c r="E6927" s="13">
        <v>44636</v>
      </c>
      <c r="F6927" s="15" t="str">
        <f t="shared" si="217"/>
        <v>2022/03/16</v>
      </c>
      <c r="G6927" t="s">
        <v>72</v>
      </c>
      <c r="H6927" s="2">
        <v>0.54166666666666663</v>
      </c>
      <c r="I6927" t="s">
        <v>37</v>
      </c>
      <c r="K6927">
        <v>12</v>
      </c>
      <c r="L6927">
        <v>10834491275.337</v>
      </c>
      <c r="M6927">
        <v>254.4288</v>
      </c>
      <c r="N6927" s="11"/>
      <c r="O6927">
        <v>254.49950000000001</v>
      </c>
      <c r="P6927">
        <v>260.78165300000001</v>
      </c>
      <c r="Q6927">
        <v>0.24</v>
      </c>
      <c r="R6927">
        <v>0</v>
      </c>
      <c r="S6927">
        <v>0.97589999999999999</v>
      </c>
      <c r="T6927">
        <v>264.44</v>
      </c>
      <c r="U6927">
        <v>56.895299999999999</v>
      </c>
      <c r="V6927">
        <v>1647428408</v>
      </c>
    </row>
    <row r="6928" spans="1:22" x14ac:dyDescent="0.25">
      <c r="A6928">
        <v>18131604</v>
      </c>
      <c r="B6928" t="s">
        <v>18</v>
      </c>
      <c r="C6928" t="s">
        <v>6980</v>
      </c>
      <c r="D6928" s="12" t="str">
        <f t="shared" si="216"/>
        <v>22/03</v>
      </c>
      <c r="E6928" s="13">
        <v>44636</v>
      </c>
      <c r="F6928" s="15" t="str">
        <f t="shared" si="217"/>
        <v>2022/03/16</v>
      </c>
      <c r="G6928" t="s">
        <v>72</v>
      </c>
      <c r="H6928" s="2">
        <v>0.58333333333333337</v>
      </c>
      <c r="I6928" t="s">
        <v>37</v>
      </c>
      <c r="K6928">
        <v>12</v>
      </c>
      <c r="L6928">
        <v>10834743497.816999</v>
      </c>
      <c r="M6928">
        <v>252.2225</v>
      </c>
      <c r="N6928" s="11"/>
      <c r="O6928">
        <v>252.2225</v>
      </c>
      <c r="P6928">
        <v>258.73947500000003</v>
      </c>
      <c r="Q6928">
        <v>0.24</v>
      </c>
      <c r="R6928">
        <v>0</v>
      </c>
      <c r="S6928">
        <v>0.9748</v>
      </c>
      <c r="T6928">
        <v>264.44</v>
      </c>
      <c r="U6928">
        <v>57.705599999999997</v>
      </c>
      <c r="V6928">
        <v>1647432008</v>
      </c>
    </row>
    <row r="6929" spans="1:22" x14ac:dyDescent="0.25">
      <c r="A6929">
        <v>18131604</v>
      </c>
      <c r="B6929" t="s">
        <v>18</v>
      </c>
      <c r="C6929" t="s">
        <v>6981</v>
      </c>
      <c r="D6929" s="12" t="str">
        <f t="shared" si="216"/>
        <v>22/03</v>
      </c>
      <c r="E6929" s="13">
        <v>44636</v>
      </c>
      <c r="F6929" s="15" t="str">
        <f t="shared" si="217"/>
        <v>2022/03/16</v>
      </c>
      <c r="G6929" t="s">
        <v>72</v>
      </c>
      <c r="H6929" s="2">
        <v>0.625</v>
      </c>
      <c r="I6929" t="s">
        <v>37</v>
      </c>
      <c r="K6929">
        <v>12</v>
      </c>
      <c r="L6929">
        <v>10835000662.377001</v>
      </c>
      <c r="M6929">
        <v>257.16460000000001</v>
      </c>
      <c r="N6929" s="11"/>
      <c r="O6929">
        <v>257.16460000000001</v>
      </c>
      <c r="P6929">
        <v>263.25810999999999</v>
      </c>
      <c r="Q6929">
        <v>0.24</v>
      </c>
      <c r="R6929">
        <v>0</v>
      </c>
      <c r="S6929">
        <v>0.97689999999999999</v>
      </c>
      <c r="T6929">
        <v>265.59899999999999</v>
      </c>
      <c r="U6929">
        <v>56.313600000000001</v>
      </c>
      <c r="V6929">
        <v>1647435608</v>
      </c>
    </row>
    <row r="6930" spans="1:22" x14ac:dyDescent="0.25">
      <c r="A6930">
        <v>18131604</v>
      </c>
      <c r="B6930" t="s">
        <v>18</v>
      </c>
      <c r="C6930" t="s">
        <v>6982</v>
      </c>
      <c r="D6930" s="12" t="str">
        <f t="shared" si="216"/>
        <v>22/03</v>
      </c>
      <c r="E6930" s="13">
        <v>44636</v>
      </c>
      <c r="F6930" s="15" t="str">
        <f t="shared" si="217"/>
        <v>2022/03/16</v>
      </c>
      <c r="G6930" t="s">
        <v>72</v>
      </c>
      <c r="H6930" s="2">
        <v>0.66666666666666663</v>
      </c>
      <c r="I6930" t="s">
        <v>37</v>
      </c>
      <c r="K6930">
        <v>12</v>
      </c>
      <c r="L6930">
        <v>10835252175.177</v>
      </c>
      <c r="M6930">
        <v>251.5128</v>
      </c>
      <c r="N6930" s="11"/>
      <c r="O6930">
        <v>251.5128</v>
      </c>
      <c r="P6930">
        <v>257.95620000000002</v>
      </c>
      <c r="Q6930">
        <v>0.24</v>
      </c>
      <c r="R6930">
        <v>0</v>
      </c>
      <c r="S6930">
        <v>0.97499999999999998</v>
      </c>
      <c r="T6930">
        <v>260.98599999999999</v>
      </c>
      <c r="U6930">
        <v>57.295000000000002</v>
      </c>
      <c r="V6930">
        <v>1647439208</v>
      </c>
    </row>
    <row r="6931" spans="1:22" x14ac:dyDescent="0.25">
      <c r="A6931">
        <v>18131604</v>
      </c>
      <c r="B6931" t="s">
        <v>18</v>
      </c>
      <c r="C6931" t="s">
        <v>6983</v>
      </c>
      <c r="D6931" s="12" t="str">
        <f t="shared" si="216"/>
        <v>22/03</v>
      </c>
      <c r="E6931" s="13">
        <v>44636</v>
      </c>
      <c r="F6931" s="15" t="str">
        <f t="shared" si="217"/>
        <v>2022/03/16</v>
      </c>
      <c r="G6931" t="s">
        <v>72</v>
      </c>
      <c r="H6931" s="2">
        <v>0.70833333333333337</v>
      </c>
      <c r="I6931" t="s">
        <v>37</v>
      </c>
      <c r="K6931">
        <v>12</v>
      </c>
      <c r="L6931">
        <v>10835491300.136999</v>
      </c>
      <c r="M6931">
        <v>239.125</v>
      </c>
      <c r="N6931" s="11"/>
      <c r="O6931">
        <v>239.125</v>
      </c>
      <c r="P6931">
        <v>245.555972</v>
      </c>
      <c r="Q6931">
        <v>0.24</v>
      </c>
      <c r="R6931">
        <v>0</v>
      </c>
      <c r="S6931">
        <v>0.9738</v>
      </c>
      <c r="T6931">
        <v>255.886</v>
      </c>
      <c r="U6931">
        <v>55.83</v>
      </c>
      <c r="V6931">
        <v>1647442808</v>
      </c>
    </row>
    <row r="6932" spans="1:22" x14ac:dyDescent="0.25">
      <c r="A6932">
        <v>18131604</v>
      </c>
      <c r="B6932" t="s">
        <v>18</v>
      </c>
      <c r="C6932" t="s">
        <v>6984</v>
      </c>
      <c r="D6932" s="12" t="str">
        <f t="shared" si="216"/>
        <v>22/03</v>
      </c>
      <c r="E6932" s="13">
        <v>44636</v>
      </c>
      <c r="F6932" s="15" t="str">
        <f t="shared" si="217"/>
        <v>2022/03/16</v>
      </c>
      <c r="G6932" t="s">
        <v>72</v>
      </c>
      <c r="H6932" s="2">
        <v>0.75</v>
      </c>
      <c r="I6932" t="s">
        <v>37</v>
      </c>
      <c r="K6932">
        <v>12</v>
      </c>
      <c r="L6932">
        <v>10835714653.976999</v>
      </c>
      <c r="M6932">
        <v>223.35380000000001</v>
      </c>
      <c r="N6932" s="11"/>
      <c r="O6932">
        <v>223.35380000000001</v>
      </c>
      <c r="P6932">
        <v>229.34627599999999</v>
      </c>
      <c r="Q6932">
        <v>0.24</v>
      </c>
      <c r="R6932">
        <v>0</v>
      </c>
      <c r="S6932">
        <v>0.97389999999999999</v>
      </c>
      <c r="T6932">
        <v>243.691</v>
      </c>
      <c r="U6932">
        <v>52.084299999999999</v>
      </c>
      <c r="V6932">
        <v>1647446408</v>
      </c>
    </row>
    <row r="6933" spans="1:22" x14ac:dyDescent="0.25">
      <c r="A6933">
        <v>18131604</v>
      </c>
      <c r="B6933" t="s">
        <v>18</v>
      </c>
      <c r="C6933" t="s">
        <v>6985</v>
      </c>
      <c r="D6933" s="12" t="str">
        <f t="shared" si="216"/>
        <v>22/03</v>
      </c>
      <c r="E6933" s="13">
        <v>44636</v>
      </c>
      <c r="F6933" s="15" t="str">
        <f t="shared" si="217"/>
        <v>2022/03/16</v>
      </c>
      <c r="G6933" t="s">
        <v>72</v>
      </c>
      <c r="H6933" s="2">
        <v>0.79166666666666663</v>
      </c>
      <c r="I6933" t="s">
        <v>40</v>
      </c>
      <c r="K6933">
        <v>12</v>
      </c>
      <c r="L6933">
        <v>10835928389.816999</v>
      </c>
      <c r="M6933">
        <v>213.73580000000001</v>
      </c>
      <c r="N6933" s="11"/>
      <c r="O6933">
        <v>213.73580000000001</v>
      </c>
      <c r="P6933">
        <v>218.66841400000001</v>
      </c>
      <c r="Q6933">
        <v>0.24</v>
      </c>
      <c r="R6933">
        <v>0</v>
      </c>
      <c r="S6933">
        <v>0.97740000000000005</v>
      </c>
      <c r="T6933">
        <v>224.02699999999999</v>
      </c>
      <c r="U6933">
        <v>46.183</v>
      </c>
      <c r="V6933">
        <v>1647450008</v>
      </c>
    </row>
    <row r="6934" spans="1:22" x14ac:dyDescent="0.25">
      <c r="A6934">
        <v>18131604</v>
      </c>
      <c r="B6934" t="s">
        <v>18</v>
      </c>
      <c r="C6934" t="s">
        <v>6986</v>
      </c>
      <c r="D6934" s="12" t="str">
        <f t="shared" si="216"/>
        <v>22/03</v>
      </c>
      <c r="E6934" s="13">
        <v>44636</v>
      </c>
      <c r="F6934" s="15" t="str">
        <f t="shared" si="217"/>
        <v>2022/03/16</v>
      </c>
      <c r="G6934" t="s">
        <v>72</v>
      </c>
      <c r="H6934" s="2">
        <v>0.83333333333333337</v>
      </c>
      <c r="I6934" t="s">
        <v>40</v>
      </c>
      <c r="K6934">
        <v>12</v>
      </c>
      <c r="L6934">
        <v>10836085282.377001</v>
      </c>
      <c r="M6934">
        <v>156.89259999999999</v>
      </c>
      <c r="N6934" s="11"/>
      <c r="O6934">
        <v>156.89259999999999</v>
      </c>
      <c r="P6934">
        <v>158.119407</v>
      </c>
      <c r="Q6934">
        <v>0.24</v>
      </c>
      <c r="R6934">
        <v>0</v>
      </c>
      <c r="S6934">
        <v>0.99219999999999997</v>
      </c>
      <c r="T6934">
        <v>219.53399999999999</v>
      </c>
      <c r="U6934">
        <v>19.658899999999999</v>
      </c>
      <c r="V6934">
        <v>1647453608</v>
      </c>
    </row>
    <row r="6935" spans="1:22" x14ac:dyDescent="0.25">
      <c r="A6935">
        <v>18131604</v>
      </c>
      <c r="B6935" t="s">
        <v>18</v>
      </c>
      <c r="C6935" t="s">
        <v>6987</v>
      </c>
      <c r="D6935" s="12" t="str">
        <f t="shared" si="216"/>
        <v>22/03</v>
      </c>
      <c r="E6935" s="13">
        <v>44636</v>
      </c>
      <c r="F6935" s="15" t="str">
        <f t="shared" si="217"/>
        <v>2022/03/16</v>
      </c>
      <c r="G6935" t="s">
        <v>72</v>
      </c>
      <c r="H6935" s="2">
        <v>0.875</v>
      </c>
      <c r="I6935" t="s">
        <v>37</v>
      </c>
      <c r="K6935">
        <v>12</v>
      </c>
      <c r="L6935">
        <v>10836230304.297001</v>
      </c>
      <c r="M6935">
        <v>145.02189999999999</v>
      </c>
      <c r="N6935" s="11"/>
      <c r="O6935">
        <v>145.02189999999999</v>
      </c>
      <c r="P6935">
        <v>145.906496</v>
      </c>
      <c r="Q6935">
        <v>0.24</v>
      </c>
      <c r="R6935">
        <v>0</v>
      </c>
      <c r="S6935">
        <v>0.99390000000000001</v>
      </c>
      <c r="T6935">
        <v>147.042</v>
      </c>
      <c r="U6935">
        <v>16.042100000000001</v>
      </c>
      <c r="V6935">
        <v>1647457208</v>
      </c>
    </row>
    <row r="6936" spans="1:22" x14ac:dyDescent="0.25">
      <c r="A6936">
        <v>18131604</v>
      </c>
      <c r="B6936" t="s">
        <v>18</v>
      </c>
      <c r="C6936" t="s">
        <v>6988</v>
      </c>
      <c r="D6936" s="12" t="str">
        <f t="shared" si="216"/>
        <v>22/03</v>
      </c>
      <c r="E6936" s="13">
        <v>44636</v>
      </c>
      <c r="F6936" s="15" t="str">
        <f t="shared" si="217"/>
        <v>2022/03/16</v>
      </c>
      <c r="G6936" t="s">
        <v>72</v>
      </c>
      <c r="H6936" s="2">
        <v>0.91666666666666663</v>
      </c>
      <c r="I6936" t="s">
        <v>37</v>
      </c>
      <c r="K6936">
        <v>12</v>
      </c>
      <c r="L6936">
        <v>10836371932.377001</v>
      </c>
      <c r="M6936">
        <v>141.62809999999999</v>
      </c>
      <c r="N6936" s="11"/>
      <c r="O6936">
        <v>141.58879999999999</v>
      </c>
      <c r="P6936">
        <v>141.95246299999999</v>
      </c>
      <c r="Q6936">
        <v>0.24</v>
      </c>
      <c r="R6936">
        <v>0</v>
      </c>
      <c r="S6936">
        <v>0.99739999999999995</v>
      </c>
      <c r="T6936">
        <v>146.86699999999999</v>
      </c>
      <c r="U6936">
        <v>10.155200000000001</v>
      </c>
      <c r="V6936">
        <v>1647460809</v>
      </c>
    </row>
    <row r="6937" spans="1:22" x14ac:dyDescent="0.25">
      <c r="A6937">
        <v>18131604</v>
      </c>
      <c r="B6937" t="s">
        <v>18</v>
      </c>
      <c r="C6937" t="s">
        <v>6989</v>
      </c>
      <c r="D6937" s="12" t="str">
        <f t="shared" si="216"/>
        <v>22/03</v>
      </c>
      <c r="E6937" s="13">
        <v>44636</v>
      </c>
      <c r="F6937" s="15" t="str">
        <f t="shared" si="217"/>
        <v>2022/03/16</v>
      </c>
      <c r="G6937" t="s">
        <v>72</v>
      </c>
      <c r="H6937" s="2">
        <v>0.95833333333333337</v>
      </c>
      <c r="I6937" t="s">
        <v>22</v>
      </c>
      <c r="K6937">
        <v>12</v>
      </c>
      <c r="L6937">
        <v>10836511602.777</v>
      </c>
      <c r="M6937">
        <v>139.6704</v>
      </c>
      <c r="N6937" s="11"/>
      <c r="O6937">
        <v>139.70920000000001</v>
      </c>
      <c r="P6937">
        <v>140.068712</v>
      </c>
      <c r="Q6937">
        <v>0.24</v>
      </c>
      <c r="R6937">
        <v>0</v>
      </c>
      <c r="S6937">
        <v>0.99739999999999995</v>
      </c>
      <c r="T6937">
        <v>141.08000000000001</v>
      </c>
      <c r="U6937">
        <v>10.029</v>
      </c>
      <c r="V6937">
        <v>1647464408</v>
      </c>
    </row>
    <row r="6938" spans="1:22" x14ac:dyDescent="0.25">
      <c r="A6938">
        <v>18131604</v>
      </c>
      <c r="B6938" t="s">
        <v>18</v>
      </c>
      <c r="C6938" t="s">
        <v>6990</v>
      </c>
      <c r="D6938" s="12" t="str">
        <f t="shared" si="216"/>
        <v>22/03</v>
      </c>
      <c r="E6938" s="13">
        <v>44637</v>
      </c>
      <c r="F6938" s="15" t="str">
        <f t="shared" si="217"/>
        <v>2022/03/17</v>
      </c>
      <c r="G6938" t="s">
        <v>97</v>
      </c>
      <c r="H6938" s="2">
        <v>0</v>
      </c>
      <c r="I6938" t="s">
        <v>22</v>
      </c>
      <c r="K6938">
        <v>12</v>
      </c>
      <c r="L6938">
        <v>10836650741.816999</v>
      </c>
      <c r="M6938">
        <v>139.13900000000001</v>
      </c>
      <c r="N6938" s="11"/>
      <c r="O6938">
        <v>139.13900000000001</v>
      </c>
      <c r="P6938">
        <v>139.432063</v>
      </c>
      <c r="Q6938">
        <v>0.24</v>
      </c>
      <c r="R6938">
        <v>0</v>
      </c>
      <c r="S6938">
        <v>0.99790000000000001</v>
      </c>
      <c r="T6938">
        <v>140.63999999999999</v>
      </c>
      <c r="U6938">
        <v>9.0348000000000006</v>
      </c>
      <c r="V6938">
        <v>1647468008</v>
      </c>
    </row>
    <row r="6939" spans="1:22" x14ac:dyDescent="0.25">
      <c r="A6939">
        <v>18131604</v>
      </c>
      <c r="B6939" t="s">
        <v>18</v>
      </c>
      <c r="C6939" t="s">
        <v>6991</v>
      </c>
      <c r="D6939" s="12" t="str">
        <f t="shared" si="216"/>
        <v>22/03</v>
      </c>
      <c r="E6939" s="13">
        <v>44637</v>
      </c>
      <c r="F6939" s="15" t="str">
        <f t="shared" si="217"/>
        <v>2022/03/17</v>
      </c>
      <c r="G6939" t="s">
        <v>97</v>
      </c>
      <c r="H6939" s="2">
        <v>4.1666666666666664E-2</v>
      </c>
      <c r="I6939" t="s">
        <v>22</v>
      </c>
      <c r="K6939">
        <v>12</v>
      </c>
      <c r="L6939">
        <v>10836789719.097</v>
      </c>
      <c r="M6939">
        <v>138.97730000000001</v>
      </c>
      <c r="N6939" s="11"/>
      <c r="O6939">
        <v>138.97730000000001</v>
      </c>
      <c r="P6939">
        <v>139.28116700000001</v>
      </c>
      <c r="Q6939">
        <v>0.24</v>
      </c>
      <c r="R6939">
        <v>0</v>
      </c>
      <c r="S6939">
        <v>0.99780000000000002</v>
      </c>
      <c r="T6939">
        <v>140.65299999999999</v>
      </c>
      <c r="U6939">
        <v>9.1956000000000007</v>
      </c>
      <c r="V6939">
        <v>1647471608</v>
      </c>
    </row>
    <row r="6940" spans="1:22" x14ac:dyDescent="0.25">
      <c r="A6940">
        <v>18131604</v>
      </c>
      <c r="B6940" t="s">
        <v>18</v>
      </c>
      <c r="C6940" t="s">
        <v>6992</v>
      </c>
      <c r="D6940" s="12" t="str">
        <f t="shared" si="216"/>
        <v>22/03</v>
      </c>
      <c r="E6940" s="13">
        <v>44637</v>
      </c>
      <c r="F6940" s="15" t="str">
        <f t="shared" si="217"/>
        <v>2022/03/17</v>
      </c>
      <c r="G6940" t="s">
        <v>97</v>
      </c>
      <c r="H6940" s="2">
        <v>8.3333333333333329E-2</v>
      </c>
      <c r="I6940" t="s">
        <v>22</v>
      </c>
      <c r="K6940">
        <v>12</v>
      </c>
      <c r="L6940">
        <v>10836927551.816999</v>
      </c>
      <c r="M6940">
        <v>137.83269999999999</v>
      </c>
      <c r="N6940" s="11"/>
      <c r="O6940">
        <v>137.83269999999999</v>
      </c>
      <c r="P6940">
        <v>138.12564800000001</v>
      </c>
      <c r="Q6940">
        <v>0.24</v>
      </c>
      <c r="R6940">
        <v>0</v>
      </c>
      <c r="S6940">
        <v>0.99790000000000001</v>
      </c>
      <c r="T6940">
        <v>138.24</v>
      </c>
      <c r="U6940">
        <v>8.9908999999999999</v>
      </c>
      <c r="V6940">
        <v>1647475208</v>
      </c>
    </row>
    <row r="6941" spans="1:22" x14ac:dyDescent="0.25">
      <c r="A6941">
        <v>18131604</v>
      </c>
      <c r="B6941" t="s">
        <v>18</v>
      </c>
      <c r="C6941" t="s">
        <v>6993</v>
      </c>
      <c r="D6941" s="12" t="str">
        <f t="shared" si="216"/>
        <v>22/03</v>
      </c>
      <c r="E6941" s="13">
        <v>44637</v>
      </c>
      <c r="F6941" s="15" t="str">
        <f t="shared" si="217"/>
        <v>2022/03/17</v>
      </c>
      <c r="G6941" t="s">
        <v>97</v>
      </c>
      <c r="H6941" s="2">
        <v>0.125</v>
      </c>
      <c r="I6941" t="s">
        <v>22</v>
      </c>
      <c r="K6941">
        <v>12</v>
      </c>
      <c r="L6941">
        <v>10837063617.177</v>
      </c>
      <c r="M6941">
        <v>136.06540000000001</v>
      </c>
      <c r="N6941" s="11"/>
      <c r="O6941">
        <v>136.06540000000001</v>
      </c>
      <c r="P6941">
        <v>136.379583</v>
      </c>
      <c r="Q6941">
        <v>0.24</v>
      </c>
      <c r="R6941">
        <v>0</v>
      </c>
      <c r="S6941">
        <v>0.99770000000000003</v>
      </c>
      <c r="T6941">
        <v>138.517</v>
      </c>
      <c r="U6941">
        <v>9.2524999999999995</v>
      </c>
      <c r="V6941">
        <v>1647478808</v>
      </c>
    </row>
    <row r="6942" spans="1:22" x14ac:dyDescent="0.25">
      <c r="A6942">
        <v>18131604</v>
      </c>
      <c r="B6942" t="s">
        <v>18</v>
      </c>
      <c r="C6942" t="s">
        <v>6994</v>
      </c>
      <c r="D6942" s="12" t="str">
        <f t="shared" si="216"/>
        <v>22/03</v>
      </c>
      <c r="E6942" s="13">
        <v>44637</v>
      </c>
      <c r="F6942" s="15" t="str">
        <f t="shared" si="217"/>
        <v>2022/03/17</v>
      </c>
      <c r="G6942" t="s">
        <v>97</v>
      </c>
      <c r="H6942" s="2">
        <v>0.16666666666666666</v>
      </c>
      <c r="I6942" t="s">
        <v>22</v>
      </c>
      <c r="K6942">
        <v>12</v>
      </c>
      <c r="L6942">
        <v>10837198785.657</v>
      </c>
      <c r="M6942">
        <v>135.16849999999999</v>
      </c>
      <c r="N6942" s="11"/>
      <c r="O6942">
        <v>135.16849999999999</v>
      </c>
      <c r="P6942">
        <v>135.49021500000001</v>
      </c>
      <c r="Q6942">
        <v>0.24</v>
      </c>
      <c r="R6942">
        <v>0</v>
      </c>
      <c r="S6942">
        <v>0.99760000000000004</v>
      </c>
      <c r="T6942">
        <v>135.90799999999999</v>
      </c>
      <c r="U6942">
        <v>9.3316999999999997</v>
      </c>
      <c r="V6942">
        <v>1647482408</v>
      </c>
    </row>
    <row r="6943" spans="1:22" x14ac:dyDescent="0.25">
      <c r="A6943">
        <v>18131604</v>
      </c>
      <c r="B6943" t="s">
        <v>18</v>
      </c>
      <c r="C6943" t="s">
        <v>6995</v>
      </c>
      <c r="D6943" s="12" t="str">
        <f t="shared" si="216"/>
        <v>22/03</v>
      </c>
      <c r="E6943" s="13">
        <v>44637</v>
      </c>
      <c r="F6943" s="15" t="str">
        <f t="shared" si="217"/>
        <v>2022/03/17</v>
      </c>
      <c r="G6943" t="s">
        <v>97</v>
      </c>
      <c r="H6943" s="2">
        <v>0.20833333333333334</v>
      </c>
      <c r="I6943" t="s">
        <v>22</v>
      </c>
      <c r="K6943">
        <v>12</v>
      </c>
      <c r="L6943">
        <v>10837334165.577</v>
      </c>
      <c r="M6943">
        <v>135.37989999999999</v>
      </c>
      <c r="N6943" s="11"/>
      <c r="O6943">
        <v>135.37989999999999</v>
      </c>
      <c r="P6943">
        <v>135.672099</v>
      </c>
      <c r="Q6943">
        <v>0.24</v>
      </c>
      <c r="R6943">
        <v>0</v>
      </c>
      <c r="S6943">
        <v>0.99780000000000002</v>
      </c>
      <c r="T6943">
        <v>137.65299999999999</v>
      </c>
      <c r="U6943">
        <v>8.8992000000000004</v>
      </c>
      <c r="V6943">
        <v>1647486008</v>
      </c>
    </row>
    <row r="6944" spans="1:22" x14ac:dyDescent="0.25">
      <c r="A6944">
        <v>18131604</v>
      </c>
      <c r="B6944" t="s">
        <v>18</v>
      </c>
      <c r="C6944" t="s">
        <v>6996</v>
      </c>
      <c r="D6944" s="12" t="str">
        <f t="shared" si="216"/>
        <v>22/03</v>
      </c>
      <c r="E6944" s="13">
        <v>44637</v>
      </c>
      <c r="F6944" s="15" t="str">
        <f t="shared" si="217"/>
        <v>2022/03/17</v>
      </c>
      <c r="G6944" t="s">
        <v>97</v>
      </c>
      <c r="H6944" s="2">
        <v>0.25</v>
      </c>
      <c r="I6944" t="s">
        <v>22</v>
      </c>
      <c r="K6944">
        <v>12</v>
      </c>
      <c r="L6944">
        <v>10837469120.457001</v>
      </c>
      <c r="M6944">
        <v>134.95490000000001</v>
      </c>
      <c r="N6944" s="11"/>
      <c r="O6944">
        <v>134.95490000000001</v>
      </c>
      <c r="P6944">
        <v>135.24805599999999</v>
      </c>
      <c r="Q6944">
        <v>0.24</v>
      </c>
      <c r="R6944">
        <v>0</v>
      </c>
      <c r="S6944">
        <v>0.99780000000000002</v>
      </c>
      <c r="T6944">
        <v>135.57300000000001</v>
      </c>
      <c r="U6944">
        <v>8.9003999999999994</v>
      </c>
      <c r="V6944">
        <v>1647489608</v>
      </c>
    </row>
    <row r="6945" spans="1:22" x14ac:dyDescent="0.25">
      <c r="A6945">
        <v>18131604</v>
      </c>
      <c r="B6945" t="s">
        <v>18</v>
      </c>
      <c r="C6945" t="s">
        <v>6997</v>
      </c>
      <c r="D6945" s="12" t="str">
        <f t="shared" si="216"/>
        <v>22/03</v>
      </c>
      <c r="E6945" s="13">
        <v>44637</v>
      </c>
      <c r="F6945" s="15" t="str">
        <f t="shared" si="217"/>
        <v>2022/03/17</v>
      </c>
      <c r="G6945" t="s">
        <v>97</v>
      </c>
      <c r="H6945" s="2">
        <v>0.29166666666666669</v>
      </c>
      <c r="I6945" t="s">
        <v>37</v>
      </c>
      <c r="K6945">
        <v>12</v>
      </c>
      <c r="L6945">
        <v>10837664850.297001</v>
      </c>
      <c r="M6945">
        <v>195.72980000000001</v>
      </c>
      <c r="N6945" s="11"/>
      <c r="O6945">
        <v>195.72980000000001</v>
      </c>
      <c r="P6945">
        <v>200.43655799999999</v>
      </c>
      <c r="Q6945">
        <v>0.24</v>
      </c>
      <c r="R6945">
        <v>0</v>
      </c>
      <c r="S6945">
        <v>0.97650000000000003</v>
      </c>
      <c r="T6945">
        <v>219.87899999999999</v>
      </c>
      <c r="U6945">
        <v>43.1815</v>
      </c>
      <c r="V6945">
        <v>1647493208</v>
      </c>
    </row>
    <row r="6946" spans="1:22" x14ac:dyDescent="0.25">
      <c r="A6946">
        <v>18131604</v>
      </c>
      <c r="B6946" t="s">
        <v>18</v>
      </c>
      <c r="C6946" t="s">
        <v>6998</v>
      </c>
      <c r="D6946" s="12" t="str">
        <f t="shared" si="216"/>
        <v>22/03</v>
      </c>
      <c r="E6946" s="13">
        <v>44637</v>
      </c>
      <c r="F6946" s="15" t="str">
        <f t="shared" si="217"/>
        <v>2022/03/17</v>
      </c>
      <c r="G6946" t="s">
        <v>97</v>
      </c>
      <c r="H6946" s="2">
        <v>0.33333333333333331</v>
      </c>
      <c r="I6946" t="s">
        <v>40</v>
      </c>
      <c r="K6946">
        <v>12</v>
      </c>
      <c r="L6946">
        <v>10837874202.777</v>
      </c>
      <c r="M6946">
        <v>209.35249999999999</v>
      </c>
      <c r="N6946" s="11"/>
      <c r="O6946">
        <v>209.35249999999999</v>
      </c>
      <c r="P6946">
        <v>214.658445</v>
      </c>
      <c r="Q6946">
        <v>0.24</v>
      </c>
      <c r="R6946">
        <v>0</v>
      </c>
      <c r="S6946">
        <v>0.97529999999999994</v>
      </c>
      <c r="T6946">
        <v>219.87899999999999</v>
      </c>
      <c r="U6946">
        <v>47.431899999999999</v>
      </c>
      <c r="V6946">
        <v>1647496808</v>
      </c>
    </row>
    <row r="6947" spans="1:22" x14ac:dyDescent="0.25">
      <c r="A6947">
        <v>18131604</v>
      </c>
      <c r="B6947" t="s">
        <v>18</v>
      </c>
      <c r="C6947" t="s">
        <v>6999</v>
      </c>
      <c r="D6947" s="12" t="str">
        <f t="shared" si="216"/>
        <v>22/03</v>
      </c>
      <c r="E6947" s="13">
        <v>44637</v>
      </c>
      <c r="F6947" s="15" t="str">
        <f t="shared" si="217"/>
        <v>2022/03/17</v>
      </c>
      <c r="G6947" t="s">
        <v>97</v>
      </c>
      <c r="H6947" s="2">
        <v>0.375</v>
      </c>
      <c r="I6947" t="s">
        <v>40</v>
      </c>
      <c r="K6947">
        <v>12</v>
      </c>
      <c r="L6947">
        <v>10838098637.577</v>
      </c>
      <c r="M6947">
        <v>224.4348</v>
      </c>
      <c r="N6947" s="11"/>
      <c r="O6947">
        <v>224.3725</v>
      </c>
      <c r="P6947">
        <v>229.86192399999999</v>
      </c>
      <c r="Q6947">
        <v>0.24</v>
      </c>
      <c r="R6947">
        <v>0</v>
      </c>
      <c r="S6947">
        <v>0.97609999999999997</v>
      </c>
      <c r="T6947">
        <v>232.77099999999999</v>
      </c>
      <c r="U6947">
        <v>49.934899999999999</v>
      </c>
      <c r="V6947">
        <v>1647500409</v>
      </c>
    </row>
    <row r="6948" spans="1:22" x14ac:dyDescent="0.25">
      <c r="A6948">
        <v>18131604</v>
      </c>
      <c r="B6948" t="s">
        <v>18</v>
      </c>
      <c r="C6948" t="s">
        <v>7000</v>
      </c>
      <c r="D6948" s="12" t="str">
        <f t="shared" si="216"/>
        <v>22/03</v>
      </c>
      <c r="E6948" s="13">
        <v>44637</v>
      </c>
      <c r="F6948" s="15" t="str">
        <f t="shared" si="217"/>
        <v>2022/03/17</v>
      </c>
      <c r="G6948" t="s">
        <v>97</v>
      </c>
      <c r="H6948" s="2">
        <v>0.41666666666666669</v>
      </c>
      <c r="I6948" t="s">
        <v>40</v>
      </c>
      <c r="K6948">
        <v>12</v>
      </c>
      <c r="L6948">
        <v>10838344856.697001</v>
      </c>
      <c r="M6948">
        <v>246.2191</v>
      </c>
      <c r="N6948" s="11"/>
      <c r="O6948">
        <v>246.28749999999999</v>
      </c>
      <c r="P6948">
        <v>252.50046900000001</v>
      </c>
      <c r="Q6948">
        <v>0.24</v>
      </c>
      <c r="R6948">
        <v>0</v>
      </c>
      <c r="S6948">
        <v>0.97540000000000004</v>
      </c>
      <c r="T6948">
        <v>259.56099999999998</v>
      </c>
      <c r="U6948">
        <v>55.668100000000003</v>
      </c>
      <c r="V6948">
        <v>1647504008</v>
      </c>
    </row>
    <row r="6949" spans="1:22" x14ac:dyDescent="0.25">
      <c r="A6949">
        <v>18131604</v>
      </c>
      <c r="B6949" t="s">
        <v>18</v>
      </c>
      <c r="C6949" t="s">
        <v>7001</v>
      </c>
      <c r="D6949" s="12" t="str">
        <f t="shared" si="216"/>
        <v>22/03</v>
      </c>
      <c r="E6949" s="13">
        <v>44637</v>
      </c>
      <c r="F6949" s="15" t="str">
        <f t="shared" si="217"/>
        <v>2022/03/17</v>
      </c>
      <c r="G6949" t="s">
        <v>97</v>
      </c>
      <c r="H6949" s="2">
        <v>0.45833333333333331</v>
      </c>
      <c r="I6949" t="s">
        <v>37</v>
      </c>
      <c r="K6949">
        <v>12</v>
      </c>
      <c r="L6949">
        <v>10838602609.976999</v>
      </c>
      <c r="M6949">
        <v>257.75330000000002</v>
      </c>
      <c r="N6949" s="11"/>
      <c r="O6949">
        <v>257.68169999999998</v>
      </c>
      <c r="P6949">
        <v>263.87489499999998</v>
      </c>
      <c r="Q6949">
        <v>0.24</v>
      </c>
      <c r="R6949">
        <v>0</v>
      </c>
      <c r="S6949">
        <v>0.97650000000000003</v>
      </c>
      <c r="T6949">
        <v>265.56200000000001</v>
      </c>
      <c r="U6949">
        <v>56.834000000000003</v>
      </c>
      <c r="V6949">
        <v>1647507609</v>
      </c>
    </row>
    <row r="6950" spans="1:22" x14ac:dyDescent="0.25">
      <c r="A6950">
        <v>18131604</v>
      </c>
      <c r="B6950" t="s">
        <v>18</v>
      </c>
      <c r="C6950" t="s">
        <v>7002</v>
      </c>
      <c r="D6950" s="12" t="str">
        <f t="shared" si="216"/>
        <v>22/03</v>
      </c>
      <c r="E6950" s="13">
        <v>44637</v>
      </c>
      <c r="F6950" s="15" t="str">
        <f t="shared" si="217"/>
        <v>2022/03/17</v>
      </c>
      <c r="G6950" t="s">
        <v>97</v>
      </c>
      <c r="H6950" s="2">
        <v>0.5</v>
      </c>
      <c r="I6950" t="s">
        <v>37</v>
      </c>
      <c r="K6950">
        <v>12</v>
      </c>
      <c r="L6950">
        <v>10838871949.497</v>
      </c>
      <c r="M6950">
        <v>269.33949999999999</v>
      </c>
      <c r="N6950" s="11"/>
      <c r="O6950">
        <v>269.4144</v>
      </c>
      <c r="P6950">
        <v>275.69496500000002</v>
      </c>
      <c r="Q6950">
        <v>0.24</v>
      </c>
      <c r="R6950">
        <v>0</v>
      </c>
      <c r="S6950">
        <v>0.97719999999999996</v>
      </c>
      <c r="T6950">
        <v>276.65600000000001</v>
      </c>
      <c r="U6950">
        <v>58.511699999999998</v>
      </c>
      <c r="V6950">
        <v>1647511208</v>
      </c>
    </row>
    <row r="6951" spans="1:22" x14ac:dyDescent="0.25">
      <c r="A6951">
        <v>18131604</v>
      </c>
      <c r="B6951" t="s">
        <v>18</v>
      </c>
      <c r="C6951" t="s">
        <v>7003</v>
      </c>
      <c r="D6951" s="12" t="str">
        <f t="shared" si="216"/>
        <v>22/03</v>
      </c>
      <c r="E6951" s="13">
        <v>44637</v>
      </c>
      <c r="F6951" s="15" t="str">
        <f t="shared" si="217"/>
        <v>2022/03/17</v>
      </c>
      <c r="G6951" t="s">
        <v>97</v>
      </c>
      <c r="H6951" s="2">
        <v>0.54166666666666663</v>
      </c>
      <c r="I6951" t="s">
        <v>37</v>
      </c>
      <c r="K6951">
        <v>12</v>
      </c>
      <c r="L6951">
        <v>10839146632.377001</v>
      </c>
      <c r="M6951">
        <v>274.68290000000002</v>
      </c>
      <c r="N6951" s="11"/>
      <c r="O6951">
        <v>274.68290000000002</v>
      </c>
      <c r="P6951">
        <v>280.69806599999998</v>
      </c>
      <c r="Q6951">
        <v>0.24</v>
      </c>
      <c r="R6951">
        <v>0</v>
      </c>
      <c r="S6951">
        <v>0.97860000000000003</v>
      </c>
      <c r="T6951">
        <v>285.65899999999999</v>
      </c>
      <c r="U6951">
        <v>57.798999999999999</v>
      </c>
      <c r="V6951">
        <v>1647514808</v>
      </c>
    </row>
    <row r="6952" spans="1:22" x14ac:dyDescent="0.25">
      <c r="A6952">
        <v>18131604</v>
      </c>
      <c r="B6952" t="s">
        <v>18</v>
      </c>
      <c r="C6952" t="s">
        <v>7004</v>
      </c>
      <c r="D6952" s="12" t="str">
        <f t="shared" si="216"/>
        <v>22/03</v>
      </c>
      <c r="E6952" s="13">
        <v>44637</v>
      </c>
      <c r="F6952" s="15" t="str">
        <f t="shared" si="217"/>
        <v>2022/03/17</v>
      </c>
      <c r="G6952" t="s">
        <v>97</v>
      </c>
      <c r="H6952" s="2">
        <v>0.58333333333333337</v>
      </c>
      <c r="I6952" t="s">
        <v>37</v>
      </c>
      <c r="K6952">
        <v>12</v>
      </c>
      <c r="L6952">
        <v>10839427752.056999</v>
      </c>
      <c r="M6952">
        <v>281.11970000000002</v>
      </c>
      <c r="N6952" s="11"/>
      <c r="O6952">
        <v>281.04160000000002</v>
      </c>
      <c r="P6952">
        <v>286.91372000000001</v>
      </c>
      <c r="Q6952">
        <v>0.24</v>
      </c>
      <c r="R6952">
        <v>0</v>
      </c>
      <c r="S6952">
        <v>0.97950000000000004</v>
      </c>
      <c r="T6952">
        <v>290.77300000000002</v>
      </c>
      <c r="U6952">
        <v>57.750300000000003</v>
      </c>
      <c r="V6952">
        <v>1647518409</v>
      </c>
    </row>
    <row r="6953" spans="1:22" x14ac:dyDescent="0.25">
      <c r="A6953">
        <v>18131604</v>
      </c>
      <c r="B6953" t="s">
        <v>18</v>
      </c>
      <c r="C6953" t="s">
        <v>7005</v>
      </c>
      <c r="D6953" s="12" t="str">
        <f t="shared" si="216"/>
        <v>22/03</v>
      </c>
      <c r="E6953" s="13">
        <v>44637</v>
      </c>
      <c r="F6953" s="15" t="str">
        <f t="shared" si="217"/>
        <v>2022/03/17</v>
      </c>
      <c r="G6953" t="s">
        <v>97</v>
      </c>
      <c r="H6953" s="2">
        <v>0.625</v>
      </c>
      <c r="I6953" t="s">
        <v>37</v>
      </c>
      <c r="K6953">
        <v>12</v>
      </c>
      <c r="L6953">
        <v>10839713280.297001</v>
      </c>
      <c r="M6953">
        <v>285.52820000000003</v>
      </c>
      <c r="N6953" s="11"/>
      <c r="O6953">
        <v>285.52820000000003</v>
      </c>
      <c r="P6953">
        <v>291.19156199999998</v>
      </c>
      <c r="Q6953">
        <v>0.24</v>
      </c>
      <c r="R6953">
        <v>0</v>
      </c>
      <c r="S6953">
        <v>0.98060000000000003</v>
      </c>
      <c r="T6953">
        <v>295.44600000000003</v>
      </c>
      <c r="U6953">
        <v>57.150199999999998</v>
      </c>
      <c r="V6953">
        <v>1647522009</v>
      </c>
    </row>
    <row r="6954" spans="1:22" x14ac:dyDescent="0.25">
      <c r="A6954">
        <v>18131604</v>
      </c>
      <c r="B6954" t="s">
        <v>18</v>
      </c>
      <c r="C6954" t="s">
        <v>7006</v>
      </c>
      <c r="D6954" s="12" t="str">
        <f t="shared" si="216"/>
        <v>22/03</v>
      </c>
      <c r="E6954" s="13">
        <v>44637</v>
      </c>
      <c r="F6954" s="15" t="str">
        <f t="shared" si="217"/>
        <v>2022/03/17</v>
      </c>
      <c r="G6954" t="s">
        <v>97</v>
      </c>
      <c r="H6954" s="2">
        <v>0.66666666666666663</v>
      </c>
      <c r="I6954" t="s">
        <v>37</v>
      </c>
      <c r="K6954">
        <v>12</v>
      </c>
      <c r="L6954">
        <v>10839996038.937</v>
      </c>
      <c r="M6954">
        <v>282.7586</v>
      </c>
      <c r="N6954" s="11"/>
      <c r="O6954">
        <v>282.8372</v>
      </c>
      <c r="P6954">
        <v>288.72031800000002</v>
      </c>
      <c r="Q6954">
        <v>0.24</v>
      </c>
      <c r="R6954">
        <v>0</v>
      </c>
      <c r="S6954">
        <v>0.97960000000000003</v>
      </c>
      <c r="T6954">
        <v>292.827</v>
      </c>
      <c r="U6954">
        <v>57.987400000000001</v>
      </c>
      <c r="V6954">
        <v>1647525608</v>
      </c>
    </row>
    <row r="6955" spans="1:22" x14ac:dyDescent="0.25">
      <c r="A6955">
        <v>18131604</v>
      </c>
      <c r="B6955" t="s">
        <v>18</v>
      </c>
      <c r="C6955" t="s">
        <v>7007</v>
      </c>
      <c r="D6955" s="12" t="str">
        <f t="shared" si="216"/>
        <v>22/03</v>
      </c>
      <c r="E6955" s="13">
        <v>44637</v>
      </c>
      <c r="F6955" s="15" t="str">
        <f t="shared" si="217"/>
        <v>2022/03/17</v>
      </c>
      <c r="G6955" t="s">
        <v>97</v>
      </c>
      <c r="H6955" s="2">
        <v>0.70833333333333337</v>
      </c>
      <c r="I6955" t="s">
        <v>37</v>
      </c>
      <c r="K6955">
        <v>12</v>
      </c>
      <c r="L6955">
        <v>10840262746.857</v>
      </c>
      <c r="M6955">
        <v>266.7079</v>
      </c>
      <c r="N6955" s="11"/>
      <c r="O6955">
        <v>266.7079</v>
      </c>
      <c r="P6955">
        <v>272.491918</v>
      </c>
      <c r="Q6955">
        <v>0.24</v>
      </c>
      <c r="R6955">
        <v>0</v>
      </c>
      <c r="S6955">
        <v>0.9788</v>
      </c>
      <c r="T6955">
        <v>285.31099999999998</v>
      </c>
      <c r="U6955">
        <v>55.845599999999997</v>
      </c>
      <c r="V6955">
        <v>1647529208</v>
      </c>
    </row>
    <row r="6956" spans="1:22" x14ac:dyDescent="0.25">
      <c r="A6956">
        <v>18131604</v>
      </c>
      <c r="B6956" t="s">
        <v>18</v>
      </c>
      <c r="C6956" t="s">
        <v>7008</v>
      </c>
      <c r="D6956" s="12" t="str">
        <f t="shared" si="216"/>
        <v>22/03</v>
      </c>
      <c r="E6956" s="13">
        <v>44637</v>
      </c>
      <c r="F6956" s="15" t="str">
        <f t="shared" si="217"/>
        <v>2022/03/17</v>
      </c>
      <c r="G6956" t="s">
        <v>97</v>
      </c>
      <c r="H6956" s="2">
        <v>0.75</v>
      </c>
      <c r="I6956" t="s">
        <v>37</v>
      </c>
      <c r="K6956">
        <v>12</v>
      </c>
      <c r="L6956">
        <v>10840511685.657</v>
      </c>
      <c r="M6956">
        <v>248.93879999999999</v>
      </c>
      <c r="N6956" s="11"/>
      <c r="O6956">
        <v>248.93879999999999</v>
      </c>
      <c r="P6956">
        <v>254.43668500000001</v>
      </c>
      <c r="Q6956">
        <v>0.24</v>
      </c>
      <c r="R6956">
        <v>0</v>
      </c>
      <c r="S6956">
        <v>0.97840000000000005</v>
      </c>
      <c r="T6956">
        <v>271.649</v>
      </c>
      <c r="U6956">
        <v>52.606999999999999</v>
      </c>
      <c r="V6956">
        <v>1647532808</v>
      </c>
    </row>
    <row r="6957" spans="1:22" x14ac:dyDescent="0.25">
      <c r="A6957">
        <v>18131604</v>
      </c>
      <c r="B6957" t="s">
        <v>18</v>
      </c>
      <c r="C6957" t="s">
        <v>7009</v>
      </c>
      <c r="D6957" s="12" t="str">
        <f t="shared" si="216"/>
        <v>22/03</v>
      </c>
      <c r="E6957" s="13">
        <v>44637</v>
      </c>
      <c r="F6957" s="15" t="str">
        <f t="shared" si="217"/>
        <v>2022/03/17</v>
      </c>
      <c r="G6957" t="s">
        <v>97</v>
      </c>
      <c r="H6957" s="2">
        <v>0.79166666666666663</v>
      </c>
      <c r="I6957" t="s">
        <v>40</v>
      </c>
      <c r="K6957">
        <v>12</v>
      </c>
      <c r="L6957">
        <v>10840744912.617001</v>
      </c>
      <c r="M6957">
        <v>233.227</v>
      </c>
      <c r="N6957" s="11"/>
      <c r="O6957">
        <v>233.227</v>
      </c>
      <c r="P6957">
        <v>238.84976</v>
      </c>
      <c r="Q6957">
        <v>0.24</v>
      </c>
      <c r="R6957">
        <v>0</v>
      </c>
      <c r="S6957">
        <v>0.97650000000000003</v>
      </c>
      <c r="T6957">
        <v>253.17500000000001</v>
      </c>
      <c r="U6957">
        <v>51.520800000000001</v>
      </c>
      <c r="V6957">
        <v>1647536408</v>
      </c>
    </row>
    <row r="6958" spans="1:22" x14ac:dyDescent="0.25">
      <c r="A6958">
        <v>18131604</v>
      </c>
      <c r="B6958" t="s">
        <v>18</v>
      </c>
      <c r="C6958" t="s">
        <v>7010</v>
      </c>
      <c r="D6958" s="12" t="str">
        <f t="shared" si="216"/>
        <v>22/03</v>
      </c>
      <c r="E6958" s="13">
        <v>44637</v>
      </c>
      <c r="F6958" s="15" t="str">
        <f t="shared" si="217"/>
        <v>2022/03/17</v>
      </c>
      <c r="G6958" t="s">
        <v>97</v>
      </c>
      <c r="H6958" s="2">
        <v>0.83333333333333337</v>
      </c>
      <c r="I6958" t="s">
        <v>40</v>
      </c>
      <c r="K6958">
        <v>12</v>
      </c>
      <c r="L6958">
        <v>10840906708.617001</v>
      </c>
      <c r="M6958">
        <v>161.79599999999999</v>
      </c>
      <c r="N6958" s="11"/>
      <c r="O6958">
        <v>161.79599999999999</v>
      </c>
      <c r="P6958">
        <v>163.095281</v>
      </c>
      <c r="Q6958">
        <v>0.24</v>
      </c>
      <c r="R6958">
        <v>0</v>
      </c>
      <c r="S6958">
        <v>0.99199999999999999</v>
      </c>
      <c r="T6958">
        <v>231.84899999999999</v>
      </c>
      <c r="U6958">
        <v>20.5457</v>
      </c>
      <c r="V6958">
        <v>1647540008</v>
      </c>
    </row>
    <row r="6959" spans="1:22" x14ac:dyDescent="0.25">
      <c r="A6959">
        <v>18131604</v>
      </c>
      <c r="B6959" t="s">
        <v>18</v>
      </c>
      <c r="C6959" t="s">
        <v>7011</v>
      </c>
      <c r="D6959" s="12" t="str">
        <f t="shared" si="216"/>
        <v>22/03</v>
      </c>
      <c r="E6959" s="13">
        <v>44637</v>
      </c>
      <c r="F6959" s="15" t="str">
        <f t="shared" si="217"/>
        <v>2022/03/17</v>
      </c>
      <c r="G6959" t="s">
        <v>97</v>
      </c>
      <c r="H6959" s="2">
        <v>0.875</v>
      </c>
      <c r="I6959" t="s">
        <v>37</v>
      </c>
      <c r="K6959">
        <v>12</v>
      </c>
      <c r="L6959">
        <v>10841058456.297001</v>
      </c>
      <c r="M6959">
        <v>151.74770000000001</v>
      </c>
      <c r="N6959" s="11"/>
      <c r="O6959">
        <v>151.74770000000001</v>
      </c>
      <c r="P6959">
        <v>152.612607</v>
      </c>
      <c r="Q6959">
        <v>0.24</v>
      </c>
      <c r="R6959">
        <v>0</v>
      </c>
      <c r="S6959">
        <v>0.99429999999999996</v>
      </c>
      <c r="T6959">
        <v>153.54400000000001</v>
      </c>
      <c r="U6959">
        <v>16.225000000000001</v>
      </c>
      <c r="V6959">
        <v>1647543608</v>
      </c>
    </row>
    <row r="6960" spans="1:22" x14ac:dyDescent="0.25">
      <c r="A6960">
        <v>18131604</v>
      </c>
      <c r="B6960" t="s">
        <v>18</v>
      </c>
      <c r="C6960" t="s">
        <v>7012</v>
      </c>
      <c r="D6960" s="12" t="str">
        <f t="shared" si="216"/>
        <v>22/03</v>
      </c>
      <c r="E6960" s="13">
        <v>44637</v>
      </c>
      <c r="F6960" s="15" t="str">
        <f t="shared" si="217"/>
        <v>2022/03/17</v>
      </c>
      <c r="G6960" t="s">
        <v>97</v>
      </c>
      <c r="H6960" s="2">
        <v>0.91666666666666663</v>
      </c>
      <c r="I6960" t="s">
        <v>37</v>
      </c>
      <c r="K6960">
        <v>12</v>
      </c>
      <c r="L6960">
        <v>10841207400.297001</v>
      </c>
      <c r="M6960">
        <v>148.94399999999999</v>
      </c>
      <c r="N6960" s="11"/>
      <c r="O6960">
        <v>148.94399999999999</v>
      </c>
      <c r="P6960">
        <v>149.34903399999999</v>
      </c>
      <c r="Q6960">
        <v>0.24</v>
      </c>
      <c r="R6960">
        <v>0</v>
      </c>
      <c r="S6960">
        <v>0.99729999999999996</v>
      </c>
      <c r="T6960">
        <v>151.93199999999999</v>
      </c>
      <c r="U6960">
        <v>10.9918</v>
      </c>
      <c r="V6960">
        <v>1647547208</v>
      </c>
    </row>
    <row r="6961" spans="1:22" x14ac:dyDescent="0.25">
      <c r="A6961">
        <v>18131604</v>
      </c>
      <c r="B6961" t="s">
        <v>18</v>
      </c>
      <c r="C6961" t="s">
        <v>7013</v>
      </c>
      <c r="D6961" s="12" t="str">
        <f t="shared" si="216"/>
        <v>22/03</v>
      </c>
      <c r="E6961" s="13">
        <v>44637</v>
      </c>
      <c r="F6961" s="15" t="str">
        <f t="shared" si="217"/>
        <v>2022/03/17</v>
      </c>
      <c r="G6961" t="s">
        <v>97</v>
      </c>
      <c r="H6961" s="2">
        <v>0.95833333333333337</v>
      </c>
      <c r="I6961" t="s">
        <v>22</v>
      </c>
      <c r="K6961">
        <v>12</v>
      </c>
      <c r="L6961">
        <v>10841351568.056999</v>
      </c>
      <c r="M6961">
        <v>144.1678</v>
      </c>
      <c r="N6961" s="11"/>
      <c r="O6961">
        <v>144.1678</v>
      </c>
      <c r="P6961">
        <v>144.60921500000001</v>
      </c>
      <c r="Q6961">
        <v>0.24</v>
      </c>
      <c r="R6961">
        <v>0</v>
      </c>
      <c r="S6961">
        <v>0.99690000000000001</v>
      </c>
      <c r="T6961">
        <v>148.97200000000001</v>
      </c>
      <c r="U6961">
        <v>11.290800000000001</v>
      </c>
      <c r="V6961">
        <v>1647550808</v>
      </c>
    </row>
    <row r="6962" spans="1:22" x14ac:dyDescent="0.25">
      <c r="A6962">
        <v>18131604</v>
      </c>
      <c r="B6962" t="s">
        <v>18</v>
      </c>
      <c r="C6962" t="s">
        <v>7014</v>
      </c>
      <c r="D6962" s="12" t="str">
        <f t="shared" si="216"/>
        <v>22/03</v>
      </c>
      <c r="E6962" s="13">
        <v>44638</v>
      </c>
      <c r="F6962" s="15" t="str">
        <f t="shared" si="217"/>
        <v>2022/03/18</v>
      </c>
      <c r="G6962" t="s">
        <v>122</v>
      </c>
      <c r="H6962" s="2">
        <v>0</v>
      </c>
      <c r="I6962" t="s">
        <v>22</v>
      </c>
      <c r="K6962">
        <v>12</v>
      </c>
      <c r="L6962">
        <v>10841494018.617001</v>
      </c>
      <c r="M6962">
        <v>142.45060000000001</v>
      </c>
      <c r="N6962" s="11"/>
      <c r="O6962">
        <v>142.411</v>
      </c>
      <c r="P6962">
        <v>142.87869499999999</v>
      </c>
      <c r="Q6962">
        <v>0.24</v>
      </c>
      <c r="R6962">
        <v>0</v>
      </c>
      <c r="S6962">
        <v>0.99670000000000003</v>
      </c>
      <c r="T6962">
        <v>143.09</v>
      </c>
      <c r="U6962">
        <v>11.5511</v>
      </c>
      <c r="V6962">
        <v>1647554409</v>
      </c>
    </row>
    <row r="6963" spans="1:22" x14ac:dyDescent="0.25">
      <c r="A6963">
        <v>18131604</v>
      </c>
      <c r="B6963" t="s">
        <v>18</v>
      </c>
      <c r="C6963" t="s">
        <v>7015</v>
      </c>
      <c r="D6963" s="12" t="str">
        <f t="shared" si="216"/>
        <v>22/03</v>
      </c>
      <c r="E6963" s="13">
        <v>44638</v>
      </c>
      <c r="F6963" s="15" t="str">
        <f t="shared" si="217"/>
        <v>2022/03/18</v>
      </c>
      <c r="G6963" t="s">
        <v>122</v>
      </c>
      <c r="H6963" s="2">
        <v>4.1666666666666664E-2</v>
      </c>
      <c r="I6963" t="s">
        <v>22</v>
      </c>
      <c r="K6963">
        <v>12</v>
      </c>
      <c r="L6963">
        <v>10841636094.777</v>
      </c>
      <c r="M6963">
        <v>142.0762</v>
      </c>
      <c r="N6963" s="11"/>
      <c r="O6963">
        <v>142.1156</v>
      </c>
      <c r="P6963">
        <v>142.59481600000001</v>
      </c>
      <c r="Q6963">
        <v>0.24</v>
      </c>
      <c r="R6963">
        <v>0</v>
      </c>
      <c r="S6963">
        <v>0.99660000000000004</v>
      </c>
      <c r="T6963">
        <v>143.05199999999999</v>
      </c>
      <c r="U6963">
        <v>11.680199999999999</v>
      </c>
      <c r="V6963">
        <v>1647558008</v>
      </c>
    </row>
    <row r="6964" spans="1:22" x14ac:dyDescent="0.25">
      <c r="A6964">
        <v>18131604</v>
      </c>
      <c r="B6964" t="s">
        <v>18</v>
      </c>
      <c r="C6964" t="s">
        <v>7016</v>
      </c>
      <c r="D6964" s="12" t="str">
        <f t="shared" si="216"/>
        <v>22/03</v>
      </c>
      <c r="E6964" s="13">
        <v>44638</v>
      </c>
      <c r="F6964" s="15" t="str">
        <f t="shared" si="217"/>
        <v>2022/03/18</v>
      </c>
      <c r="G6964" t="s">
        <v>122</v>
      </c>
      <c r="H6964" s="2">
        <v>8.3333333333333329E-2</v>
      </c>
      <c r="I6964" t="s">
        <v>22</v>
      </c>
      <c r="K6964">
        <v>12</v>
      </c>
      <c r="L6964">
        <v>10841778487.017</v>
      </c>
      <c r="M6964">
        <v>142.3922</v>
      </c>
      <c r="N6964" s="11"/>
      <c r="O6964">
        <v>142.3527</v>
      </c>
      <c r="P6964">
        <v>142.85577900000001</v>
      </c>
      <c r="Q6964">
        <v>0.24</v>
      </c>
      <c r="R6964">
        <v>0</v>
      </c>
      <c r="S6964">
        <v>0.99650000000000005</v>
      </c>
      <c r="T6964">
        <v>144.09100000000001</v>
      </c>
      <c r="U6964">
        <v>11.978400000000001</v>
      </c>
      <c r="V6964">
        <v>1647561609</v>
      </c>
    </row>
    <row r="6965" spans="1:22" x14ac:dyDescent="0.25">
      <c r="A6965">
        <v>18131604</v>
      </c>
      <c r="B6965" t="s">
        <v>18</v>
      </c>
      <c r="C6965" t="s">
        <v>7017</v>
      </c>
      <c r="D6965" s="12" t="str">
        <f t="shared" si="216"/>
        <v>22/03</v>
      </c>
      <c r="E6965" s="13">
        <v>44638</v>
      </c>
      <c r="F6965" s="15" t="str">
        <f t="shared" si="217"/>
        <v>2022/03/18</v>
      </c>
      <c r="G6965" t="s">
        <v>122</v>
      </c>
      <c r="H6965" s="2">
        <v>0.125</v>
      </c>
      <c r="I6965" t="s">
        <v>22</v>
      </c>
      <c r="K6965">
        <v>12</v>
      </c>
      <c r="L6965">
        <v>10841919991.976999</v>
      </c>
      <c r="M6965">
        <v>141.505</v>
      </c>
      <c r="N6965" s="11"/>
      <c r="O6965">
        <v>141.505</v>
      </c>
      <c r="P6965">
        <v>142.038093</v>
      </c>
      <c r="Q6965">
        <v>0.24</v>
      </c>
      <c r="R6965">
        <v>0</v>
      </c>
      <c r="S6965">
        <v>0.99619999999999997</v>
      </c>
      <c r="T6965">
        <v>142.68700000000001</v>
      </c>
      <c r="U6965">
        <v>12.295</v>
      </c>
      <c r="V6965">
        <v>1647565209</v>
      </c>
    </row>
    <row r="6966" spans="1:22" x14ac:dyDescent="0.25">
      <c r="A6966">
        <v>18131604</v>
      </c>
      <c r="B6966" t="s">
        <v>18</v>
      </c>
      <c r="C6966" t="s">
        <v>7018</v>
      </c>
      <c r="D6966" s="12" t="str">
        <f t="shared" si="216"/>
        <v>22/03</v>
      </c>
      <c r="E6966" s="13">
        <v>44638</v>
      </c>
      <c r="F6966" s="15" t="str">
        <f t="shared" si="217"/>
        <v>2022/03/18</v>
      </c>
      <c r="G6966" t="s">
        <v>122</v>
      </c>
      <c r="H6966" s="2">
        <v>0.16666666666666666</v>
      </c>
      <c r="I6966" t="s">
        <v>22</v>
      </c>
      <c r="K6966">
        <v>12</v>
      </c>
      <c r="L6966">
        <v>10842057876.777</v>
      </c>
      <c r="M6966">
        <v>137.88480000000001</v>
      </c>
      <c r="N6966" s="11"/>
      <c r="O6966">
        <v>137.92310000000001</v>
      </c>
      <c r="P6966">
        <v>138.39149</v>
      </c>
      <c r="Q6966">
        <v>0.24</v>
      </c>
      <c r="R6966">
        <v>0</v>
      </c>
      <c r="S6966">
        <v>0.99660000000000004</v>
      </c>
      <c r="T6966">
        <v>141.673</v>
      </c>
      <c r="U6966">
        <v>11.376300000000001</v>
      </c>
      <c r="V6966">
        <v>1647568808</v>
      </c>
    </row>
    <row r="6967" spans="1:22" x14ac:dyDescent="0.25">
      <c r="A6967">
        <v>18131604</v>
      </c>
      <c r="B6967" t="s">
        <v>18</v>
      </c>
      <c r="C6967" t="s">
        <v>7019</v>
      </c>
      <c r="D6967" s="12" t="str">
        <f t="shared" si="216"/>
        <v>22/03</v>
      </c>
      <c r="E6967" s="13">
        <v>44638</v>
      </c>
      <c r="F6967" s="15" t="str">
        <f t="shared" si="217"/>
        <v>2022/03/18</v>
      </c>
      <c r="G6967" t="s">
        <v>122</v>
      </c>
      <c r="H6967" s="2">
        <v>0.20833333333333334</v>
      </c>
      <c r="I6967" t="s">
        <v>22</v>
      </c>
      <c r="K6967">
        <v>12</v>
      </c>
      <c r="L6967">
        <v>10842193907.097</v>
      </c>
      <c r="M6967">
        <v>136.03030000000001</v>
      </c>
      <c r="N6967" s="11"/>
      <c r="O6967">
        <v>136.03030000000001</v>
      </c>
      <c r="P6967">
        <v>136.48018400000001</v>
      </c>
      <c r="Q6967">
        <v>0.24</v>
      </c>
      <c r="R6967">
        <v>0</v>
      </c>
      <c r="S6967">
        <v>0.99670000000000003</v>
      </c>
      <c r="T6967">
        <v>138.328</v>
      </c>
      <c r="U6967">
        <v>11.0722</v>
      </c>
      <c r="V6967">
        <v>1647572408</v>
      </c>
    </row>
    <row r="6968" spans="1:22" x14ac:dyDescent="0.25">
      <c r="A6968">
        <v>18131604</v>
      </c>
      <c r="B6968" t="s">
        <v>18</v>
      </c>
      <c r="C6968" t="s">
        <v>7020</v>
      </c>
      <c r="D6968" s="12" t="str">
        <f t="shared" si="216"/>
        <v>22/03</v>
      </c>
      <c r="E6968" s="13">
        <v>44638</v>
      </c>
      <c r="F6968" s="15" t="str">
        <f t="shared" si="217"/>
        <v>2022/03/18</v>
      </c>
      <c r="G6968" t="s">
        <v>122</v>
      </c>
      <c r="H6968" s="2">
        <v>0.25</v>
      </c>
      <c r="I6968" t="s">
        <v>22</v>
      </c>
      <c r="K6968">
        <v>12</v>
      </c>
      <c r="L6968">
        <v>10842328867.976999</v>
      </c>
      <c r="M6968">
        <v>134.96090000000001</v>
      </c>
      <c r="N6968" s="11"/>
      <c r="O6968">
        <v>134.96090000000001</v>
      </c>
      <c r="P6968">
        <v>135.37244699999999</v>
      </c>
      <c r="Q6968">
        <v>0.24</v>
      </c>
      <c r="R6968">
        <v>0</v>
      </c>
      <c r="S6968">
        <v>0.997</v>
      </c>
      <c r="T6968">
        <v>136.965</v>
      </c>
      <c r="U6968">
        <v>10.548</v>
      </c>
      <c r="V6968">
        <v>1647576008</v>
      </c>
    </row>
    <row r="6969" spans="1:22" x14ac:dyDescent="0.25">
      <c r="A6969">
        <v>18131604</v>
      </c>
      <c r="B6969" t="s">
        <v>18</v>
      </c>
      <c r="C6969" t="s">
        <v>7021</v>
      </c>
      <c r="D6969" s="12" t="str">
        <f t="shared" si="216"/>
        <v>22/03</v>
      </c>
      <c r="E6969" s="13">
        <v>44638</v>
      </c>
      <c r="F6969" s="15" t="str">
        <f t="shared" si="217"/>
        <v>2022/03/18</v>
      </c>
      <c r="G6969" t="s">
        <v>122</v>
      </c>
      <c r="H6969" s="2">
        <v>0.29166666666666669</v>
      </c>
      <c r="I6969" t="s">
        <v>37</v>
      </c>
      <c r="K6969">
        <v>12</v>
      </c>
      <c r="L6969">
        <v>10842533184.056999</v>
      </c>
      <c r="M6969">
        <v>204.31610000000001</v>
      </c>
      <c r="N6969" s="11"/>
      <c r="O6969">
        <v>204.31610000000001</v>
      </c>
      <c r="P6969">
        <v>209.33488700000001</v>
      </c>
      <c r="Q6969">
        <v>0.24</v>
      </c>
      <c r="R6969">
        <v>0</v>
      </c>
      <c r="S6969">
        <v>0.97599999999999998</v>
      </c>
      <c r="T6969">
        <v>228.107</v>
      </c>
      <c r="U6969">
        <v>45.563499999999998</v>
      </c>
      <c r="V6969">
        <v>1647579608</v>
      </c>
    </row>
    <row r="6970" spans="1:22" x14ac:dyDescent="0.25">
      <c r="A6970">
        <v>18131604</v>
      </c>
      <c r="B6970" t="s">
        <v>18</v>
      </c>
      <c r="C6970" t="s">
        <v>7022</v>
      </c>
      <c r="D6970" s="12" t="str">
        <f t="shared" si="216"/>
        <v>22/03</v>
      </c>
      <c r="E6970" s="13">
        <v>44638</v>
      </c>
      <c r="F6970" s="15" t="str">
        <f t="shared" si="217"/>
        <v>2022/03/18</v>
      </c>
      <c r="G6970" t="s">
        <v>122</v>
      </c>
      <c r="H6970" s="2">
        <v>0.33333333333333331</v>
      </c>
      <c r="I6970" t="s">
        <v>40</v>
      </c>
      <c r="K6970">
        <v>12</v>
      </c>
      <c r="L6970">
        <v>10842763278.537001</v>
      </c>
      <c r="M6970">
        <v>230.09450000000001</v>
      </c>
      <c r="N6970" s="11"/>
      <c r="O6970">
        <v>230.09450000000001</v>
      </c>
      <c r="P6970">
        <v>236.17953</v>
      </c>
      <c r="Q6970">
        <v>0.24</v>
      </c>
      <c r="R6970">
        <v>0</v>
      </c>
      <c r="S6970">
        <v>0.97419999999999995</v>
      </c>
      <c r="T6970">
        <v>237.5</v>
      </c>
      <c r="U6970">
        <v>53.266300000000001</v>
      </c>
      <c r="V6970">
        <v>1647583208</v>
      </c>
    </row>
    <row r="6971" spans="1:22" x14ac:dyDescent="0.25">
      <c r="A6971">
        <v>18131604</v>
      </c>
      <c r="B6971" t="s">
        <v>18</v>
      </c>
      <c r="C6971" t="s">
        <v>7023</v>
      </c>
      <c r="D6971" s="12" t="str">
        <f t="shared" si="216"/>
        <v>22/03</v>
      </c>
      <c r="E6971" s="13">
        <v>44638</v>
      </c>
      <c r="F6971" s="15" t="str">
        <f t="shared" si="217"/>
        <v>2022/03/18</v>
      </c>
      <c r="G6971" t="s">
        <v>122</v>
      </c>
      <c r="H6971" s="2">
        <v>0.375</v>
      </c>
      <c r="I6971" t="s">
        <v>40</v>
      </c>
      <c r="K6971">
        <v>12</v>
      </c>
      <c r="L6971">
        <v>10843002430.377001</v>
      </c>
      <c r="M6971">
        <v>239.15180000000001</v>
      </c>
      <c r="N6971" s="11"/>
      <c r="O6971">
        <v>239.15180000000001</v>
      </c>
      <c r="P6971">
        <v>245.205679</v>
      </c>
      <c r="Q6971">
        <v>0.24</v>
      </c>
      <c r="R6971">
        <v>0</v>
      </c>
      <c r="S6971">
        <v>0.97529999999999994</v>
      </c>
      <c r="T6971">
        <v>247.84899999999999</v>
      </c>
      <c r="U6971">
        <v>54.15</v>
      </c>
      <c r="V6971">
        <v>1647586808</v>
      </c>
    </row>
    <row r="6972" spans="1:22" x14ac:dyDescent="0.25">
      <c r="A6972">
        <v>18131604</v>
      </c>
      <c r="B6972" t="s">
        <v>18</v>
      </c>
      <c r="C6972" t="s">
        <v>7024</v>
      </c>
      <c r="D6972" s="12" t="str">
        <f t="shared" si="216"/>
        <v>22/03</v>
      </c>
      <c r="E6972" s="13">
        <v>44638</v>
      </c>
      <c r="F6972" s="15" t="str">
        <f t="shared" si="217"/>
        <v>2022/03/18</v>
      </c>
      <c r="G6972" t="s">
        <v>122</v>
      </c>
      <c r="H6972" s="2">
        <v>0.41666666666666669</v>
      </c>
      <c r="I6972" t="s">
        <v>40</v>
      </c>
      <c r="K6972">
        <v>12</v>
      </c>
      <c r="L6972">
        <v>10843257473.816999</v>
      </c>
      <c r="M6972">
        <v>255.04339999999999</v>
      </c>
      <c r="N6972" s="11"/>
      <c r="O6972">
        <v>255.04339999999999</v>
      </c>
      <c r="P6972">
        <v>261.561936</v>
      </c>
      <c r="Q6972">
        <v>0.24</v>
      </c>
      <c r="R6972">
        <v>0</v>
      </c>
      <c r="S6972">
        <v>0.97509999999999997</v>
      </c>
      <c r="T6972">
        <v>259.16199999999998</v>
      </c>
      <c r="U6972">
        <v>58.030099999999997</v>
      </c>
      <c r="V6972">
        <v>1647590408</v>
      </c>
    </row>
    <row r="6973" spans="1:22" x14ac:dyDescent="0.25">
      <c r="A6973">
        <v>18131604</v>
      </c>
      <c r="B6973" t="s">
        <v>18</v>
      </c>
      <c r="C6973" t="s">
        <v>7025</v>
      </c>
      <c r="D6973" s="12" t="str">
        <f t="shared" si="216"/>
        <v>22/03</v>
      </c>
      <c r="E6973" s="13">
        <v>44638</v>
      </c>
      <c r="F6973" s="15" t="str">
        <f t="shared" si="217"/>
        <v>2022/03/18</v>
      </c>
      <c r="G6973" t="s">
        <v>122</v>
      </c>
      <c r="H6973" s="2">
        <v>0.45833333333333331</v>
      </c>
      <c r="I6973" t="s">
        <v>37</v>
      </c>
      <c r="K6973">
        <v>12</v>
      </c>
      <c r="L6973">
        <v>10843524733.497</v>
      </c>
      <c r="M6973">
        <v>267.25970000000001</v>
      </c>
      <c r="N6973" s="11"/>
      <c r="O6973">
        <v>267.25970000000001</v>
      </c>
      <c r="P6973">
        <v>273.48583600000001</v>
      </c>
      <c r="Q6973">
        <v>0.24</v>
      </c>
      <c r="R6973">
        <v>0</v>
      </c>
      <c r="S6973">
        <v>0.97719999999999996</v>
      </c>
      <c r="T6973">
        <v>276.13799999999998</v>
      </c>
      <c r="U6973">
        <v>58.023800000000001</v>
      </c>
      <c r="V6973">
        <v>1647594008</v>
      </c>
    </row>
    <row r="6974" spans="1:22" x14ac:dyDescent="0.25">
      <c r="A6974">
        <v>18131604</v>
      </c>
      <c r="B6974" t="s">
        <v>18</v>
      </c>
      <c r="C6974" t="s">
        <v>7026</v>
      </c>
      <c r="D6974" s="12" t="str">
        <f t="shared" si="216"/>
        <v>22/03</v>
      </c>
      <c r="E6974" s="13">
        <v>44638</v>
      </c>
      <c r="F6974" s="15" t="str">
        <f t="shared" si="217"/>
        <v>2022/03/18</v>
      </c>
      <c r="G6974" t="s">
        <v>122</v>
      </c>
      <c r="H6974" s="2">
        <v>0.5</v>
      </c>
      <c r="I6974" t="s">
        <v>37</v>
      </c>
      <c r="K6974">
        <v>12</v>
      </c>
      <c r="L6974">
        <v>10843797058.857</v>
      </c>
      <c r="M6974">
        <v>272.3254</v>
      </c>
      <c r="N6974" s="11"/>
      <c r="O6974">
        <v>272.3254</v>
      </c>
      <c r="P6974">
        <v>278.591272</v>
      </c>
      <c r="Q6974">
        <v>0.24</v>
      </c>
      <c r="R6974">
        <v>0</v>
      </c>
      <c r="S6974">
        <v>0.97750000000000004</v>
      </c>
      <c r="T6974">
        <v>281.46300000000002</v>
      </c>
      <c r="U6974">
        <v>58.753700000000002</v>
      </c>
      <c r="V6974">
        <v>1647597608</v>
      </c>
    </row>
    <row r="6975" spans="1:22" x14ac:dyDescent="0.25">
      <c r="A6975">
        <v>18131604</v>
      </c>
      <c r="B6975" t="s">
        <v>18</v>
      </c>
      <c r="C6975" t="s">
        <v>7027</v>
      </c>
      <c r="D6975" s="12" t="str">
        <f t="shared" si="216"/>
        <v>22/03</v>
      </c>
      <c r="E6975" s="13">
        <v>44638</v>
      </c>
      <c r="F6975" s="15" t="str">
        <f t="shared" si="217"/>
        <v>2022/03/18</v>
      </c>
      <c r="G6975" t="s">
        <v>122</v>
      </c>
      <c r="H6975" s="2">
        <v>0.54166666666666663</v>
      </c>
      <c r="I6975" t="s">
        <v>37</v>
      </c>
      <c r="K6975">
        <v>12</v>
      </c>
      <c r="L6975">
        <v>10844061090.537001</v>
      </c>
      <c r="M6975">
        <v>264.0317</v>
      </c>
      <c r="N6975" s="11"/>
      <c r="O6975">
        <v>264.0317</v>
      </c>
      <c r="P6975">
        <v>270.14623399999999</v>
      </c>
      <c r="Q6975">
        <v>0.24</v>
      </c>
      <c r="R6975">
        <v>0</v>
      </c>
      <c r="S6975">
        <v>0.97740000000000005</v>
      </c>
      <c r="T6975">
        <v>276.10599999999999</v>
      </c>
      <c r="U6975">
        <v>57.151200000000003</v>
      </c>
      <c r="V6975">
        <v>1647601208</v>
      </c>
    </row>
    <row r="6976" spans="1:22" x14ac:dyDescent="0.25">
      <c r="A6976">
        <v>18131604</v>
      </c>
      <c r="B6976" t="s">
        <v>18</v>
      </c>
      <c r="C6976" t="s">
        <v>7028</v>
      </c>
      <c r="D6976" s="12" t="str">
        <f t="shared" si="216"/>
        <v>22/03</v>
      </c>
      <c r="E6976" s="13">
        <v>44638</v>
      </c>
      <c r="F6976" s="15" t="str">
        <f t="shared" si="217"/>
        <v>2022/03/18</v>
      </c>
      <c r="G6976" t="s">
        <v>122</v>
      </c>
      <c r="H6976" s="2">
        <v>0.58333333333333337</v>
      </c>
      <c r="I6976" t="s">
        <v>37</v>
      </c>
      <c r="K6976">
        <v>12</v>
      </c>
      <c r="L6976">
        <v>10844323911.177</v>
      </c>
      <c r="M6976">
        <v>262.82060000000001</v>
      </c>
      <c r="N6976" s="11"/>
      <c r="O6976">
        <v>262.74770000000001</v>
      </c>
      <c r="P6976">
        <v>269.318962</v>
      </c>
      <c r="Q6976">
        <v>0.24</v>
      </c>
      <c r="R6976">
        <v>0</v>
      </c>
      <c r="S6976">
        <v>0.97560000000000002</v>
      </c>
      <c r="T6976">
        <v>273.33499999999998</v>
      </c>
      <c r="U6976">
        <v>59.130099999999999</v>
      </c>
      <c r="V6976">
        <v>1647604809</v>
      </c>
    </row>
    <row r="6977" spans="1:22" x14ac:dyDescent="0.25">
      <c r="A6977">
        <v>18131604</v>
      </c>
      <c r="B6977" t="s">
        <v>18</v>
      </c>
      <c r="C6977" t="s">
        <v>7029</v>
      </c>
      <c r="D6977" s="12" t="str">
        <f t="shared" si="216"/>
        <v>22/03</v>
      </c>
      <c r="E6977" s="13">
        <v>44638</v>
      </c>
      <c r="F6977" s="15" t="str">
        <f t="shared" si="217"/>
        <v>2022/03/18</v>
      </c>
      <c r="G6977" t="s">
        <v>122</v>
      </c>
      <c r="H6977" s="2">
        <v>0.625</v>
      </c>
      <c r="I6977" t="s">
        <v>37</v>
      </c>
      <c r="K6977">
        <v>12</v>
      </c>
      <c r="L6977">
        <v>10844591169.177</v>
      </c>
      <c r="M6977">
        <v>267.25799999999998</v>
      </c>
      <c r="N6977" s="11"/>
      <c r="O6977">
        <v>267.33229999999998</v>
      </c>
      <c r="P6977">
        <v>273.75756200000001</v>
      </c>
      <c r="Q6977">
        <v>0.24</v>
      </c>
      <c r="R6977">
        <v>0</v>
      </c>
      <c r="S6977">
        <v>0.97650000000000003</v>
      </c>
      <c r="T6977">
        <v>275.00900000000001</v>
      </c>
      <c r="U6977">
        <v>58.963299999999997</v>
      </c>
      <c r="V6977">
        <v>1647608408</v>
      </c>
    </row>
    <row r="6978" spans="1:22" x14ac:dyDescent="0.25">
      <c r="A6978">
        <v>18131604</v>
      </c>
      <c r="B6978" t="s">
        <v>18</v>
      </c>
      <c r="C6978" t="s">
        <v>7030</v>
      </c>
      <c r="D6978" s="12" t="str">
        <f t="shared" ref="D6978:D7041" si="218">+TEXT(E6978,"yy/mm")</f>
        <v>22/03</v>
      </c>
      <c r="E6978" s="13">
        <v>44638</v>
      </c>
      <c r="F6978" s="15" t="str">
        <f t="shared" si="217"/>
        <v>2022/03/18</v>
      </c>
      <c r="G6978" t="s">
        <v>122</v>
      </c>
      <c r="H6978" s="2">
        <v>0.66666666666666663</v>
      </c>
      <c r="I6978" t="s">
        <v>37</v>
      </c>
      <c r="K6978">
        <v>12</v>
      </c>
      <c r="L6978">
        <v>10844852186.697001</v>
      </c>
      <c r="M6978">
        <v>261.01749999999998</v>
      </c>
      <c r="N6978" s="11"/>
      <c r="O6978">
        <v>261.08999999999997</v>
      </c>
      <c r="P6978">
        <v>266.71814499999999</v>
      </c>
      <c r="Q6978">
        <v>0.24</v>
      </c>
      <c r="R6978">
        <v>0</v>
      </c>
      <c r="S6978">
        <v>0.97889999999999999</v>
      </c>
      <c r="T6978">
        <v>273.07299999999998</v>
      </c>
      <c r="U6978">
        <v>54.502800000000001</v>
      </c>
      <c r="V6978">
        <v>1647612007</v>
      </c>
    </row>
    <row r="6979" spans="1:22" x14ac:dyDescent="0.25">
      <c r="A6979">
        <v>18131604</v>
      </c>
      <c r="B6979" t="s">
        <v>18</v>
      </c>
      <c r="C6979" t="s">
        <v>7031</v>
      </c>
      <c r="D6979" s="12" t="str">
        <f t="shared" si="218"/>
        <v>22/03</v>
      </c>
      <c r="E6979" s="13">
        <v>44638</v>
      </c>
      <c r="F6979" s="15" t="str">
        <f t="shared" ref="F6979:F7042" si="219">+TEXT(E6979,"yyyy/mm/dd")</f>
        <v>2022/03/18</v>
      </c>
      <c r="G6979" t="s">
        <v>122</v>
      </c>
      <c r="H6979" s="2">
        <v>0.70833333333333337</v>
      </c>
      <c r="I6979" t="s">
        <v>37</v>
      </c>
      <c r="K6979">
        <v>12</v>
      </c>
      <c r="L6979">
        <v>10845101419.737</v>
      </c>
      <c r="M6979">
        <v>249.233</v>
      </c>
      <c r="N6979" s="11"/>
      <c r="O6979">
        <v>249.16380000000001</v>
      </c>
      <c r="P6979">
        <v>254.90232700000001</v>
      </c>
      <c r="Q6979">
        <v>0.24</v>
      </c>
      <c r="R6979">
        <v>0</v>
      </c>
      <c r="S6979">
        <v>0.97750000000000004</v>
      </c>
      <c r="T6979">
        <v>266.99900000000002</v>
      </c>
      <c r="U6979">
        <v>53.782699999999998</v>
      </c>
      <c r="V6979">
        <v>1647615608</v>
      </c>
    </row>
    <row r="6980" spans="1:22" x14ac:dyDescent="0.25">
      <c r="A6980">
        <v>18131604</v>
      </c>
      <c r="B6980" t="s">
        <v>18</v>
      </c>
      <c r="C6980" t="s">
        <v>7032</v>
      </c>
      <c r="D6980" s="12" t="str">
        <f t="shared" si="218"/>
        <v>22/03</v>
      </c>
      <c r="E6980" s="13">
        <v>44638</v>
      </c>
      <c r="F6980" s="15" t="str">
        <f t="shared" si="219"/>
        <v>2022/03/18</v>
      </c>
      <c r="G6980" t="s">
        <v>122</v>
      </c>
      <c r="H6980" s="2">
        <v>0.75</v>
      </c>
      <c r="I6980" t="s">
        <v>37</v>
      </c>
      <c r="K6980">
        <v>12</v>
      </c>
      <c r="L6980">
        <v>10845337178.937</v>
      </c>
      <c r="M6980">
        <v>235.75919999999999</v>
      </c>
      <c r="N6980" s="11"/>
      <c r="O6980">
        <v>235.69370000000001</v>
      </c>
      <c r="P6980">
        <v>240.80657500000001</v>
      </c>
      <c r="Q6980">
        <v>0.24</v>
      </c>
      <c r="R6980">
        <v>0</v>
      </c>
      <c r="S6980">
        <v>0.9788</v>
      </c>
      <c r="T6980">
        <v>254.904</v>
      </c>
      <c r="U6980">
        <v>49.358600000000003</v>
      </c>
      <c r="V6980">
        <v>1647619209</v>
      </c>
    </row>
    <row r="6981" spans="1:22" x14ac:dyDescent="0.25">
      <c r="A6981">
        <v>18131604</v>
      </c>
      <c r="B6981" t="s">
        <v>18</v>
      </c>
      <c r="C6981" t="s">
        <v>7033</v>
      </c>
      <c r="D6981" s="12" t="str">
        <f t="shared" si="218"/>
        <v>22/03</v>
      </c>
      <c r="E6981" s="13">
        <v>44638</v>
      </c>
      <c r="F6981" s="15" t="str">
        <f t="shared" si="219"/>
        <v>2022/03/18</v>
      </c>
      <c r="G6981" t="s">
        <v>122</v>
      </c>
      <c r="H6981" s="2">
        <v>0.79166666666666663</v>
      </c>
      <c r="I6981" t="s">
        <v>40</v>
      </c>
      <c r="K6981">
        <v>12</v>
      </c>
      <c r="L6981">
        <v>10845561281.337</v>
      </c>
      <c r="M6981">
        <v>224.10239999999999</v>
      </c>
      <c r="N6981" s="11"/>
      <c r="O6981">
        <v>224.16470000000001</v>
      </c>
      <c r="P6981">
        <v>229.19663499999999</v>
      </c>
      <c r="Q6981">
        <v>0.24</v>
      </c>
      <c r="R6981">
        <v>0</v>
      </c>
      <c r="S6981">
        <v>0.97799999999999998</v>
      </c>
      <c r="T6981">
        <v>241.203</v>
      </c>
      <c r="U6981">
        <v>47.762900000000002</v>
      </c>
      <c r="V6981">
        <v>1647622808</v>
      </c>
    </row>
    <row r="6982" spans="1:22" x14ac:dyDescent="0.25">
      <c r="A6982">
        <v>18131604</v>
      </c>
      <c r="B6982" t="s">
        <v>18</v>
      </c>
      <c r="C6982" t="s">
        <v>7034</v>
      </c>
      <c r="D6982" s="12" t="str">
        <f t="shared" si="218"/>
        <v>22/03</v>
      </c>
      <c r="E6982" s="13">
        <v>44638</v>
      </c>
      <c r="F6982" s="15" t="str">
        <f t="shared" si="219"/>
        <v>2022/03/18</v>
      </c>
      <c r="G6982" t="s">
        <v>122</v>
      </c>
      <c r="H6982" s="2">
        <v>0.83333333333333337</v>
      </c>
      <c r="I6982" t="s">
        <v>40</v>
      </c>
      <c r="K6982">
        <v>12</v>
      </c>
      <c r="L6982">
        <v>10845722091.896999</v>
      </c>
      <c r="M6982">
        <v>160.81059999999999</v>
      </c>
      <c r="N6982" s="11"/>
      <c r="O6982">
        <v>160.76589999999999</v>
      </c>
      <c r="P6982">
        <v>161.917329</v>
      </c>
      <c r="Q6982">
        <v>0.24</v>
      </c>
      <c r="R6982">
        <v>0</v>
      </c>
      <c r="S6982">
        <v>0.9929</v>
      </c>
      <c r="T6982">
        <v>227.35900000000001</v>
      </c>
      <c r="U6982">
        <v>19.275500000000001</v>
      </c>
      <c r="V6982">
        <v>1647626409</v>
      </c>
    </row>
    <row r="6983" spans="1:22" x14ac:dyDescent="0.25">
      <c r="A6983">
        <v>18131604</v>
      </c>
      <c r="B6983" t="s">
        <v>18</v>
      </c>
      <c r="C6983" t="s">
        <v>7035</v>
      </c>
      <c r="D6983" s="12" t="str">
        <f t="shared" si="218"/>
        <v>22/03</v>
      </c>
      <c r="E6983" s="13">
        <v>44638</v>
      </c>
      <c r="F6983" s="15" t="str">
        <f t="shared" si="219"/>
        <v>2022/03/18</v>
      </c>
      <c r="G6983" t="s">
        <v>122</v>
      </c>
      <c r="H6983" s="2">
        <v>0.875</v>
      </c>
      <c r="I6983" t="s">
        <v>37</v>
      </c>
      <c r="K6983">
        <v>12</v>
      </c>
      <c r="L6983">
        <v>10845863689.017</v>
      </c>
      <c r="M6983">
        <v>141.59710000000001</v>
      </c>
      <c r="N6983" s="11"/>
      <c r="O6983">
        <v>141.63650000000001</v>
      </c>
      <c r="P6983">
        <v>142.20080899999999</v>
      </c>
      <c r="Q6983">
        <v>0.24</v>
      </c>
      <c r="R6983">
        <v>0</v>
      </c>
      <c r="S6983">
        <v>0.996</v>
      </c>
      <c r="T6983">
        <v>146.626</v>
      </c>
      <c r="U6983">
        <v>12.6563</v>
      </c>
      <c r="V6983">
        <v>1647630008</v>
      </c>
    </row>
    <row r="6984" spans="1:22" x14ac:dyDescent="0.25">
      <c r="A6984">
        <v>18131604</v>
      </c>
      <c r="B6984" t="s">
        <v>18</v>
      </c>
      <c r="C6984" t="s">
        <v>7036</v>
      </c>
      <c r="D6984" s="12" t="str">
        <f t="shared" si="218"/>
        <v>22/03</v>
      </c>
      <c r="E6984" s="13">
        <v>44638</v>
      </c>
      <c r="F6984" s="15" t="str">
        <f t="shared" si="219"/>
        <v>2022/03/18</v>
      </c>
      <c r="G6984" t="s">
        <v>122</v>
      </c>
      <c r="H6984" s="2">
        <v>0.91666666666666663</v>
      </c>
      <c r="I6984" t="s">
        <v>37</v>
      </c>
      <c r="K6984">
        <v>12</v>
      </c>
      <c r="L6984">
        <v>10846005251.097</v>
      </c>
      <c r="M6984">
        <v>141.56209999999999</v>
      </c>
      <c r="N6984" s="11"/>
      <c r="O6984">
        <v>141.56209999999999</v>
      </c>
      <c r="P6984">
        <v>141.94217800000001</v>
      </c>
      <c r="Q6984">
        <v>0.24</v>
      </c>
      <c r="R6984">
        <v>0</v>
      </c>
      <c r="S6984">
        <v>0.99729999999999996</v>
      </c>
      <c r="T6984">
        <v>143.69999999999999</v>
      </c>
      <c r="U6984">
        <v>10.380699999999999</v>
      </c>
      <c r="V6984">
        <v>1647633608</v>
      </c>
    </row>
    <row r="6985" spans="1:22" x14ac:dyDescent="0.25">
      <c r="A6985">
        <v>18131604</v>
      </c>
      <c r="B6985" t="s">
        <v>18</v>
      </c>
      <c r="C6985" t="s">
        <v>7037</v>
      </c>
      <c r="D6985" s="12" t="str">
        <f t="shared" si="218"/>
        <v>22/03</v>
      </c>
      <c r="E6985" s="13">
        <v>44638</v>
      </c>
      <c r="F6985" s="15" t="str">
        <f t="shared" si="219"/>
        <v>2022/03/18</v>
      </c>
      <c r="G6985" t="s">
        <v>122</v>
      </c>
      <c r="H6985" s="2">
        <v>0.95833333333333337</v>
      </c>
      <c r="I6985" t="s">
        <v>22</v>
      </c>
      <c r="K6985">
        <v>12</v>
      </c>
      <c r="L6985">
        <v>10846148259.896999</v>
      </c>
      <c r="M6985">
        <v>143.00880000000001</v>
      </c>
      <c r="N6985" s="11"/>
      <c r="O6985">
        <v>143.00880000000001</v>
      </c>
      <c r="P6985">
        <v>143.391729</v>
      </c>
      <c r="Q6985">
        <v>0.24</v>
      </c>
      <c r="R6985">
        <v>0</v>
      </c>
      <c r="S6985">
        <v>0.99729999999999996</v>
      </c>
      <c r="T6985">
        <v>144.10599999999999</v>
      </c>
      <c r="U6985">
        <v>10.4724</v>
      </c>
      <c r="V6985">
        <v>1647637208</v>
      </c>
    </row>
    <row r="6986" spans="1:22" x14ac:dyDescent="0.25">
      <c r="A6986">
        <v>18131604</v>
      </c>
      <c r="B6986" t="s">
        <v>18</v>
      </c>
      <c r="C6986" t="s">
        <v>7038</v>
      </c>
      <c r="D6986" s="12" t="str">
        <f t="shared" si="218"/>
        <v>22/03</v>
      </c>
      <c r="E6986" s="13">
        <v>44639</v>
      </c>
      <c r="F6986" s="15" t="str">
        <f t="shared" si="219"/>
        <v>2022/03/19</v>
      </c>
      <c r="G6986" t="s">
        <v>147</v>
      </c>
      <c r="H6986" s="2">
        <v>0</v>
      </c>
      <c r="I6986" t="s">
        <v>22</v>
      </c>
      <c r="K6986">
        <v>12</v>
      </c>
      <c r="L6986">
        <v>10846289258.697001</v>
      </c>
      <c r="M6986">
        <v>140.99879999999999</v>
      </c>
      <c r="N6986" s="11"/>
      <c r="O6986">
        <v>140.99879999999999</v>
      </c>
      <c r="P6986">
        <v>141.36316500000001</v>
      </c>
      <c r="Q6986">
        <v>0.24</v>
      </c>
      <c r="R6986">
        <v>0</v>
      </c>
      <c r="S6986">
        <v>0.99739999999999995</v>
      </c>
      <c r="T6986">
        <v>143.465</v>
      </c>
      <c r="U6986">
        <v>10.1431</v>
      </c>
      <c r="V6986">
        <v>1647640808</v>
      </c>
    </row>
    <row r="6987" spans="1:22" x14ac:dyDescent="0.25">
      <c r="A6987">
        <v>18131604</v>
      </c>
      <c r="B6987" t="s">
        <v>18</v>
      </c>
      <c r="C6987" t="s">
        <v>7039</v>
      </c>
      <c r="D6987" s="12" t="str">
        <f t="shared" si="218"/>
        <v>22/03</v>
      </c>
      <c r="E6987" s="13">
        <v>44639</v>
      </c>
      <c r="F6987" s="15" t="str">
        <f t="shared" si="219"/>
        <v>2022/03/19</v>
      </c>
      <c r="G6987" t="s">
        <v>147</v>
      </c>
      <c r="H6987" s="2">
        <v>4.1666666666666664E-2</v>
      </c>
      <c r="I6987" t="s">
        <v>22</v>
      </c>
      <c r="K6987">
        <v>12</v>
      </c>
      <c r="L6987">
        <v>10846427379.177</v>
      </c>
      <c r="M6987">
        <v>138.12049999999999</v>
      </c>
      <c r="N6987" s="11"/>
      <c r="O6987">
        <v>138.12049999999999</v>
      </c>
      <c r="P6987">
        <v>138.489891</v>
      </c>
      <c r="Q6987">
        <v>0.24</v>
      </c>
      <c r="R6987">
        <v>0</v>
      </c>
      <c r="S6987">
        <v>0.99729999999999996</v>
      </c>
      <c r="T6987">
        <v>141.70500000000001</v>
      </c>
      <c r="U6987">
        <v>10.108599999999999</v>
      </c>
      <c r="V6987">
        <v>1647644408</v>
      </c>
    </row>
    <row r="6988" spans="1:22" x14ac:dyDescent="0.25">
      <c r="A6988">
        <v>18131604</v>
      </c>
      <c r="B6988" t="s">
        <v>18</v>
      </c>
      <c r="C6988" t="s">
        <v>7040</v>
      </c>
      <c r="D6988" s="12" t="str">
        <f t="shared" si="218"/>
        <v>22/03</v>
      </c>
      <c r="E6988" s="13">
        <v>44639</v>
      </c>
      <c r="F6988" s="15" t="str">
        <f t="shared" si="219"/>
        <v>2022/03/19</v>
      </c>
      <c r="G6988" t="s">
        <v>147</v>
      </c>
      <c r="H6988" s="2">
        <v>8.3333333333333329E-2</v>
      </c>
      <c r="I6988" t="s">
        <v>22</v>
      </c>
      <c r="K6988">
        <v>12</v>
      </c>
      <c r="L6988">
        <v>10846566061.737</v>
      </c>
      <c r="M6988">
        <v>138.68260000000001</v>
      </c>
      <c r="N6988" s="11"/>
      <c r="O6988">
        <v>138.68260000000001</v>
      </c>
      <c r="P6988">
        <v>139.06130400000001</v>
      </c>
      <c r="Q6988">
        <v>0.24</v>
      </c>
      <c r="R6988">
        <v>0</v>
      </c>
      <c r="S6988">
        <v>0.99729999999999996</v>
      </c>
      <c r="T6988">
        <v>142.27000000000001</v>
      </c>
      <c r="U6988">
        <v>10.256399999999999</v>
      </c>
      <c r="V6988">
        <v>1647648008</v>
      </c>
    </row>
    <row r="6989" spans="1:22" x14ac:dyDescent="0.25">
      <c r="A6989">
        <v>18131604</v>
      </c>
      <c r="B6989" t="s">
        <v>18</v>
      </c>
      <c r="C6989" t="s">
        <v>7041</v>
      </c>
      <c r="D6989" s="12" t="str">
        <f t="shared" si="218"/>
        <v>22/03</v>
      </c>
      <c r="E6989" s="13">
        <v>44639</v>
      </c>
      <c r="F6989" s="15" t="str">
        <f t="shared" si="219"/>
        <v>2022/03/19</v>
      </c>
      <c r="G6989" t="s">
        <v>147</v>
      </c>
      <c r="H6989" s="2">
        <v>0.125</v>
      </c>
      <c r="I6989" t="s">
        <v>22</v>
      </c>
      <c r="K6989">
        <v>12</v>
      </c>
      <c r="L6989">
        <v>10846702357.737</v>
      </c>
      <c r="M6989">
        <v>136.29599999999999</v>
      </c>
      <c r="N6989" s="11"/>
      <c r="O6989">
        <v>136.29599999999999</v>
      </c>
      <c r="P6989">
        <v>136.615489</v>
      </c>
      <c r="Q6989">
        <v>0.24</v>
      </c>
      <c r="R6989">
        <v>0</v>
      </c>
      <c r="S6989">
        <v>0.99770000000000003</v>
      </c>
      <c r="T6989">
        <v>137.71100000000001</v>
      </c>
      <c r="U6989">
        <v>9.3376999999999999</v>
      </c>
      <c r="V6989">
        <v>1647651608</v>
      </c>
    </row>
    <row r="6990" spans="1:22" x14ac:dyDescent="0.25">
      <c r="A6990">
        <v>18131604</v>
      </c>
      <c r="B6990" t="s">
        <v>18</v>
      </c>
      <c r="C6990" t="s">
        <v>7042</v>
      </c>
      <c r="D6990" s="12" t="str">
        <f t="shared" si="218"/>
        <v>22/03</v>
      </c>
      <c r="E6990" s="13">
        <v>44639</v>
      </c>
      <c r="F6990" s="15" t="str">
        <f t="shared" si="219"/>
        <v>2022/03/19</v>
      </c>
      <c r="G6990" t="s">
        <v>147</v>
      </c>
      <c r="H6990" s="2">
        <v>0.16666666666666666</v>
      </c>
      <c r="I6990" t="s">
        <v>22</v>
      </c>
      <c r="K6990">
        <v>12</v>
      </c>
      <c r="L6990">
        <v>10846838604.056999</v>
      </c>
      <c r="M6990">
        <v>136.24629999999999</v>
      </c>
      <c r="N6990" s="11"/>
      <c r="O6990">
        <v>136.20849999999999</v>
      </c>
      <c r="P6990">
        <v>136.543758</v>
      </c>
      <c r="Q6990">
        <v>0.24</v>
      </c>
      <c r="R6990">
        <v>0</v>
      </c>
      <c r="S6990">
        <v>0.99750000000000005</v>
      </c>
      <c r="T6990">
        <v>137.84</v>
      </c>
      <c r="U6990">
        <v>9.5627999999999993</v>
      </c>
      <c r="V6990">
        <v>1647655209</v>
      </c>
    </row>
    <row r="6991" spans="1:22" x14ac:dyDescent="0.25">
      <c r="A6991">
        <v>18131604</v>
      </c>
      <c r="B6991" t="s">
        <v>18</v>
      </c>
      <c r="C6991" t="s">
        <v>7043</v>
      </c>
      <c r="D6991" s="12" t="str">
        <f t="shared" si="218"/>
        <v>22/03</v>
      </c>
      <c r="E6991" s="13">
        <v>44639</v>
      </c>
      <c r="F6991" s="15" t="str">
        <f t="shared" si="219"/>
        <v>2022/03/19</v>
      </c>
      <c r="G6991" t="s">
        <v>147</v>
      </c>
      <c r="H6991" s="2">
        <v>0.20833333333333334</v>
      </c>
      <c r="I6991" t="s">
        <v>22</v>
      </c>
      <c r="K6991">
        <v>12</v>
      </c>
      <c r="L6991">
        <v>10846974204.537001</v>
      </c>
      <c r="M6991">
        <v>135.60050000000001</v>
      </c>
      <c r="N6991" s="11"/>
      <c r="O6991">
        <v>135.63820000000001</v>
      </c>
      <c r="P6991">
        <v>135.942848</v>
      </c>
      <c r="Q6991">
        <v>0.24</v>
      </c>
      <c r="R6991">
        <v>0</v>
      </c>
      <c r="S6991">
        <v>0.99780000000000002</v>
      </c>
      <c r="T6991">
        <v>137.84</v>
      </c>
      <c r="U6991">
        <v>9.0966000000000005</v>
      </c>
      <c r="V6991">
        <v>1647658808</v>
      </c>
    </row>
    <row r="6992" spans="1:22" x14ac:dyDescent="0.25">
      <c r="A6992">
        <v>18131604</v>
      </c>
      <c r="B6992" t="s">
        <v>18</v>
      </c>
      <c r="C6992" t="s">
        <v>7044</v>
      </c>
      <c r="D6992" s="12" t="str">
        <f t="shared" si="218"/>
        <v>22/03</v>
      </c>
      <c r="E6992" s="13">
        <v>44639</v>
      </c>
      <c r="F6992" s="15" t="str">
        <f t="shared" si="219"/>
        <v>2022/03/19</v>
      </c>
      <c r="G6992" t="s">
        <v>147</v>
      </c>
      <c r="H6992" s="2">
        <v>0.25</v>
      </c>
      <c r="I6992" t="s">
        <v>22</v>
      </c>
      <c r="K6992">
        <v>12</v>
      </c>
      <c r="L6992">
        <v>10847108071.976999</v>
      </c>
      <c r="M6992">
        <v>133.8674</v>
      </c>
      <c r="N6992" s="11"/>
      <c r="O6992">
        <v>133.8674</v>
      </c>
      <c r="P6992">
        <v>134.15950000000001</v>
      </c>
      <c r="Q6992">
        <v>0.24</v>
      </c>
      <c r="R6992">
        <v>0</v>
      </c>
      <c r="S6992">
        <v>0.99780000000000002</v>
      </c>
      <c r="T6992">
        <v>135.65</v>
      </c>
      <c r="U6992">
        <v>8.8475999999999999</v>
      </c>
      <c r="V6992">
        <v>1647662408</v>
      </c>
    </row>
    <row r="6993" spans="1:22" x14ac:dyDescent="0.25">
      <c r="A6993">
        <v>18131604</v>
      </c>
      <c r="B6993" t="s">
        <v>18</v>
      </c>
      <c r="C6993" t="s">
        <v>7045</v>
      </c>
      <c r="D6993" s="12" t="str">
        <f t="shared" si="218"/>
        <v>22/03</v>
      </c>
      <c r="E6993" s="13">
        <v>44639</v>
      </c>
      <c r="F6993" s="15" t="str">
        <f t="shared" si="219"/>
        <v>2022/03/19</v>
      </c>
      <c r="G6993" t="s">
        <v>147</v>
      </c>
      <c r="H6993" s="2">
        <v>0.29166666666666669</v>
      </c>
      <c r="I6993" t="s">
        <v>22</v>
      </c>
      <c r="K6993">
        <v>12</v>
      </c>
      <c r="L6993">
        <v>10847300887.017</v>
      </c>
      <c r="M6993">
        <v>192.815</v>
      </c>
      <c r="N6993" s="11"/>
      <c r="O6993">
        <v>192.76150000000001</v>
      </c>
      <c r="P6993">
        <v>196.45984200000001</v>
      </c>
      <c r="Q6993">
        <v>0.24</v>
      </c>
      <c r="R6993">
        <v>0</v>
      </c>
      <c r="S6993">
        <v>0.98119999999999996</v>
      </c>
      <c r="T6993">
        <v>214.08799999999999</v>
      </c>
      <c r="U6993">
        <v>37.940399999999997</v>
      </c>
      <c r="V6993">
        <v>1647666009</v>
      </c>
    </row>
    <row r="6994" spans="1:22" x14ac:dyDescent="0.25">
      <c r="A6994">
        <v>18131604</v>
      </c>
      <c r="B6994" t="s">
        <v>18</v>
      </c>
      <c r="C6994" t="s">
        <v>7046</v>
      </c>
      <c r="D6994" s="12" t="str">
        <f t="shared" si="218"/>
        <v>22/03</v>
      </c>
      <c r="E6994" s="13">
        <v>44639</v>
      </c>
      <c r="F6994" s="15" t="str">
        <f t="shared" si="219"/>
        <v>2022/03/19</v>
      </c>
      <c r="G6994" t="s">
        <v>147</v>
      </c>
      <c r="H6994" s="2">
        <v>0.33333333333333331</v>
      </c>
      <c r="I6994" t="s">
        <v>37</v>
      </c>
      <c r="K6994">
        <v>12</v>
      </c>
      <c r="L6994">
        <v>10847503428.537001</v>
      </c>
      <c r="M6994">
        <v>202.54150000000001</v>
      </c>
      <c r="N6994" s="11"/>
      <c r="O6994">
        <v>202.59780000000001</v>
      </c>
      <c r="P6994">
        <v>206.88829899999999</v>
      </c>
      <c r="Q6994">
        <v>0.24</v>
      </c>
      <c r="R6994">
        <v>0</v>
      </c>
      <c r="S6994">
        <v>0.97929999999999995</v>
      </c>
      <c r="T6994">
        <v>214.08799999999999</v>
      </c>
      <c r="U6994">
        <v>41.915399999999998</v>
      </c>
      <c r="V6994">
        <v>1647669608</v>
      </c>
    </row>
    <row r="6995" spans="1:22" x14ac:dyDescent="0.25">
      <c r="A6995">
        <v>18131604</v>
      </c>
      <c r="B6995" t="s">
        <v>18</v>
      </c>
      <c r="C6995" t="s">
        <v>7047</v>
      </c>
      <c r="D6995" s="12" t="str">
        <f t="shared" si="218"/>
        <v>22/03</v>
      </c>
      <c r="E6995" s="13">
        <v>44639</v>
      </c>
      <c r="F6995" s="15" t="str">
        <f t="shared" si="219"/>
        <v>2022/03/19</v>
      </c>
      <c r="G6995" t="s">
        <v>147</v>
      </c>
      <c r="H6995" s="2">
        <v>0.375</v>
      </c>
      <c r="I6995" t="s">
        <v>37</v>
      </c>
      <c r="K6995">
        <v>12</v>
      </c>
      <c r="L6995">
        <v>10847704477.737</v>
      </c>
      <c r="M6995">
        <v>201.04920000000001</v>
      </c>
      <c r="N6995" s="11"/>
      <c r="O6995">
        <v>201.04920000000001</v>
      </c>
      <c r="P6995">
        <v>205.31320299999999</v>
      </c>
      <c r="Q6995">
        <v>0.24</v>
      </c>
      <c r="R6995">
        <v>0</v>
      </c>
      <c r="S6995">
        <v>0.97919999999999996</v>
      </c>
      <c r="T6995">
        <v>205.751</v>
      </c>
      <c r="U6995">
        <v>41.626100000000001</v>
      </c>
      <c r="V6995">
        <v>1647673208</v>
      </c>
    </row>
    <row r="6996" spans="1:22" x14ac:dyDescent="0.25">
      <c r="A6996">
        <v>18131604</v>
      </c>
      <c r="B6996" t="s">
        <v>18</v>
      </c>
      <c r="C6996" t="s">
        <v>7048</v>
      </c>
      <c r="D6996" s="12" t="str">
        <f t="shared" si="218"/>
        <v>22/03</v>
      </c>
      <c r="E6996" s="13">
        <v>44639</v>
      </c>
      <c r="F6996" s="15" t="str">
        <f t="shared" si="219"/>
        <v>2022/03/19</v>
      </c>
      <c r="G6996" t="s">
        <v>147</v>
      </c>
      <c r="H6996" s="2">
        <v>0.41666666666666669</v>
      </c>
      <c r="I6996" t="s">
        <v>37</v>
      </c>
      <c r="K6996">
        <v>12</v>
      </c>
      <c r="L6996">
        <v>10847903813.097</v>
      </c>
      <c r="M6996">
        <v>199.33539999999999</v>
      </c>
      <c r="N6996" s="11"/>
      <c r="O6996">
        <v>199.33539999999999</v>
      </c>
      <c r="P6996">
        <v>203.59658099999999</v>
      </c>
      <c r="Q6996">
        <v>0.24</v>
      </c>
      <c r="R6996">
        <v>0</v>
      </c>
      <c r="S6996">
        <v>0.97909999999999997</v>
      </c>
      <c r="T6996">
        <v>203.672</v>
      </c>
      <c r="U6996">
        <v>41.436500000000002</v>
      </c>
      <c r="V6996">
        <v>1647676808</v>
      </c>
    </row>
    <row r="6997" spans="1:22" x14ac:dyDescent="0.25">
      <c r="A6997">
        <v>18131604</v>
      </c>
      <c r="B6997" t="s">
        <v>18</v>
      </c>
      <c r="C6997" t="s">
        <v>7049</v>
      </c>
      <c r="D6997" s="12" t="str">
        <f t="shared" si="218"/>
        <v>22/03</v>
      </c>
      <c r="E6997" s="13">
        <v>44639</v>
      </c>
      <c r="F6997" s="15" t="str">
        <f t="shared" si="219"/>
        <v>2022/03/19</v>
      </c>
      <c r="G6997" t="s">
        <v>147</v>
      </c>
      <c r="H6997" s="2">
        <v>0.45833333333333331</v>
      </c>
      <c r="I6997" t="s">
        <v>37</v>
      </c>
      <c r="K6997">
        <v>12</v>
      </c>
      <c r="L6997">
        <v>10848106295.097</v>
      </c>
      <c r="M6997">
        <v>202.482</v>
      </c>
      <c r="N6997" s="11"/>
      <c r="O6997">
        <v>202.482</v>
      </c>
      <c r="P6997">
        <v>206.838449</v>
      </c>
      <c r="Q6997">
        <v>0.24</v>
      </c>
      <c r="R6997">
        <v>0</v>
      </c>
      <c r="S6997">
        <v>0.97889999999999999</v>
      </c>
      <c r="T6997">
        <v>209.167</v>
      </c>
      <c r="U6997">
        <v>42.227800000000002</v>
      </c>
      <c r="V6997">
        <v>1647680408</v>
      </c>
    </row>
    <row r="6998" spans="1:22" x14ac:dyDescent="0.25">
      <c r="A6998">
        <v>18131604</v>
      </c>
      <c r="B6998" t="s">
        <v>18</v>
      </c>
      <c r="C6998" t="s">
        <v>7050</v>
      </c>
      <c r="D6998" s="12" t="str">
        <f t="shared" si="218"/>
        <v>22/03</v>
      </c>
      <c r="E6998" s="13">
        <v>44639</v>
      </c>
      <c r="F6998" s="15" t="str">
        <f t="shared" si="219"/>
        <v>2022/03/19</v>
      </c>
      <c r="G6998" t="s">
        <v>147</v>
      </c>
      <c r="H6998" s="2">
        <v>0.5</v>
      </c>
      <c r="I6998" t="s">
        <v>37</v>
      </c>
      <c r="K6998">
        <v>12</v>
      </c>
      <c r="L6998">
        <v>10848314204.457001</v>
      </c>
      <c r="M6998">
        <v>207.90940000000001</v>
      </c>
      <c r="N6998" s="11"/>
      <c r="O6998">
        <v>207.90940000000001</v>
      </c>
      <c r="P6998">
        <v>212.314278</v>
      </c>
      <c r="Q6998">
        <v>0.24</v>
      </c>
      <c r="R6998">
        <v>0</v>
      </c>
      <c r="S6998">
        <v>0.97929999999999995</v>
      </c>
      <c r="T6998">
        <v>216.64099999999999</v>
      </c>
      <c r="U6998">
        <v>43.023800000000001</v>
      </c>
      <c r="V6998">
        <v>1647684008</v>
      </c>
    </row>
    <row r="6999" spans="1:22" x14ac:dyDescent="0.25">
      <c r="A6999">
        <v>18131604</v>
      </c>
      <c r="B6999" t="s">
        <v>18</v>
      </c>
      <c r="C6999" t="s">
        <v>7051</v>
      </c>
      <c r="D6999" s="12" t="str">
        <f t="shared" si="218"/>
        <v>22/03</v>
      </c>
      <c r="E6999" s="13">
        <v>44639</v>
      </c>
      <c r="F6999" s="15" t="str">
        <f t="shared" si="219"/>
        <v>2022/03/19</v>
      </c>
      <c r="G6999" t="s">
        <v>147</v>
      </c>
      <c r="H6999" s="2">
        <v>0.54166666666666663</v>
      </c>
      <c r="I6999" t="s">
        <v>22</v>
      </c>
      <c r="K6999">
        <v>12</v>
      </c>
      <c r="L6999">
        <v>10848522847.737</v>
      </c>
      <c r="M6999">
        <v>208.64330000000001</v>
      </c>
      <c r="N6999" s="11"/>
      <c r="O6999">
        <v>208.64330000000001</v>
      </c>
      <c r="P6999">
        <v>213.40776299999999</v>
      </c>
      <c r="Q6999">
        <v>0.24</v>
      </c>
      <c r="R6999">
        <v>0</v>
      </c>
      <c r="S6999">
        <v>0.97770000000000001</v>
      </c>
      <c r="T6999">
        <v>216.64099999999999</v>
      </c>
      <c r="U6999">
        <v>44.842599999999997</v>
      </c>
      <c r="V6999">
        <v>1647687608</v>
      </c>
    </row>
    <row r="7000" spans="1:22" x14ac:dyDescent="0.25">
      <c r="A7000">
        <v>18131604</v>
      </c>
      <c r="B7000" t="s">
        <v>18</v>
      </c>
      <c r="C7000" t="s">
        <v>7052</v>
      </c>
      <c r="D7000" s="12" t="str">
        <f t="shared" si="218"/>
        <v>22/03</v>
      </c>
      <c r="E7000" s="13">
        <v>44639</v>
      </c>
      <c r="F7000" s="15" t="str">
        <f t="shared" si="219"/>
        <v>2022/03/19</v>
      </c>
      <c r="G7000" t="s">
        <v>147</v>
      </c>
      <c r="H7000" s="2">
        <v>0.58333333333333337</v>
      </c>
      <c r="I7000" t="s">
        <v>22</v>
      </c>
      <c r="K7000">
        <v>12</v>
      </c>
      <c r="L7000">
        <v>10848730459.497</v>
      </c>
      <c r="M7000">
        <v>207.61179999999999</v>
      </c>
      <c r="N7000" s="11"/>
      <c r="O7000">
        <v>207.61179999999999</v>
      </c>
      <c r="P7000">
        <v>212.45813100000001</v>
      </c>
      <c r="Q7000">
        <v>0.24</v>
      </c>
      <c r="R7000">
        <v>0</v>
      </c>
      <c r="S7000">
        <v>0.97719999999999996</v>
      </c>
      <c r="T7000">
        <v>213.238</v>
      </c>
      <c r="U7000">
        <v>45.12</v>
      </c>
      <c r="V7000">
        <v>1647691208</v>
      </c>
    </row>
    <row r="7001" spans="1:22" x14ac:dyDescent="0.25">
      <c r="A7001">
        <v>18131604</v>
      </c>
      <c r="B7001" t="s">
        <v>18</v>
      </c>
      <c r="C7001" t="s">
        <v>7053</v>
      </c>
      <c r="D7001" s="12" t="str">
        <f t="shared" si="218"/>
        <v>22/03</v>
      </c>
      <c r="E7001" s="13">
        <v>44639</v>
      </c>
      <c r="F7001" s="15" t="str">
        <f t="shared" si="219"/>
        <v>2022/03/19</v>
      </c>
      <c r="G7001" t="s">
        <v>147</v>
      </c>
      <c r="H7001" s="2">
        <v>0.625</v>
      </c>
      <c r="I7001" t="s">
        <v>22</v>
      </c>
      <c r="K7001">
        <v>12</v>
      </c>
      <c r="L7001">
        <v>10848942088.377001</v>
      </c>
      <c r="M7001">
        <v>211.62889999999999</v>
      </c>
      <c r="N7001" s="11"/>
      <c r="O7001">
        <v>211.62889999999999</v>
      </c>
      <c r="P7001">
        <v>216.44437600000001</v>
      </c>
      <c r="Q7001">
        <v>0.24</v>
      </c>
      <c r="R7001">
        <v>0</v>
      </c>
      <c r="S7001">
        <v>0.9778</v>
      </c>
      <c r="T7001">
        <v>221.17599999999999</v>
      </c>
      <c r="U7001">
        <v>45.402500000000003</v>
      </c>
      <c r="V7001">
        <v>1647694808</v>
      </c>
    </row>
    <row r="7002" spans="1:22" x14ac:dyDescent="0.25">
      <c r="A7002">
        <v>18131604</v>
      </c>
      <c r="B7002" t="s">
        <v>18</v>
      </c>
      <c r="C7002" t="s">
        <v>7054</v>
      </c>
      <c r="D7002" s="12" t="str">
        <f t="shared" si="218"/>
        <v>22/03</v>
      </c>
      <c r="E7002" s="13">
        <v>44639</v>
      </c>
      <c r="F7002" s="15" t="str">
        <f t="shared" si="219"/>
        <v>2022/03/19</v>
      </c>
      <c r="G7002" t="s">
        <v>147</v>
      </c>
      <c r="H7002" s="2">
        <v>0.66666666666666663</v>
      </c>
      <c r="I7002" t="s">
        <v>22</v>
      </c>
      <c r="K7002">
        <v>12</v>
      </c>
      <c r="L7002">
        <v>10849155914.697001</v>
      </c>
      <c r="M7002">
        <v>213.8263</v>
      </c>
      <c r="N7002" s="11"/>
      <c r="O7002">
        <v>213.8263</v>
      </c>
      <c r="P7002">
        <v>218.68918500000001</v>
      </c>
      <c r="Q7002">
        <v>0.24</v>
      </c>
      <c r="R7002">
        <v>0</v>
      </c>
      <c r="S7002">
        <v>0.9778</v>
      </c>
      <c r="T7002">
        <v>221.17599999999999</v>
      </c>
      <c r="U7002">
        <v>45.861400000000003</v>
      </c>
      <c r="V7002">
        <v>1647698408</v>
      </c>
    </row>
    <row r="7003" spans="1:22" x14ac:dyDescent="0.25">
      <c r="A7003">
        <v>18131604</v>
      </c>
      <c r="B7003" t="s">
        <v>18</v>
      </c>
      <c r="C7003" t="s">
        <v>7055</v>
      </c>
      <c r="D7003" s="12" t="str">
        <f t="shared" si="218"/>
        <v>22/03</v>
      </c>
      <c r="E7003" s="13">
        <v>44639</v>
      </c>
      <c r="F7003" s="15" t="str">
        <f t="shared" si="219"/>
        <v>2022/03/19</v>
      </c>
      <c r="G7003" t="s">
        <v>147</v>
      </c>
      <c r="H7003" s="2">
        <v>0.70833333333333337</v>
      </c>
      <c r="I7003" t="s">
        <v>22</v>
      </c>
      <c r="K7003">
        <v>12</v>
      </c>
      <c r="L7003">
        <v>10849371038.697001</v>
      </c>
      <c r="M7003">
        <v>215.124</v>
      </c>
      <c r="N7003" s="11"/>
      <c r="O7003">
        <v>215.124</v>
      </c>
      <c r="P7003">
        <v>219.93678299999999</v>
      </c>
      <c r="Q7003">
        <v>0.24</v>
      </c>
      <c r="R7003">
        <v>0</v>
      </c>
      <c r="S7003">
        <v>0.97809999999999997</v>
      </c>
      <c r="T7003">
        <v>221.37799999999999</v>
      </c>
      <c r="U7003">
        <v>45.758600000000001</v>
      </c>
      <c r="V7003">
        <v>1647702008</v>
      </c>
    </row>
    <row r="7004" spans="1:22" x14ac:dyDescent="0.25">
      <c r="A7004">
        <v>18131604</v>
      </c>
      <c r="B7004" t="s">
        <v>18</v>
      </c>
      <c r="C7004" t="s">
        <v>7056</v>
      </c>
      <c r="D7004" s="12" t="str">
        <f t="shared" si="218"/>
        <v>22/03</v>
      </c>
      <c r="E7004" s="13">
        <v>44639</v>
      </c>
      <c r="F7004" s="15" t="str">
        <f t="shared" si="219"/>
        <v>2022/03/19</v>
      </c>
      <c r="G7004" t="s">
        <v>147</v>
      </c>
      <c r="H7004" s="2">
        <v>0.75</v>
      </c>
      <c r="I7004" t="s">
        <v>22</v>
      </c>
      <c r="K7004">
        <v>12</v>
      </c>
      <c r="L7004">
        <v>10849586299.017</v>
      </c>
      <c r="M7004">
        <v>215.2603</v>
      </c>
      <c r="N7004" s="11"/>
      <c r="O7004">
        <v>215.2603</v>
      </c>
      <c r="P7004">
        <v>219.92424500000001</v>
      </c>
      <c r="Q7004">
        <v>0.24</v>
      </c>
      <c r="R7004">
        <v>0</v>
      </c>
      <c r="S7004">
        <v>0.9788</v>
      </c>
      <c r="T7004">
        <v>221.37799999999999</v>
      </c>
      <c r="U7004">
        <v>45.0518</v>
      </c>
      <c r="V7004">
        <v>1647705608</v>
      </c>
    </row>
    <row r="7005" spans="1:22" x14ac:dyDescent="0.25">
      <c r="A7005">
        <v>18131604</v>
      </c>
      <c r="B7005" t="s">
        <v>18</v>
      </c>
      <c r="C7005" t="s">
        <v>7057</v>
      </c>
      <c r="D7005" s="12" t="str">
        <f t="shared" si="218"/>
        <v>22/03</v>
      </c>
      <c r="E7005" s="13">
        <v>44639</v>
      </c>
      <c r="F7005" s="15" t="str">
        <f t="shared" si="219"/>
        <v>2022/03/19</v>
      </c>
      <c r="G7005" t="s">
        <v>147</v>
      </c>
      <c r="H7005" s="2">
        <v>0.79166666666666663</v>
      </c>
      <c r="I7005" t="s">
        <v>37</v>
      </c>
      <c r="K7005">
        <v>12</v>
      </c>
      <c r="L7005">
        <v>10849795598.457001</v>
      </c>
      <c r="M7005">
        <v>209.29939999999999</v>
      </c>
      <c r="N7005" s="11"/>
      <c r="O7005">
        <v>209.29939999999999</v>
      </c>
      <c r="P7005">
        <v>213.996567</v>
      </c>
      <c r="Q7005">
        <v>0.24</v>
      </c>
      <c r="R7005">
        <v>0</v>
      </c>
      <c r="S7005">
        <v>0.97809999999999997</v>
      </c>
      <c r="T7005">
        <v>219.238</v>
      </c>
      <c r="U7005">
        <v>44.5901</v>
      </c>
      <c r="V7005">
        <v>1647709208</v>
      </c>
    </row>
    <row r="7006" spans="1:22" x14ac:dyDescent="0.25">
      <c r="A7006">
        <v>18131604</v>
      </c>
      <c r="B7006" t="s">
        <v>18</v>
      </c>
      <c r="C7006" t="s">
        <v>7058</v>
      </c>
      <c r="D7006" s="12" t="str">
        <f t="shared" si="218"/>
        <v>22/03</v>
      </c>
      <c r="E7006" s="13">
        <v>44639</v>
      </c>
      <c r="F7006" s="15" t="str">
        <f t="shared" si="219"/>
        <v>2022/03/19</v>
      </c>
      <c r="G7006" t="s">
        <v>147</v>
      </c>
      <c r="H7006" s="2">
        <v>0.83333333333333337</v>
      </c>
      <c r="I7006" t="s">
        <v>37</v>
      </c>
      <c r="K7006">
        <v>12</v>
      </c>
      <c r="L7006">
        <v>10849950514.136999</v>
      </c>
      <c r="M7006">
        <v>154.91569999999999</v>
      </c>
      <c r="N7006" s="11"/>
      <c r="O7006">
        <v>154.91569999999999</v>
      </c>
      <c r="P7006">
        <v>155.75936999999999</v>
      </c>
      <c r="Q7006">
        <v>0.24</v>
      </c>
      <c r="R7006">
        <v>0</v>
      </c>
      <c r="S7006">
        <v>0.99460000000000004</v>
      </c>
      <c r="T7006">
        <v>215.85400000000001</v>
      </c>
      <c r="U7006">
        <v>16.189900000000002</v>
      </c>
      <c r="V7006">
        <v>1647712808</v>
      </c>
    </row>
    <row r="7007" spans="1:22" x14ac:dyDescent="0.25">
      <c r="A7007">
        <v>18131604</v>
      </c>
      <c r="B7007" t="s">
        <v>18</v>
      </c>
      <c r="C7007" t="s">
        <v>7059</v>
      </c>
      <c r="D7007" s="12" t="str">
        <f t="shared" si="218"/>
        <v>22/03</v>
      </c>
      <c r="E7007" s="13">
        <v>44639</v>
      </c>
      <c r="F7007" s="15" t="str">
        <f t="shared" si="219"/>
        <v>2022/03/19</v>
      </c>
      <c r="G7007" t="s">
        <v>147</v>
      </c>
      <c r="H7007" s="2">
        <v>0.875</v>
      </c>
      <c r="I7007" t="s">
        <v>22</v>
      </c>
      <c r="K7007">
        <v>12</v>
      </c>
      <c r="L7007">
        <v>10850094504.056999</v>
      </c>
      <c r="M7007">
        <v>143.98990000000001</v>
      </c>
      <c r="N7007" s="11"/>
      <c r="O7007">
        <v>143.98990000000001</v>
      </c>
      <c r="P7007">
        <v>144.441236</v>
      </c>
      <c r="Q7007">
        <v>0.24</v>
      </c>
      <c r="R7007">
        <v>0</v>
      </c>
      <c r="S7007">
        <v>0.99690000000000001</v>
      </c>
      <c r="T7007">
        <v>147.5</v>
      </c>
      <c r="U7007">
        <v>11.4094</v>
      </c>
      <c r="V7007">
        <v>1647716408</v>
      </c>
    </row>
    <row r="7008" spans="1:22" x14ac:dyDescent="0.25">
      <c r="A7008">
        <v>18131604</v>
      </c>
      <c r="B7008" t="s">
        <v>18</v>
      </c>
      <c r="C7008" t="s">
        <v>7060</v>
      </c>
      <c r="D7008" s="12" t="str">
        <f t="shared" si="218"/>
        <v>22/03</v>
      </c>
      <c r="E7008" s="13">
        <v>44639</v>
      </c>
      <c r="F7008" s="15" t="str">
        <f t="shared" si="219"/>
        <v>2022/03/19</v>
      </c>
      <c r="G7008" t="s">
        <v>147</v>
      </c>
      <c r="H7008" s="2">
        <v>0.91666666666666663</v>
      </c>
      <c r="I7008" t="s">
        <v>22</v>
      </c>
      <c r="K7008">
        <v>12</v>
      </c>
      <c r="L7008">
        <v>10850235671.337</v>
      </c>
      <c r="M7008">
        <v>141.16730000000001</v>
      </c>
      <c r="N7008" s="11"/>
      <c r="O7008">
        <v>141.12809999999999</v>
      </c>
      <c r="P7008">
        <v>141.64220599999999</v>
      </c>
      <c r="Q7008">
        <v>0.24</v>
      </c>
      <c r="R7008">
        <v>0</v>
      </c>
      <c r="S7008">
        <v>0.99639999999999995</v>
      </c>
      <c r="T7008">
        <v>142.691</v>
      </c>
      <c r="U7008">
        <v>12.057399999999999</v>
      </c>
      <c r="V7008">
        <v>1647720009</v>
      </c>
    </row>
    <row r="7009" spans="1:22" x14ac:dyDescent="0.25">
      <c r="A7009">
        <v>18131604</v>
      </c>
      <c r="B7009" t="s">
        <v>18</v>
      </c>
      <c r="C7009" t="s">
        <v>7061</v>
      </c>
      <c r="D7009" s="12" t="str">
        <f t="shared" si="218"/>
        <v>22/03</v>
      </c>
      <c r="E7009" s="13">
        <v>44639</v>
      </c>
      <c r="F7009" s="15" t="str">
        <f t="shared" si="219"/>
        <v>2022/03/19</v>
      </c>
      <c r="G7009" t="s">
        <v>147</v>
      </c>
      <c r="H7009" s="2">
        <v>0.95833333333333337</v>
      </c>
      <c r="I7009" t="s">
        <v>22</v>
      </c>
      <c r="K7009">
        <v>12</v>
      </c>
      <c r="L7009">
        <v>10850371941.896999</v>
      </c>
      <c r="M7009">
        <v>136.2706</v>
      </c>
      <c r="N7009" s="11"/>
      <c r="O7009">
        <v>136.30840000000001</v>
      </c>
      <c r="P7009">
        <v>136.778584</v>
      </c>
      <c r="Q7009">
        <v>0.24</v>
      </c>
      <c r="R7009">
        <v>0</v>
      </c>
      <c r="S7009">
        <v>0.99660000000000004</v>
      </c>
      <c r="T7009">
        <v>140.97200000000001</v>
      </c>
      <c r="U7009">
        <v>11.331099999999999</v>
      </c>
      <c r="V7009">
        <v>1647723608</v>
      </c>
    </row>
    <row r="7010" spans="1:22" x14ac:dyDescent="0.25">
      <c r="A7010">
        <v>18131604</v>
      </c>
      <c r="B7010" t="s">
        <v>18</v>
      </c>
      <c r="C7010" t="s">
        <v>7062</v>
      </c>
      <c r="D7010" s="12" t="str">
        <f t="shared" si="218"/>
        <v>22/03</v>
      </c>
      <c r="E7010" s="13">
        <v>44640</v>
      </c>
      <c r="F7010" s="15" t="str">
        <f t="shared" si="219"/>
        <v>2022/03/20</v>
      </c>
      <c r="G7010" t="s">
        <v>172</v>
      </c>
      <c r="H7010" s="2">
        <v>0</v>
      </c>
      <c r="I7010" t="s">
        <v>22</v>
      </c>
      <c r="K7010">
        <v>13</v>
      </c>
      <c r="L7010">
        <v>10850509579.737</v>
      </c>
      <c r="M7010">
        <v>137.6378</v>
      </c>
      <c r="N7010" s="11"/>
      <c r="O7010">
        <v>137.6378</v>
      </c>
      <c r="P7010">
        <v>138.13544899999999</v>
      </c>
      <c r="Q7010">
        <v>0.24</v>
      </c>
      <c r="R7010">
        <v>0</v>
      </c>
      <c r="S7010">
        <v>0.99639999999999995</v>
      </c>
      <c r="T7010">
        <v>137.631</v>
      </c>
      <c r="U7010">
        <v>11.714399999999999</v>
      </c>
      <c r="V7010">
        <v>1647727208</v>
      </c>
    </row>
    <row r="7011" spans="1:22" x14ac:dyDescent="0.25">
      <c r="A7011">
        <v>18131604</v>
      </c>
      <c r="B7011" t="s">
        <v>18</v>
      </c>
      <c r="C7011" t="s">
        <v>7063</v>
      </c>
      <c r="D7011" s="12" t="str">
        <f t="shared" si="218"/>
        <v>22/03</v>
      </c>
      <c r="E7011" s="13">
        <v>44640</v>
      </c>
      <c r="F7011" s="15" t="str">
        <f t="shared" si="219"/>
        <v>2022/03/20</v>
      </c>
      <c r="G7011" t="s">
        <v>172</v>
      </c>
      <c r="H7011" s="2">
        <v>4.1666666666666664E-2</v>
      </c>
      <c r="I7011" t="s">
        <v>22</v>
      </c>
      <c r="K7011">
        <v>13</v>
      </c>
      <c r="L7011">
        <v>10850646563.337</v>
      </c>
      <c r="M7011">
        <v>136.9836</v>
      </c>
      <c r="N7011" s="11"/>
      <c r="O7011">
        <v>136.9836</v>
      </c>
      <c r="P7011">
        <v>137.476404</v>
      </c>
      <c r="Q7011">
        <v>0.24</v>
      </c>
      <c r="R7011">
        <v>0</v>
      </c>
      <c r="S7011">
        <v>0.99639999999999995</v>
      </c>
      <c r="T7011">
        <v>138.11699999999999</v>
      </c>
      <c r="U7011">
        <v>11.629899999999999</v>
      </c>
      <c r="V7011">
        <v>1647730808</v>
      </c>
    </row>
    <row r="7012" spans="1:22" x14ac:dyDescent="0.25">
      <c r="A7012">
        <v>18131604</v>
      </c>
      <c r="B7012" t="s">
        <v>18</v>
      </c>
      <c r="C7012" t="s">
        <v>7064</v>
      </c>
      <c r="D7012" s="12" t="str">
        <f t="shared" si="218"/>
        <v>22/03</v>
      </c>
      <c r="E7012" s="13">
        <v>44640</v>
      </c>
      <c r="F7012" s="15" t="str">
        <f t="shared" si="219"/>
        <v>2022/03/20</v>
      </c>
      <c r="G7012" t="s">
        <v>172</v>
      </c>
      <c r="H7012" s="2">
        <v>8.3333333333333329E-2</v>
      </c>
      <c r="I7012" t="s">
        <v>22</v>
      </c>
      <c r="K7012">
        <v>13</v>
      </c>
      <c r="L7012">
        <v>10850781282.056999</v>
      </c>
      <c r="M7012">
        <v>134.71870000000001</v>
      </c>
      <c r="N7012" s="11"/>
      <c r="O7012">
        <v>134.71870000000001</v>
      </c>
      <c r="P7012">
        <v>135.13915700000001</v>
      </c>
      <c r="Q7012">
        <v>0.24</v>
      </c>
      <c r="R7012">
        <v>0</v>
      </c>
      <c r="S7012">
        <v>0.99690000000000001</v>
      </c>
      <c r="T7012">
        <v>138.11699999999999</v>
      </c>
      <c r="U7012">
        <v>10.6517</v>
      </c>
      <c r="V7012">
        <v>1647734408</v>
      </c>
    </row>
    <row r="7013" spans="1:22" x14ac:dyDescent="0.25">
      <c r="A7013">
        <v>18131604</v>
      </c>
      <c r="B7013" t="s">
        <v>18</v>
      </c>
      <c r="C7013" t="s">
        <v>7065</v>
      </c>
      <c r="D7013" s="12" t="str">
        <f t="shared" si="218"/>
        <v>22/03</v>
      </c>
      <c r="E7013" s="13">
        <v>44640</v>
      </c>
      <c r="F7013" s="15" t="str">
        <f t="shared" si="219"/>
        <v>2022/03/20</v>
      </c>
      <c r="G7013" t="s">
        <v>172</v>
      </c>
      <c r="H7013" s="2">
        <v>0.125</v>
      </c>
      <c r="I7013" t="s">
        <v>22</v>
      </c>
      <c r="K7013">
        <v>13</v>
      </c>
      <c r="L7013">
        <v>10850913526.617001</v>
      </c>
      <c r="M7013">
        <v>132.24459999999999</v>
      </c>
      <c r="N7013" s="11"/>
      <c r="O7013">
        <v>132.24459999999999</v>
      </c>
      <c r="P7013">
        <v>132.65346500000001</v>
      </c>
      <c r="Q7013">
        <v>0.24</v>
      </c>
      <c r="R7013">
        <v>0</v>
      </c>
      <c r="S7013">
        <v>0.99690000000000001</v>
      </c>
      <c r="T7013">
        <v>136.34299999999999</v>
      </c>
      <c r="U7013">
        <v>10.4076</v>
      </c>
      <c r="V7013">
        <v>1647738008</v>
      </c>
    </row>
    <row r="7014" spans="1:22" x14ac:dyDescent="0.25">
      <c r="A7014">
        <v>18131604</v>
      </c>
      <c r="B7014" t="s">
        <v>18</v>
      </c>
      <c r="C7014" t="s">
        <v>7066</v>
      </c>
      <c r="D7014" s="12" t="str">
        <f t="shared" si="218"/>
        <v>22/03</v>
      </c>
      <c r="E7014" s="13">
        <v>44640</v>
      </c>
      <c r="F7014" s="15" t="str">
        <f t="shared" si="219"/>
        <v>2022/03/20</v>
      </c>
      <c r="G7014" t="s">
        <v>172</v>
      </c>
      <c r="H7014" s="2">
        <v>0.16666666666666666</v>
      </c>
      <c r="I7014" t="s">
        <v>22</v>
      </c>
      <c r="K7014">
        <v>13</v>
      </c>
      <c r="L7014">
        <v>10851047120.937</v>
      </c>
      <c r="M7014">
        <v>133.5943</v>
      </c>
      <c r="N7014" s="11"/>
      <c r="O7014">
        <v>133.5943</v>
      </c>
      <c r="P7014">
        <v>134.01127500000001</v>
      </c>
      <c r="Q7014">
        <v>0.24</v>
      </c>
      <c r="R7014">
        <v>0</v>
      </c>
      <c r="S7014">
        <v>0.99690000000000001</v>
      </c>
      <c r="T7014">
        <v>134.57900000000001</v>
      </c>
      <c r="U7014">
        <v>10.5631</v>
      </c>
      <c r="V7014">
        <v>1647741608</v>
      </c>
    </row>
    <row r="7015" spans="1:22" x14ac:dyDescent="0.25">
      <c r="A7015">
        <v>18131604</v>
      </c>
      <c r="B7015" t="s">
        <v>18</v>
      </c>
      <c r="C7015" t="s">
        <v>7067</v>
      </c>
      <c r="D7015" s="12" t="str">
        <f t="shared" si="218"/>
        <v>22/03</v>
      </c>
      <c r="E7015" s="13">
        <v>44640</v>
      </c>
      <c r="F7015" s="15" t="str">
        <f t="shared" si="219"/>
        <v>2022/03/20</v>
      </c>
      <c r="G7015" t="s">
        <v>172</v>
      </c>
      <c r="H7015" s="2">
        <v>0.20833333333333334</v>
      </c>
      <c r="I7015" t="s">
        <v>22</v>
      </c>
      <c r="K7015">
        <v>13</v>
      </c>
      <c r="L7015">
        <v>10851180991.737</v>
      </c>
      <c r="M7015">
        <v>133.8708</v>
      </c>
      <c r="N7015" s="11"/>
      <c r="O7015">
        <v>133.8708</v>
      </c>
      <c r="P7015">
        <v>134.21835799999999</v>
      </c>
      <c r="Q7015">
        <v>0.24</v>
      </c>
      <c r="R7015">
        <v>0</v>
      </c>
      <c r="S7015">
        <v>0.99739999999999995</v>
      </c>
      <c r="T7015">
        <v>135.69900000000001</v>
      </c>
      <c r="U7015">
        <v>9.6527999999999992</v>
      </c>
      <c r="V7015">
        <v>1647745208</v>
      </c>
    </row>
    <row r="7016" spans="1:22" x14ac:dyDescent="0.25">
      <c r="A7016">
        <v>18131604</v>
      </c>
      <c r="B7016" t="s">
        <v>18</v>
      </c>
      <c r="C7016" t="s">
        <v>7068</v>
      </c>
      <c r="D7016" s="12" t="str">
        <f t="shared" si="218"/>
        <v>22/03</v>
      </c>
      <c r="E7016" s="13">
        <v>44640</v>
      </c>
      <c r="F7016" s="15" t="str">
        <f t="shared" si="219"/>
        <v>2022/03/20</v>
      </c>
      <c r="G7016" t="s">
        <v>172</v>
      </c>
      <c r="H7016" s="2">
        <v>0.25</v>
      </c>
      <c r="I7016" t="s">
        <v>22</v>
      </c>
      <c r="K7016">
        <v>13</v>
      </c>
      <c r="L7016">
        <v>10851313867.737</v>
      </c>
      <c r="M7016">
        <v>132.876</v>
      </c>
      <c r="N7016" s="11"/>
      <c r="O7016">
        <v>132.876</v>
      </c>
      <c r="P7016">
        <v>133.26252199999999</v>
      </c>
      <c r="Q7016">
        <v>0.24</v>
      </c>
      <c r="R7016">
        <v>0</v>
      </c>
      <c r="S7016">
        <v>0.99709999999999999</v>
      </c>
      <c r="T7016">
        <v>133.80000000000001</v>
      </c>
      <c r="U7016">
        <v>10.1424</v>
      </c>
      <c r="V7016">
        <v>1647748808</v>
      </c>
    </row>
    <row r="7017" spans="1:22" x14ac:dyDescent="0.25">
      <c r="A7017">
        <v>18131604</v>
      </c>
      <c r="B7017" t="s">
        <v>18</v>
      </c>
      <c r="C7017" t="s">
        <v>7069</v>
      </c>
      <c r="D7017" s="12" t="str">
        <f t="shared" si="218"/>
        <v>22/03</v>
      </c>
      <c r="E7017" s="13">
        <v>44640</v>
      </c>
      <c r="F7017" s="15" t="str">
        <f t="shared" si="219"/>
        <v>2022/03/20</v>
      </c>
      <c r="G7017" t="s">
        <v>172</v>
      </c>
      <c r="H7017" s="2">
        <v>0.29166666666666669</v>
      </c>
      <c r="I7017" t="s">
        <v>22</v>
      </c>
      <c r="K7017">
        <v>13</v>
      </c>
      <c r="L7017">
        <v>10851446457.417</v>
      </c>
      <c r="M7017">
        <v>132.58969999999999</v>
      </c>
      <c r="N7017" s="11"/>
      <c r="O7017">
        <v>132.58969999999999</v>
      </c>
      <c r="P7017">
        <v>132.98026200000001</v>
      </c>
      <c r="Q7017">
        <v>0.24</v>
      </c>
      <c r="R7017">
        <v>0</v>
      </c>
      <c r="S7017">
        <v>0.99709999999999999</v>
      </c>
      <c r="T7017">
        <v>133.316</v>
      </c>
      <c r="U7017">
        <v>10.1846</v>
      </c>
      <c r="V7017">
        <v>1647752408</v>
      </c>
    </row>
    <row r="7018" spans="1:22" x14ac:dyDescent="0.25">
      <c r="A7018">
        <v>18131604</v>
      </c>
      <c r="B7018" t="s">
        <v>18</v>
      </c>
      <c r="C7018" t="s">
        <v>7070</v>
      </c>
      <c r="D7018" s="12" t="str">
        <f t="shared" si="218"/>
        <v>22/03</v>
      </c>
      <c r="E7018" s="13">
        <v>44640</v>
      </c>
      <c r="F7018" s="15" t="str">
        <f t="shared" si="219"/>
        <v>2022/03/20</v>
      </c>
      <c r="G7018" t="s">
        <v>172</v>
      </c>
      <c r="H7018" s="2">
        <v>0.33333333333333331</v>
      </c>
      <c r="I7018" t="s">
        <v>22</v>
      </c>
      <c r="K7018">
        <v>13</v>
      </c>
      <c r="L7018">
        <v>10851572459.337</v>
      </c>
      <c r="M7018">
        <v>126.00190000000001</v>
      </c>
      <c r="N7018" s="11"/>
      <c r="O7018">
        <v>126.00190000000001</v>
      </c>
      <c r="P7018">
        <v>126.40055700000001</v>
      </c>
      <c r="Q7018">
        <v>0.24</v>
      </c>
      <c r="R7018">
        <v>0</v>
      </c>
      <c r="S7018">
        <v>0.99680000000000002</v>
      </c>
      <c r="T7018">
        <v>133.06700000000001</v>
      </c>
      <c r="U7018">
        <v>10.030799999999999</v>
      </c>
      <c r="V7018">
        <v>1647756008</v>
      </c>
    </row>
    <row r="7019" spans="1:22" x14ac:dyDescent="0.25">
      <c r="A7019">
        <v>18131604</v>
      </c>
      <c r="B7019" t="s">
        <v>18</v>
      </c>
      <c r="C7019" t="s">
        <v>7071</v>
      </c>
      <c r="D7019" s="12" t="str">
        <f t="shared" si="218"/>
        <v>22/03</v>
      </c>
      <c r="E7019" s="13">
        <v>44640</v>
      </c>
      <c r="F7019" s="15" t="str">
        <f t="shared" si="219"/>
        <v>2022/03/20</v>
      </c>
      <c r="G7019" t="s">
        <v>172</v>
      </c>
      <c r="H7019" s="2">
        <v>0.375</v>
      </c>
      <c r="I7019" t="s">
        <v>22</v>
      </c>
      <c r="K7019">
        <v>13</v>
      </c>
      <c r="L7019">
        <v>10851700515.896999</v>
      </c>
      <c r="M7019">
        <v>128.0566</v>
      </c>
      <c r="N7019" s="11"/>
      <c r="O7019">
        <v>128.0566</v>
      </c>
      <c r="P7019">
        <v>128.47660099999999</v>
      </c>
      <c r="Q7019">
        <v>0.24</v>
      </c>
      <c r="R7019">
        <v>0</v>
      </c>
      <c r="S7019">
        <v>0.99670000000000003</v>
      </c>
      <c r="T7019">
        <v>129.797</v>
      </c>
      <c r="U7019">
        <v>10.3805</v>
      </c>
      <c r="V7019">
        <v>1647759608</v>
      </c>
    </row>
    <row r="7020" spans="1:22" x14ac:dyDescent="0.25">
      <c r="A7020">
        <v>18131604</v>
      </c>
      <c r="B7020" t="s">
        <v>18</v>
      </c>
      <c r="C7020" t="s">
        <v>7072</v>
      </c>
      <c r="D7020" s="12" t="str">
        <f t="shared" si="218"/>
        <v>22/03</v>
      </c>
      <c r="E7020" s="13">
        <v>44640</v>
      </c>
      <c r="F7020" s="15" t="str">
        <f t="shared" si="219"/>
        <v>2022/03/20</v>
      </c>
      <c r="G7020" t="s">
        <v>172</v>
      </c>
      <c r="H7020" s="2">
        <v>0.41666666666666669</v>
      </c>
      <c r="I7020" t="s">
        <v>22</v>
      </c>
      <c r="K7020">
        <v>13</v>
      </c>
      <c r="L7020">
        <v>10851827625.896999</v>
      </c>
      <c r="M7020">
        <v>127.11</v>
      </c>
      <c r="N7020" s="11"/>
      <c r="O7020">
        <v>127.11</v>
      </c>
      <c r="P7020">
        <v>127.496871</v>
      </c>
      <c r="Q7020">
        <v>0.24</v>
      </c>
      <c r="R7020">
        <v>0</v>
      </c>
      <c r="S7020">
        <v>0.997</v>
      </c>
      <c r="T7020">
        <v>129.797</v>
      </c>
      <c r="U7020">
        <v>9.9246999999999996</v>
      </c>
      <c r="V7020">
        <v>1647763208</v>
      </c>
    </row>
    <row r="7021" spans="1:22" x14ac:dyDescent="0.25">
      <c r="A7021">
        <v>18131604</v>
      </c>
      <c r="B7021" t="s">
        <v>18</v>
      </c>
      <c r="C7021" t="s">
        <v>7073</v>
      </c>
      <c r="D7021" s="12" t="str">
        <f t="shared" si="218"/>
        <v>22/03</v>
      </c>
      <c r="E7021" s="13">
        <v>44640</v>
      </c>
      <c r="F7021" s="15" t="str">
        <f t="shared" si="219"/>
        <v>2022/03/20</v>
      </c>
      <c r="G7021" t="s">
        <v>172</v>
      </c>
      <c r="H7021" s="2">
        <v>0.45833333333333331</v>
      </c>
      <c r="I7021" t="s">
        <v>22</v>
      </c>
      <c r="K7021">
        <v>13</v>
      </c>
      <c r="L7021">
        <v>10851958913.577</v>
      </c>
      <c r="M7021">
        <v>131.2877</v>
      </c>
      <c r="N7021" s="11"/>
      <c r="O7021">
        <v>131.2877</v>
      </c>
      <c r="P7021">
        <v>131.749934</v>
      </c>
      <c r="Q7021">
        <v>0.24</v>
      </c>
      <c r="R7021">
        <v>0</v>
      </c>
      <c r="S7021">
        <v>0.99650000000000005</v>
      </c>
      <c r="T7021">
        <v>132.62700000000001</v>
      </c>
      <c r="U7021">
        <v>11.0268</v>
      </c>
      <c r="V7021">
        <v>1647766808</v>
      </c>
    </row>
    <row r="7022" spans="1:22" x14ac:dyDescent="0.25">
      <c r="A7022">
        <v>18131604</v>
      </c>
      <c r="B7022" t="s">
        <v>18</v>
      </c>
      <c r="C7022" t="s">
        <v>7074</v>
      </c>
      <c r="D7022" s="12" t="str">
        <f t="shared" si="218"/>
        <v>22/03</v>
      </c>
      <c r="E7022" s="13">
        <v>44640</v>
      </c>
      <c r="F7022" s="15" t="str">
        <f t="shared" si="219"/>
        <v>2022/03/20</v>
      </c>
      <c r="G7022" t="s">
        <v>172</v>
      </c>
      <c r="H7022" s="2">
        <v>0.5</v>
      </c>
      <c r="I7022" t="s">
        <v>22</v>
      </c>
      <c r="K7022">
        <v>13</v>
      </c>
      <c r="L7022">
        <v>10852093482.777</v>
      </c>
      <c r="M7022">
        <v>134.5692</v>
      </c>
      <c r="N7022" s="11"/>
      <c r="O7022">
        <v>134.5692</v>
      </c>
      <c r="P7022">
        <v>135.046986</v>
      </c>
      <c r="Q7022">
        <v>0.24</v>
      </c>
      <c r="R7022">
        <v>0</v>
      </c>
      <c r="S7022">
        <v>0.99650000000000005</v>
      </c>
      <c r="T7022">
        <v>136.23099999999999</v>
      </c>
      <c r="U7022">
        <v>11.3498</v>
      </c>
      <c r="V7022">
        <v>1647770408</v>
      </c>
    </row>
    <row r="7023" spans="1:22" x14ac:dyDescent="0.25">
      <c r="A7023">
        <v>18131604</v>
      </c>
      <c r="B7023" t="s">
        <v>18</v>
      </c>
      <c r="C7023" t="s">
        <v>7075</v>
      </c>
      <c r="D7023" s="12" t="str">
        <f t="shared" si="218"/>
        <v>22/03</v>
      </c>
      <c r="E7023" s="13">
        <v>44640</v>
      </c>
      <c r="F7023" s="15" t="str">
        <f t="shared" si="219"/>
        <v>2022/03/20</v>
      </c>
      <c r="G7023" t="s">
        <v>172</v>
      </c>
      <c r="H7023" s="2">
        <v>0.54166666666666663</v>
      </c>
      <c r="I7023" t="s">
        <v>22</v>
      </c>
      <c r="K7023">
        <v>13</v>
      </c>
      <c r="L7023">
        <v>10852229556.297001</v>
      </c>
      <c r="M7023">
        <v>136.0735</v>
      </c>
      <c r="N7023" s="11"/>
      <c r="O7023">
        <v>136.03569999999999</v>
      </c>
      <c r="P7023">
        <v>136.498974</v>
      </c>
      <c r="Q7023">
        <v>0.24</v>
      </c>
      <c r="R7023">
        <v>0</v>
      </c>
      <c r="S7023">
        <v>0.99660000000000004</v>
      </c>
      <c r="T7023">
        <v>136.39500000000001</v>
      </c>
      <c r="U7023">
        <v>11.2361</v>
      </c>
      <c r="V7023">
        <v>1647774009</v>
      </c>
    </row>
    <row r="7024" spans="1:22" x14ac:dyDescent="0.25">
      <c r="A7024">
        <v>18131604</v>
      </c>
      <c r="B7024" t="s">
        <v>18</v>
      </c>
      <c r="C7024" t="s">
        <v>7076</v>
      </c>
      <c r="D7024" s="12" t="str">
        <f t="shared" si="218"/>
        <v>22/03</v>
      </c>
      <c r="E7024" s="13">
        <v>44640</v>
      </c>
      <c r="F7024" s="15" t="str">
        <f t="shared" si="219"/>
        <v>2022/03/20</v>
      </c>
      <c r="G7024" t="s">
        <v>172</v>
      </c>
      <c r="H7024" s="2">
        <v>0.58333333333333337</v>
      </c>
      <c r="I7024" t="s">
        <v>22</v>
      </c>
      <c r="K7024">
        <v>13</v>
      </c>
      <c r="L7024">
        <v>10852368422.937</v>
      </c>
      <c r="M7024">
        <v>138.86660000000001</v>
      </c>
      <c r="N7024" s="11"/>
      <c r="O7024">
        <v>138.90520000000001</v>
      </c>
      <c r="P7024">
        <v>139.39536000000001</v>
      </c>
      <c r="Q7024">
        <v>0.24</v>
      </c>
      <c r="R7024">
        <v>0</v>
      </c>
      <c r="S7024">
        <v>0.99650000000000005</v>
      </c>
      <c r="T7024">
        <v>139.00899999999999</v>
      </c>
      <c r="U7024">
        <v>11.6792</v>
      </c>
      <c r="V7024">
        <v>1647777608</v>
      </c>
    </row>
    <row r="7025" spans="1:22" x14ac:dyDescent="0.25">
      <c r="A7025">
        <v>18131604</v>
      </c>
      <c r="B7025" t="s">
        <v>18</v>
      </c>
      <c r="C7025" t="s">
        <v>7077</v>
      </c>
      <c r="D7025" s="12" t="str">
        <f t="shared" si="218"/>
        <v>22/03</v>
      </c>
      <c r="E7025" s="13">
        <v>44640</v>
      </c>
      <c r="F7025" s="15" t="str">
        <f t="shared" si="219"/>
        <v>2022/03/20</v>
      </c>
      <c r="G7025" t="s">
        <v>172</v>
      </c>
      <c r="H7025" s="2">
        <v>0.625</v>
      </c>
      <c r="I7025" t="s">
        <v>22</v>
      </c>
      <c r="K7025">
        <v>13</v>
      </c>
      <c r="L7025">
        <v>10852509831.896999</v>
      </c>
      <c r="M7025">
        <v>141.40899999999999</v>
      </c>
      <c r="N7025" s="11"/>
      <c r="O7025">
        <v>141.40899999999999</v>
      </c>
      <c r="P7025">
        <v>141.89721599999999</v>
      </c>
      <c r="Q7025">
        <v>0.24</v>
      </c>
      <c r="R7025">
        <v>0</v>
      </c>
      <c r="S7025">
        <v>0.99660000000000004</v>
      </c>
      <c r="T7025">
        <v>141.875</v>
      </c>
      <c r="U7025">
        <v>11.761200000000001</v>
      </c>
      <c r="V7025">
        <v>1647781208</v>
      </c>
    </row>
    <row r="7026" spans="1:22" x14ac:dyDescent="0.25">
      <c r="A7026">
        <v>18131604</v>
      </c>
      <c r="B7026" t="s">
        <v>18</v>
      </c>
      <c r="C7026" t="s">
        <v>7078</v>
      </c>
      <c r="D7026" s="12" t="str">
        <f t="shared" si="218"/>
        <v>22/03</v>
      </c>
      <c r="E7026" s="13">
        <v>44640</v>
      </c>
      <c r="F7026" s="15" t="str">
        <f t="shared" si="219"/>
        <v>2022/03/20</v>
      </c>
      <c r="G7026" t="s">
        <v>172</v>
      </c>
      <c r="H7026" s="2">
        <v>0.66666666666666663</v>
      </c>
      <c r="I7026" t="s">
        <v>22</v>
      </c>
      <c r="K7026">
        <v>13</v>
      </c>
      <c r="L7026">
        <v>10852651715.337</v>
      </c>
      <c r="M7026">
        <v>141.88339999999999</v>
      </c>
      <c r="N7026" s="11"/>
      <c r="O7026">
        <v>141.88339999999999</v>
      </c>
      <c r="P7026">
        <v>142.33045899999999</v>
      </c>
      <c r="Q7026">
        <v>0.24</v>
      </c>
      <c r="R7026">
        <v>0</v>
      </c>
      <c r="S7026">
        <v>0.99690000000000001</v>
      </c>
      <c r="T7026">
        <v>143.66200000000001</v>
      </c>
      <c r="U7026">
        <v>11.271599999999999</v>
      </c>
      <c r="V7026">
        <v>1647784808</v>
      </c>
    </row>
    <row r="7027" spans="1:22" x14ac:dyDescent="0.25">
      <c r="A7027">
        <v>18131604</v>
      </c>
      <c r="B7027" t="s">
        <v>18</v>
      </c>
      <c r="C7027" t="s">
        <v>7079</v>
      </c>
      <c r="D7027" s="12" t="str">
        <f t="shared" si="218"/>
        <v>22/03</v>
      </c>
      <c r="E7027" s="13">
        <v>44640</v>
      </c>
      <c r="F7027" s="15" t="str">
        <f t="shared" si="219"/>
        <v>2022/03/20</v>
      </c>
      <c r="G7027" t="s">
        <v>172</v>
      </c>
      <c r="H7027" s="2">
        <v>0.70833333333333337</v>
      </c>
      <c r="I7027" t="s">
        <v>22</v>
      </c>
      <c r="K7027">
        <v>13</v>
      </c>
      <c r="L7027">
        <v>10852792804.377001</v>
      </c>
      <c r="M7027">
        <v>141.089</v>
      </c>
      <c r="N7027" s="11"/>
      <c r="O7027">
        <v>141.089</v>
      </c>
      <c r="P7027">
        <v>141.44667899999999</v>
      </c>
      <c r="Q7027">
        <v>0.24</v>
      </c>
      <c r="R7027">
        <v>0</v>
      </c>
      <c r="S7027">
        <v>0.99750000000000005</v>
      </c>
      <c r="T7027">
        <v>143.66200000000001</v>
      </c>
      <c r="U7027">
        <v>10.052199999999999</v>
      </c>
      <c r="V7027">
        <v>1647788408</v>
      </c>
    </row>
    <row r="7028" spans="1:22" x14ac:dyDescent="0.25">
      <c r="A7028">
        <v>18131604</v>
      </c>
      <c r="B7028" t="s">
        <v>18</v>
      </c>
      <c r="C7028" t="s">
        <v>7080</v>
      </c>
      <c r="D7028" s="12" t="str">
        <f t="shared" si="218"/>
        <v>22/03</v>
      </c>
      <c r="E7028" s="13">
        <v>44640</v>
      </c>
      <c r="F7028" s="15" t="str">
        <f t="shared" si="219"/>
        <v>2022/03/20</v>
      </c>
      <c r="G7028" t="s">
        <v>172</v>
      </c>
      <c r="H7028" s="2">
        <v>0.75</v>
      </c>
      <c r="I7028" t="s">
        <v>22</v>
      </c>
      <c r="K7028">
        <v>13</v>
      </c>
      <c r="L7028">
        <v>10852933793.816999</v>
      </c>
      <c r="M7028">
        <v>140.98939999999999</v>
      </c>
      <c r="N7028" s="11"/>
      <c r="O7028">
        <v>140.98939999999999</v>
      </c>
      <c r="P7028">
        <v>141.387912</v>
      </c>
      <c r="Q7028">
        <v>0.24</v>
      </c>
      <c r="R7028">
        <v>0</v>
      </c>
      <c r="S7028">
        <v>0.99719999999999998</v>
      </c>
      <c r="T7028">
        <v>145.20599999999999</v>
      </c>
      <c r="U7028">
        <v>10.6075</v>
      </c>
      <c r="V7028">
        <v>1647792008</v>
      </c>
    </row>
    <row r="7029" spans="1:22" x14ac:dyDescent="0.25">
      <c r="A7029">
        <v>18131604</v>
      </c>
      <c r="B7029" t="s">
        <v>18</v>
      </c>
      <c r="C7029" t="s">
        <v>7081</v>
      </c>
      <c r="D7029" s="12" t="str">
        <f t="shared" si="218"/>
        <v>22/03</v>
      </c>
      <c r="E7029" s="13">
        <v>44640</v>
      </c>
      <c r="F7029" s="15" t="str">
        <f t="shared" si="219"/>
        <v>2022/03/20</v>
      </c>
      <c r="G7029" t="s">
        <v>172</v>
      </c>
      <c r="H7029" s="2">
        <v>0.79166666666666663</v>
      </c>
      <c r="I7029" t="s">
        <v>22</v>
      </c>
      <c r="K7029">
        <v>13</v>
      </c>
      <c r="L7029">
        <v>10853074722.056999</v>
      </c>
      <c r="M7029">
        <v>140.9282</v>
      </c>
      <c r="N7029" s="11"/>
      <c r="O7029">
        <v>140.9282</v>
      </c>
      <c r="P7029">
        <v>141.29409799999999</v>
      </c>
      <c r="Q7029">
        <v>0.24</v>
      </c>
      <c r="R7029">
        <v>0</v>
      </c>
      <c r="S7029">
        <v>0.99739999999999995</v>
      </c>
      <c r="T7029">
        <v>143.45500000000001</v>
      </c>
      <c r="U7029">
        <v>10.1614</v>
      </c>
      <c r="V7029">
        <v>1647795608</v>
      </c>
    </row>
    <row r="7030" spans="1:22" x14ac:dyDescent="0.25">
      <c r="A7030">
        <v>18131604</v>
      </c>
      <c r="B7030" t="s">
        <v>18</v>
      </c>
      <c r="C7030" t="s">
        <v>7082</v>
      </c>
      <c r="D7030" s="12" t="str">
        <f t="shared" si="218"/>
        <v>22/03</v>
      </c>
      <c r="E7030" s="13">
        <v>44640</v>
      </c>
      <c r="F7030" s="15" t="str">
        <f t="shared" si="219"/>
        <v>2022/03/20</v>
      </c>
      <c r="G7030" t="s">
        <v>172</v>
      </c>
      <c r="H7030" s="2">
        <v>0.83333333333333337</v>
      </c>
      <c r="I7030" t="s">
        <v>22</v>
      </c>
      <c r="K7030">
        <v>13</v>
      </c>
      <c r="L7030">
        <v>10853218246.377001</v>
      </c>
      <c r="M7030">
        <v>143.52430000000001</v>
      </c>
      <c r="N7030" s="11"/>
      <c r="O7030">
        <v>143.52430000000001</v>
      </c>
      <c r="P7030">
        <v>143.88527400000001</v>
      </c>
      <c r="Q7030">
        <v>0.24</v>
      </c>
      <c r="R7030">
        <v>0</v>
      </c>
      <c r="S7030">
        <v>0.99750000000000005</v>
      </c>
      <c r="T7030">
        <v>145.006</v>
      </c>
      <c r="U7030">
        <v>10.1854</v>
      </c>
      <c r="V7030">
        <v>1647799208</v>
      </c>
    </row>
    <row r="7031" spans="1:22" x14ac:dyDescent="0.25">
      <c r="A7031">
        <v>18131604</v>
      </c>
      <c r="B7031" t="s">
        <v>18</v>
      </c>
      <c r="C7031" t="s">
        <v>7083</v>
      </c>
      <c r="D7031" s="12" t="str">
        <f t="shared" si="218"/>
        <v>22/03</v>
      </c>
      <c r="E7031" s="13">
        <v>44640</v>
      </c>
      <c r="F7031" s="15" t="str">
        <f t="shared" si="219"/>
        <v>2022/03/20</v>
      </c>
      <c r="G7031" t="s">
        <v>172</v>
      </c>
      <c r="H7031" s="2">
        <v>0.875</v>
      </c>
      <c r="I7031" t="s">
        <v>22</v>
      </c>
      <c r="K7031">
        <v>13</v>
      </c>
      <c r="L7031">
        <v>10853358830.937</v>
      </c>
      <c r="M7031">
        <v>140.58459999999999</v>
      </c>
      <c r="N7031" s="11"/>
      <c r="O7031">
        <v>140.58459999999999</v>
      </c>
      <c r="P7031">
        <v>140.94021799999999</v>
      </c>
      <c r="Q7031">
        <v>0.24</v>
      </c>
      <c r="R7031">
        <v>0</v>
      </c>
      <c r="S7031">
        <v>0.99750000000000005</v>
      </c>
      <c r="T7031">
        <v>145.006</v>
      </c>
      <c r="U7031">
        <v>10.0063</v>
      </c>
      <c r="V7031">
        <v>1647802808</v>
      </c>
    </row>
    <row r="7032" spans="1:22" x14ac:dyDescent="0.25">
      <c r="A7032">
        <v>18131604</v>
      </c>
      <c r="B7032" t="s">
        <v>18</v>
      </c>
      <c r="C7032" t="s">
        <v>7084</v>
      </c>
      <c r="D7032" s="12" t="str">
        <f t="shared" si="218"/>
        <v>22/03</v>
      </c>
      <c r="E7032" s="13">
        <v>44640</v>
      </c>
      <c r="F7032" s="15" t="str">
        <f t="shared" si="219"/>
        <v>2022/03/20</v>
      </c>
      <c r="G7032" t="s">
        <v>172</v>
      </c>
      <c r="H7032" s="2">
        <v>0.91666666666666663</v>
      </c>
      <c r="I7032" t="s">
        <v>22</v>
      </c>
      <c r="K7032">
        <v>13</v>
      </c>
      <c r="L7032">
        <v>10853498799.657</v>
      </c>
      <c r="M7032">
        <v>139.96870000000001</v>
      </c>
      <c r="N7032" s="11"/>
      <c r="O7032">
        <v>139.96870000000001</v>
      </c>
      <c r="P7032">
        <v>140.32770300000001</v>
      </c>
      <c r="Q7032">
        <v>0.24</v>
      </c>
      <c r="R7032">
        <v>0</v>
      </c>
      <c r="S7032">
        <v>0.99739999999999995</v>
      </c>
      <c r="T7032">
        <v>143.255</v>
      </c>
      <c r="U7032">
        <v>10.031000000000001</v>
      </c>
      <c r="V7032">
        <v>1647806408</v>
      </c>
    </row>
    <row r="7033" spans="1:22" x14ac:dyDescent="0.25">
      <c r="A7033">
        <v>18131604</v>
      </c>
      <c r="B7033" t="s">
        <v>18</v>
      </c>
      <c r="C7033" t="s">
        <v>7085</v>
      </c>
      <c r="D7033" s="12" t="str">
        <f t="shared" si="218"/>
        <v>22/03</v>
      </c>
      <c r="E7033" s="13">
        <v>44640</v>
      </c>
      <c r="F7033" s="15" t="str">
        <f t="shared" si="219"/>
        <v>2022/03/20</v>
      </c>
      <c r="G7033" t="s">
        <v>172</v>
      </c>
      <c r="H7033" s="2">
        <v>0.95833333333333337</v>
      </c>
      <c r="I7033" t="s">
        <v>22</v>
      </c>
      <c r="K7033">
        <v>13</v>
      </c>
      <c r="L7033">
        <v>10853639581.737</v>
      </c>
      <c r="M7033">
        <v>140.78210000000001</v>
      </c>
      <c r="N7033" s="11"/>
      <c r="O7033">
        <v>140.78210000000001</v>
      </c>
      <c r="P7033">
        <v>141.11506700000001</v>
      </c>
      <c r="Q7033">
        <v>0.24</v>
      </c>
      <c r="R7033">
        <v>0</v>
      </c>
      <c r="S7033">
        <v>0.99760000000000004</v>
      </c>
      <c r="T7033">
        <v>142.142</v>
      </c>
      <c r="U7033">
        <v>9.6885999999999992</v>
      </c>
      <c r="V7033">
        <v>1647810008</v>
      </c>
    </row>
    <row r="7034" spans="1:22" x14ac:dyDescent="0.25">
      <c r="A7034">
        <v>18131604</v>
      </c>
      <c r="B7034" t="s">
        <v>18</v>
      </c>
      <c r="C7034" t="s">
        <v>7086</v>
      </c>
      <c r="D7034" s="12" t="str">
        <f t="shared" si="218"/>
        <v>22/03</v>
      </c>
      <c r="E7034" s="13">
        <v>44641</v>
      </c>
      <c r="F7034" s="15" t="str">
        <f t="shared" si="219"/>
        <v>2022/03/21</v>
      </c>
      <c r="G7034" t="s">
        <v>197</v>
      </c>
      <c r="H7034" s="2">
        <v>0</v>
      </c>
      <c r="I7034" t="s">
        <v>22</v>
      </c>
      <c r="K7034">
        <v>13</v>
      </c>
      <c r="L7034">
        <v>10853779928.457001</v>
      </c>
      <c r="M7034">
        <v>140.3467</v>
      </c>
      <c r="N7034" s="11"/>
      <c r="O7034">
        <v>140.3467</v>
      </c>
      <c r="P7034">
        <v>140.79291000000001</v>
      </c>
      <c r="Q7034">
        <v>0.24</v>
      </c>
      <c r="R7034">
        <v>0</v>
      </c>
      <c r="S7034">
        <v>0.99680000000000002</v>
      </c>
      <c r="T7034">
        <v>142.601</v>
      </c>
      <c r="U7034">
        <v>11.200100000000001</v>
      </c>
      <c r="V7034">
        <v>1647813608</v>
      </c>
    </row>
    <row r="7035" spans="1:22" x14ac:dyDescent="0.25">
      <c r="A7035">
        <v>18131604</v>
      </c>
      <c r="B7035" t="s">
        <v>18</v>
      </c>
      <c r="C7035" t="s">
        <v>7087</v>
      </c>
      <c r="D7035" s="12" t="str">
        <f t="shared" si="218"/>
        <v>22/03</v>
      </c>
      <c r="E7035" s="13">
        <v>44641</v>
      </c>
      <c r="F7035" s="15" t="str">
        <f t="shared" si="219"/>
        <v>2022/03/21</v>
      </c>
      <c r="G7035" t="s">
        <v>197</v>
      </c>
      <c r="H7035" s="2">
        <v>4.1666666666666664E-2</v>
      </c>
      <c r="I7035" t="s">
        <v>22</v>
      </c>
      <c r="K7035">
        <v>13</v>
      </c>
      <c r="L7035">
        <v>10853920048.857</v>
      </c>
      <c r="M7035">
        <v>140.12039999999999</v>
      </c>
      <c r="N7035" s="11"/>
      <c r="O7035">
        <v>140.12039999999999</v>
      </c>
      <c r="P7035">
        <v>140.701572</v>
      </c>
      <c r="Q7035">
        <v>0.24</v>
      </c>
      <c r="R7035">
        <v>0</v>
      </c>
      <c r="S7035">
        <v>0.99590000000000001</v>
      </c>
      <c r="T7035">
        <v>142.601</v>
      </c>
      <c r="U7035">
        <v>12.7752</v>
      </c>
      <c r="V7035">
        <v>1647817208</v>
      </c>
    </row>
    <row r="7036" spans="1:22" x14ac:dyDescent="0.25">
      <c r="A7036">
        <v>18131604</v>
      </c>
      <c r="B7036" t="s">
        <v>18</v>
      </c>
      <c r="C7036" t="s">
        <v>7088</v>
      </c>
      <c r="D7036" s="12" t="str">
        <f t="shared" si="218"/>
        <v>22/03</v>
      </c>
      <c r="E7036" s="13">
        <v>44641</v>
      </c>
      <c r="F7036" s="15" t="str">
        <f t="shared" si="219"/>
        <v>2022/03/21</v>
      </c>
      <c r="G7036" t="s">
        <v>197</v>
      </c>
      <c r="H7036" s="2">
        <v>8.3333333333333329E-2</v>
      </c>
      <c r="I7036" t="s">
        <v>22</v>
      </c>
      <c r="K7036">
        <v>13</v>
      </c>
      <c r="L7036">
        <v>10854061124.457001</v>
      </c>
      <c r="M7036">
        <v>141.07560000000001</v>
      </c>
      <c r="N7036" s="11"/>
      <c r="O7036">
        <v>141.07560000000001</v>
      </c>
      <c r="P7036">
        <v>141.67229800000001</v>
      </c>
      <c r="Q7036">
        <v>0.24</v>
      </c>
      <c r="R7036">
        <v>0</v>
      </c>
      <c r="S7036">
        <v>0.99580000000000002</v>
      </c>
      <c r="T7036">
        <v>143.06</v>
      </c>
      <c r="U7036">
        <v>12.989000000000001</v>
      </c>
      <c r="V7036">
        <v>1647820808</v>
      </c>
    </row>
    <row r="7037" spans="1:22" x14ac:dyDescent="0.25">
      <c r="A7037">
        <v>18131604</v>
      </c>
      <c r="B7037" t="s">
        <v>18</v>
      </c>
      <c r="C7037" t="s">
        <v>7089</v>
      </c>
      <c r="D7037" s="12" t="str">
        <f t="shared" si="218"/>
        <v>22/03</v>
      </c>
      <c r="E7037" s="13">
        <v>44641</v>
      </c>
      <c r="F7037" s="15" t="str">
        <f t="shared" si="219"/>
        <v>2022/03/21</v>
      </c>
      <c r="G7037" t="s">
        <v>197</v>
      </c>
      <c r="H7037" s="2">
        <v>0.125</v>
      </c>
      <c r="I7037" t="s">
        <v>22</v>
      </c>
      <c r="K7037">
        <v>13</v>
      </c>
      <c r="L7037">
        <v>10854198728.937</v>
      </c>
      <c r="M7037">
        <v>137.6045</v>
      </c>
      <c r="N7037" s="11"/>
      <c r="O7037">
        <v>137.64269999999999</v>
      </c>
      <c r="P7037">
        <v>138.269891</v>
      </c>
      <c r="Q7037">
        <v>0.24</v>
      </c>
      <c r="R7037">
        <v>0</v>
      </c>
      <c r="S7037">
        <v>0.99550000000000005</v>
      </c>
      <c r="T7037">
        <v>143.06</v>
      </c>
      <c r="U7037">
        <v>13.1547</v>
      </c>
      <c r="V7037">
        <v>1647824407</v>
      </c>
    </row>
    <row r="7038" spans="1:22" x14ac:dyDescent="0.25">
      <c r="A7038">
        <v>18131604</v>
      </c>
      <c r="B7038" t="s">
        <v>18</v>
      </c>
      <c r="C7038" t="s">
        <v>7090</v>
      </c>
      <c r="D7038" s="12" t="str">
        <f t="shared" si="218"/>
        <v>22/03</v>
      </c>
      <c r="E7038" s="13">
        <v>44641</v>
      </c>
      <c r="F7038" s="15" t="str">
        <f t="shared" si="219"/>
        <v>2022/03/21</v>
      </c>
      <c r="G7038" t="s">
        <v>197</v>
      </c>
      <c r="H7038" s="2">
        <v>0.16666666666666666</v>
      </c>
      <c r="I7038" t="s">
        <v>22</v>
      </c>
      <c r="K7038">
        <v>13</v>
      </c>
      <c r="L7038">
        <v>10854333936.537001</v>
      </c>
      <c r="M7038">
        <v>135.20760000000001</v>
      </c>
      <c r="N7038" s="11"/>
      <c r="O7038">
        <v>135.20760000000001</v>
      </c>
      <c r="P7038">
        <v>135.79407399999999</v>
      </c>
      <c r="Q7038">
        <v>0.24</v>
      </c>
      <c r="R7038">
        <v>0</v>
      </c>
      <c r="S7038">
        <v>0.99570000000000003</v>
      </c>
      <c r="T7038">
        <v>137.54900000000001</v>
      </c>
      <c r="U7038">
        <v>12.606999999999999</v>
      </c>
      <c r="V7038">
        <v>1647828007</v>
      </c>
    </row>
    <row r="7039" spans="1:22" x14ac:dyDescent="0.25">
      <c r="A7039">
        <v>18131604</v>
      </c>
      <c r="B7039" t="s">
        <v>18</v>
      </c>
      <c r="C7039" t="s">
        <v>7091</v>
      </c>
      <c r="D7039" s="12" t="str">
        <f t="shared" si="218"/>
        <v>22/03</v>
      </c>
      <c r="E7039" s="13">
        <v>44641</v>
      </c>
      <c r="F7039" s="15" t="str">
        <f t="shared" si="219"/>
        <v>2022/03/21</v>
      </c>
      <c r="G7039" t="s">
        <v>197</v>
      </c>
      <c r="H7039" s="2">
        <v>0.20833333333333334</v>
      </c>
      <c r="I7039" t="s">
        <v>22</v>
      </c>
      <c r="K7039">
        <v>13</v>
      </c>
      <c r="L7039">
        <v>10854468381.657</v>
      </c>
      <c r="M7039">
        <v>134.4451</v>
      </c>
      <c r="N7039" s="11"/>
      <c r="O7039">
        <v>134.40780000000001</v>
      </c>
      <c r="P7039">
        <v>135.01764700000001</v>
      </c>
      <c r="Q7039">
        <v>0.24</v>
      </c>
      <c r="R7039">
        <v>0</v>
      </c>
      <c r="S7039">
        <v>0.99550000000000005</v>
      </c>
      <c r="T7039">
        <v>135.70500000000001</v>
      </c>
      <c r="U7039">
        <v>12.8184</v>
      </c>
      <c r="V7039">
        <v>1647831608</v>
      </c>
    </row>
    <row r="7040" spans="1:22" x14ac:dyDescent="0.25">
      <c r="A7040">
        <v>18131604</v>
      </c>
      <c r="B7040" t="s">
        <v>18</v>
      </c>
      <c r="C7040" t="s">
        <v>7092</v>
      </c>
      <c r="D7040" s="12" t="str">
        <f t="shared" si="218"/>
        <v>22/03</v>
      </c>
      <c r="E7040" s="13">
        <v>44641</v>
      </c>
      <c r="F7040" s="15" t="str">
        <f t="shared" si="219"/>
        <v>2022/03/21</v>
      </c>
      <c r="G7040" t="s">
        <v>197</v>
      </c>
      <c r="H7040" s="2">
        <v>0.25</v>
      </c>
      <c r="I7040" t="s">
        <v>22</v>
      </c>
      <c r="K7040">
        <v>13</v>
      </c>
      <c r="L7040">
        <v>10854603731.337</v>
      </c>
      <c r="M7040">
        <v>135.34970000000001</v>
      </c>
      <c r="N7040" s="11"/>
      <c r="O7040">
        <v>135.34970000000001</v>
      </c>
      <c r="P7040">
        <v>136.016728</v>
      </c>
      <c r="Q7040">
        <v>0.24</v>
      </c>
      <c r="R7040">
        <v>0</v>
      </c>
      <c r="S7040">
        <v>0.99509999999999998</v>
      </c>
      <c r="T7040">
        <v>137.566</v>
      </c>
      <c r="U7040">
        <v>13.4542</v>
      </c>
      <c r="V7040">
        <v>1647835208</v>
      </c>
    </row>
    <row r="7041" spans="1:22" x14ac:dyDescent="0.25">
      <c r="A7041">
        <v>18131604</v>
      </c>
      <c r="B7041" t="s">
        <v>18</v>
      </c>
      <c r="C7041" t="s">
        <v>7093</v>
      </c>
      <c r="D7041" s="12" t="str">
        <f t="shared" si="218"/>
        <v>22/03</v>
      </c>
      <c r="E7041" s="13">
        <v>44641</v>
      </c>
      <c r="F7041" s="15" t="str">
        <f t="shared" si="219"/>
        <v>2022/03/21</v>
      </c>
      <c r="G7041" t="s">
        <v>197</v>
      </c>
      <c r="H7041" s="2">
        <v>0.29166666666666669</v>
      </c>
      <c r="I7041" t="s">
        <v>37</v>
      </c>
      <c r="K7041">
        <v>13</v>
      </c>
      <c r="L7041">
        <v>10854793488.056999</v>
      </c>
      <c r="M7041">
        <v>189.7567</v>
      </c>
      <c r="N7041" s="11"/>
      <c r="O7041">
        <v>189.70400000000001</v>
      </c>
      <c r="P7041">
        <v>194.989138</v>
      </c>
      <c r="Q7041">
        <v>0.24</v>
      </c>
      <c r="R7041">
        <v>0</v>
      </c>
      <c r="S7041">
        <v>0.97289999999999999</v>
      </c>
      <c r="T7041">
        <v>213.51599999999999</v>
      </c>
      <c r="U7041">
        <v>45.090400000000002</v>
      </c>
      <c r="V7041">
        <v>1647838809</v>
      </c>
    </row>
    <row r="7042" spans="1:22" x14ac:dyDescent="0.25">
      <c r="A7042">
        <v>18131604</v>
      </c>
      <c r="B7042" t="s">
        <v>18</v>
      </c>
      <c r="C7042" t="s">
        <v>7094</v>
      </c>
      <c r="D7042" s="12" t="str">
        <f t="shared" ref="D7042:D7105" si="220">+TEXT(E7042,"yy/mm")</f>
        <v>22/03</v>
      </c>
      <c r="E7042" s="13">
        <v>44641</v>
      </c>
      <c r="F7042" s="15" t="str">
        <f t="shared" si="219"/>
        <v>2022/03/21</v>
      </c>
      <c r="G7042" t="s">
        <v>197</v>
      </c>
      <c r="H7042" s="2">
        <v>0.33333333333333331</v>
      </c>
      <c r="I7042" t="s">
        <v>40</v>
      </c>
      <c r="K7042">
        <v>13</v>
      </c>
      <c r="L7042">
        <v>10854998658.537001</v>
      </c>
      <c r="M7042">
        <v>205.1705</v>
      </c>
      <c r="N7042" s="11"/>
      <c r="O7042">
        <v>205.22749999999999</v>
      </c>
      <c r="P7042">
        <v>212.18993499999999</v>
      </c>
      <c r="Q7042">
        <v>0.24</v>
      </c>
      <c r="R7042">
        <v>0</v>
      </c>
      <c r="S7042">
        <v>0.96719999999999995</v>
      </c>
      <c r="T7042">
        <v>213.51599999999999</v>
      </c>
      <c r="U7042">
        <v>53.909599999999998</v>
      </c>
      <c r="V7042">
        <v>1647842408</v>
      </c>
    </row>
    <row r="7043" spans="1:22" x14ac:dyDescent="0.25">
      <c r="A7043">
        <v>18131604</v>
      </c>
      <c r="B7043" t="s">
        <v>18</v>
      </c>
      <c r="C7043" t="s">
        <v>7095</v>
      </c>
      <c r="D7043" s="12" t="str">
        <f t="shared" si="220"/>
        <v>22/03</v>
      </c>
      <c r="E7043" s="13">
        <v>44641</v>
      </c>
      <c r="F7043" s="15" t="str">
        <f t="shared" ref="F7043:F7106" si="221">+TEXT(E7043,"yyyy/mm/dd")</f>
        <v>2022/03/21</v>
      </c>
      <c r="G7043" t="s">
        <v>197</v>
      </c>
      <c r="H7043" s="2">
        <v>0.375</v>
      </c>
      <c r="I7043" t="s">
        <v>40</v>
      </c>
      <c r="K7043">
        <v>13</v>
      </c>
      <c r="L7043">
        <v>10855208477.097</v>
      </c>
      <c r="M7043">
        <v>209.8186</v>
      </c>
      <c r="N7043" s="11"/>
      <c r="O7043">
        <v>209.8186</v>
      </c>
      <c r="P7043">
        <v>216.38472300000001</v>
      </c>
      <c r="Q7043">
        <v>0.24</v>
      </c>
      <c r="R7043">
        <v>0</v>
      </c>
      <c r="S7043">
        <v>0.96970000000000001</v>
      </c>
      <c r="T7043">
        <v>218.554</v>
      </c>
      <c r="U7043">
        <v>52.901000000000003</v>
      </c>
      <c r="V7043">
        <v>1647846008</v>
      </c>
    </row>
    <row r="7044" spans="1:22" x14ac:dyDescent="0.25">
      <c r="A7044">
        <v>18131604</v>
      </c>
      <c r="B7044" t="s">
        <v>18</v>
      </c>
      <c r="C7044" t="s">
        <v>7096</v>
      </c>
      <c r="D7044" s="12" t="str">
        <f t="shared" si="220"/>
        <v>22/03</v>
      </c>
      <c r="E7044" s="13">
        <v>44641</v>
      </c>
      <c r="F7044" s="15" t="str">
        <f t="shared" si="221"/>
        <v>2022/03/21</v>
      </c>
      <c r="G7044" t="s">
        <v>197</v>
      </c>
      <c r="H7044" s="2">
        <v>0.41666666666666669</v>
      </c>
      <c r="I7044" t="s">
        <v>40</v>
      </c>
      <c r="K7044">
        <v>13</v>
      </c>
      <c r="L7044">
        <v>10855421312.457001</v>
      </c>
      <c r="M7044">
        <v>212.83539999999999</v>
      </c>
      <c r="N7044" s="11"/>
      <c r="O7044">
        <v>212.83539999999999</v>
      </c>
      <c r="P7044">
        <v>219.65476200000001</v>
      </c>
      <c r="Q7044">
        <v>0.24</v>
      </c>
      <c r="R7044">
        <v>0</v>
      </c>
      <c r="S7044">
        <v>0.96899999999999997</v>
      </c>
      <c r="T7044">
        <v>225.857</v>
      </c>
      <c r="U7044">
        <v>54.307699999999997</v>
      </c>
      <c r="V7044">
        <v>1647849608</v>
      </c>
    </row>
    <row r="7045" spans="1:22" x14ac:dyDescent="0.25">
      <c r="A7045">
        <v>18131604</v>
      </c>
      <c r="B7045" t="s">
        <v>18</v>
      </c>
      <c r="C7045" t="s">
        <v>7097</v>
      </c>
      <c r="D7045" s="12" t="str">
        <f t="shared" si="220"/>
        <v>22/03</v>
      </c>
      <c r="E7045" s="13">
        <v>44641</v>
      </c>
      <c r="F7045" s="15" t="str">
        <f t="shared" si="221"/>
        <v>2022/03/21</v>
      </c>
      <c r="G7045" t="s">
        <v>197</v>
      </c>
      <c r="H7045" s="2">
        <v>0.45833333333333331</v>
      </c>
      <c r="I7045" t="s">
        <v>37</v>
      </c>
      <c r="K7045">
        <v>13</v>
      </c>
      <c r="L7045">
        <v>10855640083.257</v>
      </c>
      <c r="M7045">
        <v>218.77080000000001</v>
      </c>
      <c r="N7045" s="11"/>
      <c r="O7045">
        <v>218.77080000000001</v>
      </c>
      <c r="P7045">
        <v>225.69486000000001</v>
      </c>
      <c r="Q7045">
        <v>0.24</v>
      </c>
      <c r="R7045">
        <v>0</v>
      </c>
      <c r="S7045">
        <v>0.96930000000000005</v>
      </c>
      <c r="T7045">
        <v>230.31899999999999</v>
      </c>
      <c r="U7045">
        <v>55.475299999999997</v>
      </c>
      <c r="V7045">
        <v>1647853208</v>
      </c>
    </row>
    <row r="7046" spans="1:22" x14ac:dyDescent="0.25">
      <c r="A7046">
        <v>18131604</v>
      </c>
      <c r="B7046" t="s">
        <v>18</v>
      </c>
      <c r="C7046" t="s">
        <v>7098</v>
      </c>
      <c r="D7046" s="12" t="str">
        <f t="shared" si="220"/>
        <v>22/03</v>
      </c>
      <c r="E7046" s="13">
        <v>44641</v>
      </c>
      <c r="F7046" s="15" t="str">
        <f t="shared" si="221"/>
        <v>2022/03/21</v>
      </c>
      <c r="G7046" t="s">
        <v>197</v>
      </c>
      <c r="H7046" s="2">
        <v>0.5</v>
      </c>
      <c r="I7046" t="s">
        <v>37</v>
      </c>
      <c r="K7046">
        <v>13</v>
      </c>
      <c r="L7046">
        <v>10855860551.337</v>
      </c>
      <c r="M7046">
        <v>220.46809999999999</v>
      </c>
      <c r="N7046" s="11"/>
      <c r="O7046">
        <v>220.46809999999999</v>
      </c>
      <c r="P7046">
        <v>227.35375199999999</v>
      </c>
      <c r="Q7046">
        <v>0.24</v>
      </c>
      <c r="R7046">
        <v>0</v>
      </c>
      <c r="S7046">
        <v>0.96970000000000001</v>
      </c>
      <c r="T7046">
        <v>232.11</v>
      </c>
      <c r="U7046">
        <v>55.529800000000002</v>
      </c>
      <c r="V7046">
        <v>1647856808</v>
      </c>
    </row>
    <row r="7047" spans="1:22" x14ac:dyDescent="0.25">
      <c r="A7047">
        <v>18131604</v>
      </c>
      <c r="B7047" t="s">
        <v>18</v>
      </c>
      <c r="C7047" t="s">
        <v>7099</v>
      </c>
      <c r="D7047" s="12" t="str">
        <f t="shared" si="220"/>
        <v>22/03</v>
      </c>
      <c r="E7047" s="13">
        <v>44641</v>
      </c>
      <c r="F7047" s="15" t="str">
        <f t="shared" si="221"/>
        <v>2022/03/21</v>
      </c>
      <c r="G7047" t="s">
        <v>197</v>
      </c>
      <c r="H7047" s="2">
        <v>0.54166666666666663</v>
      </c>
      <c r="I7047" t="s">
        <v>37</v>
      </c>
      <c r="K7047">
        <v>13</v>
      </c>
      <c r="L7047">
        <v>10856080316.697001</v>
      </c>
      <c r="M7047">
        <v>219.7654</v>
      </c>
      <c r="N7047" s="11"/>
      <c r="O7047">
        <v>219.70429999999999</v>
      </c>
      <c r="P7047">
        <v>226.56295499999999</v>
      </c>
      <c r="Q7047">
        <v>0.24</v>
      </c>
      <c r="R7047">
        <v>0</v>
      </c>
      <c r="S7047">
        <v>0.96970000000000001</v>
      </c>
      <c r="T7047">
        <v>232.11</v>
      </c>
      <c r="U7047">
        <v>55.324300000000001</v>
      </c>
      <c r="V7047">
        <v>1647860409</v>
      </c>
    </row>
    <row r="7048" spans="1:22" x14ac:dyDescent="0.25">
      <c r="A7048">
        <v>18131604</v>
      </c>
      <c r="B7048" t="s">
        <v>18</v>
      </c>
      <c r="C7048" t="s">
        <v>7100</v>
      </c>
      <c r="D7048" s="12" t="str">
        <f t="shared" si="220"/>
        <v>22/03</v>
      </c>
      <c r="E7048" s="13">
        <v>44641</v>
      </c>
      <c r="F7048" s="15" t="str">
        <f t="shared" si="221"/>
        <v>2022/03/21</v>
      </c>
      <c r="G7048" t="s">
        <v>197</v>
      </c>
      <c r="H7048" s="2">
        <v>0.58333333333333337</v>
      </c>
      <c r="I7048" t="s">
        <v>37</v>
      </c>
      <c r="K7048">
        <v>13</v>
      </c>
      <c r="L7048">
        <v>10856300469.896999</v>
      </c>
      <c r="M7048">
        <v>220.1532</v>
      </c>
      <c r="N7048" s="11"/>
      <c r="O7048">
        <v>220.21440000000001</v>
      </c>
      <c r="P7048">
        <v>226.66672700000001</v>
      </c>
      <c r="Q7048">
        <v>0.24</v>
      </c>
      <c r="R7048">
        <v>0</v>
      </c>
      <c r="S7048">
        <v>0.97150000000000003</v>
      </c>
      <c r="T7048">
        <v>227.04</v>
      </c>
      <c r="U7048">
        <v>53.697600000000001</v>
      </c>
      <c r="V7048">
        <v>1647864008</v>
      </c>
    </row>
    <row r="7049" spans="1:22" x14ac:dyDescent="0.25">
      <c r="A7049">
        <v>18131604</v>
      </c>
      <c r="B7049" t="s">
        <v>18</v>
      </c>
      <c r="C7049" t="s">
        <v>7101</v>
      </c>
      <c r="D7049" s="12" t="str">
        <f t="shared" si="220"/>
        <v>22/03</v>
      </c>
      <c r="E7049" s="13">
        <v>44641</v>
      </c>
      <c r="F7049" s="15" t="str">
        <f t="shared" si="221"/>
        <v>2022/03/21</v>
      </c>
      <c r="G7049" t="s">
        <v>197</v>
      </c>
      <c r="H7049" s="2">
        <v>0.625</v>
      </c>
      <c r="I7049" t="s">
        <v>37</v>
      </c>
      <c r="K7049">
        <v>13</v>
      </c>
      <c r="L7049">
        <v>10856522248.857</v>
      </c>
      <c r="M7049">
        <v>221.779</v>
      </c>
      <c r="N7049" s="11"/>
      <c r="O7049">
        <v>221.779</v>
      </c>
      <c r="P7049">
        <v>228.42269899999999</v>
      </c>
      <c r="Q7049">
        <v>0.24</v>
      </c>
      <c r="R7049">
        <v>0</v>
      </c>
      <c r="S7049">
        <v>0.97089999999999999</v>
      </c>
      <c r="T7049">
        <v>231.69399999999999</v>
      </c>
      <c r="U7049">
        <v>54.690199999999997</v>
      </c>
      <c r="V7049">
        <v>1647867608</v>
      </c>
    </row>
    <row r="7050" spans="1:22" x14ac:dyDescent="0.25">
      <c r="A7050">
        <v>18131604</v>
      </c>
      <c r="B7050" t="s">
        <v>18</v>
      </c>
      <c r="C7050" t="s">
        <v>7102</v>
      </c>
      <c r="D7050" s="12" t="str">
        <f t="shared" si="220"/>
        <v>22/03</v>
      </c>
      <c r="E7050" s="13">
        <v>44641</v>
      </c>
      <c r="F7050" s="15" t="str">
        <f t="shared" si="221"/>
        <v>2022/03/21</v>
      </c>
      <c r="G7050" t="s">
        <v>197</v>
      </c>
      <c r="H7050" s="2">
        <v>0.66666666666666663</v>
      </c>
      <c r="I7050" t="s">
        <v>37</v>
      </c>
      <c r="K7050">
        <v>13</v>
      </c>
      <c r="L7050">
        <v>10856742124.377001</v>
      </c>
      <c r="M7050">
        <v>219.87549999999999</v>
      </c>
      <c r="N7050" s="11"/>
      <c r="O7050">
        <v>219.87549999999999</v>
      </c>
      <c r="P7050">
        <v>226.502104</v>
      </c>
      <c r="Q7050">
        <v>0.24</v>
      </c>
      <c r="R7050">
        <v>0</v>
      </c>
      <c r="S7050">
        <v>0.97070000000000001</v>
      </c>
      <c r="T7050">
        <v>226.20400000000001</v>
      </c>
      <c r="U7050">
        <v>54.387099999999997</v>
      </c>
      <c r="V7050">
        <v>1647871208</v>
      </c>
    </row>
    <row r="7051" spans="1:22" x14ac:dyDescent="0.25">
      <c r="A7051">
        <v>18131604</v>
      </c>
      <c r="B7051" t="s">
        <v>18</v>
      </c>
      <c r="C7051" t="s">
        <v>7103</v>
      </c>
      <c r="D7051" s="12" t="str">
        <f t="shared" si="220"/>
        <v>22/03</v>
      </c>
      <c r="E7051" s="13">
        <v>44641</v>
      </c>
      <c r="F7051" s="15" t="str">
        <f t="shared" si="221"/>
        <v>2022/03/21</v>
      </c>
      <c r="G7051" t="s">
        <v>197</v>
      </c>
      <c r="H7051" s="2">
        <v>0.70833333333333337</v>
      </c>
      <c r="I7051" t="s">
        <v>37</v>
      </c>
      <c r="K7051">
        <v>13</v>
      </c>
      <c r="L7051">
        <v>10856959159.737</v>
      </c>
      <c r="M7051">
        <v>217.03540000000001</v>
      </c>
      <c r="N7051" s="11"/>
      <c r="O7051">
        <v>217.03540000000001</v>
      </c>
      <c r="P7051">
        <v>223.498954</v>
      </c>
      <c r="Q7051">
        <v>0.24</v>
      </c>
      <c r="R7051">
        <v>0</v>
      </c>
      <c r="S7051">
        <v>0.97109999999999996</v>
      </c>
      <c r="T7051">
        <v>227.37200000000001</v>
      </c>
      <c r="U7051">
        <v>53.361400000000003</v>
      </c>
      <c r="V7051">
        <v>1647874808</v>
      </c>
    </row>
    <row r="7052" spans="1:22" x14ac:dyDescent="0.25">
      <c r="A7052">
        <v>18131604</v>
      </c>
      <c r="B7052" t="s">
        <v>18</v>
      </c>
      <c r="C7052" t="s">
        <v>7104</v>
      </c>
      <c r="D7052" s="12" t="str">
        <f t="shared" si="220"/>
        <v>22/03</v>
      </c>
      <c r="E7052" s="13">
        <v>44641</v>
      </c>
      <c r="F7052" s="15" t="str">
        <f t="shared" si="221"/>
        <v>2022/03/21</v>
      </c>
      <c r="G7052" t="s">
        <v>197</v>
      </c>
      <c r="H7052" s="2">
        <v>0.75</v>
      </c>
      <c r="I7052" t="s">
        <v>37</v>
      </c>
      <c r="K7052">
        <v>13</v>
      </c>
      <c r="L7052">
        <v>10857171090.777</v>
      </c>
      <c r="M7052">
        <v>211.93100000000001</v>
      </c>
      <c r="N7052" s="11"/>
      <c r="O7052">
        <v>211.93100000000001</v>
      </c>
      <c r="P7052">
        <v>218.14585600000001</v>
      </c>
      <c r="Q7052">
        <v>0.24</v>
      </c>
      <c r="R7052">
        <v>0</v>
      </c>
      <c r="S7052">
        <v>0.97150000000000003</v>
      </c>
      <c r="T7052">
        <v>220.54</v>
      </c>
      <c r="U7052">
        <v>51.699599999999997</v>
      </c>
      <c r="V7052">
        <v>1647878408</v>
      </c>
    </row>
    <row r="7053" spans="1:22" x14ac:dyDescent="0.25">
      <c r="A7053">
        <v>18131604</v>
      </c>
      <c r="B7053" t="s">
        <v>18</v>
      </c>
      <c r="C7053" t="s">
        <v>7105</v>
      </c>
      <c r="D7053" s="12" t="str">
        <f t="shared" si="220"/>
        <v>22/03</v>
      </c>
      <c r="E7053" s="13">
        <v>44641</v>
      </c>
      <c r="F7053" s="15" t="str">
        <f t="shared" si="221"/>
        <v>2022/03/21</v>
      </c>
      <c r="G7053" t="s">
        <v>197</v>
      </c>
      <c r="H7053" s="2">
        <v>0.79166666666666663</v>
      </c>
      <c r="I7053" t="s">
        <v>40</v>
      </c>
      <c r="K7053">
        <v>13</v>
      </c>
      <c r="L7053">
        <v>10857381424.857</v>
      </c>
      <c r="M7053">
        <v>210.33410000000001</v>
      </c>
      <c r="N7053" s="11"/>
      <c r="O7053">
        <v>210.33410000000001</v>
      </c>
      <c r="P7053">
        <v>216.551029</v>
      </c>
      <c r="Q7053">
        <v>0.24</v>
      </c>
      <c r="R7053">
        <v>0</v>
      </c>
      <c r="S7053">
        <v>0.97130000000000005</v>
      </c>
      <c r="T7053">
        <v>216.899</v>
      </c>
      <c r="U7053">
        <v>51.516199999999998</v>
      </c>
      <c r="V7053">
        <v>1647882008</v>
      </c>
    </row>
    <row r="7054" spans="1:22" x14ac:dyDescent="0.25">
      <c r="A7054">
        <v>18131604</v>
      </c>
      <c r="B7054" t="s">
        <v>18</v>
      </c>
      <c r="C7054" t="s">
        <v>7106</v>
      </c>
      <c r="D7054" s="12" t="str">
        <f t="shared" si="220"/>
        <v>22/03</v>
      </c>
      <c r="E7054" s="13">
        <v>44641</v>
      </c>
      <c r="F7054" s="15" t="str">
        <f t="shared" si="221"/>
        <v>2022/03/21</v>
      </c>
      <c r="G7054" t="s">
        <v>197</v>
      </c>
      <c r="H7054" s="2">
        <v>0.83333333333333337</v>
      </c>
      <c r="I7054" t="s">
        <v>40</v>
      </c>
      <c r="K7054">
        <v>13</v>
      </c>
      <c r="L7054">
        <v>10857531159.177</v>
      </c>
      <c r="M7054">
        <v>149.73429999999999</v>
      </c>
      <c r="N7054" s="11"/>
      <c r="O7054">
        <v>149.73429999999999</v>
      </c>
      <c r="P7054">
        <v>151.202158</v>
      </c>
      <c r="Q7054">
        <v>0.24</v>
      </c>
      <c r="R7054">
        <v>0</v>
      </c>
      <c r="S7054">
        <v>0.99029999999999996</v>
      </c>
      <c r="T7054">
        <v>213.958</v>
      </c>
      <c r="U7054">
        <v>21.017299999999999</v>
      </c>
      <c r="V7054">
        <v>1647885608</v>
      </c>
    </row>
    <row r="7055" spans="1:22" x14ac:dyDescent="0.25">
      <c r="A7055">
        <v>18131604</v>
      </c>
      <c r="B7055" t="s">
        <v>18</v>
      </c>
      <c r="C7055" t="s">
        <v>7107</v>
      </c>
      <c r="D7055" s="12" t="str">
        <f t="shared" si="220"/>
        <v>22/03</v>
      </c>
      <c r="E7055" s="13">
        <v>44641</v>
      </c>
      <c r="F7055" s="15" t="str">
        <f t="shared" si="221"/>
        <v>2022/03/21</v>
      </c>
      <c r="G7055" t="s">
        <v>197</v>
      </c>
      <c r="H7055" s="2">
        <v>0.875</v>
      </c>
      <c r="I7055" t="s">
        <v>37</v>
      </c>
      <c r="K7055">
        <v>13</v>
      </c>
      <c r="L7055">
        <v>10857670637.577</v>
      </c>
      <c r="M7055">
        <v>139.47839999999999</v>
      </c>
      <c r="N7055" s="11"/>
      <c r="O7055">
        <v>139.43969999999999</v>
      </c>
      <c r="P7055">
        <v>140.341891</v>
      </c>
      <c r="Q7055">
        <v>0.24</v>
      </c>
      <c r="R7055">
        <v>0</v>
      </c>
      <c r="S7055">
        <v>0.99360000000000004</v>
      </c>
      <c r="T7055">
        <v>142.114</v>
      </c>
      <c r="U7055">
        <v>15.8879</v>
      </c>
      <c r="V7055">
        <v>1647889209</v>
      </c>
    </row>
    <row r="7056" spans="1:22" x14ac:dyDescent="0.25">
      <c r="A7056">
        <v>18131604</v>
      </c>
      <c r="B7056" t="s">
        <v>18</v>
      </c>
      <c r="C7056" t="s">
        <v>7108</v>
      </c>
      <c r="D7056" s="12" t="str">
        <f t="shared" si="220"/>
        <v>22/03</v>
      </c>
      <c r="E7056" s="13">
        <v>44641</v>
      </c>
      <c r="F7056" s="15" t="str">
        <f t="shared" si="221"/>
        <v>2022/03/21</v>
      </c>
      <c r="G7056" t="s">
        <v>197</v>
      </c>
      <c r="H7056" s="2">
        <v>0.91666666666666663</v>
      </c>
      <c r="I7056" t="s">
        <v>37</v>
      </c>
      <c r="K7056">
        <v>13</v>
      </c>
      <c r="L7056">
        <v>10857808561.257</v>
      </c>
      <c r="M7056">
        <v>137.9237</v>
      </c>
      <c r="N7056" s="11"/>
      <c r="O7056">
        <v>137.96199999999999</v>
      </c>
      <c r="P7056">
        <v>138.72687500000001</v>
      </c>
      <c r="Q7056">
        <v>0.24</v>
      </c>
      <c r="R7056">
        <v>0</v>
      </c>
      <c r="S7056">
        <v>0.99450000000000005</v>
      </c>
      <c r="T7056">
        <v>139.08000000000001</v>
      </c>
      <c r="U7056">
        <v>14.547599999999999</v>
      </c>
      <c r="V7056">
        <v>1647892808</v>
      </c>
    </row>
    <row r="7057" spans="1:22" x14ac:dyDescent="0.25">
      <c r="A7057">
        <v>18131604</v>
      </c>
      <c r="B7057" t="s">
        <v>18</v>
      </c>
      <c r="C7057" t="s">
        <v>7109</v>
      </c>
      <c r="D7057" s="12" t="str">
        <f t="shared" si="220"/>
        <v>22/03</v>
      </c>
      <c r="E7057" s="13">
        <v>44641</v>
      </c>
      <c r="F7057" s="15" t="str">
        <f t="shared" si="221"/>
        <v>2022/03/21</v>
      </c>
      <c r="G7057" t="s">
        <v>197</v>
      </c>
      <c r="H7057" s="2">
        <v>0.95833333333333337</v>
      </c>
      <c r="I7057" t="s">
        <v>22</v>
      </c>
      <c r="K7057">
        <v>13</v>
      </c>
      <c r="L7057">
        <v>10857944123.577</v>
      </c>
      <c r="M7057">
        <v>135.56229999999999</v>
      </c>
      <c r="N7057" s="11"/>
      <c r="O7057">
        <v>135.56229999999999</v>
      </c>
      <c r="P7057">
        <v>136.27568600000001</v>
      </c>
      <c r="Q7057">
        <v>0.24</v>
      </c>
      <c r="R7057">
        <v>0</v>
      </c>
      <c r="S7057">
        <v>0.99480000000000002</v>
      </c>
      <c r="T7057">
        <v>138.26900000000001</v>
      </c>
      <c r="U7057">
        <v>13.9255</v>
      </c>
      <c r="V7057">
        <v>1647896408</v>
      </c>
    </row>
    <row r="7058" spans="1:22" x14ac:dyDescent="0.25">
      <c r="A7058">
        <v>18131604</v>
      </c>
      <c r="B7058" t="s">
        <v>18</v>
      </c>
      <c r="C7058" t="s">
        <v>7110</v>
      </c>
      <c r="D7058" s="12" t="str">
        <f t="shared" si="220"/>
        <v>22/03</v>
      </c>
      <c r="E7058" s="13">
        <v>44642</v>
      </c>
      <c r="F7058" s="15" t="str">
        <f t="shared" si="221"/>
        <v>2022/03/22</v>
      </c>
      <c r="G7058" t="s">
        <v>20</v>
      </c>
      <c r="H7058" s="2">
        <v>0</v>
      </c>
      <c r="I7058" t="s">
        <v>22</v>
      </c>
      <c r="K7058">
        <v>13</v>
      </c>
      <c r="L7058">
        <v>10858080262.857</v>
      </c>
      <c r="M7058">
        <v>136.13929999999999</v>
      </c>
      <c r="N7058" s="11"/>
      <c r="O7058">
        <v>136.10149999999999</v>
      </c>
      <c r="P7058">
        <v>136.82419100000001</v>
      </c>
      <c r="Q7058">
        <v>0.24</v>
      </c>
      <c r="R7058">
        <v>0</v>
      </c>
      <c r="S7058">
        <v>0.99470000000000003</v>
      </c>
      <c r="T7058">
        <v>136.79900000000001</v>
      </c>
      <c r="U7058">
        <v>14.044499999999999</v>
      </c>
      <c r="V7058">
        <v>1647900009</v>
      </c>
    </row>
    <row r="7059" spans="1:22" x14ac:dyDescent="0.25">
      <c r="A7059">
        <v>18131604</v>
      </c>
      <c r="B7059" t="s">
        <v>18</v>
      </c>
      <c r="C7059" t="s">
        <v>7111</v>
      </c>
      <c r="D7059" s="12" t="str">
        <f t="shared" si="220"/>
        <v>22/03</v>
      </c>
      <c r="E7059" s="13">
        <v>44642</v>
      </c>
      <c r="F7059" s="15" t="str">
        <f t="shared" si="221"/>
        <v>2022/03/22</v>
      </c>
      <c r="G7059" t="s">
        <v>20</v>
      </c>
      <c r="H7059" s="2">
        <v>4.1666666666666664E-2</v>
      </c>
      <c r="I7059" t="s">
        <v>22</v>
      </c>
      <c r="K7059">
        <v>13</v>
      </c>
      <c r="L7059">
        <v>10858215933.417</v>
      </c>
      <c r="M7059">
        <v>135.67060000000001</v>
      </c>
      <c r="N7059" s="11"/>
      <c r="O7059">
        <v>135.70830000000001</v>
      </c>
      <c r="P7059">
        <v>136.46709000000001</v>
      </c>
      <c r="Q7059">
        <v>0.24</v>
      </c>
      <c r="R7059">
        <v>0</v>
      </c>
      <c r="S7059">
        <v>0.99439999999999995</v>
      </c>
      <c r="T7059">
        <v>137.54599999999999</v>
      </c>
      <c r="U7059">
        <v>14.3714</v>
      </c>
      <c r="V7059">
        <v>1647903608</v>
      </c>
    </row>
    <row r="7060" spans="1:22" x14ac:dyDescent="0.25">
      <c r="A7060">
        <v>18131604</v>
      </c>
      <c r="B7060" t="s">
        <v>18</v>
      </c>
      <c r="C7060" t="s">
        <v>7112</v>
      </c>
      <c r="D7060" s="12" t="str">
        <f t="shared" si="220"/>
        <v>22/03</v>
      </c>
      <c r="E7060" s="13">
        <v>44642</v>
      </c>
      <c r="F7060" s="15" t="str">
        <f t="shared" si="221"/>
        <v>2022/03/22</v>
      </c>
      <c r="G7060" t="s">
        <v>20</v>
      </c>
      <c r="H7060" s="2">
        <v>8.3333333333333329E-2</v>
      </c>
      <c r="I7060" t="s">
        <v>22</v>
      </c>
      <c r="K7060">
        <v>13</v>
      </c>
      <c r="L7060">
        <v>10858351226.216999</v>
      </c>
      <c r="M7060">
        <v>135.2928</v>
      </c>
      <c r="N7060" s="11"/>
      <c r="O7060">
        <v>135.2552</v>
      </c>
      <c r="P7060">
        <v>135.93293</v>
      </c>
      <c r="Q7060">
        <v>0.24</v>
      </c>
      <c r="R7060">
        <v>0</v>
      </c>
      <c r="S7060">
        <v>0.995</v>
      </c>
      <c r="T7060">
        <v>135.75299999999999</v>
      </c>
      <c r="U7060">
        <v>13.556699999999999</v>
      </c>
      <c r="V7060">
        <v>1647907209</v>
      </c>
    </row>
    <row r="7061" spans="1:22" x14ac:dyDescent="0.25">
      <c r="A7061">
        <v>18131604</v>
      </c>
      <c r="B7061" t="s">
        <v>18</v>
      </c>
      <c r="C7061" t="s">
        <v>7113</v>
      </c>
      <c r="D7061" s="12" t="str">
        <f t="shared" si="220"/>
        <v>22/03</v>
      </c>
      <c r="E7061" s="13">
        <v>44642</v>
      </c>
      <c r="F7061" s="15" t="str">
        <f t="shared" si="221"/>
        <v>2022/03/22</v>
      </c>
      <c r="G7061" t="s">
        <v>20</v>
      </c>
      <c r="H7061" s="2">
        <v>0.125</v>
      </c>
      <c r="I7061" t="s">
        <v>22</v>
      </c>
      <c r="K7061">
        <v>13</v>
      </c>
      <c r="L7061">
        <v>10858487111.337</v>
      </c>
      <c r="M7061">
        <v>135.88509999999999</v>
      </c>
      <c r="N7061" s="11"/>
      <c r="O7061">
        <v>135.9229</v>
      </c>
      <c r="P7061">
        <v>136.642337</v>
      </c>
      <c r="Q7061">
        <v>0.24</v>
      </c>
      <c r="R7061">
        <v>0</v>
      </c>
      <c r="S7061">
        <v>0.99470000000000003</v>
      </c>
      <c r="T7061">
        <v>136.35400000000001</v>
      </c>
      <c r="U7061">
        <v>14.0036</v>
      </c>
      <c r="V7061">
        <v>1647910808</v>
      </c>
    </row>
    <row r="7062" spans="1:22" x14ac:dyDescent="0.25">
      <c r="A7062">
        <v>18131604</v>
      </c>
      <c r="B7062" t="s">
        <v>18</v>
      </c>
      <c r="C7062" t="s">
        <v>7114</v>
      </c>
      <c r="D7062" s="12" t="str">
        <f t="shared" si="220"/>
        <v>22/03</v>
      </c>
      <c r="E7062" s="13">
        <v>44642</v>
      </c>
      <c r="F7062" s="15" t="str">
        <f t="shared" si="221"/>
        <v>2022/03/22</v>
      </c>
      <c r="G7062" t="s">
        <v>20</v>
      </c>
      <c r="H7062" s="2">
        <v>0.16666666666666666</v>
      </c>
      <c r="I7062" t="s">
        <v>22</v>
      </c>
      <c r="K7062">
        <v>13</v>
      </c>
      <c r="L7062">
        <v>10858622975.577</v>
      </c>
      <c r="M7062">
        <v>135.86420000000001</v>
      </c>
      <c r="N7062" s="11"/>
      <c r="O7062">
        <v>135.86420000000001</v>
      </c>
      <c r="P7062">
        <v>136.56800100000001</v>
      </c>
      <c r="Q7062">
        <v>0.24</v>
      </c>
      <c r="R7062">
        <v>0</v>
      </c>
      <c r="S7062">
        <v>0.99480000000000002</v>
      </c>
      <c r="T7062">
        <v>136.66200000000001</v>
      </c>
      <c r="U7062">
        <v>13.8466</v>
      </c>
      <c r="V7062">
        <v>1647914408</v>
      </c>
    </row>
    <row r="7063" spans="1:22" x14ac:dyDescent="0.25">
      <c r="A7063">
        <v>18131604</v>
      </c>
      <c r="B7063" t="s">
        <v>18</v>
      </c>
      <c r="C7063" t="s">
        <v>7115</v>
      </c>
      <c r="D7063" s="12" t="str">
        <f t="shared" si="220"/>
        <v>22/03</v>
      </c>
      <c r="E7063" s="13">
        <v>44642</v>
      </c>
      <c r="F7063" s="15" t="str">
        <f t="shared" si="221"/>
        <v>2022/03/22</v>
      </c>
      <c r="G7063" t="s">
        <v>20</v>
      </c>
      <c r="H7063" s="2">
        <v>0.20833333333333334</v>
      </c>
      <c r="I7063" t="s">
        <v>22</v>
      </c>
      <c r="K7063">
        <v>13</v>
      </c>
      <c r="L7063">
        <v>10858756976.937</v>
      </c>
      <c r="M7063">
        <v>134.00139999999999</v>
      </c>
      <c r="N7063" s="11"/>
      <c r="O7063">
        <v>134.00139999999999</v>
      </c>
      <c r="P7063">
        <v>134.672404</v>
      </c>
      <c r="Q7063">
        <v>0.24</v>
      </c>
      <c r="R7063">
        <v>0</v>
      </c>
      <c r="S7063">
        <v>0.995</v>
      </c>
      <c r="T7063">
        <v>136.66200000000001</v>
      </c>
      <c r="U7063">
        <v>13.427300000000001</v>
      </c>
      <c r="V7063">
        <v>1647918008</v>
      </c>
    </row>
    <row r="7064" spans="1:22" x14ac:dyDescent="0.25">
      <c r="A7064">
        <v>18131604</v>
      </c>
      <c r="B7064" t="s">
        <v>18</v>
      </c>
      <c r="C7064" t="s">
        <v>7116</v>
      </c>
      <c r="D7064" s="12" t="str">
        <f t="shared" si="220"/>
        <v>22/03</v>
      </c>
      <c r="E7064" s="13">
        <v>44642</v>
      </c>
      <c r="F7064" s="15" t="str">
        <f t="shared" si="221"/>
        <v>2022/03/22</v>
      </c>
      <c r="G7064" t="s">
        <v>20</v>
      </c>
      <c r="H7064" s="2">
        <v>0.25</v>
      </c>
      <c r="I7064" t="s">
        <v>22</v>
      </c>
      <c r="K7064">
        <v>13</v>
      </c>
      <c r="L7064">
        <v>10858892864.216999</v>
      </c>
      <c r="M7064">
        <v>135.88730000000001</v>
      </c>
      <c r="N7064" s="11"/>
      <c r="O7064">
        <v>135.88730000000001</v>
      </c>
      <c r="P7064">
        <v>136.54065800000001</v>
      </c>
      <c r="Q7064">
        <v>0.24</v>
      </c>
      <c r="R7064">
        <v>0</v>
      </c>
      <c r="S7064">
        <v>0.99519999999999997</v>
      </c>
      <c r="T7064">
        <v>136.577</v>
      </c>
      <c r="U7064">
        <v>13.3416</v>
      </c>
      <c r="V7064">
        <v>1647921608</v>
      </c>
    </row>
    <row r="7065" spans="1:22" x14ac:dyDescent="0.25">
      <c r="A7065">
        <v>18131604</v>
      </c>
      <c r="B7065" t="s">
        <v>18</v>
      </c>
      <c r="C7065" t="s">
        <v>7117</v>
      </c>
      <c r="D7065" s="12" t="str">
        <f t="shared" si="220"/>
        <v>22/03</v>
      </c>
      <c r="E7065" s="13">
        <v>44642</v>
      </c>
      <c r="F7065" s="15" t="str">
        <f t="shared" si="221"/>
        <v>2022/03/22</v>
      </c>
      <c r="G7065" t="s">
        <v>20</v>
      </c>
      <c r="H7065" s="2">
        <v>0.29166666666666669</v>
      </c>
      <c r="I7065" t="s">
        <v>37</v>
      </c>
      <c r="K7065">
        <v>13</v>
      </c>
      <c r="L7065">
        <v>10859090059.017</v>
      </c>
      <c r="M7065">
        <v>197.19479999999999</v>
      </c>
      <c r="N7065" s="11"/>
      <c r="O7065">
        <v>197.19479999999999</v>
      </c>
      <c r="P7065">
        <v>202.34525400000001</v>
      </c>
      <c r="Q7065">
        <v>0.24</v>
      </c>
      <c r="R7065">
        <v>0</v>
      </c>
      <c r="S7065">
        <v>0.97450000000000003</v>
      </c>
      <c r="T7065">
        <v>219.91900000000001</v>
      </c>
      <c r="U7065">
        <v>45.363100000000003</v>
      </c>
      <c r="V7065">
        <v>1647925208</v>
      </c>
    </row>
    <row r="7066" spans="1:22" x14ac:dyDescent="0.25">
      <c r="A7066">
        <v>18131604</v>
      </c>
      <c r="B7066" t="s">
        <v>18</v>
      </c>
      <c r="C7066" t="s">
        <v>7118</v>
      </c>
      <c r="D7066" s="12" t="str">
        <f t="shared" si="220"/>
        <v>22/03</v>
      </c>
      <c r="E7066" s="13">
        <v>44642</v>
      </c>
      <c r="F7066" s="15" t="str">
        <f t="shared" si="221"/>
        <v>2022/03/22</v>
      </c>
      <c r="G7066" t="s">
        <v>20</v>
      </c>
      <c r="H7066" s="2">
        <v>0.33333333333333331</v>
      </c>
      <c r="I7066" t="s">
        <v>40</v>
      </c>
      <c r="K7066">
        <v>13</v>
      </c>
      <c r="L7066">
        <v>10859313868.136999</v>
      </c>
      <c r="M7066">
        <v>223.8091</v>
      </c>
      <c r="N7066" s="11"/>
      <c r="O7066">
        <v>223.8091</v>
      </c>
      <c r="P7066">
        <v>229.97512900000001</v>
      </c>
      <c r="Q7066">
        <v>0.24</v>
      </c>
      <c r="R7066">
        <v>0</v>
      </c>
      <c r="S7066">
        <v>0.97319999999999995</v>
      </c>
      <c r="T7066">
        <v>230.071</v>
      </c>
      <c r="U7066">
        <v>52.896500000000003</v>
      </c>
      <c r="V7066">
        <v>1647928808</v>
      </c>
    </row>
    <row r="7067" spans="1:22" x14ac:dyDescent="0.25">
      <c r="A7067">
        <v>18131604</v>
      </c>
      <c r="B7067" t="s">
        <v>18</v>
      </c>
      <c r="C7067" t="s">
        <v>7119</v>
      </c>
      <c r="D7067" s="12" t="str">
        <f t="shared" si="220"/>
        <v>22/03</v>
      </c>
      <c r="E7067" s="13">
        <v>44642</v>
      </c>
      <c r="F7067" s="15" t="str">
        <f t="shared" si="221"/>
        <v>2022/03/22</v>
      </c>
      <c r="G7067" t="s">
        <v>20</v>
      </c>
      <c r="H7067" s="2">
        <v>0.375</v>
      </c>
      <c r="I7067" t="s">
        <v>40</v>
      </c>
      <c r="K7067">
        <v>13</v>
      </c>
      <c r="L7067">
        <v>10859546625.657</v>
      </c>
      <c r="M7067">
        <v>232.75749999999999</v>
      </c>
      <c r="N7067" s="11"/>
      <c r="O7067">
        <v>232.75749999999999</v>
      </c>
      <c r="P7067">
        <v>238.79496800000001</v>
      </c>
      <c r="Q7067">
        <v>0.24</v>
      </c>
      <c r="R7067">
        <v>0</v>
      </c>
      <c r="S7067">
        <v>0.97470000000000001</v>
      </c>
      <c r="T7067">
        <v>244.346</v>
      </c>
      <c r="U7067">
        <v>53.356999999999999</v>
      </c>
      <c r="V7067">
        <v>1647932408</v>
      </c>
    </row>
    <row r="7068" spans="1:22" x14ac:dyDescent="0.25">
      <c r="A7068">
        <v>18131604</v>
      </c>
      <c r="B7068" t="s">
        <v>18</v>
      </c>
      <c r="C7068" t="s">
        <v>7120</v>
      </c>
      <c r="D7068" s="12" t="str">
        <f t="shared" si="220"/>
        <v>22/03</v>
      </c>
      <c r="E7068" s="13">
        <v>44642</v>
      </c>
      <c r="F7068" s="15" t="str">
        <f t="shared" si="221"/>
        <v>2022/03/22</v>
      </c>
      <c r="G7068" t="s">
        <v>20</v>
      </c>
      <c r="H7068" s="2">
        <v>0.41666666666666669</v>
      </c>
      <c r="I7068" t="s">
        <v>40</v>
      </c>
      <c r="K7068">
        <v>13</v>
      </c>
      <c r="L7068">
        <v>10859793947.577</v>
      </c>
      <c r="M7068">
        <v>247.3219</v>
      </c>
      <c r="N7068" s="11"/>
      <c r="O7068">
        <v>247.25319999999999</v>
      </c>
      <c r="P7068">
        <v>253.232608</v>
      </c>
      <c r="Q7068">
        <v>0.24</v>
      </c>
      <c r="R7068">
        <v>0</v>
      </c>
      <c r="S7068">
        <v>0.97640000000000005</v>
      </c>
      <c r="T7068">
        <v>258.54000000000002</v>
      </c>
      <c r="U7068">
        <v>54.704599999999999</v>
      </c>
      <c r="V7068">
        <v>1647936009</v>
      </c>
    </row>
    <row r="7069" spans="1:22" x14ac:dyDescent="0.25">
      <c r="A7069">
        <v>18131604</v>
      </c>
      <c r="B7069" t="s">
        <v>18</v>
      </c>
      <c r="C7069" t="s">
        <v>7121</v>
      </c>
      <c r="D7069" s="12" t="str">
        <f t="shared" si="220"/>
        <v>22/03</v>
      </c>
      <c r="E7069" s="13">
        <v>44642</v>
      </c>
      <c r="F7069" s="15" t="str">
        <f t="shared" si="221"/>
        <v>2022/03/22</v>
      </c>
      <c r="G7069" t="s">
        <v>20</v>
      </c>
      <c r="H7069" s="2">
        <v>0.45833333333333331</v>
      </c>
      <c r="I7069" t="s">
        <v>37</v>
      </c>
      <c r="K7069">
        <v>13</v>
      </c>
      <c r="L7069">
        <v>10860053181.657</v>
      </c>
      <c r="M7069">
        <v>259.23410000000001</v>
      </c>
      <c r="N7069" s="11"/>
      <c r="O7069">
        <v>259.30610000000001</v>
      </c>
      <c r="P7069">
        <v>265.49504200000001</v>
      </c>
      <c r="Q7069">
        <v>0.24</v>
      </c>
      <c r="R7069">
        <v>0</v>
      </c>
      <c r="S7069">
        <v>0.97670000000000001</v>
      </c>
      <c r="T7069">
        <v>265.54300000000001</v>
      </c>
      <c r="U7069">
        <v>56.990900000000003</v>
      </c>
      <c r="V7069">
        <v>1647939608</v>
      </c>
    </row>
    <row r="7070" spans="1:22" x14ac:dyDescent="0.25">
      <c r="A7070">
        <v>18131604</v>
      </c>
      <c r="B7070" t="s">
        <v>18</v>
      </c>
      <c r="C7070" t="s">
        <v>7122</v>
      </c>
      <c r="D7070" s="12" t="str">
        <f t="shared" si="220"/>
        <v>22/03</v>
      </c>
      <c r="E7070" s="13">
        <v>44642</v>
      </c>
      <c r="F7070" s="15" t="str">
        <f t="shared" si="221"/>
        <v>2022/03/22</v>
      </c>
      <c r="G7070" t="s">
        <v>20</v>
      </c>
      <c r="H7070" s="2">
        <v>0.5</v>
      </c>
      <c r="I7070" t="s">
        <v>37</v>
      </c>
      <c r="K7070">
        <v>13</v>
      </c>
      <c r="L7070">
        <v>10860318093.896999</v>
      </c>
      <c r="M7070">
        <v>264.91219999999998</v>
      </c>
      <c r="N7070" s="11"/>
      <c r="O7070">
        <v>264.83870000000002</v>
      </c>
      <c r="P7070">
        <v>271.36499600000002</v>
      </c>
      <c r="Q7070">
        <v>0.24</v>
      </c>
      <c r="R7070">
        <v>0</v>
      </c>
      <c r="S7070">
        <v>0.97599999999999998</v>
      </c>
      <c r="T7070">
        <v>275.37</v>
      </c>
      <c r="U7070">
        <v>59.155999999999999</v>
      </c>
      <c r="V7070">
        <v>1647943209</v>
      </c>
    </row>
    <row r="7071" spans="1:22" x14ac:dyDescent="0.25">
      <c r="A7071">
        <v>18131604</v>
      </c>
      <c r="B7071" t="s">
        <v>18</v>
      </c>
      <c r="C7071" t="s">
        <v>7123</v>
      </c>
      <c r="D7071" s="12" t="str">
        <f t="shared" si="220"/>
        <v>22/03</v>
      </c>
      <c r="E7071" s="13">
        <v>44642</v>
      </c>
      <c r="F7071" s="15" t="str">
        <f t="shared" si="221"/>
        <v>2022/03/22</v>
      </c>
      <c r="G7071" t="s">
        <v>20</v>
      </c>
      <c r="H7071" s="2">
        <v>0.54166666666666663</v>
      </c>
      <c r="I7071" t="s">
        <v>37</v>
      </c>
      <c r="K7071">
        <v>13</v>
      </c>
      <c r="L7071">
        <v>10860587958.297001</v>
      </c>
      <c r="M7071">
        <v>269.86439999999999</v>
      </c>
      <c r="N7071" s="11"/>
      <c r="O7071">
        <v>269.93939999999998</v>
      </c>
      <c r="P7071">
        <v>276.65061400000002</v>
      </c>
      <c r="Q7071">
        <v>0.24</v>
      </c>
      <c r="R7071">
        <v>0</v>
      </c>
      <c r="S7071">
        <v>0.97570000000000001</v>
      </c>
      <c r="T7071">
        <v>278.88299999999998</v>
      </c>
      <c r="U7071">
        <v>60.566400000000002</v>
      </c>
      <c r="V7071">
        <v>1647946808</v>
      </c>
    </row>
    <row r="7072" spans="1:22" x14ac:dyDescent="0.25">
      <c r="A7072">
        <v>18131604</v>
      </c>
      <c r="B7072" t="s">
        <v>18</v>
      </c>
      <c r="C7072" t="s">
        <v>7124</v>
      </c>
      <c r="D7072" s="12" t="str">
        <f t="shared" si="220"/>
        <v>22/03</v>
      </c>
      <c r="E7072" s="13">
        <v>44642</v>
      </c>
      <c r="F7072" s="15" t="str">
        <f t="shared" si="221"/>
        <v>2022/03/22</v>
      </c>
      <c r="G7072" t="s">
        <v>20</v>
      </c>
      <c r="H7072" s="2">
        <v>0.58333333333333337</v>
      </c>
      <c r="I7072" t="s">
        <v>37</v>
      </c>
      <c r="K7072">
        <v>13</v>
      </c>
      <c r="L7072">
        <v>10860859131.417</v>
      </c>
      <c r="M7072">
        <v>271.17309999999998</v>
      </c>
      <c r="N7072" s="11"/>
      <c r="O7072">
        <v>271.17309999999998</v>
      </c>
      <c r="P7072">
        <v>277.74937899999998</v>
      </c>
      <c r="Q7072">
        <v>0.24</v>
      </c>
      <c r="R7072">
        <v>0</v>
      </c>
      <c r="S7072">
        <v>0.97629999999999995</v>
      </c>
      <c r="T7072">
        <v>279.87900000000002</v>
      </c>
      <c r="U7072">
        <v>60.082099999999997</v>
      </c>
      <c r="V7072">
        <v>1647950408</v>
      </c>
    </row>
    <row r="7073" spans="1:22" x14ac:dyDescent="0.25">
      <c r="A7073">
        <v>18131604</v>
      </c>
      <c r="B7073" t="s">
        <v>18</v>
      </c>
      <c r="C7073" t="s">
        <v>7125</v>
      </c>
      <c r="D7073" s="12" t="str">
        <f t="shared" si="220"/>
        <v>22/03</v>
      </c>
      <c r="E7073" s="13">
        <v>44642</v>
      </c>
      <c r="F7073" s="15" t="str">
        <f t="shared" si="221"/>
        <v>2022/03/22</v>
      </c>
      <c r="G7073" t="s">
        <v>20</v>
      </c>
      <c r="H7073" s="2">
        <v>0.625</v>
      </c>
      <c r="I7073" t="s">
        <v>37</v>
      </c>
      <c r="K7073">
        <v>13</v>
      </c>
      <c r="L7073">
        <v>10861125503.097</v>
      </c>
      <c r="M7073">
        <v>266.37169999999998</v>
      </c>
      <c r="N7073" s="11"/>
      <c r="O7073">
        <v>266.29770000000002</v>
      </c>
      <c r="P7073">
        <v>272.670863</v>
      </c>
      <c r="Q7073">
        <v>0.24</v>
      </c>
      <c r="R7073">
        <v>0</v>
      </c>
      <c r="S7073">
        <v>0.97660000000000002</v>
      </c>
      <c r="T7073">
        <v>279.87900000000002</v>
      </c>
      <c r="U7073">
        <v>58.6083</v>
      </c>
      <c r="V7073">
        <v>1647954009</v>
      </c>
    </row>
    <row r="7074" spans="1:22" x14ac:dyDescent="0.25">
      <c r="A7074">
        <v>18131604</v>
      </c>
      <c r="B7074" t="s">
        <v>18</v>
      </c>
      <c r="C7074" t="s">
        <v>7126</v>
      </c>
      <c r="D7074" s="12" t="str">
        <f t="shared" si="220"/>
        <v>22/03</v>
      </c>
      <c r="E7074" s="13">
        <v>44642</v>
      </c>
      <c r="F7074" s="15" t="str">
        <f t="shared" si="221"/>
        <v>2022/03/22</v>
      </c>
      <c r="G7074" t="s">
        <v>20</v>
      </c>
      <c r="H7074" s="2">
        <v>0.66666666666666663</v>
      </c>
      <c r="I7074" t="s">
        <v>37</v>
      </c>
      <c r="K7074">
        <v>13</v>
      </c>
      <c r="L7074">
        <v>10861386201.896999</v>
      </c>
      <c r="M7074">
        <v>260.69880000000001</v>
      </c>
      <c r="N7074" s="11"/>
      <c r="O7074">
        <v>260.77120000000002</v>
      </c>
      <c r="P7074">
        <v>267.27534200000002</v>
      </c>
      <c r="Q7074">
        <v>0.24</v>
      </c>
      <c r="R7074">
        <v>0</v>
      </c>
      <c r="S7074">
        <v>0.97570000000000001</v>
      </c>
      <c r="T7074">
        <v>273.928</v>
      </c>
      <c r="U7074">
        <v>58.604399999999998</v>
      </c>
      <c r="V7074">
        <v>1647957608</v>
      </c>
    </row>
    <row r="7075" spans="1:22" x14ac:dyDescent="0.25">
      <c r="A7075">
        <v>18131604</v>
      </c>
      <c r="B7075" t="s">
        <v>18</v>
      </c>
      <c r="C7075" t="s">
        <v>7127</v>
      </c>
      <c r="D7075" s="12" t="str">
        <f t="shared" si="220"/>
        <v>22/03</v>
      </c>
      <c r="E7075" s="13">
        <v>44642</v>
      </c>
      <c r="F7075" s="15" t="str">
        <f t="shared" si="221"/>
        <v>2022/03/22</v>
      </c>
      <c r="G7075" t="s">
        <v>20</v>
      </c>
      <c r="H7075" s="2">
        <v>0.70833333333333337</v>
      </c>
      <c r="I7075" t="s">
        <v>37</v>
      </c>
      <c r="K7075">
        <v>13</v>
      </c>
      <c r="L7075">
        <v>10861637633.337</v>
      </c>
      <c r="M7075">
        <v>251.4314</v>
      </c>
      <c r="N7075" s="11"/>
      <c r="O7075">
        <v>251.4314</v>
      </c>
      <c r="P7075">
        <v>257.85337800000002</v>
      </c>
      <c r="Q7075">
        <v>0.24</v>
      </c>
      <c r="R7075">
        <v>0</v>
      </c>
      <c r="S7075">
        <v>0.97509999999999997</v>
      </c>
      <c r="T7075">
        <v>266.50299999999999</v>
      </c>
      <c r="U7075">
        <v>57.189100000000003</v>
      </c>
      <c r="V7075">
        <v>1647961208</v>
      </c>
    </row>
    <row r="7076" spans="1:22" x14ac:dyDescent="0.25">
      <c r="A7076">
        <v>18131604</v>
      </c>
      <c r="B7076" t="s">
        <v>18</v>
      </c>
      <c r="C7076" t="s">
        <v>7128</v>
      </c>
      <c r="D7076" s="12" t="str">
        <f t="shared" si="220"/>
        <v>22/03</v>
      </c>
      <c r="E7076" s="13">
        <v>44642</v>
      </c>
      <c r="F7076" s="15" t="str">
        <f t="shared" si="221"/>
        <v>2022/03/22</v>
      </c>
      <c r="G7076" t="s">
        <v>20</v>
      </c>
      <c r="H7076" s="2">
        <v>0.75</v>
      </c>
      <c r="I7076" t="s">
        <v>37</v>
      </c>
      <c r="K7076">
        <v>13</v>
      </c>
      <c r="L7076">
        <v>10861873182.537001</v>
      </c>
      <c r="M7076">
        <v>235.54920000000001</v>
      </c>
      <c r="N7076" s="11"/>
      <c r="O7076">
        <v>235.54920000000001</v>
      </c>
      <c r="P7076">
        <v>241.65185</v>
      </c>
      <c r="Q7076">
        <v>0.24</v>
      </c>
      <c r="R7076">
        <v>0</v>
      </c>
      <c r="S7076">
        <v>0.97470000000000001</v>
      </c>
      <c r="T7076">
        <v>249.381</v>
      </c>
      <c r="U7076">
        <v>53.964700000000001</v>
      </c>
      <c r="V7076">
        <v>1647964808</v>
      </c>
    </row>
    <row r="7077" spans="1:22" x14ac:dyDescent="0.25">
      <c r="A7077">
        <v>18131604</v>
      </c>
      <c r="B7077" t="s">
        <v>18</v>
      </c>
      <c r="C7077" t="s">
        <v>7129</v>
      </c>
      <c r="D7077" s="12" t="str">
        <f t="shared" si="220"/>
        <v>22/03</v>
      </c>
      <c r="E7077" s="13">
        <v>44642</v>
      </c>
      <c r="F7077" s="15" t="str">
        <f t="shared" si="221"/>
        <v>2022/03/22</v>
      </c>
      <c r="G7077" t="s">
        <v>20</v>
      </c>
      <c r="H7077" s="2">
        <v>0.79166666666666663</v>
      </c>
      <c r="I7077" t="s">
        <v>40</v>
      </c>
      <c r="K7077">
        <v>13</v>
      </c>
      <c r="L7077">
        <v>10862101975.257</v>
      </c>
      <c r="M7077">
        <v>228.7927</v>
      </c>
      <c r="N7077" s="11"/>
      <c r="O7077">
        <v>228.72919999999999</v>
      </c>
      <c r="P7077">
        <v>234.81126900000001</v>
      </c>
      <c r="Q7077">
        <v>0.24</v>
      </c>
      <c r="R7077">
        <v>0</v>
      </c>
      <c r="S7077">
        <v>0.97409999999999997</v>
      </c>
      <c r="T7077">
        <v>243.05500000000001</v>
      </c>
      <c r="U7077">
        <v>53.097000000000001</v>
      </c>
      <c r="V7077">
        <v>1647968409</v>
      </c>
    </row>
    <row r="7078" spans="1:22" x14ac:dyDescent="0.25">
      <c r="A7078">
        <v>18131604</v>
      </c>
      <c r="B7078" t="s">
        <v>18</v>
      </c>
      <c r="C7078" t="s">
        <v>7130</v>
      </c>
      <c r="D7078" s="12" t="str">
        <f t="shared" si="220"/>
        <v>22/03</v>
      </c>
      <c r="E7078" s="13">
        <v>44642</v>
      </c>
      <c r="F7078" s="15" t="str">
        <f t="shared" si="221"/>
        <v>2022/03/22</v>
      </c>
      <c r="G7078" t="s">
        <v>20</v>
      </c>
      <c r="H7078" s="2">
        <v>0.83333333333333337</v>
      </c>
      <c r="I7078" t="s">
        <v>40</v>
      </c>
      <c r="K7078">
        <v>13</v>
      </c>
      <c r="L7078">
        <v>10862273111.816999</v>
      </c>
      <c r="M7078">
        <v>171.13659999999999</v>
      </c>
      <c r="N7078" s="11"/>
      <c r="O7078">
        <v>171.1841</v>
      </c>
      <c r="P7078">
        <v>172.72981899999999</v>
      </c>
      <c r="Q7078">
        <v>0.24</v>
      </c>
      <c r="R7078">
        <v>0</v>
      </c>
      <c r="S7078">
        <v>0.99109999999999998</v>
      </c>
      <c r="T7078">
        <v>233.23500000000001</v>
      </c>
      <c r="U7078">
        <v>23.0562</v>
      </c>
      <c r="V7078">
        <v>1647972008</v>
      </c>
    </row>
    <row r="7079" spans="1:22" x14ac:dyDescent="0.25">
      <c r="A7079">
        <v>18131604</v>
      </c>
      <c r="B7079" t="s">
        <v>18</v>
      </c>
      <c r="C7079" t="s">
        <v>7131</v>
      </c>
      <c r="D7079" s="12" t="str">
        <f t="shared" si="220"/>
        <v>22/03</v>
      </c>
      <c r="E7079" s="13">
        <v>44642</v>
      </c>
      <c r="F7079" s="15" t="str">
        <f t="shared" si="221"/>
        <v>2022/03/22</v>
      </c>
      <c r="G7079" t="s">
        <v>20</v>
      </c>
      <c r="H7079" s="2">
        <v>0.875</v>
      </c>
      <c r="I7079" t="s">
        <v>37</v>
      </c>
      <c r="K7079">
        <v>13</v>
      </c>
      <c r="L7079">
        <v>10862429840.457001</v>
      </c>
      <c r="M7079">
        <v>156.7286</v>
      </c>
      <c r="N7079" s="11"/>
      <c r="O7079">
        <v>156.7286</v>
      </c>
      <c r="P7079">
        <v>157.77944400000001</v>
      </c>
      <c r="Q7079">
        <v>0.24</v>
      </c>
      <c r="R7079">
        <v>0</v>
      </c>
      <c r="S7079">
        <v>0.99329999999999996</v>
      </c>
      <c r="T7079">
        <v>162.86199999999999</v>
      </c>
      <c r="U7079">
        <v>18.179300000000001</v>
      </c>
      <c r="V7079">
        <v>1647975608</v>
      </c>
    </row>
    <row r="7080" spans="1:22" x14ac:dyDescent="0.25">
      <c r="A7080">
        <v>18131604</v>
      </c>
      <c r="B7080" t="s">
        <v>18</v>
      </c>
      <c r="C7080" t="s">
        <v>7132</v>
      </c>
      <c r="D7080" s="12" t="str">
        <f t="shared" si="220"/>
        <v>22/03</v>
      </c>
      <c r="E7080" s="13">
        <v>44642</v>
      </c>
      <c r="F7080" s="15" t="str">
        <f t="shared" si="221"/>
        <v>2022/03/22</v>
      </c>
      <c r="G7080" t="s">
        <v>20</v>
      </c>
      <c r="H7080" s="2">
        <v>0.91666666666666663</v>
      </c>
      <c r="I7080" t="s">
        <v>37</v>
      </c>
      <c r="K7080">
        <v>13</v>
      </c>
      <c r="L7080">
        <v>10862582619.657</v>
      </c>
      <c r="M7080">
        <v>152.7792</v>
      </c>
      <c r="N7080" s="11"/>
      <c r="O7080">
        <v>152.7792</v>
      </c>
      <c r="P7080">
        <v>153.62632300000001</v>
      </c>
      <c r="Q7080">
        <v>0.24</v>
      </c>
      <c r="R7080">
        <v>0</v>
      </c>
      <c r="S7080">
        <v>0.99450000000000005</v>
      </c>
      <c r="T7080">
        <v>158.005</v>
      </c>
      <c r="U7080">
        <v>16.111000000000001</v>
      </c>
      <c r="V7080">
        <v>1647979208</v>
      </c>
    </row>
    <row r="7081" spans="1:22" x14ac:dyDescent="0.25">
      <c r="A7081">
        <v>18131604</v>
      </c>
      <c r="B7081" t="s">
        <v>18</v>
      </c>
      <c r="C7081" t="s">
        <v>7133</v>
      </c>
      <c r="D7081" s="12" t="str">
        <f t="shared" si="220"/>
        <v>22/03</v>
      </c>
      <c r="E7081" s="13">
        <v>44642</v>
      </c>
      <c r="F7081" s="15" t="str">
        <f t="shared" si="221"/>
        <v>2022/03/22</v>
      </c>
      <c r="G7081" t="s">
        <v>20</v>
      </c>
      <c r="H7081" s="2">
        <v>0.95833333333333337</v>
      </c>
      <c r="I7081" t="s">
        <v>22</v>
      </c>
      <c r="K7081">
        <v>13</v>
      </c>
      <c r="L7081">
        <v>10862731498.377001</v>
      </c>
      <c r="M7081">
        <v>148.87870000000001</v>
      </c>
      <c r="N7081" s="11"/>
      <c r="O7081">
        <v>148.87870000000001</v>
      </c>
      <c r="P7081">
        <v>149.595744</v>
      </c>
      <c r="Q7081">
        <v>0.24</v>
      </c>
      <c r="R7081">
        <v>0</v>
      </c>
      <c r="S7081">
        <v>0.99519999999999997</v>
      </c>
      <c r="T7081">
        <v>153.63399999999999</v>
      </c>
      <c r="U7081">
        <v>14.629200000000001</v>
      </c>
      <c r="V7081">
        <v>1647982808</v>
      </c>
    </row>
    <row r="7082" spans="1:22" x14ac:dyDescent="0.25">
      <c r="A7082">
        <v>18131604</v>
      </c>
      <c r="B7082" t="s">
        <v>18</v>
      </c>
      <c r="C7082" t="s">
        <v>7134</v>
      </c>
      <c r="D7082" s="12" t="str">
        <f t="shared" si="220"/>
        <v>22/03</v>
      </c>
      <c r="E7082" s="13">
        <v>44643</v>
      </c>
      <c r="F7082" s="15" t="str">
        <f t="shared" si="221"/>
        <v>2022/03/23</v>
      </c>
      <c r="G7082" t="s">
        <v>72</v>
      </c>
      <c r="H7082" s="2">
        <v>0</v>
      </c>
      <c r="I7082" t="s">
        <v>22</v>
      </c>
      <c r="K7082">
        <v>13</v>
      </c>
      <c r="L7082">
        <v>10862878082.697001</v>
      </c>
      <c r="M7082">
        <v>146.58430000000001</v>
      </c>
      <c r="N7082" s="11"/>
      <c r="O7082">
        <v>146.58430000000001</v>
      </c>
      <c r="P7082">
        <v>147.302347</v>
      </c>
      <c r="Q7082">
        <v>0.24</v>
      </c>
      <c r="R7082">
        <v>0</v>
      </c>
      <c r="S7082">
        <v>0.99509999999999998</v>
      </c>
      <c r="T7082">
        <v>149.81100000000001</v>
      </c>
      <c r="U7082">
        <v>14.5265</v>
      </c>
      <c r="V7082">
        <v>1647986408</v>
      </c>
    </row>
    <row r="7083" spans="1:22" x14ac:dyDescent="0.25">
      <c r="A7083">
        <v>18131604</v>
      </c>
      <c r="B7083" t="s">
        <v>18</v>
      </c>
      <c r="C7083" t="s">
        <v>7135</v>
      </c>
      <c r="D7083" s="12" t="str">
        <f t="shared" si="220"/>
        <v>22/03</v>
      </c>
      <c r="E7083" s="13">
        <v>44643</v>
      </c>
      <c r="F7083" s="15" t="str">
        <f t="shared" si="221"/>
        <v>2022/03/23</v>
      </c>
      <c r="G7083" t="s">
        <v>72</v>
      </c>
      <c r="H7083" s="2">
        <v>4.1666666666666664E-2</v>
      </c>
      <c r="I7083" t="s">
        <v>22</v>
      </c>
      <c r="K7083">
        <v>13</v>
      </c>
      <c r="L7083">
        <v>10863022675.017</v>
      </c>
      <c r="M7083">
        <v>144.59229999999999</v>
      </c>
      <c r="N7083" s="11"/>
      <c r="O7083">
        <v>144.59229999999999</v>
      </c>
      <c r="P7083">
        <v>145.294014</v>
      </c>
      <c r="Q7083">
        <v>0.24</v>
      </c>
      <c r="R7083">
        <v>0</v>
      </c>
      <c r="S7083">
        <v>0.99519999999999997</v>
      </c>
      <c r="T7083">
        <v>147.256</v>
      </c>
      <c r="U7083">
        <v>14.2622</v>
      </c>
      <c r="V7083">
        <v>1647990008</v>
      </c>
    </row>
    <row r="7084" spans="1:22" x14ac:dyDescent="0.25">
      <c r="A7084">
        <v>18131604</v>
      </c>
      <c r="B7084" t="s">
        <v>18</v>
      </c>
      <c r="C7084" t="s">
        <v>7136</v>
      </c>
      <c r="D7084" s="12" t="str">
        <f t="shared" si="220"/>
        <v>22/03</v>
      </c>
      <c r="E7084" s="13">
        <v>44643</v>
      </c>
      <c r="F7084" s="15" t="str">
        <f t="shared" si="221"/>
        <v>2022/03/23</v>
      </c>
      <c r="G7084" t="s">
        <v>72</v>
      </c>
      <c r="H7084" s="2">
        <v>8.3333333333333329E-2</v>
      </c>
      <c r="I7084" t="s">
        <v>22</v>
      </c>
      <c r="K7084">
        <v>13</v>
      </c>
      <c r="L7084">
        <v>10863163756.617001</v>
      </c>
      <c r="M7084">
        <v>141.08160000000001</v>
      </c>
      <c r="N7084" s="11"/>
      <c r="O7084">
        <v>141.08160000000001</v>
      </c>
      <c r="P7084">
        <v>141.64516599999999</v>
      </c>
      <c r="Q7084">
        <v>0.24</v>
      </c>
      <c r="R7084">
        <v>0</v>
      </c>
      <c r="S7084">
        <v>0.996</v>
      </c>
      <c r="T7084">
        <v>144.18</v>
      </c>
      <c r="U7084">
        <v>12.6228</v>
      </c>
      <c r="V7084">
        <v>1647993608</v>
      </c>
    </row>
    <row r="7085" spans="1:22" x14ac:dyDescent="0.25">
      <c r="A7085">
        <v>18131604</v>
      </c>
      <c r="B7085" t="s">
        <v>18</v>
      </c>
      <c r="C7085" t="s">
        <v>7137</v>
      </c>
      <c r="D7085" s="12" t="str">
        <f t="shared" si="220"/>
        <v>22/03</v>
      </c>
      <c r="E7085" s="13">
        <v>44643</v>
      </c>
      <c r="F7085" s="15" t="str">
        <f t="shared" si="221"/>
        <v>2022/03/23</v>
      </c>
      <c r="G7085" t="s">
        <v>72</v>
      </c>
      <c r="H7085" s="2">
        <v>0.125</v>
      </c>
      <c r="I7085" t="s">
        <v>22</v>
      </c>
      <c r="K7085">
        <v>13</v>
      </c>
      <c r="L7085">
        <v>10863302714.457001</v>
      </c>
      <c r="M7085">
        <v>138.95779999999999</v>
      </c>
      <c r="N7085" s="11"/>
      <c r="O7085">
        <v>138.95779999999999</v>
      </c>
      <c r="P7085">
        <v>139.476798</v>
      </c>
      <c r="Q7085">
        <v>0.24</v>
      </c>
      <c r="R7085">
        <v>0</v>
      </c>
      <c r="S7085">
        <v>0.99629999999999996</v>
      </c>
      <c r="T7085">
        <v>142.63900000000001</v>
      </c>
      <c r="U7085">
        <v>12.0206</v>
      </c>
      <c r="V7085">
        <v>1647997208</v>
      </c>
    </row>
    <row r="7086" spans="1:22" x14ac:dyDescent="0.25">
      <c r="A7086">
        <v>18131604</v>
      </c>
      <c r="B7086" t="s">
        <v>18</v>
      </c>
      <c r="C7086" t="s">
        <v>7138</v>
      </c>
      <c r="D7086" s="12" t="str">
        <f t="shared" si="220"/>
        <v>22/03</v>
      </c>
      <c r="E7086" s="13">
        <v>44643</v>
      </c>
      <c r="F7086" s="15" t="str">
        <f t="shared" si="221"/>
        <v>2022/03/23</v>
      </c>
      <c r="G7086" t="s">
        <v>72</v>
      </c>
      <c r="H7086" s="2">
        <v>0.16666666666666666</v>
      </c>
      <c r="I7086" t="s">
        <v>22</v>
      </c>
      <c r="K7086">
        <v>13</v>
      </c>
      <c r="L7086">
        <v>10863438641.097</v>
      </c>
      <c r="M7086">
        <v>135.92660000000001</v>
      </c>
      <c r="N7086" s="11"/>
      <c r="O7086">
        <v>135.92660000000001</v>
      </c>
      <c r="P7086">
        <v>136.478477</v>
      </c>
      <c r="Q7086">
        <v>0.24</v>
      </c>
      <c r="R7086">
        <v>0</v>
      </c>
      <c r="S7086">
        <v>0.996</v>
      </c>
      <c r="T7086">
        <v>139.09399999999999</v>
      </c>
      <c r="U7086">
        <v>12.2606</v>
      </c>
      <c r="V7086">
        <v>1648000808</v>
      </c>
    </row>
    <row r="7087" spans="1:22" x14ac:dyDescent="0.25">
      <c r="A7087">
        <v>18131604</v>
      </c>
      <c r="B7087" t="s">
        <v>18</v>
      </c>
      <c r="C7087" t="s">
        <v>7139</v>
      </c>
      <c r="D7087" s="12" t="str">
        <f t="shared" si="220"/>
        <v>22/03</v>
      </c>
      <c r="E7087" s="13">
        <v>44643</v>
      </c>
      <c r="F7087" s="15" t="str">
        <f t="shared" si="221"/>
        <v>2022/03/23</v>
      </c>
      <c r="G7087" t="s">
        <v>72</v>
      </c>
      <c r="H7087" s="2">
        <v>0.20833333333333334</v>
      </c>
      <c r="I7087" t="s">
        <v>22</v>
      </c>
      <c r="K7087">
        <v>13</v>
      </c>
      <c r="L7087">
        <v>10863573917.337</v>
      </c>
      <c r="M7087">
        <v>135.27619999999999</v>
      </c>
      <c r="N7087" s="11"/>
      <c r="O7087">
        <v>135.31379999999999</v>
      </c>
      <c r="P7087">
        <v>135.975281</v>
      </c>
      <c r="Q7087">
        <v>0.24</v>
      </c>
      <c r="R7087">
        <v>0</v>
      </c>
      <c r="S7087">
        <v>0.99509999999999998</v>
      </c>
      <c r="T7087">
        <v>136.41399999999999</v>
      </c>
      <c r="U7087">
        <v>13.3957</v>
      </c>
      <c r="V7087">
        <v>1648004407</v>
      </c>
    </row>
    <row r="7088" spans="1:22" x14ac:dyDescent="0.25">
      <c r="A7088">
        <v>18131604</v>
      </c>
      <c r="B7088" t="s">
        <v>18</v>
      </c>
      <c r="C7088" t="s">
        <v>7140</v>
      </c>
      <c r="D7088" s="12" t="str">
        <f t="shared" si="220"/>
        <v>22/03</v>
      </c>
      <c r="E7088" s="13">
        <v>44643</v>
      </c>
      <c r="F7088" s="15" t="str">
        <f t="shared" si="221"/>
        <v>2022/03/23</v>
      </c>
      <c r="G7088" t="s">
        <v>72</v>
      </c>
      <c r="H7088" s="2">
        <v>0.25</v>
      </c>
      <c r="I7088" t="s">
        <v>22</v>
      </c>
      <c r="K7088">
        <v>13</v>
      </c>
      <c r="L7088">
        <v>10863708832.857</v>
      </c>
      <c r="M7088">
        <v>134.91550000000001</v>
      </c>
      <c r="N7088" s="11"/>
      <c r="O7088">
        <v>134.87809999999999</v>
      </c>
      <c r="P7088">
        <v>135.48013700000001</v>
      </c>
      <c r="Q7088">
        <v>0.24</v>
      </c>
      <c r="R7088">
        <v>0</v>
      </c>
      <c r="S7088">
        <v>0.99560000000000004</v>
      </c>
      <c r="T7088">
        <v>136.99299999999999</v>
      </c>
      <c r="U7088">
        <v>12.7585</v>
      </c>
      <c r="V7088">
        <v>1648008008</v>
      </c>
    </row>
    <row r="7089" spans="1:22" x14ac:dyDescent="0.25">
      <c r="A7089">
        <v>18131604</v>
      </c>
      <c r="B7089" t="s">
        <v>18</v>
      </c>
      <c r="C7089" t="s">
        <v>7141</v>
      </c>
      <c r="D7089" s="12" t="str">
        <f t="shared" si="220"/>
        <v>22/03</v>
      </c>
      <c r="E7089" s="13">
        <v>44643</v>
      </c>
      <c r="F7089" s="15" t="str">
        <f t="shared" si="221"/>
        <v>2022/03/23</v>
      </c>
      <c r="G7089" t="s">
        <v>72</v>
      </c>
      <c r="H7089" s="2">
        <v>0.29166666666666669</v>
      </c>
      <c r="I7089" t="s">
        <v>37</v>
      </c>
      <c r="K7089">
        <v>13</v>
      </c>
      <c r="L7089">
        <v>10863905195.337</v>
      </c>
      <c r="M7089">
        <v>196.36250000000001</v>
      </c>
      <c r="N7089" s="11"/>
      <c r="O7089">
        <v>196.36250000000001</v>
      </c>
      <c r="P7089">
        <v>201.59895499999999</v>
      </c>
      <c r="Q7089">
        <v>0.24</v>
      </c>
      <c r="R7089">
        <v>0</v>
      </c>
      <c r="S7089">
        <v>0.97399999999999998</v>
      </c>
      <c r="T7089">
        <v>221.97900000000001</v>
      </c>
      <c r="U7089">
        <v>45.649900000000002</v>
      </c>
      <c r="V7089">
        <v>1648011608</v>
      </c>
    </row>
    <row r="7090" spans="1:22" x14ac:dyDescent="0.25">
      <c r="A7090">
        <v>18131604</v>
      </c>
      <c r="B7090" t="s">
        <v>18</v>
      </c>
      <c r="C7090" t="s">
        <v>7142</v>
      </c>
      <c r="D7090" s="12" t="str">
        <f t="shared" si="220"/>
        <v>22/03</v>
      </c>
      <c r="E7090" s="13">
        <v>44643</v>
      </c>
      <c r="F7090" s="15" t="str">
        <f t="shared" si="221"/>
        <v>2022/03/23</v>
      </c>
      <c r="G7090" t="s">
        <v>72</v>
      </c>
      <c r="H7090" s="2">
        <v>0.33333333333333331</v>
      </c>
      <c r="I7090" t="s">
        <v>40</v>
      </c>
      <c r="K7090">
        <v>13</v>
      </c>
      <c r="L7090">
        <v>10864130313.177</v>
      </c>
      <c r="M7090">
        <v>225.11779999999999</v>
      </c>
      <c r="N7090" s="11"/>
      <c r="O7090">
        <v>225.11779999999999</v>
      </c>
      <c r="P7090">
        <v>231.15793199999999</v>
      </c>
      <c r="Q7090">
        <v>0.24</v>
      </c>
      <c r="R7090">
        <v>0</v>
      </c>
      <c r="S7090">
        <v>0.97389999999999999</v>
      </c>
      <c r="T7090">
        <v>231.101</v>
      </c>
      <c r="U7090">
        <v>52.497100000000003</v>
      </c>
      <c r="V7090">
        <v>1648015208</v>
      </c>
    </row>
    <row r="7091" spans="1:22" x14ac:dyDescent="0.25">
      <c r="A7091">
        <v>18131604</v>
      </c>
      <c r="B7091" t="s">
        <v>18</v>
      </c>
      <c r="C7091" t="s">
        <v>7143</v>
      </c>
      <c r="D7091" s="12" t="str">
        <f t="shared" si="220"/>
        <v>22/03</v>
      </c>
      <c r="E7091" s="13">
        <v>44643</v>
      </c>
      <c r="F7091" s="15" t="str">
        <f t="shared" si="221"/>
        <v>2022/03/23</v>
      </c>
      <c r="G7091" t="s">
        <v>72</v>
      </c>
      <c r="H7091" s="2">
        <v>0.375</v>
      </c>
      <c r="I7091" t="s">
        <v>40</v>
      </c>
      <c r="K7091">
        <v>13</v>
      </c>
      <c r="L7091">
        <v>10864370973.177</v>
      </c>
      <c r="M7091">
        <v>240.66</v>
      </c>
      <c r="N7091" s="11"/>
      <c r="O7091">
        <v>240.5932</v>
      </c>
      <c r="P7091">
        <v>246.84098900000001</v>
      </c>
      <c r="Q7091">
        <v>0.24</v>
      </c>
      <c r="R7091">
        <v>0</v>
      </c>
      <c r="S7091">
        <v>0.97470000000000001</v>
      </c>
      <c r="T7091">
        <v>253.202</v>
      </c>
      <c r="U7091">
        <v>55.185200000000002</v>
      </c>
      <c r="V7091">
        <v>1648018809</v>
      </c>
    </row>
    <row r="7092" spans="1:22" x14ac:dyDescent="0.25">
      <c r="A7092">
        <v>18131604</v>
      </c>
      <c r="B7092" t="s">
        <v>18</v>
      </c>
      <c r="C7092" t="s">
        <v>7144</v>
      </c>
      <c r="D7092" s="12" t="str">
        <f t="shared" si="220"/>
        <v>22/03</v>
      </c>
      <c r="E7092" s="13">
        <v>44643</v>
      </c>
      <c r="F7092" s="15" t="str">
        <f t="shared" si="221"/>
        <v>2022/03/23</v>
      </c>
      <c r="G7092" t="s">
        <v>72</v>
      </c>
      <c r="H7092" s="2">
        <v>0.41666666666666669</v>
      </c>
      <c r="I7092" t="s">
        <v>40</v>
      </c>
      <c r="K7092">
        <v>13</v>
      </c>
      <c r="L7092">
        <v>10864625847.657</v>
      </c>
      <c r="M7092">
        <v>254.87450000000001</v>
      </c>
      <c r="N7092" s="11"/>
      <c r="O7092">
        <v>254.9453</v>
      </c>
      <c r="P7092">
        <v>261.36206399999998</v>
      </c>
      <c r="Q7092">
        <v>0.24</v>
      </c>
      <c r="R7092">
        <v>0</v>
      </c>
      <c r="S7092">
        <v>0.97540000000000004</v>
      </c>
      <c r="T7092">
        <v>266.37799999999999</v>
      </c>
      <c r="U7092">
        <v>57.558900000000001</v>
      </c>
      <c r="V7092">
        <v>1648022408</v>
      </c>
    </row>
    <row r="7093" spans="1:22" x14ac:dyDescent="0.25">
      <c r="A7093">
        <v>18131604</v>
      </c>
      <c r="B7093" t="s">
        <v>18</v>
      </c>
      <c r="C7093" t="s">
        <v>7145</v>
      </c>
      <c r="D7093" s="12" t="str">
        <f t="shared" si="220"/>
        <v>22/03</v>
      </c>
      <c r="E7093" s="13">
        <v>44643</v>
      </c>
      <c r="F7093" s="15" t="str">
        <f t="shared" si="221"/>
        <v>2022/03/23</v>
      </c>
      <c r="G7093" t="s">
        <v>72</v>
      </c>
      <c r="H7093" s="2">
        <v>0.45833333333333331</v>
      </c>
      <c r="I7093" t="s">
        <v>37</v>
      </c>
      <c r="K7093">
        <v>13</v>
      </c>
      <c r="L7093">
        <v>10864893245.577</v>
      </c>
      <c r="M7093">
        <v>267.39789999999999</v>
      </c>
      <c r="N7093" s="11"/>
      <c r="O7093">
        <v>267.39789999999999</v>
      </c>
      <c r="P7093">
        <v>274.80980099999999</v>
      </c>
      <c r="Q7093">
        <v>0.24</v>
      </c>
      <c r="R7093">
        <v>0</v>
      </c>
      <c r="S7093">
        <v>0.97299999999999998</v>
      </c>
      <c r="T7093">
        <v>278.23099999999999</v>
      </c>
      <c r="U7093">
        <v>63.393799999999999</v>
      </c>
      <c r="V7093">
        <v>1648026008</v>
      </c>
    </row>
    <row r="7094" spans="1:22" x14ac:dyDescent="0.25">
      <c r="A7094">
        <v>18131604</v>
      </c>
      <c r="B7094" t="s">
        <v>18</v>
      </c>
      <c r="C7094" t="s">
        <v>7146</v>
      </c>
      <c r="D7094" s="12" t="str">
        <f t="shared" si="220"/>
        <v>22/03</v>
      </c>
      <c r="E7094" s="13">
        <v>44643</v>
      </c>
      <c r="F7094" s="15" t="str">
        <f t="shared" si="221"/>
        <v>2022/03/23</v>
      </c>
      <c r="G7094" t="s">
        <v>72</v>
      </c>
      <c r="H7094" s="2">
        <v>0.5</v>
      </c>
      <c r="I7094" t="s">
        <v>37</v>
      </c>
      <c r="K7094">
        <v>13</v>
      </c>
      <c r="L7094">
        <v>10865162328.537001</v>
      </c>
      <c r="M7094">
        <v>269.08300000000003</v>
      </c>
      <c r="N7094" s="11"/>
      <c r="O7094">
        <v>269.08300000000003</v>
      </c>
      <c r="P7094">
        <v>275.74038899999999</v>
      </c>
      <c r="Q7094">
        <v>0.24</v>
      </c>
      <c r="R7094">
        <v>0</v>
      </c>
      <c r="S7094">
        <v>0.97589999999999999</v>
      </c>
      <c r="T7094">
        <v>278.23099999999999</v>
      </c>
      <c r="U7094">
        <v>60.2256</v>
      </c>
      <c r="V7094">
        <v>1648029608</v>
      </c>
    </row>
    <row r="7095" spans="1:22" x14ac:dyDescent="0.25">
      <c r="A7095">
        <v>18131604</v>
      </c>
      <c r="B7095" t="s">
        <v>18</v>
      </c>
      <c r="C7095" t="s">
        <v>7147</v>
      </c>
      <c r="D7095" s="12" t="str">
        <f t="shared" si="220"/>
        <v>22/03</v>
      </c>
      <c r="E7095" s="13">
        <v>44643</v>
      </c>
      <c r="F7095" s="15" t="str">
        <f t="shared" si="221"/>
        <v>2022/03/23</v>
      </c>
      <c r="G7095" t="s">
        <v>72</v>
      </c>
      <c r="H7095" s="2">
        <v>0.54166666666666663</v>
      </c>
      <c r="I7095" t="s">
        <v>37</v>
      </c>
      <c r="K7095">
        <v>13</v>
      </c>
      <c r="L7095">
        <v>10865433486.537001</v>
      </c>
      <c r="M7095">
        <v>271.15800000000002</v>
      </c>
      <c r="N7095" s="11"/>
      <c r="O7095">
        <v>271.15800000000002</v>
      </c>
      <c r="P7095">
        <v>277.63194700000003</v>
      </c>
      <c r="Q7095">
        <v>0.24</v>
      </c>
      <c r="R7095">
        <v>0</v>
      </c>
      <c r="S7095">
        <v>0.97670000000000001</v>
      </c>
      <c r="T7095">
        <v>280.072</v>
      </c>
      <c r="U7095">
        <v>59.605699999999999</v>
      </c>
      <c r="V7095">
        <v>1648033208</v>
      </c>
    </row>
    <row r="7096" spans="1:22" x14ac:dyDescent="0.25">
      <c r="A7096">
        <v>18131604</v>
      </c>
      <c r="B7096" t="s">
        <v>18</v>
      </c>
      <c r="C7096" t="s">
        <v>7148</v>
      </c>
      <c r="D7096" s="12" t="str">
        <f t="shared" si="220"/>
        <v>22/03</v>
      </c>
      <c r="E7096" s="13">
        <v>44643</v>
      </c>
      <c r="F7096" s="15" t="str">
        <f t="shared" si="221"/>
        <v>2022/03/23</v>
      </c>
      <c r="G7096" t="s">
        <v>72</v>
      </c>
      <c r="H7096" s="2">
        <v>0.58333333333333337</v>
      </c>
      <c r="I7096" t="s">
        <v>37</v>
      </c>
      <c r="K7096">
        <v>13</v>
      </c>
      <c r="L7096">
        <v>10865699354.457001</v>
      </c>
      <c r="M7096">
        <v>265.86790000000002</v>
      </c>
      <c r="N7096" s="11"/>
      <c r="O7096">
        <v>265.86790000000002</v>
      </c>
      <c r="P7096">
        <v>272.569931</v>
      </c>
      <c r="Q7096">
        <v>0.24</v>
      </c>
      <c r="R7096">
        <v>0</v>
      </c>
      <c r="S7096">
        <v>0.97540000000000004</v>
      </c>
      <c r="T7096">
        <v>276.65899999999999</v>
      </c>
      <c r="U7096">
        <v>60.071800000000003</v>
      </c>
      <c r="V7096">
        <v>1648036808</v>
      </c>
    </row>
    <row r="7097" spans="1:22" x14ac:dyDescent="0.25">
      <c r="A7097">
        <v>18131604</v>
      </c>
      <c r="B7097" t="s">
        <v>18</v>
      </c>
      <c r="C7097" t="s">
        <v>7149</v>
      </c>
      <c r="D7097" s="12" t="str">
        <f t="shared" si="220"/>
        <v>22/03</v>
      </c>
      <c r="E7097" s="13">
        <v>44643</v>
      </c>
      <c r="F7097" s="15" t="str">
        <f t="shared" si="221"/>
        <v>2022/03/23</v>
      </c>
      <c r="G7097" t="s">
        <v>72</v>
      </c>
      <c r="H7097" s="2">
        <v>0.625</v>
      </c>
      <c r="I7097" t="s">
        <v>37</v>
      </c>
      <c r="K7097">
        <v>13</v>
      </c>
      <c r="L7097">
        <v>10865973597.177</v>
      </c>
      <c r="M7097">
        <v>274.24270000000001</v>
      </c>
      <c r="N7097" s="11"/>
      <c r="O7097">
        <v>274.24270000000001</v>
      </c>
      <c r="P7097">
        <v>281.17599000000001</v>
      </c>
      <c r="Q7097">
        <v>0.24</v>
      </c>
      <c r="R7097">
        <v>0</v>
      </c>
      <c r="S7097">
        <v>0.97529999999999994</v>
      </c>
      <c r="T7097">
        <v>286.30399999999997</v>
      </c>
      <c r="U7097">
        <v>62.055399999999999</v>
      </c>
      <c r="V7097">
        <v>1648040408</v>
      </c>
    </row>
    <row r="7098" spans="1:22" x14ac:dyDescent="0.25">
      <c r="A7098">
        <v>18131604</v>
      </c>
      <c r="B7098" t="s">
        <v>18</v>
      </c>
      <c r="C7098" t="s">
        <v>7150</v>
      </c>
      <c r="D7098" s="12" t="str">
        <f t="shared" si="220"/>
        <v>22/03</v>
      </c>
      <c r="E7098" s="13">
        <v>44643</v>
      </c>
      <c r="F7098" s="15" t="str">
        <f t="shared" si="221"/>
        <v>2022/03/23</v>
      </c>
      <c r="G7098" t="s">
        <v>72</v>
      </c>
      <c r="H7098" s="2">
        <v>0.66666666666666663</v>
      </c>
      <c r="I7098" t="s">
        <v>37</v>
      </c>
      <c r="K7098">
        <v>13</v>
      </c>
      <c r="L7098">
        <v>10866240747.657</v>
      </c>
      <c r="M7098">
        <v>267.15050000000002</v>
      </c>
      <c r="N7098" s="11"/>
      <c r="O7098">
        <v>267.15050000000002</v>
      </c>
      <c r="P7098">
        <v>273.70752700000003</v>
      </c>
      <c r="Q7098">
        <v>0.24</v>
      </c>
      <c r="R7098">
        <v>0</v>
      </c>
      <c r="S7098">
        <v>0.97599999999999998</v>
      </c>
      <c r="T7098">
        <v>278.77300000000002</v>
      </c>
      <c r="U7098">
        <v>59.551900000000003</v>
      </c>
      <c r="V7098">
        <v>1648044008</v>
      </c>
    </row>
    <row r="7099" spans="1:22" x14ac:dyDescent="0.25">
      <c r="A7099">
        <v>18131604</v>
      </c>
      <c r="B7099" t="s">
        <v>18</v>
      </c>
      <c r="C7099" t="s">
        <v>7151</v>
      </c>
      <c r="D7099" s="12" t="str">
        <f t="shared" si="220"/>
        <v>22/03</v>
      </c>
      <c r="E7099" s="13">
        <v>44643</v>
      </c>
      <c r="F7099" s="15" t="str">
        <f t="shared" si="221"/>
        <v>2022/03/23</v>
      </c>
      <c r="G7099" t="s">
        <v>72</v>
      </c>
      <c r="H7099" s="2">
        <v>0.70833333333333337</v>
      </c>
      <c r="I7099" t="s">
        <v>37</v>
      </c>
      <c r="K7099">
        <v>13</v>
      </c>
      <c r="L7099">
        <v>10866489630.537001</v>
      </c>
      <c r="M7099">
        <v>248.88290000000001</v>
      </c>
      <c r="N7099" s="11"/>
      <c r="O7099">
        <v>248.88290000000001</v>
      </c>
      <c r="P7099">
        <v>255.08985699999999</v>
      </c>
      <c r="Q7099">
        <v>0.24</v>
      </c>
      <c r="R7099">
        <v>0</v>
      </c>
      <c r="S7099">
        <v>0.97570000000000001</v>
      </c>
      <c r="T7099">
        <v>270.28899999999999</v>
      </c>
      <c r="U7099">
        <v>55.9298</v>
      </c>
      <c r="V7099">
        <v>1648047608</v>
      </c>
    </row>
    <row r="7100" spans="1:22" x14ac:dyDescent="0.25">
      <c r="A7100">
        <v>18131604</v>
      </c>
      <c r="B7100" t="s">
        <v>18</v>
      </c>
      <c r="C7100" t="s">
        <v>7152</v>
      </c>
      <c r="D7100" s="12" t="str">
        <f t="shared" si="220"/>
        <v>22/03</v>
      </c>
      <c r="E7100" s="13">
        <v>44643</v>
      </c>
      <c r="F7100" s="15" t="str">
        <f t="shared" si="221"/>
        <v>2022/03/23</v>
      </c>
      <c r="G7100" t="s">
        <v>72</v>
      </c>
      <c r="H7100" s="2">
        <v>0.75</v>
      </c>
      <c r="I7100" t="s">
        <v>37</v>
      </c>
      <c r="K7100">
        <v>13</v>
      </c>
      <c r="L7100">
        <v>10866721168.857</v>
      </c>
      <c r="M7100">
        <v>231.53829999999999</v>
      </c>
      <c r="N7100" s="11"/>
      <c r="O7100">
        <v>231.53829999999999</v>
      </c>
      <c r="P7100">
        <v>237.69490300000001</v>
      </c>
      <c r="Q7100">
        <v>0.24</v>
      </c>
      <c r="R7100">
        <v>0</v>
      </c>
      <c r="S7100">
        <v>0.97409999999999997</v>
      </c>
      <c r="T7100">
        <v>247.47300000000001</v>
      </c>
      <c r="U7100">
        <v>53.748199999999997</v>
      </c>
      <c r="V7100">
        <v>1648051208</v>
      </c>
    </row>
    <row r="7101" spans="1:22" x14ac:dyDescent="0.25">
      <c r="A7101">
        <v>18131604</v>
      </c>
      <c r="B7101" t="s">
        <v>18</v>
      </c>
      <c r="C7101" t="s">
        <v>7153</v>
      </c>
      <c r="D7101" s="12" t="str">
        <f t="shared" si="220"/>
        <v>22/03</v>
      </c>
      <c r="E7101" s="13">
        <v>44643</v>
      </c>
      <c r="F7101" s="15" t="str">
        <f t="shared" si="221"/>
        <v>2022/03/23</v>
      </c>
      <c r="G7101" t="s">
        <v>72</v>
      </c>
      <c r="H7101" s="2">
        <v>0.79166666666666663</v>
      </c>
      <c r="I7101" t="s">
        <v>40</v>
      </c>
      <c r="K7101">
        <v>13</v>
      </c>
      <c r="L7101">
        <v>10866944142.056999</v>
      </c>
      <c r="M7101">
        <v>222.97319999999999</v>
      </c>
      <c r="N7101" s="11"/>
      <c r="O7101">
        <v>222.91130000000001</v>
      </c>
      <c r="P7101">
        <v>228.73751100000001</v>
      </c>
      <c r="Q7101">
        <v>0.24</v>
      </c>
      <c r="R7101">
        <v>0</v>
      </c>
      <c r="S7101">
        <v>0.97450000000000003</v>
      </c>
      <c r="T7101">
        <v>233.768</v>
      </c>
      <c r="U7101">
        <v>51.2973</v>
      </c>
      <c r="V7101">
        <v>1648054809</v>
      </c>
    </row>
    <row r="7102" spans="1:22" x14ac:dyDescent="0.25">
      <c r="A7102">
        <v>18131604</v>
      </c>
      <c r="B7102" t="s">
        <v>18</v>
      </c>
      <c r="C7102" t="s">
        <v>7154</v>
      </c>
      <c r="D7102" s="12" t="str">
        <f t="shared" si="220"/>
        <v>22/03</v>
      </c>
      <c r="E7102" s="13">
        <v>44643</v>
      </c>
      <c r="F7102" s="15" t="str">
        <f t="shared" si="221"/>
        <v>2022/03/23</v>
      </c>
      <c r="G7102" t="s">
        <v>72</v>
      </c>
      <c r="H7102" s="2">
        <v>0.83333333333333337</v>
      </c>
      <c r="I7102" t="s">
        <v>40</v>
      </c>
      <c r="K7102">
        <v>13</v>
      </c>
      <c r="L7102">
        <v>10867106015.337</v>
      </c>
      <c r="M7102">
        <v>161.8733</v>
      </c>
      <c r="N7102" s="11"/>
      <c r="O7102">
        <v>161.91829999999999</v>
      </c>
      <c r="P7102">
        <v>163.349997</v>
      </c>
      <c r="Q7102">
        <v>0.24</v>
      </c>
      <c r="R7102">
        <v>0</v>
      </c>
      <c r="S7102">
        <v>0.99119999999999997</v>
      </c>
      <c r="T7102">
        <v>225.77500000000001</v>
      </c>
      <c r="U7102">
        <v>21.580100000000002</v>
      </c>
      <c r="V7102">
        <v>1648058408</v>
      </c>
    </row>
    <row r="7103" spans="1:22" x14ac:dyDescent="0.25">
      <c r="A7103">
        <v>18131604</v>
      </c>
      <c r="B7103" t="s">
        <v>18</v>
      </c>
      <c r="C7103" t="s">
        <v>7155</v>
      </c>
      <c r="D7103" s="12" t="str">
        <f t="shared" si="220"/>
        <v>22/03</v>
      </c>
      <c r="E7103" s="13">
        <v>44643</v>
      </c>
      <c r="F7103" s="15" t="str">
        <f t="shared" si="221"/>
        <v>2022/03/23</v>
      </c>
      <c r="G7103" t="s">
        <v>72</v>
      </c>
      <c r="H7103" s="2">
        <v>0.875</v>
      </c>
      <c r="I7103" t="s">
        <v>37</v>
      </c>
      <c r="K7103">
        <v>13</v>
      </c>
      <c r="L7103">
        <v>10867255555.257</v>
      </c>
      <c r="M7103">
        <v>149.53989999999999</v>
      </c>
      <c r="N7103" s="11"/>
      <c r="O7103">
        <v>149.53989999999999</v>
      </c>
      <c r="P7103">
        <v>150.44924900000001</v>
      </c>
      <c r="Q7103">
        <v>0.24</v>
      </c>
      <c r="R7103">
        <v>0</v>
      </c>
      <c r="S7103">
        <v>0.99399999999999999</v>
      </c>
      <c r="T7103">
        <v>151.923</v>
      </c>
      <c r="U7103">
        <v>16.516300000000001</v>
      </c>
      <c r="V7103">
        <v>1648062008</v>
      </c>
    </row>
    <row r="7104" spans="1:22" x14ac:dyDescent="0.25">
      <c r="A7104">
        <v>18131604</v>
      </c>
      <c r="B7104" t="s">
        <v>18</v>
      </c>
      <c r="C7104" t="s">
        <v>7156</v>
      </c>
      <c r="D7104" s="12" t="str">
        <f t="shared" si="220"/>
        <v>22/03</v>
      </c>
      <c r="E7104" s="13">
        <v>44643</v>
      </c>
      <c r="F7104" s="15" t="str">
        <f t="shared" si="221"/>
        <v>2022/03/23</v>
      </c>
      <c r="G7104" t="s">
        <v>72</v>
      </c>
      <c r="H7104" s="2">
        <v>0.91666666666666663</v>
      </c>
      <c r="I7104" t="s">
        <v>37</v>
      </c>
      <c r="K7104">
        <v>13</v>
      </c>
      <c r="L7104">
        <v>10867403827.976999</v>
      </c>
      <c r="M7104">
        <v>148.27269999999999</v>
      </c>
      <c r="N7104" s="11"/>
      <c r="O7104">
        <v>148.27269999999999</v>
      </c>
      <c r="P7104">
        <v>148.94088199999999</v>
      </c>
      <c r="Q7104">
        <v>0.24</v>
      </c>
      <c r="R7104">
        <v>0</v>
      </c>
      <c r="S7104">
        <v>0.99550000000000005</v>
      </c>
      <c r="T7104">
        <v>151.923</v>
      </c>
      <c r="U7104">
        <v>14.0921</v>
      </c>
      <c r="V7104">
        <v>1648065608</v>
      </c>
    </row>
    <row r="7105" spans="1:22" x14ac:dyDescent="0.25">
      <c r="A7105">
        <v>18131604</v>
      </c>
      <c r="B7105" t="s">
        <v>18</v>
      </c>
      <c r="C7105" t="s">
        <v>7157</v>
      </c>
      <c r="D7105" s="12" t="str">
        <f t="shared" si="220"/>
        <v>22/03</v>
      </c>
      <c r="E7105" s="13">
        <v>44643</v>
      </c>
      <c r="F7105" s="15" t="str">
        <f t="shared" si="221"/>
        <v>2022/03/23</v>
      </c>
      <c r="G7105" t="s">
        <v>72</v>
      </c>
      <c r="H7105" s="2">
        <v>0.95833333333333337</v>
      </c>
      <c r="I7105" t="s">
        <v>22</v>
      </c>
      <c r="K7105">
        <v>13</v>
      </c>
      <c r="L7105">
        <v>10867550867.337</v>
      </c>
      <c r="M7105">
        <v>147.0394</v>
      </c>
      <c r="N7105" s="11"/>
      <c r="O7105">
        <v>147.0394</v>
      </c>
      <c r="P7105">
        <v>147.70299499999999</v>
      </c>
      <c r="Q7105">
        <v>0.24</v>
      </c>
      <c r="R7105">
        <v>0</v>
      </c>
      <c r="S7105">
        <v>0.99550000000000005</v>
      </c>
      <c r="T7105">
        <v>149.364</v>
      </c>
      <c r="U7105">
        <v>13.985799999999999</v>
      </c>
      <c r="V7105">
        <v>1648069208</v>
      </c>
    </row>
    <row r="7106" spans="1:22" x14ac:dyDescent="0.25">
      <c r="A7106">
        <v>18131604</v>
      </c>
      <c r="B7106" t="s">
        <v>18</v>
      </c>
      <c r="C7106" t="s">
        <v>7158</v>
      </c>
      <c r="D7106" s="12" t="str">
        <f t="shared" ref="D7106:D7169" si="222">+TEXT(E7106,"yy/mm")</f>
        <v>22/03</v>
      </c>
      <c r="E7106" s="13">
        <v>44644</v>
      </c>
      <c r="F7106" s="15" t="str">
        <f t="shared" si="221"/>
        <v>2022/03/24</v>
      </c>
      <c r="G7106" t="s">
        <v>97</v>
      </c>
      <c r="H7106" s="2">
        <v>0</v>
      </c>
      <c r="I7106" t="s">
        <v>22</v>
      </c>
      <c r="K7106">
        <v>13</v>
      </c>
      <c r="L7106">
        <v>10867697444.457001</v>
      </c>
      <c r="M7106">
        <v>146.5771</v>
      </c>
      <c r="N7106" s="11"/>
      <c r="O7106">
        <v>146.5771</v>
      </c>
      <c r="P7106">
        <v>147.17892399999999</v>
      </c>
      <c r="Q7106">
        <v>0.24</v>
      </c>
      <c r="R7106">
        <v>0</v>
      </c>
      <c r="S7106">
        <v>0.99590000000000001</v>
      </c>
      <c r="T7106">
        <v>147.98099999999999</v>
      </c>
      <c r="U7106">
        <v>13.295999999999999</v>
      </c>
      <c r="V7106">
        <v>1648072808</v>
      </c>
    </row>
    <row r="7107" spans="1:22" x14ac:dyDescent="0.25">
      <c r="A7107">
        <v>18131604</v>
      </c>
      <c r="B7107" t="s">
        <v>18</v>
      </c>
      <c r="C7107" t="s">
        <v>7159</v>
      </c>
      <c r="D7107" s="12" t="str">
        <f t="shared" si="222"/>
        <v>22/03</v>
      </c>
      <c r="E7107" s="13">
        <v>44644</v>
      </c>
      <c r="F7107" s="15" t="str">
        <f t="shared" ref="F7107:F7170" si="223">+TEXT(E7107,"yyyy/mm/dd")</f>
        <v>2022/03/24</v>
      </c>
      <c r="G7107" t="s">
        <v>97</v>
      </c>
      <c r="H7107" s="2">
        <v>4.1666666666666664E-2</v>
      </c>
      <c r="I7107" t="s">
        <v>22</v>
      </c>
      <c r="K7107">
        <v>13</v>
      </c>
      <c r="L7107">
        <v>10867843513.257</v>
      </c>
      <c r="M7107">
        <v>146.06880000000001</v>
      </c>
      <c r="N7107" s="11"/>
      <c r="O7107">
        <v>146.0282</v>
      </c>
      <c r="P7107">
        <v>146.65072000000001</v>
      </c>
      <c r="Q7107">
        <v>0.24</v>
      </c>
      <c r="R7107">
        <v>0</v>
      </c>
      <c r="S7107">
        <v>0.99580000000000002</v>
      </c>
      <c r="T7107">
        <v>147.60599999999999</v>
      </c>
      <c r="U7107">
        <v>13.4977</v>
      </c>
      <c r="V7107">
        <v>1648076409</v>
      </c>
    </row>
    <row r="7108" spans="1:22" x14ac:dyDescent="0.25">
      <c r="A7108">
        <v>18131604</v>
      </c>
      <c r="B7108" t="s">
        <v>18</v>
      </c>
      <c r="C7108" t="s">
        <v>7160</v>
      </c>
      <c r="D7108" s="12" t="str">
        <f t="shared" si="222"/>
        <v>22/03</v>
      </c>
      <c r="E7108" s="13">
        <v>44644</v>
      </c>
      <c r="F7108" s="15" t="str">
        <f t="shared" si="223"/>
        <v>2022/03/24</v>
      </c>
      <c r="G7108" t="s">
        <v>97</v>
      </c>
      <c r="H7108" s="2">
        <v>8.3333333333333329E-2</v>
      </c>
      <c r="I7108" t="s">
        <v>22</v>
      </c>
      <c r="K7108">
        <v>13</v>
      </c>
      <c r="L7108">
        <v>10867989084.056999</v>
      </c>
      <c r="M7108">
        <v>145.57079999999999</v>
      </c>
      <c r="N7108" s="11"/>
      <c r="O7108">
        <v>145.6112</v>
      </c>
      <c r="P7108">
        <v>146.26650799999999</v>
      </c>
      <c r="Q7108">
        <v>0.24</v>
      </c>
      <c r="R7108">
        <v>0</v>
      </c>
      <c r="S7108">
        <v>0.99550000000000005</v>
      </c>
      <c r="T7108">
        <v>148.542</v>
      </c>
      <c r="U7108">
        <v>13.829499999999999</v>
      </c>
      <c r="V7108">
        <v>1648080008</v>
      </c>
    </row>
    <row r="7109" spans="1:22" x14ac:dyDescent="0.25">
      <c r="A7109">
        <v>18131604</v>
      </c>
      <c r="B7109" t="s">
        <v>18</v>
      </c>
      <c r="C7109" t="s">
        <v>7161</v>
      </c>
      <c r="D7109" s="12" t="str">
        <f t="shared" si="222"/>
        <v>22/03</v>
      </c>
      <c r="E7109" s="13">
        <v>44644</v>
      </c>
      <c r="F7109" s="15" t="str">
        <f t="shared" si="223"/>
        <v>2022/03/24</v>
      </c>
      <c r="G7109" t="s">
        <v>97</v>
      </c>
      <c r="H7109" s="2">
        <v>0.125</v>
      </c>
      <c r="I7109" t="s">
        <v>22</v>
      </c>
      <c r="K7109">
        <v>13</v>
      </c>
      <c r="L7109">
        <v>10868132068.857</v>
      </c>
      <c r="M7109">
        <v>142.98480000000001</v>
      </c>
      <c r="N7109" s="11"/>
      <c r="O7109">
        <v>142.9451</v>
      </c>
      <c r="P7109">
        <v>143.591588</v>
      </c>
      <c r="Q7109">
        <v>0.24</v>
      </c>
      <c r="R7109">
        <v>0</v>
      </c>
      <c r="S7109">
        <v>0.99550000000000005</v>
      </c>
      <c r="T7109">
        <v>148.542</v>
      </c>
      <c r="U7109">
        <v>13.6105</v>
      </c>
      <c r="V7109">
        <v>1648083609</v>
      </c>
    </row>
    <row r="7110" spans="1:22" x14ac:dyDescent="0.25">
      <c r="A7110">
        <v>18131604</v>
      </c>
      <c r="B7110" t="s">
        <v>18</v>
      </c>
      <c r="C7110" t="s">
        <v>7162</v>
      </c>
      <c r="D7110" s="12" t="str">
        <f t="shared" si="222"/>
        <v>22/03</v>
      </c>
      <c r="E7110" s="13">
        <v>44644</v>
      </c>
      <c r="F7110" s="15" t="str">
        <f t="shared" si="223"/>
        <v>2022/03/24</v>
      </c>
      <c r="G7110" t="s">
        <v>97</v>
      </c>
      <c r="H7110" s="2">
        <v>0.16666666666666666</v>
      </c>
      <c r="I7110" t="s">
        <v>22</v>
      </c>
      <c r="K7110">
        <v>13</v>
      </c>
      <c r="L7110">
        <v>10868277060.777</v>
      </c>
      <c r="M7110">
        <v>144.99189999999999</v>
      </c>
      <c r="N7110" s="11"/>
      <c r="O7110">
        <v>145.03219999999999</v>
      </c>
      <c r="P7110">
        <v>145.668352</v>
      </c>
      <c r="Q7110">
        <v>0.24</v>
      </c>
      <c r="R7110">
        <v>0</v>
      </c>
      <c r="S7110">
        <v>0.99560000000000004</v>
      </c>
      <c r="T7110">
        <v>146.55099999999999</v>
      </c>
      <c r="U7110">
        <v>13.598800000000001</v>
      </c>
      <c r="V7110">
        <v>1648087208</v>
      </c>
    </row>
    <row r="7111" spans="1:22" x14ac:dyDescent="0.25">
      <c r="A7111">
        <v>18131604</v>
      </c>
      <c r="B7111" t="s">
        <v>18</v>
      </c>
      <c r="C7111" t="s">
        <v>7163</v>
      </c>
      <c r="D7111" s="12" t="str">
        <f t="shared" si="222"/>
        <v>22/03</v>
      </c>
      <c r="E7111" s="13">
        <v>44644</v>
      </c>
      <c r="F7111" s="15" t="str">
        <f t="shared" si="223"/>
        <v>2022/03/24</v>
      </c>
      <c r="G7111" t="s">
        <v>97</v>
      </c>
      <c r="H7111" s="2">
        <v>0.20833333333333334</v>
      </c>
      <c r="I7111" t="s">
        <v>22</v>
      </c>
      <c r="K7111">
        <v>13</v>
      </c>
      <c r="L7111">
        <v>10868420591.097</v>
      </c>
      <c r="M7111">
        <v>143.53030000000001</v>
      </c>
      <c r="N7111" s="11"/>
      <c r="O7111">
        <v>143.53030000000001</v>
      </c>
      <c r="P7111">
        <v>144.168195</v>
      </c>
      <c r="Q7111">
        <v>0.24</v>
      </c>
      <c r="R7111">
        <v>0</v>
      </c>
      <c r="S7111">
        <v>0.99560000000000004</v>
      </c>
      <c r="T7111">
        <v>146.55099999999999</v>
      </c>
      <c r="U7111">
        <v>13.546799999999999</v>
      </c>
      <c r="V7111">
        <v>1648090808</v>
      </c>
    </row>
    <row r="7112" spans="1:22" x14ac:dyDescent="0.25">
      <c r="A7112">
        <v>18131604</v>
      </c>
      <c r="B7112" t="s">
        <v>18</v>
      </c>
      <c r="C7112" t="s">
        <v>7164</v>
      </c>
      <c r="D7112" s="12" t="str">
        <f t="shared" si="222"/>
        <v>22/03</v>
      </c>
      <c r="E7112" s="13">
        <v>44644</v>
      </c>
      <c r="F7112" s="15" t="str">
        <f t="shared" si="223"/>
        <v>2022/03/24</v>
      </c>
      <c r="G7112" t="s">
        <v>97</v>
      </c>
      <c r="H7112" s="2">
        <v>0.25</v>
      </c>
      <c r="I7112" t="s">
        <v>22</v>
      </c>
      <c r="K7112">
        <v>13</v>
      </c>
      <c r="L7112">
        <v>10868564308.857</v>
      </c>
      <c r="M7112">
        <v>143.71780000000001</v>
      </c>
      <c r="N7112" s="11"/>
      <c r="O7112">
        <v>143.71780000000001</v>
      </c>
      <c r="P7112">
        <v>144.37750399999999</v>
      </c>
      <c r="Q7112">
        <v>0.24</v>
      </c>
      <c r="R7112">
        <v>0</v>
      </c>
      <c r="S7112">
        <v>0.99539999999999995</v>
      </c>
      <c r="T7112">
        <v>144.274</v>
      </c>
      <c r="U7112">
        <v>13.7866</v>
      </c>
      <c r="V7112">
        <v>1648094408</v>
      </c>
    </row>
    <row r="7113" spans="1:22" x14ac:dyDescent="0.25">
      <c r="A7113">
        <v>18131604</v>
      </c>
      <c r="B7113" t="s">
        <v>18</v>
      </c>
      <c r="C7113" t="s">
        <v>7165</v>
      </c>
      <c r="D7113" s="12" t="str">
        <f t="shared" si="222"/>
        <v>22/03</v>
      </c>
      <c r="E7113" s="13">
        <v>44644</v>
      </c>
      <c r="F7113" s="15" t="str">
        <f t="shared" si="223"/>
        <v>2022/03/24</v>
      </c>
      <c r="G7113" t="s">
        <v>97</v>
      </c>
      <c r="H7113" s="2">
        <v>0.29166666666666669</v>
      </c>
      <c r="I7113" t="s">
        <v>37</v>
      </c>
      <c r="K7113">
        <v>13</v>
      </c>
      <c r="L7113">
        <v>10868766436.377001</v>
      </c>
      <c r="M7113">
        <v>202.1275</v>
      </c>
      <c r="N7113" s="11"/>
      <c r="O7113">
        <v>202.1275</v>
      </c>
      <c r="P7113">
        <v>207.07109800000001</v>
      </c>
      <c r="Q7113">
        <v>0.24</v>
      </c>
      <c r="R7113">
        <v>0</v>
      </c>
      <c r="S7113">
        <v>0.97609999999999997</v>
      </c>
      <c r="T7113">
        <v>223.41900000000001</v>
      </c>
      <c r="U7113">
        <v>44.976700000000001</v>
      </c>
      <c r="V7113">
        <v>1648098008</v>
      </c>
    </row>
    <row r="7114" spans="1:22" x14ac:dyDescent="0.25">
      <c r="A7114">
        <v>18131604</v>
      </c>
      <c r="B7114" t="s">
        <v>18</v>
      </c>
      <c r="C7114" t="s">
        <v>7166</v>
      </c>
      <c r="D7114" s="12" t="str">
        <f t="shared" si="222"/>
        <v>22/03</v>
      </c>
      <c r="E7114" s="13">
        <v>44644</v>
      </c>
      <c r="F7114" s="15" t="str">
        <f t="shared" si="223"/>
        <v>2022/03/24</v>
      </c>
      <c r="G7114" t="s">
        <v>97</v>
      </c>
      <c r="H7114" s="2">
        <v>0.33333333333333331</v>
      </c>
      <c r="I7114" t="s">
        <v>40</v>
      </c>
      <c r="K7114">
        <v>13</v>
      </c>
      <c r="L7114">
        <v>10868994586.617001</v>
      </c>
      <c r="M7114">
        <v>228.15020000000001</v>
      </c>
      <c r="N7114" s="11"/>
      <c r="O7114">
        <v>228.15020000000001</v>
      </c>
      <c r="P7114">
        <v>233.542439</v>
      </c>
      <c r="Q7114">
        <v>0.24</v>
      </c>
      <c r="R7114">
        <v>0</v>
      </c>
      <c r="S7114">
        <v>0.97689999999999999</v>
      </c>
      <c r="T7114">
        <v>235.953</v>
      </c>
      <c r="U7114">
        <v>49.895299999999999</v>
      </c>
      <c r="V7114">
        <v>1648101608</v>
      </c>
    </row>
    <row r="7115" spans="1:22" x14ac:dyDescent="0.25">
      <c r="A7115">
        <v>18131604</v>
      </c>
      <c r="B7115" t="s">
        <v>18</v>
      </c>
      <c r="C7115" t="s">
        <v>7167</v>
      </c>
      <c r="D7115" s="12" t="str">
        <f t="shared" si="222"/>
        <v>22/03</v>
      </c>
      <c r="E7115" s="13">
        <v>44644</v>
      </c>
      <c r="F7115" s="15" t="str">
        <f t="shared" si="223"/>
        <v>2022/03/24</v>
      </c>
      <c r="G7115" t="s">
        <v>97</v>
      </c>
      <c r="H7115" s="2">
        <v>0.375</v>
      </c>
      <c r="I7115" t="s">
        <v>40</v>
      </c>
      <c r="K7115">
        <v>13</v>
      </c>
      <c r="L7115">
        <v>10869235407.657</v>
      </c>
      <c r="M7115">
        <v>240.821</v>
      </c>
      <c r="N7115" s="11"/>
      <c r="O7115">
        <v>240.7542</v>
      </c>
      <c r="P7115">
        <v>246.68047100000001</v>
      </c>
      <c r="Q7115">
        <v>0.24</v>
      </c>
      <c r="R7115">
        <v>0</v>
      </c>
      <c r="S7115">
        <v>0.97599999999999998</v>
      </c>
      <c r="T7115">
        <v>250.55099999999999</v>
      </c>
      <c r="U7115">
        <v>53.746499999999997</v>
      </c>
      <c r="V7115">
        <v>1648105209</v>
      </c>
    </row>
    <row r="7116" spans="1:22" x14ac:dyDescent="0.25">
      <c r="A7116">
        <v>18131604</v>
      </c>
      <c r="B7116" t="s">
        <v>18</v>
      </c>
      <c r="C7116" t="s">
        <v>7168</v>
      </c>
      <c r="D7116" s="12" t="str">
        <f t="shared" si="222"/>
        <v>22/03</v>
      </c>
      <c r="E7116" s="13">
        <v>44644</v>
      </c>
      <c r="F7116" s="15" t="str">
        <f t="shared" si="223"/>
        <v>2022/03/24</v>
      </c>
      <c r="G7116" t="s">
        <v>97</v>
      </c>
      <c r="H7116" s="2">
        <v>0.41666666666666669</v>
      </c>
      <c r="I7116" t="s">
        <v>40</v>
      </c>
      <c r="K7116">
        <v>13</v>
      </c>
      <c r="L7116">
        <v>10869484997.816999</v>
      </c>
      <c r="M7116">
        <v>249.59020000000001</v>
      </c>
      <c r="N7116" s="11"/>
      <c r="O7116">
        <v>249.72890000000001</v>
      </c>
      <c r="P7116">
        <v>255.76829000000001</v>
      </c>
      <c r="Q7116">
        <v>0.24</v>
      </c>
      <c r="R7116">
        <v>0</v>
      </c>
      <c r="S7116">
        <v>0.97640000000000005</v>
      </c>
      <c r="T7116">
        <v>259.25299999999999</v>
      </c>
      <c r="U7116">
        <v>55.253</v>
      </c>
      <c r="V7116">
        <v>1648108807</v>
      </c>
    </row>
    <row r="7117" spans="1:22" x14ac:dyDescent="0.25">
      <c r="A7117">
        <v>18131604</v>
      </c>
      <c r="B7117" t="s">
        <v>18</v>
      </c>
      <c r="C7117" t="s">
        <v>7169</v>
      </c>
      <c r="D7117" s="12" t="str">
        <f t="shared" si="222"/>
        <v>22/03</v>
      </c>
      <c r="E7117" s="13">
        <v>44644</v>
      </c>
      <c r="F7117" s="15" t="str">
        <f t="shared" si="223"/>
        <v>2022/03/24</v>
      </c>
      <c r="G7117" t="s">
        <v>97</v>
      </c>
      <c r="H7117" s="2">
        <v>0.45833333333333331</v>
      </c>
      <c r="I7117" t="s">
        <v>37</v>
      </c>
      <c r="K7117">
        <v>13</v>
      </c>
      <c r="L7117">
        <v>10869748212.297001</v>
      </c>
      <c r="M7117">
        <v>263.21449999999999</v>
      </c>
      <c r="N7117" s="11"/>
      <c r="O7117">
        <v>263.14139999999998</v>
      </c>
      <c r="P7117">
        <v>269.080555</v>
      </c>
      <c r="Q7117">
        <v>0.24</v>
      </c>
      <c r="R7117">
        <v>0</v>
      </c>
      <c r="S7117">
        <v>0.97789999999999999</v>
      </c>
      <c r="T7117">
        <v>272.43599999999998</v>
      </c>
      <c r="U7117">
        <v>56.2224</v>
      </c>
      <c r="V7117">
        <v>1648112408</v>
      </c>
    </row>
    <row r="7118" spans="1:22" x14ac:dyDescent="0.25">
      <c r="A7118">
        <v>18131604</v>
      </c>
      <c r="B7118" t="s">
        <v>18</v>
      </c>
      <c r="C7118" t="s">
        <v>7170</v>
      </c>
      <c r="D7118" s="12" t="str">
        <f t="shared" si="222"/>
        <v>22/03</v>
      </c>
      <c r="E7118" s="13">
        <v>44644</v>
      </c>
      <c r="F7118" s="15" t="str">
        <f t="shared" si="223"/>
        <v>2022/03/24</v>
      </c>
      <c r="G7118" t="s">
        <v>97</v>
      </c>
      <c r="H7118" s="2">
        <v>0.5</v>
      </c>
      <c r="I7118" t="s">
        <v>37</v>
      </c>
      <c r="K7118">
        <v>13</v>
      </c>
      <c r="L7118">
        <v>10870013924.697001</v>
      </c>
      <c r="M7118">
        <v>265.7124</v>
      </c>
      <c r="N7118" s="11"/>
      <c r="O7118">
        <v>265.6386</v>
      </c>
      <c r="P7118">
        <v>271.43880100000001</v>
      </c>
      <c r="Q7118">
        <v>0.24</v>
      </c>
      <c r="R7118">
        <v>0</v>
      </c>
      <c r="S7118">
        <v>0.97860000000000003</v>
      </c>
      <c r="T7118">
        <v>272.43599999999998</v>
      </c>
      <c r="U7118">
        <v>55.813499999999998</v>
      </c>
      <c r="V7118">
        <v>1648116009</v>
      </c>
    </row>
    <row r="7119" spans="1:22" x14ac:dyDescent="0.25">
      <c r="A7119">
        <v>18131604</v>
      </c>
      <c r="B7119" t="s">
        <v>18</v>
      </c>
      <c r="C7119" t="s">
        <v>7171</v>
      </c>
      <c r="D7119" s="12" t="str">
        <f t="shared" si="222"/>
        <v>22/03</v>
      </c>
      <c r="E7119" s="13">
        <v>44644</v>
      </c>
      <c r="F7119" s="15" t="str">
        <f t="shared" si="223"/>
        <v>2022/03/24</v>
      </c>
      <c r="G7119" t="s">
        <v>97</v>
      </c>
      <c r="H7119" s="2">
        <v>0.54166666666666663</v>
      </c>
      <c r="I7119" t="s">
        <v>37</v>
      </c>
      <c r="K7119">
        <v>13</v>
      </c>
      <c r="L7119">
        <v>10870274815.497</v>
      </c>
      <c r="M7119">
        <v>260.89080000000001</v>
      </c>
      <c r="N7119" s="11"/>
      <c r="O7119">
        <v>260.9633</v>
      </c>
      <c r="P7119">
        <v>267.00910900000002</v>
      </c>
      <c r="Q7119">
        <v>0.24</v>
      </c>
      <c r="R7119">
        <v>0</v>
      </c>
      <c r="S7119">
        <v>0.97740000000000005</v>
      </c>
      <c r="T7119">
        <v>272.69499999999999</v>
      </c>
      <c r="U7119">
        <v>56.497999999999998</v>
      </c>
      <c r="V7119">
        <v>1648119608</v>
      </c>
    </row>
    <row r="7120" spans="1:22" x14ac:dyDescent="0.25">
      <c r="A7120">
        <v>18131604</v>
      </c>
      <c r="B7120" t="s">
        <v>18</v>
      </c>
      <c r="C7120" t="s">
        <v>7172</v>
      </c>
      <c r="D7120" s="12" t="str">
        <f t="shared" si="222"/>
        <v>22/03</v>
      </c>
      <c r="E7120" s="13">
        <v>44644</v>
      </c>
      <c r="F7120" s="15" t="str">
        <f t="shared" si="223"/>
        <v>2022/03/24</v>
      </c>
      <c r="G7120" t="s">
        <v>97</v>
      </c>
      <c r="H7120" s="2">
        <v>0.58333333333333337</v>
      </c>
      <c r="I7120" t="s">
        <v>37</v>
      </c>
      <c r="K7120">
        <v>13</v>
      </c>
      <c r="L7120">
        <v>10870533489.417</v>
      </c>
      <c r="M7120">
        <v>258.6739</v>
      </c>
      <c r="N7120" s="11"/>
      <c r="O7120">
        <v>258.6739</v>
      </c>
      <c r="P7120">
        <v>264.55562200000003</v>
      </c>
      <c r="Q7120">
        <v>0.24</v>
      </c>
      <c r="R7120">
        <v>0</v>
      </c>
      <c r="S7120">
        <v>0.9778</v>
      </c>
      <c r="T7120">
        <v>267.77499999999998</v>
      </c>
      <c r="U7120">
        <v>55.475000000000001</v>
      </c>
      <c r="V7120">
        <v>1648123208</v>
      </c>
    </row>
    <row r="7121" spans="1:22" x14ac:dyDescent="0.25">
      <c r="A7121">
        <v>18131604</v>
      </c>
      <c r="B7121" t="s">
        <v>18</v>
      </c>
      <c r="C7121" t="s">
        <v>7173</v>
      </c>
      <c r="D7121" s="12" t="str">
        <f t="shared" si="222"/>
        <v>22/03</v>
      </c>
      <c r="E7121" s="13">
        <v>44644</v>
      </c>
      <c r="F7121" s="15" t="str">
        <f t="shared" si="223"/>
        <v>2022/03/24</v>
      </c>
      <c r="G7121" t="s">
        <v>97</v>
      </c>
      <c r="H7121" s="2">
        <v>0.625</v>
      </c>
      <c r="I7121" t="s">
        <v>37</v>
      </c>
      <c r="K7121">
        <v>13</v>
      </c>
      <c r="L7121">
        <v>10870792971.896999</v>
      </c>
      <c r="M7121">
        <v>259.48250000000002</v>
      </c>
      <c r="N7121" s="11"/>
      <c r="O7121">
        <v>259.41039999999998</v>
      </c>
      <c r="P7121">
        <v>265.74267500000002</v>
      </c>
      <c r="Q7121">
        <v>0.24</v>
      </c>
      <c r="R7121">
        <v>0</v>
      </c>
      <c r="S7121">
        <v>0.97619999999999996</v>
      </c>
      <c r="T7121">
        <v>269.87200000000001</v>
      </c>
      <c r="U7121">
        <v>57.6663</v>
      </c>
      <c r="V7121">
        <v>1648126809</v>
      </c>
    </row>
    <row r="7122" spans="1:22" x14ac:dyDescent="0.25">
      <c r="A7122">
        <v>18131604</v>
      </c>
      <c r="B7122" t="s">
        <v>18</v>
      </c>
      <c r="C7122" t="s">
        <v>7174</v>
      </c>
      <c r="D7122" s="12" t="str">
        <f t="shared" si="222"/>
        <v>22/03</v>
      </c>
      <c r="E7122" s="13">
        <v>44644</v>
      </c>
      <c r="F7122" s="15" t="str">
        <f t="shared" si="223"/>
        <v>2022/03/24</v>
      </c>
      <c r="G7122" t="s">
        <v>97</v>
      </c>
      <c r="H7122" s="2">
        <v>0.66666666666666663</v>
      </c>
      <c r="I7122" t="s">
        <v>37</v>
      </c>
      <c r="K7122">
        <v>13</v>
      </c>
      <c r="L7122">
        <v>10871051513.337</v>
      </c>
      <c r="M7122">
        <v>258.54140000000001</v>
      </c>
      <c r="N7122" s="11"/>
      <c r="O7122">
        <v>258.61329999999998</v>
      </c>
      <c r="P7122">
        <v>264.916158</v>
      </c>
      <c r="Q7122">
        <v>0.24</v>
      </c>
      <c r="R7122">
        <v>0</v>
      </c>
      <c r="S7122">
        <v>0.97619999999999996</v>
      </c>
      <c r="T7122">
        <v>269.87200000000001</v>
      </c>
      <c r="U7122">
        <v>57.443399999999997</v>
      </c>
      <c r="V7122">
        <v>1648130408</v>
      </c>
    </row>
    <row r="7123" spans="1:22" x14ac:dyDescent="0.25">
      <c r="A7123">
        <v>18131604</v>
      </c>
      <c r="B7123" t="s">
        <v>18</v>
      </c>
      <c r="C7123" t="s">
        <v>7175</v>
      </c>
      <c r="D7123" s="12" t="str">
        <f t="shared" si="222"/>
        <v>22/03</v>
      </c>
      <c r="E7123" s="13">
        <v>44644</v>
      </c>
      <c r="F7123" s="15" t="str">
        <f t="shared" si="223"/>
        <v>2022/03/24</v>
      </c>
      <c r="G7123" t="s">
        <v>97</v>
      </c>
      <c r="H7123" s="2">
        <v>0.70833333333333337</v>
      </c>
      <c r="I7123" t="s">
        <v>37</v>
      </c>
      <c r="K7123">
        <v>13</v>
      </c>
      <c r="L7123">
        <v>10871300794.617001</v>
      </c>
      <c r="M7123">
        <v>249.28129999999999</v>
      </c>
      <c r="N7123" s="11"/>
      <c r="O7123">
        <v>249.21209999999999</v>
      </c>
      <c r="P7123">
        <v>255.49020300000001</v>
      </c>
      <c r="Q7123">
        <v>0.24</v>
      </c>
      <c r="R7123">
        <v>0</v>
      </c>
      <c r="S7123">
        <v>0.97540000000000004</v>
      </c>
      <c r="T7123">
        <v>261.16800000000001</v>
      </c>
      <c r="U7123">
        <v>56.290300000000002</v>
      </c>
      <c r="V7123">
        <v>1648134009</v>
      </c>
    </row>
    <row r="7124" spans="1:22" x14ac:dyDescent="0.25">
      <c r="A7124">
        <v>18131604</v>
      </c>
      <c r="B7124" t="s">
        <v>18</v>
      </c>
      <c r="C7124" t="s">
        <v>7176</v>
      </c>
      <c r="D7124" s="12" t="str">
        <f t="shared" si="222"/>
        <v>22/03</v>
      </c>
      <c r="E7124" s="13">
        <v>44644</v>
      </c>
      <c r="F7124" s="15" t="str">
        <f t="shared" si="223"/>
        <v>2022/03/24</v>
      </c>
      <c r="G7124" t="s">
        <v>97</v>
      </c>
      <c r="H7124" s="2">
        <v>0.75</v>
      </c>
      <c r="I7124" t="s">
        <v>37</v>
      </c>
      <c r="K7124">
        <v>13</v>
      </c>
      <c r="L7124">
        <v>10871533279.737</v>
      </c>
      <c r="M7124">
        <v>232.48509999999999</v>
      </c>
      <c r="N7124" s="11"/>
      <c r="O7124">
        <v>232.5497</v>
      </c>
      <c r="P7124">
        <v>238.56254300000001</v>
      </c>
      <c r="Q7124">
        <v>0.24</v>
      </c>
      <c r="R7124">
        <v>0</v>
      </c>
      <c r="S7124">
        <v>0.9748</v>
      </c>
      <c r="T7124">
        <v>250.44200000000001</v>
      </c>
      <c r="U7124">
        <v>53.223300000000002</v>
      </c>
      <c r="V7124">
        <v>1648137608</v>
      </c>
    </row>
    <row r="7125" spans="1:22" x14ac:dyDescent="0.25">
      <c r="A7125">
        <v>18131604</v>
      </c>
      <c r="B7125" t="s">
        <v>18</v>
      </c>
      <c r="C7125" t="s">
        <v>7177</v>
      </c>
      <c r="D7125" s="12" t="str">
        <f t="shared" si="222"/>
        <v>22/03</v>
      </c>
      <c r="E7125" s="13">
        <v>44644</v>
      </c>
      <c r="F7125" s="15" t="str">
        <f t="shared" si="223"/>
        <v>2022/03/24</v>
      </c>
      <c r="G7125" t="s">
        <v>97</v>
      </c>
      <c r="H7125" s="2">
        <v>0.79166666666666663</v>
      </c>
      <c r="I7125" t="s">
        <v>40</v>
      </c>
      <c r="K7125">
        <v>13</v>
      </c>
      <c r="L7125">
        <v>10871750908.136999</v>
      </c>
      <c r="M7125">
        <v>217.6284</v>
      </c>
      <c r="N7125" s="11"/>
      <c r="O7125">
        <v>217.56800000000001</v>
      </c>
      <c r="P7125">
        <v>222.99039400000001</v>
      </c>
      <c r="Q7125">
        <v>0.24</v>
      </c>
      <c r="R7125">
        <v>0</v>
      </c>
      <c r="S7125">
        <v>0.97570000000000001</v>
      </c>
      <c r="T7125">
        <v>237.58600000000001</v>
      </c>
      <c r="U7125">
        <v>48.876300000000001</v>
      </c>
      <c r="V7125">
        <v>1648141209</v>
      </c>
    </row>
    <row r="7126" spans="1:22" x14ac:dyDescent="0.25">
      <c r="A7126">
        <v>18131604</v>
      </c>
      <c r="B7126" t="s">
        <v>18</v>
      </c>
      <c r="C7126" t="s">
        <v>7178</v>
      </c>
      <c r="D7126" s="12" t="str">
        <f t="shared" si="222"/>
        <v>22/03</v>
      </c>
      <c r="E7126" s="13">
        <v>44644</v>
      </c>
      <c r="F7126" s="15" t="str">
        <f t="shared" si="223"/>
        <v>2022/03/24</v>
      </c>
      <c r="G7126" t="s">
        <v>97</v>
      </c>
      <c r="H7126" s="2">
        <v>0.83333333333333337</v>
      </c>
      <c r="I7126" t="s">
        <v>40</v>
      </c>
      <c r="K7126">
        <v>13</v>
      </c>
      <c r="L7126">
        <v>10871912692.857</v>
      </c>
      <c r="M7126">
        <v>161.78469999999999</v>
      </c>
      <c r="N7126" s="11"/>
      <c r="O7126">
        <v>161.78469999999999</v>
      </c>
      <c r="P7126">
        <v>163.33869999999999</v>
      </c>
      <c r="Q7126">
        <v>0.24</v>
      </c>
      <c r="R7126">
        <v>0</v>
      </c>
      <c r="S7126">
        <v>0.99050000000000005</v>
      </c>
      <c r="T7126">
        <v>220.83600000000001</v>
      </c>
      <c r="U7126">
        <v>22.477399999999999</v>
      </c>
      <c r="V7126">
        <v>1648144809</v>
      </c>
    </row>
    <row r="7127" spans="1:22" x14ac:dyDescent="0.25">
      <c r="A7127">
        <v>18131604</v>
      </c>
      <c r="B7127" t="s">
        <v>18</v>
      </c>
      <c r="C7127" t="s">
        <v>7179</v>
      </c>
      <c r="D7127" s="12" t="str">
        <f t="shared" si="222"/>
        <v>22/03</v>
      </c>
      <c r="E7127" s="13">
        <v>44644</v>
      </c>
      <c r="F7127" s="15" t="str">
        <f t="shared" si="223"/>
        <v>2022/03/24</v>
      </c>
      <c r="G7127" t="s">
        <v>97</v>
      </c>
      <c r="H7127" s="2">
        <v>0.875</v>
      </c>
      <c r="I7127" t="s">
        <v>37</v>
      </c>
      <c r="K7127">
        <v>13</v>
      </c>
      <c r="L7127">
        <v>10872065892.537001</v>
      </c>
      <c r="M7127">
        <v>153.19970000000001</v>
      </c>
      <c r="N7127" s="11"/>
      <c r="O7127">
        <v>153.2422</v>
      </c>
      <c r="P7127">
        <v>154.28384600000001</v>
      </c>
      <c r="Q7127">
        <v>0.24</v>
      </c>
      <c r="R7127">
        <v>0</v>
      </c>
      <c r="S7127">
        <v>0.99319999999999997</v>
      </c>
      <c r="T7127">
        <v>155.619</v>
      </c>
      <c r="U7127">
        <v>17.897500000000001</v>
      </c>
      <c r="V7127">
        <v>1648148408</v>
      </c>
    </row>
    <row r="7128" spans="1:22" x14ac:dyDescent="0.25">
      <c r="A7128">
        <v>18131604</v>
      </c>
      <c r="B7128" t="s">
        <v>18</v>
      </c>
      <c r="C7128" t="s">
        <v>7180</v>
      </c>
      <c r="D7128" s="12" t="str">
        <f t="shared" si="222"/>
        <v>22/03</v>
      </c>
      <c r="E7128" s="13">
        <v>44644</v>
      </c>
      <c r="F7128" s="15" t="str">
        <f t="shared" si="223"/>
        <v>2022/03/24</v>
      </c>
      <c r="G7128" t="s">
        <v>97</v>
      </c>
      <c r="H7128" s="2">
        <v>0.91666666666666663</v>
      </c>
      <c r="I7128" t="s">
        <v>37</v>
      </c>
      <c r="K7128">
        <v>13</v>
      </c>
      <c r="L7128">
        <v>10872216790.857</v>
      </c>
      <c r="M7128">
        <v>150.89830000000001</v>
      </c>
      <c r="N7128" s="11"/>
      <c r="O7128">
        <v>150.89830000000001</v>
      </c>
      <c r="P7128">
        <v>151.55394699999999</v>
      </c>
      <c r="Q7128">
        <v>0.24</v>
      </c>
      <c r="R7128">
        <v>0</v>
      </c>
      <c r="S7128">
        <v>0.99570000000000003</v>
      </c>
      <c r="T7128">
        <v>155.619</v>
      </c>
      <c r="U7128">
        <v>14.081799999999999</v>
      </c>
      <c r="V7128">
        <v>1648152008</v>
      </c>
    </row>
    <row r="7129" spans="1:22" x14ac:dyDescent="0.25">
      <c r="A7129">
        <v>18131604</v>
      </c>
      <c r="B7129" t="s">
        <v>18</v>
      </c>
      <c r="C7129" t="s">
        <v>7181</v>
      </c>
      <c r="D7129" s="12" t="str">
        <f t="shared" si="222"/>
        <v>22/03</v>
      </c>
      <c r="E7129" s="13">
        <v>44644</v>
      </c>
      <c r="F7129" s="15" t="str">
        <f t="shared" si="223"/>
        <v>2022/03/24</v>
      </c>
      <c r="G7129" t="s">
        <v>97</v>
      </c>
      <c r="H7129" s="2">
        <v>0.95833333333333337</v>
      </c>
      <c r="I7129" t="s">
        <v>22</v>
      </c>
      <c r="K7129">
        <v>13</v>
      </c>
      <c r="L7129">
        <v>10872366927.896999</v>
      </c>
      <c r="M7129">
        <v>150.137</v>
      </c>
      <c r="N7129" s="11"/>
      <c r="O7129">
        <v>150.137</v>
      </c>
      <c r="P7129">
        <v>150.735862</v>
      </c>
      <c r="Q7129">
        <v>0.24</v>
      </c>
      <c r="R7129">
        <v>0</v>
      </c>
      <c r="S7129">
        <v>0.996</v>
      </c>
      <c r="T7129">
        <v>151.53700000000001</v>
      </c>
      <c r="U7129">
        <v>13.422700000000001</v>
      </c>
      <c r="V7129">
        <v>1648155608</v>
      </c>
    </row>
    <row r="7130" spans="1:22" x14ac:dyDescent="0.25">
      <c r="A7130">
        <v>18131604</v>
      </c>
      <c r="B7130" t="s">
        <v>18</v>
      </c>
      <c r="C7130" t="s">
        <v>7182</v>
      </c>
      <c r="D7130" s="12" t="str">
        <f t="shared" si="222"/>
        <v>22/03</v>
      </c>
      <c r="E7130" s="13">
        <v>44645</v>
      </c>
      <c r="F7130" s="15" t="str">
        <f t="shared" si="223"/>
        <v>2022/03/25</v>
      </c>
      <c r="G7130" t="s">
        <v>122</v>
      </c>
      <c r="H7130" s="2">
        <v>0</v>
      </c>
      <c r="I7130" t="s">
        <v>22</v>
      </c>
      <c r="K7130">
        <v>13</v>
      </c>
      <c r="L7130">
        <v>10872512254.617001</v>
      </c>
      <c r="M7130">
        <v>145.32669999999999</v>
      </c>
      <c r="N7130" s="11"/>
      <c r="O7130">
        <v>145.32669999999999</v>
      </c>
      <c r="P7130">
        <v>145.90977899999999</v>
      </c>
      <c r="Q7130">
        <v>0.24</v>
      </c>
      <c r="R7130">
        <v>0</v>
      </c>
      <c r="S7130">
        <v>0.996</v>
      </c>
      <c r="T7130">
        <v>148.59299999999999</v>
      </c>
      <c r="U7130">
        <v>13.031000000000001</v>
      </c>
      <c r="V7130">
        <v>1648159208</v>
      </c>
    </row>
    <row r="7131" spans="1:22" x14ac:dyDescent="0.25">
      <c r="A7131">
        <v>18131604</v>
      </c>
      <c r="B7131" t="s">
        <v>18</v>
      </c>
      <c r="C7131" t="s">
        <v>7183</v>
      </c>
      <c r="D7131" s="12" t="str">
        <f t="shared" si="222"/>
        <v>22/03</v>
      </c>
      <c r="E7131" s="13">
        <v>44645</v>
      </c>
      <c r="F7131" s="15" t="str">
        <f t="shared" si="223"/>
        <v>2022/03/25</v>
      </c>
      <c r="G7131" t="s">
        <v>122</v>
      </c>
      <c r="H7131" s="2">
        <v>4.1666666666666664E-2</v>
      </c>
      <c r="I7131" t="s">
        <v>22</v>
      </c>
      <c r="K7131">
        <v>13</v>
      </c>
      <c r="L7131">
        <v>10872656899.976999</v>
      </c>
      <c r="M7131">
        <v>144.6454</v>
      </c>
      <c r="N7131" s="11"/>
      <c r="O7131">
        <v>144.6454</v>
      </c>
      <c r="P7131">
        <v>145.184359</v>
      </c>
      <c r="Q7131">
        <v>0.24</v>
      </c>
      <c r="R7131">
        <v>0</v>
      </c>
      <c r="S7131">
        <v>0.99629999999999996</v>
      </c>
      <c r="T7131">
        <v>145.38900000000001</v>
      </c>
      <c r="U7131">
        <v>12.498699999999999</v>
      </c>
      <c r="V7131">
        <v>1648162808</v>
      </c>
    </row>
    <row r="7132" spans="1:22" x14ac:dyDescent="0.25">
      <c r="A7132">
        <v>18131604</v>
      </c>
      <c r="B7132" t="s">
        <v>18</v>
      </c>
      <c r="C7132" t="s">
        <v>7184</v>
      </c>
      <c r="D7132" s="12" t="str">
        <f t="shared" si="222"/>
        <v>22/03</v>
      </c>
      <c r="E7132" s="13">
        <v>44645</v>
      </c>
      <c r="F7132" s="15" t="str">
        <f t="shared" si="223"/>
        <v>2022/03/25</v>
      </c>
      <c r="G7132" t="s">
        <v>122</v>
      </c>
      <c r="H7132" s="2">
        <v>8.3333333333333329E-2</v>
      </c>
      <c r="I7132" t="s">
        <v>22</v>
      </c>
      <c r="K7132">
        <v>13</v>
      </c>
      <c r="L7132">
        <v>10872798855.177</v>
      </c>
      <c r="M7132">
        <v>141.95519999999999</v>
      </c>
      <c r="N7132" s="11"/>
      <c r="O7132">
        <v>141.95519999999999</v>
      </c>
      <c r="P7132">
        <v>142.45684</v>
      </c>
      <c r="Q7132">
        <v>0.24</v>
      </c>
      <c r="R7132">
        <v>0</v>
      </c>
      <c r="S7132">
        <v>0.99650000000000005</v>
      </c>
      <c r="T7132">
        <v>145.38900000000001</v>
      </c>
      <c r="U7132">
        <v>11.944599999999999</v>
      </c>
      <c r="V7132">
        <v>1648166408</v>
      </c>
    </row>
    <row r="7133" spans="1:22" x14ac:dyDescent="0.25">
      <c r="A7133">
        <v>18131604</v>
      </c>
      <c r="B7133" t="s">
        <v>18</v>
      </c>
      <c r="C7133" t="s">
        <v>7185</v>
      </c>
      <c r="D7133" s="12" t="str">
        <f t="shared" si="222"/>
        <v>22/03</v>
      </c>
      <c r="E7133" s="13">
        <v>44645</v>
      </c>
      <c r="F7133" s="15" t="str">
        <f t="shared" si="223"/>
        <v>2022/03/25</v>
      </c>
      <c r="G7133" t="s">
        <v>122</v>
      </c>
      <c r="H7133" s="2">
        <v>0.125</v>
      </c>
      <c r="I7133" t="s">
        <v>22</v>
      </c>
      <c r="K7133">
        <v>13</v>
      </c>
      <c r="L7133">
        <v>10872938526.056999</v>
      </c>
      <c r="M7133">
        <v>139.67089999999999</v>
      </c>
      <c r="N7133" s="11"/>
      <c r="O7133">
        <v>139.67089999999999</v>
      </c>
      <c r="P7133">
        <v>140.26033699999999</v>
      </c>
      <c r="Q7133">
        <v>0.24</v>
      </c>
      <c r="R7133">
        <v>0</v>
      </c>
      <c r="S7133">
        <v>0.99580000000000002</v>
      </c>
      <c r="T7133">
        <v>142.28299999999999</v>
      </c>
      <c r="U7133">
        <v>12.845499999999999</v>
      </c>
      <c r="V7133">
        <v>1648170008</v>
      </c>
    </row>
    <row r="7134" spans="1:22" x14ac:dyDescent="0.25">
      <c r="A7134">
        <v>18131604</v>
      </c>
      <c r="B7134" t="s">
        <v>18</v>
      </c>
      <c r="C7134" t="s">
        <v>7186</v>
      </c>
      <c r="D7134" s="12" t="str">
        <f t="shared" si="222"/>
        <v>22/03</v>
      </c>
      <c r="E7134" s="13">
        <v>44645</v>
      </c>
      <c r="F7134" s="15" t="str">
        <f t="shared" si="223"/>
        <v>2022/03/25</v>
      </c>
      <c r="G7134" t="s">
        <v>122</v>
      </c>
      <c r="H7134" s="2">
        <v>0.16666666666666666</v>
      </c>
      <c r="I7134" t="s">
        <v>22</v>
      </c>
      <c r="K7134">
        <v>13</v>
      </c>
      <c r="L7134">
        <v>10873078883.816999</v>
      </c>
      <c r="M7134">
        <v>140.3578</v>
      </c>
      <c r="N7134" s="11"/>
      <c r="O7134">
        <v>140.3578</v>
      </c>
      <c r="P7134">
        <v>140.93328500000001</v>
      </c>
      <c r="Q7134">
        <v>0.24</v>
      </c>
      <c r="R7134">
        <v>0</v>
      </c>
      <c r="S7134">
        <v>0.99590000000000001</v>
      </c>
      <c r="T7134">
        <v>140.77799999999999</v>
      </c>
      <c r="U7134">
        <v>12.723599999999999</v>
      </c>
      <c r="V7134">
        <v>1648173608</v>
      </c>
    </row>
    <row r="7135" spans="1:22" x14ac:dyDescent="0.25">
      <c r="A7135">
        <v>18131604</v>
      </c>
      <c r="B7135" t="s">
        <v>18</v>
      </c>
      <c r="C7135" t="s">
        <v>7187</v>
      </c>
      <c r="D7135" s="12" t="str">
        <f t="shared" si="222"/>
        <v>22/03</v>
      </c>
      <c r="E7135" s="13">
        <v>44645</v>
      </c>
      <c r="F7135" s="15" t="str">
        <f t="shared" si="223"/>
        <v>2022/03/25</v>
      </c>
      <c r="G7135" t="s">
        <v>122</v>
      </c>
      <c r="H7135" s="2">
        <v>0.20833333333333334</v>
      </c>
      <c r="I7135" t="s">
        <v>22</v>
      </c>
      <c r="K7135">
        <v>13</v>
      </c>
      <c r="L7135">
        <v>10873218218.216999</v>
      </c>
      <c r="M7135">
        <v>139.33439999999999</v>
      </c>
      <c r="N7135" s="11"/>
      <c r="O7135">
        <v>139.33439999999999</v>
      </c>
      <c r="P7135">
        <v>139.92865</v>
      </c>
      <c r="Q7135">
        <v>0.24</v>
      </c>
      <c r="R7135">
        <v>0</v>
      </c>
      <c r="S7135">
        <v>0.99580000000000002</v>
      </c>
      <c r="T7135">
        <v>140.77799999999999</v>
      </c>
      <c r="U7135">
        <v>12.882199999999999</v>
      </c>
      <c r="V7135">
        <v>1648177208</v>
      </c>
    </row>
    <row r="7136" spans="1:22" x14ac:dyDescent="0.25">
      <c r="A7136">
        <v>18131604</v>
      </c>
      <c r="B7136" t="s">
        <v>18</v>
      </c>
      <c r="C7136" t="s">
        <v>7188</v>
      </c>
      <c r="D7136" s="12" t="str">
        <f t="shared" si="222"/>
        <v>22/03</v>
      </c>
      <c r="E7136" s="13">
        <v>44645</v>
      </c>
      <c r="F7136" s="15" t="str">
        <f t="shared" si="223"/>
        <v>2022/03/25</v>
      </c>
      <c r="G7136" t="s">
        <v>122</v>
      </c>
      <c r="H7136" s="2">
        <v>0.25</v>
      </c>
      <c r="I7136" t="s">
        <v>22</v>
      </c>
      <c r="K7136">
        <v>13</v>
      </c>
      <c r="L7136">
        <v>10873355986.377001</v>
      </c>
      <c r="M7136">
        <v>137.76820000000001</v>
      </c>
      <c r="N7136" s="11"/>
      <c r="O7136">
        <v>137.76820000000001</v>
      </c>
      <c r="P7136">
        <v>138.361075</v>
      </c>
      <c r="Q7136">
        <v>0.24</v>
      </c>
      <c r="R7136">
        <v>0</v>
      </c>
      <c r="S7136">
        <v>0.99570000000000003</v>
      </c>
      <c r="T7136">
        <v>139.90299999999999</v>
      </c>
      <c r="U7136">
        <v>12.795400000000001</v>
      </c>
      <c r="V7136">
        <v>1648180808</v>
      </c>
    </row>
    <row r="7137" spans="1:22" x14ac:dyDescent="0.25">
      <c r="A7137">
        <v>18131604</v>
      </c>
      <c r="B7137" t="s">
        <v>18</v>
      </c>
      <c r="C7137" t="s">
        <v>7189</v>
      </c>
      <c r="D7137" s="12" t="str">
        <f t="shared" si="222"/>
        <v>22/03</v>
      </c>
      <c r="E7137" s="13">
        <v>44645</v>
      </c>
      <c r="F7137" s="15" t="str">
        <f t="shared" si="223"/>
        <v>2022/03/25</v>
      </c>
      <c r="G7137" t="s">
        <v>122</v>
      </c>
      <c r="H7137" s="2">
        <v>0.29166666666666669</v>
      </c>
      <c r="I7137" t="s">
        <v>37</v>
      </c>
      <c r="K7137">
        <v>13</v>
      </c>
      <c r="L7137">
        <v>10873552857.657</v>
      </c>
      <c r="M7137">
        <v>196.87129999999999</v>
      </c>
      <c r="N7137" s="11"/>
      <c r="O7137">
        <v>196.87129999999999</v>
      </c>
      <c r="P7137">
        <v>201.664918</v>
      </c>
      <c r="Q7137">
        <v>0.24</v>
      </c>
      <c r="R7137">
        <v>0</v>
      </c>
      <c r="S7137">
        <v>0.97619999999999996</v>
      </c>
      <c r="T7137">
        <v>219.27799999999999</v>
      </c>
      <c r="U7137">
        <v>43.708599999999997</v>
      </c>
      <c r="V7137">
        <v>1648184408</v>
      </c>
    </row>
    <row r="7138" spans="1:22" x14ac:dyDescent="0.25">
      <c r="A7138">
        <v>18131604</v>
      </c>
      <c r="B7138" t="s">
        <v>18</v>
      </c>
      <c r="C7138" t="s">
        <v>7190</v>
      </c>
      <c r="D7138" s="12" t="str">
        <f t="shared" si="222"/>
        <v>22/03</v>
      </c>
      <c r="E7138" s="13">
        <v>44645</v>
      </c>
      <c r="F7138" s="15" t="str">
        <f t="shared" si="223"/>
        <v>2022/03/25</v>
      </c>
      <c r="G7138" t="s">
        <v>122</v>
      </c>
      <c r="H7138" s="2">
        <v>0.33333333333333331</v>
      </c>
      <c r="I7138" t="s">
        <v>40</v>
      </c>
      <c r="K7138">
        <v>13</v>
      </c>
      <c r="L7138">
        <v>10873768130.216999</v>
      </c>
      <c r="M7138">
        <v>215.27260000000001</v>
      </c>
      <c r="N7138" s="11"/>
      <c r="O7138">
        <v>215.21279999999999</v>
      </c>
      <c r="P7138">
        <v>220.516989</v>
      </c>
      <c r="Q7138">
        <v>0.24</v>
      </c>
      <c r="R7138">
        <v>0</v>
      </c>
      <c r="S7138">
        <v>0.97589999999999999</v>
      </c>
      <c r="T7138">
        <v>220.64099999999999</v>
      </c>
      <c r="U7138">
        <v>48.075000000000003</v>
      </c>
      <c r="V7138">
        <v>1648188009</v>
      </c>
    </row>
    <row r="7139" spans="1:22" x14ac:dyDescent="0.25">
      <c r="A7139">
        <v>18131604</v>
      </c>
      <c r="B7139" t="s">
        <v>18</v>
      </c>
      <c r="C7139" t="s">
        <v>7191</v>
      </c>
      <c r="D7139" s="12" t="str">
        <f t="shared" si="222"/>
        <v>22/03</v>
      </c>
      <c r="E7139" s="13">
        <v>44645</v>
      </c>
      <c r="F7139" s="15" t="str">
        <f t="shared" si="223"/>
        <v>2022/03/25</v>
      </c>
      <c r="G7139" t="s">
        <v>122</v>
      </c>
      <c r="H7139" s="2">
        <v>0.375</v>
      </c>
      <c r="I7139" t="s">
        <v>40</v>
      </c>
      <c r="K7139">
        <v>13</v>
      </c>
      <c r="L7139">
        <v>10873996838.457001</v>
      </c>
      <c r="M7139">
        <v>228.70820000000001</v>
      </c>
      <c r="N7139" s="11"/>
      <c r="O7139">
        <v>228.70820000000001</v>
      </c>
      <c r="P7139">
        <v>234.175354</v>
      </c>
      <c r="Q7139">
        <v>0.24</v>
      </c>
      <c r="R7139">
        <v>0</v>
      </c>
      <c r="S7139">
        <v>0.97670000000000001</v>
      </c>
      <c r="T7139">
        <v>236.39599999999999</v>
      </c>
      <c r="U7139">
        <v>50.305399999999999</v>
      </c>
      <c r="V7139">
        <v>1648191609</v>
      </c>
    </row>
    <row r="7140" spans="1:22" x14ac:dyDescent="0.25">
      <c r="A7140">
        <v>18131604</v>
      </c>
      <c r="B7140" t="s">
        <v>18</v>
      </c>
      <c r="C7140" t="s">
        <v>7192</v>
      </c>
      <c r="D7140" s="12" t="str">
        <f t="shared" si="222"/>
        <v>22/03</v>
      </c>
      <c r="E7140" s="13">
        <v>44645</v>
      </c>
      <c r="F7140" s="15" t="str">
        <f t="shared" si="223"/>
        <v>2022/03/25</v>
      </c>
      <c r="G7140" t="s">
        <v>122</v>
      </c>
      <c r="H7140" s="2">
        <v>0.41666666666666669</v>
      </c>
      <c r="I7140" t="s">
        <v>40</v>
      </c>
      <c r="K7140">
        <v>13</v>
      </c>
      <c r="L7140">
        <v>10874238109.257</v>
      </c>
      <c r="M7140">
        <v>241.27080000000001</v>
      </c>
      <c r="N7140" s="11"/>
      <c r="O7140">
        <v>241.33779999999999</v>
      </c>
      <c r="P7140">
        <v>246.836489</v>
      </c>
      <c r="Q7140">
        <v>0.24</v>
      </c>
      <c r="R7140">
        <v>0</v>
      </c>
      <c r="S7140">
        <v>0.97770000000000001</v>
      </c>
      <c r="T7140">
        <v>247.85400000000001</v>
      </c>
      <c r="U7140">
        <v>51.810200000000002</v>
      </c>
      <c r="V7140">
        <v>1648195208</v>
      </c>
    </row>
    <row r="7141" spans="1:22" x14ac:dyDescent="0.25">
      <c r="A7141">
        <v>18131604</v>
      </c>
      <c r="B7141" t="s">
        <v>18</v>
      </c>
      <c r="C7141" t="s">
        <v>7193</v>
      </c>
      <c r="D7141" s="12" t="str">
        <f t="shared" si="222"/>
        <v>22/03</v>
      </c>
      <c r="E7141" s="13">
        <v>44645</v>
      </c>
      <c r="F7141" s="15" t="str">
        <f t="shared" si="223"/>
        <v>2022/03/25</v>
      </c>
      <c r="G7141" t="s">
        <v>122</v>
      </c>
      <c r="H7141" s="2">
        <v>0.45833333333333331</v>
      </c>
      <c r="I7141" t="s">
        <v>37</v>
      </c>
      <c r="K7141">
        <v>13</v>
      </c>
      <c r="L7141">
        <v>10874488044.056999</v>
      </c>
      <c r="M7141">
        <v>249.9348</v>
      </c>
      <c r="N7141" s="11"/>
      <c r="O7141">
        <v>249.9348</v>
      </c>
      <c r="P7141">
        <v>255.26904400000001</v>
      </c>
      <c r="Q7141">
        <v>0.24</v>
      </c>
      <c r="R7141">
        <v>0</v>
      </c>
      <c r="S7141">
        <v>0.97909999999999997</v>
      </c>
      <c r="T7141">
        <v>255.96</v>
      </c>
      <c r="U7141">
        <v>51.912199999999999</v>
      </c>
      <c r="V7141">
        <v>1648198808</v>
      </c>
    </row>
    <row r="7142" spans="1:22" x14ac:dyDescent="0.25">
      <c r="A7142">
        <v>18131604</v>
      </c>
      <c r="B7142" t="s">
        <v>18</v>
      </c>
      <c r="C7142" t="s">
        <v>7194</v>
      </c>
      <c r="D7142" s="12" t="str">
        <f t="shared" si="222"/>
        <v>22/03</v>
      </c>
      <c r="E7142" s="13">
        <v>44645</v>
      </c>
      <c r="F7142" s="15" t="str">
        <f t="shared" si="223"/>
        <v>2022/03/25</v>
      </c>
      <c r="G7142" t="s">
        <v>122</v>
      </c>
      <c r="H7142" s="2">
        <v>0.5</v>
      </c>
      <c r="I7142" t="s">
        <v>37</v>
      </c>
      <c r="K7142">
        <v>13</v>
      </c>
      <c r="L7142">
        <v>10874743048.617001</v>
      </c>
      <c r="M7142">
        <v>255.00460000000001</v>
      </c>
      <c r="N7142" s="11"/>
      <c r="O7142">
        <v>255.00460000000001</v>
      </c>
      <c r="P7142">
        <v>260.51650000000001</v>
      </c>
      <c r="Q7142">
        <v>0.24</v>
      </c>
      <c r="R7142">
        <v>0</v>
      </c>
      <c r="S7142">
        <v>0.9788</v>
      </c>
      <c r="T7142">
        <v>261.87900000000002</v>
      </c>
      <c r="U7142">
        <v>53.305900000000001</v>
      </c>
      <c r="V7142">
        <v>1648202408</v>
      </c>
    </row>
    <row r="7143" spans="1:22" x14ac:dyDescent="0.25">
      <c r="A7143">
        <v>18131604</v>
      </c>
      <c r="B7143" t="s">
        <v>18</v>
      </c>
      <c r="C7143" t="s">
        <v>7195</v>
      </c>
      <c r="D7143" s="12" t="str">
        <f t="shared" si="222"/>
        <v>22/03</v>
      </c>
      <c r="E7143" s="13">
        <v>44645</v>
      </c>
      <c r="F7143" s="15" t="str">
        <f t="shared" si="223"/>
        <v>2022/03/25</v>
      </c>
      <c r="G7143" t="s">
        <v>122</v>
      </c>
      <c r="H7143" s="2">
        <v>0.54166666666666663</v>
      </c>
      <c r="I7143" t="s">
        <v>37</v>
      </c>
      <c r="K7143">
        <v>13</v>
      </c>
      <c r="L7143">
        <v>10874997327.177</v>
      </c>
      <c r="M7143">
        <v>254.27860000000001</v>
      </c>
      <c r="N7143" s="11"/>
      <c r="O7143">
        <v>254.27860000000001</v>
      </c>
      <c r="P7143">
        <v>260.09941700000002</v>
      </c>
      <c r="Q7143">
        <v>0.24</v>
      </c>
      <c r="R7143">
        <v>0</v>
      </c>
      <c r="S7143">
        <v>0.97760000000000002</v>
      </c>
      <c r="T7143">
        <v>261.87900000000002</v>
      </c>
      <c r="U7143">
        <v>54.718600000000002</v>
      </c>
      <c r="V7143">
        <v>1648206008</v>
      </c>
    </row>
    <row r="7144" spans="1:22" x14ac:dyDescent="0.25">
      <c r="A7144">
        <v>18131604</v>
      </c>
      <c r="B7144" t="s">
        <v>18</v>
      </c>
      <c r="C7144" t="s">
        <v>7196</v>
      </c>
      <c r="D7144" s="12" t="str">
        <f t="shared" si="222"/>
        <v>22/03</v>
      </c>
      <c r="E7144" s="13">
        <v>44645</v>
      </c>
      <c r="F7144" s="15" t="str">
        <f t="shared" si="223"/>
        <v>2022/03/25</v>
      </c>
      <c r="G7144" t="s">
        <v>122</v>
      </c>
      <c r="H7144" s="2">
        <v>0.58333333333333337</v>
      </c>
      <c r="I7144" t="s">
        <v>37</v>
      </c>
      <c r="K7144">
        <v>13</v>
      </c>
      <c r="L7144">
        <v>10875250983.896999</v>
      </c>
      <c r="M7144">
        <v>253.6567</v>
      </c>
      <c r="N7144" s="11"/>
      <c r="O7144">
        <v>253.6567</v>
      </c>
      <c r="P7144">
        <v>259.444502</v>
      </c>
      <c r="Q7144">
        <v>0.24</v>
      </c>
      <c r="R7144">
        <v>0</v>
      </c>
      <c r="S7144">
        <v>0.97770000000000001</v>
      </c>
      <c r="T7144">
        <v>260.39699999999999</v>
      </c>
      <c r="U7144">
        <v>54.495100000000001</v>
      </c>
      <c r="V7144">
        <v>1648209608</v>
      </c>
    </row>
    <row r="7145" spans="1:22" x14ac:dyDescent="0.25">
      <c r="A7145">
        <v>18131604</v>
      </c>
      <c r="B7145" t="s">
        <v>18</v>
      </c>
      <c r="C7145" t="s">
        <v>7197</v>
      </c>
      <c r="D7145" s="12" t="str">
        <f t="shared" si="222"/>
        <v>22/03</v>
      </c>
      <c r="E7145" s="13">
        <v>44645</v>
      </c>
      <c r="F7145" s="15" t="str">
        <f t="shared" si="223"/>
        <v>2022/03/25</v>
      </c>
      <c r="G7145" t="s">
        <v>122</v>
      </c>
      <c r="H7145" s="2">
        <v>0.625</v>
      </c>
      <c r="I7145" t="s">
        <v>37</v>
      </c>
      <c r="K7145">
        <v>13</v>
      </c>
      <c r="L7145">
        <v>10875510346.617001</v>
      </c>
      <c r="M7145">
        <v>259.36270000000002</v>
      </c>
      <c r="N7145" s="11"/>
      <c r="O7145">
        <v>259.36270000000002</v>
      </c>
      <c r="P7145">
        <v>265.01802700000002</v>
      </c>
      <c r="Q7145">
        <v>0.24</v>
      </c>
      <c r="R7145">
        <v>0</v>
      </c>
      <c r="S7145">
        <v>0.97870000000000001</v>
      </c>
      <c r="T7145">
        <v>266.82900000000001</v>
      </c>
      <c r="U7145">
        <v>54.456699999999998</v>
      </c>
      <c r="V7145">
        <v>1648213208</v>
      </c>
    </row>
    <row r="7146" spans="1:22" x14ac:dyDescent="0.25">
      <c r="A7146">
        <v>18131604</v>
      </c>
      <c r="B7146" t="s">
        <v>18</v>
      </c>
      <c r="C7146" t="s">
        <v>7198</v>
      </c>
      <c r="D7146" s="12" t="str">
        <f t="shared" si="222"/>
        <v>22/03</v>
      </c>
      <c r="E7146" s="13">
        <v>44645</v>
      </c>
      <c r="F7146" s="15" t="str">
        <f t="shared" si="223"/>
        <v>2022/03/25</v>
      </c>
      <c r="G7146" t="s">
        <v>122</v>
      </c>
      <c r="H7146" s="2">
        <v>0.66666666666666663</v>
      </c>
      <c r="I7146" t="s">
        <v>37</v>
      </c>
      <c r="K7146">
        <v>13</v>
      </c>
      <c r="L7146">
        <v>10875757443.417</v>
      </c>
      <c r="M7146">
        <v>247.0968</v>
      </c>
      <c r="N7146" s="11"/>
      <c r="O7146">
        <v>247.0968</v>
      </c>
      <c r="P7146">
        <v>252.37702100000001</v>
      </c>
      <c r="Q7146">
        <v>0.24</v>
      </c>
      <c r="R7146">
        <v>0</v>
      </c>
      <c r="S7146">
        <v>0.97909999999999997</v>
      </c>
      <c r="T7146">
        <v>266.82900000000001</v>
      </c>
      <c r="U7146">
        <v>51.354999999999997</v>
      </c>
      <c r="V7146">
        <v>1648216808</v>
      </c>
    </row>
    <row r="7147" spans="1:22" x14ac:dyDescent="0.25">
      <c r="A7147">
        <v>18131604</v>
      </c>
      <c r="B7147" t="s">
        <v>18</v>
      </c>
      <c r="C7147" t="s">
        <v>7199</v>
      </c>
      <c r="D7147" s="12" t="str">
        <f t="shared" si="222"/>
        <v>22/03</v>
      </c>
      <c r="E7147" s="13">
        <v>44645</v>
      </c>
      <c r="F7147" s="15" t="str">
        <f t="shared" si="223"/>
        <v>2022/03/25</v>
      </c>
      <c r="G7147" t="s">
        <v>122</v>
      </c>
      <c r="H7147" s="2">
        <v>0.70833333333333337</v>
      </c>
      <c r="I7147" t="s">
        <v>37</v>
      </c>
      <c r="K7147">
        <v>13</v>
      </c>
      <c r="L7147">
        <v>10875995795.577</v>
      </c>
      <c r="M7147">
        <v>238.35220000000001</v>
      </c>
      <c r="N7147" s="11"/>
      <c r="O7147">
        <v>238.35220000000001</v>
      </c>
      <c r="P7147">
        <v>243.59268</v>
      </c>
      <c r="Q7147">
        <v>0.24</v>
      </c>
      <c r="R7147">
        <v>0</v>
      </c>
      <c r="S7147">
        <v>0.97850000000000004</v>
      </c>
      <c r="T7147">
        <v>252.59800000000001</v>
      </c>
      <c r="U7147">
        <v>50.255800000000001</v>
      </c>
      <c r="V7147">
        <v>1648220408</v>
      </c>
    </row>
    <row r="7148" spans="1:22" x14ac:dyDescent="0.25">
      <c r="A7148">
        <v>18131604</v>
      </c>
      <c r="B7148" t="s">
        <v>18</v>
      </c>
      <c r="C7148" t="s">
        <v>7200</v>
      </c>
      <c r="D7148" s="12" t="str">
        <f t="shared" si="222"/>
        <v>22/03</v>
      </c>
      <c r="E7148" s="13">
        <v>44645</v>
      </c>
      <c r="F7148" s="15" t="str">
        <f t="shared" si="223"/>
        <v>2022/03/25</v>
      </c>
      <c r="G7148" t="s">
        <v>122</v>
      </c>
      <c r="H7148" s="2">
        <v>0.75</v>
      </c>
      <c r="I7148" t="s">
        <v>37</v>
      </c>
      <c r="K7148">
        <v>13</v>
      </c>
      <c r="L7148">
        <v>10876216585.497</v>
      </c>
      <c r="M7148">
        <v>220.78989999999999</v>
      </c>
      <c r="N7148" s="11"/>
      <c r="O7148">
        <v>220.78989999999999</v>
      </c>
      <c r="P7148">
        <v>225.495642</v>
      </c>
      <c r="Q7148">
        <v>0.24</v>
      </c>
      <c r="R7148">
        <v>0</v>
      </c>
      <c r="S7148">
        <v>0.97909999999999997</v>
      </c>
      <c r="T7148">
        <v>241.26</v>
      </c>
      <c r="U7148">
        <v>45.826799999999999</v>
      </c>
      <c r="V7148">
        <v>1648224008</v>
      </c>
    </row>
    <row r="7149" spans="1:22" x14ac:dyDescent="0.25">
      <c r="A7149">
        <v>18131604</v>
      </c>
      <c r="B7149" t="s">
        <v>18</v>
      </c>
      <c r="C7149" t="s">
        <v>7201</v>
      </c>
      <c r="D7149" s="12" t="str">
        <f t="shared" si="222"/>
        <v>22/03</v>
      </c>
      <c r="E7149" s="13">
        <v>44645</v>
      </c>
      <c r="F7149" s="15" t="str">
        <f t="shared" si="223"/>
        <v>2022/03/25</v>
      </c>
      <c r="G7149" t="s">
        <v>122</v>
      </c>
      <c r="H7149" s="2">
        <v>0.79166666666666663</v>
      </c>
      <c r="I7149" t="s">
        <v>40</v>
      </c>
      <c r="K7149">
        <v>13</v>
      </c>
      <c r="L7149">
        <v>10876422876.777</v>
      </c>
      <c r="M7149">
        <v>206.29130000000001</v>
      </c>
      <c r="N7149" s="11"/>
      <c r="O7149">
        <v>206.23400000000001</v>
      </c>
      <c r="P7149">
        <v>211.12234699999999</v>
      </c>
      <c r="Q7149">
        <v>0.24</v>
      </c>
      <c r="R7149">
        <v>0</v>
      </c>
      <c r="S7149">
        <v>0.9768</v>
      </c>
      <c r="T7149">
        <v>223.00800000000001</v>
      </c>
      <c r="U7149">
        <v>45.168399999999998</v>
      </c>
      <c r="V7149">
        <v>1648227609</v>
      </c>
    </row>
    <row r="7150" spans="1:22" x14ac:dyDescent="0.25">
      <c r="A7150">
        <v>18131604</v>
      </c>
      <c r="B7150" t="s">
        <v>18</v>
      </c>
      <c r="C7150" t="s">
        <v>7202</v>
      </c>
      <c r="D7150" s="12" t="str">
        <f t="shared" si="222"/>
        <v>22/03</v>
      </c>
      <c r="E7150" s="13">
        <v>44645</v>
      </c>
      <c r="F7150" s="15" t="str">
        <f t="shared" si="223"/>
        <v>2022/03/25</v>
      </c>
      <c r="G7150" t="s">
        <v>122</v>
      </c>
      <c r="H7150" s="2">
        <v>0.83333333333333337</v>
      </c>
      <c r="I7150" t="s">
        <v>40</v>
      </c>
      <c r="K7150">
        <v>13</v>
      </c>
      <c r="L7150">
        <v>10876570550.216999</v>
      </c>
      <c r="M7150">
        <v>147.67339999999999</v>
      </c>
      <c r="N7150" s="11"/>
      <c r="O7150">
        <v>147.71449999999999</v>
      </c>
      <c r="P7150">
        <v>148.85011700000001</v>
      </c>
      <c r="Q7150">
        <v>0.24</v>
      </c>
      <c r="R7150">
        <v>0</v>
      </c>
      <c r="S7150">
        <v>0.99239999999999995</v>
      </c>
      <c r="T7150">
        <v>209.05600000000001</v>
      </c>
      <c r="U7150">
        <v>18.351900000000001</v>
      </c>
      <c r="V7150">
        <v>1648231208</v>
      </c>
    </row>
    <row r="7151" spans="1:22" x14ac:dyDescent="0.25">
      <c r="A7151">
        <v>18131604</v>
      </c>
      <c r="B7151" t="s">
        <v>18</v>
      </c>
      <c r="C7151" t="s">
        <v>7203</v>
      </c>
      <c r="D7151" s="12" t="str">
        <f t="shared" si="222"/>
        <v>22/03</v>
      </c>
      <c r="E7151" s="13">
        <v>44645</v>
      </c>
      <c r="F7151" s="15" t="str">
        <f t="shared" si="223"/>
        <v>2022/03/25</v>
      </c>
      <c r="G7151" t="s">
        <v>122</v>
      </c>
      <c r="H7151" s="2">
        <v>0.875</v>
      </c>
      <c r="I7151" t="s">
        <v>37</v>
      </c>
      <c r="K7151">
        <v>13</v>
      </c>
      <c r="L7151">
        <v>10876708119.657</v>
      </c>
      <c r="M7151">
        <v>137.5694</v>
      </c>
      <c r="N7151" s="11"/>
      <c r="O7151">
        <v>137.5694</v>
      </c>
      <c r="P7151">
        <v>138.38510500000001</v>
      </c>
      <c r="Q7151">
        <v>0.24</v>
      </c>
      <c r="R7151">
        <v>0</v>
      </c>
      <c r="S7151">
        <v>0.99409999999999998</v>
      </c>
      <c r="T7151">
        <v>139.74</v>
      </c>
      <c r="U7151">
        <v>15.0029</v>
      </c>
      <c r="V7151">
        <v>1648234808</v>
      </c>
    </row>
    <row r="7152" spans="1:22" x14ac:dyDescent="0.25">
      <c r="A7152">
        <v>18131604</v>
      </c>
      <c r="B7152" t="s">
        <v>18</v>
      </c>
      <c r="C7152" t="s">
        <v>7204</v>
      </c>
      <c r="D7152" s="12" t="str">
        <f t="shared" si="222"/>
        <v>22/03</v>
      </c>
      <c r="E7152" s="13">
        <v>44645</v>
      </c>
      <c r="F7152" s="15" t="str">
        <f t="shared" si="223"/>
        <v>2022/03/25</v>
      </c>
      <c r="G7152" t="s">
        <v>122</v>
      </c>
      <c r="H7152" s="2">
        <v>0.91666666666666663</v>
      </c>
      <c r="I7152" t="s">
        <v>37</v>
      </c>
      <c r="K7152">
        <v>13</v>
      </c>
      <c r="L7152">
        <v>10876844593.257</v>
      </c>
      <c r="M7152">
        <v>136.4736</v>
      </c>
      <c r="N7152" s="11"/>
      <c r="O7152">
        <v>136.4736</v>
      </c>
      <c r="P7152">
        <v>137.019397</v>
      </c>
      <c r="Q7152">
        <v>0.24</v>
      </c>
      <c r="R7152">
        <v>0</v>
      </c>
      <c r="S7152">
        <v>0.996</v>
      </c>
      <c r="T7152">
        <v>140.05600000000001</v>
      </c>
      <c r="U7152">
        <v>12.217700000000001</v>
      </c>
      <c r="V7152">
        <v>1648238408</v>
      </c>
    </row>
    <row r="7153" spans="1:22" x14ac:dyDescent="0.25">
      <c r="A7153">
        <v>18131604</v>
      </c>
      <c r="B7153" t="s">
        <v>18</v>
      </c>
      <c r="C7153" t="s">
        <v>7205</v>
      </c>
      <c r="D7153" s="12" t="str">
        <f t="shared" si="222"/>
        <v>22/03</v>
      </c>
      <c r="E7153" s="13">
        <v>44645</v>
      </c>
      <c r="F7153" s="15" t="str">
        <f t="shared" si="223"/>
        <v>2022/03/25</v>
      </c>
      <c r="G7153" t="s">
        <v>122</v>
      </c>
      <c r="H7153" s="2">
        <v>0.95833333333333337</v>
      </c>
      <c r="I7153" t="s">
        <v>22</v>
      </c>
      <c r="K7153">
        <v>13</v>
      </c>
      <c r="L7153">
        <v>10876980820.617001</v>
      </c>
      <c r="M7153">
        <v>136.22739999999999</v>
      </c>
      <c r="N7153" s="11"/>
      <c r="O7153">
        <v>136.22739999999999</v>
      </c>
      <c r="P7153">
        <v>136.72207399999999</v>
      </c>
      <c r="Q7153">
        <v>0.24</v>
      </c>
      <c r="R7153">
        <v>0</v>
      </c>
      <c r="S7153">
        <v>0.99639999999999995</v>
      </c>
      <c r="T7153">
        <v>136.72300000000001</v>
      </c>
      <c r="U7153">
        <v>11.6203</v>
      </c>
      <c r="V7153">
        <v>1648242008</v>
      </c>
    </row>
    <row r="7154" spans="1:22" x14ac:dyDescent="0.25">
      <c r="A7154">
        <v>18131604</v>
      </c>
      <c r="B7154" t="s">
        <v>18</v>
      </c>
      <c r="C7154" t="s">
        <v>7206</v>
      </c>
      <c r="D7154" s="12" t="str">
        <f t="shared" si="222"/>
        <v>22/03</v>
      </c>
      <c r="E7154" s="13">
        <v>44646</v>
      </c>
      <c r="F7154" s="15" t="str">
        <f t="shared" si="223"/>
        <v>2022/03/26</v>
      </c>
      <c r="G7154" t="s">
        <v>147</v>
      </c>
      <c r="H7154" s="2">
        <v>0</v>
      </c>
      <c r="I7154" t="s">
        <v>22</v>
      </c>
      <c r="K7154">
        <v>13</v>
      </c>
      <c r="L7154">
        <v>10877117309.577</v>
      </c>
      <c r="M7154">
        <v>136.489</v>
      </c>
      <c r="N7154" s="11"/>
      <c r="O7154">
        <v>136.4511</v>
      </c>
      <c r="P7154">
        <v>136.94153900000001</v>
      </c>
      <c r="Q7154">
        <v>0.24</v>
      </c>
      <c r="R7154">
        <v>0</v>
      </c>
      <c r="S7154">
        <v>0.99639999999999995</v>
      </c>
      <c r="T7154">
        <v>137.81299999999999</v>
      </c>
      <c r="U7154">
        <v>11.5799</v>
      </c>
      <c r="V7154">
        <v>1648245609</v>
      </c>
    </row>
    <row r="7155" spans="1:22" x14ac:dyDescent="0.25">
      <c r="A7155">
        <v>18131604</v>
      </c>
      <c r="B7155" t="s">
        <v>18</v>
      </c>
      <c r="C7155" t="s">
        <v>7207</v>
      </c>
      <c r="D7155" s="12" t="str">
        <f t="shared" si="222"/>
        <v>22/03</v>
      </c>
      <c r="E7155" s="13">
        <v>44646</v>
      </c>
      <c r="F7155" s="15" t="str">
        <f t="shared" si="223"/>
        <v>2022/03/26</v>
      </c>
      <c r="G7155" t="s">
        <v>147</v>
      </c>
      <c r="H7155" s="2">
        <v>4.1666666666666664E-2</v>
      </c>
      <c r="I7155" t="s">
        <v>22</v>
      </c>
      <c r="K7155">
        <v>13</v>
      </c>
      <c r="L7155">
        <v>10877253554.697001</v>
      </c>
      <c r="M7155">
        <v>136.24510000000001</v>
      </c>
      <c r="N7155" s="11"/>
      <c r="O7155">
        <v>136.28299999999999</v>
      </c>
      <c r="P7155">
        <v>136.77929399999999</v>
      </c>
      <c r="Q7155">
        <v>0.24</v>
      </c>
      <c r="R7155">
        <v>0</v>
      </c>
      <c r="S7155">
        <v>0.99639999999999995</v>
      </c>
      <c r="T7155">
        <v>137.619</v>
      </c>
      <c r="U7155">
        <v>11.6416</v>
      </c>
      <c r="V7155">
        <v>1648249208</v>
      </c>
    </row>
    <row r="7156" spans="1:22" x14ac:dyDescent="0.25">
      <c r="A7156">
        <v>18131604</v>
      </c>
      <c r="B7156" t="s">
        <v>18</v>
      </c>
      <c r="C7156" t="s">
        <v>7208</v>
      </c>
      <c r="D7156" s="12" t="str">
        <f t="shared" si="222"/>
        <v>22/03</v>
      </c>
      <c r="E7156" s="13">
        <v>44646</v>
      </c>
      <c r="F7156" s="15" t="str">
        <f t="shared" si="223"/>
        <v>2022/03/26</v>
      </c>
      <c r="G7156" t="s">
        <v>147</v>
      </c>
      <c r="H7156" s="2">
        <v>8.3333333333333329E-2</v>
      </c>
      <c r="I7156" t="s">
        <v>22</v>
      </c>
      <c r="K7156">
        <v>13</v>
      </c>
      <c r="L7156">
        <v>10877387391.177</v>
      </c>
      <c r="M7156">
        <v>133.8365</v>
      </c>
      <c r="N7156" s="11"/>
      <c r="O7156">
        <v>133.8365</v>
      </c>
      <c r="P7156">
        <v>134.36986400000001</v>
      </c>
      <c r="Q7156">
        <v>0.24</v>
      </c>
      <c r="R7156">
        <v>0</v>
      </c>
      <c r="S7156">
        <v>0.996</v>
      </c>
      <c r="T7156">
        <v>136.096</v>
      </c>
      <c r="U7156">
        <v>11.960599999999999</v>
      </c>
      <c r="V7156">
        <v>1648252808</v>
      </c>
    </row>
    <row r="7157" spans="1:22" x14ac:dyDescent="0.25">
      <c r="A7157">
        <v>18131604</v>
      </c>
      <c r="B7157" t="s">
        <v>18</v>
      </c>
      <c r="C7157" t="s">
        <v>7209</v>
      </c>
      <c r="D7157" s="12" t="str">
        <f t="shared" si="222"/>
        <v>22/03</v>
      </c>
      <c r="E7157" s="13">
        <v>44646</v>
      </c>
      <c r="F7157" s="15" t="str">
        <f t="shared" si="223"/>
        <v>2022/03/26</v>
      </c>
      <c r="G7157" t="s">
        <v>147</v>
      </c>
      <c r="H7157" s="2">
        <v>0.125</v>
      </c>
      <c r="I7157" t="s">
        <v>22</v>
      </c>
      <c r="K7157">
        <v>13</v>
      </c>
      <c r="L7157">
        <v>10877519118.056999</v>
      </c>
      <c r="M7157">
        <v>131.7269</v>
      </c>
      <c r="N7157" s="11"/>
      <c r="O7157">
        <v>131.69030000000001</v>
      </c>
      <c r="P7157">
        <v>132.25865300000001</v>
      </c>
      <c r="Q7157">
        <v>0.24</v>
      </c>
      <c r="R7157">
        <v>0</v>
      </c>
      <c r="S7157">
        <v>0.99570000000000003</v>
      </c>
      <c r="T7157">
        <v>133.24799999999999</v>
      </c>
      <c r="U7157">
        <v>12.248100000000001</v>
      </c>
      <c r="V7157">
        <v>1648256409</v>
      </c>
    </row>
    <row r="7158" spans="1:22" x14ac:dyDescent="0.25">
      <c r="A7158">
        <v>18131604</v>
      </c>
      <c r="B7158" t="s">
        <v>18</v>
      </c>
      <c r="C7158" t="s">
        <v>7210</v>
      </c>
      <c r="D7158" s="12" t="str">
        <f t="shared" si="222"/>
        <v>22/03</v>
      </c>
      <c r="E7158" s="13">
        <v>44646</v>
      </c>
      <c r="F7158" s="15" t="str">
        <f t="shared" si="223"/>
        <v>2022/03/26</v>
      </c>
      <c r="G7158" t="s">
        <v>147</v>
      </c>
      <c r="H7158" s="2">
        <v>0.16666666666666666</v>
      </c>
      <c r="I7158" t="s">
        <v>22</v>
      </c>
      <c r="K7158">
        <v>13</v>
      </c>
      <c r="L7158">
        <v>10877650762.377001</v>
      </c>
      <c r="M7158">
        <v>131.64429999999999</v>
      </c>
      <c r="N7158" s="11"/>
      <c r="O7158">
        <v>131.64429999999999</v>
      </c>
      <c r="P7158">
        <v>132.175746</v>
      </c>
      <c r="Q7158">
        <v>0.24</v>
      </c>
      <c r="R7158">
        <v>0</v>
      </c>
      <c r="S7158">
        <v>0.996</v>
      </c>
      <c r="T7158">
        <v>132.69300000000001</v>
      </c>
      <c r="U7158">
        <v>11.8406</v>
      </c>
      <c r="V7158">
        <v>1648260009</v>
      </c>
    </row>
    <row r="7159" spans="1:22" x14ac:dyDescent="0.25">
      <c r="A7159">
        <v>18131604</v>
      </c>
      <c r="B7159" t="s">
        <v>18</v>
      </c>
      <c r="C7159" t="s">
        <v>7211</v>
      </c>
      <c r="D7159" s="12" t="str">
        <f t="shared" si="222"/>
        <v>22/03</v>
      </c>
      <c r="E7159" s="13">
        <v>44646</v>
      </c>
      <c r="F7159" s="15" t="str">
        <f t="shared" si="223"/>
        <v>2022/03/26</v>
      </c>
      <c r="G7159" t="s">
        <v>147</v>
      </c>
      <c r="H7159" s="2">
        <v>0.20833333333333334</v>
      </c>
      <c r="I7159" t="s">
        <v>22</v>
      </c>
      <c r="K7159">
        <v>13</v>
      </c>
      <c r="L7159">
        <v>10877780609.097</v>
      </c>
      <c r="M7159">
        <v>129.8467</v>
      </c>
      <c r="N7159" s="11"/>
      <c r="O7159">
        <v>129.8828</v>
      </c>
      <c r="P7159">
        <v>130.43968100000001</v>
      </c>
      <c r="Q7159">
        <v>0.24</v>
      </c>
      <c r="R7159">
        <v>0</v>
      </c>
      <c r="S7159">
        <v>0.99570000000000003</v>
      </c>
      <c r="T7159">
        <v>132.12700000000001</v>
      </c>
      <c r="U7159">
        <v>12.0403</v>
      </c>
      <c r="V7159">
        <v>1648263608</v>
      </c>
    </row>
    <row r="7160" spans="1:22" x14ac:dyDescent="0.25">
      <c r="A7160">
        <v>18131604</v>
      </c>
      <c r="B7160" t="s">
        <v>18</v>
      </c>
      <c r="C7160" t="s">
        <v>7212</v>
      </c>
      <c r="D7160" s="12" t="str">
        <f t="shared" si="222"/>
        <v>22/03</v>
      </c>
      <c r="E7160" s="13">
        <v>44646</v>
      </c>
      <c r="F7160" s="15" t="str">
        <f t="shared" si="223"/>
        <v>2022/03/26</v>
      </c>
      <c r="G7160" t="s">
        <v>147</v>
      </c>
      <c r="H7160" s="2">
        <v>0.25</v>
      </c>
      <c r="I7160" t="s">
        <v>22</v>
      </c>
      <c r="K7160">
        <v>13</v>
      </c>
      <c r="L7160">
        <v>10877911078.617001</v>
      </c>
      <c r="M7160">
        <v>130.46950000000001</v>
      </c>
      <c r="N7160" s="11"/>
      <c r="O7160">
        <v>130.4333</v>
      </c>
      <c r="P7160">
        <v>130.99189899999999</v>
      </c>
      <c r="Q7160">
        <v>0.24</v>
      </c>
      <c r="R7160">
        <v>0</v>
      </c>
      <c r="S7160">
        <v>0.99570000000000003</v>
      </c>
      <c r="T7160">
        <v>130.89099999999999</v>
      </c>
      <c r="U7160">
        <v>12.0845</v>
      </c>
      <c r="V7160">
        <v>1648267209</v>
      </c>
    </row>
    <row r="7161" spans="1:22" x14ac:dyDescent="0.25">
      <c r="A7161">
        <v>18131604</v>
      </c>
      <c r="B7161" t="s">
        <v>18</v>
      </c>
      <c r="C7161" t="s">
        <v>7213</v>
      </c>
      <c r="D7161" s="12" t="str">
        <f t="shared" si="222"/>
        <v>22/03</v>
      </c>
      <c r="E7161" s="13">
        <v>44646</v>
      </c>
      <c r="F7161" s="15" t="str">
        <f t="shared" si="223"/>
        <v>2022/03/26</v>
      </c>
      <c r="G7161" t="s">
        <v>147</v>
      </c>
      <c r="H7161" s="2">
        <v>0.29166666666666669</v>
      </c>
      <c r="I7161" t="s">
        <v>22</v>
      </c>
      <c r="K7161">
        <v>13</v>
      </c>
      <c r="L7161">
        <v>10878099157.976999</v>
      </c>
      <c r="M7161">
        <v>188.07939999999999</v>
      </c>
      <c r="N7161" s="11"/>
      <c r="O7161">
        <v>188.13159999999999</v>
      </c>
      <c r="P7161">
        <v>192.128175</v>
      </c>
      <c r="Q7161">
        <v>0.24</v>
      </c>
      <c r="R7161">
        <v>0</v>
      </c>
      <c r="S7161">
        <v>0.97919999999999996</v>
      </c>
      <c r="T7161">
        <v>207.625</v>
      </c>
      <c r="U7161">
        <v>38.983699999999999</v>
      </c>
      <c r="V7161">
        <v>1648270808</v>
      </c>
    </row>
    <row r="7162" spans="1:22" x14ac:dyDescent="0.25">
      <c r="A7162">
        <v>18131604</v>
      </c>
      <c r="B7162" t="s">
        <v>18</v>
      </c>
      <c r="C7162" t="s">
        <v>7214</v>
      </c>
      <c r="D7162" s="12" t="str">
        <f t="shared" si="222"/>
        <v>22/03</v>
      </c>
      <c r="E7162" s="13">
        <v>44646</v>
      </c>
      <c r="F7162" s="15" t="str">
        <f t="shared" si="223"/>
        <v>2022/03/26</v>
      </c>
      <c r="G7162" t="s">
        <v>147</v>
      </c>
      <c r="H7162" s="2">
        <v>0.33333333333333331</v>
      </c>
      <c r="I7162" t="s">
        <v>37</v>
      </c>
      <c r="K7162">
        <v>13</v>
      </c>
      <c r="L7162">
        <v>10878291194.216999</v>
      </c>
      <c r="M7162">
        <v>192.03620000000001</v>
      </c>
      <c r="N7162" s="11"/>
      <c r="O7162">
        <v>191.9829</v>
      </c>
      <c r="P7162">
        <v>196.61791099999999</v>
      </c>
      <c r="Q7162">
        <v>0.24</v>
      </c>
      <c r="R7162">
        <v>0</v>
      </c>
      <c r="S7162">
        <v>0.97640000000000005</v>
      </c>
      <c r="T7162">
        <v>207.625</v>
      </c>
      <c r="U7162">
        <v>42.440100000000001</v>
      </c>
      <c r="V7162">
        <v>1648274409</v>
      </c>
    </row>
    <row r="7163" spans="1:22" x14ac:dyDescent="0.25">
      <c r="A7163">
        <v>18131604</v>
      </c>
      <c r="B7163" t="s">
        <v>18</v>
      </c>
      <c r="C7163" t="s">
        <v>7215</v>
      </c>
      <c r="D7163" s="12" t="str">
        <f t="shared" si="222"/>
        <v>22/03</v>
      </c>
      <c r="E7163" s="13">
        <v>44646</v>
      </c>
      <c r="F7163" s="15" t="str">
        <f t="shared" si="223"/>
        <v>2022/03/26</v>
      </c>
      <c r="G7163" t="s">
        <v>147</v>
      </c>
      <c r="H7163" s="2">
        <v>0.375</v>
      </c>
      <c r="I7163" t="s">
        <v>37</v>
      </c>
      <c r="K7163">
        <v>13</v>
      </c>
      <c r="L7163">
        <v>10878481360.377001</v>
      </c>
      <c r="M7163">
        <v>190.1662</v>
      </c>
      <c r="N7163" s="11"/>
      <c r="O7163">
        <v>190.21899999999999</v>
      </c>
      <c r="P7163">
        <v>194.34849399999999</v>
      </c>
      <c r="Q7163">
        <v>0.24</v>
      </c>
      <c r="R7163">
        <v>0</v>
      </c>
      <c r="S7163">
        <v>0.9788</v>
      </c>
      <c r="T7163">
        <v>196.43600000000001</v>
      </c>
      <c r="U7163">
        <v>39.8506</v>
      </c>
      <c r="V7163">
        <v>1648278008</v>
      </c>
    </row>
    <row r="7164" spans="1:22" x14ac:dyDescent="0.25">
      <c r="A7164">
        <v>18131604</v>
      </c>
      <c r="B7164" t="s">
        <v>18</v>
      </c>
      <c r="C7164" t="s">
        <v>7216</v>
      </c>
      <c r="D7164" s="12" t="str">
        <f t="shared" si="222"/>
        <v>22/03</v>
      </c>
      <c r="E7164" s="13">
        <v>44646</v>
      </c>
      <c r="F7164" s="15" t="str">
        <f t="shared" si="223"/>
        <v>2022/03/26</v>
      </c>
      <c r="G7164" t="s">
        <v>147</v>
      </c>
      <c r="H7164" s="2">
        <v>0.41666666666666669</v>
      </c>
      <c r="I7164" t="s">
        <v>37</v>
      </c>
      <c r="K7164">
        <v>13</v>
      </c>
      <c r="L7164">
        <v>10878675265.017</v>
      </c>
      <c r="M7164">
        <v>193.90459999999999</v>
      </c>
      <c r="N7164" s="11"/>
      <c r="O7164">
        <v>193.90459999999999</v>
      </c>
      <c r="P7164">
        <v>198.58753999999999</v>
      </c>
      <c r="Q7164">
        <v>0.24</v>
      </c>
      <c r="R7164">
        <v>0</v>
      </c>
      <c r="S7164">
        <v>0.97640000000000005</v>
      </c>
      <c r="T7164">
        <v>199.16800000000001</v>
      </c>
      <c r="U7164">
        <v>42.871899999999997</v>
      </c>
      <c r="V7164">
        <v>1648281608</v>
      </c>
    </row>
    <row r="7165" spans="1:22" x14ac:dyDescent="0.25">
      <c r="A7165">
        <v>18131604</v>
      </c>
      <c r="B7165" t="s">
        <v>18</v>
      </c>
      <c r="C7165" t="s">
        <v>7217</v>
      </c>
      <c r="D7165" s="12" t="str">
        <f t="shared" si="222"/>
        <v>22/03</v>
      </c>
      <c r="E7165" s="13">
        <v>44646</v>
      </c>
      <c r="F7165" s="15" t="str">
        <f t="shared" si="223"/>
        <v>2022/03/26</v>
      </c>
      <c r="G7165" t="s">
        <v>147</v>
      </c>
      <c r="H7165" s="2">
        <v>0.45833333333333331</v>
      </c>
      <c r="I7165" t="s">
        <v>37</v>
      </c>
      <c r="K7165">
        <v>13</v>
      </c>
      <c r="L7165">
        <v>10878871134.297001</v>
      </c>
      <c r="M7165">
        <v>195.86930000000001</v>
      </c>
      <c r="N7165" s="11"/>
      <c r="O7165">
        <v>195.86930000000001</v>
      </c>
      <c r="P7165">
        <v>200.05665500000001</v>
      </c>
      <c r="Q7165">
        <v>0.24</v>
      </c>
      <c r="R7165">
        <v>0</v>
      </c>
      <c r="S7165">
        <v>0.97909999999999997</v>
      </c>
      <c r="T7165">
        <v>202.68100000000001</v>
      </c>
      <c r="U7165">
        <v>40.717199999999998</v>
      </c>
      <c r="V7165">
        <v>1648285208</v>
      </c>
    </row>
    <row r="7166" spans="1:22" x14ac:dyDescent="0.25">
      <c r="A7166">
        <v>18131604</v>
      </c>
      <c r="B7166" t="s">
        <v>18</v>
      </c>
      <c r="C7166" t="s">
        <v>7218</v>
      </c>
      <c r="D7166" s="12" t="str">
        <f t="shared" si="222"/>
        <v>22/03</v>
      </c>
      <c r="E7166" s="13">
        <v>44646</v>
      </c>
      <c r="F7166" s="15" t="str">
        <f t="shared" si="223"/>
        <v>2022/03/26</v>
      </c>
      <c r="G7166" t="s">
        <v>147</v>
      </c>
      <c r="H7166" s="2">
        <v>0.5</v>
      </c>
      <c r="I7166" t="s">
        <v>37</v>
      </c>
      <c r="K7166">
        <v>13</v>
      </c>
      <c r="L7166">
        <v>10879070663.577</v>
      </c>
      <c r="M7166">
        <v>199.52930000000001</v>
      </c>
      <c r="N7166" s="11"/>
      <c r="O7166">
        <v>199.52930000000001</v>
      </c>
      <c r="P7166">
        <v>204.15370100000001</v>
      </c>
      <c r="Q7166">
        <v>0.24</v>
      </c>
      <c r="R7166">
        <v>0</v>
      </c>
      <c r="S7166">
        <v>0.97729999999999995</v>
      </c>
      <c r="T7166">
        <v>205.27500000000001</v>
      </c>
      <c r="U7166">
        <v>43.206499999999998</v>
      </c>
      <c r="V7166">
        <v>1648288808</v>
      </c>
    </row>
    <row r="7167" spans="1:22" x14ac:dyDescent="0.25">
      <c r="A7167">
        <v>18131604</v>
      </c>
      <c r="B7167" t="s">
        <v>18</v>
      </c>
      <c r="C7167" t="s">
        <v>7219</v>
      </c>
      <c r="D7167" s="12" t="str">
        <f t="shared" si="222"/>
        <v>22/03</v>
      </c>
      <c r="E7167" s="13">
        <v>44646</v>
      </c>
      <c r="F7167" s="15" t="str">
        <f t="shared" si="223"/>
        <v>2022/03/26</v>
      </c>
      <c r="G7167" t="s">
        <v>147</v>
      </c>
      <c r="H7167" s="2">
        <v>0.54166666666666663</v>
      </c>
      <c r="I7167" t="s">
        <v>22</v>
      </c>
      <c r="K7167">
        <v>13</v>
      </c>
      <c r="L7167">
        <v>10879270284.777</v>
      </c>
      <c r="M7167">
        <v>199.62119999999999</v>
      </c>
      <c r="N7167" s="11"/>
      <c r="O7167">
        <v>199.62119999999999</v>
      </c>
      <c r="P7167">
        <v>204.189369</v>
      </c>
      <c r="Q7167">
        <v>0.24</v>
      </c>
      <c r="R7167">
        <v>0</v>
      </c>
      <c r="S7167">
        <v>0.97760000000000002</v>
      </c>
      <c r="T7167">
        <v>205.85499999999999</v>
      </c>
      <c r="U7167">
        <v>42.9497</v>
      </c>
      <c r="V7167">
        <v>1648292408</v>
      </c>
    </row>
    <row r="7168" spans="1:22" x14ac:dyDescent="0.25">
      <c r="A7168">
        <v>18131604</v>
      </c>
      <c r="B7168" t="s">
        <v>18</v>
      </c>
      <c r="C7168" t="s">
        <v>7220</v>
      </c>
      <c r="D7168" s="12" t="str">
        <f t="shared" si="222"/>
        <v>22/03</v>
      </c>
      <c r="E7168" s="13">
        <v>44646</v>
      </c>
      <c r="F7168" s="15" t="str">
        <f t="shared" si="223"/>
        <v>2022/03/26</v>
      </c>
      <c r="G7168" t="s">
        <v>147</v>
      </c>
      <c r="H7168" s="2">
        <v>0.58333333333333337</v>
      </c>
      <c r="I7168" t="s">
        <v>22</v>
      </c>
      <c r="K7168">
        <v>13</v>
      </c>
      <c r="L7168">
        <v>10879473932.697001</v>
      </c>
      <c r="M7168">
        <v>203.64789999999999</v>
      </c>
      <c r="N7168" s="11"/>
      <c r="O7168">
        <v>203.64789999999999</v>
      </c>
      <c r="P7168">
        <v>208.30223799999999</v>
      </c>
      <c r="Q7168">
        <v>0.24</v>
      </c>
      <c r="R7168">
        <v>0</v>
      </c>
      <c r="S7168">
        <v>0.97770000000000001</v>
      </c>
      <c r="T7168">
        <v>209.59200000000001</v>
      </c>
      <c r="U7168">
        <v>43.787500000000001</v>
      </c>
      <c r="V7168">
        <v>1648296008</v>
      </c>
    </row>
    <row r="7169" spans="1:22" x14ac:dyDescent="0.25">
      <c r="A7169">
        <v>18131604</v>
      </c>
      <c r="B7169" t="s">
        <v>18</v>
      </c>
      <c r="C7169" t="s">
        <v>7221</v>
      </c>
      <c r="D7169" s="12" t="str">
        <f t="shared" si="222"/>
        <v>22/03</v>
      </c>
      <c r="E7169" s="13">
        <v>44646</v>
      </c>
      <c r="F7169" s="15" t="str">
        <f t="shared" si="223"/>
        <v>2022/03/26</v>
      </c>
      <c r="G7169" t="s">
        <v>147</v>
      </c>
      <c r="H7169" s="2">
        <v>0.625</v>
      </c>
      <c r="I7169" t="s">
        <v>22</v>
      </c>
      <c r="K7169">
        <v>13</v>
      </c>
      <c r="L7169">
        <v>10879676803.976999</v>
      </c>
      <c r="M7169">
        <v>202.87129999999999</v>
      </c>
      <c r="N7169" s="11"/>
      <c r="O7169">
        <v>202.81489999999999</v>
      </c>
      <c r="P7169">
        <v>207.446179</v>
      </c>
      <c r="Q7169">
        <v>0.24</v>
      </c>
      <c r="R7169">
        <v>0</v>
      </c>
      <c r="S7169">
        <v>0.97770000000000001</v>
      </c>
      <c r="T7169">
        <v>209.59200000000001</v>
      </c>
      <c r="U7169">
        <v>43.589199999999998</v>
      </c>
      <c r="V7169">
        <v>1648299609</v>
      </c>
    </row>
    <row r="7170" spans="1:22" x14ac:dyDescent="0.25">
      <c r="A7170">
        <v>18131604</v>
      </c>
      <c r="B7170" t="s">
        <v>18</v>
      </c>
      <c r="C7170" t="s">
        <v>7222</v>
      </c>
      <c r="D7170" s="12" t="str">
        <f t="shared" ref="D7170:D7233" si="224">+TEXT(E7170,"yy/mm")</f>
        <v>22/03</v>
      </c>
      <c r="E7170" s="13">
        <v>44646</v>
      </c>
      <c r="F7170" s="15" t="str">
        <f t="shared" si="223"/>
        <v>2022/03/26</v>
      </c>
      <c r="G7170" t="s">
        <v>147</v>
      </c>
      <c r="H7170" s="2">
        <v>0.66666666666666663</v>
      </c>
      <c r="I7170" t="s">
        <v>22</v>
      </c>
      <c r="K7170">
        <v>13</v>
      </c>
      <c r="L7170">
        <v>10879879261.497</v>
      </c>
      <c r="M7170">
        <v>202.45750000000001</v>
      </c>
      <c r="N7170" s="11"/>
      <c r="O7170">
        <v>202.5138</v>
      </c>
      <c r="P7170">
        <v>207.20340200000001</v>
      </c>
      <c r="Q7170">
        <v>0.24</v>
      </c>
      <c r="R7170">
        <v>0</v>
      </c>
      <c r="S7170">
        <v>0.97740000000000005</v>
      </c>
      <c r="T7170">
        <v>207.99600000000001</v>
      </c>
      <c r="U7170">
        <v>43.834000000000003</v>
      </c>
      <c r="V7170">
        <v>1648303208</v>
      </c>
    </row>
    <row r="7171" spans="1:22" x14ac:dyDescent="0.25">
      <c r="A7171">
        <v>18131604</v>
      </c>
      <c r="B7171" t="s">
        <v>18</v>
      </c>
      <c r="C7171" t="s">
        <v>7223</v>
      </c>
      <c r="D7171" s="12" t="str">
        <f t="shared" si="224"/>
        <v>22/03</v>
      </c>
      <c r="E7171" s="13">
        <v>44646</v>
      </c>
      <c r="F7171" s="15" t="str">
        <f t="shared" ref="F7171:F7234" si="225">+TEXT(E7171,"yyyy/mm/dd")</f>
        <v>2022/03/26</v>
      </c>
      <c r="G7171" t="s">
        <v>147</v>
      </c>
      <c r="H7171" s="2">
        <v>0.70833333333333337</v>
      </c>
      <c r="I7171" t="s">
        <v>22</v>
      </c>
      <c r="K7171">
        <v>13</v>
      </c>
      <c r="L7171">
        <v>10880082964.857</v>
      </c>
      <c r="M7171">
        <v>203.70339999999999</v>
      </c>
      <c r="N7171" s="11"/>
      <c r="O7171">
        <v>203.64680000000001</v>
      </c>
      <c r="P7171">
        <v>208.398832</v>
      </c>
      <c r="Q7171">
        <v>0.24</v>
      </c>
      <c r="R7171">
        <v>0</v>
      </c>
      <c r="S7171">
        <v>0.97719999999999996</v>
      </c>
      <c r="T7171">
        <v>207.62799999999999</v>
      </c>
      <c r="U7171">
        <v>44.249899999999997</v>
      </c>
      <c r="V7171">
        <v>1648306809</v>
      </c>
    </row>
    <row r="7172" spans="1:22" x14ac:dyDescent="0.25">
      <c r="A7172">
        <v>18131604</v>
      </c>
      <c r="B7172" t="s">
        <v>18</v>
      </c>
      <c r="C7172" t="s">
        <v>7224</v>
      </c>
      <c r="D7172" s="12" t="str">
        <f t="shared" si="224"/>
        <v>22/03</v>
      </c>
      <c r="E7172" s="13">
        <v>44646</v>
      </c>
      <c r="F7172" s="15" t="str">
        <f t="shared" si="225"/>
        <v>2022/03/26</v>
      </c>
      <c r="G7172" t="s">
        <v>147</v>
      </c>
      <c r="H7172" s="2">
        <v>0.75</v>
      </c>
      <c r="I7172" t="s">
        <v>22</v>
      </c>
      <c r="K7172">
        <v>13</v>
      </c>
      <c r="L7172">
        <v>10880281424.457001</v>
      </c>
      <c r="M7172">
        <v>198.45959999999999</v>
      </c>
      <c r="N7172" s="11"/>
      <c r="O7172">
        <v>198.5147</v>
      </c>
      <c r="P7172">
        <v>203.440271</v>
      </c>
      <c r="Q7172">
        <v>0.24</v>
      </c>
      <c r="R7172">
        <v>0</v>
      </c>
      <c r="S7172">
        <v>0.9758</v>
      </c>
      <c r="T7172">
        <v>206.93799999999999</v>
      </c>
      <c r="U7172">
        <v>44.495399999999997</v>
      </c>
      <c r="V7172">
        <v>1648310408</v>
      </c>
    </row>
    <row r="7173" spans="1:22" x14ac:dyDescent="0.25">
      <c r="A7173">
        <v>18131604</v>
      </c>
      <c r="B7173" t="s">
        <v>18</v>
      </c>
      <c r="C7173" t="s">
        <v>7225</v>
      </c>
      <c r="D7173" s="12" t="str">
        <f t="shared" si="224"/>
        <v>22/03</v>
      </c>
      <c r="E7173" s="13">
        <v>44646</v>
      </c>
      <c r="F7173" s="15" t="str">
        <f t="shared" si="225"/>
        <v>2022/03/26</v>
      </c>
      <c r="G7173" t="s">
        <v>147</v>
      </c>
      <c r="H7173" s="2">
        <v>0.79166666666666663</v>
      </c>
      <c r="I7173" t="s">
        <v>37</v>
      </c>
      <c r="K7173">
        <v>13</v>
      </c>
      <c r="L7173">
        <v>10880479095.896999</v>
      </c>
      <c r="M7173">
        <v>197.67140000000001</v>
      </c>
      <c r="N7173" s="11"/>
      <c r="O7173">
        <v>197.67140000000001</v>
      </c>
      <c r="P7173">
        <v>202.57468299999999</v>
      </c>
      <c r="Q7173">
        <v>0.24</v>
      </c>
      <c r="R7173">
        <v>0</v>
      </c>
      <c r="S7173">
        <v>0.9758</v>
      </c>
      <c r="T7173">
        <v>204.04</v>
      </c>
      <c r="U7173">
        <v>44.300199999999997</v>
      </c>
      <c r="V7173">
        <v>1648314008</v>
      </c>
    </row>
    <row r="7174" spans="1:22" x14ac:dyDescent="0.25">
      <c r="A7174">
        <v>18131604</v>
      </c>
      <c r="B7174" t="s">
        <v>18</v>
      </c>
      <c r="C7174" t="s">
        <v>7226</v>
      </c>
      <c r="D7174" s="12" t="str">
        <f t="shared" si="224"/>
        <v>22/03</v>
      </c>
      <c r="E7174" s="13">
        <v>44646</v>
      </c>
      <c r="F7174" s="15" t="str">
        <f t="shared" si="225"/>
        <v>2022/03/26</v>
      </c>
      <c r="G7174" t="s">
        <v>147</v>
      </c>
      <c r="H7174" s="2">
        <v>0.83333333333333337</v>
      </c>
      <c r="I7174" t="s">
        <v>37</v>
      </c>
      <c r="K7174">
        <v>13</v>
      </c>
      <c r="L7174">
        <v>10880622988.136999</v>
      </c>
      <c r="M7174">
        <v>143.8922</v>
      </c>
      <c r="N7174" s="11"/>
      <c r="O7174">
        <v>143.8922</v>
      </c>
      <c r="P7174">
        <v>144.95268200000001</v>
      </c>
      <c r="Q7174">
        <v>0.24</v>
      </c>
      <c r="R7174">
        <v>0</v>
      </c>
      <c r="S7174">
        <v>0.99270000000000003</v>
      </c>
      <c r="T7174">
        <v>202.42400000000001</v>
      </c>
      <c r="U7174">
        <v>17.5015</v>
      </c>
      <c r="V7174">
        <v>1648317608</v>
      </c>
    </row>
    <row r="7175" spans="1:22" x14ac:dyDescent="0.25">
      <c r="A7175">
        <v>18131604</v>
      </c>
      <c r="B7175" t="s">
        <v>18</v>
      </c>
      <c r="C7175" t="s">
        <v>7227</v>
      </c>
      <c r="D7175" s="12" t="str">
        <f t="shared" si="224"/>
        <v>22/03</v>
      </c>
      <c r="E7175" s="13">
        <v>44646</v>
      </c>
      <c r="F7175" s="15" t="str">
        <f t="shared" si="225"/>
        <v>2022/03/26</v>
      </c>
      <c r="G7175" t="s">
        <v>147</v>
      </c>
      <c r="H7175" s="2">
        <v>0.875</v>
      </c>
      <c r="I7175" t="s">
        <v>22</v>
      </c>
      <c r="K7175">
        <v>13</v>
      </c>
      <c r="L7175">
        <v>10880756241.896999</v>
      </c>
      <c r="M7175">
        <v>133.25380000000001</v>
      </c>
      <c r="N7175" s="11"/>
      <c r="O7175">
        <v>133.25380000000001</v>
      </c>
      <c r="P7175">
        <v>133.877385</v>
      </c>
      <c r="Q7175">
        <v>0.24</v>
      </c>
      <c r="R7175">
        <v>0</v>
      </c>
      <c r="S7175">
        <v>0.99529999999999996</v>
      </c>
      <c r="T7175">
        <v>134.74700000000001</v>
      </c>
      <c r="U7175">
        <v>12.907</v>
      </c>
      <c r="V7175">
        <v>1648321208</v>
      </c>
    </row>
    <row r="7176" spans="1:22" x14ac:dyDescent="0.25">
      <c r="A7176">
        <v>18131604</v>
      </c>
      <c r="B7176" t="s">
        <v>18</v>
      </c>
      <c r="C7176" t="s">
        <v>7228</v>
      </c>
      <c r="D7176" s="12" t="str">
        <f t="shared" si="224"/>
        <v>22/03</v>
      </c>
      <c r="E7176" s="13">
        <v>44646</v>
      </c>
      <c r="F7176" s="15" t="str">
        <f t="shared" si="225"/>
        <v>2022/03/26</v>
      </c>
      <c r="G7176" t="s">
        <v>147</v>
      </c>
      <c r="H7176" s="2">
        <v>0.91666666666666663</v>
      </c>
      <c r="I7176" t="s">
        <v>22</v>
      </c>
      <c r="K7176">
        <v>13</v>
      </c>
      <c r="L7176">
        <v>10880887711.017</v>
      </c>
      <c r="M7176">
        <v>131.4691</v>
      </c>
      <c r="N7176" s="11"/>
      <c r="O7176">
        <v>131.4691</v>
      </c>
      <c r="P7176">
        <v>132.111908</v>
      </c>
      <c r="Q7176">
        <v>0.24</v>
      </c>
      <c r="R7176">
        <v>0</v>
      </c>
      <c r="S7176">
        <v>0.99509999999999998</v>
      </c>
      <c r="T7176">
        <v>134.404</v>
      </c>
      <c r="U7176">
        <v>13.016400000000001</v>
      </c>
      <c r="V7176">
        <v>1648324808</v>
      </c>
    </row>
    <row r="7177" spans="1:22" x14ac:dyDescent="0.25">
      <c r="A7177">
        <v>18131604</v>
      </c>
      <c r="B7177" t="s">
        <v>18</v>
      </c>
      <c r="C7177" t="s">
        <v>7229</v>
      </c>
      <c r="D7177" s="12" t="str">
        <f t="shared" si="224"/>
        <v>22/03</v>
      </c>
      <c r="E7177" s="13">
        <v>44646</v>
      </c>
      <c r="F7177" s="15" t="str">
        <f t="shared" si="225"/>
        <v>2022/03/26</v>
      </c>
      <c r="G7177" t="s">
        <v>147</v>
      </c>
      <c r="H7177" s="2">
        <v>0.95833333333333337</v>
      </c>
      <c r="I7177" t="s">
        <v>22</v>
      </c>
      <c r="K7177">
        <v>13</v>
      </c>
      <c r="L7177">
        <v>10881020522.697001</v>
      </c>
      <c r="M7177">
        <v>132.8117</v>
      </c>
      <c r="N7177" s="11"/>
      <c r="O7177">
        <v>132.8117</v>
      </c>
      <c r="P7177">
        <v>133.42393300000001</v>
      </c>
      <c r="Q7177">
        <v>0.24</v>
      </c>
      <c r="R7177">
        <v>0</v>
      </c>
      <c r="S7177">
        <v>0.99539999999999995</v>
      </c>
      <c r="T7177">
        <v>133.74600000000001</v>
      </c>
      <c r="U7177">
        <v>12.767300000000001</v>
      </c>
      <c r="V7177">
        <v>1648328408</v>
      </c>
    </row>
    <row r="7178" spans="1:22" x14ac:dyDescent="0.25">
      <c r="A7178">
        <v>18131604</v>
      </c>
      <c r="B7178" t="s">
        <v>18</v>
      </c>
      <c r="C7178" t="s">
        <v>7230</v>
      </c>
      <c r="D7178" s="12" t="str">
        <f t="shared" si="224"/>
        <v>22/03</v>
      </c>
      <c r="E7178" s="13">
        <v>44647</v>
      </c>
      <c r="F7178" s="15" t="str">
        <f t="shared" si="225"/>
        <v>2022/03/27</v>
      </c>
      <c r="G7178" t="s">
        <v>172</v>
      </c>
      <c r="H7178" s="2">
        <v>0</v>
      </c>
      <c r="I7178" t="s">
        <v>22</v>
      </c>
      <c r="K7178">
        <v>14</v>
      </c>
      <c r="L7178">
        <v>10881155307.657</v>
      </c>
      <c r="M7178">
        <v>134.785</v>
      </c>
      <c r="N7178" s="11"/>
      <c r="O7178">
        <v>134.785</v>
      </c>
      <c r="P7178">
        <v>135.36389299999999</v>
      </c>
      <c r="Q7178">
        <v>0.24</v>
      </c>
      <c r="R7178">
        <v>0</v>
      </c>
      <c r="S7178">
        <v>0.99570000000000003</v>
      </c>
      <c r="T7178">
        <v>136.74299999999999</v>
      </c>
      <c r="U7178">
        <v>12.5059</v>
      </c>
      <c r="V7178">
        <v>1648332008</v>
      </c>
    </row>
    <row r="7179" spans="1:22" x14ac:dyDescent="0.25">
      <c r="A7179">
        <v>18131604</v>
      </c>
      <c r="B7179" t="s">
        <v>18</v>
      </c>
      <c r="C7179" t="s">
        <v>7231</v>
      </c>
      <c r="D7179" s="12" t="str">
        <f t="shared" si="224"/>
        <v>22/03</v>
      </c>
      <c r="E7179" s="13">
        <v>44647</v>
      </c>
      <c r="F7179" s="15" t="str">
        <f t="shared" si="225"/>
        <v>2022/03/27</v>
      </c>
      <c r="G7179" t="s">
        <v>172</v>
      </c>
      <c r="H7179" s="2">
        <v>4.1666666666666664E-2</v>
      </c>
      <c r="I7179" t="s">
        <v>22</v>
      </c>
      <c r="K7179">
        <v>14</v>
      </c>
      <c r="L7179">
        <v>10881288301.737</v>
      </c>
      <c r="M7179">
        <v>132.9941</v>
      </c>
      <c r="N7179" s="11"/>
      <c r="O7179">
        <v>132.9941</v>
      </c>
      <c r="P7179">
        <v>133.57911300000001</v>
      </c>
      <c r="Q7179">
        <v>0.24</v>
      </c>
      <c r="R7179">
        <v>0</v>
      </c>
      <c r="S7179">
        <v>0.99560000000000004</v>
      </c>
      <c r="T7179">
        <v>136.74299999999999</v>
      </c>
      <c r="U7179">
        <v>12.488200000000001</v>
      </c>
      <c r="V7179">
        <v>1648335608</v>
      </c>
    </row>
    <row r="7180" spans="1:22" x14ac:dyDescent="0.25">
      <c r="A7180">
        <v>18131604</v>
      </c>
      <c r="B7180" t="s">
        <v>18</v>
      </c>
      <c r="C7180" t="s">
        <v>7232</v>
      </c>
      <c r="D7180" s="12" t="str">
        <f t="shared" si="224"/>
        <v>22/03</v>
      </c>
      <c r="E7180" s="13">
        <v>44647</v>
      </c>
      <c r="F7180" s="15" t="str">
        <f t="shared" si="225"/>
        <v>2022/03/27</v>
      </c>
      <c r="G7180" t="s">
        <v>172</v>
      </c>
      <c r="H7180" s="2">
        <v>8.3333333333333329E-2</v>
      </c>
      <c r="I7180" t="s">
        <v>22</v>
      </c>
      <c r="K7180">
        <v>14</v>
      </c>
      <c r="L7180">
        <v>10881417228.537001</v>
      </c>
      <c r="M7180">
        <v>128.92679999999999</v>
      </c>
      <c r="N7180" s="11"/>
      <c r="O7180">
        <v>128.89099999999999</v>
      </c>
      <c r="P7180">
        <v>129.40215799999999</v>
      </c>
      <c r="Q7180">
        <v>0.24</v>
      </c>
      <c r="R7180">
        <v>0</v>
      </c>
      <c r="S7180">
        <v>0.996</v>
      </c>
      <c r="T7180">
        <v>132.09399999999999</v>
      </c>
      <c r="U7180">
        <v>11.490399999999999</v>
      </c>
      <c r="V7180">
        <v>1648339209</v>
      </c>
    </row>
    <row r="7181" spans="1:22" x14ac:dyDescent="0.25">
      <c r="A7181">
        <v>18131604</v>
      </c>
      <c r="B7181" t="s">
        <v>18</v>
      </c>
      <c r="C7181" t="s">
        <v>7233</v>
      </c>
      <c r="D7181" s="12" t="str">
        <f t="shared" si="224"/>
        <v>22/03</v>
      </c>
      <c r="E7181" s="13">
        <v>44647</v>
      </c>
      <c r="F7181" s="15" t="str">
        <f t="shared" si="225"/>
        <v>2022/03/27</v>
      </c>
      <c r="G7181" t="s">
        <v>172</v>
      </c>
      <c r="H7181" s="2">
        <v>0.125</v>
      </c>
      <c r="I7181" t="s">
        <v>22</v>
      </c>
      <c r="K7181">
        <v>14</v>
      </c>
      <c r="L7181">
        <v>10881545207.816999</v>
      </c>
      <c r="M7181">
        <v>127.97929999999999</v>
      </c>
      <c r="N7181" s="11"/>
      <c r="O7181">
        <v>128.01480000000001</v>
      </c>
      <c r="P7181">
        <v>128.51255599999999</v>
      </c>
      <c r="Q7181">
        <v>0.24</v>
      </c>
      <c r="R7181">
        <v>0</v>
      </c>
      <c r="S7181">
        <v>0.99609999999999999</v>
      </c>
      <c r="T7181">
        <v>131.238</v>
      </c>
      <c r="U7181">
        <v>11.2995</v>
      </c>
      <c r="V7181">
        <v>1648342808</v>
      </c>
    </row>
    <row r="7182" spans="1:22" x14ac:dyDescent="0.25">
      <c r="A7182">
        <v>18131604</v>
      </c>
      <c r="B7182" t="s">
        <v>18</v>
      </c>
      <c r="C7182" t="s">
        <v>7234</v>
      </c>
      <c r="D7182" s="12" t="str">
        <f t="shared" si="224"/>
        <v>22/03</v>
      </c>
      <c r="E7182" s="13">
        <v>44647</v>
      </c>
      <c r="F7182" s="15" t="str">
        <f t="shared" si="225"/>
        <v>2022/03/27</v>
      </c>
      <c r="G7182" t="s">
        <v>172</v>
      </c>
      <c r="H7182" s="2">
        <v>0.16666666666666666</v>
      </c>
      <c r="I7182" t="s">
        <v>22</v>
      </c>
      <c r="K7182">
        <v>14</v>
      </c>
      <c r="L7182">
        <v>10881673563.657</v>
      </c>
      <c r="M7182">
        <v>128.35579999999999</v>
      </c>
      <c r="N7182" s="11"/>
      <c r="O7182">
        <v>128.35579999999999</v>
      </c>
      <c r="P7182">
        <v>128.844167</v>
      </c>
      <c r="Q7182">
        <v>0.24</v>
      </c>
      <c r="R7182">
        <v>0</v>
      </c>
      <c r="S7182">
        <v>0.99619999999999997</v>
      </c>
      <c r="T7182">
        <v>128.88</v>
      </c>
      <c r="U7182">
        <v>11.207000000000001</v>
      </c>
      <c r="V7182">
        <v>1648346408</v>
      </c>
    </row>
    <row r="7183" spans="1:22" x14ac:dyDescent="0.25">
      <c r="A7183">
        <v>18131604</v>
      </c>
      <c r="B7183" t="s">
        <v>18</v>
      </c>
      <c r="C7183" t="s">
        <v>7235</v>
      </c>
      <c r="D7183" s="12" t="str">
        <f t="shared" si="224"/>
        <v>22/03</v>
      </c>
      <c r="E7183" s="13">
        <v>44647</v>
      </c>
      <c r="F7183" s="15" t="str">
        <f t="shared" si="225"/>
        <v>2022/03/27</v>
      </c>
      <c r="G7183" t="s">
        <v>172</v>
      </c>
      <c r="H7183" s="2">
        <v>0.20833333333333334</v>
      </c>
      <c r="I7183" t="s">
        <v>22</v>
      </c>
      <c r="K7183">
        <v>14</v>
      </c>
      <c r="L7183">
        <v>10881800472.537001</v>
      </c>
      <c r="M7183">
        <v>126.9089</v>
      </c>
      <c r="N7183" s="11"/>
      <c r="O7183">
        <v>126.9089</v>
      </c>
      <c r="P7183">
        <v>127.437434</v>
      </c>
      <c r="Q7183">
        <v>0.24</v>
      </c>
      <c r="R7183">
        <v>0</v>
      </c>
      <c r="S7183">
        <v>0.99590000000000001</v>
      </c>
      <c r="T7183">
        <v>128.88</v>
      </c>
      <c r="U7183">
        <v>11.5946</v>
      </c>
      <c r="V7183">
        <v>1648350008</v>
      </c>
    </row>
    <row r="7184" spans="1:22" x14ac:dyDescent="0.25">
      <c r="A7184">
        <v>18131604</v>
      </c>
      <c r="B7184" t="s">
        <v>18</v>
      </c>
      <c r="C7184" t="s">
        <v>7236</v>
      </c>
      <c r="D7184" s="12" t="str">
        <f t="shared" si="224"/>
        <v>22/03</v>
      </c>
      <c r="E7184" s="13">
        <v>44647</v>
      </c>
      <c r="F7184" s="15" t="str">
        <f t="shared" si="225"/>
        <v>2022/03/27</v>
      </c>
      <c r="G7184" t="s">
        <v>172</v>
      </c>
      <c r="H7184" s="2">
        <v>0.25</v>
      </c>
      <c r="I7184" t="s">
        <v>22</v>
      </c>
      <c r="K7184">
        <v>14</v>
      </c>
      <c r="L7184">
        <v>10881930530.937</v>
      </c>
      <c r="M7184">
        <v>130.05840000000001</v>
      </c>
      <c r="N7184" s="11"/>
      <c r="O7184">
        <v>130.0223</v>
      </c>
      <c r="P7184">
        <v>130.547168</v>
      </c>
      <c r="Q7184">
        <v>0.24</v>
      </c>
      <c r="R7184">
        <v>0</v>
      </c>
      <c r="S7184">
        <v>0.996</v>
      </c>
      <c r="T7184">
        <v>130.226</v>
      </c>
      <c r="U7184">
        <v>11.694800000000001</v>
      </c>
      <c r="V7184">
        <v>1648353609</v>
      </c>
    </row>
    <row r="7185" spans="1:22" x14ac:dyDescent="0.25">
      <c r="A7185">
        <v>18131604</v>
      </c>
      <c r="B7185" t="s">
        <v>18</v>
      </c>
      <c r="C7185" t="s">
        <v>7237</v>
      </c>
      <c r="D7185" s="12" t="str">
        <f t="shared" si="224"/>
        <v>22/03</v>
      </c>
      <c r="E7185" s="13">
        <v>44647</v>
      </c>
      <c r="F7185" s="15" t="str">
        <f t="shared" si="225"/>
        <v>2022/03/27</v>
      </c>
      <c r="G7185" t="s">
        <v>172</v>
      </c>
      <c r="H7185" s="2">
        <v>0.29166666666666669</v>
      </c>
      <c r="I7185" t="s">
        <v>22</v>
      </c>
      <c r="K7185">
        <v>14</v>
      </c>
      <c r="L7185">
        <v>10882059534.056999</v>
      </c>
      <c r="M7185">
        <v>129.00309999999999</v>
      </c>
      <c r="N7185" s="11"/>
      <c r="O7185">
        <v>129.03899999999999</v>
      </c>
      <c r="P7185">
        <v>129.537173</v>
      </c>
      <c r="Q7185">
        <v>0.24</v>
      </c>
      <c r="R7185">
        <v>0</v>
      </c>
      <c r="S7185">
        <v>0.99619999999999997</v>
      </c>
      <c r="T7185">
        <v>130.22499999999999</v>
      </c>
      <c r="U7185">
        <v>11.350099999999999</v>
      </c>
      <c r="V7185">
        <v>1648357208</v>
      </c>
    </row>
    <row r="7186" spans="1:22" x14ac:dyDescent="0.25">
      <c r="A7186">
        <v>18131604</v>
      </c>
      <c r="B7186" t="s">
        <v>18</v>
      </c>
      <c r="C7186" t="s">
        <v>7238</v>
      </c>
      <c r="D7186" s="12" t="str">
        <f t="shared" si="224"/>
        <v>22/03</v>
      </c>
      <c r="E7186" s="13">
        <v>44647</v>
      </c>
      <c r="F7186" s="15" t="str">
        <f t="shared" si="225"/>
        <v>2022/03/27</v>
      </c>
      <c r="G7186" t="s">
        <v>172</v>
      </c>
      <c r="H7186" s="2">
        <v>0.33333333333333331</v>
      </c>
      <c r="I7186" t="s">
        <v>22</v>
      </c>
      <c r="K7186">
        <v>14</v>
      </c>
      <c r="L7186">
        <v>10882186316.937</v>
      </c>
      <c r="M7186">
        <v>126.7829</v>
      </c>
      <c r="N7186" s="11"/>
      <c r="O7186">
        <v>126.7829</v>
      </c>
      <c r="P7186">
        <v>127.299722</v>
      </c>
      <c r="Q7186">
        <v>0.24</v>
      </c>
      <c r="R7186">
        <v>0</v>
      </c>
      <c r="S7186">
        <v>0.99590000000000001</v>
      </c>
      <c r="T7186">
        <v>130.22499999999999</v>
      </c>
      <c r="U7186">
        <v>11.4595</v>
      </c>
      <c r="V7186">
        <v>1648360808</v>
      </c>
    </row>
    <row r="7187" spans="1:22" x14ac:dyDescent="0.25">
      <c r="A7187">
        <v>18131604</v>
      </c>
      <c r="B7187" t="s">
        <v>18</v>
      </c>
      <c r="C7187" t="s">
        <v>7239</v>
      </c>
      <c r="D7187" s="12" t="str">
        <f t="shared" si="224"/>
        <v>22/03</v>
      </c>
      <c r="E7187" s="13">
        <v>44647</v>
      </c>
      <c r="F7187" s="15" t="str">
        <f t="shared" si="225"/>
        <v>2022/03/27</v>
      </c>
      <c r="G7187" t="s">
        <v>172</v>
      </c>
      <c r="H7187" s="2">
        <v>0.375</v>
      </c>
      <c r="I7187" t="s">
        <v>22</v>
      </c>
      <c r="K7187">
        <v>14</v>
      </c>
      <c r="L7187">
        <v>10882314925.497</v>
      </c>
      <c r="M7187">
        <v>128.6086</v>
      </c>
      <c r="N7187" s="11"/>
      <c r="O7187">
        <v>128.6086</v>
      </c>
      <c r="P7187">
        <v>129.12225599999999</v>
      </c>
      <c r="Q7187">
        <v>0.24</v>
      </c>
      <c r="R7187">
        <v>0</v>
      </c>
      <c r="S7187">
        <v>0.996</v>
      </c>
      <c r="T7187">
        <v>131.05600000000001</v>
      </c>
      <c r="U7187">
        <v>11.5063</v>
      </c>
      <c r="V7187">
        <v>1648364408</v>
      </c>
    </row>
    <row r="7188" spans="1:22" x14ac:dyDescent="0.25">
      <c r="A7188">
        <v>18131604</v>
      </c>
      <c r="B7188" t="s">
        <v>18</v>
      </c>
      <c r="C7188" t="s">
        <v>7240</v>
      </c>
      <c r="D7188" s="12" t="str">
        <f t="shared" si="224"/>
        <v>22/03</v>
      </c>
      <c r="E7188" s="13">
        <v>44647</v>
      </c>
      <c r="F7188" s="15" t="str">
        <f t="shared" si="225"/>
        <v>2022/03/27</v>
      </c>
      <c r="G7188" t="s">
        <v>172</v>
      </c>
      <c r="H7188" s="2">
        <v>0.41666666666666669</v>
      </c>
      <c r="I7188" t="s">
        <v>22</v>
      </c>
      <c r="K7188">
        <v>14</v>
      </c>
      <c r="L7188">
        <v>10882443100.617001</v>
      </c>
      <c r="M7188">
        <v>128.17509999999999</v>
      </c>
      <c r="N7188" s="11"/>
      <c r="O7188">
        <v>128.2107</v>
      </c>
      <c r="P7188">
        <v>128.77925500000001</v>
      </c>
      <c r="Q7188">
        <v>0.24</v>
      </c>
      <c r="R7188">
        <v>0</v>
      </c>
      <c r="S7188">
        <v>0.99560000000000004</v>
      </c>
      <c r="T7188">
        <v>131.05600000000001</v>
      </c>
      <c r="U7188">
        <v>12.087400000000001</v>
      </c>
      <c r="V7188">
        <v>1648368007</v>
      </c>
    </row>
    <row r="7189" spans="1:22" x14ac:dyDescent="0.25">
      <c r="A7189">
        <v>18131604</v>
      </c>
      <c r="B7189" t="s">
        <v>18</v>
      </c>
      <c r="C7189" t="s">
        <v>7241</v>
      </c>
      <c r="D7189" s="12" t="str">
        <f t="shared" si="224"/>
        <v>22/03</v>
      </c>
      <c r="E7189" s="13">
        <v>44647</v>
      </c>
      <c r="F7189" s="15" t="str">
        <f t="shared" si="225"/>
        <v>2022/03/27</v>
      </c>
      <c r="G7189" t="s">
        <v>172</v>
      </c>
      <c r="H7189" s="2">
        <v>0.45833333333333331</v>
      </c>
      <c r="I7189" t="s">
        <v>22</v>
      </c>
      <c r="K7189">
        <v>14</v>
      </c>
      <c r="L7189">
        <v>10882573532.216999</v>
      </c>
      <c r="M7189">
        <v>130.4316</v>
      </c>
      <c r="N7189" s="11"/>
      <c r="O7189">
        <v>130.3954</v>
      </c>
      <c r="P7189">
        <v>130.93222800000001</v>
      </c>
      <c r="Q7189">
        <v>0.24</v>
      </c>
      <c r="R7189">
        <v>0</v>
      </c>
      <c r="S7189">
        <v>0.99590000000000001</v>
      </c>
      <c r="T7189">
        <v>131.80000000000001</v>
      </c>
      <c r="U7189">
        <v>11.8446</v>
      </c>
      <c r="V7189">
        <v>1648371608</v>
      </c>
    </row>
    <row r="7190" spans="1:22" x14ac:dyDescent="0.25">
      <c r="A7190">
        <v>18131604</v>
      </c>
      <c r="B7190" t="s">
        <v>18</v>
      </c>
      <c r="C7190" t="s">
        <v>7242</v>
      </c>
      <c r="D7190" s="12" t="str">
        <f t="shared" si="224"/>
        <v>22/03</v>
      </c>
      <c r="E7190" s="13">
        <v>44647</v>
      </c>
      <c r="F7190" s="15" t="str">
        <f t="shared" si="225"/>
        <v>2022/03/27</v>
      </c>
      <c r="G7190" t="s">
        <v>172</v>
      </c>
      <c r="H7190" s="2">
        <v>0.5</v>
      </c>
      <c r="I7190" t="s">
        <v>22</v>
      </c>
      <c r="K7190">
        <v>14</v>
      </c>
      <c r="L7190">
        <v>10882705213.497</v>
      </c>
      <c r="M7190">
        <v>131.68129999999999</v>
      </c>
      <c r="N7190" s="11"/>
      <c r="O7190">
        <v>131.68129999999999</v>
      </c>
      <c r="P7190">
        <v>132.234793</v>
      </c>
      <c r="Q7190">
        <v>0.24</v>
      </c>
      <c r="R7190">
        <v>0</v>
      </c>
      <c r="S7190">
        <v>0.99580000000000002</v>
      </c>
      <c r="T7190">
        <v>133.58799999999999</v>
      </c>
      <c r="U7190">
        <v>12.086399999999999</v>
      </c>
      <c r="V7190">
        <v>1648375208</v>
      </c>
    </row>
    <row r="7191" spans="1:22" x14ac:dyDescent="0.25">
      <c r="A7191">
        <v>18131604</v>
      </c>
      <c r="B7191" t="s">
        <v>18</v>
      </c>
      <c r="C7191" t="s">
        <v>7243</v>
      </c>
      <c r="D7191" s="12" t="str">
        <f t="shared" si="224"/>
        <v>22/03</v>
      </c>
      <c r="E7191" s="13">
        <v>44647</v>
      </c>
      <c r="F7191" s="15" t="str">
        <f t="shared" si="225"/>
        <v>2022/03/27</v>
      </c>
      <c r="G7191" t="s">
        <v>172</v>
      </c>
      <c r="H7191" s="2">
        <v>0.54166666666666663</v>
      </c>
      <c r="I7191" t="s">
        <v>22</v>
      </c>
      <c r="K7191">
        <v>14</v>
      </c>
      <c r="L7191">
        <v>10882839495.657</v>
      </c>
      <c r="M7191">
        <v>134.28219999999999</v>
      </c>
      <c r="N7191" s="11"/>
      <c r="O7191">
        <v>134.2449</v>
      </c>
      <c r="P7191">
        <v>134.871398</v>
      </c>
      <c r="Q7191">
        <v>0.24</v>
      </c>
      <c r="R7191">
        <v>0</v>
      </c>
      <c r="S7191">
        <v>0.99539999999999995</v>
      </c>
      <c r="T7191">
        <v>135.49</v>
      </c>
      <c r="U7191">
        <v>12.984999999999999</v>
      </c>
      <c r="V7191">
        <v>1648378809</v>
      </c>
    </row>
    <row r="7192" spans="1:22" x14ac:dyDescent="0.25">
      <c r="A7192">
        <v>18131604</v>
      </c>
      <c r="B7192" t="s">
        <v>18</v>
      </c>
      <c r="C7192" t="s">
        <v>7244</v>
      </c>
      <c r="D7192" s="12" t="str">
        <f t="shared" si="224"/>
        <v>22/03</v>
      </c>
      <c r="E7192" s="13">
        <v>44647</v>
      </c>
      <c r="F7192" s="15" t="str">
        <f t="shared" si="225"/>
        <v>2022/03/27</v>
      </c>
      <c r="G7192" t="s">
        <v>172</v>
      </c>
      <c r="H7192" s="2">
        <v>0.58333333333333337</v>
      </c>
      <c r="I7192" t="s">
        <v>22</v>
      </c>
      <c r="K7192">
        <v>14</v>
      </c>
      <c r="L7192">
        <v>10882979198.697001</v>
      </c>
      <c r="M7192">
        <v>139.703</v>
      </c>
      <c r="N7192" s="11"/>
      <c r="O7192">
        <v>139.74189999999999</v>
      </c>
      <c r="P7192">
        <v>140.51358400000001</v>
      </c>
      <c r="Q7192">
        <v>0.24</v>
      </c>
      <c r="R7192">
        <v>0</v>
      </c>
      <c r="S7192">
        <v>0.99450000000000005</v>
      </c>
      <c r="T7192">
        <v>142.57400000000001</v>
      </c>
      <c r="U7192">
        <v>14.7065</v>
      </c>
      <c r="V7192">
        <v>1648382408</v>
      </c>
    </row>
    <row r="7193" spans="1:22" x14ac:dyDescent="0.25">
      <c r="A7193">
        <v>18131604</v>
      </c>
      <c r="B7193" t="s">
        <v>18</v>
      </c>
      <c r="C7193" t="s">
        <v>7245</v>
      </c>
      <c r="D7193" s="12" t="str">
        <f t="shared" si="224"/>
        <v>22/03</v>
      </c>
      <c r="E7193" s="13">
        <v>44647</v>
      </c>
      <c r="F7193" s="15" t="str">
        <f t="shared" si="225"/>
        <v>2022/03/27</v>
      </c>
      <c r="G7193" t="s">
        <v>172</v>
      </c>
      <c r="H7193" s="2">
        <v>0.625</v>
      </c>
      <c r="I7193" t="s">
        <v>22</v>
      </c>
      <c r="K7193">
        <v>14</v>
      </c>
      <c r="L7193">
        <v>10883114120.457001</v>
      </c>
      <c r="M7193">
        <v>134.92179999999999</v>
      </c>
      <c r="N7193" s="11"/>
      <c r="O7193">
        <v>134.92179999999999</v>
      </c>
      <c r="P7193">
        <v>135.49776299999999</v>
      </c>
      <c r="Q7193">
        <v>0.24</v>
      </c>
      <c r="R7193">
        <v>0</v>
      </c>
      <c r="S7193">
        <v>0.99570000000000003</v>
      </c>
      <c r="T7193">
        <v>140.11600000000001</v>
      </c>
      <c r="U7193">
        <v>12.480499999999999</v>
      </c>
      <c r="V7193">
        <v>1648386008</v>
      </c>
    </row>
    <row r="7194" spans="1:22" x14ac:dyDescent="0.25">
      <c r="A7194">
        <v>18131604</v>
      </c>
      <c r="B7194" t="s">
        <v>18</v>
      </c>
      <c r="C7194" t="s">
        <v>7246</v>
      </c>
      <c r="D7194" s="12" t="str">
        <f t="shared" si="224"/>
        <v>22/03</v>
      </c>
      <c r="E7194" s="13">
        <v>44647</v>
      </c>
      <c r="F7194" s="15" t="str">
        <f t="shared" si="225"/>
        <v>2022/03/27</v>
      </c>
      <c r="G7194" t="s">
        <v>172</v>
      </c>
      <c r="H7194" s="2">
        <v>0.66666666666666663</v>
      </c>
      <c r="I7194" t="s">
        <v>22</v>
      </c>
      <c r="K7194">
        <v>14</v>
      </c>
      <c r="L7194">
        <v>10883245656.777</v>
      </c>
      <c r="M7194">
        <v>131.53630000000001</v>
      </c>
      <c r="N7194" s="11"/>
      <c r="O7194">
        <v>131.53630000000001</v>
      </c>
      <c r="P7194">
        <v>132.12395799999999</v>
      </c>
      <c r="Q7194">
        <v>0.24</v>
      </c>
      <c r="R7194">
        <v>0</v>
      </c>
      <c r="S7194">
        <v>0.99560000000000004</v>
      </c>
      <c r="T7194">
        <v>133.01300000000001</v>
      </c>
      <c r="U7194">
        <v>12.4474</v>
      </c>
      <c r="V7194">
        <v>1648389608</v>
      </c>
    </row>
    <row r="7195" spans="1:22" x14ac:dyDescent="0.25">
      <c r="A7195">
        <v>18131604</v>
      </c>
      <c r="B7195" t="s">
        <v>18</v>
      </c>
      <c r="C7195" t="s">
        <v>7247</v>
      </c>
      <c r="D7195" s="12" t="str">
        <f t="shared" si="224"/>
        <v>22/03</v>
      </c>
      <c r="E7195" s="13">
        <v>44647</v>
      </c>
      <c r="F7195" s="15" t="str">
        <f t="shared" si="225"/>
        <v>2022/03/27</v>
      </c>
      <c r="G7195" t="s">
        <v>172</v>
      </c>
      <c r="H7195" s="2">
        <v>0.70833333333333337</v>
      </c>
      <c r="I7195" t="s">
        <v>22</v>
      </c>
      <c r="K7195">
        <v>14</v>
      </c>
      <c r="L7195">
        <v>10883378547.177</v>
      </c>
      <c r="M7195">
        <v>132.8904</v>
      </c>
      <c r="N7195" s="11"/>
      <c r="O7195">
        <v>132.8904</v>
      </c>
      <c r="P7195">
        <v>133.470958</v>
      </c>
      <c r="Q7195">
        <v>0.24</v>
      </c>
      <c r="R7195">
        <v>0</v>
      </c>
      <c r="S7195">
        <v>0.99570000000000003</v>
      </c>
      <c r="T7195">
        <v>133.77099999999999</v>
      </c>
      <c r="U7195">
        <v>12.4354</v>
      </c>
      <c r="V7195">
        <v>1648393208</v>
      </c>
    </row>
    <row r="7196" spans="1:22" x14ac:dyDescent="0.25">
      <c r="A7196">
        <v>18131604</v>
      </c>
      <c r="B7196" t="s">
        <v>18</v>
      </c>
      <c r="C7196" t="s">
        <v>7248</v>
      </c>
      <c r="D7196" s="12" t="str">
        <f t="shared" si="224"/>
        <v>22/03</v>
      </c>
      <c r="E7196" s="13">
        <v>44647</v>
      </c>
      <c r="F7196" s="15" t="str">
        <f t="shared" si="225"/>
        <v>2022/03/27</v>
      </c>
      <c r="G7196" t="s">
        <v>172</v>
      </c>
      <c r="H7196" s="2">
        <v>0.75</v>
      </c>
      <c r="I7196" t="s">
        <v>22</v>
      </c>
      <c r="K7196">
        <v>14</v>
      </c>
      <c r="L7196">
        <v>10883511958.857</v>
      </c>
      <c r="M7196">
        <v>133.4117</v>
      </c>
      <c r="N7196" s="11"/>
      <c r="O7196">
        <v>133.4117</v>
      </c>
      <c r="P7196">
        <v>133.89479800000001</v>
      </c>
      <c r="Q7196">
        <v>0.24</v>
      </c>
      <c r="R7196">
        <v>0</v>
      </c>
      <c r="S7196">
        <v>0.99639999999999995</v>
      </c>
      <c r="T7196">
        <v>134.416</v>
      </c>
      <c r="U7196">
        <v>11.364000000000001</v>
      </c>
      <c r="V7196">
        <v>1648396808</v>
      </c>
    </row>
    <row r="7197" spans="1:22" x14ac:dyDescent="0.25">
      <c r="A7197">
        <v>18131604</v>
      </c>
      <c r="B7197" t="s">
        <v>18</v>
      </c>
      <c r="C7197" t="s">
        <v>7249</v>
      </c>
      <c r="D7197" s="12" t="str">
        <f t="shared" si="224"/>
        <v>22/03</v>
      </c>
      <c r="E7197" s="13">
        <v>44647</v>
      </c>
      <c r="F7197" s="15" t="str">
        <f t="shared" si="225"/>
        <v>2022/03/27</v>
      </c>
      <c r="G7197" t="s">
        <v>172</v>
      </c>
      <c r="H7197" s="2">
        <v>0.79166666666666663</v>
      </c>
      <c r="I7197" t="s">
        <v>22</v>
      </c>
      <c r="K7197">
        <v>14</v>
      </c>
      <c r="L7197">
        <v>10883647696.136999</v>
      </c>
      <c r="M7197">
        <v>135.7373</v>
      </c>
      <c r="N7197" s="11"/>
      <c r="O7197">
        <v>135.7373</v>
      </c>
      <c r="P7197">
        <v>136.23354800000001</v>
      </c>
      <c r="Q7197">
        <v>0.24</v>
      </c>
      <c r="R7197">
        <v>0</v>
      </c>
      <c r="S7197">
        <v>0.99639999999999995</v>
      </c>
      <c r="T7197">
        <v>136.619</v>
      </c>
      <c r="U7197">
        <v>11.617699999999999</v>
      </c>
      <c r="V7197">
        <v>1648400408</v>
      </c>
    </row>
    <row r="7198" spans="1:22" x14ac:dyDescent="0.25">
      <c r="A7198">
        <v>18131604</v>
      </c>
      <c r="B7198" t="s">
        <v>18</v>
      </c>
      <c r="C7198" t="s">
        <v>7250</v>
      </c>
      <c r="D7198" s="12" t="str">
        <f t="shared" si="224"/>
        <v>22/03</v>
      </c>
      <c r="E7198" s="13">
        <v>44647</v>
      </c>
      <c r="F7198" s="15" t="str">
        <f t="shared" si="225"/>
        <v>2022/03/27</v>
      </c>
      <c r="G7198" t="s">
        <v>172</v>
      </c>
      <c r="H7198" s="2">
        <v>0.83333333333333337</v>
      </c>
      <c r="I7198" t="s">
        <v>22</v>
      </c>
      <c r="K7198">
        <v>14</v>
      </c>
      <c r="L7198">
        <v>10883783132.697001</v>
      </c>
      <c r="M7198">
        <v>135.4366</v>
      </c>
      <c r="N7198" s="11"/>
      <c r="O7198">
        <v>135.4366</v>
      </c>
      <c r="P7198">
        <v>135.93612300000001</v>
      </c>
      <c r="Q7198">
        <v>0.24</v>
      </c>
      <c r="R7198">
        <v>0</v>
      </c>
      <c r="S7198">
        <v>0.99629999999999996</v>
      </c>
      <c r="T7198">
        <v>136.72</v>
      </c>
      <c r="U7198">
        <v>11.6434</v>
      </c>
      <c r="V7198">
        <v>1648404008</v>
      </c>
    </row>
    <row r="7199" spans="1:22" x14ac:dyDescent="0.25">
      <c r="A7199">
        <v>18131604</v>
      </c>
      <c r="B7199" t="s">
        <v>18</v>
      </c>
      <c r="C7199" t="s">
        <v>7251</v>
      </c>
      <c r="D7199" s="12" t="str">
        <f t="shared" si="224"/>
        <v>22/03</v>
      </c>
      <c r="E7199" s="13">
        <v>44647</v>
      </c>
      <c r="F7199" s="15" t="str">
        <f t="shared" si="225"/>
        <v>2022/03/27</v>
      </c>
      <c r="G7199" t="s">
        <v>172</v>
      </c>
      <c r="H7199" s="2">
        <v>0.875</v>
      </c>
      <c r="I7199" t="s">
        <v>22</v>
      </c>
      <c r="K7199">
        <v>14</v>
      </c>
      <c r="L7199">
        <v>10883920881.657</v>
      </c>
      <c r="M7199">
        <v>137.749</v>
      </c>
      <c r="N7199" s="11"/>
      <c r="O7199">
        <v>137.749</v>
      </c>
      <c r="P7199">
        <v>138.291676</v>
      </c>
      <c r="Q7199">
        <v>0.24</v>
      </c>
      <c r="R7199">
        <v>0</v>
      </c>
      <c r="S7199">
        <v>0.99609999999999999</v>
      </c>
      <c r="T7199">
        <v>139.51300000000001</v>
      </c>
      <c r="U7199">
        <v>12.239800000000001</v>
      </c>
      <c r="V7199">
        <v>1648407608</v>
      </c>
    </row>
    <row r="7200" spans="1:22" x14ac:dyDescent="0.25">
      <c r="A7200">
        <v>18131604</v>
      </c>
      <c r="B7200" t="s">
        <v>18</v>
      </c>
      <c r="C7200" t="s">
        <v>7252</v>
      </c>
      <c r="D7200" s="12" t="str">
        <f t="shared" si="224"/>
        <v>22/03</v>
      </c>
      <c r="E7200" s="13">
        <v>44647</v>
      </c>
      <c r="F7200" s="15" t="str">
        <f t="shared" si="225"/>
        <v>2022/03/27</v>
      </c>
      <c r="G7200" t="s">
        <v>172</v>
      </c>
      <c r="H7200" s="2">
        <v>0.91666666666666663</v>
      </c>
      <c r="I7200" t="s">
        <v>22</v>
      </c>
      <c r="K7200">
        <v>14</v>
      </c>
      <c r="L7200">
        <v>10884057613.737</v>
      </c>
      <c r="M7200">
        <v>136.7321</v>
      </c>
      <c r="N7200" s="11"/>
      <c r="O7200">
        <v>136.7321</v>
      </c>
      <c r="P7200">
        <v>137.181951</v>
      </c>
      <c r="Q7200">
        <v>0.24</v>
      </c>
      <c r="R7200">
        <v>0</v>
      </c>
      <c r="S7200">
        <v>0.99670000000000003</v>
      </c>
      <c r="T7200">
        <v>139.51300000000001</v>
      </c>
      <c r="U7200">
        <v>11.1007</v>
      </c>
      <c r="V7200">
        <v>1648411208</v>
      </c>
    </row>
    <row r="7201" spans="1:22" x14ac:dyDescent="0.25">
      <c r="A7201">
        <v>18131604</v>
      </c>
      <c r="B7201" t="s">
        <v>18</v>
      </c>
      <c r="C7201" t="s">
        <v>7253</v>
      </c>
      <c r="D7201" s="12" t="str">
        <f t="shared" si="224"/>
        <v>22/03</v>
      </c>
      <c r="E7201" s="13">
        <v>44647</v>
      </c>
      <c r="F7201" s="15" t="str">
        <f t="shared" si="225"/>
        <v>2022/03/27</v>
      </c>
      <c r="G7201" t="s">
        <v>172</v>
      </c>
      <c r="H7201" s="2">
        <v>0.95833333333333337</v>
      </c>
      <c r="I7201" t="s">
        <v>22</v>
      </c>
      <c r="K7201">
        <v>14</v>
      </c>
      <c r="L7201">
        <v>10884189263.816999</v>
      </c>
      <c r="M7201">
        <v>131.65010000000001</v>
      </c>
      <c r="N7201" s="11"/>
      <c r="O7201">
        <v>131.61349999999999</v>
      </c>
      <c r="P7201">
        <v>132.08343500000001</v>
      </c>
      <c r="Q7201">
        <v>0.24</v>
      </c>
      <c r="R7201">
        <v>0</v>
      </c>
      <c r="S7201">
        <v>0.99639999999999995</v>
      </c>
      <c r="T7201">
        <v>136.26300000000001</v>
      </c>
      <c r="U7201">
        <v>11.1317</v>
      </c>
      <c r="V7201">
        <v>1648414809</v>
      </c>
    </row>
    <row r="7202" spans="1:22" x14ac:dyDescent="0.25">
      <c r="A7202">
        <v>18131604</v>
      </c>
      <c r="B7202" t="s">
        <v>18</v>
      </c>
      <c r="C7202" t="s">
        <v>7254</v>
      </c>
      <c r="D7202" s="12" t="str">
        <f t="shared" si="224"/>
        <v>22/03</v>
      </c>
      <c r="E7202" s="13">
        <v>44648</v>
      </c>
      <c r="F7202" s="15" t="str">
        <f t="shared" si="225"/>
        <v>2022/03/28</v>
      </c>
      <c r="G7202" t="s">
        <v>197</v>
      </c>
      <c r="H7202" s="2">
        <v>0</v>
      </c>
      <c r="I7202" t="s">
        <v>22</v>
      </c>
      <c r="K7202">
        <v>14</v>
      </c>
      <c r="L7202">
        <v>10884323425.497</v>
      </c>
      <c r="M7202">
        <v>134.1617</v>
      </c>
      <c r="N7202" s="11"/>
      <c r="O7202">
        <v>134.19900000000001</v>
      </c>
      <c r="P7202">
        <v>134.840374</v>
      </c>
      <c r="Q7202">
        <v>0.24</v>
      </c>
      <c r="R7202">
        <v>0</v>
      </c>
      <c r="S7202">
        <v>0.99519999999999997</v>
      </c>
      <c r="T7202">
        <v>136.73400000000001</v>
      </c>
      <c r="U7202">
        <v>13.1364</v>
      </c>
      <c r="V7202">
        <v>1648418408</v>
      </c>
    </row>
    <row r="7203" spans="1:22" x14ac:dyDescent="0.25">
      <c r="A7203">
        <v>18131604</v>
      </c>
      <c r="B7203" t="s">
        <v>18</v>
      </c>
      <c r="C7203" t="s">
        <v>7255</v>
      </c>
      <c r="D7203" s="12" t="str">
        <f t="shared" si="224"/>
        <v>22/03</v>
      </c>
      <c r="E7203" s="13">
        <v>44648</v>
      </c>
      <c r="F7203" s="15" t="str">
        <f t="shared" si="225"/>
        <v>2022/03/28</v>
      </c>
      <c r="G7203" t="s">
        <v>197</v>
      </c>
      <c r="H7203" s="2">
        <v>4.1666666666666664E-2</v>
      </c>
      <c r="I7203" t="s">
        <v>22</v>
      </c>
      <c r="K7203">
        <v>14</v>
      </c>
      <c r="L7203">
        <v>10884453744.297001</v>
      </c>
      <c r="M7203">
        <v>130.31880000000001</v>
      </c>
      <c r="N7203" s="11"/>
      <c r="O7203">
        <v>130.31880000000001</v>
      </c>
      <c r="P7203">
        <v>130.86022299999999</v>
      </c>
      <c r="Q7203">
        <v>0.24</v>
      </c>
      <c r="R7203">
        <v>0</v>
      </c>
      <c r="S7203">
        <v>0.99590000000000001</v>
      </c>
      <c r="T7203">
        <v>132.81299999999999</v>
      </c>
      <c r="U7203">
        <v>11.891500000000001</v>
      </c>
      <c r="V7203">
        <v>1648422008</v>
      </c>
    </row>
    <row r="7204" spans="1:22" x14ac:dyDescent="0.25">
      <c r="A7204">
        <v>18131604</v>
      </c>
      <c r="B7204" t="s">
        <v>18</v>
      </c>
      <c r="C7204" t="s">
        <v>7256</v>
      </c>
      <c r="D7204" s="12" t="str">
        <f t="shared" si="224"/>
        <v>22/03</v>
      </c>
      <c r="E7204" s="13">
        <v>44648</v>
      </c>
      <c r="F7204" s="15" t="str">
        <f t="shared" si="225"/>
        <v>2022/03/28</v>
      </c>
      <c r="G7204" t="s">
        <v>197</v>
      </c>
      <c r="H7204" s="2">
        <v>8.3333333333333329E-2</v>
      </c>
      <c r="I7204" t="s">
        <v>22</v>
      </c>
      <c r="K7204">
        <v>14</v>
      </c>
      <c r="L7204">
        <v>10884581076.297001</v>
      </c>
      <c r="M7204">
        <v>127.33199999999999</v>
      </c>
      <c r="N7204" s="11"/>
      <c r="O7204">
        <v>127.33199999999999</v>
      </c>
      <c r="P7204">
        <v>127.81688</v>
      </c>
      <c r="Q7204">
        <v>0.24</v>
      </c>
      <c r="R7204">
        <v>0</v>
      </c>
      <c r="S7204">
        <v>0.99619999999999997</v>
      </c>
      <c r="T7204">
        <v>130.63800000000001</v>
      </c>
      <c r="U7204">
        <v>11.1228</v>
      </c>
      <c r="V7204">
        <v>1648425608</v>
      </c>
    </row>
    <row r="7205" spans="1:22" x14ac:dyDescent="0.25">
      <c r="A7205">
        <v>18131604</v>
      </c>
      <c r="B7205" t="s">
        <v>18</v>
      </c>
      <c r="C7205" t="s">
        <v>7257</v>
      </c>
      <c r="D7205" s="12" t="str">
        <f t="shared" si="224"/>
        <v>22/03</v>
      </c>
      <c r="E7205" s="13">
        <v>44648</v>
      </c>
      <c r="F7205" s="15" t="str">
        <f t="shared" si="225"/>
        <v>2022/03/28</v>
      </c>
      <c r="G7205" t="s">
        <v>197</v>
      </c>
      <c r="H7205" s="2">
        <v>0.125</v>
      </c>
      <c r="I7205" t="s">
        <v>22</v>
      </c>
      <c r="K7205">
        <v>14</v>
      </c>
      <c r="L7205">
        <v>10884707452.857</v>
      </c>
      <c r="M7205">
        <v>126.3766</v>
      </c>
      <c r="N7205" s="11"/>
      <c r="O7205">
        <v>126.3766</v>
      </c>
      <c r="P7205">
        <v>126.874798</v>
      </c>
      <c r="Q7205">
        <v>0.24</v>
      </c>
      <c r="R7205">
        <v>0</v>
      </c>
      <c r="S7205">
        <v>0.99609999999999999</v>
      </c>
      <c r="T7205">
        <v>128.381</v>
      </c>
      <c r="U7205">
        <v>11.233000000000001</v>
      </c>
      <c r="V7205">
        <v>1648429208</v>
      </c>
    </row>
    <row r="7206" spans="1:22" x14ac:dyDescent="0.25">
      <c r="A7206">
        <v>18131604</v>
      </c>
      <c r="B7206" t="s">
        <v>18</v>
      </c>
      <c r="C7206" t="s">
        <v>7258</v>
      </c>
      <c r="D7206" s="12" t="str">
        <f t="shared" si="224"/>
        <v>22/03</v>
      </c>
      <c r="E7206" s="13">
        <v>44648</v>
      </c>
      <c r="F7206" s="15" t="str">
        <f t="shared" si="225"/>
        <v>2022/03/28</v>
      </c>
      <c r="G7206" t="s">
        <v>197</v>
      </c>
      <c r="H7206" s="2">
        <v>0.16666666666666666</v>
      </c>
      <c r="I7206" t="s">
        <v>22</v>
      </c>
      <c r="K7206">
        <v>14</v>
      </c>
      <c r="L7206">
        <v>10884831691.497</v>
      </c>
      <c r="M7206">
        <v>124.23860000000001</v>
      </c>
      <c r="N7206" s="11"/>
      <c r="O7206">
        <v>124.23860000000001</v>
      </c>
      <c r="P7206">
        <v>124.699744</v>
      </c>
      <c r="Q7206">
        <v>0.24</v>
      </c>
      <c r="R7206">
        <v>0</v>
      </c>
      <c r="S7206">
        <v>0.99629999999999996</v>
      </c>
      <c r="T7206">
        <v>126.199</v>
      </c>
      <c r="U7206">
        <v>10.713800000000001</v>
      </c>
      <c r="V7206">
        <v>1648432808</v>
      </c>
    </row>
    <row r="7207" spans="1:22" x14ac:dyDescent="0.25">
      <c r="A7207">
        <v>18131604</v>
      </c>
      <c r="B7207" t="s">
        <v>18</v>
      </c>
      <c r="C7207" t="s">
        <v>7259</v>
      </c>
      <c r="D7207" s="12" t="str">
        <f t="shared" si="224"/>
        <v>22/03</v>
      </c>
      <c r="E7207" s="13">
        <v>44648</v>
      </c>
      <c r="F7207" s="15" t="str">
        <f t="shared" si="225"/>
        <v>2022/03/28</v>
      </c>
      <c r="G7207" t="s">
        <v>197</v>
      </c>
      <c r="H7207" s="2">
        <v>0.20833333333333334</v>
      </c>
      <c r="I7207" t="s">
        <v>22</v>
      </c>
      <c r="K7207">
        <v>14</v>
      </c>
      <c r="L7207">
        <v>10884955246.377001</v>
      </c>
      <c r="M7207">
        <v>123.5549</v>
      </c>
      <c r="N7207" s="11"/>
      <c r="O7207">
        <v>123.5549</v>
      </c>
      <c r="P7207">
        <v>123.977546</v>
      </c>
      <c r="Q7207">
        <v>0.24</v>
      </c>
      <c r="R7207">
        <v>0</v>
      </c>
      <c r="S7207">
        <v>0.99660000000000004</v>
      </c>
      <c r="T7207">
        <v>124.02200000000001</v>
      </c>
      <c r="U7207">
        <v>10.2286</v>
      </c>
      <c r="V7207">
        <v>1648436408</v>
      </c>
    </row>
    <row r="7208" spans="1:22" x14ac:dyDescent="0.25">
      <c r="A7208">
        <v>18131604</v>
      </c>
      <c r="B7208" t="s">
        <v>18</v>
      </c>
      <c r="C7208" t="s">
        <v>7260</v>
      </c>
      <c r="D7208" s="12" t="str">
        <f t="shared" si="224"/>
        <v>22/03</v>
      </c>
      <c r="E7208" s="13">
        <v>44648</v>
      </c>
      <c r="F7208" s="15" t="str">
        <f t="shared" si="225"/>
        <v>2022/03/28</v>
      </c>
      <c r="G7208" t="s">
        <v>197</v>
      </c>
      <c r="H7208" s="2">
        <v>0.25</v>
      </c>
      <c r="I7208" t="s">
        <v>22</v>
      </c>
      <c r="K7208">
        <v>14</v>
      </c>
      <c r="L7208">
        <v>10885079241.896999</v>
      </c>
      <c r="M7208">
        <v>123.99550000000001</v>
      </c>
      <c r="N7208" s="11"/>
      <c r="O7208">
        <v>123.99550000000001</v>
      </c>
      <c r="P7208">
        <v>124.42408</v>
      </c>
      <c r="Q7208">
        <v>0.24</v>
      </c>
      <c r="R7208">
        <v>0</v>
      </c>
      <c r="S7208">
        <v>0.99660000000000004</v>
      </c>
      <c r="T7208">
        <v>125.211</v>
      </c>
      <c r="U7208">
        <v>10.318099999999999</v>
      </c>
      <c r="V7208">
        <v>1648440008</v>
      </c>
    </row>
    <row r="7209" spans="1:22" x14ac:dyDescent="0.25">
      <c r="A7209">
        <v>18131604</v>
      </c>
      <c r="B7209" t="s">
        <v>18</v>
      </c>
      <c r="C7209" t="s">
        <v>7261</v>
      </c>
      <c r="D7209" s="12" t="str">
        <f t="shared" si="224"/>
        <v>22/03</v>
      </c>
      <c r="E7209" s="13">
        <v>44648</v>
      </c>
      <c r="F7209" s="15" t="str">
        <f t="shared" si="225"/>
        <v>2022/03/28</v>
      </c>
      <c r="G7209" t="s">
        <v>197</v>
      </c>
      <c r="H7209" s="2">
        <v>0.29166666666666669</v>
      </c>
      <c r="I7209" t="s">
        <v>37</v>
      </c>
      <c r="K7209">
        <v>14</v>
      </c>
      <c r="L7209">
        <v>10885260702.056999</v>
      </c>
      <c r="M7209">
        <v>181.46019999999999</v>
      </c>
      <c r="N7209" s="11"/>
      <c r="O7209">
        <v>181.46019999999999</v>
      </c>
      <c r="P7209">
        <v>186.097938</v>
      </c>
      <c r="Q7209">
        <v>0.24</v>
      </c>
      <c r="R7209">
        <v>0</v>
      </c>
      <c r="S7209">
        <v>0.97509999999999997</v>
      </c>
      <c r="T7209">
        <v>203.96199999999999</v>
      </c>
      <c r="U7209">
        <v>41.287399999999998</v>
      </c>
      <c r="V7209">
        <v>1648443608</v>
      </c>
    </row>
    <row r="7210" spans="1:22" x14ac:dyDescent="0.25">
      <c r="A7210">
        <v>18131604</v>
      </c>
      <c r="B7210" t="s">
        <v>18</v>
      </c>
      <c r="C7210" t="s">
        <v>7262</v>
      </c>
      <c r="D7210" s="12" t="str">
        <f t="shared" si="224"/>
        <v>22/03</v>
      </c>
      <c r="E7210" s="13">
        <v>44648</v>
      </c>
      <c r="F7210" s="15" t="str">
        <f t="shared" si="225"/>
        <v>2022/03/28</v>
      </c>
      <c r="G7210" t="s">
        <v>197</v>
      </c>
      <c r="H7210" s="2">
        <v>0.33333333333333331</v>
      </c>
      <c r="I7210" t="s">
        <v>40</v>
      </c>
      <c r="K7210">
        <v>14</v>
      </c>
      <c r="L7210">
        <v>10885468420.136999</v>
      </c>
      <c r="M7210">
        <v>207.71809999999999</v>
      </c>
      <c r="N7210" s="11"/>
      <c r="O7210">
        <v>207.71809999999999</v>
      </c>
      <c r="P7210">
        <v>213.14227600000001</v>
      </c>
      <c r="Q7210">
        <v>0.24</v>
      </c>
      <c r="R7210">
        <v>0</v>
      </c>
      <c r="S7210">
        <v>0.97460000000000002</v>
      </c>
      <c r="T7210">
        <v>213.81899999999999</v>
      </c>
      <c r="U7210">
        <v>47.779000000000003</v>
      </c>
      <c r="V7210">
        <v>1648447208</v>
      </c>
    </row>
    <row r="7211" spans="1:22" x14ac:dyDescent="0.25">
      <c r="A7211">
        <v>18131604</v>
      </c>
      <c r="B7211" t="s">
        <v>18</v>
      </c>
      <c r="C7211" t="s">
        <v>7263</v>
      </c>
      <c r="D7211" s="12" t="str">
        <f t="shared" si="224"/>
        <v>22/03</v>
      </c>
      <c r="E7211" s="13">
        <v>44648</v>
      </c>
      <c r="F7211" s="15" t="str">
        <f t="shared" si="225"/>
        <v>2022/03/28</v>
      </c>
      <c r="G7211" t="s">
        <v>197</v>
      </c>
      <c r="H7211" s="2">
        <v>0.375</v>
      </c>
      <c r="I7211" t="s">
        <v>40</v>
      </c>
      <c r="K7211">
        <v>14</v>
      </c>
      <c r="L7211">
        <v>10885685419.737</v>
      </c>
      <c r="M7211">
        <v>216.99959999999999</v>
      </c>
      <c r="N7211" s="11"/>
      <c r="O7211">
        <v>216.9393</v>
      </c>
      <c r="P7211">
        <v>222.284143</v>
      </c>
      <c r="Q7211">
        <v>0.24</v>
      </c>
      <c r="R7211">
        <v>0</v>
      </c>
      <c r="S7211">
        <v>0.97599999999999998</v>
      </c>
      <c r="T7211">
        <v>224.76300000000001</v>
      </c>
      <c r="U7211">
        <v>48.451700000000002</v>
      </c>
      <c r="V7211">
        <v>1648450809</v>
      </c>
    </row>
    <row r="7212" spans="1:22" x14ac:dyDescent="0.25">
      <c r="A7212">
        <v>18131604</v>
      </c>
      <c r="B7212" t="s">
        <v>18</v>
      </c>
      <c r="C7212" t="s">
        <v>7264</v>
      </c>
      <c r="D7212" s="12" t="str">
        <f t="shared" si="224"/>
        <v>22/03</v>
      </c>
      <c r="E7212" s="13">
        <v>44648</v>
      </c>
      <c r="F7212" s="15" t="str">
        <f t="shared" si="225"/>
        <v>2022/03/28</v>
      </c>
      <c r="G7212" t="s">
        <v>197</v>
      </c>
      <c r="H7212" s="2">
        <v>0.41666666666666669</v>
      </c>
      <c r="I7212" t="s">
        <v>40</v>
      </c>
      <c r="K7212">
        <v>14</v>
      </c>
      <c r="L7212">
        <v>10885920296.457001</v>
      </c>
      <c r="M7212">
        <v>234.8767</v>
      </c>
      <c r="N7212" s="11"/>
      <c r="O7212">
        <v>234.94200000000001</v>
      </c>
      <c r="P7212">
        <v>240.29548800000001</v>
      </c>
      <c r="Q7212">
        <v>0.24</v>
      </c>
      <c r="R7212">
        <v>0</v>
      </c>
      <c r="S7212">
        <v>0.97770000000000001</v>
      </c>
      <c r="T7212">
        <v>245.73599999999999</v>
      </c>
      <c r="U7212">
        <v>50.439900000000002</v>
      </c>
      <c r="V7212">
        <v>1648454408</v>
      </c>
    </row>
    <row r="7213" spans="1:22" x14ac:dyDescent="0.25">
      <c r="A7213">
        <v>18131604</v>
      </c>
      <c r="B7213" t="s">
        <v>18</v>
      </c>
      <c r="C7213" t="s">
        <v>7265</v>
      </c>
      <c r="D7213" s="12" t="str">
        <f t="shared" si="224"/>
        <v>22/03</v>
      </c>
      <c r="E7213" s="13">
        <v>44648</v>
      </c>
      <c r="F7213" s="15" t="str">
        <f t="shared" si="225"/>
        <v>2022/03/28</v>
      </c>
      <c r="G7213" t="s">
        <v>197</v>
      </c>
      <c r="H7213" s="2">
        <v>0.45833333333333331</v>
      </c>
      <c r="I7213" t="s">
        <v>37</v>
      </c>
      <c r="K7213">
        <v>14</v>
      </c>
      <c r="L7213">
        <v>10886164486.136999</v>
      </c>
      <c r="M7213">
        <v>244.18969999999999</v>
      </c>
      <c r="N7213" s="11"/>
      <c r="O7213">
        <v>244.18969999999999</v>
      </c>
      <c r="P7213">
        <v>249.82420400000001</v>
      </c>
      <c r="Q7213">
        <v>0.24</v>
      </c>
      <c r="R7213">
        <v>0</v>
      </c>
      <c r="S7213">
        <v>0.97740000000000005</v>
      </c>
      <c r="T7213">
        <v>253.03200000000001</v>
      </c>
      <c r="U7213">
        <v>52.7592</v>
      </c>
      <c r="V7213">
        <v>1648458008</v>
      </c>
    </row>
    <row r="7214" spans="1:22" x14ac:dyDescent="0.25">
      <c r="A7214">
        <v>18131604</v>
      </c>
      <c r="B7214" t="s">
        <v>18</v>
      </c>
      <c r="C7214" t="s">
        <v>7266</v>
      </c>
      <c r="D7214" s="12" t="str">
        <f t="shared" si="224"/>
        <v>22/03</v>
      </c>
      <c r="E7214" s="13">
        <v>44648</v>
      </c>
      <c r="F7214" s="15" t="str">
        <f t="shared" si="225"/>
        <v>2022/03/28</v>
      </c>
      <c r="G7214" t="s">
        <v>197</v>
      </c>
      <c r="H7214" s="2">
        <v>0.5</v>
      </c>
      <c r="I7214" t="s">
        <v>37</v>
      </c>
      <c r="K7214">
        <v>14</v>
      </c>
      <c r="L7214">
        <v>10886409986.697001</v>
      </c>
      <c r="M7214">
        <v>245.50059999999999</v>
      </c>
      <c r="N7214" s="11"/>
      <c r="O7214">
        <v>245.50059999999999</v>
      </c>
      <c r="P7214">
        <v>250.97151700000001</v>
      </c>
      <c r="Q7214">
        <v>0.24</v>
      </c>
      <c r="R7214">
        <v>0</v>
      </c>
      <c r="S7214">
        <v>0.97819999999999996</v>
      </c>
      <c r="T7214">
        <v>253.03200000000001</v>
      </c>
      <c r="U7214">
        <v>52.116999999999997</v>
      </c>
      <c r="V7214">
        <v>1648461608</v>
      </c>
    </row>
    <row r="7215" spans="1:22" x14ac:dyDescent="0.25">
      <c r="A7215">
        <v>18131604</v>
      </c>
      <c r="B7215" t="s">
        <v>18</v>
      </c>
      <c r="C7215" t="s">
        <v>7267</v>
      </c>
      <c r="D7215" s="12" t="str">
        <f t="shared" si="224"/>
        <v>22/03</v>
      </c>
      <c r="E7215" s="13">
        <v>44648</v>
      </c>
      <c r="F7215" s="15" t="str">
        <f t="shared" si="225"/>
        <v>2022/03/28</v>
      </c>
      <c r="G7215" t="s">
        <v>197</v>
      </c>
      <c r="H7215" s="2">
        <v>0.54166666666666663</v>
      </c>
      <c r="I7215" t="s">
        <v>37</v>
      </c>
      <c r="K7215">
        <v>14</v>
      </c>
      <c r="L7215">
        <v>10886657861.097</v>
      </c>
      <c r="M7215">
        <v>247.87440000000001</v>
      </c>
      <c r="N7215" s="11"/>
      <c r="O7215">
        <v>247.8056</v>
      </c>
      <c r="P7215">
        <v>253.627028</v>
      </c>
      <c r="Q7215">
        <v>0.24</v>
      </c>
      <c r="R7215">
        <v>0</v>
      </c>
      <c r="S7215">
        <v>0.97699999999999998</v>
      </c>
      <c r="T7215">
        <v>256.62099999999998</v>
      </c>
      <c r="U7215">
        <v>54.028399999999998</v>
      </c>
      <c r="V7215">
        <v>1648465209</v>
      </c>
    </row>
    <row r="7216" spans="1:22" x14ac:dyDescent="0.25">
      <c r="A7216">
        <v>18131604</v>
      </c>
      <c r="B7216" t="s">
        <v>18</v>
      </c>
      <c r="C7216" t="s">
        <v>7268</v>
      </c>
      <c r="D7216" s="12" t="str">
        <f t="shared" si="224"/>
        <v>22/03</v>
      </c>
      <c r="E7216" s="13">
        <v>44648</v>
      </c>
      <c r="F7216" s="15" t="str">
        <f t="shared" si="225"/>
        <v>2022/03/28</v>
      </c>
      <c r="G7216" t="s">
        <v>197</v>
      </c>
      <c r="H7216" s="2">
        <v>0.58333333333333337</v>
      </c>
      <c r="I7216" t="s">
        <v>37</v>
      </c>
      <c r="K7216">
        <v>14</v>
      </c>
      <c r="L7216">
        <v>10886895196.617001</v>
      </c>
      <c r="M7216">
        <v>237.3355</v>
      </c>
      <c r="N7216" s="11"/>
      <c r="O7216">
        <v>237.3355</v>
      </c>
      <c r="P7216">
        <v>243.15767199999999</v>
      </c>
      <c r="Q7216">
        <v>0.24</v>
      </c>
      <c r="R7216">
        <v>0</v>
      </c>
      <c r="S7216">
        <v>0.97609999999999997</v>
      </c>
      <c r="T7216">
        <v>251.70500000000001</v>
      </c>
      <c r="U7216">
        <v>52.891399999999997</v>
      </c>
      <c r="V7216">
        <v>1648468809</v>
      </c>
    </row>
    <row r="7217" spans="1:22" x14ac:dyDescent="0.25">
      <c r="A7217">
        <v>18131604</v>
      </c>
      <c r="B7217" t="s">
        <v>18</v>
      </c>
      <c r="C7217" t="s">
        <v>7269</v>
      </c>
      <c r="D7217" s="12" t="str">
        <f t="shared" si="224"/>
        <v>22/03</v>
      </c>
      <c r="E7217" s="13">
        <v>44648</v>
      </c>
      <c r="F7217" s="15" t="str">
        <f t="shared" si="225"/>
        <v>2022/03/28</v>
      </c>
      <c r="G7217" t="s">
        <v>197</v>
      </c>
      <c r="H7217" s="2">
        <v>0.625</v>
      </c>
      <c r="I7217" t="s">
        <v>37</v>
      </c>
      <c r="K7217">
        <v>14</v>
      </c>
      <c r="L7217">
        <v>10887126134.457001</v>
      </c>
      <c r="M7217">
        <v>230.93780000000001</v>
      </c>
      <c r="N7217" s="11"/>
      <c r="O7217">
        <v>231.00200000000001</v>
      </c>
      <c r="P7217">
        <v>237.02744100000001</v>
      </c>
      <c r="Q7217">
        <v>0.24</v>
      </c>
      <c r="R7217">
        <v>0</v>
      </c>
      <c r="S7217">
        <v>0.97460000000000002</v>
      </c>
      <c r="T7217">
        <v>243.17400000000001</v>
      </c>
      <c r="U7217">
        <v>53.104399999999998</v>
      </c>
      <c r="V7217">
        <v>1648472408</v>
      </c>
    </row>
    <row r="7218" spans="1:22" x14ac:dyDescent="0.25">
      <c r="A7218">
        <v>18131604</v>
      </c>
      <c r="B7218" t="s">
        <v>18</v>
      </c>
      <c r="C7218" t="s">
        <v>7270</v>
      </c>
      <c r="D7218" s="12" t="str">
        <f t="shared" si="224"/>
        <v>22/03</v>
      </c>
      <c r="E7218" s="13">
        <v>44648</v>
      </c>
      <c r="F7218" s="15" t="str">
        <f t="shared" si="225"/>
        <v>2022/03/28</v>
      </c>
      <c r="G7218" t="s">
        <v>197</v>
      </c>
      <c r="H7218" s="2">
        <v>0.66666666666666663</v>
      </c>
      <c r="I7218" t="s">
        <v>37</v>
      </c>
      <c r="K7218">
        <v>14</v>
      </c>
      <c r="L7218">
        <v>10887356412.537001</v>
      </c>
      <c r="M7218">
        <v>230.27809999999999</v>
      </c>
      <c r="N7218" s="11"/>
      <c r="O7218">
        <v>230.34209999999999</v>
      </c>
      <c r="P7218">
        <v>236.02603500000001</v>
      </c>
      <c r="Q7218">
        <v>0.24</v>
      </c>
      <c r="R7218">
        <v>0</v>
      </c>
      <c r="S7218">
        <v>0.97589999999999999</v>
      </c>
      <c r="T7218">
        <v>240.46199999999999</v>
      </c>
      <c r="U7218">
        <v>51.4861</v>
      </c>
      <c r="V7218">
        <v>1648476007</v>
      </c>
    </row>
    <row r="7219" spans="1:22" x14ac:dyDescent="0.25">
      <c r="A7219">
        <v>18131604</v>
      </c>
      <c r="B7219" t="s">
        <v>18</v>
      </c>
      <c r="C7219" t="s">
        <v>7271</v>
      </c>
      <c r="D7219" s="12" t="str">
        <f t="shared" si="224"/>
        <v>22/03</v>
      </c>
      <c r="E7219" s="13">
        <v>44648</v>
      </c>
      <c r="F7219" s="15" t="str">
        <f t="shared" si="225"/>
        <v>2022/03/28</v>
      </c>
      <c r="G7219" t="s">
        <v>197</v>
      </c>
      <c r="H7219" s="2">
        <v>0.70833333333333337</v>
      </c>
      <c r="I7219" t="s">
        <v>37</v>
      </c>
      <c r="K7219">
        <v>14</v>
      </c>
      <c r="L7219">
        <v>10887578596.136999</v>
      </c>
      <c r="M7219">
        <v>222.18360000000001</v>
      </c>
      <c r="N7219" s="11"/>
      <c r="O7219">
        <v>222.12190000000001</v>
      </c>
      <c r="P7219">
        <v>227.94177099999999</v>
      </c>
      <c r="Q7219">
        <v>0.24</v>
      </c>
      <c r="R7219">
        <v>0</v>
      </c>
      <c r="S7219">
        <v>0.97450000000000003</v>
      </c>
      <c r="T7219">
        <v>232.75</v>
      </c>
      <c r="U7219">
        <v>51.179200000000002</v>
      </c>
      <c r="V7219">
        <v>1648479608</v>
      </c>
    </row>
    <row r="7220" spans="1:22" x14ac:dyDescent="0.25">
      <c r="A7220">
        <v>18131604</v>
      </c>
      <c r="B7220" t="s">
        <v>18</v>
      </c>
      <c r="C7220" t="s">
        <v>7272</v>
      </c>
      <c r="D7220" s="12" t="str">
        <f t="shared" si="224"/>
        <v>22/03</v>
      </c>
      <c r="E7220" s="13">
        <v>44648</v>
      </c>
      <c r="F7220" s="15" t="str">
        <f t="shared" si="225"/>
        <v>2022/03/28</v>
      </c>
      <c r="G7220" t="s">
        <v>197</v>
      </c>
      <c r="H7220" s="2">
        <v>0.75</v>
      </c>
      <c r="I7220" t="s">
        <v>37</v>
      </c>
      <c r="K7220">
        <v>14</v>
      </c>
      <c r="L7220">
        <v>10887779114.216999</v>
      </c>
      <c r="M7220">
        <v>200.5181</v>
      </c>
      <c r="N7220" s="11"/>
      <c r="O7220">
        <v>200.5181</v>
      </c>
      <c r="P7220">
        <v>204.53223500000001</v>
      </c>
      <c r="Q7220">
        <v>0.24</v>
      </c>
      <c r="R7220">
        <v>0</v>
      </c>
      <c r="S7220">
        <v>0.98040000000000005</v>
      </c>
      <c r="T7220">
        <v>227.16300000000001</v>
      </c>
      <c r="U7220">
        <v>40.322899999999997</v>
      </c>
      <c r="V7220">
        <v>1648483208</v>
      </c>
    </row>
    <row r="7221" spans="1:22" x14ac:dyDescent="0.25">
      <c r="A7221">
        <v>18131604</v>
      </c>
      <c r="B7221" t="s">
        <v>18</v>
      </c>
      <c r="C7221" t="s">
        <v>7273</v>
      </c>
      <c r="D7221" s="12" t="str">
        <f t="shared" si="224"/>
        <v>22/03</v>
      </c>
      <c r="E7221" s="13">
        <v>44648</v>
      </c>
      <c r="F7221" s="15" t="str">
        <f t="shared" si="225"/>
        <v>2022/03/28</v>
      </c>
      <c r="G7221" t="s">
        <v>197</v>
      </c>
      <c r="H7221" s="2">
        <v>0.79166666666666663</v>
      </c>
      <c r="I7221" t="s">
        <v>40</v>
      </c>
      <c r="K7221">
        <v>14</v>
      </c>
      <c r="L7221">
        <v>10887971755.497</v>
      </c>
      <c r="M7221">
        <v>192.6413</v>
      </c>
      <c r="N7221" s="11"/>
      <c r="O7221">
        <v>192.6413</v>
      </c>
      <c r="P7221">
        <v>196.24653900000001</v>
      </c>
      <c r="Q7221">
        <v>0.24</v>
      </c>
      <c r="R7221">
        <v>0</v>
      </c>
      <c r="S7221">
        <v>0.98160000000000003</v>
      </c>
      <c r="T7221">
        <v>198.88</v>
      </c>
      <c r="U7221">
        <v>37.443800000000003</v>
      </c>
      <c r="V7221">
        <v>1648486808</v>
      </c>
    </row>
    <row r="7222" spans="1:22" x14ac:dyDescent="0.25">
      <c r="A7222">
        <v>18131604</v>
      </c>
      <c r="B7222" t="s">
        <v>18</v>
      </c>
      <c r="C7222" t="s">
        <v>7274</v>
      </c>
      <c r="D7222" s="12" t="str">
        <f t="shared" si="224"/>
        <v>22/03</v>
      </c>
      <c r="E7222" s="13">
        <v>44648</v>
      </c>
      <c r="F7222" s="15" t="str">
        <f t="shared" si="225"/>
        <v>2022/03/28</v>
      </c>
      <c r="G7222" t="s">
        <v>197</v>
      </c>
      <c r="H7222" s="2">
        <v>0.83333333333333337</v>
      </c>
      <c r="I7222" t="s">
        <v>40</v>
      </c>
      <c r="K7222">
        <v>14</v>
      </c>
      <c r="L7222">
        <v>10888131798.056999</v>
      </c>
      <c r="M7222">
        <v>160.04259999999999</v>
      </c>
      <c r="N7222" s="11"/>
      <c r="O7222">
        <v>160.04259999999999</v>
      </c>
      <c r="P7222">
        <v>161.02602200000001</v>
      </c>
      <c r="Q7222">
        <v>0.24</v>
      </c>
      <c r="R7222">
        <v>0</v>
      </c>
      <c r="S7222">
        <v>0.99390000000000001</v>
      </c>
      <c r="T7222">
        <v>198.65100000000001</v>
      </c>
      <c r="U7222">
        <v>17.769600000000001</v>
      </c>
      <c r="V7222">
        <v>1648490408</v>
      </c>
    </row>
    <row r="7223" spans="1:22" x14ac:dyDescent="0.25">
      <c r="A7223">
        <v>18131604</v>
      </c>
      <c r="B7223" t="s">
        <v>18</v>
      </c>
      <c r="C7223" t="s">
        <v>7275</v>
      </c>
      <c r="D7223" s="12" t="str">
        <f t="shared" si="224"/>
        <v>22/03</v>
      </c>
      <c r="E7223" s="13">
        <v>44648</v>
      </c>
      <c r="F7223" s="15" t="str">
        <f t="shared" si="225"/>
        <v>2022/03/28</v>
      </c>
      <c r="G7223" t="s">
        <v>197</v>
      </c>
      <c r="H7223" s="2">
        <v>0.875</v>
      </c>
      <c r="I7223" t="s">
        <v>37</v>
      </c>
      <c r="K7223">
        <v>14</v>
      </c>
      <c r="L7223">
        <v>10888280922.537001</v>
      </c>
      <c r="M7223">
        <v>149.12450000000001</v>
      </c>
      <c r="N7223" s="11"/>
      <c r="O7223">
        <v>149.12450000000001</v>
      </c>
      <c r="P7223">
        <v>149.736422</v>
      </c>
      <c r="Q7223">
        <v>0.24</v>
      </c>
      <c r="R7223">
        <v>0</v>
      </c>
      <c r="S7223">
        <v>0.99590000000000001</v>
      </c>
      <c r="T7223">
        <v>154.1</v>
      </c>
      <c r="U7223">
        <v>13.5235</v>
      </c>
      <c r="V7223">
        <v>1648494008</v>
      </c>
    </row>
    <row r="7224" spans="1:22" x14ac:dyDescent="0.25">
      <c r="A7224">
        <v>18131604</v>
      </c>
      <c r="B7224" t="s">
        <v>18</v>
      </c>
      <c r="C7224" t="s">
        <v>7276</v>
      </c>
      <c r="D7224" s="12" t="str">
        <f t="shared" si="224"/>
        <v>22/03</v>
      </c>
      <c r="E7224" s="13">
        <v>44648</v>
      </c>
      <c r="F7224" s="15" t="str">
        <f t="shared" si="225"/>
        <v>2022/03/28</v>
      </c>
      <c r="G7224" t="s">
        <v>197</v>
      </c>
      <c r="H7224" s="2">
        <v>0.91666666666666663</v>
      </c>
      <c r="I7224" t="s">
        <v>37</v>
      </c>
      <c r="K7224">
        <v>14</v>
      </c>
      <c r="L7224">
        <v>10888427258.937</v>
      </c>
      <c r="M7224">
        <v>146.3364</v>
      </c>
      <c r="N7224" s="11"/>
      <c r="O7224">
        <v>146.3364</v>
      </c>
      <c r="P7224">
        <v>146.75939600000001</v>
      </c>
      <c r="Q7224">
        <v>0.24</v>
      </c>
      <c r="R7224">
        <v>0</v>
      </c>
      <c r="S7224">
        <v>0.99709999999999999</v>
      </c>
      <c r="T7224">
        <v>147.78</v>
      </c>
      <c r="U7224">
        <v>11.134600000000001</v>
      </c>
      <c r="V7224">
        <v>1648497608</v>
      </c>
    </row>
    <row r="7225" spans="1:22" x14ac:dyDescent="0.25">
      <c r="A7225">
        <v>18131604</v>
      </c>
      <c r="B7225" t="s">
        <v>18</v>
      </c>
      <c r="C7225" t="s">
        <v>7277</v>
      </c>
      <c r="D7225" s="12" t="str">
        <f t="shared" si="224"/>
        <v>22/03</v>
      </c>
      <c r="E7225" s="13">
        <v>44648</v>
      </c>
      <c r="F7225" s="15" t="str">
        <f t="shared" si="225"/>
        <v>2022/03/28</v>
      </c>
      <c r="G7225" t="s">
        <v>197</v>
      </c>
      <c r="H7225" s="2">
        <v>0.95833333333333337</v>
      </c>
      <c r="I7225" t="s">
        <v>22</v>
      </c>
      <c r="K7225">
        <v>14</v>
      </c>
      <c r="L7225">
        <v>10888571620.136999</v>
      </c>
      <c r="M7225">
        <v>144.3612</v>
      </c>
      <c r="N7225" s="11"/>
      <c r="O7225">
        <v>144.3211</v>
      </c>
      <c r="P7225">
        <v>144.82316499999999</v>
      </c>
      <c r="Q7225">
        <v>0.24</v>
      </c>
      <c r="R7225">
        <v>0</v>
      </c>
      <c r="S7225">
        <v>0.99650000000000005</v>
      </c>
      <c r="T7225">
        <v>146.06800000000001</v>
      </c>
      <c r="U7225">
        <v>12.048500000000001</v>
      </c>
      <c r="V7225">
        <v>1648501209</v>
      </c>
    </row>
    <row r="7226" spans="1:22" x14ac:dyDescent="0.25">
      <c r="A7226">
        <v>18131604</v>
      </c>
      <c r="B7226" t="s">
        <v>18</v>
      </c>
      <c r="C7226" t="s">
        <v>7278</v>
      </c>
      <c r="D7226" s="12" t="str">
        <f t="shared" si="224"/>
        <v>22/03</v>
      </c>
      <c r="E7226" s="13">
        <v>44649</v>
      </c>
      <c r="F7226" s="15" t="str">
        <f t="shared" si="225"/>
        <v>2022/03/29</v>
      </c>
      <c r="G7226" t="s">
        <v>20</v>
      </c>
      <c r="H7226" s="2">
        <v>0</v>
      </c>
      <c r="I7226" t="s">
        <v>22</v>
      </c>
      <c r="K7226">
        <v>14</v>
      </c>
      <c r="L7226">
        <v>10888716384.537001</v>
      </c>
      <c r="M7226">
        <v>144.76439999999999</v>
      </c>
      <c r="N7226" s="11"/>
      <c r="O7226">
        <v>144.76439999999999</v>
      </c>
      <c r="P7226">
        <v>145.207763</v>
      </c>
      <c r="Q7226">
        <v>0.24</v>
      </c>
      <c r="R7226">
        <v>0</v>
      </c>
      <c r="S7226">
        <v>0.99690000000000001</v>
      </c>
      <c r="T7226">
        <v>145.69499999999999</v>
      </c>
      <c r="U7226">
        <v>11.3386</v>
      </c>
      <c r="V7226">
        <v>1648504809</v>
      </c>
    </row>
    <row r="7227" spans="1:22" x14ac:dyDescent="0.25">
      <c r="A7227">
        <v>18131604</v>
      </c>
      <c r="B7227" t="s">
        <v>18</v>
      </c>
      <c r="C7227" t="s">
        <v>7279</v>
      </c>
      <c r="D7227" s="12" t="str">
        <f t="shared" si="224"/>
        <v>22/03</v>
      </c>
      <c r="E7227" s="13">
        <v>44649</v>
      </c>
      <c r="F7227" s="15" t="str">
        <f t="shared" si="225"/>
        <v>2022/03/29</v>
      </c>
      <c r="G7227" t="s">
        <v>20</v>
      </c>
      <c r="H7227" s="2">
        <v>4.1666666666666664E-2</v>
      </c>
      <c r="I7227" t="s">
        <v>22</v>
      </c>
      <c r="K7227">
        <v>14</v>
      </c>
      <c r="L7227">
        <v>10888858723.737</v>
      </c>
      <c r="M7227">
        <v>142.33920000000001</v>
      </c>
      <c r="N7227" s="11"/>
      <c r="O7227">
        <v>142.37880000000001</v>
      </c>
      <c r="P7227">
        <v>142.80911699999999</v>
      </c>
      <c r="Q7227">
        <v>0.24</v>
      </c>
      <c r="R7227">
        <v>0</v>
      </c>
      <c r="S7227">
        <v>0.997</v>
      </c>
      <c r="T7227">
        <v>144.49</v>
      </c>
      <c r="U7227">
        <v>11.0786</v>
      </c>
      <c r="V7227">
        <v>1648508408</v>
      </c>
    </row>
    <row r="7228" spans="1:22" x14ac:dyDescent="0.25">
      <c r="A7228">
        <v>18131604</v>
      </c>
      <c r="B7228" t="s">
        <v>18</v>
      </c>
      <c r="C7228" t="s">
        <v>7280</v>
      </c>
      <c r="D7228" s="12" t="str">
        <f t="shared" si="224"/>
        <v>22/03</v>
      </c>
      <c r="E7228" s="13">
        <v>44649</v>
      </c>
      <c r="F7228" s="15" t="str">
        <f t="shared" si="225"/>
        <v>2022/03/29</v>
      </c>
      <c r="G7228" t="s">
        <v>20</v>
      </c>
      <c r="H7228" s="2">
        <v>8.3333333333333329E-2</v>
      </c>
      <c r="I7228" t="s">
        <v>22</v>
      </c>
      <c r="K7228">
        <v>14</v>
      </c>
      <c r="L7228">
        <v>10888999838.216999</v>
      </c>
      <c r="M7228">
        <v>141.11449999999999</v>
      </c>
      <c r="N7228" s="11"/>
      <c r="O7228">
        <v>141.0753</v>
      </c>
      <c r="P7228">
        <v>141.493809</v>
      </c>
      <c r="Q7228">
        <v>0.24</v>
      </c>
      <c r="R7228">
        <v>0</v>
      </c>
      <c r="S7228">
        <v>0.997</v>
      </c>
      <c r="T7228">
        <v>142.535</v>
      </c>
      <c r="U7228">
        <v>10.874700000000001</v>
      </c>
      <c r="V7228">
        <v>1648512009</v>
      </c>
    </row>
    <row r="7229" spans="1:22" x14ac:dyDescent="0.25">
      <c r="A7229">
        <v>18131604</v>
      </c>
      <c r="B7229" t="s">
        <v>18</v>
      </c>
      <c r="C7229" t="s">
        <v>7281</v>
      </c>
      <c r="D7229" s="12" t="str">
        <f t="shared" si="224"/>
        <v>22/03</v>
      </c>
      <c r="E7229" s="13">
        <v>44649</v>
      </c>
      <c r="F7229" s="15" t="str">
        <f t="shared" si="225"/>
        <v>2022/03/29</v>
      </c>
      <c r="G7229" t="s">
        <v>20</v>
      </c>
      <c r="H7229" s="2">
        <v>0.125</v>
      </c>
      <c r="I7229" t="s">
        <v>22</v>
      </c>
      <c r="K7229">
        <v>14</v>
      </c>
      <c r="L7229">
        <v>10889141606.216999</v>
      </c>
      <c r="M7229">
        <v>141.768</v>
      </c>
      <c r="N7229" s="11"/>
      <c r="O7229">
        <v>141.768</v>
      </c>
      <c r="P7229">
        <v>142.188998</v>
      </c>
      <c r="Q7229">
        <v>0.24</v>
      </c>
      <c r="R7229">
        <v>0</v>
      </c>
      <c r="S7229">
        <v>0.997</v>
      </c>
      <c r="T7229">
        <v>142.08099999999999</v>
      </c>
      <c r="U7229">
        <v>10.9337</v>
      </c>
      <c r="V7229">
        <v>1648515609</v>
      </c>
    </row>
    <row r="7230" spans="1:22" x14ac:dyDescent="0.25">
      <c r="A7230">
        <v>18131604</v>
      </c>
      <c r="B7230" t="s">
        <v>18</v>
      </c>
      <c r="C7230" t="s">
        <v>7282</v>
      </c>
      <c r="D7230" s="12" t="str">
        <f t="shared" si="224"/>
        <v>22/03</v>
      </c>
      <c r="E7230" s="13">
        <v>44649</v>
      </c>
      <c r="F7230" s="15" t="str">
        <f t="shared" si="225"/>
        <v>2022/03/29</v>
      </c>
      <c r="G7230" t="s">
        <v>20</v>
      </c>
      <c r="H7230" s="2">
        <v>0.16666666666666666</v>
      </c>
      <c r="I7230" t="s">
        <v>22</v>
      </c>
      <c r="K7230">
        <v>14</v>
      </c>
      <c r="L7230">
        <v>10889281401.896999</v>
      </c>
      <c r="M7230">
        <v>139.79570000000001</v>
      </c>
      <c r="N7230" s="11"/>
      <c r="O7230">
        <v>139.83449999999999</v>
      </c>
      <c r="P7230">
        <v>140.209451</v>
      </c>
      <c r="Q7230">
        <v>0.24</v>
      </c>
      <c r="R7230">
        <v>0</v>
      </c>
      <c r="S7230">
        <v>0.99729999999999996</v>
      </c>
      <c r="T7230">
        <v>141.941</v>
      </c>
      <c r="U7230">
        <v>10.2468</v>
      </c>
      <c r="V7230">
        <v>1648519208</v>
      </c>
    </row>
    <row r="7231" spans="1:22" x14ac:dyDescent="0.25">
      <c r="A7231">
        <v>18131604</v>
      </c>
      <c r="B7231" t="s">
        <v>18</v>
      </c>
      <c r="C7231" t="s">
        <v>7283</v>
      </c>
      <c r="D7231" s="12" t="str">
        <f t="shared" si="224"/>
        <v>22/03</v>
      </c>
      <c r="E7231" s="13">
        <v>44649</v>
      </c>
      <c r="F7231" s="15" t="str">
        <f t="shared" si="225"/>
        <v>2022/03/29</v>
      </c>
      <c r="G7231" t="s">
        <v>20</v>
      </c>
      <c r="H7231" s="2">
        <v>0.20833333333333334</v>
      </c>
      <c r="I7231" t="s">
        <v>22</v>
      </c>
      <c r="K7231">
        <v>14</v>
      </c>
      <c r="L7231">
        <v>10889420954.697001</v>
      </c>
      <c r="M7231">
        <v>139.55279999999999</v>
      </c>
      <c r="N7231" s="11"/>
      <c r="O7231">
        <v>139.55279999999999</v>
      </c>
      <c r="P7231">
        <v>139.90816799999999</v>
      </c>
      <c r="Q7231">
        <v>0.24</v>
      </c>
      <c r="R7231">
        <v>0</v>
      </c>
      <c r="S7231">
        <v>0.99750000000000005</v>
      </c>
      <c r="T7231">
        <v>140.34399999999999</v>
      </c>
      <c r="U7231">
        <v>9.9655000000000005</v>
      </c>
      <c r="V7231">
        <v>1648522808</v>
      </c>
    </row>
    <row r="7232" spans="1:22" x14ac:dyDescent="0.25">
      <c r="A7232">
        <v>18131604</v>
      </c>
      <c r="B7232" t="s">
        <v>18</v>
      </c>
      <c r="C7232" t="s">
        <v>7284</v>
      </c>
      <c r="D7232" s="12" t="str">
        <f t="shared" si="224"/>
        <v>22/03</v>
      </c>
      <c r="E7232" s="13">
        <v>44649</v>
      </c>
      <c r="F7232" s="15" t="str">
        <f t="shared" si="225"/>
        <v>2022/03/29</v>
      </c>
      <c r="G7232" t="s">
        <v>20</v>
      </c>
      <c r="H7232" s="2">
        <v>0.25</v>
      </c>
      <c r="I7232" t="s">
        <v>22</v>
      </c>
      <c r="K7232">
        <v>14</v>
      </c>
      <c r="L7232">
        <v>10889560711.017</v>
      </c>
      <c r="M7232">
        <v>139.75630000000001</v>
      </c>
      <c r="N7232" s="11"/>
      <c r="O7232">
        <v>139.75630000000001</v>
      </c>
      <c r="P7232">
        <v>140.15418500000001</v>
      </c>
      <c r="Q7232">
        <v>0.24</v>
      </c>
      <c r="R7232">
        <v>0</v>
      </c>
      <c r="S7232">
        <v>0.99719999999999998</v>
      </c>
      <c r="T7232">
        <v>140.34399999999999</v>
      </c>
      <c r="U7232">
        <v>10.553000000000001</v>
      </c>
      <c r="V7232">
        <v>1648526408</v>
      </c>
    </row>
    <row r="7233" spans="1:22" x14ac:dyDescent="0.25">
      <c r="A7233">
        <v>18131604</v>
      </c>
      <c r="B7233" t="s">
        <v>18</v>
      </c>
      <c r="C7233" t="s">
        <v>7285</v>
      </c>
      <c r="D7233" s="12" t="str">
        <f t="shared" si="224"/>
        <v>22/03</v>
      </c>
      <c r="E7233" s="13">
        <v>44649</v>
      </c>
      <c r="F7233" s="15" t="str">
        <f t="shared" si="225"/>
        <v>2022/03/29</v>
      </c>
      <c r="G7233" t="s">
        <v>20</v>
      </c>
      <c r="H7233" s="2">
        <v>0.29166666666666669</v>
      </c>
      <c r="I7233" t="s">
        <v>37</v>
      </c>
      <c r="K7233">
        <v>14</v>
      </c>
      <c r="L7233">
        <v>10889753638.857</v>
      </c>
      <c r="M7233">
        <v>192.92779999999999</v>
      </c>
      <c r="N7233" s="11"/>
      <c r="O7233">
        <v>192.92779999999999</v>
      </c>
      <c r="P7233">
        <v>197.17937599999999</v>
      </c>
      <c r="Q7233">
        <v>0.24</v>
      </c>
      <c r="R7233">
        <v>0</v>
      </c>
      <c r="S7233">
        <v>0.97840000000000005</v>
      </c>
      <c r="T7233">
        <v>212.21199999999999</v>
      </c>
      <c r="U7233">
        <v>40.7254</v>
      </c>
      <c r="V7233">
        <v>1648530008</v>
      </c>
    </row>
    <row r="7234" spans="1:22" x14ac:dyDescent="0.25">
      <c r="A7234">
        <v>18131604</v>
      </c>
      <c r="B7234" t="s">
        <v>18</v>
      </c>
      <c r="C7234" t="s">
        <v>7286</v>
      </c>
      <c r="D7234" s="12" t="str">
        <f t="shared" ref="D7234:D7297" si="226">+TEXT(E7234,"yy/mm")</f>
        <v>22/03</v>
      </c>
      <c r="E7234" s="13">
        <v>44649</v>
      </c>
      <c r="F7234" s="15" t="str">
        <f t="shared" si="225"/>
        <v>2022/03/29</v>
      </c>
      <c r="G7234" t="s">
        <v>20</v>
      </c>
      <c r="H7234" s="2">
        <v>0.33333333333333331</v>
      </c>
      <c r="I7234" t="s">
        <v>40</v>
      </c>
      <c r="K7234">
        <v>14</v>
      </c>
      <c r="L7234">
        <v>10889947869.417</v>
      </c>
      <c r="M7234">
        <v>194.23060000000001</v>
      </c>
      <c r="N7234" s="11"/>
      <c r="O7234">
        <v>194.23060000000001</v>
      </c>
      <c r="P7234">
        <v>198.64174</v>
      </c>
      <c r="Q7234">
        <v>0.24</v>
      </c>
      <c r="R7234">
        <v>0</v>
      </c>
      <c r="S7234">
        <v>0.9778</v>
      </c>
      <c r="T7234">
        <v>212.21199999999999</v>
      </c>
      <c r="U7234">
        <v>41.6297</v>
      </c>
      <c r="V7234">
        <v>1648533608</v>
      </c>
    </row>
    <row r="7235" spans="1:22" x14ac:dyDescent="0.25">
      <c r="A7235">
        <v>18131604</v>
      </c>
      <c r="B7235" t="s">
        <v>18</v>
      </c>
      <c r="C7235" t="s">
        <v>7287</v>
      </c>
      <c r="D7235" s="12" t="str">
        <f t="shared" si="226"/>
        <v>22/03</v>
      </c>
      <c r="E7235" s="13">
        <v>44649</v>
      </c>
      <c r="F7235" s="15" t="str">
        <f t="shared" ref="F7235:F7298" si="227">+TEXT(E7235,"yyyy/mm/dd")</f>
        <v>2022/03/29</v>
      </c>
      <c r="G7235" t="s">
        <v>20</v>
      </c>
      <c r="H7235" s="2">
        <v>0.375</v>
      </c>
      <c r="I7235" t="s">
        <v>40</v>
      </c>
      <c r="K7235">
        <v>14</v>
      </c>
      <c r="L7235">
        <v>10890151676.697001</v>
      </c>
      <c r="M7235">
        <v>203.8073</v>
      </c>
      <c r="N7235" s="11"/>
      <c r="O7235">
        <v>203.8073</v>
      </c>
      <c r="P7235">
        <v>207.443071</v>
      </c>
      <c r="Q7235">
        <v>0.24</v>
      </c>
      <c r="R7235">
        <v>0</v>
      </c>
      <c r="S7235">
        <v>0.98250000000000004</v>
      </c>
      <c r="T7235">
        <v>206.029</v>
      </c>
      <c r="U7235">
        <v>38.668100000000003</v>
      </c>
      <c r="V7235">
        <v>1648537208</v>
      </c>
    </row>
    <row r="7236" spans="1:22" x14ac:dyDescent="0.25">
      <c r="A7236">
        <v>18131604</v>
      </c>
      <c r="B7236" t="s">
        <v>18</v>
      </c>
      <c r="C7236" t="s">
        <v>7288</v>
      </c>
      <c r="D7236" s="12" t="str">
        <f t="shared" si="226"/>
        <v>22/03</v>
      </c>
      <c r="E7236" s="13">
        <v>44649</v>
      </c>
      <c r="F7236" s="15" t="str">
        <f t="shared" si="227"/>
        <v>2022/03/29</v>
      </c>
      <c r="G7236" t="s">
        <v>20</v>
      </c>
      <c r="H7236" s="2">
        <v>0.41666666666666669</v>
      </c>
      <c r="I7236" t="s">
        <v>40</v>
      </c>
      <c r="K7236">
        <v>14</v>
      </c>
      <c r="L7236">
        <v>10890373927.976999</v>
      </c>
      <c r="M7236">
        <v>222.25129999999999</v>
      </c>
      <c r="N7236" s="11"/>
      <c r="O7236">
        <v>222.25129999999999</v>
      </c>
      <c r="P7236">
        <v>226.68741199999999</v>
      </c>
      <c r="Q7236">
        <v>0.24</v>
      </c>
      <c r="R7236">
        <v>0</v>
      </c>
      <c r="S7236">
        <v>0.98040000000000005</v>
      </c>
      <c r="T7236">
        <v>228.447</v>
      </c>
      <c r="U7236">
        <v>44.626800000000003</v>
      </c>
      <c r="V7236">
        <v>1648540808</v>
      </c>
    </row>
    <row r="7237" spans="1:22" x14ac:dyDescent="0.25">
      <c r="A7237">
        <v>18131604</v>
      </c>
      <c r="B7237" t="s">
        <v>18</v>
      </c>
      <c r="C7237" t="s">
        <v>7289</v>
      </c>
      <c r="D7237" s="12" t="str">
        <f t="shared" si="226"/>
        <v>22/03</v>
      </c>
      <c r="E7237" s="13">
        <v>44649</v>
      </c>
      <c r="F7237" s="15" t="str">
        <f t="shared" si="227"/>
        <v>2022/03/29</v>
      </c>
      <c r="G7237" t="s">
        <v>20</v>
      </c>
      <c r="H7237" s="2">
        <v>0.45833333333333331</v>
      </c>
      <c r="I7237" t="s">
        <v>37</v>
      </c>
      <c r="K7237">
        <v>14</v>
      </c>
      <c r="L7237">
        <v>10890601801.976999</v>
      </c>
      <c r="M7237">
        <v>227.874</v>
      </c>
      <c r="N7237" s="11"/>
      <c r="O7237">
        <v>227.874</v>
      </c>
      <c r="P7237">
        <v>232.92414500000001</v>
      </c>
      <c r="Q7237">
        <v>0.24</v>
      </c>
      <c r="R7237">
        <v>0</v>
      </c>
      <c r="S7237">
        <v>0.97829999999999995</v>
      </c>
      <c r="T7237">
        <v>233.57900000000001</v>
      </c>
      <c r="U7237">
        <v>48.24</v>
      </c>
      <c r="V7237">
        <v>1648544408</v>
      </c>
    </row>
    <row r="7238" spans="1:22" x14ac:dyDescent="0.25">
      <c r="A7238">
        <v>18131604</v>
      </c>
      <c r="B7238" t="s">
        <v>18</v>
      </c>
      <c r="C7238" t="s">
        <v>7290</v>
      </c>
      <c r="D7238" s="12" t="str">
        <f t="shared" si="226"/>
        <v>22/03</v>
      </c>
      <c r="E7238" s="13">
        <v>44649</v>
      </c>
      <c r="F7238" s="15" t="str">
        <f t="shared" si="227"/>
        <v>2022/03/29</v>
      </c>
      <c r="G7238" t="s">
        <v>20</v>
      </c>
      <c r="H7238" s="2">
        <v>0.5</v>
      </c>
      <c r="I7238" t="s">
        <v>37</v>
      </c>
      <c r="K7238">
        <v>14</v>
      </c>
      <c r="L7238">
        <v>10890831084.777</v>
      </c>
      <c r="M7238">
        <v>229.28280000000001</v>
      </c>
      <c r="N7238" s="11"/>
      <c r="O7238">
        <v>229.28280000000001</v>
      </c>
      <c r="P7238">
        <v>234.80043800000001</v>
      </c>
      <c r="Q7238">
        <v>0.24</v>
      </c>
      <c r="R7238">
        <v>0</v>
      </c>
      <c r="S7238">
        <v>0.97650000000000003</v>
      </c>
      <c r="T7238">
        <v>234.78800000000001</v>
      </c>
      <c r="U7238">
        <v>50.602800000000002</v>
      </c>
      <c r="V7238">
        <v>1648548008</v>
      </c>
    </row>
    <row r="7239" spans="1:22" x14ac:dyDescent="0.25">
      <c r="A7239">
        <v>18131604</v>
      </c>
      <c r="B7239" t="s">
        <v>18</v>
      </c>
      <c r="C7239" t="s">
        <v>7291</v>
      </c>
      <c r="D7239" s="12" t="str">
        <f t="shared" si="226"/>
        <v>22/03</v>
      </c>
      <c r="E7239" s="13">
        <v>44649</v>
      </c>
      <c r="F7239" s="15" t="str">
        <f t="shared" si="227"/>
        <v>2022/03/29</v>
      </c>
      <c r="G7239" t="s">
        <v>20</v>
      </c>
      <c r="H7239" s="2">
        <v>0.54166666666666663</v>
      </c>
      <c r="I7239" t="s">
        <v>37</v>
      </c>
      <c r="K7239">
        <v>14</v>
      </c>
      <c r="L7239">
        <v>10891060292.697001</v>
      </c>
      <c r="M7239">
        <v>229.2079</v>
      </c>
      <c r="N7239" s="11"/>
      <c r="O7239">
        <v>229.2079</v>
      </c>
      <c r="P7239">
        <v>234.51877999999999</v>
      </c>
      <c r="Q7239">
        <v>0.24</v>
      </c>
      <c r="R7239">
        <v>0</v>
      </c>
      <c r="S7239">
        <v>0.97740000000000005</v>
      </c>
      <c r="T7239">
        <v>235.089</v>
      </c>
      <c r="U7239">
        <v>49.6265</v>
      </c>
      <c r="V7239">
        <v>1648551608</v>
      </c>
    </row>
    <row r="7240" spans="1:22" x14ac:dyDescent="0.25">
      <c r="A7240">
        <v>18131604</v>
      </c>
      <c r="B7240" t="s">
        <v>18</v>
      </c>
      <c r="C7240" t="s">
        <v>7292</v>
      </c>
      <c r="D7240" s="12" t="str">
        <f t="shared" si="226"/>
        <v>22/03</v>
      </c>
      <c r="E7240" s="13">
        <v>44649</v>
      </c>
      <c r="F7240" s="15" t="str">
        <f t="shared" si="227"/>
        <v>2022/03/29</v>
      </c>
      <c r="G7240" t="s">
        <v>20</v>
      </c>
      <c r="H7240" s="2">
        <v>0.58333333333333337</v>
      </c>
      <c r="I7240" t="s">
        <v>37</v>
      </c>
      <c r="K7240">
        <v>14</v>
      </c>
      <c r="L7240">
        <v>10891277482.617001</v>
      </c>
      <c r="M7240">
        <v>217.18989999999999</v>
      </c>
      <c r="N7240" s="11"/>
      <c r="O7240">
        <v>217.18989999999999</v>
      </c>
      <c r="P7240">
        <v>221.59249199999999</v>
      </c>
      <c r="Q7240">
        <v>0.24</v>
      </c>
      <c r="R7240">
        <v>0</v>
      </c>
      <c r="S7240">
        <v>0.98009999999999997</v>
      </c>
      <c r="T7240">
        <v>232.94900000000001</v>
      </c>
      <c r="U7240">
        <v>43.951900000000002</v>
      </c>
      <c r="V7240">
        <v>1648555208</v>
      </c>
    </row>
    <row r="7241" spans="1:22" x14ac:dyDescent="0.25">
      <c r="A7241">
        <v>18131604</v>
      </c>
      <c r="B7241" t="s">
        <v>18</v>
      </c>
      <c r="C7241" t="s">
        <v>7293</v>
      </c>
      <c r="D7241" s="12" t="str">
        <f t="shared" si="226"/>
        <v>22/03</v>
      </c>
      <c r="E7241" s="13">
        <v>44649</v>
      </c>
      <c r="F7241" s="15" t="str">
        <f t="shared" si="227"/>
        <v>2022/03/29</v>
      </c>
      <c r="G7241" t="s">
        <v>20</v>
      </c>
      <c r="H7241" s="2">
        <v>0.625</v>
      </c>
      <c r="I7241" t="s">
        <v>37</v>
      </c>
      <c r="K7241">
        <v>14</v>
      </c>
      <c r="L7241">
        <v>10891498399.737</v>
      </c>
      <c r="M7241">
        <v>220.9171</v>
      </c>
      <c r="N7241" s="11"/>
      <c r="O7241">
        <v>220.9171</v>
      </c>
      <c r="P7241">
        <v>226.00127000000001</v>
      </c>
      <c r="Q7241">
        <v>0.24</v>
      </c>
      <c r="R7241">
        <v>0</v>
      </c>
      <c r="S7241">
        <v>0.97750000000000004</v>
      </c>
      <c r="T7241">
        <v>226.298</v>
      </c>
      <c r="U7241">
        <v>47.6676</v>
      </c>
      <c r="V7241">
        <v>1648558808</v>
      </c>
    </row>
    <row r="7242" spans="1:22" x14ac:dyDescent="0.25">
      <c r="A7242">
        <v>18131604</v>
      </c>
      <c r="B7242" t="s">
        <v>18</v>
      </c>
      <c r="C7242" t="s">
        <v>7294</v>
      </c>
      <c r="D7242" s="12" t="str">
        <f t="shared" si="226"/>
        <v>22/03</v>
      </c>
      <c r="E7242" s="13">
        <v>44649</v>
      </c>
      <c r="F7242" s="15" t="str">
        <f t="shared" si="227"/>
        <v>2022/03/29</v>
      </c>
      <c r="G7242" t="s">
        <v>20</v>
      </c>
      <c r="H7242" s="2">
        <v>0.66666666666666663</v>
      </c>
      <c r="I7242" t="s">
        <v>37</v>
      </c>
      <c r="K7242">
        <v>14</v>
      </c>
      <c r="L7242">
        <v>10891719993.417</v>
      </c>
      <c r="M7242">
        <v>221.59370000000001</v>
      </c>
      <c r="N7242" s="11"/>
      <c r="O7242">
        <v>221.59370000000001</v>
      </c>
      <c r="P7242">
        <v>227.36255199999999</v>
      </c>
      <c r="Q7242">
        <v>0.24</v>
      </c>
      <c r="R7242">
        <v>0</v>
      </c>
      <c r="S7242">
        <v>0.97460000000000002</v>
      </c>
      <c r="T7242">
        <v>229.31</v>
      </c>
      <c r="U7242">
        <v>50.891800000000003</v>
      </c>
      <c r="V7242">
        <v>1648562408</v>
      </c>
    </row>
    <row r="7243" spans="1:22" x14ac:dyDescent="0.25">
      <c r="A7243">
        <v>18131604</v>
      </c>
      <c r="B7243" t="s">
        <v>18</v>
      </c>
      <c r="C7243" t="s">
        <v>7295</v>
      </c>
      <c r="D7243" s="12" t="str">
        <f t="shared" si="226"/>
        <v>22/03</v>
      </c>
      <c r="E7243" s="13">
        <v>44649</v>
      </c>
      <c r="F7243" s="15" t="str">
        <f t="shared" si="227"/>
        <v>2022/03/29</v>
      </c>
      <c r="G7243" t="s">
        <v>20</v>
      </c>
      <c r="H7243" s="2">
        <v>0.70833333333333337</v>
      </c>
      <c r="I7243" t="s">
        <v>37</v>
      </c>
      <c r="K7243">
        <v>14</v>
      </c>
      <c r="L7243">
        <v>10891932289.497</v>
      </c>
      <c r="M7243">
        <v>212.2961</v>
      </c>
      <c r="N7243" s="11"/>
      <c r="O7243">
        <v>212.2961</v>
      </c>
      <c r="P7243">
        <v>217.365892</v>
      </c>
      <c r="Q7243">
        <v>0.24</v>
      </c>
      <c r="R7243">
        <v>0</v>
      </c>
      <c r="S7243">
        <v>0.97670000000000001</v>
      </c>
      <c r="T7243">
        <v>226.029</v>
      </c>
      <c r="U7243">
        <v>46.6723</v>
      </c>
      <c r="V7243">
        <v>1648566008</v>
      </c>
    </row>
    <row r="7244" spans="1:22" x14ac:dyDescent="0.25">
      <c r="A7244">
        <v>18131604</v>
      </c>
      <c r="B7244" t="s">
        <v>18</v>
      </c>
      <c r="C7244" t="s">
        <v>7296</v>
      </c>
      <c r="D7244" s="12" t="str">
        <f t="shared" si="226"/>
        <v>22/03</v>
      </c>
      <c r="E7244" s="13">
        <v>44649</v>
      </c>
      <c r="F7244" s="15" t="str">
        <f t="shared" si="227"/>
        <v>2022/03/29</v>
      </c>
      <c r="G7244" t="s">
        <v>20</v>
      </c>
      <c r="H7244" s="2">
        <v>0.75</v>
      </c>
      <c r="I7244" t="s">
        <v>37</v>
      </c>
      <c r="K7244">
        <v>14</v>
      </c>
      <c r="L7244">
        <v>10892137781.577</v>
      </c>
      <c r="M7244">
        <v>205.49209999999999</v>
      </c>
      <c r="N7244" s="11"/>
      <c r="O7244">
        <v>205.49209999999999</v>
      </c>
      <c r="P7244">
        <v>210.467118</v>
      </c>
      <c r="Q7244">
        <v>0.24</v>
      </c>
      <c r="R7244">
        <v>0</v>
      </c>
      <c r="S7244">
        <v>0.97640000000000005</v>
      </c>
      <c r="T7244">
        <v>221.27699999999999</v>
      </c>
      <c r="U7244">
        <v>45.4908</v>
      </c>
      <c r="V7244">
        <v>1648569608</v>
      </c>
    </row>
    <row r="7245" spans="1:22" x14ac:dyDescent="0.25">
      <c r="A7245">
        <v>18131604</v>
      </c>
      <c r="B7245" t="s">
        <v>18</v>
      </c>
      <c r="C7245" t="s">
        <v>7297</v>
      </c>
      <c r="D7245" s="12" t="str">
        <f t="shared" si="226"/>
        <v>22/03</v>
      </c>
      <c r="E7245" s="13">
        <v>44649</v>
      </c>
      <c r="F7245" s="15" t="str">
        <f t="shared" si="227"/>
        <v>2022/03/29</v>
      </c>
      <c r="G7245" t="s">
        <v>20</v>
      </c>
      <c r="H7245" s="2">
        <v>0.79166666666666663</v>
      </c>
      <c r="I7245" t="s">
        <v>40</v>
      </c>
      <c r="K7245">
        <v>14</v>
      </c>
      <c r="L7245">
        <v>10892333973.896999</v>
      </c>
      <c r="M7245">
        <v>196.19229999999999</v>
      </c>
      <c r="N7245" s="11"/>
      <c r="O7245">
        <v>196.19229999999999</v>
      </c>
      <c r="P7245">
        <v>200.32528199999999</v>
      </c>
      <c r="Q7245">
        <v>0.24</v>
      </c>
      <c r="R7245">
        <v>0</v>
      </c>
      <c r="S7245">
        <v>0.97940000000000005</v>
      </c>
      <c r="T7245">
        <v>212.86199999999999</v>
      </c>
      <c r="U7245">
        <v>40.481999999999999</v>
      </c>
      <c r="V7245">
        <v>1648573208</v>
      </c>
    </row>
    <row r="7246" spans="1:22" x14ac:dyDescent="0.25">
      <c r="A7246">
        <v>18131604</v>
      </c>
      <c r="B7246" t="s">
        <v>18</v>
      </c>
      <c r="C7246" t="s">
        <v>7298</v>
      </c>
      <c r="D7246" s="12" t="str">
        <f t="shared" si="226"/>
        <v>22/03</v>
      </c>
      <c r="E7246" s="13">
        <v>44649</v>
      </c>
      <c r="F7246" s="15" t="str">
        <f t="shared" si="227"/>
        <v>2022/03/29</v>
      </c>
      <c r="G7246" t="s">
        <v>20</v>
      </c>
      <c r="H7246" s="2">
        <v>0.83333333333333337</v>
      </c>
      <c r="I7246" t="s">
        <v>40</v>
      </c>
      <c r="K7246">
        <v>14</v>
      </c>
      <c r="L7246">
        <v>10892488483.737</v>
      </c>
      <c r="M7246">
        <v>154.50980000000001</v>
      </c>
      <c r="N7246" s="11"/>
      <c r="O7246">
        <v>154.50980000000001</v>
      </c>
      <c r="P7246">
        <v>155.45450500000001</v>
      </c>
      <c r="Q7246">
        <v>0.24</v>
      </c>
      <c r="R7246">
        <v>0</v>
      </c>
      <c r="S7246">
        <v>0.99390000000000001</v>
      </c>
      <c r="T7246">
        <v>198.05099999999999</v>
      </c>
      <c r="U7246">
        <v>17.111799999999999</v>
      </c>
      <c r="V7246">
        <v>1648576808</v>
      </c>
    </row>
    <row r="7247" spans="1:22" x14ac:dyDescent="0.25">
      <c r="A7247">
        <v>18131604</v>
      </c>
      <c r="B7247" t="s">
        <v>18</v>
      </c>
      <c r="C7247" t="s">
        <v>7299</v>
      </c>
      <c r="D7247" s="12" t="str">
        <f t="shared" si="226"/>
        <v>22/03</v>
      </c>
      <c r="E7247" s="13">
        <v>44649</v>
      </c>
      <c r="F7247" s="15" t="str">
        <f t="shared" si="227"/>
        <v>2022/03/29</v>
      </c>
      <c r="G7247" t="s">
        <v>20</v>
      </c>
      <c r="H7247" s="2">
        <v>0.875</v>
      </c>
      <c r="I7247" t="s">
        <v>37</v>
      </c>
      <c r="K7247">
        <v>14</v>
      </c>
      <c r="L7247">
        <v>10892635540.136999</v>
      </c>
      <c r="M7247">
        <v>147.0564</v>
      </c>
      <c r="N7247" s="11"/>
      <c r="O7247">
        <v>147.0564</v>
      </c>
      <c r="P7247">
        <v>147.64871099999999</v>
      </c>
      <c r="Q7247">
        <v>0.24</v>
      </c>
      <c r="R7247">
        <v>0</v>
      </c>
      <c r="S7247">
        <v>0.996</v>
      </c>
      <c r="T7247">
        <v>148.46199999999999</v>
      </c>
      <c r="U7247">
        <v>13.212</v>
      </c>
      <c r="V7247">
        <v>1648580408</v>
      </c>
    </row>
    <row r="7248" spans="1:22" x14ac:dyDescent="0.25">
      <c r="A7248">
        <v>18131604</v>
      </c>
      <c r="B7248" t="s">
        <v>18</v>
      </c>
      <c r="C7248" t="s">
        <v>7300</v>
      </c>
      <c r="D7248" s="12" t="str">
        <f t="shared" si="226"/>
        <v>22/03</v>
      </c>
      <c r="E7248" s="13">
        <v>44649</v>
      </c>
      <c r="F7248" s="15" t="str">
        <f t="shared" si="227"/>
        <v>2022/03/29</v>
      </c>
      <c r="G7248" t="s">
        <v>20</v>
      </c>
      <c r="H7248" s="2">
        <v>0.91666666666666663</v>
      </c>
      <c r="I7248" t="s">
        <v>37</v>
      </c>
      <c r="K7248">
        <v>14</v>
      </c>
      <c r="L7248">
        <v>10892782729.497</v>
      </c>
      <c r="M7248">
        <v>147.18940000000001</v>
      </c>
      <c r="N7248" s="11"/>
      <c r="O7248">
        <v>147.14850000000001</v>
      </c>
      <c r="P7248">
        <v>147.47260299999999</v>
      </c>
      <c r="Q7248">
        <v>0.24</v>
      </c>
      <c r="R7248">
        <v>0</v>
      </c>
      <c r="S7248">
        <v>0.99780000000000002</v>
      </c>
      <c r="T7248">
        <v>149.00299999999999</v>
      </c>
      <c r="U7248">
        <v>9.7720000000000002</v>
      </c>
      <c r="V7248">
        <v>1648584009</v>
      </c>
    </row>
    <row r="7249" spans="1:22" x14ac:dyDescent="0.25">
      <c r="A7249">
        <v>18131604</v>
      </c>
      <c r="B7249" t="s">
        <v>18</v>
      </c>
      <c r="C7249" t="s">
        <v>7301</v>
      </c>
      <c r="D7249" s="12" t="str">
        <f t="shared" si="226"/>
        <v>22/03</v>
      </c>
      <c r="E7249" s="13">
        <v>44649</v>
      </c>
      <c r="F7249" s="15" t="str">
        <f t="shared" si="227"/>
        <v>2022/03/29</v>
      </c>
      <c r="G7249" t="s">
        <v>20</v>
      </c>
      <c r="H7249" s="2">
        <v>0.95833333333333337</v>
      </c>
      <c r="I7249" t="s">
        <v>22</v>
      </c>
      <c r="K7249">
        <v>14</v>
      </c>
      <c r="L7249">
        <v>10892925602.697001</v>
      </c>
      <c r="M7249">
        <v>142.8732</v>
      </c>
      <c r="N7249" s="11"/>
      <c r="O7249">
        <v>142.91290000000001</v>
      </c>
      <c r="P7249">
        <v>143.25932299999999</v>
      </c>
      <c r="Q7249">
        <v>0.24</v>
      </c>
      <c r="R7249">
        <v>0</v>
      </c>
      <c r="S7249">
        <v>0.99760000000000004</v>
      </c>
      <c r="T7249">
        <v>145.721</v>
      </c>
      <c r="U7249">
        <v>9.9567999999999994</v>
      </c>
      <c r="V7249">
        <v>1648587608</v>
      </c>
    </row>
    <row r="7250" spans="1:22" x14ac:dyDescent="0.25">
      <c r="A7250">
        <v>18131604</v>
      </c>
      <c r="B7250" t="s">
        <v>18</v>
      </c>
      <c r="C7250" t="s">
        <v>7302</v>
      </c>
      <c r="D7250" s="12" t="str">
        <f t="shared" si="226"/>
        <v>22/03</v>
      </c>
      <c r="E7250" s="13">
        <v>44650</v>
      </c>
      <c r="F7250" s="15" t="str">
        <f t="shared" si="227"/>
        <v>2022/03/30</v>
      </c>
      <c r="G7250" t="s">
        <v>72</v>
      </c>
      <c r="H7250" s="2">
        <v>0</v>
      </c>
      <c r="I7250" t="s">
        <v>22</v>
      </c>
      <c r="K7250">
        <v>14</v>
      </c>
      <c r="L7250">
        <v>10893068021.097</v>
      </c>
      <c r="M7250">
        <v>142.41839999999999</v>
      </c>
      <c r="N7250" s="11"/>
      <c r="O7250">
        <v>142.41839999999999</v>
      </c>
      <c r="P7250">
        <v>142.731021</v>
      </c>
      <c r="Q7250">
        <v>0.24</v>
      </c>
      <c r="R7250">
        <v>0</v>
      </c>
      <c r="S7250">
        <v>0.99780000000000002</v>
      </c>
      <c r="T7250">
        <v>142.84899999999999</v>
      </c>
      <c r="U7250">
        <v>9.4415999999999993</v>
      </c>
      <c r="V7250">
        <v>1648591208</v>
      </c>
    </row>
    <row r="7251" spans="1:22" x14ac:dyDescent="0.25">
      <c r="A7251">
        <v>18131604</v>
      </c>
      <c r="B7251" t="s">
        <v>18</v>
      </c>
      <c r="C7251" t="s">
        <v>7303</v>
      </c>
      <c r="D7251" s="12" t="str">
        <f t="shared" si="226"/>
        <v>22/03</v>
      </c>
      <c r="E7251" s="13">
        <v>44650</v>
      </c>
      <c r="F7251" s="15" t="str">
        <f t="shared" si="227"/>
        <v>2022/03/30</v>
      </c>
      <c r="G7251" t="s">
        <v>72</v>
      </c>
      <c r="H7251" s="2">
        <v>4.1666666666666664E-2</v>
      </c>
      <c r="I7251" t="s">
        <v>22</v>
      </c>
      <c r="K7251">
        <v>14</v>
      </c>
      <c r="L7251">
        <v>10893208035.896999</v>
      </c>
      <c r="M7251">
        <v>140.01480000000001</v>
      </c>
      <c r="N7251" s="11"/>
      <c r="O7251">
        <v>140.01480000000001</v>
      </c>
      <c r="P7251">
        <v>140.34823399999999</v>
      </c>
      <c r="Q7251">
        <v>0.24</v>
      </c>
      <c r="R7251">
        <v>0</v>
      </c>
      <c r="S7251">
        <v>0.99760000000000004</v>
      </c>
      <c r="T7251">
        <v>142.84899999999999</v>
      </c>
      <c r="U7251">
        <v>9.6685999999999996</v>
      </c>
      <c r="V7251">
        <v>1648594808</v>
      </c>
    </row>
    <row r="7252" spans="1:22" x14ac:dyDescent="0.25">
      <c r="A7252">
        <v>18131604</v>
      </c>
      <c r="B7252" t="s">
        <v>18</v>
      </c>
      <c r="C7252" t="s">
        <v>7304</v>
      </c>
      <c r="D7252" s="12" t="str">
        <f t="shared" si="226"/>
        <v>22/03</v>
      </c>
      <c r="E7252" s="13">
        <v>44650</v>
      </c>
      <c r="F7252" s="15" t="str">
        <f t="shared" si="227"/>
        <v>2022/03/30</v>
      </c>
      <c r="G7252" t="s">
        <v>72</v>
      </c>
      <c r="H7252" s="2">
        <v>8.3333333333333329E-2</v>
      </c>
      <c r="I7252" t="s">
        <v>22</v>
      </c>
      <c r="K7252">
        <v>14</v>
      </c>
      <c r="L7252">
        <v>10893347718.056999</v>
      </c>
      <c r="M7252">
        <v>139.68219999999999</v>
      </c>
      <c r="N7252" s="11"/>
      <c r="O7252">
        <v>139.68219999999999</v>
      </c>
      <c r="P7252">
        <v>139.99285</v>
      </c>
      <c r="Q7252">
        <v>0.24</v>
      </c>
      <c r="R7252">
        <v>0</v>
      </c>
      <c r="S7252">
        <v>0.99780000000000002</v>
      </c>
      <c r="T7252">
        <v>140.55099999999999</v>
      </c>
      <c r="U7252">
        <v>9.3216000000000001</v>
      </c>
      <c r="V7252">
        <v>1648598408</v>
      </c>
    </row>
    <row r="7253" spans="1:22" x14ac:dyDescent="0.25">
      <c r="A7253">
        <v>18131604</v>
      </c>
      <c r="B7253" t="s">
        <v>18</v>
      </c>
      <c r="C7253" t="s">
        <v>7305</v>
      </c>
      <c r="D7253" s="12" t="str">
        <f t="shared" si="226"/>
        <v>22/03</v>
      </c>
      <c r="E7253" s="13">
        <v>44650</v>
      </c>
      <c r="F7253" s="15" t="str">
        <f t="shared" si="227"/>
        <v>2022/03/30</v>
      </c>
      <c r="G7253" t="s">
        <v>72</v>
      </c>
      <c r="H7253" s="2">
        <v>0.125</v>
      </c>
      <c r="I7253" t="s">
        <v>22</v>
      </c>
      <c r="K7253">
        <v>14</v>
      </c>
      <c r="L7253">
        <v>10893484561.497</v>
      </c>
      <c r="M7253">
        <v>136.8434</v>
      </c>
      <c r="N7253" s="11"/>
      <c r="O7253">
        <v>136.8434</v>
      </c>
      <c r="P7253">
        <v>137.16315900000001</v>
      </c>
      <c r="Q7253">
        <v>0.24</v>
      </c>
      <c r="R7253">
        <v>0</v>
      </c>
      <c r="S7253">
        <v>0.99770000000000003</v>
      </c>
      <c r="T7253">
        <v>139.71</v>
      </c>
      <c r="U7253">
        <v>9.3597999999999999</v>
      </c>
      <c r="V7253">
        <v>1648602008</v>
      </c>
    </row>
    <row r="7254" spans="1:22" x14ac:dyDescent="0.25">
      <c r="A7254">
        <v>18131604</v>
      </c>
      <c r="B7254" t="s">
        <v>18</v>
      </c>
      <c r="C7254" t="s">
        <v>7306</v>
      </c>
      <c r="D7254" s="12" t="str">
        <f t="shared" si="226"/>
        <v>22/03</v>
      </c>
      <c r="E7254" s="13">
        <v>44650</v>
      </c>
      <c r="F7254" s="15" t="str">
        <f t="shared" si="227"/>
        <v>2022/03/30</v>
      </c>
      <c r="G7254" t="s">
        <v>72</v>
      </c>
      <c r="H7254" s="2">
        <v>0.16666666666666666</v>
      </c>
      <c r="I7254" t="s">
        <v>22</v>
      </c>
      <c r="K7254">
        <v>14</v>
      </c>
      <c r="L7254">
        <v>10893618679.497</v>
      </c>
      <c r="M7254">
        <v>134.11799999999999</v>
      </c>
      <c r="N7254" s="11"/>
      <c r="O7254">
        <v>134.11799999999999</v>
      </c>
      <c r="P7254">
        <v>134.417708</v>
      </c>
      <c r="Q7254">
        <v>0.24</v>
      </c>
      <c r="R7254">
        <v>0</v>
      </c>
      <c r="S7254">
        <v>0.99780000000000002</v>
      </c>
      <c r="T7254">
        <v>136.554</v>
      </c>
      <c r="U7254">
        <v>8.9711999999999996</v>
      </c>
      <c r="V7254">
        <v>1648605608</v>
      </c>
    </row>
    <row r="7255" spans="1:22" x14ac:dyDescent="0.25">
      <c r="A7255">
        <v>18131604</v>
      </c>
      <c r="B7255" t="s">
        <v>18</v>
      </c>
      <c r="C7255" t="s">
        <v>7307</v>
      </c>
      <c r="D7255" s="12" t="str">
        <f t="shared" si="226"/>
        <v>22/03</v>
      </c>
      <c r="E7255" s="13">
        <v>44650</v>
      </c>
      <c r="F7255" s="15" t="str">
        <f t="shared" si="227"/>
        <v>2022/03/30</v>
      </c>
      <c r="G7255" t="s">
        <v>72</v>
      </c>
      <c r="H7255" s="2">
        <v>0.20833333333333334</v>
      </c>
      <c r="I7255" t="s">
        <v>22</v>
      </c>
      <c r="K7255">
        <v>14</v>
      </c>
      <c r="L7255">
        <v>10893752531.337</v>
      </c>
      <c r="M7255">
        <v>133.8518</v>
      </c>
      <c r="N7255" s="11"/>
      <c r="O7255">
        <v>133.8518</v>
      </c>
      <c r="P7255">
        <v>134.12918199999999</v>
      </c>
      <c r="Q7255">
        <v>0.24</v>
      </c>
      <c r="R7255">
        <v>0</v>
      </c>
      <c r="S7255">
        <v>0.99790000000000001</v>
      </c>
      <c r="T7255">
        <v>134.756</v>
      </c>
      <c r="U7255">
        <v>8.6210000000000004</v>
      </c>
      <c r="V7255">
        <v>1648609208</v>
      </c>
    </row>
    <row r="7256" spans="1:22" x14ac:dyDescent="0.25">
      <c r="A7256">
        <v>18131604</v>
      </c>
      <c r="B7256" t="s">
        <v>18</v>
      </c>
      <c r="C7256" t="s">
        <v>7308</v>
      </c>
      <c r="D7256" s="12" t="str">
        <f t="shared" si="226"/>
        <v>22/03</v>
      </c>
      <c r="E7256" s="13">
        <v>44650</v>
      </c>
      <c r="F7256" s="15" t="str">
        <f t="shared" si="227"/>
        <v>2022/03/30</v>
      </c>
      <c r="G7256" t="s">
        <v>72</v>
      </c>
      <c r="H7256" s="2">
        <v>0.25</v>
      </c>
      <c r="I7256" t="s">
        <v>22</v>
      </c>
      <c r="K7256">
        <v>14</v>
      </c>
      <c r="L7256">
        <v>10893886077.177</v>
      </c>
      <c r="M7256">
        <v>133.54580000000001</v>
      </c>
      <c r="N7256" s="11"/>
      <c r="O7256">
        <v>133.54580000000001</v>
      </c>
      <c r="P7256">
        <v>133.824837</v>
      </c>
      <c r="Q7256">
        <v>0.24</v>
      </c>
      <c r="R7256">
        <v>0</v>
      </c>
      <c r="S7256">
        <v>0.99790000000000001</v>
      </c>
      <c r="T7256">
        <v>134.756</v>
      </c>
      <c r="U7256">
        <v>8.6369000000000007</v>
      </c>
      <c r="V7256">
        <v>1648612808</v>
      </c>
    </row>
    <row r="7257" spans="1:22" x14ac:dyDescent="0.25">
      <c r="A7257">
        <v>18131604</v>
      </c>
      <c r="B7257" t="s">
        <v>18</v>
      </c>
      <c r="C7257" t="s">
        <v>7309</v>
      </c>
      <c r="D7257" s="12" t="str">
        <f t="shared" si="226"/>
        <v>22/03</v>
      </c>
      <c r="E7257" s="13">
        <v>44650</v>
      </c>
      <c r="F7257" s="15" t="str">
        <f t="shared" si="227"/>
        <v>2022/03/30</v>
      </c>
      <c r="G7257" t="s">
        <v>72</v>
      </c>
      <c r="H7257" s="2">
        <v>0.29166666666666669</v>
      </c>
      <c r="I7257" t="s">
        <v>37</v>
      </c>
      <c r="K7257">
        <v>14</v>
      </c>
      <c r="L7257">
        <v>10894071532.617001</v>
      </c>
      <c r="M7257">
        <v>185.4554</v>
      </c>
      <c r="N7257" s="11"/>
      <c r="O7257">
        <v>185.40389999999999</v>
      </c>
      <c r="P7257">
        <v>188.97293199999999</v>
      </c>
      <c r="Q7257">
        <v>0.24</v>
      </c>
      <c r="R7257">
        <v>0</v>
      </c>
      <c r="S7257">
        <v>0.98109999999999997</v>
      </c>
      <c r="T7257">
        <v>201.846</v>
      </c>
      <c r="U7257">
        <v>36.553400000000003</v>
      </c>
      <c r="V7257">
        <v>1648616409</v>
      </c>
    </row>
    <row r="7258" spans="1:22" x14ac:dyDescent="0.25">
      <c r="A7258">
        <v>18131604</v>
      </c>
      <c r="B7258" t="s">
        <v>18</v>
      </c>
      <c r="C7258" t="s">
        <v>7310</v>
      </c>
      <c r="D7258" s="12" t="str">
        <f t="shared" si="226"/>
        <v>22/03</v>
      </c>
      <c r="E7258" s="13">
        <v>44650</v>
      </c>
      <c r="F7258" s="15" t="str">
        <f t="shared" si="227"/>
        <v>2022/03/30</v>
      </c>
      <c r="G7258" t="s">
        <v>72</v>
      </c>
      <c r="H7258" s="2">
        <v>0.33333333333333331</v>
      </c>
      <c r="I7258" t="s">
        <v>40</v>
      </c>
      <c r="K7258">
        <v>14</v>
      </c>
      <c r="L7258">
        <v>10894268603.097</v>
      </c>
      <c r="M7258">
        <v>197.07050000000001</v>
      </c>
      <c r="N7258" s="11"/>
      <c r="O7258">
        <v>197.12520000000001</v>
      </c>
      <c r="P7258">
        <v>201.50058000000001</v>
      </c>
      <c r="Q7258">
        <v>0.24</v>
      </c>
      <c r="R7258">
        <v>0</v>
      </c>
      <c r="S7258">
        <v>0.97829999999999995</v>
      </c>
      <c r="T7258">
        <v>202.86600000000001</v>
      </c>
      <c r="U7258">
        <v>41.762700000000002</v>
      </c>
      <c r="V7258">
        <v>1648620008</v>
      </c>
    </row>
    <row r="7259" spans="1:22" x14ac:dyDescent="0.25">
      <c r="A7259">
        <v>18131604</v>
      </c>
      <c r="B7259" t="s">
        <v>18</v>
      </c>
      <c r="C7259" t="s">
        <v>7311</v>
      </c>
      <c r="D7259" s="12" t="str">
        <f t="shared" si="226"/>
        <v>22/03</v>
      </c>
      <c r="E7259" s="13">
        <v>44650</v>
      </c>
      <c r="F7259" s="15" t="str">
        <f t="shared" si="227"/>
        <v>2022/03/30</v>
      </c>
      <c r="G7259" t="s">
        <v>72</v>
      </c>
      <c r="H7259" s="2">
        <v>0.375</v>
      </c>
      <c r="I7259" t="s">
        <v>40</v>
      </c>
      <c r="K7259">
        <v>14</v>
      </c>
      <c r="L7259">
        <v>10894478090.937</v>
      </c>
      <c r="M7259">
        <v>209.48779999999999</v>
      </c>
      <c r="N7259" s="11"/>
      <c r="O7259">
        <v>209.4297</v>
      </c>
      <c r="P7259">
        <v>213.553122</v>
      </c>
      <c r="Q7259">
        <v>0.24</v>
      </c>
      <c r="R7259">
        <v>0</v>
      </c>
      <c r="S7259">
        <v>0.98070000000000002</v>
      </c>
      <c r="T7259">
        <v>216.04300000000001</v>
      </c>
      <c r="U7259">
        <v>41.762999999999998</v>
      </c>
      <c r="V7259">
        <v>1648623609</v>
      </c>
    </row>
    <row r="7260" spans="1:22" x14ac:dyDescent="0.25">
      <c r="A7260">
        <v>18131604</v>
      </c>
      <c r="B7260" t="s">
        <v>18</v>
      </c>
      <c r="C7260" t="s">
        <v>7312</v>
      </c>
      <c r="D7260" s="12" t="str">
        <f t="shared" si="226"/>
        <v>22/03</v>
      </c>
      <c r="E7260" s="13">
        <v>44650</v>
      </c>
      <c r="F7260" s="15" t="str">
        <f t="shared" si="227"/>
        <v>2022/03/30</v>
      </c>
      <c r="G7260" t="s">
        <v>72</v>
      </c>
      <c r="H7260" s="2">
        <v>0.41666666666666669</v>
      </c>
      <c r="I7260" t="s">
        <v>40</v>
      </c>
      <c r="K7260">
        <v>14</v>
      </c>
      <c r="L7260">
        <v>10894698702.537001</v>
      </c>
      <c r="M7260">
        <v>220.61160000000001</v>
      </c>
      <c r="N7260" s="11"/>
      <c r="O7260">
        <v>220.6729</v>
      </c>
      <c r="P7260">
        <v>224.63800800000001</v>
      </c>
      <c r="Q7260">
        <v>0.24</v>
      </c>
      <c r="R7260">
        <v>0</v>
      </c>
      <c r="S7260">
        <v>0.98229999999999995</v>
      </c>
      <c r="T7260">
        <v>225.249</v>
      </c>
      <c r="U7260">
        <v>42.020299999999999</v>
      </c>
      <c r="V7260">
        <v>1648627208</v>
      </c>
    </row>
    <row r="7261" spans="1:22" x14ac:dyDescent="0.25">
      <c r="A7261">
        <v>18131604</v>
      </c>
      <c r="B7261" t="s">
        <v>18</v>
      </c>
      <c r="C7261" t="s">
        <v>7313</v>
      </c>
      <c r="D7261" s="12" t="str">
        <f t="shared" si="226"/>
        <v>22/03</v>
      </c>
      <c r="E7261" s="13">
        <v>44650</v>
      </c>
      <c r="F7261" s="15" t="str">
        <f t="shared" si="227"/>
        <v>2022/03/30</v>
      </c>
      <c r="G7261" t="s">
        <v>72</v>
      </c>
      <c r="H7261" s="2">
        <v>0.45833333333333331</v>
      </c>
      <c r="I7261" t="s">
        <v>37</v>
      </c>
      <c r="K7261">
        <v>14</v>
      </c>
      <c r="L7261">
        <v>10894922883.896999</v>
      </c>
      <c r="M7261">
        <v>224.1814</v>
      </c>
      <c r="N7261" s="11"/>
      <c r="O7261">
        <v>224.1814</v>
      </c>
      <c r="P7261">
        <v>228.92912100000001</v>
      </c>
      <c r="Q7261">
        <v>0.24</v>
      </c>
      <c r="R7261">
        <v>0</v>
      </c>
      <c r="S7261">
        <v>0.97929999999999995</v>
      </c>
      <c r="T7261">
        <v>230.976</v>
      </c>
      <c r="U7261">
        <v>46.381700000000002</v>
      </c>
      <c r="V7261">
        <v>1648630808</v>
      </c>
    </row>
    <row r="7262" spans="1:22" x14ac:dyDescent="0.25">
      <c r="A7262">
        <v>18131604</v>
      </c>
      <c r="B7262" t="s">
        <v>18</v>
      </c>
      <c r="C7262" t="s">
        <v>7314</v>
      </c>
      <c r="D7262" s="12" t="str">
        <f t="shared" si="226"/>
        <v>22/03</v>
      </c>
      <c r="E7262" s="13">
        <v>44650</v>
      </c>
      <c r="F7262" s="15" t="str">
        <f t="shared" si="227"/>
        <v>2022/03/30</v>
      </c>
      <c r="G7262" t="s">
        <v>72</v>
      </c>
      <c r="H7262" s="2">
        <v>0.5</v>
      </c>
      <c r="I7262" t="s">
        <v>37</v>
      </c>
      <c r="K7262">
        <v>14</v>
      </c>
      <c r="L7262">
        <v>10895143935.417</v>
      </c>
      <c r="M7262">
        <v>221.0515</v>
      </c>
      <c r="N7262" s="11"/>
      <c r="O7262">
        <v>221.0515</v>
      </c>
      <c r="P7262">
        <v>225.66526300000001</v>
      </c>
      <c r="Q7262">
        <v>0.24</v>
      </c>
      <c r="R7262">
        <v>0</v>
      </c>
      <c r="S7262">
        <v>0.97960000000000003</v>
      </c>
      <c r="T7262">
        <v>230.976</v>
      </c>
      <c r="U7262">
        <v>45.398600000000002</v>
      </c>
      <c r="V7262">
        <v>1648634408</v>
      </c>
    </row>
    <row r="7263" spans="1:22" x14ac:dyDescent="0.25">
      <c r="A7263">
        <v>18131604</v>
      </c>
      <c r="B7263" t="s">
        <v>18</v>
      </c>
      <c r="C7263" t="s">
        <v>7315</v>
      </c>
      <c r="D7263" s="12" t="str">
        <f t="shared" si="226"/>
        <v>22/03</v>
      </c>
      <c r="E7263" s="13">
        <v>44650</v>
      </c>
      <c r="F7263" s="15" t="str">
        <f t="shared" si="227"/>
        <v>2022/03/30</v>
      </c>
      <c r="G7263" t="s">
        <v>72</v>
      </c>
      <c r="H7263" s="2">
        <v>0.54166666666666663</v>
      </c>
      <c r="I7263" t="s">
        <v>37</v>
      </c>
      <c r="K7263">
        <v>14</v>
      </c>
      <c r="L7263">
        <v>10895366385.657</v>
      </c>
      <c r="M7263">
        <v>222.4502</v>
      </c>
      <c r="N7263" s="11"/>
      <c r="O7263">
        <v>222.4502</v>
      </c>
      <c r="P7263">
        <v>227.42681999999999</v>
      </c>
      <c r="Q7263">
        <v>0.24</v>
      </c>
      <c r="R7263">
        <v>0</v>
      </c>
      <c r="S7263">
        <v>0.97809999999999997</v>
      </c>
      <c r="T7263">
        <v>228.77</v>
      </c>
      <c r="U7263">
        <v>47.316499999999998</v>
      </c>
      <c r="V7263">
        <v>1648638008</v>
      </c>
    </row>
    <row r="7264" spans="1:22" x14ac:dyDescent="0.25">
      <c r="A7264">
        <v>18131604</v>
      </c>
      <c r="B7264" t="s">
        <v>18</v>
      </c>
      <c r="C7264" t="s">
        <v>7316</v>
      </c>
      <c r="D7264" s="12" t="str">
        <f t="shared" si="226"/>
        <v>22/03</v>
      </c>
      <c r="E7264" s="13">
        <v>44650</v>
      </c>
      <c r="F7264" s="15" t="str">
        <f t="shared" si="227"/>
        <v>2022/03/30</v>
      </c>
      <c r="G7264" t="s">
        <v>72</v>
      </c>
      <c r="H7264" s="2">
        <v>0.58333333333333337</v>
      </c>
      <c r="I7264" t="s">
        <v>37</v>
      </c>
      <c r="K7264">
        <v>14</v>
      </c>
      <c r="L7264">
        <v>10895585941.497</v>
      </c>
      <c r="M7264">
        <v>219.5558</v>
      </c>
      <c r="N7264" s="11"/>
      <c r="O7264">
        <v>219.5558</v>
      </c>
      <c r="P7264">
        <v>224.771995</v>
      </c>
      <c r="Q7264">
        <v>0.24</v>
      </c>
      <c r="R7264">
        <v>0</v>
      </c>
      <c r="S7264">
        <v>0.9768</v>
      </c>
      <c r="T7264">
        <v>225.24799999999999</v>
      </c>
      <c r="U7264">
        <v>48.142299999999999</v>
      </c>
      <c r="V7264">
        <v>1648641608</v>
      </c>
    </row>
    <row r="7265" spans="1:22" x14ac:dyDescent="0.25">
      <c r="A7265">
        <v>18131604</v>
      </c>
      <c r="B7265" t="s">
        <v>18</v>
      </c>
      <c r="C7265" t="s">
        <v>7317</v>
      </c>
      <c r="D7265" s="12" t="str">
        <f t="shared" si="226"/>
        <v>22/03</v>
      </c>
      <c r="E7265" s="13">
        <v>44650</v>
      </c>
      <c r="F7265" s="15" t="str">
        <f t="shared" si="227"/>
        <v>2022/03/30</v>
      </c>
      <c r="G7265" t="s">
        <v>72</v>
      </c>
      <c r="H7265" s="2">
        <v>0.625</v>
      </c>
      <c r="I7265" t="s">
        <v>37</v>
      </c>
      <c r="K7265">
        <v>14</v>
      </c>
      <c r="L7265">
        <v>10895808630.777</v>
      </c>
      <c r="M7265">
        <v>222.6893</v>
      </c>
      <c r="N7265" s="11"/>
      <c r="O7265">
        <v>222.6893</v>
      </c>
      <c r="P7265">
        <v>227.61698200000001</v>
      </c>
      <c r="Q7265">
        <v>0.24</v>
      </c>
      <c r="R7265">
        <v>0</v>
      </c>
      <c r="S7265">
        <v>0.97840000000000005</v>
      </c>
      <c r="T7265">
        <v>230.613</v>
      </c>
      <c r="U7265">
        <v>47.106000000000002</v>
      </c>
      <c r="V7265">
        <v>1648645208</v>
      </c>
    </row>
    <row r="7266" spans="1:22" x14ac:dyDescent="0.25">
      <c r="A7266">
        <v>18131604</v>
      </c>
      <c r="B7266" t="s">
        <v>18</v>
      </c>
      <c r="C7266" t="s">
        <v>7318</v>
      </c>
      <c r="D7266" s="12" t="str">
        <f t="shared" si="226"/>
        <v>22/03</v>
      </c>
      <c r="E7266" s="13">
        <v>44650</v>
      </c>
      <c r="F7266" s="15" t="str">
        <f t="shared" si="227"/>
        <v>2022/03/30</v>
      </c>
      <c r="G7266" t="s">
        <v>72</v>
      </c>
      <c r="H7266" s="2">
        <v>0.66666666666666663</v>
      </c>
      <c r="I7266" t="s">
        <v>37</v>
      </c>
      <c r="K7266">
        <v>14</v>
      </c>
      <c r="L7266">
        <v>10896028646.216999</v>
      </c>
      <c r="M7266">
        <v>220.0154</v>
      </c>
      <c r="N7266" s="11"/>
      <c r="O7266">
        <v>219.95429999999999</v>
      </c>
      <c r="P7266">
        <v>225.15922800000001</v>
      </c>
      <c r="Q7266">
        <v>0.24</v>
      </c>
      <c r="R7266">
        <v>0</v>
      </c>
      <c r="S7266">
        <v>0.97689999999999999</v>
      </c>
      <c r="T7266">
        <v>226.12100000000001</v>
      </c>
      <c r="U7266">
        <v>48.132800000000003</v>
      </c>
      <c r="V7266">
        <v>1648648809</v>
      </c>
    </row>
    <row r="7267" spans="1:22" x14ac:dyDescent="0.25">
      <c r="A7267">
        <v>18131604</v>
      </c>
      <c r="B7267" t="s">
        <v>18</v>
      </c>
      <c r="C7267" t="s">
        <v>7319</v>
      </c>
      <c r="D7267" s="12" t="str">
        <f t="shared" si="226"/>
        <v>22/03</v>
      </c>
      <c r="E7267" s="13">
        <v>44650</v>
      </c>
      <c r="F7267" s="15" t="str">
        <f t="shared" si="227"/>
        <v>2022/03/30</v>
      </c>
      <c r="G7267" t="s">
        <v>72</v>
      </c>
      <c r="H7267" s="2">
        <v>0.70833333333333337</v>
      </c>
      <c r="I7267" t="s">
        <v>37</v>
      </c>
      <c r="K7267">
        <v>14</v>
      </c>
      <c r="L7267">
        <v>10896246483.417</v>
      </c>
      <c r="M7267">
        <v>217.8372</v>
      </c>
      <c r="N7267" s="11"/>
      <c r="O7267">
        <v>217.89769999999999</v>
      </c>
      <c r="P7267">
        <v>223.128625</v>
      </c>
      <c r="Q7267">
        <v>0.24</v>
      </c>
      <c r="R7267">
        <v>0</v>
      </c>
      <c r="S7267">
        <v>0.97660000000000002</v>
      </c>
      <c r="T7267">
        <v>227.69900000000001</v>
      </c>
      <c r="U7267">
        <v>48.030900000000003</v>
      </c>
      <c r="V7267">
        <v>1648652408</v>
      </c>
    </row>
    <row r="7268" spans="1:22" x14ac:dyDescent="0.25">
      <c r="A7268">
        <v>18131604</v>
      </c>
      <c r="B7268" t="s">
        <v>18</v>
      </c>
      <c r="C7268" t="s">
        <v>7320</v>
      </c>
      <c r="D7268" s="12" t="str">
        <f t="shared" si="226"/>
        <v>22/03</v>
      </c>
      <c r="E7268" s="13">
        <v>44650</v>
      </c>
      <c r="F7268" s="15" t="str">
        <f t="shared" si="227"/>
        <v>2022/03/30</v>
      </c>
      <c r="G7268" t="s">
        <v>72</v>
      </c>
      <c r="H7268" s="2">
        <v>0.75</v>
      </c>
      <c r="I7268" t="s">
        <v>37</v>
      </c>
      <c r="K7268">
        <v>14</v>
      </c>
      <c r="L7268">
        <v>10896449599.976999</v>
      </c>
      <c r="M7268">
        <v>203.11660000000001</v>
      </c>
      <c r="N7268" s="11"/>
      <c r="O7268">
        <v>203.11660000000001</v>
      </c>
      <c r="P7268">
        <v>207.18149199999999</v>
      </c>
      <c r="Q7268">
        <v>0.24</v>
      </c>
      <c r="R7268">
        <v>0</v>
      </c>
      <c r="S7268">
        <v>0.98040000000000005</v>
      </c>
      <c r="T7268">
        <v>221.10599999999999</v>
      </c>
      <c r="U7268">
        <v>40.839100000000002</v>
      </c>
      <c r="V7268">
        <v>1648656008</v>
      </c>
    </row>
    <row r="7269" spans="1:22" x14ac:dyDescent="0.25">
      <c r="A7269">
        <v>18131604</v>
      </c>
      <c r="B7269" t="s">
        <v>18</v>
      </c>
      <c r="C7269" t="s">
        <v>7321</v>
      </c>
      <c r="D7269" s="12" t="str">
        <f t="shared" si="226"/>
        <v>22/03</v>
      </c>
      <c r="E7269" s="13">
        <v>44650</v>
      </c>
      <c r="F7269" s="15" t="str">
        <f t="shared" si="227"/>
        <v>2022/03/30</v>
      </c>
      <c r="G7269" t="s">
        <v>72</v>
      </c>
      <c r="H7269" s="2">
        <v>0.79166666666666663</v>
      </c>
      <c r="I7269" t="s">
        <v>40</v>
      </c>
      <c r="K7269">
        <v>14</v>
      </c>
      <c r="L7269">
        <v>10896648003.177</v>
      </c>
      <c r="M7269">
        <v>198.4032</v>
      </c>
      <c r="N7269" s="11"/>
      <c r="O7269">
        <v>198.45830000000001</v>
      </c>
      <c r="P7269">
        <v>201.987032</v>
      </c>
      <c r="Q7269">
        <v>0.24</v>
      </c>
      <c r="R7269">
        <v>0</v>
      </c>
      <c r="S7269">
        <v>0.98250000000000004</v>
      </c>
      <c r="T7269">
        <v>209.62200000000001</v>
      </c>
      <c r="U7269">
        <v>37.590600000000002</v>
      </c>
      <c r="V7269">
        <v>1648659607</v>
      </c>
    </row>
    <row r="7270" spans="1:22" x14ac:dyDescent="0.25">
      <c r="A7270">
        <v>18131604</v>
      </c>
      <c r="B7270" t="s">
        <v>18</v>
      </c>
      <c r="C7270" t="s">
        <v>7322</v>
      </c>
      <c r="D7270" s="12" t="str">
        <f t="shared" si="226"/>
        <v>22/03</v>
      </c>
      <c r="E7270" s="13">
        <v>44650</v>
      </c>
      <c r="F7270" s="15" t="str">
        <f t="shared" si="227"/>
        <v>2022/03/30</v>
      </c>
      <c r="G7270" t="s">
        <v>72</v>
      </c>
      <c r="H7270" s="2">
        <v>0.83333333333333337</v>
      </c>
      <c r="I7270" t="s">
        <v>40</v>
      </c>
      <c r="K7270">
        <v>14</v>
      </c>
      <c r="L7270">
        <v>10896803597.097</v>
      </c>
      <c r="M7270">
        <v>155.59389999999999</v>
      </c>
      <c r="N7270" s="11"/>
      <c r="O7270">
        <v>155.50749999999999</v>
      </c>
      <c r="P7270">
        <v>156.25806399999999</v>
      </c>
      <c r="Q7270">
        <v>0.24</v>
      </c>
      <c r="R7270">
        <v>0</v>
      </c>
      <c r="S7270">
        <v>0.99519999999999997</v>
      </c>
      <c r="T7270">
        <v>199.416</v>
      </c>
      <c r="U7270">
        <v>15.296799999999999</v>
      </c>
      <c r="V7270">
        <v>1648663209</v>
      </c>
    </row>
    <row r="7271" spans="1:22" x14ac:dyDescent="0.25">
      <c r="A7271">
        <v>18131604</v>
      </c>
      <c r="B7271" t="s">
        <v>18</v>
      </c>
      <c r="C7271" t="s">
        <v>7323</v>
      </c>
      <c r="D7271" s="12" t="str">
        <f t="shared" si="226"/>
        <v>22/03</v>
      </c>
      <c r="E7271" s="13">
        <v>44650</v>
      </c>
      <c r="F7271" s="15" t="str">
        <f t="shared" si="227"/>
        <v>2022/03/30</v>
      </c>
      <c r="G7271" t="s">
        <v>72</v>
      </c>
      <c r="H7271" s="2">
        <v>0.875</v>
      </c>
      <c r="I7271" t="s">
        <v>37</v>
      </c>
      <c r="K7271">
        <v>14</v>
      </c>
      <c r="L7271">
        <v>10896952015.257</v>
      </c>
      <c r="M7271">
        <v>148.41820000000001</v>
      </c>
      <c r="N7271" s="11"/>
      <c r="O7271">
        <v>148.41820000000001</v>
      </c>
      <c r="P7271">
        <v>148.95195899999999</v>
      </c>
      <c r="Q7271">
        <v>0.24</v>
      </c>
      <c r="R7271">
        <v>0</v>
      </c>
      <c r="S7271">
        <v>0.99639999999999995</v>
      </c>
      <c r="T7271">
        <v>150.566</v>
      </c>
      <c r="U7271">
        <v>12.599</v>
      </c>
      <c r="V7271">
        <v>1648666809</v>
      </c>
    </row>
    <row r="7272" spans="1:22" x14ac:dyDescent="0.25">
      <c r="A7272">
        <v>18131604</v>
      </c>
      <c r="B7272" t="s">
        <v>18</v>
      </c>
      <c r="C7272" t="s">
        <v>7324</v>
      </c>
      <c r="D7272" s="12" t="str">
        <f t="shared" si="226"/>
        <v>22/03</v>
      </c>
      <c r="E7272" s="13">
        <v>44650</v>
      </c>
      <c r="F7272" s="15" t="str">
        <f t="shared" si="227"/>
        <v>2022/03/30</v>
      </c>
      <c r="G7272" t="s">
        <v>72</v>
      </c>
      <c r="H7272" s="2">
        <v>0.91666666666666663</v>
      </c>
      <c r="I7272" t="s">
        <v>37</v>
      </c>
      <c r="K7272">
        <v>14</v>
      </c>
      <c r="L7272">
        <v>10897094933.816999</v>
      </c>
      <c r="M7272">
        <v>142.9186</v>
      </c>
      <c r="N7272" s="11"/>
      <c r="O7272">
        <v>142.95830000000001</v>
      </c>
      <c r="P7272">
        <v>143.294141</v>
      </c>
      <c r="Q7272">
        <v>0.24</v>
      </c>
      <c r="R7272">
        <v>0</v>
      </c>
      <c r="S7272">
        <v>0.99770000000000003</v>
      </c>
      <c r="T7272">
        <v>147.768</v>
      </c>
      <c r="U7272">
        <v>9.8053000000000008</v>
      </c>
      <c r="V7272">
        <v>1648670408</v>
      </c>
    </row>
    <row r="7273" spans="1:22" x14ac:dyDescent="0.25">
      <c r="A7273">
        <v>18131604</v>
      </c>
      <c r="B7273" t="s">
        <v>18</v>
      </c>
      <c r="C7273" t="s">
        <v>7325</v>
      </c>
      <c r="D7273" s="12" t="str">
        <f t="shared" si="226"/>
        <v>22/03</v>
      </c>
      <c r="E7273" s="13">
        <v>44650</v>
      </c>
      <c r="F7273" s="15" t="str">
        <f t="shared" si="227"/>
        <v>2022/03/30</v>
      </c>
      <c r="G7273" t="s">
        <v>72</v>
      </c>
      <c r="H7273" s="2">
        <v>0.95833333333333337</v>
      </c>
      <c r="I7273" t="s">
        <v>22</v>
      </c>
      <c r="K7273">
        <v>14</v>
      </c>
      <c r="L7273">
        <v>10897234980.297001</v>
      </c>
      <c r="M7273">
        <v>140.04650000000001</v>
      </c>
      <c r="N7273" s="11"/>
      <c r="O7273">
        <v>140.04650000000001</v>
      </c>
      <c r="P7273">
        <v>140.36936</v>
      </c>
      <c r="Q7273">
        <v>0.24</v>
      </c>
      <c r="R7273">
        <v>0</v>
      </c>
      <c r="S7273">
        <v>0.99770000000000003</v>
      </c>
      <c r="T7273">
        <v>141.964</v>
      </c>
      <c r="U7273">
        <v>9.5152999999999999</v>
      </c>
      <c r="V7273">
        <v>1648674008</v>
      </c>
    </row>
    <row r="7274" spans="1:22" x14ac:dyDescent="0.25">
      <c r="A7274">
        <v>18131604</v>
      </c>
      <c r="B7274" t="s">
        <v>18</v>
      </c>
      <c r="C7274" t="s">
        <v>7326</v>
      </c>
      <c r="D7274" s="12" t="str">
        <f t="shared" si="226"/>
        <v>22/03</v>
      </c>
      <c r="E7274" s="13">
        <v>44651</v>
      </c>
      <c r="F7274" s="15" t="str">
        <f t="shared" si="227"/>
        <v>2022/03/31</v>
      </c>
      <c r="G7274" t="s">
        <v>97</v>
      </c>
      <c r="H7274" s="2">
        <v>0</v>
      </c>
      <c r="I7274" t="s">
        <v>22</v>
      </c>
      <c r="K7274">
        <v>14</v>
      </c>
      <c r="L7274">
        <v>10897375845.417</v>
      </c>
      <c r="M7274">
        <v>140.86510000000001</v>
      </c>
      <c r="N7274" s="11"/>
      <c r="O7274">
        <v>140.86510000000001</v>
      </c>
      <c r="P7274">
        <v>141.16184000000001</v>
      </c>
      <c r="Q7274">
        <v>0.24</v>
      </c>
      <c r="R7274">
        <v>0</v>
      </c>
      <c r="S7274">
        <v>0.99790000000000001</v>
      </c>
      <c r="T7274">
        <v>141.4</v>
      </c>
      <c r="U7274">
        <v>9.1478000000000002</v>
      </c>
      <c r="V7274">
        <v>1648677608</v>
      </c>
    </row>
    <row r="7275" spans="1:22" x14ac:dyDescent="0.25">
      <c r="A7275">
        <v>18131604</v>
      </c>
      <c r="B7275" t="s">
        <v>18</v>
      </c>
      <c r="C7275" t="s">
        <v>7327</v>
      </c>
      <c r="D7275" s="12" t="str">
        <f t="shared" si="226"/>
        <v>22/03</v>
      </c>
      <c r="E7275" s="13">
        <v>44651</v>
      </c>
      <c r="F7275" s="15" t="str">
        <f t="shared" si="227"/>
        <v>2022/03/31</v>
      </c>
      <c r="G7275" t="s">
        <v>97</v>
      </c>
      <c r="H7275" s="2">
        <v>4.1666666666666664E-2</v>
      </c>
      <c r="I7275" t="s">
        <v>22</v>
      </c>
      <c r="K7275">
        <v>14</v>
      </c>
      <c r="L7275">
        <v>10897517477.097</v>
      </c>
      <c r="M7275">
        <v>141.6317</v>
      </c>
      <c r="N7275" s="11"/>
      <c r="O7275">
        <v>141.6317</v>
      </c>
      <c r="P7275">
        <v>141.933314</v>
      </c>
      <c r="Q7275">
        <v>0.24</v>
      </c>
      <c r="R7275">
        <v>0</v>
      </c>
      <c r="S7275">
        <v>0.99790000000000001</v>
      </c>
      <c r="T7275">
        <v>142.33500000000001</v>
      </c>
      <c r="U7275">
        <v>9.2484000000000002</v>
      </c>
      <c r="V7275">
        <v>1648681208</v>
      </c>
    </row>
    <row r="7276" spans="1:22" x14ac:dyDescent="0.25">
      <c r="A7276">
        <v>18131604</v>
      </c>
      <c r="B7276" t="s">
        <v>18</v>
      </c>
      <c r="C7276" t="s">
        <v>7328</v>
      </c>
      <c r="D7276" s="12" t="str">
        <f t="shared" si="226"/>
        <v>22/03</v>
      </c>
      <c r="E7276" s="13">
        <v>44651</v>
      </c>
      <c r="F7276" s="15" t="str">
        <f t="shared" si="227"/>
        <v>2022/03/31</v>
      </c>
      <c r="G7276" t="s">
        <v>97</v>
      </c>
      <c r="H7276" s="2">
        <v>8.3333333333333329E-2</v>
      </c>
      <c r="I7276" t="s">
        <v>22</v>
      </c>
      <c r="K7276">
        <v>14</v>
      </c>
      <c r="L7276">
        <v>10897654080.297001</v>
      </c>
      <c r="M7276">
        <v>136.60319999999999</v>
      </c>
      <c r="N7276" s="11"/>
      <c r="O7276">
        <v>136.60319999999999</v>
      </c>
      <c r="P7276">
        <v>137.00452999999999</v>
      </c>
      <c r="Q7276">
        <v>0.24</v>
      </c>
      <c r="R7276">
        <v>0</v>
      </c>
      <c r="S7276">
        <v>0.99709999999999999</v>
      </c>
      <c r="T7276">
        <v>142.33500000000001</v>
      </c>
      <c r="U7276">
        <v>10.478899999999999</v>
      </c>
      <c r="V7276">
        <v>1648684808</v>
      </c>
    </row>
    <row r="7277" spans="1:22" x14ac:dyDescent="0.25">
      <c r="A7277">
        <v>18131604</v>
      </c>
      <c r="B7277" t="s">
        <v>18</v>
      </c>
      <c r="C7277" t="s">
        <v>7329</v>
      </c>
      <c r="D7277" s="12" t="str">
        <f t="shared" si="226"/>
        <v>22/03</v>
      </c>
      <c r="E7277" s="13">
        <v>44651</v>
      </c>
      <c r="F7277" s="15" t="str">
        <f t="shared" si="227"/>
        <v>2022/03/31</v>
      </c>
      <c r="G7277" t="s">
        <v>97</v>
      </c>
      <c r="H7277" s="2">
        <v>0.125</v>
      </c>
      <c r="I7277" t="s">
        <v>22</v>
      </c>
      <c r="K7277">
        <v>14</v>
      </c>
      <c r="L7277">
        <v>10897790072.697001</v>
      </c>
      <c r="M7277">
        <v>135.9924</v>
      </c>
      <c r="N7277" s="11"/>
      <c r="O7277">
        <v>135.9546</v>
      </c>
      <c r="P7277">
        <v>136.35945799999999</v>
      </c>
      <c r="Q7277">
        <v>0.24</v>
      </c>
      <c r="R7277">
        <v>0</v>
      </c>
      <c r="S7277">
        <v>0.997</v>
      </c>
      <c r="T7277">
        <v>136.61500000000001</v>
      </c>
      <c r="U7277">
        <v>10.499499999999999</v>
      </c>
      <c r="V7277">
        <v>1648688409</v>
      </c>
    </row>
    <row r="7278" spans="1:22" x14ac:dyDescent="0.25">
      <c r="A7278">
        <v>18131604</v>
      </c>
      <c r="B7278" t="s">
        <v>18</v>
      </c>
      <c r="C7278" t="s">
        <v>7330</v>
      </c>
      <c r="D7278" s="12" t="str">
        <f t="shared" si="226"/>
        <v>22/03</v>
      </c>
      <c r="E7278" s="13">
        <v>44651</v>
      </c>
      <c r="F7278" s="15" t="str">
        <f t="shared" si="227"/>
        <v>2022/03/31</v>
      </c>
      <c r="G7278" t="s">
        <v>97</v>
      </c>
      <c r="H7278" s="2">
        <v>0.16666666666666666</v>
      </c>
      <c r="I7278" t="s">
        <v>22</v>
      </c>
      <c r="K7278">
        <v>14</v>
      </c>
      <c r="L7278">
        <v>10897925147.577</v>
      </c>
      <c r="M7278">
        <v>135.07490000000001</v>
      </c>
      <c r="N7278" s="11"/>
      <c r="O7278">
        <v>135.11240000000001</v>
      </c>
      <c r="P7278">
        <v>135.55964900000001</v>
      </c>
      <c r="Q7278">
        <v>0.24</v>
      </c>
      <c r="R7278">
        <v>0</v>
      </c>
      <c r="S7278">
        <v>0.99670000000000003</v>
      </c>
      <c r="T7278">
        <v>136.61500000000001</v>
      </c>
      <c r="U7278">
        <v>11.0025</v>
      </c>
      <c r="V7278">
        <v>1648692008</v>
      </c>
    </row>
    <row r="7279" spans="1:22" x14ac:dyDescent="0.25">
      <c r="A7279">
        <v>18131604</v>
      </c>
      <c r="B7279" t="s">
        <v>18</v>
      </c>
      <c r="C7279" t="s">
        <v>7331</v>
      </c>
      <c r="D7279" s="12" t="str">
        <f t="shared" si="226"/>
        <v>22/03</v>
      </c>
      <c r="E7279" s="13">
        <v>44651</v>
      </c>
      <c r="F7279" s="15" t="str">
        <f t="shared" si="227"/>
        <v>2022/03/31</v>
      </c>
      <c r="G7279" t="s">
        <v>97</v>
      </c>
      <c r="H7279" s="2">
        <v>0.20833333333333334</v>
      </c>
      <c r="I7279" t="s">
        <v>22</v>
      </c>
      <c r="K7279">
        <v>14</v>
      </c>
      <c r="L7279">
        <v>10898058770.457001</v>
      </c>
      <c r="M7279">
        <v>133.62289999999999</v>
      </c>
      <c r="N7279" s="11"/>
      <c r="O7279">
        <v>133.62289999999999</v>
      </c>
      <c r="P7279">
        <v>134.005886</v>
      </c>
      <c r="Q7279">
        <v>0.24</v>
      </c>
      <c r="R7279">
        <v>0</v>
      </c>
      <c r="S7279">
        <v>0.99709999999999999</v>
      </c>
      <c r="T7279">
        <v>135.08199999999999</v>
      </c>
      <c r="U7279">
        <v>10.1244</v>
      </c>
      <c r="V7279">
        <v>1648695608</v>
      </c>
    </row>
    <row r="7280" spans="1:22" x14ac:dyDescent="0.25">
      <c r="A7280">
        <v>18131604</v>
      </c>
      <c r="B7280" t="s">
        <v>18</v>
      </c>
      <c r="C7280" t="s">
        <v>7332</v>
      </c>
      <c r="D7280" s="12" t="str">
        <f t="shared" si="226"/>
        <v>22/03</v>
      </c>
      <c r="E7280" s="13">
        <v>44651</v>
      </c>
      <c r="F7280" s="15" t="str">
        <f t="shared" si="227"/>
        <v>2022/03/31</v>
      </c>
      <c r="G7280" t="s">
        <v>97</v>
      </c>
      <c r="H7280" s="2">
        <v>0.25</v>
      </c>
      <c r="I7280" t="s">
        <v>22</v>
      </c>
      <c r="K7280">
        <v>14</v>
      </c>
      <c r="L7280">
        <v>10898190525.896999</v>
      </c>
      <c r="M7280">
        <v>131.75540000000001</v>
      </c>
      <c r="N7280" s="11"/>
      <c r="O7280">
        <v>131.75540000000001</v>
      </c>
      <c r="P7280">
        <v>132.09651500000001</v>
      </c>
      <c r="Q7280">
        <v>0.24</v>
      </c>
      <c r="R7280">
        <v>0</v>
      </c>
      <c r="S7280">
        <v>0.99739999999999995</v>
      </c>
      <c r="T7280">
        <v>133.32400000000001</v>
      </c>
      <c r="U7280">
        <v>9.4864999999999995</v>
      </c>
      <c r="V7280">
        <v>1648699208</v>
      </c>
    </row>
    <row r="7281" spans="1:22" x14ac:dyDescent="0.25">
      <c r="A7281">
        <v>18131604</v>
      </c>
      <c r="B7281" t="s">
        <v>18</v>
      </c>
      <c r="C7281" t="s">
        <v>7333</v>
      </c>
      <c r="D7281" s="12" t="str">
        <f t="shared" si="226"/>
        <v>22/03</v>
      </c>
      <c r="E7281" s="13">
        <v>44651</v>
      </c>
      <c r="F7281" s="15" t="str">
        <f t="shared" si="227"/>
        <v>2022/03/31</v>
      </c>
      <c r="G7281" t="s">
        <v>97</v>
      </c>
      <c r="H7281" s="2">
        <v>0.29166666666666669</v>
      </c>
      <c r="I7281" t="s">
        <v>37</v>
      </c>
      <c r="K7281">
        <v>14</v>
      </c>
      <c r="L7281">
        <v>10898374982.697001</v>
      </c>
      <c r="M7281">
        <v>184.45679999999999</v>
      </c>
      <c r="N7281" s="11"/>
      <c r="O7281">
        <v>184.45679999999999</v>
      </c>
      <c r="P7281">
        <v>188.3939</v>
      </c>
      <c r="Q7281">
        <v>0.24</v>
      </c>
      <c r="R7281">
        <v>0</v>
      </c>
      <c r="S7281">
        <v>0.97909999999999997</v>
      </c>
      <c r="T7281">
        <v>200.34200000000001</v>
      </c>
      <c r="U7281">
        <v>38.313800000000001</v>
      </c>
      <c r="V7281">
        <v>1648702808</v>
      </c>
    </row>
    <row r="7282" spans="1:22" x14ac:dyDescent="0.25">
      <c r="A7282">
        <v>18131604</v>
      </c>
      <c r="B7282" t="s">
        <v>18</v>
      </c>
      <c r="C7282" t="s">
        <v>7334</v>
      </c>
      <c r="D7282" s="12" t="str">
        <f t="shared" si="226"/>
        <v>22/03</v>
      </c>
      <c r="E7282" s="13">
        <v>44651</v>
      </c>
      <c r="F7282" s="15" t="str">
        <f t="shared" si="227"/>
        <v>2022/03/31</v>
      </c>
      <c r="G7282" t="s">
        <v>97</v>
      </c>
      <c r="H7282" s="2">
        <v>0.33333333333333331</v>
      </c>
      <c r="I7282" t="s">
        <v>40</v>
      </c>
      <c r="K7282">
        <v>14</v>
      </c>
      <c r="L7282">
        <v>10898575384.857</v>
      </c>
      <c r="M7282">
        <v>200.40219999999999</v>
      </c>
      <c r="N7282" s="11"/>
      <c r="O7282">
        <v>200.40219999999999</v>
      </c>
      <c r="P7282">
        <v>204.756212</v>
      </c>
      <c r="Q7282">
        <v>0.24</v>
      </c>
      <c r="R7282">
        <v>0</v>
      </c>
      <c r="S7282">
        <v>0.97870000000000001</v>
      </c>
      <c r="T7282">
        <v>204.285</v>
      </c>
      <c r="U7282">
        <v>42.000999999999998</v>
      </c>
      <c r="V7282">
        <v>1648706408</v>
      </c>
    </row>
    <row r="7283" spans="1:22" x14ac:dyDescent="0.25">
      <c r="A7283">
        <v>18131604</v>
      </c>
      <c r="B7283" t="s">
        <v>18</v>
      </c>
      <c r="C7283" t="s">
        <v>7335</v>
      </c>
      <c r="D7283" s="12" t="str">
        <f t="shared" si="226"/>
        <v>22/03</v>
      </c>
      <c r="E7283" s="13">
        <v>44651</v>
      </c>
      <c r="F7283" s="15" t="str">
        <f t="shared" si="227"/>
        <v>2022/03/31</v>
      </c>
      <c r="G7283" t="s">
        <v>97</v>
      </c>
      <c r="H7283" s="2">
        <v>0.375</v>
      </c>
      <c r="I7283" t="s">
        <v>40</v>
      </c>
      <c r="K7283">
        <v>14</v>
      </c>
      <c r="L7283">
        <v>10898775248.457001</v>
      </c>
      <c r="M7283">
        <v>199.86359999999999</v>
      </c>
      <c r="N7283" s="11"/>
      <c r="O7283">
        <v>199.8081</v>
      </c>
      <c r="P7283">
        <v>203.77821700000001</v>
      </c>
      <c r="Q7283">
        <v>0.24</v>
      </c>
      <c r="R7283">
        <v>0</v>
      </c>
      <c r="S7283">
        <v>0.98050000000000004</v>
      </c>
      <c r="T7283">
        <v>209.13900000000001</v>
      </c>
      <c r="U7283">
        <v>40.028599999999997</v>
      </c>
      <c r="V7283">
        <v>1648710009</v>
      </c>
    </row>
    <row r="7284" spans="1:22" x14ac:dyDescent="0.25">
      <c r="A7284">
        <v>18131604</v>
      </c>
      <c r="B7284" t="s">
        <v>18</v>
      </c>
      <c r="C7284" t="s">
        <v>7336</v>
      </c>
      <c r="D7284" s="12" t="str">
        <f t="shared" si="226"/>
        <v>22/03</v>
      </c>
      <c r="E7284" s="13">
        <v>44651</v>
      </c>
      <c r="F7284" s="15" t="str">
        <f t="shared" si="227"/>
        <v>2022/03/31</v>
      </c>
      <c r="G7284" t="s">
        <v>97</v>
      </c>
      <c r="H7284" s="2">
        <v>0.41666666666666669</v>
      </c>
      <c r="I7284" t="s">
        <v>40</v>
      </c>
      <c r="K7284">
        <v>14</v>
      </c>
      <c r="L7284">
        <v>10898982870.537001</v>
      </c>
      <c r="M7284">
        <v>207.62209999999999</v>
      </c>
      <c r="N7284" s="11"/>
      <c r="O7284">
        <v>207.6798</v>
      </c>
      <c r="P7284">
        <v>211.84650999999999</v>
      </c>
      <c r="Q7284">
        <v>0.24</v>
      </c>
      <c r="R7284">
        <v>0</v>
      </c>
      <c r="S7284">
        <v>0.98029999999999995</v>
      </c>
      <c r="T7284">
        <v>214.39599999999999</v>
      </c>
      <c r="U7284">
        <v>41.809800000000003</v>
      </c>
      <c r="V7284">
        <v>1648713608</v>
      </c>
    </row>
    <row r="7285" spans="1:22" x14ac:dyDescent="0.25">
      <c r="A7285">
        <v>18131604</v>
      </c>
      <c r="B7285" t="s">
        <v>18</v>
      </c>
      <c r="C7285" t="s">
        <v>7337</v>
      </c>
      <c r="D7285" s="12" t="str">
        <f t="shared" si="226"/>
        <v>22/03</v>
      </c>
      <c r="E7285" s="13">
        <v>44651</v>
      </c>
      <c r="F7285" s="15" t="str">
        <f t="shared" si="227"/>
        <v>2022/03/31</v>
      </c>
      <c r="G7285" t="s">
        <v>97</v>
      </c>
      <c r="H7285" s="2">
        <v>0.45833333333333331</v>
      </c>
      <c r="I7285" t="s">
        <v>37</v>
      </c>
      <c r="K7285">
        <v>14</v>
      </c>
      <c r="L7285">
        <v>10899196662.777</v>
      </c>
      <c r="M7285">
        <v>213.79220000000001</v>
      </c>
      <c r="N7285" s="11"/>
      <c r="O7285">
        <v>213.79220000000001</v>
      </c>
      <c r="P7285">
        <v>218.16041799999999</v>
      </c>
      <c r="Q7285">
        <v>0.24</v>
      </c>
      <c r="R7285">
        <v>0</v>
      </c>
      <c r="S7285">
        <v>0.98</v>
      </c>
      <c r="T7285">
        <v>216.80099999999999</v>
      </c>
      <c r="U7285">
        <v>43.437800000000003</v>
      </c>
      <c r="V7285">
        <v>1648717208</v>
      </c>
    </row>
    <row r="7286" spans="1:22" x14ac:dyDescent="0.25">
      <c r="A7286">
        <v>18131604</v>
      </c>
      <c r="B7286" t="s">
        <v>18</v>
      </c>
      <c r="C7286" t="s">
        <v>7338</v>
      </c>
      <c r="D7286" s="12" t="str">
        <f t="shared" si="226"/>
        <v>22/03</v>
      </c>
      <c r="E7286" s="13">
        <v>44651</v>
      </c>
      <c r="F7286" s="15" t="str">
        <f t="shared" si="227"/>
        <v>2022/03/31</v>
      </c>
      <c r="G7286" t="s">
        <v>97</v>
      </c>
      <c r="H7286" s="2">
        <v>0.5</v>
      </c>
      <c r="I7286" t="s">
        <v>37</v>
      </c>
      <c r="K7286">
        <v>14</v>
      </c>
      <c r="L7286">
        <v>10899415359.177</v>
      </c>
      <c r="M7286">
        <v>218.69640000000001</v>
      </c>
      <c r="N7286" s="11"/>
      <c r="O7286">
        <v>218.69640000000001</v>
      </c>
      <c r="P7286">
        <v>222.499617</v>
      </c>
      <c r="Q7286">
        <v>0.24</v>
      </c>
      <c r="R7286">
        <v>0</v>
      </c>
      <c r="S7286">
        <v>0.9829</v>
      </c>
      <c r="T7286">
        <v>219.54599999999999</v>
      </c>
      <c r="U7286">
        <v>40.963000000000001</v>
      </c>
      <c r="V7286">
        <v>1648720808</v>
      </c>
    </row>
    <row r="7287" spans="1:22" x14ac:dyDescent="0.25">
      <c r="A7287">
        <v>18131604</v>
      </c>
      <c r="B7287" t="s">
        <v>18</v>
      </c>
      <c r="C7287" t="s">
        <v>7339</v>
      </c>
      <c r="D7287" s="12" t="str">
        <f t="shared" si="226"/>
        <v>22/03</v>
      </c>
      <c r="E7287" s="13">
        <v>44651</v>
      </c>
      <c r="F7287" s="15" t="str">
        <f t="shared" si="227"/>
        <v>2022/03/31</v>
      </c>
      <c r="G7287" t="s">
        <v>97</v>
      </c>
      <c r="H7287" s="2">
        <v>0.54166666666666663</v>
      </c>
      <c r="I7287" t="s">
        <v>37</v>
      </c>
      <c r="K7287">
        <v>14</v>
      </c>
      <c r="L7287">
        <v>10899634965.177</v>
      </c>
      <c r="M7287">
        <v>219.60599999999999</v>
      </c>
      <c r="N7287" s="11"/>
      <c r="O7287">
        <v>219.60599999999999</v>
      </c>
      <c r="P7287">
        <v>223.67911100000001</v>
      </c>
      <c r="Q7287">
        <v>0.24</v>
      </c>
      <c r="R7287">
        <v>0</v>
      </c>
      <c r="S7287">
        <v>0.98180000000000001</v>
      </c>
      <c r="T7287">
        <v>223.214</v>
      </c>
      <c r="U7287">
        <v>42.491799999999998</v>
      </c>
      <c r="V7287">
        <v>1648724408</v>
      </c>
    </row>
    <row r="7288" spans="1:22" x14ac:dyDescent="0.25">
      <c r="A7288">
        <v>18131604</v>
      </c>
      <c r="B7288" t="s">
        <v>18</v>
      </c>
      <c r="C7288" t="s">
        <v>7340</v>
      </c>
      <c r="D7288" s="12" t="str">
        <f t="shared" si="226"/>
        <v>22/03</v>
      </c>
      <c r="E7288" s="13">
        <v>44651</v>
      </c>
      <c r="F7288" s="15" t="str">
        <f t="shared" si="227"/>
        <v>2022/03/31</v>
      </c>
      <c r="G7288" t="s">
        <v>97</v>
      </c>
      <c r="H7288" s="2">
        <v>0.58333333333333337</v>
      </c>
      <c r="I7288" t="s">
        <v>37</v>
      </c>
      <c r="K7288">
        <v>14</v>
      </c>
      <c r="L7288">
        <v>10899851238.777</v>
      </c>
      <c r="M7288">
        <v>216.27359999999999</v>
      </c>
      <c r="N7288" s="11"/>
      <c r="O7288">
        <v>216.27359999999999</v>
      </c>
      <c r="P7288">
        <v>219.92622499999999</v>
      </c>
      <c r="Q7288">
        <v>0.24</v>
      </c>
      <c r="R7288">
        <v>0</v>
      </c>
      <c r="S7288">
        <v>0.98340000000000005</v>
      </c>
      <c r="T7288">
        <v>225.27600000000001</v>
      </c>
      <c r="U7288">
        <v>39.915799999999997</v>
      </c>
      <c r="V7288">
        <v>1648728008</v>
      </c>
    </row>
    <row r="7289" spans="1:22" x14ac:dyDescent="0.25">
      <c r="A7289">
        <v>18131604</v>
      </c>
      <c r="B7289" t="s">
        <v>18</v>
      </c>
      <c r="C7289" t="s">
        <v>7341</v>
      </c>
      <c r="D7289" s="12" t="str">
        <f t="shared" si="226"/>
        <v>22/03</v>
      </c>
      <c r="E7289" s="13">
        <v>44651</v>
      </c>
      <c r="F7289" s="15" t="str">
        <f t="shared" si="227"/>
        <v>2022/03/31</v>
      </c>
      <c r="G7289" t="s">
        <v>97</v>
      </c>
      <c r="H7289" s="2">
        <v>0.625</v>
      </c>
      <c r="I7289" t="s">
        <v>37</v>
      </c>
      <c r="K7289">
        <v>14</v>
      </c>
      <c r="L7289">
        <v>10900075224.777</v>
      </c>
      <c r="M7289">
        <v>223.98599999999999</v>
      </c>
      <c r="N7289" s="11"/>
      <c r="O7289">
        <v>223.98599999999999</v>
      </c>
      <c r="P7289">
        <v>228.71186299999999</v>
      </c>
      <c r="Q7289">
        <v>0.24</v>
      </c>
      <c r="R7289">
        <v>0</v>
      </c>
      <c r="S7289">
        <v>0.97929999999999995</v>
      </c>
      <c r="T7289">
        <v>231.15799999999999</v>
      </c>
      <c r="U7289">
        <v>46.253500000000003</v>
      </c>
      <c r="V7289">
        <v>1648731608</v>
      </c>
    </row>
    <row r="7290" spans="1:22" x14ac:dyDescent="0.25">
      <c r="A7290">
        <v>18131604</v>
      </c>
      <c r="B7290" t="s">
        <v>18</v>
      </c>
      <c r="C7290" t="s">
        <v>7342</v>
      </c>
      <c r="D7290" s="12" t="str">
        <f t="shared" si="226"/>
        <v>22/03</v>
      </c>
      <c r="E7290" s="13">
        <v>44651</v>
      </c>
      <c r="F7290" s="15" t="str">
        <f t="shared" si="227"/>
        <v>2022/03/31</v>
      </c>
      <c r="G7290" t="s">
        <v>97</v>
      </c>
      <c r="H7290" s="2">
        <v>0.66666666666666663</v>
      </c>
      <c r="I7290" t="s">
        <v>37</v>
      </c>
      <c r="K7290">
        <v>14</v>
      </c>
      <c r="L7290">
        <v>10900302675.657</v>
      </c>
      <c r="M7290">
        <v>227.45089999999999</v>
      </c>
      <c r="N7290" s="11"/>
      <c r="O7290">
        <v>227.45089999999999</v>
      </c>
      <c r="P7290">
        <v>232.527309</v>
      </c>
      <c r="Q7290">
        <v>0.24</v>
      </c>
      <c r="R7290">
        <v>0</v>
      </c>
      <c r="S7290">
        <v>0.97819999999999996</v>
      </c>
      <c r="T7290">
        <v>234.36500000000001</v>
      </c>
      <c r="U7290">
        <v>48.322299999999998</v>
      </c>
      <c r="V7290">
        <v>1648735208</v>
      </c>
    </row>
    <row r="7291" spans="1:22" x14ac:dyDescent="0.25">
      <c r="A7291">
        <v>18131604</v>
      </c>
      <c r="B7291" t="s">
        <v>18</v>
      </c>
      <c r="C7291" t="s">
        <v>7343</v>
      </c>
      <c r="D7291" s="12" t="str">
        <f t="shared" si="226"/>
        <v>22/03</v>
      </c>
      <c r="E7291" s="13">
        <v>44651</v>
      </c>
      <c r="F7291" s="15" t="str">
        <f t="shared" si="227"/>
        <v>2022/03/31</v>
      </c>
      <c r="G7291" t="s">
        <v>97</v>
      </c>
      <c r="H7291" s="2">
        <v>0.70833333333333337</v>
      </c>
      <c r="I7291" t="s">
        <v>37</v>
      </c>
      <c r="K7291">
        <v>14</v>
      </c>
      <c r="L7291">
        <v>10900525810.377001</v>
      </c>
      <c r="M7291">
        <v>223.13470000000001</v>
      </c>
      <c r="N7291" s="11"/>
      <c r="O7291">
        <v>223.13470000000001</v>
      </c>
      <c r="P7291">
        <v>228.423891</v>
      </c>
      <c r="Q7291">
        <v>0.24</v>
      </c>
      <c r="R7291">
        <v>0</v>
      </c>
      <c r="S7291">
        <v>0.9768</v>
      </c>
      <c r="T7291">
        <v>233.41200000000001</v>
      </c>
      <c r="U7291">
        <v>48.871000000000002</v>
      </c>
      <c r="V7291">
        <v>1648738808</v>
      </c>
    </row>
    <row r="7292" spans="1:22" x14ac:dyDescent="0.25">
      <c r="A7292">
        <v>18131604</v>
      </c>
      <c r="B7292" t="s">
        <v>18</v>
      </c>
      <c r="C7292" t="s">
        <v>7344</v>
      </c>
      <c r="D7292" s="12" t="str">
        <f t="shared" si="226"/>
        <v>22/03</v>
      </c>
      <c r="E7292" s="13">
        <v>44651</v>
      </c>
      <c r="F7292" s="15" t="str">
        <f t="shared" si="227"/>
        <v>2022/03/31</v>
      </c>
      <c r="G7292" t="s">
        <v>97</v>
      </c>
      <c r="H7292" s="2">
        <v>0.75</v>
      </c>
      <c r="I7292" t="s">
        <v>37</v>
      </c>
      <c r="K7292">
        <v>14</v>
      </c>
      <c r="L7292">
        <v>10900736078.697001</v>
      </c>
      <c r="M7292">
        <v>210.26830000000001</v>
      </c>
      <c r="N7292" s="11"/>
      <c r="O7292">
        <v>210.26830000000001</v>
      </c>
      <c r="P7292">
        <v>214.73324299999999</v>
      </c>
      <c r="Q7292">
        <v>0.24</v>
      </c>
      <c r="R7292">
        <v>0</v>
      </c>
      <c r="S7292">
        <v>0.97919999999999996</v>
      </c>
      <c r="T7292">
        <v>225.59800000000001</v>
      </c>
      <c r="U7292">
        <v>43.561399999999999</v>
      </c>
      <c r="V7292">
        <v>1648742408</v>
      </c>
    </row>
    <row r="7293" spans="1:22" x14ac:dyDescent="0.25">
      <c r="A7293">
        <v>18131604</v>
      </c>
      <c r="B7293" t="s">
        <v>18</v>
      </c>
      <c r="C7293" t="s">
        <v>7345</v>
      </c>
      <c r="D7293" s="12" t="str">
        <f t="shared" si="226"/>
        <v>22/03</v>
      </c>
      <c r="E7293" s="13">
        <v>44651</v>
      </c>
      <c r="F7293" s="15" t="str">
        <f t="shared" si="227"/>
        <v>2022/03/31</v>
      </c>
      <c r="G7293" t="s">
        <v>97</v>
      </c>
      <c r="H7293" s="2">
        <v>0.79166666666666663</v>
      </c>
      <c r="I7293" t="s">
        <v>40</v>
      </c>
      <c r="K7293">
        <v>14</v>
      </c>
      <c r="L7293">
        <v>10900937605.017</v>
      </c>
      <c r="M7293">
        <v>201.52629999999999</v>
      </c>
      <c r="N7293" s="11"/>
      <c r="O7293">
        <v>201.52629999999999</v>
      </c>
      <c r="P7293">
        <v>204.85715999999999</v>
      </c>
      <c r="Q7293">
        <v>0.24</v>
      </c>
      <c r="R7293">
        <v>0</v>
      </c>
      <c r="S7293">
        <v>0.98370000000000002</v>
      </c>
      <c r="T7293">
        <v>213.185</v>
      </c>
      <c r="U7293">
        <v>36.7913</v>
      </c>
      <c r="V7293">
        <v>1648746008</v>
      </c>
    </row>
    <row r="7294" spans="1:22" x14ac:dyDescent="0.25">
      <c r="A7294">
        <v>18131604</v>
      </c>
      <c r="B7294" t="s">
        <v>18</v>
      </c>
      <c r="C7294" t="s">
        <v>7346</v>
      </c>
      <c r="D7294" s="12" t="str">
        <f t="shared" si="226"/>
        <v>22/03</v>
      </c>
      <c r="E7294" s="13">
        <v>44651</v>
      </c>
      <c r="F7294" s="15" t="str">
        <f t="shared" si="227"/>
        <v>2022/03/31</v>
      </c>
      <c r="G7294" t="s">
        <v>97</v>
      </c>
      <c r="H7294" s="2">
        <v>0.83333333333333337</v>
      </c>
      <c r="I7294" t="s">
        <v>40</v>
      </c>
      <c r="K7294">
        <v>14</v>
      </c>
      <c r="L7294">
        <v>10901105383.737</v>
      </c>
      <c r="M7294">
        <v>167.77869999999999</v>
      </c>
      <c r="N7294" s="11"/>
      <c r="O7294">
        <v>167.77869999999999</v>
      </c>
      <c r="P7294">
        <v>168.57016400000001</v>
      </c>
      <c r="Q7294">
        <v>0.24</v>
      </c>
      <c r="R7294">
        <v>0</v>
      </c>
      <c r="S7294">
        <v>0.99529999999999996</v>
      </c>
      <c r="T7294">
        <v>208.12299999999999</v>
      </c>
      <c r="U7294">
        <v>16.3157</v>
      </c>
      <c r="V7294">
        <v>1648749608</v>
      </c>
    </row>
    <row r="7295" spans="1:22" x14ac:dyDescent="0.25">
      <c r="A7295">
        <v>18131604</v>
      </c>
      <c r="B7295" t="s">
        <v>18</v>
      </c>
      <c r="C7295" t="s">
        <v>7347</v>
      </c>
      <c r="D7295" s="12" t="str">
        <f t="shared" si="226"/>
        <v>22/03</v>
      </c>
      <c r="E7295" s="13">
        <v>44651</v>
      </c>
      <c r="F7295" s="15" t="str">
        <f t="shared" si="227"/>
        <v>2022/03/31</v>
      </c>
      <c r="G7295" t="s">
        <v>97</v>
      </c>
      <c r="H7295" s="2">
        <v>0.875</v>
      </c>
      <c r="I7295" t="s">
        <v>37</v>
      </c>
      <c r="K7295">
        <v>14</v>
      </c>
      <c r="L7295">
        <v>10901265722.697001</v>
      </c>
      <c r="M7295">
        <v>160.339</v>
      </c>
      <c r="N7295" s="11"/>
      <c r="O7295">
        <v>160.339</v>
      </c>
      <c r="P7295">
        <v>160.88899900000001</v>
      </c>
      <c r="Q7295">
        <v>0.24</v>
      </c>
      <c r="R7295">
        <v>0</v>
      </c>
      <c r="S7295">
        <v>0.99660000000000004</v>
      </c>
      <c r="T7295">
        <v>161.12200000000001</v>
      </c>
      <c r="U7295">
        <v>13.292400000000001</v>
      </c>
      <c r="V7295">
        <v>1648753208</v>
      </c>
    </row>
    <row r="7296" spans="1:22" x14ac:dyDescent="0.25">
      <c r="A7296">
        <v>18131604</v>
      </c>
      <c r="B7296" t="s">
        <v>18</v>
      </c>
      <c r="C7296" t="s">
        <v>7348</v>
      </c>
      <c r="D7296" s="12" t="str">
        <f t="shared" si="226"/>
        <v>22/03</v>
      </c>
      <c r="E7296" s="13">
        <v>44651</v>
      </c>
      <c r="F7296" s="15" t="str">
        <f t="shared" si="227"/>
        <v>2022/03/31</v>
      </c>
      <c r="G7296" t="s">
        <v>97</v>
      </c>
      <c r="H7296" s="2">
        <v>0.91666666666666663</v>
      </c>
      <c r="I7296" t="s">
        <v>37</v>
      </c>
      <c r="K7296">
        <v>14</v>
      </c>
      <c r="L7296">
        <v>10901419529.816999</v>
      </c>
      <c r="M7296">
        <v>153.80709999999999</v>
      </c>
      <c r="N7296" s="11"/>
      <c r="O7296">
        <v>153.80709999999999</v>
      </c>
      <c r="P7296">
        <v>154.18586400000001</v>
      </c>
      <c r="Q7296">
        <v>0.24</v>
      </c>
      <c r="R7296">
        <v>0</v>
      </c>
      <c r="S7296">
        <v>0.99750000000000005</v>
      </c>
      <c r="T7296">
        <v>160.93100000000001</v>
      </c>
      <c r="U7296">
        <v>10.8005</v>
      </c>
      <c r="V7296">
        <v>1648756808</v>
      </c>
    </row>
    <row r="7297" spans="1:22" x14ac:dyDescent="0.25">
      <c r="A7297">
        <v>18131604</v>
      </c>
      <c r="B7297" t="s">
        <v>18</v>
      </c>
      <c r="C7297" t="s">
        <v>7349</v>
      </c>
      <c r="D7297" s="12" t="str">
        <f t="shared" si="226"/>
        <v>22/03</v>
      </c>
      <c r="E7297" s="13">
        <v>44651</v>
      </c>
      <c r="F7297" s="15" t="str">
        <f t="shared" si="227"/>
        <v>2022/03/31</v>
      </c>
      <c r="G7297" t="s">
        <v>97</v>
      </c>
      <c r="H7297" s="2">
        <v>0.95833333333333337</v>
      </c>
      <c r="I7297" t="s">
        <v>22</v>
      </c>
      <c r="K7297">
        <v>14</v>
      </c>
      <c r="L7297">
        <v>10901571752.937</v>
      </c>
      <c r="M7297">
        <v>152.22309999999999</v>
      </c>
      <c r="N7297" s="11">
        <f>SUM(M6554:M7297)</f>
        <v>133378.69970000003</v>
      </c>
      <c r="O7297">
        <v>152.22309999999999</v>
      </c>
      <c r="P7297">
        <v>152.61268799999999</v>
      </c>
      <c r="Q7297">
        <v>0.24</v>
      </c>
      <c r="R7297">
        <v>0</v>
      </c>
      <c r="S7297">
        <v>0.99739999999999995</v>
      </c>
      <c r="T7297">
        <v>153.465</v>
      </c>
      <c r="U7297">
        <v>10.897399999999999</v>
      </c>
      <c r="V7297">
        <v>1648760408</v>
      </c>
    </row>
    <row r="7298" spans="1:22" x14ac:dyDescent="0.25">
      <c r="A7298">
        <v>18131604</v>
      </c>
      <c r="B7298" t="s">
        <v>18</v>
      </c>
      <c r="C7298" t="s">
        <v>7350</v>
      </c>
      <c r="D7298" s="12" t="str">
        <f t="shared" ref="D7298:D7361" si="228">+TEXT(E7298,"yy/mm")</f>
        <v>22/04</v>
      </c>
      <c r="E7298" s="13">
        <v>44652</v>
      </c>
      <c r="F7298" s="15" t="str">
        <f t="shared" si="227"/>
        <v>2022/04/01</v>
      </c>
      <c r="G7298" t="s">
        <v>122</v>
      </c>
      <c r="H7298" s="2">
        <v>0</v>
      </c>
      <c r="I7298" t="s">
        <v>22</v>
      </c>
      <c r="K7298">
        <v>14</v>
      </c>
      <c r="L7298">
        <v>10901720552.216999</v>
      </c>
      <c r="M7298">
        <v>148.79929999999999</v>
      </c>
      <c r="N7298" s="11"/>
      <c r="O7298">
        <v>148.79929999999999</v>
      </c>
      <c r="P7298">
        <v>149.13173499999999</v>
      </c>
      <c r="Q7298">
        <v>0.24</v>
      </c>
      <c r="R7298">
        <v>0</v>
      </c>
      <c r="S7298">
        <v>0.99780000000000002</v>
      </c>
      <c r="T7298">
        <v>152.16</v>
      </c>
      <c r="U7298">
        <v>9.9522999999999993</v>
      </c>
      <c r="V7298">
        <v>1648764008</v>
      </c>
    </row>
    <row r="7299" spans="1:22" x14ac:dyDescent="0.25">
      <c r="A7299">
        <v>18131604</v>
      </c>
      <c r="B7299" t="s">
        <v>18</v>
      </c>
      <c r="C7299" t="s">
        <v>7351</v>
      </c>
      <c r="D7299" s="12" t="str">
        <f t="shared" si="228"/>
        <v>22/04</v>
      </c>
      <c r="E7299" s="13">
        <v>44652</v>
      </c>
      <c r="F7299" s="15" t="str">
        <f t="shared" ref="F7299:F7362" si="229">+TEXT(E7299,"yyyy/mm/dd")</f>
        <v>2022/04/01</v>
      </c>
      <c r="G7299" t="s">
        <v>122</v>
      </c>
      <c r="H7299" s="2">
        <v>4.1666666666666664E-2</v>
      </c>
      <c r="I7299" t="s">
        <v>22</v>
      </c>
      <c r="K7299">
        <v>14</v>
      </c>
      <c r="L7299">
        <v>10901868209.337</v>
      </c>
      <c r="M7299">
        <v>147.65710000000001</v>
      </c>
      <c r="N7299" s="11"/>
      <c r="O7299">
        <v>147.65710000000001</v>
      </c>
      <c r="P7299">
        <v>148.01717099999999</v>
      </c>
      <c r="Q7299">
        <v>0.24</v>
      </c>
      <c r="R7299">
        <v>0</v>
      </c>
      <c r="S7299">
        <v>0.99760000000000004</v>
      </c>
      <c r="T7299">
        <v>149.797</v>
      </c>
      <c r="U7299">
        <v>10.3178</v>
      </c>
      <c r="V7299">
        <v>1648767608</v>
      </c>
    </row>
    <row r="7300" spans="1:22" x14ac:dyDescent="0.25">
      <c r="A7300">
        <v>18131604</v>
      </c>
      <c r="B7300" t="s">
        <v>18</v>
      </c>
      <c r="C7300" t="s">
        <v>7352</v>
      </c>
      <c r="D7300" s="12" t="str">
        <f t="shared" si="228"/>
        <v>22/04</v>
      </c>
      <c r="E7300" s="13">
        <v>44652</v>
      </c>
      <c r="F7300" s="15" t="str">
        <f t="shared" si="229"/>
        <v>2022/04/01</v>
      </c>
      <c r="G7300" t="s">
        <v>122</v>
      </c>
      <c r="H7300" s="2">
        <v>8.3333333333333329E-2</v>
      </c>
      <c r="I7300" t="s">
        <v>22</v>
      </c>
      <c r="K7300">
        <v>14</v>
      </c>
      <c r="L7300">
        <v>10902014141.577</v>
      </c>
      <c r="M7300">
        <v>145.93219999999999</v>
      </c>
      <c r="N7300" s="11"/>
      <c r="O7300">
        <v>145.93219999999999</v>
      </c>
      <c r="P7300">
        <v>146.23046299999999</v>
      </c>
      <c r="Q7300">
        <v>0.24</v>
      </c>
      <c r="R7300">
        <v>0</v>
      </c>
      <c r="S7300">
        <v>0.998</v>
      </c>
      <c r="T7300">
        <v>147.33199999999999</v>
      </c>
      <c r="U7300">
        <v>9.3343000000000007</v>
      </c>
      <c r="V7300">
        <v>1648771208</v>
      </c>
    </row>
    <row r="7301" spans="1:22" x14ac:dyDescent="0.25">
      <c r="A7301">
        <v>18131604</v>
      </c>
      <c r="B7301" t="s">
        <v>18</v>
      </c>
      <c r="C7301" t="s">
        <v>7353</v>
      </c>
      <c r="D7301" s="12" t="str">
        <f t="shared" si="228"/>
        <v>22/04</v>
      </c>
      <c r="E7301" s="13">
        <v>44652</v>
      </c>
      <c r="F7301" s="15" t="str">
        <f t="shared" si="229"/>
        <v>2022/04/01</v>
      </c>
      <c r="G7301" t="s">
        <v>122</v>
      </c>
      <c r="H7301" s="2">
        <v>0.125</v>
      </c>
      <c r="I7301" t="s">
        <v>22</v>
      </c>
      <c r="K7301">
        <v>14</v>
      </c>
      <c r="L7301">
        <v>10902160671.657</v>
      </c>
      <c r="M7301">
        <v>146.5301</v>
      </c>
      <c r="N7301" s="11"/>
      <c r="O7301">
        <v>146.5301</v>
      </c>
      <c r="P7301">
        <v>146.897527</v>
      </c>
      <c r="Q7301">
        <v>0.24</v>
      </c>
      <c r="R7301">
        <v>0</v>
      </c>
      <c r="S7301">
        <v>0.99750000000000005</v>
      </c>
      <c r="T7301">
        <v>149.03700000000001</v>
      </c>
      <c r="U7301">
        <v>10.383599999999999</v>
      </c>
      <c r="V7301">
        <v>1648774808</v>
      </c>
    </row>
    <row r="7302" spans="1:22" x14ac:dyDescent="0.25">
      <c r="A7302">
        <v>18131604</v>
      </c>
      <c r="B7302" t="s">
        <v>18</v>
      </c>
      <c r="C7302" t="s">
        <v>7354</v>
      </c>
      <c r="D7302" s="12" t="str">
        <f t="shared" si="228"/>
        <v>22/04</v>
      </c>
      <c r="E7302" s="13">
        <v>44652</v>
      </c>
      <c r="F7302" s="15" t="str">
        <f t="shared" si="229"/>
        <v>2022/04/01</v>
      </c>
      <c r="G7302" t="s">
        <v>122</v>
      </c>
      <c r="H7302" s="2">
        <v>0.16666666666666666</v>
      </c>
      <c r="I7302" t="s">
        <v>22</v>
      </c>
      <c r="K7302">
        <v>14</v>
      </c>
      <c r="L7302">
        <v>10902304480.857</v>
      </c>
      <c r="M7302">
        <v>143.8092</v>
      </c>
      <c r="N7302" s="11"/>
      <c r="O7302">
        <v>143.8092</v>
      </c>
      <c r="P7302">
        <v>144.15810300000001</v>
      </c>
      <c r="Q7302">
        <v>0.24</v>
      </c>
      <c r="R7302">
        <v>0</v>
      </c>
      <c r="S7302">
        <v>0.99760000000000004</v>
      </c>
      <c r="T7302">
        <v>146.005</v>
      </c>
      <c r="U7302">
        <v>10.0236</v>
      </c>
      <c r="V7302">
        <v>1648778408</v>
      </c>
    </row>
    <row r="7303" spans="1:22" x14ac:dyDescent="0.25">
      <c r="A7303">
        <v>18131604</v>
      </c>
      <c r="B7303" t="s">
        <v>18</v>
      </c>
      <c r="C7303" t="s">
        <v>7355</v>
      </c>
      <c r="D7303" s="12" t="str">
        <f t="shared" si="228"/>
        <v>22/04</v>
      </c>
      <c r="E7303" s="13">
        <v>44652</v>
      </c>
      <c r="F7303" s="15" t="str">
        <f t="shared" si="229"/>
        <v>2022/04/01</v>
      </c>
      <c r="G7303" t="s">
        <v>122</v>
      </c>
      <c r="H7303" s="2">
        <v>0.20833333333333334</v>
      </c>
      <c r="I7303" t="s">
        <v>22</v>
      </c>
      <c r="K7303">
        <v>14</v>
      </c>
      <c r="L7303">
        <v>10902446983.737</v>
      </c>
      <c r="M7303">
        <v>142.50290000000001</v>
      </c>
      <c r="N7303" s="11"/>
      <c r="O7303">
        <v>142.50290000000001</v>
      </c>
      <c r="P7303">
        <v>142.91609600000001</v>
      </c>
      <c r="Q7303">
        <v>0.24</v>
      </c>
      <c r="R7303">
        <v>0</v>
      </c>
      <c r="S7303">
        <v>0.99709999999999999</v>
      </c>
      <c r="T7303">
        <v>145.17500000000001</v>
      </c>
      <c r="U7303">
        <v>10.86</v>
      </c>
      <c r="V7303">
        <v>1648782008</v>
      </c>
    </row>
    <row r="7304" spans="1:22" x14ac:dyDescent="0.25">
      <c r="A7304">
        <v>18131604</v>
      </c>
      <c r="B7304" t="s">
        <v>18</v>
      </c>
      <c r="C7304" t="s">
        <v>7356</v>
      </c>
      <c r="D7304" s="12" t="str">
        <f t="shared" si="228"/>
        <v>22/04</v>
      </c>
      <c r="E7304" s="13">
        <v>44652</v>
      </c>
      <c r="F7304" s="15" t="str">
        <f t="shared" si="229"/>
        <v>2022/04/01</v>
      </c>
      <c r="G7304" t="s">
        <v>122</v>
      </c>
      <c r="H7304" s="2">
        <v>0.25</v>
      </c>
      <c r="I7304" t="s">
        <v>22</v>
      </c>
      <c r="K7304">
        <v>14</v>
      </c>
      <c r="L7304">
        <v>10902585083.337</v>
      </c>
      <c r="M7304">
        <v>138.09960000000001</v>
      </c>
      <c r="N7304" s="11"/>
      <c r="O7304">
        <v>138.09960000000001</v>
      </c>
      <c r="P7304">
        <v>138.51319699999999</v>
      </c>
      <c r="Q7304">
        <v>0.24</v>
      </c>
      <c r="R7304">
        <v>0</v>
      </c>
      <c r="S7304">
        <v>0.997</v>
      </c>
      <c r="T7304">
        <v>143.80000000000001</v>
      </c>
      <c r="U7304">
        <v>10.696099999999999</v>
      </c>
      <c r="V7304">
        <v>1648785608</v>
      </c>
    </row>
    <row r="7305" spans="1:22" x14ac:dyDescent="0.25">
      <c r="A7305">
        <v>18131604</v>
      </c>
      <c r="B7305" t="s">
        <v>18</v>
      </c>
      <c r="C7305" t="s">
        <v>7357</v>
      </c>
      <c r="D7305" s="12" t="str">
        <f t="shared" si="228"/>
        <v>22/04</v>
      </c>
      <c r="E7305" s="13">
        <v>44652</v>
      </c>
      <c r="F7305" s="15" t="str">
        <f t="shared" si="229"/>
        <v>2022/04/01</v>
      </c>
      <c r="G7305" t="s">
        <v>122</v>
      </c>
      <c r="H7305" s="2">
        <v>0.29166666666666669</v>
      </c>
      <c r="I7305" t="s">
        <v>37</v>
      </c>
      <c r="K7305">
        <v>14</v>
      </c>
      <c r="L7305">
        <v>10902780319.017</v>
      </c>
      <c r="M7305">
        <v>195.23570000000001</v>
      </c>
      <c r="N7305" s="11"/>
      <c r="O7305">
        <v>195.23570000000001</v>
      </c>
      <c r="P7305">
        <v>198.93200899999999</v>
      </c>
      <c r="Q7305">
        <v>0.24</v>
      </c>
      <c r="R7305">
        <v>0</v>
      </c>
      <c r="S7305">
        <v>0.98140000000000005</v>
      </c>
      <c r="T7305">
        <v>213.28899999999999</v>
      </c>
      <c r="U7305">
        <v>38.170299999999997</v>
      </c>
      <c r="V7305">
        <v>1648789208</v>
      </c>
    </row>
    <row r="7306" spans="1:22" x14ac:dyDescent="0.25">
      <c r="A7306">
        <v>18131604</v>
      </c>
      <c r="B7306" t="s">
        <v>18</v>
      </c>
      <c r="C7306" t="s">
        <v>7358</v>
      </c>
      <c r="D7306" s="12" t="str">
        <f t="shared" si="228"/>
        <v>22/04</v>
      </c>
      <c r="E7306" s="13">
        <v>44652</v>
      </c>
      <c r="F7306" s="15" t="str">
        <f t="shared" si="229"/>
        <v>2022/04/01</v>
      </c>
      <c r="G7306" t="s">
        <v>122</v>
      </c>
      <c r="H7306" s="2">
        <v>0.33333333333333331</v>
      </c>
      <c r="I7306" t="s">
        <v>40</v>
      </c>
      <c r="K7306">
        <v>14</v>
      </c>
      <c r="L7306">
        <v>10902983568.537001</v>
      </c>
      <c r="M7306">
        <v>203.24950000000001</v>
      </c>
      <c r="N7306" s="11"/>
      <c r="O7306">
        <v>203.24950000000001</v>
      </c>
      <c r="P7306">
        <v>207.16391899999999</v>
      </c>
      <c r="Q7306">
        <v>0.24</v>
      </c>
      <c r="R7306">
        <v>0</v>
      </c>
      <c r="S7306">
        <v>0.98109999999999997</v>
      </c>
      <c r="T7306">
        <v>219.24199999999999</v>
      </c>
      <c r="U7306">
        <v>40.081400000000002</v>
      </c>
      <c r="V7306">
        <v>1648792808</v>
      </c>
    </row>
    <row r="7307" spans="1:22" x14ac:dyDescent="0.25">
      <c r="A7307">
        <v>18131604</v>
      </c>
      <c r="B7307" t="s">
        <v>18</v>
      </c>
      <c r="C7307" t="s">
        <v>7359</v>
      </c>
      <c r="D7307" s="12" t="str">
        <f t="shared" si="228"/>
        <v>22/04</v>
      </c>
      <c r="E7307" s="13">
        <v>44652</v>
      </c>
      <c r="F7307" s="15" t="str">
        <f t="shared" si="229"/>
        <v>2022/04/01</v>
      </c>
      <c r="G7307" t="s">
        <v>122</v>
      </c>
      <c r="H7307" s="2">
        <v>0.375</v>
      </c>
      <c r="I7307" t="s">
        <v>40</v>
      </c>
      <c r="K7307">
        <v>14</v>
      </c>
      <c r="L7307">
        <v>10903184181.177</v>
      </c>
      <c r="M7307">
        <v>200.61259999999999</v>
      </c>
      <c r="N7307" s="11"/>
      <c r="O7307">
        <v>200.55690000000001</v>
      </c>
      <c r="P7307">
        <v>204.24102099999999</v>
      </c>
      <c r="Q7307">
        <v>0.24</v>
      </c>
      <c r="R7307">
        <v>0</v>
      </c>
      <c r="S7307">
        <v>0.98199999999999998</v>
      </c>
      <c r="T7307">
        <v>206.358</v>
      </c>
      <c r="U7307">
        <v>38.6175</v>
      </c>
      <c r="V7307">
        <v>1648796409</v>
      </c>
    </row>
    <row r="7308" spans="1:22" x14ac:dyDescent="0.25">
      <c r="A7308">
        <v>18131604</v>
      </c>
      <c r="B7308" t="s">
        <v>18</v>
      </c>
      <c r="C7308" t="s">
        <v>7360</v>
      </c>
      <c r="D7308" s="12" t="str">
        <f t="shared" si="228"/>
        <v>22/04</v>
      </c>
      <c r="E7308" s="13">
        <v>44652</v>
      </c>
      <c r="F7308" s="15" t="str">
        <f t="shared" si="229"/>
        <v>2022/04/01</v>
      </c>
      <c r="G7308" t="s">
        <v>122</v>
      </c>
      <c r="H7308" s="2">
        <v>0.41666666666666669</v>
      </c>
      <c r="I7308" t="s">
        <v>40</v>
      </c>
      <c r="K7308">
        <v>14</v>
      </c>
      <c r="L7308">
        <v>10903392204.056999</v>
      </c>
      <c r="M7308">
        <v>208.02289999999999</v>
      </c>
      <c r="N7308" s="11"/>
      <c r="O7308">
        <v>208.08070000000001</v>
      </c>
      <c r="P7308">
        <v>211.65017</v>
      </c>
      <c r="Q7308">
        <v>0.24</v>
      </c>
      <c r="R7308">
        <v>0</v>
      </c>
      <c r="S7308">
        <v>0.98309999999999997</v>
      </c>
      <c r="T7308">
        <v>212.19200000000001</v>
      </c>
      <c r="U7308">
        <v>38.706899999999997</v>
      </c>
      <c r="V7308">
        <v>1648800008</v>
      </c>
    </row>
    <row r="7309" spans="1:22" x14ac:dyDescent="0.25">
      <c r="A7309">
        <v>18131604</v>
      </c>
      <c r="B7309" t="s">
        <v>18</v>
      </c>
      <c r="C7309" t="s">
        <v>7361</v>
      </c>
      <c r="D7309" s="12" t="str">
        <f t="shared" si="228"/>
        <v>22/04</v>
      </c>
      <c r="E7309" s="13">
        <v>44652</v>
      </c>
      <c r="F7309" s="15" t="str">
        <f t="shared" si="229"/>
        <v>2022/04/01</v>
      </c>
      <c r="G7309" t="s">
        <v>122</v>
      </c>
      <c r="H7309" s="2">
        <v>0.45833333333333331</v>
      </c>
      <c r="I7309" t="s">
        <v>37</v>
      </c>
      <c r="K7309">
        <v>14</v>
      </c>
      <c r="L7309">
        <v>10903611918.297001</v>
      </c>
      <c r="M7309">
        <v>219.71420000000001</v>
      </c>
      <c r="N7309" s="11"/>
      <c r="O7309">
        <v>219.71420000000001</v>
      </c>
      <c r="P7309">
        <v>223.82887700000001</v>
      </c>
      <c r="Q7309">
        <v>0.24</v>
      </c>
      <c r="R7309">
        <v>0</v>
      </c>
      <c r="S7309">
        <v>0.98160000000000003</v>
      </c>
      <c r="T7309">
        <v>223.24</v>
      </c>
      <c r="U7309">
        <v>42.720199999999998</v>
      </c>
      <c r="V7309">
        <v>1648803608</v>
      </c>
    </row>
    <row r="7310" spans="1:22" x14ac:dyDescent="0.25">
      <c r="A7310">
        <v>18131604</v>
      </c>
      <c r="B7310" t="s">
        <v>18</v>
      </c>
      <c r="C7310" t="s">
        <v>7362</v>
      </c>
      <c r="D7310" s="12" t="str">
        <f t="shared" si="228"/>
        <v>22/04</v>
      </c>
      <c r="E7310" s="13">
        <v>44652</v>
      </c>
      <c r="F7310" s="15" t="str">
        <f t="shared" si="229"/>
        <v>2022/04/01</v>
      </c>
      <c r="G7310" t="s">
        <v>122</v>
      </c>
      <c r="H7310" s="2">
        <v>0.5</v>
      </c>
      <c r="I7310" t="s">
        <v>37</v>
      </c>
      <c r="K7310">
        <v>14</v>
      </c>
      <c r="L7310">
        <v>10903834794.056999</v>
      </c>
      <c r="M7310">
        <v>222.8758</v>
      </c>
      <c r="N7310" s="11"/>
      <c r="O7310">
        <v>222.8758</v>
      </c>
      <c r="P7310">
        <v>226.91489300000001</v>
      </c>
      <c r="Q7310">
        <v>0.24</v>
      </c>
      <c r="R7310">
        <v>0</v>
      </c>
      <c r="S7310">
        <v>0.98219999999999996</v>
      </c>
      <c r="T7310">
        <v>229.126</v>
      </c>
      <c r="U7310">
        <v>42.6235</v>
      </c>
      <c r="V7310">
        <v>1648807208</v>
      </c>
    </row>
    <row r="7311" spans="1:22" x14ac:dyDescent="0.25">
      <c r="A7311">
        <v>18131604</v>
      </c>
      <c r="B7311" t="s">
        <v>18</v>
      </c>
      <c r="C7311" t="s">
        <v>7363</v>
      </c>
      <c r="D7311" s="12" t="str">
        <f t="shared" si="228"/>
        <v>22/04</v>
      </c>
      <c r="E7311" s="13">
        <v>44652</v>
      </c>
      <c r="F7311" s="15" t="str">
        <f t="shared" si="229"/>
        <v>2022/04/01</v>
      </c>
      <c r="G7311" t="s">
        <v>122</v>
      </c>
      <c r="H7311" s="2">
        <v>0.54166666666666663</v>
      </c>
      <c r="I7311" t="s">
        <v>37</v>
      </c>
      <c r="K7311">
        <v>14</v>
      </c>
      <c r="L7311">
        <v>10904062414.136999</v>
      </c>
      <c r="M7311">
        <v>227.62010000000001</v>
      </c>
      <c r="N7311" s="11"/>
      <c r="O7311">
        <v>227.62010000000001</v>
      </c>
      <c r="P7311">
        <v>232.01527300000001</v>
      </c>
      <c r="Q7311">
        <v>0.24</v>
      </c>
      <c r="R7311">
        <v>0</v>
      </c>
      <c r="S7311">
        <v>0.98109999999999997</v>
      </c>
      <c r="T7311">
        <v>240.886</v>
      </c>
      <c r="U7311">
        <v>44.9465</v>
      </c>
      <c r="V7311">
        <v>1648810808</v>
      </c>
    </row>
    <row r="7312" spans="1:22" x14ac:dyDescent="0.25">
      <c r="A7312">
        <v>18131604</v>
      </c>
      <c r="B7312" t="s">
        <v>18</v>
      </c>
      <c r="C7312" t="s">
        <v>7364</v>
      </c>
      <c r="D7312" s="12" t="str">
        <f t="shared" si="228"/>
        <v>22/04</v>
      </c>
      <c r="E7312" s="13">
        <v>44652</v>
      </c>
      <c r="F7312" s="15" t="str">
        <f t="shared" si="229"/>
        <v>2022/04/01</v>
      </c>
      <c r="G7312" t="s">
        <v>122</v>
      </c>
      <c r="H7312" s="2">
        <v>0.58333333333333337</v>
      </c>
      <c r="I7312" t="s">
        <v>37</v>
      </c>
      <c r="K7312">
        <v>14</v>
      </c>
      <c r="L7312">
        <v>10904285818.617001</v>
      </c>
      <c r="M7312">
        <v>223.40450000000001</v>
      </c>
      <c r="N7312" s="11"/>
      <c r="O7312">
        <v>223.40450000000001</v>
      </c>
      <c r="P7312">
        <v>228.99413899999999</v>
      </c>
      <c r="Q7312">
        <v>0.24</v>
      </c>
      <c r="R7312">
        <v>0</v>
      </c>
      <c r="S7312">
        <v>0.97560000000000002</v>
      </c>
      <c r="T7312">
        <v>229.773</v>
      </c>
      <c r="U7312">
        <v>50.286700000000003</v>
      </c>
      <c r="V7312">
        <v>1648814408</v>
      </c>
    </row>
    <row r="7313" spans="1:22" x14ac:dyDescent="0.25">
      <c r="A7313">
        <v>18131604</v>
      </c>
      <c r="B7313" t="s">
        <v>18</v>
      </c>
      <c r="C7313" t="s">
        <v>7365</v>
      </c>
      <c r="D7313" s="12" t="str">
        <f t="shared" si="228"/>
        <v>22/04</v>
      </c>
      <c r="E7313" s="13">
        <v>44652</v>
      </c>
      <c r="F7313" s="15" t="str">
        <f t="shared" si="229"/>
        <v>2022/04/01</v>
      </c>
      <c r="G7313" t="s">
        <v>122</v>
      </c>
      <c r="H7313" s="2">
        <v>0.625</v>
      </c>
      <c r="I7313" t="s">
        <v>37</v>
      </c>
      <c r="K7313">
        <v>14</v>
      </c>
      <c r="L7313">
        <v>10904512938.777</v>
      </c>
      <c r="M7313">
        <v>227.12020000000001</v>
      </c>
      <c r="N7313" s="11"/>
      <c r="O7313">
        <v>227.12020000000001</v>
      </c>
      <c r="P7313">
        <v>232.77489299999999</v>
      </c>
      <c r="Q7313">
        <v>0.24</v>
      </c>
      <c r="R7313">
        <v>0</v>
      </c>
      <c r="S7313">
        <v>0.97570000000000001</v>
      </c>
      <c r="T7313">
        <v>236.44399999999999</v>
      </c>
      <c r="U7313">
        <v>50.995899999999999</v>
      </c>
      <c r="V7313">
        <v>1648818008</v>
      </c>
    </row>
    <row r="7314" spans="1:22" x14ac:dyDescent="0.25">
      <c r="A7314">
        <v>18131604</v>
      </c>
      <c r="B7314" t="s">
        <v>18</v>
      </c>
      <c r="C7314" t="s">
        <v>7366</v>
      </c>
      <c r="D7314" s="12" t="str">
        <f t="shared" si="228"/>
        <v>22/04</v>
      </c>
      <c r="E7314" s="13">
        <v>44652</v>
      </c>
      <c r="F7314" s="15" t="str">
        <f t="shared" si="229"/>
        <v>2022/04/01</v>
      </c>
      <c r="G7314" t="s">
        <v>122</v>
      </c>
      <c r="H7314" s="2">
        <v>0.66666666666666663</v>
      </c>
      <c r="I7314" t="s">
        <v>37</v>
      </c>
      <c r="K7314">
        <v>14</v>
      </c>
      <c r="L7314">
        <v>10904737763.816999</v>
      </c>
      <c r="M7314">
        <v>224.82499999999999</v>
      </c>
      <c r="N7314" s="11"/>
      <c r="O7314">
        <v>224.82499999999999</v>
      </c>
      <c r="P7314">
        <v>230.58869799999999</v>
      </c>
      <c r="Q7314">
        <v>0.24</v>
      </c>
      <c r="R7314">
        <v>0</v>
      </c>
      <c r="S7314">
        <v>0.97499999999999998</v>
      </c>
      <c r="T7314">
        <v>235.93</v>
      </c>
      <c r="U7314">
        <v>51.2333</v>
      </c>
      <c r="V7314">
        <v>1648821608</v>
      </c>
    </row>
    <row r="7315" spans="1:22" x14ac:dyDescent="0.25">
      <c r="A7315">
        <v>18131604</v>
      </c>
      <c r="B7315" t="s">
        <v>18</v>
      </c>
      <c r="C7315" t="s">
        <v>7367</v>
      </c>
      <c r="D7315" s="12" t="str">
        <f t="shared" si="228"/>
        <v>22/04</v>
      </c>
      <c r="E7315" s="13">
        <v>44652</v>
      </c>
      <c r="F7315" s="15" t="str">
        <f t="shared" si="229"/>
        <v>2022/04/01</v>
      </c>
      <c r="G7315" t="s">
        <v>122</v>
      </c>
      <c r="H7315" s="2">
        <v>0.70833333333333337</v>
      </c>
      <c r="I7315" t="s">
        <v>37</v>
      </c>
      <c r="K7315">
        <v>14</v>
      </c>
      <c r="L7315">
        <v>10904959493.097</v>
      </c>
      <c r="M7315">
        <v>221.72929999999999</v>
      </c>
      <c r="N7315" s="11"/>
      <c r="O7315">
        <v>221.72929999999999</v>
      </c>
      <c r="P7315">
        <v>227.25681299999999</v>
      </c>
      <c r="Q7315">
        <v>0.24</v>
      </c>
      <c r="R7315">
        <v>0</v>
      </c>
      <c r="S7315">
        <v>0.97570000000000001</v>
      </c>
      <c r="T7315">
        <v>230.64599999999999</v>
      </c>
      <c r="U7315">
        <v>49.817500000000003</v>
      </c>
      <c r="V7315">
        <v>1648825208</v>
      </c>
    </row>
    <row r="7316" spans="1:22" x14ac:dyDescent="0.25">
      <c r="A7316">
        <v>18131604</v>
      </c>
      <c r="B7316" t="s">
        <v>18</v>
      </c>
      <c r="C7316" t="s">
        <v>7368</v>
      </c>
      <c r="D7316" s="12" t="str">
        <f t="shared" si="228"/>
        <v>22/04</v>
      </c>
      <c r="E7316" s="13">
        <v>44652</v>
      </c>
      <c r="F7316" s="15" t="str">
        <f t="shared" si="229"/>
        <v>2022/04/01</v>
      </c>
      <c r="G7316" t="s">
        <v>122</v>
      </c>
      <c r="H7316" s="2">
        <v>0.75</v>
      </c>
      <c r="I7316" t="s">
        <v>37</v>
      </c>
      <c r="K7316">
        <v>14</v>
      </c>
      <c r="L7316">
        <v>10905163824.537001</v>
      </c>
      <c r="M7316">
        <v>204.3314</v>
      </c>
      <c r="N7316" s="11"/>
      <c r="O7316">
        <v>204.38820000000001</v>
      </c>
      <c r="P7316">
        <v>207.86864399999999</v>
      </c>
      <c r="Q7316">
        <v>0.24</v>
      </c>
      <c r="R7316">
        <v>0</v>
      </c>
      <c r="S7316">
        <v>0.98329999999999995</v>
      </c>
      <c r="T7316">
        <v>221.81200000000001</v>
      </c>
      <c r="U7316">
        <v>37.879199999999997</v>
      </c>
      <c r="V7316">
        <v>1648828807</v>
      </c>
    </row>
    <row r="7317" spans="1:22" x14ac:dyDescent="0.25">
      <c r="A7317">
        <v>18131604</v>
      </c>
      <c r="B7317" t="s">
        <v>18</v>
      </c>
      <c r="C7317" t="s">
        <v>7369</v>
      </c>
      <c r="D7317" s="12" t="str">
        <f t="shared" si="228"/>
        <v>22/04</v>
      </c>
      <c r="E7317" s="13">
        <v>44652</v>
      </c>
      <c r="F7317" s="15" t="str">
        <f t="shared" si="229"/>
        <v>2022/04/01</v>
      </c>
      <c r="G7317" t="s">
        <v>122</v>
      </c>
      <c r="H7317" s="2">
        <v>0.79166666666666663</v>
      </c>
      <c r="I7317" t="s">
        <v>40</v>
      </c>
      <c r="K7317">
        <v>14</v>
      </c>
      <c r="L7317">
        <v>10905360413.337</v>
      </c>
      <c r="M7317">
        <v>196.58879999999999</v>
      </c>
      <c r="N7317" s="11"/>
      <c r="O7317">
        <v>196.5342</v>
      </c>
      <c r="P7317">
        <v>199.623324</v>
      </c>
      <c r="Q7317">
        <v>0.24</v>
      </c>
      <c r="R7317">
        <v>0</v>
      </c>
      <c r="S7317">
        <v>0.98450000000000004</v>
      </c>
      <c r="T7317">
        <v>203.84</v>
      </c>
      <c r="U7317">
        <v>34.982500000000002</v>
      </c>
      <c r="V7317">
        <v>1648832408</v>
      </c>
    </row>
    <row r="7318" spans="1:22" x14ac:dyDescent="0.25">
      <c r="A7318">
        <v>18131604</v>
      </c>
      <c r="B7318" t="s">
        <v>18</v>
      </c>
      <c r="C7318" t="s">
        <v>7370</v>
      </c>
      <c r="D7318" s="12" t="str">
        <f t="shared" si="228"/>
        <v>22/04</v>
      </c>
      <c r="E7318" s="13">
        <v>44652</v>
      </c>
      <c r="F7318" s="15" t="str">
        <f t="shared" si="229"/>
        <v>2022/04/01</v>
      </c>
      <c r="G7318" t="s">
        <v>122</v>
      </c>
      <c r="H7318" s="2">
        <v>0.83333333333333337</v>
      </c>
      <c r="I7318" t="s">
        <v>40</v>
      </c>
      <c r="K7318">
        <v>14</v>
      </c>
      <c r="L7318">
        <v>10905523918.617001</v>
      </c>
      <c r="M7318">
        <v>163.50530000000001</v>
      </c>
      <c r="N7318" s="11"/>
      <c r="O7318">
        <v>163.50530000000001</v>
      </c>
      <c r="P7318">
        <v>164.50153800000001</v>
      </c>
      <c r="Q7318">
        <v>0.24</v>
      </c>
      <c r="R7318">
        <v>0</v>
      </c>
      <c r="S7318">
        <v>0.99390000000000001</v>
      </c>
      <c r="T7318">
        <v>200.29599999999999</v>
      </c>
      <c r="U7318">
        <v>18.077000000000002</v>
      </c>
      <c r="V7318">
        <v>1648836008</v>
      </c>
    </row>
    <row r="7319" spans="1:22" x14ac:dyDescent="0.25">
      <c r="A7319">
        <v>18131604</v>
      </c>
      <c r="B7319" t="s">
        <v>18</v>
      </c>
      <c r="C7319" t="s">
        <v>7371</v>
      </c>
      <c r="D7319" s="12" t="str">
        <f t="shared" si="228"/>
        <v>22/04</v>
      </c>
      <c r="E7319" s="13">
        <v>44652</v>
      </c>
      <c r="F7319" s="15" t="str">
        <f t="shared" si="229"/>
        <v>2022/04/01</v>
      </c>
      <c r="G7319" t="s">
        <v>122</v>
      </c>
      <c r="H7319" s="2">
        <v>0.875</v>
      </c>
      <c r="I7319" t="s">
        <v>37</v>
      </c>
      <c r="K7319">
        <v>14</v>
      </c>
      <c r="L7319">
        <v>10905679573.497</v>
      </c>
      <c r="M7319">
        <v>155.6549</v>
      </c>
      <c r="N7319" s="11"/>
      <c r="O7319">
        <v>155.6549</v>
      </c>
      <c r="P7319">
        <v>156.30471</v>
      </c>
      <c r="Q7319">
        <v>0.24</v>
      </c>
      <c r="R7319">
        <v>0</v>
      </c>
      <c r="S7319">
        <v>0.99580000000000002</v>
      </c>
      <c r="T7319">
        <v>157.70699999999999</v>
      </c>
      <c r="U7319">
        <v>14.238</v>
      </c>
      <c r="V7319">
        <v>1648839608</v>
      </c>
    </row>
    <row r="7320" spans="1:22" x14ac:dyDescent="0.25">
      <c r="A7320">
        <v>18131604</v>
      </c>
      <c r="B7320" t="s">
        <v>18</v>
      </c>
      <c r="C7320" t="s">
        <v>7372</v>
      </c>
      <c r="D7320" s="12" t="str">
        <f t="shared" si="228"/>
        <v>22/04</v>
      </c>
      <c r="E7320" s="13">
        <v>44652</v>
      </c>
      <c r="F7320" s="15" t="str">
        <f t="shared" si="229"/>
        <v>2022/04/01</v>
      </c>
      <c r="G7320" t="s">
        <v>122</v>
      </c>
      <c r="H7320" s="2">
        <v>0.91666666666666663</v>
      </c>
      <c r="I7320" t="s">
        <v>37</v>
      </c>
      <c r="K7320">
        <v>14</v>
      </c>
      <c r="L7320">
        <v>10905831157.017</v>
      </c>
      <c r="M7320">
        <v>151.58349999999999</v>
      </c>
      <c r="N7320" s="11"/>
      <c r="O7320">
        <v>151.58349999999999</v>
      </c>
      <c r="P7320">
        <v>152.00948700000001</v>
      </c>
      <c r="Q7320">
        <v>0.24</v>
      </c>
      <c r="R7320">
        <v>0</v>
      </c>
      <c r="S7320">
        <v>0.99719999999999998</v>
      </c>
      <c r="T7320">
        <v>155.65899999999999</v>
      </c>
      <c r="U7320">
        <v>11.3719</v>
      </c>
      <c r="V7320">
        <v>1648843208</v>
      </c>
    </row>
    <row r="7321" spans="1:22" x14ac:dyDescent="0.25">
      <c r="A7321">
        <v>18131604</v>
      </c>
      <c r="B7321" t="s">
        <v>18</v>
      </c>
      <c r="C7321" t="s">
        <v>7373</v>
      </c>
      <c r="D7321" s="12" t="str">
        <f t="shared" si="228"/>
        <v>22/04</v>
      </c>
      <c r="E7321" s="13">
        <v>44652</v>
      </c>
      <c r="F7321" s="15" t="str">
        <f t="shared" si="229"/>
        <v>2022/04/01</v>
      </c>
      <c r="G7321" t="s">
        <v>122</v>
      </c>
      <c r="H7321" s="2">
        <v>0.95833333333333337</v>
      </c>
      <c r="I7321" t="s">
        <v>22</v>
      </c>
      <c r="K7321">
        <v>14</v>
      </c>
      <c r="L7321">
        <v>10905982790.937</v>
      </c>
      <c r="M7321">
        <v>151.63390000000001</v>
      </c>
      <c r="N7321" s="11"/>
      <c r="O7321">
        <v>151.63390000000001</v>
      </c>
      <c r="P7321">
        <v>152.060033</v>
      </c>
      <c r="Q7321">
        <v>0.24</v>
      </c>
      <c r="R7321">
        <v>0</v>
      </c>
      <c r="S7321">
        <v>0.99719999999999998</v>
      </c>
      <c r="T7321">
        <v>152.97900000000001</v>
      </c>
      <c r="U7321">
        <v>11.3758</v>
      </c>
      <c r="V7321">
        <v>1648846808</v>
      </c>
    </row>
    <row r="7322" spans="1:22" x14ac:dyDescent="0.25">
      <c r="A7322">
        <v>18131604</v>
      </c>
      <c r="B7322" t="s">
        <v>18</v>
      </c>
      <c r="C7322" t="s">
        <v>7374</v>
      </c>
      <c r="D7322" s="12" t="str">
        <f t="shared" si="228"/>
        <v>22/04</v>
      </c>
      <c r="E7322" s="13">
        <v>44653</v>
      </c>
      <c r="F7322" s="15" t="str">
        <f t="shared" si="229"/>
        <v>2022/04/02</v>
      </c>
      <c r="G7322" t="s">
        <v>147</v>
      </c>
      <c r="H7322" s="2">
        <v>0</v>
      </c>
      <c r="I7322" t="s">
        <v>22</v>
      </c>
      <c r="K7322">
        <v>14</v>
      </c>
      <c r="L7322">
        <v>10906131277.737</v>
      </c>
      <c r="M7322">
        <v>148.48679999999999</v>
      </c>
      <c r="N7322" s="11"/>
      <c r="O7322">
        <v>148.44560000000001</v>
      </c>
      <c r="P7322">
        <v>148.844763</v>
      </c>
      <c r="Q7322">
        <v>0.24</v>
      </c>
      <c r="R7322">
        <v>0</v>
      </c>
      <c r="S7322">
        <v>0.99729999999999996</v>
      </c>
      <c r="T7322">
        <v>151.75700000000001</v>
      </c>
      <c r="U7322">
        <v>10.8939</v>
      </c>
      <c r="V7322">
        <v>1648850409</v>
      </c>
    </row>
    <row r="7323" spans="1:22" x14ac:dyDescent="0.25">
      <c r="A7323">
        <v>18131604</v>
      </c>
      <c r="B7323" t="s">
        <v>18</v>
      </c>
      <c r="C7323" t="s">
        <v>7375</v>
      </c>
      <c r="D7323" s="12" t="str">
        <f t="shared" si="228"/>
        <v>22/04</v>
      </c>
      <c r="E7323" s="13">
        <v>44653</v>
      </c>
      <c r="F7323" s="15" t="str">
        <f t="shared" si="229"/>
        <v>2022/04/02</v>
      </c>
      <c r="G7323" t="s">
        <v>147</v>
      </c>
      <c r="H7323" s="2">
        <v>4.1666666666666664E-2</v>
      </c>
      <c r="I7323" t="s">
        <v>22</v>
      </c>
      <c r="K7323">
        <v>14</v>
      </c>
      <c r="L7323">
        <v>10906276877.337</v>
      </c>
      <c r="M7323">
        <v>145.59960000000001</v>
      </c>
      <c r="N7323" s="11"/>
      <c r="O7323">
        <v>145.64009999999999</v>
      </c>
      <c r="P7323">
        <v>146.07258400000001</v>
      </c>
      <c r="Q7323">
        <v>0.24</v>
      </c>
      <c r="R7323">
        <v>0</v>
      </c>
      <c r="S7323">
        <v>0.997</v>
      </c>
      <c r="T7323">
        <v>146.47300000000001</v>
      </c>
      <c r="U7323">
        <v>11.232699999999999</v>
      </c>
      <c r="V7323">
        <v>1648854008</v>
      </c>
    </row>
    <row r="7324" spans="1:22" x14ac:dyDescent="0.25">
      <c r="A7324">
        <v>18131604</v>
      </c>
      <c r="B7324" t="s">
        <v>18</v>
      </c>
      <c r="C7324" t="s">
        <v>7376</v>
      </c>
      <c r="D7324" s="12" t="str">
        <f t="shared" si="228"/>
        <v>22/04</v>
      </c>
      <c r="E7324" s="13">
        <v>44653</v>
      </c>
      <c r="F7324" s="15" t="str">
        <f t="shared" si="229"/>
        <v>2022/04/02</v>
      </c>
      <c r="G7324" t="s">
        <v>147</v>
      </c>
      <c r="H7324" s="2">
        <v>8.3333333333333329E-2</v>
      </c>
      <c r="I7324" t="s">
        <v>22</v>
      </c>
      <c r="K7324">
        <v>14</v>
      </c>
      <c r="L7324">
        <v>10906418868.056999</v>
      </c>
      <c r="M7324">
        <v>141.9907</v>
      </c>
      <c r="N7324" s="11"/>
      <c r="O7324">
        <v>141.9907</v>
      </c>
      <c r="P7324">
        <v>142.38191499999999</v>
      </c>
      <c r="Q7324">
        <v>0.24</v>
      </c>
      <c r="R7324">
        <v>0</v>
      </c>
      <c r="S7324">
        <v>0.99729999999999996</v>
      </c>
      <c r="T7324">
        <v>145.28700000000001</v>
      </c>
      <c r="U7324">
        <v>10.5473</v>
      </c>
      <c r="V7324">
        <v>1648857608</v>
      </c>
    </row>
    <row r="7325" spans="1:22" x14ac:dyDescent="0.25">
      <c r="A7325">
        <v>18131604</v>
      </c>
      <c r="B7325" t="s">
        <v>18</v>
      </c>
      <c r="C7325" t="s">
        <v>7377</v>
      </c>
      <c r="D7325" s="12" t="str">
        <f t="shared" si="228"/>
        <v>22/04</v>
      </c>
      <c r="E7325" s="13">
        <v>44653</v>
      </c>
      <c r="F7325" s="15" t="str">
        <f t="shared" si="229"/>
        <v>2022/04/02</v>
      </c>
      <c r="G7325" t="s">
        <v>147</v>
      </c>
      <c r="H7325" s="2">
        <v>0.125</v>
      </c>
      <c r="I7325" t="s">
        <v>22</v>
      </c>
      <c r="K7325">
        <v>14</v>
      </c>
      <c r="L7325">
        <v>10906560961.976999</v>
      </c>
      <c r="M7325">
        <v>142.09389999999999</v>
      </c>
      <c r="N7325" s="11"/>
      <c r="O7325">
        <v>142.09389999999999</v>
      </c>
      <c r="P7325">
        <v>142.47895500000001</v>
      </c>
      <c r="Q7325">
        <v>0.24</v>
      </c>
      <c r="R7325">
        <v>0</v>
      </c>
      <c r="S7325">
        <v>0.99729999999999996</v>
      </c>
      <c r="T7325">
        <v>143.06</v>
      </c>
      <c r="U7325">
        <v>10.467599999999999</v>
      </c>
      <c r="V7325">
        <v>1648861208</v>
      </c>
    </row>
    <row r="7326" spans="1:22" x14ac:dyDescent="0.25">
      <c r="A7326">
        <v>18131604</v>
      </c>
      <c r="B7326" t="s">
        <v>18</v>
      </c>
      <c r="C7326" t="s">
        <v>7378</v>
      </c>
      <c r="D7326" s="12" t="str">
        <f t="shared" si="228"/>
        <v>22/04</v>
      </c>
      <c r="E7326" s="13">
        <v>44653</v>
      </c>
      <c r="F7326" s="15" t="str">
        <f t="shared" si="229"/>
        <v>2022/04/02</v>
      </c>
      <c r="G7326" t="s">
        <v>147</v>
      </c>
      <c r="H7326" s="2">
        <v>0.16666666666666666</v>
      </c>
      <c r="I7326" t="s">
        <v>22</v>
      </c>
      <c r="K7326">
        <v>14</v>
      </c>
      <c r="L7326">
        <v>10906704121.017</v>
      </c>
      <c r="M7326">
        <v>143.15899999999999</v>
      </c>
      <c r="N7326" s="11"/>
      <c r="O7326">
        <v>143.15899999999999</v>
      </c>
      <c r="P7326">
        <v>143.57466299999999</v>
      </c>
      <c r="Q7326">
        <v>0.24</v>
      </c>
      <c r="R7326">
        <v>0</v>
      </c>
      <c r="S7326">
        <v>0.99709999999999999</v>
      </c>
      <c r="T7326">
        <v>144.792</v>
      </c>
      <c r="U7326">
        <v>10.916600000000001</v>
      </c>
      <c r="V7326">
        <v>1648864808</v>
      </c>
    </row>
    <row r="7327" spans="1:22" x14ac:dyDescent="0.25">
      <c r="A7327">
        <v>18131604</v>
      </c>
      <c r="B7327" t="s">
        <v>18</v>
      </c>
      <c r="C7327" t="s">
        <v>7379</v>
      </c>
      <c r="D7327" s="12" t="str">
        <f t="shared" si="228"/>
        <v>22/04</v>
      </c>
      <c r="E7327" s="13">
        <v>44653</v>
      </c>
      <c r="F7327" s="15" t="str">
        <f t="shared" si="229"/>
        <v>2022/04/02</v>
      </c>
      <c r="G7327" t="s">
        <v>147</v>
      </c>
      <c r="H7327" s="2">
        <v>0.20833333333333334</v>
      </c>
      <c r="I7327" t="s">
        <v>22</v>
      </c>
      <c r="K7327">
        <v>14</v>
      </c>
      <c r="L7327">
        <v>10906847874.056999</v>
      </c>
      <c r="M7327">
        <v>143.75299999999999</v>
      </c>
      <c r="N7327" s="11"/>
      <c r="O7327">
        <v>143.75299999999999</v>
      </c>
      <c r="P7327">
        <v>144.16865999999999</v>
      </c>
      <c r="Q7327">
        <v>0.24</v>
      </c>
      <c r="R7327">
        <v>0</v>
      </c>
      <c r="S7327">
        <v>0.99709999999999999</v>
      </c>
      <c r="T7327">
        <v>144.792</v>
      </c>
      <c r="U7327">
        <v>10.9392</v>
      </c>
      <c r="V7327">
        <v>1648868408</v>
      </c>
    </row>
    <row r="7328" spans="1:22" x14ac:dyDescent="0.25">
      <c r="A7328">
        <v>18131604</v>
      </c>
      <c r="B7328" t="s">
        <v>18</v>
      </c>
      <c r="C7328" t="s">
        <v>7380</v>
      </c>
      <c r="D7328" s="12" t="str">
        <f t="shared" si="228"/>
        <v>22/04</v>
      </c>
      <c r="E7328" s="13">
        <v>44653</v>
      </c>
      <c r="F7328" s="15" t="str">
        <f t="shared" si="229"/>
        <v>2022/04/02</v>
      </c>
      <c r="G7328" t="s">
        <v>147</v>
      </c>
      <c r="H7328" s="2">
        <v>0.25</v>
      </c>
      <c r="I7328" t="s">
        <v>22</v>
      </c>
      <c r="K7328">
        <v>14</v>
      </c>
      <c r="L7328">
        <v>10906991910.056999</v>
      </c>
      <c r="M7328">
        <v>144.036</v>
      </c>
      <c r="N7328" s="11"/>
      <c r="O7328">
        <v>144.036</v>
      </c>
      <c r="P7328">
        <v>144.43825200000001</v>
      </c>
      <c r="Q7328">
        <v>0.24</v>
      </c>
      <c r="R7328">
        <v>0</v>
      </c>
      <c r="S7328">
        <v>0.99719999999999998</v>
      </c>
      <c r="T7328">
        <v>145.541</v>
      </c>
      <c r="U7328">
        <v>10.7722</v>
      </c>
      <c r="V7328">
        <v>1648872008</v>
      </c>
    </row>
    <row r="7329" spans="1:22" x14ac:dyDescent="0.25">
      <c r="A7329">
        <v>18131604</v>
      </c>
      <c r="B7329" t="s">
        <v>18</v>
      </c>
      <c r="C7329" t="s">
        <v>7381</v>
      </c>
      <c r="D7329" s="12" t="str">
        <f t="shared" si="228"/>
        <v>22/04</v>
      </c>
      <c r="E7329" s="13">
        <v>44653</v>
      </c>
      <c r="F7329" s="15" t="str">
        <f t="shared" si="229"/>
        <v>2022/04/02</v>
      </c>
      <c r="G7329" t="s">
        <v>147</v>
      </c>
      <c r="H7329" s="2">
        <v>0.29166666666666669</v>
      </c>
      <c r="I7329" t="s">
        <v>22</v>
      </c>
      <c r="K7329">
        <v>14</v>
      </c>
      <c r="L7329">
        <v>10907182834.857</v>
      </c>
      <c r="M7329">
        <v>190.9248</v>
      </c>
      <c r="N7329" s="11"/>
      <c r="O7329">
        <v>190.9248</v>
      </c>
      <c r="P7329">
        <v>194.06441799999999</v>
      </c>
      <c r="Q7329">
        <v>0.24</v>
      </c>
      <c r="R7329">
        <v>0</v>
      </c>
      <c r="S7329">
        <v>0.98380000000000001</v>
      </c>
      <c r="T7329">
        <v>199.45699999999999</v>
      </c>
      <c r="U7329">
        <v>34.766599999999997</v>
      </c>
      <c r="V7329">
        <v>1648875608</v>
      </c>
    </row>
    <row r="7330" spans="1:22" x14ac:dyDescent="0.25">
      <c r="A7330">
        <v>18131604</v>
      </c>
      <c r="B7330" t="s">
        <v>18</v>
      </c>
      <c r="C7330" t="s">
        <v>7382</v>
      </c>
      <c r="D7330" s="12" t="str">
        <f t="shared" si="228"/>
        <v>22/04</v>
      </c>
      <c r="E7330" s="13">
        <v>44653</v>
      </c>
      <c r="F7330" s="15" t="str">
        <f t="shared" si="229"/>
        <v>2022/04/02</v>
      </c>
      <c r="G7330" t="s">
        <v>147</v>
      </c>
      <c r="H7330" s="2">
        <v>0.33333333333333331</v>
      </c>
      <c r="I7330" t="s">
        <v>37</v>
      </c>
      <c r="K7330">
        <v>14</v>
      </c>
      <c r="L7330">
        <v>10907372437.497</v>
      </c>
      <c r="M7330">
        <v>189.6026</v>
      </c>
      <c r="N7330" s="11"/>
      <c r="O7330">
        <v>189.6026</v>
      </c>
      <c r="P7330">
        <v>192.64521400000001</v>
      </c>
      <c r="Q7330">
        <v>0.24</v>
      </c>
      <c r="R7330">
        <v>0</v>
      </c>
      <c r="S7330">
        <v>0.98419999999999996</v>
      </c>
      <c r="T7330">
        <v>199.45699999999999</v>
      </c>
      <c r="U7330">
        <v>34.103000000000002</v>
      </c>
      <c r="V7330">
        <v>1648879208</v>
      </c>
    </row>
    <row r="7331" spans="1:22" x14ac:dyDescent="0.25">
      <c r="A7331">
        <v>18131604</v>
      </c>
      <c r="B7331" t="s">
        <v>18</v>
      </c>
      <c r="C7331" t="s">
        <v>7383</v>
      </c>
      <c r="D7331" s="12" t="str">
        <f t="shared" si="228"/>
        <v>22/04</v>
      </c>
      <c r="E7331" s="13">
        <v>44653</v>
      </c>
      <c r="F7331" s="15" t="str">
        <f t="shared" si="229"/>
        <v>2022/04/02</v>
      </c>
      <c r="G7331" t="s">
        <v>147</v>
      </c>
      <c r="H7331" s="2">
        <v>0.375</v>
      </c>
      <c r="I7331" t="s">
        <v>37</v>
      </c>
      <c r="K7331">
        <v>14</v>
      </c>
      <c r="L7331">
        <v>10907555175.177</v>
      </c>
      <c r="M7331">
        <v>182.73769999999999</v>
      </c>
      <c r="N7331" s="11"/>
      <c r="O7331">
        <v>182.68690000000001</v>
      </c>
      <c r="P7331">
        <v>185.261867</v>
      </c>
      <c r="Q7331">
        <v>0.24</v>
      </c>
      <c r="R7331">
        <v>0</v>
      </c>
      <c r="S7331">
        <v>0.98609999999999998</v>
      </c>
      <c r="T7331">
        <v>187.85400000000001</v>
      </c>
      <c r="U7331">
        <v>30.7806</v>
      </c>
      <c r="V7331">
        <v>1648882809</v>
      </c>
    </row>
    <row r="7332" spans="1:22" x14ac:dyDescent="0.25">
      <c r="A7332">
        <v>18131604</v>
      </c>
      <c r="B7332" t="s">
        <v>18</v>
      </c>
      <c r="C7332" t="s">
        <v>7384</v>
      </c>
      <c r="D7332" s="12" t="str">
        <f t="shared" si="228"/>
        <v>22/04</v>
      </c>
      <c r="E7332" s="13">
        <v>44653</v>
      </c>
      <c r="F7332" s="15" t="str">
        <f t="shared" si="229"/>
        <v>2022/04/02</v>
      </c>
      <c r="G7332" t="s">
        <v>147</v>
      </c>
      <c r="H7332" s="2">
        <v>0.41666666666666669</v>
      </c>
      <c r="I7332" t="s">
        <v>37</v>
      </c>
      <c r="K7332">
        <v>14</v>
      </c>
      <c r="L7332">
        <v>10907738344.377001</v>
      </c>
      <c r="M7332">
        <v>183.16919999999999</v>
      </c>
      <c r="N7332" s="11"/>
      <c r="O7332">
        <v>183.2201</v>
      </c>
      <c r="P7332">
        <v>185.945302</v>
      </c>
      <c r="Q7332">
        <v>0.24</v>
      </c>
      <c r="R7332">
        <v>0</v>
      </c>
      <c r="S7332">
        <v>0.98529999999999995</v>
      </c>
      <c r="T7332">
        <v>188.333</v>
      </c>
      <c r="U7332">
        <v>31.718299999999999</v>
      </c>
      <c r="V7332">
        <v>1648886408</v>
      </c>
    </row>
    <row r="7333" spans="1:22" x14ac:dyDescent="0.25">
      <c r="A7333">
        <v>18131604</v>
      </c>
      <c r="B7333" t="s">
        <v>18</v>
      </c>
      <c r="C7333" t="s">
        <v>7385</v>
      </c>
      <c r="D7333" s="12" t="str">
        <f t="shared" si="228"/>
        <v>22/04</v>
      </c>
      <c r="E7333" s="13">
        <v>44653</v>
      </c>
      <c r="F7333" s="15" t="str">
        <f t="shared" si="229"/>
        <v>2022/04/02</v>
      </c>
      <c r="G7333" t="s">
        <v>147</v>
      </c>
      <c r="H7333" s="2">
        <v>0.45833333333333331</v>
      </c>
      <c r="I7333" t="s">
        <v>37</v>
      </c>
      <c r="K7333">
        <v>14</v>
      </c>
      <c r="L7333">
        <v>10907922388.377001</v>
      </c>
      <c r="M7333">
        <v>184.04400000000001</v>
      </c>
      <c r="N7333" s="11"/>
      <c r="O7333">
        <v>184.04400000000001</v>
      </c>
      <c r="P7333">
        <v>186.51444699999999</v>
      </c>
      <c r="Q7333">
        <v>0.24</v>
      </c>
      <c r="R7333">
        <v>0</v>
      </c>
      <c r="S7333">
        <v>0.98680000000000001</v>
      </c>
      <c r="T7333">
        <v>187.81700000000001</v>
      </c>
      <c r="U7333">
        <v>30.2563</v>
      </c>
      <c r="V7333">
        <v>1648890008</v>
      </c>
    </row>
    <row r="7334" spans="1:22" x14ac:dyDescent="0.25">
      <c r="A7334">
        <v>18131604</v>
      </c>
      <c r="B7334" t="s">
        <v>18</v>
      </c>
      <c r="C7334" t="s">
        <v>7386</v>
      </c>
      <c r="D7334" s="12" t="str">
        <f t="shared" si="228"/>
        <v>22/04</v>
      </c>
      <c r="E7334" s="13">
        <v>44653</v>
      </c>
      <c r="F7334" s="15" t="str">
        <f t="shared" si="229"/>
        <v>2022/04/02</v>
      </c>
      <c r="G7334" t="s">
        <v>147</v>
      </c>
      <c r="H7334" s="2">
        <v>0.5</v>
      </c>
      <c r="I7334" t="s">
        <v>37</v>
      </c>
      <c r="K7334">
        <v>14</v>
      </c>
      <c r="L7334">
        <v>10908112234.136999</v>
      </c>
      <c r="M7334">
        <v>189.8458</v>
      </c>
      <c r="N7334" s="11"/>
      <c r="O7334">
        <v>189.79300000000001</v>
      </c>
      <c r="P7334">
        <v>192.33975599999999</v>
      </c>
      <c r="Q7334">
        <v>0.24</v>
      </c>
      <c r="R7334">
        <v>0</v>
      </c>
      <c r="S7334">
        <v>0.98680000000000001</v>
      </c>
      <c r="T7334">
        <v>192.001</v>
      </c>
      <c r="U7334">
        <v>31.195900000000002</v>
      </c>
      <c r="V7334">
        <v>1648893609</v>
      </c>
    </row>
    <row r="7335" spans="1:22" x14ac:dyDescent="0.25">
      <c r="A7335">
        <v>18131604</v>
      </c>
      <c r="B7335" t="s">
        <v>18</v>
      </c>
      <c r="C7335" t="s">
        <v>7387</v>
      </c>
      <c r="D7335" s="12" t="str">
        <f t="shared" si="228"/>
        <v>22/04</v>
      </c>
      <c r="E7335" s="13">
        <v>44653</v>
      </c>
      <c r="F7335" s="15" t="str">
        <f t="shared" si="229"/>
        <v>2022/04/02</v>
      </c>
      <c r="G7335" t="s">
        <v>147</v>
      </c>
      <c r="H7335" s="2">
        <v>0.54166666666666663</v>
      </c>
      <c r="I7335" t="s">
        <v>22</v>
      </c>
      <c r="K7335">
        <v>14</v>
      </c>
      <c r="L7335">
        <v>10908303776.697001</v>
      </c>
      <c r="M7335">
        <v>191.54259999999999</v>
      </c>
      <c r="N7335" s="11"/>
      <c r="O7335">
        <v>191.5958</v>
      </c>
      <c r="P7335">
        <v>194.58814599999999</v>
      </c>
      <c r="Q7335">
        <v>0.24</v>
      </c>
      <c r="R7335">
        <v>0</v>
      </c>
      <c r="S7335">
        <v>0.98460000000000003</v>
      </c>
      <c r="T7335">
        <v>197.53299999999999</v>
      </c>
      <c r="U7335">
        <v>33.994199999999999</v>
      </c>
      <c r="V7335">
        <v>1648897208</v>
      </c>
    </row>
    <row r="7336" spans="1:22" x14ac:dyDescent="0.25">
      <c r="A7336">
        <v>18131604</v>
      </c>
      <c r="B7336" t="s">
        <v>18</v>
      </c>
      <c r="C7336" t="s">
        <v>7388</v>
      </c>
      <c r="D7336" s="12" t="str">
        <f t="shared" si="228"/>
        <v>22/04</v>
      </c>
      <c r="E7336" s="13">
        <v>44653</v>
      </c>
      <c r="F7336" s="15" t="str">
        <f t="shared" si="229"/>
        <v>2022/04/02</v>
      </c>
      <c r="G7336" t="s">
        <v>147</v>
      </c>
      <c r="H7336" s="2">
        <v>0.58333333333333337</v>
      </c>
      <c r="I7336" t="s">
        <v>22</v>
      </c>
      <c r="K7336">
        <v>14</v>
      </c>
      <c r="L7336">
        <v>10908499560.056999</v>
      </c>
      <c r="M7336">
        <v>195.7834</v>
      </c>
      <c r="N7336" s="11"/>
      <c r="O7336">
        <v>195.7834</v>
      </c>
      <c r="P7336">
        <v>199.236402</v>
      </c>
      <c r="Q7336">
        <v>0.24</v>
      </c>
      <c r="R7336">
        <v>0</v>
      </c>
      <c r="S7336">
        <v>0.98270000000000002</v>
      </c>
      <c r="T7336">
        <v>202.434</v>
      </c>
      <c r="U7336">
        <v>36.932600000000001</v>
      </c>
      <c r="V7336">
        <v>1648900808</v>
      </c>
    </row>
    <row r="7337" spans="1:22" x14ac:dyDescent="0.25">
      <c r="A7337">
        <v>18131604</v>
      </c>
      <c r="B7337" t="s">
        <v>18</v>
      </c>
      <c r="C7337" t="s">
        <v>7389</v>
      </c>
      <c r="D7337" s="12" t="str">
        <f t="shared" si="228"/>
        <v>22/04</v>
      </c>
      <c r="E7337" s="13">
        <v>44653</v>
      </c>
      <c r="F7337" s="15" t="str">
        <f t="shared" si="229"/>
        <v>2022/04/02</v>
      </c>
      <c r="G7337" t="s">
        <v>147</v>
      </c>
      <c r="H7337" s="2">
        <v>0.625</v>
      </c>
      <c r="I7337" t="s">
        <v>22</v>
      </c>
      <c r="K7337">
        <v>14</v>
      </c>
      <c r="L7337">
        <v>10908698318.457001</v>
      </c>
      <c r="M7337">
        <v>198.75839999999999</v>
      </c>
      <c r="N7337" s="11"/>
      <c r="O7337">
        <v>198.70320000000001</v>
      </c>
      <c r="P7337">
        <v>202.34647200000001</v>
      </c>
      <c r="Q7337">
        <v>0.24</v>
      </c>
      <c r="R7337">
        <v>0</v>
      </c>
      <c r="S7337">
        <v>0.98199999999999998</v>
      </c>
      <c r="T7337">
        <v>202.434</v>
      </c>
      <c r="U7337">
        <v>38.224699999999999</v>
      </c>
      <c r="V7337">
        <v>1648904409</v>
      </c>
    </row>
    <row r="7338" spans="1:22" x14ac:dyDescent="0.25">
      <c r="A7338">
        <v>18131604</v>
      </c>
      <c r="B7338" t="s">
        <v>18</v>
      </c>
      <c r="C7338" t="s">
        <v>7390</v>
      </c>
      <c r="D7338" s="12" t="str">
        <f t="shared" si="228"/>
        <v>22/04</v>
      </c>
      <c r="E7338" s="13">
        <v>44653</v>
      </c>
      <c r="F7338" s="15" t="str">
        <f t="shared" si="229"/>
        <v>2022/04/02</v>
      </c>
      <c r="G7338" t="s">
        <v>147</v>
      </c>
      <c r="H7338" s="2">
        <v>0.66666666666666663</v>
      </c>
      <c r="I7338" t="s">
        <v>22</v>
      </c>
      <c r="K7338">
        <v>14</v>
      </c>
      <c r="L7338">
        <v>10908899373.896999</v>
      </c>
      <c r="M7338">
        <v>201.05539999999999</v>
      </c>
      <c r="N7338" s="11"/>
      <c r="O7338">
        <v>201.1113</v>
      </c>
      <c r="P7338">
        <v>205.33586399999999</v>
      </c>
      <c r="Q7338">
        <v>0.24</v>
      </c>
      <c r="R7338">
        <v>0</v>
      </c>
      <c r="S7338">
        <v>0.97940000000000005</v>
      </c>
      <c r="T7338">
        <v>210.55199999999999</v>
      </c>
      <c r="U7338">
        <v>41.437399999999997</v>
      </c>
      <c r="V7338">
        <v>1648908008</v>
      </c>
    </row>
    <row r="7339" spans="1:22" x14ac:dyDescent="0.25">
      <c r="A7339">
        <v>18131604</v>
      </c>
      <c r="B7339" t="s">
        <v>18</v>
      </c>
      <c r="C7339" t="s">
        <v>7391</v>
      </c>
      <c r="D7339" s="12" t="str">
        <f t="shared" si="228"/>
        <v>22/04</v>
      </c>
      <c r="E7339" s="13">
        <v>44653</v>
      </c>
      <c r="F7339" s="15" t="str">
        <f t="shared" si="229"/>
        <v>2022/04/02</v>
      </c>
      <c r="G7339" t="s">
        <v>147</v>
      </c>
      <c r="H7339" s="2">
        <v>0.70833333333333337</v>
      </c>
      <c r="I7339" t="s">
        <v>22</v>
      </c>
      <c r="K7339">
        <v>14</v>
      </c>
      <c r="L7339">
        <v>10909092625.497</v>
      </c>
      <c r="M7339">
        <v>193.2516</v>
      </c>
      <c r="N7339" s="11"/>
      <c r="O7339">
        <v>193.2516</v>
      </c>
      <c r="P7339">
        <v>196.491975</v>
      </c>
      <c r="Q7339">
        <v>0.24</v>
      </c>
      <c r="R7339">
        <v>0</v>
      </c>
      <c r="S7339">
        <v>0.98350000000000004</v>
      </c>
      <c r="T7339">
        <v>198.86</v>
      </c>
      <c r="U7339">
        <v>35.537500000000001</v>
      </c>
      <c r="V7339">
        <v>1648911608</v>
      </c>
    </row>
    <row r="7340" spans="1:22" x14ac:dyDescent="0.25">
      <c r="A7340">
        <v>18131604</v>
      </c>
      <c r="B7340" t="s">
        <v>18</v>
      </c>
      <c r="C7340" t="s">
        <v>7392</v>
      </c>
      <c r="D7340" s="12" t="str">
        <f t="shared" si="228"/>
        <v>22/04</v>
      </c>
      <c r="E7340" s="13">
        <v>44653</v>
      </c>
      <c r="F7340" s="15" t="str">
        <f t="shared" si="229"/>
        <v>2022/04/02</v>
      </c>
      <c r="G7340" t="s">
        <v>147</v>
      </c>
      <c r="H7340" s="2">
        <v>0.75</v>
      </c>
      <c r="I7340" t="s">
        <v>22</v>
      </c>
      <c r="K7340">
        <v>14</v>
      </c>
      <c r="L7340">
        <v>10909282359.177</v>
      </c>
      <c r="M7340">
        <v>189.7337</v>
      </c>
      <c r="N7340" s="11"/>
      <c r="O7340">
        <v>189.7337</v>
      </c>
      <c r="P7340">
        <v>192.874717</v>
      </c>
      <c r="Q7340">
        <v>0.24</v>
      </c>
      <c r="R7340">
        <v>0</v>
      </c>
      <c r="S7340">
        <v>0.98370000000000002</v>
      </c>
      <c r="T7340">
        <v>196.21899999999999</v>
      </c>
      <c r="U7340">
        <v>34.666800000000002</v>
      </c>
      <c r="V7340">
        <v>1648915208</v>
      </c>
    </row>
    <row r="7341" spans="1:22" x14ac:dyDescent="0.25">
      <c r="A7341">
        <v>18131604</v>
      </c>
      <c r="B7341" t="s">
        <v>18</v>
      </c>
      <c r="C7341" t="s">
        <v>7393</v>
      </c>
      <c r="D7341" s="12" t="str">
        <f t="shared" si="228"/>
        <v>22/04</v>
      </c>
      <c r="E7341" s="13">
        <v>44653</v>
      </c>
      <c r="F7341" s="15" t="str">
        <f t="shared" si="229"/>
        <v>2022/04/02</v>
      </c>
      <c r="G7341" t="s">
        <v>147</v>
      </c>
      <c r="H7341" s="2">
        <v>0.79166666666666663</v>
      </c>
      <c r="I7341" t="s">
        <v>37</v>
      </c>
      <c r="K7341">
        <v>14</v>
      </c>
      <c r="L7341">
        <v>10909468182.056999</v>
      </c>
      <c r="M7341">
        <v>185.8229</v>
      </c>
      <c r="N7341" s="11"/>
      <c r="O7341">
        <v>185.8229</v>
      </c>
      <c r="P7341">
        <v>188.48167900000001</v>
      </c>
      <c r="Q7341">
        <v>0.24</v>
      </c>
      <c r="R7341">
        <v>0</v>
      </c>
      <c r="S7341">
        <v>0.9859</v>
      </c>
      <c r="T7341">
        <v>193.38300000000001</v>
      </c>
      <c r="U7341">
        <v>31.546800000000001</v>
      </c>
      <c r="V7341">
        <v>1648918808</v>
      </c>
    </row>
    <row r="7342" spans="1:22" x14ac:dyDescent="0.25">
      <c r="A7342">
        <v>18131604</v>
      </c>
      <c r="B7342" t="s">
        <v>18</v>
      </c>
      <c r="C7342" t="s">
        <v>7394</v>
      </c>
      <c r="D7342" s="12" t="str">
        <f t="shared" si="228"/>
        <v>22/04</v>
      </c>
      <c r="E7342" s="13">
        <v>44653</v>
      </c>
      <c r="F7342" s="15" t="str">
        <f t="shared" si="229"/>
        <v>2022/04/02</v>
      </c>
      <c r="G7342" t="s">
        <v>147</v>
      </c>
      <c r="H7342" s="2">
        <v>0.83333333333333337</v>
      </c>
      <c r="I7342" t="s">
        <v>37</v>
      </c>
      <c r="K7342">
        <v>14</v>
      </c>
      <c r="L7342">
        <v>10909622179.257</v>
      </c>
      <c r="M7342">
        <v>153.99719999999999</v>
      </c>
      <c r="N7342" s="11"/>
      <c r="O7342">
        <v>153.99719999999999</v>
      </c>
      <c r="P7342">
        <v>154.87122299999999</v>
      </c>
      <c r="Q7342">
        <v>0.24</v>
      </c>
      <c r="R7342">
        <v>0</v>
      </c>
      <c r="S7342">
        <v>0.99439999999999995</v>
      </c>
      <c r="T7342">
        <v>186.429</v>
      </c>
      <c r="U7342">
        <v>16.430399999999999</v>
      </c>
      <c r="V7342">
        <v>1648922408</v>
      </c>
    </row>
    <row r="7343" spans="1:22" x14ac:dyDescent="0.25">
      <c r="A7343">
        <v>18131604</v>
      </c>
      <c r="B7343" t="s">
        <v>18</v>
      </c>
      <c r="C7343" t="s">
        <v>7395</v>
      </c>
      <c r="D7343" s="12" t="str">
        <f t="shared" si="228"/>
        <v>22/04</v>
      </c>
      <c r="E7343" s="13">
        <v>44653</v>
      </c>
      <c r="F7343" s="15" t="str">
        <f t="shared" si="229"/>
        <v>2022/04/02</v>
      </c>
      <c r="G7343" t="s">
        <v>147</v>
      </c>
      <c r="H7343" s="2">
        <v>0.875</v>
      </c>
      <c r="I7343" t="s">
        <v>22</v>
      </c>
      <c r="K7343">
        <v>14</v>
      </c>
      <c r="L7343">
        <v>10909766942.937</v>
      </c>
      <c r="M7343">
        <v>144.7637</v>
      </c>
      <c r="N7343" s="11"/>
      <c r="O7343">
        <v>144.7637</v>
      </c>
      <c r="P7343">
        <v>145.316641</v>
      </c>
      <c r="Q7343">
        <v>0.24</v>
      </c>
      <c r="R7343">
        <v>0</v>
      </c>
      <c r="S7343">
        <v>0.99619999999999997</v>
      </c>
      <c r="T7343">
        <v>146.15799999999999</v>
      </c>
      <c r="U7343">
        <v>12.664999999999999</v>
      </c>
      <c r="V7343">
        <v>1648926008</v>
      </c>
    </row>
    <row r="7344" spans="1:22" x14ac:dyDescent="0.25">
      <c r="A7344">
        <v>18131604</v>
      </c>
      <c r="B7344" t="s">
        <v>18</v>
      </c>
      <c r="C7344" t="s">
        <v>7396</v>
      </c>
      <c r="D7344" s="12" t="str">
        <f t="shared" si="228"/>
        <v>22/04</v>
      </c>
      <c r="E7344" s="13">
        <v>44653</v>
      </c>
      <c r="F7344" s="15" t="str">
        <f t="shared" si="229"/>
        <v>2022/04/02</v>
      </c>
      <c r="G7344" t="s">
        <v>147</v>
      </c>
      <c r="H7344" s="2">
        <v>0.91666666666666663</v>
      </c>
      <c r="I7344" t="s">
        <v>22</v>
      </c>
      <c r="K7344">
        <v>14</v>
      </c>
      <c r="L7344">
        <v>10909912896.537001</v>
      </c>
      <c r="M7344">
        <v>145.95359999999999</v>
      </c>
      <c r="N7344" s="11"/>
      <c r="O7344">
        <v>145.95359999999999</v>
      </c>
      <c r="P7344">
        <v>146.48616899999999</v>
      </c>
      <c r="Q7344">
        <v>0.24</v>
      </c>
      <c r="R7344">
        <v>0</v>
      </c>
      <c r="S7344">
        <v>0.99639999999999995</v>
      </c>
      <c r="T7344">
        <v>148.66200000000001</v>
      </c>
      <c r="U7344">
        <v>12.479799999999999</v>
      </c>
      <c r="V7344">
        <v>1648929608</v>
      </c>
    </row>
    <row r="7345" spans="1:22" x14ac:dyDescent="0.25">
      <c r="A7345">
        <v>18131604</v>
      </c>
      <c r="B7345" t="s">
        <v>18</v>
      </c>
      <c r="C7345" t="s">
        <v>7397</v>
      </c>
      <c r="D7345" s="12" t="str">
        <f t="shared" si="228"/>
        <v>22/04</v>
      </c>
      <c r="E7345" s="13">
        <v>44653</v>
      </c>
      <c r="F7345" s="15" t="str">
        <f t="shared" si="229"/>
        <v>2022/04/02</v>
      </c>
      <c r="G7345" t="s">
        <v>147</v>
      </c>
      <c r="H7345" s="2">
        <v>0.95833333333333337</v>
      </c>
      <c r="I7345" t="s">
        <v>22</v>
      </c>
      <c r="K7345">
        <v>14</v>
      </c>
      <c r="L7345">
        <v>10910055086.697001</v>
      </c>
      <c r="M7345">
        <v>142.1902</v>
      </c>
      <c r="N7345" s="11"/>
      <c r="O7345">
        <v>142.1902</v>
      </c>
      <c r="P7345">
        <v>142.69869800000001</v>
      </c>
      <c r="Q7345">
        <v>0.24</v>
      </c>
      <c r="R7345">
        <v>0</v>
      </c>
      <c r="S7345">
        <v>0.99639999999999995</v>
      </c>
      <c r="T7345">
        <v>145.655</v>
      </c>
      <c r="U7345">
        <v>12.0365</v>
      </c>
      <c r="V7345">
        <v>1648933208</v>
      </c>
    </row>
    <row r="7346" spans="1:22" x14ac:dyDescent="0.25">
      <c r="A7346">
        <v>18131604</v>
      </c>
      <c r="B7346" t="s">
        <v>18</v>
      </c>
      <c r="C7346" t="s">
        <v>7398</v>
      </c>
      <c r="D7346" s="12" t="str">
        <f t="shared" si="228"/>
        <v>22/04</v>
      </c>
      <c r="E7346" s="13">
        <v>44654</v>
      </c>
      <c r="F7346" s="15" t="str">
        <f t="shared" si="229"/>
        <v>2022/04/03</v>
      </c>
      <c r="G7346" t="s">
        <v>172</v>
      </c>
      <c r="H7346" s="2">
        <v>0</v>
      </c>
      <c r="I7346" t="s">
        <v>22</v>
      </c>
      <c r="K7346">
        <v>15</v>
      </c>
      <c r="L7346">
        <v>10910199282.777</v>
      </c>
      <c r="M7346">
        <v>144.1961</v>
      </c>
      <c r="N7346" s="11"/>
      <c r="O7346">
        <v>144.1961</v>
      </c>
      <c r="P7346">
        <v>144.697788</v>
      </c>
      <c r="Q7346">
        <v>0.24</v>
      </c>
      <c r="R7346">
        <v>0</v>
      </c>
      <c r="S7346">
        <v>0.99650000000000005</v>
      </c>
      <c r="T7346">
        <v>144.53899999999999</v>
      </c>
      <c r="U7346">
        <v>12.039099999999999</v>
      </c>
      <c r="V7346">
        <v>1648936808</v>
      </c>
    </row>
    <row r="7347" spans="1:22" x14ac:dyDescent="0.25">
      <c r="A7347">
        <v>18131604</v>
      </c>
      <c r="B7347" t="s">
        <v>18</v>
      </c>
      <c r="C7347" t="s">
        <v>7399</v>
      </c>
      <c r="D7347" s="12" t="str">
        <f t="shared" si="228"/>
        <v>22/04</v>
      </c>
      <c r="E7347" s="13">
        <v>44654</v>
      </c>
      <c r="F7347" s="15" t="str">
        <f t="shared" si="229"/>
        <v>2022/04/03</v>
      </c>
      <c r="G7347" t="s">
        <v>172</v>
      </c>
      <c r="H7347" s="2">
        <v>4.1666666666666664E-2</v>
      </c>
      <c r="I7347" t="s">
        <v>22</v>
      </c>
      <c r="K7347">
        <v>15</v>
      </c>
      <c r="L7347">
        <v>10910343241.976999</v>
      </c>
      <c r="M7347">
        <v>143.95920000000001</v>
      </c>
      <c r="N7347" s="11"/>
      <c r="O7347">
        <v>143.95920000000001</v>
      </c>
      <c r="P7347">
        <v>144.425118</v>
      </c>
      <c r="Q7347">
        <v>0.24</v>
      </c>
      <c r="R7347">
        <v>0</v>
      </c>
      <c r="S7347">
        <v>0.99680000000000002</v>
      </c>
      <c r="T7347">
        <v>145.73699999999999</v>
      </c>
      <c r="U7347">
        <v>11.5915</v>
      </c>
      <c r="V7347">
        <v>1648940408</v>
      </c>
    </row>
    <row r="7348" spans="1:22" x14ac:dyDescent="0.25">
      <c r="A7348">
        <v>18131604</v>
      </c>
      <c r="B7348" t="s">
        <v>18</v>
      </c>
      <c r="C7348" t="s">
        <v>7400</v>
      </c>
      <c r="D7348" s="12" t="str">
        <f t="shared" si="228"/>
        <v>22/04</v>
      </c>
      <c r="E7348" s="13">
        <v>44654</v>
      </c>
      <c r="F7348" s="15" t="str">
        <f t="shared" si="229"/>
        <v>2022/04/03</v>
      </c>
      <c r="G7348" t="s">
        <v>172</v>
      </c>
      <c r="H7348" s="2">
        <v>8.3333333333333329E-2</v>
      </c>
      <c r="I7348" t="s">
        <v>22</v>
      </c>
      <c r="K7348">
        <v>15</v>
      </c>
      <c r="L7348">
        <v>10910486126.937</v>
      </c>
      <c r="M7348">
        <v>142.88499999999999</v>
      </c>
      <c r="N7348" s="11"/>
      <c r="O7348">
        <v>142.88499999999999</v>
      </c>
      <c r="P7348">
        <v>143.42671300000001</v>
      </c>
      <c r="Q7348">
        <v>0.24</v>
      </c>
      <c r="R7348">
        <v>0</v>
      </c>
      <c r="S7348">
        <v>0.99619999999999997</v>
      </c>
      <c r="T7348">
        <v>143.858</v>
      </c>
      <c r="U7348">
        <v>12.4543</v>
      </c>
      <c r="V7348">
        <v>1648944008</v>
      </c>
    </row>
    <row r="7349" spans="1:22" x14ac:dyDescent="0.25">
      <c r="A7349">
        <v>18131604</v>
      </c>
      <c r="B7349" t="s">
        <v>18</v>
      </c>
      <c r="C7349" t="s">
        <v>7401</v>
      </c>
      <c r="D7349" s="12" t="str">
        <f t="shared" si="228"/>
        <v>22/04</v>
      </c>
      <c r="E7349" s="13">
        <v>44654</v>
      </c>
      <c r="F7349" s="15" t="str">
        <f t="shared" si="229"/>
        <v>2022/04/03</v>
      </c>
      <c r="G7349" t="s">
        <v>172</v>
      </c>
      <c r="H7349" s="2">
        <v>0.125</v>
      </c>
      <c r="I7349" t="s">
        <v>22</v>
      </c>
      <c r="K7349">
        <v>15</v>
      </c>
      <c r="L7349">
        <v>10910627726.457001</v>
      </c>
      <c r="M7349">
        <v>141.59950000000001</v>
      </c>
      <c r="N7349" s="11"/>
      <c r="O7349">
        <v>141.59950000000001</v>
      </c>
      <c r="P7349">
        <v>142.072746</v>
      </c>
      <c r="Q7349">
        <v>0.24</v>
      </c>
      <c r="R7349">
        <v>0</v>
      </c>
      <c r="S7349">
        <v>0.99670000000000003</v>
      </c>
      <c r="T7349">
        <v>142.471</v>
      </c>
      <c r="U7349">
        <v>11.5862</v>
      </c>
      <c r="V7349">
        <v>1648947608</v>
      </c>
    </row>
    <row r="7350" spans="1:22" x14ac:dyDescent="0.25">
      <c r="A7350">
        <v>18131604</v>
      </c>
      <c r="B7350" t="s">
        <v>18</v>
      </c>
      <c r="C7350" t="s">
        <v>7402</v>
      </c>
      <c r="D7350" s="12" t="str">
        <f t="shared" si="228"/>
        <v>22/04</v>
      </c>
      <c r="E7350" s="13">
        <v>44654</v>
      </c>
      <c r="F7350" s="15" t="str">
        <f t="shared" si="229"/>
        <v>2022/04/03</v>
      </c>
      <c r="G7350" t="s">
        <v>172</v>
      </c>
      <c r="H7350" s="2">
        <v>0.16666666666666666</v>
      </c>
      <c r="I7350" t="s">
        <v>22</v>
      </c>
      <c r="K7350">
        <v>15</v>
      </c>
      <c r="L7350">
        <v>10910768675.577</v>
      </c>
      <c r="M7350">
        <v>140.94909999999999</v>
      </c>
      <c r="N7350" s="11"/>
      <c r="O7350">
        <v>140.91</v>
      </c>
      <c r="P7350">
        <v>141.347328</v>
      </c>
      <c r="Q7350">
        <v>0.24</v>
      </c>
      <c r="R7350">
        <v>0</v>
      </c>
      <c r="S7350">
        <v>0.99690000000000001</v>
      </c>
      <c r="T7350">
        <v>142.471</v>
      </c>
      <c r="U7350">
        <v>11.1106</v>
      </c>
      <c r="V7350">
        <v>1648951209</v>
      </c>
    </row>
    <row r="7351" spans="1:22" x14ac:dyDescent="0.25">
      <c r="A7351">
        <v>18131604</v>
      </c>
      <c r="B7351" t="s">
        <v>18</v>
      </c>
      <c r="C7351" t="s">
        <v>7403</v>
      </c>
      <c r="D7351" s="12" t="str">
        <f t="shared" si="228"/>
        <v>22/04</v>
      </c>
      <c r="E7351" s="13">
        <v>44654</v>
      </c>
      <c r="F7351" s="15" t="str">
        <f t="shared" si="229"/>
        <v>2022/04/03</v>
      </c>
      <c r="G7351" t="s">
        <v>172</v>
      </c>
      <c r="H7351" s="2">
        <v>0.20833333333333334</v>
      </c>
      <c r="I7351" t="s">
        <v>22</v>
      </c>
      <c r="K7351">
        <v>15</v>
      </c>
      <c r="L7351">
        <v>10910907194.937</v>
      </c>
      <c r="M7351">
        <v>138.51939999999999</v>
      </c>
      <c r="N7351" s="11"/>
      <c r="O7351">
        <v>138.55779999999999</v>
      </c>
      <c r="P7351">
        <v>139.034875</v>
      </c>
      <c r="Q7351">
        <v>0.24</v>
      </c>
      <c r="R7351">
        <v>0</v>
      </c>
      <c r="S7351">
        <v>0.99660000000000004</v>
      </c>
      <c r="T7351">
        <v>141.71700000000001</v>
      </c>
      <c r="U7351">
        <v>11.507400000000001</v>
      </c>
      <c r="V7351">
        <v>1648954808</v>
      </c>
    </row>
    <row r="7352" spans="1:22" x14ac:dyDescent="0.25">
      <c r="A7352">
        <v>18131604</v>
      </c>
      <c r="B7352" t="s">
        <v>18</v>
      </c>
      <c r="C7352" t="s">
        <v>7404</v>
      </c>
      <c r="D7352" s="12" t="str">
        <f t="shared" si="228"/>
        <v>22/04</v>
      </c>
      <c r="E7352" s="13">
        <v>44654</v>
      </c>
      <c r="F7352" s="15" t="str">
        <f t="shared" si="229"/>
        <v>2022/04/03</v>
      </c>
      <c r="G7352" t="s">
        <v>172</v>
      </c>
      <c r="H7352" s="2">
        <v>0.25</v>
      </c>
      <c r="I7352" t="s">
        <v>22</v>
      </c>
      <c r="K7352">
        <v>15</v>
      </c>
      <c r="L7352">
        <v>10911045232.136999</v>
      </c>
      <c r="M7352">
        <v>138.03720000000001</v>
      </c>
      <c r="N7352" s="11"/>
      <c r="O7352">
        <v>138.03720000000001</v>
      </c>
      <c r="P7352">
        <v>138.49845199999999</v>
      </c>
      <c r="Q7352">
        <v>0.24</v>
      </c>
      <c r="R7352">
        <v>0</v>
      </c>
      <c r="S7352">
        <v>0.99670000000000003</v>
      </c>
      <c r="T7352">
        <v>139.24100000000001</v>
      </c>
      <c r="U7352">
        <v>11.293900000000001</v>
      </c>
      <c r="V7352">
        <v>1648958408</v>
      </c>
    </row>
    <row r="7353" spans="1:22" x14ac:dyDescent="0.25">
      <c r="A7353">
        <v>18131604</v>
      </c>
      <c r="B7353" t="s">
        <v>18</v>
      </c>
      <c r="C7353" t="s">
        <v>7405</v>
      </c>
      <c r="D7353" s="12" t="str">
        <f t="shared" si="228"/>
        <v>22/04</v>
      </c>
      <c r="E7353" s="13">
        <v>44654</v>
      </c>
      <c r="F7353" s="15" t="str">
        <f t="shared" si="229"/>
        <v>2022/04/03</v>
      </c>
      <c r="G7353" t="s">
        <v>172</v>
      </c>
      <c r="H7353" s="2">
        <v>0.29166666666666669</v>
      </c>
      <c r="I7353" t="s">
        <v>22</v>
      </c>
      <c r="K7353">
        <v>15</v>
      </c>
      <c r="L7353">
        <v>10911183304.617001</v>
      </c>
      <c r="M7353">
        <v>138.07249999999999</v>
      </c>
      <c r="N7353" s="11"/>
      <c r="O7353">
        <v>138.07249999999999</v>
      </c>
      <c r="P7353">
        <v>138.55183</v>
      </c>
      <c r="Q7353">
        <v>0.24</v>
      </c>
      <c r="R7353">
        <v>0</v>
      </c>
      <c r="S7353">
        <v>0.99650000000000005</v>
      </c>
      <c r="T7353">
        <v>138.80500000000001</v>
      </c>
      <c r="U7353">
        <v>11.5152</v>
      </c>
      <c r="V7353">
        <v>1648962008</v>
      </c>
    </row>
    <row r="7354" spans="1:22" x14ac:dyDescent="0.25">
      <c r="A7354">
        <v>18131604</v>
      </c>
      <c r="B7354" t="s">
        <v>18</v>
      </c>
      <c r="C7354" t="s">
        <v>7406</v>
      </c>
      <c r="D7354" s="12" t="str">
        <f t="shared" si="228"/>
        <v>22/04</v>
      </c>
      <c r="E7354" s="13">
        <v>44654</v>
      </c>
      <c r="F7354" s="15" t="str">
        <f t="shared" si="229"/>
        <v>2022/04/03</v>
      </c>
      <c r="G7354" t="s">
        <v>172</v>
      </c>
      <c r="H7354" s="2">
        <v>0.33333333333333331</v>
      </c>
      <c r="I7354" t="s">
        <v>22</v>
      </c>
      <c r="K7354">
        <v>15</v>
      </c>
      <c r="L7354">
        <v>10911318649.497</v>
      </c>
      <c r="M7354">
        <v>135.3449</v>
      </c>
      <c r="N7354" s="11"/>
      <c r="O7354">
        <v>135.3449</v>
      </c>
      <c r="P7354">
        <v>135.85188199999999</v>
      </c>
      <c r="Q7354">
        <v>0.24</v>
      </c>
      <c r="R7354">
        <v>0</v>
      </c>
      <c r="S7354">
        <v>0.99629999999999996</v>
      </c>
      <c r="T7354">
        <v>138.40100000000001</v>
      </c>
      <c r="U7354">
        <v>11.725899999999999</v>
      </c>
      <c r="V7354">
        <v>1648965608</v>
      </c>
    </row>
    <row r="7355" spans="1:22" x14ac:dyDescent="0.25">
      <c r="A7355">
        <v>18131604</v>
      </c>
      <c r="B7355" t="s">
        <v>18</v>
      </c>
      <c r="C7355" t="s">
        <v>7407</v>
      </c>
      <c r="D7355" s="12" t="str">
        <f t="shared" si="228"/>
        <v>22/04</v>
      </c>
      <c r="E7355" s="13">
        <v>44654</v>
      </c>
      <c r="F7355" s="15" t="str">
        <f t="shared" si="229"/>
        <v>2022/04/03</v>
      </c>
      <c r="G7355" t="s">
        <v>172</v>
      </c>
      <c r="H7355" s="2">
        <v>0.375</v>
      </c>
      <c r="I7355" t="s">
        <v>22</v>
      </c>
      <c r="K7355">
        <v>15</v>
      </c>
      <c r="L7355">
        <v>10911452912.457001</v>
      </c>
      <c r="M7355">
        <v>134.26300000000001</v>
      </c>
      <c r="N7355" s="11"/>
      <c r="O7355">
        <v>134.26300000000001</v>
      </c>
      <c r="P7355">
        <v>134.760075</v>
      </c>
      <c r="Q7355">
        <v>0.24</v>
      </c>
      <c r="R7355">
        <v>0</v>
      </c>
      <c r="S7355">
        <v>0.99629999999999996</v>
      </c>
      <c r="T7355">
        <v>135.66499999999999</v>
      </c>
      <c r="U7355">
        <v>11.564399999999999</v>
      </c>
      <c r="V7355">
        <v>1648969208</v>
      </c>
    </row>
    <row r="7356" spans="1:22" x14ac:dyDescent="0.25">
      <c r="A7356">
        <v>18131604</v>
      </c>
      <c r="B7356" t="s">
        <v>18</v>
      </c>
      <c r="C7356" t="s">
        <v>7408</v>
      </c>
      <c r="D7356" s="12" t="str">
        <f t="shared" si="228"/>
        <v>22/04</v>
      </c>
      <c r="E7356" s="13">
        <v>44654</v>
      </c>
      <c r="F7356" s="15" t="str">
        <f t="shared" si="229"/>
        <v>2022/04/03</v>
      </c>
      <c r="G7356" t="s">
        <v>172</v>
      </c>
      <c r="H7356" s="2">
        <v>0.41666666666666669</v>
      </c>
      <c r="I7356" t="s">
        <v>22</v>
      </c>
      <c r="K7356">
        <v>15</v>
      </c>
      <c r="L7356">
        <v>10911590219.097</v>
      </c>
      <c r="M7356">
        <v>137.3066</v>
      </c>
      <c r="N7356" s="11"/>
      <c r="O7356">
        <v>137.3066</v>
      </c>
      <c r="P7356">
        <v>137.79374200000001</v>
      </c>
      <c r="Q7356">
        <v>0.24</v>
      </c>
      <c r="R7356">
        <v>0</v>
      </c>
      <c r="S7356">
        <v>0.99650000000000005</v>
      </c>
      <c r="T7356">
        <v>136.95500000000001</v>
      </c>
      <c r="U7356">
        <v>11.575900000000001</v>
      </c>
      <c r="V7356">
        <v>1648972808</v>
      </c>
    </row>
    <row r="7357" spans="1:22" x14ac:dyDescent="0.25">
      <c r="A7357">
        <v>18131604</v>
      </c>
      <c r="B7357" t="s">
        <v>18</v>
      </c>
      <c r="C7357" t="s">
        <v>7409</v>
      </c>
      <c r="D7357" s="12" t="str">
        <f t="shared" si="228"/>
        <v>22/04</v>
      </c>
      <c r="E7357" s="13">
        <v>44654</v>
      </c>
      <c r="F7357" s="15" t="str">
        <f t="shared" si="229"/>
        <v>2022/04/03</v>
      </c>
      <c r="G7357" t="s">
        <v>172</v>
      </c>
      <c r="H7357" s="2">
        <v>0.45833333333333331</v>
      </c>
      <c r="I7357" t="s">
        <v>22</v>
      </c>
      <c r="K7357">
        <v>15</v>
      </c>
      <c r="L7357">
        <v>10911729136.377001</v>
      </c>
      <c r="M7357">
        <v>138.91730000000001</v>
      </c>
      <c r="N7357" s="11"/>
      <c r="O7357">
        <v>138.91730000000001</v>
      </c>
      <c r="P7357">
        <v>139.40683899999999</v>
      </c>
      <c r="Q7357">
        <v>0.24</v>
      </c>
      <c r="R7357">
        <v>0</v>
      </c>
      <c r="S7357">
        <v>0.99650000000000005</v>
      </c>
      <c r="T7357">
        <v>140.83699999999999</v>
      </c>
      <c r="U7357">
        <v>11.6729</v>
      </c>
      <c r="V7357">
        <v>1648976408</v>
      </c>
    </row>
    <row r="7358" spans="1:22" x14ac:dyDescent="0.25">
      <c r="A7358">
        <v>18131604</v>
      </c>
      <c r="B7358" t="s">
        <v>18</v>
      </c>
      <c r="C7358" t="s">
        <v>7410</v>
      </c>
      <c r="D7358" s="12" t="str">
        <f t="shared" si="228"/>
        <v>22/04</v>
      </c>
      <c r="E7358" s="13">
        <v>44654</v>
      </c>
      <c r="F7358" s="15" t="str">
        <f t="shared" si="229"/>
        <v>2022/04/03</v>
      </c>
      <c r="G7358" t="s">
        <v>172</v>
      </c>
      <c r="H7358" s="2">
        <v>0.5</v>
      </c>
      <c r="I7358" t="s">
        <v>22</v>
      </c>
      <c r="K7358">
        <v>15</v>
      </c>
      <c r="L7358">
        <v>10911869574.777</v>
      </c>
      <c r="M7358">
        <v>140.4384</v>
      </c>
      <c r="N7358" s="11"/>
      <c r="O7358">
        <v>140.4384</v>
      </c>
      <c r="P7358">
        <v>140.92281399999999</v>
      </c>
      <c r="Q7358">
        <v>0.24</v>
      </c>
      <c r="R7358">
        <v>0</v>
      </c>
      <c r="S7358">
        <v>0.99660000000000004</v>
      </c>
      <c r="T7358">
        <v>141.459</v>
      </c>
      <c r="U7358">
        <v>11.6746</v>
      </c>
      <c r="V7358">
        <v>1648980008</v>
      </c>
    </row>
    <row r="7359" spans="1:22" x14ac:dyDescent="0.25">
      <c r="A7359">
        <v>18131604</v>
      </c>
      <c r="B7359" t="s">
        <v>18</v>
      </c>
      <c r="C7359" t="s">
        <v>7411</v>
      </c>
      <c r="D7359" s="12" t="str">
        <f t="shared" si="228"/>
        <v>22/04</v>
      </c>
      <c r="E7359" s="13">
        <v>44654</v>
      </c>
      <c r="F7359" s="15" t="str">
        <f t="shared" si="229"/>
        <v>2022/04/03</v>
      </c>
      <c r="G7359" t="s">
        <v>172</v>
      </c>
      <c r="H7359" s="2">
        <v>0.54166666666666663</v>
      </c>
      <c r="I7359" t="s">
        <v>22</v>
      </c>
      <c r="K7359">
        <v>15</v>
      </c>
      <c r="L7359">
        <v>10912013284.136999</v>
      </c>
      <c r="M7359">
        <v>143.70939999999999</v>
      </c>
      <c r="N7359" s="11"/>
      <c r="O7359">
        <v>143.70939999999999</v>
      </c>
      <c r="P7359">
        <v>144.24400399999999</v>
      </c>
      <c r="Q7359">
        <v>0.24</v>
      </c>
      <c r="R7359">
        <v>0</v>
      </c>
      <c r="S7359">
        <v>0.99629999999999996</v>
      </c>
      <c r="T7359">
        <v>145.57499999999999</v>
      </c>
      <c r="U7359">
        <v>12.4078</v>
      </c>
      <c r="V7359">
        <v>1648983608</v>
      </c>
    </row>
    <row r="7360" spans="1:22" x14ac:dyDescent="0.25">
      <c r="A7360">
        <v>18131604</v>
      </c>
      <c r="B7360" t="s">
        <v>18</v>
      </c>
      <c r="C7360" t="s">
        <v>7412</v>
      </c>
      <c r="D7360" s="12" t="str">
        <f t="shared" si="228"/>
        <v>22/04</v>
      </c>
      <c r="E7360" s="13">
        <v>44654</v>
      </c>
      <c r="F7360" s="15" t="str">
        <f t="shared" si="229"/>
        <v>2022/04/03</v>
      </c>
      <c r="G7360" t="s">
        <v>172</v>
      </c>
      <c r="H7360" s="2">
        <v>0.58333333333333337</v>
      </c>
      <c r="I7360" t="s">
        <v>22</v>
      </c>
      <c r="K7360">
        <v>15</v>
      </c>
      <c r="L7360">
        <v>10912158049.976999</v>
      </c>
      <c r="M7360">
        <v>144.76580000000001</v>
      </c>
      <c r="N7360" s="11"/>
      <c r="O7360">
        <v>144.76580000000001</v>
      </c>
      <c r="P7360">
        <v>145.26970600000001</v>
      </c>
      <c r="Q7360">
        <v>0.24</v>
      </c>
      <c r="R7360">
        <v>0</v>
      </c>
      <c r="S7360">
        <v>0.99650000000000005</v>
      </c>
      <c r="T7360">
        <v>145.84200000000001</v>
      </c>
      <c r="U7360">
        <v>12.088800000000001</v>
      </c>
      <c r="V7360">
        <v>1648987208</v>
      </c>
    </row>
    <row r="7361" spans="1:22" x14ac:dyDescent="0.25">
      <c r="A7361">
        <v>18131604</v>
      </c>
      <c r="B7361" t="s">
        <v>18</v>
      </c>
      <c r="C7361" t="s">
        <v>7413</v>
      </c>
      <c r="D7361" s="12" t="str">
        <f t="shared" si="228"/>
        <v>22/04</v>
      </c>
      <c r="E7361" s="13">
        <v>44654</v>
      </c>
      <c r="F7361" s="15" t="str">
        <f t="shared" si="229"/>
        <v>2022/04/03</v>
      </c>
      <c r="G7361" t="s">
        <v>172</v>
      </c>
      <c r="H7361" s="2">
        <v>0.625</v>
      </c>
      <c r="I7361" t="s">
        <v>22</v>
      </c>
      <c r="K7361">
        <v>15</v>
      </c>
      <c r="L7361">
        <v>10912302384.537001</v>
      </c>
      <c r="M7361">
        <v>144.33459999999999</v>
      </c>
      <c r="N7361" s="11"/>
      <c r="O7361">
        <v>144.33459999999999</v>
      </c>
      <c r="P7361">
        <v>144.83962600000001</v>
      </c>
      <c r="Q7361">
        <v>0.24</v>
      </c>
      <c r="R7361">
        <v>0</v>
      </c>
      <c r="S7361">
        <v>0.99650000000000005</v>
      </c>
      <c r="T7361">
        <v>144.95099999999999</v>
      </c>
      <c r="U7361">
        <v>12.0852</v>
      </c>
      <c r="V7361">
        <v>1648990808</v>
      </c>
    </row>
    <row r="7362" spans="1:22" x14ac:dyDescent="0.25">
      <c r="A7362">
        <v>18131604</v>
      </c>
      <c r="B7362" t="s">
        <v>18</v>
      </c>
      <c r="C7362" t="s">
        <v>7414</v>
      </c>
      <c r="D7362" s="12" t="str">
        <f t="shared" ref="D7362:D7425" si="230">+TEXT(E7362,"yy/mm")</f>
        <v>22/04</v>
      </c>
      <c r="E7362" s="13">
        <v>44654</v>
      </c>
      <c r="F7362" s="15" t="str">
        <f t="shared" si="229"/>
        <v>2022/04/03</v>
      </c>
      <c r="G7362" t="s">
        <v>172</v>
      </c>
      <c r="H7362" s="2">
        <v>0.66666666666666663</v>
      </c>
      <c r="I7362" t="s">
        <v>22</v>
      </c>
      <c r="K7362">
        <v>15</v>
      </c>
      <c r="L7362">
        <v>10912447839.177</v>
      </c>
      <c r="M7362">
        <v>145.4546</v>
      </c>
      <c r="N7362" s="11"/>
      <c r="O7362">
        <v>145.4546</v>
      </c>
      <c r="P7362">
        <v>145.946573</v>
      </c>
      <c r="Q7362">
        <v>0.24</v>
      </c>
      <c r="R7362">
        <v>0</v>
      </c>
      <c r="S7362">
        <v>0.99660000000000004</v>
      </c>
      <c r="T7362">
        <v>146.61199999999999</v>
      </c>
      <c r="U7362">
        <v>11.972899999999999</v>
      </c>
      <c r="V7362">
        <v>1648994408</v>
      </c>
    </row>
    <row r="7363" spans="1:22" x14ac:dyDescent="0.25">
      <c r="A7363">
        <v>18131604</v>
      </c>
      <c r="B7363" t="s">
        <v>18</v>
      </c>
      <c r="C7363" t="s">
        <v>7415</v>
      </c>
      <c r="D7363" s="12" t="str">
        <f t="shared" si="230"/>
        <v>22/04</v>
      </c>
      <c r="E7363" s="13">
        <v>44654</v>
      </c>
      <c r="F7363" s="15" t="str">
        <f t="shared" ref="F7363:F7426" si="231">+TEXT(E7363,"yyyy/mm/dd")</f>
        <v>2022/04/03</v>
      </c>
      <c r="G7363" t="s">
        <v>172</v>
      </c>
      <c r="H7363" s="2">
        <v>0.70833333333333337</v>
      </c>
      <c r="I7363" t="s">
        <v>22</v>
      </c>
      <c r="K7363">
        <v>15</v>
      </c>
      <c r="L7363">
        <v>10912593332.216999</v>
      </c>
      <c r="M7363">
        <v>145.49299999999999</v>
      </c>
      <c r="N7363" s="11"/>
      <c r="O7363">
        <v>145.49299999999999</v>
      </c>
      <c r="P7363">
        <v>145.950276</v>
      </c>
      <c r="Q7363">
        <v>0.24</v>
      </c>
      <c r="R7363">
        <v>0</v>
      </c>
      <c r="S7363">
        <v>0.99690000000000001</v>
      </c>
      <c r="T7363">
        <v>147.73099999999999</v>
      </c>
      <c r="U7363">
        <v>11.543799999999999</v>
      </c>
      <c r="V7363">
        <v>1648998008</v>
      </c>
    </row>
    <row r="7364" spans="1:22" x14ac:dyDescent="0.25">
      <c r="A7364">
        <v>18131604</v>
      </c>
      <c r="B7364" t="s">
        <v>18</v>
      </c>
      <c r="C7364" t="s">
        <v>7416</v>
      </c>
      <c r="D7364" s="12" t="str">
        <f t="shared" si="230"/>
        <v>22/04</v>
      </c>
      <c r="E7364" s="13">
        <v>44654</v>
      </c>
      <c r="F7364" s="15" t="str">
        <f t="shared" si="231"/>
        <v>2022/04/03</v>
      </c>
      <c r="G7364" t="s">
        <v>172</v>
      </c>
      <c r="H7364" s="2">
        <v>0.75</v>
      </c>
      <c r="I7364" t="s">
        <v>22</v>
      </c>
      <c r="K7364">
        <v>15</v>
      </c>
      <c r="L7364">
        <v>10912737163.017</v>
      </c>
      <c r="M7364">
        <v>143.83080000000001</v>
      </c>
      <c r="N7364" s="11"/>
      <c r="O7364">
        <v>143.83080000000001</v>
      </c>
      <c r="P7364">
        <v>144.33514</v>
      </c>
      <c r="Q7364">
        <v>0.24</v>
      </c>
      <c r="R7364">
        <v>0</v>
      </c>
      <c r="S7364">
        <v>0.99650000000000005</v>
      </c>
      <c r="T7364">
        <v>144.40100000000001</v>
      </c>
      <c r="U7364">
        <v>12.055400000000001</v>
      </c>
      <c r="V7364">
        <v>1649001608</v>
      </c>
    </row>
    <row r="7365" spans="1:22" x14ac:dyDescent="0.25">
      <c r="A7365">
        <v>18131604</v>
      </c>
      <c r="B7365" t="s">
        <v>18</v>
      </c>
      <c r="C7365" t="s">
        <v>7417</v>
      </c>
      <c r="D7365" s="12" t="str">
        <f t="shared" si="230"/>
        <v>22/04</v>
      </c>
      <c r="E7365" s="13">
        <v>44654</v>
      </c>
      <c r="F7365" s="15" t="str">
        <f t="shared" si="231"/>
        <v>2022/04/03</v>
      </c>
      <c r="G7365" t="s">
        <v>172</v>
      </c>
      <c r="H7365" s="2">
        <v>0.79166666666666663</v>
      </c>
      <c r="I7365" t="s">
        <v>22</v>
      </c>
      <c r="K7365">
        <v>15</v>
      </c>
      <c r="L7365">
        <v>10912881263.577</v>
      </c>
      <c r="M7365">
        <v>144.10059999999999</v>
      </c>
      <c r="N7365" s="11"/>
      <c r="O7365">
        <v>144.10059999999999</v>
      </c>
      <c r="P7365">
        <v>144.60064299999999</v>
      </c>
      <c r="Q7365">
        <v>0.24</v>
      </c>
      <c r="R7365">
        <v>0</v>
      </c>
      <c r="S7365">
        <v>0.99650000000000005</v>
      </c>
      <c r="T7365">
        <v>144.86600000000001</v>
      </c>
      <c r="U7365">
        <v>12.015599999999999</v>
      </c>
      <c r="V7365">
        <v>1649005208</v>
      </c>
    </row>
    <row r="7366" spans="1:22" x14ac:dyDescent="0.25">
      <c r="A7366">
        <v>18131604</v>
      </c>
      <c r="B7366" t="s">
        <v>18</v>
      </c>
      <c r="C7366" t="s">
        <v>7418</v>
      </c>
      <c r="D7366" s="12" t="str">
        <f t="shared" si="230"/>
        <v>22/04</v>
      </c>
      <c r="E7366" s="13">
        <v>44654</v>
      </c>
      <c r="F7366" s="15" t="str">
        <f t="shared" si="231"/>
        <v>2022/04/03</v>
      </c>
      <c r="G7366" t="s">
        <v>172</v>
      </c>
      <c r="H7366" s="2">
        <v>0.83333333333333337</v>
      </c>
      <c r="I7366" t="s">
        <v>22</v>
      </c>
      <c r="K7366">
        <v>15</v>
      </c>
      <c r="L7366">
        <v>10913023375.017</v>
      </c>
      <c r="M7366">
        <v>142.1114</v>
      </c>
      <c r="N7366" s="11"/>
      <c r="O7366">
        <v>142.072</v>
      </c>
      <c r="P7366">
        <v>142.58947900000001</v>
      </c>
      <c r="Q7366">
        <v>0.24</v>
      </c>
      <c r="R7366">
        <v>0</v>
      </c>
      <c r="S7366">
        <v>0.99639999999999995</v>
      </c>
      <c r="T7366">
        <v>144.86600000000001</v>
      </c>
      <c r="U7366">
        <v>12.1373</v>
      </c>
      <c r="V7366">
        <v>1649008809</v>
      </c>
    </row>
    <row r="7367" spans="1:22" x14ac:dyDescent="0.25">
      <c r="A7367">
        <v>18131604</v>
      </c>
      <c r="B7367" t="s">
        <v>18</v>
      </c>
      <c r="C7367" t="s">
        <v>7419</v>
      </c>
      <c r="D7367" s="12" t="str">
        <f t="shared" si="230"/>
        <v>22/04</v>
      </c>
      <c r="E7367" s="13">
        <v>44654</v>
      </c>
      <c r="F7367" s="15" t="str">
        <f t="shared" si="231"/>
        <v>2022/04/03</v>
      </c>
      <c r="G7367" t="s">
        <v>172</v>
      </c>
      <c r="H7367" s="2">
        <v>0.875</v>
      </c>
      <c r="I7367" t="s">
        <v>22</v>
      </c>
      <c r="K7367">
        <v>15</v>
      </c>
      <c r="L7367">
        <v>10913168969.337</v>
      </c>
      <c r="M7367">
        <v>145.5943</v>
      </c>
      <c r="N7367" s="11"/>
      <c r="O7367">
        <v>145.63480000000001</v>
      </c>
      <c r="P7367">
        <v>146.090701</v>
      </c>
      <c r="Q7367">
        <v>0.24</v>
      </c>
      <c r="R7367">
        <v>0</v>
      </c>
      <c r="S7367">
        <v>0.99690000000000001</v>
      </c>
      <c r="T7367">
        <v>145.995</v>
      </c>
      <c r="U7367">
        <v>11.5328</v>
      </c>
      <c r="V7367">
        <v>1649012408</v>
      </c>
    </row>
    <row r="7368" spans="1:22" x14ac:dyDescent="0.25">
      <c r="A7368">
        <v>18131604</v>
      </c>
      <c r="B7368" t="s">
        <v>18</v>
      </c>
      <c r="C7368" t="s">
        <v>7420</v>
      </c>
      <c r="D7368" s="12" t="str">
        <f t="shared" si="230"/>
        <v>22/04</v>
      </c>
      <c r="E7368" s="13">
        <v>44654</v>
      </c>
      <c r="F7368" s="15" t="str">
        <f t="shared" si="231"/>
        <v>2022/04/03</v>
      </c>
      <c r="G7368" t="s">
        <v>172</v>
      </c>
      <c r="H7368" s="2">
        <v>0.91666666666666663</v>
      </c>
      <c r="I7368" t="s">
        <v>22</v>
      </c>
      <c r="K7368">
        <v>15</v>
      </c>
      <c r="L7368">
        <v>10913313580.857</v>
      </c>
      <c r="M7368">
        <v>144.61150000000001</v>
      </c>
      <c r="N7368" s="11"/>
      <c r="O7368">
        <v>144.61150000000001</v>
      </c>
      <c r="P7368">
        <v>145.02983699999999</v>
      </c>
      <c r="Q7368">
        <v>0.24</v>
      </c>
      <c r="R7368">
        <v>0</v>
      </c>
      <c r="S7368">
        <v>0.99709999999999999</v>
      </c>
      <c r="T7368">
        <v>145.523</v>
      </c>
      <c r="U7368">
        <v>11.007400000000001</v>
      </c>
      <c r="V7368">
        <v>1649016008</v>
      </c>
    </row>
    <row r="7369" spans="1:22" x14ac:dyDescent="0.25">
      <c r="A7369">
        <v>18131604</v>
      </c>
      <c r="B7369" t="s">
        <v>18</v>
      </c>
      <c r="C7369" t="s">
        <v>7421</v>
      </c>
      <c r="D7369" s="12" t="str">
        <f t="shared" si="230"/>
        <v>22/04</v>
      </c>
      <c r="E7369" s="13">
        <v>44654</v>
      </c>
      <c r="F7369" s="15" t="str">
        <f t="shared" si="231"/>
        <v>2022/04/03</v>
      </c>
      <c r="G7369" t="s">
        <v>172</v>
      </c>
      <c r="H7369" s="2">
        <v>0.95833333333333337</v>
      </c>
      <c r="I7369" t="s">
        <v>22</v>
      </c>
      <c r="K7369">
        <v>15</v>
      </c>
      <c r="L7369">
        <v>10913457462.056999</v>
      </c>
      <c r="M7369">
        <v>143.88120000000001</v>
      </c>
      <c r="N7369" s="11"/>
      <c r="O7369">
        <v>143.88120000000001</v>
      </c>
      <c r="P7369">
        <v>144.30839800000001</v>
      </c>
      <c r="Q7369">
        <v>0.24</v>
      </c>
      <c r="R7369">
        <v>0</v>
      </c>
      <c r="S7369">
        <v>0.997</v>
      </c>
      <c r="T7369">
        <v>145.167</v>
      </c>
      <c r="U7369">
        <v>11.095700000000001</v>
      </c>
      <c r="V7369">
        <v>1649019608</v>
      </c>
    </row>
    <row r="7370" spans="1:22" x14ac:dyDescent="0.25">
      <c r="A7370">
        <v>18131604</v>
      </c>
      <c r="B7370" t="s">
        <v>18</v>
      </c>
      <c r="C7370" t="s">
        <v>7422</v>
      </c>
      <c r="D7370" s="12" t="str">
        <f t="shared" si="230"/>
        <v>22/04</v>
      </c>
      <c r="E7370" s="13">
        <v>44655</v>
      </c>
      <c r="F7370" s="15" t="str">
        <f t="shared" si="231"/>
        <v>2022/04/04</v>
      </c>
      <c r="G7370" t="s">
        <v>197</v>
      </c>
      <c r="H7370" s="2">
        <v>0</v>
      </c>
      <c r="I7370" t="s">
        <v>22</v>
      </c>
      <c r="K7370">
        <v>15</v>
      </c>
      <c r="L7370">
        <v>10913597055.177</v>
      </c>
      <c r="M7370">
        <v>139.59309999999999</v>
      </c>
      <c r="N7370" s="11"/>
      <c r="O7370">
        <v>139.59309999999999</v>
      </c>
      <c r="P7370">
        <v>140.02505400000001</v>
      </c>
      <c r="Q7370">
        <v>0.24</v>
      </c>
      <c r="R7370">
        <v>0</v>
      </c>
      <c r="S7370">
        <v>0.99690000000000001</v>
      </c>
      <c r="T7370">
        <v>144.51400000000001</v>
      </c>
      <c r="U7370">
        <v>10.989800000000001</v>
      </c>
      <c r="V7370">
        <v>1649023208</v>
      </c>
    </row>
    <row r="7371" spans="1:22" x14ac:dyDescent="0.25">
      <c r="A7371">
        <v>18131604</v>
      </c>
      <c r="B7371" t="s">
        <v>18</v>
      </c>
      <c r="C7371" t="s">
        <v>7423</v>
      </c>
      <c r="D7371" s="12" t="str">
        <f t="shared" si="230"/>
        <v>22/04</v>
      </c>
      <c r="E7371" s="13">
        <v>44655</v>
      </c>
      <c r="F7371" s="15" t="str">
        <f t="shared" si="231"/>
        <v>2022/04/04</v>
      </c>
      <c r="G7371" t="s">
        <v>197</v>
      </c>
      <c r="H7371" s="2">
        <v>4.1666666666666664E-2</v>
      </c>
      <c r="I7371" t="s">
        <v>22</v>
      </c>
      <c r="K7371">
        <v>15</v>
      </c>
      <c r="L7371">
        <v>10913736761.337</v>
      </c>
      <c r="M7371">
        <v>139.7062</v>
      </c>
      <c r="N7371" s="11"/>
      <c r="O7371">
        <v>139.7062</v>
      </c>
      <c r="P7371">
        <v>140.13554600000001</v>
      </c>
      <c r="Q7371">
        <v>0.24</v>
      </c>
      <c r="R7371">
        <v>0</v>
      </c>
      <c r="S7371">
        <v>0.99690000000000001</v>
      </c>
      <c r="T7371">
        <v>140.17500000000001</v>
      </c>
      <c r="U7371">
        <v>10.9618</v>
      </c>
      <c r="V7371">
        <v>1649026808</v>
      </c>
    </row>
    <row r="7372" spans="1:22" x14ac:dyDescent="0.25">
      <c r="A7372">
        <v>18131604</v>
      </c>
      <c r="B7372" t="s">
        <v>18</v>
      </c>
      <c r="C7372" t="s">
        <v>7424</v>
      </c>
      <c r="D7372" s="12" t="str">
        <f t="shared" si="230"/>
        <v>22/04</v>
      </c>
      <c r="E7372" s="13">
        <v>44655</v>
      </c>
      <c r="F7372" s="15" t="str">
        <f t="shared" si="231"/>
        <v>2022/04/04</v>
      </c>
      <c r="G7372" t="s">
        <v>197</v>
      </c>
      <c r="H7372" s="2">
        <v>8.3333333333333329E-2</v>
      </c>
      <c r="I7372" t="s">
        <v>22</v>
      </c>
      <c r="K7372">
        <v>15</v>
      </c>
      <c r="L7372">
        <v>10913871935.097</v>
      </c>
      <c r="M7372">
        <v>135.1738</v>
      </c>
      <c r="N7372" s="11"/>
      <c r="O7372">
        <v>135.1738</v>
      </c>
      <c r="P7372">
        <v>135.53015099999999</v>
      </c>
      <c r="Q7372">
        <v>0.24</v>
      </c>
      <c r="R7372">
        <v>0</v>
      </c>
      <c r="S7372">
        <v>0.99739999999999995</v>
      </c>
      <c r="T7372">
        <v>140.17500000000001</v>
      </c>
      <c r="U7372">
        <v>9.8222000000000005</v>
      </c>
      <c r="V7372">
        <v>1649030408</v>
      </c>
    </row>
    <row r="7373" spans="1:22" x14ac:dyDescent="0.25">
      <c r="A7373">
        <v>18131604</v>
      </c>
      <c r="B7373" t="s">
        <v>18</v>
      </c>
      <c r="C7373" t="s">
        <v>7425</v>
      </c>
      <c r="D7373" s="12" t="str">
        <f t="shared" si="230"/>
        <v>22/04</v>
      </c>
      <c r="E7373" s="13">
        <v>44655</v>
      </c>
      <c r="F7373" s="15" t="str">
        <f t="shared" si="231"/>
        <v>2022/04/04</v>
      </c>
      <c r="G7373" t="s">
        <v>197</v>
      </c>
      <c r="H7373" s="2">
        <v>0.125</v>
      </c>
      <c r="I7373" t="s">
        <v>22</v>
      </c>
      <c r="K7373">
        <v>15</v>
      </c>
      <c r="L7373">
        <v>10914008027.337</v>
      </c>
      <c r="M7373">
        <v>136.09219999999999</v>
      </c>
      <c r="N7373" s="11"/>
      <c r="O7373">
        <v>136.09219999999999</v>
      </c>
      <c r="P7373">
        <v>136.431208</v>
      </c>
      <c r="Q7373">
        <v>0.24</v>
      </c>
      <c r="R7373">
        <v>0</v>
      </c>
      <c r="S7373">
        <v>0.99750000000000005</v>
      </c>
      <c r="T7373">
        <v>136.84299999999999</v>
      </c>
      <c r="U7373">
        <v>9.6113</v>
      </c>
      <c r="V7373">
        <v>1649034008</v>
      </c>
    </row>
    <row r="7374" spans="1:22" x14ac:dyDescent="0.25">
      <c r="A7374">
        <v>18131604</v>
      </c>
      <c r="B7374" t="s">
        <v>18</v>
      </c>
      <c r="C7374" t="s">
        <v>7426</v>
      </c>
      <c r="D7374" s="12" t="str">
        <f t="shared" si="230"/>
        <v>22/04</v>
      </c>
      <c r="E7374" s="13">
        <v>44655</v>
      </c>
      <c r="F7374" s="15" t="str">
        <f t="shared" si="231"/>
        <v>2022/04/04</v>
      </c>
      <c r="G7374" t="s">
        <v>197</v>
      </c>
      <c r="H7374" s="2">
        <v>0.16666666666666666</v>
      </c>
      <c r="I7374" t="s">
        <v>22</v>
      </c>
      <c r="K7374">
        <v>15</v>
      </c>
      <c r="L7374">
        <v>10914143402.216999</v>
      </c>
      <c r="M7374">
        <v>135.3749</v>
      </c>
      <c r="N7374" s="11"/>
      <c r="O7374">
        <v>135.3749</v>
      </c>
      <c r="P7374">
        <v>135.68339599999999</v>
      </c>
      <c r="Q7374">
        <v>0.24</v>
      </c>
      <c r="R7374">
        <v>0</v>
      </c>
      <c r="S7374">
        <v>0.99770000000000003</v>
      </c>
      <c r="T7374">
        <v>137.035</v>
      </c>
      <c r="U7374">
        <v>9.1447000000000003</v>
      </c>
      <c r="V7374">
        <v>1649037608</v>
      </c>
    </row>
    <row r="7375" spans="1:22" x14ac:dyDescent="0.25">
      <c r="A7375">
        <v>18131604</v>
      </c>
      <c r="B7375" t="s">
        <v>18</v>
      </c>
      <c r="C7375" t="s">
        <v>7427</v>
      </c>
      <c r="D7375" s="12" t="str">
        <f t="shared" si="230"/>
        <v>22/04</v>
      </c>
      <c r="E7375" s="13">
        <v>44655</v>
      </c>
      <c r="F7375" s="15" t="str">
        <f t="shared" si="231"/>
        <v>2022/04/04</v>
      </c>
      <c r="G7375" t="s">
        <v>197</v>
      </c>
      <c r="H7375" s="2">
        <v>0.20833333333333334</v>
      </c>
      <c r="I7375" t="s">
        <v>22</v>
      </c>
      <c r="K7375">
        <v>15</v>
      </c>
      <c r="L7375">
        <v>10914279981.417</v>
      </c>
      <c r="M7375">
        <v>136.57919999999999</v>
      </c>
      <c r="N7375" s="11"/>
      <c r="O7375">
        <v>136.57919999999999</v>
      </c>
      <c r="P7375">
        <v>136.912429</v>
      </c>
      <c r="Q7375">
        <v>0.24</v>
      </c>
      <c r="R7375">
        <v>0</v>
      </c>
      <c r="S7375">
        <v>0.99760000000000004</v>
      </c>
      <c r="T7375">
        <v>138.51599999999999</v>
      </c>
      <c r="U7375">
        <v>9.5465</v>
      </c>
      <c r="V7375">
        <v>1649041208</v>
      </c>
    </row>
    <row r="7376" spans="1:22" x14ac:dyDescent="0.25">
      <c r="A7376">
        <v>18131604</v>
      </c>
      <c r="B7376" t="s">
        <v>18</v>
      </c>
      <c r="C7376" t="s">
        <v>7428</v>
      </c>
      <c r="D7376" s="12" t="str">
        <f t="shared" si="230"/>
        <v>22/04</v>
      </c>
      <c r="E7376" s="13">
        <v>44655</v>
      </c>
      <c r="F7376" s="15" t="str">
        <f t="shared" si="231"/>
        <v>2022/04/04</v>
      </c>
      <c r="G7376" t="s">
        <v>197</v>
      </c>
      <c r="H7376" s="2">
        <v>0.25</v>
      </c>
      <c r="I7376" t="s">
        <v>22</v>
      </c>
      <c r="K7376">
        <v>15</v>
      </c>
      <c r="L7376">
        <v>10914417672.537001</v>
      </c>
      <c r="M7376">
        <v>137.69110000000001</v>
      </c>
      <c r="N7376" s="11"/>
      <c r="O7376">
        <v>137.69110000000001</v>
      </c>
      <c r="P7376">
        <v>138.04777200000001</v>
      </c>
      <c r="Q7376">
        <v>0.24</v>
      </c>
      <c r="R7376">
        <v>0</v>
      </c>
      <c r="S7376">
        <v>0.99739999999999995</v>
      </c>
      <c r="T7376">
        <v>138.69999999999999</v>
      </c>
      <c r="U7376">
        <v>9.9168000000000003</v>
      </c>
      <c r="V7376">
        <v>1649044808</v>
      </c>
    </row>
    <row r="7377" spans="1:22" x14ac:dyDescent="0.25">
      <c r="A7377">
        <v>18131604</v>
      </c>
      <c r="B7377" t="s">
        <v>18</v>
      </c>
      <c r="C7377" t="s">
        <v>7429</v>
      </c>
      <c r="D7377" s="12" t="str">
        <f t="shared" si="230"/>
        <v>22/04</v>
      </c>
      <c r="E7377" s="13">
        <v>44655</v>
      </c>
      <c r="F7377" s="15" t="str">
        <f t="shared" si="231"/>
        <v>2022/04/04</v>
      </c>
      <c r="G7377" t="s">
        <v>197</v>
      </c>
      <c r="H7377" s="2">
        <v>0.29166666666666669</v>
      </c>
      <c r="I7377" t="s">
        <v>37</v>
      </c>
      <c r="K7377">
        <v>15</v>
      </c>
      <c r="L7377">
        <v>10914609360.056999</v>
      </c>
      <c r="M7377">
        <v>191.6875</v>
      </c>
      <c r="N7377" s="11"/>
      <c r="O7377">
        <v>191.6875</v>
      </c>
      <c r="P7377">
        <v>195.610668</v>
      </c>
      <c r="Q7377">
        <v>0.24</v>
      </c>
      <c r="R7377">
        <v>0</v>
      </c>
      <c r="S7377">
        <v>0.97989999999999999</v>
      </c>
      <c r="T7377">
        <v>211.64</v>
      </c>
      <c r="U7377">
        <v>38.979799999999997</v>
      </c>
      <c r="V7377">
        <v>1649048408</v>
      </c>
    </row>
    <row r="7378" spans="1:22" x14ac:dyDescent="0.25">
      <c r="A7378">
        <v>18131604</v>
      </c>
      <c r="B7378" t="s">
        <v>18</v>
      </c>
      <c r="C7378" t="s">
        <v>7430</v>
      </c>
      <c r="D7378" s="12" t="str">
        <f t="shared" si="230"/>
        <v>22/04</v>
      </c>
      <c r="E7378" s="13">
        <v>44655</v>
      </c>
      <c r="F7378" s="15" t="str">
        <f t="shared" si="231"/>
        <v>2022/04/04</v>
      </c>
      <c r="G7378" t="s">
        <v>197</v>
      </c>
      <c r="H7378" s="2">
        <v>0.33333333333333331</v>
      </c>
      <c r="I7378" t="s">
        <v>40</v>
      </c>
      <c r="K7378">
        <v>15</v>
      </c>
      <c r="L7378">
        <v>10914813118.617001</v>
      </c>
      <c r="M7378">
        <v>203.7586</v>
      </c>
      <c r="N7378" s="11"/>
      <c r="O7378">
        <v>203.7586</v>
      </c>
      <c r="P7378">
        <v>207.30439100000001</v>
      </c>
      <c r="Q7378">
        <v>0.24</v>
      </c>
      <c r="R7378">
        <v>0</v>
      </c>
      <c r="S7378">
        <v>0.9829</v>
      </c>
      <c r="T7378">
        <v>211.64</v>
      </c>
      <c r="U7378">
        <v>38.177999999999997</v>
      </c>
      <c r="V7378">
        <v>1649052008</v>
      </c>
    </row>
    <row r="7379" spans="1:22" x14ac:dyDescent="0.25">
      <c r="A7379">
        <v>18131604</v>
      </c>
      <c r="B7379" t="s">
        <v>18</v>
      </c>
      <c r="C7379" t="s">
        <v>7431</v>
      </c>
      <c r="D7379" s="12" t="str">
        <f t="shared" si="230"/>
        <v>22/04</v>
      </c>
      <c r="E7379" s="13">
        <v>44655</v>
      </c>
      <c r="F7379" s="15" t="str">
        <f t="shared" si="231"/>
        <v>2022/04/04</v>
      </c>
      <c r="G7379" t="s">
        <v>197</v>
      </c>
      <c r="H7379" s="2">
        <v>0.375</v>
      </c>
      <c r="I7379" t="s">
        <v>40</v>
      </c>
      <c r="K7379">
        <v>15</v>
      </c>
      <c r="L7379">
        <v>10915034011.737</v>
      </c>
      <c r="M7379">
        <v>220.8931</v>
      </c>
      <c r="N7379" s="11"/>
      <c r="O7379">
        <v>220.8931</v>
      </c>
      <c r="P7379">
        <v>224.91260700000001</v>
      </c>
      <c r="Q7379">
        <v>0.24</v>
      </c>
      <c r="R7379">
        <v>0</v>
      </c>
      <c r="S7379">
        <v>0.98209999999999997</v>
      </c>
      <c r="T7379">
        <v>227.01900000000001</v>
      </c>
      <c r="U7379">
        <v>42.331000000000003</v>
      </c>
      <c r="V7379">
        <v>1649055608</v>
      </c>
    </row>
    <row r="7380" spans="1:22" x14ac:dyDescent="0.25">
      <c r="A7380">
        <v>18131604</v>
      </c>
      <c r="B7380" t="s">
        <v>18</v>
      </c>
      <c r="C7380" t="s">
        <v>7432</v>
      </c>
      <c r="D7380" s="12" t="str">
        <f t="shared" si="230"/>
        <v>22/04</v>
      </c>
      <c r="E7380" s="13">
        <v>44655</v>
      </c>
      <c r="F7380" s="15" t="str">
        <f t="shared" si="231"/>
        <v>2022/04/04</v>
      </c>
      <c r="G7380" t="s">
        <v>197</v>
      </c>
      <c r="H7380" s="2">
        <v>0.41666666666666669</v>
      </c>
      <c r="I7380" t="s">
        <v>40</v>
      </c>
      <c r="K7380">
        <v>15</v>
      </c>
      <c r="L7380">
        <v>10915255610.697001</v>
      </c>
      <c r="M7380">
        <v>221.59899999999999</v>
      </c>
      <c r="N7380" s="11"/>
      <c r="O7380">
        <v>221.59899999999999</v>
      </c>
      <c r="P7380">
        <v>225.59214800000001</v>
      </c>
      <c r="Q7380">
        <v>0.24</v>
      </c>
      <c r="R7380">
        <v>0</v>
      </c>
      <c r="S7380">
        <v>0.98229999999999995</v>
      </c>
      <c r="T7380">
        <v>227.01900000000001</v>
      </c>
      <c r="U7380">
        <v>42.257800000000003</v>
      </c>
      <c r="V7380">
        <v>1649059208</v>
      </c>
    </row>
    <row r="7381" spans="1:22" x14ac:dyDescent="0.25">
      <c r="A7381">
        <v>18131604</v>
      </c>
      <c r="B7381" t="s">
        <v>18</v>
      </c>
      <c r="C7381" t="s">
        <v>7433</v>
      </c>
      <c r="D7381" s="12" t="str">
        <f t="shared" si="230"/>
        <v>22/04</v>
      </c>
      <c r="E7381" s="13">
        <v>44655</v>
      </c>
      <c r="F7381" s="15" t="str">
        <f t="shared" si="231"/>
        <v>2022/04/04</v>
      </c>
      <c r="G7381" t="s">
        <v>197</v>
      </c>
      <c r="H7381" s="2">
        <v>0.45833333333333331</v>
      </c>
      <c r="I7381" t="s">
        <v>37</v>
      </c>
      <c r="K7381">
        <v>15</v>
      </c>
      <c r="L7381">
        <v>10915491499.976999</v>
      </c>
      <c r="M7381">
        <v>235.88929999999999</v>
      </c>
      <c r="N7381" s="11"/>
      <c r="O7381">
        <v>235.88929999999999</v>
      </c>
      <c r="P7381">
        <v>240.30054899999999</v>
      </c>
      <c r="Q7381">
        <v>0.24</v>
      </c>
      <c r="R7381">
        <v>0</v>
      </c>
      <c r="S7381">
        <v>0.98160000000000003</v>
      </c>
      <c r="T7381">
        <v>238.49799999999999</v>
      </c>
      <c r="U7381">
        <v>45.832299999999996</v>
      </c>
      <c r="V7381">
        <v>1649062808</v>
      </c>
    </row>
    <row r="7382" spans="1:22" x14ac:dyDescent="0.25">
      <c r="A7382">
        <v>18131604</v>
      </c>
      <c r="B7382" t="s">
        <v>18</v>
      </c>
      <c r="C7382" t="s">
        <v>7434</v>
      </c>
      <c r="D7382" s="12" t="str">
        <f t="shared" si="230"/>
        <v>22/04</v>
      </c>
      <c r="E7382" s="13">
        <v>44655</v>
      </c>
      <c r="F7382" s="15" t="str">
        <f t="shared" si="231"/>
        <v>2022/04/04</v>
      </c>
      <c r="G7382" t="s">
        <v>197</v>
      </c>
      <c r="H7382" s="2">
        <v>0.5</v>
      </c>
      <c r="I7382" t="s">
        <v>37</v>
      </c>
      <c r="K7382">
        <v>15</v>
      </c>
      <c r="L7382">
        <v>10915728626.937</v>
      </c>
      <c r="M7382">
        <v>237.12700000000001</v>
      </c>
      <c r="N7382" s="11"/>
      <c r="O7382">
        <v>237.12700000000001</v>
      </c>
      <c r="P7382">
        <v>240.95779400000001</v>
      </c>
      <c r="Q7382">
        <v>0.24</v>
      </c>
      <c r="R7382">
        <v>0</v>
      </c>
      <c r="S7382">
        <v>0.98409999999999997</v>
      </c>
      <c r="T7382">
        <v>244.524</v>
      </c>
      <c r="U7382">
        <v>42.7956</v>
      </c>
      <c r="V7382">
        <v>1649066408</v>
      </c>
    </row>
    <row r="7383" spans="1:22" x14ac:dyDescent="0.25">
      <c r="A7383">
        <v>18131604</v>
      </c>
      <c r="B7383" t="s">
        <v>18</v>
      </c>
      <c r="C7383" t="s">
        <v>7435</v>
      </c>
      <c r="D7383" s="12" t="str">
        <f t="shared" si="230"/>
        <v>22/04</v>
      </c>
      <c r="E7383" s="13">
        <v>44655</v>
      </c>
      <c r="F7383" s="15" t="str">
        <f t="shared" si="231"/>
        <v>2022/04/04</v>
      </c>
      <c r="G7383" t="s">
        <v>197</v>
      </c>
      <c r="H7383" s="2">
        <v>0.54166666666666663</v>
      </c>
      <c r="I7383" t="s">
        <v>37</v>
      </c>
      <c r="K7383">
        <v>15</v>
      </c>
      <c r="L7383">
        <v>10915970567.577</v>
      </c>
      <c r="M7383">
        <v>241.94059999999999</v>
      </c>
      <c r="N7383" s="11"/>
      <c r="O7383">
        <v>241.94059999999999</v>
      </c>
      <c r="P7383">
        <v>246.38708299999999</v>
      </c>
      <c r="Q7383">
        <v>0.24</v>
      </c>
      <c r="R7383">
        <v>0</v>
      </c>
      <c r="S7383">
        <v>0.98199999999999998</v>
      </c>
      <c r="T7383">
        <v>246.57900000000001</v>
      </c>
      <c r="U7383">
        <v>46.5974</v>
      </c>
      <c r="V7383">
        <v>1649070008</v>
      </c>
    </row>
    <row r="7384" spans="1:22" x14ac:dyDescent="0.25">
      <c r="A7384">
        <v>18131604</v>
      </c>
      <c r="B7384" t="s">
        <v>18</v>
      </c>
      <c r="C7384" t="s">
        <v>7436</v>
      </c>
      <c r="D7384" s="12" t="str">
        <f t="shared" si="230"/>
        <v>22/04</v>
      </c>
      <c r="E7384" s="13">
        <v>44655</v>
      </c>
      <c r="F7384" s="15" t="str">
        <f t="shared" si="231"/>
        <v>2022/04/04</v>
      </c>
      <c r="G7384" t="s">
        <v>197</v>
      </c>
      <c r="H7384" s="2">
        <v>0.58333333333333337</v>
      </c>
      <c r="I7384" t="s">
        <v>37</v>
      </c>
      <c r="K7384">
        <v>15</v>
      </c>
      <c r="L7384">
        <v>10916214392.937</v>
      </c>
      <c r="M7384">
        <v>243.8254</v>
      </c>
      <c r="N7384" s="11"/>
      <c r="O7384">
        <v>243.8254</v>
      </c>
      <c r="P7384">
        <v>249.15662800000001</v>
      </c>
      <c r="Q7384">
        <v>0.24</v>
      </c>
      <c r="R7384">
        <v>0</v>
      </c>
      <c r="S7384">
        <v>0.97860000000000003</v>
      </c>
      <c r="T7384">
        <v>253.458</v>
      </c>
      <c r="U7384">
        <v>51.266199999999998</v>
      </c>
      <c r="V7384">
        <v>1649073608</v>
      </c>
    </row>
    <row r="7385" spans="1:22" x14ac:dyDescent="0.25">
      <c r="A7385">
        <v>18131604</v>
      </c>
      <c r="B7385" t="s">
        <v>18</v>
      </c>
      <c r="C7385" t="s">
        <v>7437</v>
      </c>
      <c r="D7385" s="12" t="str">
        <f t="shared" si="230"/>
        <v>22/04</v>
      </c>
      <c r="E7385" s="13">
        <v>44655</v>
      </c>
      <c r="F7385" s="15" t="str">
        <f t="shared" si="231"/>
        <v>2022/04/04</v>
      </c>
      <c r="G7385" t="s">
        <v>197</v>
      </c>
      <c r="H7385" s="2">
        <v>0.625</v>
      </c>
      <c r="I7385" t="s">
        <v>37</v>
      </c>
      <c r="K7385">
        <v>15</v>
      </c>
      <c r="L7385">
        <v>10916466349.017</v>
      </c>
      <c r="M7385">
        <v>251.95609999999999</v>
      </c>
      <c r="N7385" s="11"/>
      <c r="O7385">
        <v>251.95609999999999</v>
      </c>
      <c r="P7385">
        <v>257.195222</v>
      </c>
      <c r="Q7385">
        <v>0.24</v>
      </c>
      <c r="R7385">
        <v>0</v>
      </c>
      <c r="S7385">
        <v>0.97960000000000003</v>
      </c>
      <c r="T7385">
        <v>258.91000000000003</v>
      </c>
      <c r="U7385">
        <v>51.648000000000003</v>
      </c>
      <c r="V7385">
        <v>1649077208</v>
      </c>
    </row>
    <row r="7386" spans="1:22" x14ac:dyDescent="0.25">
      <c r="A7386">
        <v>18131604</v>
      </c>
      <c r="B7386" t="s">
        <v>18</v>
      </c>
      <c r="C7386" t="s">
        <v>7438</v>
      </c>
      <c r="D7386" s="12" t="str">
        <f t="shared" si="230"/>
        <v>22/04</v>
      </c>
      <c r="E7386" s="13">
        <v>44655</v>
      </c>
      <c r="F7386" s="15" t="str">
        <f t="shared" si="231"/>
        <v>2022/04/04</v>
      </c>
      <c r="G7386" t="s">
        <v>197</v>
      </c>
      <c r="H7386" s="2">
        <v>0.66666666666666663</v>
      </c>
      <c r="I7386" t="s">
        <v>37</v>
      </c>
      <c r="K7386">
        <v>15</v>
      </c>
      <c r="L7386">
        <v>10916704739.097</v>
      </c>
      <c r="M7386">
        <v>238.39009999999999</v>
      </c>
      <c r="N7386" s="11"/>
      <c r="O7386">
        <v>238.39009999999999</v>
      </c>
      <c r="P7386">
        <v>243.59977499999999</v>
      </c>
      <c r="Q7386">
        <v>0.24</v>
      </c>
      <c r="R7386">
        <v>0</v>
      </c>
      <c r="S7386">
        <v>0.97860000000000003</v>
      </c>
      <c r="T7386">
        <v>258.91000000000003</v>
      </c>
      <c r="U7386">
        <v>50.110100000000003</v>
      </c>
      <c r="V7386">
        <v>1649080808</v>
      </c>
    </row>
    <row r="7387" spans="1:22" x14ac:dyDescent="0.25">
      <c r="A7387">
        <v>18131604</v>
      </c>
      <c r="B7387" t="s">
        <v>18</v>
      </c>
      <c r="C7387" t="s">
        <v>7439</v>
      </c>
      <c r="D7387" s="12" t="str">
        <f t="shared" si="230"/>
        <v>22/04</v>
      </c>
      <c r="E7387" s="13">
        <v>44655</v>
      </c>
      <c r="F7387" s="15" t="str">
        <f t="shared" si="231"/>
        <v>2022/04/04</v>
      </c>
      <c r="G7387" t="s">
        <v>197</v>
      </c>
      <c r="H7387" s="2">
        <v>0.70833333333333337</v>
      </c>
      <c r="I7387" t="s">
        <v>37</v>
      </c>
      <c r="K7387">
        <v>15</v>
      </c>
      <c r="L7387">
        <v>10916937823.976999</v>
      </c>
      <c r="M7387">
        <v>233.0849</v>
      </c>
      <c r="N7387" s="11"/>
      <c r="O7387">
        <v>233.0849</v>
      </c>
      <c r="P7387">
        <v>238.579431</v>
      </c>
      <c r="Q7387">
        <v>0.24</v>
      </c>
      <c r="R7387">
        <v>0</v>
      </c>
      <c r="S7387">
        <v>0.97699999999999998</v>
      </c>
      <c r="T7387">
        <v>241.148</v>
      </c>
      <c r="U7387">
        <v>50.907600000000002</v>
      </c>
      <c r="V7387">
        <v>1649084408</v>
      </c>
    </row>
    <row r="7388" spans="1:22" x14ac:dyDescent="0.25">
      <c r="A7388">
        <v>18131604</v>
      </c>
      <c r="B7388" t="s">
        <v>18</v>
      </c>
      <c r="C7388" t="s">
        <v>7440</v>
      </c>
      <c r="D7388" s="12" t="str">
        <f t="shared" si="230"/>
        <v>22/04</v>
      </c>
      <c r="E7388" s="13">
        <v>44655</v>
      </c>
      <c r="F7388" s="15" t="str">
        <f t="shared" si="231"/>
        <v>2022/04/04</v>
      </c>
      <c r="G7388" t="s">
        <v>197</v>
      </c>
      <c r="H7388" s="2">
        <v>0.75</v>
      </c>
      <c r="I7388" t="s">
        <v>37</v>
      </c>
      <c r="K7388">
        <v>15</v>
      </c>
      <c r="L7388">
        <v>10917163919.097</v>
      </c>
      <c r="M7388">
        <v>226.0951</v>
      </c>
      <c r="N7388" s="11"/>
      <c r="O7388">
        <v>226.0951</v>
      </c>
      <c r="P7388">
        <v>231.09322900000001</v>
      </c>
      <c r="Q7388">
        <v>0.24</v>
      </c>
      <c r="R7388">
        <v>0</v>
      </c>
      <c r="S7388">
        <v>0.97840000000000005</v>
      </c>
      <c r="T7388">
        <v>240.54300000000001</v>
      </c>
      <c r="U7388">
        <v>47.802500000000002</v>
      </c>
      <c r="V7388">
        <v>1649088008</v>
      </c>
    </row>
    <row r="7389" spans="1:22" x14ac:dyDescent="0.25">
      <c r="A7389">
        <v>18131604</v>
      </c>
      <c r="B7389" t="s">
        <v>18</v>
      </c>
      <c r="C7389" t="s">
        <v>7441</v>
      </c>
      <c r="D7389" s="12" t="str">
        <f t="shared" si="230"/>
        <v>22/04</v>
      </c>
      <c r="E7389" s="13">
        <v>44655</v>
      </c>
      <c r="F7389" s="15" t="str">
        <f t="shared" si="231"/>
        <v>2022/04/04</v>
      </c>
      <c r="G7389" t="s">
        <v>197</v>
      </c>
      <c r="H7389" s="2">
        <v>0.79166666666666663</v>
      </c>
      <c r="I7389" t="s">
        <v>40</v>
      </c>
      <c r="K7389">
        <v>15</v>
      </c>
      <c r="L7389">
        <v>10917369493.497</v>
      </c>
      <c r="M7389">
        <v>205.5744</v>
      </c>
      <c r="N7389" s="11"/>
      <c r="O7389">
        <v>205.51730000000001</v>
      </c>
      <c r="P7389">
        <v>209.56874400000001</v>
      </c>
      <c r="Q7389">
        <v>0.24</v>
      </c>
      <c r="R7389">
        <v>0</v>
      </c>
      <c r="S7389">
        <v>0.98070000000000002</v>
      </c>
      <c r="T7389">
        <v>225.559</v>
      </c>
      <c r="U7389">
        <v>41.008400000000002</v>
      </c>
      <c r="V7389">
        <v>1649091609</v>
      </c>
    </row>
    <row r="7390" spans="1:22" x14ac:dyDescent="0.25">
      <c r="A7390">
        <v>18131604</v>
      </c>
      <c r="B7390" t="s">
        <v>18</v>
      </c>
      <c r="C7390" t="s">
        <v>7442</v>
      </c>
      <c r="D7390" s="12" t="str">
        <f t="shared" si="230"/>
        <v>22/04</v>
      </c>
      <c r="E7390" s="13">
        <v>44655</v>
      </c>
      <c r="F7390" s="15" t="str">
        <f t="shared" si="231"/>
        <v>2022/04/04</v>
      </c>
      <c r="G7390" t="s">
        <v>197</v>
      </c>
      <c r="H7390" s="2">
        <v>0.83333333333333337</v>
      </c>
      <c r="I7390" t="s">
        <v>40</v>
      </c>
      <c r="K7390">
        <v>15</v>
      </c>
      <c r="L7390">
        <v>10917530110.377001</v>
      </c>
      <c r="M7390">
        <v>160.61689999999999</v>
      </c>
      <c r="N7390" s="11"/>
      <c r="O7390">
        <v>160.61689999999999</v>
      </c>
      <c r="P7390">
        <v>161.64092500000001</v>
      </c>
      <c r="Q7390">
        <v>0.24</v>
      </c>
      <c r="R7390">
        <v>0</v>
      </c>
      <c r="S7390">
        <v>0.99370000000000003</v>
      </c>
      <c r="T7390">
        <v>208.518</v>
      </c>
      <c r="U7390">
        <v>18.1661</v>
      </c>
      <c r="V7390">
        <v>1649095209</v>
      </c>
    </row>
    <row r="7391" spans="1:22" x14ac:dyDescent="0.25">
      <c r="A7391">
        <v>18131604</v>
      </c>
      <c r="B7391" t="s">
        <v>18</v>
      </c>
      <c r="C7391" t="s">
        <v>7443</v>
      </c>
      <c r="D7391" s="12" t="str">
        <f t="shared" si="230"/>
        <v>22/04</v>
      </c>
      <c r="E7391" s="13">
        <v>44655</v>
      </c>
      <c r="F7391" s="15" t="str">
        <f t="shared" si="231"/>
        <v>2022/04/04</v>
      </c>
      <c r="G7391" t="s">
        <v>197</v>
      </c>
      <c r="H7391" s="2">
        <v>0.875</v>
      </c>
      <c r="I7391" t="s">
        <v>37</v>
      </c>
      <c r="K7391">
        <v>15</v>
      </c>
      <c r="L7391">
        <v>10917681132.297001</v>
      </c>
      <c r="M7391">
        <v>151.02189999999999</v>
      </c>
      <c r="N7391" s="11"/>
      <c r="O7391">
        <v>151.02189999999999</v>
      </c>
      <c r="P7391">
        <v>151.663624</v>
      </c>
      <c r="Q7391">
        <v>0.24</v>
      </c>
      <c r="R7391">
        <v>0</v>
      </c>
      <c r="S7391">
        <v>0.99580000000000002</v>
      </c>
      <c r="T7391">
        <v>151.172</v>
      </c>
      <c r="U7391">
        <v>13.9368</v>
      </c>
      <c r="V7391">
        <v>1649098809</v>
      </c>
    </row>
    <row r="7392" spans="1:22" x14ac:dyDescent="0.25">
      <c r="A7392">
        <v>18131604</v>
      </c>
      <c r="B7392" t="s">
        <v>18</v>
      </c>
      <c r="C7392" t="s">
        <v>7444</v>
      </c>
      <c r="D7392" s="12" t="str">
        <f t="shared" si="230"/>
        <v>22/04</v>
      </c>
      <c r="E7392" s="13">
        <v>44655</v>
      </c>
      <c r="F7392" s="15" t="str">
        <f t="shared" si="231"/>
        <v>2022/04/04</v>
      </c>
      <c r="G7392" t="s">
        <v>197</v>
      </c>
      <c r="H7392" s="2">
        <v>0.91666666666666663</v>
      </c>
      <c r="I7392" t="s">
        <v>37</v>
      </c>
      <c r="K7392">
        <v>15</v>
      </c>
      <c r="L7392">
        <v>10917828852.056999</v>
      </c>
      <c r="M7392">
        <v>147.71979999999999</v>
      </c>
      <c r="N7392" s="11"/>
      <c r="O7392">
        <v>147.76079999999999</v>
      </c>
      <c r="P7392">
        <v>148.185507</v>
      </c>
      <c r="Q7392">
        <v>0.24</v>
      </c>
      <c r="R7392">
        <v>0</v>
      </c>
      <c r="S7392">
        <v>0.99709999999999999</v>
      </c>
      <c r="T7392">
        <v>151.03100000000001</v>
      </c>
      <c r="U7392">
        <v>11.2111</v>
      </c>
      <c r="V7392">
        <v>1649102408</v>
      </c>
    </row>
    <row r="7393" spans="1:22" x14ac:dyDescent="0.25">
      <c r="A7393">
        <v>18131604</v>
      </c>
      <c r="B7393" t="s">
        <v>18</v>
      </c>
      <c r="C7393" t="s">
        <v>7445</v>
      </c>
      <c r="D7393" s="12" t="str">
        <f t="shared" si="230"/>
        <v>22/04</v>
      </c>
      <c r="E7393" s="13">
        <v>44655</v>
      </c>
      <c r="F7393" s="15" t="str">
        <f t="shared" si="231"/>
        <v>2022/04/04</v>
      </c>
      <c r="G7393" t="s">
        <v>197</v>
      </c>
      <c r="H7393" s="2">
        <v>0.95833333333333337</v>
      </c>
      <c r="I7393" t="s">
        <v>22</v>
      </c>
      <c r="K7393">
        <v>15</v>
      </c>
      <c r="L7393">
        <v>10917973526.457001</v>
      </c>
      <c r="M7393">
        <v>144.67439999999999</v>
      </c>
      <c r="N7393" s="11"/>
      <c r="O7393">
        <v>144.67439999999999</v>
      </c>
      <c r="P7393">
        <v>145.06988999999999</v>
      </c>
      <c r="Q7393">
        <v>0.24</v>
      </c>
      <c r="R7393">
        <v>0</v>
      </c>
      <c r="S7393">
        <v>0.99729999999999996</v>
      </c>
      <c r="T7393">
        <v>146.321</v>
      </c>
      <c r="U7393">
        <v>10.704700000000001</v>
      </c>
      <c r="V7393">
        <v>1649106008</v>
      </c>
    </row>
    <row r="7394" spans="1:22" x14ac:dyDescent="0.25">
      <c r="A7394">
        <v>18131604</v>
      </c>
      <c r="B7394" t="s">
        <v>18</v>
      </c>
      <c r="C7394" t="s">
        <v>7446</v>
      </c>
      <c r="D7394" s="12" t="str">
        <f t="shared" si="230"/>
        <v>22/04</v>
      </c>
      <c r="E7394" s="13">
        <v>44656</v>
      </c>
      <c r="F7394" s="15" t="str">
        <f t="shared" si="231"/>
        <v>2022/04/05</v>
      </c>
      <c r="G7394" t="s">
        <v>20</v>
      </c>
      <c r="H7394" s="2">
        <v>0</v>
      </c>
      <c r="I7394" t="s">
        <v>22</v>
      </c>
      <c r="K7394">
        <v>15</v>
      </c>
      <c r="L7394">
        <v>10918121664.056999</v>
      </c>
      <c r="M7394">
        <v>148.13759999999999</v>
      </c>
      <c r="N7394" s="11"/>
      <c r="O7394">
        <v>148.13759999999999</v>
      </c>
      <c r="P7394">
        <v>148.56088199999999</v>
      </c>
      <c r="Q7394">
        <v>0.24</v>
      </c>
      <c r="R7394">
        <v>0</v>
      </c>
      <c r="S7394">
        <v>0.99719999999999998</v>
      </c>
      <c r="T7394">
        <v>149.61000000000001</v>
      </c>
      <c r="U7394">
        <v>11.2066</v>
      </c>
      <c r="V7394">
        <v>1649109608</v>
      </c>
    </row>
    <row r="7395" spans="1:22" x14ac:dyDescent="0.25">
      <c r="A7395">
        <v>18131604</v>
      </c>
      <c r="B7395" t="s">
        <v>18</v>
      </c>
      <c r="C7395" t="s">
        <v>7447</v>
      </c>
      <c r="D7395" s="12" t="str">
        <f t="shared" si="230"/>
        <v>22/04</v>
      </c>
      <c r="E7395" s="13">
        <v>44656</v>
      </c>
      <c r="F7395" s="15" t="str">
        <f t="shared" si="231"/>
        <v>2022/04/05</v>
      </c>
      <c r="G7395" t="s">
        <v>20</v>
      </c>
      <c r="H7395" s="2">
        <v>4.1666666666666664E-2</v>
      </c>
      <c r="I7395" t="s">
        <v>22</v>
      </c>
      <c r="K7395">
        <v>15</v>
      </c>
      <c r="L7395">
        <v>10918268362.136999</v>
      </c>
      <c r="M7395">
        <v>146.69810000000001</v>
      </c>
      <c r="N7395" s="11"/>
      <c r="O7395">
        <v>146.65729999999999</v>
      </c>
      <c r="P7395">
        <v>147.09025700000001</v>
      </c>
      <c r="Q7395">
        <v>0.24</v>
      </c>
      <c r="R7395">
        <v>0</v>
      </c>
      <c r="S7395">
        <v>0.99709999999999999</v>
      </c>
      <c r="T7395">
        <v>149.61000000000001</v>
      </c>
      <c r="U7395">
        <v>11.276899999999999</v>
      </c>
      <c r="V7395">
        <v>1649113209</v>
      </c>
    </row>
    <row r="7396" spans="1:22" x14ac:dyDescent="0.25">
      <c r="A7396">
        <v>18131604</v>
      </c>
      <c r="B7396" t="s">
        <v>18</v>
      </c>
      <c r="C7396" t="s">
        <v>7448</v>
      </c>
      <c r="D7396" s="12" t="str">
        <f t="shared" si="230"/>
        <v>22/04</v>
      </c>
      <c r="E7396" s="13">
        <v>44656</v>
      </c>
      <c r="F7396" s="15" t="str">
        <f t="shared" si="231"/>
        <v>2022/04/05</v>
      </c>
      <c r="G7396" t="s">
        <v>20</v>
      </c>
      <c r="H7396" s="2">
        <v>8.3333333333333329E-2</v>
      </c>
      <c r="I7396" t="s">
        <v>22</v>
      </c>
      <c r="K7396">
        <v>15</v>
      </c>
      <c r="L7396">
        <v>10918411707.177</v>
      </c>
      <c r="M7396">
        <v>143.345</v>
      </c>
      <c r="N7396" s="11"/>
      <c r="O7396">
        <v>143.345</v>
      </c>
      <c r="P7396">
        <v>143.74929800000001</v>
      </c>
      <c r="Q7396">
        <v>0.24</v>
      </c>
      <c r="R7396">
        <v>0</v>
      </c>
      <c r="S7396">
        <v>0.99719999999999998</v>
      </c>
      <c r="T7396">
        <v>146.858</v>
      </c>
      <c r="U7396">
        <v>10.773099999999999</v>
      </c>
      <c r="V7396">
        <v>1649116809</v>
      </c>
    </row>
    <row r="7397" spans="1:22" x14ac:dyDescent="0.25">
      <c r="A7397">
        <v>18131604</v>
      </c>
      <c r="B7397" t="s">
        <v>18</v>
      </c>
      <c r="C7397" t="s">
        <v>7449</v>
      </c>
      <c r="D7397" s="12" t="str">
        <f t="shared" si="230"/>
        <v>22/04</v>
      </c>
      <c r="E7397" s="13">
        <v>44656</v>
      </c>
      <c r="F7397" s="15" t="str">
        <f t="shared" si="231"/>
        <v>2022/04/05</v>
      </c>
      <c r="G7397" t="s">
        <v>20</v>
      </c>
      <c r="H7397" s="2">
        <v>0.125</v>
      </c>
      <c r="I7397" t="s">
        <v>22</v>
      </c>
      <c r="K7397">
        <v>15</v>
      </c>
      <c r="L7397">
        <v>10918554378.537001</v>
      </c>
      <c r="M7397">
        <v>142.67140000000001</v>
      </c>
      <c r="N7397" s="11"/>
      <c r="O7397">
        <v>142.71100000000001</v>
      </c>
      <c r="P7397">
        <v>143.111638</v>
      </c>
      <c r="Q7397">
        <v>0.24</v>
      </c>
      <c r="R7397">
        <v>0</v>
      </c>
      <c r="S7397">
        <v>0.99719999999999998</v>
      </c>
      <c r="T7397">
        <v>143.875</v>
      </c>
      <c r="U7397">
        <v>10.701000000000001</v>
      </c>
      <c r="V7397">
        <v>1649120408</v>
      </c>
    </row>
    <row r="7398" spans="1:22" x14ac:dyDescent="0.25">
      <c r="A7398">
        <v>18131604</v>
      </c>
      <c r="B7398" t="s">
        <v>18</v>
      </c>
      <c r="C7398" t="s">
        <v>7450</v>
      </c>
      <c r="D7398" s="12" t="str">
        <f t="shared" si="230"/>
        <v>22/04</v>
      </c>
      <c r="E7398" s="13">
        <v>44656</v>
      </c>
      <c r="F7398" s="15" t="str">
        <f t="shared" si="231"/>
        <v>2022/04/05</v>
      </c>
      <c r="G7398" t="s">
        <v>20</v>
      </c>
      <c r="H7398" s="2">
        <v>0.16666666666666666</v>
      </c>
      <c r="I7398" t="s">
        <v>22</v>
      </c>
      <c r="K7398">
        <v>15</v>
      </c>
      <c r="L7398">
        <v>10918696831.976999</v>
      </c>
      <c r="M7398">
        <v>142.45339999999999</v>
      </c>
      <c r="N7398" s="11"/>
      <c r="O7398">
        <v>142.45339999999999</v>
      </c>
      <c r="P7398">
        <v>142.85009500000001</v>
      </c>
      <c r="Q7398">
        <v>0.24</v>
      </c>
      <c r="R7398">
        <v>0</v>
      </c>
      <c r="S7398">
        <v>0.99719999999999998</v>
      </c>
      <c r="T7398">
        <v>143.55099999999999</v>
      </c>
      <c r="U7398">
        <v>10.638</v>
      </c>
      <c r="V7398">
        <v>1649124008</v>
      </c>
    </row>
    <row r="7399" spans="1:22" x14ac:dyDescent="0.25">
      <c r="A7399">
        <v>18131604</v>
      </c>
      <c r="B7399" t="s">
        <v>18</v>
      </c>
      <c r="C7399" t="s">
        <v>7451</v>
      </c>
      <c r="D7399" s="12" t="str">
        <f t="shared" si="230"/>
        <v>22/04</v>
      </c>
      <c r="E7399" s="13">
        <v>44656</v>
      </c>
      <c r="F7399" s="15" t="str">
        <f t="shared" si="231"/>
        <v>2022/04/05</v>
      </c>
      <c r="G7399" t="s">
        <v>20</v>
      </c>
      <c r="H7399" s="2">
        <v>0.20833333333333334</v>
      </c>
      <c r="I7399" t="s">
        <v>22</v>
      </c>
      <c r="K7399">
        <v>15</v>
      </c>
      <c r="L7399">
        <v>10918837928.937</v>
      </c>
      <c r="M7399">
        <v>141.09700000000001</v>
      </c>
      <c r="N7399" s="11"/>
      <c r="O7399">
        <v>141.09700000000001</v>
      </c>
      <c r="P7399">
        <v>141.47728699999999</v>
      </c>
      <c r="Q7399">
        <v>0.24</v>
      </c>
      <c r="R7399">
        <v>0</v>
      </c>
      <c r="S7399">
        <v>0.99729999999999996</v>
      </c>
      <c r="T7399">
        <v>143.55099999999999</v>
      </c>
      <c r="U7399">
        <v>10.3668</v>
      </c>
      <c r="V7399">
        <v>1649127608</v>
      </c>
    </row>
    <row r="7400" spans="1:22" x14ac:dyDescent="0.25">
      <c r="A7400">
        <v>18131604</v>
      </c>
      <c r="B7400" t="s">
        <v>18</v>
      </c>
      <c r="C7400" t="s">
        <v>7452</v>
      </c>
      <c r="D7400" s="12" t="str">
        <f t="shared" si="230"/>
        <v>22/04</v>
      </c>
      <c r="E7400" s="13">
        <v>44656</v>
      </c>
      <c r="F7400" s="15" t="str">
        <f t="shared" si="231"/>
        <v>2022/04/05</v>
      </c>
      <c r="G7400" t="s">
        <v>20</v>
      </c>
      <c r="H7400" s="2">
        <v>0.25</v>
      </c>
      <c r="I7400" t="s">
        <v>22</v>
      </c>
      <c r="K7400">
        <v>15</v>
      </c>
      <c r="L7400">
        <v>10918979920.617001</v>
      </c>
      <c r="M7400">
        <v>141.99170000000001</v>
      </c>
      <c r="N7400" s="11"/>
      <c r="O7400">
        <v>141.9522</v>
      </c>
      <c r="P7400">
        <v>142.389342</v>
      </c>
      <c r="Q7400">
        <v>0.24</v>
      </c>
      <c r="R7400">
        <v>0</v>
      </c>
      <c r="S7400">
        <v>0.99690000000000001</v>
      </c>
      <c r="T7400">
        <v>143.05199999999999</v>
      </c>
      <c r="U7400">
        <v>11.148300000000001</v>
      </c>
      <c r="V7400">
        <v>1649131209</v>
      </c>
    </row>
    <row r="7401" spans="1:22" x14ac:dyDescent="0.25">
      <c r="A7401">
        <v>18131604</v>
      </c>
      <c r="B7401" t="s">
        <v>18</v>
      </c>
      <c r="C7401" t="s">
        <v>7453</v>
      </c>
      <c r="D7401" s="12" t="str">
        <f t="shared" si="230"/>
        <v>22/04</v>
      </c>
      <c r="E7401" s="13">
        <v>44656</v>
      </c>
      <c r="F7401" s="15" t="str">
        <f t="shared" si="231"/>
        <v>2022/04/05</v>
      </c>
      <c r="G7401" t="s">
        <v>20</v>
      </c>
      <c r="H7401" s="2">
        <v>0.29166666666666669</v>
      </c>
      <c r="I7401" t="s">
        <v>37</v>
      </c>
      <c r="K7401">
        <v>15</v>
      </c>
      <c r="L7401">
        <v>10919177235.417</v>
      </c>
      <c r="M7401">
        <v>197.31479999999999</v>
      </c>
      <c r="N7401" s="11"/>
      <c r="O7401">
        <v>197.36959999999999</v>
      </c>
      <c r="P7401">
        <v>201.13405700000001</v>
      </c>
      <c r="Q7401">
        <v>0.24</v>
      </c>
      <c r="R7401">
        <v>0</v>
      </c>
      <c r="S7401">
        <v>0.98129999999999995</v>
      </c>
      <c r="T7401">
        <v>217.12200000000001</v>
      </c>
      <c r="U7401">
        <v>38.7316</v>
      </c>
      <c r="V7401">
        <v>1649134808</v>
      </c>
    </row>
    <row r="7402" spans="1:22" x14ac:dyDescent="0.25">
      <c r="A7402">
        <v>18131604</v>
      </c>
      <c r="B7402" t="s">
        <v>18</v>
      </c>
      <c r="C7402" t="s">
        <v>7454</v>
      </c>
      <c r="D7402" s="12" t="str">
        <f t="shared" si="230"/>
        <v>22/04</v>
      </c>
      <c r="E7402" s="13">
        <v>44656</v>
      </c>
      <c r="F7402" s="15" t="str">
        <f t="shared" si="231"/>
        <v>2022/04/05</v>
      </c>
      <c r="G7402" t="s">
        <v>20</v>
      </c>
      <c r="H7402" s="2">
        <v>0.33333333333333331</v>
      </c>
      <c r="I7402" t="s">
        <v>40</v>
      </c>
      <c r="K7402">
        <v>15</v>
      </c>
      <c r="L7402">
        <v>10919384102.457001</v>
      </c>
      <c r="M7402">
        <v>206.86699999999999</v>
      </c>
      <c r="N7402" s="11"/>
      <c r="O7402">
        <v>206.86699999999999</v>
      </c>
      <c r="P7402">
        <v>211.00239500000001</v>
      </c>
      <c r="Q7402">
        <v>0.24</v>
      </c>
      <c r="R7402">
        <v>0</v>
      </c>
      <c r="S7402">
        <v>0.98040000000000005</v>
      </c>
      <c r="T7402">
        <v>217.12200000000001</v>
      </c>
      <c r="U7402">
        <v>41.569699999999997</v>
      </c>
      <c r="V7402">
        <v>1649138408</v>
      </c>
    </row>
    <row r="7403" spans="1:22" x14ac:dyDescent="0.25">
      <c r="A7403">
        <v>18131604</v>
      </c>
      <c r="B7403" t="s">
        <v>18</v>
      </c>
      <c r="C7403" t="s">
        <v>7455</v>
      </c>
      <c r="D7403" s="12" t="str">
        <f t="shared" si="230"/>
        <v>22/04</v>
      </c>
      <c r="E7403" s="13">
        <v>44656</v>
      </c>
      <c r="F7403" s="15" t="str">
        <f t="shared" si="231"/>
        <v>2022/04/05</v>
      </c>
      <c r="G7403" t="s">
        <v>20</v>
      </c>
      <c r="H7403" s="2">
        <v>0.375</v>
      </c>
      <c r="I7403" t="s">
        <v>40</v>
      </c>
      <c r="K7403">
        <v>15</v>
      </c>
      <c r="L7403">
        <v>10919599849.976999</v>
      </c>
      <c r="M7403">
        <v>215.7475</v>
      </c>
      <c r="N7403" s="11"/>
      <c r="O7403">
        <v>215.7475</v>
      </c>
      <c r="P7403">
        <v>219.334656</v>
      </c>
      <c r="Q7403">
        <v>0.24</v>
      </c>
      <c r="R7403">
        <v>0</v>
      </c>
      <c r="S7403">
        <v>0.98360000000000003</v>
      </c>
      <c r="T7403">
        <v>227.22800000000001</v>
      </c>
      <c r="U7403">
        <v>39.505699999999997</v>
      </c>
      <c r="V7403">
        <v>1649142008</v>
      </c>
    </row>
    <row r="7404" spans="1:22" x14ac:dyDescent="0.25">
      <c r="A7404">
        <v>18131604</v>
      </c>
      <c r="B7404" t="s">
        <v>18</v>
      </c>
      <c r="C7404" t="s">
        <v>7456</v>
      </c>
      <c r="D7404" s="12" t="str">
        <f t="shared" si="230"/>
        <v>22/04</v>
      </c>
      <c r="E7404" s="13">
        <v>44656</v>
      </c>
      <c r="F7404" s="15" t="str">
        <f t="shared" si="231"/>
        <v>2022/04/05</v>
      </c>
      <c r="G7404" t="s">
        <v>20</v>
      </c>
      <c r="H7404" s="2">
        <v>0.41666666666666669</v>
      </c>
      <c r="I7404" t="s">
        <v>40</v>
      </c>
      <c r="K7404">
        <v>15</v>
      </c>
      <c r="L7404">
        <v>10919827871.097</v>
      </c>
      <c r="M7404">
        <v>228.02109999999999</v>
      </c>
      <c r="N7404" s="11"/>
      <c r="O7404">
        <v>228.02109999999999</v>
      </c>
      <c r="P7404">
        <v>231.908694</v>
      </c>
      <c r="Q7404">
        <v>0.24</v>
      </c>
      <c r="R7404">
        <v>0</v>
      </c>
      <c r="S7404">
        <v>0.98319999999999996</v>
      </c>
      <c r="T7404">
        <v>232.71299999999999</v>
      </c>
      <c r="U7404">
        <v>42.2849</v>
      </c>
      <c r="V7404">
        <v>1649145608</v>
      </c>
    </row>
    <row r="7405" spans="1:22" x14ac:dyDescent="0.25">
      <c r="A7405">
        <v>18131604</v>
      </c>
      <c r="B7405" t="s">
        <v>18</v>
      </c>
      <c r="C7405" t="s">
        <v>7457</v>
      </c>
      <c r="D7405" s="12" t="str">
        <f t="shared" si="230"/>
        <v>22/04</v>
      </c>
      <c r="E7405" s="13">
        <v>44656</v>
      </c>
      <c r="F7405" s="15" t="str">
        <f t="shared" si="231"/>
        <v>2022/04/05</v>
      </c>
      <c r="G7405" t="s">
        <v>20</v>
      </c>
      <c r="H7405" s="2">
        <v>0.45833333333333331</v>
      </c>
      <c r="I7405" t="s">
        <v>37</v>
      </c>
      <c r="K7405">
        <v>15</v>
      </c>
      <c r="L7405">
        <v>10920068406.056999</v>
      </c>
      <c r="M7405">
        <v>240.535</v>
      </c>
      <c r="N7405" s="11"/>
      <c r="O7405">
        <v>240.535</v>
      </c>
      <c r="P7405">
        <v>244.381022</v>
      </c>
      <c r="Q7405">
        <v>0.24</v>
      </c>
      <c r="R7405">
        <v>0</v>
      </c>
      <c r="S7405">
        <v>0.98429999999999995</v>
      </c>
      <c r="T7405">
        <v>245.523</v>
      </c>
      <c r="U7405">
        <v>43.1858</v>
      </c>
      <c r="V7405">
        <v>1649149208</v>
      </c>
    </row>
    <row r="7406" spans="1:22" x14ac:dyDescent="0.25">
      <c r="A7406">
        <v>18131604</v>
      </c>
      <c r="B7406" t="s">
        <v>18</v>
      </c>
      <c r="C7406" t="s">
        <v>7458</v>
      </c>
      <c r="D7406" s="12" t="str">
        <f t="shared" si="230"/>
        <v>22/04</v>
      </c>
      <c r="E7406" s="13">
        <v>44656</v>
      </c>
      <c r="F7406" s="15" t="str">
        <f t="shared" si="231"/>
        <v>2022/04/05</v>
      </c>
      <c r="G7406" t="s">
        <v>20</v>
      </c>
      <c r="H7406" s="2">
        <v>0.5</v>
      </c>
      <c r="I7406" t="s">
        <v>37</v>
      </c>
      <c r="K7406">
        <v>15</v>
      </c>
      <c r="L7406">
        <v>10920311072.937</v>
      </c>
      <c r="M7406">
        <v>242.6669</v>
      </c>
      <c r="N7406" s="11"/>
      <c r="O7406">
        <v>242.6669</v>
      </c>
      <c r="P7406">
        <v>246.962906</v>
      </c>
      <c r="Q7406">
        <v>0.24</v>
      </c>
      <c r="R7406">
        <v>0</v>
      </c>
      <c r="S7406">
        <v>0.98260000000000003</v>
      </c>
      <c r="T7406">
        <v>247.98400000000001</v>
      </c>
      <c r="U7406">
        <v>45.863500000000002</v>
      </c>
      <c r="V7406">
        <v>1649152808</v>
      </c>
    </row>
    <row r="7407" spans="1:22" x14ac:dyDescent="0.25">
      <c r="A7407">
        <v>18131604</v>
      </c>
      <c r="B7407" t="s">
        <v>18</v>
      </c>
      <c r="C7407" t="s">
        <v>7459</v>
      </c>
      <c r="D7407" s="12" t="str">
        <f t="shared" si="230"/>
        <v>22/04</v>
      </c>
      <c r="E7407" s="13">
        <v>44656</v>
      </c>
      <c r="F7407" s="15" t="str">
        <f t="shared" si="231"/>
        <v>2022/04/05</v>
      </c>
      <c r="G7407" t="s">
        <v>20</v>
      </c>
      <c r="H7407" s="2">
        <v>0.54166666666666663</v>
      </c>
      <c r="I7407" t="s">
        <v>37</v>
      </c>
      <c r="K7407">
        <v>15</v>
      </c>
      <c r="L7407">
        <v>10920558719.816999</v>
      </c>
      <c r="M7407">
        <v>247.64689999999999</v>
      </c>
      <c r="N7407" s="11"/>
      <c r="O7407">
        <v>247.64689999999999</v>
      </c>
      <c r="P7407">
        <v>253.40508399999999</v>
      </c>
      <c r="Q7407">
        <v>0.24</v>
      </c>
      <c r="R7407">
        <v>0</v>
      </c>
      <c r="S7407">
        <v>0.97729999999999995</v>
      </c>
      <c r="T7407">
        <v>255.727</v>
      </c>
      <c r="U7407">
        <v>53.713700000000003</v>
      </c>
      <c r="V7407">
        <v>1649156408</v>
      </c>
    </row>
    <row r="7408" spans="1:22" x14ac:dyDescent="0.25">
      <c r="A7408">
        <v>18131604</v>
      </c>
      <c r="B7408" t="s">
        <v>18</v>
      </c>
      <c r="C7408" t="s">
        <v>7460</v>
      </c>
      <c r="D7408" s="12" t="str">
        <f t="shared" si="230"/>
        <v>22/04</v>
      </c>
      <c r="E7408" s="13">
        <v>44656</v>
      </c>
      <c r="F7408" s="15" t="str">
        <f t="shared" si="231"/>
        <v>2022/04/05</v>
      </c>
      <c r="G7408" t="s">
        <v>20</v>
      </c>
      <c r="H7408" s="2">
        <v>0.58333333333333337</v>
      </c>
      <c r="I7408" t="s">
        <v>37</v>
      </c>
      <c r="K7408">
        <v>15</v>
      </c>
      <c r="L7408">
        <v>10920805400.937</v>
      </c>
      <c r="M7408">
        <v>246.68109999999999</v>
      </c>
      <c r="N7408" s="11"/>
      <c r="O7408">
        <v>246.68109999999999</v>
      </c>
      <c r="P7408">
        <v>252.36417</v>
      </c>
      <c r="Q7408">
        <v>0.24</v>
      </c>
      <c r="R7408">
        <v>0</v>
      </c>
      <c r="S7408">
        <v>0.97750000000000004</v>
      </c>
      <c r="T7408">
        <v>254.17599999999999</v>
      </c>
      <c r="U7408">
        <v>53.255000000000003</v>
      </c>
      <c r="V7408">
        <v>1649160008</v>
      </c>
    </row>
    <row r="7409" spans="1:22" x14ac:dyDescent="0.25">
      <c r="A7409">
        <v>18131604</v>
      </c>
      <c r="B7409" t="s">
        <v>18</v>
      </c>
      <c r="C7409" t="s">
        <v>7461</v>
      </c>
      <c r="D7409" s="12" t="str">
        <f t="shared" si="230"/>
        <v>22/04</v>
      </c>
      <c r="E7409" s="13">
        <v>44656</v>
      </c>
      <c r="F7409" s="15" t="str">
        <f t="shared" si="231"/>
        <v>2022/04/05</v>
      </c>
      <c r="G7409" t="s">
        <v>20</v>
      </c>
      <c r="H7409" s="2">
        <v>0.625</v>
      </c>
      <c r="I7409" t="s">
        <v>37</v>
      </c>
      <c r="K7409">
        <v>15</v>
      </c>
      <c r="L7409">
        <v>10921047262.617001</v>
      </c>
      <c r="M7409">
        <v>241.86170000000001</v>
      </c>
      <c r="N7409" s="11"/>
      <c r="O7409">
        <v>241.86170000000001</v>
      </c>
      <c r="P7409">
        <v>247.80939499999999</v>
      </c>
      <c r="Q7409">
        <v>0.24</v>
      </c>
      <c r="R7409">
        <v>0</v>
      </c>
      <c r="S7409">
        <v>0.97599999999999998</v>
      </c>
      <c r="T7409">
        <v>250.339</v>
      </c>
      <c r="U7409">
        <v>53.966900000000003</v>
      </c>
      <c r="V7409">
        <v>1649163608</v>
      </c>
    </row>
    <row r="7410" spans="1:22" x14ac:dyDescent="0.25">
      <c r="A7410">
        <v>18131604</v>
      </c>
      <c r="B7410" t="s">
        <v>18</v>
      </c>
      <c r="C7410" t="s">
        <v>7462</v>
      </c>
      <c r="D7410" s="12" t="str">
        <f t="shared" si="230"/>
        <v>22/04</v>
      </c>
      <c r="E7410" s="13">
        <v>44656</v>
      </c>
      <c r="F7410" s="15" t="str">
        <f t="shared" si="231"/>
        <v>2022/04/05</v>
      </c>
      <c r="G7410" t="s">
        <v>20</v>
      </c>
      <c r="H7410" s="2">
        <v>0.66666666666666663</v>
      </c>
      <c r="I7410" t="s">
        <v>37</v>
      </c>
      <c r="K7410">
        <v>15</v>
      </c>
      <c r="L7410">
        <v>10921275324.537001</v>
      </c>
      <c r="M7410">
        <v>228.06190000000001</v>
      </c>
      <c r="N7410" s="11"/>
      <c r="O7410">
        <v>228.06190000000001</v>
      </c>
      <c r="P7410">
        <v>233.11738500000001</v>
      </c>
      <c r="Q7410">
        <v>0.24</v>
      </c>
      <c r="R7410">
        <v>0</v>
      </c>
      <c r="S7410">
        <v>0.97829999999999995</v>
      </c>
      <c r="T7410">
        <v>246.423</v>
      </c>
      <c r="U7410">
        <v>48.285400000000003</v>
      </c>
      <c r="V7410">
        <v>1649167208</v>
      </c>
    </row>
    <row r="7411" spans="1:22" x14ac:dyDescent="0.25">
      <c r="A7411">
        <v>18131604</v>
      </c>
      <c r="B7411" t="s">
        <v>18</v>
      </c>
      <c r="C7411" t="s">
        <v>7463</v>
      </c>
      <c r="D7411" s="12" t="str">
        <f t="shared" si="230"/>
        <v>22/04</v>
      </c>
      <c r="E7411" s="13">
        <v>44656</v>
      </c>
      <c r="F7411" s="15" t="str">
        <f t="shared" si="231"/>
        <v>2022/04/05</v>
      </c>
      <c r="G7411" t="s">
        <v>20</v>
      </c>
      <c r="H7411" s="2">
        <v>0.70833333333333337</v>
      </c>
      <c r="I7411" t="s">
        <v>37</v>
      </c>
      <c r="K7411">
        <v>15</v>
      </c>
      <c r="L7411">
        <v>10921485125.577</v>
      </c>
      <c r="M7411">
        <v>209.80099999999999</v>
      </c>
      <c r="N7411" s="11"/>
      <c r="O7411">
        <v>209.80099999999999</v>
      </c>
      <c r="P7411">
        <v>213.37068300000001</v>
      </c>
      <c r="Q7411">
        <v>0.24</v>
      </c>
      <c r="R7411">
        <v>0</v>
      </c>
      <c r="S7411">
        <v>0.98329999999999995</v>
      </c>
      <c r="T7411">
        <v>223.87200000000001</v>
      </c>
      <c r="U7411">
        <v>38.866100000000003</v>
      </c>
      <c r="V7411">
        <v>1649170808</v>
      </c>
    </row>
    <row r="7412" spans="1:22" x14ac:dyDescent="0.25">
      <c r="A7412">
        <v>18131604</v>
      </c>
      <c r="B7412" t="s">
        <v>18</v>
      </c>
      <c r="C7412" t="s">
        <v>7464</v>
      </c>
      <c r="D7412" s="12" t="str">
        <f t="shared" si="230"/>
        <v>22/04</v>
      </c>
      <c r="E7412" s="13">
        <v>44656</v>
      </c>
      <c r="F7412" s="15" t="str">
        <f t="shared" si="231"/>
        <v>2022/04/05</v>
      </c>
      <c r="G7412" t="s">
        <v>20</v>
      </c>
      <c r="H7412" s="2">
        <v>0.75</v>
      </c>
      <c r="I7412" t="s">
        <v>37</v>
      </c>
      <c r="K7412">
        <v>15</v>
      </c>
      <c r="L7412">
        <v>10921686124.377001</v>
      </c>
      <c r="M7412">
        <v>200.99879999999999</v>
      </c>
      <c r="N7412" s="11"/>
      <c r="O7412">
        <v>200.99879999999999</v>
      </c>
      <c r="P7412">
        <v>204.213605</v>
      </c>
      <c r="Q7412">
        <v>0.24</v>
      </c>
      <c r="R7412">
        <v>0</v>
      </c>
      <c r="S7412">
        <v>0.98429999999999995</v>
      </c>
      <c r="T7412">
        <v>212</v>
      </c>
      <c r="U7412">
        <v>36.092599999999997</v>
      </c>
      <c r="V7412">
        <v>1649174408</v>
      </c>
    </row>
    <row r="7413" spans="1:22" x14ac:dyDescent="0.25">
      <c r="A7413">
        <v>18131604</v>
      </c>
      <c r="B7413" t="s">
        <v>18</v>
      </c>
      <c r="C7413" t="s">
        <v>7465</v>
      </c>
      <c r="D7413" s="12" t="str">
        <f t="shared" si="230"/>
        <v>22/04</v>
      </c>
      <c r="E7413" s="13">
        <v>44656</v>
      </c>
      <c r="F7413" s="15" t="str">
        <f t="shared" si="231"/>
        <v>2022/04/05</v>
      </c>
      <c r="G7413" t="s">
        <v>20</v>
      </c>
      <c r="H7413" s="2">
        <v>0.79166666666666663</v>
      </c>
      <c r="I7413" t="s">
        <v>40</v>
      </c>
      <c r="K7413">
        <v>15</v>
      </c>
      <c r="L7413">
        <v>10921880012.216999</v>
      </c>
      <c r="M7413">
        <v>193.8878</v>
      </c>
      <c r="N7413" s="11"/>
      <c r="O7413">
        <v>193.8878</v>
      </c>
      <c r="P7413">
        <v>196.887607</v>
      </c>
      <c r="Q7413">
        <v>0.24</v>
      </c>
      <c r="R7413">
        <v>0</v>
      </c>
      <c r="S7413">
        <v>0.98480000000000001</v>
      </c>
      <c r="T7413">
        <v>203.304</v>
      </c>
      <c r="U7413">
        <v>34.237900000000003</v>
      </c>
      <c r="V7413">
        <v>1649178008</v>
      </c>
    </row>
    <row r="7414" spans="1:22" x14ac:dyDescent="0.25">
      <c r="A7414">
        <v>18131604</v>
      </c>
      <c r="B7414" t="s">
        <v>18</v>
      </c>
      <c r="C7414" t="s">
        <v>7466</v>
      </c>
      <c r="D7414" s="12" t="str">
        <f t="shared" si="230"/>
        <v>22/04</v>
      </c>
      <c r="E7414" s="13">
        <v>44656</v>
      </c>
      <c r="F7414" s="15" t="str">
        <f t="shared" si="231"/>
        <v>2022/04/05</v>
      </c>
      <c r="G7414" t="s">
        <v>20</v>
      </c>
      <c r="H7414" s="2">
        <v>0.83333333333333337</v>
      </c>
      <c r="I7414" t="s">
        <v>40</v>
      </c>
      <c r="K7414">
        <v>15</v>
      </c>
      <c r="L7414">
        <v>10922039575.497</v>
      </c>
      <c r="M7414">
        <v>159.5633</v>
      </c>
      <c r="N7414" s="11"/>
      <c r="O7414">
        <v>159.5633</v>
      </c>
      <c r="P7414">
        <v>160.626408</v>
      </c>
      <c r="Q7414">
        <v>0.24</v>
      </c>
      <c r="R7414">
        <v>0</v>
      </c>
      <c r="S7414">
        <v>0.99339999999999995</v>
      </c>
      <c r="T7414">
        <v>197.51499999999999</v>
      </c>
      <c r="U7414">
        <v>18.45</v>
      </c>
      <c r="V7414">
        <v>1649181608</v>
      </c>
    </row>
    <row r="7415" spans="1:22" x14ac:dyDescent="0.25">
      <c r="A7415">
        <v>18131604</v>
      </c>
      <c r="B7415" t="s">
        <v>18</v>
      </c>
      <c r="C7415" t="s">
        <v>7467</v>
      </c>
      <c r="D7415" s="12" t="str">
        <f t="shared" si="230"/>
        <v>22/04</v>
      </c>
      <c r="E7415" s="13">
        <v>44656</v>
      </c>
      <c r="F7415" s="15" t="str">
        <f t="shared" si="231"/>
        <v>2022/04/05</v>
      </c>
      <c r="G7415" t="s">
        <v>20</v>
      </c>
      <c r="H7415" s="2">
        <v>0.875</v>
      </c>
      <c r="I7415" t="s">
        <v>37</v>
      </c>
      <c r="K7415">
        <v>15</v>
      </c>
      <c r="L7415">
        <v>10922191497.657</v>
      </c>
      <c r="M7415">
        <v>151.9222</v>
      </c>
      <c r="N7415" s="11"/>
      <c r="O7415">
        <v>151.88</v>
      </c>
      <c r="P7415">
        <v>152.46290999999999</v>
      </c>
      <c r="Q7415">
        <v>0.24</v>
      </c>
      <c r="R7415">
        <v>0</v>
      </c>
      <c r="S7415">
        <v>0.99619999999999997</v>
      </c>
      <c r="T7415">
        <v>153.72900000000001</v>
      </c>
      <c r="U7415">
        <v>13.319699999999999</v>
      </c>
      <c r="V7415">
        <v>1649185209</v>
      </c>
    </row>
    <row r="7416" spans="1:22" x14ac:dyDescent="0.25">
      <c r="A7416">
        <v>18131604</v>
      </c>
      <c r="B7416" t="s">
        <v>18</v>
      </c>
      <c r="C7416" t="s">
        <v>7468</v>
      </c>
      <c r="D7416" s="12" t="str">
        <f t="shared" si="230"/>
        <v>22/04</v>
      </c>
      <c r="E7416" s="13">
        <v>44656</v>
      </c>
      <c r="F7416" s="15" t="str">
        <f t="shared" si="231"/>
        <v>2022/04/05</v>
      </c>
      <c r="G7416" t="s">
        <v>20</v>
      </c>
      <c r="H7416" s="2">
        <v>0.91666666666666663</v>
      </c>
      <c r="I7416" t="s">
        <v>37</v>
      </c>
      <c r="K7416">
        <v>15</v>
      </c>
      <c r="L7416">
        <v>10922336963.816999</v>
      </c>
      <c r="M7416">
        <v>145.46619999999999</v>
      </c>
      <c r="N7416" s="11"/>
      <c r="O7416">
        <v>145.50659999999999</v>
      </c>
      <c r="P7416">
        <v>145.90476699999999</v>
      </c>
      <c r="Q7416">
        <v>0.24</v>
      </c>
      <c r="R7416">
        <v>0</v>
      </c>
      <c r="S7416">
        <v>0.99729999999999996</v>
      </c>
      <c r="T7416">
        <v>153.72900000000001</v>
      </c>
      <c r="U7416">
        <v>10.772</v>
      </c>
      <c r="V7416">
        <v>1649188808</v>
      </c>
    </row>
    <row r="7417" spans="1:22" x14ac:dyDescent="0.25">
      <c r="A7417">
        <v>18131604</v>
      </c>
      <c r="B7417" t="s">
        <v>18</v>
      </c>
      <c r="C7417" t="s">
        <v>7469</v>
      </c>
      <c r="D7417" s="12" t="str">
        <f t="shared" si="230"/>
        <v>22/04</v>
      </c>
      <c r="E7417" s="13">
        <v>44656</v>
      </c>
      <c r="F7417" s="15" t="str">
        <f t="shared" si="231"/>
        <v>2022/04/05</v>
      </c>
      <c r="G7417" t="s">
        <v>20</v>
      </c>
      <c r="H7417" s="2">
        <v>0.95833333333333337</v>
      </c>
      <c r="I7417" t="s">
        <v>22</v>
      </c>
      <c r="K7417">
        <v>15</v>
      </c>
      <c r="L7417">
        <v>10922476373.816999</v>
      </c>
      <c r="M7417">
        <v>139.41</v>
      </c>
      <c r="N7417" s="11"/>
      <c r="O7417">
        <v>139.41</v>
      </c>
      <c r="P7417">
        <v>139.821853</v>
      </c>
      <c r="Q7417">
        <v>0.24</v>
      </c>
      <c r="R7417">
        <v>0</v>
      </c>
      <c r="S7417">
        <v>0.99709999999999999</v>
      </c>
      <c r="T7417">
        <v>142.57599999999999</v>
      </c>
      <c r="U7417">
        <v>10.7239</v>
      </c>
      <c r="V7417">
        <v>1649192408</v>
      </c>
    </row>
    <row r="7418" spans="1:22" x14ac:dyDescent="0.25">
      <c r="A7418">
        <v>18131604</v>
      </c>
      <c r="B7418" t="s">
        <v>18</v>
      </c>
      <c r="C7418" t="s">
        <v>7470</v>
      </c>
      <c r="D7418" s="12" t="str">
        <f t="shared" si="230"/>
        <v>22/04</v>
      </c>
      <c r="E7418" s="13">
        <v>44657</v>
      </c>
      <c r="F7418" s="15" t="str">
        <f t="shared" si="231"/>
        <v>2022/04/06</v>
      </c>
      <c r="G7418" t="s">
        <v>72</v>
      </c>
      <c r="H7418" s="2">
        <v>0</v>
      </c>
      <c r="I7418" t="s">
        <v>22</v>
      </c>
      <c r="K7418">
        <v>15</v>
      </c>
      <c r="L7418">
        <v>10922617164.777</v>
      </c>
      <c r="M7418">
        <v>140.791</v>
      </c>
      <c r="N7418" s="11"/>
      <c r="O7418">
        <v>140.791</v>
      </c>
      <c r="P7418">
        <v>141.19304500000001</v>
      </c>
      <c r="Q7418">
        <v>0.24</v>
      </c>
      <c r="R7418">
        <v>0</v>
      </c>
      <c r="S7418">
        <v>0.99719999999999998</v>
      </c>
      <c r="T7418">
        <v>141.36000000000001</v>
      </c>
      <c r="U7418">
        <v>10.648099999999999</v>
      </c>
      <c r="V7418">
        <v>1649196008</v>
      </c>
    </row>
    <row r="7419" spans="1:22" x14ac:dyDescent="0.25">
      <c r="A7419">
        <v>18131604</v>
      </c>
      <c r="B7419" t="s">
        <v>18</v>
      </c>
      <c r="C7419" t="s">
        <v>7471</v>
      </c>
      <c r="D7419" s="12" t="str">
        <f t="shared" si="230"/>
        <v>22/04</v>
      </c>
      <c r="E7419" s="13">
        <v>44657</v>
      </c>
      <c r="F7419" s="15" t="str">
        <f t="shared" si="231"/>
        <v>2022/04/06</v>
      </c>
      <c r="G7419" t="s">
        <v>72</v>
      </c>
      <c r="H7419" s="2">
        <v>4.1666666666666664E-2</v>
      </c>
      <c r="I7419" t="s">
        <v>22</v>
      </c>
      <c r="K7419">
        <v>15</v>
      </c>
      <c r="L7419">
        <v>10922755659.896999</v>
      </c>
      <c r="M7419">
        <v>138.49510000000001</v>
      </c>
      <c r="N7419" s="11"/>
      <c r="O7419">
        <v>138.49510000000001</v>
      </c>
      <c r="P7419">
        <v>138.86877699999999</v>
      </c>
      <c r="Q7419">
        <v>0.24</v>
      </c>
      <c r="R7419">
        <v>0</v>
      </c>
      <c r="S7419">
        <v>0.99729999999999996</v>
      </c>
      <c r="T7419">
        <v>141.36000000000001</v>
      </c>
      <c r="U7419">
        <v>10.180300000000001</v>
      </c>
      <c r="V7419">
        <v>1649199608</v>
      </c>
    </row>
    <row r="7420" spans="1:22" x14ac:dyDescent="0.25">
      <c r="A7420">
        <v>18131604</v>
      </c>
      <c r="B7420" t="s">
        <v>18</v>
      </c>
      <c r="C7420" t="s">
        <v>7472</v>
      </c>
      <c r="D7420" s="12" t="str">
        <f t="shared" si="230"/>
        <v>22/04</v>
      </c>
      <c r="E7420" s="13">
        <v>44657</v>
      </c>
      <c r="F7420" s="15" t="str">
        <f t="shared" si="231"/>
        <v>2022/04/06</v>
      </c>
      <c r="G7420" t="s">
        <v>72</v>
      </c>
      <c r="H7420" s="2">
        <v>8.3333333333333329E-2</v>
      </c>
      <c r="I7420" t="s">
        <v>22</v>
      </c>
      <c r="K7420">
        <v>15</v>
      </c>
      <c r="L7420">
        <v>10922893927.737</v>
      </c>
      <c r="M7420">
        <v>138.26779999999999</v>
      </c>
      <c r="N7420" s="11"/>
      <c r="O7420">
        <v>138.26779999999999</v>
      </c>
      <c r="P7420">
        <v>138.57759799999999</v>
      </c>
      <c r="Q7420">
        <v>0.24</v>
      </c>
      <c r="R7420">
        <v>0</v>
      </c>
      <c r="S7420">
        <v>0.99780000000000002</v>
      </c>
      <c r="T7420">
        <v>139.87</v>
      </c>
      <c r="U7420">
        <v>9.2604000000000006</v>
      </c>
      <c r="V7420">
        <v>1649203208</v>
      </c>
    </row>
    <row r="7421" spans="1:22" x14ac:dyDescent="0.25">
      <c r="A7421">
        <v>18131604</v>
      </c>
      <c r="B7421" t="s">
        <v>18</v>
      </c>
      <c r="C7421" t="s">
        <v>7473</v>
      </c>
      <c r="D7421" s="12" t="str">
        <f t="shared" si="230"/>
        <v>22/04</v>
      </c>
      <c r="E7421" s="13">
        <v>44657</v>
      </c>
      <c r="F7421" s="15" t="str">
        <f t="shared" si="231"/>
        <v>2022/04/06</v>
      </c>
      <c r="G7421" t="s">
        <v>72</v>
      </c>
      <c r="H7421" s="2">
        <v>0.125</v>
      </c>
      <c r="I7421" t="s">
        <v>22</v>
      </c>
      <c r="K7421">
        <v>15</v>
      </c>
      <c r="L7421">
        <v>10923032504.697001</v>
      </c>
      <c r="M7421">
        <v>138.577</v>
      </c>
      <c r="N7421" s="11"/>
      <c r="O7421">
        <v>138.577</v>
      </c>
      <c r="P7421">
        <v>138.931938</v>
      </c>
      <c r="Q7421">
        <v>0.24</v>
      </c>
      <c r="R7421">
        <v>0</v>
      </c>
      <c r="S7421">
        <v>0.99739999999999995</v>
      </c>
      <c r="T7421">
        <v>140.11500000000001</v>
      </c>
      <c r="U7421">
        <v>9.9252000000000002</v>
      </c>
      <c r="V7421">
        <v>1649206808</v>
      </c>
    </row>
    <row r="7422" spans="1:22" x14ac:dyDescent="0.25">
      <c r="A7422">
        <v>18131604</v>
      </c>
      <c r="B7422" t="s">
        <v>18</v>
      </c>
      <c r="C7422" t="s">
        <v>7474</v>
      </c>
      <c r="D7422" s="12" t="str">
        <f t="shared" si="230"/>
        <v>22/04</v>
      </c>
      <c r="E7422" s="13">
        <v>44657</v>
      </c>
      <c r="F7422" s="15" t="str">
        <f t="shared" si="231"/>
        <v>2022/04/06</v>
      </c>
      <c r="G7422" t="s">
        <v>72</v>
      </c>
      <c r="H7422" s="2">
        <v>0.16666666666666666</v>
      </c>
      <c r="I7422" t="s">
        <v>22</v>
      </c>
      <c r="K7422">
        <v>15</v>
      </c>
      <c r="L7422">
        <v>10923170283.657</v>
      </c>
      <c r="M7422">
        <v>137.779</v>
      </c>
      <c r="N7422" s="11"/>
      <c r="O7422">
        <v>137.7407</v>
      </c>
      <c r="P7422">
        <v>138.100427</v>
      </c>
      <c r="Q7422">
        <v>0.24</v>
      </c>
      <c r="R7422">
        <v>0</v>
      </c>
      <c r="S7422">
        <v>0.99739999999999995</v>
      </c>
      <c r="T7422">
        <v>140.11500000000001</v>
      </c>
      <c r="U7422">
        <v>9.9612999999999996</v>
      </c>
      <c r="V7422">
        <v>1649210409</v>
      </c>
    </row>
    <row r="7423" spans="1:22" x14ac:dyDescent="0.25">
      <c r="A7423">
        <v>18131604</v>
      </c>
      <c r="B7423" t="s">
        <v>18</v>
      </c>
      <c r="C7423" t="s">
        <v>7475</v>
      </c>
      <c r="D7423" s="12" t="str">
        <f t="shared" si="230"/>
        <v>22/04</v>
      </c>
      <c r="E7423" s="13">
        <v>44657</v>
      </c>
      <c r="F7423" s="15" t="str">
        <f t="shared" si="231"/>
        <v>2022/04/06</v>
      </c>
      <c r="G7423" t="s">
        <v>72</v>
      </c>
      <c r="H7423" s="2">
        <v>0.20833333333333334</v>
      </c>
      <c r="I7423" t="s">
        <v>22</v>
      </c>
      <c r="K7423">
        <v>15</v>
      </c>
      <c r="L7423">
        <v>10923305762.457001</v>
      </c>
      <c r="M7423">
        <v>135.47880000000001</v>
      </c>
      <c r="N7423" s="11"/>
      <c r="O7423">
        <v>135.5164</v>
      </c>
      <c r="P7423">
        <v>135.86682300000001</v>
      </c>
      <c r="Q7423">
        <v>0.24</v>
      </c>
      <c r="R7423">
        <v>0</v>
      </c>
      <c r="S7423">
        <v>0.99739999999999995</v>
      </c>
      <c r="T7423">
        <v>137.11000000000001</v>
      </c>
      <c r="U7423">
        <v>9.7513000000000005</v>
      </c>
      <c r="V7423">
        <v>1649214008</v>
      </c>
    </row>
    <row r="7424" spans="1:22" x14ac:dyDescent="0.25">
      <c r="A7424">
        <v>18131604</v>
      </c>
      <c r="B7424" t="s">
        <v>18</v>
      </c>
      <c r="C7424" t="s">
        <v>7476</v>
      </c>
      <c r="D7424" s="12" t="str">
        <f t="shared" si="230"/>
        <v>22/04</v>
      </c>
      <c r="E7424" s="13">
        <v>44657</v>
      </c>
      <c r="F7424" s="15" t="str">
        <f t="shared" si="231"/>
        <v>2022/04/06</v>
      </c>
      <c r="G7424" t="s">
        <v>72</v>
      </c>
      <c r="H7424" s="2">
        <v>0.25</v>
      </c>
      <c r="I7424" t="s">
        <v>22</v>
      </c>
      <c r="K7424">
        <v>15</v>
      </c>
      <c r="L7424">
        <v>10923440188.377001</v>
      </c>
      <c r="M7424">
        <v>134.42590000000001</v>
      </c>
      <c r="N7424" s="11"/>
      <c r="O7424">
        <v>134.42590000000001</v>
      </c>
      <c r="P7424">
        <v>134.749394</v>
      </c>
      <c r="Q7424">
        <v>0.24</v>
      </c>
      <c r="R7424">
        <v>0</v>
      </c>
      <c r="S7424">
        <v>0.99760000000000004</v>
      </c>
      <c r="T7424">
        <v>135.53700000000001</v>
      </c>
      <c r="U7424">
        <v>9.3312000000000008</v>
      </c>
      <c r="V7424">
        <v>1649217608</v>
      </c>
    </row>
    <row r="7425" spans="1:22" x14ac:dyDescent="0.25">
      <c r="A7425">
        <v>18131604</v>
      </c>
      <c r="B7425" t="s">
        <v>18</v>
      </c>
      <c r="C7425" t="s">
        <v>7477</v>
      </c>
      <c r="D7425" s="12" t="str">
        <f t="shared" si="230"/>
        <v>22/04</v>
      </c>
      <c r="E7425" s="13">
        <v>44657</v>
      </c>
      <c r="F7425" s="15" t="str">
        <f t="shared" si="231"/>
        <v>2022/04/06</v>
      </c>
      <c r="G7425" t="s">
        <v>72</v>
      </c>
      <c r="H7425" s="2">
        <v>0.29166666666666669</v>
      </c>
      <c r="I7425" t="s">
        <v>37</v>
      </c>
      <c r="K7425">
        <v>15</v>
      </c>
      <c r="L7425">
        <v>10923626363.577</v>
      </c>
      <c r="M7425">
        <v>186.17519999999999</v>
      </c>
      <c r="N7425" s="11"/>
      <c r="O7425">
        <v>186.17519999999999</v>
      </c>
      <c r="P7425">
        <v>189.86139499999999</v>
      </c>
      <c r="Q7425">
        <v>0.24</v>
      </c>
      <c r="R7425">
        <v>0</v>
      </c>
      <c r="S7425">
        <v>0.98060000000000003</v>
      </c>
      <c r="T7425">
        <v>202.61099999999999</v>
      </c>
      <c r="U7425">
        <v>37.231000000000002</v>
      </c>
      <c r="V7425">
        <v>1649221208</v>
      </c>
    </row>
    <row r="7426" spans="1:22" x14ac:dyDescent="0.25">
      <c r="A7426">
        <v>18131604</v>
      </c>
      <c r="B7426" t="s">
        <v>18</v>
      </c>
      <c r="C7426" t="s">
        <v>7478</v>
      </c>
      <c r="D7426" s="12" t="str">
        <f t="shared" ref="D7426:D7489" si="232">+TEXT(E7426,"yy/mm")</f>
        <v>22/04</v>
      </c>
      <c r="E7426" s="13">
        <v>44657</v>
      </c>
      <c r="F7426" s="15" t="str">
        <f t="shared" si="231"/>
        <v>2022/04/06</v>
      </c>
      <c r="G7426" t="s">
        <v>72</v>
      </c>
      <c r="H7426" s="2">
        <v>0.33333333333333331</v>
      </c>
      <c r="I7426" t="s">
        <v>40</v>
      </c>
      <c r="K7426">
        <v>15</v>
      </c>
      <c r="L7426">
        <v>10923825862.377001</v>
      </c>
      <c r="M7426">
        <v>199.49879999999999</v>
      </c>
      <c r="N7426" s="11"/>
      <c r="O7426">
        <v>199.49879999999999</v>
      </c>
      <c r="P7426">
        <v>203.445232</v>
      </c>
      <c r="Q7426">
        <v>0.24</v>
      </c>
      <c r="R7426">
        <v>0</v>
      </c>
      <c r="S7426">
        <v>0.98060000000000003</v>
      </c>
      <c r="T7426">
        <v>202.61099999999999</v>
      </c>
      <c r="U7426">
        <v>39.877200000000002</v>
      </c>
      <c r="V7426">
        <v>1649224808</v>
      </c>
    </row>
    <row r="7427" spans="1:22" x14ac:dyDescent="0.25">
      <c r="A7427">
        <v>18131604</v>
      </c>
      <c r="B7427" t="s">
        <v>18</v>
      </c>
      <c r="C7427" t="s">
        <v>7479</v>
      </c>
      <c r="D7427" s="12" t="str">
        <f t="shared" si="232"/>
        <v>22/04</v>
      </c>
      <c r="E7427" s="13">
        <v>44657</v>
      </c>
      <c r="F7427" s="15" t="str">
        <f t="shared" ref="F7427:F7490" si="233">+TEXT(E7427,"yyyy/mm/dd")</f>
        <v>2022/04/06</v>
      </c>
      <c r="G7427" t="s">
        <v>72</v>
      </c>
      <c r="H7427" s="2">
        <v>0.375</v>
      </c>
      <c r="I7427" t="s">
        <v>40</v>
      </c>
      <c r="K7427">
        <v>15</v>
      </c>
      <c r="L7427">
        <v>10924039139.337</v>
      </c>
      <c r="M7427">
        <v>213.27699999999999</v>
      </c>
      <c r="N7427" s="11"/>
      <c r="O7427">
        <v>213.27699999999999</v>
      </c>
      <c r="P7427">
        <v>216.42752100000001</v>
      </c>
      <c r="Q7427">
        <v>0.24</v>
      </c>
      <c r="R7427">
        <v>0</v>
      </c>
      <c r="S7427">
        <v>0.98540000000000005</v>
      </c>
      <c r="T7427">
        <v>217.27799999999999</v>
      </c>
      <c r="U7427">
        <v>36.794199999999996</v>
      </c>
      <c r="V7427">
        <v>1649228408</v>
      </c>
    </row>
    <row r="7428" spans="1:22" x14ac:dyDescent="0.25">
      <c r="A7428">
        <v>18131604</v>
      </c>
      <c r="B7428" t="s">
        <v>18</v>
      </c>
      <c r="C7428" t="s">
        <v>7480</v>
      </c>
      <c r="D7428" s="12" t="str">
        <f t="shared" si="232"/>
        <v>22/04</v>
      </c>
      <c r="E7428" s="13">
        <v>44657</v>
      </c>
      <c r="F7428" s="15" t="str">
        <f t="shared" si="233"/>
        <v>2022/04/06</v>
      </c>
      <c r="G7428" t="s">
        <v>72</v>
      </c>
      <c r="H7428" s="2">
        <v>0.41666666666666669</v>
      </c>
      <c r="I7428" t="s">
        <v>40</v>
      </c>
      <c r="K7428">
        <v>15</v>
      </c>
      <c r="L7428">
        <v>10924265995.497</v>
      </c>
      <c r="M7428">
        <v>226.8562</v>
      </c>
      <c r="N7428" s="11"/>
      <c r="O7428">
        <v>226.8562</v>
      </c>
      <c r="P7428">
        <v>230.31749099999999</v>
      </c>
      <c r="Q7428">
        <v>0.24</v>
      </c>
      <c r="R7428">
        <v>0</v>
      </c>
      <c r="S7428">
        <v>0.98499999999999999</v>
      </c>
      <c r="T7428">
        <v>229.24299999999999</v>
      </c>
      <c r="U7428">
        <v>39.779800000000002</v>
      </c>
      <c r="V7428">
        <v>1649232008</v>
      </c>
    </row>
    <row r="7429" spans="1:22" x14ac:dyDescent="0.25">
      <c r="A7429">
        <v>18131604</v>
      </c>
      <c r="B7429" t="s">
        <v>18</v>
      </c>
      <c r="C7429" t="s">
        <v>7481</v>
      </c>
      <c r="D7429" s="12" t="str">
        <f t="shared" si="232"/>
        <v>22/04</v>
      </c>
      <c r="E7429" s="13">
        <v>44657</v>
      </c>
      <c r="F7429" s="15" t="str">
        <f t="shared" si="233"/>
        <v>2022/04/06</v>
      </c>
      <c r="G7429" t="s">
        <v>72</v>
      </c>
      <c r="H7429" s="2">
        <v>0.45833333333333331</v>
      </c>
      <c r="I7429" t="s">
        <v>37</v>
      </c>
      <c r="K7429">
        <v>15</v>
      </c>
      <c r="L7429">
        <v>10924498943.816999</v>
      </c>
      <c r="M7429">
        <v>232.94829999999999</v>
      </c>
      <c r="N7429" s="11"/>
      <c r="O7429">
        <v>232.94829999999999</v>
      </c>
      <c r="P7429">
        <v>236.56144699999999</v>
      </c>
      <c r="Q7429">
        <v>0.24</v>
      </c>
      <c r="R7429">
        <v>0</v>
      </c>
      <c r="S7429">
        <v>0.98470000000000002</v>
      </c>
      <c r="T7429">
        <v>235.91300000000001</v>
      </c>
      <c r="U7429">
        <v>41.187399999999997</v>
      </c>
      <c r="V7429">
        <v>1649235608</v>
      </c>
    </row>
    <row r="7430" spans="1:22" x14ac:dyDescent="0.25">
      <c r="A7430">
        <v>18131604</v>
      </c>
      <c r="B7430" t="s">
        <v>18</v>
      </c>
      <c r="C7430" t="s">
        <v>7482</v>
      </c>
      <c r="D7430" s="12" t="str">
        <f t="shared" si="232"/>
        <v>22/04</v>
      </c>
      <c r="E7430" s="13">
        <v>44657</v>
      </c>
      <c r="F7430" s="15" t="str">
        <f t="shared" si="233"/>
        <v>2022/04/06</v>
      </c>
      <c r="G7430" t="s">
        <v>72</v>
      </c>
      <c r="H7430" s="2">
        <v>0.5</v>
      </c>
      <c r="I7430" t="s">
        <v>37</v>
      </c>
      <c r="K7430">
        <v>15</v>
      </c>
      <c r="L7430">
        <v>10924728930.537001</v>
      </c>
      <c r="M7430">
        <v>229.98670000000001</v>
      </c>
      <c r="N7430" s="11"/>
      <c r="O7430">
        <v>229.98670000000001</v>
      </c>
      <c r="P7430">
        <v>233.73258300000001</v>
      </c>
      <c r="Q7430">
        <v>0.24</v>
      </c>
      <c r="R7430">
        <v>0</v>
      </c>
      <c r="S7430">
        <v>0.98399999999999999</v>
      </c>
      <c r="T7430">
        <v>232.917</v>
      </c>
      <c r="U7430">
        <v>41.677700000000002</v>
      </c>
      <c r="V7430">
        <v>1649239208</v>
      </c>
    </row>
    <row r="7431" spans="1:22" x14ac:dyDescent="0.25">
      <c r="A7431">
        <v>18131604</v>
      </c>
      <c r="B7431" t="s">
        <v>18</v>
      </c>
      <c r="C7431" t="s">
        <v>7483</v>
      </c>
      <c r="D7431" s="12" t="str">
        <f t="shared" si="232"/>
        <v>22/04</v>
      </c>
      <c r="E7431" s="13">
        <v>44657</v>
      </c>
      <c r="F7431" s="15" t="str">
        <f t="shared" si="233"/>
        <v>2022/04/06</v>
      </c>
      <c r="G7431" t="s">
        <v>72</v>
      </c>
      <c r="H7431" s="2">
        <v>0.54166666666666663</v>
      </c>
      <c r="I7431" t="s">
        <v>37</v>
      </c>
      <c r="K7431">
        <v>15</v>
      </c>
      <c r="L7431">
        <v>10924959488.697001</v>
      </c>
      <c r="M7431">
        <v>230.5582</v>
      </c>
      <c r="N7431" s="11"/>
      <c r="O7431">
        <v>230.5582</v>
      </c>
      <c r="P7431">
        <v>234.41319100000001</v>
      </c>
      <c r="Q7431">
        <v>0.24</v>
      </c>
      <c r="R7431">
        <v>0</v>
      </c>
      <c r="S7431">
        <v>0.98360000000000003</v>
      </c>
      <c r="T7431">
        <v>236.595</v>
      </c>
      <c r="U7431">
        <v>42.337699999999998</v>
      </c>
      <c r="V7431">
        <v>1649242808</v>
      </c>
    </row>
    <row r="7432" spans="1:22" x14ac:dyDescent="0.25">
      <c r="A7432">
        <v>18131604</v>
      </c>
      <c r="B7432" t="s">
        <v>18</v>
      </c>
      <c r="C7432" t="s">
        <v>7484</v>
      </c>
      <c r="D7432" s="12" t="str">
        <f t="shared" si="232"/>
        <v>22/04</v>
      </c>
      <c r="E7432" s="13">
        <v>44657</v>
      </c>
      <c r="F7432" s="15" t="str">
        <f t="shared" si="233"/>
        <v>2022/04/06</v>
      </c>
      <c r="G7432" t="s">
        <v>72</v>
      </c>
      <c r="H7432" s="2">
        <v>0.58333333333333337</v>
      </c>
      <c r="I7432" t="s">
        <v>37</v>
      </c>
      <c r="K7432">
        <v>15</v>
      </c>
      <c r="L7432">
        <v>10925188478.216999</v>
      </c>
      <c r="M7432">
        <v>228.98949999999999</v>
      </c>
      <c r="N7432" s="11"/>
      <c r="O7432">
        <v>228.98949999999999</v>
      </c>
      <c r="P7432">
        <v>232.56218699999999</v>
      </c>
      <c r="Q7432">
        <v>0.24</v>
      </c>
      <c r="R7432">
        <v>0</v>
      </c>
      <c r="S7432">
        <v>0.98460000000000003</v>
      </c>
      <c r="T7432">
        <v>238.45699999999999</v>
      </c>
      <c r="U7432">
        <v>40.607500000000002</v>
      </c>
      <c r="V7432">
        <v>1649246408</v>
      </c>
    </row>
    <row r="7433" spans="1:22" x14ac:dyDescent="0.25">
      <c r="A7433">
        <v>18131604</v>
      </c>
      <c r="B7433" t="s">
        <v>18</v>
      </c>
      <c r="C7433" t="s">
        <v>7485</v>
      </c>
      <c r="D7433" s="12" t="str">
        <f t="shared" si="232"/>
        <v>22/04</v>
      </c>
      <c r="E7433" s="13">
        <v>44657</v>
      </c>
      <c r="F7433" s="15" t="str">
        <f t="shared" si="233"/>
        <v>2022/04/06</v>
      </c>
      <c r="G7433" t="s">
        <v>72</v>
      </c>
      <c r="H7433" s="2">
        <v>0.625</v>
      </c>
      <c r="I7433" t="s">
        <v>37</v>
      </c>
      <c r="K7433">
        <v>15</v>
      </c>
      <c r="L7433">
        <v>10925418495.177</v>
      </c>
      <c r="M7433">
        <v>230.017</v>
      </c>
      <c r="N7433" s="11"/>
      <c r="O7433">
        <v>230.017</v>
      </c>
      <c r="P7433">
        <v>233.892695</v>
      </c>
      <c r="Q7433">
        <v>0.24</v>
      </c>
      <c r="R7433">
        <v>0</v>
      </c>
      <c r="S7433">
        <v>0.98340000000000005</v>
      </c>
      <c r="T7433">
        <v>238.45699999999999</v>
      </c>
      <c r="U7433">
        <v>42.402700000000003</v>
      </c>
      <c r="V7433">
        <v>1649250008</v>
      </c>
    </row>
    <row r="7434" spans="1:22" x14ac:dyDescent="0.25">
      <c r="A7434">
        <v>18131604</v>
      </c>
      <c r="B7434" t="s">
        <v>18</v>
      </c>
      <c r="C7434" t="s">
        <v>7486</v>
      </c>
      <c r="D7434" s="12" t="str">
        <f t="shared" si="232"/>
        <v>22/04</v>
      </c>
      <c r="E7434" s="13">
        <v>44657</v>
      </c>
      <c r="F7434" s="15" t="str">
        <f t="shared" si="233"/>
        <v>2022/04/06</v>
      </c>
      <c r="G7434" t="s">
        <v>72</v>
      </c>
      <c r="H7434" s="2">
        <v>0.66666666666666663</v>
      </c>
      <c r="I7434" t="s">
        <v>37</v>
      </c>
      <c r="K7434">
        <v>15</v>
      </c>
      <c r="L7434">
        <v>10925638947.417</v>
      </c>
      <c r="M7434">
        <v>220.4522</v>
      </c>
      <c r="N7434" s="11"/>
      <c r="O7434">
        <v>220.4522</v>
      </c>
      <c r="P7434">
        <v>224.06335000000001</v>
      </c>
      <c r="Q7434">
        <v>0.24</v>
      </c>
      <c r="R7434">
        <v>0</v>
      </c>
      <c r="S7434">
        <v>0.9839</v>
      </c>
      <c r="T7434">
        <v>232.53100000000001</v>
      </c>
      <c r="U7434">
        <v>40.064900000000002</v>
      </c>
      <c r="V7434">
        <v>1649253608</v>
      </c>
    </row>
    <row r="7435" spans="1:22" x14ac:dyDescent="0.25">
      <c r="A7435">
        <v>18131604</v>
      </c>
      <c r="B7435" t="s">
        <v>18</v>
      </c>
      <c r="C7435" t="s">
        <v>7487</v>
      </c>
      <c r="D7435" s="12" t="str">
        <f t="shared" si="232"/>
        <v>22/04</v>
      </c>
      <c r="E7435" s="13">
        <v>44657</v>
      </c>
      <c r="F7435" s="15" t="str">
        <f t="shared" si="233"/>
        <v>2022/04/06</v>
      </c>
      <c r="G7435" t="s">
        <v>72</v>
      </c>
      <c r="H7435" s="2">
        <v>0.70833333333333337</v>
      </c>
      <c r="I7435" t="s">
        <v>37</v>
      </c>
      <c r="K7435">
        <v>15</v>
      </c>
      <c r="L7435">
        <v>10925861169.657</v>
      </c>
      <c r="M7435">
        <v>222.22219999999999</v>
      </c>
      <c r="N7435" s="11"/>
      <c r="O7435">
        <v>222.16050000000001</v>
      </c>
      <c r="P7435">
        <v>226.50083599999999</v>
      </c>
      <c r="Q7435">
        <v>0.24</v>
      </c>
      <c r="R7435">
        <v>0</v>
      </c>
      <c r="S7435">
        <v>0.98080000000000001</v>
      </c>
      <c r="T7435">
        <v>235.71299999999999</v>
      </c>
      <c r="U7435">
        <v>44.128500000000003</v>
      </c>
      <c r="V7435">
        <v>1649257209</v>
      </c>
    </row>
    <row r="7436" spans="1:22" x14ac:dyDescent="0.25">
      <c r="A7436">
        <v>18131604</v>
      </c>
      <c r="B7436" t="s">
        <v>18</v>
      </c>
      <c r="C7436" t="s">
        <v>7488</v>
      </c>
      <c r="D7436" s="12" t="str">
        <f t="shared" si="232"/>
        <v>22/04</v>
      </c>
      <c r="E7436" s="13">
        <v>44657</v>
      </c>
      <c r="F7436" s="15" t="str">
        <f t="shared" si="233"/>
        <v>2022/04/06</v>
      </c>
      <c r="G7436" t="s">
        <v>72</v>
      </c>
      <c r="H7436" s="2">
        <v>0.75</v>
      </c>
      <c r="I7436" t="s">
        <v>37</v>
      </c>
      <c r="K7436">
        <v>15</v>
      </c>
      <c r="L7436">
        <v>10926056937.896999</v>
      </c>
      <c r="M7436">
        <v>195.76820000000001</v>
      </c>
      <c r="N7436" s="11"/>
      <c r="O7436">
        <v>195.82259999999999</v>
      </c>
      <c r="P7436">
        <v>198.55264399999999</v>
      </c>
      <c r="Q7436">
        <v>0.24</v>
      </c>
      <c r="R7436">
        <v>0</v>
      </c>
      <c r="S7436">
        <v>0.98629999999999995</v>
      </c>
      <c r="T7436">
        <v>219.62799999999999</v>
      </c>
      <c r="U7436">
        <v>32.8123</v>
      </c>
      <c r="V7436">
        <v>1649260808</v>
      </c>
    </row>
    <row r="7437" spans="1:22" x14ac:dyDescent="0.25">
      <c r="A7437">
        <v>18131604</v>
      </c>
      <c r="B7437" t="s">
        <v>18</v>
      </c>
      <c r="C7437" t="s">
        <v>7489</v>
      </c>
      <c r="D7437" s="12" t="str">
        <f t="shared" si="232"/>
        <v>22/04</v>
      </c>
      <c r="E7437" s="13">
        <v>44657</v>
      </c>
      <c r="F7437" s="15" t="str">
        <f t="shared" si="233"/>
        <v>2022/04/06</v>
      </c>
      <c r="G7437" t="s">
        <v>72</v>
      </c>
      <c r="H7437" s="2">
        <v>0.79166666666666663</v>
      </c>
      <c r="I7437" t="s">
        <v>40</v>
      </c>
      <c r="K7437">
        <v>15</v>
      </c>
      <c r="L7437">
        <v>10926249184.617001</v>
      </c>
      <c r="M7437">
        <v>192.2467</v>
      </c>
      <c r="N7437" s="11"/>
      <c r="O7437">
        <v>192.2467</v>
      </c>
      <c r="P7437">
        <v>194.62393800000001</v>
      </c>
      <c r="Q7437">
        <v>0.24</v>
      </c>
      <c r="R7437">
        <v>0</v>
      </c>
      <c r="S7437">
        <v>0.98780000000000001</v>
      </c>
      <c r="T7437">
        <v>196.738</v>
      </c>
      <c r="U7437">
        <v>30.3262</v>
      </c>
      <c r="V7437">
        <v>1649264408</v>
      </c>
    </row>
    <row r="7438" spans="1:22" x14ac:dyDescent="0.25">
      <c r="A7438">
        <v>18131604</v>
      </c>
      <c r="B7438" t="s">
        <v>18</v>
      </c>
      <c r="C7438" t="s">
        <v>7490</v>
      </c>
      <c r="D7438" s="12" t="str">
        <f t="shared" si="232"/>
        <v>22/04</v>
      </c>
      <c r="E7438" s="13">
        <v>44657</v>
      </c>
      <c r="F7438" s="15" t="str">
        <f t="shared" si="233"/>
        <v>2022/04/06</v>
      </c>
      <c r="G7438" t="s">
        <v>72</v>
      </c>
      <c r="H7438" s="2">
        <v>0.83333333333333337</v>
      </c>
      <c r="I7438" t="s">
        <v>40</v>
      </c>
      <c r="K7438">
        <v>15</v>
      </c>
      <c r="L7438">
        <v>10926410104.136999</v>
      </c>
      <c r="M7438">
        <v>160.9195</v>
      </c>
      <c r="N7438" s="11"/>
      <c r="O7438">
        <v>160.9195</v>
      </c>
      <c r="P7438">
        <v>161.802246</v>
      </c>
      <c r="Q7438">
        <v>0.24</v>
      </c>
      <c r="R7438">
        <v>0</v>
      </c>
      <c r="S7438">
        <v>0.99450000000000005</v>
      </c>
      <c r="T7438">
        <v>194.667</v>
      </c>
      <c r="U7438">
        <v>16.8782</v>
      </c>
      <c r="V7438">
        <v>1649268008</v>
      </c>
    </row>
    <row r="7439" spans="1:22" x14ac:dyDescent="0.25">
      <c r="A7439">
        <v>18131604</v>
      </c>
      <c r="B7439" t="s">
        <v>18</v>
      </c>
      <c r="C7439" t="s">
        <v>7491</v>
      </c>
      <c r="D7439" s="12" t="str">
        <f t="shared" si="232"/>
        <v>22/04</v>
      </c>
      <c r="E7439" s="13">
        <v>44657</v>
      </c>
      <c r="F7439" s="15" t="str">
        <f t="shared" si="233"/>
        <v>2022/04/06</v>
      </c>
      <c r="G7439" t="s">
        <v>72</v>
      </c>
      <c r="H7439" s="2">
        <v>0.875</v>
      </c>
      <c r="I7439" t="s">
        <v>37</v>
      </c>
      <c r="K7439">
        <v>15</v>
      </c>
      <c r="L7439">
        <v>10926558698.697001</v>
      </c>
      <c r="M7439">
        <v>148.59460000000001</v>
      </c>
      <c r="N7439" s="11"/>
      <c r="O7439">
        <v>148.59460000000001</v>
      </c>
      <c r="P7439">
        <v>149.32613000000001</v>
      </c>
      <c r="Q7439">
        <v>0.24</v>
      </c>
      <c r="R7439">
        <v>0</v>
      </c>
      <c r="S7439">
        <v>0.99509999999999998</v>
      </c>
      <c r="T7439">
        <v>155.01</v>
      </c>
      <c r="U7439">
        <v>14.7631</v>
      </c>
      <c r="V7439">
        <v>1649271608</v>
      </c>
    </row>
    <row r="7440" spans="1:22" x14ac:dyDescent="0.25">
      <c r="A7440">
        <v>18131604</v>
      </c>
      <c r="B7440" t="s">
        <v>18</v>
      </c>
      <c r="C7440" t="s">
        <v>7492</v>
      </c>
      <c r="D7440" s="12" t="str">
        <f t="shared" si="232"/>
        <v>22/04</v>
      </c>
      <c r="E7440" s="13">
        <v>44657</v>
      </c>
      <c r="F7440" s="15" t="str">
        <f t="shared" si="233"/>
        <v>2022/04/06</v>
      </c>
      <c r="G7440" t="s">
        <v>72</v>
      </c>
      <c r="H7440" s="2">
        <v>0.91666666666666663</v>
      </c>
      <c r="I7440" t="s">
        <v>37</v>
      </c>
      <c r="K7440">
        <v>15</v>
      </c>
      <c r="L7440">
        <v>10926703281.177</v>
      </c>
      <c r="M7440">
        <v>144.58250000000001</v>
      </c>
      <c r="N7440" s="11"/>
      <c r="O7440">
        <v>144.54230000000001</v>
      </c>
      <c r="P7440">
        <v>145.092837</v>
      </c>
      <c r="Q7440">
        <v>0.24</v>
      </c>
      <c r="R7440">
        <v>0</v>
      </c>
      <c r="S7440">
        <v>0.99619999999999997</v>
      </c>
      <c r="T7440">
        <v>147.65799999999999</v>
      </c>
      <c r="U7440">
        <v>12.6272</v>
      </c>
      <c r="V7440">
        <v>1649275209</v>
      </c>
    </row>
    <row r="7441" spans="1:22" x14ac:dyDescent="0.25">
      <c r="A7441">
        <v>18131604</v>
      </c>
      <c r="B7441" t="s">
        <v>18</v>
      </c>
      <c r="C7441" t="s">
        <v>7493</v>
      </c>
      <c r="D7441" s="12" t="str">
        <f t="shared" si="232"/>
        <v>22/04</v>
      </c>
      <c r="E7441" s="13">
        <v>44657</v>
      </c>
      <c r="F7441" s="15" t="str">
        <f t="shared" si="233"/>
        <v>2022/04/06</v>
      </c>
      <c r="G7441" t="s">
        <v>72</v>
      </c>
      <c r="H7441" s="2">
        <v>0.95833333333333337</v>
      </c>
      <c r="I7441" t="s">
        <v>22</v>
      </c>
      <c r="K7441">
        <v>15</v>
      </c>
      <c r="L7441">
        <v>10926846045.896999</v>
      </c>
      <c r="M7441">
        <v>142.7647</v>
      </c>
      <c r="N7441" s="11"/>
      <c r="O7441">
        <v>142.80439999999999</v>
      </c>
      <c r="P7441">
        <v>143.30255199999999</v>
      </c>
      <c r="Q7441">
        <v>0.24</v>
      </c>
      <c r="R7441">
        <v>0</v>
      </c>
      <c r="S7441">
        <v>0.99650000000000005</v>
      </c>
      <c r="T7441">
        <v>144.108</v>
      </c>
      <c r="U7441">
        <v>11.938499999999999</v>
      </c>
      <c r="V7441">
        <v>1649278808</v>
      </c>
    </row>
    <row r="7442" spans="1:22" x14ac:dyDescent="0.25">
      <c r="A7442">
        <v>18131604</v>
      </c>
      <c r="B7442" t="s">
        <v>18</v>
      </c>
      <c r="C7442" t="s">
        <v>7494</v>
      </c>
      <c r="D7442" s="12" t="str">
        <f t="shared" si="232"/>
        <v>22/04</v>
      </c>
      <c r="E7442" s="13">
        <v>44658</v>
      </c>
      <c r="F7442" s="15" t="str">
        <f t="shared" si="233"/>
        <v>2022/04/07</v>
      </c>
      <c r="G7442" t="s">
        <v>97</v>
      </c>
      <c r="H7442" s="2">
        <v>0</v>
      </c>
      <c r="I7442" t="s">
        <v>22</v>
      </c>
      <c r="K7442">
        <v>15</v>
      </c>
      <c r="L7442">
        <v>10926986636.457001</v>
      </c>
      <c r="M7442">
        <v>140.59059999999999</v>
      </c>
      <c r="N7442" s="11"/>
      <c r="O7442">
        <v>140.62960000000001</v>
      </c>
      <c r="P7442">
        <v>141.06937099999999</v>
      </c>
      <c r="Q7442">
        <v>0.24</v>
      </c>
      <c r="R7442">
        <v>0</v>
      </c>
      <c r="S7442">
        <v>0.99690000000000001</v>
      </c>
      <c r="T7442">
        <v>143.99199999999999</v>
      </c>
      <c r="U7442">
        <v>11.13</v>
      </c>
      <c r="V7442">
        <v>1649282407</v>
      </c>
    </row>
    <row r="7443" spans="1:22" x14ac:dyDescent="0.25">
      <c r="A7443">
        <v>18131604</v>
      </c>
      <c r="B7443" t="s">
        <v>18</v>
      </c>
      <c r="C7443" t="s">
        <v>7495</v>
      </c>
      <c r="D7443" s="12" t="str">
        <f t="shared" si="232"/>
        <v>22/04</v>
      </c>
      <c r="E7443" s="13">
        <v>44658</v>
      </c>
      <c r="F7443" s="15" t="str">
        <f t="shared" si="233"/>
        <v>2022/04/07</v>
      </c>
      <c r="G7443" t="s">
        <v>97</v>
      </c>
      <c r="H7443" s="2">
        <v>4.1666666666666664E-2</v>
      </c>
      <c r="I7443" t="s">
        <v>22</v>
      </c>
      <c r="K7443">
        <v>15</v>
      </c>
      <c r="L7443">
        <v>10927127734.617001</v>
      </c>
      <c r="M7443">
        <v>141.09819999999999</v>
      </c>
      <c r="N7443" s="11"/>
      <c r="O7443">
        <v>141.059</v>
      </c>
      <c r="P7443">
        <v>141.51306299999999</v>
      </c>
      <c r="Q7443">
        <v>0.24</v>
      </c>
      <c r="R7443">
        <v>0</v>
      </c>
      <c r="S7443">
        <v>0.99680000000000002</v>
      </c>
      <c r="T7443">
        <v>141.94499999999999</v>
      </c>
      <c r="U7443">
        <v>11.327500000000001</v>
      </c>
      <c r="V7443">
        <v>1649286008</v>
      </c>
    </row>
    <row r="7444" spans="1:22" x14ac:dyDescent="0.25">
      <c r="A7444">
        <v>18131604</v>
      </c>
      <c r="B7444" t="s">
        <v>18</v>
      </c>
      <c r="C7444" t="s">
        <v>7496</v>
      </c>
      <c r="D7444" s="12" t="str">
        <f t="shared" si="232"/>
        <v>22/04</v>
      </c>
      <c r="E7444" s="13">
        <v>44658</v>
      </c>
      <c r="F7444" s="15" t="str">
        <f t="shared" si="233"/>
        <v>2022/04/07</v>
      </c>
      <c r="G7444" t="s">
        <v>97</v>
      </c>
      <c r="H7444" s="2">
        <v>8.3333333333333329E-2</v>
      </c>
      <c r="I7444" t="s">
        <v>22</v>
      </c>
      <c r="K7444">
        <v>15</v>
      </c>
      <c r="L7444">
        <v>10927267260.537001</v>
      </c>
      <c r="M7444">
        <v>139.52590000000001</v>
      </c>
      <c r="N7444" s="11"/>
      <c r="O7444">
        <v>139.52590000000001</v>
      </c>
      <c r="P7444">
        <v>139.99057199999999</v>
      </c>
      <c r="Q7444">
        <v>0.24</v>
      </c>
      <c r="R7444">
        <v>0</v>
      </c>
      <c r="S7444">
        <v>0.99670000000000003</v>
      </c>
      <c r="T7444">
        <v>141.62899999999999</v>
      </c>
      <c r="U7444">
        <v>11.3964</v>
      </c>
      <c r="V7444">
        <v>1649289608</v>
      </c>
    </row>
    <row r="7445" spans="1:22" x14ac:dyDescent="0.25">
      <c r="A7445">
        <v>18131604</v>
      </c>
      <c r="B7445" t="s">
        <v>18</v>
      </c>
      <c r="C7445" t="s">
        <v>7497</v>
      </c>
      <c r="D7445" s="12" t="str">
        <f t="shared" si="232"/>
        <v>22/04</v>
      </c>
      <c r="E7445" s="13">
        <v>44658</v>
      </c>
      <c r="F7445" s="15" t="str">
        <f t="shared" si="233"/>
        <v>2022/04/07</v>
      </c>
      <c r="G7445" t="s">
        <v>97</v>
      </c>
      <c r="H7445" s="2">
        <v>0.125</v>
      </c>
      <c r="I7445" t="s">
        <v>22</v>
      </c>
      <c r="K7445">
        <v>15</v>
      </c>
      <c r="L7445">
        <v>10927406549.577</v>
      </c>
      <c r="M7445">
        <v>139.28899999999999</v>
      </c>
      <c r="N7445" s="11"/>
      <c r="O7445">
        <v>139.28899999999999</v>
      </c>
      <c r="P7445">
        <v>139.72478799999999</v>
      </c>
      <c r="Q7445">
        <v>0.24</v>
      </c>
      <c r="R7445">
        <v>0</v>
      </c>
      <c r="S7445">
        <v>0.99690000000000001</v>
      </c>
      <c r="T7445">
        <v>140.066</v>
      </c>
      <c r="U7445">
        <v>11.026300000000001</v>
      </c>
      <c r="V7445">
        <v>1649293208</v>
      </c>
    </row>
    <row r="7446" spans="1:22" x14ac:dyDescent="0.25">
      <c r="A7446">
        <v>18131604</v>
      </c>
      <c r="B7446" t="s">
        <v>18</v>
      </c>
      <c r="C7446" t="s">
        <v>7498</v>
      </c>
      <c r="D7446" s="12" t="str">
        <f t="shared" si="232"/>
        <v>22/04</v>
      </c>
      <c r="E7446" s="13">
        <v>44658</v>
      </c>
      <c r="F7446" s="15" t="str">
        <f t="shared" si="233"/>
        <v>2022/04/07</v>
      </c>
      <c r="G7446" t="s">
        <v>97</v>
      </c>
      <c r="H7446" s="2">
        <v>0.16666666666666666</v>
      </c>
      <c r="I7446" t="s">
        <v>22</v>
      </c>
      <c r="K7446">
        <v>15</v>
      </c>
      <c r="L7446">
        <v>10927545901.497</v>
      </c>
      <c r="M7446">
        <v>139.3519</v>
      </c>
      <c r="N7446" s="11"/>
      <c r="O7446">
        <v>139.3519</v>
      </c>
      <c r="P7446">
        <v>139.805622</v>
      </c>
      <c r="Q7446">
        <v>0.24</v>
      </c>
      <c r="R7446">
        <v>0</v>
      </c>
      <c r="S7446">
        <v>0.99680000000000002</v>
      </c>
      <c r="T7446">
        <v>140.499</v>
      </c>
      <c r="U7446">
        <v>11.254099999999999</v>
      </c>
      <c r="V7446">
        <v>1649296808</v>
      </c>
    </row>
    <row r="7447" spans="1:22" x14ac:dyDescent="0.25">
      <c r="A7447">
        <v>18131604</v>
      </c>
      <c r="B7447" t="s">
        <v>18</v>
      </c>
      <c r="C7447" t="s">
        <v>7499</v>
      </c>
      <c r="D7447" s="12" t="str">
        <f t="shared" si="232"/>
        <v>22/04</v>
      </c>
      <c r="E7447" s="13">
        <v>44658</v>
      </c>
      <c r="F7447" s="15" t="str">
        <f t="shared" si="233"/>
        <v>2022/04/07</v>
      </c>
      <c r="G7447" t="s">
        <v>97</v>
      </c>
      <c r="H7447" s="2">
        <v>0.20833333333333334</v>
      </c>
      <c r="I7447" t="s">
        <v>22</v>
      </c>
      <c r="K7447">
        <v>15</v>
      </c>
      <c r="L7447">
        <v>10927684791.896999</v>
      </c>
      <c r="M7447">
        <v>138.8904</v>
      </c>
      <c r="N7447" s="11"/>
      <c r="O7447">
        <v>138.8904</v>
      </c>
      <c r="P7447">
        <v>139.34519800000001</v>
      </c>
      <c r="Q7447">
        <v>0.24</v>
      </c>
      <c r="R7447">
        <v>0</v>
      </c>
      <c r="S7447">
        <v>0.99670000000000003</v>
      </c>
      <c r="T7447">
        <v>139.84800000000001</v>
      </c>
      <c r="U7447">
        <v>11.249000000000001</v>
      </c>
      <c r="V7447">
        <v>1649300408</v>
      </c>
    </row>
    <row r="7448" spans="1:22" x14ac:dyDescent="0.25">
      <c r="A7448">
        <v>18131604</v>
      </c>
      <c r="B7448" t="s">
        <v>18</v>
      </c>
      <c r="C7448" t="s">
        <v>7500</v>
      </c>
      <c r="D7448" s="12" t="str">
        <f t="shared" si="232"/>
        <v>22/04</v>
      </c>
      <c r="E7448" s="13">
        <v>44658</v>
      </c>
      <c r="F7448" s="15" t="str">
        <f t="shared" si="233"/>
        <v>2022/04/07</v>
      </c>
      <c r="G7448" t="s">
        <v>97</v>
      </c>
      <c r="H7448" s="2">
        <v>0.25</v>
      </c>
      <c r="I7448" t="s">
        <v>22</v>
      </c>
      <c r="K7448">
        <v>15</v>
      </c>
      <c r="L7448">
        <v>10927824340.617001</v>
      </c>
      <c r="M7448">
        <v>139.5487</v>
      </c>
      <c r="N7448" s="11"/>
      <c r="O7448">
        <v>139.5487</v>
      </c>
      <c r="P7448">
        <v>140.02236500000001</v>
      </c>
      <c r="Q7448">
        <v>0.24</v>
      </c>
      <c r="R7448">
        <v>0</v>
      </c>
      <c r="S7448">
        <v>0.99660000000000004</v>
      </c>
      <c r="T7448">
        <v>140.774</v>
      </c>
      <c r="U7448">
        <v>11.507300000000001</v>
      </c>
      <c r="V7448">
        <v>1649304008</v>
      </c>
    </row>
    <row r="7449" spans="1:22" x14ac:dyDescent="0.25">
      <c r="A7449">
        <v>18131604</v>
      </c>
      <c r="B7449" t="s">
        <v>18</v>
      </c>
      <c r="C7449" t="s">
        <v>7501</v>
      </c>
      <c r="D7449" s="12" t="str">
        <f t="shared" si="232"/>
        <v>22/04</v>
      </c>
      <c r="E7449" s="13">
        <v>44658</v>
      </c>
      <c r="F7449" s="15" t="str">
        <f t="shared" si="233"/>
        <v>2022/04/07</v>
      </c>
      <c r="G7449" t="s">
        <v>97</v>
      </c>
      <c r="H7449" s="2">
        <v>0.29166666666666669</v>
      </c>
      <c r="I7449" t="s">
        <v>37</v>
      </c>
      <c r="K7449">
        <v>15</v>
      </c>
      <c r="L7449">
        <v>10928016712.136999</v>
      </c>
      <c r="M7449">
        <v>192.3715</v>
      </c>
      <c r="N7449" s="11"/>
      <c r="O7449">
        <v>192.3715</v>
      </c>
      <c r="P7449">
        <v>196.06668400000001</v>
      </c>
      <c r="Q7449">
        <v>0.24</v>
      </c>
      <c r="R7449">
        <v>0</v>
      </c>
      <c r="S7449">
        <v>0.98119999999999996</v>
      </c>
      <c r="T7449">
        <v>204.75200000000001</v>
      </c>
      <c r="U7449">
        <v>37.885899999999999</v>
      </c>
      <c r="V7449">
        <v>1649307608</v>
      </c>
    </row>
    <row r="7450" spans="1:22" x14ac:dyDescent="0.25">
      <c r="A7450">
        <v>18131604</v>
      </c>
      <c r="B7450" t="s">
        <v>18</v>
      </c>
      <c r="C7450" t="s">
        <v>7502</v>
      </c>
      <c r="D7450" s="12" t="str">
        <f t="shared" si="232"/>
        <v>22/04</v>
      </c>
      <c r="E7450" s="13">
        <v>44658</v>
      </c>
      <c r="F7450" s="15" t="str">
        <f t="shared" si="233"/>
        <v>2022/04/07</v>
      </c>
      <c r="G7450" t="s">
        <v>97</v>
      </c>
      <c r="H7450" s="2">
        <v>0.33333333333333331</v>
      </c>
      <c r="I7450" t="s">
        <v>40</v>
      </c>
      <c r="K7450">
        <v>15</v>
      </c>
      <c r="L7450">
        <v>10928220816.056999</v>
      </c>
      <c r="M7450">
        <v>204.10390000000001</v>
      </c>
      <c r="N7450" s="11"/>
      <c r="O7450">
        <v>204.10390000000001</v>
      </c>
      <c r="P7450">
        <v>206.862438</v>
      </c>
      <c r="Q7450">
        <v>0.24</v>
      </c>
      <c r="R7450">
        <v>0</v>
      </c>
      <c r="S7450">
        <v>0.98670000000000002</v>
      </c>
      <c r="T7450">
        <v>216.643</v>
      </c>
      <c r="U7450">
        <v>33.669800000000002</v>
      </c>
      <c r="V7450">
        <v>1649311208</v>
      </c>
    </row>
    <row r="7451" spans="1:22" x14ac:dyDescent="0.25">
      <c r="A7451">
        <v>18131604</v>
      </c>
      <c r="B7451" t="s">
        <v>18</v>
      </c>
      <c r="C7451" t="s">
        <v>7503</v>
      </c>
      <c r="D7451" s="12" t="str">
        <f t="shared" si="232"/>
        <v>22/04</v>
      </c>
      <c r="E7451" s="13">
        <v>44658</v>
      </c>
      <c r="F7451" s="15" t="str">
        <f t="shared" si="233"/>
        <v>2022/04/07</v>
      </c>
      <c r="G7451" t="s">
        <v>97</v>
      </c>
      <c r="H7451" s="2">
        <v>0.375</v>
      </c>
      <c r="I7451" t="s">
        <v>40</v>
      </c>
      <c r="K7451">
        <v>15</v>
      </c>
      <c r="L7451">
        <v>10928427816.777</v>
      </c>
      <c r="M7451">
        <v>207.00069999999999</v>
      </c>
      <c r="N7451" s="11"/>
      <c r="O7451">
        <v>207.00069999999999</v>
      </c>
      <c r="P7451">
        <v>209.834947</v>
      </c>
      <c r="Q7451">
        <v>0.24</v>
      </c>
      <c r="R7451">
        <v>0</v>
      </c>
      <c r="S7451">
        <v>0.98650000000000004</v>
      </c>
      <c r="T7451">
        <v>216.643</v>
      </c>
      <c r="U7451">
        <v>34.371600000000001</v>
      </c>
      <c r="V7451">
        <v>1649314808</v>
      </c>
    </row>
    <row r="7452" spans="1:22" x14ac:dyDescent="0.25">
      <c r="A7452">
        <v>18131604</v>
      </c>
      <c r="B7452" t="s">
        <v>18</v>
      </c>
      <c r="C7452" t="s">
        <v>7504</v>
      </c>
      <c r="D7452" s="12" t="str">
        <f t="shared" si="232"/>
        <v>22/04</v>
      </c>
      <c r="E7452" s="13">
        <v>44658</v>
      </c>
      <c r="F7452" s="15" t="str">
        <f t="shared" si="233"/>
        <v>2022/04/07</v>
      </c>
      <c r="G7452" t="s">
        <v>97</v>
      </c>
      <c r="H7452" s="2">
        <v>0.41666666666666669</v>
      </c>
      <c r="I7452" t="s">
        <v>40</v>
      </c>
      <c r="K7452">
        <v>15</v>
      </c>
      <c r="L7452">
        <v>10928654506.857</v>
      </c>
      <c r="M7452">
        <v>226.6901</v>
      </c>
      <c r="N7452" s="11"/>
      <c r="O7452">
        <v>226.6901</v>
      </c>
      <c r="P7452">
        <v>232.44086799999999</v>
      </c>
      <c r="Q7452">
        <v>0.24</v>
      </c>
      <c r="R7452">
        <v>0</v>
      </c>
      <c r="S7452">
        <v>0.97529999999999994</v>
      </c>
      <c r="T7452">
        <v>240.989</v>
      </c>
      <c r="U7452">
        <v>51.384500000000003</v>
      </c>
      <c r="V7452">
        <v>1649318408</v>
      </c>
    </row>
    <row r="7453" spans="1:22" x14ac:dyDescent="0.25">
      <c r="A7453">
        <v>18131604</v>
      </c>
      <c r="B7453" t="s">
        <v>18</v>
      </c>
      <c r="C7453" t="s">
        <v>7505</v>
      </c>
      <c r="D7453" s="12" t="str">
        <f t="shared" si="232"/>
        <v>22/04</v>
      </c>
      <c r="E7453" s="13">
        <v>44658</v>
      </c>
      <c r="F7453" s="15" t="str">
        <f t="shared" si="233"/>
        <v>2022/04/07</v>
      </c>
      <c r="G7453" t="s">
        <v>97</v>
      </c>
      <c r="H7453" s="2">
        <v>0.45833333333333331</v>
      </c>
      <c r="I7453" t="s">
        <v>37</v>
      </c>
      <c r="K7453">
        <v>15</v>
      </c>
      <c r="L7453">
        <v>10928885805.896999</v>
      </c>
      <c r="M7453">
        <v>231.29900000000001</v>
      </c>
      <c r="N7453" s="11"/>
      <c r="O7453">
        <v>231.29900000000001</v>
      </c>
      <c r="P7453">
        <v>238.70480000000001</v>
      </c>
      <c r="Q7453">
        <v>0.24</v>
      </c>
      <c r="R7453">
        <v>0</v>
      </c>
      <c r="S7453">
        <v>0.96899999999999997</v>
      </c>
      <c r="T7453">
        <v>242.79400000000001</v>
      </c>
      <c r="U7453">
        <v>58.997799999999998</v>
      </c>
      <c r="V7453">
        <v>1649322008</v>
      </c>
    </row>
    <row r="7454" spans="1:22" x14ac:dyDescent="0.25">
      <c r="A7454">
        <v>18131604</v>
      </c>
      <c r="B7454" t="s">
        <v>18</v>
      </c>
      <c r="C7454" t="s">
        <v>7506</v>
      </c>
      <c r="D7454" s="12" t="str">
        <f t="shared" si="232"/>
        <v>22/04</v>
      </c>
      <c r="E7454" s="13">
        <v>44658</v>
      </c>
      <c r="F7454" s="15" t="str">
        <f t="shared" si="233"/>
        <v>2022/04/07</v>
      </c>
      <c r="G7454" t="s">
        <v>97</v>
      </c>
      <c r="H7454" s="2">
        <v>0.5</v>
      </c>
      <c r="I7454" t="s">
        <v>37</v>
      </c>
      <c r="K7454">
        <v>15</v>
      </c>
      <c r="L7454">
        <v>10929116575.737</v>
      </c>
      <c r="M7454">
        <v>230.7698</v>
      </c>
      <c r="N7454" s="11"/>
      <c r="O7454">
        <v>230.7698</v>
      </c>
      <c r="P7454">
        <v>233.72357700000001</v>
      </c>
      <c r="Q7454">
        <v>0.24</v>
      </c>
      <c r="R7454">
        <v>0</v>
      </c>
      <c r="S7454">
        <v>0.98740000000000006</v>
      </c>
      <c r="T7454">
        <v>242.79400000000001</v>
      </c>
      <c r="U7454">
        <v>37.040399999999998</v>
      </c>
      <c r="V7454">
        <v>1649325608</v>
      </c>
    </row>
    <row r="7455" spans="1:22" x14ac:dyDescent="0.25">
      <c r="A7455">
        <v>18131604</v>
      </c>
      <c r="B7455" t="s">
        <v>18</v>
      </c>
      <c r="C7455" t="s">
        <v>7507</v>
      </c>
      <c r="D7455" s="12" t="str">
        <f t="shared" si="232"/>
        <v>22/04</v>
      </c>
      <c r="E7455" s="13">
        <v>44658</v>
      </c>
      <c r="F7455" s="15" t="str">
        <f t="shared" si="233"/>
        <v>2022/04/07</v>
      </c>
      <c r="G7455" t="s">
        <v>97</v>
      </c>
      <c r="H7455" s="2">
        <v>0.54166666666666663</v>
      </c>
      <c r="I7455" t="s">
        <v>37</v>
      </c>
      <c r="K7455">
        <v>15</v>
      </c>
      <c r="L7455">
        <v>10929354066.537001</v>
      </c>
      <c r="M7455">
        <v>237.49080000000001</v>
      </c>
      <c r="N7455" s="11"/>
      <c r="O7455">
        <v>237.49080000000001</v>
      </c>
      <c r="P7455">
        <v>240.27831499999999</v>
      </c>
      <c r="Q7455">
        <v>0.24</v>
      </c>
      <c r="R7455">
        <v>0</v>
      </c>
      <c r="S7455">
        <v>0.98839999999999995</v>
      </c>
      <c r="T7455">
        <v>246.58799999999999</v>
      </c>
      <c r="U7455">
        <v>36.493699999999997</v>
      </c>
      <c r="V7455">
        <v>1649329208</v>
      </c>
    </row>
    <row r="7456" spans="1:22" x14ac:dyDescent="0.25">
      <c r="A7456">
        <v>18131604</v>
      </c>
      <c r="B7456" t="s">
        <v>18</v>
      </c>
      <c r="C7456" t="s">
        <v>7508</v>
      </c>
      <c r="D7456" s="12" t="str">
        <f t="shared" si="232"/>
        <v>22/04</v>
      </c>
      <c r="E7456" s="13">
        <v>44658</v>
      </c>
      <c r="F7456" s="15" t="str">
        <f t="shared" si="233"/>
        <v>2022/04/07</v>
      </c>
      <c r="G7456" t="s">
        <v>97</v>
      </c>
      <c r="H7456" s="2">
        <v>0.58333333333333337</v>
      </c>
      <c r="I7456" t="s">
        <v>37</v>
      </c>
      <c r="K7456">
        <v>15</v>
      </c>
      <c r="L7456">
        <v>10929585454.857</v>
      </c>
      <c r="M7456">
        <v>231.38829999999999</v>
      </c>
      <c r="N7456" s="11"/>
      <c r="O7456">
        <v>231.32409999999999</v>
      </c>
      <c r="P7456">
        <v>234.28346300000001</v>
      </c>
      <c r="Q7456">
        <v>0.24</v>
      </c>
      <c r="R7456">
        <v>0</v>
      </c>
      <c r="S7456">
        <v>0.98740000000000006</v>
      </c>
      <c r="T7456">
        <v>234.983</v>
      </c>
      <c r="U7456">
        <v>37.1203</v>
      </c>
      <c r="V7456">
        <v>1649332809</v>
      </c>
    </row>
    <row r="7457" spans="1:22" x14ac:dyDescent="0.25">
      <c r="A7457">
        <v>18131604</v>
      </c>
      <c r="B7457" t="s">
        <v>18</v>
      </c>
      <c r="C7457" t="s">
        <v>7509</v>
      </c>
      <c r="D7457" s="12" t="str">
        <f t="shared" si="232"/>
        <v>22/04</v>
      </c>
      <c r="E7457" s="13">
        <v>44658</v>
      </c>
      <c r="F7457" s="15" t="str">
        <f t="shared" si="233"/>
        <v>2022/04/07</v>
      </c>
      <c r="G7457" t="s">
        <v>97</v>
      </c>
      <c r="H7457" s="2">
        <v>0.625</v>
      </c>
      <c r="I7457" t="s">
        <v>37</v>
      </c>
      <c r="K7457">
        <v>15</v>
      </c>
      <c r="L7457">
        <v>10929811481.816999</v>
      </c>
      <c r="M7457">
        <v>226.02699999999999</v>
      </c>
      <c r="N7457" s="11"/>
      <c r="O7457">
        <v>226.15260000000001</v>
      </c>
      <c r="P7457">
        <v>229.04248200000001</v>
      </c>
      <c r="Q7457">
        <v>0.24</v>
      </c>
      <c r="R7457">
        <v>0</v>
      </c>
      <c r="S7457">
        <v>0.98740000000000006</v>
      </c>
      <c r="T7457">
        <v>234.47399999999999</v>
      </c>
      <c r="U7457">
        <v>36.269300000000001</v>
      </c>
      <c r="V7457">
        <v>1649336407</v>
      </c>
    </row>
    <row r="7458" spans="1:22" x14ac:dyDescent="0.25">
      <c r="A7458">
        <v>18131604</v>
      </c>
      <c r="B7458" t="s">
        <v>18</v>
      </c>
      <c r="C7458" t="s">
        <v>7510</v>
      </c>
      <c r="D7458" s="12" t="str">
        <f t="shared" si="232"/>
        <v>22/04</v>
      </c>
      <c r="E7458" s="13">
        <v>44658</v>
      </c>
      <c r="F7458" s="15" t="str">
        <f t="shared" si="233"/>
        <v>2022/04/07</v>
      </c>
      <c r="G7458" t="s">
        <v>97</v>
      </c>
      <c r="H7458" s="2">
        <v>0.66666666666666663</v>
      </c>
      <c r="I7458" t="s">
        <v>37</v>
      </c>
      <c r="K7458">
        <v>15</v>
      </c>
      <c r="L7458">
        <v>10930035971.097</v>
      </c>
      <c r="M7458">
        <v>224.48929999999999</v>
      </c>
      <c r="N7458" s="11"/>
      <c r="O7458">
        <v>224.42689999999999</v>
      </c>
      <c r="P7458">
        <v>227.80248900000001</v>
      </c>
      <c r="Q7458">
        <v>0.24</v>
      </c>
      <c r="R7458">
        <v>0</v>
      </c>
      <c r="S7458">
        <v>0.98519999999999996</v>
      </c>
      <c r="T7458">
        <v>233.607</v>
      </c>
      <c r="U7458">
        <v>39.070700000000002</v>
      </c>
      <c r="V7458">
        <v>1649340008</v>
      </c>
    </row>
    <row r="7459" spans="1:22" x14ac:dyDescent="0.25">
      <c r="A7459">
        <v>18131604</v>
      </c>
      <c r="B7459" t="s">
        <v>18</v>
      </c>
      <c r="C7459" t="s">
        <v>7511</v>
      </c>
      <c r="D7459" s="12" t="str">
        <f t="shared" si="232"/>
        <v>22/04</v>
      </c>
      <c r="E7459" s="13">
        <v>44658</v>
      </c>
      <c r="F7459" s="15" t="str">
        <f t="shared" si="233"/>
        <v>2022/04/07</v>
      </c>
      <c r="G7459" t="s">
        <v>97</v>
      </c>
      <c r="H7459" s="2">
        <v>0.70833333333333337</v>
      </c>
      <c r="I7459" t="s">
        <v>37</v>
      </c>
      <c r="K7459">
        <v>15</v>
      </c>
      <c r="L7459">
        <v>10930254232.857</v>
      </c>
      <c r="M7459">
        <v>218.26179999999999</v>
      </c>
      <c r="N7459" s="11"/>
      <c r="O7459">
        <v>218.26179999999999</v>
      </c>
      <c r="P7459">
        <v>221.987841</v>
      </c>
      <c r="Q7459">
        <v>0.24</v>
      </c>
      <c r="R7459">
        <v>0</v>
      </c>
      <c r="S7459">
        <v>0.98319999999999996</v>
      </c>
      <c r="T7459">
        <v>222.95699999999999</v>
      </c>
      <c r="U7459">
        <v>40.501899999999999</v>
      </c>
      <c r="V7459">
        <v>1649343608</v>
      </c>
    </row>
    <row r="7460" spans="1:22" x14ac:dyDescent="0.25">
      <c r="A7460">
        <v>18131604</v>
      </c>
      <c r="B7460" t="s">
        <v>18</v>
      </c>
      <c r="C7460" t="s">
        <v>7512</v>
      </c>
      <c r="D7460" s="12" t="str">
        <f t="shared" si="232"/>
        <v>22/04</v>
      </c>
      <c r="E7460" s="13">
        <v>44658</v>
      </c>
      <c r="F7460" s="15" t="str">
        <f t="shared" si="233"/>
        <v>2022/04/07</v>
      </c>
      <c r="G7460" t="s">
        <v>97</v>
      </c>
      <c r="H7460" s="2">
        <v>0.75</v>
      </c>
      <c r="I7460" t="s">
        <v>37</v>
      </c>
      <c r="K7460">
        <v>15</v>
      </c>
      <c r="L7460">
        <v>10930457551.976999</v>
      </c>
      <c r="M7460">
        <v>203.31909999999999</v>
      </c>
      <c r="N7460" s="11"/>
      <c r="O7460">
        <v>203.31909999999999</v>
      </c>
      <c r="P7460">
        <v>206.17944399999999</v>
      </c>
      <c r="Q7460">
        <v>0.24</v>
      </c>
      <c r="R7460">
        <v>0</v>
      </c>
      <c r="S7460">
        <v>0.98609999999999998</v>
      </c>
      <c r="T7460">
        <v>215.345</v>
      </c>
      <c r="U7460">
        <v>34.224200000000003</v>
      </c>
      <c r="V7460">
        <v>1649347208</v>
      </c>
    </row>
    <row r="7461" spans="1:22" x14ac:dyDescent="0.25">
      <c r="A7461">
        <v>18131604</v>
      </c>
      <c r="B7461" t="s">
        <v>18</v>
      </c>
      <c r="C7461" t="s">
        <v>7513</v>
      </c>
      <c r="D7461" s="12" t="str">
        <f t="shared" si="232"/>
        <v>22/04</v>
      </c>
      <c r="E7461" s="13">
        <v>44658</v>
      </c>
      <c r="F7461" s="15" t="str">
        <f t="shared" si="233"/>
        <v>2022/04/07</v>
      </c>
      <c r="G7461" t="s">
        <v>97</v>
      </c>
      <c r="H7461" s="2">
        <v>0.79166666666666663</v>
      </c>
      <c r="I7461" t="s">
        <v>40</v>
      </c>
      <c r="K7461">
        <v>15</v>
      </c>
      <c r="L7461">
        <v>10930653349.737</v>
      </c>
      <c r="M7461">
        <v>195.7978</v>
      </c>
      <c r="N7461" s="11"/>
      <c r="O7461">
        <v>195.7978</v>
      </c>
      <c r="P7461">
        <v>198.37074100000001</v>
      </c>
      <c r="Q7461">
        <v>0.24</v>
      </c>
      <c r="R7461">
        <v>0</v>
      </c>
      <c r="S7461">
        <v>0.98699999999999999</v>
      </c>
      <c r="T7461">
        <v>202.221</v>
      </c>
      <c r="U7461">
        <v>31.846299999999999</v>
      </c>
      <c r="V7461">
        <v>1649350808</v>
      </c>
    </row>
    <row r="7462" spans="1:22" x14ac:dyDescent="0.25">
      <c r="A7462">
        <v>18131604</v>
      </c>
      <c r="B7462" t="s">
        <v>18</v>
      </c>
      <c r="C7462" t="s">
        <v>7514</v>
      </c>
      <c r="D7462" s="12" t="str">
        <f t="shared" si="232"/>
        <v>22/04</v>
      </c>
      <c r="E7462" s="13">
        <v>44658</v>
      </c>
      <c r="F7462" s="15" t="str">
        <f t="shared" si="233"/>
        <v>2022/04/07</v>
      </c>
      <c r="G7462" t="s">
        <v>97</v>
      </c>
      <c r="H7462" s="2">
        <v>0.83333333333333337</v>
      </c>
      <c r="I7462" t="s">
        <v>40</v>
      </c>
      <c r="K7462">
        <v>15</v>
      </c>
      <c r="L7462">
        <v>10930809282.297001</v>
      </c>
      <c r="M7462">
        <v>155.93260000000001</v>
      </c>
      <c r="N7462" s="11"/>
      <c r="O7462">
        <v>155.93260000000001</v>
      </c>
      <c r="P7462">
        <v>156.685787</v>
      </c>
      <c r="Q7462">
        <v>0.24</v>
      </c>
      <c r="R7462">
        <v>0</v>
      </c>
      <c r="S7462">
        <v>0.99519999999999997</v>
      </c>
      <c r="T7462">
        <v>195.75299999999999</v>
      </c>
      <c r="U7462">
        <v>15.3451</v>
      </c>
      <c r="V7462">
        <v>1649354408</v>
      </c>
    </row>
    <row r="7463" spans="1:22" x14ac:dyDescent="0.25">
      <c r="A7463">
        <v>18131604</v>
      </c>
      <c r="B7463" t="s">
        <v>18</v>
      </c>
      <c r="C7463" t="s">
        <v>7515</v>
      </c>
      <c r="D7463" s="12" t="str">
        <f t="shared" si="232"/>
        <v>22/04</v>
      </c>
      <c r="E7463" s="13">
        <v>44658</v>
      </c>
      <c r="F7463" s="15" t="str">
        <f t="shared" si="233"/>
        <v>2022/04/07</v>
      </c>
      <c r="G7463" t="s">
        <v>97</v>
      </c>
      <c r="H7463" s="2">
        <v>0.875</v>
      </c>
      <c r="I7463" t="s">
        <v>37</v>
      </c>
      <c r="K7463">
        <v>15</v>
      </c>
      <c r="L7463">
        <v>10930956695.577</v>
      </c>
      <c r="M7463">
        <v>147.41329999999999</v>
      </c>
      <c r="N7463" s="11"/>
      <c r="O7463">
        <v>147.41329999999999</v>
      </c>
      <c r="P7463">
        <v>147.94772499999999</v>
      </c>
      <c r="Q7463">
        <v>0.24</v>
      </c>
      <c r="R7463">
        <v>0</v>
      </c>
      <c r="S7463">
        <v>0.99639999999999995</v>
      </c>
      <c r="T7463">
        <v>148.68700000000001</v>
      </c>
      <c r="U7463">
        <v>12.564</v>
      </c>
      <c r="V7463">
        <v>1649358008</v>
      </c>
    </row>
    <row r="7464" spans="1:22" x14ac:dyDescent="0.25">
      <c r="A7464">
        <v>18131604</v>
      </c>
      <c r="B7464" t="s">
        <v>18</v>
      </c>
      <c r="C7464" t="s">
        <v>7516</v>
      </c>
      <c r="D7464" s="12" t="str">
        <f t="shared" si="232"/>
        <v>22/04</v>
      </c>
      <c r="E7464" s="13">
        <v>44658</v>
      </c>
      <c r="F7464" s="15" t="str">
        <f t="shared" si="233"/>
        <v>2022/04/07</v>
      </c>
      <c r="G7464" t="s">
        <v>97</v>
      </c>
      <c r="H7464" s="2">
        <v>0.91666666666666663</v>
      </c>
      <c r="I7464" t="s">
        <v>37</v>
      </c>
      <c r="K7464">
        <v>15</v>
      </c>
      <c r="L7464">
        <v>10931098835.097</v>
      </c>
      <c r="M7464">
        <v>142.1395</v>
      </c>
      <c r="N7464" s="11"/>
      <c r="O7464">
        <v>142.1395</v>
      </c>
      <c r="P7464">
        <v>142.540909</v>
      </c>
      <c r="Q7464">
        <v>0.24</v>
      </c>
      <c r="R7464">
        <v>0</v>
      </c>
      <c r="S7464">
        <v>0.99719999999999998</v>
      </c>
      <c r="T7464">
        <v>148.68700000000001</v>
      </c>
      <c r="U7464">
        <v>10.6896</v>
      </c>
      <c r="V7464">
        <v>1649361608</v>
      </c>
    </row>
    <row r="7465" spans="1:22" x14ac:dyDescent="0.25">
      <c r="A7465">
        <v>18131604</v>
      </c>
      <c r="B7465" t="s">
        <v>18</v>
      </c>
      <c r="C7465" t="s">
        <v>7517</v>
      </c>
      <c r="D7465" s="12" t="str">
        <f t="shared" si="232"/>
        <v>22/04</v>
      </c>
      <c r="E7465" s="13">
        <v>44658</v>
      </c>
      <c r="F7465" s="15" t="str">
        <f t="shared" si="233"/>
        <v>2022/04/07</v>
      </c>
      <c r="G7465" t="s">
        <v>97</v>
      </c>
      <c r="H7465" s="2">
        <v>0.95833333333333337</v>
      </c>
      <c r="I7465" t="s">
        <v>22</v>
      </c>
      <c r="K7465">
        <v>15</v>
      </c>
      <c r="L7465">
        <v>10931240207.097</v>
      </c>
      <c r="M7465">
        <v>141.37200000000001</v>
      </c>
      <c r="N7465" s="11"/>
      <c r="O7465">
        <v>141.37200000000001</v>
      </c>
      <c r="P7465">
        <v>141.72984500000001</v>
      </c>
      <c r="Q7465">
        <v>0.24</v>
      </c>
      <c r="R7465">
        <v>0</v>
      </c>
      <c r="S7465">
        <v>0.99750000000000005</v>
      </c>
      <c r="T7465">
        <v>143.40100000000001</v>
      </c>
      <c r="U7465">
        <v>10.065099999999999</v>
      </c>
      <c r="V7465">
        <v>1649365208</v>
      </c>
    </row>
    <row r="7466" spans="1:22" x14ac:dyDescent="0.25">
      <c r="A7466">
        <v>18131604</v>
      </c>
      <c r="B7466" t="s">
        <v>18</v>
      </c>
      <c r="C7466" t="s">
        <v>7518</v>
      </c>
      <c r="D7466" s="12" t="str">
        <f t="shared" si="232"/>
        <v>22/04</v>
      </c>
      <c r="E7466" s="13">
        <v>44659</v>
      </c>
      <c r="F7466" s="15" t="str">
        <f t="shared" si="233"/>
        <v>2022/04/08</v>
      </c>
      <c r="G7466" t="s">
        <v>122</v>
      </c>
      <c r="H7466" s="2">
        <v>0</v>
      </c>
      <c r="I7466" t="s">
        <v>22</v>
      </c>
      <c r="K7466">
        <v>15</v>
      </c>
      <c r="L7466">
        <v>10931384123.577</v>
      </c>
      <c r="M7466">
        <v>143.91650000000001</v>
      </c>
      <c r="N7466" s="11"/>
      <c r="O7466">
        <v>143.91650000000001</v>
      </c>
      <c r="P7466">
        <v>144.27361200000001</v>
      </c>
      <c r="Q7466">
        <v>0.24</v>
      </c>
      <c r="R7466">
        <v>0</v>
      </c>
      <c r="S7466">
        <v>0.99750000000000005</v>
      </c>
      <c r="T7466">
        <v>145.06800000000001</v>
      </c>
      <c r="U7466">
        <v>10.145</v>
      </c>
      <c r="V7466">
        <v>1649368808</v>
      </c>
    </row>
    <row r="7467" spans="1:22" x14ac:dyDescent="0.25">
      <c r="A7467">
        <v>18131604</v>
      </c>
      <c r="B7467" t="s">
        <v>18</v>
      </c>
      <c r="C7467" t="s">
        <v>7519</v>
      </c>
      <c r="D7467" s="12" t="str">
        <f t="shared" si="232"/>
        <v>22/04</v>
      </c>
      <c r="E7467" s="13">
        <v>44659</v>
      </c>
      <c r="F7467" s="15" t="str">
        <f t="shared" si="233"/>
        <v>2022/04/08</v>
      </c>
      <c r="G7467" t="s">
        <v>122</v>
      </c>
      <c r="H7467" s="2">
        <v>4.1666666666666664E-2</v>
      </c>
      <c r="I7467" t="s">
        <v>22</v>
      </c>
      <c r="K7467">
        <v>15</v>
      </c>
      <c r="L7467">
        <v>10931530584.777</v>
      </c>
      <c r="M7467">
        <v>146.46119999999999</v>
      </c>
      <c r="N7467" s="11"/>
      <c r="O7467">
        <v>146.46119999999999</v>
      </c>
      <c r="P7467">
        <v>146.788152</v>
      </c>
      <c r="Q7467">
        <v>0.24</v>
      </c>
      <c r="R7467">
        <v>0</v>
      </c>
      <c r="S7467">
        <v>0.99780000000000002</v>
      </c>
      <c r="T7467">
        <v>146.82900000000001</v>
      </c>
      <c r="U7467">
        <v>9.7918000000000003</v>
      </c>
      <c r="V7467">
        <v>1649372408</v>
      </c>
    </row>
    <row r="7468" spans="1:22" x14ac:dyDescent="0.25">
      <c r="A7468">
        <v>18131604</v>
      </c>
      <c r="B7468" t="s">
        <v>18</v>
      </c>
      <c r="C7468" t="s">
        <v>7520</v>
      </c>
      <c r="D7468" s="12" t="str">
        <f t="shared" si="232"/>
        <v>22/04</v>
      </c>
      <c r="E7468" s="13">
        <v>44659</v>
      </c>
      <c r="F7468" s="15" t="str">
        <f t="shared" si="233"/>
        <v>2022/04/08</v>
      </c>
      <c r="G7468" t="s">
        <v>122</v>
      </c>
      <c r="H7468" s="2">
        <v>8.3333333333333329E-2</v>
      </c>
      <c r="I7468" t="s">
        <v>22</v>
      </c>
      <c r="K7468">
        <v>15</v>
      </c>
      <c r="L7468">
        <v>10931674684.617001</v>
      </c>
      <c r="M7468">
        <v>144.09979999999999</v>
      </c>
      <c r="N7468" s="11"/>
      <c r="O7468">
        <v>144.09979999999999</v>
      </c>
      <c r="P7468">
        <v>144.43259399999999</v>
      </c>
      <c r="Q7468">
        <v>0.24</v>
      </c>
      <c r="R7468">
        <v>0</v>
      </c>
      <c r="S7468">
        <v>0.99770000000000003</v>
      </c>
      <c r="T7468">
        <v>146.82</v>
      </c>
      <c r="U7468">
        <v>9.7985000000000007</v>
      </c>
      <c r="V7468">
        <v>1649376008</v>
      </c>
    </row>
    <row r="7469" spans="1:22" x14ac:dyDescent="0.25">
      <c r="A7469">
        <v>18131604</v>
      </c>
      <c r="B7469" t="s">
        <v>18</v>
      </c>
      <c r="C7469" t="s">
        <v>7521</v>
      </c>
      <c r="D7469" s="12" t="str">
        <f t="shared" si="232"/>
        <v>22/04</v>
      </c>
      <c r="E7469" s="13">
        <v>44659</v>
      </c>
      <c r="F7469" s="15" t="str">
        <f t="shared" si="233"/>
        <v>2022/04/08</v>
      </c>
      <c r="G7469" t="s">
        <v>122</v>
      </c>
      <c r="H7469" s="2">
        <v>0.125</v>
      </c>
      <c r="I7469" t="s">
        <v>22</v>
      </c>
      <c r="K7469">
        <v>15</v>
      </c>
      <c r="L7469">
        <v>10931817710.457001</v>
      </c>
      <c r="M7469">
        <v>143.0258</v>
      </c>
      <c r="N7469" s="11"/>
      <c r="O7469">
        <v>143.0258</v>
      </c>
      <c r="P7469">
        <v>143.33932200000001</v>
      </c>
      <c r="Q7469">
        <v>0.24</v>
      </c>
      <c r="R7469">
        <v>0</v>
      </c>
      <c r="S7469">
        <v>0.99780000000000002</v>
      </c>
      <c r="T7469">
        <v>143.946</v>
      </c>
      <c r="U7469">
        <v>9.4747000000000003</v>
      </c>
      <c r="V7469">
        <v>1649379608</v>
      </c>
    </row>
    <row r="7470" spans="1:22" x14ac:dyDescent="0.25">
      <c r="A7470">
        <v>18131604</v>
      </c>
      <c r="B7470" t="s">
        <v>18</v>
      </c>
      <c r="C7470" t="s">
        <v>7522</v>
      </c>
      <c r="D7470" s="12" t="str">
        <f t="shared" si="232"/>
        <v>22/04</v>
      </c>
      <c r="E7470" s="13">
        <v>44659</v>
      </c>
      <c r="F7470" s="15" t="str">
        <f t="shared" si="233"/>
        <v>2022/04/08</v>
      </c>
      <c r="G7470" t="s">
        <v>122</v>
      </c>
      <c r="H7470" s="2">
        <v>0.16666666666666666</v>
      </c>
      <c r="I7470" t="s">
        <v>22</v>
      </c>
      <c r="K7470">
        <v>15</v>
      </c>
      <c r="L7470">
        <v>10931959409.337</v>
      </c>
      <c r="M7470">
        <v>141.69890000000001</v>
      </c>
      <c r="N7470" s="11"/>
      <c r="O7470">
        <v>141.69890000000001</v>
      </c>
      <c r="P7470">
        <v>142.055375</v>
      </c>
      <c r="Q7470">
        <v>0.24</v>
      </c>
      <c r="R7470">
        <v>0</v>
      </c>
      <c r="S7470">
        <v>0.99750000000000005</v>
      </c>
      <c r="T7470">
        <v>143.76900000000001</v>
      </c>
      <c r="U7470">
        <v>10.057700000000001</v>
      </c>
      <c r="V7470">
        <v>1649383208</v>
      </c>
    </row>
    <row r="7471" spans="1:22" x14ac:dyDescent="0.25">
      <c r="A7471">
        <v>18131604</v>
      </c>
      <c r="B7471" t="s">
        <v>18</v>
      </c>
      <c r="C7471" t="s">
        <v>7523</v>
      </c>
      <c r="D7471" s="12" t="str">
        <f t="shared" si="232"/>
        <v>22/04</v>
      </c>
      <c r="E7471" s="13">
        <v>44659</v>
      </c>
      <c r="F7471" s="15" t="str">
        <f t="shared" si="233"/>
        <v>2022/04/08</v>
      </c>
      <c r="G7471" t="s">
        <v>122</v>
      </c>
      <c r="H7471" s="2">
        <v>0.20833333333333334</v>
      </c>
      <c r="I7471" t="s">
        <v>22</v>
      </c>
      <c r="K7471">
        <v>15</v>
      </c>
      <c r="L7471">
        <v>10932102359.337</v>
      </c>
      <c r="M7471">
        <v>142.94999999999999</v>
      </c>
      <c r="N7471" s="11"/>
      <c r="O7471">
        <v>142.94999999999999</v>
      </c>
      <c r="P7471">
        <v>143.32203200000001</v>
      </c>
      <c r="Q7471">
        <v>0.24</v>
      </c>
      <c r="R7471">
        <v>0</v>
      </c>
      <c r="S7471">
        <v>0.99739999999999995</v>
      </c>
      <c r="T7471">
        <v>144.08600000000001</v>
      </c>
      <c r="U7471">
        <v>10.32</v>
      </c>
      <c r="V7471">
        <v>1649386808</v>
      </c>
    </row>
    <row r="7472" spans="1:22" x14ac:dyDescent="0.25">
      <c r="A7472">
        <v>18131604</v>
      </c>
      <c r="B7472" t="s">
        <v>18</v>
      </c>
      <c r="C7472" t="s">
        <v>7524</v>
      </c>
      <c r="D7472" s="12" t="str">
        <f t="shared" si="232"/>
        <v>22/04</v>
      </c>
      <c r="E7472" s="13">
        <v>44659</v>
      </c>
      <c r="F7472" s="15" t="str">
        <f t="shared" si="233"/>
        <v>2022/04/08</v>
      </c>
      <c r="G7472" t="s">
        <v>122</v>
      </c>
      <c r="H7472" s="2">
        <v>0.25</v>
      </c>
      <c r="I7472" t="s">
        <v>22</v>
      </c>
      <c r="K7472">
        <v>15</v>
      </c>
      <c r="L7472">
        <v>10932245756.457001</v>
      </c>
      <c r="M7472">
        <v>143.39709999999999</v>
      </c>
      <c r="N7472" s="11"/>
      <c r="O7472">
        <v>143.39709999999999</v>
      </c>
      <c r="P7472">
        <v>143.802437</v>
      </c>
      <c r="Q7472">
        <v>0.24</v>
      </c>
      <c r="R7472">
        <v>0</v>
      </c>
      <c r="S7472">
        <v>0.99719999999999998</v>
      </c>
      <c r="T7472">
        <v>144.08600000000001</v>
      </c>
      <c r="U7472">
        <v>10.789199999999999</v>
      </c>
      <c r="V7472">
        <v>1649390408</v>
      </c>
    </row>
    <row r="7473" spans="1:22" x14ac:dyDescent="0.25">
      <c r="A7473">
        <v>18131604</v>
      </c>
      <c r="B7473" t="s">
        <v>18</v>
      </c>
      <c r="C7473" t="s">
        <v>7525</v>
      </c>
      <c r="D7473" s="12" t="str">
        <f t="shared" si="232"/>
        <v>22/04</v>
      </c>
      <c r="E7473" s="13">
        <v>44659</v>
      </c>
      <c r="F7473" s="15" t="str">
        <f t="shared" si="233"/>
        <v>2022/04/08</v>
      </c>
      <c r="G7473" t="s">
        <v>122</v>
      </c>
      <c r="H7473" s="2">
        <v>0.29166666666666669</v>
      </c>
      <c r="I7473" t="s">
        <v>37</v>
      </c>
      <c r="K7473">
        <v>15</v>
      </c>
      <c r="L7473">
        <v>10932437731.257</v>
      </c>
      <c r="M7473">
        <v>191.97479999999999</v>
      </c>
      <c r="N7473" s="11"/>
      <c r="O7473">
        <v>191.92150000000001</v>
      </c>
      <c r="P7473">
        <v>195.222801</v>
      </c>
      <c r="Q7473">
        <v>0.24</v>
      </c>
      <c r="R7473">
        <v>0</v>
      </c>
      <c r="S7473">
        <v>0.98309999999999997</v>
      </c>
      <c r="T7473">
        <v>201.125</v>
      </c>
      <c r="U7473">
        <v>35.750300000000003</v>
      </c>
      <c r="V7473">
        <v>1649394009</v>
      </c>
    </row>
    <row r="7474" spans="1:22" x14ac:dyDescent="0.25">
      <c r="A7474">
        <v>18131604</v>
      </c>
      <c r="B7474" t="s">
        <v>18</v>
      </c>
      <c r="C7474" t="s">
        <v>7526</v>
      </c>
      <c r="D7474" s="12" t="str">
        <f t="shared" si="232"/>
        <v>22/04</v>
      </c>
      <c r="E7474" s="13">
        <v>44659</v>
      </c>
      <c r="F7474" s="15" t="str">
        <f t="shared" si="233"/>
        <v>2022/04/08</v>
      </c>
      <c r="G7474" t="s">
        <v>122</v>
      </c>
      <c r="H7474" s="2">
        <v>0.33333333333333331</v>
      </c>
      <c r="I7474" t="s">
        <v>40</v>
      </c>
      <c r="K7474">
        <v>15</v>
      </c>
      <c r="L7474">
        <v>10932638959.737</v>
      </c>
      <c r="M7474">
        <v>201.2285</v>
      </c>
      <c r="N7474" s="11"/>
      <c r="O7474">
        <v>201.28440000000001</v>
      </c>
      <c r="P7474">
        <v>204.211479</v>
      </c>
      <c r="Q7474">
        <v>0.24</v>
      </c>
      <c r="R7474">
        <v>0</v>
      </c>
      <c r="S7474">
        <v>0.98570000000000002</v>
      </c>
      <c r="T7474">
        <v>214.69300000000001</v>
      </c>
      <c r="U7474">
        <v>34.451700000000002</v>
      </c>
      <c r="V7474">
        <v>1649397608</v>
      </c>
    </row>
    <row r="7475" spans="1:22" x14ac:dyDescent="0.25">
      <c r="A7475">
        <v>18131604</v>
      </c>
      <c r="B7475" t="s">
        <v>18</v>
      </c>
      <c r="C7475" t="s">
        <v>7527</v>
      </c>
      <c r="D7475" s="12" t="str">
        <f t="shared" si="232"/>
        <v>22/04</v>
      </c>
      <c r="E7475" s="13">
        <v>44659</v>
      </c>
      <c r="F7475" s="15" t="str">
        <f t="shared" si="233"/>
        <v>2022/04/08</v>
      </c>
      <c r="G7475" t="s">
        <v>122</v>
      </c>
      <c r="H7475" s="2">
        <v>0.375</v>
      </c>
      <c r="I7475" t="s">
        <v>40</v>
      </c>
      <c r="K7475">
        <v>15</v>
      </c>
      <c r="L7475">
        <v>10932846663.177</v>
      </c>
      <c r="M7475">
        <v>207.70339999999999</v>
      </c>
      <c r="N7475" s="11"/>
      <c r="O7475">
        <v>207.70339999999999</v>
      </c>
      <c r="P7475">
        <v>211.62369200000001</v>
      </c>
      <c r="Q7475">
        <v>0.24</v>
      </c>
      <c r="R7475">
        <v>0</v>
      </c>
      <c r="S7475">
        <v>0.98150000000000004</v>
      </c>
      <c r="T7475">
        <v>214.69300000000001</v>
      </c>
      <c r="U7475">
        <v>40.544600000000003</v>
      </c>
      <c r="V7475">
        <v>1649401208</v>
      </c>
    </row>
    <row r="7476" spans="1:22" x14ac:dyDescent="0.25">
      <c r="A7476">
        <v>18131604</v>
      </c>
      <c r="B7476" t="s">
        <v>18</v>
      </c>
      <c r="C7476" t="s">
        <v>7528</v>
      </c>
      <c r="D7476" s="12" t="str">
        <f t="shared" si="232"/>
        <v>22/04</v>
      </c>
      <c r="E7476" s="13">
        <v>44659</v>
      </c>
      <c r="F7476" s="15" t="str">
        <f t="shared" si="233"/>
        <v>2022/04/08</v>
      </c>
      <c r="G7476" t="s">
        <v>122</v>
      </c>
      <c r="H7476" s="2">
        <v>0.41666666666666669</v>
      </c>
      <c r="I7476" t="s">
        <v>40</v>
      </c>
      <c r="K7476">
        <v>15</v>
      </c>
      <c r="L7476">
        <v>10933076148.297001</v>
      </c>
      <c r="M7476">
        <v>229.48509999999999</v>
      </c>
      <c r="N7476" s="11"/>
      <c r="O7476">
        <v>229.48509999999999</v>
      </c>
      <c r="P7476">
        <v>234.26538500000001</v>
      </c>
      <c r="Q7476">
        <v>0.24</v>
      </c>
      <c r="R7476">
        <v>0</v>
      </c>
      <c r="S7476">
        <v>0.97960000000000003</v>
      </c>
      <c r="T7476">
        <v>239.827</v>
      </c>
      <c r="U7476">
        <v>47.083399999999997</v>
      </c>
      <c r="V7476">
        <v>1649404808</v>
      </c>
    </row>
    <row r="7477" spans="1:22" x14ac:dyDescent="0.25">
      <c r="A7477">
        <v>18131604</v>
      </c>
      <c r="B7477" t="s">
        <v>18</v>
      </c>
      <c r="C7477" t="s">
        <v>7529</v>
      </c>
      <c r="D7477" s="12" t="str">
        <f t="shared" si="232"/>
        <v>22/04</v>
      </c>
      <c r="E7477" s="13">
        <v>44659</v>
      </c>
      <c r="F7477" s="15" t="str">
        <f t="shared" si="233"/>
        <v>2022/04/08</v>
      </c>
      <c r="G7477" t="s">
        <v>122</v>
      </c>
      <c r="H7477" s="2">
        <v>0.45833333333333331</v>
      </c>
      <c r="I7477" t="s">
        <v>37</v>
      </c>
      <c r="K7477">
        <v>15</v>
      </c>
      <c r="L7477">
        <v>10933312717.976999</v>
      </c>
      <c r="M7477">
        <v>236.56970000000001</v>
      </c>
      <c r="N7477" s="11"/>
      <c r="O7477">
        <v>236.56970000000001</v>
      </c>
      <c r="P7477">
        <v>241.552007</v>
      </c>
      <c r="Q7477">
        <v>0.24</v>
      </c>
      <c r="R7477">
        <v>0</v>
      </c>
      <c r="S7477">
        <v>0.97940000000000005</v>
      </c>
      <c r="T7477">
        <v>240.661</v>
      </c>
      <c r="U7477">
        <v>48.807400000000001</v>
      </c>
      <c r="V7477">
        <v>1649408408</v>
      </c>
    </row>
    <row r="7478" spans="1:22" x14ac:dyDescent="0.25">
      <c r="A7478">
        <v>18131604</v>
      </c>
      <c r="B7478" t="s">
        <v>18</v>
      </c>
      <c r="C7478" t="s">
        <v>7530</v>
      </c>
      <c r="D7478" s="12" t="str">
        <f t="shared" si="232"/>
        <v>22/04</v>
      </c>
      <c r="E7478" s="13">
        <v>44659</v>
      </c>
      <c r="F7478" s="15" t="str">
        <f t="shared" si="233"/>
        <v>2022/04/08</v>
      </c>
      <c r="G7478" t="s">
        <v>122</v>
      </c>
      <c r="H7478" s="2">
        <v>0.5</v>
      </c>
      <c r="I7478" t="s">
        <v>37</v>
      </c>
      <c r="K7478">
        <v>15</v>
      </c>
      <c r="L7478">
        <v>10933557246.777</v>
      </c>
      <c r="M7478">
        <v>244.52879999999999</v>
      </c>
      <c r="N7478" s="11"/>
      <c r="O7478">
        <v>244.46090000000001</v>
      </c>
      <c r="P7478">
        <v>249.62877900000001</v>
      </c>
      <c r="Q7478">
        <v>0.24</v>
      </c>
      <c r="R7478">
        <v>0</v>
      </c>
      <c r="S7478">
        <v>0.97929999999999995</v>
      </c>
      <c r="T7478">
        <v>254.59800000000001</v>
      </c>
      <c r="U7478">
        <v>50.531199999999998</v>
      </c>
      <c r="V7478">
        <v>1649412009</v>
      </c>
    </row>
    <row r="7479" spans="1:22" x14ac:dyDescent="0.25">
      <c r="A7479">
        <v>18131604</v>
      </c>
      <c r="B7479" t="s">
        <v>18</v>
      </c>
      <c r="C7479" t="s">
        <v>7531</v>
      </c>
      <c r="D7479" s="12" t="str">
        <f t="shared" si="232"/>
        <v>22/04</v>
      </c>
      <c r="E7479" s="13">
        <v>44659</v>
      </c>
      <c r="F7479" s="15" t="str">
        <f t="shared" si="233"/>
        <v>2022/04/08</v>
      </c>
      <c r="G7479" t="s">
        <v>122</v>
      </c>
      <c r="H7479" s="2">
        <v>0.54166666666666663</v>
      </c>
      <c r="I7479" t="s">
        <v>37</v>
      </c>
      <c r="K7479">
        <v>15</v>
      </c>
      <c r="L7479">
        <v>10933813565.816999</v>
      </c>
      <c r="M7479">
        <v>256.31900000000002</v>
      </c>
      <c r="N7479" s="11"/>
      <c r="O7479">
        <v>256.31900000000002</v>
      </c>
      <c r="P7479">
        <v>262.69875000000002</v>
      </c>
      <c r="Q7479">
        <v>0.24</v>
      </c>
      <c r="R7479">
        <v>0</v>
      </c>
      <c r="S7479">
        <v>0.97570000000000001</v>
      </c>
      <c r="T7479">
        <v>269.19799999999998</v>
      </c>
      <c r="U7479">
        <v>57.542900000000003</v>
      </c>
      <c r="V7479">
        <v>1649415609</v>
      </c>
    </row>
    <row r="7480" spans="1:22" x14ac:dyDescent="0.25">
      <c r="A7480">
        <v>18131604</v>
      </c>
      <c r="B7480" t="s">
        <v>18</v>
      </c>
      <c r="C7480" t="s">
        <v>7532</v>
      </c>
      <c r="D7480" s="12" t="str">
        <f t="shared" si="232"/>
        <v>22/04</v>
      </c>
      <c r="E7480" s="13">
        <v>44659</v>
      </c>
      <c r="F7480" s="15" t="str">
        <f t="shared" si="233"/>
        <v>2022/04/08</v>
      </c>
      <c r="G7480" t="s">
        <v>122</v>
      </c>
      <c r="H7480" s="2">
        <v>0.58333333333333337</v>
      </c>
      <c r="I7480" t="s">
        <v>37</v>
      </c>
      <c r="K7480">
        <v>15</v>
      </c>
      <c r="L7480">
        <v>10934069839.257</v>
      </c>
      <c r="M7480">
        <v>256.27339999999998</v>
      </c>
      <c r="N7480" s="11"/>
      <c r="O7480">
        <v>256.34460000000001</v>
      </c>
      <c r="P7480">
        <v>261.98926299999999</v>
      </c>
      <c r="Q7480">
        <v>0.24</v>
      </c>
      <c r="R7480">
        <v>0</v>
      </c>
      <c r="S7480">
        <v>0.97850000000000004</v>
      </c>
      <c r="T7480">
        <v>269.19799999999998</v>
      </c>
      <c r="U7480">
        <v>54.090600000000002</v>
      </c>
      <c r="V7480">
        <v>1649419208</v>
      </c>
    </row>
    <row r="7481" spans="1:22" x14ac:dyDescent="0.25">
      <c r="A7481">
        <v>18131604</v>
      </c>
      <c r="B7481" t="s">
        <v>18</v>
      </c>
      <c r="C7481" t="s">
        <v>7533</v>
      </c>
      <c r="D7481" s="12" t="str">
        <f t="shared" si="232"/>
        <v>22/04</v>
      </c>
      <c r="E7481" s="13">
        <v>44659</v>
      </c>
      <c r="F7481" s="15" t="str">
        <f t="shared" si="233"/>
        <v>2022/04/08</v>
      </c>
      <c r="G7481" t="s">
        <v>122</v>
      </c>
      <c r="H7481" s="2">
        <v>0.625</v>
      </c>
      <c r="I7481" t="s">
        <v>37</v>
      </c>
      <c r="K7481">
        <v>15</v>
      </c>
      <c r="L7481">
        <v>10934333756.216999</v>
      </c>
      <c r="M7481">
        <v>263.91699999999997</v>
      </c>
      <c r="N7481" s="11"/>
      <c r="O7481">
        <v>263.91699999999997</v>
      </c>
      <c r="P7481">
        <v>269.96446200000003</v>
      </c>
      <c r="Q7481">
        <v>0.24</v>
      </c>
      <c r="R7481">
        <v>0</v>
      </c>
      <c r="S7481">
        <v>0.97760000000000002</v>
      </c>
      <c r="T7481">
        <v>272.06099999999998</v>
      </c>
      <c r="U7481">
        <v>56.821199999999997</v>
      </c>
      <c r="V7481">
        <v>1649422808</v>
      </c>
    </row>
    <row r="7482" spans="1:22" x14ac:dyDescent="0.25">
      <c r="A7482">
        <v>18131604</v>
      </c>
      <c r="B7482" t="s">
        <v>18</v>
      </c>
      <c r="C7482" t="s">
        <v>7534</v>
      </c>
      <c r="D7482" s="12" t="str">
        <f t="shared" si="232"/>
        <v>22/04</v>
      </c>
      <c r="E7482" s="13">
        <v>44659</v>
      </c>
      <c r="F7482" s="15" t="str">
        <f t="shared" si="233"/>
        <v>2022/04/08</v>
      </c>
      <c r="G7482" t="s">
        <v>122</v>
      </c>
      <c r="H7482" s="2">
        <v>0.66666666666666663</v>
      </c>
      <c r="I7482" t="s">
        <v>37</v>
      </c>
      <c r="K7482">
        <v>15</v>
      </c>
      <c r="L7482">
        <v>10934590456.136999</v>
      </c>
      <c r="M7482">
        <v>256.69990000000001</v>
      </c>
      <c r="N7482" s="11"/>
      <c r="O7482">
        <v>256.69990000000001</v>
      </c>
      <c r="P7482">
        <v>261.67641500000002</v>
      </c>
      <c r="Q7482">
        <v>0.24</v>
      </c>
      <c r="R7482">
        <v>0</v>
      </c>
      <c r="S7482">
        <v>0.98099999999999998</v>
      </c>
      <c r="T7482">
        <v>270.44200000000001</v>
      </c>
      <c r="U7482">
        <v>50.790700000000001</v>
      </c>
      <c r="V7482">
        <v>1649426408</v>
      </c>
    </row>
    <row r="7483" spans="1:22" x14ac:dyDescent="0.25">
      <c r="A7483">
        <v>18131604</v>
      </c>
      <c r="B7483" t="s">
        <v>18</v>
      </c>
      <c r="C7483" t="s">
        <v>7535</v>
      </c>
      <c r="D7483" s="12" t="str">
        <f t="shared" si="232"/>
        <v>22/04</v>
      </c>
      <c r="E7483" s="13">
        <v>44659</v>
      </c>
      <c r="F7483" s="15" t="str">
        <f t="shared" si="233"/>
        <v>2022/04/08</v>
      </c>
      <c r="G7483" t="s">
        <v>122</v>
      </c>
      <c r="H7483" s="2">
        <v>0.70833333333333337</v>
      </c>
      <c r="I7483" t="s">
        <v>37</v>
      </c>
      <c r="K7483">
        <v>15</v>
      </c>
      <c r="L7483">
        <v>10934821839.657</v>
      </c>
      <c r="M7483">
        <v>231.3835</v>
      </c>
      <c r="N7483" s="11"/>
      <c r="O7483">
        <v>231.3835</v>
      </c>
      <c r="P7483">
        <v>235.85168899999999</v>
      </c>
      <c r="Q7483">
        <v>0.24</v>
      </c>
      <c r="R7483">
        <v>0</v>
      </c>
      <c r="S7483">
        <v>0.98109999999999997</v>
      </c>
      <c r="T7483">
        <v>261.21800000000002</v>
      </c>
      <c r="U7483">
        <v>45.691200000000002</v>
      </c>
      <c r="V7483">
        <v>1649430008</v>
      </c>
    </row>
    <row r="7484" spans="1:22" x14ac:dyDescent="0.25">
      <c r="A7484">
        <v>18131604</v>
      </c>
      <c r="B7484" t="s">
        <v>18</v>
      </c>
      <c r="C7484" t="s">
        <v>7536</v>
      </c>
      <c r="D7484" s="12" t="str">
        <f t="shared" si="232"/>
        <v>22/04</v>
      </c>
      <c r="E7484" s="13">
        <v>44659</v>
      </c>
      <c r="F7484" s="15" t="str">
        <f t="shared" si="233"/>
        <v>2022/04/08</v>
      </c>
      <c r="G7484" t="s">
        <v>122</v>
      </c>
      <c r="H7484" s="2">
        <v>0.75</v>
      </c>
      <c r="I7484" t="s">
        <v>37</v>
      </c>
      <c r="K7484">
        <v>15</v>
      </c>
      <c r="L7484">
        <v>10935026120.937</v>
      </c>
      <c r="M7484">
        <v>204.28129999999999</v>
      </c>
      <c r="N7484" s="11"/>
      <c r="O7484">
        <v>204.22460000000001</v>
      </c>
      <c r="P7484">
        <v>206.900443</v>
      </c>
      <c r="Q7484">
        <v>0.24</v>
      </c>
      <c r="R7484">
        <v>0</v>
      </c>
      <c r="S7484">
        <v>0.98709999999999998</v>
      </c>
      <c r="T7484">
        <v>228.90600000000001</v>
      </c>
      <c r="U7484">
        <v>33.168100000000003</v>
      </c>
      <c r="V7484">
        <v>1649433609</v>
      </c>
    </row>
    <row r="7485" spans="1:22" x14ac:dyDescent="0.25">
      <c r="A7485">
        <v>18131604</v>
      </c>
      <c r="B7485" t="s">
        <v>18</v>
      </c>
      <c r="C7485" t="s">
        <v>7537</v>
      </c>
      <c r="D7485" s="12" t="str">
        <f t="shared" si="232"/>
        <v>22/04</v>
      </c>
      <c r="E7485" s="13">
        <v>44659</v>
      </c>
      <c r="F7485" s="15" t="str">
        <f t="shared" si="233"/>
        <v>2022/04/08</v>
      </c>
      <c r="G7485" t="s">
        <v>122</v>
      </c>
      <c r="H7485" s="2">
        <v>0.79166666666666663</v>
      </c>
      <c r="I7485" t="s">
        <v>40</v>
      </c>
      <c r="K7485">
        <v>15</v>
      </c>
      <c r="L7485">
        <v>10935223301.577</v>
      </c>
      <c r="M7485">
        <v>197.1806</v>
      </c>
      <c r="N7485" s="11"/>
      <c r="O7485">
        <v>197.2354</v>
      </c>
      <c r="P7485">
        <v>199.75225800000001</v>
      </c>
      <c r="Q7485">
        <v>0.24</v>
      </c>
      <c r="R7485">
        <v>0</v>
      </c>
      <c r="S7485">
        <v>0.98740000000000006</v>
      </c>
      <c r="T7485">
        <v>207.726</v>
      </c>
      <c r="U7485">
        <v>31.609300000000001</v>
      </c>
      <c r="V7485">
        <v>1649437208</v>
      </c>
    </row>
    <row r="7486" spans="1:22" x14ac:dyDescent="0.25">
      <c r="A7486">
        <v>18131604</v>
      </c>
      <c r="B7486" t="s">
        <v>18</v>
      </c>
      <c r="C7486" t="s">
        <v>7538</v>
      </c>
      <c r="D7486" s="12" t="str">
        <f t="shared" si="232"/>
        <v>22/04</v>
      </c>
      <c r="E7486" s="13">
        <v>44659</v>
      </c>
      <c r="F7486" s="15" t="str">
        <f t="shared" si="233"/>
        <v>2022/04/08</v>
      </c>
      <c r="G7486" t="s">
        <v>122</v>
      </c>
      <c r="H7486" s="2">
        <v>0.83333333333333337</v>
      </c>
      <c r="I7486" t="s">
        <v>40</v>
      </c>
      <c r="K7486">
        <v>15</v>
      </c>
      <c r="L7486">
        <v>10935381045.657</v>
      </c>
      <c r="M7486">
        <v>157.7441</v>
      </c>
      <c r="N7486" s="11"/>
      <c r="O7486">
        <v>157.7003</v>
      </c>
      <c r="P7486">
        <v>158.381384</v>
      </c>
      <c r="Q7486">
        <v>0.24</v>
      </c>
      <c r="R7486">
        <v>0</v>
      </c>
      <c r="S7486">
        <v>0.99570000000000003</v>
      </c>
      <c r="T7486">
        <v>201.05799999999999</v>
      </c>
      <c r="U7486">
        <v>14.672599999999999</v>
      </c>
      <c r="V7486">
        <v>1649440809</v>
      </c>
    </row>
    <row r="7487" spans="1:22" x14ac:dyDescent="0.25">
      <c r="A7487">
        <v>18131604</v>
      </c>
      <c r="B7487" t="s">
        <v>18</v>
      </c>
      <c r="C7487" t="s">
        <v>7539</v>
      </c>
      <c r="D7487" s="12" t="str">
        <f t="shared" si="232"/>
        <v>22/04</v>
      </c>
      <c r="E7487" s="13">
        <v>44659</v>
      </c>
      <c r="F7487" s="15" t="str">
        <f t="shared" si="233"/>
        <v>2022/04/08</v>
      </c>
      <c r="G7487" t="s">
        <v>122</v>
      </c>
      <c r="H7487" s="2">
        <v>0.875</v>
      </c>
      <c r="I7487" t="s">
        <v>37</v>
      </c>
      <c r="K7487">
        <v>15</v>
      </c>
      <c r="L7487">
        <v>10935527411.337</v>
      </c>
      <c r="M7487">
        <v>146.3657</v>
      </c>
      <c r="N7487" s="11"/>
      <c r="O7487">
        <v>146.40629999999999</v>
      </c>
      <c r="P7487">
        <v>146.920275</v>
      </c>
      <c r="Q7487">
        <v>0.24</v>
      </c>
      <c r="R7487">
        <v>0</v>
      </c>
      <c r="S7487">
        <v>0.99650000000000005</v>
      </c>
      <c r="T7487">
        <v>152.13</v>
      </c>
      <c r="U7487">
        <v>12.278</v>
      </c>
      <c r="V7487">
        <v>1649444408</v>
      </c>
    </row>
    <row r="7488" spans="1:22" x14ac:dyDescent="0.25">
      <c r="A7488">
        <v>18131604</v>
      </c>
      <c r="B7488" t="s">
        <v>18</v>
      </c>
      <c r="C7488" t="s">
        <v>7540</v>
      </c>
      <c r="D7488" s="12" t="str">
        <f t="shared" si="232"/>
        <v>22/04</v>
      </c>
      <c r="E7488" s="13">
        <v>44659</v>
      </c>
      <c r="F7488" s="15" t="str">
        <f t="shared" si="233"/>
        <v>2022/04/08</v>
      </c>
      <c r="G7488" t="s">
        <v>122</v>
      </c>
      <c r="H7488" s="2">
        <v>0.91666666666666663</v>
      </c>
      <c r="I7488" t="s">
        <v>37</v>
      </c>
      <c r="K7488">
        <v>15</v>
      </c>
      <c r="L7488">
        <v>10935667321.257</v>
      </c>
      <c r="M7488">
        <v>139.90989999999999</v>
      </c>
      <c r="N7488" s="11"/>
      <c r="O7488">
        <v>139.90989999999999</v>
      </c>
      <c r="P7488">
        <v>140.284841</v>
      </c>
      <c r="Q7488">
        <v>0.24</v>
      </c>
      <c r="R7488">
        <v>0</v>
      </c>
      <c r="S7488">
        <v>0.99729999999999996</v>
      </c>
      <c r="T7488">
        <v>146.88</v>
      </c>
      <c r="U7488">
        <v>10.2494</v>
      </c>
      <c r="V7488">
        <v>1649448008</v>
      </c>
    </row>
    <row r="7489" spans="1:22" x14ac:dyDescent="0.25">
      <c r="A7489">
        <v>18131604</v>
      </c>
      <c r="B7489" t="s">
        <v>18</v>
      </c>
      <c r="C7489" t="s">
        <v>7541</v>
      </c>
      <c r="D7489" s="12" t="str">
        <f t="shared" si="232"/>
        <v>22/04</v>
      </c>
      <c r="E7489" s="13">
        <v>44659</v>
      </c>
      <c r="F7489" s="15" t="str">
        <f t="shared" si="233"/>
        <v>2022/04/08</v>
      </c>
      <c r="G7489" t="s">
        <v>122</v>
      </c>
      <c r="H7489" s="2">
        <v>0.95833333333333337</v>
      </c>
      <c r="I7489" t="s">
        <v>22</v>
      </c>
      <c r="K7489">
        <v>15</v>
      </c>
      <c r="L7489">
        <v>10935809482.617001</v>
      </c>
      <c r="M7489">
        <v>142.16139999999999</v>
      </c>
      <c r="N7489" s="11"/>
      <c r="O7489">
        <v>142.16139999999999</v>
      </c>
      <c r="P7489">
        <v>142.51458400000001</v>
      </c>
      <c r="Q7489">
        <v>0.24</v>
      </c>
      <c r="R7489">
        <v>0</v>
      </c>
      <c r="S7489">
        <v>0.99750000000000005</v>
      </c>
      <c r="T7489">
        <v>142.85499999999999</v>
      </c>
      <c r="U7489">
        <v>10.027699999999999</v>
      </c>
      <c r="V7489">
        <v>1649451608</v>
      </c>
    </row>
    <row r="7490" spans="1:22" x14ac:dyDescent="0.25">
      <c r="A7490">
        <v>18131604</v>
      </c>
      <c r="B7490" t="s">
        <v>18</v>
      </c>
      <c r="C7490" t="s">
        <v>7542</v>
      </c>
      <c r="D7490" s="12" t="str">
        <f t="shared" ref="D7490:D7553" si="234">+TEXT(E7490,"yy/mm")</f>
        <v>22/04</v>
      </c>
      <c r="E7490" s="13">
        <v>44660</v>
      </c>
      <c r="F7490" s="15" t="str">
        <f t="shared" si="233"/>
        <v>2022/04/09</v>
      </c>
      <c r="G7490" t="s">
        <v>147</v>
      </c>
      <c r="H7490" s="2">
        <v>0</v>
      </c>
      <c r="I7490" t="s">
        <v>22</v>
      </c>
      <c r="K7490">
        <v>15</v>
      </c>
      <c r="L7490">
        <v>10935953563.976999</v>
      </c>
      <c r="M7490">
        <v>144.0814</v>
      </c>
      <c r="N7490" s="11"/>
      <c r="O7490">
        <v>144.0814</v>
      </c>
      <c r="P7490">
        <v>144.43779799999999</v>
      </c>
      <c r="Q7490">
        <v>0.24</v>
      </c>
      <c r="R7490">
        <v>0</v>
      </c>
      <c r="S7490">
        <v>0.99750000000000005</v>
      </c>
      <c r="T7490">
        <v>145.49700000000001</v>
      </c>
      <c r="U7490">
        <v>10.141</v>
      </c>
      <c r="V7490">
        <v>1649455208</v>
      </c>
    </row>
    <row r="7491" spans="1:22" x14ac:dyDescent="0.25">
      <c r="A7491">
        <v>18131604</v>
      </c>
      <c r="B7491" t="s">
        <v>18</v>
      </c>
      <c r="C7491" t="s">
        <v>7543</v>
      </c>
      <c r="D7491" s="12" t="str">
        <f t="shared" si="234"/>
        <v>22/04</v>
      </c>
      <c r="E7491" s="13">
        <v>44660</v>
      </c>
      <c r="F7491" s="15" t="str">
        <f t="shared" ref="F7491:F7554" si="235">+TEXT(E7491,"yyyy/mm/dd")</f>
        <v>2022/04/09</v>
      </c>
      <c r="G7491" t="s">
        <v>147</v>
      </c>
      <c r="H7491" s="2">
        <v>4.1666666666666664E-2</v>
      </c>
      <c r="I7491" t="s">
        <v>22</v>
      </c>
      <c r="K7491">
        <v>15</v>
      </c>
      <c r="L7491">
        <v>10936098539.816999</v>
      </c>
      <c r="M7491">
        <v>144.97579999999999</v>
      </c>
      <c r="N7491" s="11"/>
      <c r="O7491">
        <v>144.97579999999999</v>
      </c>
      <c r="P7491">
        <v>145.361199</v>
      </c>
      <c r="Q7491">
        <v>0.24</v>
      </c>
      <c r="R7491">
        <v>0</v>
      </c>
      <c r="S7491">
        <v>0.99729999999999996</v>
      </c>
      <c r="T7491">
        <v>146.32400000000001</v>
      </c>
      <c r="U7491">
        <v>10.577500000000001</v>
      </c>
      <c r="V7491">
        <v>1649458808</v>
      </c>
    </row>
    <row r="7492" spans="1:22" x14ac:dyDescent="0.25">
      <c r="A7492">
        <v>18131604</v>
      </c>
      <c r="B7492" t="s">
        <v>18</v>
      </c>
      <c r="C7492" t="s">
        <v>7544</v>
      </c>
      <c r="D7492" s="12" t="str">
        <f t="shared" si="234"/>
        <v>22/04</v>
      </c>
      <c r="E7492" s="13">
        <v>44660</v>
      </c>
      <c r="F7492" s="15" t="str">
        <f t="shared" si="235"/>
        <v>2022/04/09</v>
      </c>
      <c r="G7492" t="s">
        <v>147</v>
      </c>
      <c r="H7492" s="2">
        <v>8.3333333333333329E-2</v>
      </c>
      <c r="I7492" t="s">
        <v>22</v>
      </c>
      <c r="K7492">
        <v>15</v>
      </c>
      <c r="L7492">
        <v>10936244204.697001</v>
      </c>
      <c r="M7492">
        <v>145.66489999999999</v>
      </c>
      <c r="N7492" s="11"/>
      <c r="O7492">
        <v>145.66489999999999</v>
      </c>
      <c r="P7492">
        <v>146.11671899999999</v>
      </c>
      <c r="Q7492">
        <v>0.24</v>
      </c>
      <c r="R7492">
        <v>0</v>
      </c>
      <c r="S7492">
        <v>0.99690000000000001</v>
      </c>
      <c r="T7492">
        <v>146.411</v>
      </c>
      <c r="U7492">
        <v>11.482100000000001</v>
      </c>
      <c r="V7492">
        <v>1649462408</v>
      </c>
    </row>
    <row r="7493" spans="1:22" x14ac:dyDescent="0.25">
      <c r="A7493">
        <v>18131604</v>
      </c>
      <c r="B7493" t="s">
        <v>18</v>
      </c>
      <c r="C7493" t="s">
        <v>7545</v>
      </c>
      <c r="D7493" s="12" t="str">
        <f t="shared" si="234"/>
        <v>22/04</v>
      </c>
      <c r="E7493" s="13">
        <v>44660</v>
      </c>
      <c r="F7493" s="15" t="str">
        <f t="shared" si="235"/>
        <v>2022/04/09</v>
      </c>
      <c r="G7493" t="s">
        <v>147</v>
      </c>
      <c r="H7493" s="2">
        <v>0.125</v>
      </c>
      <c r="I7493" t="s">
        <v>22</v>
      </c>
      <c r="K7493">
        <v>15</v>
      </c>
      <c r="L7493">
        <v>10936384248.537001</v>
      </c>
      <c r="M7493">
        <v>140.0438</v>
      </c>
      <c r="N7493" s="11"/>
      <c r="O7493">
        <v>140.0438</v>
      </c>
      <c r="P7493">
        <v>140.43943100000001</v>
      </c>
      <c r="Q7493">
        <v>0.24</v>
      </c>
      <c r="R7493">
        <v>0</v>
      </c>
      <c r="S7493">
        <v>0.99719999999999998</v>
      </c>
      <c r="T7493">
        <v>146.411</v>
      </c>
      <c r="U7493">
        <v>10.5336</v>
      </c>
      <c r="V7493">
        <v>1649466008</v>
      </c>
    </row>
    <row r="7494" spans="1:22" x14ac:dyDescent="0.25">
      <c r="A7494">
        <v>18131604</v>
      </c>
      <c r="B7494" t="s">
        <v>18</v>
      </c>
      <c r="C7494" t="s">
        <v>7546</v>
      </c>
      <c r="D7494" s="12" t="str">
        <f t="shared" si="234"/>
        <v>22/04</v>
      </c>
      <c r="E7494" s="13">
        <v>44660</v>
      </c>
      <c r="F7494" s="15" t="str">
        <f t="shared" si="235"/>
        <v>2022/04/09</v>
      </c>
      <c r="G7494" t="s">
        <v>147</v>
      </c>
      <c r="H7494" s="2">
        <v>0.16666666666666666</v>
      </c>
      <c r="I7494" t="s">
        <v>22</v>
      </c>
      <c r="K7494">
        <v>15</v>
      </c>
      <c r="L7494">
        <v>10936523486.216999</v>
      </c>
      <c r="M7494">
        <v>139.23769999999999</v>
      </c>
      <c r="N7494" s="11"/>
      <c r="O7494">
        <v>139.23769999999999</v>
      </c>
      <c r="P7494">
        <v>139.60919200000001</v>
      </c>
      <c r="Q7494">
        <v>0.24</v>
      </c>
      <c r="R7494">
        <v>0</v>
      </c>
      <c r="S7494">
        <v>0.99729999999999996</v>
      </c>
      <c r="T7494">
        <v>140.602</v>
      </c>
      <c r="U7494">
        <v>10.1782</v>
      </c>
      <c r="V7494">
        <v>1649469608</v>
      </c>
    </row>
    <row r="7495" spans="1:22" x14ac:dyDescent="0.25">
      <c r="A7495">
        <v>18131604</v>
      </c>
      <c r="B7495" t="s">
        <v>18</v>
      </c>
      <c r="C7495" t="s">
        <v>7547</v>
      </c>
      <c r="D7495" s="12" t="str">
        <f t="shared" si="234"/>
        <v>22/04</v>
      </c>
      <c r="E7495" s="13">
        <v>44660</v>
      </c>
      <c r="F7495" s="15" t="str">
        <f t="shared" si="235"/>
        <v>2022/04/09</v>
      </c>
      <c r="G7495" t="s">
        <v>147</v>
      </c>
      <c r="H7495" s="2">
        <v>0.20833333333333334</v>
      </c>
      <c r="I7495" t="s">
        <v>22</v>
      </c>
      <c r="K7495">
        <v>15</v>
      </c>
      <c r="L7495">
        <v>10936661416.136999</v>
      </c>
      <c r="M7495">
        <v>137.9299</v>
      </c>
      <c r="N7495" s="11"/>
      <c r="O7495">
        <v>137.9299</v>
      </c>
      <c r="P7495">
        <v>138.293361</v>
      </c>
      <c r="Q7495">
        <v>0.24</v>
      </c>
      <c r="R7495">
        <v>0</v>
      </c>
      <c r="S7495">
        <v>0.99739999999999995</v>
      </c>
      <c r="T7495">
        <v>139.46299999999999</v>
      </c>
      <c r="U7495">
        <v>10.019500000000001</v>
      </c>
      <c r="V7495">
        <v>1649473208</v>
      </c>
    </row>
    <row r="7496" spans="1:22" x14ac:dyDescent="0.25">
      <c r="A7496">
        <v>18131604</v>
      </c>
      <c r="B7496" t="s">
        <v>18</v>
      </c>
      <c r="C7496" t="s">
        <v>7548</v>
      </c>
      <c r="D7496" s="12" t="str">
        <f t="shared" si="234"/>
        <v>22/04</v>
      </c>
      <c r="E7496" s="13">
        <v>44660</v>
      </c>
      <c r="F7496" s="15" t="str">
        <f t="shared" si="235"/>
        <v>2022/04/09</v>
      </c>
      <c r="G7496" t="s">
        <v>147</v>
      </c>
      <c r="H7496" s="2">
        <v>0.25</v>
      </c>
      <c r="I7496" t="s">
        <v>22</v>
      </c>
      <c r="K7496">
        <v>15</v>
      </c>
      <c r="L7496">
        <v>10936799846.697001</v>
      </c>
      <c r="M7496">
        <v>138.4306</v>
      </c>
      <c r="N7496" s="11"/>
      <c r="O7496">
        <v>138.4306</v>
      </c>
      <c r="P7496">
        <v>138.80631199999999</v>
      </c>
      <c r="Q7496">
        <v>0.24</v>
      </c>
      <c r="R7496">
        <v>0</v>
      </c>
      <c r="S7496">
        <v>0.99729999999999996</v>
      </c>
      <c r="T7496">
        <v>139.78899999999999</v>
      </c>
      <c r="U7496">
        <v>10.2065</v>
      </c>
      <c r="V7496">
        <v>1649476808</v>
      </c>
    </row>
    <row r="7497" spans="1:22" x14ac:dyDescent="0.25">
      <c r="A7497">
        <v>18131604</v>
      </c>
      <c r="B7497" t="s">
        <v>18</v>
      </c>
      <c r="C7497" t="s">
        <v>7549</v>
      </c>
      <c r="D7497" s="12" t="str">
        <f t="shared" si="234"/>
        <v>22/04</v>
      </c>
      <c r="E7497" s="13">
        <v>44660</v>
      </c>
      <c r="F7497" s="15" t="str">
        <f t="shared" si="235"/>
        <v>2022/04/09</v>
      </c>
      <c r="G7497" t="s">
        <v>147</v>
      </c>
      <c r="H7497" s="2">
        <v>0.29166666666666669</v>
      </c>
      <c r="I7497" t="s">
        <v>22</v>
      </c>
      <c r="K7497">
        <v>15</v>
      </c>
      <c r="L7497">
        <v>10936990446.777</v>
      </c>
      <c r="M7497">
        <v>190.6001</v>
      </c>
      <c r="N7497" s="11"/>
      <c r="O7497">
        <v>190.6001</v>
      </c>
      <c r="P7497">
        <v>193.524325</v>
      </c>
      <c r="Q7497">
        <v>0.24</v>
      </c>
      <c r="R7497">
        <v>0</v>
      </c>
      <c r="S7497">
        <v>0.9849</v>
      </c>
      <c r="T7497">
        <v>198.06</v>
      </c>
      <c r="U7497">
        <v>33.515300000000003</v>
      </c>
      <c r="V7497">
        <v>1649480408</v>
      </c>
    </row>
    <row r="7498" spans="1:22" x14ac:dyDescent="0.25">
      <c r="A7498">
        <v>18131604</v>
      </c>
      <c r="B7498" t="s">
        <v>18</v>
      </c>
      <c r="C7498" t="s">
        <v>7550</v>
      </c>
      <c r="D7498" s="12" t="str">
        <f t="shared" si="234"/>
        <v>22/04</v>
      </c>
      <c r="E7498" s="13">
        <v>44660</v>
      </c>
      <c r="F7498" s="15" t="str">
        <f t="shared" si="235"/>
        <v>2022/04/09</v>
      </c>
      <c r="G7498" t="s">
        <v>147</v>
      </c>
      <c r="H7498" s="2">
        <v>0.33333333333333331</v>
      </c>
      <c r="I7498" t="s">
        <v>37</v>
      </c>
      <c r="K7498">
        <v>15</v>
      </c>
      <c r="L7498">
        <v>10937174943.417</v>
      </c>
      <c r="M7498">
        <v>184.4966</v>
      </c>
      <c r="N7498" s="11"/>
      <c r="O7498">
        <v>184.4966</v>
      </c>
      <c r="P7498">
        <v>186.75835599999999</v>
      </c>
      <c r="Q7498">
        <v>0.24</v>
      </c>
      <c r="R7498">
        <v>0</v>
      </c>
      <c r="S7498">
        <v>0.9879</v>
      </c>
      <c r="T7498">
        <v>198.06</v>
      </c>
      <c r="U7498">
        <v>28.9771</v>
      </c>
      <c r="V7498">
        <v>1649484008</v>
      </c>
    </row>
    <row r="7499" spans="1:22" x14ac:dyDescent="0.25">
      <c r="A7499">
        <v>18131604</v>
      </c>
      <c r="B7499" t="s">
        <v>18</v>
      </c>
      <c r="C7499" t="s">
        <v>7551</v>
      </c>
      <c r="D7499" s="12" t="str">
        <f t="shared" si="234"/>
        <v>22/04</v>
      </c>
      <c r="E7499" s="13">
        <v>44660</v>
      </c>
      <c r="F7499" s="15" t="str">
        <f t="shared" si="235"/>
        <v>2022/04/09</v>
      </c>
      <c r="G7499" t="s">
        <v>147</v>
      </c>
      <c r="H7499" s="2">
        <v>0.375</v>
      </c>
      <c r="I7499" t="s">
        <v>37</v>
      </c>
      <c r="K7499">
        <v>15</v>
      </c>
      <c r="L7499">
        <v>10937353896.777</v>
      </c>
      <c r="M7499">
        <v>178.95339999999999</v>
      </c>
      <c r="N7499" s="11"/>
      <c r="O7499">
        <v>178.95339999999999</v>
      </c>
      <c r="P7499">
        <v>180.88936100000001</v>
      </c>
      <c r="Q7499">
        <v>0.24</v>
      </c>
      <c r="R7499">
        <v>0</v>
      </c>
      <c r="S7499">
        <v>0.98929999999999996</v>
      </c>
      <c r="T7499">
        <v>186.73699999999999</v>
      </c>
      <c r="U7499">
        <v>26.394200000000001</v>
      </c>
      <c r="V7499">
        <v>1649487608</v>
      </c>
    </row>
    <row r="7500" spans="1:22" x14ac:dyDescent="0.25">
      <c r="A7500">
        <v>18131604</v>
      </c>
      <c r="B7500" t="s">
        <v>18</v>
      </c>
      <c r="C7500" t="s">
        <v>7552</v>
      </c>
      <c r="D7500" s="12" t="str">
        <f t="shared" si="234"/>
        <v>22/04</v>
      </c>
      <c r="E7500" s="13">
        <v>44660</v>
      </c>
      <c r="F7500" s="15" t="str">
        <f t="shared" si="235"/>
        <v>2022/04/09</v>
      </c>
      <c r="G7500" t="s">
        <v>147</v>
      </c>
      <c r="H7500" s="2">
        <v>0.41666666666666669</v>
      </c>
      <c r="I7500" t="s">
        <v>37</v>
      </c>
      <c r="K7500">
        <v>15</v>
      </c>
      <c r="L7500">
        <v>10937538613.497</v>
      </c>
      <c r="M7500">
        <v>184.7167</v>
      </c>
      <c r="N7500" s="11"/>
      <c r="O7500">
        <v>184.7167</v>
      </c>
      <c r="P7500">
        <v>187.13202699999999</v>
      </c>
      <c r="Q7500">
        <v>0.24</v>
      </c>
      <c r="R7500">
        <v>0</v>
      </c>
      <c r="S7500">
        <v>0.98709999999999998</v>
      </c>
      <c r="T7500">
        <v>186.98099999999999</v>
      </c>
      <c r="U7500">
        <v>29.968800000000002</v>
      </c>
      <c r="V7500">
        <v>1649491208</v>
      </c>
    </row>
    <row r="7501" spans="1:22" x14ac:dyDescent="0.25">
      <c r="A7501">
        <v>18131604</v>
      </c>
      <c r="B7501" t="s">
        <v>18</v>
      </c>
      <c r="C7501" t="s">
        <v>7553</v>
      </c>
      <c r="D7501" s="12" t="str">
        <f t="shared" si="234"/>
        <v>22/04</v>
      </c>
      <c r="E7501" s="13">
        <v>44660</v>
      </c>
      <c r="F7501" s="15" t="str">
        <f t="shared" si="235"/>
        <v>2022/04/09</v>
      </c>
      <c r="G7501" t="s">
        <v>147</v>
      </c>
      <c r="H7501" s="2">
        <v>0.45833333333333331</v>
      </c>
      <c r="I7501" t="s">
        <v>37</v>
      </c>
      <c r="K7501">
        <v>15</v>
      </c>
      <c r="L7501">
        <v>10937722290.777</v>
      </c>
      <c r="M7501">
        <v>183.6773</v>
      </c>
      <c r="N7501" s="11"/>
      <c r="O7501">
        <v>183.6773</v>
      </c>
      <c r="P7501">
        <v>185.80735899999999</v>
      </c>
      <c r="Q7501">
        <v>0.24</v>
      </c>
      <c r="R7501">
        <v>0</v>
      </c>
      <c r="S7501">
        <v>0.98850000000000005</v>
      </c>
      <c r="T7501">
        <v>189.84399999999999</v>
      </c>
      <c r="U7501">
        <v>28.054099999999998</v>
      </c>
      <c r="V7501">
        <v>1649494808</v>
      </c>
    </row>
    <row r="7502" spans="1:22" x14ac:dyDescent="0.25">
      <c r="A7502">
        <v>18131604</v>
      </c>
      <c r="B7502" t="s">
        <v>18</v>
      </c>
      <c r="C7502" t="s">
        <v>7554</v>
      </c>
      <c r="D7502" s="12" t="str">
        <f t="shared" si="234"/>
        <v>22/04</v>
      </c>
      <c r="E7502" s="13">
        <v>44660</v>
      </c>
      <c r="F7502" s="15" t="str">
        <f t="shared" si="235"/>
        <v>2022/04/09</v>
      </c>
      <c r="G7502" t="s">
        <v>147</v>
      </c>
      <c r="H7502" s="2">
        <v>0.5</v>
      </c>
      <c r="I7502" t="s">
        <v>37</v>
      </c>
      <c r="K7502">
        <v>15</v>
      </c>
      <c r="L7502">
        <v>10937910545.097</v>
      </c>
      <c r="M7502">
        <v>188.2543</v>
      </c>
      <c r="N7502" s="11"/>
      <c r="O7502">
        <v>188.2543</v>
      </c>
      <c r="P7502">
        <v>190.67262299999999</v>
      </c>
      <c r="Q7502">
        <v>0.24</v>
      </c>
      <c r="R7502">
        <v>0</v>
      </c>
      <c r="S7502">
        <v>0.98729999999999996</v>
      </c>
      <c r="T7502">
        <v>191.446</v>
      </c>
      <c r="U7502">
        <v>30.2714</v>
      </c>
      <c r="V7502">
        <v>1649498408</v>
      </c>
    </row>
    <row r="7503" spans="1:22" x14ac:dyDescent="0.25">
      <c r="A7503">
        <v>18131604</v>
      </c>
      <c r="B7503" t="s">
        <v>18</v>
      </c>
      <c r="C7503" t="s">
        <v>7555</v>
      </c>
      <c r="D7503" s="12" t="str">
        <f t="shared" si="234"/>
        <v>22/04</v>
      </c>
      <c r="E7503" s="13">
        <v>44660</v>
      </c>
      <c r="F7503" s="15" t="str">
        <f t="shared" si="235"/>
        <v>2022/04/09</v>
      </c>
      <c r="G7503" t="s">
        <v>147</v>
      </c>
      <c r="H7503" s="2">
        <v>0.54166666666666663</v>
      </c>
      <c r="I7503" t="s">
        <v>22</v>
      </c>
      <c r="K7503">
        <v>15</v>
      </c>
      <c r="L7503">
        <v>10938112600.377001</v>
      </c>
      <c r="M7503">
        <v>202.05529999999999</v>
      </c>
      <c r="N7503" s="11"/>
      <c r="O7503">
        <v>202.05529999999999</v>
      </c>
      <c r="P7503">
        <v>205.334214</v>
      </c>
      <c r="Q7503">
        <v>0.24</v>
      </c>
      <c r="R7503">
        <v>0</v>
      </c>
      <c r="S7503">
        <v>0.98399999999999999</v>
      </c>
      <c r="T7503">
        <v>206.59</v>
      </c>
      <c r="U7503">
        <v>36.5486</v>
      </c>
      <c r="V7503">
        <v>1649502008</v>
      </c>
    </row>
    <row r="7504" spans="1:22" x14ac:dyDescent="0.25">
      <c r="A7504">
        <v>18131604</v>
      </c>
      <c r="B7504" t="s">
        <v>18</v>
      </c>
      <c r="C7504" t="s">
        <v>7556</v>
      </c>
      <c r="D7504" s="12" t="str">
        <f t="shared" si="234"/>
        <v>22/04</v>
      </c>
      <c r="E7504" s="13">
        <v>44660</v>
      </c>
      <c r="F7504" s="15" t="str">
        <f t="shared" si="235"/>
        <v>2022/04/09</v>
      </c>
      <c r="G7504" t="s">
        <v>147</v>
      </c>
      <c r="H7504" s="2">
        <v>0.58333333333333337</v>
      </c>
      <c r="I7504" t="s">
        <v>22</v>
      </c>
      <c r="K7504">
        <v>15</v>
      </c>
      <c r="L7504">
        <v>10938318413.337</v>
      </c>
      <c r="M7504">
        <v>205.81299999999999</v>
      </c>
      <c r="N7504" s="11"/>
      <c r="O7504">
        <v>205.81299999999999</v>
      </c>
      <c r="P7504">
        <v>208.89384100000001</v>
      </c>
      <c r="Q7504">
        <v>0.24</v>
      </c>
      <c r="R7504">
        <v>0</v>
      </c>
      <c r="S7504">
        <v>0.98529999999999995</v>
      </c>
      <c r="T7504">
        <v>213.59899999999999</v>
      </c>
      <c r="U7504">
        <v>35.744399999999999</v>
      </c>
      <c r="V7504">
        <v>1649505608</v>
      </c>
    </row>
    <row r="7505" spans="1:22" x14ac:dyDescent="0.25">
      <c r="A7505">
        <v>18131604</v>
      </c>
      <c r="B7505" t="s">
        <v>18</v>
      </c>
      <c r="C7505" t="s">
        <v>7557</v>
      </c>
      <c r="D7505" s="12" t="str">
        <f t="shared" si="234"/>
        <v>22/04</v>
      </c>
      <c r="E7505" s="13">
        <v>44660</v>
      </c>
      <c r="F7505" s="15" t="str">
        <f t="shared" si="235"/>
        <v>2022/04/09</v>
      </c>
      <c r="G7505" t="s">
        <v>147</v>
      </c>
      <c r="H7505" s="2">
        <v>0.625</v>
      </c>
      <c r="I7505" t="s">
        <v>22</v>
      </c>
      <c r="K7505">
        <v>15</v>
      </c>
      <c r="L7505">
        <v>10938529696.857</v>
      </c>
      <c r="M7505">
        <v>211.2835</v>
      </c>
      <c r="N7505" s="11"/>
      <c r="O7505">
        <v>211.2835</v>
      </c>
      <c r="P7505">
        <v>214.899125</v>
      </c>
      <c r="Q7505">
        <v>0.24</v>
      </c>
      <c r="R7505">
        <v>0</v>
      </c>
      <c r="S7505">
        <v>0.98319999999999996</v>
      </c>
      <c r="T7505">
        <v>215.98599999999999</v>
      </c>
      <c r="U7505">
        <v>39.254399999999997</v>
      </c>
      <c r="V7505">
        <v>1649509208</v>
      </c>
    </row>
    <row r="7506" spans="1:22" x14ac:dyDescent="0.25">
      <c r="A7506">
        <v>18131604</v>
      </c>
      <c r="B7506" t="s">
        <v>18</v>
      </c>
      <c r="C7506" t="s">
        <v>7558</v>
      </c>
      <c r="D7506" s="12" t="str">
        <f t="shared" si="234"/>
        <v>22/04</v>
      </c>
      <c r="E7506" s="13">
        <v>44660</v>
      </c>
      <c r="F7506" s="15" t="str">
        <f t="shared" si="235"/>
        <v>2022/04/09</v>
      </c>
      <c r="G7506" t="s">
        <v>147</v>
      </c>
      <c r="H7506" s="2">
        <v>0.66666666666666663</v>
      </c>
      <c r="I7506" t="s">
        <v>22</v>
      </c>
      <c r="K7506">
        <v>15</v>
      </c>
      <c r="L7506">
        <v>10938732502.136999</v>
      </c>
      <c r="M7506">
        <v>202.80529999999999</v>
      </c>
      <c r="N7506" s="11"/>
      <c r="O7506">
        <v>202.749</v>
      </c>
      <c r="P7506">
        <v>205.81370899999999</v>
      </c>
      <c r="Q7506">
        <v>0.24</v>
      </c>
      <c r="R7506">
        <v>0</v>
      </c>
      <c r="S7506">
        <v>0.98509999999999998</v>
      </c>
      <c r="T7506">
        <v>215.98599999999999</v>
      </c>
      <c r="U7506">
        <v>35.385599999999997</v>
      </c>
      <c r="V7506">
        <v>1649512809</v>
      </c>
    </row>
    <row r="7507" spans="1:22" x14ac:dyDescent="0.25">
      <c r="A7507">
        <v>18131604</v>
      </c>
      <c r="B7507" t="s">
        <v>18</v>
      </c>
      <c r="C7507" t="s">
        <v>7559</v>
      </c>
      <c r="D7507" s="12" t="str">
        <f t="shared" si="234"/>
        <v>22/04</v>
      </c>
      <c r="E7507" s="13">
        <v>44660</v>
      </c>
      <c r="F7507" s="15" t="str">
        <f t="shared" si="235"/>
        <v>2022/04/09</v>
      </c>
      <c r="G7507" t="s">
        <v>147</v>
      </c>
      <c r="H7507" s="2">
        <v>0.70833333333333337</v>
      </c>
      <c r="I7507" t="s">
        <v>22</v>
      </c>
      <c r="K7507">
        <v>15</v>
      </c>
      <c r="L7507">
        <v>10938934464.297001</v>
      </c>
      <c r="M7507">
        <v>201.9622</v>
      </c>
      <c r="N7507" s="11"/>
      <c r="O7507">
        <v>202.01830000000001</v>
      </c>
      <c r="P7507">
        <v>205.15599800000001</v>
      </c>
      <c r="Q7507">
        <v>0.24</v>
      </c>
      <c r="R7507">
        <v>0</v>
      </c>
      <c r="S7507">
        <v>0.98470000000000002</v>
      </c>
      <c r="T7507">
        <v>208.17599999999999</v>
      </c>
      <c r="U7507">
        <v>35.743499999999997</v>
      </c>
      <c r="V7507">
        <v>1649516408</v>
      </c>
    </row>
    <row r="7508" spans="1:22" x14ac:dyDescent="0.25">
      <c r="A7508">
        <v>18131604</v>
      </c>
      <c r="B7508" t="s">
        <v>18</v>
      </c>
      <c r="C7508" t="s">
        <v>7560</v>
      </c>
      <c r="D7508" s="12" t="str">
        <f t="shared" si="234"/>
        <v>22/04</v>
      </c>
      <c r="E7508" s="13">
        <v>44660</v>
      </c>
      <c r="F7508" s="15" t="str">
        <f t="shared" si="235"/>
        <v>2022/04/09</v>
      </c>
      <c r="G7508" t="s">
        <v>147</v>
      </c>
      <c r="H7508" s="2">
        <v>0.75</v>
      </c>
      <c r="I7508" t="s">
        <v>22</v>
      </c>
      <c r="K7508">
        <v>15</v>
      </c>
      <c r="L7508">
        <v>10939133738.457001</v>
      </c>
      <c r="M7508">
        <v>199.27420000000001</v>
      </c>
      <c r="N7508" s="11"/>
      <c r="O7508">
        <v>199.27420000000001</v>
      </c>
      <c r="P7508">
        <v>202.35955300000001</v>
      </c>
      <c r="Q7508">
        <v>0.24</v>
      </c>
      <c r="R7508">
        <v>0</v>
      </c>
      <c r="S7508">
        <v>0.98480000000000001</v>
      </c>
      <c r="T7508">
        <v>206.38900000000001</v>
      </c>
      <c r="U7508">
        <v>35.202199999999998</v>
      </c>
      <c r="V7508">
        <v>1649520008</v>
      </c>
    </row>
    <row r="7509" spans="1:22" x14ac:dyDescent="0.25">
      <c r="A7509">
        <v>18131604</v>
      </c>
      <c r="B7509" t="s">
        <v>18</v>
      </c>
      <c r="C7509" t="s">
        <v>7561</v>
      </c>
      <c r="D7509" s="12" t="str">
        <f t="shared" si="234"/>
        <v>22/04</v>
      </c>
      <c r="E7509" s="13">
        <v>44660</v>
      </c>
      <c r="F7509" s="15" t="str">
        <f t="shared" si="235"/>
        <v>2022/04/09</v>
      </c>
      <c r="G7509" t="s">
        <v>147</v>
      </c>
      <c r="H7509" s="2">
        <v>0.79166666666666663</v>
      </c>
      <c r="I7509" t="s">
        <v>37</v>
      </c>
      <c r="K7509">
        <v>15</v>
      </c>
      <c r="L7509">
        <v>10939325496.777</v>
      </c>
      <c r="M7509">
        <v>191.75829999999999</v>
      </c>
      <c r="N7509" s="11"/>
      <c r="O7509">
        <v>191.75829999999999</v>
      </c>
      <c r="P7509">
        <v>194.43105700000001</v>
      </c>
      <c r="Q7509">
        <v>0.24</v>
      </c>
      <c r="R7509">
        <v>0</v>
      </c>
      <c r="S7509">
        <v>0.98629999999999995</v>
      </c>
      <c r="T7509">
        <v>199.923</v>
      </c>
      <c r="U7509">
        <v>32.127600000000001</v>
      </c>
      <c r="V7509">
        <v>1649523608</v>
      </c>
    </row>
    <row r="7510" spans="1:22" x14ac:dyDescent="0.25">
      <c r="A7510">
        <v>18131604</v>
      </c>
      <c r="B7510" t="s">
        <v>18</v>
      </c>
      <c r="C7510" t="s">
        <v>7562</v>
      </c>
      <c r="D7510" s="12" t="str">
        <f t="shared" si="234"/>
        <v>22/04</v>
      </c>
      <c r="E7510" s="13">
        <v>44660</v>
      </c>
      <c r="F7510" s="15" t="str">
        <f t="shared" si="235"/>
        <v>2022/04/09</v>
      </c>
      <c r="G7510" t="s">
        <v>147</v>
      </c>
      <c r="H7510" s="2">
        <v>0.83333333333333337</v>
      </c>
      <c r="I7510" t="s">
        <v>37</v>
      </c>
      <c r="K7510">
        <v>15</v>
      </c>
      <c r="L7510">
        <v>10939472226.056999</v>
      </c>
      <c r="M7510">
        <v>146.72929999999999</v>
      </c>
      <c r="N7510" s="11"/>
      <c r="O7510">
        <v>146.72929999999999</v>
      </c>
      <c r="P7510">
        <v>147.481438</v>
      </c>
      <c r="Q7510">
        <v>0.24</v>
      </c>
      <c r="R7510">
        <v>0</v>
      </c>
      <c r="S7510">
        <v>0.99490000000000001</v>
      </c>
      <c r="T7510">
        <v>195.42699999999999</v>
      </c>
      <c r="U7510">
        <v>14.8759</v>
      </c>
      <c r="V7510">
        <v>1649527208</v>
      </c>
    </row>
    <row r="7511" spans="1:22" x14ac:dyDescent="0.25">
      <c r="A7511">
        <v>18131604</v>
      </c>
      <c r="B7511" t="s">
        <v>18</v>
      </c>
      <c r="C7511" t="s">
        <v>7563</v>
      </c>
      <c r="D7511" s="12" t="str">
        <f t="shared" si="234"/>
        <v>22/04</v>
      </c>
      <c r="E7511" s="13">
        <v>44660</v>
      </c>
      <c r="F7511" s="15" t="str">
        <f t="shared" si="235"/>
        <v>2022/04/09</v>
      </c>
      <c r="G7511" t="s">
        <v>147</v>
      </c>
      <c r="H7511" s="2">
        <v>0.875</v>
      </c>
      <c r="I7511" t="s">
        <v>22</v>
      </c>
      <c r="K7511">
        <v>15</v>
      </c>
      <c r="L7511">
        <v>10939609161.177</v>
      </c>
      <c r="M7511">
        <v>136.93510000000001</v>
      </c>
      <c r="N7511" s="11"/>
      <c r="O7511">
        <v>136.93510000000001</v>
      </c>
      <c r="P7511">
        <v>137.437895</v>
      </c>
      <c r="Q7511">
        <v>0.24</v>
      </c>
      <c r="R7511">
        <v>0</v>
      </c>
      <c r="S7511">
        <v>0.99629999999999996</v>
      </c>
      <c r="T7511">
        <v>137.86199999999999</v>
      </c>
      <c r="U7511">
        <v>11.745100000000001</v>
      </c>
      <c r="V7511">
        <v>1649530808</v>
      </c>
    </row>
    <row r="7512" spans="1:22" x14ac:dyDescent="0.25">
      <c r="A7512">
        <v>18131604</v>
      </c>
      <c r="B7512" t="s">
        <v>18</v>
      </c>
      <c r="C7512" t="s">
        <v>7564</v>
      </c>
      <c r="D7512" s="12" t="str">
        <f t="shared" si="234"/>
        <v>22/04</v>
      </c>
      <c r="E7512" s="13">
        <v>44660</v>
      </c>
      <c r="F7512" s="15" t="str">
        <f t="shared" si="235"/>
        <v>2022/04/09</v>
      </c>
      <c r="G7512" t="s">
        <v>147</v>
      </c>
      <c r="H7512" s="2">
        <v>0.91666666666666663</v>
      </c>
      <c r="I7512" t="s">
        <v>22</v>
      </c>
      <c r="K7512">
        <v>15</v>
      </c>
      <c r="L7512">
        <v>10939745327.097</v>
      </c>
      <c r="M7512">
        <v>136.16589999999999</v>
      </c>
      <c r="N7512" s="11"/>
      <c r="O7512">
        <v>136.16589999999999</v>
      </c>
      <c r="P7512">
        <v>136.681119</v>
      </c>
      <c r="Q7512">
        <v>0.24</v>
      </c>
      <c r="R7512">
        <v>0</v>
      </c>
      <c r="S7512">
        <v>0.99619999999999997</v>
      </c>
      <c r="T7512">
        <v>137.09800000000001</v>
      </c>
      <c r="U7512">
        <v>11.856199999999999</v>
      </c>
      <c r="V7512">
        <v>1649534408</v>
      </c>
    </row>
    <row r="7513" spans="1:22" x14ac:dyDescent="0.25">
      <c r="A7513">
        <v>18131604</v>
      </c>
      <c r="B7513" t="s">
        <v>18</v>
      </c>
      <c r="C7513" t="s">
        <v>7565</v>
      </c>
      <c r="D7513" s="12" t="str">
        <f t="shared" si="234"/>
        <v>22/04</v>
      </c>
      <c r="E7513" s="13">
        <v>44660</v>
      </c>
      <c r="F7513" s="15" t="str">
        <f t="shared" si="235"/>
        <v>2022/04/09</v>
      </c>
      <c r="G7513" t="s">
        <v>147</v>
      </c>
      <c r="H7513" s="2">
        <v>0.95833333333333337</v>
      </c>
      <c r="I7513" t="s">
        <v>22</v>
      </c>
      <c r="K7513">
        <v>15</v>
      </c>
      <c r="L7513">
        <v>10939882640.937</v>
      </c>
      <c r="M7513">
        <v>137.31379999999999</v>
      </c>
      <c r="N7513" s="11"/>
      <c r="O7513">
        <v>137.31379999999999</v>
      </c>
      <c r="P7513">
        <v>137.825636</v>
      </c>
      <c r="Q7513">
        <v>0.24</v>
      </c>
      <c r="R7513">
        <v>0</v>
      </c>
      <c r="S7513">
        <v>0.99629999999999996</v>
      </c>
      <c r="T7513">
        <v>138.86199999999999</v>
      </c>
      <c r="U7513">
        <v>11.8666</v>
      </c>
      <c r="V7513">
        <v>1649538008</v>
      </c>
    </row>
    <row r="7514" spans="1:22" x14ac:dyDescent="0.25">
      <c r="A7514">
        <v>18131604</v>
      </c>
      <c r="B7514" t="s">
        <v>18</v>
      </c>
      <c r="C7514" t="s">
        <v>7566</v>
      </c>
      <c r="D7514" s="12" t="str">
        <f t="shared" si="234"/>
        <v>22/04</v>
      </c>
      <c r="E7514" s="13">
        <v>44661</v>
      </c>
      <c r="F7514" s="15" t="str">
        <f t="shared" si="235"/>
        <v>2022/04/10</v>
      </c>
      <c r="G7514" t="s">
        <v>172</v>
      </c>
      <c r="H7514" s="2">
        <v>0</v>
      </c>
      <c r="I7514" t="s">
        <v>22</v>
      </c>
      <c r="K7514">
        <v>16</v>
      </c>
      <c r="L7514">
        <v>10940021595.177</v>
      </c>
      <c r="M7514">
        <v>138.95419999999999</v>
      </c>
      <c r="N7514" s="11"/>
      <c r="O7514">
        <v>138.95419999999999</v>
      </c>
      <c r="P7514">
        <v>139.46620200000001</v>
      </c>
      <c r="Q7514">
        <v>0.24</v>
      </c>
      <c r="R7514">
        <v>0</v>
      </c>
      <c r="S7514">
        <v>0.99629999999999996</v>
      </c>
      <c r="T7514">
        <v>140.90700000000001</v>
      </c>
      <c r="U7514">
        <v>11.939</v>
      </c>
      <c r="V7514">
        <v>1649541608</v>
      </c>
    </row>
    <row r="7515" spans="1:22" x14ac:dyDescent="0.25">
      <c r="A7515">
        <v>18131604</v>
      </c>
      <c r="B7515" t="s">
        <v>18</v>
      </c>
      <c r="C7515" t="s">
        <v>7567</v>
      </c>
      <c r="D7515" s="12" t="str">
        <f t="shared" si="234"/>
        <v>22/04</v>
      </c>
      <c r="E7515" s="13">
        <v>44661</v>
      </c>
      <c r="F7515" s="15" t="str">
        <f t="shared" si="235"/>
        <v>2022/04/10</v>
      </c>
      <c r="G7515" t="s">
        <v>172</v>
      </c>
      <c r="H7515" s="2">
        <v>4.1666666666666664E-2</v>
      </c>
      <c r="I7515" t="s">
        <v>22</v>
      </c>
      <c r="K7515">
        <v>16</v>
      </c>
      <c r="L7515">
        <v>10940159623.257</v>
      </c>
      <c r="M7515">
        <v>138.02809999999999</v>
      </c>
      <c r="N7515" s="11"/>
      <c r="O7515">
        <v>138.02809999999999</v>
      </c>
      <c r="P7515">
        <v>138.538183</v>
      </c>
      <c r="Q7515">
        <v>0.24</v>
      </c>
      <c r="R7515">
        <v>0</v>
      </c>
      <c r="S7515">
        <v>0.99629999999999996</v>
      </c>
      <c r="T7515">
        <v>138.94499999999999</v>
      </c>
      <c r="U7515">
        <v>11.877599999999999</v>
      </c>
      <c r="V7515">
        <v>1649545208</v>
      </c>
    </row>
    <row r="7516" spans="1:22" x14ac:dyDescent="0.25">
      <c r="A7516">
        <v>18131604</v>
      </c>
      <c r="B7516" t="s">
        <v>18</v>
      </c>
      <c r="C7516" t="s">
        <v>7568</v>
      </c>
      <c r="D7516" s="12" t="str">
        <f t="shared" si="234"/>
        <v>22/04</v>
      </c>
      <c r="E7516" s="13">
        <v>44661</v>
      </c>
      <c r="F7516" s="15" t="str">
        <f t="shared" si="235"/>
        <v>2022/04/10</v>
      </c>
      <c r="G7516" t="s">
        <v>172</v>
      </c>
      <c r="H7516" s="2">
        <v>8.3333333333333329E-2</v>
      </c>
      <c r="I7516" t="s">
        <v>22</v>
      </c>
      <c r="K7516">
        <v>16</v>
      </c>
      <c r="L7516">
        <v>10940295934.857</v>
      </c>
      <c r="M7516">
        <v>136.3116</v>
      </c>
      <c r="N7516" s="11"/>
      <c r="O7516">
        <v>136.3116</v>
      </c>
      <c r="P7516">
        <v>136.774124</v>
      </c>
      <c r="Q7516">
        <v>0.24</v>
      </c>
      <c r="R7516">
        <v>0</v>
      </c>
      <c r="S7516">
        <v>0.99660000000000004</v>
      </c>
      <c r="T7516">
        <v>138.94499999999999</v>
      </c>
      <c r="U7516">
        <v>11.2387</v>
      </c>
      <c r="V7516">
        <v>1649548808</v>
      </c>
    </row>
    <row r="7517" spans="1:22" x14ac:dyDescent="0.25">
      <c r="A7517">
        <v>18131604</v>
      </c>
      <c r="B7517" t="s">
        <v>18</v>
      </c>
      <c r="C7517" t="s">
        <v>7569</v>
      </c>
      <c r="D7517" s="12" t="str">
        <f t="shared" si="234"/>
        <v>22/04</v>
      </c>
      <c r="E7517" s="13">
        <v>44661</v>
      </c>
      <c r="F7517" s="15" t="str">
        <f t="shared" si="235"/>
        <v>2022/04/10</v>
      </c>
      <c r="G7517" t="s">
        <v>172</v>
      </c>
      <c r="H7517" s="2">
        <v>0.125</v>
      </c>
      <c r="I7517" t="s">
        <v>22</v>
      </c>
      <c r="K7517">
        <v>16</v>
      </c>
      <c r="L7517">
        <v>10940434066.617001</v>
      </c>
      <c r="M7517">
        <v>138.1318</v>
      </c>
      <c r="N7517" s="11"/>
      <c r="O7517">
        <v>138.0934</v>
      </c>
      <c r="P7517">
        <v>138.59153499999999</v>
      </c>
      <c r="Q7517">
        <v>0.24</v>
      </c>
      <c r="R7517">
        <v>0</v>
      </c>
      <c r="S7517">
        <v>0.99639999999999995</v>
      </c>
      <c r="T7517">
        <v>139.74600000000001</v>
      </c>
      <c r="U7517">
        <v>11.7399</v>
      </c>
      <c r="V7517">
        <v>1649552409</v>
      </c>
    </row>
    <row r="7518" spans="1:22" x14ac:dyDescent="0.25">
      <c r="A7518">
        <v>18131604</v>
      </c>
      <c r="B7518" t="s">
        <v>18</v>
      </c>
      <c r="C7518" t="s">
        <v>7570</v>
      </c>
      <c r="D7518" s="12" t="str">
        <f t="shared" si="234"/>
        <v>22/04</v>
      </c>
      <c r="E7518" s="13">
        <v>44661</v>
      </c>
      <c r="F7518" s="15" t="str">
        <f t="shared" si="235"/>
        <v>2022/04/10</v>
      </c>
      <c r="G7518" t="s">
        <v>172</v>
      </c>
      <c r="H7518" s="2">
        <v>0.16666666666666666</v>
      </c>
      <c r="I7518" t="s">
        <v>22</v>
      </c>
      <c r="K7518">
        <v>16</v>
      </c>
      <c r="L7518">
        <v>10940570827.497</v>
      </c>
      <c r="M7518">
        <v>136.76089999999999</v>
      </c>
      <c r="N7518" s="11"/>
      <c r="O7518">
        <v>136.76089999999999</v>
      </c>
      <c r="P7518">
        <v>137.19975299999999</v>
      </c>
      <c r="Q7518">
        <v>0.24</v>
      </c>
      <c r="R7518">
        <v>0</v>
      </c>
      <c r="S7518">
        <v>0.99680000000000002</v>
      </c>
      <c r="T7518">
        <v>139.74600000000001</v>
      </c>
      <c r="U7518">
        <v>10.9651</v>
      </c>
      <c r="V7518">
        <v>1649556009</v>
      </c>
    </row>
    <row r="7519" spans="1:22" x14ac:dyDescent="0.25">
      <c r="A7519">
        <v>18131604</v>
      </c>
      <c r="B7519" t="s">
        <v>18</v>
      </c>
      <c r="C7519" t="s">
        <v>7571</v>
      </c>
      <c r="D7519" s="12" t="str">
        <f t="shared" si="234"/>
        <v>22/04</v>
      </c>
      <c r="E7519" s="13">
        <v>44661</v>
      </c>
      <c r="F7519" s="15" t="str">
        <f t="shared" si="235"/>
        <v>2022/04/10</v>
      </c>
      <c r="G7519" t="s">
        <v>172</v>
      </c>
      <c r="H7519" s="2">
        <v>0.20833333333333334</v>
      </c>
      <c r="I7519" t="s">
        <v>22</v>
      </c>
      <c r="K7519">
        <v>16</v>
      </c>
      <c r="L7519">
        <v>10940706288.777</v>
      </c>
      <c r="M7519">
        <v>135.46129999999999</v>
      </c>
      <c r="N7519" s="11"/>
      <c r="O7519">
        <v>135.49889999999999</v>
      </c>
      <c r="P7519">
        <v>135.90122</v>
      </c>
      <c r="Q7519">
        <v>0.24</v>
      </c>
      <c r="R7519">
        <v>0</v>
      </c>
      <c r="S7519">
        <v>0.997</v>
      </c>
      <c r="T7519">
        <v>136.40899999999999</v>
      </c>
      <c r="U7519">
        <v>10.4491</v>
      </c>
      <c r="V7519">
        <v>1649559608</v>
      </c>
    </row>
    <row r="7520" spans="1:22" x14ac:dyDescent="0.25">
      <c r="A7520">
        <v>18131604</v>
      </c>
      <c r="B7520" t="s">
        <v>18</v>
      </c>
      <c r="C7520" t="s">
        <v>7572</v>
      </c>
      <c r="D7520" s="12" t="str">
        <f t="shared" si="234"/>
        <v>22/04</v>
      </c>
      <c r="E7520" s="13">
        <v>44661</v>
      </c>
      <c r="F7520" s="15" t="str">
        <f t="shared" si="235"/>
        <v>2022/04/10</v>
      </c>
      <c r="G7520" t="s">
        <v>172</v>
      </c>
      <c r="H7520" s="2">
        <v>0.25</v>
      </c>
      <c r="I7520" t="s">
        <v>22</v>
      </c>
      <c r="K7520">
        <v>16</v>
      </c>
      <c r="L7520">
        <v>10940840615.577</v>
      </c>
      <c r="M7520">
        <v>134.32679999999999</v>
      </c>
      <c r="N7520" s="11"/>
      <c r="O7520">
        <v>134.32679999999999</v>
      </c>
      <c r="P7520">
        <v>134.753636</v>
      </c>
      <c r="Q7520">
        <v>0.24</v>
      </c>
      <c r="R7520">
        <v>0</v>
      </c>
      <c r="S7520">
        <v>0.99680000000000002</v>
      </c>
      <c r="T7520">
        <v>135.61500000000001</v>
      </c>
      <c r="U7520">
        <v>10.717000000000001</v>
      </c>
      <c r="V7520">
        <v>1649563208</v>
      </c>
    </row>
    <row r="7521" spans="1:22" x14ac:dyDescent="0.25">
      <c r="A7521">
        <v>18131604</v>
      </c>
      <c r="B7521" t="s">
        <v>18</v>
      </c>
      <c r="C7521" t="s">
        <v>7573</v>
      </c>
      <c r="D7521" s="12" t="str">
        <f t="shared" si="234"/>
        <v>22/04</v>
      </c>
      <c r="E7521" s="13">
        <v>44661</v>
      </c>
      <c r="F7521" s="15" t="str">
        <f t="shared" si="235"/>
        <v>2022/04/10</v>
      </c>
      <c r="G7521" t="s">
        <v>172</v>
      </c>
      <c r="H7521" s="2">
        <v>0.29166666666666669</v>
      </c>
      <c r="I7521" t="s">
        <v>22</v>
      </c>
      <c r="K7521">
        <v>16</v>
      </c>
      <c r="L7521">
        <v>10940976078.777</v>
      </c>
      <c r="M7521">
        <v>135.4632</v>
      </c>
      <c r="N7521" s="11"/>
      <c r="O7521">
        <v>135.4632</v>
      </c>
      <c r="P7521">
        <v>135.89820599999999</v>
      </c>
      <c r="Q7521">
        <v>0.24</v>
      </c>
      <c r="R7521">
        <v>0</v>
      </c>
      <c r="S7521">
        <v>0.99680000000000002</v>
      </c>
      <c r="T7521">
        <v>136.30600000000001</v>
      </c>
      <c r="U7521">
        <v>10.864800000000001</v>
      </c>
      <c r="V7521">
        <v>1649566808</v>
      </c>
    </row>
    <row r="7522" spans="1:22" x14ac:dyDescent="0.25">
      <c r="A7522">
        <v>18131604</v>
      </c>
      <c r="B7522" t="s">
        <v>18</v>
      </c>
      <c r="C7522" t="s">
        <v>7574</v>
      </c>
      <c r="D7522" s="12" t="str">
        <f t="shared" si="234"/>
        <v>22/04</v>
      </c>
      <c r="E7522" s="13">
        <v>44661</v>
      </c>
      <c r="F7522" s="15" t="str">
        <f t="shared" si="235"/>
        <v>2022/04/10</v>
      </c>
      <c r="G7522" t="s">
        <v>172</v>
      </c>
      <c r="H7522" s="2">
        <v>0.33333333333333331</v>
      </c>
      <c r="I7522" t="s">
        <v>22</v>
      </c>
      <c r="K7522">
        <v>16</v>
      </c>
      <c r="L7522">
        <v>10941108939.417</v>
      </c>
      <c r="M7522">
        <v>132.86060000000001</v>
      </c>
      <c r="N7522" s="11"/>
      <c r="O7522">
        <v>132.86060000000001</v>
      </c>
      <c r="P7522">
        <v>133.31646799999999</v>
      </c>
      <c r="Q7522">
        <v>0.24</v>
      </c>
      <c r="R7522">
        <v>0</v>
      </c>
      <c r="S7522">
        <v>0.99660000000000004</v>
      </c>
      <c r="T7522">
        <v>136.30600000000001</v>
      </c>
      <c r="U7522">
        <v>11.015000000000001</v>
      </c>
      <c r="V7522">
        <v>1649570408</v>
      </c>
    </row>
    <row r="7523" spans="1:22" x14ac:dyDescent="0.25">
      <c r="A7523">
        <v>18131604</v>
      </c>
      <c r="B7523" t="s">
        <v>18</v>
      </c>
      <c r="C7523" t="s">
        <v>7575</v>
      </c>
      <c r="D7523" s="12" t="str">
        <f t="shared" si="234"/>
        <v>22/04</v>
      </c>
      <c r="E7523" s="13">
        <v>44661</v>
      </c>
      <c r="F7523" s="15" t="str">
        <f t="shared" si="235"/>
        <v>2022/04/10</v>
      </c>
      <c r="G7523" t="s">
        <v>172</v>
      </c>
      <c r="H7523" s="2">
        <v>0.375</v>
      </c>
      <c r="I7523" t="s">
        <v>22</v>
      </c>
      <c r="K7523">
        <v>16</v>
      </c>
      <c r="L7523">
        <v>10941241245.896999</v>
      </c>
      <c r="M7523">
        <v>132.3065</v>
      </c>
      <c r="N7523" s="11"/>
      <c r="O7523">
        <v>132.2697</v>
      </c>
      <c r="P7523">
        <v>132.70165299999999</v>
      </c>
      <c r="Q7523">
        <v>0.24</v>
      </c>
      <c r="R7523">
        <v>0</v>
      </c>
      <c r="S7523">
        <v>0.99670000000000003</v>
      </c>
      <c r="T7523">
        <v>134.273</v>
      </c>
      <c r="U7523">
        <v>10.697900000000001</v>
      </c>
      <c r="V7523">
        <v>1649574009</v>
      </c>
    </row>
    <row r="7524" spans="1:22" x14ac:dyDescent="0.25">
      <c r="A7524">
        <v>18131604</v>
      </c>
      <c r="B7524" t="s">
        <v>18</v>
      </c>
      <c r="C7524" t="s">
        <v>7576</v>
      </c>
      <c r="D7524" s="12" t="str">
        <f t="shared" si="234"/>
        <v>22/04</v>
      </c>
      <c r="E7524" s="13">
        <v>44661</v>
      </c>
      <c r="F7524" s="15" t="str">
        <f t="shared" si="235"/>
        <v>2022/04/10</v>
      </c>
      <c r="G7524" t="s">
        <v>172</v>
      </c>
      <c r="H7524" s="2">
        <v>0.41666666666666669</v>
      </c>
      <c r="I7524" t="s">
        <v>22</v>
      </c>
      <c r="K7524">
        <v>16</v>
      </c>
      <c r="L7524">
        <v>10941374527.257</v>
      </c>
      <c r="M7524">
        <v>133.28139999999999</v>
      </c>
      <c r="N7524" s="11"/>
      <c r="O7524">
        <v>133.3184</v>
      </c>
      <c r="P7524">
        <v>133.81670399999999</v>
      </c>
      <c r="Q7524">
        <v>0.24</v>
      </c>
      <c r="R7524">
        <v>0</v>
      </c>
      <c r="S7524">
        <v>0.99629999999999996</v>
      </c>
      <c r="T7524">
        <v>133.72200000000001</v>
      </c>
      <c r="U7524">
        <v>11.537599999999999</v>
      </c>
      <c r="V7524">
        <v>1649577608</v>
      </c>
    </row>
    <row r="7525" spans="1:22" x14ac:dyDescent="0.25">
      <c r="A7525">
        <v>18131604</v>
      </c>
      <c r="B7525" t="s">
        <v>18</v>
      </c>
      <c r="C7525" t="s">
        <v>7577</v>
      </c>
      <c r="D7525" s="12" t="str">
        <f t="shared" si="234"/>
        <v>22/04</v>
      </c>
      <c r="E7525" s="13">
        <v>44661</v>
      </c>
      <c r="F7525" s="15" t="str">
        <f t="shared" si="235"/>
        <v>2022/04/10</v>
      </c>
      <c r="G7525" t="s">
        <v>172</v>
      </c>
      <c r="H7525" s="2">
        <v>0.45833333333333331</v>
      </c>
      <c r="I7525" t="s">
        <v>22</v>
      </c>
      <c r="K7525">
        <v>16</v>
      </c>
      <c r="L7525">
        <v>10941509295.417</v>
      </c>
      <c r="M7525">
        <v>134.76820000000001</v>
      </c>
      <c r="N7525" s="11"/>
      <c r="O7525">
        <v>134.73070000000001</v>
      </c>
      <c r="P7525">
        <v>135.20513199999999</v>
      </c>
      <c r="Q7525">
        <v>0.24</v>
      </c>
      <c r="R7525">
        <v>0</v>
      </c>
      <c r="S7525">
        <v>0.99650000000000005</v>
      </c>
      <c r="T7525">
        <v>135.328</v>
      </c>
      <c r="U7525">
        <v>11.3162</v>
      </c>
      <c r="V7525">
        <v>1649581209</v>
      </c>
    </row>
    <row r="7526" spans="1:22" x14ac:dyDescent="0.25">
      <c r="A7526">
        <v>18131604</v>
      </c>
      <c r="B7526" t="s">
        <v>18</v>
      </c>
      <c r="C7526" t="s">
        <v>7578</v>
      </c>
      <c r="D7526" s="12" t="str">
        <f t="shared" si="234"/>
        <v>22/04</v>
      </c>
      <c r="E7526" s="13">
        <v>44661</v>
      </c>
      <c r="F7526" s="15" t="str">
        <f t="shared" si="235"/>
        <v>2022/04/10</v>
      </c>
      <c r="G7526" t="s">
        <v>172</v>
      </c>
      <c r="H7526" s="2">
        <v>0.5</v>
      </c>
      <c r="I7526" t="s">
        <v>22</v>
      </c>
      <c r="K7526">
        <v>16</v>
      </c>
      <c r="L7526">
        <v>10941646462.136999</v>
      </c>
      <c r="M7526">
        <v>137.16669999999999</v>
      </c>
      <c r="N7526" s="11"/>
      <c r="O7526">
        <v>137.20480000000001</v>
      </c>
      <c r="P7526">
        <v>137.71380600000001</v>
      </c>
      <c r="Q7526">
        <v>0.24</v>
      </c>
      <c r="R7526">
        <v>0</v>
      </c>
      <c r="S7526">
        <v>0.99629999999999996</v>
      </c>
      <c r="T7526">
        <v>138.70500000000001</v>
      </c>
      <c r="U7526">
        <v>11.829000000000001</v>
      </c>
      <c r="V7526">
        <v>1649584808</v>
      </c>
    </row>
    <row r="7527" spans="1:22" x14ac:dyDescent="0.25">
      <c r="A7527">
        <v>18131604</v>
      </c>
      <c r="B7527" t="s">
        <v>18</v>
      </c>
      <c r="C7527" t="s">
        <v>7579</v>
      </c>
      <c r="D7527" s="12" t="str">
        <f t="shared" si="234"/>
        <v>22/04</v>
      </c>
      <c r="E7527" s="13">
        <v>44661</v>
      </c>
      <c r="F7527" s="15" t="str">
        <f t="shared" si="235"/>
        <v>2022/04/10</v>
      </c>
      <c r="G7527" t="s">
        <v>172</v>
      </c>
      <c r="H7527" s="2">
        <v>0.54166666666666663</v>
      </c>
      <c r="I7527" t="s">
        <v>22</v>
      </c>
      <c r="K7527">
        <v>16</v>
      </c>
      <c r="L7527">
        <v>10941783883.017</v>
      </c>
      <c r="M7527">
        <v>137.42089999999999</v>
      </c>
      <c r="N7527" s="11"/>
      <c r="O7527">
        <v>137.3827</v>
      </c>
      <c r="P7527">
        <v>137.87481500000001</v>
      </c>
      <c r="Q7527">
        <v>0.24</v>
      </c>
      <c r="R7527">
        <v>0</v>
      </c>
      <c r="S7527">
        <v>0.99639999999999995</v>
      </c>
      <c r="T7527">
        <v>138.70500000000001</v>
      </c>
      <c r="U7527">
        <v>11.638400000000001</v>
      </c>
      <c r="V7527">
        <v>1649588409</v>
      </c>
    </row>
    <row r="7528" spans="1:22" x14ac:dyDescent="0.25">
      <c r="A7528">
        <v>18131604</v>
      </c>
      <c r="B7528" t="s">
        <v>18</v>
      </c>
      <c r="C7528" t="s">
        <v>7580</v>
      </c>
      <c r="D7528" s="12" t="str">
        <f t="shared" si="234"/>
        <v>22/04</v>
      </c>
      <c r="E7528" s="13">
        <v>44661</v>
      </c>
      <c r="F7528" s="15" t="str">
        <f t="shared" si="235"/>
        <v>2022/04/10</v>
      </c>
      <c r="G7528" t="s">
        <v>172</v>
      </c>
      <c r="H7528" s="2">
        <v>0.58333333333333337</v>
      </c>
      <c r="I7528" t="s">
        <v>22</v>
      </c>
      <c r="K7528">
        <v>16</v>
      </c>
      <c r="L7528">
        <v>10941924966.537001</v>
      </c>
      <c r="M7528">
        <v>141.08349999999999</v>
      </c>
      <c r="N7528" s="11"/>
      <c r="O7528">
        <v>141.12270000000001</v>
      </c>
      <c r="P7528">
        <v>141.66440499999999</v>
      </c>
      <c r="Q7528">
        <v>0.24</v>
      </c>
      <c r="R7528">
        <v>0</v>
      </c>
      <c r="S7528">
        <v>0.99619999999999997</v>
      </c>
      <c r="T7528">
        <v>142.15199999999999</v>
      </c>
      <c r="U7528">
        <v>12.3766</v>
      </c>
      <c r="V7528">
        <v>1649592008</v>
      </c>
    </row>
    <row r="7529" spans="1:22" x14ac:dyDescent="0.25">
      <c r="A7529">
        <v>18131604</v>
      </c>
      <c r="B7529" t="s">
        <v>18</v>
      </c>
      <c r="C7529" t="s">
        <v>7581</v>
      </c>
      <c r="D7529" s="12" t="str">
        <f t="shared" si="234"/>
        <v>22/04</v>
      </c>
      <c r="E7529" s="13">
        <v>44661</v>
      </c>
      <c r="F7529" s="15" t="str">
        <f t="shared" si="235"/>
        <v>2022/04/10</v>
      </c>
      <c r="G7529" t="s">
        <v>172</v>
      </c>
      <c r="H7529" s="2">
        <v>0.625</v>
      </c>
      <c r="I7529" t="s">
        <v>22</v>
      </c>
      <c r="K7529">
        <v>16</v>
      </c>
      <c r="L7529">
        <v>10942065451.497</v>
      </c>
      <c r="M7529">
        <v>140.48500000000001</v>
      </c>
      <c r="N7529" s="11"/>
      <c r="O7529">
        <v>140.48500000000001</v>
      </c>
      <c r="P7529">
        <v>140.991018</v>
      </c>
      <c r="Q7529">
        <v>0.24</v>
      </c>
      <c r="R7529">
        <v>0</v>
      </c>
      <c r="S7529">
        <v>0.99639999999999995</v>
      </c>
      <c r="T7529">
        <v>141.76400000000001</v>
      </c>
      <c r="U7529">
        <v>11.935</v>
      </c>
      <c r="V7529">
        <v>1649595608</v>
      </c>
    </row>
    <row r="7530" spans="1:22" x14ac:dyDescent="0.25">
      <c r="A7530">
        <v>18131604</v>
      </c>
      <c r="B7530" t="s">
        <v>18</v>
      </c>
      <c r="C7530" t="s">
        <v>7582</v>
      </c>
      <c r="D7530" s="12" t="str">
        <f t="shared" si="234"/>
        <v>22/04</v>
      </c>
      <c r="E7530" s="13">
        <v>44661</v>
      </c>
      <c r="F7530" s="15" t="str">
        <f t="shared" si="235"/>
        <v>2022/04/10</v>
      </c>
      <c r="G7530" t="s">
        <v>172</v>
      </c>
      <c r="H7530" s="2">
        <v>0.66666666666666663</v>
      </c>
      <c r="I7530" t="s">
        <v>22</v>
      </c>
      <c r="K7530">
        <v>16</v>
      </c>
      <c r="L7530">
        <v>10942206433.497</v>
      </c>
      <c r="M7530">
        <v>140.982</v>
      </c>
      <c r="N7530" s="11"/>
      <c r="O7530">
        <v>140.982</v>
      </c>
      <c r="P7530">
        <v>141.55788100000001</v>
      </c>
      <c r="Q7530">
        <v>0.24</v>
      </c>
      <c r="R7530">
        <v>0</v>
      </c>
      <c r="S7530">
        <v>0.99590000000000001</v>
      </c>
      <c r="T7530">
        <v>141.76400000000001</v>
      </c>
      <c r="U7530">
        <v>12.755800000000001</v>
      </c>
      <c r="V7530">
        <v>1649599208</v>
      </c>
    </row>
    <row r="7531" spans="1:22" x14ac:dyDescent="0.25">
      <c r="A7531">
        <v>18131604</v>
      </c>
      <c r="B7531" t="s">
        <v>18</v>
      </c>
      <c r="C7531" t="s">
        <v>7583</v>
      </c>
      <c r="D7531" s="12" t="str">
        <f t="shared" si="234"/>
        <v>22/04</v>
      </c>
      <c r="E7531" s="13">
        <v>44661</v>
      </c>
      <c r="F7531" s="15" t="str">
        <f t="shared" si="235"/>
        <v>2022/04/10</v>
      </c>
      <c r="G7531" t="s">
        <v>172</v>
      </c>
      <c r="H7531" s="2">
        <v>0.70833333333333337</v>
      </c>
      <c r="I7531" t="s">
        <v>22</v>
      </c>
      <c r="K7531">
        <v>16</v>
      </c>
      <c r="L7531">
        <v>10942346399.816999</v>
      </c>
      <c r="M7531">
        <v>139.96629999999999</v>
      </c>
      <c r="N7531" s="11"/>
      <c r="O7531">
        <v>139.96629999999999</v>
      </c>
      <c r="P7531">
        <v>140.54284000000001</v>
      </c>
      <c r="Q7531">
        <v>0.24</v>
      </c>
      <c r="R7531">
        <v>0</v>
      </c>
      <c r="S7531">
        <v>0.99590000000000001</v>
      </c>
      <c r="T7531">
        <v>141.274</v>
      </c>
      <c r="U7531">
        <v>12.716900000000001</v>
      </c>
      <c r="V7531">
        <v>1649602808</v>
      </c>
    </row>
    <row r="7532" spans="1:22" x14ac:dyDescent="0.25">
      <c r="A7532">
        <v>18131604</v>
      </c>
      <c r="B7532" t="s">
        <v>18</v>
      </c>
      <c r="C7532" t="s">
        <v>7584</v>
      </c>
      <c r="D7532" s="12" t="str">
        <f t="shared" si="234"/>
        <v>22/04</v>
      </c>
      <c r="E7532" s="13">
        <v>44661</v>
      </c>
      <c r="F7532" s="15" t="str">
        <f t="shared" si="235"/>
        <v>2022/04/10</v>
      </c>
      <c r="G7532" t="s">
        <v>172</v>
      </c>
      <c r="H7532" s="2">
        <v>0.75</v>
      </c>
      <c r="I7532" t="s">
        <v>22</v>
      </c>
      <c r="K7532">
        <v>16</v>
      </c>
      <c r="L7532">
        <v>10942486752.777</v>
      </c>
      <c r="M7532">
        <v>140.35300000000001</v>
      </c>
      <c r="N7532" s="11"/>
      <c r="O7532">
        <v>140.35300000000001</v>
      </c>
      <c r="P7532">
        <v>140.92532399999999</v>
      </c>
      <c r="Q7532">
        <v>0.24</v>
      </c>
      <c r="R7532">
        <v>0</v>
      </c>
      <c r="S7532">
        <v>0.99590000000000001</v>
      </c>
      <c r="T7532">
        <v>142.01</v>
      </c>
      <c r="U7532">
        <v>12.6883</v>
      </c>
      <c r="V7532">
        <v>1649606408</v>
      </c>
    </row>
    <row r="7533" spans="1:22" x14ac:dyDescent="0.25">
      <c r="A7533">
        <v>18131604</v>
      </c>
      <c r="B7533" t="s">
        <v>18</v>
      </c>
      <c r="C7533" t="s">
        <v>7585</v>
      </c>
      <c r="D7533" s="12" t="str">
        <f t="shared" si="234"/>
        <v>22/04</v>
      </c>
      <c r="E7533" s="13">
        <v>44661</v>
      </c>
      <c r="F7533" s="15" t="str">
        <f t="shared" si="235"/>
        <v>2022/04/10</v>
      </c>
      <c r="G7533" t="s">
        <v>172</v>
      </c>
      <c r="H7533" s="2">
        <v>0.79166666666666663</v>
      </c>
      <c r="I7533" t="s">
        <v>22</v>
      </c>
      <c r="K7533">
        <v>16</v>
      </c>
      <c r="L7533">
        <v>10942628834.697001</v>
      </c>
      <c r="M7533">
        <v>142.08189999999999</v>
      </c>
      <c r="N7533" s="11"/>
      <c r="O7533">
        <v>142.08189999999999</v>
      </c>
      <c r="P7533">
        <v>142.595189</v>
      </c>
      <c r="Q7533">
        <v>0.24</v>
      </c>
      <c r="R7533">
        <v>0</v>
      </c>
      <c r="S7533">
        <v>0.99639999999999995</v>
      </c>
      <c r="T7533">
        <v>142.91999999999999</v>
      </c>
      <c r="U7533">
        <v>12.0878</v>
      </c>
      <c r="V7533">
        <v>1649610008</v>
      </c>
    </row>
    <row r="7534" spans="1:22" x14ac:dyDescent="0.25">
      <c r="A7534">
        <v>18131604</v>
      </c>
      <c r="B7534" t="s">
        <v>18</v>
      </c>
      <c r="C7534" t="s">
        <v>7586</v>
      </c>
      <c r="D7534" s="12" t="str">
        <f t="shared" si="234"/>
        <v>22/04</v>
      </c>
      <c r="E7534" s="13">
        <v>44661</v>
      </c>
      <c r="F7534" s="15" t="str">
        <f t="shared" si="235"/>
        <v>2022/04/10</v>
      </c>
      <c r="G7534" t="s">
        <v>172</v>
      </c>
      <c r="H7534" s="2">
        <v>0.83333333333333337</v>
      </c>
      <c r="I7534" t="s">
        <v>22</v>
      </c>
      <c r="K7534">
        <v>16</v>
      </c>
      <c r="L7534">
        <v>10942773683.337</v>
      </c>
      <c r="M7534">
        <v>144.8486</v>
      </c>
      <c r="N7534" s="11"/>
      <c r="O7534">
        <v>144.8486</v>
      </c>
      <c r="P7534">
        <v>145.42805899999999</v>
      </c>
      <c r="Q7534">
        <v>0.24</v>
      </c>
      <c r="R7534">
        <v>0</v>
      </c>
      <c r="S7534">
        <v>0.996</v>
      </c>
      <c r="T7534">
        <v>148.47999999999999</v>
      </c>
      <c r="U7534">
        <v>12.9689</v>
      </c>
      <c r="V7534">
        <v>1649613608</v>
      </c>
    </row>
    <row r="7535" spans="1:22" x14ac:dyDescent="0.25">
      <c r="A7535">
        <v>18131604</v>
      </c>
      <c r="B7535" t="s">
        <v>18</v>
      </c>
      <c r="C7535" t="s">
        <v>7587</v>
      </c>
      <c r="D7535" s="12" t="str">
        <f t="shared" si="234"/>
        <v>22/04</v>
      </c>
      <c r="E7535" s="13">
        <v>44661</v>
      </c>
      <c r="F7535" s="15" t="str">
        <f t="shared" si="235"/>
        <v>2022/04/10</v>
      </c>
      <c r="G7535" t="s">
        <v>172</v>
      </c>
      <c r="H7535" s="2">
        <v>0.875</v>
      </c>
      <c r="I7535" t="s">
        <v>22</v>
      </c>
      <c r="K7535">
        <v>16</v>
      </c>
      <c r="L7535">
        <v>10942919228.216999</v>
      </c>
      <c r="M7535">
        <v>145.54490000000001</v>
      </c>
      <c r="N7535" s="11"/>
      <c r="O7535">
        <v>145.54490000000001</v>
      </c>
      <c r="P7535">
        <v>146.06354999999999</v>
      </c>
      <c r="Q7535">
        <v>0.24</v>
      </c>
      <c r="R7535">
        <v>0</v>
      </c>
      <c r="S7535">
        <v>0.99639999999999995</v>
      </c>
      <c r="T7535">
        <v>148.47999999999999</v>
      </c>
      <c r="U7535">
        <v>12.298299999999999</v>
      </c>
      <c r="V7535">
        <v>1649617208</v>
      </c>
    </row>
    <row r="7536" spans="1:22" x14ac:dyDescent="0.25">
      <c r="A7536">
        <v>18131604</v>
      </c>
      <c r="B7536" t="s">
        <v>18</v>
      </c>
      <c r="C7536" t="s">
        <v>7588</v>
      </c>
      <c r="D7536" s="12" t="str">
        <f t="shared" si="234"/>
        <v>22/04</v>
      </c>
      <c r="E7536" s="13">
        <v>44661</v>
      </c>
      <c r="F7536" s="15" t="str">
        <f t="shared" si="235"/>
        <v>2022/04/10</v>
      </c>
      <c r="G7536" t="s">
        <v>172</v>
      </c>
      <c r="H7536" s="2">
        <v>0.91666666666666663</v>
      </c>
      <c r="I7536" t="s">
        <v>22</v>
      </c>
      <c r="K7536">
        <v>16</v>
      </c>
      <c r="L7536">
        <v>10943062900.617001</v>
      </c>
      <c r="M7536">
        <v>143.67240000000001</v>
      </c>
      <c r="N7536" s="11"/>
      <c r="O7536">
        <v>143.67240000000001</v>
      </c>
      <c r="P7536">
        <v>144.184686</v>
      </c>
      <c r="Q7536">
        <v>0.24</v>
      </c>
      <c r="R7536">
        <v>0</v>
      </c>
      <c r="S7536">
        <v>0.99639999999999995</v>
      </c>
      <c r="T7536">
        <v>145.274</v>
      </c>
      <c r="U7536">
        <v>12.1435</v>
      </c>
      <c r="V7536">
        <v>1649620808</v>
      </c>
    </row>
    <row r="7537" spans="1:22" x14ac:dyDescent="0.25">
      <c r="A7537">
        <v>18131604</v>
      </c>
      <c r="B7537" t="s">
        <v>18</v>
      </c>
      <c r="C7537" t="s">
        <v>7589</v>
      </c>
      <c r="D7537" s="12" t="str">
        <f t="shared" si="234"/>
        <v>22/04</v>
      </c>
      <c r="E7537" s="13">
        <v>44661</v>
      </c>
      <c r="F7537" s="15" t="str">
        <f t="shared" si="235"/>
        <v>2022/04/10</v>
      </c>
      <c r="G7537" t="s">
        <v>172</v>
      </c>
      <c r="H7537" s="2">
        <v>0.95833333333333337</v>
      </c>
      <c r="I7537" t="s">
        <v>22</v>
      </c>
      <c r="K7537">
        <v>16</v>
      </c>
      <c r="L7537">
        <v>10943206117.017</v>
      </c>
      <c r="M7537">
        <v>143.21639999999999</v>
      </c>
      <c r="N7537" s="11"/>
      <c r="O7537">
        <v>143.21639999999999</v>
      </c>
      <c r="P7537">
        <v>143.71851699999999</v>
      </c>
      <c r="Q7537">
        <v>0.24</v>
      </c>
      <c r="R7537">
        <v>0</v>
      </c>
      <c r="S7537">
        <v>0.99650000000000005</v>
      </c>
      <c r="T7537">
        <v>145.45599999999999</v>
      </c>
      <c r="U7537">
        <v>12.0031</v>
      </c>
      <c r="V7537">
        <v>1649624408</v>
      </c>
    </row>
    <row r="7538" spans="1:22" x14ac:dyDescent="0.25">
      <c r="A7538">
        <v>18131604</v>
      </c>
      <c r="B7538" t="s">
        <v>18</v>
      </c>
      <c r="C7538" t="s">
        <v>7590</v>
      </c>
      <c r="D7538" s="12" t="str">
        <f t="shared" si="234"/>
        <v>22/04</v>
      </c>
      <c r="E7538" s="13">
        <v>44662</v>
      </c>
      <c r="F7538" s="15" t="str">
        <f t="shared" si="235"/>
        <v>2022/04/11</v>
      </c>
      <c r="G7538" t="s">
        <v>197</v>
      </c>
      <c r="H7538" s="2">
        <v>0</v>
      </c>
      <c r="I7538" t="s">
        <v>22</v>
      </c>
      <c r="K7538">
        <v>16</v>
      </c>
      <c r="L7538">
        <v>10943348398.617001</v>
      </c>
      <c r="M7538">
        <v>142.2816</v>
      </c>
      <c r="N7538" s="11"/>
      <c r="O7538">
        <v>142.2816</v>
      </c>
      <c r="P7538">
        <v>142.781351</v>
      </c>
      <c r="Q7538">
        <v>0.24</v>
      </c>
      <c r="R7538">
        <v>0</v>
      </c>
      <c r="S7538">
        <v>0.99650000000000005</v>
      </c>
      <c r="T7538">
        <v>143.203</v>
      </c>
      <c r="U7538">
        <v>11.935700000000001</v>
      </c>
      <c r="V7538">
        <v>1649628008</v>
      </c>
    </row>
    <row r="7539" spans="1:22" x14ac:dyDescent="0.25">
      <c r="A7539">
        <v>18131604</v>
      </c>
      <c r="B7539" t="s">
        <v>18</v>
      </c>
      <c r="C7539" t="s">
        <v>7591</v>
      </c>
      <c r="D7539" s="12" t="str">
        <f t="shared" si="234"/>
        <v>22/04</v>
      </c>
      <c r="E7539" s="13">
        <v>44662</v>
      </c>
      <c r="F7539" s="15" t="str">
        <f t="shared" si="235"/>
        <v>2022/04/11</v>
      </c>
      <c r="G7539" t="s">
        <v>197</v>
      </c>
      <c r="H7539" s="2">
        <v>4.1666666666666664E-2</v>
      </c>
      <c r="I7539" t="s">
        <v>22</v>
      </c>
      <c r="K7539">
        <v>16</v>
      </c>
      <c r="L7539">
        <v>10943488094.697001</v>
      </c>
      <c r="M7539">
        <v>139.6961</v>
      </c>
      <c r="N7539" s="11"/>
      <c r="O7539">
        <v>139.6961</v>
      </c>
      <c r="P7539">
        <v>140.245621</v>
      </c>
      <c r="Q7539">
        <v>0.24</v>
      </c>
      <c r="R7539">
        <v>0</v>
      </c>
      <c r="S7539">
        <v>0.99609999999999999</v>
      </c>
      <c r="T7539">
        <v>142.505</v>
      </c>
      <c r="U7539">
        <v>12.4032</v>
      </c>
      <c r="V7539">
        <v>1649631608</v>
      </c>
    </row>
    <row r="7540" spans="1:22" x14ac:dyDescent="0.25">
      <c r="A7540">
        <v>18131604</v>
      </c>
      <c r="B7540" t="s">
        <v>18</v>
      </c>
      <c r="C7540" t="s">
        <v>7592</v>
      </c>
      <c r="D7540" s="12" t="str">
        <f t="shared" si="234"/>
        <v>22/04</v>
      </c>
      <c r="E7540" s="13">
        <v>44662</v>
      </c>
      <c r="F7540" s="15" t="str">
        <f t="shared" si="235"/>
        <v>2022/04/11</v>
      </c>
      <c r="G7540" t="s">
        <v>197</v>
      </c>
      <c r="H7540" s="2">
        <v>8.3333333333333329E-2</v>
      </c>
      <c r="I7540" t="s">
        <v>22</v>
      </c>
      <c r="K7540">
        <v>16</v>
      </c>
      <c r="L7540">
        <v>10943626525.497</v>
      </c>
      <c r="M7540">
        <v>138.4308</v>
      </c>
      <c r="N7540" s="11"/>
      <c r="O7540">
        <v>138.4308</v>
      </c>
      <c r="P7540">
        <v>138.90341799999999</v>
      </c>
      <c r="Q7540">
        <v>0.24</v>
      </c>
      <c r="R7540">
        <v>0</v>
      </c>
      <c r="S7540">
        <v>0.99660000000000004</v>
      </c>
      <c r="T7540">
        <v>139.26</v>
      </c>
      <c r="U7540">
        <v>11.448700000000001</v>
      </c>
      <c r="V7540">
        <v>1649635208</v>
      </c>
    </row>
    <row r="7541" spans="1:22" x14ac:dyDescent="0.25">
      <c r="A7541">
        <v>18131604</v>
      </c>
      <c r="B7541" t="s">
        <v>18</v>
      </c>
      <c r="C7541" t="s">
        <v>7593</v>
      </c>
      <c r="D7541" s="12" t="str">
        <f t="shared" si="234"/>
        <v>22/04</v>
      </c>
      <c r="E7541" s="13">
        <v>44662</v>
      </c>
      <c r="F7541" s="15" t="str">
        <f t="shared" si="235"/>
        <v>2022/04/11</v>
      </c>
      <c r="G7541" t="s">
        <v>197</v>
      </c>
      <c r="H7541" s="2">
        <v>0.125</v>
      </c>
      <c r="I7541" t="s">
        <v>22</v>
      </c>
      <c r="K7541">
        <v>16</v>
      </c>
      <c r="L7541">
        <v>10943764479.896999</v>
      </c>
      <c r="M7541">
        <v>137.95439999999999</v>
      </c>
      <c r="N7541" s="11"/>
      <c r="O7541">
        <v>137.95439999999999</v>
      </c>
      <c r="P7541">
        <v>138.39899</v>
      </c>
      <c r="Q7541">
        <v>0.24</v>
      </c>
      <c r="R7541">
        <v>0</v>
      </c>
      <c r="S7541">
        <v>0.99680000000000002</v>
      </c>
      <c r="T7541">
        <v>139.26</v>
      </c>
      <c r="U7541">
        <v>11.0844</v>
      </c>
      <c r="V7541">
        <v>1649638808</v>
      </c>
    </row>
    <row r="7542" spans="1:22" x14ac:dyDescent="0.25">
      <c r="A7542">
        <v>18131604</v>
      </c>
      <c r="B7542" t="s">
        <v>18</v>
      </c>
      <c r="C7542" t="s">
        <v>7594</v>
      </c>
      <c r="D7542" s="12" t="str">
        <f t="shared" si="234"/>
        <v>22/04</v>
      </c>
      <c r="E7542" s="13">
        <v>44662</v>
      </c>
      <c r="F7542" s="15" t="str">
        <f t="shared" si="235"/>
        <v>2022/04/11</v>
      </c>
      <c r="G7542" t="s">
        <v>197</v>
      </c>
      <c r="H7542" s="2">
        <v>0.16666666666666666</v>
      </c>
      <c r="I7542" t="s">
        <v>22</v>
      </c>
      <c r="K7542">
        <v>16</v>
      </c>
      <c r="L7542">
        <v>10943902201.737</v>
      </c>
      <c r="M7542">
        <v>137.7218</v>
      </c>
      <c r="N7542" s="11"/>
      <c r="O7542">
        <v>137.7218</v>
      </c>
      <c r="P7542">
        <v>138.20949100000001</v>
      </c>
      <c r="Q7542">
        <v>0.24</v>
      </c>
      <c r="R7542">
        <v>0</v>
      </c>
      <c r="S7542">
        <v>0.99650000000000005</v>
      </c>
      <c r="T7542">
        <v>138.80699999999999</v>
      </c>
      <c r="U7542">
        <v>11.5999</v>
      </c>
      <c r="V7542">
        <v>1649642408</v>
      </c>
    </row>
    <row r="7543" spans="1:22" x14ac:dyDescent="0.25">
      <c r="A7543">
        <v>18131604</v>
      </c>
      <c r="B7543" t="s">
        <v>18</v>
      </c>
      <c r="C7543" t="s">
        <v>7595</v>
      </c>
      <c r="D7543" s="12" t="str">
        <f t="shared" si="234"/>
        <v>22/04</v>
      </c>
      <c r="E7543" s="13">
        <v>44662</v>
      </c>
      <c r="F7543" s="15" t="str">
        <f t="shared" si="235"/>
        <v>2022/04/11</v>
      </c>
      <c r="G7543" t="s">
        <v>197</v>
      </c>
      <c r="H7543" s="2">
        <v>0.20833333333333334</v>
      </c>
      <c r="I7543" t="s">
        <v>22</v>
      </c>
      <c r="K7543">
        <v>16</v>
      </c>
      <c r="L7543">
        <v>10944039158.216999</v>
      </c>
      <c r="M7543">
        <v>136.95650000000001</v>
      </c>
      <c r="N7543" s="11"/>
      <c r="O7543">
        <v>136.95650000000001</v>
      </c>
      <c r="P7543">
        <v>137.440708</v>
      </c>
      <c r="Q7543">
        <v>0.24</v>
      </c>
      <c r="R7543">
        <v>0</v>
      </c>
      <c r="S7543">
        <v>0.99650000000000005</v>
      </c>
      <c r="T7543">
        <v>138.10499999999999</v>
      </c>
      <c r="U7543">
        <v>11.526999999999999</v>
      </c>
      <c r="V7543">
        <v>1649646008</v>
      </c>
    </row>
    <row r="7544" spans="1:22" x14ac:dyDescent="0.25">
      <c r="A7544">
        <v>18131604</v>
      </c>
      <c r="B7544" t="s">
        <v>18</v>
      </c>
      <c r="C7544" t="s">
        <v>7596</v>
      </c>
      <c r="D7544" s="12" t="str">
        <f t="shared" si="234"/>
        <v>22/04</v>
      </c>
      <c r="E7544" s="13">
        <v>44662</v>
      </c>
      <c r="F7544" s="15" t="str">
        <f t="shared" si="235"/>
        <v>2022/04/11</v>
      </c>
      <c r="G7544" t="s">
        <v>197</v>
      </c>
      <c r="H7544" s="2">
        <v>0.25</v>
      </c>
      <c r="I7544" t="s">
        <v>22</v>
      </c>
      <c r="K7544">
        <v>16</v>
      </c>
      <c r="L7544">
        <v>10944177395.337</v>
      </c>
      <c r="M7544">
        <v>138.2371</v>
      </c>
      <c r="N7544" s="11"/>
      <c r="O7544">
        <v>138.2371</v>
      </c>
      <c r="P7544">
        <v>138.756281</v>
      </c>
      <c r="Q7544">
        <v>0.24</v>
      </c>
      <c r="R7544">
        <v>0</v>
      </c>
      <c r="S7544">
        <v>0.99629999999999996</v>
      </c>
      <c r="T7544">
        <v>139.23099999999999</v>
      </c>
      <c r="U7544">
        <v>11.9918</v>
      </c>
      <c r="V7544">
        <v>1649649608</v>
      </c>
    </row>
    <row r="7545" spans="1:22" x14ac:dyDescent="0.25">
      <c r="A7545">
        <v>18131604</v>
      </c>
      <c r="B7545" t="s">
        <v>18</v>
      </c>
      <c r="C7545" t="s">
        <v>7597</v>
      </c>
      <c r="D7545" s="12" t="str">
        <f t="shared" si="234"/>
        <v>22/04</v>
      </c>
      <c r="E7545" s="13">
        <v>44662</v>
      </c>
      <c r="F7545" s="15" t="str">
        <f t="shared" si="235"/>
        <v>2022/04/11</v>
      </c>
      <c r="G7545" t="s">
        <v>197</v>
      </c>
      <c r="H7545" s="2">
        <v>0.29166666666666669</v>
      </c>
      <c r="I7545" t="s">
        <v>37</v>
      </c>
      <c r="K7545">
        <v>16</v>
      </c>
      <c r="L7545">
        <v>10944374029.257</v>
      </c>
      <c r="M7545">
        <v>196.63390000000001</v>
      </c>
      <c r="N7545" s="11"/>
      <c r="O7545">
        <v>196.63390000000001</v>
      </c>
      <c r="P7545">
        <v>201.28127799999999</v>
      </c>
      <c r="Q7545">
        <v>0.24</v>
      </c>
      <c r="R7545">
        <v>0</v>
      </c>
      <c r="S7545">
        <v>0.97689999999999999</v>
      </c>
      <c r="T7545">
        <v>219.08699999999999</v>
      </c>
      <c r="U7545">
        <v>43.003</v>
      </c>
      <c r="V7545">
        <v>1649653208</v>
      </c>
    </row>
    <row r="7546" spans="1:22" x14ac:dyDescent="0.25">
      <c r="A7546">
        <v>18131604</v>
      </c>
      <c r="B7546" t="s">
        <v>18</v>
      </c>
      <c r="C7546" t="s">
        <v>7598</v>
      </c>
      <c r="D7546" s="12" t="str">
        <f t="shared" si="234"/>
        <v>22/04</v>
      </c>
      <c r="E7546" s="13">
        <v>44662</v>
      </c>
      <c r="F7546" s="15" t="str">
        <f t="shared" si="235"/>
        <v>2022/04/11</v>
      </c>
      <c r="G7546" t="s">
        <v>197</v>
      </c>
      <c r="H7546" s="2">
        <v>0.33333333333333331</v>
      </c>
      <c r="I7546" t="s">
        <v>40</v>
      </c>
      <c r="K7546">
        <v>16</v>
      </c>
      <c r="L7546">
        <v>10944578396.457001</v>
      </c>
      <c r="M7546">
        <v>204.3672</v>
      </c>
      <c r="N7546" s="11"/>
      <c r="O7546">
        <v>204.3672</v>
      </c>
      <c r="P7546">
        <v>209.54083499999999</v>
      </c>
      <c r="Q7546">
        <v>0.24</v>
      </c>
      <c r="R7546">
        <v>0</v>
      </c>
      <c r="S7546">
        <v>0.97529999999999994</v>
      </c>
      <c r="T7546">
        <v>219.08699999999999</v>
      </c>
      <c r="U7546">
        <v>46.275399999999998</v>
      </c>
      <c r="V7546">
        <v>1649656808</v>
      </c>
    </row>
    <row r="7547" spans="1:22" x14ac:dyDescent="0.25">
      <c r="A7547">
        <v>18131604</v>
      </c>
      <c r="B7547" t="s">
        <v>18</v>
      </c>
      <c r="C7547" t="s">
        <v>7599</v>
      </c>
      <c r="D7547" s="12" t="str">
        <f t="shared" si="234"/>
        <v>22/04</v>
      </c>
      <c r="E7547" s="13">
        <v>44662</v>
      </c>
      <c r="F7547" s="15" t="str">
        <f t="shared" si="235"/>
        <v>2022/04/11</v>
      </c>
      <c r="G7547" t="s">
        <v>197</v>
      </c>
      <c r="H7547" s="2">
        <v>0.375</v>
      </c>
      <c r="I7547" t="s">
        <v>40</v>
      </c>
      <c r="K7547">
        <v>16</v>
      </c>
      <c r="L7547">
        <v>10944803265.177</v>
      </c>
      <c r="M7547">
        <v>224.86869999999999</v>
      </c>
      <c r="N7547" s="11"/>
      <c r="O7547">
        <v>224.86869999999999</v>
      </c>
      <c r="P7547">
        <v>230.148664</v>
      </c>
      <c r="Q7547">
        <v>0.24</v>
      </c>
      <c r="R7547">
        <v>0</v>
      </c>
      <c r="S7547">
        <v>0.97709999999999997</v>
      </c>
      <c r="T7547">
        <v>238.345</v>
      </c>
      <c r="U7547">
        <v>49.015000000000001</v>
      </c>
      <c r="V7547">
        <v>1649660408</v>
      </c>
    </row>
    <row r="7548" spans="1:22" x14ac:dyDescent="0.25">
      <c r="A7548">
        <v>18131604</v>
      </c>
      <c r="B7548" t="s">
        <v>18</v>
      </c>
      <c r="C7548" t="s">
        <v>7600</v>
      </c>
      <c r="D7548" s="12" t="str">
        <f t="shared" si="234"/>
        <v>22/04</v>
      </c>
      <c r="E7548" s="13">
        <v>44662</v>
      </c>
      <c r="F7548" s="15" t="str">
        <f t="shared" si="235"/>
        <v>2022/04/11</v>
      </c>
      <c r="G7548" t="s">
        <v>197</v>
      </c>
      <c r="H7548" s="2">
        <v>0.41666666666666669</v>
      </c>
      <c r="I7548" t="s">
        <v>40</v>
      </c>
      <c r="K7548">
        <v>16</v>
      </c>
      <c r="L7548">
        <v>10945052088.056999</v>
      </c>
      <c r="M7548">
        <v>248.8229</v>
      </c>
      <c r="N7548" s="11"/>
      <c r="O7548">
        <v>248.75380000000001</v>
      </c>
      <c r="P7548">
        <v>255.119584</v>
      </c>
      <c r="Q7548">
        <v>0.24</v>
      </c>
      <c r="R7548">
        <v>0</v>
      </c>
      <c r="S7548">
        <v>0.97499999999999998</v>
      </c>
      <c r="T7548">
        <v>259.18200000000002</v>
      </c>
      <c r="U7548">
        <v>56.635300000000001</v>
      </c>
      <c r="V7548">
        <v>1649664009</v>
      </c>
    </row>
    <row r="7549" spans="1:22" x14ac:dyDescent="0.25">
      <c r="A7549">
        <v>18131604</v>
      </c>
      <c r="B7549" t="s">
        <v>18</v>
      </c>
      <c r="C7549" t="s">
        <v>7601</v>
      </c>
      <c r="D7549" s="12" t="str">
        <f t="shared" si="234"/>
        <v>22/04</v>
      </c>
      <c r="E7549" s="13">
        <v>44662</v>
      </c>
      <c r="F7549" s="15" t="str">
        <f t="shared" si="235"/>
        <v>2022/04/11</v>
      </c>
      <c r="G7549" t="s">
        <v>197</v>
      </c>
      <c r="H7549" s="2">
        <v>0.45833333333333331</v>
      </c>
      <c r="I7549" t="s">
        <v>37</v>
      </c>
      <c r="K7549">
        <v>16</v>
      </c>
      <c r="L7549">
        <v>10945319298.056999</v>
      </c>
      <c r="M7549">
        <v>267.20999999999998</v>
      </c>
      <c r="N7549" s="11"/>
      <c r="O7549">
        <v>267.2842</v>
      </c>
      <c r="P7549">
        <v>273.51932699999998</v>
      </c>
      <c r="Q7549">
        <v>0.24</v>
      </c>
      <c r="R7549">
        <v>0</v>
      </c>
      <c r="S7549">
        <v>0.97719999999999996</v>
      </c>
      <c r="T7549">
        <v>274.827</v>
      </c>
      <c r="U7549">
        <v>58.0685</v>
      </c>
      <c r="V7549">
        <v>1649667608</v>
      </c>
    </row>
    <row r="7550" spans="1:22" x14ac:dyDescent="0.25">
      <c r="A7550">
        <v>18131604</v>
      </c>
      <c r="B7550" t="s">
        <v>18</v>
      </c>
      <c r="C7550" t="s">
        <v>7602</v>
      </c>
      <c r="D7550" s="12" t="str">
        <f t="shared" si="234"/>
        <v>22/04</v>
      </c>
      <c r="E7550" s="13">
        <v>44662</v>
      </c>
      <c r="F7550" s="15" t="str">
        <f t="shared" si="235"/>
        <v>2022/04/11</v>
      </c>
      <c r="G7550" t="s">
        <v>197</v>
      </c>
      <c r="H7550" s="2">
        <v>0.5</v>
      </c>
      <c r="I7550" t="s">
        <v>37</v>
      </c>
      <c r="K7550">
        <v>16</v>
      </c>
      <c r="L7550">
        <v>10945592156.216999</v>
      </c>
      <c r="M7550">
        <v>272.85820000000001</v>
      </c>
      <c r="N7550" s="11"/>
      <c r="O7550">
        <v>272.7824</v>
      </c>
      <c r="P7550">
        <v>279.83523300000002</v>
      </c>
      <c r="Q7550">
        <v>0.24</v>
      </c>
      <c r="R7550">
        <v>0</v>
      </c>
      <c r="S7550">
        <v>0.9748</v>
      </c>
      <c r="T7550">
        <v>279.89400000000001</v>
      </c>
      <c r="U7550">
        <v>62.430199999999999</v>
      </c>
      <c r="V7550">
        <v>1649671209</v>
      </c>
    </row>
    <row r="7551" spans="1:22" x14ac:dyDescent="0.25">
      <c r="A7551">
        <v>18131604</v>
      </c>
      <c r="B7551" t="s">
        <v>18</v>
      </c>
      <c r="C7551" t="s">
        <v>7603</v>
      </c>
      <c r="D7551" s="12" t="str">
        <f t="shared" si="234"/>
        <v>22/04</v>
      </c>
      <c r="E7551" s="13">
        <v>44662</v>
      </c>
      <c r="F7551" s="15" t="str">
        <f t="shared" si="235"/>
        <v>2022/04/11</v>
      </c>
      <c r="G7551" t="s">
        <v>197</v>
      </c>
      <c r="H7551" s="2">
        <v>0.54166666666666663</v>
      </c>
      <c r="I7551" t="s">
        <v>37</v>
      </c>
      <c r="K7551">
        <v>16</v>
      </c>
      <c r="L7551">
        <v>10945872906.777</v>
      </c>
      <c r="M7551">
        <v>280.75060000000002</v>
      </c>
      <c r="N7551" s="11"/>
      <c r="O7551">
        <v>280.82859999999999</v>
      </c>
      <c r="P7551">
        <v>288.47755999999998</v>
      </c>
      <c r="Q7551">
        <v>0.24</v>
      </c>
      <c r="R7551">
        <v>0</v>
      </c>
      <c r="S7551">
        <v>0.97350000000000003</v>
      </c>
      <c r="T7551">
        <v>293.01499999999999</v>
      </c>
      <c r="U7551">
        <v>65.989500000000007</v>
      </c>
      <c r="V7551">
        <v>1649674808</v>
      </c>
    </row>
    <row r="7552" spans="1:22" x14ac:dyDescent="0.25">
      <c r="A7552">
        <v>18131604</v>
      </c>
      <c r="B7552" t="s">
        <v>18</v>
      </c>
      <c r="C7552" t="s">
        <v>7604</v>
      </c>
      <c r="D7552" s="12" t="str">
        <f t="shared" si="234"/>
        <v>22/04</v>
      </c>
      <c r="E7552" s="13">
        <v>44662</v>
      </c>
      <c r="F7552" s="15" t="str">
        <f t="shared" si="235"/>
        <v>2022/04/11</v>
      </c>
      <c r="G7552" t="s">
        <v>197</v>
      </c>
      <c r="H7552" s="2">
        <v>0.58333333333333337</v>
      </c>
      <c r="I7552" t="s">
        <v>37</v>
      </c>
      <c r="K7552">
        <v>16</v>
      </c>
      <c r="L7552">
        <v>10946148547.976999</v>
      </c>
      <c r="M7552">
        <v>275.64120000000003</v>
      </c>
      <c r="N7552" s="11"/>
      <c r="O7552">
        <v>275.64120000000003</v>
      </c>
      <c r="P7552">
        <v>283.05527899999998</v>
      </c>
      <c r="Q7552">
        <v>0.24</v>
      </c>
      <c r="R7552">
        <v>0</v>
      </c>
      <c r="S7552">
        <v>0.9738</v>
      </c>
      <c r="T7552">
        <v>293.01499999999999</v>
      </c>
      <c r="U7552">
        <v>64.360100000000003</v>
      </c>
      <c r="V7552">
        <v>1649678408</v>
      </c>
    </row>
    <row r="7553" spans="1:22" x14ac:dyDescent="0.25">
      <c r="A7553">
        <v>18131604</v>
      </c>
      <c r="B7553" t="s">
        <v>18</v>
      </c>
      <c r="C7553" t="s">
        <v>7605</v>
      </c>
      <c r="D7553" s="12" t="str">
        <f t="shared" si="234"/>
        <v>22/04</v>
      </c>
      <c r="E7553" s="13">
        <v>44662</v>
      </c>
      <c r="F7553" s="15" t="str">
        <f t="shared" si="235"/>
        <v>2022/04/11</v>
      </c>
      <c r="G7553" t="s">
        <v>197</v>
      </c>
      <c r="H7553" s="2">
        <v>0.625</v>
      </c>
      <c r="I7553" t="s">
        <v>37</v>
      </c>
      <c r="K7553">
        <v>16</v>
      </c>
      <c r="L7553">
        <v>10946425911.657</v>
      </c>
      <c r="M7553">
        <v>277.36369999999999</v>
      </c>
      <c r="N7553" s="11"/>
      <c r="O7553">
        <v>277.36369999999999</v>
      </c>
      <c r="P7553">
        <v>284.60079300000001</v>
      </c>
      <c r="Q7553">
        <v>0.24</v>
      </c>
      <c r="R7553">
        <v>0</v>
      </c>
      <c r="S7553">
        <v>0.97460000000000002</v>
      </c>
      <c r="T7553">
        <v>288.17500000000001</v>
      </c>
      <c r="U7553">
        <v>63.773000000000003</v>
      </c>
      <c r="V7553">
        <v>1649682008</v>
      </c>
    </row>
    <row r="7554" spans="1:22" x14ac:dyDescent="0.25">
      <c r="A7554">
        <v>18131604</v>
      </c>
      <c r="B7554" t="s">
        <v>18</v>
      </c>
      <c r="C7554" t="s">
        <v>7606</v>
      </c>
      <c r="D7554" s="12" t="str">
        <f t="shared" ref="D7554:D7617" si="236">+TEXT(E7554,"yy/mm")</f>
        <v>22/04</v>
      </c>
      <c r="E7554" s="13">
        <v>44662</v>
      </c>
      <c r="F7554" s="15" t="str">
        <f t="shared" si="235"/>
        <v>2022/04/11</v>
      </c>
      <c r="G7554" t="s">
        <v>197</v>
      </c>
      <c r="H7554" s="2">
        <v>0.66666666666666663</v>
      </c>
      <c r="I7554" t="s">
        <v>37</v>
      </c>
      <c r="K7554">
        <v>16</v>
      </c>
      <c r="L7554">
        <v>10946698114.136999</v>
      </c>
      <c r="M7554">
        <v>272.20249999999999</v>
      </c>
      <c r="N7554" s="11"/>
      <c r="O7554">
        <v>272.20249999999999</v>
      </c>
      <c r="P7554">
        <v>279.92586399999999</v>
      </c>
      <c r="Q7554">
        <v>0.24</v>
      </c>
      <c r="R7554">
        <v>0</v>
      </c>
      <c r="S7554">
        <v>0.97240000000000004</v>
      </c>
      <c r="T7554">
        <v>283.90600000000001</v>
      </c>
      <c r="U7554">
        <v>65.301599999999993</v>
      </c>
      <c r="V7554">
        <v>1649685608</v>
      </c>
    </row>
    <row r="7555" spans="1:22" x14ac:dyDescent="0.25">
      <c r="A7555">
        <v>18131604</v>
      </c>
      <c r="B7555" t="s">
        <v>18</v>
      </c>
      <c r="C7555" t="s">
        <v>7607</v>
      </c>
      <c r="D7555" s="12" t="str">
        <f t="shared" si="236"/>
        <v>22/04</v>
      </c>
      <c r="E7555" s="13">
        <v>44662</v>
      </c>
      <c r="F7555" s="15" t="str">
        <f t="shared" ref="F7555:F7618" si="237">+TEXT(E7555,"yyyy/mm/dd")</f>
        <v>2022/04/11</v>
      </c>
      <c r="G7555" t="s">
        <v>197</v>
      </c>
      <c r="H7555" s="2">
        <v>0.70833333333333337</v>
      </c>
      <c r="I7555" t="s">
        <v>37</v>
      </c>
      <c r="K7555">
        <v>16</v>
      </c>
      <c r="L7555">
        <v>10946959934.457001</v>
      </c>
      <c r="M7555">
        <v>261.82029999999997</v>
      </c>
      <c r="N7555" s="11"/>
      <c r="O7555">
        <v>261.82029999999997</v>
      </c>
      <c r="P7555">
        <v>269.946012</v>
      </c>
      <c r="Q7555">
        <v>0.24</v>
      </c>
      <c r="R7555">
        <v>0</v>
      </c>
      <c r="S7555">
        <v>0.96989999999999998</v>
      </c>
      <c r="T7555">
        <v>278.38099999999997</v>
      </c>
      <c r="U7555">
        <v>65.734099999999998</v>
      </c>
      <c r="V7555">
        <v>1649689208</v>
      </c>
    </row>
    <row r="7556" spans="1:22" x14ac:dyDescent="0.25">
      <c r="A7556">
        <v>18131604</v>
      </c>
      <c r="B7556" t="s">
        <v>18</v>
      </c>
      <c r="C7556" t="s">
        <v>7608</v>
      </c>
      <c r="D7556" s="12" t="str">
        <f t="shared" si="236"/>
        <v>22/04</v>
      </c>
      <c r="E7556" s="13">
        <v>44662</v>
      </c>
      <c r="F7556" s="15" t="str">
        <f t="shared" si="237"/>
        <v>2022/04/11</v>
      </c>
      <c r="G7556" t="s">
        <v>197</v>
      </c>
      <c r="H7556" s="2">
        <v>0.75</v>
      </c>
      <c r="I7556" t="s">
        <v>37</v>
      </c>
      <c r="K7556">
        <v>16</v>
      </c>
      <c r="L7556">
        <v>10947200080.857</v>
      </c>
      <c r="M7556">
        <v>240.1464</v>
      </c>
      <c r="N7556" s="11"/>
      <c r="O7556">
        <v>240.1464</v>
      </c>
      <c r="P7556">
        <v>245.107822</v>
      </c>
      <c r="Q7556">
        <v>0.24</v>
      </c>
      <c r="R7556">
        <v>0</v>
      </c>
      <c r="S7556">
        <v>0.9798</v>
      </c>
      <c r="T7556">
        <v>267.07900000000001</v>
      </c>
      <c r="U7556">
        <v>49.066800000000001</v>
      </c>
      <c r="V7556">
        <v>1649692808</v>
      </c>
    </row>
    <row r="7557" spans="1:22" x14ac:dyDescent="0.25">
      <c r="A7557">
        <v>18131604</v>
      </c>
      <c r="B7557" t="s">
        <v>18</v>
      </c>
      <c r="C7557" t="s">
        <v>7609</v>
      </c>
      <c r="D7557" s="12" t="str">
        <f t="shared" si="236"/>
        <v>22/04</v>
      </c>
      <c r="E7557" s="13">
        <v>44662</v>
      </c>
      <c r="F7557" s="15" t="str">
        <f t="shared" si="237"/>
        <v>2022/04/11</v>
      </c>
      <c r="G7557" t="s">
        <v>197</v>
      </c>
      <c r="H7557" s="2">
        <v>0.79166666666666663</v>
      </c>
      <c r="I7557" t="s">
        <v>40</v>
      </c>
      <c r="K7557">
        <v>16</v>
      </c>
      <c r="L7557">
        <v>10947427286.697001</v>
      </c>
      <c r="M7557">
        <v>227.20580000000001</v>
      </c>
      <c r="N7557" s="11"/>
      <c r="O7557">
        <v>227.20580000000001</v>
      </c>
      <c r="P7557">
        <v>231.98569699999999</v>
      </c>
      <c r="Q7557">
        <v>0.24</v>
      </c>
      <c r="R7557">
        <v>0</v>
      </c>
      <c r="S7557">
        <v>0.97940000000000005</v>
      </c>
      <c r="T7557">
        <v>242.74600000000001</v>
      </c>
      <c r="U7557">
        <v>46.849400000000003</v>
      </c>
      <c r="V7557">
        <v>1649696408</v>
      </c>
    </row>
    <row r="7558" spans="1:22" x14ac:dyDescent="0.25">
      <c r="A7558">
        <v>18131604</v>
      </c>
      <c r="B7558" t="s">
        <v>18</v>
      </c>
      <c r="C7558" t="s">
        <v>7610</v>
      </c>
      <c r="D7558" s="12" t="str">
        <f t="shared" si="236"/>
        <v>22/04</v>
      </c>
      <c r="E7558" s="13">
        <v>44662</v>
      </c>
      <c r="F7558" s="15" t="str">
        <f t="shared" si="237"/>
        <v>2022/04/11</v>
      </c>
      <c r="G7558" t="s">
        <v>197</v>
      </c>
      <c r="H7558" s="2">
        <v>0.83333333333333337</v>
      </c>
      <c r="I7558" t="s">
        <v>40</v>
      </c>
      <c r="K7558">
        <v>16</v>
      </c>
      <c r="L7558">
        <v>10947589861.257</v>
      </c>
      <c r="M7558">
        <v>162.5746</v>
      </c>
      <c r="N7558" s="11"/>
      <c r="O7558">
        <v>162.5746</v>
      </c>
      <c r="P7558">
        <v>163.78328500000001</v>
      </c>
      <c r="Q7558">
        <v>0.24</v>
      </c>
      <c r="R7558">
        <v>0</v>
      </c>
      <c r="S7558">
        <v>0.99260000000000004</v>
      </c>
      <c r="T7558">
        <v>225.70500000000001</v>
      </c>
      <c r="U7558">
        <v>19.8614</v>
      </c>
      <c r="V7558">
        <v>1649700008</v>
      </c>
    </row>
    <row r="7559" spans="1:22" x14ac:dyDescent="0.25">
      <c r="A7559">
        <v>18131604</v>
      </c>
      <c r="B7559" t="s">
        <v>18</v>
      </c>
      <c r="C7559" t="s">
        <v>7611</v>
      </c>
      <c r="D7559" s="12" t="str">
        <f t="shared" si="236"/>
        <v>22/04</v>
      </c>
      <c r="E7559" s="13">
        <v>44662</v>
      </c>
      <c r="F7559" s="15" t="str">
        <f t="shared" si="237"/>
        <v>2022/04/11</v>
      </c>
      <c r="G7559" t="s">
        <v>197</v>
      </c>
      <c r="H7559" s="2">
        <v>0.875</v>
      </c>
      <c r="I7559" t="s">
        <v>37</v>
      </c>
      <c r="K7559">
        <v>16</v>
      </c>
      <c r="L7559">
        <v>10947740444.697001</v>
      </c>
      <c r="M7559">
        <v>150.58340000000001</v>
      </c>
      <c r="N7559" s="11"/>
      <c r="O7559">
        <v>150.54159999999999</v>
      </c>
      <c r="P7559">
        <v>151.38564400000001</v>
      </c>
      <c r="Q7559">
        <v>0.24</v>
      </c>
      <c r="R7559">
        <v>0</v>
      </c>
      <c r="S7559">
        <v>0.99439999999999995</v>
      </c>
      <c r="T7559">
        <v>152.93299999999999</v>
      </c>
      <c r="U7559">
        <v>15.9635</v>
      </c>
      <c r="V7559">
        <v>1649703609</v>
      </c>
    </row>
    <row r="7560" spans="1:22" x14ac:dyDescent="0.25">
      <c r="A7560">
        <v>18131604</v>
      </c>
      <c r="B7560" t="s">
        <v>18</v>
      </c>
      <c r="C7560" t="s">
        <v>7612</v>
      </c>
      <c r="D7560" s="12" t="str">
        <f t="shared" si="236"/>
        <v>22/04</v>
      </c>
      <c r="E7560" s="13">
        <v>44662</v>
      </c>
      <c r="F7560" s="15" t="str">
        <f t="shared" si="237"/>
        <v>2022/04/11</v>
      </c>
      <c r="G7560" t="s">
        <v>197</v>
      </c>
      <c r="H7560" s="2">
        <v>0.91666666666666663</v>
      </c>
      <c r="I7560" t="s">
        <v>37</v>
      </c>
      <c r="K7560">
        <v>16</v>
      </c>
      <c r="L7560">
        <v>10947890222.457001</v>
      </c>
      <c r="M7560">
        <v>149.77780000000001</v>
      </c>
      <c r="N7560" s="11"/>
      <c r="O7560">
        <v>149.8194</v>
      </c>
      <c r="P7560">
        <v>150.42775</v>
      </c>
      <c r="Q7560">
        <v>0.24</v>
      </c>
      <c r="R7560">
        <v>0</v>
      </c>
      <c r="S7560">
        <v>0.996</v>
      </c>
      <c r="T7560">
        <v>150.83699999999999</v>
      </c>
      <c r="U7560">
        <v>13.5153</v>
      </c>
      <c r="V7560">
        <v>1649707208</v>
      </c>
    </row>
    <row r="7561" spans="1:22" x14ac:dyDescent="0.25">
      <c r="A7561">
        <v>18131604</v>
      </c>
      <c r="B7561" t="s">
        <v>18</v>
      </c>
      <c r="C7561" t="s">
        <v>7613</v>
      </c>
      <c r="D7561" s="12" t="str">
        <f t="shared" si="236"/>
        <v>22/04</v>
      </c>
      <c r="E7561" s="13">
        <v>44662</v>
      </c>
      <c r="F7561" s="15" t="str">
        <f t="shared" si="237"/>
        <v>2022/04/11</v>
      </c>
      <c r="G7561" t="s">
        <v>197</v>
      </c>
      <c r="H7561" s="2">
        <v>0.95833333333333337</v>
      </c>
      <c r="I7561" t="s">
        <v>22</v>
      </c>
      <c r="K7561">
        <v>16</v>
      </c>
      <c r="L7561">
        <v>10948035446.937</v>
      </c>
      <c r="M7561">
        <v>145.22450000000001</v>
      </c>
      <c r="N7561" s="11"/>
      <c r="O7561">
        <v>145.22450000000001</v>
      </c>
      <c r="P7561">
        <v>145.76595699999999</v>
      </c>
      <c r="Q7561">
        <v>0.24</v>
      </c>
      <c r="R7561">
        <v>0</v>
      </c>
      <c r="S7561">
        <v>0.99629999999999996</v>
      </c>
      <c r="T7561">
        <v>149.83099999999999</v>
      </c>
      <c r="U7561">
        <v>12.5525</v>
      </c>
      <c r="V7561">
        <v>1649710808</v>
      </c>
    </row>
    <row r="7562" spans="1:22" x14ac:dyDescent="0.25">
      <c r="A7562">
        <v>18131604</v>
      </c>
      <c r="B7562" t="s">
        <v>18</v>
      </c>
      <c r="C7562" t="s">
        <v>7614</v>
      </c>
      <c r="D7562" s="12" t="str">
        <f t="shared" si="236"/>
        <v>22/04</v>
      </c>
      <c r="E7562" s="13">
        <v>44663</v>
      </c>
      <c r="F7562" s="15" t="str">
        <f t="shared" si="237"/>
        <v>2022/04/12</v>
      </c>
      <c r="G7562" t="s">
        <v>20</v>
      </c>
      <c r="H7562" s="2">
        <v>0</v>
      </c>
      <c r="I7562" t="s">
        <v>22</v>
      </c>
      <c r="K7562">
        <v>16</v>
      </c>
      <c r="L7562">
        <v>10948182505.017</v>
      </c>
      <c r="M7562">
        <v>147.0581</v>
      </c>
      <c r="N7562" s="11"/>
      <c r="O7562">
        <v>147.0581</v>
      </c>
      <c r="P7562">
        <v>147.62059300000001</v>
      </c>
      <c r="Q7562">
        <v>0.24</v>
      </c>
      <c r="R7562">
        <v>0</v>
      </c>
      <c r="S7562">
        <v>0.99619999999999997</v>
      </c>
      <c r="T7562">
        <v>148.999</v>
      </c>
      <c r="U7562">
        <v>12.8748</v>
      </c>
      <c r="V7562">
        <v>1649714408</v>
      </c>
    </row>
    <row r="7563" spans="1:22" x14ac:dyDescent="0.25">
      <c r="A7563">
        <v>18131604</v>
      </c>
      <c r="B7563" t="s">
        <v>18</v>
      </c>
      <c r="C7563" t="s">
        <v>7615</v>
      </c>
      <c r="D7563" s="12" t="str">
        <f t="shared" si="236"/>
        <v>22/04</v>
      </c>
      <c r="E7563" s="13">
        <v>44663</v>
      </c>
      <c r="F7563" s="15" t="str">
        <f t="shared" si="237"/>
        <v>2022/04/12</v>
      </c>
      <c r="G7563" t="s">
        <v>20</v>
      </c>
      <c r="H7563" s="2">
        <v>4.1666666666666664E-2</v>
      </c>
      <c r="I7563" t="s">
        <v>22</v>
      </c>
      <c r="K7563">
        <v>16</v>
      </c>
      <c r="L7563">
        <v>10948197624.481001</v>
      </c>
      <c r="M7563">
        <v>15.1195</v>
      </c>
      <c r="N7563" s="11"/>
      <c r="O7563">
        <v>15.1531</v>
      </c>
      <c r="P7563">
        <v>15.315856</v>
      </c>
      <c r="Q7563">
        <v>0.24</v>
      </c>
      <c r="R7563">
        <v>0</v>
      </c>
      <c r="S7563">
        <v>0.98939999999999995</v>
      </c>
      <c r="T7563">
        <v>148.999</v>
      </c>
      <c r="U7563">
        <v>2.2265999999999999</v>
      </c>
      <c r="V7563">
        <v>1649718000</v>
      </c>
    </row>
    <row r="7564" spans="1:22" x14ac:dyDescent="0.25">
      <c r="A7564">
        <v>18131604</v>
      </c>
      <c r="B7564" t="s">
        <v>18</v>
      </c>
      <c r="C7564" t="s">
        <v>7616</v>
      </c>
      <c r="D7564" s="12" t="str">
        <f t="shared" si="236"/>
        <v>22/04</v>
      </c>
      <c r="E7564" s="13">
        <v>44663</v>
      </c>
      <c r="F7564" s="15" t="str">
        <f t="shared" si="237"/>
        <v>2022/04/12</v>
      </c>
      <c r="G7564" t="s">
        <v>20</v>
      </c>
      <c r="H7564" s="2">
        <v>8.3333333333333329E-2</v>
      </c>
      <c r="I7564" t="s">
        <v>22</v>
      </c>
      <c r="K7564">
        <v>16</v>
      </c>
      <c r="L7564">
        <v>10948212501.32</v>
      </c>
      <c r="M7564">
        <v>14.876799999999999</v>
      </c>
      <c r="N7564" s="11"/>
      <c r="O7564">
        <v>14.876799999999999</v>
      </c>
      <c r="P7564">
        <v>15.027742999999999</v>
      </c>
      <c r="Q7564">
        <v>0.24</v>
      </c>
      <c r="R7564">
        <v>0</v>
      </c>
      <c r="S7564">
        <v>0.99</v>
      </c>
      <c r="T7564">
        <v>15.23</v>
      </c>
      <c r="U7564">
        <v>2.1242999999999999</v>
      </c>
      <c r="V7564">
        <v>1649721600</v>
      </c>
    </row>
    <row r="7565" spans="1:22" x14ac:dyDescent="0.25">
      <c r="A7565">
        <v>18131604</v>
      </c>
      <c r="B7565" t="s">
        <v>18</v>
      </c>
      <c r="C7565" t="s">
        <v>7617</v>
      </c>
      <c r="D7565" s="12" t="str">
        <f t="shared" si="236"/>
        <v>22/04</v>
      </c>
      <c r="E7565" s="13">
        <v>44663</v>
      </c>
      <c r="F7565" s="15" t="str">
        <f t="shared" si="237"/>
        <v>2022/04/12</v>
      </c>
      <c r="G7565" t="s">
        <v>20</v>
      </c>
      <c r="H7565" s="2">
        <v>0.125</v>
      </c>
      <c r="I7565" t="s">
        <v>22</v>
      </c>
      <c r="K7565">
        <v>16</v>
      </c>
      <c r="L7565">
        <v>10948383372.297001</v>
      </c>
      <c r="M7565">
        <v>170.87100000000001</v>
      </c>
      <c r="N7565" s="11"/>
      <c r="O7565">
        <v>170.49209999999999</v>
      </c>
      <c r="P7565">
        <v>174.52236500000001</v>
      </c>
      <c r="Q7565">
        <v>0.24</v>
      </c>
      <c r="R7565">
        <v>0</v>
      </c>
      <c r="S7565">
        <v>0.97689999999999999</v>
      </c>
      <c r="T7565">
        <v>227.43100000000001</v>
      </c>
      <c r="U7565">
        <v>37.289400000000001</v>
      </c>
      <c r="V7565">
        <v>1649725208</v>
      </c>
    </row>
    <row r="7566" spans="1:22" x14ac:dyDescent="0.25">
      <c r="A7566">
        <v>18131604</v>
      </c>
      <c r="B7566" t="s">
        <v>18</v>
      </c>
      <c r="C7566" t="s">
        <v>7618</v>
      </c>
      <c r="D7566" s="12" t="str">
        <f t="shared" si="236"/>
        <v>22/04</v>
      </c>
      <c r="E7566" s="13">
        <v>44663</v>
      </c>
      <c r="F7566" s="15" t="str">
        <f t="shared" si="237"/>
        <v>2022/04/12</v>
      </c>
      <c r="G7566" t="s">
        <v>20</v>
      </c>
      <c r="H7566" s="2">
        <v>0.16666666666666666</v>
      </c>
      <c r="I7566" t="s">
        <v>22</v>
      </c>
      <c r="K7566">
        <v>16</v>
      </c>
      <c r="L7566">
        <v>10948595053.017</v>
      </c>
      <c r="M7566">
        <v>211.6807</v>
      </c>
      <c r="N7566" s="11"/>
      <c r="O7566">
        <v>211.6807</v>
      </c>
      <c r="P7566">
        <v>216.526015</v>
      </c>
      <c r="Q7566">
        <v>0.24</v>
      </c>
      <c r="R7566">
        <v>0</v>
      </c>
      <c r="S7566">
        <v>0.97760000000000002</v>
      </c>
      <c r="T7566">
        <v>227.43100000000001</v>
      </c>
      <c r="U7566">
        <v>45.549799999999998</v>
      </c>
      <c r="V7566">
        <v>1649728808</v>
      </c>
    </row>
    <row r="7567" spans="1:22" x14ac:dyDescent="0.25">
      <c r="A7567">
        <v>18131604</v>
      </c>
      <c r="B7567" t="s">
        <v>18</v>
      </c>
      <c r="C7567" t="s">
        <v>7619</v>
      </c>
      <c r="D7567" s="12" t="str">
        <f t="shared" si="236"/>
        <v>22/04</v>
      </c>
      <c r="E7567" s="13">
        <v>44663</v>
      </c>
      <c r="F7567" s="15" t="str">
        <f t="shared" si="237"/>
        <v>2022/04/12</v>
      </c>
      <c r="G7567" t="s">
        <v>20</v>
      </c>
      <c r="H7567" s="2">
        <v>0.20833333333333334</v>
      </c>
      <c r="I7567" t="s">
        <v>22</v>
      </c>
      <c r="K7567">
        <v>16</v>
      </c>
      <c r="L7567">
        <v>10948803963.657</v>
      </c>
      <c r="M7567">
        <v>208.91059999999999</v>
      </c>
      <c r="N7567" s="11"/>
      <c r="O7567">
        <v>208.91059999999999</v>
      </c>
      <c r="P7567">
        <v>213.650091</v>
      </c>
      <c r="Q7567">
        <v>0.24</v>
      </c>
      <c r="R7567">
        <v>0</v>
      </c>
      <c r="S7567">
        <v>0.9778</v>
      </c>
      <c r="T7567">
        <v>216.715</v>
      </c>
      <c r="U7567">
        <v>44.751600000000003</v>
      </c>
      <c r="V7567">
        <v>1649732408</v>
      </c>
    </row>
    <row r="7568" spans="1:22" x14ac:dyDescent="0.25">
      <c r="A7568">
        <v>18131604</v>
      </c>
      <c r="B7568" t="s">
        <v>18</v>
      </c>
      <c r="C7568" t="s">
        <v>7620</v>
      </c>
      <c r="D7568" s="12" t="str">
        <f t="shared" si="236"/>
        <v>22/04</v>
      </c>
      <c r="E7568" s="13">
        <v>44663</v>
      </c>
      <c r="F7568" s="15" t="str">
        <f t="shared" si="237"/>
        <v>2022/04/12</v>
      </c>
      <c r="G7568" t="s">
        <v>20</v>
      </c>
      <c r="H7568" s="2">
        <v>0.25</v>
      </c>
      <c r="I7568" t="s">
        <v>22</v>
      </c>
      <c r="K7568">
        <v>16</v>
      </c>
      <c r="L7568">
        <v>10949011925.337</v>
      </c>
      <c r="M7568">
        <v>207.96170000000001</v>
      </c>
      <c r="N7568" s="11"/>
      <c r="O7568">
        <v>207.96170000000001</v>
      </c>
      <c r="P7568">
        <v>212.54268400000001</v>
      </c>
      <c r="Q7568">
        <v>0.24</v>
      </c>
      <c r="R7568">
        <v>0</v>
      </c>
      <c r="S7568">
        <v>0.97840000000000005</v>
      </c>
      <c r="T7568">
        <v>212.78399999999999</v>
      </c>
      <c r="U7568">
        <v>43.89</v>
      </c>
      <c r="V7568">
        <v>1649736008</v>
      </c>
    </row>
    <row r="7569" spans="1:22" x14ac:dyDescent="0.25">
      <c r="A7569">
        <v>18131604</v>
      </c>
      <c r="B7569" t="s">
        <v>18</v>
      </c>
      <c r="C7569" t="s">
        <v>7621</v>
      </c>
      <c r="D7569" s="12" t="str">
        <f t="shared" si="236"/>
        <v>22/04</v>
      </c>
      <c r="E7569" s="13">
        <v>44663</v>
      </c>
      <c r="F7569" s="15" t="str">
        <f t="shared" si="237"/>
        <v>2022/04/12</v>
      </c>
      <c r="G7569" t="s">
        <v>20</v>
      </c>
      <c r="H7569" s="2">
        <v>0.29166666666666669</v>
      </c>
      <c r="I7569" t="s">
        <v>37</v>
      </c>
      <c r="K7569">
        <v>16</v>
      </c>
      <c r="L7569">
        <v>10949221860.297001</v>
      </c>
      <c r="M7569">
        <v>209.935</v>
      </c>
      <c r="N7569" s="11"/>
      <c r="O7569">
        <v>209.935</v>
      </c>
      <c r="P7569">
        <v>214.452382</v>
      </c>
      <c r="Q7569">
        <v>0.24</v>
      </c>
      <c r="R7569">
        <v>0</v>
      </c>
      <c r="S7569">
        <v>0.97889999999999999</v>
      </c>
      <c r="T7569">
        <v>213.80199999999999</v>
      </c>
      <c r="U7569">
        <v>43.7851</v>
      </c>
      <c r="V7569">
        <v>1649739608</v>
      </c>
    </row>
    <row r="7570" spans="1:22" x14ac:dyDescent="0.25">
      <c r="A7570">
        <v>18131604</v>
      </c>
      <c r="B7570" t="s">
        <v>18</v>
      </c>
      <c r="C7570" t="s">
        <v>7622</v>
      </c>
      <c r="D7570" s="12" t="str">
        <f t="shared" si="236"/>
        <v>22/04</v>
      </c>
      <c r="E7570" s="13">
        <v>44663</v>
      </c>
      <c r="F7570" s="15" t="str">
        <f t="shared" si="237"/>
        <v>2022/04/12</v>
      </c>
      <c r="G7570" t="s">
        <v>20</v>
      </c>
      <c r="H7570" s="2">
        <v>0.33333333333333331</v>
      </c>
      <c r="I7570" t="s">
        <v>40</v>
      </c>
      <c r="K7570">
        <v>16</v>
      </c>
      <c r="L7570">
        <v>10949442251.816999</v>
      </c>
      <c r="M7570">
        <v>220.39150000000001</v>
      </c>
      <c r="N7570" s="11"/>
      <c r="O7570">
        <v>220.33029999999999</v>
      </c>
      <c r="P7570">
        <v>224.42889099999999</v>
      </c>
      <c r="Q7570">
        <v>0.24</v>
      </c>
      <c r="R7570">
        <v>0</v>
      </c>
      <c r="S7570">
        <v>0.98170000000000002</v>
      </c>
      <c r="T7570">
        <v>226.815</v>
      </c>
      <c r="U7570">
        <v>42.6952</v>
      </c>
      <c r="V7570">
        <v>1649743209</v>
      </c>
    </row>
    <row r="7571" spans="1:22" x14ac:dyDescent="0.25">
      <c r="A7571">
        <v>18131604</v>
      </c>
      <c r="B7571" t="s">
        <v>18</v>
      </c>
      <c r="C7571" t="s">
        <v>7623</v>
      </c>
      <c r="D7571" s="12" t="str">
        <f t="shared" si="236"/>
        <v>22/04</v>
      </c>
      <c r="E7571" s="13">
        <v>44663</v>
      </c>
      <c r="F7571" s="15" t="str">
        <f t="shared" si="237"/>
        <v>2022/04/12</v>
      </c>
      <c r="G7571" t="s">
        <v>20</v>
      </c>
      <c r="H7571" s="2">
        <v>0.375</v>
      </c>
      <c r="I7571" t="s">
        <v>40</v>
      </c>
      <c r="K7571">
        <v>16</v>
      </c>
      <c r="L7571">
        <v>10949680072.136999</v>
      </c>
      <c r="M7571">
        <v>237.8203</v>
      </c>
      <c r="N7571" s="11"/>
      <c r="O7571">
        <v>237.88640000000001</v>
      </c>
      <c r="P7571">
        <v>243.42883699999999</v>
      </c>
      <c r="Q7571">
        <v>0.24</v>
      </c>
      <c r="R7571">
        <v>0</v>
      </c>
      <c r="S7571">
        <v>0.97719999999999996</v>
      </c>
      <c r="T7571">
        <v>250.274</v>
      </c>
      <c r="U7571">
        <v>51.6494</v>
      </c>
      <c r="V7571">
        <v>1649746808</v>
      </c>
    </row>
    <row r="7572" spans="1:22" x14ac:dyDescent="0.25">
      <c r="A7572">
        <v>18131604</v>
      </c>
      <c r="B7572" t="s">
        <v>18</v>
      </c>
      <c r="C7572" t="s">
        <v>7624</v>
      </c>
      <c r="D7572" s="12" t="str">
        <f t="shared" si="236"/>
        <v>22/04</v>
      </c>
      <c r="E7572" s="13">
        <v>44663</v>
      </c>
      <c r="F7572" s="15" t="str">
        <f t="shared" si="237"/>
        <v>2022/04/12</v>
      </c>
      <c r="G7572" t="s">
        <v>20</v>
      </c>
      <c r="H7572" s="2">
        <v>0.41666666666666669</v>
      </c>
      <c r="I7572" t="s">
        <v>40</v>
      </c>
      <c r="K7572">
        <v>16</v>
      </c>
      <c r="L7572">
        <v>10949933039.816999</v>
      </c>
      <c r="M7572">
        <v>252.96770000000001</v>
      </c>
      <c r="N7572" s="11"/>
      <c r="O7572">
        <v>252.96770000000001</v>
      </c>
      <c r="P7572">
        <v>260.04263099999997</v>
      </c>
      <c r="Q7572">
        <v>0.24</v>
      </c>
      <c r="R7572">
        <v>0</v>
      </c>
      <c r="S7572">
        <v>0.9728</v>
      </c>
      <c r="T7572">
        <v>264.41199999999998</v>
      </c>
      <c r="U7572">
        <v>60.2455</v>
      </c>
      <c r="V7572">
        <v>1649750408</v>
      </c>
    </row>
    <row r="7573" spans="1:22" x14ac:dyDescent="0.25">
      <c r="A7573">
        <v>18131604</v>
      </c>
      <c r="B7573" t="s">
        <v>18</v>
      </c>
      <c r="C7573" t="s">
        <v>7625</v>
      </c>
      <c r="D7573" s="12" t="str">
        <f t="shared" si="236"/>
        <v>22/04</v>
      </c>
      <c r="E7573" s="13">
        <v>44663</v>
      </c>
      <c r="F7573" s="15" t="str">
        <f t="shared" si="237"/>
        <v>2022/04/12</v>
      </c>
      <c r="G7573" t="s">
        <v>20</v>
      </c>
      <c r="H7573" s="2">
        <v>0.45833333333333331</v>
      </c>
      <c r="I7573" t="s">
        <v>37</v>
      </c>
      <c r="K7573">
        <v>16</v>
      </c>
      <c r="L7573">
        <v>10950193384.377001</v>
      </c>
      <c r="M7573">
        <v>260.34460000000001</v>
      </c>
      <c r="N7573" s="11"/>
      <c r="O7573">
        <v>260.34460000000001</v>
      </c>
      <c r="P7573">
        <v>267.07844699999998</v>
      </c>
      <c r="Q7573">
        <v>0.24</v>
      </c>
      <c r="R7573">
        <v>0</v>
      </c>
      <c r="S7573">
        <v>0.9748</v>
      </c>
      <c r="T7573">
        <v>267.61399999999998</v>
      </c>
      <c r="U7573">
        <v>59.595399999999998</v>
      </c>
      <c r="V7573">
        <v>1649754008</v>
      </c>
    </row>
    <row r="7574" spans="1:22" x14ac:dyDescent="0.25">
      <c r="A7574">
        <v>18131604</v>
      </c>
      <c r="B7574" t="s">
        <v>18</v>
      </c>
      <c r="C7574" t="s">
        <v>7626</v>
      </c>
      <c r="D7574" s="12" t="str">
        <f t="shared" si="236"/>
        <v>22/04</v>
      </c>
      <c r="E7574" s="13">
        <v>44663</v>
      </c>
      <c r="F7574" s="15" t="str">
        <f t="shared" si="237"/>
        <v>2022/04/12</v>
      </c>
      <c r="G7574" t="s">
        <v>20</v>
      </c>
      <c r="H7574" s="2">
        <v>0.5</v>
      </c>
      <c r="I7574" t="s">
        <v>37</v>
      </c>
      <c r="K7574">
        <v>16</v>
      </c>
      <c r="L7574">
        <v>10950463876.377001</v>
      </c>
      <c r="M7574">
        <v>270.49200000000002</v>
      </c>
      <c r="N7574" s="11"/>
      <c r="O7574">
        <v>270.49200000000002</v>
      </c>
      <c r="P7574">
        <v>277.65447399999999</v>
      </c>
      <c r="Q7574">
        <v>0.24</v>
      </c>
      <c r="R7574">
        <v>0</v>
      </c>
      <c r="S7574">
        <v>0.97419999999999995</v>
      </c>
      <c r="T7574">
        <v>280.43900000000002</v>
      </c>
      <c r="U7574">
        <v>62.658499999999997</v>
      </c>
      <c r="V7574">
        <v>1649757608</v>
      </c>
    </row>
    <row r="7575" spans="1:22" x14ac:dyDescent="0.25">
      <c r="A7575">
        <v>18131604</v>
      </c>
      <c r="B7575" t="s">
        <v>18</v>
      </c>
      <c r="C7575" t="s">
        <v>7627</v>
      </c>
      <c r="D7575" s="12" t="str">
        <f t="shared" si="236"/>
        <v>22/04</v>
      </c>
      <c r="E7575" s="13">
        <v>44663</v>
      </c>
      <c r="F7575" s="15" t="str">
        <f t="shared" si="237"/>
        <v>2022/04/12</v>
      </c>
      <c r="G7575" t="s">
        <v>20</v>
      </c>
      <c r="H7575" s="2">
        <v>0.54166666666666663</v>
      </c>
      <c r="I7575" t="s">
        <v>37</v>
      </c>
      <c r="K7575">
        <v>16</v>
      </c>
      <c r="L7575">
        <v>10950736519.017</v>
      </c>
      <c r="M7575">
        <v>272.64260000000002</v>
      </c>
      <c r="N7575" s="11"/>
      <c r="O7575">
        <v>272.64260000000002</v>
      </c>
      <c r="P7575">
        <v>280.09743099999997</v>
      </c>
      <c r="Q7575">
        <v>0.24</v>
      </c>
      <c r="R7575">
        <v>0</v>
      </c>
      <c r="S7575">
        <v>0.97340000000000004</v>
      </c>
      <c r="T7575">
        <v>281.54000000000002</v>
      </c>
      <c r="U7575">
        <v>64.191599999999994</v>
      </c>
      <c r="V7575">
        <v>1649761208</v>
      </c>
    </row>
    <row r="7576" spans="1:22" x14ac:dyDescent="0.25">
      <c r="A7576">
        <v>18131604</v>
      </c>
      <c r="B7576" t="s">
        <v>18</v>
      </c>
      <c r="C7576" t="s">
        <v>7628</v>
      </c>
      <c r="D7576" s="12" t="str">
        <f t="shared" si="236"/>
        <v>22/04</v>
      </c>
      <c r="E7576" s="13">
        <v>44663</v>
      </c>
      <c r="F7576" s="15" t="str">
        <f t="shared" si="237"/>
        <v>2022/04/12</v>
      </c>
      <c r="G7576" t="s">
        <v>20</v>
      </c>
      <c r="H7576" s="2">
        <v>0.58333333333333337</v>
      </c>
      <c r="I7576" t="s">
        <v>37</v>
      </c>
      <c r="K7576">
        <v>16</v>
      </c>
      <c r="L7576">
        <v>10951000392.056999</v>
      </c>
      <c r="M7576">
        <v>263.87299999999999</v>
      </c>
      <c r="N7576" s="11"/>
      <c r="O7576">
        <v>263.87299999999999</v>
      </c>
      <c r="P7576">
        <v>269.86527000000001</v>
      </c>
      <c r="Q7576">
        <v>0.24</v>
      </c>
      <c r="R7576">
        <v>0</v>
      </c>
      <c r="S7576">
        <v>0.9778</v>
      </c>
      <c r="T7576">
        <v>281.54000000000002</v>
      </c>
      <c r="U7576">
        <v>56.553400000000003</v>
      </c>
      <c r="V7576">
        <v>1649764808</v>
      </c>
    </row>
    <row r="7577" spans="1:22" x14ac:dyDescent="0.25">
      <c r="A7577">
        <v>18131604</v>
      </c>
      <c r="B7577" t="s">
        <v>18</v>
      </c>
      <c r="C7577" t="s">
        <v>7629</v>
      </c>
      <c r="D7577" s="12" t="str">
        <f t="shared" si="236"/>
        <v>22/04</v>
      </c>
      <c r="E7577" s="13">
        <v>44663</v>
      </c>
      <c r="F7577" s="15" t="str">
        <f t="shared" si="237"/>
        <v>2022/04/12</v>
      </c>
      <c r="G7577" t="s">
        <v>20</v>
      </c>
      <c r="H7577" s="2">
        <v>0.625</v>
      </c>
      <c r="I7577" t="s">
        <v>37</v>
      </c>
      <c r="K7577">
        <v>16</v>
      </c>
      <c r="L7577">
        <v>10951265411.816999</v>
      </c>
      <c r="M7577">
        <v>265.01979999999998</v>
      </c>
      <c r="N7577" s="11"/>
      <c r="O7577">
        <v>265.09339999999997</v>
      </c>
      <c r="P7577">
        <v>270.38447000000002</v>
      </c>
      <c r="Q7577">
        <v>0.24</v>
      </c>
      <c r="R7577">
        <v>0</v>
      </c>
      <c r="S7577">
        <v>0.98040000000000005</v>
      </c>
      <c r="T7577">
        <v>270.38799999999998</v>
      </c>
      <c r="U7577">
        <v>53.228299999999997</v>
      </c>
      <c r="V7577">
        <v>1649768407</v>
      </c>
    </row>
    <row r="7578" spans="1:22" x14ac:dyDescent="0.25">
      <c r="A7578">
        <v>18131604</v>
      </c>
      <c r="B7578" t="s">
        <v>18</v>
      </c>
      <c r="C7578" t="s">
        <v>7630</v>
      </c>
      <c r="D7578" s="12" t="str">
        <f t="shared" si="236"/>
        <v>22/04</v>
      </c>
      <c r="E7578" s="13">
        <v>44663</v>
      </c>
      <c r="F7578" s="15" t="str">
        <f t="shared" si="237"/>
        <v>2022/04/12</v>
      </c>
      <c r="G7578" t="s">
        <v>20</v>
      </c>
      <c r="H7578" s="2">
        <v>0.66666666666666663</v>
      </c>
      <c r="I7578" t="s">
        <v>37</v>
      </c>
      <c r="K7578">
        <v>16</v>
      </c>
      <c r="L7578">
        <v>10951530067.017</v>
      </c>
      <c r="M7578">
        <v>264.65519999999998</v>
      </c>
      <c r="N7578" s="11"/>
      <c r="O7578">
        <v>264.58170000000001</v>
      </c>
      <c r="P7578">
        <v>270.278796</v>
      </c>
      <c r="Q7578">
        <v>0.24</v>
      </c>
      <c r="R7578">
        <v>0</v>
      </c>
      <c r="S7578">
        <v>0.97889999999999999</v>
      </c>
      <c r="T7578">
        <v>270.38799999999998</v>
      </c>
      <c r="U7578">
        <v>55.201000000000001</v>
      </c>
      <c r="V7578">
        <v>1649772008</v>
      </c>
    </row>
    <row r="7579" spans="1:22" x14ac:dyDescent="0.25">
      <c r="A7579">
        <v>18131604</v>
      </c>
      <c r="B7579" t="s">
        <v>18</v>
      </c>
      <c r="C7579" t="s">
        <v>7631</v>
      </c>
      <c r="D7579" s="12" t="str">
        <f t="shared" si="236"/>
        <v>22/04</v>
      </c>
      <c r="E7579" s="13">
        <v>44663</v>
      </c>
      <c r="F7579" s="15" t="str">
        <f t="shared" si="237"/>
        <v>2022/04/12</v>
      </c>
      <c r="G7579" t="s">
        <v>20</v>
      </c>
      <c r="H7579" s="2">
        <v>0.70833333333333337</v>
      </c>
      <c r="I7579" t="s">
        <v>37</v>
      </c>
      <c r="K7579">
        <v>16</v>
      </c>
      <c r="L7579">
        <v>10951778553.657</v>
      </c>
      <c r="M7579">
        <v>248.48660000000001</v>
      </c>
      <c r="N7579" s="11"/>
      <c r="O7579">
        <v>248.48660000000001</v>
      </c>
      <c r="P7579">
        <v>254.20459700000001</v>
      </c>
      <c r="Q7579">
        <v>0.24</v>
      </c>
      <c r="R7579">
        <v>0</v>
      </c>
      <c r="S7579">
        <v>0.97750000000000004</v>
      </c>
      <c r="T7579">
        <v>269.09699999999998</v>
      </c>
      <c r="U7579">
        <v>53.613100000000003</v>
      </c>
      <c r="V7579">
        <v>1649775608</v>
      </c>
    </row>
    <row r="7580" spans="1:22" x14ac:dyDescent="0.25">
      <c r="A7580">
        <v>18131604</v>
      </c>
      <c r="B7580" t="s">
        <v>18</v>
      </c>
      <c r="C7580" t="s">
        <v>7632</v>
      </c>
      <c r="D7580" s="12" t="str">
        <f t="shared" si="236"/>
        <v>22/04</v>
      </c>
      <c r="E7580" s="13">
        <v>44663</v>
      </c>
      <c r="F7580" s="15" t="str">
        <f t="shared" si="237"/>
        <v>2022/04/12</v>
      </c>
      <c r="G7580" t="s">
        <v>20</v>
      </c>
      <c r="H7580" s="2">
        <v>0.75</v>
      </c>
      <c r="I7580" t="s">
        <v>37</v>
      </c>
      <c r="K7580">
        <v>16</v>
      </c>
      <c r="L7580">
        <v>10952010050.937</v>
      </c>
      <c r="M7580">
        <v>231.4973</v>
      </c>
      <c r="N7580" s="11"/>
      <c r="O7580">
        <v>231.4973</v>
      </c>
      <c r="P7580">
        <v>236.389689</v>
      </c>
      <c r="Q7580">
        <v>0.24</v>
      </c>
      <c r="R7580">
        <v>0</v>
      </c>
      <c r="S7580">
        <v>0.97929999999999995</v>
      </c>
      <c r="T7580">
        <v>255.48400000000001</v>
      </c>
      <c r="U7580">
        <v>47.844499999999996</v>
      </c>
      <c r="V7580">
        <v>1649779208</v>
      </c>
    </row>
    <row r="7581" spans="1:22" x14ac:dyDescent="0.25">
      <c r="A7581">
        <v>18131604</v>
      </c>
      <c r="B7581" t="s">
        <v>18</v>
      </c>
      <c r="C7581" t="s">
        <v>7633</v>
      </c>
      <c r="D7581" s="12" t="str">
        <f t="shared" si="236"/>
        <v>22/04</v>
      </c>
      <c r="E7581" s="13">
        <v>44663</v>
      </c>
      <c r="F7581" s="15" t="str">
        <f t="shared" si="237"/>
        <v>2022/04/12</v>
      </c>
      <c r="G7581" t="s">
        <v>20</v>
      </c>
      <c r="H7581" s="2">
        <v>0.79166666666666663</v>
      </c>
      <c r="I7581" t="s">
        <v>40</v>
      </c>
      <c r="K7581">
        <v>16</v>
      </c>
      <c r="L7581">
        <v>10952229312.777</v>
      </c>
      <c r="M7581">
        <v>219.26179999999999</v>
      </c>
      <c r="N7581" s="11"/>
      <c r="O7581">
        <v>219.26179999999999</v>
      </c>
      <c r="P7581">
        <v>224.096127</v>
      </c>
      <c r="Q7581">
        <v>0.24</v>
      </c>
      <c r="R7581">
        <v>0</v>
      </c>
      <c r="S7581">
        <v>0.97840000000000005</v>
      </c>
      <c r="T7581">
        <v>233.71600000000001</v>
      </c>
      <c r="U7581">
        <v>46.295999999999999</v>
      </c>
      <c r="V7581">
        <v>1649782808</v>
      </c>
    </row>
    <row r="7582" spans="1:22" x14ac:dyDescent="0.25">
      <c r="A7582">
        <v>18131604</v>
      </c>
      <c r="B7582" t="s">
        <v>18</v>
      </c>
      <c r="C7582" t="s">
        <v>7634</v>
      </c>
      <c r="D7582" s="12" t="str">
        <f t="shared" si="236"/>
        <v>22/04</v>
      </c>
      <c r="E7582" s="13">
        <v>44663</v>
      </c>
      <c r="F7582" s="15" t="str">
        <f t="shared" si="237"/>
        <v>2022/04/12</v>
      </c>
      <c r="G7582" t="s">
        <v>20</v>
      </c>
      <c r="H7582" s="2">
        <v>0.83333333333333337</v>
      </c>
      <c r="I7582" t="s">
        <v>40</v>
      </c>
      <c r="K7582">
        <v>16</v>
      </c>
      <c r="L7582">
        <v>10952385981.417</v>
      </c>
      <c r="M7582">
        <v>156.6686</v>
      </c>
      <c r="N7582" s="11"/>
      <c r="O7582">
        <v>156.6686</v>
      </c>
      <c r="P7582">
        <v>157.84519299999999</v>
      </c>
      <c r="Q7582">
        <v>0.24</v>
      </c>
      <c r="R7582">
        <v>0</v>
      </c>
      <c r="S7582">
        <v>0.99250000000000005</v>
      </c>
      <c r="T7582">
        <v>222.173</v>
      </c>
      <c r="U7582">
        <v>19.236499999999999</v>
      </c>
      <c r="V7582">
        <v>1649786408</v>
      </c>
    </row>
    <row r="7583" spans="1:22" x14ac:dyDescent="0.25">
      <c r="A7583">
        <v>18131604</v>
      </c>
      <c r="B7583" t="s">
        <v>18</v>
      </c>
      <c r="C7583" t="s">
        <v>7635</v>
      </c>
      <c r="D7583" s="12" t="str">
        <f t="shared" si="236"/>
        <v>22/04</v>
      </c>
      <c r="E7583" s="13">
        <v>44663</v>
      </c>
      <c r="F7583" s="15" t="str">
        <f t="shared" si="237"/>
        <v>2022/04/12</v>
      </c>
      <c r="G7583" t="s">
        <v>20</v>
      </c>
      <c r="H7583" s="2">
        <v>0.875</v>
      </c>
      <c r="I7583" t="s">
        <v>37</v>
      </c>
      <c r="K7583">
        <v>16</v>
      </c>
      <c r="L7583">
        <v>10952525296.617001</v>
      </c>
      <c r="M7583">
        <v>139.3152</v>
      </c>
      <c r="N7583" s="11"/>
      <c r="O7583">
        <v>139.3152</v>
      </c>
      <c r="P7583">
        <v>139.93636599999999</v>
      </c>
      <c r="Q7583">
        <v>0.24</v>
      </c>
      <c r="R7583">
        <v>0</v>
      </c>
      <c r="S7583">
        <v>0.99560000000000004</v>
      </c>
      <c r="T7583">
        <v>148.06399999999999</v>
      </c>
      <c r="U7583">
        <v>13.170500000000001</v>
      </c>
      <c r="V7583">
        <v>1649790008</v>
      </c>
    </row>
    <row r="7584" spans="1:22" x14ac:dyDescent="0.25">
      <c r="A7584">
        <v>18131604</v>
      </c>
      <c r="B7584" t="s">
        <v>18</v>
      </c>
      <c r="C7584" t="s">
        <v>7636</v>
      </c>
      <c r="D7584" s="12" t="str">
        <f t="shared" si="236"/>
        <v>22/04</v>
      </c>
      <c r="E7584" s="13">
        <v>44663</v>
      </c>
      <c r="F7584" s="15" t="str">
        <f t="shared" si="237"/>
        <v>2022/04/12</v>
      </c>
      <c r="G7584" t="s">
        <v>20</v>
      </c>
      <c r="H7584" s="2">
        <v>0.91666666666666663</v>
      </c>
      <c r="I7584" t="s">
        <v>37</v>
      </c>
      <c r="K7584">
        <v>16</v>
      </c>
      <c r="L7584">
        <v>10952666113.976999</v>
      </c>
      <c r="M7584">
        <v>140.81739999999999</v>
      </c>
      <c r="N7584" s="11"/>
      <c r="O7584">
        <v>140.81739999999999</v>
      </c>
      <c r="P7584">
        <v>141.272899</v>
      </c>
      <c r="Q7584">
        <v>0.24</v>
      </c>
      <c r="R7584">
        <v>0</v>
      </c>
      <c r="S7584">
        <v>0.99680000000000002</v>
      </c>
      <c r="T7584">
        <v>142.715</v>
      </c>
      <c r="U7584">
        <v>11.335900000000001</v>
      </c>
      <c r="V7584">
        <v>1649793608</v>
      </c>
    </row>
    <row r="7585" spans="1:22" x14ac:dyDescent="0.25">
      <c r="A7585">
        <v>18131604</v>
      </c>
      <c r="B7585" t="s">
        <v>18</v>
      </c>
      <c r="C7585" t="s">
        <v>7637</v>
      </c>
      <c r="D7585" s="12" t="str">
        <f t="shared" si="236"/>
        <v>22/04</v>
      </c>
      <c r="E7585" s="13">
        <v>44663</v>
      </c>
      <c r="F7585" s="15" t="str">
        <f t="shared" si="237"/>
        <v>2022/04/12</v>
      </c>
      <c r="G7585" t="s">
        <v>20</v>
      </c>
      <c r="H7585" s="2">
        <v>0.95833333333333337</v>
      </c>
      <c r="I7585" t="s">
        <v>22</v>
      </c>
      <c r="K7585">
        <v>16</v>
      </c>
      <c r="L7585">
        <v>10952805690.056999</v>
      </c>
      <c r="M7585">
        <v>139.5761</v>
      </c>
      <c r="N7585" s="11"/>
      <c r="O7585">
        <v>139.5761</v>
      </c>
      <c r="P7585">
        <v>140.037485</v>
      </c>
      <c r="Q7585">
        <v>0.24</v>
      </c>
      <c r="R7585">
        <v>0</v>
      </c>
      <c r="S7585">
        <v>0.99670000000000003</v>
      </c>
      <c r="T7585">
        <v>141.43600000000001</v>
      </c>
      <c r="U7585">
        <v>11.358499999999999</v>
      </c>
      <c r="V7585">
        <v>1649797208</v>
      </c>
    </row>
    <row r="7586" spans="1:22" x14ac:dyDescent="0.25">
      <c r="A7586">
        <v>18131604</v>
      </c>
      <c r="B7586" t="s">
        <v>18</v>
      </c>
      <c r="C7586" t="s">
        <v>7638</v>
      </c>
      <c r="D7586" s="12" t="str">
        <f t="shared" si="236"/>
        <v>22/04</v>
      </c>
      <c r="E7586" s="13">
        <v>44664</v>
      </c>
      <c r="F7586" s="15" t="str">
        <f t="shared" si="237"/>
        <v>2022/04/13</v>
      </c>
      <c r="G7586" t="s">
        <v>72</v>
      </c>
      <c r="H7586" s="2">
        <v>0</v>
      </c>
      <c r="I7586" t="s">
        <v>22</v>
      </c>
      <c r="K7586">
        <v>16</v>
      </c>
      <c r="L7586">
        <v>10952944263.657</v>
      </c>
      <c r="M7586">
        <v>138.5736</v>
      </c>
      <c r="N7586" s="11"/>
      <c r="O7586">
        <v>138.5736</v>
      </c>
      <c r="P7586">
        <v>138.987302</v>
      </c>
      <c r="Q7586">
        <v>0.24</v>
      </c>
      <c r="R7586">
        <v>0</v>
      </c>
      <c r="S7586">
        <v>0.997</v>
      </c>
      <c r="T7586">
        <v>141.43600000000001</v>
      </c>
      <c r="U7586">
        <v>10.7158</v>
      </c>
      <c r="V7586">
        <v>1649800808</v>
      </c>
    </row>
    <row r="7587" spans="1:22" x14ac:dyDescent="0.25">
      <c r="A7587">
        <v>18131604</v>
      </c>
      <c r="B7587" t="s">
        <v>18</v>
      </c>
      <c r="C7587" t="s">
        <v>7639</v>
      </c>
      <c r="D7587" s="12" t="str">
        <f t="shared" si="236"/>
        <v>22/04</v>
      </c>
      <c r="E7587" s="13">
        <v>44664</v>
      </c>
      <c r="F7587" s="15" t="str">
        <f t="shared" si="237"/>
        <v>2022/04/13</v>
      </c>
      <c r="G7587" t="s">
        <v>72</v>
      </c>
      <c r="H7587" s="2">
        <v>4.1666666666666664E-2</v>
      </c>
      <c r="I7587" t="s">
        <v>22</v>
      </c>
      <c r="K7587">
        <v>16</v>
      </c>
      <c r="L7587">
        <v>10953078040.136999</v>
      </c>
      <c r="M7587">
        <v>133.7765</v>
      </c>
      <c r="N7587" s="11"/>
      <c r="O7587">
        <v>133.7765</v>
      </c>
      <c r="P7587">
        <v>134.24575200000001</v>
      </c>
      <c r="Q7587">
        <v>0.24</v>
      </c>
      <c r="R7587">
        <v>0</v>
      </c>
      <c r="S7587">
        <v>0.99650000000000005</v>
      </c>
      <c r="T7587">
        <v>138.42400000000001</v>
      </c>
      <c r="U7587">
        <v>11.215</v>
      </c>
      <c r="V7587">
        <v>1649804408</v>
      </c>
    </row>
    <row r="7588" spans="1:22" x14ac:dyDescent="0.25">
      <c r="A7588">
        <v>18131604</v>
      </c>
      <c r="B7588" t="s">
        <v>18</v>
      </c>
      <c r="C7588" t="s">
        <v>7640</v>
      </c>
      <c r="D7588" s="12" t="str">
        <f t="shared" si="236"/>
        <v>22/04</v>
      </c>
      <c r="E7588" s="13">
        <v>44664</v>
      </c>
      <c r="F7588" s="15" t="str">
        <f t="shared" si="237"/>
        <v>2022/04/13</v>
      </c>
      <c r="G7588" t="s">
        <v>72</v>
      </c>
      <c r="H7588" s="2">
        <v>8.3333333333333329E-2</v>
      </c>
      <c r="I7588" t="s">
        <v>22</v>
      </c>
      <c r="K7588">
        <v>16</v>
      </c>
      <c r="L7588">
        <v>10953211153.017</v>
      </c>
      <c r="M7588">
        <v>133.1129</v>
      </c>
      <c r="N7588" s="11"/>
      <c r="O7588">
        <v>133.1129</v>
      </c>
      <c r="P7588">
        <v>133.549859</v>
      </c>
      <c r="Q7588">
        <v>0.24</v>
      </c>
      <c r="R7588">
        <v>0</v>
      </c>
      <c r="S7588">
        <v>0.99670000000000003</v>
      </c>
      <c r="T7588">
        <v>135.01599999999999</v>
      </c>
      <c r="U7588">
        <v>10.794700000000001</v>
      </c>
      <c r="V7588">
        <v>1649808008</v>
      </c>
    </row>
    <row r="7589" spans="1:22" x14ac:dyDescent="0.25">
      <c r="A7589">
        <v>18131604</v>
      </c>
      <c r="B7589" t="s">
        <v>18</v>
      </c>
      <c r="C7589" t="s">
        <v>7641</v>
      </c>
      <c r="D7589" s="12" t="str">
        <f t="shared" si="236"/>
        <v>22/04</v>
      </c>
      <c r="E7589" s="13">
        <v>44664</v>
      </c>
      <c r="F7589" s="15" t="str">
        <f t="shared" si="237"/>
        <v>2022/04/13</v>
      </c>
      <c r="G7589" t="s">
        <v>72</v>
      </c>
      <c r="H7589" s="2">
        <v>0.125</v>
      </c>
      <c r="I7589" t="s">
        <v>22</v>
      </c>
      <c r="K7589">
        <v>16</v>
      </c>
      <c r="L7589">
        <v>10953342898.617001</v>
      </c>
      <c r="M7589">
        <v>131.7456</v>
      </c>
      <c r="N7589" s="11"/>
      <c r="O7589">
        <v>131.7456</v>
      </c>
      <c r="P7589">
        <v>132.16442599999999</v>
      </c>
      <c r="Q7589">
        <v>0.24</v>
      </c>
      <c r="R7589">
        <v>0</v>
      </c>
      <c r="S7589">
        <v>0.99680000000000002</v>
      </c>
      <c r="T7589">
        <v>135.01599999999999</v>
      </c>
      <c r="U7589">
        <v>10.513400000000001</v>
      </c>
      <c r="V7589">
        <v>1649811608</v>
      </c>
    </row>
    <row r="7590" spans="1:22" x14ac:dyDescent="0.25">
      <c r="A7590">
        <v>18131604</v>
      </c>
      <c r="B7590" t="s">
        <v>18</v>
      </c>
      <c r="C7590" t="s">
        <v>7642</v>
      </c>
      <c r="D7590" s="12" t="str">
        <f t="shared" si="236"/>
        <v>22/04</v>
      </c>
      <c r="E7590" s="13">
        <v>44664</v>
      </c>
      <c r="F7590" s="15" t="str">
        <f t="shared" si="237"/>
        <v>2022/04/13</v>
      </c>
      <c r="G7590" t="s">
        <v>72</v>
      </c>
      <c r="H7590" s="2">
        <v>0.16666666666666666</v>
      </c>
      <c r="I7590" t="s">
        <v>22</v>
      </c>
      <c r="K7590">
        <v>16</v>
      </c>
      <c r="L7590">
        <v>10953473723.816999</v>
      </c>
      <c r="M7590">
        <v>130.8252</v>
      </c>
      <c r="N7590" s="11"/>
      <c r="O7590">
        <v>130.8252</v>
      </c>
      <c r="P7590">
        <v>131.20211599999999</v>
      </c>
      <c r="Q7590">
        <v>0.24</v>
      </c>
      <c r="R7590">
        <v>0</v>
      </c>
      <c r="S7590">
        <v>0.99709999999999999</v>
      </c>
      <c r="T7590">
        <v>130.84299999999999</v>
      </c>
      <c r="U7590">
        <v>9.9379000000000008</v>
      </c>
      <c r="V7590">
        <v>1649815208</v>
      </c>
    </row>
    <row r="7591" spans="1:22" x14ac:dyDescent="0.25">
      <c r="A7591">
        <v>18131604</v>
      </c>
      <c r="B7591" t="s">
        <v>18</v>
      </c>
      <c r="C7591" t="s">
        <v>7643</v>
      </c>
      <c r="D7591" s="12" t="str">
        <f t="shared" si="236"/>
        <v>22/04</v>
      </c>
      <c r="E7591" s="13">
        <v>44664</v>
      </c>
      <c r="F7591" s="15" t="str">
        <f t="shared" si="237"/>
        <v>2022/04/13</v>
      </c>
      <c r="G7591" t="s">
        <v>72</v>
      </c>
      <c r="H7591" s="2">
        <v>0.20833333333333334</v>
      </c>
      <c r="I7591" t="s">
        <v>22</v>
      </c>
      <c r="K7591">
        <v>16</v>
      </c>
      <c r="L7591">
        <v>10953602876.457001</v>
      </c>
      <c r="M7591">
        <v>129.15260000000001</v>
      </c>
      <c r="N7591" s="11"/>
      <c r="O7591">
        <v>129.15260000000001</v>
      </c>
      <c r="P7591">
        <v>129.54133999999999</v>
      </c>
      <c r="Q7591">
        <v>0.24</v>
      </c>
      <c r="R7591">
        <v>0</v>
      </c>
      <c r="S7591">
        <v>0.997</v>
      </c>
      <c r="T7591">
        <v>130.69499999999999</v>
      </c>
      <c r="U7591">
        <v>10.027699999999999</v>
      </c>
      <c r="V7591">
        <v>1649818808</v>
      </c>
    </row>
    <row r="7592" spans="1:22" x14ac:dyDescent="0.25">
      <c r="A7592">
        <v>18131604</v>
      </c>
      <c r="B7592" t="s">
        <v>18</v>
      </c>
      <c r="C7592" t="s">
        <v>7644</v>
      </c>
      <c r="D7592" s="12" t="str">
        <f t="shared" si="236"/>
        <v>22/04</v>
      </c>
      <c r="E7592" s="13">
        <v>44664</v>
      </c>
      <c r="F7592" s="15" t="str">
        <f t="shared" si="237"/>
        <v>2022/04/13</v>
      </c>
      <c r="G7592" t="s">
        <v>72</v>
      </c>
      <c r="H7592" s="2">
        <v>0.25</v>
      </c>
      <c r="I7592" t="s">
        <v>22</v>
      </c>
      <c r="K7592">
        <v>16</v>
      </c>
      <c r="L7592">
        <v>10953736569.417</v>
      </c>
      <c r="M7592">
        <v>133.69300000000001</v>
      </c>
      <c r="N7592" s="11"/>
      <c r="O7592">
        <v>133.69300000000001</v>
      </c>
      <c r="P7592">
        <v>134.155608</v>
      </c>
      <c r="Q7592">
        <v>0.24</v>
      </c>
      <c r="R7592">
        <v>0</v>
      </c>
      <c r="S7592">
        <v>0.99660000000000004</v>
      </c>
      <c r="T7592">
        <v>134.57499999999999</v>
      </c>
      <c r="U7592">
        <v>11.1319</v>
      </c>
      <c r="V7592">
        <v>1649822408</v>
      </c>
    </row>
    <row r="7593" spans="1:22" x14ac:dyDescent="0.25">
      <c r="A7593">
        <v>18131604</v>
      </c>
      <c r="B7593" t="s">
        <v>18</v>
      </c>
      <c r="C7593" t="s">
        <v>7645</v>
      </c>
      <c r="D7593" s="12" t="str">
        <f t="shared" si="236"/>
        <v>22/04</v>
      </c>
      <c r="E7593" s="13">
        <v>44664</v>
      </c>
      <c r="F7593" s="15" t="str">
        <f t="shared" si="237"/>
        <v>2022/04/13</v>
      </c>
      <c r="G7593" t="s">
        <v>72</v>
      </c>
      <c r="H7593" s="2">
        <v>0.29166666666666669</v>
      </c>
      <c r="I7593" t="s">
        <v>37</v>
      </c>
      <c r="K7593">
        <v>16</v>
      </c>
      <c r="L7593">
        <v>10953932174.937</v>
      </c>
      <c r="M7593">
        <v>195.60550000000001</v>
      </c>
      <c r="N7593" s="11"/>
      <c r="O7593">
        <v>195.55119999999999</v>
      </c>
      <c r="P7593">
        <v>199.85088200000001</v>
      </c>
      <c r="Q7593">
        <v>0.24</v>
      </c>
      <c r="R7593">
        <v>0</v>
      </c>
      <c r="S7593">
        <v>0.97850000000000004</v>
      </c>
      <c r="T7593">
        <v>221.23400000000001</v>
      </c>
      <c r="U7593">
        <v>41.232300000000002</v>
      </c>
      <c r="V7593">
        <v>1649826009</v>
      </c>
    </row>
    <row r="7594" spans="1:22" x14ac:dyDescent="0.25">
      <c r="A7594">
        <v>18131604</v>
      </c>
      <c r="B7594" t="s">
        <v>18</v>
      </c>
      <c r="C7594" t="s">
        <v>7646</v>
      </c>
      <c r="D7594" s="12" t="str">
        <f t="shared" si="236"/>
        <v>22/04</v>
      </c>
      <c r="E7594" s="13">
        <v>44664</v>
      </c>
      <c r="F7594" s="15" t="str">
        <f t="shared" si="237"/>
        <v>2022/04/13</v>
      </c>
      <c r="G7594" t="s">
        <v>72</v>
      </c>
      <c r="H7594" s="2">
        <v>0.33333333333333331</v>
      </c>
      <c r="I7594" t="s">
        <v>40</v>
      </c>
      <c r="K7594">
        <v>16</v>
      </c>
      <c r="L7594">
        <v>10954143979.976999</v>
      </c>
      <c r="M7594">
        <v>211.80500000000001</v>
      </c>
      <c r="N7594" s="11"/>
      <c r="O7594">
        <v>211.8639</v>
      </c>
      <c r="P7594">
        <v>216.64546000000001</v>
      </c>
      <c r="Q7594">
        <v>0.24</v>
      </c>
      <c r="R7594">
        <v>0</v>
      </c>
      <c r="S7594">
        <v>0.97789999999999999</v>
      </c>
      <c r="T7594">
        <v>221.23400000000001</v>
      </c>
      <c r="U7594">
        <v>45.265300000000003</v>
      </c>
      <c r="V7594">
        <v>1649829608</v>
      </c>
    </row>
    <row r="7595" spans="1:22" x14ac:dyDescent="0.25">
      <c r="A7595">
        <v>18131604</v>
      </c>
      <c r="B7595" t="s">
        <v>18</v>
      </c>
      <c r="C7595" t="s">
        <v>7647</v>
      </c>
      <c r="D7595" s="12" t="str">
        <f t="shared" si="236"/>
        <v>22/04</v>
      </c>
      <c r="E7595" s="13">
        <v>44664</v>
      </c>
      <c r="F7595" s="15" t="str">
        <f t="shared" si="237"/>
        <v>2022/04/13</v>
      </c>
      <c r="G7595" t="s">
        <v>72</v>
      </c>
      <c r="H7595" s="2">
        <v>0.375</v>
      </c>
      <c r="I7595" t="s">
        <v>40</v>
      </c>
      <c r="K7595">
        <v>16</v>
      </c>
      <c r="L7595">
        <v>10954374074.216999</v>
      </c>
      <c r="M7595">
        <v>230.0942</v>
      </c>
      <c r="N7595" s="11"/>
      <c r="O7595">
        <v>230.0942</v>
      </c>
      <c r="P7595">
        <v>235.183336</v>
      </c>
      <c r="Q7595">
        <v>0.24</v>
      </c>
      <c r="R7595">
        <v>0</v>
      </c>
      <c r="S7595">
        <v>0.97840000000000005</v>
      </c>
      <c r="T7595">
        <v>243.35300000000001</v>
      </c>
      <c r="U7595">
        <v>48.660499999999999</v>
      </c>
      <c r="V7595">
        <v>1649833208</v>
      </c>
    </row>
    <row r="7596" spans="1:22" x14ac:dyDescent="0.25">
      <c r="A7596">
        <v>18131604</v>
      </c>
      <c r="B7596" t="s">
        <v>18</v>
      </c>
      <c r="C7596" t="s">
        <v>7648</v>
      </c>
      <c r="D7596" s="12" t="str">
        <f t="shared" si="236"/>
        <v>22/04</v>
      </c>
      <c r="E7596" s="13">
        <v>44664</v>
      </c>
      <c r="F7596" s="15" t="str">
        <f t="shared" si="237"/>
        <v>2022/04/13</v>
      </c>
      <c r="G7596" t="s">
        <v>72</v>
      </c>
      <c r="H7596" s="2">
        <v>0.41666666666666669</v>
      </c>
      <c r="I7596" t="s">
        <v>40</v>
      </c>
      <c r="K7596">
        <v>16</v>
      </c>
      <c r="L7596">
        <v>10954632279.177</v>
      </c>
      <c r="M7596">
        <v>258.20499999999998</v>
      </c>
      <c r="N7596" s="11"/>
      <c r="O7596">
        <v>258.20499999999998</v>
      </c>
      <c r="P7596">
        <v>265.19466899999998</v>
      </c>
      <c r="Q7596">
        <v>0.24</v>
      </c>
      <c r="R7596">
        <v>0</v>
      </c>
      <c r="S7596">
        <v>0.97360000000000002</v>
      </c>
      <c r="T7596">
        <v>270.24</v>
      </c>
      <c r="U7596">
        <v>60.4848</v>
      </c>
      <c r="V7596">
        <v>1649836808</v>
      </c>
    </row>
    <row r="7597" spans="1:22" x14ac:dyDescent="0.25">
      <c r="A7597">
        <v>18131604</v>
      </c>
      <c r="B7597" t="s">
        <v>18</v>
      </c>
      <c r="C7597" t="s">
        <v>7649</v>
      </c>
      <c r="D7597" s="12" t="str">
        <f t="shared" si="236"/>
        <v>22/04</v>
      </c>
      <c r="E7597" s="13">
        <v>44664</v>
      </c>
      <c r="F7597" s="15" t="str">
        <f t="shared" si="237"/>
        <v>2022/04/13</v>
      </c>
      <c r="G7597" t="s">
        <v>72</v>
      </c>
      <c r="H7597" s="2">
        <v>0.45833333333333331</v>
      </c>
      <c r="I7597" t="s">
        <v>37</v>
      </c>
      <c r="K7597">
        <v>16</v>
      </c>
      <c r="L7597">
        <v>10954898481.177</v>
      </c>
      <c r="M7597">
        <v>266.202</v>
      </c>
      <c r="N7597" s="11"/>
      <c r="O7597">
        <v>266.202</v>
      </c>
      <c r="P7597">
        <v>273.15767699999998</v>
      </c>
      <c r="Q7597">
        <v>0.24</v>
      </c>
      <c r="R7597">
        <v>0</v>
      </c>
      <c r="S7597">
        <v>0.97450000000000003</v>
      </c>
      <c r="T7597">
        <v>274.524</v>
      </c>
      <c r="U7597">
        <v>61.250399999999999</v>
      </c>
      <c r="V7597">
        <v>1649840408</v>
      </c>
    </row>
    <row r="7598" spans="1:22" x14ac:dyDescent="0.25">
      <c r="A7598">
        <v>18131604</v>
      </c>
      <c r="B7598" t="s">
        <v>18</v>
      </c>
      <c r="C7598" t="s">
        <v>7650</v>
      </c>
      <c r="D7598" s="12" t="str">
        <f t="shared" si="236"/>
        <v>22/04</v>
      </c>
      <c r="E7598" s="13">
        <v>44664</v>
      </c>
      <c r="F7598" s="15" t="str">
        <f t="shared" si="237"/>
        <v>2022/04/13</v>
      </c>
      <c r="G7598" t="s">
        <v>72</v>
      </c>
      <c r="H7598" s="2">
        <v>0.5</v>
      </c>
      <c r="I7598" t="s">
        <v>37</v>
      </c>
      <c r="K7598">
        <v>16</v>
      </c>
      <c r="L7598">
        <v>10955167877.337</v>
      </c>
      <c r="M7598">
        <v>269.39620000000002</v>
      </c>
      <c r="N7598" s="11"/>
      <c r="O7598">
        <v>269.39620000000002</v>
      </c>
      <c r="P7598">
        <v>277.29624899999999</v>
      </c>
      <c r="Q7598">
        <v>0.24</v>
      </c>
      <c r="R7598">
        <v>0</v>
      </c>
      <c r="S7598">
        <v>0.97150000000000003</v>
      </c>
      <c r="T7598">
        <v>279.38400000000001</v>
      </c>
      <c r="U7598">
        <v>65.718500000000006</v>
      </c>
      <c r="V7598">
        <v>1649844008</v>
      </c>
    </row>
    <row r="7599" spans="1:22" x14ac:dyDescent="0.25">
      <c r="A7599">
        <v>18131604</v>
      </c>
      <c r="B7599" t="s">
        <v>18</v>
      </c>
      <c r="C7599" t="s">
        <v>7651</v>
      </c>
      <c r="D7599" s="12" t="str">
        <f t="shared" si="236"/>
        <v>22/04</v>
      </c>
      <c r="E7599" s="13">
        <v>44664</v>
      </c>
      <c r="F7599" s="15" t="str">
        <f t="shared" si="237"/>
        <v>2022/04/13</v>
      </c>
      <c r="G7599" t="s">
        <v>72</v>
      </c>
      <c r="H7599" s="2">
        <v>0.54166666666666663</v>
      </c>
      <c r="I7599" t="s">
        <v>37</v>
      </c>
      <c r="K7599">
        <v>16</v>
      </c>
      <c r="L7599">
        <v>10955437339.737</v>
      </c>
      <c r="M7599">
        <v>269.4624</v>
      </c>
      <c r="N7599" s="11"/>
      <c r="O7599">
        <v>269.4624</v>
      </c>
      <c r="P7599">
        <v>275.60424499999999</v>
      </c>
      <c r="Q7599">
        <v>0.24</v>
      </c>
      <c r="R7599">
        <v>0</v>
      </c>
      <c r="S7599">
        <v>0.97770000000000001</v>
      </c>
      <c r="T7599">
        <v>278.685</v>
      </c>
      <c r="U7599">
        <v>57.859400000000001</v>
      </c>
      <c r="V7599">
        <v>1649847608</v>
      </c>
    </row>
    <row r="7600" spans="1:22" x14ac:dyDescent="0.25">
      <c r="A7600">
        <v>18131604</v>
      </c>
      <c r="B7600" t="s">
        <v>18</v>
      </c>
      <c r="C7600" t="s">
        <v>7652</v>
      </c>
      <c r="D7600" s="12" t="str">
        <f t="shared" si="236"/>
        <v>22/04</v>
      </c>
      <c r="E7600" s="13">
        <v>44664</v>
      </c>
      <c r="F7600" s="15" t="str">
        <f t="shared" si="237"/>
        <v>2022/04/13</v>
      </c>
      <c r="G7600" t="s">
        <v>72</v>
      </c>
      <c r="H7600" s="2">
        <v>0.58333333333333337</v>
      </c>
      <c r="I7600" t="s">
        <v>37</v>
      </c>
      <c r="K7600">
        <v>16</v>
      </c>
      <c r="L7600">
        <v>10955703184.377001</v>
      </c>
      <c r="M7600">
        <v>265.84460000000001</v>
      </c>
      <c r="N7600" s="11"/>
      <c r="O7600">
        <v>265.84460000000001</v>
      </c>
      <c r="P7600">
        <v>271.29685499999999</v>
      </c>
      <c r="Q7600">
        <v>0.24</v>
      </c>
      <c r="R7600">
        <v>0</v>
      </c>
      <c r="S7600">
        <v>0.97989999999999999</v>
      </c>
      <c r="T7600">
        <v>273.03199999999998</v>
      </c>
      <c r="U7600">
        <v>54.116599999999998</v>
      </c>
      <c r="V7600">
        <v>1649851208</v>
      </c>
    </row>
    <row r="7601" spans="1:22" x14ac:dyDescent="0.25">
      <c r="A7601">
        <v>18131604</v>
      </c>
      <c r="B7601" t="s">
        <v>18</v>
      </c>
      <c r="C7601" t="s">
        <v>7653</v>
      </c>
      <c r="D7601" s="12" t="str">
        <f t="shared" si="236"/>
        <v>22/04</v>
      </c>
      <c r="E7601" s="13">
        <v>44664</v>
      </c>
      <c r="F7601" s="15" t="str">
        <f t="shared" si="237"/>
        <v>2022/04/13</v>
      </c>
      <c r="G7601" t="s">
        <v>72</v>
      </c>
      <c r="H7601" s="2">
        <v>0.625</v>
      </c>
      <c r="I7601" t="s">
        <v>37</v>
      </c>
      <c r="K7601">
        <v>16</v>
      </c>
      <c r="L7601">
        <v>10955966005.737</v>
      </c>
      <c r="M7601">
        <v>262.82139999999998</v>
      </c>
      <c r="N7601" s="11"/>
      <c r="O7601">
        <v>262.82139999999998</v>
      </c>
      <c r="P7601">
        <v>267.54853100000003</v>
      </c>
      <c r="Q7601">
        <v>0.24</v>
      </c>
      <c r="R7601">
        <v>0</v>
      </c>
      <c r="S7601">
        <v>0.98229999999999995</v>
      </c>
      <c r="T7601">
        <v>268.21699999999998</v>
      </c>
      <c r="U7601">
        <v>50.071399999999997</v>
      </c>
      <c r="V7601">
        <v>1649854808</v>
      </c>
    </row>
    <row r="7602" spans="1:22" x14ac:dyDescent="0.25">
      <c r="A7602">
        <v>18131604</v>
      </c>
      <c r="B7602" t="s">
        <v>18</v>
      </c>
      <c r="C7602" t="s">
        <v>7654</v>
      </c>
      <c r="D7602" s="12" t="str">
        <f t="shared" si="236"/>
        <v>22/04</v>
      </c>
      <c r="E7602" s="13">
        <v>44664</v>
      </c>
      <c r="F7602" s="15" t="str">
        <f t="shared" si="237"/>
        <v>2022/04/13</v>
      </c>
      <c r="G7602" t="s">
        <v>72</v>
      </c>
      <c r="H7602" s="2">
        <v>0.66666666666666663</v>
      </c>
      <c r="I7602" t="s">
        <v>37</v>
      </c>
      <c r="K7602">
        <v>16</v>
      </c>
      <c r="L7602">
        <v>10956225703.497</v>
      </c>
      <c r="M7602">
        <v>259.69779999999997</v>
      </c>
      <c r="N7602" s="11"/>
      <c r="O7602">
        <v>259.69779999999997</v>
      </c>
      <c r="P7602">
        <v>264.68828400000001</v>
      </c>
      <c r="Q7602">
        <v>0.24</v>
      </c>
      <c r="R7602">
        <v>0</v>
      </c>
      <c r="S7602">
        <v>0.98109999999999997</v>
      </c>
      <c r="T7602">
        <v>266.911</v>
      </c>
      <c r="U7602">
        <v>51.156199999999998</v>
      </c>
      <c r="V7602">
        <v>1649858408</v>
      </c>
    </row>
    <row r="7603" spans="1:22" x14ac:dyDescent="0.25">
      <c r="A7603">
        <v>18131604</v>
      </c>
      <c r="B7603" t="s">
        <v>18</v>
      </c>
      <c r="C7603" t="s">
        <v>7655</v>
      </c>
      <c r="D7603" s="12" t="str">
        <f t="shared" si="236"/>
        <v>22/04</v>
      </c>
      <c r="E7603" s="13">
        <v>44664</v>
      </c>
      <c r="F7603" s="15" t="str">
        <f t="shared" si="237"/>
        <v>2022/04/13</v>
      </c>
      <c r="G7603" t="s">
        <v>72</v>
      </c>
      <c r="H7603" s="2">
        <v>0.70833333333333337</v>
      </c>
      <c r="I7603" t="s">
        <v>37</v>
      </c>
      <c r="K7603">
        <v>16</v>
      </c>
      <c r="L7603">
        <v>10956476179.976999</v>
      </c>
      <c r="M7603">
        <v>250.47649999999999</v>
      </c>
      <c r="N7603" s="11"/>
      <c r="O7603">
        <v>250.47649999999999</v>
      </c>
      <c r="P7603">
        <v>255.354883</v>
      </c>
      <c r="Q7603">
        <v>0.24</v>
      </c>
      <c r="R7603">
        <v>0</v>
      </c>
      <c r="S7603">
        <v>0.98089999999999999</v>
      </c>
      <c r="T7603">
        <v>264.54899999999998</v>
      </c>
      <c r="U7603">
        <v>49.675400000000003</v>
      </c>
      <c r="V7603">
        <v>1649862008</v>
      </c>
    </row>
    <row r="7604" spans="1:22" x14ac:dyDescent="0.25">
      <c r="A7604">
        <v>18131604</v>
      </c>
      <c r="B7604" t="s">
        <v>18</v>
      </c>
      <c r="C7604" t="s">
        <v>7656</v>
      </c>
      <c r="D7604" s="12" t="str">
        <f t="shared" si="236"/>
        <v>22/04</v>
      </c>
      <c r="E7604" s="13">
        <v>44664</v>
      </c>
      <c r="F7604" s="15" t="str">
        <f t="shared" si="237"/>
        <v>2022/04/13</v>
      </c>
      <c r="G7604" t="s">
        <v>72</v>
      </c>
      <c r="H7604" s="2">
        <v>0.75</v>
      </c>
      <c r="I7604" t="s">
        <v>37</v>
      </c>
      <c r="K7604">
        <v>16</v>
      </c>
      <c r="L7604">
        <v>10956710120.457001</v>
      </c>
      <c r="M7604">
        <v>233.94049999999999</v>
      </c>
      <c r="N7604" s="11"/>
      <c r="O7604">
        <v>233.87549999999999</v>
      </c>
      <c r="P7604">
        <v>238.35780399999999</v>
      </c>
      <c r="Q7604">
        <v>0.24</v>
      </c>
      <c r="R7604">
        <v>0</v>
      </c>
      <c r="S7604">
        <v>0.98119999999999996</v>
      </c>
      <c r="T7604">
        <v>253.411</v>
      </c>
      <c r="U7604">
        <v>46.0075</v>
      </c>
      <c r="V7604">
        <v>1649865609</v>
      </c>
    </row>
    <row r="7605" spans="1:22" x14ac:dyDescent="0.25">
      <c r="A7605">
        <v>18131604</v>
      </c>
      <c r="B7605" t="s">
        <v>18</v>
      </c>
      <c r="C7605" t="s">
        <v>7657</v>
      </c>
      <c r="D7605" s="12" t="str">
        <f t="shared" si="236"/>
        <v>22/04</v>
      </c>
      <c r="E7605" s="13">
        <v>44664</v>
      </c>
      <c r="F7605" s="15" t="str">
        <f t="shared" si="237"/>
        <v>2022/04/13</v>
      </c>
      <c r="G7605" t="s">
        <v>72</v>
      </c>
      <c r="H7605" s="2">
        <v>0.79166666666666663</v>
      </c>
      <c r="I7605" t="s">
        <v>40</v>
      </c>
      <c r="K7605">
        <v>16</v>
      </c>
      <c r="L7605">
        <v>10956934472.216999</v>
      </c>
      <c r="M7605">
        <v>224.3518</v>
      </c>
      <c r="N7605" s="11"/>
      <c r="O7605">
        <v>224.41409999999999</v>
      </c>
      <c r="P7605">
        <v>229.446843</v>
      </c>
      <c r="Q7605">
        <v>0.24</v>
      </c>
      <c r="R7605">
        <v>0</v>
      </c>
      <c r="S7605">
        <v>0.97809999999999997</v>
      </c>
      <c r="T7605">
        <v>238.15799999999999</v>
      </c>
      <c r="U7605">
        <v>47.792999999999999</v>
      </c>
      <c r="V7605">
        <v>1649869208</v>
      </c>
    </row>
    <row r="7606" spans="1:22" x14ac:dyDescent="0.25">
      <c r="A7606">
        <v>18131604</v>
      </c>
      <c r="B7606" t="s">
        <v>18</v>
      </c>
      <c r="C7606" t="s">
        <v>7658</v>
      </c>
      <c r="D7606" s="12" t="str">
        <f t="shared" si="236"/>
        <v>22/04</v>
      </c>
      <c r="E7606" s="13">
        <v>44664</v>
      </c>
      <c r="F7606" s="15" t="str">
        <f t="shared" si="237"/>
        <v>2022/04/13</v>
      </c>
      <c r="G7606" t="s">
        <v>72</v>
      </c>
      <c r="H7606" s="2">
        <v>0.83333333333333337</v>
      </c>
      <c r="I7606" t="s">
        <v>40</v>
      </c>
      <c r="K7606">
        <v>16</v>
      </c>
      <c r="L7606">
        <v>10957096621.017</v>
      </c>
      <c r="M7606">
        <v>162.14879999999999</v>
      </c>
      <c r="N7606" s="11"/>
      <c r="O7606">
        <v>162.14879999999999</v>
      </c>
      <c r="P7606">
        <v>163.21353400000001</v>
      </c>
      <c r="Q7606">
        <v>0.24</v>
      </c>
      <c r="R7606">
        <v>0</v>
      </c>
      <c r="S7606">
        <v>0.99350000000000005</v>
      </c>
      <c r="T7606">
        <v>228.93100000000001</v>
      </c>
      <c r="U7606">
        <v>18.612500000000001</v>
      </c>
      <c r="V7606">
        <v>1649872808</v>
      </c>
    </row>
    <row r="7607" spans="1:22" x14ac:dyDescent="0.25">
      <c r="A7607">
        <v>18131604</v>
      </c>
      <c r="B7607" t="s">
        <v>18</v>
      </c>
      <c r="C7607" t="s">
        <v>7659</v>
      </c>
      <c r="D7607" s="12" t="str">
        <f t="shared" si="236"/>
        <v>22/04</v>
      </c>
      <c r="E7607" s="13">
        <v>44664</v>
      </c>
      <c r="F7607" s="15" t="str">
        <f t="shared" si="237"/>
        <v>2022/04/13</v>
      </c>
      <c r="G7607" t="s">
        <v>72</v>
      </c>
      <c r="H7607" s="2">
        <v>0.875</v>
      </c>
      <c r="I7607" t="s">
        <v>37</v>
      </c>
      <c r="K7607">
        <v>16</v>
      </c>
      <c r="L7607">
        <v>10957241945.816999</v>
      </c>
      <c r="M7607">
        <v>145.32480000000001</v>
      </c>
      <c r="N7607" s="11"/>
      <c r="O7607">
        <v>145.32480000000001</v>
      </c>
      <c r="P7607">
        <v>145.82671500000001</v>
      </c>
      <c r="Q7607">
        <v>0.24</v>
      </c>
      <c r="R7607">
        <v>0</v>
      </c>
      <c r="S7607">
        <v>0.99660000000000004</v>
      </c>
      <c r="T7607">
        <v>149.22</v>
      </c>
      <c r="U7607">
        <v>12.0886</v>
      </c>
      <c r="V7607">
        <v>1649876408</v>
      </c>
    </row>
    <row r="7608" spans="1:22" x14ac:dyDescent="0.25">
      <c r="A7608">
        <v>18131604</v>
      </c>
      <c r="B7608" t="s">
        <v>18</v>
      </c>
      <c r="C7608" t="s">
        <v>7660</v>
      </c>
      <c r="D7608" s="12" t="str">
        <f t="shared" si="236"/>
        <v>22/04</v>
      </c>
      <c r="E7608" s="13">
        <v>44664</v>
      </c>
      <c r="F7608" s="15" t="str">
        <f t="shared" si="237"/>
        <v>2022/04/13</v>
      </c>
      <c r="G7608" t="s">
        <v>72</v>
      </c>
      <c r="H7608" s="2">
        <v>0.91666666666666663</v>
      </c>
      <c r="I7608" t="s">
        <v>37</v>
      </c>
      <c r="K7608">
        <v>16</v>
      </c>
      <c r="L7608">
        <v>10957388035.497</v>
      </c>
      <c r="M7608">
        <v>146.08969999999999</v>
      </c>
      <c r="N7608" s="11"/>
      <c r="O7608">
        <v>146.08969999999999</v>
      </c>
      <c r="P7608">
        <v>146.45029500000001</v>
      </c>
      <c r="Q7608">
        <v>0.24</v>
      </c>
      <c r="R7608">
        <v>0</v>
      </c>
      <c r="S7608">
        <v>0.99750000000000005</v>
      </c>
      <c r="T7608">
        <v>147.376</v>
      </c>
      <c r="U7608">
        <v>10.271000000000001</v>
      </c>
      <c r="V7608">
        <v>1649880008</v>
      </c>
    </row>
    <row r="7609" spans="1:22" x14ac:dyDescent="0.25">
      <c r="A7609">
        <v>18131604</v>
      </c>
      <c r="B7609" t="s">
        <v>18</v>
      </c>
      <c r="C7609" t="s">
        <v>7661</v>
      </c>
      <c r="D7609" s="12" t="str">
        <f t="shared" si="236"/>
        <v>22/04</v>
      </c>
      <c r="E7609" s="13">
        <v>44664</v>
      </c>
      <c r="F7609" s="15" t="str">
        <f t="shared" si="237"/>
        <v>2022/04/13</v>
      </c>
      <c r="G7609" t="s">
        <v>72</v>
      </c>
      <c r="H7609" s="2">
        <v>0.95833333333333337</v>
      </c>
      <c r="I7609" t="s">
        <v>22</v>
      </c>
      <c r="K7609">
        <v>16</v>
      </c>
      <c r="L7609">
        <v>10957413752.424999</v>
      </c>
      <c r="M7609">
        <v>25.716899999999999</v>
      </c>
      <c r="N7609" s="11"/>
      <c r="O7609">
        <v>25.7742</v>
      </c>
      <c r="P7609">
        <v>25.917093999999999</v>
      </c>
      <c r="Q7609">
        <v>0.24</v>
      </c>
      <c r="R7609">
        <v>0</v>
      </c>
      <c r="S7609">
        <v>0.99450000000000005</v>
      </c>
      <c r="T7609">
        <v>145.64699999999999</v>
      </c>
      <c r="U7609">
        <v>2.7178</v>
      </c>
      <c r="V7609">
        <v>1649883600</v>
      </c>
    </row>
    <row r="7610" spans="1:22" x14ac:dyDescent="0.25">
      <c r="A7610">
        <v>18131604</v>
      </c>
      <c r="B7610" t="s">
        <v>18</v>
      </c>
      <c r="C7610" t="s">
        <v>7662</v>
      </c>
      <c r="D7610" s="12" t="str">
        <f t="shared" si="236"/>
        <v>22/04</v>
      </c>
      <c r="E7610" s="13">
        <v>44665</v>
      </c>
      <c r="F7610" s="15" t="str">
        <f t="shared" si="237"/>
        <v>2022/04/14</v>
      </c>
      <c r="G7610" t="s">
        <v>97</v>
      </c>
      <c r="H7610" s="2">
        <v>0</v>
      </c>
      <c r="I7610" t="s">
        <v>22</v>
      </c>
      <c r="K7610">
        <v>16</v>
      </c>
      <c r="L7610">
        <v>10957428491.950001</v>
      </c>
      <c r="M7610">
        <v>14.7395</v>
      </c>
      <c r="N7610" s="11"/>
      <c r="O7610">
        <v>14.7395</v>
      </c>
      <c r="P7610">
        <v>14.869235</v>
      </c>
      <c r="Q7610">
        <v>0.24</v>
      </c>
      <c r="R7610">
        <v>0</v>
      </c>
      <c r="S7610">
        <v>0.99129999999999996</v>
      </c>
      <c r="T7610">
        <v>14.952</v>
      </c>
      <c r="U7610">
        <v>1.9597</v>
      </c>
      <c r="V7610">
        <v>1649887200</v>
      </c>
    </row>
    <row r="7611" spans="1:22" x14ac:dyDescent="0.25">
      <c r="A7611">
        <v>18131604</v>
      </c>
      <c r="B7611" t="s">
        <v>18</v>
      </c>
      <c r="C7611" t="s">
        <v>7663</v>
      </c>
      <c r="D7611" s="12" t="str">
        <f t="shared" si="236"/>
        <v>22/04</v>
      </c>
      <c r="E7611" s="13">
        <v>44665</v>
      </c>
      <c r="F7611" s="15" t="str">
        <f t="shared" si="237"/>
        <v>2022/04/14</v>
      </c>
      <c r="G7611" t="s">
        <v>97</v>
      </c>
      <c r="H7611" s="2">
        <v>4.1666666666666664E-2</v>
      </c>
      <c r="I7611" t="s">
        <v>22</v>
      </c>
      <c r="K7611">
        <v>16</v>
      </c>
      <c r="L7611">
        <v>10957593861.896999</v>
      </c>
      <c r="M7611">
        <v>165.3699</v>
      </c>
      <c r="N7611" s="11"/>
      <c r="O7611">
        <v>165.0033</v>
      </c>
      <c r="P7611">
        <v>168.76064</v>
      </c>
      <c r="Q7611">
        <v>0.24</v>
      </c>
      <c r="R7611">
        <v>0</v>
      </c>
      <c r="S7611">
        <v>0.97770000000000001</v>
      </c>
      <c r="T7611">
        <v>213.96799999999999</v>
      </c>
      <c r="U7611">
        <v>35.4129</v>
      </c>
      <c r="V7611">
        <v>1649890808</v>
      </c>
    </row>
    <row r="7612" spans="1:22" x14ac:dyDescent="0.25">
      <c r="A7612">
        <v>18131604</v>
      </c>
      <c r="B7612" t="s">
        <v>18</v>
      </c>
      <c r="C7612" t="s">
        <v>7664</v>
      </c>
      <c r="D7612" s="12" t="str">
        <f t="shared" si="236"/>
        <v>22/04</v>
      </c>
      <c r="E7612" s="13">
        <v>44665</v>
      </c>
      <c r="F7612" s="15" t="str">
        <f t="shared" si="237"/>
        <v>2022/04/14</v>
      </c>
      <c r="G7612" t="s">
        <v>97</v>
      </c>
      <c r="H7612" s="2">
        <v>8.3333333333333329E-2</v>
      </c>
      <c r="I7612" t="s">
        <v>22</v>
      </c>
      <c r="K7612">
        <v>16</v>
      </c>
      <c r="L7612">
        <v>10957798003.737</v>
      </c>
      <c r="M7612">
        <v>204.14179999999999</v>
      </c>
      <c r="N7612" s="11"/>
      <c r="O7612">
        <v>204.14179999999999</v>
      </c>
      <c r="P7612">
        <v>208.94843599999999</v>
      </c>
      <c r="Q7612">
        <v>0.24</v>
      </c>
      <c r="R7612">
        <v>0</v>
      </c>
      <c r="S7612">
        <v>0.97699999999999998</v>
      </c>
      <c r="T7612">
        <v>213.96799999999999</v>
      </c>
      <c r="U7612">
        <v>44.559600000000003</v>
      </c>
      <c r="V7612">
        <v>1649894408</v>
      </c>
    </row>
    <row r="7613" spans="1:22" x14ac:dyDescent="0.25">
      <c r="A7613">
        <v>18131604</v>
      </c>
      <c r="B7613" t="s">
        <v>18</v>
      </c>
      <c r="C7613" t="s">
        <v>7665</v>
      </c>
      <c r="D7613" s="12" t="str">
        <f t="shared" si="236"/>
        <v>22/04</v>
      </c>
      <c r="E7613" s="13">
        <v>44665</v>
      </c>
      <c r="F7613" s="15" t="str">
        <f t="shared" si="237"/>
        <v>2022/04/14</v>
      </c>
      <c r="G7613" t="s">
        <v>97</v>
      </c>
      <c r="H7613" s="2">
        <v>0.125</v>
      </c>
      <c r="I7613" t="s">
        <v>22</v>
      </c>
      <c r="K7613">
        <v>16</v>
      </c>
      <c r="L7613">
        <v>10957994025.417</v>
      </c>
      <c r="M7613">
        <v>196.02170000000001</v>
      </c>
      <c r="N7613" s="11"/>
      <c r="O7613">
        <v>196.02170000000001</v>
      </c>
      <c r="P7613">
        <v>200.179258</v>
      </c>
      <c r="Q7613">
        <v>0.24</v>
      </c>
      <c r="R7613">
        <v>0</v>
      </c>
      <c r="S7613">
        <v>0.97919999999999996</v>
      </c>
      <c r="T7613">
        <v>206.80199999999999</v>
      </c>
      <c r="U7613">
        <v>40.586199999999998</v>
      </c>
      <c r="V7613">
        <v>1649898008</v>
      </c>
    </row>
    <row r="7614" spans="1:22" x14ac:dyDescent="0.25">
      <c r="A7614">
        <v>18131604</v>
      </c>
      <c r="B7614" t="s">
        <v>18</v>
      </c>
      <c r="C7614" t="s">
        <v>7666</v>
      </c>
      <c r="D7614" s="12" t="str">
        <f t="shared" si="236"/>
        <v>22/04</v>
      </c>
      <c r="E7614" s="13">
        <v>44665</v>
      </c>
      <c r="F7614" s="15" t="str">
        <f t="shared" si="237"/>
        <v>2022/04/14</v>
      </c>
      <c r="G7614" t="s">
        <v>97</v>
      </c>
      <c r="H7614" s="2">
        <v>0.16666666666666666</v>
      </c>
      <c r="I7614" t="s">
        <v>22</v>
      </c>
      <c r="K7614">
        <v>16</v>
      </c>
      <c r="L7614">
        <v>10958180533.497</v>
      </c>
      <c r="M7614">
        <v>186.50810000000001</v>
      </c>
      <c r="N7614" s="11"/>
      <c r="O7614">
        <v>186.50810000000001</v>
      </c>
      <c r="P7614">
        <v>189.933515</v>
      </c>
      <c r="Q7614">
        <v>0.24</v>
      </c>
      <c r="R7614">
        <v>0</v>
      </c>
      <c r="S7614">
        <v>0.98199999999999998</v>
      </c>
      <c r="T7614">
        <v>197.53299999999999</v>
      </c>
      <c r="U7614">
        <v>35.909300000000002</v>
      </c>
      <c r="V7614">
        <v>1649901608</v>
      </c>
    </row>
    <row r="7615" spans="1:22" x14ac:dyDescent="0.25">
      <c r="A7615">
        <v>18131604</v>
      </c>
      <c r="B7615" t="s">
        <v>18</v>
      </c>
      <c r="C7615" t="s">
        <v>7667</v>
      </c>
      <c r="D7615" s="12" t="str">
        <f t="shared" si="236"/>
        <v>22/04</v>
      </c>
      <c r="E7615" s="13">
        <v>44665</v>
      </c>
      <c r="F7615" s="15" t="str">
        <f t="shared" si="237"/>
        <v>2022/04/14</v>
      </c>
      <c r="G7615" t="s">
        <v>97</v>
      </c>
      <c r="H7615" s="2">
        <v>0.20833333333333334</v>
      </c>
      <c r="I7615" t="s">
        <v>22</v>
      </c>
      <c r="K7615">
        <v>16</v>
      </c>
      <c r="L7615">
        <v>10958368535.337</v>
      </c>
      <c r="M7615">
        <v>188.0018</v>
      </c>
      <c r="N7615" s="11"/>
      <c r="O7615">
        <v>188.0018</v>
      </c>
      <c r="P7615">
        <v>191.458326</v>
      </c>
      <c r="Q7615">
        <v>0.24</v>
      </c>
      <c r="R7615">
        <v>0</v>
      </c>
      <c r="S7615">
        <v>0.9819</v>
      </c>
      <c r="T7615">
        <v>197.53299999999999</v>
      </c>
      <c r="U7615">
        <v>36.216000000000001</v>
      </c>
      <c r="V7615">
        <v>1649905208</v>
      </c>
    </row>
    <row r="7616" spans="1:22" x14ac:dyDescent="0.25">
      <c r="A7616">
        <v>18131604</v>
      </c>
      <c r="B7616" t="s">
        <v>18</v>
      </c>
      <c r="C7616" t="s">
        <v>7668</v>
      </c>
      <c r="D7616" s="12" t="str">
        <f t="shared" si="236"/>
        <v>22/04</v>
      </c>
      <c r="E7616" s="13">
        <v>44665</v>
      </c>
      <c r="F7616" s="15" t="str">
        <f t="shared" si="237"/>
        <v>2022/04/14</v>
      </c>
      <c r="G7616" t="s">
        <v>97</v>
      </c>
      <c r="H7616" s="2">
        <v>0.25</v>
      </c>
      <c r="I7616" t="s">
        <v>22</v>
      </c>
      <c r="K7616">
        <v>16</v>
      </c>
      <c r="L7616">
        <v>10958555025.657</v>
      </c>
      <c r="M7616">
        <v>186.49029999999999</v>
      </c>
      <c r="N7616" s="11"/>
      <c r="O7616">
        <v>186.49029999999999</v>
      </c>
      <c r="P7616">
        <v>190.12599499999999</v>
      </c>
      <c r="Q7616">
        <v>0.24</v>
      </c>
      <c r="R7616">
        <v>0</v>
      </c>
      <c r="S7616">
        <v>0.98089999999999999</v>
      </c>
      <c r="T7616">
        <v>193.90799999999999</v>
      </c>
      <c r="U7616">
        <v>37.003399999999999</v>
      </c>
      <c r="V7616">
        <v>1649908808</v>
      </c>
    </row>
    <row r="7617" spans="1:22" x14ac:dyDescent="0.25">
      <c r="A7617">
        <v>18131604</v>
      </c>
      <c r="B7617" t="s">
        <v>18</v>
      </c>
      <c r="C7617" t="s">
        <v>7669</v>
      </c>
      <c r="D7617" s="12" t="str">
        <f t="shared" si="236"/>
        <v>22/04</v>
      </c>
      <c r="E7617" s="13">
        <v>44665</v>
      </c>
      <c r="F7617" s="15" t="str">
        <f t="shared" si="237"/>
        <v>2022/04/14</v>
      </c>
      <c r="G7617" t="s">
        <v>97</v>
      </c>
      <c r="H7617" s="2">
        <v>0.29166666666666669</v>
      </c>
      <c r="I7617" t="s">
        <v>37</v>
      </c>
      <c r="K7617">
        <v>16</v>
      </c>
      <c r="L7617">
        <v>10958738545.497</v>
      </c>
      <c r="M7617">
        <v>183.5198</v>
      </c>
      <c r="N7617" s="11"/>
      <c r="O7617">
        <v>183.5198</v>
      </c>
      <c r="P7617">
        <v>186.84959699999999</v>
      </c>
      <c r="Q7617">
        <v>0.24</v>
      </c>
      <c r="R7617">
        <v>0</v>
      </c>
      <c r="S7617">
        <v>0.98219999999999996</v>
      </c>
      <c r="T7617">
        <v>192.5</v>
      </c>
      <c r="U7617">
        <v>35.1175</v>
      </c>
      <c r="V7617">
        <v>1649912408</v>
      </c>
    </row>
    <row r="7618" spans="1:22" x14ac:dyDescent="0.25">
      <c r="A7618">
        <v>18131604</v>
      </c>
      <c r="B7618" t="s">
        <v>18</v>
      </c>
      <c r="C7618" t="s">
        <v>7670</v>
      </c>
      <c r="D7618" s="12" t="str">
        <f t="shared" ref="D7618:D7681" si="238">+TEXT(E7618,"yy/mm")</f>
        <v>22/04</v>
      </c>
      <c r="E7618" s="13">
        <v>44665</v>
      </c>
      <c r="F7618" s="15" t="str">
        <f t="shared" si="237"/>
        <v>2022/04/14</v>
      </c>
      <c r="G7618" t="s">
        <v>97</v>
      </c>
      <c r="H7618" s="2">
        <v>0.33333333333333331</v>
      </c>
      <c r="I7618" t="s">
        <v>40</v>
      </c>
      <c r="K7618">
        <v>16</v>
      </c>
      <c r="L7618">
        <v>10958935145.577</v>
      </c>
      <c r="M7618">
        <v>196.6001</v>
      </c>
      <c r="N7618" s="11"/>
      <c r="O7618">
        <v>196.6001</v>
      </c>
      <c r="P7618">
        <v>199.62515500000001</v>
      </c>
      <c r="Q7618">
        <v>0.24</v>
      </c>
      <c r="R7618">
        <v>0</v>
      </c>
      <c r="S7618">
        <v>0.98480000000000001</v>
      </c>
      <c r="T7618">
        <v>197.74100000000001</v>
      </c>
      <c r="U7618">
        <v>34.621000000000002</v>
      </c>
      <c r="V7618">
        <v>1649916008</v>
      </c>
    </row>
    <row r="7619" spans="1:22" x14ac:dyDescent="0.25">
      <c r="A7619">
        <v>18131604</v>
      </c>
      <c r="B7619" t="s">
        <v>18</v>
      </c>
      <c r="C7619" t="s">
        <v>7671</v>
      </c>
      <c r="D7619" s="12" t="str">
        <f t="shared" si="238"/>
        <v>22/04</v>
      </c>
      <c r="E7619" s="13">
        <v>44665</v>
      </c>
      <c r="F7619" s="15" t="str">
        <f t="shared" ref="F7619:F7682" si="239">+TEXT(E7619,"yyyy/mm/dd")</f>
        <v>2022/04/14</v>
      </c>
      <c r="G7619" t="s">
        <v>97</v>
      </c>
      <c r="H7619" s="2">
        <v>0.375</v>
      </c>
      <c r="I7619" t="s">
        <v>40</v>
      </c>
      <c r="K7619">
        <v>16</v>
      </c>
      <c r="L7619">
        <v>10959147904.377001</v>
      </c>
      <c r="M7619">
        <v>212.75880000000001</v>
      </c>
      <c r="N7619" s="11"/>
      <c r="O7619">
        <v>212.69970000000001</v>
      </c>
      <c r="P7619">
        <v>216.539019</v>
      </c>
      <c r="Q7619">
        <v>0.24</v>
      </c>
      <c r="R7619">
        <v>0</v>
      </c>
      <c r="S7619">
        <v>0.98229999999999995</v>
      </c>
      <c r="T7619">
        <v>213.62899999999999</v>
      </c>
      <c r="U7619">
        <v>40.595300000000002</v>
      </c>
      <c r="V7619">
        <v>1649919609</v>
      </c>
    </row>
    <row r="7620" spans="1:22" x14ac:dyDescent="0.25">
      <c r="A7620">
        <v>18131604</v>
      </c>
      <c r="B7620" t="s">
        <v>18</v>
      </c>
      <c r="C7620" t="s">
        <v>7672</v>
      </c>
      <c r="D7620" s="12" t="str">
        <f t="shared" si="238"/>
        <v>22/04</v>
      </c>
      <c r="E7620" s="13">
        <v>44665</v>
      </c>
      <c r="F7620" s="15" t="str">
        <f t="shared" si="239"/>
        <v>2022/04/14</v>
      </c>
      <c r="G7620" t="s">
        <v>97</v>
      </c>
      <c r="H7620" s="2">
        <v>0.41666666666666669</v>
      </c>
      <c r="I7620" t="s">
        <v>40</v>
      </c>
      <c r="K7620">
        <v>16</v>
      </c>
      <c r="L7620">
        <v>10959374193.896999</v>
      </c>
      <c r="M7620">
        <v>226.2895</v>
      </c>
      <c r="N7620" s="11"/>
      <c r="O7620">
        <v>226.35239999999999</v>
      </c>
      <c r="P7620">
        <v>231.18373800000001</v>
      </c>
      <c r="Q7620">
        <v>0.24</v>
      </c>
      <c r="R7620">
        <v>0</v>
      </c>
      <c r="S7620">
        <v>0.97909999999999997</v>
      </c>
      <c r="T7620">
        <v>231.17500000000001</v>
      </c>
      <c r="U7620">
        <v>47.016100000000002</v>
      </c>
      <c r="V7620">
        <v>1649923208</v>
      </c>
    </row>
    <row r="7621" spans="1:22" x14ac:dyDescent="0.25">
      <c r="A7621">
        <v>18131604</v>
      </c>
      <c r="B7621" t="s">
        <v>18</v>
      </c>
      <c r="C7621" t="s">
        <v>7673</v>
      </c>
      <c r="D7621" s="12" t="str">
        <f t="shared" si="238"/>
        <v>22/04</v>
      </c>
      <c r="E7621" s="13">
        <v>44665</v>
      </c>
      <c r="F7621" s="15" t="str">
        <f t="shared" si="239"/>
        <v>2022/04/14</v>
      </c>
      <c r="G7621" t="s">
        <v>97</v>
      </c>
      <c r="H7621" s="2">
        <v>0.45833333333333331</v>
      </c>
      <c r="I7621" t="s">
        <v>37</v>
      </c>
      <c r="K7621">
        <v>16</v>
      </c>
      <c r="L7621">
        <v>10959615521.816999</v>
      </c>
      <c r="M7621">
        <v>241.3279</v>
      </c>
      <c r="N7621" s="11"/>
      <c r="O7621">
        <v>241.3279</v>
      </c>
      <c r="P7621">
        <v>247.943489</v>
      </c>
      <c r="Q7621">
        <v>0.24</v>
      </c>
      <c r="R7621">
        <v>0</v>
      </c>
      <c r="S7621">
        <v>0.97330000000000005</v>
      </c>
      <c r="T7621">
        <v>250.90799999999999</v>
      </c>
      <c r="U7621">
        <v>56.893000000000001</v>
      </c>
      <c r="V7621">
        <v>1649926808</v>
      </c>
    </row>
    <row r="7622" spans="1:22" x14ac:dyDescent="0.25">
      <c r="A7622">
        <v>18131604</v>
      </c>
      <c r="B7622" t="s">
        <v>18</v>
      </c>
      <c r="C7622" t="s">
        <v>7674</v>
      </c>
      <c r="D7622" s="12" t="str">
        <f t="shared" si="238"/>
        <v>22/04</v>
      </c>
      <c r="E7622" s="13">
        <v>44665</v>
      </c>
      <c r="F7622" s="15" t="str">
        <f t="shared" si="239"/>
        <v>2022/04/14</v>
      </c>
      <c r="G7622" t="s">
        <v>97</v>
      </c>
      <c r="H7622" s="2">
        <v>0.5</v>
      </c>
      <c r="I7622" t="s">
        <v>37</v>
      </c>
      <c r="K7622">
        <v>16</v>
      </c>
      <c r="L7622">
        <v>10959865896.537001</v>
      </c>
      <c r="M7622">
        <v>250.37469999999999</v>
      </c>
      <c r="N7622" s="11"/>
      <c r="O7622">
        <v>250.37469999999999</v>
      </c>
      <c r="P7622">
        <v>258.22494599999999</v>
      </c>
      <c r="Q7622">
        <v>0.24</v>
      </c>
      <c r="R7622">
        <v>0</v>
      </c>
      <c r="S7622">
        <v>0.96960000000000002</v>
      </c>
      <c r="T7622">
        <v>260.68900000000002</v>
      </c>
      <c r="U7622">
        <v>63.187199999999997</v>
      </c>
      <c r="V7622">
        <v>1649930408</v>
      </c>
    </row>
    <row r="7623" spans="1:22" x14ac:dyDescent="0.25">
      <c r="A7623">
        <v>18131604</v>
      </c>
      <c r="B7623" t="s">
        <v>18</v>
      </c>
      <c r="C7623" t="s">
        <v>7675</v>
      </c>
      <c r="D7623" s="12" t="str">
        <f t="shared" si="238"/>
        <v>22/04</v>
      </c>
      <c r="E7623" s="13">
        <v>44665</v>
      </c>
      <c r="F7623" s="15" t="str">
        <f t="shared" si="239"/>
        <v>2022/04/14</v>
      </c>
      <c r="G7623" t="s">
        <v>97</v>
      </c>
      <c r="H7623" s="2">
        <v>0.54166666666666663</v>
      </c>
      <c r="I7623" t="s">
        <v>37</v>
      </c>
      <c r="K7623">
        <v>16</v>
      </c>
      <c r="L7623">
        <v>10960130112.297001</v>
      </c>
      <c r="M7623">
        <v>264.2158</v>
      </c>
      <c r="N7623" s="11"/>
      <c r="O7623">
        <v>264.2158</v>
      </c>
      <c r="P7623">
        <v>270.21622300000001</v>
      </c>
      <c r="Q7623">
        <v>0.24</v>
      </c>
      <c r="R7623">
        <v>0</v>
      </c>
      <c r="S7623">
        <v>0.9778</v>
      </c>
      <c r="T7623">
        <v>273.68900000000002</v>
      </c>
      <c r="U7623">
        <v>56.628999999999998</v>
      </c>
      <c r="V7623">
        <v>1649934008</v>
      </c>
    </row>
    <row r="7624" spans="1:22" x14ac:dyDescent="0.25">
      <c r="A7624">
        <v>18131604</v>
      </c>
      <c r="B7624" t="s">
        <v>18</v>
      </c>
      <c r="C7624" t="s">
        <v>7676</v>
      </c>
      <c r="D7624" s="12" t="str">
        <f t="shared" si="238"/>
        <v>22/04</v>
      </c>
      <c r="E7624" s="13">
        <v>44665</v>
      </c>
      <c r="F7624" s="15" t="str">
        <f t="shared" si="239"/>
        <v>2022/04/14</v>
      </c>
      <c r="G7624" t="s">
        <v>97</v>
      </c>
      <c r="H7624" s="2">
        <v>0.58333333333333337</v>
      </c>
      <c r="I7624" t="s">
        <v>37</v>
      </c>
      <c r="K7624">
        <v>16</v>
      </c>
      <c r="L7624">
        <v>10960377377.097</v>
      </c>
      <c r="M7624">
        <v>247.26480000000001</v>
      </c>
      <c r="N7624" s="11"/>
      <c r="O7624">
        <v>247.26480000000001</v>
      </c>
      <c r="P7624">
        <v>251.87419600000001</v>
      </c>
      <c r="Q7624">
        <v>0.24</v>
      </c>
      <c r="R7624">
        <v>0</v>
      </c>
      <c r="S7624">
        <v>0.98170000000000002</v>
      </c>
      <c r="T7624">
        <v>273.68900000000002</v>
      </c>
      <c r="U7624">
        <v>47.965899999999998</v>
      </c>
      <c r="V7624">
        <v>1649937608</v>
      </c>
    </row>
    <row r="7625" spans="1:22" x14ac:dyDescent="0.25">
      <c r="A7625">
        <v>18131604</v>
      </c>
      <c r="B7625" t="s">
        <v>18</v>
      </c>
      <c r="C7625" t="s">
        <v>7677</v>
      </c>
      <c r="D7625" s="12" t="str">
        <f t="shared" si="238"/>
        <v>22/04</v>
      </c>
      <c r="E7625" s="13">
        <v>44665</v>
      </c>
      <c r="F7625" s="15" t="str">
        <f t="shared" si="239"/>
        <v>2022/04/14</v>
      </c>
      <c r="G7625" t="s">
        <v>97</v>
      </c>
      <c r="H7625" s="2">
        <v>0.625</v>
      </c>
      <c r="I7625" t="s">
        <v>37</v>
      </c>
      <c r="K7625">
        <v>16</v>
      </c>
      <c r="L7625">
        <v>10960635620.697001</v>
      </c>
      <c r="M7625">
        <v>258.24360000000001</v>
      </c>
      <c r="N7625" s="11"/>
      <c r="O7625">
        <v>258.24360000000001</v>
      </c>
      <c r="P7625">
        <v>263.509524</v>
      </c>
      <c r="Q7625">
        <v>0.24</v>
      </c>
      <c r="R7625">
        <v>0</v>
      </c>
      <c r="S7625">
        <v>0.98</v>
      </c>
      <c r="T7625">
        <v>262.69900000000001</v>
      </c>
      <c r="U7625">
        <v>52.416699999999999</v>
      </c>
      <c r="V7625">
        <v>1649941208</v>
      </c>
    </row>
    <row r="7626" spans="1:22" x14ac:dyDescent="0.25">
      <c r="A7626">
        <v>18131604</v>
      </c>
      <c r="B7626" t="s">
        <v>18</v>
      </c>
      <c r="C7626" t="s">
        <v>7678</v>
      </c>
      <c r="D7626" s="12" t="str">
        <f t="shared" si="238"/>
        <v>22/04</v>
      </c>
      <c r="E7626" s="13">
        <v>44665</v>
      </c>
      <c r="F7626" s="15" t="str">
        <f t="shared" si="239"/>
        <v>2022/04/14</v>
      </c>
      <c r="G7626" t="s">
        <v>97</v>
      </c>
      <c r="H7626" s="2">
        <v>0.66666666666666663</v>
      </c>
      <c r="I7626" t="s">
        <v>37</v>
      </c>
      <c r="K7626">
        <v>16</v>
      </c>
      <c r="L7626">
        <v>10960890044.697001</v>
      </c>
      <c r="M7626">
        <v>254.42400000000001</v>
      </c>
      <c r="N7626" s="11"/>
      <c r="O7626">
        <v>254.42400000000001</v>
      </c>
      <c r="P7626">
        <v>259.56622599999997</v>
      </c>
      <c r="Q7626">
        <v>0.24</v>
      </c>
      <c r="R7626">
        <v>0</v>
      </c>
      <c r="S7626">
        <v>0.98019999999999996</v>
      </c>
      <c r="T7626">
        <v>262.82600000000002</v>
      </c>
      <c r="U7626">
        <v>51.410600000000002</v>
      </c>
      <c r="V7626">
        <v>1649944808</v>
      </c>
    </row>
    <row r="7627" spans="1:22" x14ac:dyDescent="0.25">
      <c r="A7627">
        <v>18131604</v>
      </c>
      <c r="B7627" t="s">
        <v>18</v>
      </c>
      <c r="C7627" t="s">
        <v>7679</v>
      </c>
      <c r="D7627" s="12" t="str">
        <f t="shared" si="238"/>
        <v>22/04</v>
      </c>
      <c r="E7627" s="13">
        <v>44665</v>
      </c>
      <c r="F7627" s="15" t="str">
        <f t="shared" si="239"/>
        <v>2022/04/14</v>
      </c>
      <c r="G7627" t="s">
        <v>97</v>
      </c>
      <c r="H7627" s="2">
        <v>0.70833333333333337</v>
      </c>
      <c r="I7627" t="s">
        <v>37</v>
      </c>
      <c r="K7627">
        <v>16</v>
      </c>
      <c r="L7627">
        <v>10961125765.497</v>
      </c>
      <c r="M7627">
        <v>235.7208</v>
      </c>
      <c r="N7627" s="11"/>
      <c r="O7627">
        <v>235.7208</v>
      </c>
      <c r="P7627">
        <v>240.71072599999999</v>
      </c>
      <c r="Q7627">
        <v>0.24</v>
      </c>
      <c r="R7627">
        <v>0</v>
      </c>
      <c r="S7627">
        <v>0.97929999999999995</v>
      </c>
      <c r="T7627">
        <v>258.09899999999999</v>
      </c>
      <c r="U7627">
        <v>48.758200000000002</v>
      </c>
      <c r="V7627">
        <v>1649948408</v>
      </c>
    </row>
    <row r="7628" spans="1:22" x14ac:dyDescent="0.25">
      <c r="A7628">
        <v>18131604</v>
      </c>
      <c r="B7628" t="s">
        <v>18</v>
      </c>
      <c r="C7628" t="s">
        <v>7680</v>
      </c>
      <c r="D7628" s="12" t="str">
        <f t="shared" si="238"/>
        <v>22/04</v>
      </c>
      <c r="E7628" s="13">
        <v>44665</v>
      </c>
      <c r="F7628" s="15" t="str">
        <f t="shared" si="239"/>
        <v>2022/04/14</v>
      </c>
      <c r="G7628" t="s">
        <v>97</v>
      </c>
      <c r="H7628" s="2">
        <v>0.75</v>
      </c>
      <c r="I7628" t="s">
        <v>37</v>
      </c>
      <c r="K7628">
        <v>16</v>
      </c>
      <c r="L7628">
        <v>10961339712.777</v>
      </c>
      <c r="M7628">
        <v>213.94730000000001</v>
      </c>
      <c r="N7628" s="11"/>
      <c r="O7628">
        <v>213.94730000000001</v>
      </c>
      <c r="P7628">
        <v>217.959833</v>
      </c>
      <c r="Q7628">
        <v>0.24</v>
      </c>
      <c r="R7628">
        <v>0</v>
      </c>
      <c r="S7628">
        <v>0.98160000000000003</v>
      </c>
      <c r="T7628">
        <v>236.315</v>
      </c>
      <c r="U7628">
        <v>41.629899999999999</v>
      </c>
      <c r="V7628">
        <v>1649952008</v>
      </c>
    </row>
    <row r="7629" spans="1:22" x14ac:dyDescent="0.25">
      <c r="A7629">
        <v>18131604</v>
      </c>
      <c r="B7629" t="s">
        <v>18</v>
      </c>
      <c r="C7629" t="s">
        <v>7681</v>
      </c>
      <c r="D7629" s="12" t="str">
        <f t="shared" si="238"/>
        <v>22/04</v>
      </c>
      <c r="E7629" s="13">
        <v>44665</v>
      </c>
      <c r="F7629" s="15" t="str">
        <f t="shared" si="239"/>
        <v>2022/04/14</v>
      </c>
      <c r="G7629" t="s">
        <v>97</v>
      </c>
      <c r="H7629" s="2">
        <v>0.79166666666666663</v>
      </c>
      <c r="I7629" t="s">
        <v>40</v>
      </c>
      <c r="K7629">
        <v>16</v>
      </c>
      <c r="L7629">
        <v>10961539838.457001</v>
      </c>
      <c r="M7629">
        <v>200.12569999999999</v>
      </c>
      <c r="N7629" s="11"/>
      <c r="O7629">
        <v>200.0701</v>
      </c>
      <c r="P7629">
        <v>203.39173500000001</v>
      </c>
      <c r="Q7629">
        <v>0.24</v>
      </c>
      <c r="R7629">
        <v>0</v>
      </c>
      <c r="S7629">
        <v>0.98370000000000002</v>
      </c>
      <c r="T7629">
        <v>216.59399999999999</v>
      </c>
      <c r="U7629">
        <v>36.6081</v>
      </c>
      <c r="V7629">
        <v>1649955609</v>
      </c>
    </row>
    <row r="7630" spans="1:22" x14ac:dyDescent="0.25">
      <c r="A7630">
        <v>18131604</v>
      </c>
      <c r="B7630" t="s">
        <v>18</v>
      </c>
      <c r="C7630" t="s">
        <v>7682</v>
      </c>
      <c r="D7630" s="12" t="str">
        <f t="shared" si="238"/>
        <v>22/04</v>
      </c>
      <c r="E7630" s="13">
        <v>44665</v>
      </c>
      <c r="F7630" s="15" t="str">
        <f t="shared" si="239"/>
        <v>2022/04/14</v>
      </c>
      <c r="G7630" t="s">
        <v>97</v>
      </c>
      <c r="H7630" s="2">
        <v>0.83333333333333337</v>
      </c>
      <c r="I7630" t="s">
        <v>40</v>
      </c>
      <c r="K7630">
        <v>16</v>
      </c>
      <c r="L7630">
        <v>10961689345.737</v>
      </c>
      <c r="M7630">
        <v>149.50729999999999</v>
      </c>
      <c r="N7630" s="11"/>
      <c r="O7630">
        <v>149.5488</v>
      </c>
      <c r="P7630">
        <v>150.47421800000001</v>
      </c>
      <c r="Q7630">
        <v>0.24</v>
      </c>
      <c r="R7630">
        <v>0</v>
      </c>
      <c r="S7630">
        <v>0.99390000000000001</v>
      </c>
      <c r="T7630">
        <v>200.6</v>
      </c>
      <c r="U7630">
        <v>16.662500000000001</v>
      </c>
      <c r="V7630">
        <v>1649959208</v>
      </c>
    </row>
    <row r="7631" spans="1:22" x14ac:dyDescent="0.25">
      <c r="A7631">
        <v>18131604</v>
      </c>
      <c r="B7631" t="s">
        <v>18</v>
      </c>
      <c r="C7631" t="s">
        <v>7683</v>
      </c>
      <c r="D7631" s="12" t="str">
        <f t="shared" si="238"/>
        <v>22/04</v>
      </c>
      <c r="E7631" s="13">
        <v>44665</v>
      </c>
      <c r="F7631" s="15" t="str">
        <f t="shared" si="239"/>
        <v>2022/04/14</v>
      </c>
      <c r="G7631" t="s">
        <v>97</v>
      </c>
      <c r="H7631" s="2">
        <v>0.875</v>
      </c>
      <c r="I7631" t="s">
        <v>37</v>
      </c>
      <c r="K7631">
        <v>16</v>
      </c>
      <c r="L7631">
        <v>10961827336.377001</v>
      </c>
      <c r="M7631">
        <v>137.9906</v>
      </c>
      <c r="N7631" s="11"/>
      <c r="O7631">
        <v>137.9906</v>
      </c>
      <c r="P7631">
        <v>138.642167</v>
      </c>
      <c r="Q7631">
        <v>0.24</v>
      </c>
      <c r="R7631">
        <v>0</v>
      </c>
      <c r="S7631">
        <v>0.99529999999999996</v>
      </c>
      <c r="T7631">
        <v>141.58699999999999</v>
      </c>
      <c r="U7631">
        <v>13.4251</v>
      </c>
      <c r="V7631">
        <v>1649962808</v>
      </c>
    </row>
    <row r="7632" spans="1:22" x14ac:dyDescent="0.25">
      <c r="A7632">
        <v>18131604</v>
      </c>
      <c r="B7632" t="s">
        <v>18</v>
      </c>
      <c r="C7632" t="s">
        <v>7684</v>
      </c>
      <c r="D7632" s="12" t="str">
        <f t="shared" si="238"/>
        <v>22/04</v>
      </c>
      <c r="E7632" s="13">
        <v>44665</v>
      </c>
      <c r="F7632" s="15" t="str">
        <f t="shared" si="239"/>
        <v>2022/04/14</v>
      </c>
      <c r="G7632" t="s">
        <v>97</v>
      </c>
      <c r="H7632" s="2">
        <v>0.91666666666666663</v>
      </c>
      <c r="I7632" t="s">
        <v>37</v>
      </c>
      <c r="K7632">
        <v>16</v>
      </c>
      <c r="L7632">
        <v>10961962805.097</v>
      </c>
      <c r="M7632">
        <v>135.46870000000001</v>
      </c>
      <c r="N7632" s="11"/>
      <c r="O7632">
        <v>135.46870000000001</v>
      </c>
      <c r="P7632">
        <v>135.92638600000001</v>
      </c>
      <c r="Q7632">
        <v>0.24</v>
      </c>
      <c r="R7632">
        <v>0</v>
      </c>
      <c r="S7632">
        <v>0.99660000000000004</v>
      </c>
      <c r="T7632">
        <v>138.81</v>
      </c>
      <c r="U7632">
        <v>11.1449</v>
      </c>
      <c r="V7632">
        <v>1649966408</v>
      </c>
    </row>
    <row r="7633" spans="1:22" x14ac:dyDescent="0.25">
      <c r="A7633">
        <v>18131604</v>
      </c>
      <c r="B7633" t="s">
        <v>18</v>
      </c>
      <c r="C7633" t="s">
        <v>7685</v>
      </c>
      <c r="D7633" s="12" t="str">
        <f t="shared" si="238"/>
        <v>22/04</v>
      </c>
      <c r="E7633" s="13">
        <v>44665</v>
      </c>
      <c r="F7633" s="15" t="str">
        <f t="shared" si="239"/>
        <v>2022/04/14</v>
      </c>
      <c r="G7633" t="s">
        <v>97</v>
      </c>
      <c r="H7633" s="2">
        <v>0.95833333333333337</v>
      </c>
      <c r="I7633" t="s">
        <v>22</v>
      </c>
      <c r="K7633">
        <v>16</v>
      </c>
      <c r="L7633">
        <v>10962099072.537001</v>
      </c>
      <c r="M7633">
        <v>136.26740000000001</v>
      </c>
      <c r="N7633" s="11"/>
      <c r="O7633">
        <v>136.26740000000001</v>
      </c>
      <c r="P7633">
        <v>136.73611</v>
      </c>
      <c r="Q7633">
        <v>0.24</v>
      </c>
      <c r="R7633">
        <v>0</v>
      </c>
      <c r="S7633">
        <v>0.99660000000000004</v>
      </c>
      <c r="T7633">
        <v>137.16</v>
      </c>
      <c r="U7633">
        <v>11.311400000000001</v>
      </c>
      <c r="V7633">
        <v>1649970008</v>
      </c>
    </row>
    <row r="7634" spans="1:22" x14ac:dyDescent="0.25">
      <c r="A7634">
        <v>18131604</v>
      </c>
      <c r="B7634" t="s">
        <v>18</v>
      </c>
      <c r="C7634" t="s">
        <v>7686</v>
      </c>
      <c r="D7634" s="12" t="str">
        <f t="shared" si="238"/>
        <v>22/04</v>
      </c>
      <c r="E7634" s="13">
        <v>44666</v>
      </c>
      <c r="F7634" s="15" t="str">
        <f t="shared" si="239"/>
        <v>2022/04/15</v>
      </c>
      <c r="G7634" t="s">
        <v>122</v>
      </c>
      <c r="H7634" s="2">
        <v>0</v>
      </c>
      <c r="I7634" t="s">
        <v>22</v>
      </c>
      <c r="K7634">
        <v>16</v>
      </c>
      <c r="L7634">
        <v>10962231885.896999</v>
      </c>
      <c r="M7634">
        <v>132.8134</v>
      </c>
      <c r="N7634" s="11"/>
      <c r="O7634">
        <v>132.8134</v>
      </c>
      <c r="P7634">
        <v>133.288895</v>
      </c>
      <c r="Q7634">
        <v>0.24</v>
      </c>
      <c r="R7634">
        <v>0</v>
      </c>
      <c r="S7634">
        <v>0.99639999999999995</v>
      </c>
      <c r="T7634">
        <v>137.16</v>
      </c>
      <c r="U7634">
        <v>11.249000000000001</v>
      </c>
      <c r="V7634">
        <v>1649973608</v>
      </c>
    </row>
    <row r="7635" spans="1:22" x14ac:dyDescent="0.25">
      <c r="A7635">
        <v>18131604</v>
      </c>
      <c r="B7635" t="s">
        <v>18</v>
      </c>
      <c r="C7635" t="s">
        <v>7687</v>
      </c>
      <c r="D7635" s="12" t="str">
        <f t="shared" si="238"/>
        <v>22/04</v>
      </c>
      <c r="E7635" s="13">
        <v>44666</v>
      </c>
      <c r="F7635" s="15" t="str">
        <f t="shared" si="239"/>
        <v>2022/04/15</v>
      </c>
      <c r="G7635" t="s">
        <v>122</v>
      </c>
      <c r="H7635" s="2">
        <v>4.1666666666666664E-2</v>
      </c>
      <c r="I7635" t="s">
        <v>22</v>
      </c>
      <c r="K7635">
        <v>16</v>
      </c>
      <c r="L7635">
        <v>10962364398.056999</v>
      </c>
      <c r="M7635">
        <v>132.51220000000001</v>
      </c>
      <c r="N7635" s="11"/>
      <c r="O7635">
        <v>132.51220000000001</v>
      </c>
      <c r="P7635">
        <v>133.074603</v>
      </c>
      <c r="Q7635">
        <v>0.24</v>
      </c>
      <c r="R7635">
        <v>0</v>
      </c>
      <c r="S7635">
        <v>0.99580000000000002</v>
      </c>
      <c r="T7635">
        <v>134.79900000000001</v>
      </c>
      <c r="U7635">
        <v>12.222</v>
      </c>
      <c r="V7635">
        <v>1649977208</v>
      </c>
    </row>
    <row r="7636" spans="1:22" x14ac:dyDescent="0.25">
      <c r="A7636">
        <v>18131604</v>
      </c>
      <c r="B7636" t="s">
        <v>18</v>
      </c>
      <c r="C7636" t="s">
        <v>7688</v>
      </c>
      <c r="D7636" s="12" t="str">
        <f t="shared" si="238"/>
        <v>22/04</v>
      </c>
      <c r="E7636" s="13">
        <v>44666</v>
      </c>
      <c r="F7636" s="15" t="str">
        <f t="shared" si="239"/>
        <v>2022/04/15</v>
      </c>
      <c r="G7636" t="s">
        <v>122</v>
      </c>
      <c r="H7636" s="2">
        <v>8.3333333333333329E-2</v>
      </c>
      <c r="I7636" t="s">
        <v>22</v>
      </c>
      <c r="K7636">
        <v>16</v>
      </c>
      <c r="L7636">
        <v>10962495538.377001</v>
      </c>
      <c r="M7636">
        <v>131.1403</v>
      </c>
      <c r="N7636" s="11"/>
      <c r="O7636">
        <v>131.1403</v>
      </c>
      <c r="P7636">
        <v>131.665524</v>
      </c>
      <c r="Q7636">
        <v>0.24</v>
      </c>
      <c r="R7636">
        <v>0</v>
      </c>
      <c r="S7636">
        <v>0.996</v>
      </c>
      <c r="T7636">
        <v>131.28800000000001</v>
      </c>
      <c r="U7636">
        <v>11.7485</v>
      </c>
      <c r="V7636">
        <v>1649980808</v>
      </c>
    </row>
    <row r="7637" spans="1:22" x14ac:dyDescent="0.25">
      <c r="A7637">
        <v>18131604</v>
      </c>
      <c r="B7637" t="s">
        <v>18</v>
      </c>
      <c r="C7637" t="s">
        <v>7689</v>
      </c>
      <c r="D7637" s="12" t="str">
        <f t="shared" si="238"/>
        <v>22/04</v>
      </c>
      <c r="E7637" s="13">
        <v>44666</v>
      </c>
      <c r="F7637" s="15" t="str">
        <f t="shared" si="239"/>
        <v>2022/04/15</v>
      </c>
      <c r="G7637" t="s">
        <v>122</v>
      </c>
      <c r="H7637" s="2">
        <v>0.125</v>
      </c>
      <c r="I7637" t="s">
        <v>22</v>
      </c>
      <c r="K7637">
        <v>16</v>
      </c>
      <c r="L7637">
        <v>10962628318.136999</v>
      </c>
      <c r="M7637">
        <v>132.77979999999999</v>
      </c>
      <c r="N7637" s="11"/>
      <c r="O7637">
        <v>132.77979999999999</v>
      </c>
      <c r="P7637">
        <v>133.293757</v>
      </c>
      <c r="Q7637">
        <v>0.24</v>
      </c>
      <c r="R7637">
        <v>0</v>
      </c>
      <c r="S7637">
        <v>0.99609999999999999</v>
      </c>
      <c r="T7637">
        <v>133.61600000000001</v>
      </c>
      <c r="U7637">
        <v>11.6945</v>
      </c>
      <c r="V7637">
        <v>1649984408</v>
      </c>
    </row>
    <row r="7638" spans="1:22" x14ac:dyDescent="0.25">
      <c r="A7638">
        <v>18131604</v>
      </c>
      <c r="B7638" t="s">
        <v>18</v>
      </c>
      <c r="C7638" t="s">
        <v>7690</v>
      </c>
      <c r="D7638" s="12" t="str">
        <f t="shared" si="238"/>
        <v>22/04</v>
      </c>
      <c r="E7638" s="13">
        <v>44666</v>
      </c>
      <c r="F7638" s="15" t="str">
        <f t="shared" si="239"/>
        <v>2022/04/15</v>
      </c>
      <c r="G7638" t="s">
        <v>122</v>
      </c>
      <c r="H7638" s="2">
        <v>0.16666666666666666</v>
      </c>
      <c r="I7638" t="s">
        <v>22</v>
      </c>
      <c r="K7638">
        <v>16</v>
      </c>
      <c r="L7638">
        <v>10962760548.297001</v>
      </c>
      <c r="M7638">
        <v>132.2302</v>
      </c>
      <c r="N7638" s="11"/>
      <c r="O7638">
        <v>132.2302</v>
      </c>
      <c r="P7638">
        <v>132.77252999999999</v>
      </c>
      <c r="Q7638">
        <v>0.24</v>
      </c>
      <c r="R7638">
        <v>0</v>
      </c>
      <c r="S7638">
        <v>0.99590000000000001</v>
      </c>
      <c r="T7638">
        <v>133.61600000000001</v>
      </c>
      <c r="U7638">
        <v>11.9887</v>
      </c>
      <c r="V7638">
        <v>1649988008</v>
      </c>
    </row>
    <row r="7639" spans="1:22" x14ac:dyDescent="0.25">
      <c r="A7639">
        <v>18131604</v>
      </c>
      <c r="B7639" t="s">
        <v>18</v>
      </c>
      <c r="C7639" t="s">
        <v>7691</v>
      </c>
      <c r="D7639" s="12" t="str">
        <f t="shared" si="238"/>
        <v>22/04</v>
      </c>
      <c r="E7639" s="13">
        <v>44666</v>
      </c>
      <c r="F7639" s="15" t="str">
        <f t="shared" si="239"/>
        <v>2022/04/15</v>
      </c>
      <c r="G7639" t="s">
        <v>122</v>
      </c>
      <c r="H7639" s="2">
        <v>0.20833333333333334</v>
      </c>
      <c r="I7639" t="s">
        <v>22</v>
      </c>
      <c r="K7639">
        <v>16</v>
      </c>
      <c r="L7639">
        <v>10962893521.017</v>
      </c>
      <c r="M7639">
        <v>132.9727</v>
      </c>
      <c r="N7639" s="11"/>
      <c r="O7639">
        <v>132.9727</v>
      </c>
      <c r="P7639">
        <v>133.473705</v>
      </c>
      <c r="Q7639">
        <v>0.24</v>
      </c>
      <c r="R7639">
        <v>0</v>
      </c>
      <c r="S7639">
        <v>0.99619999999999997</v>
      </c>
      <c r="T7639">
        <v>133.977</v>
      </c>
      <c r="U7639">
        <v>11.553599999999999</v>
      </c>
      <c r="V7639">
        <v>1649991608</v>
      </c>
    </row>
    <row r="7640" spans="1:22" x14ac:dyDescent="0.25">
      <c r="A7640">
        <v>18131604</v>
      </c>
      <c r="B7640" t="s">
        <v>18</v>
      </c>
      <c r="C7640" t="s">
        <v>7692</v>
      </c>
      <c r="D7640" s="12" t="str">
        <f t="shared" si="238"/>
        <v>22/04</v>
      </c>
      <c r="E7640" s="13">
        <v>44666</v>
      </c>
      <c r="F7640" s="15" t="str">
        <f t="shared" si="239"/>
        <v>2022/04/15</v>
      </c>
      <c r="G7640" t="s">
        <v>122</v>
      </c>
      <c r="H7640" s="2">
        <v>0.25</v>
      </c>
      <c r="I7640" t="s">
        <v>22</v>
      </c>
      <c r="K7640">
        <v>16</v>
      </c>
      <c r="L7640">
        <v>10963026866.457001</v>
      </c>
      <c r="M7640">
        <v>133.34540000000001</v>
      </c>
      <c r="N7640" s="11"/>
      <c r="O7640">
        <v>133.34540000000001</v>
      </c>
      <c r="P7640">
        <v>133.83681799999999</v>
      </c>
      <c r="Q7640">
        <v>0.24</v>
      </c>
      <c r="R7640">
        <v>0</v>
      </c>
      <c r="S7640">
        <v>0.99629999999999996</v>
      </c>
      <c r="T7640">
        <v>134.70500000000001</v>
      </c>
      <c r="U7640">
        <v>11.4581</v>
      </c>
      <c r="V7640">
        <v>1649995208</v>
      </c>
    </row>
    <row r="7641" spans="1:22" x14ac:dyDescent="0.25">
      <c r="A7641">
        <v>18131604</v>
      </c>
      <c r="B7641" t="s">
        <v>18</v>
      </c>
      <c r="C7641" t="s">
        <v>7693</v>
      </c>
      <c r="D7641" s="12" t="str">
        <f t="shared" si="238"/>
        <v>22/04</v>
      </c>
      <c r="E7641" s="13">
        <v>44666</v>
      </c>
      <c r="F7641" s="15" t="str">
        <f t="shared" si="239"/>
        <v>2022/04/15</v>
      </c>
      <c r="G7641" t="s">
        <v>122</v>
      </c>
      <c r="H7641" s="2">
        <v>0.29166666666666669</v>
      </c>
      <c r="I7641" t="s">
        <v>37</v>
      </c>
      <c r="K7641">
        <v>16</v>
      </c>
      <c r="L7641">
        <v>10963215897.896999</v>
      </c>
      <c r="M7641">
        <v>189.03139999999999</v>
      </c>
      <c r="N7641" s="11"/>
      <c r="O7641">
        <v>189.03139999999999</v>
      </c>
      <c r="P7641">
        <v>192.939131</v>
      </c>
      <c r="Q7641">
        <v>0.24</v>
      </c>
      <c r="R7641">
        <v>0</v>
      </c>
      <c r="S7641">
        <v>0.97970000000000002</v>
      </c>
      <c r="T7641">
        <v>203.90799999999999</v>
      </c>
      <c r="U7641">
        <v>38.634500000000003</v>
      </c>
      <c r="V7641">
        <v>1649998808</v>
      </c>
    </row>
    <row r="7642" spans="1:22" x14ac:dyDescent="0.25">
      <c r="A7642">
        <v>18131604</v>
      </c>
      <c r="B7642" t="s">
        <v>18</v>
      </c>
      <c r="C7642" t="s">
        <v>7694</v>
      </c>
      <c r="D7642" s="12" t="str">
        <f t="shared" si="238"/>
        <v>22/04</v>
      </c>
      <c r="E7642" s="13">
        <v>44666</v>
      </c>
      <c r="F7642" s="15" t="str">
        <f t="shared" si="239"/>
        <v>2022/04/15</v>
      </c>
      <c r="G7642" t="s">
        <v>122</v>
      </c>
      <c r="H7642" s="2">
        <v>0.33333333333333331</v>
      </c>
      <c r="I7642" t="s">
        <v>40</v>
      </c>
      <c r="K7642">
        <v>16</v>
      </c>
      <c r="L7642">
        <v>10963406196.297001</v>
      </c>
      <c r="M7642">
        <v>190.29839999999999</v>
      </c>
      <c r="N7642" s="11"/>
      <c r="O7642">
        <v>190.29839999999999</v>
      </c>
      <c r="P7642">
        <v>194.160471</v>
      </c>
      <c r="Q7642">
        <v>0.24</v>
      </c>
      <c r="R7642">
        <v>0</v>
      </c>
      <c r="S7642">
        <v>0.98009999999999997</v>
      </c>
      <c r="T7642">
        <v>203.90799999999999</v>
      </c>
      <c r="U7642">
        <v>38.533200000000001</v>
      </c>
      <c r="V7642">
        <v>1650002408</v>
      </c>
    </row>
    <row r="7643" spans="1:22" x14ac:dyDescent="0.25">
      <c r="A7643">
        <v>18131604</v>
      </c>
      <c r="B7643" t="s">
        <v>18</v>
      </c>
      <c r="C7643" t="s">
        <v>7695</v>
      </c>
      <c r="D7643" s="12" t="str">
        <f t="shared" si="238"/>
        <v>22/04</v>
      </c>
      <c r="E7643" s="13">
        <v>44666</v>
      </c>
      <c r="F7643" s="15" t="str">
        <f t="shared" si="239"/>
        <v>2022/04/15</v>
      </c>
      <c r="G7643" t="s">
        <v>122</v>
      </c>
      <c r="H7643" s="2">
        <v>0.375</v>
      </c>
      <c r="I7643" t="s">
        <v>40</v>
      </c>
      <c r="K7643">
        <v>16</v>
      </c>
      <c r="L7643">
        <v>10963598209.737</v>
      </c>
      <c r="M7643">
        <v>192.01339999999999</v>
      </c>
      <c r="N7643" s="11"/>
      <c r="O7643">
        <v>192.01339999999999</v>
      </c>
      <c r="P7643">
        <v>195.530168</v>
      </c>
      <c r="Q7643">
        <v>0.24</v>
      </c>
      <c r="R7643">
        <v>0</v>
      </c>
      <c r="S7643">
        <v>0.98199999999999998</v>
      </c>
      <c r="T7643">
        <v>194.96100000000001</v>
      </c>
      <c r="U7643">
        <v>36.917299999999997</v>
      </c>
      <c r="V7643">
        <v>1650006008</v>
      </c>
    </row>
    <row r="7644" spans="1:22" x14ac:dyDescent="0.25">
      <c r="A7644">
        <v>18131604</v>
      </c>
      <c r="B7644" t="s">
        <v>18</v>
      </c>
      <c r="C7644" t="s">
        <v>7696</v>
      </c>
      <c r="D7644" s="12" t="str">
        <f t="shared" si="238"/>
        <v>22/04</v>
      </c>
      <c r="E7644" s="13">
        <v>44666</v>
      </c>
      <c r="F7644" s="15" t="str">
        <f t="shared" si="239"/>
        <v>2022/04/15</v>
      </c>
      <c r="G7644" t="s">
        <v>122</v>
      </c>
      <c r="H7644" s="2">
        <v>0.41666666666666669</v>
      </c>
      <c r="I7644" t="s">
        <v>40</v>
      </c>
      <c r="K7644">
        <v>16</v>
      </c>
      <c r="L7644">
        <v>10963787930.937</v>
      </c>
      <c r="M7644">
        <v>189.72120000000001</v>
      </c>
      <c r="N7644" s="11"/>
      <c r="O7644">
        <v>189.72120000000001</v>
      </c>
      <c r="P7644">
        <v>192.93589</v>
      </c>
      <c r="Q7644">
        <v>0.24</v>
      </c>
      <c r="R7644">
        <v>0</v>
      </c>
      <c r="S7644">
        <v>0.98329999999999995</v>
      </c>
      <c r="T7644">
        <v>194.96100000000001</v>
      </c>
      <c r="U7644">
        <v>35.073099999999997</v>
      </c>
      <c r="V7644">
        <v>1650009608</v>
      </c>
    </row>
    <row r="7645" spans="1:22" x14ac:dyDescent="0.25">
      <c r="A7645">
        <v>18131604</v>
      </c>
      <c r="B7645" t="s">
        <v>18</v>
      </c>
      <c r="C7645" t="s">
        <v>7697</v>
      </c>
      <c r="D7645" s="12" t="str">
        <f t="shared" si="238"/>
        <v>22/04</v>
      </c>
      <c r="E7645" s="13">
        <v>44666</v>
      </c>
      <c r="F7645" s="15" t="str">
        <f t="shared" si="239"/>
        <v>2022/04/15</v>
      </c>
      <c r="G7645" t="s">
        <v>122</v>
      </c>
      <c r="H7645" s="2">
        <v>0.45833333333333331</v>
      </c>
      <c r="I7645" t="s">
        <v>37</v>
      </c>
      <c r="K7645">
        <v>16</v>
      </c>
      <c r="L7645">
        <v>10963976068.617001</v>
      </c>
      <c r="M7645">
        <v>188.1377</v>
      </c>
      <c r="N7645" s="11"/>
      <c r="O7645">
        <v>188.1377</v>
      </c>
      <c r="P7645">
        <v>191.484252</v>
      </c>
      <c r="Q7645">
        <v>0.24</v>
      </c>
      <c r="R7645">
        <v>0</v>
      </c>
      <c r="S7645">
        <v>0.98250000000000004</v>
      </c>
      <c r="T7645">
        <v>193.321</v>
      </c>
      <c r="U7645">
        <v>35.643099999999997</v>
      </c>
      <c r="V7645">
        <v>1650013208</v>
      </c>
    </row>
    <row r="7646" spans="1:22" x14ac:dyDescent="0.25">
      <c r="A7646">
        <v>18131604</v>
      </c>
      <c r="B7646" t="s">
        <v>18</v>
      </c>
      <c r="C7646" t="s">
        <v>7698</v>
      </c>
      <c r="D7646" s="12" t="str">
        <f t="shared" si="238"/>
        <v>22/04</v>
      </c>
      <c r="E7646" s="13">
        <v>44666</v>
      </c>
      <c r="F7646" s="15" t="str">
        <f t="shared" si="239"/>
        <v>2022/04/15</v>
      </c>
      <c r="G7646" t="s">
        <v>122</v>
      </c>
      <c r="H7646" s="2">
        <v>0.5</v>
      </c>
      <c r="I7646" t="s">
        <v>37</v>
      </c>
      <c r="K7646">
        <v>16</v>
      </c>
      <c r="L7646">
        <v>10964161634.457001</v>
      </c>
      <c r="M7646">
        <v>185.5658</v>
      </c>
      <c r="N7646" s="11"/>
      <c r="O7646">
        <v>185.51429999999999</v>
      </c>
      <c r="P7646">
        <v>188.91491199999999</v>
      </c>
      <c r="Q7646">
        <v>0.24</v>
      </c>
      <c r="R7646">
        <v>0</v>
      </c>
      <c r="S7646">
        <v>0.98199999999999998</v>
      </c>
      <c r="T7646">
        <v>192.417</v>
      </c>
      <c r="U7646">
        <v>35.683100000000003</v>
      </c>
      <c r="V7646">
        <v>1650016809</v>
      </c>
    </row>
    <row r="7647" spans="1:22" x14ac:dyDescent="0.25">
      <c r="A7647">
        <v>18131604</v>
      </c>
      <c r="B7647" t="s">
        <v>18</v>
      </c>
      <c r="C7647" t="s">
        <v>7699</v>
      </c>
      <c r="D7647" s="12" t="str">
        <f t="shared" si="238"/>
        <v>22/04</v>
      </c>
      <c r="E7647" s="13">
        <v>44666</v>
      </c>
      <c r="F7647" s="15" t="str">
        <f t="shared" si="239"/>
        <v>2022/04/15</v>
      </c>
      <c r="G7647" t="s">
        <v>122</v>
      </c>
      <c r="H7647" s="2">
        <v>0.54166666666666663</v>
      </c>
      <c r="I7647" t="s">
        <v>37</v>
      </c>
      <c r="K7647">
        <v>16</v>
      </c>
      <c r="L7647">
        <v>10964353506.056999</v>
      </c>
      <c r="M7647">
        <v>191.8716</v>
      </c>
      <c r="N7647" s="11"/>
      <c r="O7647">
        <v>191.92490000000001</v>
      </c>
      <c r="P7647">
        <v>195.674297</v>
      </c>
      <c r="Q7647">
        <v>0.24</v>
      </c>
      <c r="R7647">
        <v>0</v>
      </c>
      <c r="S7647">
        <v>0.98080000000000001</v>
      </c>
      <c r="T7647">
        <v>197.91499999999999</v>
      </c>
      <c r="U7647">
        <v>38.121600000000001</v>
      </c>
      <c r="V7647">
        <v>1650020408</v>
      </c>
    </row>
    <row r="7648" spans="1:22" x14ac:dyDescent="0.25">
      <c r="A7648">
        <v>18131604</v>
      </c>
      <c r="B7648" t="s">
        <v>18</v>
      </c>
      <c r="C7648" t="s">
        <v>7700</v>
      </c>
      <c r="D7648" s="12" t="str">
        <f t="shared" si="238"/>
        <v>22/04</v>
      </c>
      <c r="E7648" s="13">
        <v>44666</v>
      </c>
      <c r="F7648" s="15" t="str">
        <f t="shared" si="239"/>
        <v>2022/04/15</v>
      </c>
      <c r="G7648" t="s">
        <v>122</v>
      </c>
      <c r="H7648" s="2">
        <v>0.58333333333333337</v>
      </c>
      <c r="I7648" t="s">
        <v>37</v>
      </c>
      <c r="K7648">
        <v>16</v>
      </c>
      <c r="L7648">
        <v>10964543043.417</v>
      </c>
      <c r="M7648">
        <v>189.53739999999999</v>
      </c>
      <c r="N7648" s="11"/>
      <c r="O7648">
        <v>189.53739999999999</v>
      </c>
      <c r="P7648">
        <v>193.01497599999999</v>
      </c>
      <c r="Q7648">
        <v>0.24</v>
      </c>
      <c r="R7648">
        <v>0</v>
      </c>
      <c r="S7648">
        <v>0.98199999999999998</v>
      </c>
      <c r="T7648">
        <v>196.25700000000001</v>
      </c>
      <c r="U7648">
        <v>36.474200000000003</v>
      </c>
      <c r="V7648">
        <v>1650024008</v>
      </c>
    </row>
    <row r="7649" spans="1:22" x14ac:dyDescent="0.25">
      <c r="A7649">
        <v>18131604</v>
      </c>
      <c r="B7649" t="s">
        <v>18</v>
      </c>
      <c r="C7649" t="s">
        <v>7701</v>
      </c>
      <c r="D7649" s="12" t="str">
        <f t="shared" si="238"/>
        <v>22/04</v>
      </c>
      <c r="E7649" s="13">
        <v>44666</v>
      </c>
      <c r="F7649" s="15" t="str">
        <f t="shared" si="239"/>
        <v>2022/04/15</v>
      </c>
      <c r="G7649" t="s">
        <v>122</v>
      </c>
      <c r="H7649" s="2">
        <v>0.625</v>
      </c>
      <c r="I7649" t="s">
        <v>37</v>
      </c>
      <c r="K7649">
        <v>16</v>
      </c>
      <c r="L7649">
        <v>10964731453.737</v>
      </c>
      <c r="M7649">
        <v>188.41030000000001</v>
      </c>
      <c r="N7649" s="11"/>
      <c r="O7649">
        <v>188.41030000000001</v>
      </c>
      <c r="P7649">
        <v>191.73168699999999</v>
      </c>
      <c r="Q7649">
        <v>0.24</v>
      </c>
      <c r="R7649">
        <v>0</v>
      </c>
      <c r="S7649">
        <v>0.98270000000000002</v>
      </c>
      <c r="T7649">
        <v>198.49600000000001</v>
      </c>
      <c r="U7649">
        <v>35.533000000000001</v>
      </c>
      <c r="V7649">
        <v>1650027608</v>
      </c>
    </row>
    <row r="7650" spans="1:22" x14ac:dyDescent="0.25">
      <c r="A7650">
        <v>18131604</v>
      </c>
      <c r="B7650" t="s">
        <v>18</v>
      </c>
      <c r="C7650" t="s">
        <v>7702</v>
      </c>
      <c r="D7650" s="12" t="str">
        <f t="shared" si="238"/>
        <v>22/04</v>
      </c>
      <c r="E7650" s="13">
        <v>44666</v>
      </c>
      <c r="F7650" s="15" t="str">
        <f t="shared" si="239"/>
        <v>2022/04/15</v>
      </c>
      <c r="G7650" t="s">
        <v>122</v>
      </c>
      <c r="H7650" s="2">
        <v>0.66666666666666663</v>
      </c>
      <c r="I7650" t="s">
        <v>37</v>
      </c>
      <c r="K7650">
        <v>16</v>
      </c>
      <c r="L7650">
        <v>10964918283.177</v>
      </c>
      <c r="M7650">
        <v>186.82939999999999</v>
      </c>
      <c r="N7650" s="11"/>
      <c r="O7650">
        <v>186.82939999999999</v>
      </c>
      <c r="P7650">
        <v>190.50461799999999</v>
      </c>
      <c r="Q7650">
        <v>0.24</v>
      </c>
      <c r="R7650">
        <v>0</v>
      </c>
      <c r="S7650">
        <v>0.98070000000000002</v>
      </c>
      <c r="T7650">
        <v>194.863</v>
      </c>
      <c r="U7650">
        <v>37.239400000000003</v>
      </c>
      <c r="V7650">
        <v>1650031208</v>
      </c>
    </row>
    <row r="7651" spans="1:22" x14ac:dyDescent="0.25">
      <c r="A7651">
        <v>18131604</v>
      </c>
      <c r="B7651" t="s">
        <v>18</v>
      </c>
      <c r="C7651" t="s">
        <v>7703</v>
      </c>
      <c r="D7651" s="12" t="str">
        <f t="shared" si="238"/>
        <v>22/04</v>
      </c>
      <c r="E7651" s="13">
        <v>44666</v>
      </c>
      <c r="F7651" s="15" t="str">
        <f t="shared" si="239"/>
        <v>2022/04/15</v>
      </c>
      <c r="G7651" t="s">
        <v>122</v>
      </c>
      <c r="H7651" s="2">
        <v>0.70833333333333337</v>
      </c>
      <c r="I7651" t="s">
        <v>37</v>
      </c>
      <c r="K7651">
        <v>16</v>
      </c>
      <c r="L7651">
        <v>10965102521.577</v>
      </c>
      <c r="M7651">
        <v>184.23840000000001</v>
      </c>
      <c r="N7651" s="11"/>
      <c r="O7651">
        <v>184.23840000000001</v>
      </c>
      <c r="P7651">
        <v>187.284175</v>
      </c>
      <c r="Q7651">
        <v>0.24</v>
      </c>
      <c r="R7651">
        <v>0</v>
      </c>
      <c r="S7651">
        <v>0.98370000000000002</v>
      </c>
      <c r="T7651">
        <v>189.84899999999999</v>
      </c>
      <c r="U7651">
        <v>33.6389</v>
      </c>
      <c r="V7651">
        <v>1650034808</v>
      </c>
    </row>
    <row r="7652" spans="1:22" x14ac:dyDescent="0.25">
      <c r="A7652">
        <v>18131604</v>
      </c>
      <c r="B7652" t="s">
        <v>18</v>
      </c>
      <c r="C7652" t="s">
        <v>7704</v>
      </c>
      <c r="D7652" s="12" t="str">
        <f t="shared" si="238"/>
        <v>22/04</v>
      </c>
      <c r="E7652" s="13">
        <v>44666</v>
      </c>
      <c r="F7652" s="15" t="str">
        <f t="shared" si="239"/>
        <v>2022/04/15</v>
      </c>
      <c r="G7652" t="s">
        <v>122</v>
      </c>
      <c r="H7652" s="2">
        <v>0.75</v>
      </c>
      <c r="I7652" t="s">
        <v>37</v>
      </c>
      <c r="K7652">
        <v>16</v>
      </c>
      <c r="L7652">
        <v>10965284548.377001</v>
      </c>
      <c r="M7652">
        <v>182.02680000000001</v>
      </c>
      <c r="N7652" s="11"/>
      <c r="O7652">
        <v>182.02680000000001</v>
      </c>
      <c r="P7652">
        <v>184.59147400000001</v>
      </c>
      <c r="Q7652">
        <v>0.24</v>
      </c>
      <c r="R7652">
        <v>0</v>
      </c>
      <c r="S7652">
        <v>0.98609999999999998</v>
      </c>
      <c r="T7652">
        <v>191.42099999999999</v>
      </c>
      <c r="U7652">
        <v>30.663599999999999</v>
      </c>
      <c r="V7652">
        <v>1650038408</v>
      </c>
    </row>
    <row r="7653" spans="1:22" x14ac:dyDescent="0.25">
      <c r="A7653">
        <v>18131604</v>
      </c>
      <c r="B7653" t="s">
        <v>18</v>
      </c>
      <c r="C7653" t="s">
        <v>7705</v>
      </c>
      <c r="D7653" s="12" t="str">
        <f t="shared" si="238"/>
        <v>22/04</v>
      </c>
      <c r="E7653" s="13">
        <v>44666</v>
      </c>
      <c r="F7653" s="15" t="str">
        <f t="shared" si="239"/>
        <v>2022/04/15</v>
      </c>
      <c r="G7653" t="s">
        <v>122</v>
      </c>
      <c r="H7653" s="2">
        <v>0.79166666666666663</v>
      </c>
      <c r="I7653" t="s">
        <v>40</v>
      </c>
      <c r="K7653">
        <v>16</v>
      </c>
      <c r="L7653">
        <v>10965467858.216999</v>
      </c>
      <c r="M7653">
        <v>183.3098</v>
      </c>
      <c r="N7653" s="11"/>
      <c r="O7653">
        <v>183.25890000000001</v>
      </c>
      <c r="P7653">
        <v>185.85104000000001</v>
      </c>
      <c r="Q7653">
        <v>0.24</v>
      </c>
      <c r="R7653">
        <v>0</v>
      </c>
      <c r="S7653">
        <v>0.98609999999999998</v>
      </c>
      <c r="T7653">
        <v>191.42099999999999</v>
      </c>
      <c r="U7653">
        <v>30.931699999999999</v>
      </c>
      <c r="V7653">
        <v>1650042009</v>
      </c>
    </row>
    <row r="7654" spans="1:22" x14ac:dyDescent="0.25">
      <c r="A7654">
        <v>18131604</v>
      </c>
      <c r="B7654" t="s">
        <v>18</v>
      </c>
      <c r="C7654" t="s">
        <v>7706</v>
      </c>
      <c r="D7654" s="12" t="str">
        <f t="shared" si="238"/>
        <v>22/04</v>
      </c>
      <c r="E7654" s="13">
        <v>44666</v>
      </c>
      <c r="F7654" s="15" t="str">
        <f t="shared" si="239"/>
        <v>2022/04/15</v>
      </c>
      <c r="G7654" t="s">
        <v>122</v>
      </c>
      <c r="H7654" s="2">
        <v>0.83333333333333337</v>
      </c>
      <c r="I7654" t="s">
        <v>40</v>
      </c>
      <c r="K7654">
        <v>16</v>
      </c>
      <c r="L7654">
        <v>10965620941.257</v>
      </c>
      <c r="M7654">
        <v>153.083</v>
      </c>
      <c r="N7654" s="11"/>
      <c r="O7654">
        <v>153.083</v>
      </c>
      <c r="P7654">
        <v>154.05093299999999</v>
      </c>
      <c r="Q7654">
        <v>0.24</v>
      </c>
      <c r="R7654">
        <v>0</v>
      </c>
      <c r="S7654">
        <v>0.99370000000000003</v>
      </c>
      <c r="T7654">
        <v>185.82400000000001</v>
      </c>
      <c r="U7654">
        <v>17.241599999999998</v>
      </c>
      <c r="V7654">
        <v>1650045609</v>
      </c>
    </row>
    <row r="7655" spans="1:22" x14ac:dyDescent="0.25">
      <c r="A7655">
        <v>18131604</v>
      </c>
      <c r="B7655" t="s">
        <v>18</v>
      </c>
      <c r="C7655" t="s">
        <v>7707</v>
      </c>
      <c r="D7655" s="12" t="str">
        <f t="shared" si="238"/>
        <v>22/04</v>
      </c>
      <c r="E7655" s="13">
        <v>44666</v>
      </c>
      <c r="F7655" s="15" t="str">
        <f t="shared" si="239"/>
        <v>2022/04/15</v>
      </c>
      <c r="G7655" t="s">
        <v>122</v>
      </c>
      <c r="H7655" s="2">
        <v>0.875</v>
      </c>
      <c r="I7655" t="s">
        <v>37</v>
      </c>
      <c r="K7655">
        <v>16</v>
      </c>
      <c r="L7655">
        <v>10965766369.737</v>
      </c>
      <c r="M7655">
        <v>145.42850000000001</v>
      </c>
      <c r="N7655" s="11"/>
      <c r="O7655">
        <v>145.46889999999999</v>
      </c>
      <c r="P7655">
        <v>146.213944</v>
      </c>
      <c r="Q7655">
        <v>0.24</v>
      </c>
      <c r="R7655">
        <v>0</v>
      </c>
      <c r="S7655">
        <v>0.99490000000000001</v>
      </c>
      <c r="T7655">
        <v>147.03700000000001</v>
      </c>
      <c r="U7655">
        <v>14.7418</v>
      </c>
      <c r="V7655">
        <v>1650049208</v>
      </c>
    </row>
    <row r="7656" spans="1:22" x14ac:dyDescent="0.25">
      <c r="A7656">
        <v>18131604</v>
      </c>
      <c r="B7656" t="s">
        <v>18</v>
      </c>
      <c r="C7656" t="s">
        <v>7708</v>
      </c>
      <c r="D7656" s="12" t="str">
        <f t="shared" si="238"/>
        <v>22/04</v>
      </c>
      <c r="E7656" s="13">
        <v>44666</v>
      </c>
      <c r="F7656" s="15" t="str">
        <f t="shared" si="239"/>
        <v>2022/04/15</v>
      </c>
      <c r="G7656" t="s">
        <v>122</v>
      </c>
      <c r="H7656" s="2">
        <v>0.91666666666666663</v>
      </c>
      <c r="I7656" t="s">
        <v>37</v>
      </c>
      <c r="K7656">
        <v>16</v>
      </c>
      <c r="L7656">
        <v>10965906165.657</v>
      </c>
      <c r="M7656">
        <v>139.79589999999999</v>
      </c>
      <c r="N7656" s="11"/>
      <c r="O7656">
        <v>139.79589999999999</v>
      </c>
      <c r="P7656">
        <v>140.34305699999999</v>
      </c>
      <c r="Q7656">
        <v>0.24</v>
      </c>
      <c r="R7656">
        <v>0</v>
      </c>
      <c r="S7656">
        <v>0.99609999999999999</v>
      </c>
      <c r="T7656">
        <v>147.03700000000001</v>
      </c>
      <c r="U7656">
        <v>12.3804</v>
      </c>
      <c r="V7656">
        <v>1650052808</v>
      </c>
    </row>
    <row r="7657" spans="1:22" x14ac:dyDescent="0.25">
      <c r="A7657">
        <v>18131604</v>
      </c>
      <c r="B7657" t="s">
        <v>18</v>
      </c>
      <c r="C7657" t="s">
        <v>7709</v>
      </c>
      <c r="D7657" s="12" t="str">
        <f t="shared" si="238"/>
        <v>22/04</v>
      </c>
      <c r="E7657" s="13">
        <v>44666</v>
      </c>
      <c r="F7657" s="15" t="str">
        <f t="shared" si="239"/>
        <v>2022/04/15</v>
      </c>
      <c r="G7657" t="s">
        <v>122</v>
      </c>
      <c r="H7657" s="2">
        <v>0.95833333333333337</v>
      </c>
      <c r="I7657" t="s">
        <v>22</v>
      </c>
      <c r="K7657">
        <v>16</v>
      </c>
      <c r="L7657">
        <v>10966046768.937</v>
      </c>
      <c r="M7657">
        <v>140.60329999999999</v>
      </c>
      <c r="N7657" s="11"/>
      <c r="O7657">
        <v>140.60329999999999</v>
      </c>
      <c r="P7657">
        <v>141.186183</v>
      </c>
      <c r="Q7657">
        <v>0.24</v>
      </c>
      <c r="R7657">
        <v>0</v>
      </c>
      <c r="S7657">
        <v>0.99590000000000001</v>
      </c>
      <c r="T7657">
        <v>141.10900000000001</v>
      </c>
      <c r="U7657">
        <v>12.8162</v>
      </c>
      <c r="V7657">
        <v>1650056408</v>
      </c>
    </row>
    <row r="7658" spans="1:22" x14ac:dyDescent="0.25">
      <c r="A7658">
        <v>18131604</v>
      </c>
      <c r="B7658" t="s">
        <v>18</v>
      </c>
      <c r="C7658" t="s">
        <v>7710</v>
      </c>
      <c r="D7658" s="12" t="str">
        <f t="shared" si="238"/>
        <v>22/04</v>
      </c>
      <c r="E7658" s="13">
        <v>44667</v>
      </c>
      <c r="F7658" s="15" t="str">
        <f t="shared" si="239"/>
        <v>2022/04/16</v>
      </c>
      <c r="G7658" t="s">
        <v>147</v>
      </c>
      <c r="H7658" s="2">
        <v>0</v>
      </c>
      <c r="I7658" t="s">
        <v>22</v>
      </c>
      <c r="K7658">
        <v>16</v>
      </c>
      <c r="L7658">
        <v>10966185151.737</v>
      </c>
      <c r="M7658">
        <v>138.3828</v>
      </c>
      <c r="N7658" s="11"/>
      <c r="O7658">
        <v>138.3828</v>
      </c>
      <c r="P7658">
        <v>138.879705</v>
      </c>
      <c r="Q7658">
        <v>0.24</v>
      </c>
      <c r="R7658">
        <v>0</v>
      </c>
      <c r="S7658">
        <v>0.99639999999999995</v>
      </c>
      <c r="T7658">
        <v>141.02500000000001</v>
      </c>
      <c r="U7658">
        <v>11.7377</v>
      </c>
      <c r="V7658">
        <v>1650060008</v>
      </c>
    </row>
    <row r="7659" spans="1:22" x14ac:dyDescent="0.25">
      <c r="A7659">
        <v>18131604</v>
      </c>
      <c r="B7659" t="s">
        <v>18</v>
      </c>
      <c r="C7659" t="s">
        <v>7711</v>
      </c>
      <c r="D7659" s="12" t="str">
        <f t="shared" si="238"/>
        <v>22/04</v>
      </c>
      <c r="E7659" s="13">
        <v>44667</v>
      </c>
      <c r="F7659" s="15" t="str">
        <f t="shared" si="239"/>
        <v>2022/04/16</v>
      </c>
      <c r="G7659" t="s">
        <v>147</v>
      </c>
      <c r="H7659" s="2">
        <v>4.1666666666666664E-2</v>
      </c>
      <c r="I7659" t="s">
        <v>22</v>
      </c>
      <c r="K7659">
        <v>16</v>
      </c>
      <c r="L7659">
        <v>10966321669.497</v>
      </c>
      <c r="M7659">
        <v>136.51779999999999</v>
      </c>
      <c r="N7659" s="11"/>
      <c r="O7659">
        <v>136.51779999999999</v>
      </c>
      <c r="P7659">
        <v>136.992975</v>
      </c>
      <c r="Q7659">
        <v>0.24</v>
      </c>
      <c r="R7659">
        <v>0</v>
      </c>
      <c r="S7659">
        <v>0.99650000000000005</v>
      </c>
      <c r="T7659">
        <v>138.62</v>
      </c>
      <c r="U7659">
        <v>11.400700000000001</v>
      </c>
      <c r="V7659">
        <v>1650063608</v>
      </c>
    </row>
    <row r="7660" spans="1:22" x14ac:dyDescent="0.25">
      <c r="A7660">
        <v>18131604</v>
      </c>
      <c r="B7660" t="s">
        <v>18</v>
      </c>
      <c r="C7660" t="s">
        <v>7712</v>
      </c>
      <c r="D7660" s="12" t="str">
        <f t="shared" si="238"/>
        <v>22/04</v>
      </c>
      <c r="E7660" s="13">
        <v>44667</v>
      </c>
      <c r="F7660" s="15" t="str">
        <f t="shared" si="239"/>
        <v>2022/04/16</v>
      </c>
      <c r="G7660" t="s">
        <v>147</v>
      </c>
      <c r="H7660" s="2">
        <v>8.3333333333333329E-2</v>
      </c>
      <c r="I7660" t="s">
        <v>22</v>
      </c>
      <c r="K7660">
        <v>16</v>
      </c>
      <c r="L7660">
        <v>10966458309.177</v>
      </c>
      <c r="M7660">
        <v>136.6397</v>
      </c>
      <c r="N7660" s="11"/>
      <c r="O7660">
        <v>136.6397</v>
      </c>
      <c r="P7660">
        <v>137.133354</v>
      </c>
      <c r="Q7660">
        <v>0.24</v>
      </c>
      <c r="R7660">
        <v>0</v>
      </c>
      <c r="S7660">
        <v>0.99639999999999995</v>
      </c>
      <c r="T7660">
        <v>137.941</v>
      </c>
      <c r="U7660">
        <v>11.6256</v>
      </c>
      <c r="V7660">
        <v>1650067208</v>
      </c>
    </row>
    <row r="7661" spans="1:22" x14ac:dyDescent="0.25">
      <c r="A7661">
        <v>18131604</v>
      </c>
      <c r="B7661" t="s">
        <v>18</v>
      </c>
      <c r="C7661" t="s">
        <v>7713</v>
      </c>
      <c r="D7661" s="12" t="str">
        <f t="shared" si="238"/>
        <v>22/04</v>
      </c>
      <c r="E7661" s="13">
        <v>44667</v>
      </c>
      <c r="F7661" s="15" t="str">
        <f t="shared" si="239"/>
        <v>2022/04/16</v>
      </c>
      <c r="G7661" t="s">
        <v>147</v>
      </c>
      <c r="H7661" s="2">
        <v>0.125</v>
      </c>
      <c r="I7661" t="s">
        <v>22</v>
      </c>
      <c r="K7661">
        <v>16</v>
      </c>
      <c r="L7661">
        <v>10966596229.976999</v>
      </c>
      <c r="M7661">
        <v>137.92080000000001</v>
      </c>
      <c r="N7661" s="11"/>
      <c r="O7661">
        <v>137.92080000000001</v>
      </c>
      <c r="P7661">
        <v>138.436149</v>
      </c>
      <c r="Q7661">
        <v>0.24</v>
      </c>
      <c r="R7661">
        <v>0</v>
      </c>
      <c r="S7661">
        <v>0.99629999999999996</v>
      </c>
      <c r="T7661">
        <v>138.46700000000001</v>
      </c>
      <c r="U7661">
        <v>11.933999999999999</v>
      </c>
      <c r="V7661">
        <v>1650070808</v>
      </c>
    </row>
    <row r="7662" spans="1:22" x14ac:dyDescent="0.25">
      <c r="A7662">
        <v>18131604</v>
      </c>
      <c r="B7662" t="s">
        <v>18</v>
      </c>
      <c r="C7662" t="s">
        <v>7714</v>
      </c>
      <c r="D7662" s="12" t="str">
        <f t="shared" si="238"/>
        <v>22/04</v>
      </c>
      <c r="E7662" s="13">
        <v>44667</v>
      </c>
      <c r="F7662" s="15" t="str">
        <f t="shared" si="239"/>
        <v>2022/04/16</v>
      </c>
      <c r="G7662" t="s">
        <v>147</v>
      </c>
      <c r="H7662" s="2">
        <v>0.16666666666666666</v>
      </c>
      <c r="I7662" t="s">
        <v>22</v>
      </c>
      <c r="K7662">
        <v>16</v>
      </c>
      <c r="L7662">
        <v>10966732177.257</v>
      </c>
      <c r="M7662">
        <v>135.94730000000001</v>
      </c>
      <c r="N7662" s="11"/>
      <c r="O7662">
        <v>135.94730000000001</v>
      </c>
      <c r="P7662">
        <v>136.41703000000001</v>
      </c>
      <c r="Q7662">
        <v>0.24</v>
      </c>
      <c r="R7662">
        <v>0</v>
      </c>
      <c r="S7662">
        <v>0.99660000000000004</v>
      </c>
      <c r="T7662">
        <v>138.28399999999999</v>
      </c>
      <c r="U7662">
        <v>11.311199999999999</v>
      </c>
      <c r="V7662">
        <v>1650074408</v>
      </c>
    </row>
    <row r="7663" spans="1:22" x14ac:dyDescent="0.25">
      <c r="A7663">
        <v>18131604</v>
      </c>
      <c r="B7663" t="s">
        <v>18</v>
      </c>
      <c r="C7663" t="s">
        <v>7715</v>
      </c>
      <c r="D7663" s="12" t="str">
        <f t="shared" si="238"/>
        <v>22/04</v>
      </c>
      <c r="E7663" s="13">
        <v>44667</v>
      </c>
      <c r="F7663" s="15" t="str">
        <f t="shared" si="239"/>
        <v>2022/04/16</v>
      </c>
      <c r="G7663" t="s">
        <v>147</v>
      </c>
      <c r="H7663" s="2">
        <v>0.20833333333333334</v>
      </c>
      <c r="I7663" t="s">
        <v>22</v>
      </c>
      <c r="K7663">
        <v>16</v>
      </c>
      <c r="L7663">
        <v>10966867758.537001</v>
      </c>
      <c r="M7663">
        <v>135.5813</v>
      </c>
      <c r="N7663" s="11"/>
      <c r="O7663">
        <v>135.5813</v>
      </c>
      <c r="P7663">
        <v>136.03601499999999</v>
      </c>
      <c r="Q7663">
        <v>0.24</v>
      </c>
      <c r="R7663">
        <v>0</v>
      </c>
      <c r="S7663">
        <v>0.99670000000000003</v>
      </c>
      <c r="T7663">
        <v>137.238</v>
      </c>
      <c r="U7663">
        <v>11.1137</v>
      </c>
      <c r="V7663">
        <v>1650078008</v>
      </c>
    </row>
    <row r="7664" spans="1:22" x14ac:dyDescent="0.25">
      <c r="A7664">
        <v>18131604</v>
      </c>
      <c r="B7664" t="s">
        <v>18</v>
      </c>
      <c r="C7664" t="s">
        <v>7716</v>
      </c>
      <c r="D7664" s="12" t="str">
        <f t="shared" si="238"/>
        <v>22/04</v>
      </c>
      <c r="E7664" s="13">
        <v>44667</v>
      </c>
      <c r="F7664" s="15" t="str">
        <f t="shared" si="239"/>
        <v>2022/04/16</v>
      </c>
      <c r="G7664" t="s">
        <v>147</v>
      </c>
      <c r="H7664" s="2">
        <v>0.25</v>
      </c>
      <c r="I7664" t="s">
        <v>22</v>
      </c>
      <c r="K7664">
        <v>16</v>
      </c>
      <c r="L7664">
        <v>10967002919.097</v>
      </c>
      <c r="M7664">
        <v>135.16059999999999</v>
      </c>
      <c r="N7664" s="11"/>
      <c r="O7664">
        <v>135.16059999999999</v>
      </c>
      <c r="P7664">
        <v>135.65518399999999</v>
      </c>
      <c r="Q7664">
        <v>0.24</v>
      </c>
      <c r="R7664">
        <v>0</v>
      </c>
      <c r="S7664">
        <v>0.99639999999999995</v>
      </c>
      <c r="T7664">
        <v>136.04599999999999</v>
      </c>
      <c r="U7664">
        <v>11.5738</v>
      </c>
      <c r="V7664">
        <v>1650081608</v>
      </c>
    </row>
    <row r="7665" spans="1:22" x14ac:dyDescent="0.25">
      <c r="A7665">
        <v>18131604</v>
      </c>
      <c r="B7665" t="s">
        <v>18</v>
      </c>
      <c r="C7665" t="s">
        <v>7717</v>
      </c>
      <c r="D7665" s="12" t="str">
        <f t="shared" si="238"/>
        <v>22/04</v>
      </c>
      <c r="E7665" s="13">
        <v>44667</v>
      </c>
      <c r="F7665" s="15" t="str">
        <f t="shared" si="239"/>
        <v>2022/04/16</v>
      </c>
      <c r="G7665" t="s">
        <v>147</v>
      </c>
      <c r="H7665" s="2">
        <v>0.29166666666666669</v>
      </c>
      <c r="I7665" t="s">
        <v>22</v>
      </c>
      <c r="K7665">
        <v>16</v>
      </c>
      <c r="L7665">
        <v>10967190522.297001</v>
      </c>
      <c r="M7665">
        <v>187.60319999999999</v>
      </c>
      <c r="N7665" s="11"/>
      <c r="O7665">
        <v>187.60319999999999</v>
      </c>
      <c r="P7665">
        <v>190.500439</v>
      </c>
      <c r="Q7665">
        <v>0.24</v>
      </c>
      <c r="R7665">
        <v>0</v>
      </c>
      <c r="S7665">
        <v>0.98480000000000001</v>
      </c>
      <c r="T7665">
        <v>196.154</v>
      </c>
      <c r="U7665">
        <v>33.097700000000003</v>
      </c>
      <c r="V7665">
        <v>1650085208</v>
      </c>
    </row>
    <row r="7666" spans="1:22" x14ac:dyDescent="0.25">
      <c r="A7666">
        <v>18131604</v>
      </c>
      <c r="B7666" t="s">
        <v>18</v>
      </c>
      <c r="C7666" t="s">
        <v>7718</v>
      </c>
      <c r="D7666" s="12" t="str">
        <f t="shared" si="238"/>
        <v>22/04</v>
      </c>
      <c r="E7666" s="13">
        <v>44667</v>
      </c>
      <c r="F7666" s="15" t="str">
        <f t="shared" si="239"/>
        <v>2022/04/16</v>
      </c>
      <c r="G7666" t="s">
        <v>147</v>
      </c>
      <c r="H7666" s="2">
        <v>0.33333333333333331</v>
      </c>
      <c r="I7666" t="s">
        <v>37</v>
      </c>
      <c r="K7666">
        <v>16</v>
      </c>
      <c r="L7666">
        <v>10967371373.816999</v>
      </c>
      <c r="M7666">
        <v>180.85149999999999</v>
      </c>
      <c r="N7666" s="11"/>
      <c r="O7666">
        <v>180.85149999999999</v>
      </c>
      <c r="P7666">
        <v>183.318467</v>
      </c>
      <c r="Q7666">
        <v>0.24</v>
      </c>
      <c r="R7666">
        <v>0</v>
      </c>
      <c r="S7666">
        <v>0.98650000000000004</v>
      </c>
      <c r="T7666">
        <v>196.154</v>
      </c>
      <c r="U7666">
        <v>29.973099999999999</v>
      </c>
      <c r="V7666">
        <v>1650088808</v>
      </c>
    </row>
    <row r="7667" spans="1:22" x14ac:dyDescent="0.25">
      <c r="A7667">
        <v>18131604</v>
      </c>
      <c r="B7667" t="s">
        <v>18</v>
      </c>
      <c r="C7667" t="s">
        <v>7719</v>
      </c>
      <c r="D7667" s="12" t="str">
        <f t="shared" si="238"/>
        <v>22/04</v>
      </c>
      <c r="E7667" s="13">
        <v>44667</v>
      </c>
      <c r="F7667" s="15" t="str">
        <f t="shared" si="239"/>
        <v>2022/04/16</v>
      </c>
      <c r="G7667" t="s">
        <v>147</v>
      </c>
      <c r="H7667" s="2">
        <v>0.375</v>
      </c>
      <c r="I7667" t="s">
        <v>37</v>
      </c>
      <c r="K7667">
        <v>16</v>
      </c>
      <c r="L7667">
        <v>10967548897.497</v>
      </c>
      <c r="M7667">
        <v>177.52369999999999</v>
      </c>
      <c r="N7667" s="11"/>
      <c r="O7667">
        <v>177.52369999999999</v>
      </c>
      <c r="P7667">
        <v>179.69170299999999</v>
      </c>
      <c r="Q7667">
        <v>0.24</v>
      </c>
      <c r="R7667">
        <v>0</v>
      </c>
      <c r="S7667">
        <v>0.9879</v>
      </c>
      <c r="T7667">
        <v>182.61</v>
      </c>
      <c r="U7667">
        <v>27.829000000000001</v>
      </c>
      <c r="V7667">
        <v>1650092408</v>
      </c>
    </row>
    <row r="7668" spans="1:22" x14ac:dyDescent="0.25">
      <c r="A7668">
        <v>18131604</v>
      </c>
      <c r="B7668" t="s">
        <v>18</v>
      </c>
      <c r="C7668" t="s">
        <v>7720</v>
      </c>
      <c r="D7668" s="12" t="str">
        <f t="shared" si="238"/>
        <v>22/04</v>
      </c>
      <c r="E7668" s="13">
        <v>44667</v>
      </c>
      <c r="F7668" s="15" t="str">
        <f t="shared" si="239"/>
        <v>2022/04/16</v>
      </c>
      <c r="G7668" t="s">
        <v>147</v>
      </c>
      <c r="H7668" s="2">
        <v>0.41666666666666669</v>
      </c>
      <c r="I7668" t="s">
        <v>37</v>
      </c>
      <c r="K7668">
        <v>16</v>
      </c>
      <c r="L7668">
        <v>10967726673.896999</v>
      </c>
      <c r="M7668">
        <v>177.7764</v>
      </c>
      <c r="N7668" s="11"/>
      <c r="O7668">
        <v>177.7764</v>
      </c>
      <c r="P7668">
        <v>180.20970800000001</v>
      </c>
      <c r="Q7668">
        <v>0.24</v>
      </c>
      <c r="R7668">
        <v>0</v>
      </c>
      <c r="S7668">
        <v>0.98650000000000004</v>
      </c>
      <c r="T7668">
        <v>181.352</v>
      </c>
      <c r="U7668">
        <v>29.514199999999999</v>
      </c>
      <c r="V7668">
        <v>1650096008</v>
      </c>
    </row>
    <row r="7669" spans="1:22" x14ac:dyDescent="0.25">
      <c r="A7669">
        <v>18131604</v>
      </c>
      <c r="B7669" t="s">
        <v>18</v>
      </c>
      <c r="C7669" t="s">
        <v>7721</v>
      </c>
      <c r="D7669" s="12" t="str">
        <f t="shared" si="238"/>
        <v>22/04</v>
      </c>
      <c r="E7669" s="13">
        <v>44667</v>
      </c>
      <c r="F7669" s="15" t="str">
        <f t="shared" si="239"/>
        <v>2022/04/16</v>
      </c>
      <c r="G7669" t="s">
        <v>147</v>
      </c>
      <c r="H7669" s="2">
        <v>0.45833333333333331</v>
      </c>
      <c r="I7669" t="s">
        <v>37</v>
      </c>
      <c r="K7669">
        <v>16</v>
      </c>
      <c r="L7669">
        <v>10967904932.937</v>
      </c>
      <c r="M7669">
        <v>178.25899999999999</v>
      </c>
      <c r="N7669" s="11"/>
      <c r="O7669">
        <v>178.25899999999999</v>
      </c>
      <c r="P7669">
        <v>180.72453400000001</v>
      </c>
      <c r="Q7669">
        <v>0.24</v>
      </c>
      <c r="R7669">
        <v>0</v>
      </c>
      <c r="S7669">
        <v>0.98640000000000005</v>
      </c>
      <c r="T7669">
        <v>181.82599999999999</v>
      </c>
      <c r="U7669">
        <v>29.7502</v>
      </c>
      <c r="V7669">
        <v>1650099608</v>
      </c>
    </row>
    <row r="7670" spans="1:22" x14ac:dyDescent="0.25">
      <c r="A7670">
        <v>18131604</v>
      </c>
      <c r="B7670" t="s">
        <v>18</v>
      </c>
      <c r="C7670" t="s">
        <v>7722</v>
      </c>
      <c r="D7670" s="12" t="str">
        <f t="shared" si="238"/>
        <v>22/04</v>
      </c>
      <c r="E7670" s="13">
        <v>44667</v>
      </c>
      <c r="F7670" s="15" t="str">
        <f t="shared" si="239"/>
        <v>2022/04/16</v>
      </c>
      <c r="G7670" t="s">
        <v>147</v>
      </c>
      <c r="H7670" s="2">
        <v>0.5</v>
      </c>
      <c r="I7670" t="s">
        <v>37</v>
      </c>
      <c r="K7670">
        <v>16</v>
      </c>
      <c r="L7670">
        <v>10968081873.417</v>
      </c>
      <c r="M7670">
        <v>176.94049999999999</v>
      </c>
      <c r="N7670" s="11"/>
      <c r="O7670">
        <v>176.94049999999999</v>
      </c>
      <c r="P7670">
        <v>179.38118</v>
      </c>
      <c r="Q7670">
        <v>0.24</v>
      </c>
      <c r="R7670">
        <v>0</v>
      </c>
      <c r="S7670">
        <v>0.98640000000000005</v>
      </c>
      <c r="T7670">
        <v>183.11500000000001</v>
      </c>
      <c r="U7670">
        <v>29.490200000000002</v>
      </c>
      <c r="V7670">
        <v>1650103208</v>
      </c>
    </row>
    <row r="7671" spans="1:22" x14ac:dyDescent="0.25">
      <c r="A7671">
        <v>18131604</v>
      </c>
      <c r="B7671" t="s">
        <v>18</v>
      </c>
      <c r="C7671" t="s">
        <v>7723</v>
      </c>
      <c r="D7671" s="12" t="str">
        <f t="shared" si="238"/>
        <v>22/04</v>
      </c>
      <c r="E7671" s="13">
        <v>44667</v>
      </c>
      <c r="F7671" s="15" t="str">
        <f t="shared" si="239"/>
        <v>2022/04/16</v>
      </c>
      <c r="G7671" t="s">
        <v>147</v>
      </c>
      <c r="H7671" s="2">
        <v>0.54166666666666663</v>
      </c>
      <c r="I7671" t="s">
        <v>22</v>
      </c>
      <c r="K7671">
        <v>16</v>
      </c>
      <c r="L7671">
        <v>10968263532.056999</v>
      </c>
      <c r="M7671">
        <v>181.65860000000001</v>
      </c>
      <c r="N7671" s="11"/>
      <c r="O7671">
        <v>181.65860000000001</v>
      </c>
      <c r="P7671">
        <v>184.49253400000001</v>
      </c>
      <c r="Q7671">
        <v>0.24</v>
      </c>
      <c r="R7671">
        <v>0</v>
      </c>
      <c r="S7671">
        <v>0.98460000000000003</v>
      </c>
      <c r="T7671">
        <v>189.76300000000001</v>
      </c>
      <c r="U7671">
        <v>32.212299999999999</v>
      </c>
      <c r="V7671">
        <v>1650106808</v>
      </c>
    </row>
    <row r="7672" spans="1:22" x14ac:dyDescent="0.25">
      <c r="A7672">
        <v>18131604</v>
      </c>
      <c r="B7672" t="s">
        <v>18</v>
      </c>
      <c r="C7672" t="s">
        <v>7724</v>
      </c>
      <c r="D7672" s="12" t="str">
        <f t="shared" si="238"/>
        <v>22/04</v>
      </c>
      <c r="E7672" s="13">
        <v>44667</v>
      </c>
      <c r="F7672" s="15" t="str">
        <f t="shared" si="239"/>
        <v>2022/04/16</v>
      </c>
      <c r="G7672" t="s">
        <v>147</v>
      </c>
      <c r="H7672" s="2">
        <v>0.58333333333333337</v>
      </c>
      <c r="I7672" t="s">
        <v>22</v>
      </c>
      <c r="K7672">
        <v>16</v>
      </c>
      <c r="L7672">
        <v>10968452912.697001</v>
      </c>
      <c r="M7672">
        <v>189.38059999999999</v>
      </c>
      <c r="N7672" s="11"/>
      <c r="O7672">
        <v>189.38059999999999</v>
      </c>
      <c r="P7672">
        <v>192.609148</v>
      </c>
      <c r="Q7672">
        <v>0.24</v>
      </c>
      <c r="R7672">
        <v>0</v>
      </c>
      <c r="S7672">
        <v>0.98319999999999996</v>
      </c>
      <c r="T7672">
        <v>190.249</v>
      </c>
      <c r="U7672">
        <v>35.117800000000003</v>
      </c>
      <c r="V7672">
        <v>1650110408</v>
      </c>
    </row>
    <row r="7673" spans="1:22" x14ac:dyDescent="0.25">
      <c r="A7673">
        <v>18131604</v>
      </c>
      <c r="B7673" t="s">
        <v>18</v>
      </c>
      <c r="C7673" t="s">
        <v>7725</v>
      </c>
      <c r="D7673" s="12" t="str">
        <f t="shared" si="238"/>
        <v>22/04</v>
      </c>
      <c r="E7673" s="13">
        <v>44667</v>
      </c>
      <c r="F7673" s="15" t="str">
        <f t="shared" si="239"/>
        <v>2022/04/16</v>
      </c>
      <c r="G7673" t="s">
        <v>147</v>
      </c>
      <c r="H7673" s="2">
        <v>0.625</v>
      </c>
      <c r="I7673" t="s">
        <v>22</v>
      </c>
      <c r="K7673">
        <v>16</v>
      </c>
      <c r="L7673">
        <v>10968649180.857</v>
      </c>
      <c r="M7673">
        <v>196.26820000000001</v>
      </c>
      <c r="N7673" s="11"/>
      <c r="O7673">
        <v>196.21369999999999</v>
      </c>
      <c r="P7673">
        <v>199.47138799999999</v>
      </c>
      <c r="Q7673">
        <v>0.24</v>
      </c>
      <c r="R7673">
        <v>0</v>
      </c>
      <c r="S7673">
        <v>0.98370000000000002</v>
      </c>
      <c r="T7673">
        <v>203.17599999999999</v>
      </c>
      <c r="U7673">
        <v>35.903100000000002</v>
      </c>
      <c r="V7673">
        <v>1650114009</v>
      </c>
    </row>
    <row r="7674" spans="1:22" x14ac:dyDescent="0.25">
      <c r="A7674">
        <v>18131604</v>
      </c>
      <c r="B7674" t="s">
        <v>18</v>
      </c>
      <c r="C7674" t="s">
        <v>7726</v>
      </c>
      <c r="D7674" s="12" t="str">
        <f t="shared" si="238"/>
        <v>22/04</v>
      </c>
      <c r="E7674" s="13">
        <v>44667</v>
      </c>
      <c r="F7674" s="15" t="str">
        <f t="shared" si="239"/>
        <v>2022/04/16</v>
      </c>
      <c r="G7674" t="s">
        <v>147</v>
      </c>
      <c r="H7674" s="2">
        <v>0.66666666666666663</v>
      </c>
      <c r="I7674" t="s">
        <v>22</v>
      </c>
      <c r="K7674">
        <v>16</v>
      </c>
      <c r="L7674">
        <v>10968844129.737</v>
      </c>
      <c r="M7674">
        <v>194.94890000000001</v>
      </c>
      <c r="N7674" s="11"/>
      <c r="O7674">
        <v>195.00299999999999</v>
      </c>
      <c r="P7674">
        <v>198.21251799999999</v>
      </c>
      <c r="Q7674">
        <v>0.24</v>
      </c>
      <c r="R7674">
        <v>0</v>
      </c>
      <c r="S7674">
        <v>0.98380000000000001</v>
      </c>
      <c r="T7674">
        <v>203.17599999999999</v>
      </c>
      <c r="U7674">
        <v>35.524799999999999</v>
      </c>
      <c r="V7674">
        <v>1650117608</v>
      </c>
    </row>
    <row r="7675" spans="1:22" x14ac:dyDescent="0.25">
      <c r="A7675">
        <v>18131604</v>
      </c>
      <c r="B7675" t="s">
        <v>18</v>
      </c>
      <c r="C7675" t="s">
        <v>7727</v>
      </c>
      <c r="D7675" s="12" t="str">
        <f t="shared" si="238"/>
        <v>22/04</v>
      </c>
      <c r="E7675" s="13">
        <v>44667</v>
      </c>
      <c r="F7675" s="15" t="str">
        <f t="shared" si="239"/>
        <v>2022/04/16</v>
      </c>
      <c r="G7675" t="s">
        <v>147</v>
      </c>
      <c r="H7675" s="2">
        <v>0.70833333333333337</v>
      </c>
      <c r="I7675" t="s">
        <v>22</v>
      </c>
      <c r="K7675">
        <v>16</v>
      </c>
      <c r="L7675">
        <v>10969032908.937</v>
      </c>
      <c r="M7675">
        <v>188.7792</v>
      </c>
      <c r="N7675" s="11"/>
      <c r="O7675">
        <v>188.7268</v>
      </c>
      <c r="P7675">
        <v>191.46867499999999</v>
      </c>
      <c r="Q7675">
        <v>0.24</v>
      </c>
      <c r="R7675">
        <v>0</v>
      </c>
      <c r="S7675">
        <v>0.98570000000000002</v>
      </c>
      <c r="T7675">
        <v>200.54</v>
      </c>
      <c r="U7675">
        <v>32.287100000000002</v>
      </c>
      <c r="V7675">
        <v>1650121209</v>
      </c>
    </row>
    <row r="7676" spans="1:22" x14ac:dyDescent="0.25">
      <c r="A7676">
        <v>18131604</v>
      </c>
      <c r="B7676" t="s">
        <v>18</v>
      </c>
      <c r="C7676" t="s">
        <v>7728</v>
      </c>
      <c r="D7676" s="12" t="str">
        <f t="shared" si="238"/>
        <v>22/04</v>
      </c>
      <c r="E7676" s="13">
        <v>44667</v>
      </c>
      <c r="F7676" s="15" t="str">
        <f t="shared" si="239"/>
        <v>2022/04/16</v>
      </c>
      <c r="G7676" t="s">
        <v>147</v>
      </c>
      <c r="H7676" s="2">
        <v>0.75</v>
      </c>
      <c r="I7676" t="s">
        <v>22</v>
      </c>
      <c r="K7676">
        <v>16</v>
      </c>
      <c r="L7676">
        <v>10969213879.497</v>
      </c>
      <c r="M7676">
        <v>180.97059999999999</v>
      </c>
      <c r="N7676" s="11"/>
      <c r="O7676">
        <v>181.02080000000001</v>
      </c>
      <c r="P7676">
        <v>183.54951199999999</v>
      </c>
      <c r="Q7676">
        <v>0.24</v>
      </c>
      <c r="R7676">
        <v>0</v>
      </c>
      <c r="S7676">
        <v>0.98619999999999997</v>
      </c>
      <c r="T7676">
        <v>191.45699999999999</v>
      </c>
      <c r="U7676">
        <v>30.362400000000001</v>
      </c>
      <c r="V7676">
        <v>1650124808</v>
      </c>
    </row>
    <row r="7677" spans="1:22" x14ac:dyDescent="0.25">
      <c r="A7677">
        <v>18131604</v>
      </c>
      <c r="B7677" t="s">
        <v>18</v>
      </c>
      <c r="C7677" t="s">
        <v>7729</v>
      </c>
      <c r="D7677" s="12" t="str">
        <f t="shared" si="238"/>
        <v>22/04</v>
      </c>
      <c r="E7677" s="13">
        <v>44667</v>
      </c>
      <c r="F7677" s="15" t="str">
        <f t="shared" si="239"/>
        <v>2022/04/16</v>
      </c>
      <c r="G7677" t="s">
        <v>147</v>
      </c>
      <c r="H7677" s="2">
        <v>0.79166666666666663</v>
      </c>
      <c r="I7677" t="s">
        <v>37</v>
      </c>
      <c r="K7677">
        <v>16</v>
      </c>
      <c r="L7677">
        <v>10969393731.177</v>
      </c>
      <c r="M7677">
        <v>179.85169999999999</v>
      </c>
      <c r="N7677" s="11"/>
      <c r="O7677">
        <v>179.85169999999999</v>
      </c>
      <c r="P7677">
        <v>182.21275299999999</v>
      </c>
      <c r="Q7677">
        <v>0.24</v>
      </c>
      <c r="R7677">
        <v>0</v>
      </c>
      <c r="S7677">
        <v>0.98699999999999999</v>
      </c>
      <c r="T7677">
        <v>184.047</v>
      </c>
      <c r="U7677">
        <v>29.238</v>
      </c>
      <c r="V7677">
        <v>1650128408</v>
      </c>
    </row>
    <row r="7678" spans="1:22" x14ac:dyDescent="0.25">
      <c r="A7678">
        <v>18131604</v>
      </c>
      <c r="B7678" t="s">
        <v>18</v>
      </c>
      <c r="C7678" t="s">
        <v>7730</v>
      </c>
      <c r="D7678" s="12" t="str">
        <f t="shared" si="238"/>
        <v>22/04</v>
      </c>
      <c r="E7678" s="13">
        <v>44667</v>
      </c>
      <c r="F7678" s="15" t="str">
        <f t="shared" si="239"/>
        <v>2022/04/16</v>
      </c>
      <c r="G7678" t="s">
        <v>147</v>
      </c>
      <c r="H7678" s="2">
        <v>0.83333333333333337</v>
      </c>
      <c r="I7678" t="s">
        <v>37</v>
      </c>
      <c r="K7678">
        <v>16</v>
      </c>
      <c r="L7678">
        <v>10969541055.657</v>
      </c>
      <c r="M7678">
        <v>147.3245</v>
      </c>
      <c r="N7678" s="11"/>
      <c r="O7678">
        <v>147.3245</v>
      </c>
      <c r="P7678">
        <v>148.01468</v>
      </c>
      <c r="Q7678">
        <v>0.24</v>
      </c>
      <c r="R7678">
        <v>0</v>
      </c>
      <c r="S7678">
        <v>0.99529999999999996</v>
      </c>
      <c r="T7678">
        <v>183.94399999999999</v>
      </c>
      <c r="U7678">
        <v>14.2774</v>
      </c>
      <c r="V7678">
        <v>1650132008</v>
      </c>
    </row>
    <row r="7679" spans="1:22" x14ac:dyDescent="0.25">
      <c r="A7679">
        <v>18131604</v>
      </c>
      <c r="B7679" t="s">
        <v>18</v>
      </c>
      <c r="C7679" t="s">
        <v>7731</v>
      </c>
      <c r="D7679" s="12" t="str">
        <f t="shared" si="238"/>
        <v>22/04</v>
      </c>
      <c r="E7679" s="13">
        <v>44667</v>
      </c>
      <c r="F7679" s="15" t="str">
        <f t="shared" si="239"/>
        <v>2022/04/16</v>
      </c>
      <c r="G7679" t="s">
        <v>147</v>
      </c>
      <c r="H7679" s="2">
        <v>0.875</v>
      </c>
      <c r="I7679" t="s">
        <v>22</v>
      </c>
      <c r="K7679">
        <v>16</v>
      </c>
      <c r="L7679">
        <v>10969681140.777</v>
      </c>
      <c r="M7679">
        <v>140.08510000000001</v>
      </c>
      <c r="N7679" s="11"/>
      <c r="O7679">
        <v>140.08510000000001</v>
      </c>
      <c r="P7679">
        <v>140.55748800000001</v>
      </c>
      <c r="Q7679">
        <v>0.24</v>
      </c>
      <c r="R7679">
        <v>0</v>
      </c>
      <c r="S7679">
        <v>0.99660000000000004</v>
      </c>
      <c r="T7679">
        <v>142.44399999999999</v>
      </c>
      <c r="U7679">
        <v>11.5138</v>
      </c>
      <c r="V7679">
        <v>1650135608</v>
      </c>
    </row>
    <row r="7680" spans="1:22" x14ac:dyDescent="0.25">
      <c r="A7680">
        <v>18131604</v>
      </c>
      <c r="B7680" t="s">
        <v>18</v>
      </c>
      <c r="C7680" t="s">
        <v>7732</v>
      </c>
      <c r="D7680" s="12" t="str">
        <f t="shared" si="238"/>
        <v>22/04</v>
      </c>
      <c r="E7680" s="13">
        <v>44667</v>
      </c>
      <c r="F7680" s="15" t="str">
        <f t="shared" si="239"/>
        <v>2022/04/16</v>
      </c>
      <c r="G7680" t="s">
        <v>147</v>
      </c>
      <c r="H7680" s="2">
        <v>0.91666666666666663</v>
      </c>
      <c r="I7680" t="s">
        <v>22</v>
      </c>
      <c r="K7680">
        <v>16</v>
      </c>
      <c r="L7680">
        <v>10969820626.136999</v>
      </c>
      <c r="M7680">
        <v>139.4854</v>
      </c>
      <c r="N7680" s="11"/>
      <c r="O7680">
        <v>139.4854</v>
      </c>
      <c r="P7680">
        <v>139.980527</v>
      </c>
      <c r="Q7680">
        <v>0.24</v>
      </c>
      <c r="R7680">
        <v>0</v>
      </c>
      <c r="S7680">
        <v>0.99650000000000005</v>
      </c>
      <c r="T7680">
        <v>141.27600000000001</v>
      </c>
      <c r="U7680">
        <v>11.7636</v>
      </c>
      <c r="V7680">
        <v>1650139208</v>
      </c>
    </row>
    <row r="7681" spans="1:22" x14ac:dyDescent="0.25">
      <c r="A7681">
        <v>18131604</v>
      </c>
      <c r="B7681" t="s">
        <v>18</v>
      </c>
      <c r="C7681" t="s">
        <v>7733</v>
      </c>
      <c r="D7681" s="12" t="str">
        <f t="shared" si="238"/>
        <v>22/04</v>
      </c>
      <c r="E7681" s="13">
        <v>44667</v>
      </c>
      <c r="F7681" s="15" t="str">
        <f t="shared" si="239"/>
        <v>2022/04/16</v>
      </c>
      <c r="G7681" t="s">
        <v>147</v>
      </c>
      <c r="H7681" s="2">
        <v>0.95833333333333337</v>
      </c>
      <c r="I7681" t="s">
        <v>22</v>
      </c>
      <c r="K7681">
        <v>16</v>
      </c>
      <c r="L7681">
        <v>10969958725.737</v>
      </c>
      <c r="M7681">
        <v>138.09960000000001</v>
      </c>
      <c r="N7681" s="11"/>
      <c r="O7681">
        <v>138.09960000000001</v>
      </c>
      <c r="P7681">
        <v>138.589201</v>
      </c>
      <c r="Q7681">
        <v>0.24</v>
      </c>
      <c r="R7681">
        <v>0</v>
      </c>
      <c r="S7681">
        <v>0.99650000000000005</v>
      </c>
      <c r="T7681">
        <v>139.44300000000001</v>
      </c>
      <c r="U7681">
        <v>11.638999999999999</v>
      </c>
      <c r="V7681">
        <v>1650142808</v>
      </c>
    </row>
    <row r="7682" spans="1:22" x14ac:dyDescent="0.25">
      <c r="A7682">
        <v>18131604</v>
      </c>
      <c r="B7682" t="s">
        <v>18</v>
      </c>
      <c r="C7682" t="s">
        <v>7734</v>
      </c>
      <c r="D7682" s="12" t="str">
        <f t="shared" ref="D7682:D7745" si="240">+TEXT(E7682,"yy/mm")</f>
        <v>22/04</v>
      </c>
      <c r="E7682" s="13">
        <v>44668</v>
      </c>
      <c r="F7682" s="15" t="str">
        <f t="shared" si="239"/>
        <v>2022/04/17</v>
      </c>
      <c r="G7682" t="s">
        <v>172</v>
      </c>
      <c r="H7682" s="2">
        <v>0</v>
      </c>
      <c r="I7682" t="s">
        <v>22</v>
      </c>
      <c r="K7682">
        <v>17</v>
      </c>
      <c r="L7682">
        <v>10970095578.297001</v>
      </c>
      <c r="M7682">
        <v>136.8526</v>
      </c>
      <c r="N7682" s="11"/>
      <c r="O7682">
        <v>136.8526</v>
      </c>
      <c r="P7682">
        <v>137.34795</v>
      </c>
      <c r="Q7682">
        <v>0.24</v>
      </c>
      <c r="R7682">
        <v>0</v>
      </c>
      <c r="S7682">
        <v>0.99639999999999995</v>
      </c>
      <c r="T7682">
        <v>138.12700000000001</v>
      </c>
      <c r="U7682">
        <v>11.6549</v>
      </c>
      <c r="V7682">
        <v>1650146408</v>
      </c>
    </row>
    <row r="7683" spans="1:22" x14ac:dyDescent="0.25">
      <c r="A7683">
        <v>18131604</v>
      </c>
      <c r="B7683" t="s">
        <v>18</v>
      </c>
      <c r="C7683" t="s">
        <v>7735</v>
      </c>
      <c r="D7683" s="12" t="str">
        <f t="shared" si="240"/>
        <v>22/04</v>
      </c>
      <c r="E7683" s="13">
        <v>44668</v>
      </c>
      <c r="F7683" s="15" t="str">
        <f t="shared" ref="F7683:F7746" si="241">+TEXT(E7683,"yyyy/mm/dd")</f>
        <v>2022/04/17</v>
      </c>
      <c r="G7683" t="s">
        <v>172</v>
      </c>
      <c r="H7683" s="2">
        <v>4.1666666666666664E-2</v>
      </c>
      <c r="I7683" t="s">
        <v>22</v>
      </c>
      <c r="K7683">
        <v>17</v>
      </c>
      <c r="L7683">
        <v>10970232925.976999</v>
      </c>
      <c r="M7683">
        <v>137.3477</v>
      </c>
      <c r="N7683" s="11"/>
      <c r="O7683">
        <v>137.3477</v>
      </c>
      <c r="P7683">
        <v>137.826448</v>
      </c>
      <c r="Q7683">
        <v>0.24</v>
      </c>
      <c r="R7683">
        <v>0</v>
      </c>
      <c r="S7683">
        <v>0.99650000000000005</v>
      </c>
      <c r="T7683">
        <v>140.65600000000001</v>
      </c>
      <c r="U7683">
        <v>11.478</v>
      </c>
      <c r="V7683">
        <v>1650150008</v>
      </c>
    </row>
    <row r="7684" spans="1:22" x14ac:dyDescent="0.25">
      <c r="A7684">
        <v>18131604</v>
      </c>
      <c r="B7684" t="s">
        <v>18</v>
      </c>
      <c r="C7684" t="s">
        <v>7736</v>
      </c>
      <c r="D7684" s="12" t="str">
        <f t="shared" si="240"/>
        <v>22/04</v>
      </c>
      <c r="E7684" s="13">
        <v>44668</v>
      </c>
      <c r="F7684" s="15" t="str">
        <f t="shared" si="241"/>
        <v>2022/04/17</v>
      </c>
      <c r="G7684" t="s">
        <v>172</v>
      </c>
      <c r="H7684" s="2">
        <v>8.3333333333333329E-2</v>
      </c>
      <c r="I7684" t="s">
        <v>22</v>
      </c>
      <c r="K7684">
        <v>17</v>
      </c>
      <c r="L7684">
        <v>10970367352.857</v>
      </c>
      <c r="M7684">
        <v>134.42689999999999</v>
      </c>
      <c r="N7684" s="11"/>
      <c r="O7684">
        <v>134.42689999999999</v>
      </c>
      <c r="P7684">
        <v>134.95822799999999</v>
      </c>
      <c r="Q7684">
        <v>0.24</v>
      </c>
      <c r="R7684">
        <v>0</v>
      </c>
      <c r="S7684">
        <v>0.99609999999999999</v>
      </c>
      <c r="T7684">
        <v>135.52000000000001</v>
      </c>
      <c r="U7684">
        <v>11.964</v>
      </c>
      <c r="V7684">
        <v>1650153608</v>
      </c>
    </row>
    <row r="7685" spans="1:22" x14ac:dyDescent="0.25">
      <c r="A7685">
        <v>18131604</v>
      </c>
      <c r="B7685" t="s">
        <v>18</v>
      </c>
      <c r="C7685" t="s">
        <v>7737</v>
      </c>
      <c r="D7685" s="12" t="str">
        <f t="shared" si="240"/>
        <v>22/04</v>
      </c>
      <c r="E7685" s="13">
        <v>44668</v>
      </c>
      <c r="F7685" s="15" t="str">
        <f t="shared" si="241"/>
        <v>2022/04/17</v>
      </c>
      <c r="G7685" t="s">
        <v>172</v>
      </c>
      <c r="H7685" s="2">
        <v>0.125</v>
      </c>
      <c r="I7685" t="s">
        <v>22</v>
      </c>
      <c r="K7685">
        <v>17</v>
      </c>
      <c r="L7685">
        <v>10970501584.857</v>
      </c>
      <c r="M7685">
        <v>134.232</v>
      </c>
      <c r="N7685" s="11"/>
      <c r="O7685">
        <v>134.19470000000001</v>
      </c>
      <c r="P7685">
        <v>134.68506199999999</v>
      </c>
      <c r="Q7685">
        <v>0.24</v>
      </c>
      <c r="R7685">
        <v>0</v>
      </c>
      <c r="S7685">
        <v>0.99639999999999995</v>
      </c>
      <c r="T7685">
        <v>134.893</v>
      </c>
      <c r="U7685">
        <v>11.4823</v>
      </c>
      <c r="V7685">
        <v>1650157209</v>
      </c>
    </row>
    <row r="7686" spans="1:22" x14ac:dyDescent="0.25">
      <c r="A7686">
        <v>18131604</v>
      </c>
      <c r="B7686" t="s">
        <v>18</v>
      </c>
      <c r="C7686" t="s">
        <v>7738</v>
      </c>
      <c r="D7686" s="12" t="str">
        <f t="shared" si="240"/>
        <v>22/04</v>
      </c>
      <c r="E7686" s="13">
        <v>44668</v>
      </c>
      <c r="F7686" s="15" t="str">
        <f t="shared" si="241"/>
        <v>2022/04/17</v>
      </c>
      <c r="G7686" t="s">
        <v>172</v>
      </c>
      <c r="H7686" s="2">
        <v>0.16666666666666666</v>
      </c>
      <c r="I7686" t="s">
        <v>22</v>
      </c>
      <c r="K7686">
        <v>17</v>
      </c>
      <c r="L7686">
        <v>10970634429.896999</v>
      </c>
      <c r="M7686">
        <v>132.845</v>
      </c>
      <c r="N7686" s="11"/>
      <c r="O7686">
        <v>132.88200000000001</v>
      </c>
      <c r="P7686">
        <v>133.37267399999999</v>
      </c>
      <c r="Q7686">
        <v>0.24</v>
      </c>
      <c r="R7686">
        <v>0</v>
      </c>
      <c r="S7686">
        <v>0.99629999999999996</v>
      </c>
      <c r="T7686">
        <v>134.79400000000001</v>
      </c>
      <c r="U7686">
        <v>11.4305</v>
      </c>
      <c r="V7686">
        <v>1650160808</v>
      </c>
    </row>
    <row r="7687" spans="1:22" x14ac:dyDescent="0.25">
      <c r="A7687">
        <v>18131604</v>
      </c>
      <c r="B7687" t="s">
        <v>18</v>
      </c>
      <c r="C7687" t="s">
        <v>7739</v>
      </c>
      <c r="D7687" s="12" t="str">
        <f t="shared" si="240"/>
        <v>22/04</v>
      </c>
      <c r="E7687" s="13">
        <v>44668</v>
      </c>
      <c r="F7687" s="15" t="str">
        <f t="shared" si="241"/>
        <v>2022/04/17</v>
      </c>
      <c r="G7687" t="s">
        <v>172</v>
      </c>
      <c r="H7687" s="2">
        <v>0.20833333333333334</v>
      </c>
      <c r="I7687" t="s">
        <v>22</v>
      </c>
      <c r="K7687">
        <v>17</v>
      </c>
      <c r="L7687">
        <v>10970767594.617001</v>
      </c>
      <c r="M7687">
        <v>133.16470000000001</v>
      </c>
      <c r="N7687" s="11"/>
      <c r="O7687">
        <v>133.1277</v>
      </c>
      <c r="P7687">
        <v>133.63064900000001</v>
      </c>
      <c r="Q7687">
        <v>0.24</v>
      </c>
      <c r="R7687">
        <v>0</v>
      </c>
      <c r="S7687">
        <v>0.99619999999999997</v>
      </c>
      <c r="T7687">
        <v>134.79400000000001</v>
      </c>
      <c r="U7687">
        <v>11.5825</v>
      </c>
      <c r="V7687">
        <v>1650164409</v>
      </c>
    </row>
    <row r="7688" spans="1:22" x14ac:dyDescent="0.25">
      <c r="A7688">
        <v>18131604</v>
      </c>
      <c r="B7688" t="s">
        <v>18</v>
      </c>
      <c r="C7688" t="s">
        <v>7740</v>
      </c>
      <c r="D7688" s="12" t="str">
        <f t="shared" si="240"/>
        <v>22/04</v>
      </c>
      <c r="E7688" s="13">
        <v>44668</v>
      </c>
      <c r="F7688" s="15" t="str">
        <f t="shared" si="241"/>
        <v>2022/04/17</v>
      </c>
      <c r="G7688" t="s">
        <v>172</v>
      </c>
      <c r="H7688" s="2">
        <v>0.25</v>
      </c>
      <c r="I7688" t="s">
        <v>22</v>
      </c>
      <c r="K7688">
        <v>17</v>
      </c>
      <c r="L7688">
        <v>10970900572.857</v>
      </c>
      <c r="M7688">
        <v>132.97819999999999</v>
      </c>
      <c r="N7688" s="11"/>
      <c r="O7688">
        <v>133.01519999999999</v>
      </c>
      <c r="P7688">
        <v>133.51956000000001</v>
      </c>
      <c r="Q7688">
        <v>0.24</v>
      </c>
      <c r="R7688">
        <v>0</v>
      </c>
      <c r="S7688">
        <v>0.99619999999999997</v>
      </c>
      <c r="T7688">
        <v>134.07</v>
      </c>
      <c r="U7688">
        <v>11.5945</v>
      </c>
      <c r="V7688">
        <v>1650168008</v>
      </c>
    </row>
    <row r="7689" spans="1:22" x14ac:dyDescent="0.25">
      <c r="A7689">
        <v>18131604</v>
      </c>
      <c r="B7689" t="s">
        <v>18</v>
      </c>
      <c r="C7689" t="s">
        <v>7741</v>
      </c>
      <c r="D7689" s="12" t="str">
        <f t="shared" si="240"/>
        <v>22/04</v>
      </c>
      <c r="E7689" s="13">
        <v>44668</v>
      </c>
      <c r="F7689" s="15" t="str">
        <f t="shared" si="241"/>
        <v>2022/04/17</v>
      </c>
      <c r="G7689" t="s">
        <v>172</v>
      </c>
      <c r="H7689" s="2">
        <v>0.29166666666666669</v>
      </c>
      <c r="I7689" t="s">
        <v>22</v>
      </c>
      <c r="K7689">
        <v>17</v>
      </c>
      <c r="L7689">
        <v>10971034612.377001</v>
      </c>
      <c r="M7689">
        <v>134.0395</v>
      </c>
      <c r="N7689" s="11"/>
      <c r="O7689">
        <v>134.0395</v>
      </c>
      <c r="P7689">
        <v>134.57050000000001</v>
      </c>
      <c r="Q7689">
        <v>0.24</v>
      </c>
      <c r="R7689">
        <v>0</v>
      </c>
      <c r="S7689">
        <v>0.99609999999999999</v>
      </c>
      <c r="T7689">
        <v>135.93600000000001</v>
      </c>
      <c r="U7689">
        <v>11.942600000000001</v>
      </c>
      <c r="V7689">
        <v>1650171608</v>
      </c>
    </row>
    <row r="7690" spans="1:22" x14ac:dyDescent="0.25">
      <c r="A7690">
        <v>18131604</v>
      </c>
      <c r="B7690" t="s">
        <v>18</v>
      </c>
      <c r="C7690" t="s">
        <v>7742</v>
      </c>
      <c r="D7690" s="12" t="str">
        <f t="shared" si="240"/>
        <v>22/04</v>
      </c>
      <c r="E7690" s="13">
        <v>44668</v>
      </c>
      <c r="F7690" s="15" t="str">
        <f t="shared" si="241"/>
        <v>2022/04/17</v>
      </c>
      <c r="G7690" t="s">
        <v>172</v>
      </c>
      <c r="H7690" s="2">
        <v>0.33333333333333331</v>
      </c>
      <c r="I7690" t="s">
        <v>22</v>
      </c>
      <c r="K7690">
        <v>17</v>
      </c>
      <c r="L7690">
        <v>10971168195.177</v>
      </c>
      <c r="M7690">
        <v>133.58279999999999</v>
      </c>
      <c r="N7690" s="11"/>
      <c r="O7690">
        <v>133.58279999999999</v>
      </c>
      <c r="P7690">
        <v>134.14116899999999</v>
      </c>
      <c r="Q7690">
        <v>0.24</v>
      </c>
      <c r="R7690">
        <v>0</v>
      </c>
      <c r="S7690">
        <v>0.99580000000000002</v>
      </c>
      <c r="T7690">
        <v>135.93600000000001</v>
      </c>
      <c r="U7690">
        <v>12.226599999999999</v>
      </c>
      <c r="V7690">
        <v>1650175208</v>
      </c>
    </row>
    <row r="7691" spans="1:22" x14ac:dyDescent="0.25">
      <c r="A7691">
        <v>18131604</v>
      </c>
      <c r="B7691" t="s">
        <v>18</v>
      </c>
      <c r="C7691" t="s">
        <v>7743</v>
      </c>
      <c r="D7691" s="12" t="str">
        <f t="shared" si="240"/>
        <v>22/04</v>
      </c>
      <c r="E7691" s="13">
        <v>44668</v>
      </c>
      <c r="F7691" s="15" t="str">
        <f t="shared" si="241"/>
        <v>2022/04/17</v>
      </c>
      <c r="G7691" t="s">
        <v>172</v>
      </c>
      <c r="H7691" s="2">
        <v>0.375</v>
      </c>
      <c r="I7691" t="s">
        <v>22</v>
      </c>
      <c r="K7691">
        <v>17</v>
      </c>
      <c r="L7691">
        <v>10971299704.377001</v>
      </c>
      <c r="M7691">
        <v>131.50919999999999</v>
      </c>
      <c r="N7691" s="11"/>
      <c r="O7691">
        <v>131.50919999999999</v>
      </c>
      <c r="P7691">
        <v>132.03449699999999</v>
      </c>
      <c r="Q7691">
        <v>0.24</v>
      </c>
      <c r="R7691">
        <v>0</v>
      </c>
      <c r="S7691">
        <v>0.996</v>
      </c>
      <c r="T7691">
        <v>133.923</v>
      </c>
      <c r="U7691">
        <v>11.766</v>
      </c>
      <c r="V7691">
        <v>1650178808</v>
      </c>
    </row>
    <row r="7692" spans="1:22" x14ac:dyDescent="0.25">
      <c r="A7692">
        <v>18131604</v>
      </c>
      <c r="B7692" t="s">
        <v>18</v>
      </c>
      <c r="C7692" t="s">
        <v>7744</v>
      </c>
      <c r="D7692" s="12" t="str">
        <f t="shared" si="240"/>
        <v>22/04</v>
      </c>
      <c r="E7692" s="13">
        <v>44668</v>
      </c>
      <c r="F7692" s="15" t="str">
        <f t="shared" si="241"/>
        <v>2022/04/17</v>
      </c>
      <c r="G7692" t="s">
        <v>172</v>
      </c>
      <c r="H7692" s="2">
        <v>0.41666666666666669</v>
      </c>
      <c r="I7692" t="s">
        <v>22</v>
      </c>
      <c r="K7692">
        <v>17</v>
      </c>
      <c r="L7692">
        <v>10971431009.577</v>
      </c>
      <c r="M7692">
        <v>131.30520000000001</v>
      </c>
      <c r="N7692" s="11"/>
      <c r="O7692">
        <v>131.2687</v>
      </c>
      <c r="P7692">
        <v>131.80030400000001</v>
      </c>
      <c r="Q7692">
        <v>0.24</v>
      </c>
      <c r="R7692">
        <v>0</v>
      </c>
      <c r="S7692">
        <v>0.996</v>
      </c>
      <c r="T7692">
        <v>132.857</v>
      </c>
      <c r="U7692">
        <v>11.8254</v>
      </c>
      <c r="V7692">
        <v>1650182409</v>
      </c>
    </row>
    <row r="7693" spans="1:22" x14ac:dyDescent="0.25">
      <c r="A7693">
        <v>18131604</v>
      </c>
      <c r="B7693" t="s">
        <v>18</v>
      </c>
      <c r="C7693" t="s">
        <v>7745</v>
      </c>
      <c r="D7693" s="12" t="str">
        <f t="shared" si="240"/>
        <v>22/04</v>
      </c>
      <c r="E7693" s="13">
        <v>44668</v>
      </c>
      <c r="F7693" s="15" t="str">
        <f t="shared" si="241"/>
        <v>2022/04/17</v>
      </c>
      <c r="G7693" t="s">
        <v>172</v>
      </c>
      <c r="H7693" s="2">
        <v>0.45833333333333331</v>
      </c>
      <c r="I7693" t="s">
        <v>22</v>
      </c>
      <c r="K7693">
        <v>17</v>
      </c>
      <c r="L7693">
        <v>10971560918.937</v>
      </c>
      <c r="M7693">
        <v>129.90940000000001</v>
      </c>
      <c r="N7693" s="11"/>
      <c r="O7693">
        <v>129.94550000000001</v>
      </c>
      <c r="P7693">
        <v>130.45345</v>
      </c>
      <c r="Q7693">
        <v>0.24</v>
      </c>
      <c r="R7693">
        <v>0</v>
      </c>
      <c r="S7693">
        <v>0.99609999999999999</v>
      </c>
      <c r="T7693">
        <v>131.916</v>
      </c>
      <c r="U7693">
        <v>11.5014</v>
      </c>
      <c r="V7693">
        <v>1650186008</v>
      </c>
    </row>
    <row r="7694" spans="1:22" x14ac:dyDescent="0.25">
      <c r="A7694">
        <v>18131604</v>
      </c>
      <c r="B7694" t="s">
        <v>18</v>
      </c>
      <c r="C7694" t="s">
        <v>7746</v>
      </c>
      <c r="D7694" s="12" t="str">
        <f t="shared" si="240"/>
        <v>22/04</v>
      </c>
      <c r="E7694" s="13">
        <v>44668</v>
      </c>
      <c r="F7694" s="15" t="str">
        <f t="shared" si="241"/>
        <v>2022/04/17</v>
      </c>
      <c r="G7694" t="s">
        <v>172</v>
      </c>
      <c r="H7694" s="2">
        <v>0.5</v>
      </c>
      <c r="I7694" t="s">
        <v>22</v>
      </c>
      <c r="K7694">
        <v>17</v>
      </c>
      <c r="L7694">
        <v>10971692672.216999</v>
      </c>
      <c r="M7694">
        <v>131.7533</v>
      </c>
      <c r="N7694" s="11"/>
      <c r="O7694">
        <v>131.7533</v>
      </c>
      <c r="P7694">
        <v>132.28145699999999</v>
      </c>
      <c r="Q7694">
        <v>0.24</v>
      </c>
      <c r="R7694">
        <v>0</v>
      </c>
      <c r="S7694">
        <v>0.996</v>
      </c>
      <c r="T7694">
        <v>132.85599999999999</v>
      </c>
      <c r="U7694">
        <v>11.809200000000001</v>
      </c>
      <c r="V7694">
        <v>1650189608</v>
      </c>
    </row>
    <row r="7695" spans="1:22" x14ac:dyDescent="0.25">
      <c r="A7695">
        <v>18131604</v>
      </c>
      <c r="B7695" t="s">
        <v>18</v>
      </c>
      <c r="C7695" t="s">
        <v>7747</v>
      </c>
      <c r="D7695" s="12" t="str">
        <f t="shared" si="240"/>
        <v>22/04</v>
      </c>
      <c r="E7695" s="13">
        <v>44668</v>
      </c>
      <c r="F7695" s="15" t="str">
        <f t="shared" si="241"/>
        <v>2022/04/17</v>
      </c>
      <c r="G7695" t="s">
        <v>172</v>
      </c>
      <c r="H7695" s="2">
        <v>0.54166666666666663</v>
      </c>
      <c r="I7695" t="s">
        <v>22</v>
      </c>
      <c r="K7695">
        <v>17</v>
      </c>
      <c r="L7695">
        <v>10971826892.697001</v>
      </c>
      <c r="M7695">
        <v>134.22049999999999</v>
      </c>
      <c r="N7695" s="11"/>
      <c r="O7695">
        <v>134.2578</v>
      </c>
      <c r="P7695">
        <v>134.77128200000001</v>
      </c>
      <c r="Q7695">
        <v>0.24</v>
      </c>
      <c r="R7695">
        <v>0</v>
      </c>
      <c r="S7695">
        <v>0.99619999999999997</v>
      </c>
      <c r="T7695">
        <v>136.32400000000001</v>
      </c>
      <c r="U7695">
        <v>11.7537</v>
      </c>
      <c r="V7695">
        <v>1650193207</v>
      </c>
    </row>
    <row r="7696" spans="1:22" x14ac:dyDescent="0.25">
      <c r="A7696">
        <v>18131604</v>
      </c>
      <c r="B7696" t="s">
        <v>18</v>
      </c>
      <c r="C7696" t="s">
        <v>7748</v>
      </c>
      <c r="D7696" s="12" t="str">
        <f t="shared" si="240"/>
        <v>22/04</v>
      </c>
      <c r="E7696" s="13">
        <v>44668</v>
      </c>
      <c r="F7696" s="15" t="str">
        <f t="shared" si="241"/>
        <v>2022/04/17</v>
      </c>
      <c r="G7696" t="s">
        <v>172</v>
      </c>
      <c r="H7696" s="2">
        <v>0.58333333333333337</v>
      </c>
      <c r="I7696" t="s">
        <v>22</v>
      </c>
      <c r="K7696">
        <v>17</v>
      </c>
      <c r="L7696">
        <v>10971961352.937</v>
      </c>
      <c r="M7696">
        <v>134.46019999999999</v>
      </c>
      <c r="N7696" s="11"/>
      <c r="O7696">
        <v>134.38560000000001</v>
      </c>
      <c r="P7696">
        <v>134.91558900000001</v>
      </c>
      <c r="Q7696">
        <v>0.24</v>
      </c>
      <c r="R7696">
        <v>0</v>
      </c>
      <c r="S7696">
        <v>0.99609999999999999</v>
      </c>
      <c r="T7696">
        <v>136.85499999999999</v>
      </c>
      <c r="U7696">
        <v>11.946999999999999</v>
      </c>
      <c r="V7696">
        <v>1650196809</v>
      </c>
    </row>
    <row r="7697" spans="1:22" x14ac:dyDescent="0.25">
      <c r="A7697">
        <v>18131604</v>
      </c>
      <c r="B7697" t="s">
        <v>18</v>
      </c>
      <c r="C7697" t="s">
        <v>7749</v>
      </c>
      <c r="D7697" s="12" t="str">
        <f t="shared" si="240"/>
        <v>22/04</v>
      </c>
      <c r="E7697" s="13">
        <v>44668</v>
      </c>
      <c r="F7697" s="15" t="str">
        <f t="shared" si="241"/>
        <v>2022/04/17</v>
      </c>
      <c r="G7697" t="s">
        <v>172</v>
      </c>
      <c r="H7697" s="2">
        <v>0.625</v>
      </c>
      <c r="I7697" t="s">
        <v>22</v>
      </c>
      <c r="K7697">
        <v>17</v>
      </c>
      <c r="L7697">
        <v>10972095165.417</v>
      </c>
      <c r="M7697">
        <v>133.8125</v>
      </c>
      <c r="N7697" s="11"/>
      <c r="O7697">
        <v>133.84970000000001</v>
      </c>
      <c r="P7697">
        <v>134.33588800000001</v>
      </c>
      <c r="Q7697">
        <v>0.24</v>
      </c>
      <c r="R7697">
        <v>0</v>
      </c>
      <c r="S7697">
        <v>0.99639999999999995</v>
      </c>
      <c r="T7697">
        <v>135.327</v>
      </c>
      <c r="U7697">
        <v>11.4193</v>
      </c>
      <c r="V7697">
        <v>1650200408</v>
      </c>
    </row>
    <row r="7698" spans="1:22" x14ac:dyDescent="0.25">
      <c r="A7698">
        <v>18131604</v>
      </c>
      <c r="B7698" t="s">
        <v>18</v>
      </c>
      <c r="C7698" t="s">
        <v>7750</v>
      </c>
      <c r="D7698" s="12" t="str">
        <f t="shared" si="240"/>
        <v>22/04</v>
      </c>
      <c r="E7698" s="13">
        <v>44668</v>
      </c>
      <c r="F7698" s="15" t="str">
        <f t="shared" si="241"/>
        <v>2022/04/17</v>
      </c>
      <c r="G7698" t="s">
        <v>172</v>
      </c>
      <c r="H7698" s="2">
        <v>0.66666666666666663</v>
      </c>
      <c r="I7698" t="s">
        <v>22</v>
      </c>
      <c r="K7698">
        <v>17</v>
      </c>
      <c r="L7698">
        <v>10972232340.537001</v>
      </c>
      <c r="M7698">
        <v>137.17509999999999</v>
      </c>
      <c r="N7698" s="11"/>
      <c r="O7698">
        <v>137.17509999999999</v>
      </c>
      <c r="P7698">
        <v>137.749774</v>
      </c>
      <c r="Q7698">
        <v>0.24</v>
      </c>
      <c r="R7698">
        <v>0</v>
      </c>
      <c r="S7698">
        <v>0.99580000000000002</v>
      </c>
      <c r="T7698">
        <v>137.96100000000001</v>
      </c>
      <c r="U7698">
        <v>12.5693</v>
      </c>
      <c r="V7698">
        <v>1650204008</v>
      </c>
    </row>
    <row r="7699" spans="1:22" x14ac:dyDescent="0.25">
      <c r="A7699">
        <v>18131604</v>
      </c>
      <c r="B7699" t="s">
        <v>18</v>
      </c>
      <c r="C7699" t="s">
        <v>7751</v>
      </c>
      <c r="D7699" s="12" t="str">
        <f t="shared" si="240"/>
        <v>22/04</v>
      </c>
      <c r="E7699" s="13">
        <v>44668</v>
      </c>
      <c r="F7699" s="15" t="str">
        <f t="shared" si="241"/>
        <v>2022/04/17</v>
      </c>
      <c r="G7699" t="s">
        <v>172</v>
      </c>
      <c r="H7699" s="2">
        <v>0.70833333333333337</v>
      </c>
      <c r="I7699" t="s">
        <v>22</v>
      </c>
      <c r="K7699">
        <v>17</v>
      </c>
      <c r="L7699">
        <v>10972368775.737</v>
      </c>
      <c r="M7699">
        <v>136.43520000000001</v>
      </c>
      <c r="N7699" s="11"/>
      <c r="O7699">
        <v>136.43520000000001</v>
      </c>
      <c r="P7699">
        <v>137.00322299999999</v>
      </c>
      <c r="Q7699">
        <v>0.24</v>
      </c>
      <c r="R7699">
        <v>0</v>
      </c>
      <c r="S7699">
        <v>0.99590000000000001</v>
      </c>
      <c r="T7699">
        <v>137.96100000000001</v>
      </c>
      <c r="U7699">
        <v>12.4627</v>
      </c>
      <c r="V7699">
        <v>1650207608</v>
      </c>
    </row>
    <row r="7700" spans="1:22" x14ac:dyDescent="0.25">
      <c r="A7700">
        <v>18131604</v>
      </c>
      <c r="B7700" t="s">
        <v>18</v>
      </c>
      <c r="C7700" t="s">
        <v>7752</v>
      </c>
      <c r="D7700" s="12" t="str">
        <f t="shared" si="240"/>
        <v>22/04</v>
      </c>
      <c r="E7700" s="13">
        <v>44668</v>
      </c>
      <c r="F7700" s="15" t="str">
        <f t="shared" si="241"/>
        <v>2022/04/17</v>
      </c>
      <c r="G7700" t="s">
        <v>172</v>
      </c>
      <c r="H7700" s="2">
        <v>0.75</v>
      </c>
      <c r="I7700" t="s">
        <v>22</v>
      </c>
      <c r="K7700">
        <v>17</v>
      </c>
      <c r="L7700">
        <v>10972509055.976999</v>
      </c>
      <c r="M7700">
        <v>140.28020000000001</v>
      </c>
      <c r="N7700" s="11"/>
      <c r="O7700">
        <v>140.28020000000001</v>
      </c>
      <c r="P7700">
        <v>140.78772599999999</v>
      </c>
      <c r="Q7700">
        <v>0.24</v>
      </c>
      <c r="R7700">
        <v>0</v>
      </c>
      <c r="S7700">
        <v>0.99639999999999995</v>
      </c>
      <c r="T7700">
        <v>142.16999999999999</v>
      </c>
      <c r="U7700">
        <v>11.943099999999999</v>
      </c>
      <c r="V7700">
        <v>1650211208</v>
      </c>
    </row>
    <row r="7701" spans="1:22" x14ac:dyDescent="0.25">
      <c r="A7701">
        <v>18131604</v>
      </c>
      <c r="B7701" t="s">
        <v>18</v>
      </c>
      <c r="C7701" t="s">
        <v>7753</v>
      </c>
      <c r="D7701" s="12" t="str">
        <f t="shared" si="240"/>
        <v>22/04</v>
      </c>
      <c r="E7701" s="13">
        <v>44668</v>
      </c>
      <c r="F7701" s="15" t="str">
        <f t="shared" si="241"/>
        <v>2022/04/17</v>
      </c>
      <c r="G7701" t="s">
        <v>172</v>
      </c>
      <c r="H7701" s="2">
        <v>0.79166666666666663</v>
      </c>
      <c r="I7701" t="s">
        <v>22</v>
      </c>
      <c r="K7701">
        <v>17</v>
      </c>
      <c r="L7701">
        <v>10972646506.857</v>
      </c>
      <c r="M7701">
        <v>137.45089999999999</v>
      </c>
      <c r="N7701" s="11"/>
      <c r="O7701">
        <v>137.45089999999999</v>
      </c>
      <c r="P7701">
        <v>137.96611799999999</v>
      </c>
      <c r="Q7701">
        <v>0.24</v>
      </c>
      <c r="R7701">
        <v>0</v>
      </c>
      <c r="S7701">
        <v>0.99629999999999996</v>
      </c>
      <c r="T7701">
        <v>142.16999999999999</v>
      </c>
      <c r="U7701">
        <v>11.9124</v>
      </c>
      <c r="V7701">
        <v>1650214808</v>
      </c>
    </row>
    <row r="7702" spans="1:22" x14ac:dyDescent="0.25">
      <c r="A7702">
        <v>18131604</v>
      </c>
      <c r="B7702" t="s">
        <v>18</v>
      </c>
      <c r="C7702" t="s">
        <v>7754</v>
      </c>
      <c r="D7702" s="12" t="str">
        <f t="shared" si="240"/>
        <v>22/04</v>
      </c>
      <c r="E7702" s="13">
        <v>44668</v>
      </c>
      <c r="F7702" s="15" t="str">
        <f t="shared" si="241"/>
        <v>2022/04/17</v>
      </c>
      <c r="G7702" t="s">
        <v>172</v>
      </c>
      <c r="H7702" s="2">
        <v>0.83333333333333337</v>
      </c>
      <c r="I7702" t="s">
        <v>22</v>
      </c>
      <c r="K7702">
        <v>17</v>
      </c>
      <c r="L7702">
        <v>10972786371.417</v>
      </c>
      <c r="M7702">
        <v>139.8646</v>
      </c>
      <c r="N7702" s="11"/>
      <c r="O7702">
        <v>139.8646</v>
      </c>
      <c r="P7702">
        <v>140.35959700000001</v>
      </c>
      <c r="Q7702">
        <v>0.24</v>
      </c>
      <c r="R7702">
        <v>0</v>
      </c>
      <c r="S7702">
        <v>0.99650000000000005</v>
      </c>
      <c r="T7702">
        <v>140.791</v>
      </c>
      <c r="U7702">
        <v>11.778</v>
      </c>
      <c r="V7702">
        <v>1650218408</v>
      </c>
    </row>
    <row r="7703" spans="1:22" x14ac:dyDescent="0.25">
      <c r="A7703">
        <v>18131604</v>
      </c>
      <c r="B7703" t="s">
        <v>18</v>
      </c>
      <c r="C7703" t="s">
        <v>7755</v>
      </c>
      <c r="D7703" s="12" t="str">
        <f t="shared" si="240"/>
        <v>22/04</v>
      </c>
      <c r="E7703" s="13">
        <v>44668</v>
      </c>
      <c r="F7703" s="15" t="str">
        <f t="shared" si="241"/>
        <v>2022/04/17</v>
      </c>
      <c r="G7703" t="s">
        <v>172</v>
      </c>
      <c r="H7703" s="2">
        <v>0.875</v>
      </c>
      <c r="I7703" t="s">
        <v>22</v>
      </c>
      <c r="K7703">
        <v>17</v>
      </c>
      <c r="L7703">
        <v>10972929756.297001</v>
      </c>
      <c r="M7703">
        <v>143.38489999999999</v>
      </c>
      <c r="N7703" s="11"/>
      <c r="O7703">
        <v>143.38489999999999</v>
      </c>
      <c r="P7703">
        <v>143.84633600000001</v>
      </c>
      <c r="Q7703">
        <v>0.24</v>
      </c>
      <c r="R7703">
        <v>0</v>
      </c>
      <c r="S7703">
        <v>0.99680000000000002</v>
      </c>
      <c r="T7703">
        <v>144.85300000000001</v>
      </c>
      <c r="U7703">
        <v>11.5128</v>
      </c>
      <c r="V7703">
        <v>1650222008</v>
      </c>
    </row>
    <row r="7704" spans="1:22" x14ac:dyDescent="0.25">
      <c r="A7704">
        <v>18131604</v>
      </c>
      <c r="B7704" t="s">
        <v>18</v>
      </c>
      <c r="C7704" t="s">
        <v>7756</v>
      </c>
      <c r="D7704" s="12" t="str">
        <f t="shared" si="240"/>
        <v>22/04</v>
      </c>
      <c r="E7704" s="13">
        <v>44668</v>
      </c>
      <c r="F7704" s="15" t="str">
        <f t="shared" si="241"/>
        <v>2022/04/17</v>
      </c>
      <c r="G7704" t="s">
        <v>172</v>
      </c>
      <c r="H7704" s="2">
        <v>0.91666666666666663</v>
      </c>
      <c r="I7704" t="s">
        <v>22</v>
      </c>
      <c r="K7704">
        <v>17</v>
      </c>
      <c r="L7704">
        <v>10973071608.297001</v>
      </c>
      <c r="M7704">
        <v>141.852</v>
      </c>
      <c r="N7704" s="11"/>
      <c r="O7704">
        <v>141.852</v>
      </c>
      <c r="P7704">
        <v>142.33940999999999</v>
      </c>
      <c r="Q7704">
        <v>0.24</v>
      </c>
      <c r="R7704">
        <v>0</v>
      </c>
      <c r="S7704">
        <v>0.99660000000000004</v>
      </c>
      <c r="T7704">
        <v>143.488</v>
      </c>
      <c r="U7704">
        <v>11.769399999999999</v>
      </c>
      <c r="V7704">
        <v>1650225608</v>
      </c>
    </row>
    <row r="7705" spans="1:22" x14ac:dyDescent="0.25">
      <c r="A7705">
        <v>18131604</v>
      </c>
      <c r="B7705" t="s">
        <v>18</v>
      </c>
      <c r="C7705" t="s">
        <v>7757</v>
      </c>
      <c r="D7705" s="12" t="str">
        <f t="shared" si="240"/>
        <v>22/04</v>
      </c>
      <c r="E7705" s="13">
        <v>44668</v>
      </c>
      <c r="F7705" s="15" t="str">
        <f t="shared" si="241"/>
        <v>2022/04/17</v>
      </c>
      <c r="G7705" t="s">
        <v>172</v>
      </c>
      <c r="H7705" s="2">
        <v>0.95833333333333337</v>
      </c>
      <c r="I7705" t="s">
        <v>22</v>
      </c>
      <c r="K7705">
        <v>17</v>
      </c>
      <c r="L7705">
        <v>10973213258.216999</v>
      </c>
      <c r="M7705">
        <v>141.6499</v>
      </c>
      <c r="N7705" s="11"/>
      <c r="O7705">
        <v>141.6499</v>
      </c>
      <c r="P7705">
        <v>142.13257400000001</v>
      </c>
      <c r="Q7705">
        <v>0.24</v>
      </c>
      <c r="R7705">
        <v>0</v>
      </c>
      <c r="S7705">
        <v>0.99660000000000004</v>
      </c>
      <c r="T7705">
        <v>142.75200000000001</v>
      </c>
      <c r="U7705">
        <v>11.7034</v>
      </c>
      <c r="V7705">
        <v>1650229208</v>
      </c>
    </row>
    <row r="7706" spans="1:22" x14ac:dyDescent="0.25">
      <c r="A7706">
        <v>18131604</v>
      </c>
      <c r="B7706" t="s">
        <v>18</v>
      </c>
      <c r="C7706" t="s">
        <v>7758</v>
      </c>
      <c r="D7706" s="12" t="str">
        <f t="shared" si="240"/>
        <v>22/04</v>
      </c>
      <c r="E7706" s="13">
        <v>44669</v>
      </c>
      <c r="F7706" s="15" t="str">
        <f t="shared" si="241"/>
        <v>2022/04/18</v>
      </c>
      <c r="G7706" t="s">
        <v>197</v>
      </c>
      <c r="H7706" s="2">
        <v>0</v>
      </c>
      <c r="I7706" t="s">
        <v>22</v>
      </c>
      <c r="K7706">
        <v>17</v>
      </c>
      <c r="L7706">
        <v>10973352805.737</v>
      </c>
      <c r="M7706">
        <v>139.54750000000001</v>
      </c>
      <c r="N7706" s="11"/>
      <c r="O7706">
        <v>139.54750000000001</v>
      </c>
      <c r="P7706">
        <v>140.05196699999999</v>
      </c>
      <c r="Q7706">
        <v>0.24</v>
      </c>
      <c r="R7706">
        <v>0</v>
      </c>
      <c r="S7706">
        <v>0.99639999999999995</v>
      </c>
      <c r="T7706">
        <v>142.125</v>
      </c>
      <c r="U7706">
        <v>11.876200000000001</v>
      </c>
      <c r="V7706">
        <v>1650232808</v>
      </c>
    </row>
    <row r="7707" spans="1:22" x14ac:dyDescent="0.25">
      <c r="A7707">
        <v>18131604</v>
      </c>
      <c r="B7707" t="s">
        <v>18</v>
      </c>
      <c r="C7707" t="s">
        <v>7759</v>
      </c>
      <c r="D7707" s="12" t="str">
        <f t="shared" si="240"/>
        <v>22/04</v>
      </c>
      <c r="E7707" s="13">
        <v>44669</v>
      </c>
      <c r="F7707" s="15" t="str">
        <f t="shared" si="241"/>
        <v>2022/04/18</v>
      </c>
      <c r="G7707" t="s">
        <v>197</v>
      </c>
      <c r="H7707" s="2">
        <v>4.1666666666666664E-2</v>
      </c>
      <c r="I7707" t="s">
        <v>22</v>
      </c>
      <c r="K7707">
        <v>17</v>
      </c>
      <c r="L7707">
        <v>10973492127.896999</v>
      </c>
      <c r="M7707">
        <v>139.32220000000001</v>
      </c>
      <c r="N7707" s="11"/>
      <c r="O7707">
        <v>139.32220000000001</v>
      </c>
      <c r="P7707">
        <v>139.87474599999999</v>
      </c>
      <c r="Q7707">
        <v>0.24</v>
      </c>
      <c r="R7707">
        <v>0</v>
      </c>
      <c r="S7707">
        <v>0.996</v>
      </c>
      <c r="T7707">
        <v>142.93100000000001</v>
      </c>
      <c r="U7707">
        <v>12.420999999999999</v>
      </c>
      <c r="V7707">
        <v>1650236408</v>
      </c>
    </row>
    <row r="7708" spans="1:22" x14ac:dyDescent="0.25">
      <c r="A7708">
        <v>18131604</v>
      </c>
      <c r="B7708" t="s">
        <v>18</v>
      </c>
      <c r="C7708" t="s">
        <v>7760</v>
      </c>
      <c r="D7708" s="12" t="str">
        <f t="shared" si="240"/>
        <v>22/04</v>
      </c>
      <c r="E7708" s="13">
        <v>44669</v>
      </c>
      <c r="F7708" s="15" t="str">
        <f t="shared" si="241"/>
        <v>2022/04/18</v>
      </c>
      <c r="G7708" t="s">
        <v>197</v>
      </c>
      <c r="H7708" s="2">
        <v>8.3333333333333329E-2</v>
      </c>
      <c r="I7708" t="s">
        <v>22</v>
      </c>
      <c r="K7708">
        <v>17</v>
      </c>
      <c r="L7708">
        <v>10973627756.697001</v>
      </c>
      <c r="M7708">
        <v>135.62880000000001</v>
      </c>
      <c r="N7708" s="11"/>
      <c r="O7708">
        <v>135.62880000000001</v>
      </c>
      <c r="P7708">
        <v>136.11022</v>
      </c>
      <c r="Q7708">
        <v>0.24</v>
      </c>
      <c r="R7708">
        <v>0</v>
      </c>
      <c r="S7708">
        <v>0.99650000000000005</v>
      </c>
      <c r="T7708">
        <v>137.96799999999999</v>
      </c>
      <c r="U7708">
        <v>11.4377</v>
      </c>
      <c r="V7708">
        <v>1650240008</v>
      </c>
    </row>
    <row r="7709" spans="1:22" x14ac:dyDescent="0.25">
      <c r="A7709">
        <v>18131604</v>
      </c>
      <c r="B7709" t="s">
        <v>18</v>
      </c>
      <c r="C7709" t="s">
        <v>7761</v>
      </c>
      <c r="D7709" s="12" t="str">
        <f t="shared" si="240"/>
        <v>22/04</v>
      </c>
      <c r="E7709" s="13">
        <v>44669</v>
      </c>
      <c r="F7709" s="15" t="str">
        <f t="shared" si="241"/>
        <v>2022/04/18</v>
      </c>
      <c r="G7709" t="s">
        <v>197</v>
      </c>
      <c r="H7709" s="2">
        <v>0.125</v>
      </c>
      <c r="I7709" t="s">
        <v>22</v>
      </c>
      <c r="K7709">
        <v>17</v>
      </c>
      <c r="L7709">
        <v>10973762735.337</v>
      </c>
      <c r="M7709">
        <v>134.9786</v>
      </c>
      <c r="N7709" s="11"/>
      <c r="O7709">
        <v>134.9786</v>
      </c>
      <c r="P7709">
        <v>135.44723099999999</v>
      </c>
      <c r="Q7709">
        <v>0.24</v>
      </c>
      <c r="R7709">
        <v>0</v>
      </c>
      <c r="S7709">
        <v>0.99650000000000005</v>
      </c>
      <c r="T7709">
        <v>137.36500000000001</v>
      </c>
      <c r="U7709">
        <v>11.257</v>
      </c>
      <c r="V7709">
        <v>1650243608</v>
      </c>
    </row>
    <row r="7710" spans="1:22" x14ac:dyDescent="0.25">
      <c r="A7710">
        <v>18131604</v>
      </c>
      <c r="B7710" t="s">
        <v>18</v>
      </c>
      <c r="C7710" t="s">
        <v>7762</v>
      </c>
      <c r="D7710" s="12" t="str">
        <f t="shared" si="240"/>
        <v>22/04</v>
      </c>
      <c r="E7710" s="13">
        <v>44669</v>
      </c>
      <c r="F7710" s="15" t="str">
        <f t="shared" si="241"/>
        <v>2022/04/18</v>
      </c>
      <c r="G7710" t="s">
        <v>197</v>
      </c>
      <c r="H7710" s="2">
        <v>0.16666666666666666</v>
      </c>
      <c r="I7710" t="s">
        <v>22</v>
      </c>
      <c r="K7710">
        <v>17</v>
      </c>
      <c r="L7710">
        <v>10973899498.857</v>
      </c>
      <c r="M7710">
        <v>136.76349999999999</v>
      </c>
      <c r="N7710" s="11"/>
      <c r="O7710">
        <v>136.76349999999999</v>
      </c>
      <c r="P7710">
        <v>137.239001</v>
      </c>
      <c r="Q7710">
        <v>0.24</v>
      </c>
      <c r="R7710">
        <v>0</v>
      </c>
      <c r="S7710">
        <v>0.99650000000000005</v>
      </c>
      <c r="T7710">
        <v>138.56800000000001</v>
      </c>
      <c r="U7710">
        <v>11.414199999999999</v>
      </c>
      <c r="V7710">
        <v>1650247208</v>
      </c>
    </row>
    <row r="7711" spans="1:22" x14ac:dyDescent="0.25">
      <c r="A7711">
        <v>18131604</v>
      </c>
      <c r="B7711" t="s">
        <v>18</v>
      </c>
      <c r="C7711" t="s">
        <v>7763</v>
      </c>
      <c r="D7711" s="12" t="str">
        <f t="shared" si="240"/>
        <v>22/04</v>
      </c>
      <c r="E7711" s="13">
        <v>44669</v>
      </c>
      <c r="F7711" s="15" t="str">
        <f t="shared" si="241"/>
        <v>2022/04/18</v>
      </c>
      <c r="G7711" t="s">
        <v>197</v>
      </c>
      <c r="H7711" s="2">
        <v>0.20833333333333334</v>
      </c>
      <c r="I7711" t="s">
        <v>22</v>
      </c>
      <c r="K7711">
        <v>17</v>
      </c>
      <c r="L7711">
        <v>10973931492.372</v>
      </c>
      <c r="M7711">
        <v>31.993500000000001</v>
      </c>
      <c r="N7711" s="11"/>
      <c r="O7711">
        <v>32.064799999999998</v>
      </c>
      <c r="P7711">
        <v>32.233609000000001</v>
      </c>
      <c r="Q7711">
        <v>0.24</v>
      </c>
      <c r="R7711">
        <v>0</v>
      </c>
      <c r="S7711">
        <v>0.99480000000000002</v>
      </c>
      <c r="T7711">
        <v>136.65299999999999</v>
      </c>
      <c r="U7711">
        <v>3.2949000000000002</v>
      </c>
      <c r="V7711">
        <v>1650250800</v>
      </c>
    </row>
    <row r="7712" spans="1:22" x14ac:dyDescent="0.25">
      <c r="A7712">
        <v>18131604</v>
      </c>
      <c r="B7712" t="s">
        <v>18</v>
      </c>
      <c r="C7712" t="s">
        <v>7764</v>
      </c>
      <c r="D7712" s="12" t="str">
        <f t="shared" si="240"/>
        <v>22/04</v>
      </c>
      <c r="E7712" s="13">
        <v>44669</v>
      </c>
      <c r="F7712" s="15" t="str">
        <f t="shared" si="241"/>
        <v>2022/04/18</v>
      </c>
      <c r="G7712" t="s">
        <v>197</v>
      </c>
      <c r="H7712" s="2">
        <v>0.25</v>
      </c>
      <c r="I7712" t="s">
        <v>22</v>
      </c>
      <c r="K7712">
        <v>17</v>
      </c>
      <c r="L7712">
        <v>10973942704.195999</v>
      </c>
      <c r="M7712">
        <v>11.2118</v>
      </c>
      <c r="N7712" s="11"/>
      <c r="O7712">
        <v>11.2118</v>
      </c>
      <c r="P7712">
        <v>11.333723000000001</v>
      </c>
      <c r="Q7712">
        <v>0.24</v>
      </c>
      <c r="R7712">
        <v>0</v>
      </c>
      <c r="S7712">
        <v>0.98919999999999997</v>
      </c>
      <c r="T7712">
        <v>11.374000000000001</v>
      </c>
      <c r="U7712">
        <v>1.6577999999999999</v>
      </c>
      <c r="V7712">
        <v>1650254400</v>
      </c>
    </row>
    <row r="7713" spans="1:22" x14ac:dyDescent="0.25">
      <c r="A7713">
        <v>18131604</v>
      </c>
      <c r="B7713" t="s">
        <v>18</v>
      </c>
      <c r="C7713" t="s">
        <v>7765</v>
      </c>
      <c r="D7713" s="12" t="str">
        <f t="shared" si="240"/>
        <v>22/04</v>
      </c>
      <c r="E7713" s="13">
        <v>44669</v>
      </c>
      <c r="F7713" s="15" t="str">
        <f t="shared" si="241"/>
        <v>2022/04/18</v>
      </c>
      <c r="G7713" t="s">
        <v>197</v>
      </c>
      <c r="H7713" s="2">
        <v>0.29166666666666669</v>
      </c>
      <c r="I7713" t="s">
        <v>37</v>
      </c>
      <c r="K7713">
        <v>17</v>
      </c>
      <c r="L7713">
        <v>10974123060.056999</v>
      </c>
      <c r="M7713">
        <v>180.35589999999999</v>
      </c>
      <c r="N7713" s="11"/>
      <c r="O7713">
        <v>179.95599999999999</v>
      </c>
      <c r="P7713">
        <v>183.80608799999999</v>
      </c>
      <c r="Q7713">
        <v>0.24</v>
      </c>
      <c r="R7713">
        <v>0</v>
      </c>
      <c r="S7713">
        <v>0.97909999999999997</v>
      </c>
      <c r="T7713">
        <v>210.89699999999999</v>
      </c>
      <c r="U7713">
        <v>37.423699999999997</v>
      </c>
      <c r="V7713">
        <v>1650258008</v>
      </c>
    </row>
    <row r="7714" spans="1:22" x14ac:dyDescent="0.25">
      <c r="A7714">
        <v>18131604</v>
      </c>
      <c r="B7714" t="s">
        <v>18</v>
      </c>
      <c r="C7714" t="s">
        <v>7766</v>
      </c>
      <c r="D7714" s="12" t="str">
        <f t="shared" si="240"/>
        <v>22/04</v>
      </c>
      <c r="E7714" s="13">
        <v>44669</v>
      </c>
      <c r="F7714" s="15" t="str">
        <f t="shared" si="241"/>
        <v>2022/04/18</v>
      </c>
      <c r="G7714" t="s">
        <v>197</v>
      </c>
      <c r="H7714" s="2">
        <v>0.33333333333333331</v>
      </c>
      <c r="I7714" t="s">
        <v>40</v>
      </c>
      <c r="K7714">
        <v>17</v>
      </c>
      <c r="L7714">
        <v>10974316805.577</v>
      </c>
      <c r="M7714">
        <v>193.74549999999999</v>
      </c>
      <c r="N7714" s="11"/>
      <c r="O7714">
        <v>193.74549999999999</v>
      </c>
      <c r="P7714">
        <v>197.17062200000001</v>
      </c>
      <c r="Q7714">
        <v>0.24</v>
      </c>
      <c r="R7714">
        <v>0</v>
      </c>
      <c r="S7714">
        <v>0.98260000000000003</v>
      </c>
      <c r="T7714">
        <v>210.89699999999999</v>
      </c>
      <c r="U7714">
        <v>36.5914</v>
      </c>
      <c r="V7714">
        <v>1650261608</v>
      </c>
    </row>
    <row r="7715" spans="1:22" x14ac:dyDescent="0.25">
      <c r="A7715">
        <v>18131604</v>
      </c>
      <c r="B7715" t="s">
        <v>18</v>
      </c>
      <c r="C7715" t="s">
        <v>7767</v>
      </c>
      <c r="D7715" s="12" t="str">
        <f t="shared" si="240"/>
        <v>22/04</v>
      </c>
      <c r="E7715" s="13">
        <v>44669</v>
      </c>
      <c r="F7715" s="15" t="str">
        <f t="shared" si="241"/>
        <v>2022/04/18</v>
      </c>
      <c r="G7715" t="s">
        <v>197</v>
      </c>
      <c r="H7715" s="2">
        <v>0.375</v>
      </c>
      <c r="I7715" t="s">
        <v>40</v>
      </c>
      <c r="K7715">
        <v>17</v>
      </c>
      <c r="L7715">
        <v>10974503882.697001</v>
      </c>
      <c r="M7715">
        <v>187.0771</v>
      </c>
      <c r="N7715" s="11"/>
      <c r="O7715">
        <v>187.0771</v>
      </c>
      <c r="P7715">
        <v>189.88197700000001</v>
      </c>
      <c r="Q7715">
        <v>0.24</v>
      </c>
      <c r="R7715">
        <v>0</v>
      </c>
      <c r="S7715">
        <v>0.98519999999999996</v>
      </c>
      <c r="T7715">
        <v>198.721</v>
      </c>
      <c r="U7715">
        <v>32.516399999999997</v>
      </c>
      <c r="V7715">
        <v>1650265208</v>
      </c>
    </row>
    <row r="7716" spans="1:22" x14ac:dyDescent="0.25">
      <c r="A7716">
        <v>18131604</v>
      </c>
      <c r="B7716" t="s">
        <v>18</v>
      </c>
      <c r="C7716" t="s">
        <v>7768</v>
      </c>
      <c r="D7716" s="12" t="str">
        <f t="shared" si="240"/>
        <v>22/04</v>
      </c>
      <c r="E7716" s="13">
        <v>44669</v>
      </c>
      <c r="F7716" s="15" t="str">
        <f t="shared" si="241"/>
        <v>2022/04/18</v>
      </c>
      <c r="G7716" t="s">
        <v>197</v>
      </c>
      <c r="H7716" s="2">
        <v>0.41666666666666669</v>
      </c>
      <c r="I7716" t="s">
        <v>40</v>
      </c>
      <c r="K7716">
        <v>17</v>
      </c>
      <c r="L7716">
        <v>10974685647.896999</v>
      </c>
      <c r="M7716">
        <v>181.76519999999999</v>
      </c>
      <c r="N7716" s="11"/>
      <c r="O7716">
        <v>181.76519999999999</v>
      </c>
      <c r="P7716">
        <v>184.894676</v>
      </c>
      <c r="Q7716">
        <v>0.24</v>
      </c>
      <c r="R7716">
        <v>0</v>
      </c>
      <c r="S7716">
        <v>0.98309999999999997</v>
      </c>
      <c r="T7716">
        <v>186.63499999999999</v>
      </c>
      <c r="U7716">
        <v>33.874099999999999</v>
      </c>
      <c r="V7716">
        <v>1650268808</v>
      </c>
    </row>
    <row r="7717" spans="1:22" x14ac:dyDescent="0.25">
      <c r="A7717">
        <v>18131604</v>
      </c>
      <c r="B7717" t="s">
        <v>18</v>
      </c>
      <c r="C7717" t="s">
        <v>7769</v>
      </c>
      <c r="D7717" s="12" t="str">
        <f t="shared" si="240"/>
        <v>22/04</v>
      </c>
      <c r="E7717" s="13">
        <v>44669</v>
      </c>
      <c r="F7717" s="15" t="str">
        <f t="shared" si="241"/>
        <v>2022/04/18</v>
      </c>
      <c r="G7717" t="s">
        <v>197</v>
      </c>
      <c r="H7717" s="2">
        <v>0.45833333333333331</v>
      </c>
      <c r="I7717" t="s">
        <v>37</v>
      </c>
      <c r="K7717">
        <v>17</v>
      </c>
      <c r="L7717">
        <v>10974875171.577</v>
      </c>
      <c r="M7717">
        <v>189.52369999999999</v>
      </c>
      <c r="N7717" s="11"/>
      <c r="O7717">
        <v>189.52369999999999</v>
      </c>
      <c r="P7717">
        <v>193.10239000000001</v>
      </c>
      <c r="Q7717">
        <v>0.24</v>
      </c>
      <c r="R7717">
        <v>0</v>
      </c>
      <c r="S7717">
        <v>0.98150000000000004</v>
      </c>
      <c r="T7717">
        <v>193.81800000000001</v>
      </c>
      <c r="U7717">
        <v>37.004199999999997</v>
      </c>
      <c r="V7717">
        <v>1650272408</v>
      </c>
    </row>
    <row r="7718" spans="1:22" x14ac:dyDescent="0.25">
      <c r="A7718">
        <v>18131604</v>
      </c>
      <c r="B7718" t="s">
        <v>18</v>
      </c>
      <c r="C7718" t="s">
        <v>7770</v>
      </c>
      <c r="D7718" s="12" t="str">
        <f t="shared" si="240"/>
        <v>22/04</v>
      </c>
      <c r="E7718" s="13">
        <v>44669</v>
      </c>
      <c r="F7718" s="15" t="str">
        <f t="shared" si="241"/>
        <v>2022/04/18</v>
      </c>
      <c r="G7718" t="s">
        <v>197</v>
      </c>
      <c r="H7718" s="2">
        <v>0.5</v>
      </c>
      <c r="I7718" t="s">
        <v>37</v>
      </c>
      <c r="K7718">
        <v>17</v>
      </c>
      <c r="L7718">
        <v>10975074627.896999</v>
      </c>
      <c r="M7718">
        <v>199.4563</v>
      </c>
      <c r="N7718" s="11"/>
      <c r="O7718">
        <v>199.4563</v>
      </c>
      <c r="P7718">
        <v>203.70925199999999</v>
      </c>
      <c r="Q7718">
        <v>0.24</v>
      </c>
      <c r="R7718">
        <v>0</v>
      </c>
      <c r="S7718">
        <v>0.97909999999999997</v>
      </c>
      <c r="T7718">
        <v>204.726</v>
      </c>
      <c r="U7718">
        <v>41.408200000000001</v>
      </c>
      <c r="V7718">
        <v>1650276008</v>
      </c>
    </row>
    <row r="7719" spans="1:22" x14ac:dyDescent="0.25">
      <c r="A7719">
        <v>18131604</v>
      </c>
      <c r="B7719" t="s">
        <v>18</v>
      </c>
      <c r="C7719" t="s">
        <v>7771</v>
      </c>
      <c r="D7719" s="12" t="str">
        <f t="shared" si="240"/>
        <v>22/04</v>
      </c>
      <c r="E7719" s="13">
        <v>44669</v>
      </c>
      <c r="F7719" s="15" t="str">
        <f t="shared" si="241"/>
        <v>2022/04/18</v>
      </c>
      <c r="G7719" t="s">
        <v>197</v>
      </c>
      <c r="H7719" s="2">
        <v>0.54166666666666663</v>
      </c>
      <c r="I7719" t="s">
        <v>37</v>
      </c>
      <c r="K7719">
        <v>17</v>
      </c>
      <c r="L7719">
        <v>10975280098.136999</v>
      </c>
      <c r="M7719">
        <v>205.47020000000001</v>
      </c>
      <c r="N7719" s="11"/>
      <c r="O7719">
        <v>205.47020000000001</v>
      </c>
      <c r="P7719">
        <v>209.858619</v>
      </c>
      <c r="Q7719">
        <v>0.24</v>
      </c>
      <c r="R7719">
        <v>0</v>
      </c>
      <c r="S7719">
        <v>0.97909999999999997</v>
      </c>
      <c r="T7719">
        <v>210.584</v>
      </c>
      <c r="U7719">
        <v>42.6922</v>
      </c>
      <c r="V7719">
        <v>1650279608</v>
      </c>
    </row>
    <row r="7720" spans="1:22" x14ac:dyDescent="0.25">
      <c r="A7720">
        <v>18131604</v>
      </c>
      <c r="B7720" t="s">
        <v>18</v>
      </c>
      <c r="C7720" t="s">
        <v>7772</v>
      </c>
      <c r="D7720" s="12" t="str">
        <f t="shared" si="240"/>
        <v>22/04</v>
      </c>
      <c r="E7720" s="13">
        <v>44669</v>
      </c>
      <c r="F7720" s="15" t="str">
        <f t="shared" si="241"/>
        <v>2022/04/18</v>
      </c>
      <c r="G7720" t="s">
        <v>197</v>
      </c>
      <c r="H7720" s="2">
        <v>0.58333333333333337</v>
      </c>
      <c r="I7720" t="s">
        <v>37</v>
      </c>
      <c r="K7720">
        <v>17</v>
      </c>
      <c r="L7720">
        <v>10975488901.976999</v>
      </c>
      <c r="M7720">
        <v>208.8038</v>
      </c>
      <c r="N7720" s="11"/>
      <c r="O7720">
        <v>208.8038</v>
      </c>
      <c r="P7720">
        <v>213.303685</v>
      </c>
      <c r="Q7720">
        <v>0.24</v>
      </c>
      <c r="R7720">
        <v>0</v>
      </c>
      <c r="S7720">
        <v>0.97889999999999999</v>
      </c>
      <c r="T7720">
        <v>213.345</v>
      </c>
      <c r="U7720">
        <v>43.582299999999996</v>
      </c>
      <c r="V7720">
        <v>1650283208</v>
      </c>
    </row>
    <row r="7721" spans="1:22" x14ac:dyDescent="0.25">
      <c r="A7721">
        <v>18131604</v>
      </c>
      <c r="B7721" t="s">
        <v>18</v>
      </c>
      <c r="C7721" t="s">
        <v>7773</v>
      </c>
      <c r="D7721" s="12" t="str">
        <f t="shared" si="240"/>
        <v>22/04</v>
      </c>
      <c r="E7721" s="13">
        <v>44669</v>
      </c>
      <c r="F7721" s="15" t="str">
        <f t="shared" si="241"/>
        <v>2022/04/18</v>
      </c>
      <c r="G7721" t="s">
        <v>197</v>
      </c>
      <c r="H7721" s="2">
        <v>0.625</v>
      </c>
      <c r="I7721" t="s">
        <v>37</v>
      </c>
      <c r="K7721">
        <v>17</v>
      </c>
      <c r="L7721">
        <v>10975702150.136999</v>
      </c>
      <c r="M7721">
        <v>213.2482</v>
      </c>
      <c r="N7721" s="11"/>
      <c r="O7721">
        <v>213.2482</v>
      </c>
      <c r="P7721">
        <v>218.017155</v>
      </c>
      <c r="Q7721">
        <v>0.24</v>
      </c>
      <c r="R7721">
        <v>0</v>
      </c>
      <c r="S7721">
        <v>0.97809999999999997</v>
      </c>
      <c r="T7721">
        <v>218.435</v>
      </c>
      <c r="U7721">
        <v>45.350900000000003</v>
      </c>
      <c r="V7721">
        <v>1650286808</v>
      </c>
    </row>
    <row r="7722" spans="1:22" x14ac:dyDescent="0.25">
      <c r="A7722">
        <v>18131604</v>
      </c>
      <c r="B7722" t="s">
        <v>18</v>
      </c>
      <c r="C7722" t="s">
        <v>7774</v>
      </c>
      <c r="D7722" s="12" t="str">
        <f t="shared" si="240"/>
        <v>22/04</v>
      </c>
      <c r="E7722" s="13">
        <v>44669</v>
      </c>
      <c r="F7722" s="15" t="str">
        <f t="shared" si="241"/>
        <v>2022/04/18</v>
      </c>
      <c r="G7722" t="s">
        <v>197</v>
      </c>
      <c r="H7722" s="2">
        <v>0.66666666666666663</v>
      </c>
      <c r="I7722" t="s">
        <v>37</v>
      </c>
      <c r="K7722">
        <v>17</v>
      </c>
      <c r="L7722">
        <v>10975914315.177</v>
      </c>
      <c r="M7722">
        <v>212.16499999999999</v>
      </c>
      <c r="N7722" s="11"/>
      <c r="O7722">
        <v>212.1061</v>
      </c>
      <c r="P7722">
        <v>217.14233200000001</v>
      </c>
      <c r="Q7722">
        <v>0.24</v>
      </c>
      <c r="R7722">
        <v>0</v>
      </c>
      <c r="S7722">
        <v>0.9768</v>
      </c>
      <c r="T7722">
        <v>218.435</v>
      </c>
      <c r="U7722">
        <v>46.494999999999997</v>
      </c>
      <c r="V7722">
        <v>1650290409</v>
      </c>
    </row>
    <row r="7723" spans="1:22" x14ac:dyDescent="0.25">
      <c r="A7723">
        <v>18131604</v>
      </c>
      <c r="B7723" t="s">
        <v>18</v>
      </c>
      <c r="C7723" t="s">
        <v>7775</v>
      </c>
      <c r="D7723" s="12" t="str">
        <f t="shared" si="240"/>
        <v>22/04</v>
      </c>
      <c r="E7723" s="13">
        <v>44669</v>
      </c>
      <c r="F7723" s="15" t="str">
        <f t="shared" si="241"/>
        <v>2022/04/18</v>
      </c>
      <c r="G7723" t="s">
        <v>197</v>
      </c>
      <c r="H7723" s="2">
        <v>0.70833333333333337</v>
      </c>
      <c r="I7723" t="s">
        <v>37</v>
      </c>
      <c r="K7723">
        <v>17</v>
      </c>
      <c r="L7723">
        <v>10976120140.377001</v>
      </c>
      <c r="M7723">
        <v>205.8252</v>
      </c>
      <c r="N7723" s="11"/>
      <c r="O7723">
        <v>205.88239999999999</v>
      </c>
      <c r="P7723">
        <v>210.48773800000001</v>
      </c>
      <c r="Q7723">
        <v>0.24</v>
      </c>
      <c r="R7723">
        <v>0</v>
      </c>
      <c r="S7723">
        <v>0.97809999999999997</v>
      </c>
      <c r="T7723">
        <v>216.53</v>
      </c>
      <c r="U7723">
        <v>43.7896</v>
      </c>
      <c r="V7723">
        <v>1650294008</v>
      </c>
    </row>
    <row r="7724" spans="1:22" x14ac:dyDescent="0.25">
      <c r="A7724">
        <v>18131604</v>
      </c>
      <c r="B7724" t="s">
        <v>18</v>
      </c>
      <c r="C7724" t="s">
        <v>7776</v>
      </c>
      <c r="D7724" s="12" t="str">
        <f t="shared" si="240"/>
        <v>22/04</v>
      </c>
      <c r="E7724" s="13">
        <v>44669</v>
      </c>
      <c r="F7724" s="15" t="str">
        <f t="shared" si="241"/>
        <v>2022/04/18</v>
      </c>
      <c r="G7724" t="s">
        <v>197</v>
      </c>
      <c r="H7724" s="2">
        <v>0.75</v>
      </c>
      <c r="I7724" t="s">
        <v>37</v>
      </c>
      <c r="K7724">
        <v>17</v>
      </c>
      <c r="L7724">
        <v>10976310907.976999</v>
      </c>
      <c r="M7724">
        <v>190.76759999999999</v>
      </c>
      <c r="N7724" s="11"/>
      <c r="O7724">
        <v>190.71459999999999</v>
      </c>
      <c r="P7724">
        <v>194.139847</v>
      </c>
      <c r="Q7724">
        <v>0.24</v>
      </c>
      <c r="R7724">
        <v>0</v>
      </c>
      <c r="S7724">
        <v>0.98240000000000005</v>
      </c>
      <c r="T7724">
        <v>210.18700000000001</v>
      </c>
      <c r="U7724">
        <v>36.307200000000002</v>
      </c>
      <c r="V7724">
        <v>1650297609</v>
      </c>
    </row>
    <row r="7725" spans="1:22" x14ac:dyDescent="0.25">
      <c r="A7725">
        <v>18131604</v>
      </c>
      <c r="B7725" t="s">
        <v>18</v>
      </c>
      <c r="C7725" t="s">
        <v>7777</v>
      </c>
      <c r="D7725" s="12" t="str">
        <f t="shared" si="240"/>
        <v>22/04</v>
      </c>
      <c r="E7725" s="13">
        <v>44669</v>
      </c>
      <c r="F7725" s="15" t="str">
        <f t="shared" si="241"/>
        <v>2022/04/18</v>
      </c>
      <c r="G7725" t="s">
        <v>197</v>
      </c>
      <c r="H7725" s="2">
        <v>0.79166666666666663</v>
      </c>
      <c r="I7725" t="s">
        <v>40</v>
      </c>
      <c r="K7725">
        <v>17</v>
      </c>
      <c r="L7725">
        <v>10976503321.017</v>
      </c>
      <c r="M7725">
        <v>192.41300000000001</v>
      </c>
      <c r="N7725" s="11"/>
      <c r="O7725">
        <v>192.4665</v>
      </c>
      <c r="P7725">
        <v>195.827</v>
      </c>
      <c r="Q7725">
        <v>0.24</v>
      </c>
      <c r="R7725">
        <v>0</v>
      </c>
      <c r="S7725">
        <v>0.98280000000000001</v>
      </c>
      <c r="T7725">
        <v>194.548</v>
      </c>
      <c r="U7725">
        <v>36.122799999999998</v>
      </c>
      <c r="V7725">
        <v>1650301208</v>
      </c>
    </row>
    <row r="7726" spans="1:22" x14ac:dyDescent="0.25">
      <c r="A7726">
        <v>18131604</v>
      </c>
      <c r="B7726" t="s">
        <v>18</v>
      </c>
      <c r="C7726" t="s">
        <v>7778</v>
      </c>
      <c r="D7726" s="12" t="str">
        <f t="shared" si="240"/>
        <v>22/04</v>
      </c>
      <c r="E7726" s="13">
        <v>44669</v>
      </c>
      <c r="F7726" s="15" t="str">
        <f t="shared" si="241"/>
        <v>2022/04/18</v>
      </c>
      <c r="G7726" t="s">
        <v>197</v>
      </c>
      <c r="H7726" s="2">
        <v>0.83333333333333337</v>
      </c>
      <c r="I7726" t="s">
        <v>40</v>
      </c>
      <c r="K7726">
        <v>17</v>
      </c>
      <c r="L7726">
        <v>10976653736.697001</v>
      </c>
      <c r="M7726">
        <v>150.41569999999999</v>
      </c>
      <c r="N7726" s="11"/>
      <c r="O7726">
        <v>150.41569999999999</v>
      </c>
      <c r="P7726">
        <v>151.080288</v>
      </c>
      <c r="Q7726">
        <v>0.24</v>
      </c>
      <c r="R7726">
        <v>0</v>
      </c>
      <c r="S7726">
        <v>0.99560000000000004</v>
      </c>
      <c r="T7726">
        <v>193.33600000000001</v>
      </c>
      <c r="U7726">
        <v>14.1554</v>
      </c>
      <c r="V7726">
        <v>1650304808</v>
      </c>
    </row>
    <row r="7727" spans="1:22" x14ac:dyDescent="0.25">
      <c r="A7727">
        <v>18131604</v>
      </c>
      <c r="B7727" t="s">
        <v>18</v>
      </c>
      <c r="C7727" t="s">
        <v>7779</v>
      </c>
      <c r="D7727" s="12" t="str">
        <f t="shared" si="240"/>
        <v>22/04</v>
      </c>
      <c r="E7727" s="13">
        <v>44669</v>
      </c>
      <c r="F7727" s="15" t="str">
        <f t="shared" si="241"/>
        <v>2022/04/18</v>
      </c>
      <c r="G7727" t="s">
        <v>197</v>
      </c>
      <c r="H7727" s="2">
        <v>0.875</v>
      </c>
      <c r="I7727" t="s">
        <v>37</v>
      </c>
      <c r="K7727">
        <v>17</v>
      </c>
      <c r="L7727">
        <v>10976790853.976999</v>
      </c>
      <c r="M7727">
        <v>137.1173</v>
      </c>
      <c r="N7727" s="11"/>
      <c r="O7727">
        <v>137.1173</v>
      </c>
      <c r="P7727">
        <v>137.57257799999999</v>
      </c>
      <c r="Q7727">
        <v>0.24</v>
      </c>
      <c r="R7727">
        <v>0</v>
      </c>
      <c r="S7727">
        <v>0.99670000000000003</v>
      </c>
      <c r="T7727">
        <v>143.00200000000001</v>
      </c>
      <c r="U7727">
        <v>11.183299999999999</v>
      </c>
      <c r="V7727">
        <v>1650308408</v>
      </c>
    </row>
    <row r="7728" spans="1:22" x14ac:dyDescent="0.25">
      <c r="A7728">
        <v>18131604</v>
      </c>
      <c r="B7728" t="s">
        <v>18</v>
      </c>
      <c r="C7728" t="s">
        <v>7780</v>
      </c>
      <c r="D7728" s="12" t="str">
        <f t="shared" si="240"/>
        <v>22/04</v>
      </c>
      <c r="E7728" s="13">
        <v>44669</v>
      </c>
      <c r="F7728" s="15" t="str">
        <f t="shared" si="241"/>
        <v>2022/04/18</v>
      </c>
      <c r="G7728" t="s">
        <v>197</v>
      </c>
      <c r="H7728" s="2">
        <v>0.91666666666666663</v>
      </c>
      <c r="I7728" t="s">
        <v>37</v>
      </c>
      <c r="K7728">
        <v>17</v>
      </c>
      <c r="L7728">
        <v>10976928234.537001</v>
      </c>
      <c r="M7728">
        <v>137.38059999999999</v>
      </c>
      <c r="N7728" s="11"/>
      <c r="O7728">
        <v>137.38059999999999</v>
      </c>
      <c r="P7728">
        <v>137.71333200000001</v>
      </c>
      <c r="Q7728">
        <v>0.24</v>
      </c>
      <c r="R7728">
        <v>0</v>
      </c>
      <c r="S7728">
        <v>0.99760000000000004</v>
      </c>
      <c r="T7728">
        <v>137.577</v>
      </c>
      <c r="U7728">
        <v>9.5678000000000001</v>
      </c>
      <c r="V7728">
        <v>1650312008</v>
      </c>
    </row>
    <row r="7729" spans="1:22" x14ac:dyDescent="0.25">
      <c r="A7729">
        <v>18131604</v>
      </c>
      <c r="B7729" t="s">
        <v>18</v>
      </c>
      <c r="C7729" t="s">
        <v>7781</v>
      </c>
      <c r="D7729" s="12" t="str">
        <f t="shared" si="240"/>
        <v>22/04</v>
      </c>
      <c r="E7729" s="13">
        <v>44669</v>
      </c>
      <c r="F7729" s="15" t="str">
        <f t="shared" si="241"/>
        <v>2022/04/18</v>
      </c>
      <c r="G7729" t="s">
        <v>197</v>
      </c>
      <c r="H7729" s="2">
        <v>0.95833333333333337</v>
      </c>
      <c r="I7729" t="s">
        <v>22</v>
      </c>
      <c r="K7729">
        <v>17</v>
      </c>
      <c r="L7729">
        <v>10977064007.577</v>
      </c>
      <c r="M7729">
        <v>135.773</v>
      </c>
      <c r="N7729" s="11"/>
      <c r="O7729">
        <v>135.773</v>
      </c>
      <c r="P7729">
        <v>136.08474799999999</v>
      </c>
      <c r="Q7729">
        <v>0.24</v>
      </c>
      <c r="R7729">
        <v>0</v>
      </c>
      <c r="S7729">
        <v>0.99770000000000003</v>
      </c>
      <c r="T7729">
        <v>137.88999999999999</v>
      </c>
      <c r="U7729">
        <v>9.2053999999999991</v>
      </c>
      <c r="V7729">
        <v>1650315608</v>
      </c>
    </row>
    <row r="7730" spans="1:22" x14ac:dyDescent="0.25">
      <c r="A7730">
        <v>18131604</v>
      </c>
      <c r="B7730" t="s">
        <v>18</v>
      </c>
      <c r="C7730" t="s">
        <v>7782</v>
      </c>
      <c r="D7730" s="12" t="str">
        <f t="shared" si="240"/>
        <v>22/04</v>
      </c>
      <c r="E7730" s="13">
        <v>44670</v>
      </c>
      <c r="F7730" s="15" t="str">
        <f t="shared" si="241"/>
        <v>2022/04/19</v>
      </c>
      <c r="G7730" t="s">
        <v>20</v>
      </c>
      <c r="H7730" s="2">
        <v>0</v>
      </c>
      <c r="I7730" t="s">
        <v>22</v>
      </c>
      <c r="K7730">
        <v>17</v>
      </c>
      <c r="L7730">
        <v>10977198185.816999</v>
      </c>
      <c r="M7730">
        <v>134.1782</v>
      </c>
      <c r="N7730" s="11"/>
      <c r="O7730">
        <v>134.1782</v>
      </c>
      <c r="P7730">
        <v>134.50707299999999</v>
      </c>
      <c r="Q7730">
        <v>0.24</v>
      </c>
      <c r="R7730">
        <v>0</v>
      </c>
      <c r="S7730">
        <v>0.99760000000000004</v>
      </c>
      <c r="T7730">
        <v>135.56700000000001</v>
      </c>
      <c r="U7730">
        <v>9.3995999999999995</v>
      </c>
      <c r="V7730">
        <v>1650319208</v>
      </c>
    </row>
    <row r="7731" spans="1:22" x14ac:dyDescent="0.25">
      <c r="A7731">
        <v>18131604</v>
      </c>
      <c r="B7731" t="s">
        <v>18</v>
      </c>
      <c r="C7731" t="s">
        <v>7783</v>
      </c>
      <c r="D7731" s="12" t="str">
        <f t="shared" si="240"/>
        <v>22/04</v>
      </c>
      <c r="E7731" s="13">
        <v>44670</v>
      </c>
      <c r="F7731" s="15" t="str">
        <f t="shared" si="241"/>
        <v>2022/04/19</v>
      </c>
      <c r="G7731" t="s">
        <v>20</v>
      </c>
      <c r="H7731" s="2">
        <v>4.1666666666666664E-2</v>
      </c>
      <c r="I7731" t="s">
        <v>22</v>
      </c>
      <c r="K7731">
        <v>17</v>
      </c>
      <c r="L7731">
        <v>10977333865.257</v>
      </c>
      <c r="M7731">
        <v>135.67939999999999</v>
      </c>
      <c r="N7731" s="11"/>
      <c r="O7731">
        <v>135.67939999999999</v>
      </c>
      <c r="P7731">
        <v>135.999439</v>
      </c>
      <c r="Q7731">
        <v>0.24</v>
      </c>
      <c r="R7731">
        <v>0</v>
      </c>
      <c r="S7731">
        <v>0.99760000000000004</v>
      </c>
      <c r="T7731">
        <v>136.24700000000001</v>
      </c>
      <c r="U7731">
        <v>9.3239999999999998</v>
      </c>
      <c r="V7731">
        <v>1650322808</v>
      </c>
    </row>
    <row r="7732" spans="1:22" x14ac:dyDescent="0.25">
      <c r="A7732">
        <v>18131604</v>
      </c>
      <c r="B7732" t="s">
        <v>18</v>
      </c>
      <c r="C7732" t="s">
        <v>7784</v>
      </c>
      <c r="D7732" s="12" t="str">
        <f t="shared" si="240"/>
        <v>22/04</v>
      </c>
      <c r="E7732" s="13">
        <v>44670</v>
      </c>
      <c r="F7732" s="15" t="str">
        <f t="shared" si="241"/>
        <v>2022/04/19</v>
      </c>
      <c r="G7732" t="s">
        <v>20</v>
      </c>
      <c r="H7732" s="2">
        <v>8.3333333333333329E-2</v>
      </c>
      <c r="I7732" t="s">
        <v>22</v>
      </c>
      <c r="K7732">
        <v>17</v>
      </c>
      <c r="L7732">
        <v>10977466953.896999</v>
      </c>
      <c r="M7732">
        <v>133.08860000000001</v>
      </c>
      <c r="N7732" s="11"/>
      <c r="O7732">
        <v>133.12559999999999</v>
      </c>
      <c r="P7732">
        <v>133.454748</v>
      </c>
      <c r="Q7732">
        <v>0.24</v>
      </c>
      <c r="R7732">
        <v>0</v>
      </c>
      <c r="S7732">
        <v>0.99750000000000005</v>
      </c>
      <c r="T7732">
        <v>136.24700000000001</v>
      </c>
      <c r="U7732">
        <v>9.3668999999999993</v>
      </c>
      <c r="V7732">
        <v>1650326407</v>
      </c>
    </row>
    <row r="7733" spans="1:22" x14ac:dyDescent="0.25">
      <c r="A7733">
        <v>18131604</v>
      </c>
      <c r="B7733" t="s">
        <v>18</v>
      </c>
      <c r="C7733" t="s">
        <v>7785</v>
      </c>
      <c r="D7733" s="12" t="str">
        <f t="shared" si="240"/>
        <v>22/04</v>
      </c>
      <c r="E7733" s="13">
        <v>44670</v>
      </c>
      <c r="F7733" s="15" t="str">
        <f t="shared" si="241"/>
        <v>2022/04/19</v>
      </c>
      <c r="G7733" t="s">
        <v>20</v>
      </c>
      <c r="H7733" s="2">
        <v>0.125</v>
      </c>
      <c r="I7733" t="s">
        <v>22</v>
      </c>
      <c r="K7733">
        <v>17</v>
      </c>
      <c r="L7733">
        <v>10977598243.976999</v>
      </c>
      <c r="M7733">
        <v>131.2901</v>
      </c>
      <c r="N7733" s="11"/>
      <c r="O7733">
        <v>131.25360000000001</v>
      </c>
      <c r="P7733">
        <v>131.608405</v>
      </c>
      <c r="Q7733">
        <v>0.24</v>
      </c>
      <c r="R7733">
        <v>0</v>
      </c>
      <c r="S7733">
        <v>0.99729999999999996</v>
      </c>
      <c r="T7733">
        <v>134.21600000000001</v>
      </c>
      <c r="U7733">
        <v>9.6570999999999998</v>
      </c>
      <c r="V7733">
        <v>1650330008</v>
      </c>
    </row>
    <row r="7734" spans="1:22" x14ac:dyDescent="0.25">
      <c r="A7734">
        <v>18131604</v>
      </c>
      <c r="B7734" t="s">
        <v>18</v>
      </c>
      <c r="C7734" t="s">
        <v>7786</v>
      </c>
      <c r="D7734" s="12" t="str">
        <f t="shared" si="240"/>
        <v>22/04</v>
      </c>
      <c r="E7734" s="13">
        <v>44670</v>
      </c>
      <c r="F7734" s="15" t="str">
        <f t="shared" si="241"/>
        <v>2022/04/19</v>
      </c>
      <c r="G7734" t="s">
        <v>20</v>
      </c>
      <c r="H7734" s="2">
        <v>0.16666666666666666</v>
      </c>
      <c r="I7734" t="s">
        <v>22</v>
      </c>
      <c r="K7734">
        <v>17</v>
      </c>
      <c r="L7734">
        <v>10977729481.257</v>
      </c>
      <c r="M7734">
        <v>131.2373</v>
      </c>
      <c r="N7734" s="11"/>
      <c r="O7734">
        <v>131.2373</v>
      </c>
      <c r="P7734">
        <v>131.58682899999999</v>
      </c>
      <c r="Q7734">
        <v>0.24</v>
      </c>
      <c r="R7734">
        <v>0</v>
      </c>
      <c r="S7734">
        <v>0.99729999999999996</v>
      </c>
      <c r="T7734">
        <v>131.58699999999999</v>
      </c>
      <c r="U7734">
        <v>9.5848999999999993</v>
      </c>
      <c r="V7734">
        <v>1650333608</v>
      </c>
    </row>
    <row r="7735" spans="1:22" x14ac:dyDescent="0.25">
      <c r="A7735">
        <v>18131604</v>
      </c>
      <c r="B7735" t="s">
        <v>18</v>
      </c>
      <c r="C7735" t="s">
        <v>7787</v>
      </c>
      <c r="D7735" s="12" t="str">
        <f t="shared" si="240"/>
        <v>22/04</v>
      </c>
      <c r="E7735" s="13">
        <v>44670</v>
      </c>
      <c r="F7735" s="15" t="str">
        <f t="shared" si="241"/>
        <v>2022/04/19</v>
      </c>
      <c r="G7735" t="s">
        <v>20</v>
      </c>
      <c r="H7735" s="2">
        <v>0.20833333333333334</v>
      </c>
      <c r="I7735" t="s">
        <v>22</v>
      </c>
      <c r="K7735">
        <v>17</v>
      </c>
      <c r="L7735">
        <v>10977858757.257</v>
      </c>
      <c r="M7735">
        <v>129.27600000000001</v>
      </c>
      <c r="N7735" s="11"/>
      <c r="O7735">
        <v>129.24010000000001</v>
      </c>
      <c r="P7735">
        <v>129.59448499999999</v>
      </c>
      <c r="Q7735">
        <v>0.24</v>
      </c>
      <c r="R7735">
        <v>0</v>
      </c>
      <c r="S7735">
        <v>0.99729999999999996</v>
      </c>
      <c r="T7735">
        <v>131.58699999999999</v>
      </c>
      <c r="U7735">
        <v>9.5774000000000008</v>
      </c>
      <c r="V7735">
        <v>1650337209</v>
      </c>
    </row>
    <row r="7736" spans="1:22" x14ac:dyDescent="0.25">
      <c r="A7736">
        <v>18131604</v>
      </c>
      <c r="B7736" t="s">
        <v>18</v>
      </c>
      <c r="C7736" t="s">
        <v>7788</v>
      </c>
      <c r="D7736" s="12" t="str">
        <f t="shared" si="240"/>
        <v>22/04</v>
      </c>
      <c r="E7736" s="13">
        <v>44670</v>
      </c>
      <c r="F7736" s="15" t="str">
        <f t="shared" si="241"/>
        <v>2022/04/19</v>
      </c>
      <c r="G7736" t="s">
        <v>20</v>
      </c>
      <c r="H7736" s="2">
        <v>0.25</v>
      </c>
      <c r="I7736" t="s">
        <v>22</v>
      </c>
      <c r="K7736">
        <v>17</v>
      </c>
      <c r="L7736">
        <v>10977987593.097</v>
      </c>
      <c r="M7736">
        <v>128.83580000000001</v>
      </c>
      <c r="N7736" s="11"/>
      <c r="O7736">
        <v>128.8716</v>
      </c>
      <c r="P7736">
        <v>129.22896</v>
      </c>
      <c r="Q7736">
        <v>0.24</v>
      </c>
      <c r="R7736">
        <v>0</v>
      </c>
      <c r="S7736">
        <v>0.99719999999999998</v>
      </c>
      <c r="T7736">
        <v>130.21899999999999</v>
      </c>
      <c r="U7736">
        <v>9.6034000000000006</v>
      </c>
      <c r="V7736">
        <v>1650340808</v>
      </c>
    </row>
    <row r="7737" spans="1:22" x14ac:dyDescent="0.25">
      <c r="A7737">
        <v>18131604</v>
      </c>
      <c r="B7737" t="s">
        <v>18</v>
      </c>
      <c r="C7737" t="s">
        <v>7789</v>
      </c>
      <c r="D7737" s="12" t="str">
        <f t="shared" si="240"/>
        <v>22/04</v>
      </c>
      <c r="E7737" s="13">
        <v>44670</v>
      </c>
      <c r="F7737" s="15" t="str">
        <f t="shared" si="241"/>
        <v>2022/04/19</v>
      </c>
      <c r="G7737" t="s">
        <v>20</v>
      </c>
      <c r="H7737" s="2">
        <v>0.29166666666666669</v>
      </c>
      <c r="I7737" t="s">
        <v>37</v>
      </c>
      <c r="K7737">
        <v>17</v>
      </c>
      <c r="L7737">
        <v>10978174546.857</v>
      </c>
      <c r="M7737">
        <v>186.9538</v>
      </c>
      <c r="N7737" s="11"/>
      <c r="O7737">
        <v>186.9538</v>
      </c>
      <c r="P7737">
        <v>190.40416500000001</v>
      </c>
      <c r="Q7737">
        <v>0.24</v>
      </c>
      <c r="R7737">
        <v>0</v>
      </c>
      <c r="S7737">
        <v>0.9819</v>
      </c>
      <c r="T7737">
        <v>204.36199999999999</v>
      </c>
      <c r="U7737">
        <v>36.083799999999997</v>
      </c>
      <c r="V7737">
        <v>1650344408</v>
      </c>
    </row>
    <row r="7738" spans="1:22" x14ac:dyDescent="0.25">
      <c r="A7738">
        <v>18131604</v>
      </c>
      <c r="B7738" t="s">
        <v>18</v>
      </c>
      <c r="C7738" t="s">
        <v>7790</v>
      </c>
      <c r="D7738" s="12" t="str">
        <f t="shared" si="240"/>
        <v>22/04</v>
      </c>
      <c r="E7738" s="13">
        <v>44670</v>
      </c>
      <c r="F7738" s="15" t="str">
        <f t="shared" si="241"/>
        <v>2022/04/19</v>
      </c>
      <c r="G7738" t="s">
        <v>20</v>
      </c>
      <c r="H7738" s="2">
        <v>0.33333333333333331</v>
      </c>
      <c r="I7738" t="s">
        <v>40</v>
      </c>
      <c r="K7738">
        <v>17</v>
      </c>
      <c r="L7738">
        <v>10978378450.857</v>
      </c>
      <c r="M7738">
        <v>203.904</v>
      </c>
      <c r="N7738" s="11"/>
      <c r="O7738">
        <v>203.84739999999999</v>
      </c>
      <c r="P7738">
        <v>207.12899200000001</v>
      </c>
      <c r="Q7738">
        <v>0.24</v>
      </c>
      <c r="R7738">
        <v>0</v>
      </c>
      <c r="S7738">
        <v>0.98419999999999996</v>
      </c>
      <c r="T7738">
        <v>212.46799999999999</v>
      </c>
      <c r="U7738">
        <v>36.724200000000003</v>
      </c>
      <c r="V7738">
        <v>1650348009</v>
      </c>
    </row>
    <row r="7739" spans="1:22" x14ac:dyDescent="0.25">
      <c r="A7739">
        <v>18131604</v>
      </c>
      <c r="B7739" t="s">
        <v>18</v>
      </c>
      <c r="C7739" t="s">
        <v>7791</v>
      </c>
      <c r="D7739" s="12" t="str">
        <f t="shared" si="240"/>
        <v>22/04</v>
      </c>
      <c r="E7739" s="13">
        <v>44670</v>
      </c>
      <c r="F7739" s="15" t="str">
        <f t="shared" si="241"/>
        <v>2022/04/19</v>
      </c>
      <c r="G7739" t="s">
        <v>20</v>
      </c>
      <c r="H7739" s="2">
        <v>0.375</v>
      </c>
      <c r="I7739" t="s">
        <v>40</v>
      </c>
      <c r="K7739">
        <v>17</v>
      </c>
      <c r="L7739">
        <v>10978586266.617001</v>
      </c>
      <c r="M7739">
        <v>207.8158</v>
      </c>
      <c r="N7739" s="11"/>
      <c r="O7739">
        <v>207.87350000000001</v>
      </c>
      <c r="P7739">
        <v>211.54812899999999</v>
      </c>
      <c r="Q7739">
        <v>0.24</v>
      </c>
      <c r="R7739">
        <v>0</v>
      </c>
      <c r="S7739">
        <v>0.98260000000000003</v>
      </c>
      <c r="T7739">
        <v>214.15700000000001</v>
      </c>
      <c r="U7739">
        <v>39.258299999999998</v>
      </c>
      <c r="V7739">
        <v>1650351608</v>
      </c>
    </row>
    <row r="7740" spans="1:22" x14ac:dyDescent="0.25">
      <c r="A7740">
        <v>18131604</v>
      </c>
      <c r="B7740" t="s">
        <v>18</v>
      </c>
      <c r="C7740" t="s">
        <v>7792</v>
      </c>
      <c r="D7740" s="12" t="str">
        <f t="shared" si="240"/>
        <v>22/04</v>
      </c>
      <c r="E7740" s="13">
        <v>44670</v>
      </c>
      <c r="F7740" s="15" t="str">
        <f t="shared" si="241"/>
        <v>2022/04/19</v>
      </c>
      <c r="G7740" t="s">
        <v>20</v>
      </c>
      <c r="H7740" s="2">
        <v>0.41666666666666669</v>
      </c>
      <c r="I7740" t="s">
        <v>40</v>
      </c>
      <c r="K7740">
        <v>17</v>
      </c>
      <c r="L7740">
        <v>10978810751.816999</v>
      </c>
      <c r="M7740">
        <v>224.48519999999999</v>
      </c>
      <c r="N7740" s="11"/>
      <c r="O7740">
        <v>224.48519999999999</v>
      </c>
      <c r="P7740">
        <v>230.02423300000001</v>
      </c>
      <c r="Q7740">
        <v>0.24</v>
      </c>
      <c r="R7740">
        <v>0</v>
      </c>
      <c r="S7740">
        <v>0.97589999999999999</v>
      </c>
      <c r="T7740">
        <v>238.708</v>
      </c>
      <c r="U7740">
        <v>50.1751</v>
      </c>
      <c r="V7740">
        <v>1650355208</v>
      </c>
    </row>
    <row r="7741" spans="1:22" x14ac:dyDescent="0.25">
      <c r="A7741">
        <v>18131604</v>
      </c>
      <c r="B7741" t="s">
        <v>18</v>
      </c>
      <c r="C7741" t="s">
        <v>7793</v>
      </c>
      <c r="D7741" s="12" t="str">
        <f t="shared" si="240"/>
        <v>22/04</v>
      </c>
      <c r="E7741" s="13">
        <v>44670</v>
      </c>
      <c r="F7741" s="15" t="str">
        <f t="shared" si="241"/>
        <v>2022/04/19</v>
      </c>
      <c r="G7741" t="s">
        <v>20</v>
      </c>
      <c r="H7741" s="2">
        <v>0.45833333333333331</v>
      </c>
      <c r="I7741" t="s">
        <v>37</v>
      </c>
      <c r="K7741">
        <v>17</v>
      </c>
      <c r="L7741">
        <v>10979053917.896999</v>
      </c>
      <c r="M7741">
        <v>243.1661</v>
      </c>
      <c r="N7741" s="11"/>
      <c r="O7741">
        <v>243.1661</v>
      </c>
      <c r="P7741">
        <v>248.35961399999999</v>
      </c>
      <c r="Q7741">
        <v>0.24</v>
      </c>
      <c r="R7741">
        <v>0</v>
      </c>
      <c r="S7741">
        <v>0.97909999999999997</v>
      </c>
      <c r="T7741">
        <v>248.03700000000001</v>
      </c>
      <c r="U7741">
        <v>50.524799999999999</v>
      </c>
      <c r="V7741">
        <v>1650358808</v>
      </c>
    </row>
    <row r="7742" spans="1:22" x14ac:dyDescent="0.25">
      <c r="A7742">
        <v>18131604</v>
      </c>
      <c r="B7742" t="s">
        <v>18</v>
      </c>
      <c r="C7742" t="s">
        <v>7794</v>
      </c>
      <c r="D7742" s="12" t="str">
        <f t="shared" si="240"/>
        <v>22/04</v>
      </c>
      <c r="E7742" s="13">
        <v>44670</v>
      </c>
      <c r="F7742" s="15" t="str">
        <f t="shared" si="241"/>
        <v>2022/04/19</v>
      </c>
      <c r="G7742" t="s">
        <v>20</v>
      </c>
      <c r="H7742" s="2">
        <v>0.5</v>
      </c>
      <c r="I7742" t="s">
        <v>37</v>
      </c>
      <c r="K7742">
        <v>17</v>
      </c>
      <c r="L7742">
        <v>10979304468.537001</v>
      </c>
      <c r="M7742">
        <v>250.5506</v>
      </c>
      <c r="N7742" s="11"/>
      <c r="O7742">
        <v>250.5506</v>
      </c>
      <c r="P7742">
        <v>255.67474999999999</v>
      </c>
      <c r="Q7742">
        <v>0.24</v>
      </c>
      <c r="R7742">
        <v>0</v>
      </c>
      <c r="S7742">
        <v>0.98</v>
      </c>
      <c r="T7742">
        <v>257.12700000000001</v>
      </c>
      <c r="U7742">
        <v>50.930900000000001</v>
      </c>
      <c r="V7742">
        <v>1650362408</v>
      </c>
    </row>
    <row r="7743" spans="1:22" x14ac:dyDescent="0.25">
      <c r="A7743">
        <v>18131604</v>
      </c>
      <c r="B7743" t="s">
        <v>18</v>
      </c>
      <c r="C7743" t="s">
        <v>7795</v>
      </c>
      <c r="D7743" s="12" t="str">
        <f t="shared" si="240"/>
        <v>22/04</v>
      </c>
      <c r="E7743" s="13">
        <v>44670</v>
      </c>
      <c r="F7743" s="15" t="str">
        <f t="shared" si="241"/>
        <v>2022/04/19</v>
      </c>
      <c r="G7743" t="s">
        <v>20</v>
      </c>
      <c r="H7743" s="2">
        <v>0.54166666666666663</v>
      </c>
      <c r="I7743" t="s">
        <v>37</v>
      </c>
      <c r="K7743">
        <v>17</v>
      </c>
      <c r="L7743">
        <v>10979345609.337</v>
      </c>
      <c r="M7743">
        <v>41.140799999999999</v>
      </c>
      <c r="N7743" s="11"/>
      <c r="O7743">
        <v>41.232399999999998</v>
      </c>
      <c r="P7743">
        <v>42.070352999999997</v>
      </c>
      <c r="Q7743">
        <v>0.24</v>
      </c>
      <c r="R7743">
        <v>0</v>
      </c>
      <c r="S7743">
        <v>0.98009999999999997</v>
      </c>
      <c r="T7743">
        <v>255.70400000000001</v>
      </c>
      <c r="U7743">
        <v>8.3546999999999993</v>
      </c>
      <c r="V7743">
        <v>1650366000</v>
      </c>
    </row>
    <row r="7744" spans="1:22" x14ac:dyDescent="0.25">
      <c r="A7744">
        <v>18131604</v>
      </c>
      <c r="B7744" t="s">
        <v>18</v>
      </c>
      <c r="C7744" t="s">
        <v>7796</v>
      </c>
      <c r="D7744" s="12" t="str">
        <f t="shared" si="240"/>
        <v>22/04</v>
      </c>
      <c r="E7744" s="13">
        <v>44670</v>
      </c>
      <c r="F7744" s="15" t="str">
        <f t="shared" si="241"/>
        <v>2022/04/19</v>
      </c>
      <c r="G7744" t="s">
        <v>20</v>
      </c>
      <c r="H7744" s="2">
        <v>0.58333333333333337</v>
      </c>
      <c r="I7744" t="s">
        <v>37</v>
      </c>
      <c r="K7744">
        <v>17</v>
      </c>
      <c r="L7744">
        <v>10979345609.337</v>
      </c>
      <c r="M7744">
        <v>0</v>
      </c>
      <c r="N7744" s="11"/>
      <c r="O7744">
        <v>0</v>
      </c>
      <c r="P7744">
        <v>0</v>
      </c>
      <c r="Q7744">
        <v>0.24</v>
      </c>
      <c r="R7744">
        <v>0</v>
      </c>
      <c r="T7744">
        <v>0</v>
      </c>
      <c r="U7744">
        <v>0</v>
      </c>
      <c r="V7744">
        <v>1650369600</v>
      </c>
    </row>
    <row r="7745" spans="1:22" x14ac:dyDescent="0.25">
      <c r="A7745">
        <v>18131604</v>
      </c>
      <c r="B7745" t="s">
        <v>18</v>
      </c>
      <c r="C7745" t="s">
        <v>7797</v>
      </c>
      <c r="D7745" s="12" t="str">
        <f t="shared" si="240"/>
        <v>22/04</v>
      </c>
      <c r="E7745" s="13">
        <v>44670</v>
      </c>
      <c r="F7745" s="15" t="str">
        <f t="shared" si="241"/>
        <v>2022/04/19</v>
      </c>
      <c r="G7745" t="s">
        <v>20</v>
      </c>
      <c r="H7745" s="2">
        <v>0.625</v>
      </c>
      <c r="I7745" t="s">
        <v>37</v>
      </c>
      <c r="K7745">
        <v>17</v>
      </c>
      <c r="L7745">
        <v>10979507677.257</v>
      </c>
      <c r="M7745">
        <v>162.06790000000001</v>
      </c>
      <c r="N7745" s="11"/>
      <c r="O7745">
        <v>161.70859999999999</v>
      </c>
      <c r="P7745">
        <v>165.17918</v>
      </c>
      <c r="Q7745">
        <v>0.24</v>
      </c>
      <c r="R7745">
        <v>0</v>
      </c>
      <c r="S7745">
        <v>0.97899999999999998</v>
      </c>
      <c r="T7745">
        <v>259.904</v>
      </c>
      <c r="U7745">
        <v>33.682400000000001</v>
      </c>
      <c r="V7745">
        <v>1650373208</v>
      </c>
    </row>
    <row r="7746" spans="1:22" x14ac:dyDescent="0.25">
      <c r="A7746">
        <v>18131604</v>
      </c>
      <c r="B7746" t="s">
        <v>18</v>
      </c>
      <c r="C7746" t="s">
        <v>7798</v>
      </c>
      <c r="D7746" s="12" t="str">
        <f t="shared" ref="D7746:D7809" si="242">+TEXT(E7746,"yy/mm")</f>
        <v>22/04</v>
      </c>
      <c r="E7746" s="13">
        <v>44670</v>
      </c>
      <c r="F7746" s="15" t="str">
        <f t="shared" si="241"/>
        <v>2022/04/19</v>
      </c>
      <c r="G7746" t="s">
        <v>20</v>
      </c>
      <c r="H7746" s="2">
        <v>0.66666666666666663</v>
      </c>
      <c r="I7746" t="s">
        <v>37</v>
      </c>
      <c r="K7746">
        <v>17</v>
      </c>
      <c r="L7746">
        <v>10979760795.896999</v>
      </c>
      <c r="M7746">
        <v>253.11859999999999</v>
      </c>
      <c r="N7746" s="11"/>
      <c r="O7746">
        <v>253.11859999999999</v>
      </c>
      <c r="P7746">
        <v>258.93498</v>
      </c>
      <c r="Q7746">
        <v>0.24</v>
      </c>
      <c r="R7746">
        <v>0</v>
      </c>
      <c r="S7746">
        <v>0.97750000000000004</v>
      </c>
      <c r="T7746">
        <v>260.41899999999998</v>
      </c>
      <c r="U7746">
        <v>54.573599999999999</v>
      </c>
      <c r="V7746">
        <v>1650376808</v>
      </c>
    </row>
    <row r="7747" spans="1:22" x14ac:dyDescent="0.25">
      <c r="A7747">
        <v>18131604</v>
      </c>
      <c r="B7747" t="s">
        <v>18</v>
      </c>
      <c r="C7747" t="s">
        <v>7799</v>
      </c>
      <c r="D7747" s="12" t="str">
        <f t="shared" si="242"/>
        <v>22/04</v>
      </c>
      <c r="E7747" s="13">
        <v>44670</v>
      </c>
      <c r="F7747" s="15" t="str">
        <f t="shared" ref="F7747:F7810" si="243">+TEXT(E7747,"yyyy/mm/dd")</f>
        <v>2022/04/19</v>
      </c>
      <c r="G7747" t="s">
        <v>20</v>
      </c>
      <c r="H7747" s="2">
        <v>0.70833333333333337</v>
      </c>
      <c r="I7747" t="s">
        <v>37</v>
      </c>
      <c r="K7747">
        <v>17</v>
      </c>
      <c r="L7747">
        <v>10980004689.657</v>
      </c>
      <c r="M7747">
        <v>243.8938</v>
      </c>
      <c r="N7747" s="11"/>
      <c r="O7747">
        <v>243.8938</v>
      </c>
      <c r="P7747">
        <v>249.253424</v>
      </c>
      <c r="Q7747">
        <v>0.24</v>
      </c>
      <c r="R7747">
        <v>0</v>
      </c>
      <c r="S7747">
        <v>0.97850000000000004</v>
      </c>
      <c r="T7747">
        <v>257.60199999999998</v>
      </c>
      <c r="U7747">
        <v>51.411099999999998</v>
      </c>
      <c r="V7747">
        <v>1650380408</v>
      </c>
    </row>
    <row r="7748" spans="1:22" x14ac:dyDescent="0.25">
      <c r="A7748">
        <v>18131604</v>
      </c>
      <c r="B7748" t="s">
        <v>18</v>
      </c>
      <c r="C7748" t="s">
        <v>7800</v>
      </c>
      <c r="D7748" s="12" t="str">
        <f t="shared" si="242"/>
        <v>22/04</v>
      </c>
      <c r="E7748" s="13">
        <v>44670</v>
      </c>
      <c r="F7748" s="15" t="str">
        <f t="shared" si="243"/>
        <v>2022/04/19</v>
      </c>
      <c r="G7748" t="s">
        <v>20</v>
      </c>
      <c r="H7748" s="2">
        <v>0.75</v>
      </c>
      <c r="I7748" t="s">
        <v>37</v>
      </c>
      <c r="K7748">
        <v>17</v>
      </c>
      <c r="L7748">
        <v>10980235354.377001</v>
      </c>
      <c r="M7748">
        <v>230.66470000000001</v>
      </c>
      <c r="N7748" s="11"/>
      <c r="O7748">
        <v>230.66470000000001</v>
      </c>
      <c r="P7748">
        <v>235.54200900000001</v>
      </c>
      <c r="Q7748">
        <v>0.24</v>
      </c>
      <c r="R7748">
        <v>0</v>
      </c>
      <c r="S7748">
        <v>0.97929999999999995</v>
      </c>
      <c r="T7748">
        <v>249.00700000000001</v>
      </c>
      <c r="U7748">
        <v>47.684600000000003</v>
      </c>
      <c r="V7748">
        <v>1650384008</v>
      </c>
    </row>
    <row r="7749" spans="1:22" x14ac:dyDescent="0.25">
      <c r="A7749">
        <v>18131604</v>
      </c>
      <c r="B7749" t="s">
        <v>18</v>
      </c>
      <c r="C7749" t="s">
        <v>7801</v>
      </c>
      <c r="D7749" s="12" t="str">
        <f t="shared" si="242"/>
        <v>22/04</v>
      </c>
      <c r="E7749" s="13">
        <v>44670</v>
      </c>
      <c r="F7749" s="15" t="str">
        <f t="shared" si="243"/>
        <v>2022/04/19</v>
      </c>
      <c r="G7749" t="s">
        <v>20</v>
      </c>
      <c r="H7749" s="2">
        <v>0.79166666666666663</v>
      </c>
      <c r="I7749" t="s">
        <v>40</v>
      </c>
      <c r="K7749">
        <v>17</v>
      </c>
      <c r="L7749">
        <v>10980452947.497</v>
      </c>
      <c r="M7749">
        <v>217.59309999999999</v>
      </c>
      <c r="N7749" s="11"/>
      <c r="O7749">
        <v>217.53270000000001</v>
      </c>
      <c r="P7749">
        <v>221.56191999999999</v>
      </c>
      <c r="Q7749">
        <v>0.24</v>
      </c>
      <c r="R7749">
        <v>0</v>
      </c>
      <c r="S7749">
        <v>0.98180000000000001</v>
      </c>
      <c r="T7749">
        <v>232.49799999999999</v>
      </c>
      <c r="U7749">
        <v>42.061999999999998</v>
      </c>
      <c r="V7749">
        <v>1650387609</v>
      </c>
    </row>
    <row r="7750" spans="1:22" x14ac:dyDescent="0.25">
      <c r="A7750">
        <v>18131604</v>
      </c>
      <c r="B7750" t="s">
        <v>18</v>
      </c>
      <c r="C7750" t="s">
        <v>7802</v>
      </c>
      <c r="D7750" s="12" t="str">
        <f t="shared" si="242"/>
        <v>22/04</v>
      </c>
      <c r="E7750" s="13">
        <v>44670</v>
      </c>
      <c r="F7750" s="15" t="str">
        <f t="shared" si="243"/>
        <v>2022/04/19</v>
      </c>
      <c r="G7750" t="s">
        <v>20</v>
      </c>
      <c r="H7750" s="2">
        <v>0.83333333333333337</v>
      </c>
      <c r="I7750" t="s">
        <v>40</v>
      </c>
      <c r="K7750">
        <v>17</v>
      </c>
      <c r="L7750">
        <v>10980613381.017</v>
      </c>
      <c r="M7750">
        <v>160.43350000000001</v>
      </c>
      <c r="N7750" s="11"/>
      <c r="O7750">
        <v>160.47810000000001</v>
      </c>
      <c r="P7750">
        <v>161.478195</v>
      </c>
      <c r="Q7750">
        <v>0.24</v>
      </c>
      <c r="R7750">
        <v>0</v>
      </c>
      <c r="S7750">
        <v>0.99380000000000002</v>
      </c>
      <c r="T7750">
        <v>219.374</v>
      </c>
      <c r="U7750">
        <v>17.943999999999999</v>
      </c>
      <c r="V7750">
        <v>1650391208</v>
      </c>
    </row>
    <row r="7751" spans="1:22" x14ac:dyDescent="0.25">
      <c r="A7751">
        <v>18131604</v>
      </c>
      <c r="B7751" t="s">
        <v>18</v>
      </c>
      <c r="C7751" t="s">
        <v>7803</v>
      </c>
      <c r="D7751" s="12" t="str">
        <f t="shared" si="242"/>
        <v>22/04</v>
      </c>
      <c r="E7751" s="13">
        <v>44670</v>
      </c>
      <c r="F7751" s="15" t="str">
        <f t="shared" si="243"/>
        <v>2022/04/19</v>
      </c>
      <c r="G7751" t="s">
        <v>20</v>
      </c>
      <c r="H7751" s="2">
        <v>0.875</v>
      </c>
      <c r="I7751" t="s">
        <v>37</v>
      </c>
      <c r="K7751">
        <v>17</v>
      </c>
      <c r="L7751">
        <v>10980625654.857</v>
      </c>
      <c r="M7751">
        <v>12.2738</v>
      </c>
      <c r="N7751" s="11"/>
      <c r="O7751">
        <v>12.3012</v>
      </c>
      <c r="P7751">
        <v>12.346004000000001</v>
      </c>
      <c r="Q7751">
        <v>0.24</v>
      </c>
      <c r="R7751">
        <v>0</v>
      </c>
      <c r="S7751">
        <v>0.99639999999999995</v>
      </c>
      <c r="T7751">
        <v>150.54900000000001</v>
      </c>
      <c r="U7751">
        <v>1.0510999999999999</v>
      </c>
      <c r="V7751">
        <v>1650394800</v>
      </c>
    </row>
    <row r="7752" spans="1:22" x14ac:dyDescent="0.25">
      <c r="A7752">
        <v>18131604</v>
      </c>
      <c r="B7752" t="s">
        <v>18</v>
      </c>
      <c r="C7752" t="s">
        <v>7804</v>
      </c>
      <c r="D7752" s="12" t="str">
        <f t="shared" si="242"/>
        <v>22/04</v>
      </c>
      <c r="E7752" s="13">
        <v>44670</v>
      </c>
      <c r="F7752" s="15" t="str">
        <f t="shared" si="243"/>
        <v>2022/04/19</v>
      </c>
      <c r="G7752" t="s">
        <v>20</v>
      </c>
      <c r="H7752" s="2">
        <v>0.91666666666666663</v>
      </c>
      <c r="I7752" t="s">
        <v>37</v>
      </c>
      <c r="K7752">
        <v>17</v>
      </c>
      <c r="L7752">
        <v>10980625654.857</v>
      </c>
      <c r="M7752">
        <v>0</v>
      </c>
      <c r="N7752" s="11"/>
      <c r="O7752">
        <v>0</v>
      </c>
      <c r="P7752">
        <v>0</v>
      </c>
      <c r="Q7752">
        <v>0.24</v>
      </c>
      <c r="R7752">
        <v>0</v>
      </c>
      <c r="T7752">
        <v>0</v>
      </c>
      <c r="U7752">
        <v>0</v>
      </c>
      <c r="V7752">
        <v>1650398400</v>
      </c>
    </row>
    <row r="7753" spans="1:22" x14ac:dyDescent="0.25">
      <c r="A7753">
        <v>18131604</v>
      </c>
      <c r="B7753" t="s">
        <v>18</v>
      </c>
      <c r="C7753" t="s">
        <v>7805</v>
      </c>
      <c r="D7753" s="12" t="str">
        <f t="shared" si="242"/>
        <v>22/04</v>
      </c>
      <c r="E7753" s="13">
        <v>44670</v>
      </c>
      <c r="F7753" s="15" t="str">
        <f t="shared" si="243"/>
        <v>2022/04/19</v>
      </c>
      <c r="G7753" t="s">
        <v>20</v>
      </c>
      <c r="H7753" s="2">
        <v>0.95833333333333337</v>
      </c>
      <c r="I7753" t="s">
        <v>22</v>
      </c>
      <c r="K7753">
        <v>17</v>
      </c>
      <c r="L7753">
        <v>10980776471.097</v>
      </c>
      <c r="M7753">
        <v>150.81620000000001</v>
      </c>
      <c r="N7753" s="11"/>
      <c r="O7753">
        <v>150.48179999999999</v>
      </c>
      <c r="P7753">
        <v>153.48896999999999</v>
      </c>
      <c r="Q7753">
        <v>0.24</v>
      </c>
      <c r="R7753">
        <v>0</v>
      </c>
      <c r="S7753">
        <v>0.98040000000000005</v>
      </c>
      <c r="T7753">
        <v>231.988</v>
      </c>
      <c r="U7753">
        <v>30.233799999999999</v>
      </c>
      <c r="V7753">
        <v>1650402008</v>
      </c>
    </row>
    <row r="7754" spans="1:22" x14ac:dyDescent="0.25">
      <c r="A7754">
        <v>18131604</v>
      </c>
      <c r="B7754" t="s">
        <v>18</v>
      </c>
      <c r="C7754" t="s">
        <v>7806</v>
      </c>
      <c r="D7754" s="12" t="str">
        <f t="shared" si="242"/>
        <v>22/04</v>
      </c>
      <c r="E7754" s="13">
        <v>44671</v>
      </c>
      <c r="F7754" s="15" t="str">
        <f t="shared" si="243"/>
        <v>2022/04/20</v>
      </c>
      <c r="G7754" t="s">
        <v>72</v>
      </c>
      <c r="H7754" s="2">
        <v>0</v>
      </c>
      <c r="I7754" t="s">
        <v>22</v>
      </c>
      <c r="K7754">
        <v>17</v>
      </c>
      <c r="L7754">
        <v>10980995073.896999</v>
      </c>
      <c r="M7754">
        <v>218.6028</v>
      </c>
      <c r="N7754" s="11"/>
      <c r="O7754">
        <v>218.6028</v>
      </c>
      <c r="P7754">
        <v>222.91092699999999</v>
      </c>
      <c r="Q7754">
        <v>0.24</v>
      </c>
      <c r="R7754">
        <v>0</v>
      </c>
      <c r="S7754">
        <v>0.98070000000000002</v>
      </c>
      <c r="T7754">
        <v>231.988</v>
      </c>
      <c r="U7754">
        <v>43.613</v>
      </c>
      <c r="V7754">
        <v>1650405608</v>
      </c>
    </row>
    <row r="7755" spans="1:22" x14ac:dyDescent="0.25">
      <c r="A7755">
        <v>18131604</v>
      </c>
      <c r="B7755" t="s">
        <v>18</v>
      </c>
      <c r="C7755" t="s">
        <v>7807</v>
      </c>
      <c r="D7755" s="12" t="str">
        <f t="shared" si="242"/>
        <v>22/04</v>
      </c>
      <c r="E7755" s="13">
        <v>44671</v>
      </c>
      <c r="F7755" s="15" t="str">
        <f t="shared" si="243"/>
        <v>2022/04/20</v>
      </c>
      <c r="G7755" t="s">
        <v>72</v>
      </c>
      <c r="H7755" s="2">
        <v>4.1666666666666664E-2</v>
      </c>
      <c r="I7755" t="s">
        <v>22</v>
      </c>
      <c r="K7755">
        <v>17</v>
      </c>
      <c r="L7755">
        <v>10981205916.777</v>
      </c>
      <c r="M7755">
        <v>210.84289999999999</v>
      </c>
      <c r="N7755" s="11"/>
      <c r="O7755">
        <v>210.7843</v>
      </c>
      <c r="P7755">
        <v>214.993931</v>
      </c>
      <c r="Q7755">
        <v>0.24</v>
      </c>
      <c r="R7755">
        <v>0</v>
      </c>
      <c r="S7755">
        <v>0.98040000000000005</v>
      </c>
      <c r="T7755">
        <v>222.625</v>
      </c>
      <c r="U7755">
        <v>42.336199999999998</v>
      </c>
      <c r="V7755">
        <v>1650409209</v>
      </c>
    </row>
    <row r="7756" spans="1:22" x14ac:dyDescent="0.25">
      <c r="A7756">
        <v>18131604</v>
      </c>
      <c r="B7756" t="s">
        <v>18</v>
      </c>
      <c r="C7756" t="s">
        <v>7808</v>
      </c>
      <c r="D7756" s="12" t="str">
        <f t="shared" si="242"/>
        <v>22/04</v>
      </c>
      <c r="E7756" s="13">
        <v>44671</v>
      </c>
      <c r="F7756" s="15" t="str">
        <f t="shared" si="243"/>
        <v>2022/04/20</v>
      </c>
      <c r="G7756" t="s">
        <v>72</v>
      </c>
      <c r="H7756" s="2">
        <v>8.3333333333333329E-2</v>
      </c>
      <c r="I7756" t="s">
        <v>22</v>
      </c>
      <c r="K7756">
        <v>17</v>
      </c>
      <c r="L7756">
        <v>10981419093.417</v>
      </c>
      <c r="M7756">
        <v>213.17660000000001</v>
      </c>
      <c r="N7756" s="11"/>
      <c r="O7756">
        <v>213.23589999999999</v>
      </c>
      <c r="P7756">
        <v>217.86597499999999</v>
      </c>
      <c r="Q7756">
        <v>0.24</v>
      </c>
      <c r="R7756">
        <v>0</v>
      </c>
      <c r="S7756">
        <v>0.97870000000000001</v>
      </c>
      <c r="T7756">
        <v>218.59200000000001</v>
      </c>
      <c r="U7756">
        <v>44.677100000000003</v>
      </c>
      <c r="V7756">
        <v>1650412808</v>
      </c>
    </row>
    <row r="7757" spans="1:22" x14ac:dyDescent="0.25">
      <c r="A7757">
        <v>18131604</v>
      </c>
      <c r="B7757" t="s">
        <v>18</v>
      </c>
      <c r="C7757" t="s">
        <v>7809</v>
      </c>
      <c r="D7757" s="12" t="str">
        <f t="shared" si="242"/>
        <v>22/04</v>
      </c>
      <c r="E7757" s="13">
        <v>44671</v>
      </c>
      <c r="F7757" s="15" t="str">
        <f t="shared" si="243"/>
        <v>2022/04/20</v>
      </c>
      <c r="G7757" t="s">
        <v>72</v>
      </c>
      <c r="H7757" s="2">
        <v>0.125</v>
      </c>
      <c r="I7757" t="s">
        <v>22</v>
      </c>
      <c r="K7757">
        <v>17</v>
      </c>
      <c r="L7757">
        <v>10981632057.177</v>
      </c>
      <c r="M7757">
        <v>212.96379999999999</v>
      </c>
      <c r="N7757" s="11"/>
      <c r="O7757">
        <v>212.96379999999999</v>
      </c>
      <c r="P7757">
        <v>217.31044199999999</v>
      </c>
      <c r="Q7757">
        <v>0.24</v>
      </c>
      <c r="R7757">
        <v>0</v>
      </c>
      <c r="S7757">
        <v>0.98</v>
      </c>
      <c r="T7757">
        <v>222.02099999999999</v>
      </c>
      <c r="U7757">
        <v>43.246600000000001</v>
      </c>
      <c r="V7757">
        <v>1650416408</v>
      </c>
    </row>
    <row r="7758" spans="1:22" x14ac:dyDescent="0.25">
      <c r="A7758">
        <v>18131604</v>
      </c>
      <c r="B7758" t="s">
        <v>18</v>
      </c>
      <c r="C7758" t="s">
        <v>7810</v>
      </c>
      <c r="D7758" s="12" t="str">
        <f t="shared" si="242"/>
        <v>22/04</v>
      </c>
      <c r="E7758" s="13">
        <v>44671</v>
      </c>
      <c r="F7758" s="15" t="str">
        <f t="shared" si="243"/>
        <v>2022/04/20</v>
      </c>
      <c r="G7758" t="s">
        <v>72</v>
      </c>
      <c r="H7758" s="2">
        <v>0.16666666666666666</v>
      </c>
      <c r="I7758" t="s">
        <v>22</v>
      </c>
      <c r="K7758">
        <v>17</v>
      </c>
      <c r="L7758">
        <v>10981841481.896999</v>
      </c>
      <c r="M7758">
        <v>209.4247</v>
      </c>
      <c r="N7758" s="11"/>
      <c r="O7758">
        <v>209.4247</v>
      </c>
      <c r="P7758">
        <v>213.54092299999999</v>
      </c>
      <c r="Q7758">
        <v>0.24</v>
      </c>
      <c r="R7758">
        <v>0</v>
      </c>
      <c r="S7758">
        <v>0.98070000000000002</v>
      </c>
      <c r="T7758">
        <v>212.79400000000001</v>
      </c>
      <c r="U7758">
        <v>41.7254</v>
      </c>
      <c r="V7758">
        <v>1650420008</v>
      </c>
    </row>
    <row r="7759" spans="1:22" x14ac:dyDescent="0.25">
      <c r="A7759">
        <v>18131604</v>
      </c>
      <c r="B7759" t="s">
        <v>18</v>
      </c>
      <c r="C7759" t="s">
        <v>7811</v>
      </c>
      <c r="D7759" s="12" t="str">
        <f t="shared" si="242"/>
        <v>22/04</v>
      </c>
      <c r="E7759" s="13">
        <v>44671</v>
      </c>
      <c r="F7759" s="15" t="str">
        <f t="shared" si="243"/>
        <v>2022/04/20</v>
      </c>
      <c r="G7759" t="s">
        <v>72</v>
      </c>
      <c r="H7759" s="2">
        <v>0.20833333333333334</v>
      </c>
      <c r="I7759" t="s">
        <v>22</v>
      </c>
      <c r="K7759">
        <v>17</v>
      </c>
      <c r="L7759">
        <v>10981940216.974001</v>
      </c>
      <c r="M7759">
        <v>98.735100000000003</v>
      </c>
      <c r="N7759" s="11"/>
      <c r="O7759">
        <v>98.954999999999998</v>
      </c>
      <c r="P7759">
        <v>101.042419</v>
      </c>
      <c r="Q7759">
        <v>0.24</v>
      </c>
      <c r="R7759">
        <v>0</v>
      </c>
      <c r="S7759">
        <v>0.97929999999999995</v>
      </c>
      <c r="T7759">
        <v>217.38</v>
      </c>
      <c r="U7759">
        <v>20.432400000000001</v>
      </c>
      <c r="V7759">
        <v>1650423600</v>
      </c>
    </row>
    <row r="7760" spans="1:22" x14ac:dyDescent="0.25">
      <c r="A7760">
        <v>18131604</v>
      </c>
      <c r="B7760" t="s">
        <v>18</v>
      </c>
      <c r="C7760" t="s">
        <v>7812</v>
      </c>
      <c r="D7760" s="12" t="str">
        <f t="shared" si="242"/>
        <v>22/04</v>
      </c>
      <c r="E7760" s="13">
        <v>44671</v>
      </c>
      <c r="F7760" s="15" t="str">
        <f t="shared" si="243"/>
        <v>2022/04/20</v>
      </c>
      <c r="G7760" t="s">
        <v>72</v>
      </c>
      <c r="H7760" s="2">
        <v>0.25</v>
      </c>
      <c r="I7760" t="s">
        <v>22</v>
      </c>
      <c r="K7760">
        <v>17</v>
      </c>
      <c r="L7760">
        <v>10981957784.106001</v>
      </c>
      <c r="M7760">
        <v>17.5671</v>
      </c>
      <c r="N7760" s="11"/>
      <c r="O7760">
        <v>17.5671</v>
      </c>
      <c r="P7760">
        <v>17.731649999999998</v>
      </c>
      <c r="Q7760">
        <v>0.24</v>
      </c>
      <c r="R7760">
        <v>0</v>
      </c>
      <c r="S7760">
        <v>0.99070000000000003</v>
      </c>
      <c r="T7760">
        <v>17.795000000000002</v>
      </c>
      <c r="U7760">
        <v>2.4098000000000002</v>
      </c>
      <c r="V7760">
        <v>1650427200</v>
      </c>
    </row>
    <row r="7761" spans="1:22" x14ac:dyDescent="0.25">
      <c r="A7761">
        <v>18131604</v>
      </c>
      <c r="B7761" t="s">
        <v>18</v>
      </c>
      <c r="C7761" t="s">
        <v>7813</v>
      </c>
      <c r="D7761" s="12" t="str">
        <f t="shared" si="242"/>
        <v>22/04</v>
      </c>
      <c r="E7761" s="13">
        <v>44671</v>
      </c>
      <c r="F7761" s="15" t="str">
        <f t="shared" si="243"/>
        <v>2022/04/20</v>
      </c>
      <c r="G7761" t="s">
        <v>72</v>
      </c>
      <c r="H7761" s="2">
        <v>0.29166666666666669</v>
      </c>
      <c r="I7761" t="s">
        <v>37</v>
      </c>
      <c r="K7761">
        <v>17</v>
      </c>
      <c r="L7761">
        <v>10982086183.737</v>
      </c>
      <c r="M7761">
        <v>128.39959999999999</v>
      </c>
      <c r="N7761" s="11"/>
      <c r="O7761">
        <v>128.07939999999999</v>
      </c>
      <c r="P7761">
        <v>130.34245799999999</v>
      </c>
      <c r="Q7761">
        <v>0.24</v>
      </c>
      <c r="R7761">
        <v>0</v>
      </c>
      <c r="S7761">
        <v>0.98260000000000003</v>
      </c>
      <c r="T7761">
        <v>204.88300000000001</v>
      </c>
      <c r="U7761">
        <v>24.183</v>
      </c>
      <c r="V7761">
        <v>1650430809</v>
      </c>
    </row>
    <row r="7762" spans="1:22" x14ac:dyDescent="0.25">
      <c r="A7762">
        <v>18131604</v>
      </c>
      <c r="B7762" t="s">
        <v>18</v>
      </c>
      <c r="C7762" t="s">
        <v>7814</v>
      </c>
      <c r="D7762" s="12" t="str">
        <f t="shared" si="242"/>
        <v>22/04</v>
      </c>
      <c r="E7762" s="13">
        <v>44671</v>
      </c>
      <c r="F7762" s="15" t="str">
        <f t="shared" si="243"/>
        <v>2022/04/20</v>
      </c>
      <c r="G7762" t="s">
        <v>72</v>
      </c>
      <c r="H7762" s="2">
        <v>0.33333333333333331</v>
      </c>
      <c r="I7762" t="s">
        <v>40</v>
      </c>
      <c r="K7762">
        <v>17</v>
      </c>
      <c r="L7762">
        <v>10982308474.857</v>
      </c>
      <c r="M7762">
        <v>222.2911</v>
      </c>
      <c r="N7762" s="11"/>
      <c r="O7762">
        <v>222.35290000000001</v>
      </c>
      <c r="P7762">
        <v>226.46032500000001</v>
      </c>
      <c r="Q7762">
        <v>0.24</v>
      </c>
      <c r="R7762">
        <v>0</v>
      </c>
      <c r="S7762">
        <v>0.9819</v>
      </c>
      <c r="T7762">
        <v>232.43</v>
      </c>
      <c r="U7762">
        <v>42.935699999999997</v>
      </c>
      <c r="V7762">
        <v>1650434408</v>
      </c>
    </row>
    <row r="7763" spans="1:22" x14ac:dyDescent="0.25">
      <c r="A7763">
        <v>18131604</v>
      </c>
      <c r="B7763" t="s">
        <v>18</v>
      </c>
      <c r="C7763" t="s">
        <v>7815</v>
      </c>
      <c r="D7763" s="12" t="str">
        <f t="shared" si="242"/>
        <v>22/04</v>
      </c>
      <c r="E7763" s="13">
        <v>44671</v>
      </c>
      <c r="F7763" s="15" t="str">
        <f t="shared" si="243"/>
        <v>2022/04/20</v>
      </c>
      <c r="G7763" t="s">
        <v>72</v>
      </c>
      <c r="H7763" s="2">
        <v>0.375</v>
      </c>
      <c r="I7763" t="s">
        <v>40</v>
      </c>
      <c r="K7763">
        <v>17</v>
      </c>
      <c r="L7763">
        <v>10982549914.857</v>
      </c>
      <c r="M7763">
        <v>241.44</v>
      </c>
      <c r="N7763" s="11"/>
      <c r="O7763">
        <v>241.37299999999999</v>
      </c>
      <c r="P7763">
        <v>246.25776099999999</v>
      </c>
      <c r="Q7763">
        <v>0.24</v>
      </c>
      <c r="R7763">
        <v>0</v>
      </c>
      <c r="S7763">
        <v>0.98019999999999996</v>
      </c>
      <c r="T7763">
        <v>251.916</v>
      </c>
      <c r="U7763">
        <v>48.805599999999998</v>
      </c>
      <c r="V7763">
        <v>1650438009</v>
      </c>
    </row>
    <row r="7764" spans="1:22" x14ac:dyDescent="0.25">
      <c r="A7764">
        <v>18131604</v>
      </c>
      <c r="B7764" t="s">
        <v>18</v>
      </c>
      <c r="C7764" t="s">
        <v>7816</v>
      </c>
      <c r="D7764" s="12" t="str">
        <f t="shared" si="242"/>
        <v>22/04</v>
      </c>
      <c r="E7764" s="13">
        <v>44671</v>
      </c>
      <c r="F7764" s="15" t="str">
        <f t="shared" si="243"/>
        <v>2022/04/20</v>
      </c>
      <c r="G7764" t="s">
        <v>72</v>
      </c>
      <c r="H7764" s="2">
        <v>0.41666666666666669</v>
      </c>
      <c r="I7764" t="s">
        <v>40</v>
      </c>
      <c r="K7764">
        <v>17</v>
      </c>
      <c r="L7764">
        <v>10982811488.937</v>
      </c>
      <c r="M7764">
        <v>261.57409999999999</v>
      </c>
      <c r="N7764" s="11"/>
      <c r="O7764">
        <v>261.64679999999998</v>
      </c>
      <c r="P7764">
        <v>267.96002499999997</v>
      </c>
      <c r="Q7764">
        <v>0.24</v>
      </c>
      <c r="R7764">
        <v>0</v>
      </c>
      <c r="S7764">
        <v>0.97640000000000005</v>
      </c>
      <c r="T7764">
        <v>271.02699999999999</v>
      </c>
      <c r="U7764">
        <v>57.823399999999999</v>
      </c>
      <c r="V7764">
        <v>1650441608</v>
      </c>
    </row>
    <row r="7765" spans="1:22" x14ac:dyDescent="0.25">
      <c r="A7765">
        <v>18131604</v>
      </c>
      <c r="B7765" t="s">
        <v>18</v>
      </c>
      <c r="C7765" t="s">
        <v>7817</v>
      </c>
      <c r="D7765" s="12" t="str">
        <f t="shared" si="242"/>
        <v>22/04</v>
      </c>
      <c r="E7765" s="13">
        <v>44671</v>
      </c>
      <c r="F7765" s="15" t="str">
        <f t="shared" si="243"/>
        <v>2022/04/20</v>
      </c>
      <c r="G7765" t="s">
        <v>72</v>
      </c>
      <c r="H7765" s="2">
        <v>0.45833333333333331</v>
      </c>
      <c r="I7765" t="s">
        <v>37</v>
      </c>
      <c r="K7765">
        <v>17</v>
      </c>
      <c r="L7765">
        <v>10983079189.737</v>
      </c>
      <c r="M7765">
        <v>267.70080000000002</v>
      </c>
      <c r="N7765" s="11"/>
      <c r="O7765">
        <v>267.70080000000002</v>
      </c>
      <c r="P7765">
        <v>272.76316600000001</v>
      </c>
      <c r="Q7765">
        <v>0.24</v>
      </c>
      <c r="R7765">
        <v>0</v>
      </c>
      <c r="S7765">
        <v>0.98140000000000005</v>
      </c>
      <c r="T7765">
        <v>274.57600000000002</v>
      </c>
      <c r="U7765">
        <v>52.307000000000002</v>
      </c>
      <c r="V7765">
        <v>1650445208</v>
      </c>
    </row>
    <row r="7766" spans="1:22" x14ac:dyDescent="0.25">
      <c r="A7766">
        <v>18131604</v>
      </c>
      <c r="B7766" t="s">
        <v>18</v>
      </c>
      <c r="C7766" t="s">
        <v>7818</v>
      </c>
      <c r="D7766" s="12" t="str">
        <f t="shared" si="242"/>
        <v>22/04</v>
      </c>
      <c r="E7766" s="13">
        <v>44671</v>
      </c>
      <c r="F7766" s="15" t="str">
        <f t="shared" si="243"/>
        <v>2022/04/20</v>
      </c>
      <c r="G7766" t="s">
        <v>72</v>
      </c>
      <c r="H7766" s="2">
        <v>0.5</v>
      </c>
      <c r="I7766" t="s">
        <v>37</v>
      </c>
      <c r="K7766">
        <v>17</v>
      </c>
      <c r="L7766">
        <v>10983350023.737</v>
      </c>
      <c r="M7766">
        <v>270.834</v>
      </c>
      <c r="N7766" s="11"/>
      <c r="O7766">
        <v>270.834</v>
      </c>
      <c r="P7766">
        <v>276.16162200000002</v>
      </c>
      <c r="Q7766">
        <v>0.24</v>
      </c>
      <c r="R7766">
        <v>0</v>
      </c>
      <c r="S7766">
        <v>0.98070000000000002</v>
      </c>
      <c r="T7766">
        <v>283.00200000000001</v>
      </c>
      <c r="U7766">
        <v>53.983199999999997</v>
      </c>
      <c r="V7766">
        <v>1650448808</v>
      </c>
    </row>
    <row r="7767" spans="1:22" x14ac:dyDescent="0.25">
      <c r="A7767">
        <v>18131604</v>
      </c>
      <c r="B7767" t="s">
        <v>18</v>
      </c>
      <c r="C7767" t="s">
        <v>7819</v>
      </c>
      <c r="D7767" s="12" t="str">
        <f t="shared" si="242"/>
        <v>22/04</v>
      </c>
      <c r="E7767" s="13">
        <v>44671</v>
      </c>
      <c r="F7767" s="15" t="str">
        <f t="shared" si="243"/>
        <v>2022/04/20</v>
      </c>
      <c r="G7767" t="s">
        <v>72</v>
      </c>
      <c r="H7767" s="2">
        <v>0.54166666666666663</v>
      </c>
      <c r="I7767" t="s">
        <v>37</v>
      </c>
      <c r="K7767">
        <v>17</v>
      </c>
      <c r="L7767">
        <v>10983613191.417</v>
      </c>
      <c r="M7767">
        <v>263.16770000000002</v>
      </c>
      <c r="N7767" s="11"/>
      <c r="O7767">
        <v>263.16770000000002</v>
      </c>
      <c r="P7767">
        <v>268.53733499999998</v>
      </c>
      <c r="Q7767">
        <v>0.24</v>
      </c>
      <c r="R7767">
        <v>0</v>
      </c>
      <c r="S7767">
        <v>0.98</v>
      </c>
      <c r="T7767">
        <v>283.00200000000001</v>
      </c>
      <c r="U7767">
        <v>53.432899999999997</v>
      </c>
      <c r="V7767">
        <v>1650452408</v>
      </c>
    </row>
    <row r="7768" spans="1:22" x14ac:dyDescent="0.25">
      <c r="A7768">
        <v>18131604</v>
      </c>
      <c r="B7768" t="s">
        <v>18</v>
      </c>
      <c r="C7768" t="s">
        <v>7820</v>
      </c>
      <c r="D7768" s="12" t="str">
        <f t="shared" si="242"/>
        <v>22/04</v>
      </c>
      <c r="E7768" s="13">
        <v>44671</v>
      </c>
      <c r="F7768" s="15" t="str">
        <f t="shared" si="243"/>
        <v>2022/04/20</v>
      </c>
      <c r="G7768" t="s">
        <v>72</v>
      </c>
      <c r="H7768" s="2">
        <v>0.58333333333333337</v>
      </c>
      <c r="I7768" t="s">
        <v>37</v>
      </c>
      <c r="K7768">
        <v>17</v>
      </c>
      <c r="L7768">
        <v>10983879240.777</v>
      </c>
      <c r="M7768">
        <v>266.04939999999999</v>
      </c>
      <c r="N7768" s="11"/>
      <c r="O7768">
        <v>266.04939999999999</v>
      </c>
      <c r="P7768">
        <v>271.46536200000003</v>
      </c>
      <c r="Q7768">
        <v>0.24</v>
      </c>
      <c r="R7768">
        <v>0</v>
      </c>
      <c r="S7768">
        <v>0.98</v>
      </c>
      <c r="T7768">
        <v>270.69200000000001</v>
      </c>
      <c r="U7768">
        <v>53.955399999999997</v>
      </c>
      <c r="V7768">
        <v>1650456008</v>
      </c>
    </row>
    <row r="7769" spans="1:22" x14ac:dyDescent="0.25">
      <c r="A7769">
        <v>18131604</v>
      </c>
      <c r="B7769" t="s">
        <v>18</v>
      </c>
      <c r="C7769" t="s">
        <v>7821</v>
      </c>
      <c r="D7769" s="12" t="str">
        <f t="shared" si="242"/>
        <v>22/04</v>
      </c>
      <c r="E7769" s="13">
        <v>44671</v>
      </c>
      <c r="F7769" s="15" t="str">
        <f t="shared" si="243"/>
        <v>2022/04/20</v>
      </c>
      <c r="G7769" t="s">
        <v>72</v>
      </c>
      <c r="H7769" s="2">
        <v>0.625</v>
      </c>
      <c r="I7769" t="s">
        <v>37</v>
      </c>
      <c r="K7769">
        <v>17</v>
      </c>
      <c r="L7769">
        <v>10984146238.377001</v>
      </c>
      <c r="M7769">
        <v>266.99759999999998</v>
      </c>
      <c r="N7769" s="11"/>
      <c r="O7769">
        <v>266.99759999999998</v>
      </c>
      <c r="P7769">
        <v>272.658795</v>
      </c>
      <c r="Q7769">
        <v>0.24</v>
      </c>
      <c r="R7769">
        <v>0</v>
      </c>
      <c r="S7769">
        <v>0.97919999999999996</v>
      </c>
      <c r="T7769">
        <v>274.58999999999997</v>
      </c>
      <c r="U7769">
        <v>55.273000000000003</v>
      </c>
      <c r="V7769">
        <v>1650459608</v>
      </c>
    </row>
    <row r="7770" spans="1:22" x14ac:dyDescent="0.25">
      <c r="A7770">
        <v>18131604</v>
      </c>
      <c r="B7770" t="s">
        <v>18</v>
      </c>
      <c r="C7770" t="s">
        <v>7822</v>
      </c>
      <c r="D7770" s="12" t="str">
        <f t="shared" si="242"/>
        <v>22/04</v>
      </c>
      <c r="E7770" s="13">
        <v>44671</v>
      </c>
      <c r="F7770" s="15" t="str">
        <f t="shared" si="243"/>
        <v>2022/04/20</v>
      </c>
      <c r="G7770" t="s">
        <v>72</v>
      </c>
      <c r="H7770" s="2">
        <v>0.66666666666666663</v>
      </c>
      <c r="I7770" t="s">
        <v>37</v>
      </c>
      <c r="K7770">
        <v>17</v>
      </c>
      <c r="L7770">
        <v>10984335772.377001</v>
      </c>
      <c r="M7770">
        <v>189.53399999999999</v>
      </c>
      <c r="N7770" s="11"/>
      <c r="O7770">
        <v>189.53399999999999</v>
      </c>
      <c r="P7770">
        <v>190.04474200000001</v>
      </c>
      <c r="Q7770">
        <v>0.24</v>
      </c>
      <c r="R7770">
        <v>0</v>
      </c>
      <c r="S7770">
        <v>0.99729999999999996</v>
      </c>
      <c r="T7770">
        <v>273.38499999999999</v>
      </c>
      <c r="U7770">
        <v>13.9236</v>
      </c>
      <c r="V7770">
        <v>1650463208</v>
      </c>
    </row>
    <row r="7771" spans="1:22" x14ac:dyDescent="0.25">
      <c r="A7771">
        <v>18131604</v>
      </c>
      <c r="B7771" t="s">
        <v>18</v>
      </c>
      <c r="C7771" t="s">
        <v>7823</v>
      </c>
      <c r="D7771" s="12" t="str">
        <f t="shared" si="242"/>
        <v>22/04</v>
      </c>
      <c r="E7771" s="13">
        <v>44671</v>
      </c>
      <c r="F7771" s="15" t="str">
        <f t="shared" si="243"/>
        <v>2022/04/20</v>
      </c>
      <c r="G7771" t="s">
        <v>72</v>
      </c>
      <c r="H7771" s="2">
        <v>0.70833333333333337</v>
      </c>
      <c r="I7771" t="s">
        <v>37</v>
      </c>
      <c r="K7771">
        <v>17</v>
      </c>
      <c r="L7771">
        <v>10984579668.056999</v>
      </c>
      <c r="M7771">
        <v>243.89570000000001</v>
      </c>
      <c r="N7771" s="11"/>
      <c r="O7771">
        <v>243.89570000000001</v>
      </c>
      <c r="P7771">
        <v>249.17746399999999</v>
      </c>
      <c r="Q7771">
        <v>0.24</v>
      </c>
      <c r="R7771">
        <v>0</v>
      </c>
      <c r="S7771">
        <v>0.9788</v>
      </c>
      <c r="T7771">
        <v>260.50400000000002</v>
      </c>
      <c r="U7771">
        <v>51.032400000000003</v>
      </c>
      <c r="V7771">
        <v>1650466808</v>
      </c>
    </row>
    <row r="7772" spans="1:22" x14ac:dyDescent="0.25">
      <c r="A7772">
        <v>18131604</v>
      </c>
      <c r="B7772" t="s">
        <v>18</v>
      </c>
      <c r="C7772" t="s">
        <v>7824</v>
      </c>
      <c r="D7772" s="12" t="str">
        <f t="shared" si="242"/>
        <v>22/04</v>
      </c>
      <c r="E7772" s="13">
        <v>44671</v>
      </c>
      <c r="F7772" s="15" t="str">
        <f t="shared" si="243"/>
        <v>2022/04/20</v>
      </c>
      <c r="G7772" t="s">
        <v>72</v>
      </c>
      <c r="H7772" s="2">
        <v>0.75</v>
      </c>
      <c r="I7772" t="s">
        <v>37</v>
      </c>
      <c r="K7772">
        <v>17</v>
      </c>
      <c r="L7772">
        <v>10984816204.377001</v>
      </c>
      <c r="M7772">
        <v>236.53630000000001</v>
      </c>
      <c r="N7772" s="11"/>
      <c r="O7772">
        <v>236.53630000000001</v>
      </c>
      <c r="P7772">
        <v>241.482347</v>
      </c>
      <c r="Q7772">
        <v>0.24</v>
      </c>
      <c r="R7772">
        <v>0</v>
      </c>
      <c r="S7772">
        <v>0.97950000000000004</v>
      </c>
      <c r="T7772">
        <v>260.50400000000002</v>
      </c>
      <c r="U7772">
        <v>48.624000000000002</v>
      </c>
      <c r="V7772">
        <v>1650470408</v>
      </c>
    </row>
    <row r="7773" spans="1:22" x14ac:dyDescent="0.25">
      <c r="A7773">
        <v>18131604</v>
      </c>
      <c r="B7773" t="s">
        <v>18</v>
      </c>
      <c r="C7773" t="s">
        <v>7825</v>
      </c>
      <c r="D7773" s="12" t="str">
        <f t="shared" si="242"/>
        <v>22/04</v>
      </c>
      <c r="E7773" s="13">
        <v>44671</v>
      </c>
      <c r="F7773" s="15" t="str">
        <f t="shared" si="243"/>
        <v>2022/04/20</v>
      </c>
      <c r="G7773" t="s">
        <v>72</v>
      </c>
      <c r="H7773" s="2">
        <v>0.79166666666666663</v>
      </c>
      <c r="I7773" t="s">
        <v>40</v>
      </c>
      <c r="K7773">
        <v>17</v>
      </c>
      <c r="L7773">
        <v>10985033023.737</v>
      </c>
      <c r="M7773">
        <v>216.8194</v>
      </c>
      <c r="N7773" s="11"/>
      <c r="O7773">
        <v>216.8194</v>
      </c>
      <c r="P7773">
        <v>221.57844</v>
      </c>
      <c r="Q7773">
        <v>0.24</v>
      </c>
      <c r="R7773">
        <v>0</v>
      </c>
      <c r="S7773">
        <v>0.97850000000000004</v>
      </c>
      <c r="T7773">
        <v>239.93899999999999</v>
      </c>
      <c r="U7773">
        <v>45.6768</v>
      </c>
      <c r="V7773">
        <v>1650474008</v>
      </c>
    </row>
    <row r="7774" spans="1:22" x14ac:dyDescent="0.25">
      <c r="A7774">
        <v>18131604</v>
      </c>
      <c r="B7774" t="s">
        <v>18</v>
      </c>
      <c r="C7774" t="s">
        <v>7826</v>
      </c>
      <c r="D7774" s="12" t="str">
        <f t="shared" si="242"/>
        <v>22/04</v>
      </c>
      <c r="E7774" s="13">
        <v>44671</v>
      </c>
      <c r="F7774" s="15" t="str">
        <f t="shared" si="243"/>
        <v>2022/04/20</v>
      </c>
      <c r="G7774" t="s">
        <v>72</v>
      </c>
      <c r="H7774" s="2">
        <v>0.83333333333333337</v>
      </c>
      <c r="I7774" t="s">
        <v>40</v>
      </c>
      <c r="K7774">
        <v>17</v>
      </c>
      <c r="L7774">
        <v>10985204207.577</v>
      </c>
      <c r="M7774">
        <v>171.18379999999999</v>
      </c>
      <c r="N7774" s="11"/>
      <c r="O7774">
        <v>171.18379999999999</v>
      </c>
      <c r="P7774">
        <v>173.54082199999999</v>
      </c>
      <c r="Q7774">
        <v>0.24</v>
      </c>
      <c r="R7774">
        <v>0</v>
      </c>
      <c r="S7774">
        <v>0.98640000000000005</v>
      </c>
      <c r="T7774">
        <v>216.803</v>
      </c>
      <c r="U7774">
        <v>28.5046</v>
      </c>
      <c r="V7774">
        <v>1650477608</v>
      </c>
    </row>
    <row r="7775" spans="1:22" x14ac:dyDescent="0.25">
      <c r="A7775">
        <v>18131604</v>
      </c>
      <c r="B7775" t="s">
        <v>18</v>
      </c>
      <c r="C7775" t="s">
        <v>7827</v>
      </c>
      <c r="D7775" s="12" t="str">
        <f t="shared" si="242"/>
        <v>22/04</v>
      </c>
      <c r="E7775" s="13">
        <v>44671</v>
      </c>
      <c r="F7775" s="15" t="str">
        <f t="shared" si="243"/>
        <v>2022/04/20</v>
      </c>
      <c r="G7775" t="s">
        <v>72</v>
      </c>
      <c r="H7775" s="2">
        <v>0.875</v>
      </c>
      <c r="I7775" t="s">
        <v>37</v>
      </c>
      <c r="K7775">
        <v>17</v>
      </c>
      <c r="L7775">
        <v>10985329137.312</v>
      </c>
      <c r="M7775">
        <v>124.9297</v>
      </c>
      <c r="N7775" s="11"/>
      <c r="O7775">
        <v>125.208</v>
      </c>
      <c r="P7775">
        <v>126.643398</v>
      </c>
      <c r="Q7775">
        <v>0.24</v>
      </c>
      <c r="R7775">
        <v>0</v>
      </c>
      <c r="S7775">
        <v>0.98870000000000002</v>
      </c>
      <c r="T7775">
        <v>167.13499999999999</v>
      </c>
      <c r="U7775">
        <v>19.013500000000001</v>
      </c>
      <c r="V7775">
        <v>1650481200</v>
      </c>
    </row>
    <row r="7776" spans="1:22" x14ac:dyDescent="0.25">
      <c r="A7776">
        <v>18131604</v>
      </c>
      <c r="B7776" t="s">
        <v>18</v>
      </c>
      <c r="C7776" t="s">
        <v>7828</v>
      </c>
      <c r="D7776" s="12" t="str">
        <f t="shared" si="242"/>
        <v>22/04</v>
      </c>
      <c r="E7776" s="13">
        <v>44671</v>
      </c>
      <c r="F7776" s="15" t="str">
        <f t="shared" si="243"/>
        <v>2022/04/20</v>
      </c>
      <c r="G7776" t="s">
        <v>72</v>
      </c>
      <c r="H7776" s="2">
        <v>0.91666666666666663</v>
      </c>
      <c r="I7776" t="s">
        <v>37</v>
      </c>
      <c r="K7776">
        <v>17</v>
      </c>
      <c r="L7776">
        <v>10985344654.790001</v>
      </c>
      <c r="M7776">
        <v>15.5175</v>
      </c>
      <c r="N7776" s="11"/>
      <c r="O7776">
        <v>15.5175</v>
      </c>
      <c r="P7776">
        <v>15.761855000000001</v>
      </c>
      <c r="Q7776">
        <v>0.24</v>
      </c>
      <c r="R7776">
        <v>0</v>
      </c>
      <c r="S7776">
        <v>0.98450000000000004</v>
      </c>
      <c r="T7776">
        <v>102.693</v>
      </c>
      <c r="U7776">
        <v>2.7648000000000001</v>
      </c>
      <c r="V7776">
        <v>1650484800</v>
      </c>
    </row>
    <row r="7777" spans="1:22" x14ac:dyDescent="0.25">
      <c r="A7777">
        <v>18131604</v>
      </c>
      <c r="B7777" t="s">
        <v>18</v>
      </c>
      <c r="C7777" t="s">
        <v>7829</v>
      </c>
      <c r="D7777" s="12" t="str">
        <f t="shared" si="242"/>
        <v>22/04</v>
      </c>
      <c r="E7777" s="13">
        <v>44671</v>
      </c>
      <c r="F7777" s="15" t="str">
        <f t="shared" si="243"/>
        <v>2022/04/20</v>
      </c>
      <c r="G7777" t="s">
        <v>72</v>
      </c>
      <c r="H7777" s="2">
        <v>0.95833333333333337</v>
      </c>
      <c r="I7777" t="s">
        <v>22</v>
      </c>
      <c r="K7777">
        <v>17</v>
      </c>
      <c r="L7777">
        <v>10985453823.177</v>
      </c>
      <c r="M7777">
        <v>109.16840000000001</v>
      </c>
      <c r="N7777" s="11"/>
      <c r="O7777">
        <v>108.9263</v>
      </c>
      <c r="P7777">
        <v>111.22373899999999</v>
      </c>
      <c r="Q7777">
        <v>0.24</v>
      </c>
      <c r="R7777">
        <v>0</v>
      </c>
      <c r="S7777">
        <v>0.97929999999999995</v>
      </c>
      <c r="T7777">
        <v>207.44900000000001</v>
      </c>
      <c r="U7777">
        <v>22.4894</v>
      </c>
      <c r="V7777">
        <v>1650488408</v>
      </c>
    </row>
    <row r="7778" spans="1:22" x14ac:dyDescent="0.25">
      <c r="A7778">
        <v>18131604</v>
      </c>
      <c r="B7778" t="s">
        <v>18</v>
      </c>
      <c r="C7778" t="s">
        <v>7830</v>
      </c>
      <c r="D7778" s="12" t="str">
        <f t="shared" si="242"/>
        <v>22/04</v>
      </c>
      <c r="E7778" s="13">
        <v>44672</v>
      </c>
      <c r="F7778" s="15" t="str">
        <f t="shared" si="243"/>
        <v>2022/04/21</v>
      </c>
      <c r="G7778" t="s">
        <v>97</v>
      </c>
      <c r="H7778" s="2">
        <v>0</v>
      </c>
      <c r="I7778" t="s">
        <v>22</v>
      </c>
      <c r="K7778">
        <v>17</v>
      </c>
      <c r="L7778">
        <v>10985663542.857</v>
      </c>
      <c r="M7778">
        <v>209.71969999999999</v>
      </c>
      <c r="N7778" s="11"/>
      <c r="O7778">
        <v>209.71969999999999</v>
      </c>
      <c r="P7778">
        <v>214.50763699999999</v>
      </c>
      <c r="Q7778">
        <v>0.24</v>
      </c>
      <c r="R7778">
        <v>0</v>
      </c>
      <c r="S7778">
        <v>0.97770000000000001</v>
      </c>
      <c r="T7778">
        <v>215.114</v>
      </c>
      <c r="U7778">
        <v>45.068600000000004</v>
      </c>
      <c r="V7778">
        <v>1650492008</v>
      </c>
    </row>
    <row r="7779" spans="1:22" x14ac:dyDescent="0.25">
      <c r="A7779">
        <v>18131604</v>
      </c>
      <c r="B7779" t="s">
        <v>18</v>
      </c>
      <c r="C7779" t="s">
        <v>7831</v>
      </c>
      <c r="D7779" s="12" t="str">
        <f t="shared" si="242"/>
        <v>22/04</v>
      </c>
      <c r="E7779" s="13">
        <v>44672</v>
      </c>
      <c r="F7779" s="15" t="str">
        <f t="shared" si="243"/>
        <v>2022/04/21</v>
      </c>
      <c r="G7779" t="s">
        <v>97</v>
      </c>
      <c r="H7779" s="2">
        <v>4.1666666666666664E-2</v>
      </c>
      <c r="I7779" t="s">
        <v>22</v>
      </c>
      <c r="K7779">
        <v>17</v>
      </c>
      <c r="L7779">
        <v>10985871975.177</v>
      </c>
      <c r="M7779">
        <v>208.4323</v>
      </c>
      <c r="N7779" s="11"/>
      <c r="O7779">
        <v>208.4323</v>
      </c>
      <c r="P7779">
        <v>213.272492</v>
      </c>
      <c r="Q7779">
        <v>0.24</v>
      </c>
      <c r="R7779">
        <v>0</v>
      </c>
      <c r="S7779">
        <v>0.97729999999999995</v>
      </c>
      <c r="T7779">
        <v>214.05500000000001</v>
      </c>
      <c r="U7779">
        <v>45.178800000000003</v>
      </c>
      <c r="V7779">
        <v>1650495608</v>
      </c>
    </row>
    <row r="7780" spans="1:22" x14ac:dyDescent="0.25">
      <c r="A7780">
        <v>18131604</v>
      </c>
      <c r="B7780" t="s">
        <v>18</v>
      </c>
      <c r="C7780" t="s">
        <v>7832</v>
      </c>
      <c r="D7780" s="12" t="str">
        <f t="shared" si="242"/>
        <v>22/04</v>
      </c>
      <c r="E7780" s="13">
        <v>44672</v>
      </c>
      <c r="F7780" s="15" t="str">
        <f t="shared" si="243"/>
        <v>2022/04/21</v>
      </c>
      <c r="G7780" t="s">
        <v>97</v>
      </c>
      <c r="H7780" s="2">
        <v>8.3333333333333329E-2</v>
      </c>
      <c r="I7780" t="s">
        <v>22</v>
      </c>
      <c r="K7780">
        <v>17</v>
      </c>
      <c r="L7780">
        <v>10986073155.417</v>
      </c>
      <c r="M7780">
        <v>201.18020000000001</v>
      </c>
      <c r="N7780" s="11"/>
      <c r="O7780">
        <v>201.18020000000001</v>
      </c>
      <c r="P7780">
        <v>205.45739</v>
      </c>
      <c r="Q7780">
        <v>0.24</v>
      </c>
      <c r="R7780">
        <v>0</v>
      </c>
      <c r="S7780">
        <v>0.97919999999999996</v>
      </c>
      <c r="T7780">
        <v>212.727</v>
      </c>
      <c r="U7780">
        <v>41.704300000000003</v>
      </c>
      <c r="V7780">
        <v>1650499208</v>
      </c>
    </row>
    <row r="7781" spans="1:22" x14ac:dyDescent="0.25">
      <c r="A7781">
        <v>18131604</v>
      </c>
      <c r="B7781" t="s">
        <v>18</v>
      </c>
      <c r="C7781" t="s">
        <v>7833</v>
      </c>
      <c r="D7781" s="12" t="str">
        <f t="shared" si="242"/>
        <v>22/04</v>
      </c>
      <c r="E7781" s="13">
        <v>44672</v>
      </c>
      <c r="F7781" s="15" t="str">
        <f t="shared" si="243"/>
        <v>2022/04/21</v>
      </c>
      <c r="G7781" t="s">
        <v>97</v>
      </c>
      <c r="H7781" s="2">
        <v>0.125</v>
      </c>
      <c r="I7781" t="s">
        <v>22</v>
      </c>
      <c r="K7781">
        <v>17</v>
      </c>
      <c r="L7781">
        <v>10986151557.033001</v>
      </c>
      <c r="M7781">
        <v>78.401600000000002</v>
      </c>
      <c r="N7781" s="11"/>
      <c r="O7781">
        <v>78.5762</v>
      </c>
      <c r="P7781">
        <v>80.404190999999997</v>
      </c>
      <c r="Q7781">
        <v>0.24</v>
      </c>
      <c r="R7781">
        <v>0</v>
      </c>
      <c r="S7781">
        <v>0.97729999999999995</v>
      </c>
      <c r="T7781">
        <v>207.51300000000001</v>
      </c>
      <c r="U7781">
        <v>17.0473</v>
      </c>
      <c r="V7781">
        <v>1650502800</v>
      </c>
    </row>
    <row r="7782" spans="1:22" x14ac:dyDescent="0.25">
      <c r="A7782">
        <v>18131604</v>
      </c>
      <c r="B7782" t="s">
        <v>18</v>
      </c>
      <c r="C7782" t="s">
        <v>7834</v>
      </c>
      <c r="D7782" s="12" t="str">
        <f t="shared" si="242"/>
        <v>22/04</v>
      </c>
      <c r="E7782" s="13">
        <v>44672</v>
      </c>
      <c r="F7782" s="15" t="str">
        <f t="shared" si="243"/>
        <v>2022/04/21</v>
      </c>
      <c r="G7782" t="s">
        <v>97</v>
      </c>
      <c r="H7782" s="2">
        <v>0.16666666666666666</v>
      </c>
      <c r="I7782" t="s">
        <v>22</v>
      </c>
      <c r="K7782">
        <v>17</v>
      </c>
      <c r="L7782">
        <v>10986167607.297001</v>
      </c>
      <c r="M7782">
        <v>16.0503</v>
      </c>
      <c r="N7782" s="11"/>
      <c r="O7782">
        <v>16.0503</v>
      </c>
      <c r="P7782">
        <v>16.367090000000001</v>
      </c>
      <c r="Q7782">
        <v>0.24</v>
      </c>
      <c r="R7782">
        <v>0</v>
      </c>
      <c r="S7782">
        <v>0.98060000000000003</v>
      </c>
      <c r="T7782">
        <v>16.591000000000001</v>
      </c>
      <c r="U7782">
        <v>3.2048000000000001</v>
      </c>
      <c r="V7782">
        <v>1650506400</v>
      </c>
    </row>
    <row r="7783" spans="1:22" x14ac:dyDescent="0.25">
      <c r="A7783">
        <v>18131604</v>
      </c>
      <c r="B7783" t="s">
        <v>18</v>
      </c>
      <c r="C7783" t="s">
        <v>7835</v>
      </c>
      <c r="D7783" s="12" t="str">
        <f t="shared" si="242"/>
        <v>22/04</v>
      </c>
      <c r="E7783" s="13">
        <v>44672</v>
      </c>
      <c r="F7783" s="15" t="str">
        <f t="shared" si="243"/>
        <v>2022/04/21</v>
      </c>
      <c r="G7783" t="s">
        <v>97</v>
      </c>
      <c r="H7783" s="2">
        <v>0.20833333333333334</v>
      </c>
      <c r="I7783" t="s">
        <v>22</v>
      </c>
      <c r="K7783">
        <v>17</v>
      </c>
      <c r="L7783">
        <v>10986225720.537001</v>
      </c>
      <c r="M7783">
        <v>58.113199999999999</v>
      </c>
      <c r="N7783" s="11"/>
      <c r="O7783">
        <v>57.984400000000001</v>
      </c>
      <c r="P7783">
        <v>58.887669000000002</v>
      </c>
      <c r="Q7783">
        <v>0.24</v>
      </c>
      <c r="R7783">
        <v>0</v>
      </c>
      <c r="S7783">
        <v>0.98470000000000002</v>
      </c>
      <c r="T7783">
        <v>96.21</v>
      </c>
      <c r="U7783">
        <v>10.274699999999999</v>
      </c>
      <c r="V7783">
        <v>1650510008</v>
      </c>
    </row>
    <row r="7784" spans="1:22" x14ac:dyDescent="0.25">
      <c r="A7784">
        <v>18131604</v>
      </c>
      <c r="B7784" t="s">
        <v>18</v>
      </c>
      <c r="C7784" t="s">
        <v>7836</v>
      </c>
      <c r="D7784" s="12" t="str">
        <f t="shared" si="242"/>
        <v>22/04</v>
      </c>
      <c r="E7784" s="13">
        <v>44672</v>
      </c>
      <c r="F7784" s="15" t="str">
        <f t="shared" si="243"/>
        <v>2022/04/21</v>
      </c>
      <c r="G7784" t="s">
        <v>97</v>
      </c>
      <c r="H7784" s="2">
        <v>0.25</v>
      </c>
      <c r="I7784" t="s">
        <v>22</v>
      </c>
      <c r="K7784">
        <v>17</v>
      </c>
      <c r="L7784">
        <v>10986418583.097</v>
      </c>
      <c r="M7784">
        <v>192.86259999999999</v>
      </c>
      <c r="N7784" s="11"/>
      <c r="O7784">
        <v>192.809</v>
      </c>
      <c r="P7784">
        <v>197.163376</v>
      </c>
      <c r="Q7784">
        <v>0.24</v>
      </c>
      <c r="R7784">
        <v>0</v>
      </c>
      <c r="S7784">
        <v>0.97789999999999999</v>
      </c>
      <c r="T7784">
        <v>197.048</v>
      </c>
      <c r="U7784">
        <v>41.207799999999999</v>
      </c>
      <c r="V7784">
        <v>1650513609</v>
      </c>
    </row>
    <row r="7785" spans="1:22" x14ac:dyDescent="0.25">
      <c r="A7785">
        <v>18131604</v>
      </c>
      <c r="B7785" t="s">
        <v>18</v>
      </c>
      <c r="C7785" t="s">
        <v>7837</v>
      </c>
      <c r="D7785" s="12" t="str">
        <f t="shared" si="242"/>
        <v>22/04</v>
      </c>
      <c r="E7785" s="13">
        <v>44672</v>
      </c>
      <c r="F7785" s="15" t="str">
        <f t="shared" si="243"/>
        <v>2022/04/21</v>
      </c>
      <c r="G7785" t="s">
        <v>97</v>
      </c>
      <c r="H7785" s="2">
        <v>0.29166666666666669</v>
      </c>
      <c r="I7785" t="s">
        <v>37</v>
      </c>
      <c r="K7785">
        <v>17</v>
      </c>
      <c r="L7785">
        <v>10986617026.136999</v>
      </c>
      <c r="M7785">
        <v>198.44300000000001</v>
      </c>
      <c r="N7785" s="11"/>
      <c r="O7785">
        <v>198.44300000000001</v>
      </c>
      <c r="P7785">
        <v>203.09168500000001</v>
      </c>
      <c r="Q7785">
        <v>0.24</v>
      </c>
      <c r="R7785">
        <v>0</v>
      </c>
      <c r="S7785">
        <v>0.97709999999999997</v>
      </c>
      <c r="T7785">
        <v>205.09399999999999</v>
      </c>
      <c r="U7785">
        <v>43.204099999999997</v>
      </c>
      <c r="V7785">
        <v>1650517209</v>
      </c>
    </row>
    <row r="7786" spans="1:22" x14ac:dyDescent="0.25">
      <c r="A7786">
        <v>18131604</v>
      </c>
      <c r="B7786" t="s">
        <v>18</v>
      </c>
      <c r="C7786" t="s">
        <v>7838</v>
      </c>
      <c r="D7786" s="12" t="str">
        <f t="shared" si="242"/>
        <v>22/04</v>
      </c>
      <c r="E7786" s="13">
        <v>44672</v>
      </c>
      <c r="F7786" s="15" t="str">
        <f t="shared" si="243"/>
        <v>2022/04/21</v>
      </c>
      <c r="G7786" t="s">
        <v>97</v>
      </c>
      <c r="H7786" s="2">
        <v>0.33333333333333331</v>
      </c>
      <c r="I7786" t="s">
        <v>40</v>
      </c>
      <c r="K7786">
        <v>17</v>
      </c>
      <c r="L7786">
        <v>10986823926.537001</v>
      </c>
      <c r="M7786">
        <v>206.90039999999999</v>
      </c>
      <c r="N7786" s="11"/>
      <c r="O7786">
        <v>206.90039999999999</v>
      </c>
      <c r="P7786">
        <v>210.62813299999999</v>
      </c>
      <c r="Q7786">
        <v>0.24</v>
      </c>
      <c r="R7786">
        <v>0</v>
      </c>
      <c r="S7786">
        <v>0.98229999999999995</v>
      </c>
      <c r="T7786">
        <v>211.179</v>
      </c>
      <c r="U7786">
        <v>39.451700000000002</v>
      </c>
      <c r="V7786">
        <v>1650520809</v>
      </c>
    </row>
    <row r="7787" spans="1:22" x14ac:dyDescent="0.25">
      <c r="A7787">
        <v>18131604</v>
      </c>
      <c r="B7787" t="s">
        <v>18</v>
      </c>
      <c r="C7787" t="s">
        <v>7839</v>
      </c>
      <c r="D7787" s="12" t="str">
        <f t="shared" si="242"/>
        <v>22/04</v>
      </c>
      <c r="E7787" s="13">
        <v>44672</v>
      </c>
      <c r="F7787" s="15" t="str">
        <f t="shared" si="243"/>
        <v>2022/04/21</v>
      </c>
      <c r="G7787" t="s">
        <v>97</v>
      </c>
      <c r="H7787" s="2">
        <v>0.375</v>
      </c>
      <c r="I7787" t="s">
        <v>40</v>
      </c>
      <c r="K7787">
        <v>17</v>
      </c>
      <c r="L7787">
        <v>10987042296.537001</v>
      </c>
      <c r="M7787">
        <v>218.37</v>
      </c>
      <c r="N7787" s="11"/>
      <c r="O7787">
        <v>218.4307</v>
      </c>
      <c r="P7787">
        <v>222.587007</v>
      </c>
      <c r="Q7787">
        <v>0.24</v>
      </c>
      <c r="R7787">
        <v>0</v>
      </c>
      <c r="S7787">
        <v>0.98129999999999995</v>
      </c>
      <c r="T7787">
        <v>226.37299999999999</v>
      </c>
      <c r="U7787">
        <v>42.813699999999997</v>
      </c>
      <c r="V7787">
        <v>1650524408</v>
      </c>
    </row>
    <row r="7788" spans="1:22" x14ac:dyDescent="0.25">
      <c r="A7788">
        <v>18131604</v>
      </c>
      <c r="B7788" t="s">
        <v>18</v>
      </c>
      <c r="C7788" t="s">
        <v>7840</v>
      </c>
      <c r="D7788" s="12" t="str">
        <f t="shared" si="242"/>
        <v>22/04</v>
      </c>
      <c r="E7788" s="13">
        <v>44672</v>
      </c>
      <c r="F7788" s="15" t="str">
        <f t="shared" si="243"/>
        <v>2022/04/21</v>
      </c>
      <c r="G7788" t="s">
        <v>97</v>
      </c>
      <c r="H7788" s="2">
        <v>0.41666666666666669</v>
      </c>
      <c r="I7788" t="s">
        <v>40</v>
      </c>
      <c r="K7788">
        <v>17</v>
      </c>
      <c r="L7788">
        <v>10987243047.896999</v>
      </c>
      <c r="M7788">
        <v>200.75139999999999</v>
      </c>
      <c r="N7788" s="11"/>
      <c r="O7788">
        <v>200.69560000000001</v>
      </c>
      <c r="P7788">
        <v>202.389791</v>
      </c>
      <c r="Q7788">
        <v>0.24</v>
      </c>
      <c r="R7788">
        <v>0</v>
      </c>
      <c r="S7788">
        <v>0.99160000000000004</v>
      </c>
      <c r="T7788">
        <v>241.33799999999999</v>
      </c>
      <c r="U7788">
        <v>26.132300000000001</v>
      </c>
      <c r="V7788">
        <v>1650528009</v>
      </c>
    </row>
    <row r="7789" spans="1:22" x14ac:dyDescent="0.25">
      <c r="A7789">
        <v>18131604</v>
      </c>
      <c r="B7789" t="s">
        <v>18</v>
      </c>
      <c r="C7789" t="s">
        <v>7841</v>
      </c>
      <c r="D7789" s="12" t="str">
        <f t="shared" si="242"/>
        <v>22/04</v>
      </c>
      <c r="E7789" s="13">
        <v>44672</v>
      </c>
      <c r="F7789" s="15" t="str">
        <f t="shared" si="243"/>
        <v>2022/04/21</v>
      </c>
      <c r="G7789" t="s">
        <v>97</v>
      </c>
      <c r="H7789" s="2">
        <v>0.45833333333333331</v>
      </c>
      <c r="I7789" t="s">
        <v>37</v>
      </c>
      <c r="K7789">
        <v>17</v>
      </c>
      <c r="L7789">
        <v>10987243047.896999</v>
      </c>
      <c r="M7789">
        <v>0</v>
      </c>
      <c r="N7789" s="11"/>
      <c r="O7789">
        <v>0</v>
      </c>
      <c r="P7789">
        <v>0</v>
      </c>
      <c r="Q7789">
        <v>0.24</v>
      </c>
      <c r="R7789">
        <v>0</v>
      </c>
      <c r="T7789">
        <v>172.703</v>
      </c>
      <c r="U7789">
        <v>0</v>
      </c>
      <c r="V7789">
        <v>1650531600</v>
      </c>
    </row>
    <row r="7790" spans="1:22" x14ac:dyDescent="0.25">
      <c r="A7790">
        <v>18131604</v>
      </c>
      <c r="B7790" t="s">
        <v>18</v>
      </c>
      <c r="C7790" t="s">
        <v>7842</v>
      </c>
      <c r="D7790" s="12" t="str">
        <f t="shared" si="242"/>
        <v>22/04</v>
      </c>
      <c r="E7790" s="13">
        <v>44672</v>
      </c>
      <c r="F7790" s="15" t="str">
        <f t="shared" si="243"/>
        <v>2022/04/21</v>
      </c>
      <c r="G7790" t="s">
        <v>97</v>
      </c>
      <c r="H7790" s="2">
        <v>0.5</v>
      </c>
      <c r="I7790" t="s">
        <v>37</v>
      </c>
      <c r="K7790">
        <v>17</v>
      </c>
      <c r="L7790">
        <v>10987243047.896999</v>
      </c>
      <c r="M7790">
        <v>0</v>
      </c>
      <c r="N7790" s="11"/>
      <c r="O7790">
        <v>0</v>
      </c>
      <c r="P7790">
        <v>0</v>
      </c>
      <c r="Q7790">
        <v>0.24</v>
      </c>
      <c r="R7790">
        <v>0</v>
      </c>
      <c r="T7790">
        <v>0</v>
      </c>
      <c r="U7790">
        <v>0</v>
      </c>
      <c r="V7790">
        <v>1650535200</v>
      </c>
    </row>
    <row r="7791" spans="1:22" x14ac:dyDescent="0.25">
      <c r="A7791">
        <v>18131604</v>
      </c>
      <c r="B7791" t="s">
        <v>18</v>
      </c>
      <c r="C7791" t="s">
        <v>7843</v>
      </c>
      <c r="D7791" s="12" t="str">
        <f t="shared" si="242"/>
        <v>22/04</v>
      </c>
      <c r="E7791" s="13">
        <v>44672</v>
      </c>
      <c r="F7791" s="15" t="str">
        <f t="shared" si="243"/>
        <v>2022/04/21</v>
      </c>
      <c r="G7791" t="s">
        <v>97</v>
      </c>
      <c r="H7791" s="2">
        <v>0.54166666666666663</v>
      </c>
      <c r="I7791" t="s">
        <v>37</v>
      </c>
      <c r="K7791">
        <v>17</v>
      </c>
      <c r="L7791">
        <v>10987419405.657</v>
      </c>
      <c r="M7791">
        <v>176.3578</v>
      </c>
      <c r="N7791" s="11"/>
      <c r="O7791">
        <v>175.9667</v>
      </c>
      <c r="P7791">
        <v>180.554813</v>
      </c>
      <c r="Q7791">
        <v>0.24</v>
      </c>
      <c r="R7791">
        <v>0</v>
      </c>
      <c r="S7791">
        <v>0.97460000000000002</v>
      </c>
      <c r="T7791">
        <v>273.84699999999998</v>
      </c>
      <c r="U7791">
        <v>40.444400000000002</v>
      </c>
      <c r="V7791">
        <v>1650538808</v>
      </c>
    </row>
    <row r="7792" spans="1:22" x14ac:dyDescent="0.25">
      <c r="A7792">
        <v>18131604</v>
      </c>
      <c r="B7792" t="s">
        <v>18</v>
      </c>
      <c r="C7792" t="s">
        <v>7844</v>
      </c>
      <c r="D7792" s="12" t="str">
        <f t="shared" si="242"/>
        <v>22/04</v>
      </c>
      <c r="E7792" s="13">
        <v>44672</v>
      </c>
      <c r="F7792" s="15" t="str">
        <f t="shared" si="243"/>
        <v>2022/04/21</v>
      </c>
      <c r="G7792" t="s">
        <v>97</v>
      </c>
      <c r="H7792" s="2">
        <v>0.58333333333333337</v>
      </c>
      <c r="I7792" t="s">
        <v>37</v>
      </c>
      <c r="K7792">
        <v>17</v>
      </c>
      <c r="L7792">
        <v>10987680235.017</v>
      </c>
      <c r="M7792">
        <v>260.82940000000002</v>
      </c>
      <c r="N7792" s="11"/>
      <c r="O7792">
        <v>260.82940000000002</v>
      </c>
      <c r="P7792">
        <v>267.75707399999999</v>
      </c>
      <c r="Q7792">
        <v>0.24</v>
      </c>
      <c r="R7792">
        <v>0</v>
      </c>
      <c r="S7792">
        <v>0.97409999999999997</v>
      </c>
      <c r="T7792">
        <v>273.84699999999998</v>
      </c>
      <c r="U7792">
        <v>60.513599999999997</v>
      </c>
      <c r="V7792">
        <v>1650542408</v>
      </c>
    </row>
    <row r="7793" spans="1:22" x14ac:dyDescent="0.25">
      <c r="A7793">
        <v>18131604</v>
      </c>
      <c r="B7793" t="s">
        <v>18</v>
      </c>
      <c r="C7793" t="s">
        <v>7845</v>
      </c>
      <c r="D7793" s="12" t="str">
        <f t="shared" si="242"/>
        <v>22/04</v>
      </c>
      <c r="E7793" s="13">
        <v>44672</v>
      </c>
      <c r="F7793" s="15" t="str">
        <f t="shared" si="243"/>
        <v>2022/04/21</v>
      </c>
      <c r="G7793" t="s">
        <v>97</v>
      </c>
      <c r="H7793" s="2">
        <v>0.625</v>
      </c>
      <c r="I7793" t="s">
        <v>37</v>
      </c>
      <c r="K7793">
        <v>17</v>
      </c>
      <c r="L7793">
        <v>10987942978.136999</v>
      </c>
      <c r="M7793">
        <v>262.74310000000003</v>
      </c>
      <c r="N7793" s="11"/>
      <c r="O7793">
        <v>262.74310000000003</v>
      </c>
      <c r="P7793">
        <v>269.71434399999998</v>
      </c>
      <c r="Q7793">
        <v>0.24</v>
      </c>
      <c r="R7793">
        <v>0</v>
      </c>
      <c r="S7793">
        <v>0.97419999999999995</v>
      </c>
      <c r="T7793">
        <v>269.93400000000003</v>
      </c>
      <c r="U7793">
        <v>60.925199999999997</v>
      </c>
      <c r="V7793">
        <v>1650546008</v>
      </c>
    </row>
    <row r="7794" spans="1:22" x14ac:dyDescent="0.25">
      <c r="A7794">
        <v>18131604</v>
      </c>
      <c r="B7794" t="s">
        <v>18</v>
      </c>
      <c r="C7794" t="s">
        <v>7846</v>
      </c>
      <c r="D7794" s="12" t="str">
        <f t="shared" si="242"/>
        <v>22/04</v>
      </c>
      <c r="E7794" s="13">
        <v>44672</v>
      </c>
      <c r="F7794" s="15" t="str">
        <f t="shared" si="243"/>
        <v>2022/04/21</v>
      </c>
      <c r="G7794" t="s">
        <v>97</v>
      </c>
      <c r="H7794" s="2">
        <v>0.66666666666666663</v>
      </c>
      <c r="I7794" t="s">
        <v>37</v>
      </c>
      <c r="K7794">
        <v>17</v>
      </c>
      <c r="L7794">
        <v>10988214761.097</v>
      </c>
      <c r="M7794">
        <v>271.78300000000002</v>
      </c>
      <c r="N7794" s="11"/>
      <c r="O7794">
        <v>271.78300000000002</v>
      </c>
      <c r="P7794">
        <v>278.88362899999998</v>
      </c>
      <c r="Q7794">
        <v>0.24</v>
      </c>
      <c r="R7794">
        <v>0</v>
      </c>
      <c r="S7794">
        <v>0.97450000000000003</v>
      </c>
      <c r="T7794">
        <v>280.36</v>
      </c>
      <c r="U7794">
        <v>62.530799999999999</v>
      </c>
      <c r="V7794">
        <v>1650549608</v>
      </c>
    </row>
    <row r="7795" spans="1:22" x14ac:dyDescent="0.25">
      <c r="A7795">
        <v>18131604</v>
      </c>
      <c r="B7795" t="s">
        <v>18</v>
      </c>
      <c r="C7795" t="s">
        <v>7847</v>
      </c>
      <c r="D7795" s="12" t="str">
        <f t="shared" si="242"/>
        <v>22/04</v>
      </c>
      <c r="E7795" s="13">
        <v>44672</v>
      </c>
      <c r="F7795" s="15" t="str">
        <f t="shared" si="243"/>
        <v>2022/04/21</v>
      </c>
      <c r="G7795" t="s">
        <v>97</v>
      </c>
      <c r="H7795" s="2">
        <v>0.70833333333333337</v>
      </c>
      <c r="I7795" t="s">
        <v>37</v>
      </c>
      <c r="K7795">
        <v>17</v>
      </c>
      <c r="L7795">
        <v>10988467048.617001</v>
      </c>
      <c r="M7795">
        <v>252.28749999999999</v>
      </c>
      <c r="N7795" s="11"/>
      <c r="O7795">
        <v>252.28749999999999</v>
      </c>
      <c r="P7795">
        <v>257.50072999999998</v>
      </c>
      <c r="Q7795">
        <v>0.24</v>
      </c>
      <c r="R7795">
        <v>0</v>
      </c>
      <c r="S7795">
        <v>0.9798</v>
      </c>
      <c r="T7795">
        <v>279.61599999999999</v>
      </c>
      <c r="U7795">
        <v>51.552199999999999</v>
      </c>
      <c r="V7795">
        <v>1650553208</v>
      </c>
    </row>
    <row r="7796" spans="1:22" x14ac:dyDescent="0.25">
      <c r="A7796">
        <v>18131604</v>
      </c>
      <c r="B7796" t="s">
        <v>18</v>
      </c>
      <c r="C7796" t="s">
        <v>7848</v>
      </c>
      <c r="D7796" s="12" t="str">
        <f t="shared" si="242"/>
        <v>22/04</v>
      </c>
      <c r="E7796" s="13">
        <v>44672</v>
      </c>
      <c r="F7796" s="15" t="str">
        <f t="shared" si="243"/>
        <v>2022/04/21</v>
      </c>
      <c r="G7796" t="s">
        <v>97</v>
      </c>
      <c r="H7796" s="2">
        <v>0.75</v>
      </c>
      <c r="I7796" t="s">
        <v>37</v>
      </c>
      <c r="K7796">
        <v>17</v>
      </c>
      <c r="L7796">
        <v>10988703130.617001</v>
      </c>
      <c r="M7796">
        <v>236.08199999999999</v>
      </c>
      <c r="N7796" s="11"/>
      <c r="O7796">
        <v>236.08199999999999</v>
      </c>
      <c r="P7796">
        <v>240.89299500000001</v>
      </c>
      <c r="Q7796">
        <v>0.24</v>
      </c>
      <c r="R7796">
        <v>0</v>
      </c>
      <c r="S7796">
        <v>0.98</v>
      </c>
      <c r="T7796">
        <v>251.21199999999999</v>
      </c>
      <c r="U7796">
        <v>47.903300000000002</v>
      </c>
      <c r="V7796">
        <v>1650556808</v>
      </c>
    </row>
    <row r="7797" spans="1:22" x14ac:dyDescent="0.25">
      <c r="A7797">
        <v>18131604</v>
      </c>
      <c r="B7797" t="s">
        <v>18</v>
      </c>
      <c r="C7797" t="s">
        <v>7849</v>
      </c>
      <c r="D7797" s="12" t="str">
        <f t="shared" si="242"/>
        <v>22/04</v>
      </c>
      <c r="E7797" s="13">
        <v>44672</v>
      </c>
      <c r="F7797" s="15" t="str">
        <f t="shared" si="243"/>
        <v>2022/04/21</v>
      </c>
      <c r="G7797" t="s">
        <v>97</v>
      </c>
      <c r="H7797" s="2">
        <v>0.79166666666666663</v>
      </c>
      <c r="I7797" t="s">
        <v>40</v>
      </c>
      <c r="K7797">
        <v>17</v>
      </c>
      <c r="L7797">
        <v>10988920956.056999</v>
      </c>
      <c r="M7797">
        <v>217.8254</v>
      </c>
      <c r="N7797" s="11"/>
      <c r="O7797">
        <v>217.8254</v>
      </c>
      <c r="P7797">
        <v>222.07754600000001</v>
      </c>
      <c r="Q7797">
        <v>0.24</v>
      </c>
      <c r="R7797">
        <v>0</v>
      </c>
      <c r="S7797">
        <v>0.98089999999999999</v>
      </c>
      <c r="T7797">
        <v>237.81899999999999</v>
      </c>
      <c r="U7797">
        <v>43.249400000000001</v>
      </c>
      <c r="V7797">
        <v>1650560408</v>
      </c>
    </row>
    <row r="7798" spans="1:22" x14ac:dyDescent="0.25">
      <c r="A7798">
        <v>18131604</v>
      </c>
      <c r="B7798" t="s">
        <v>18</v>
      </c>
      <c r="C7798" t="s">
        <v>7850</v>
      </c>
      <c r="D7798" s="12" t="str">
        <f t="shared" si="242"/>
        <v>22/04</v>
      </c>
      <c r="E7798" s="13">
        <v>44672</v>
      </c>
      <c r="F7798" s="15" t="str">
        <f t="shared" si="243"/>
        <v>2022/04/21</v>
      </c>
      <c r="G7798" t="s">
        <v>97</v>
      </c>
      <c r="H7798" s="2">
        <v>0.83333333333333337</v>
      </c>
      <c r="I7798" t="s">
        <v>40</v>
      </c>
      <c r="K7798">
        <v>17</v>
      </c>
      <c r="L7798">
        <v>10989087189.417</v>
      </c>
      <c r="M7798">
        <v>166.23339999999999</v>
      </c>
      <c r="N7798" s="11"/>
      <c r="O7798">
        <v>166.23339999999999</v>
      </c>
      <c r="P7798">
        <v>167.81667999999999</v>
      </c>
      <c r="Q7798">
        <v>0.24</v>
      </c>
      <c r="R7798">
        <v>0</v>
      </c>
      <c r="S7798">
        <v>0.99060000000000004</v>
      </c>
      <c r="T7798">
        <v>219.09</v>
      </c>
      <c r="U7798">
        <v>22.998000000000001</v>
      </c>
      <c r="V7798">
        <v>1650564008</v>
      </c>
    </row>
    <row r="7799" spans="1:22" x14ac:dyDescent="0.25">
      <c r="A7799">
        <v>18131604</v>
      </c>
      <c r="B7799" t="s">
        <v>18</v>
      </c>
      <c r="C7799" t="s">
        <v>7851</v>
      </c>
      <c r="D7799" s="12" t="str">
        <f t="shared" si="242"/>
        <v>22/04</v>
      </c>
      <c r="E7799" s="13">
        <v>44672</v>
      </c>
      <c r="F7799" s="15" t="str">
        <f t="shared" si="243"/>
        <v>2022/04/21</v>
      </c>
      <c r="G7799" t="s">
        <v>97</v>
      </c>
      <c r="H7799" s="2">
        <v>0.875</v>
      </c>
      <c r="I7799" t="s">
        <v>37</v>
      </c>
      <c r="K7799">
        <v>17</v>
      </c>
      <c r="L7799">
        <v>10989244171.017</v>
      </c>
      <c r="M7799">
        <v>156.98159999999999</v>
      </c>
      <c r="N7799" s="11"/>
      <c r="O7799">
        <v>156.98159999999999</v>
      </c>
      <c r="P7799">
        <v>158.19057900000001</v>
      </c>
      <c r="Q7799">
        <v>0.24</v>
      </c>
      <c r="R7799">
        <v>0</v>
      </c>
      <c r="S7799">
        <v>0.99239999999999995</v>
      </c>
      <c r="T7799">
        <v>158.12100000000001</v>
      </c>
      <c r="U7799">
        <v>19.520199999999999</v>
      </c>
      <c r="V7799">
        <v>1650567608</v>
      </c>
    </row>
    <row r="7800" spans="1:22" x14ac:dyDescent="0.25">
      <c r="A7800">
        <v>18131604</v>
      </c>
      <c r="B7800" t="s">
        <v>18</v>
      </c>
      <c r="C7800" t="s">
        <v>7852</v>
      </c>
      <c r="D7800" s="12" t="str">
        <f t="shared" si="242"/>
        <v>22/04</v>
      </c>
      <c r="E7800" s="13">
        <v>44672</v>
      </c>
      <c r="F7800" s="15" t="str">
        <f t="shared" si="243"/>
        <v>2022/04/21</v>
      </c>
      <c r="G7800" t="s">
        <v>97</v>
      </c>
      <c r="H7800" s="2">
        <v>0.91666666666666663</v>
      </c>
      <c r="I7800" t="s">
        <v>37</v>
      </c>
      <c r="K7800">
        <v>17</v>
      </c>
      <c r="L7800">
        <v>10989400273.257</v>
      </c>
      <c r="M7800">
        <v>156.10220000000001</v>
      </c>
      <c r="N7800" s="11"/>
      <c r="O7800">
        <v>156.10220000000001</v>
      </c>
      <c r="P7800">
        <v>157.070671</v>
      </c>
      <c r="Q7800">
        <v>0.24</v>
      </c>
      <c r="R7800">
        <v>0</v>
      </c>
      <c r="S7800">
        <v>0.99380000000000002</v>
      </c>
      <c r="T7800">
        <v>158.12100000000001</v>
      </c>
      <c r="U7800">
        <v>17.415099999999999</v>
      </c>
      <c r="V7800">
        <v>1650571208</v>
      </c>
    </row>
    <row r="7801" spans="1:22" x14ac:dyDescent="0.25">
      <c r="A7801">
        <v>18131604</v>
      </c>
      <c r="B7801" t="s">
        <v>18</v>
      </c>
      <c r="C7801" t="s">
        <v>7853</v>
      </c>
      <c r="D7801" s="12" t="str">
        <f t="shared" si="242"/>
        <v>22/04</v>
      </c>
      <c r="E7801" s="13">
        <v>44672</v>
      </c>
      <c r="F7801" s="15" t="str">
        <f t="shared" si="243"/>
        <v>2022/04/21</v>
      </c>
      <c r="G7801" t="s">
        <v>97</v>
      </c>
      <c r="H7801" s="2">
        <v>0.95833333333333337</v>
      </c>
      <c r="I7801" t="s">
        <v>22</v>
      </c>
      <c r="K7801">
        <v>17</v>
      </c>
      <c r="L7801">
        <v>10989553817.097</v>
      </c>
      <c r="M7801">
        <v>153.5438</v>
      </c>
      <c r="N7801" s="11"/>
      <c r="O7801">
        <v>153.5438</v>
      </c>
      <c r="P7801">
        <v>154.37339600000001</v>
      </c>
      <c r="Q7801">
        <v>0.24</v>
      </c>
      <c r="R7801">
        <v>0</v>
      </c>
      <c r="S7801">
        <v>0.99460000000000004</v>
      </c>
      <c r="T7801">
        <v>157.03700000000001</v>
      </c>
      <c r="U7801">
        <v>15.9823</v>
      </c>
      <c r="V7801">
        <v>1650574808</v>
      </c>
    </row>
    <row r="7802" spans="1:22" x14ac:dyDescent="0.25">
      <c r="A7802">
        <v>18131604</v>
      </c>
      <c r="B7802" t="s">
        <v>18</v>
      </c>
      <c r="C7802" t="s">
        <v>7854</v>
      </c>
      <c r="D7802" s="12" t="str">
        <f t="shared" si="242"/>
        <v>22/04</v>
      </c>
      <c r="E7802" s="13">
        <v>44673</v>
      </c>
      <c r="F7802" s="15" t="str">
        <f t="shared" si="243"/>
        <v>2022/04/22</v>
      </c>
      <c r="G7802" t="s">
        <v>122</v>
      </c>
      <c r="H7802" s="2">
        <v>0</v>
      </c>
      <c r="I7802" t="s">
        <v>22</v>
      </c>
      <c r="K7802">
        <v>17</v>
      </c>
      <c r="L7802">
        <v>10989706633.497</v>
      </c>
      <c r="M7802">
        <v>152.81639999999999</v>
      </c>
      <c r="N7802" s="11"/>
      <c r="O7802">
        <v>152.774</v>
      </c>
      <c r="P7802">
        <v>153.531463</v>
      </c>
      <c r="Q7802">
        <v>0.24</v>
      </c>
      <c r="R7802">
        <v>0</v>
      </c>
      <c r="S7802">
        <v>0.99509999999999998</v>
      </c>
      <c r="T7802">
        <v>156.43299999999999</v>
      </c>
      <c r="U7802">
        <v>15.2324</v>
      </c>
      <c r="V7802">
        <v>1650578409</v>
      </c>
    </row>
    <row r="7803" spans="1:22" x14ac:dyDescent="0.25">
      <c r="A7803">
        <v>18131604</v>
      </c>
      <c r="B7803" t="s">
        <v>18</v>
      </c>
      <c r="C7803" t="s">
        <v>7855</v>
      </c>
      <c r="D7803" s="12" t="str">
        <f t="shared" si="242"/>
        <v>22/04</v>
      </c>
      <c r="E7803" s="13">
        <v>44673</v>
      </c>
      <c r="F7803" s="15" t="str">
        <f t="shared" si="243"/>
        <v>2022/04/22</v>
      </c>
      <c r="G7803" t="s">
        <v>122</v>
      </c>
      <c r="H7803" s="2">
        <v>4.1666666666666664E-2</v>
      </c>
      <c r="I7803" t="s">
        <v>22</v>
      </c>
      <c r="K7803">
        <v>17</v>
      </c>
      <c r="L7803">
        <v>10989857916.537001</v>
      </c>
      <c r="M7803">
        <v>151.28299999999999</v>
      </c>
      <c r="N7803" s="11"/>
      <c r="O7803">
        <v>151.32509999999999</v>
      </c>
      <c r="P7803">
        <v>152.02786</v>
      </c>
      <c r="Q7803">
        <v>0.24</v>
      </c>
      <c r="R7803">
        <v>0</v>
      </c>
      <c r="S7803">
        <v>0.99539999999999995</v>
      </c>
      <c r="T7803">
        <v>151.19499999999999</v>
      </c>
      <c r="U7803">
        <v>14.601100000000001</v>
      </c>
      <c r="V7803">
        <v>1650582008</v>
      </c>
    </row>
    <row r="7804" spans="1:22" x14ac:dyDescent="0.25">
      <c r="A7804">
        <v>18131604</v>
      </c>
      <c r="B7804" t="s">
        <v>18</v>
      </c>
      <c r="C7804" t="s">
        <v>7856</v>
      </c>
      <c r="D7804" s="12" t="str">
        <f t="shared" si="242"/>
        <v>22/04</v>
      </c>
      <c r="E7804" s="13">
        <v>44673</v>
      </c>
      <c r="F7804" s="15" t="str">
        <f t="shared" si="243"/>
        <v>2022/04/22</v>
      </c>
      <c r="G7804" t="s">
        <v>122</v>
      </c>
      <c r="H7804" s="2">
        <v>8.3333333333333329E-2</v>
      </c>
      <c r="I7804" t="s">
        <v>22</v>
      </c>
      <c r="K7804">
        <v>17</v>
      </c>
      <c r="L7804">
        <v>10990008385.737</v>
      </c>
      <c r="M7804">
        <v>150.4692</v>
      </c>
      <c r="N7804" s="11"/>
      <c r="O7804">
        <v>150.4692</v>
      </c>
      <c r="P7804">
        <v>151.25080700000001</v>
      </c>
      <c r="Q7804">
        <v>0.24</v>
      </c>
      <c r="R7804">
        <v>0</v>
      </c>
      <c r="S7804">
        <v>0.99480000000000002</v>
      </c>
      <c r="T7804">
        <v>152.876</v>
      </c>
      <c r="U7804">
        <v>15.3566</v>
      </c>
      <c r="V7804">
        <v>1650585608</v>
      </c>
    </row>
    <row r="7805" spans="1:22" x14ac:dyDescent="0.25">
      <c r="A7805">
        <v>18131604</v>
      </c>
      <c r="B7805" t="s">
        <v>18</v>
      </c>
      <c r="C7805" t="s">
        <v>7857</v>
      </c>
      <c r="D7805" s="12" t="str">
        <f t="shared" si="242"/>
        <v>22/04</v>
      </c>
      <c r="E7805" s="13">
        <v>44673</v>
      </c>
      <c r="F7805" s="15" t="str">
        <f t="shared" si="243"/>
        <v>2022/04/22</v>
      </c>
      <c r="G7805" t="s">
        <v>122</v>
      </c>
      <c r="H7805" s="2">
        <v>0.125</v>
      </c>
      <c r="I7805" t="s">
        <v>22</v>
      </c>
      <c r="K7805">
        <v>17</v>
      </c>
      <c r="L7805">
        <v>10990030732.958</v>
      </c>
      <c r="M7805">
        <v>22.347200000000001</v>
      </c>
      <c r="N7805" s="11"/>
      <c r="O7805">
        <v>22.396999999999998</v>
      </c>
      <c r="P7805">
        <v>22.608512000000001</v>
      </c>
      <c r="Q7805">
        <v>0.24</v>
      </c>
      <c r="R7805">
        <v>0</v>
      </c>
      <c r="S7805">
        <v>0.99060000000000004</v>
      </c>
      <c r="T7805">
        <v>152.876</v>
      </c>
      <c r="U7805">
        <v>3.0853999999999999</v>
      </c>
      <c r="V7805">
        <v>1650589200</v>
      </c>
    </row>
    <row r="7806" spans="1:22" x14ac:dyDescent="0.25">
      <c r="A7806">
        <v>18131604</v>
      </c>
      <c r="B7806" t="s">
        <v>18</v>
      </c>
      <c r="C7806" t="s">
        <v>7858</v>
      </c>
      <c r="D7806" s="12" t="str">
        <f t="shared" si="242"/>
        <v>22/04</v>
      </c>
      <c r="E7806" s="13">
        <v>44673</v>
      </c>
      <c r="F7806" s="15" t="str">
        <f t="shared" si="243"/>
        <v>2022/04/22</v>
      </c>
      <c r="G7806" t="s">
        <v>122</v>
      </c>
      <c r="H7806" s="2">
        <v>0.16666666666666666</v>
      </c>
      <c r="I7806" t="s">
        <v>22</v>
      </c>
      <c r="K7806">
        <v>17</v>
      </c>
      <c r="L7806">
        <v>10990040641.447001</v>
      </c>
      <c r="M7806">
        <v>9.9085000000000001</v>
      </c>
      <c r="N7806" s="11"/>
      <c r="O7806">
        <v>9.9085000000000001</v>
      </c>
      <c r="P7806">
        <v>9.9774399999999996</v>
      </c>
      <c r="Q7806">
        <v>0.24</v>
      </c>
      <c r="R7806">
        <v>0</v>
      </c>
      <c r="S7806">
        <v>0.99309999999999998</v>
      </c>
      <c r="T7806">
        <v>10.029999999999999</v>
      </c>
      <c r="U7806">
        <v>1.171</v>
      </c>
      <c r="V7806">
        <v>1650592800</v>
      </c>
    </row>
    <row r="7807" spans="1:22" x14ac:dyDescent="0.25">
      <c r="A7807">
        <v>18131604</v>
      </c>
      <c r="B7807" t="s">
        <v>18</v>
      </c>
      <c r="C7807" t="s">
        <v>7859</v>
      </c>
      <c r="D7807" s="12" t="str">
        <f t="shared" si="242"/>
        <v>22/04</v>
      </c>
      <c r="E7807" s="13">
        <v>44673</v>
      </c>
      <c r="F7807" s="15" t="str">
        <f t="shared" si="243"/>
        <v>2022/04/22</v>
      </c>
      <c r="G7807" t="s">
        <v>122</v>
      </c>
      <c r="H7807" s="2">
        <v>0.20833333333333334</v>
      </c>
      <c r="I7807" t="s">
        <v>22</v>
      </c>
      <c r="K7807">
        <v>17</v>
      </c>
      <c r="L7807">
        <v>10990186764.537001</v>
      </c>
      <c r="M7807">
        <v>146.12309999999999</v>
      </c>
      <c r="N7807" s="11"/>
      <c r="O7807">
        <v>145.79910000000001</v>
      </c>
      <c r="P7807">
        <v>148.48020099999999</v>
      </c>
      <c r="Q7807">
        <v>0.24</v>
      </c>
      <c r="R7807">
        <v>0</v>
      </c>
      <c r="S7807">
        <v>0.9819</v>
      </c>
      <c r="T7807">
        <v>193.80500000000001</v>
      </c>
      <c r="U7807">
        <v>28.089099999999998</v>
      </c>
      <c r="V7807">
        <v>1650596408</v>
      </c>
    </row>
    <row r="7808" spans="1:22" x14ac:dyDescent="0.25">
      <c r="A7808">
        <v>18131604</v>
      </c>
      <c r="B7808" t="s">
        <v>18</v>
      </c>
      <c r="C7808" t="s">
        <v>7860</v>
      </c>
      <c r="D7808" s="12" t="str">
        <f t="shared" si="242"/>
        <v>22/04</v>
      </c>
      <c r="E7808" s="13">
        <v>44673</v>
      </c>
      <c r="F7808" s="15" t="str">
        <f t="shared" si="243"/>
        <v>2022/04/22</v>
      </c>
      <c r="G7808" t="s">
        <v>122</v>
      </c>
      <c r="H7808" s="2">
        <v>0.25</v>
      </c>
      <c r="I7808" t="s">
        <v>22</v>
      </c>
      <c r="K7808">
        <v>17</v>
      </c>
      <c r="L7808">
        <v>10990377800.937</v>
      </c>
      <c r="M7808">
        <v>191.03639999999999</v>
      </c>
      <c r="N7808" s="11"/>
      <c r="O7808">
        <v>191.03639999999999</v>
      </c>
      <c r="P7808">
        <v>194.876115</v>
      </c>
      <c r="Q7808">
        <v>0.24</v>
      </c>
      <c r="R7808">
        <v>0</v>
      </c>
      <c r="S7808">
        <v>0.98029999999999995</v>
      </c>
      <c r="T7808">
        <v>196.37200000000001</v>
      </c>
      <c r="U7808">
        <v>38.494100000000003</v>
      </c>
      <c r="V7808">
        <v>1650600008</v>
      </c>
    </row>
    <row r="7809" spans="1:22" x14ac:dyDescent="0.25">
      <c r="A7809">
        <v>18131604</v>
      </c>
      <c r="B7809" t="s">
        <v>18</v>
      </c>
      <c r="C7809" t="s">
        <v>7861</v>
      </c>
      <c r="D7809" s="12" t="str">
        <f t="shared" si="242"/>
        <v>22/04</v>
      </c>
      <c r="E7809" s="13">
        <v>44673</v>
      </c>
      <c r="F7809" s="15" t="str">
        <f t="shared" si="243"/>
        <v>2022/04/22</v>
      </c>
      <c r="G7809" t="s">
        <v>122</v>
      </c>
      <c r="H7809" s="2">
        <v>0.29166666666666669</v>
      </c>
      <c r="I7809" t="s">
        <v>37</v>
      </c>
      <c r="K7809">
        <v>17</v>
      </c>
      <c r="L7809">
        <v>10990565181.657</v>
      </c>
      <c r="M7809">
        <v>187.38069999999999</v>
      </c>
      <c r="N7809" s="11"/>
      <c r="O7809">
        <v>187.38069999999999</v>
      </c>
      <c r="P7809">
        <v>190.444198</v>
      </c>
      <c r="Q7809">
        <v>0.24</v>
      </c>
      <c r="R7809">
        <v>0</v>
      </c>
      <c r="S7809">
        <v>0.9839</v>
      </c>
      <c r="T7809">
        <v>191.92</v>
      </c>
      <c r="U7809">
        <v>34.0214</v>
      </c>
      <c r="V7809">
        <v>1650603608</v>
      </c>
    </row>
    <row r="7810" spans="1:22" x14ac:dyDescent="0.25">
      <c r="A7810">
        <v>18131604</v>
      </c>
      <c r="B7810" t="s">
        <v>18</v>
      </c>
      <c r="C7810" t="s">
        <v>7862</v>
      </c>
      <c r="D7810" s="12" t="str">
        <f t="shared" ref="D7810:D7873" si="244">+TEXT(E7810,"yy/mm")</f>
        <v>22/04</v>
      </c>
      <c r="E7810" s="13">
        <v>44673</v>
      </c>
      <c r="F7810" s="15" t="str">
        <f t="shared" si="243"/>
        <v>2022/04/22</v>
      </c>
      <c r="G7810" t="s">
        <v>122</v>
      </c>
      <c r="H7810" s="2">
        <v>0.33333333333333331</v>
      </c>
      <c r="I7810" t="s">
        <v>40</v>
      </c>
      <c r="K7810">
        <v>17</v>
      </c>
      <c r="L7810">
        <v>10990762880.457001</v>
      </c>
      <c r="M7810">
        <v>197.69880000000001</v>
      </c>
      <c r="N7810" s="11"/>
      <c r="O7810">
        <v>197.69880000000001</v>
      </c>
      <c r="P7810">
        <v>200.36741499999999</v>
      </c>
      <c r="Q7810">
        <v>0.24</v>
      </c>
      <c r="R7810">
        <v>0</v>
      </c>
      <c r="S7810">
        <v>0.98670000000000002</v>
      </c>
      <c r="T7810">
        <v>199.53800000000001</v>
      </c>
      <c r="U7810">
        <v>32.592700000000001</v>
      </c>
      <c r="V7810">
        <v>1650607208</v>
      </c>
    </row>
    <row r="7811" spans="1:22" x14ac:dyDescent="0.25">
      <c r="A7811">
        <v>18131604</v>
      </c>
      <c r="B7811" t="s">
        <v>18</v>
      </c>
      <c r="C7811" t="s">
        <v>7863</v>
      </c>
      <c r="D7811" s="12" t="str">
        <f t="shared" si="244"/>
        <v>22/04</v>
      </c>
      <c r="E7811" s="13">
        <v>44673</v>
      </c>
      <c r="F7811" s="15" t="str">
        <f t="shared" ref="F7811:F7874" si="245">+TEXT(E7811,"yyyy/mm/dd")</f>
        <v>2022/04/22</v>
      </c>
      <c r="G7811" t="s">
        <v>122</v>
      </c>
      <c r="H7811" s="2">
        <v>0.375</v>
      </c>
      <c r="I7811" t="s">
        <v>40</v>
      </c>
      <c r="K7811">
        <v>17</v>
      </c>
      <c r="L7811">
        <v>10990975732.617001</v>
      </c>
      <c r="M7811">
        <v>212.85220000000001</v>
      </c>
      <c r="N7811" s="11"/>
      <c r="O7811">
        <v>212.79310000000001</v>
      </c>
      <c r="P7811">
        <v>216.19672299999999</v>
      </c>
      <c r="Q7811">
        <v>0.24</v>
      </c>
      <c r="R7811">
        <v>0</v>
      </c>
      <c r="S7811">
        <v>0.98429999999999995</v>
      </c>
      <c r="T7811">
        <v>224.161</v>
      </c>
      <c r="U7811">
        <v>38.211799999999997</v>
      </c>
      <c r="V7811">
        <v>1650610809</v>
      </c>
    </row>
    <row r="7812" spans="1:22" x14ac:dyDescent="0.25">
      <c r="A7812">
        <v>18131604</v>
      </c>
      <c r="B7812" t="s">
        <v>18</v>
      </c>
      <c r="C7812" t="s">
        <v>7864</v>
      </c>
      <c r="D7812" s="12" t="str">
        <f t="shared" si="244"/>
        <v>22/04</v>
      </c>
      <c r="E7812" s="13">
        <v>44673</v>
      </c>
      <c r="F7812" s="15" t="str">
        <f t="shared" si="245"/>
        <v>2022/04/22</v>
      </c>
      <c r="G7812" t="s">
        <v>122</v>
      </c>
      <c r="H7812" s="2">
        <v>0.41666666666666669</v>
      </c>
      <c r="I7812" t="s">
        <v>40</v>
      </c>
      <c r="K7812">
        <v>17</v>
      </c>
      <c r="L7812">
        <v>10991206458.777</v>
      </c>
      <c r="M7812">
        <v>230.72620000000001</v>
      </c>
      <c r="N7812" s="11"/>
      <c r="O7812">
        <v>230.7903</v>
      </c>
      <c r="P7812">
        <v>234.836196</v>
      </c>
      <c r="Q7812">
        <v>0.24</v>
      </c>
      <c r="R7812">
        <v>0</v>
      </c>
      <c r="S7812">
        <v>0.98280000000000001</v>
      </c>
      <c r="T7812">
        <v>242.21600000000001</v>
      </c>
      <c r="U7812">
        <v>43.403799999999997</v>
      </c>
      <c r="V7812">
        <v>1650614408</v>
      </c>
    </row>
    <row r="7813" spans="1:22" x14ac:dyDescent="0.25">
      <c r="A7813">
        <v>18131604</v>
      </c>
      <c r="B7813" t="s">
        <v>18</v>
      </c>
      <c r="C7813" t="s">
        <v>7865</v>
      </c>
      <c r="D7813" s="12" t="str">
        <f t="shared" si="244"/>
        <v>22/04</v>
      </c>
      <c r="E7813" s="13">
        <v>44673</v>
      </c>
      <c r="F7813" s="15" t="str">
        <f t="shared" si="245"/>
        <v>2022/04/22</v>
      </c>
      <c r="G7813" t="s">
        <v>122</v>
      </c>
      <c r="H7813" s="2">
        <v>0.45833333333333331</v>
      </c>
      <c r="I7813" t="s">
        <v>37</v>
      </c>
      <c r="K7813">
        <v>17</v>
      </c>
      <c r="L7813">
        <v>10991446196.697001</v>
      </c>
      <c r="M7813">
        <v>239.7379</v>
      </c>
      <c r="N7813" s="11"/>
      <c r="O7813">
        <v>239.6713</v>
      </c>
      <c r="P7813">
        <v>245.03036299999999</v>
      </c>
      <c r="Q7813">
        <v>0.24</v>
      </c>
      <c r="R7813">
        <v>0</v>
      </c>
      <c r="S7813">
        <v>0.97809999999999997</v>
      </c>
      <c r="T7813">
        <v>246.58</v>
      </c>
      <c r="U7813">
        <v>50.965899999999998</v>
      </c>
      <c r="V7813">
        <v>1650618009</v>
      </c>
    </row>
    <row r="7814" spans="1:22" x14ac:dyDescent="0.25">
      <c r="A7814">
        <v>18131604</v>
      </c>
      <c r="B7814" t="s">
        <v>18</v>
      </c>
      <c r="C7814" t="s">
        <v>7866</v>
      </c>
      <c r="D7814" s="12" t="str">
        <f t="shared" si="244"/>
        <v>22/04</v>
      </c>
      <c r="E7814" s="13">
        <v>44673</v>
      </c>
      <c r="F7814" s="15" t="str">
        <f t="shared" si="245"/>
        <v>2022/04/22</v>
      </c>
      <c r="G7814" t="s">
        <v>122</v>
      </c>
      <c r="H7814" s="2">
        <v>0.5</v>
      </c>
      <c r="I7814" t="s">
        <v>37</v>
      </c>
      <c r="K7814">
        <v>17</v>
      </c>
      <c r="L7814">
        <v>10991696267.816999</v>
      </c>
      <c r="M7814">
        <v>250.0711</v>
      </c>
      <c r="N7814" s="11"/>
      <c r="O7814">
        <v>250.14060000000001</v>
      </c>
      <c r="P7814">
        <v>256.11949700000002</v>
      </c>
      <c r="Q7814">
        <v>0.24</v>
      </c>
      <c r="R7814">
        <v>0</v>
      </c>
      <c r="S7814">
        <v>0.97670000000000001</v>
      </c>
      <c r="T7814">
        <v>261.30200000000002</v>
      </c>
      <c r="U7814">
        <v>55.017000000000003</v>
      </c>
      <c r="V7814">
        <v>1650621608</v>
      </c>
    </row>
    <row r="7815" spans="1:22" x14ac:dyDescent="0.25">
      <c r="A7815">
        <v>18131604</v>
      </c>
      <c r="B7815" t="s">
        <v>18</v>
      </c>
      <c r="C7815" t="s">
        <v>7867</v>
      </c>
      <c r="D7815" s="12" t="str">
        <f t="shared" si="244"/>
        <v>22/04</v>
      </c>
      <c r="E7815" s="13">
        <v>44673</v>
      </c>
      <c r="F7815" s="15" t="str">
        <f t="shared" si="245"/>
        <v>2022/04/22</v>
      </c>
      <c r="G7815" t="s">
        <v>122</v>
      </c>
      <c r="H7815" s="2">
        <v>0.54166666666666663</v>
      </c>
      <c r="I7815" t="s">
        <v>37</v>
      </c>
      <c r="K7815">
        <v>17</v>
      </c>
      <c r="L7815">
        <v>10991947691.097</v>
      </c>
      <c r="M7815">
        <v>251.42330000000001</v>
      </c>
      <c r="N7815" s="11"/>
      <c r="O7815">
        <v>251.42330000000001</v>
      </c>
      <c r="P7815">
        <v>258.047935</v>
      </c>
      <c r="Q7815">
        <v>0.24</v>
      </c>
      <c r="R7815">
        <v>0</v>
      </c>
      <c r="S7815">
        <v>0.97430000000000005</v>
      </c>
      <c r="T7815">
        <v>261.30200000000002</v>
      </c>
      <c r="U7815">
        <v>58.095399999999998</v>
      </c>
      <c r="V7815">
        <v>1650625208</v>
      </c>
    </row>
    <row r="7816" spans="1:22" x14ac:dyDescent="0.25">
      <c r="A7816">
        <v>18131604</v>
      </c>
      <c r="B7816" t="s">
        <v>18</v>
      </c>
      <c r="C7816" t="s">
        <v>7868</v>
      </c>
      <c r="D7816" s="12" t="str">
        <f t="shared" si="244"/>
        <v>22/04</v>
      </c>
      <c r="E7816" s="13">
        <v>44673</v>
      </c>
      <c r="F7816" s="15" t="str">
        <f t="shared" si="245"/>
        <v>2022/04/22</v>
      </c>
      <c r="G7816" t="s">
        <v>122</v>
      </c>
      <c r="H7816" s="2">
        <v>0.58333333333333337</v>
      </c>
      <c r="I7816" t="s">
        <v>37</v>
      </c>
      <c r="K7816">
        <v>17</v>
      </c>
      <c r="L7816">
        <v>10992201119.337</v>
      </c>
      <c r="M7816">
        <v>253.4282</v>
      </c>
      <c r="N7816" s="11"/>
      <c r="O7816">
        <v>253.4282</v>
      </c>
      <c r="P7816">
        <v>259.78514300000001</v>
      </c>
      <c r="Q7816">
        <v>0.24</v>
      </c>
      <c r="R7816">
        <v>0</v>
      </c>
      <c r="S7816">
        <v>0.97550000000000003</v>
      </c>
      <c r="T7816">
        <v>260.85399999999998</v>
      </c>
      <c r="U7816">
        <v>57.117800000000003</v>
      </c>
      <c r="V7816">
        <v>1650628808</v>
      </c>
    </row>
    <row r="7817" spans="1:22" x14ac:dyDescent="0.25">
      <c r="A7817">
        <v>18131604</v>
      </c>
      <c r="B7817" t="s">
        <v>18</v>
      </c>
      <c r="C7817" t="s">
        <v>7869</v>
      </c>
      <c r="D7817" s="12" t="str">
        <f t="shared" si="244"/>
        <v>22/04</v>
      </c>
      <c r="E7817" s="13">
        <v>44673</v>
      </c>
      <c r="F7817" s="15" t="str">
        <f t="shared" si="245"/>
        <v>2022/04/22</v>
      </c>
      <c r="G7817" t="s">
        <v>122</v>
      </c>
      <c r="H7817" s="2">
        <v>0.625</v>
      </c>
      <c r="I7817" t="s">
        <v>37</v>
      </c>
      <c r="K7817">
        <v>17</v>
      </c>
      <c r="L7817">
        <v>10992453142.617001</v>
      </c>
      <c r="M7817">
        <v>252.02330000000001</v>
      </c>
      <c r="N7817" s="11"/>
      <c r="O7817">
        <v>251.95330000000001</v>
      </c>
      <c r="P7817">
        <v>257.36916100000002</v>
      </c>
      <c r="Q7817">
        <v>0.24</v>
      </c>
      <c r="R7817">
        <v>0</v>
      </c>
      <c r="S7817">
        <v>0.97899999999999998</v>
      </c>
      <c r="T7817">
        <v>262.40899999999999</v>
      </c>
      <c r="U7817">
        <v>52.520699999999998</v>
      </c>
      <c r="V7817">
        <v>1650632409</v>
      </c>
    </row>
    <row r="7818" spans="1:22" x14ac:dyDescent="0.25">
      <c r="A7818">
        <v>18131604</v>
      </c>
      <c r="B7818" t="s">
        <v>18</v>
      </c>
      <c r="C7818" t="s">
        <v>7870</v>
      </c>
      <c r="D7818" s="12" t="str">
        <f t="shared" si="244"/>
        <v>22/04</v>
      </c>
      <c r="E7818" s="13">
        <v>44673</v>
      </c>
      <c r="F7818" s="15" t="str">
        <f t="shared" si="245"/>
        <v>2022/04/22</v>
      </c>
      <c r="G7818" t="s">
        <v>122</v>
      </c>
      <c r="H7818" s="2">
        <v>0.66666666666666663</v>
      </c>
      <c r="I7818" t="s">
        <v>37</v>
      </c>
      <c r="K7818">
        <v>17</v>
      </c>
      <c r="L7818">
        <v>10992681252.056999</v>
      </c>
      <c r="M7818">
        <v>228.10939999999999</v>
      </c>
      <c r="N7818" s="11"/>
      <c r="O7818">
        <v>228.1728</v>
      </c>
      <c r="P7818">
        <v>231.74127200000001</v>
      </c>
      <c r="Q7818">
        <v>0.24</v>
      </c>
      <c r="R7818">
        <v>0</v>
      </c>
      <c r="S7818">
        <v>0.98460000000000003</v>
      </c>
      <c r="T7818">
        <v>254.85599999999999</v>
      </c>
      <c r="U7818">
        <v>40.511499999999998</v>
      </c>
      <c r="V7818">
        <v>1650636008</v>
      </c>
    </row>
    <row r="7819" spans="1:22" x14ac:dyDescent="0.25">
      <c r="A7819">
        <v>18131604</v>
      </c>
      <c r="B7819" t="s">
        <v>18</v>
      </c>
      <c r="C7819" t="s">
        <v>7871</v>
      </c>
      <c r="D7819" s="12" t="str">
        <f t="shared" si="244"/>
        <v>22/04</v>
      </c>
      <c r="E7819" s="13">
        <v>44673</v>
      </c>
      <c r="F7819" s="15" t="str">
        <f t="shared" si="245"/>
        <v>2022/04/22</v>
      </c>
      <c r="G7819" t="s">
        <v>122</v>
      </c>
      <c r="H7819" s="2">
        <v>0.70833333333333337</v>
      </c>
      <c r="I7819" t="s">
        <v>37</v>
      </c>
      <c r="K7819">
        <v>17</v>
      </c>
      <c r="L7819">
        <v>10992890271.417</v>
      </c>
      <c r="M7819">
        <v>209.01939999999999</v>
      </c>
      <c r="N7819" s="11"/>
      <c r="O7819">
        <v>209.01939999999999</v>
      </c>
      <c r="P7819">
        <v>212.39067299999999</v>
      </c>
      <c r="Q7819">
        <v>0.24</v>
      </c>
      <c r="R7819">
        <v>0</v>
      </c>
      <c r="S7819">
        <v>0.98409999999999997</v>
      </c>
      <c r="T7819">
        <v>236.58</v>
      </c>
      <c r="U7819">
        <v>37.6922</v>
      </c>
      <c r="V7819">
        <v>1650639608</v>
      </c>
    </row>
    <row r="7820" spans="1:22" x14ac:dyDescent="0.25">
      <c r="A7820">
        <v>18131604</v>
      </c>
      <c r="B7820" t="s">
        <v>18</v>
      </c>
      <c r="C7820" t="s">
        <v>7872</v>
      </c>
      <c r="D7820" s="12" t="str">
        <f t="shared" si="244"/>
        <v>22/04</v>
      </c>
      <c r="E7820" s="13">
        <v>44673</v>
      </c>
      <c r="F7820" s="15" t="str">
        <f t="shared" si="245"/>
        <v>2022/04/22</v>
      </c>
      <c r="G7820" t="s">
        <v>122</v>
      </c>
      <c r="H7820" s="2">
        <v>0.75</v>
      </c>
      <c r="I7820" t="s">
        <v>37</v>
      </c>
      <c r="K7820">
        <v>17</v>
      </c>
      <c r="L7820">
        <v>10993088575.737</v>
      </c>
      <c r="M7820">
        <v>198.30430000000001</v>
      </c>
      <c r="N7820" s="11"/>
      <c r="O7820">
        <v>198.30430000000001</v>
      </c>
      <c r="P7820">
        <v>201.21674200000001</v>
      </c>
      <c r="Q7820">
        <v>0.24</v>
      </c>
      <c r="R7820">
        <v>0</v>
      </c>
      <c r="S7820">
        <v>0.98550000000000004</v>
      </c>
      <c r="T7820">
        <v>210.524</v>
      </c>
      <c r="U7820">
        <v>34.111199999999997</v>
      </c>
      <c r="V7820">
        <v>1650643208</v>
      </c>
    </row>
    <row r="7821" spans="1:22" x14ac:dyDescent="0.25">
      <c r="A7821">
        <v>18131604</v>
      </c>
      <c r="B7821" t="s">
        <v>18</v>
      </c>
      <c r="C7821" t="s">
        <v>7873</v>
      </c>
      <c r="D7821" s="12" t="str">
        <f t="shared" si="244"/>
        <v>22/04</v>
      </c>
      <c r="E7821" s="13">
        <v>44673</v>
      </c>
      <c r="F7821" s="15" t="str">
        <f t="shared" si="245"/>
        <v>2022/04/22</v>
      </c>
      <c r="G7821" t="s">
        <v>122</v>
      </c>
      <c r="H7821" s="2">
        <v>0.79166666666666663</v>
      </c>
      <c r="I7821" t="s">
        <v>40</v>
      </c>
      <c r="K7821">
        <v>17</v>
      </c>
      <c r="L7821">
        <v>10993282093.976999</v>
      </c>
      <c r="M7821">
        <v>193.51820000000001</v>
      </c>
      <c r="N7821" s="11"/>
      <c r="O7821">
        <v>193.51820000000001</v>
      </c>
      <c r="P7821">
        <v>196.292554</v>
      </c>
      <c r="Q7821">
        <v>0.24</v>
      </c>
      <c r="R7821">
        <v>0</v>
      </c>
      <c r="S7821">
        <v>0.9859</v>
      </c>
      <c r="T7821">
        <v>201.03399999999999</v>
      </c>
      <c r="U7821">
        <v>32.8855</v>
      </c>
      <c r="V7821">
        <v>1650646808</v>
      </c>
    </row>
    <row r="7822" spans="1:22" x14ac:dyDescent="0.25">
      <c r="A7822">
        <v>18131604</v>
      </c>
      <c r="B7822" t="s">
        <v>18</v>
      </c>
      <c r="C7822" t="s">
        <v>7874</v>
      </c>
      <c r="D7822" s="12" t="str">
        <f t="shared" si="244"/>
        <v>22/04</v>
      </c>
      <c r="E7822" s="13">
        <v>44673</v>
      </c>
      <c r="F7822" s="15" t="str">
        <f t="shared" si="245"/>
        <v>2022/04/22</v>
      </c>
      <c r="G7822" t="s">
        <v>122</v>
      </c>
      <c r="H7822" s="2">
        <v>0.83333333333333337</v>
      </c>
      <c r="I7822" t="s">
        <v>40</v>
      </c>
      <c r="K7822">
        <v>17</v>
      </c>
      <c r="L7822">
        <v>10993438737.657</v>
      </c>
      <c r="M7822">
        <v>156.6437</v>
      </c>
      <c r="N7822" s="11"/>
      <c r="O7822">
        <v>156.6437</v>
      </c>
      <c r="P7822">
        <v>158.18202299999999</v>
      </c>
      <c r="Q7822">
        <v>0.24</v>
      </c>
      <c r="R7822">
        <v>0</v>
      </c>
      <c r="S7822">
        <v>0.99029999999999996</v>
      </c>
      <c r="T7822">
        <v>197.75800000000001</v>
      </c>
      <c r="U7822">
        <v>22.007000000000001</v>
      </c>
      <c r="V7822">
        <v>1650650408</v>
      </c>
    </row>
    <row r="7823" spans="1:22" x14ac:dyDescent="0.25">
      <c r="A7823">
        <v>18131604</v>
      </c>
      <c r="B7823" t="s">
        <v>18</v>
      </c>
      <c r="C7823" t="s">
        <v>7875</v>
      </c>
      <c r="D7823" s="12" t="str">
        <f t="shared" si="244"/>
        <v>22/04</v>
      </c>
      <c r="E7823" s="13">
        <v>44673</v>
      </c>
      <c r="F7823" s="15" t="str">
        <f t="shared" si="245"/>
        <v>2022/04/22</v>
      </c>
      <c r="G7823" t="s">
        <v>122</v>
      </c>
      <c r="H7823" s="2">
        <v>0.875</v>
      </c>
      <c r="I7823" t="s">
        <v>37</v>
      </c>
      <c r="K7823">
        <v>17</v>
      </c>
      <c r="L7823">
        <v>10993589899.017</v>
      </c>
      <c r="M7823">
        <v>151.16139999999999</v>
      </c>
      <c r="N7823" s="11"/>
      <c r="O7823">
        <v>151.16139999999999</v>
      </c>
      <c r="P7823">
        <v>152.53773200000001</v>
      </c>
      <c r="Q7823">
        <v>0.24</v>
      </c>
      <c r="R7823">
        <v>0</v>
      </c>
      <c r="S7823">
        <v>0.99099999999999999</v>
      </c>
      <c r="T7823">
        <v>154.46700000000001</v>
      </c>
      <c r="U7823">
        <v>20.4451</v>
      </c>
      <c r="V7823">
        <v>1650654008</v>
      </c>
    </row>
    <row r="7824" spans="1:22" x14ac:dyDescent="0.25">
      <c r="A7824">
        <v>18131604</v>
      </c>
      <c r="B7824" t="s">
        <v>18</v>
      </c>
      <c r="C7824" t="s">
        <v>7876</v>
      </c>
      <c r="D7824" s="12" t="str">
        <f t="shared" si="244"/>
        <v>22/04</v>
      </c>
      <c r="E7824" s="13">
        <v>44673</v>
      </c>
      <c r="F7824" s="15" t="str">
        <f t="shared" si="245"/>
        <v>2022/04/22</v>
      </c>
      <c r="G7824" t="s">
        <v>122</v>
      </c>
      <c r="H7824" s="2">
        <v>0.91666666666666663</v>
      </c>
      <c r="I7824" t="s">
        <v>37</v>
      </c>
      <c r="K7824">
        <v>17</v>
      </c>
      <c r="L7824">
        <v>10993734657.896999</v>
      </c>
      <c r="M7824">
        <v>144.75890000000001</v>
      </c>
      <c r="N7824" s="11"/>
      <c r="O7824">
        <v>144.75890000000001</v>
      </c>
      <c r="P7824">
        <v>145.590992</v>
      </c>
      <c r="Q7824">
        <v>0.24</v>
      </c>
      <c r="R7824">
        <v>0</v>
      </c>
      <c r="S7824">
        <v>0.99429999999999996</v>
      </c>
      <c r="T7824">
        <v>150.75399999999999</v>
      </c>
      <c r="U7824">
        <v>15.5436</v>
      </c>
      <c r="V7824">
        <v>1650657608</v>
      </c>
    </row>
    <row r="7825" spans="1:22" x14ac:dyDescent="0.25">
      <c r="A7825">
        <v>18131604</v>
      </c>
      <c r="B7825" t="s">
        <v>18</v>
      </c>
      <c r="C7825" t="s">
        <v>7877</v>
      </c>
      <c r="D7825" s="12" t="str">
        <f t="shared" si="244"/>
        <v>22/04</v>
      </c>
      <c r="E7825" s="13">
        <v>44673</v>
      </c>
      <c r="F7825" s="15" t="str">
        <f t="shared" si="245"/>
        <v>2022/04/22</v>
      </c>
      <c r="G7825" t="s">
        <v>122</v>
      </c>
      <c r="H7825" s="2">
        <v>0.95833333333333337</v>
      </c>
      <c r="I7825" t="s">
        <v>22</v>
      </c>
      <c r="K7825">
        <v>17</v>
      </c>
      <c r="L7825">
        <v>10993879277.577</v>
      </c>
      <c r="M7825">
        <v>144.61969999999999</v>
      </c>
      <c r="N7825" s="11"/>
      <c r="O7825">
        <v>144.61969999999999</v>
      </c>
      <c r="P7825">
        <v>145.56591399999999</v>
      </c>
      <c r="Q7825">
        <v>0.24</v>
      </c>
      <c r="R7825">
        <v>0</v>
      </c>
      <c r="S7825">
        <v>0.99350000000000005</v>
      </c>
      <c r="T7825">
        <v>147.744</v>
      </c>
      <c r="U7825">
        <v>16.570599999999999</v>
      </c>
      <c r="V7825">
        <v>1650661208</v>
      </c>
    </row>
    <row r="7826" spans="1:22" x14ac:dyDescent="0.25">
      <c r="A7826">
        <v>18131604</v>
      </c>
      <c r="B7826" t="s">
        <v>18</v>
      </c>
      <c r="C7826" t="s">
        <v>7878</v>
      </c>
      <c r="D7826" s="12" t="str">
        <f t="shared" si="244"/>
        <v>22/04</v>
      </c>
      <c r="E7826" s="13">
        <v>44674</v>
      </c>
      <c r="F7826" s="15" t="str">
        <f t="shared" si="245"/>
        <v>2022/04/23</v>
      </c>
      <c r="G7826" t="s">
        <v>147</v>
      </c>
      <c r="H7826" s="2">
        <v>0</v>
      </c>
      <c r="I7826" t="s">
        <v>22</v>
      </c>
      <c r="K7826">
        <v>17</v>
      </c>
      <c r="L7826">
        <v>10994022929.816999</v>
      </c>
      <c r="M7826">
        <v>143.65219999999999</v>
      </c>
      <c r="N7826" s="11"/>
      <c r="O7826">
        <v>143.65219999999999</v>
      </c>
      <c r="P7826">
        <v>144.61730299999999</v>
      </c>
      <c r="Q7826">
        <v>0.24</v>
      </c>
      <c r="R7826">
        <v>0</v>
      </c>
      <c r="S7826">
        <v>0.99329999999999996</v>
      </c>
      <c r="T7826">
        <v>147.744</v>
      </c>
      <c r="U7826">
        <v>16.679300000000001</v>
      </c>
      <c r="V7826">
        <v>1650664808</v>
      </c>
    </row>
    <row r="7827" spans="1:22" x14ac:dyDescent="0.25">
      <c r="A7827">
        <v>18131604</v>
      </c>
      <c r="B7827" t="s">
        <v>18</v>
      </c>
      <c r="C7827" t="s">
        <v>7879</v>
      </c>
      <c r="D7827" s="12" t="str">
        <f t="shared" si="244"/>
        <v>22/04</v>
      </c>
      <c r="E7827" s="13">
        <v>44674</v>
      </c>
      <c r="F7827" s="15" t="str">
        <f t="shared" si="245"/>
        <v>2022/04/23</v>
      </c>
      <c r="G7827" t="s">
        <v>147</v>
      </c>
      <c r="H7827" s="2">
        <v>4.1666666666666664E-2</v>
      </c>
      <c r="I7827" t="s">
        <v>22</v>
      </c>
      <c r="K7827">
        <v>17</v>
      </c>
      <c r="L7827">
        <v>10994165133.896999</v>
      </c>
      <c r="M7827">
        <v>142.20410000000001</v>
      </c>
      <c r="N7827" s="11"/>
      <c r="O7827">
        <v>142.20410000000001</v>
      </c>
      <c r="P7827">
        <v>143.03565900000001</v>
      </c>
      <c r="Q7827">
        <v>0.24</v>
      </c>
      <c r="R7827">
        <v>0</v>
      </c>
      <c r="S7827">
        <v>0.99419999999999997</v>
      </c>
      <c r="T7827">
        <v>144.857</v>
      </c>
      <c r="U7827">
        <v>15.401300000000001</v>
      </c>
      <c r="V7827">
        <v>1650668408</v>
      </c>
    </row>
    <row r="7828" spans="1:22" x14ac:dyDescent="0.25">
      <c r="A7828">
        <v>18131604</v>
      </c>
      <c r="B7828" t="s">
        <v>18</v>
      </c>
      <c r="C7828" t="s">
        <v>7880</v>
      </c>
      <c r="D7828" s="12" t="str">
        <f t="shared" si="244"/>
        <v>22/04</v>
      </c>
      <c r="E7828" s="13">
        <v>44674</v>
      </c>
      <c r="F7828" s="15" t="str">
        <f t="shared" si="245"/>
        <v>2022/04/23</v>
      </c>
      <c r="G7828" t="s">
        <v>147</v>
      </c>
      <c r="H7828" s="2">
        <v>8.3333333333333329E-2</v>
      </c>
      <c r="I7828" t="s">
        <v>22</v>
      </c>
      <c r="K7828">
        <v>17</v>
      </c>
      <c r="L7828">
        <v>10994308847.097</v>
      </c>
      <c r="M7828">
        <v>143.7132</v>
      </c>
      <c r="N7828" s="11"/>
      <c r="O7828">
        <v>143.7132</v>
      </c>
      <c r="P7828">
        <v>144.73195999999999</v>
      </c>
      <c r="Q7828">
        <v>0.24</v>
      </c>
      <c r="R7828">
        <v>0</v>
      </c>
      <c r="S7828">
        <v>0.99299999999999999</v>
      </c>
      <c r="T7828">
        <v>146.91900000000001</v>
      </c>
      <c r="U7828">
        <v>17.142199999999999</v>
      </c>
      <c r="V7828">
        <v>1650672008</v>
      </c>
    </row>
    <row r="7829" spans="1:22" x14ac:dyDescent="0.25">
      <c r="A7829">
        <v>18131604</v>
      </c>
      <c r="B7829" t="s">
        <v>18</v>
      </c>
      <c r="C7829" t="s">
        <v>7881</v>
      </c>
      <c r="D7829" s="12" t="str">
        <f t="shared" si="244"/>
        <v>22/04</v>
      </c>
      <c r="E7829" s="13">
        <v>44674</v>
      </c>
      <c r="F7829" s="15" t="str">
        <f t="shared" si="245"/>
        <v>2022/04/23</v>
      </c>
      <c r="G7829" t="s">
        <v>147</v>
      </c>
      <c r="H7829" s="2">
        <v>0.125</v>
      </c>
      <c r="I7829" t="s">
        <v>22</v>
      </c>
      <c r="K7829">
        <v>17</v>
      </c>
      <c r="L7829">
        <v>10994447500.377001</v>
      </c>
      <c r="M7829">
        <v>138.6533</v>
      </c>
      <c r="N7829" s="11"/>
      <c r="O7829">
        <v>138.6148</v>
      </c>
      <c r="P7829">
        <v>139.425375</v>
      </c>
      <c r="Q7829">
        <v>0.24</v>
      </c>
      <c r="R7829">
        <v>0</v>
      </c>
      <c r="S7829">
        <v>0.99419999999999997</v>
      </c>
      <c r="T7829">
        <v>146.91900000000001</v>
      </c>
      <c r="U7829">
        <v>15.012600000000001</v>
      </c>
      <c r="V7829">
        <v>1650675609</v>
      </c>
    </row>
    <row r="7830" spans="1:22" x14ac:dyDescent="0.25">
      <c r="A7830">
        <v>18131604</v>
      </c>
      <c r="B7830" t="s">
        <v>18</v>
      </c>
      <c r="C7830" t="s">
        <v>7882</v>
      </c>
      <c r="D7830" s="12" t="str">
        <f t="shared" si="244"/>
        <v>22/04</v>
      </c>
      <c r="E7830" s="13">
        <v>44674</v>
      </c>
      <c r="F7830" s="15" t="str">
        <f t="shared" si="245"/>
        <v>2022/04/23</v>
      </c>
      <c r="G7830" t="s">
        <v>147</v>
      </c>
      <c r="H7830" s="2">
        <v>0.16666666666666666</v>
      </c>
      <c r="I7830" t="s">
        <v>22</v>
      </c>
      <c r="K7830">
        <v>17</v>
      </c>
      <c r="L7830">
        <v>10994584320.056999</v>
      </c>
      <c r="M7830">
        <v>136.81970000000001</v>
      </c>
      <c r="N7830" s="11"/>
      <c r="O7830">
        <v>136.85769999999999</v>
      </c>
      <c r="P7830">
        <v>137.748119</v>
      </c>
      <c r="Q7830">
        <v>0.24</v>
      </c>
      <c r="R7830">
        <v>0</v>
      </c>
      <c r="S7830">
        <v>0.99350000000000005</v>
      </c>
      <c r="T7830">
        <v>139.81700000000001</v>
      </c>
      <c r="U7830">
        <v>15.637</v>
      </c>
      <c r="V7830">
        <v>1650679208</v>
      </c>
    </row>
    <row r="7831" spans="1:22" x14ac:dyDescent="0.25">
      <c r="A7831">
        <v>18131604</v>
      </c>
      <c r="B7831" t="s">
        <v>18</v>
      </c>
      <c r="C7831" t="s">
        <v>7883</v>
      </c>
      <c r="D7831" s="12" t="str">
        <f t="shared" si="244"/>
        <v>22/04</v>
      </c>
      <c r="E7831" s="13">
        <v>44674</v>
      </c>
      <c r="F7831" s="15" t="str">
        <f t="shared" si="245"/>
        <v>2022/04/23</v>
      </c>
      <c r="G7831" t="s">
        <v>147</v>
      </c>
      <c r="H7831" s="2">
        <v>0.20833333333333334</v>
      </c>
      <c r="I7831" t="s">
        <v>22</v>
      </c>
      <c r="K7831">
        <v>17</v>
      </c>
      <c r="L7831">
        <v>10994720121.896999</v>
      </c>
      <c r="M7831">
        <v>135.80179999999999</v>
      </c>
      <c r="N7831" s="11"/>
      <c r="O7831">
        <v>135.80179999999999</v>
      </c>
      <c r="P7831">
        <v>136.63114400000001</v>
      </c>
      <c r="Q7831">
        <v>0.24</v>
      </c>
      <c r="R7831">
        <v>0</v>
      </c>
      <c r="S7831">
        <v>0.99390000000000001</v>
      </c>
      <c r="T7831">
        <v>139.81700000000001</v>
      </c>
      <c r="U7831">
        <v>15.031000000000001</v>
      </c>
      <c r="V7831">
        <v>1650682808</v>
      </c>
    </row>
    <row r="7832" spans="1:22" x14ac:dyDescent="0.25">
      <c r="A7832">
        <v>18131604</v>
      </c>
      <c r="B7832" t="s">
        <v>18</v>
      </c>
      <c r="C7832" t="s">
        <v>7884</v>
      </c>
      <c r="D7832" s="12" t="str">
        <f t="shared" si="244"/>
        <v>22/04</v>
      </c>
      <c r="E7832" s="13">
        <v>44674</v>
      </c>
      <c r="F7832" s="15" t="str">
        <f t="shared" si="245"/>
        <v>2022/04/23</v>
      </c>
      <c r="G7832" t="s">
        <v>147</v>
      </c>
      <c r="H7832" s="2">
        <v>0.25</v>
      </c>
      <c r="I7832" t="s">
        <v>22</v>
      </c>
      <c r="K7832">
        <v>17</v>
      </c>
      <c r="L7832">
        <v>10994855934.056999</v>
      </c>
      <c r="M7832">
        <v>135.81219999999999</v>
      </c>
      <c r="N7832" s="11"/>
      <c r="O7832">
        <v>135.81219999999999</v>
      </c>
      <c r="P7832">
        <v>136.70821000000001</v>
      </c>
      <c r="Q7832">
        <v>0.24</v>
      </c>
      <c r="R7832">
        <v>0</v>
      </c>
      <c r="S7832">
        <v>0.99339999999999995</v>
      </c>
      <c r="T7832">
        <v>139.86500000000001</v>
      </c>
      <c r="U7832">
        <v>15.6266</v>
      </c>
      <c r="V7832">
        <v>1650686408</v>
      </c>
    </row>
    <row r="7833" spans="1:22" x14ac:dyDescent="0.25">
      <c r="A7833">
        <v>18131604</v>
      </c>
      <c r="B7833" t="s">
        <v>18</v>
      </c>
      <c r="C7833" t="s">
        <v>7885</v>
      </c>
      <c r="D7833" s="12" t="str">
        <f t="shared" si="244"/>
        <v>22/04</v>
      </c>
      <c r="E7833" s="13">
        <v>44674</v>
      </c>
      <c r="F7833" s="15" t="str">
        <f t="shared" si="245"/>
        <v>2022/04/23</v>
      </c>
      <c r="G7833" t="s">
        <v>147</v>
      </c>
      <c r="H7833" s="2">
        <v>0.29166666666666669</v>
      </c>
      <c r="I7833" t="s">
        <v>22</v>
      </c>
      <c r="K7833">
        <v>17</v>
      </c>
      <c r="L7833">
        <v>10995022327.017</v>
      </c>
      <c r="M7833">
        <v>166.393</v>
      </c>
      <c r="N7833" s="11"/>
      <c r="O7833">
        <v>166.3468</v>
      </c>
      <c r="P7833">
        <v>168.04247599999999</v>
      </c>
      <c r="Q7833">
        <v>0.24</v>
      </c>
      <c r="R7833">
        <v>0</v>
      </c>
      <c r="S7833">
        <v>0.9899</v>
      </c>
      <c r="T7833">
        <v>176.928</v>
      </c>
      <c r="U7833">
        <v>23.8124</v>
      </c>
      <c r="V7833">
        <v>1650690009</v>
      </c>
    </row>
    <row r="7834" spans="1:22" x14ac:dyDescent="0.25">
      <c r="A7834">
        <v>18131604</v>
      </c>
      <c r="B7834" t="s">
        <v>18</v>
      </c>
      <c r="C7834" t="s">
        <v>7886</v>
      </c>
      <c r="D7834" s="12" t="str">
        <f t="shared" si="244"/>
        <v>22/04</v>
      </c>
      <c r="E7834" s="13">
        <v>44674</v>
      </c>
      <c r="F7834" s="15" t="str">
        <f t="shared" si="245"/>
        <v>2022/04/23</v>
      </c>
      <c r="G7834" t="s">
        <v>147</v>
      </c>
      <c r="H7834" s="2">
        <v>0.33333333333333331</v>
      </c>
      <c r="I7834" t="s">
        <v>37</v>
      </c>
      <c r="K7834">
        <v>17</v>
      </c>
      <c r="L7834">
        <v>10995195709.497</v>
      </c>
      <c r="M7834">
        <v>173.38249999999999</v>
      </c>
      <c r="N7834" s="11"/>
      <c r="O7834">
        <v>173.4307</v>
      </c>
      <c r="P7834">
        <v>175.451471</v>
      </c>
      <c r="Q7834">
        <v>0.24</v>
      </c>
      <c r="R7834">
        <v>0</v>
      </c>
      <c r="S7834">
        <v>0.98850000000000005</v>
      </c>
      <c r="T7834">
        <v>176.928</v>
      </c>
      <c r="U7834">
        <v>26.552299999999999</v>
      </c>
      <c r="V7834">
        <v>1650693608</v>
      </c>
    </row>
    <row r="7835" spans="1:22" x14ac:dyDescent="0.25">
      <c r="A7835">
        <v>18131604</v>
      </c>
      <c r="B7835" t="s">
        <v>18</v>
      </c>
      <c r="C7835" t="s">
        <v>7887</v>
      </c>
      <c r="D7835" s="12" t="str">
        <f t="shared" si="244"/>
        <v>22/04</v>
      </c>
      <c r="E7835" s="13">
        <v>44674</v>
      </c>
      <c r="F7835" s="15" t="str">
        <f t="shared" si="245"/>
        <v>2022/04/23</v>
      </c>
      <c r="G7835" t="s">
        <v>147</v>
      </c>
      <c r="H7835" s="2">
        <v>0.375</v>
      </c>
      <c r="I7835" t="s">
        <v>37</v>
      </c>
      <c r="K7835">
        <v>17</v>
      </c>
      <c r="L7835">
        <v>10995366334.136999</v>
      </c>
      <c r="M7835">
        <v>170.62459999999999</v>
      </c>
      <c r="N7835" s="11"/>
      <c r="O7835">
        <v>170.62459999999999</v>
      </c>
      <c r="P7835">
        <v>172.334912</v>
      </c>
      <c r="Q7835">
        <v>0.24</v>
      </c>
      <c r="R7835">
        <v>0</v>
      </c>
      <c r="S7835">
        <v>0.99009999999999998</v>
      </c>
      <c r="T7835">
        <v>175.40199999999999</v>
      </c>
      <c r="U7835">
        <v>24.218900000000001</v>
      </c>
      <c r="V7835">
        <v>1650697208</v>
      </c>
    </row>
    <row r="7836" spans="1:22" x14ac:dyDescent="0.25">
      <c r="A7836">
        <v>18131604</v>
      </c>
      <c r="B7836" t="s">
        <v>18</v>
      </c>
      <c r="C7836" t="s">
        <v>7888</v>
      </c>
      <c r="D7836" s="12" t="str">
        <f t="shared" si="244"/>
        <v>22/04</v>
      </c>
      <c r="E7836" s="13">
        <v>44674</v>
      </c>
      <c r="F7836" s="15" t="str">
        <f t="shared" si="245"/>
        <v>2022/04/23</v>
      </c>
      <c r="G7836" t="s">
        <v>147</v>
      </c>
      <c r="H7836" s="2">
        <v>0.41666666666666669</v>
      </c>
      <c r="I7836" t="s">
        <v>37</v>
      </c>
      <c r="K7836">
        <v>17</v>
      </c>
      <c r="L7836">
        <v>10995537140.457001</v>
      </c>
      <c r="M7836">
        <v>170.80629999999999</v>
      </c>
      <c r="N7836" s="11"/>
      <c r="O7836">
        <v>170.80629999999999</v>
      </c>
      <c r="P7836">
        <v>172.87574699999999</v>
      </c>
      <c r="Q7836">
        <v>0.24</v>
      </c>
      <c r="R7836">
        <v>0</v>
      </c>
      <c r="S7836">
        <v>0.98799999999999999</v>
      </c>
      <c r="T7836">
        <v>175.40199999999999</v>
      </c>
      <c r="U7836">
        <v>26.668800000000001</v>
      </c>
      <c r="V7836">
        <v>1650700808</v>
      </c>
    </row>
    <row r="7837" spans="1:22" x14ac:dyDescent="0.25">
      <c r="A7837">
        <v>18131604</v>
      </c>
      <c r="B7837" t="s">
        <v>18</v>
      </c>
      <c r="C7837" t="s">
        <v>7889</v>
      </c>
      <c r="D7837" s="12" t="str">
        <f t="shared" si="244"/>
        <v>22/04</v>
      </c>
      <c r="E7837" s="13">
        <v>44674</v>
      </c>
      <c r="F7837" s="15" t="str">
        <f t="shared" si="245"/>
        <v>2022/04/23</v>
      </c>
      <c r="G7837" t="s">
        <v>147</v>
      </c>
      <c r="H7837" s="2">
        <v>0.45833333333333331</v>
      </c>
      <c r="I7837" t="s">
        <v>37</v>
      </c>
      <c r="K7837">
        <v>17</v>
      </c>
      <c r="L7837">
        <v>10995710515.976999</v>
      </c>
      <c r="M7837">
        <v>173.37549999999999</v>
      </c>
      <c r="N7837" s="11"/>
      <c r="O7837">
        <v>173.37549999999999</v>
      </c>
      <c r="P7837">
        <v>175.61726300000001</v>
      </c>
      <c r="Q7837">
        <v>0.24</v>
      </c>
      <c r="R7837">
        <v>0</v>
      </c>
      <c r="S7837">
        <v>0.98719999999999997</v>
      </c>
      <c r="T7837">
        <v>175.661</v>
      </c>
      <c r="U7837">
        <v>27.970600000000001</v>
      </c>
      <c r="V7837">
        <v>1650704408</v>
      </c>
    </row>
    <row r="7838" spans="1:22" x14ac:dyDescent="0.25">
      <c r="A7838">
        <v>18131604</v>
      </c>
      <c r="B7838" t="s">
        <v>18</v>
      </c>
      <c r="C7838" t="s">
        <v>7890</v>
      </c>
      <c r="D7838" s="12" t="str">
        <f t="shared" si="244"/>
        <v>22/04</v>
      </c>
      <c r="E7838" s="13">
        <v>44674</v>
      </c>
      <c r="F7838" s="15" t="str">
        <f t="shared" si="245"/>
        <v>2022/04/23</v>
      </c>
      <c r="G7838" t="s">
        <v>147</v>
      </c>
      <c r="H7838" s="2">
        <v>0.5</v>
      </c>
      <c r="I7838" t="s">
        <v>37</v>
      </c>
      <c r="K7838">
        <v>17</v>
      </c>
      <c r="L7838">
        <v>10995887590.377001</v>
      </c>
      <c r="M7838">
        <v>177.0744</v>
      </c>
      <c r="N7838" s="11"/>
      <c r="O7838">
        <v>177.0744</v>
      </c>
      <c r="P7838">
        <v>179.30674300000001</v>
      </c>
      <c r="Q7838">
        <v>0.24</v>
      </c>
      <c r="R7838">
        <v>0</v>
      </c>
      <c r="S7838">
        <v>0.98760000000000003</v>
      </c>
      <c r="T7838">
        <v>181.71100000000001</v>
      </c>
      <c r="U7838">
        <v>28.2058</v>
      </c>
      <c r="V7838">
        <v>1650708008</v>
      </c>
    </row>
    <row r="7839" spans="1:22" x14ac:dyDescent="0.25">
      <c r="A7839">
        <v>18131604</v>
      </c>
      <c r="B7839" t="s">
        <v>18</v>
      </c>
      <c r="C7839" t="s">
        <v>7891</v>
      </c>
      <c r="D7839" s="12" t="str">
        <f t="shared" si="244"/>
        <v>22/04</v>
      </c>
      <c r="E7839" s="13">
        <v>44674</v>
      </c>
      <c r="F7839" s="15" t="str">
        <f t="shared" si="245"/>
        <v>2022/04/23</v>
      </c>
      <c r="G7839" t="s">
        <v>147</v>
      </c>
      <c r="H7839" s="2">
        <v>0.54166666666666663</v>
      </c>
      <c r="I7839" t="s">
        <v>22</v>
      </c>
      <c r="K7839">
        <v>17</v>
      </c>
      <c r="L7839">
        <v>10996067510.216999</v>
      </c>
      <c r="M7839">
        <v>179.91980000000001</v>
      </c>
      <c r="N7839" s="11"/>
      <c r="O7839">
        <v>179.8699</v>
      </c>
      <c r="P7839">
        <v>182.365599</v>
      </c>
      <c r="Q7839">
        <v>0.24</v>
      </c>
      <c r="R7839">
        <v>0</v>
      </c>
      <c r="S7839">
        <v>0.98629999999999995</v>
      </c>
      <c r="T7839">
        <v>181.721</v>
      </c>
      <c r="U7839">
        <v>30.0672</v>
      </c>
      <c r="V7839">
        <v>1650711609</v>
      </c>
    </row>
    <row r="7840" spans="1:22" x14ac:dyDescent="0.25">
      <c r="A7840">
        <v>18131604</v>
      </c>
      <c r="B7840" t="s">
        <v>18</v>
      </c>
      <c r="C7840" t="s">
        <v>7892</v>
      </c>
      <c r="D7840" s="12" t="str">
        <f t="shared" si="244"/>
        <v>22/04</v>
      </c>
      <c r="E7840" s="13">
        <v>44674</v>
      </c>
      <c r="F7840" s="15" t="str">
        <f t="shared" si="245"/>
        <v>2022/04/23</v>
      </c>
      <c r="G7840" t="s">
        <v>147</v>
      </c>
      <c r="H7840" s="2">
        <v>0.58333333333333337</v>
      </c>
      <c r="I7840" t="s">
        <v>22</v>
      </c>
      <c r="K7840">
        <v>17</v>
      </c>
      <c r="L7840">
        <v>10996251188.216999</v>
      </c>
      <c r="M7840">
        <v>183.678</v>
      </c>
      <c r="N7840" s="11"/>
      <c r="O7840">
        <v>183.72900000000001</v>
      </c>
      <c r="P7840">
        <v>186.13308900000001</v>
      </c>
      <c r="Q7840">
        <v>0.24</v>
      </c>
      <c r="R7840">
        <v>0</v>
      </c>
      <c r="S7840">
        <v>0.98709999999999998</v>
      </c>
      <c r="T7840">
        <v>192.10400000000001</v>
      </c>
      <c r="U7840">
        <v>29.818899999999999</v>
      </c>
      <c r="V7840">
        <v>1650715208</v>
      </c>
    </row>
    <row r="7841" spans="1:22" x14ac:dyDescent="0.25">
      <c r="A7841">
        <v>18131604</v>
      </c>
      <c r="B7841" t="s">
        <v>18</v>
      </c>
      <c r="C7841" t="s">
        <v>7893</v>
      </c>
      <c r="D7841" s="12" t="str">
        <f t="shared" si="244"/>
        <v>22/04</v>
      </c>
      <c r="E7841" s="13">
        <v>44674</v>
      </c>
      <c r="F7841" s="15" t="str">
        <f t="shared" si="245"/>
        <v>2022/04/23</v>
      </c>
      <c r="G7841" t="s">
        <v>147</v>
      </c>
      <c r="H7841" s="2">
        <v>0.625</v>
      </c>
      <c r="I7841" t="s">
        <v>22</v>
      </c>
      <c r="K7841">
        <v>17</v>
      </c>
      <c r="L7841">
        <v>10996437020.937</v>
      </c>
      <c r="M7841">
        <v>185.83269999999999</v>
      </c>
      <c r="N7841" s="11"/>
      <c r="O7841">
        <v>185.83269999999999</v>
      </c>
      <c r="P7841">
        <v>188.573858</v>
      </c>
      <c r="Q7841">
        <v>0.24</v>
      </c>
      <c r="R7841">
        <v>0</v>
      </c>
      <c r="S7841">
        <v>0.98550000000000004</v>
      </c>
      <c r="T7841">
        <v>194.41</v>
      </c>
      <c r="U7841">
        <v>32.035899999999998</v>
      </c>
      <c r="V7841">
        <v>1650718808</v>
      </c>
    </row>
    <row r="7842" spans="1:22" x14ac:dyDescent="0.25">
      <c r="A7842">
        <v>18131604</v>
      </c>
      <c r="B7842" t="s">
        <v>18</v>
      </c>
      <c r="C7842" t="s">
        <v>7894</v>
      </c>
      <c r="D7842" s="12" t="str">
        <f t="shared" si="244"/>
        <v>22/04</v>
      </c>
      <c r="E7842" s="13">
        <v>44674</v>
      </c>
      <c r="F7842" s="15" t="str">
        <f t="shared" si="245"/>
        <v>2022/04/23</v>
      </c>
      <c r="G7842" t="s">
        <v>147</v>
      </c>
      <c r="H7842" s="2">
        <v>0.66666666666666663</v>
      </c>
      <c r="I7842" t="s">
        <v>22</v>
      </c>
      <c r="K7842">
        <v>17</v>
      </c>
      <c r="L7842">
        <v>10996623970.617001</v>
      </c>
      <c r="M7842">
        <v>186.94970000000001</v>
      </c>
      <c r="N7842" s="11"/>
      <c r="O7842">
        <v>186.94970000000001</v>
      </c>
      <c r="P7842">
        <v>189.60131000000001</v>
      </c>
      <c r="Q7842">
        <v>0.24</v>
      </c>
      <c r="R7842">
        <v>0</v>
      </c>
      <c r="S7842">
        <v>0.98599999999999999</v>
      </c>
      <c r="T7842">
        <v>194.41</v>
      </c>
      <c r="U7842">
        <v>31.598600000000001</v>
      </c>
      <c r="V7842">
        <v>1650722408</v>
      </c>
    </row>
    <row r="7843" spans="1:22" x14ac:dyDescent="0.25">
      <c r="A7843">
        <v>18131604</v>
      </c>
      <c r="B7843" t="s">
        <v>18</v>
      </c>
      <c r="C7843" t="s">
        <v>7895</v>
      </c>
      <c r="D7843" s="12" t="str">
        <f t="shared" si="244"/>
        <v>22/04</v>
      </c>
      <c r="E7843" s="13">
        <v>44674</v>
      </c>
      <c r="F7843" s="15" t="str">
        <f t="shared" si="245"/>
        <v>2022/04/23</v>
      </c>
      <c r="G7843" t="s">
        <v>147</v>
      </c>
      <c r="H7843" s="2">
        <v>0.70833333333333337</v>
      </c>
      <c r="I7843" t="s">
        <v>22</v>
      </c>
      <c r="K7843">
        <v>17</v>
      </c>
      <c r="L7843">
        <v>10996809522.777</v>
      </c>
      <c r="M7843">
        <v>185.5522</v>
      </c>
      <c r="N7843" s="11"/>
      <c r="O7843">
        <v>185.5522</v>
      </c>
      <c r="P7843">
        <v>187.62416300000001</v>
      </c>
      <c r="Q7843">
        <v>0.24</v>
      </c>
      <c r="R7843">
        <v>0</v>
      </c>
      <c r="S7843">
        <v>0.98899999999999999</v>
      </c>
      <c r="T7843">
        <v>187.916</v>
      </c>
      <c r="U7843">
        <v>27.806899999999999</v>
      </c>
      <c r="V7843">
        <v>1650726008</v>
      </c>
    </row>
    <row r="7844" spans="1:22" x14ac:dyDescent="0.25">
      <c r="A7844">
        <v>18131604</v>
      </c>
      <c r="B7844" t="s">
        <v>18</v>
      </c>
      <c r="C7844" t="s">
        <v>7896</v>
      </c>
      <c r="D7844" s="12" t="str">
        <f t="shared" si="244"/>
        <v>22/04</v>
      </c>
      <c r="E7844" s="13">
        <v>44674</v>
      </c>
      <c r="F7844" s="15" t="str">
        <f t="shared" si="245"/>
        <v>2022/04/23</v>
      </c>
      <c r="G7844" t="s">
        <v>147</v>
      </c>
      <c r="H7844" s="2">
        <v>0.75</v>
      </c>
      <c r="I7844" t="s">
        <v>22</v>
      </c>
      <c r="K7844">
        <v>17</v>
      </c>
      <c r="L7844">
        <v>10996993207.976999</v>
      </c>
      <c r="M7844">
        <v>183.68520000000001</v>
      </c>
      <c r="N7844" s="11"/>
      <c r="O7844">
        <v>183.68520000000001</v>
      </c>
      <c r="P7844">
        <v>185.98687699999999</v>
      </c>
      <c r="Q7844">
        <v>0.24</v>
      </c>
      <c r="R7844">
        <v>0</v>
      </c>
      <c r="S7844">
        <v>0.98760000000000003</v>
      </c>
      <c r="T7844">
        <v>188.155</v>
      </c>
      <c r="U7844">
        <v>29.169599999999999</v>
      </c>
      <c r="V7844">
        <v>1650729608</v>
      </c>
    </row>
    <row r="7845" spans="1:22" x14ac:dyDescent="0.25">
      <c r="A7845">
        <v>18131604</v>
      </c>
      <c r="B7845" t="s">
        <v>18</v>
      </c>
      <c r="C7845" t="s">
        <v>7897</v>
      </c>
      <c r="D7845" s="12" t="str">
        <f t="shared" si="244"/>
        <v>22/04</v>
      </c>
      <c r="E7845" s="13">
        <v>44674</v>
      </c>
      <c r="F7845" s="15" t="str">
        <f t="shared" si="245"/>
        <v>2022/04/23</v>
      </c>
      <c r="G7845" t="s">
        <v>147</v>
      </c>
      <c r="H7845" s="2">
        <v>0.79166666666666663</v>
      </c>
      <c r="I7845" t="s">
        <v>37</v>
      </c>
      <c r="K7845">
        <v>17</v>
      </c>
      <c r="L7845">
        <v>10997174900.216999</v>
      </c>
      <c r="M7845">
        <v>181.69220000000001</v>
      </c>
      <c r="N7845" s="11"/>
      <c r="O7845">
        <v>181.64179999999999</v>
      </c>
      <c r="P7845">
        <v>183.68816100000001</v>
      </c>
      <c r="Q7845">
        <v>0.24</v>
      </c>
      <c r="R7845">
        <v>0</v>
      </c>
      <c r="S7845">
        <v>0.9889</v>
      </c>
      <c r="T7845">
        <v>183.72900000000001</v>
      </c>
      <c r="U7845">
        <v>27.342300000000002</v>
      </c>
      <c r="V7845">
        <v>1650733209</v>
      </c>
    </row>
    <row r="7846" spans="1:22" x14ac:dyDescent="0.25">
      <c r="A7846">
        <v>18131604</v>
      </c>
      <c r="B7846" t="s">
        <v>18</v>
      </c>
      <c r="C7846" t="s">
        <v>7898</v>
      </c>
      <c r="D7846" s="12" t="str">
        <f t="shared" si="244"/>
        <v>22/04</v>
      </c>
      <c r="E7846" s="13">
        <v>44674</v>
      </c>
      <c r="F7846" s="15" t="str">
        <f t="shared" si="245"/>
        <v>2022/04/23</v>
      </c>
      <c r="G7846" t="s">
        <v>147</v>
      </c>
      <c r="H7846" s="2">
        <v>0.83333333333333337</v>
      </c>
      <c r="I7846" t="s">
        <v>37</v>
      </c>
      <c r="K7846">
        <v>17</v>
      </c>
      <c r="L7846">
        <v>10997327286.056999</v>
      </c>
      <c r="M7846">
        <v>152.38579999999999</v>
      </c>
      <c r="N7846" s="11"/>
      <c r="O7846">
        <v>152.4282</v>
      </c>
      <c r="P7846">
        <v>153.582067</v>
      </c>
      <c r="Q7846">
        <v>0.24</v>
      </c>
      <c r="R7846">
        <v>0</v>
      </c>
      <c r="S7846">
        <v>0.99250000000000005</v>
      </c>
      <c r="T7846">
        <v>179.626</v>
      </c>
      <c r="U7846">
        <v>18.791</v>
      </c>
      <c r="V7846">
        <v>1650736808</v>
      </c>
    </row>
    <row r="7847" spans="1:22" x14ac:dyDescent="0.25">
      <c r="A7847">
        <v>18131604</v>
      </c>
      <c r="B7847" t="s">
        <v>18</v>
      </c>
      <c r="C7847" t="s">
        <v>7899</v>
      </c>
      <c r="D7847" s="12" t="str">
        <f t="shared" si="244"/>
        <v>22/04</v>
      </c>
      <c r="E7847" s="13">
        <v>44674</v>
      </c>
      <c r="F7847" s="15" t="str">
        <f t="shared" si="245"/>
        <v>2022/04/23</v>
      </c>
      <c r="G7847" t="s">
        <v>147</v>
      </c>
      <c r="H7847" s="2">
        <v>0.875</v>
      </c>
      <c r="I7847" t="s">
        <v>22</v>
      </c>
      <c r="K7847">
        <v>17</v>
      </c>
      <c r="L7847">
        <v>10997469338.697001</v>
      </c>
      <c r="M7847">
        <v>142.05260000000001</v>
      </c>
      <c r="N7847" s="11"/>
      <c r="O7847">
        <v>142.05260000000001</v>
      </c>
      <c r="P7847">
        <v>142.95691099999999</v>
      </c>
      <c r="Q7847">
        <v>0.24</v>
      </c>
      <c r="R7847">
        <v>0</v>
      </c>
      <c r="S7847">
        <v>0.99370000000000003</v>
      </c>
      <c r="T7847">
        <v>146.256</v>
      </c>
      <c r="U7847">
        <v>16.053799999999999</v>
      </c>
      <c r="V7847">
        <v>1650740408</v>
      </c>
    </row>
    <row r="7848" spans="1:22" x14ac:dyDescent="0.25">
      <c r="A7848">
        <v>18131604</v>
      </c>
      <c r="B7848" t="s">
        <v>18</v>
      </c>
      <c r="C7848" t="s">
        <v>7900</v>
      </c>
      <c r="D7848" s="12" t="str">
        <f t="shared" si="244"/>
        <v>22/04</v>
      </c>
      <c r="E7848" s="13">
        <v>44674</v>
      </c>
      <c r="F7848" s="15" t="str">
        <f t="shared" si="245"/>
        <v>2022/04/23</v>
      </c>
      <c r="G7848" t="s">
        <v>147</v>
      </c>
      <c r="H7848" s="2">
        <v>0.91666666666666663</v>
      </c>
      <c r="I7848" t="s">
        <v>22</v>
      </c>
      <c r="K7848">
        <v>17</v>
      </c>
      <c r="L7848">
        <v>10997612538.297001</v>
      </c>
      <c r="M7848">
        <v>143.1996</v>
      </c>
      <c r="N7848" s="11"/>
      <c r="O7848">
        <v>143.1996</v>
      </c>
      <c r="P7848">
        <v>144.15140700000001</v>
      </c>
      <c r="Q7848">
        <v>0.24</v>
      </c>
      <c r="R7848">
        <v>0</v>
      </c>
      <c r="S7848">
        <v>0.99339999999999995</v>
      </c>
      <c r="T7848">
        <v>146.40899999999999</v>
      </c>
      <c r="U7848">
        <v>16.5379</v>
      </c>
      <c r="V7848">
        <v>1650744008</v>
      </c>
    </row>
    <row r="7849" spans="1:22" x14ac:dyDescent="0.25">
      <c r="A7849">
        <v>18131604</v>
      </c>
      <c r="B7849" t="s">
        <v>18</v>
      </c>
      <c r="C7849" t="s">
        <v>7901</v>
      </c>
      <c r="D7849" s="12" t="str">
        <f t="shared" si="244"/>
        <v>22/04</v>
      </c>
      <c r="E7849" s="13">
        <v>44674</v>
      </c>
      <c r="F7849" s="15" t="str">
        <f t="shared" si="245"/>
        <v>2022/04/23</v>
      </c>
      <c r="G7849" t="s">
        <v>147</v>
      </c>
      <c r="H7849" s="2">
        <v>0.95833333333333337</v>
      </c>
      <c r="I7849" t="s">
        <v>22</v>
      </c>
      <c r="K7849">
        <v>17</v>
      </c>
      <c r="L7849">
        <v>10997752556.697001</v>
      </c>
      <c r="M7849">
        <v>140.01840000000001</v>
      </c>
      <c r="N7849" s="11"/>
      <c r="O7849">
        <v>140.01840000000001</v>
      </c>
      <c r="P7849">
        <v>140.780385</v>
      </c>
      <c r="Q7849">
        <v>0.24</v>
      </c>
      <c r="R7849">
        <v>0</v>
      </c>
      <c r="S7849">
        <v>0.99460000000000004</v>
      </c>
      <c r="T7849">
        <v>142.56399999999999</v>
      </c>
      <c r="U7849">
        <v>14.6275</v>
      </c>
      <c r="V7849">
        <v>1650747608</v>
      </c>
    </row>
    <row r="7850" spans="1:22" x14ac:dyDescent="0.25">
      <c r="A7850">
        <v>18131604</v>
      </c>
      <c r="B7850" t="s">
        <v>18</v>
      </c>
      <c r="C7850" t="s">
        <v>7902</v>
      </c>
      <c r="D7850" s="12" t="str">
        <f t="shared" si="244"/>
        <v>22/04</v>
      </c>
      <c r="E7850" s="13">
        <v>44675</v>
      </c>
      <c r="F7850" s="15" t="str">
        <f t="shared" si="245"/>
        <v>2022/04/24</v>
      </c>
      <c r="G7850" t="s">
        <v>172</v>
      </c>
      <c r="H7850" s="2">
        <v>0</v>
      </c>
      <c r="I7850" t="s">
        <v>22</v>
      </c>
      <c r="K7850">
        <v>18</v>
      </c>
      <c r="L7850">
        <v>10997893651.737</v>
      </c>
      <c r="M7850">
        <v>141.095</v>
      </c>
      <c r="N7850" s="11"/>
      <c r="O7850">
        <v>141.095</v>
      </c>
      <c r="P7850">
        <v>141.998773</v>
      </c>
      <c r="Q7850">
        <v>0.24</v>
      </c>
      <c r="R7850">
        <v>0</v>
      </c>
      <c r="S7850">
        <v>0.99360000000000004</v>
      </c>
      <c r="T7850">
        <v>144.71100000000001</v>
      </c>
      <c r="U7850">
        <v>15.994999999999999</v>
      </c>
      <c r="V7850">
        <v>1650751208</v>
      </c>
    </row>
    <row r="7851" spans="1:22" x14ac:dyDescent="0.25">
      <c r="A7851">
        <v>18131604</v>
      </c>
      <c r="B7851" t="s">
        <v>18</v>
      </c>
      <c r="C7851" t="s">
        <v>7903</v>
      </c>
      <c r="D7851" s="12" t="str">
        <f t="shared" si="244"/>
        <v>22/04</v>
      </c>
      <c r="E7851" s="13">
        <v>44675</v>
      </c>
      <c r="F7851" s="15" t="str">
        <f t="shared" si="245"/>
        <v>2022/04/24</v>
      </c>
      <c r="G7851" t="s">
        <v>172</v>
      </c>
      <c r="H7851" s="2">
        <v>4.1666666666666664E-2</v>
      </c>
      <c r="I7851" t="s">
        <v>22</v>
      </c>
      <c r="K7851">
        <v>18</v>
      </c>
      <c r="L7851">
        <v>10998032143.017</v>
      </c>
      <c r="M7851">
        <v>138.4913</v>
      </c>
      <c r="N7851" s="11"/>
      <c r="O7851">
        <v>138.4913</v>
      </c>
      <c r="P7851">
        <v>139.252171</v>
      </c>
      <c r="Q7851">
        <v>0.24</v>
      </c>
      <c r="R7851">
        <v>0</v>
      </c>
      <c r="S7851">
        <v>0.99450000000000005</v>
      </c>
      <c r="T7851">
        <v>141.20599999999999</v>
      </c>
      <c r="U7851">
        <v>14.5373</v>
      </c>
      <c r="V7851">
        <v>1650754808</v>
      </c>
    </row>
    <row r="7852" spans="1:22" x14ac:dyDescent="0.25">
      <c r="A7852">
        <v>18131604</v>
      </c>
      <c r="B7852" t="s">
        <v>18</v>
      </c>
      <c r="C7852" t="s">
        <v>7904</v>
      </c>
      <c r="D7852" s="12" t="str">
        <f t="shared" si="244"/>
        <v>22/04</v>
      </c>
      <c r="E7852" s="13">
        <v>44675</v>
      </c>
      <c r="F7852" s="15" t="str">
        <f t="shared" si="245"/>
        <v>2022/04/24</v>
      </c>
      <c r="G7852" t="s">
        <v>172</v>
      </c>
      <c r="H7852" s="2">
        <v>8.3333333333333329E-2</v>
      </c>
      <c r="I7852" t="s">
        <v>22</v>
      </c>
      <c r="K7852">
        <v>18</v>
      </c>
      <c r="L7852">
        <v>10998170080.617001</v>
      </c>
      <c r="M7852">
        <v>137.9376</v>
      </c>
      <c r="N7852" s="11"/>
      <c r="O7852">
        <v>137.9376</v>
      </c>
      <c r="P7852">
        <v>138.81609900000001</v>
      </c>
      <c r="Q7852">
        <v>0.24</v>
      </c>
      <c r="R7852">
        <v>0</v>
      </c>
      <c r="S7852">
        <v>0.99370000000000003</v>
      </c>
      <c r="T7852">
        <v>141.39099999999999</v>
      </c>
      <c r="U7852">
        <v>15.592599999999999</v>
      </c>
      <c r="V7852">
        <v>1650758408</v>
      </c>
    </row>
    <row r="7853" spans="1:22" x14ac:dyDescent="0.25">
      <c r="A7853">
        <v>18131604</v>
      </c>
      <c r="B7853" t="s">
        <v>18</v>
      </c>
      <c r="C7853" t="s">
        <v>7905</v>
      </c>
      <c r="D7853" s="12" t="str">
        <f t="shared" si="244"/>
        <v>22/04</v>
      </c>
      <c r="E7853" s="13">
        <v>44675</v>
      </c>
      <c r="F7853" s="15" t="str">
        <f t="shared" si="245"/>
        <v>2022/04/24</v>
      </c>
      <c r="G7853" t="s">
        <v>172</v>
      </c>
      <c r="H7853" s="2">
        <v>0.125</v>
      </c>
      <c r="I7853" t="s">
        <v>22</v>
      </c>
      <c r="K7853">
        <v>18</v>
      </c>
      <c r="L7853">
        <v>10998307041.417</v>
      </c>
      <c r="M7853">
        <v>136.96080000000001</v>
      </c>
      <c r="N7853" s="11"/>
      <c r="O7853">
        <v>136.96080000000001</v>
      </c>
      <c r="P7853">
        <v>137.85379699999999</v>
      </c>
      <c r="Q7853">
        <v>0.24</v>
      </c>
      <c r="R7853">
        <v>0</v>
      </c>
      <c r="S7853">
        <v>0.99350000000000005</v>
      </c>
      <c r="T7853">
        <v>141.39099999999999</v>
      </c>
      <c r="U7853">
        <v>15.6655</v>
      </c>
      <c r="V7853">
        <v>1650762008</v>
      </c>
    </row>
    <row r="7854" spans="1:22" x14ac:dyDescent="0.25">
      <c r="A7854">
        <v>18131604</v>
      </c>
      <c r="B7854" t="s">
        <v>18</v>
      </c>
      <c r="C7854" t="s">
        <v>7906</v>
      </c>
      <c r="D7854" s="12" t="str">
        <f t="shared" si="244"/>
        <v>22/04</v>
      </c>
      <c r="E7854" s="13">
        <v>44675</v>
      </c>
      <c r="F7854" s="15" t="str">
        <f t="shared" si="245"/>
        <v>2022/04/24</v>
      </c>
      <c r="G7854" t="s">
        <v>172</v>
      </c>
      <c r="H7854" s="2">
        <v>0.16666666666666666</v>
      </c>
      <c r="I7854" t="s">
        <v>22</v>
      </c>
      <c r="K7854">
        <v>18</v>
      </c>
      <c r="L7854">
        <v>10998443112.777</v>
      </c>
      <c r="M7854">
        <v>136.07140000000001</v>
      </c>
      <c r="N7854" s="11"/>
      <c r="O7854">
        <v>136.07140000000001</v>
      </c>
      <c r="P7854">
        <v>136.84130300000001</v>
      </c>
      <c r="Q7854">
        <v>0.24</v>
      </c>
      <c r="R7854">
        <v>0</v>
      </c>
      <c r="S7854">
        <v>0.99439999999999995</v>
      </c>
      <c r="T7854">
        <v>140.49600000000001</v>
      </c>
      <c r="U7854">
        <v>14.495799999999999</v>
      </c>
      <c r="V7854">
        <v>1650765608</v>
      </c>
    </row>
    <row r="7855" spans="1:22" x14ac:dyDescent="0.25">
      <c r="A7855">
        <v>18131604</v>
      </c>
      <c r="B7855" t="s">
        <v>18</v>
      </c>
      <c r="C7855" t="s">
        <v>7907</v>
      </c>
      <c r="D7855" s="12" t="str">
        <f t="shared" si="244"/>
        <v>22/04</v>
      </c>
      <c r="E7855" s="13">
        <v>44675</v>
      </c>
      <c r="F7855" s="15" t="str">
        <f t="shared" si="245"/>
        <v>2022/04/24</v>
      </c>
      <c r="G7855" t="s">
        <v>172</v>
      </c>
      <c r="H7855" s="2">
        <v>0.20833333333333334</v>
      </c>
      <c r="I7855" t="s">
        <v>22</v>
      </c>
      <c r="K7855">
        <v>18</v>
      </c>
      <c r="L7855">
        <v>10998580685.816999</v>
      </c>
      <c r="M7855">
        <v>137.57300000000001</v>
      </c>
      <c r="N7855" s="11"/>
      <c r="O7855">
        <v>137.57300000000001</v>
      </c>
      <c r="P7855">
        <v>138.495383</v>
      </c>
      <c r="Q7855">
        <v>0.24</v>
      </c>
      <c r="R7855">
        <v>0</v>
      </c>
      <c r="S7855">
        <v>0.99329999999999996</v>
      </c>
      <c r="T7855">
        <v>141.06299999999999</v>
      </c>
      <c r="U7855">
        <v>15.957100000000001</v>
      </c>
      <c r="V7855">
        <v>1650769208</v>
      </c>
    </row>
    <row r="7856" spans="1:22" x14ac:dyDescent="0.25">
      <c r="A7856">
        <v>18131604</v>
      </c>
      <c r="B7856" t="s">
        <v>18</v>
      </c>
      <c r="C7856" t="s">
        <v>7908</v>
      </c>
      <c r="D7856" s="12" t="str">
        <f t="shared" si="244"/>
        <v>22/04</v>
      </c>
      <c r="E7856" s="13">
        <v>44675</v>
      </c>
      <c r="F7856" s="15" t="str">
        <f t="shared" si="245"/>
        <v>2022/04/24</v>
      </c>
      <c r="G7856" t="s">
        <v>172</v>
      </c>
      <c r="H7856" s="2">
        <v>0.25</v>
      </c>
      <c r="I7856" t="s">
        <v>22</v>
      </c>
      <c r="K7856">
        <v>18</v>
      </c>
      <c r="L7856">
        <v>10998714071.577</v>
      </c>
      <c r="M7856">
        <v>133.38579999999999</v>
      </c>
      <c r="N7856" s="11"/>
      <c r="O7856">
        <v>133.34870000000001</v>
      </c>
      <c r="P7856">
        <v>134.08017899999999</v>
      </c>
      <c r="Q7856">
        <v>0.24</v>
      </c>
      <c r="R7856">
        <v>0</v>
      </c>
      <c r="S7856">
        <v>0.99450000000000005</v>
      </c>
      <c r="T7856">
        <v>134.85900000000001</v>
      </c>
      <c r="U7856">
        <v>13.9862</v>
      </c>
      <c r="V7856">
        <v>1650772809</v>
      </c>
    </row>
    <row r="7857" spans="1:22" x14ac:dyDescent="0.25">
      <c r="A7857">
        <v>18131604</v>
      </c>
      <c r="B7857" t="s">
        <v>18</v>
      </c>
      <c r="C7857" t="s">
        <v>7909</v>
      </c>
      <c r="D7857" s="12" t="str">
        <f t="shared" si="244"/>
        <v>22/04</v>
      </c>
      <c r="E7857" s="13">
        <v>44675</v>
      </c>
      <c r="F7857" s="15" t="str">
        <f t="shared" si="245"/>
        <v>2022/04/24</v>
      </c>
      <c r="G7857" t="s">
        <v>172</v>
      </c>
      <c r="H7857" s="2">
        <v>0.29166666666666669</v>
      </c>
      <c r="I7857" t="s">
        <v>22</v>
      </c>
      <c r="K7857">
        <v>18</v>
      </c>
      <c r="L7857">
        <v>10998848241.417</v>
      </c>
      <c r="M7857">
        <v>134.16980000000001</v>
      </c>
      <c r="N7857" s="11"/>
      <c r="O7857">
        <v>134.16980000000001</v>
      </c>
      <c r="P7857">
        <v>135.061385</v>
      </c>
      <c r="Q7857">
        <v>0.24</v>
      </c>
      <c r="R7857">
        <v>0</v>
      </c>
      <c r="S7857">
        <v>0.99339999999999995</v>
      </c>
      <c r="T7857">
        <v>137.45699999999999</v>
      </c>
      <c r="U7857">
        <v>15.493</v>
      </c>
      <c r="V7857">
        <v>1650776409</v>
      </c>
    </row>
    <row r="7858" spans="1:22" x14ac:dyDescent="0.25">
      <c r="A7858">
        <v>18131604</v>
      </c>
      <c r="B7858" t="s">
        <v>18</v>
      </c>
      <c r="C7858" t="s">
        <v>7910</v>
      </c>
      <c r="D7858" s="12" t="str">
        <f t="shared" si="244"/>
        <v>22/04</v>
      </c>
      <c r="E7858" s="13">
        <v>44675</v>
      </c>
      <c r="F7858" s="15" t="str">
        <f t="shared" si="245"/>
        <v>2022/04/24</v>
      </c>
      <c r="G7858" t="s">
        <v>172</v>
      </c>
      <c r="H7858" s="2">
        <v>0.33333333333333331</v>
      </c>
      <c r="I7858" t="s">
        <v>22</v>
      </c>
      <c r="K7858">
        <v>18</v>
      </c>
      <c r="L7858">
        <v>10998981886.857</v>
      </c>
      <c r="M7858">
        <v>133.6454</v>
      </c>
      <c r="N7858" s="11"/>
      <c r="O7858">
        <v>133.68260000000001</v>
      </c>
      <c r="P7858">
        <v>134.46381</v>
      </c>
      <c r="Q7858">
        <v>0.24</v>
      </c>
      <c r="R7858">
        <v>0</v>
      </c>
      <c r="S7858">
        <v>0.99419999999999997</v>
      </c>
      <c r="T7858">
        <v>134.07300000000001</v>
      </c>
      <c r="U7858">
        <v>14.473599999999999</v>
      </c>
      <c r="V7858">
        <v>1650780008</v>
      </c>
    </row>
    <row r="7859" spans="1:22" x14ac:dyDescent="0.25">
      <c r="A7859">
        <v>18131604</v>
      </c>
      <c r="B7859" t="s">
        <v>18</v>
      </c>
      <c r="C7859" t="s">
        <v>7911</v>
      </c>
      <c r="D7859" s="12" t="str">
        <f t="shared" si="244"/>
        <v>22/04</v>
      </c>
      <c r="E7859" s="13">
        <v>44675</v>
      </c>
      <c r="F7859" s="15" t="str">
        <f t="shared" si="245"/>
        <v>2022/04/24</v>
      </c>
      <c r="G7859" t="s">
        <v>172</v>
      </c>
      <c r="H7859" s="2">
        <v>0.375</v>
      </c>
      <c r="I7859" t="s">
        <v>22</v>
      </c>
      <c r="K7859">
        <v>18</v>
      </c>
      <c r="L7859">
        <v>10999116615.417</v>
      </c>
      <c r="M7859">
        <v>134.7286</v>
      </c>
      <c r="N7859" s="11"/>
      <c r="O7859">
        <v>134.7286</v>
      </c>
      <c r="P7859">
        <v>135.62597099999999</v>
      </c>
      <c r="Q7859">
        <v>0.24</v>
      </c>
      <c r="R7859">
        <v>0</v>
      </c>
      <c r="S7859">
        <v>0.99339999999999995</v>
      </c>
      <c r="T7859">
        <v>137.953</v>
      </c>
      <c r="U7859">
        <v>15.5762</v>
      </c>
      <c r="V7859">
        <v>1650783608</v>
      </c>
    </row>
    <row r="7860" spans="1:22" x14ac:dyDescent="0.25">
      <c r="A7860">
        <v>18131604</v>
      </c>
      <c r="B7860" t="s">
        <v>18</v>
      </c>
      <c r="C7860" t="s">
        <v>7912</v>
      </c>
      <c r="D7860" s="12" t="str">
        <f t="shared" si="244"/>
        <v>22/04</v>
      </c>
      <c r="E7860" s="13">
        <v>44675</v>
      </c>
      <c r="F7860" s="15" t="str">
        <f t="shared" si="245"/>
        <v>2022/04/24</v>
      </c>
      <c r="G7860" t="s">
        <v>172</v>
      </c>
      <c r="H7860" s="2">
        <v>0.41666666666666669</v>
      </c>
      <c r="I7860" t="s">
        <v>22</v>
      </c>
      <c r="K7860">
        <v>18</v>
      </c>
      <c r="L7860">
        <v>10999247446.136999</v>
      </c>
      <c r="M7860">
        <v>130.83070000000001</v>
      </c>
      <c r="N7860" s="11"/>
      <c r="O7860">
        <v>130.83070000000001</v>
      </c>
      <c r="P7860">
        <v>131.75471200000001</v>
      </c>
      <c r="Q7860">
        <v>0.24</v>
      </c>
      <c r="R7860">
        <v>0</v>
      </c>
      <c r="S7860">
        <v>0.99299999999999999</v>
      </c>
      <c r="T7860">
        <v>135.18700000000001</v>
      </c>
      <c r="U7860">
        <v>15.576499999999999</v>
      </c>
      <c r="V7860">
        <v>1650787208</v>
      </c>
    </row>
    <row r="7861" spans="1:22" x14ac:dyDescent="0.25">
      <c r="A7861">
        <v>18131604</v>
      </c>
      <c r="B7861" t="s">
        <v>18</v>
      </c>
      <c r="C7861" t="s">
        <v>7913</v>
      </c>
      <c r="D7861" s="12" t="str">
        <f t="shared" si="244"/>
        <v>22/04</v>
      </c>
      <c r="E7861" s="13">
        <v>44675</v>
      </c>
      <c r="F7861" s="15" t="str">
        <f t="shared" si="245"/>
        <v>2022/04/24</v>
      </c>
      <c r="G7861" t="s">
        <v>172</v>
      </c>
      <c r="H7861" s="2">
        <v>0.45833333333333331</v>
      </c>
      <c r="I7861" t="s">
        <v>22</v>
      </c>
      <c r="K7861">
        <v>18</v>
      </c>
      <c r="L7861">
        <v>10999377868.377001</v>
      </c>
      <c r="M7861">
        <v>130.4222</v>
      </c>
      <c r="N7861" s="11"/>
      <c r="O7861">
        <v>130.4222</v>
      </c>
      <c r="P7861">
        <v>131.22268299999999</v>
      </c>
      <c r="Q7861">
        <v>0.24</v>
      </c>
      <c r="R7861">
        <v>0</v>
      </c>
      <c r="S7861">
        <v>0.99390000000000001</v>
      </c>
      <c r="T7861">
        <v>130.739</v>
      </c>
      <c r="U7861">
        <v>14.4718</v>
      </c>
      <c r="V7861">
        <v>1650790808</v>
      </c>
    </row>
    <row r="7862" spans="1:22" x14ac:dyDescent="0.25">
      <c r="A7862">
        <v>18131604</v>
      </c>
      <c r="B7862" t="s">
        <v>18</v>
      </c>
      <c r="C7862" t="s">
        <v>7914</v>
      </c>
      <c r="D7862" s="12" t="str">
        <f t="shared" si="244"/>
        <v>22/04</v>
      </c>
      <c r="E7862" s="13">
        <v>44675</v>
      </c>
      <c r="F7862" s="15" t="str">
        <f t="shared" si="245"/>
        <v>2022/04/24</v>
      </c>
      <c r="G7862" t="s">
        <v>172</v>
      </c>
      <c r="H7862" s="2">
        <v>0.5</v>
      </c>
      <c r="I7862" t="s">
        <v>22</v>
      </c>
      <c r="K7862">
        <v>18</v>
      </c>
      <c r="L7862">
        <v>10999511695.257</v>
      </c>
      <c r="M7862">
        <v>133.82689999999999</v>
      </c>
      <c r="N7862" s="11"/>
      <c r="O7862">
        <v>133.82689999999999</v>
      </c>
      <c r="P7862">
        <v>134.768338</v>
      </c>
      <c r="Q7862">
        <v>0.24</v>
      </c>
      <c r="R7862">
        <v>0</v>
      </c>
      <c r="S7862">
        <v>0.99299999999999999</v>
      </c>
      <c r="T7862">
        <v>136.62700000000001</v>
      </c>
      <c r="U7862">
        <v>15.901899999999999</v>
      </c>
      <c r="V7862">
        <v>1650794408</v>
      </c>
    </row>
    <row r="7863" spans="1:22" x14ac:dyDescent="0.25">
      <c r="A7863">
        <v>18131604</v>
      </c>
      <c r="B7863" t="s">
        <v>18</v>
      </c>
      <c r="C7863" t="s">
        <v>7915</v>
      </c>
      <c r="D7863" s="12" t="str">
        <f t="shared" si="244"/>
        <v>22/04</v>
      </c>
      <c r="E7863" s="13">
        <v>44675</v>
      </c>
      <c r="F7863" s="15" t="str">
        <f t="shared" si="245"/>
        <v>2022/04/24</v>
      </c>
      <c r="G7863" t="s">
        <v>172</v>
      </c>
      <c r="H7863" s="2">
        <v>0.54166666666666663</v>
      </c>
      <c r="I7863" t="s">
        <v>22</v>
      </c>
      <c r="K7863">
        <v>18</v>
      </c>
      <c r="L7863">
        <v>10999647786.537001</v>
      </c>
      <c r="M7863">
        <v>136.09129999999999</v>
      </c>
      <c r="N7863" s="11"/>
      <c r="O7863">
        <v>136.09129999999999</v>
      </c>
      <c r="P7863">
        <v>137.09720200000001</v>
      </c>
      <c r="Q7863">
        <v>0.24</v>
      </c>
      <c r="R7863">
        <v>0</v>
      </c>
      <c r="S7863">
        <v>0.99270000000000003</v>
      </c>
      <c r="T7863">
        <v>136.666</v>
      </c>
      <c r="U7863">
        <v>16.577300000000001</v>
      </c>
      <c r="V7863">
        <v>1650798008</v>
      </c>
    </row>
    <row r="7864" spans="1:22" x14ac:dyDescent="0.25">
      <c r="A7864">
        <v>18131604</v>
      </c>
      <c r="B7864" t="s">
        <v>18</v>
      </c>
      <c r="C7864" t="s">
        <v>7916</v>
      </c>
      <c r="D7864" s="12" t="str">
        <f t="shared" si="244"/>
        <v>22/04</v>
      </c>
      <c r="E7864" s="13">
        <v>44675</v>
      </c>
      <c r="F7864" s="15" t="str">
        <f t="shared" si="245"/>
        <v>2022/04/24</v>
      </c>
      <c r="G7864" t="s">
        <v>172</v>
      </c>
      <c r="H7864" s="2">
        <v>0.58333333333333337</v>
      </c>
      <c r="I7864" t="s">
        <v>22</v>
      </c>
      <c r="K7864">
        <v>18</v>
      </c>
      <c r="L7864">
        <v>10999787820.537001</v>
      </c>
      <c r="M7864">
        <v>140.03399999999999</v>
      </c>
      <c r="N7864" s="11"/>
      <c r="O7864">
        <v>140.03399999999999</v>
      </c>
      <c r="P7864">
        <v>140.83789899999999</v>
      </c>
      <c r="Q7864">
        <v>0.24</v>
      </c>
      <c r="R7864">
        <v>0</v>
      </c>
      <c r="S7864">
        <v>0.99429999999999996</v>
      </c>
      <c r="T7864">
        <v>143.803</v>
      </c>
      <c r="U7864">
        <v>15.026400000000001</v>
      </c>
      <c r="V7864">
        <v>1650801608</v>
      </c>
    </row>
    <row r="7865" spans="1:22" x14ac:dyDescent="0.25">
      <c r="A7865">
        <v>18131604</v>
      </c>
      <c r="B7865" t="s">
        <v>18</v>
      </c>
      <c r="C7865" t="s">
        <v>7917</v>
      </c>
      <c r="D7865" s="12" t="str">
        <f t="shared" si="244"/>
        <v>22/04</v>
      </c>
      <c r="E7865" s="13">
        <v>44675</v>
      </c>
      <c r="F7865" s="15" t="str">
        <f t="shared" si="245"/>
        <v>2022/04/24</v>
      </c>
      <c r="G7865" t="s">
        <v>172</v>
      </c>
      <c r="H7865" s="2">
        <v>0.625</v>
      </c>
      <c r="I7865" t="s">
        <v>22</v>
      </c>
      <c r="K7865">
        <v>18</v>
      </c>
      <c r="L7865">
        <v>10999928899.497</v>
      </c>
      <c r="M7865">
        <v>141.07900000000001</v>
      </c>
      <c r="N7865" s="11"/>
      <c r="O7865">
        <v>141.07900000000001</v>
      </c>
      <c r="P7865">
        <v>141.98195799999999</v>
      </c>
      <c r="Q7865">
        <v>0.24</v>
      </c>
      <c r="R7865">
        <v>0</v>
      </c>
      <c r="S7865">
        <v>0.99360000000000004</v>
      </c>
      <c r="T7865">
        <v>144.06</v>
      </c>
      <c r="U7865">
        <v>15.9876</v>
      </c>
      <c r="V7865">
        <v>1650805208</v>
      </c>
    </row>
    <row r="7866" spans="1:22" x14ac:dyDescent="0.25">
      <c r="A7866">
        <v>18131604</v>
      </c>
      <c r="B7866" t="s">
        <v>18</v>
      </c>
      <c r="C7866" t="s">
        <v>7918</v>
      </c>
      <c r="D7866" s="12" t="str">
        <f t="shared" si="244"/>
        <v>22/04</v>
      </c>
      <c r="E7866" s="13">
        <v>44675</v>
      </c>
      <c r="F7866" s="15" t="str">
        <f t="shared" si="245"/>
        <v>2022/04/24</v>
      </c>
      <c r="G7866" t="s">
        <v>172</v>
      </c>
      <c r="H7866" s="2">
        <v>0.66666666666666663</v>
      </c>
      <c r="I7866" t="s">
        <v>22</v>
      </c>
      <c r="K7866">
        <v>18</v>
      </c>
      <c r="L7866">
        <v>11000071712.937</v>
      </c>
      <c r="M7866">
        <v>142.8134</v>
      </c>
      <c r="N7866" s="11"/>
      <c r="O7866">
        <v>142.8134</v>
      </c>
      <c r="P7866">
        <v>143.87492499999999</v>
      </c>
      <c r="Q7866">
        <v>0.24</v>
      </c>
      <c r="R7866">
        <v>0</v>
      </c>
      <c r="S7866">
        <v>0.99260000000000004</v>
      </c>
      <c r="T7866">
        <v>145.71199999999999</v>
      </c>
      <c r="U7866">
        <v>17.444600000000001</v>
      </c>
      <c r="V7866">
        <v>1650808808</v>
      </c>
    </row>
    <row r="7867" spans="1:22" x14ac:dyDescent="0.25">
      <c r="A7867">
        <v>18131604</v>
      </c>
      <c r="B7867" t="s">
        <v>18</v>
      </c>
      <c r="C7867" t="s">
        <v>7919</v>
      </c>
      <c r="D7867" s="12" t="str">
        <f t="shared" si="244"/>
        <v>22/04</v>
      </c>
      <c r="E7867" s="13">
        <v>44675</v>
      </c>
      <c r="F7867" s="15" t="str">
        <f t="shared" si="245"/>
        <v>2022/04/24</v>
      </c>
      <c r="G7867" t="s">
        <v>172</v>
      </c>
      <c r="H7867" s="2">
        <v>0.70833333333333337</v>
      </c>
      <c r="I7867" t="s">
        <v>22</v>
      </c>
      <c r="K7867">
        <v>18</v>
      </c>
      <c r="L7867">
        <v>11000214915.417</v>
      </c>
      <c r="M7867">
        <v>143.20249999999999</v>
      </c>
      <c r="N7867" s="11"/>
      <c r="O7867">
        <v>143.1627</v>
      </c>
      <c r="P7867">
        <v>144.09607399999999</v>
      </c>
      <c r="Q7867">
        <v>0.24</v>
      </c>
      <c r="R7867">
        <v>0</v>
      </c>
      <c r="S7867">
        <v>0.99350000000000005</v>
      </c>
      <c r="T7867">
        <v>144.46700000000001</v>
      </c>
      <c r="U7867">
        <v>16.374300000000002</v>
      </c>
      <c r="V7867">
        <v>1650812409</v>
      </c>
    </row>
    <row r="7868" spans="1:22" x14ac:dyDescent="0.25">
      <c r="A7868">
        <v>18131604</v>
      </c>
      <c r="B7868" t="s">
        <v>18</v>
      </c>
      <c r="C7868" t="s">
        <v>7920</v>
      </c>
      <c r="D7868" s="12" t="str">
        <f t="shared" si="244"/>
        <v>22/04</v>
      </c>
      <c r="E7868" s="13">
        <v>44675</v>
      </c>
      <c r="F7868" s="15" t="str">
        <f t="shared" si="245"/>
        <v>2022/04/24</v>
      </c>
      <c r="G7868" t="s">
        <v>172</v>
      </c>
      <c r="H7868" s="2">
        <v>0.75</v>
      </c>
      <c r="I7868" t="s">
        <v>22</v>
      </c>
      <c r="K7868">
        <v>18</v>
      </c>
      <c r="L7868">
        <v>11000355720.777</v>
      </c>
      <c r="M7868">
        <v>140.80539999999999</v>
      </c>
      <c r="N7868" s="11"/>
      <c r="O7868">
        <v>140.84450000000001</v>
      </c>
      <c r="P7868">
        <v>141.61827500000001</v>
      </c>
      <c r="Q7868">
        <v>0.24</v>
      </c>
      <c r="R7868">
        <v>0</v>
      </c>
      <c r="S7868">
        <v>0.99450000000000005</v>
      </c>
      <c r="T7868">
        <v>146.88399999999999</v>
      </c>
      <c r="U7868">
        <v>14.784000000000001</v>
      </c>
      <c r="V7868">
        <v>1650816008</v>
      </c>
    </row>
    <row r="7869" spans="1:22" x14ac:dyDescent="0.25">
      <c r="A7869">
        <v>18131604</v>
      </c>
      <c r="B7869" t="s">
        <v>18</v>
      </c>
      <c r="C7869" t="s">
        <v>7921</v>
      </c>
      <c r="D7869" s="12" t="str">
        <f t="shared" si="244"/>
        <v>22/04</v>
      </c>
      <c r="E7869" s="13">
        <v>44675</v>
      </c>
      <c r="F7869" s="15" t="str">
        <f t="shared" si="245"/>
        <v>2022/04/24</v>
      </c>
      <c r="G7869" t="s">
        <v>172</v>
      </c>
      <c r="H7869" s="2">
        <v>0.79166666666666663</v>
      </c>
      <c r="I7869" t="s">
        <v>22</v>
      </c>
      <c r="K7869">
        <v>18</v>
      </c>
      <c r="L7869">
        <v>11000499936.537001</v>
      </c>
      <c r="M7869">
        <v>144.2158</v>
      </c>
      <c r="N7869" s="11"/>
      <c r="O7869">
        <v>144.2158</v>
      </c>
      <c r="P7869">
        <v>145.19987499999999</v>
      </c>
      <c r="Q7869">
        <v>0.24</v>
      </c>
      <c r="R7869">
        <v>0</v>
      </c>
      <c r="S7869">
        <v>0.99319999999999997</v>
      </c>
      <c r="T7869">
        <v>149.863</v>
      </c>
      <c r="U7869">
        <v>16.8766</v>
      </c>
      <c r="V7869">
        <v>1650819608</v>
      </c>
    </row>
    <row r="7870" spans="1:22" x14ac:dyDescent="0.25">
      <c r="A7870">
        <v>18131604</v>
      </c>
      <c r="B7870" t="s">
        <v>18</v>
      </c>
      <c r="C7870" t="s">
        <v>7922</v>
      </c>
      <c r="D7870" s="12" t="str">
        <f t="shared" si="244"/>
        <v>22/04</v>
      </c>
      <c r="E7870" s="13">
        <v>44675</v>
      </c>
      <c r="F7870" s="15" t="str">
        <f t="shared" si="245"/>
        <v>2022/04/24</v>
      </c>
      <c r="G7870" t="s">
        <v>172</v>
      </c>
      <c r="H7870" s="2">
        <v>0.83333333333333337</v>
      </c>
      <c r="I7870" t="s">
        <v>22</v>
      </c>
      <c r="K7870">
        <v>18</v>
      </c>
      <c r="L7870">
        <v>11000638554.777</v>
      </c>
      <c r="M7870">
        <v>138.6182</v>
      </c>
      <c r="N7870" s="11"/>
      <c r="O7870">
        <v>138.6182</v>
      </c>
      <c r="P7870">
        <v>139.47917000000001</v>
      </c>
      <c r="Q7870">
        <v>0.24</v>
      </c>
      <c r="R7870">
        <v>0</v>
      </c>
      <c r="S7870">
        <v>0.99380000000000002</v>
      </c>
      <c r="T7870">
        <v>144.86000000000001</v>
      </c>
      <c r="U7870">
        <v>15.4733</v>
      </c>
      <c r="V7870">
        <v>1650823208</v>
      </c>
    </row>
    <row r="7871" spans="1:22" x14ac:dyDescent="0.25">
      <c r="A7871">
        <v>18131604</v>
      </c>
      <c r="B7871" t="s">
        <v>18</v>
      </c>
      <c r="C7871" t="s">
        <v>7923</v>
      </c>
      <c r="D7871" s="12" t="str">
        <f t="shared" si="244"/>
        <v>22/04</v>
      </c>
      <c r="E7871" s="13">
        <v>44675</v>
      </c>
      <c r="F7871" s="15" t="str">
        <f t="shared" si="245"/>
        <v>2022/04/24</v>
      </c>
      <c r="G7871" t="s">
        <v>172</v>
      </c>
      <c r="H7871" s="2">
        <v>0.875</v>
      </c>
      <c r="I7871" t="s">
        <v>22</v>
      </c>
      <c r="K7871">
        <v>18</v>
      </c>
      <c r="L7871">
        <v>11000778669.177</v>
      </c>
      <c r="M7871">
        <v>140.11439999999999</v>
      </c>
      <c r="N7871" s="11"/>
      <c r="O7871">
        <v>140.11439999999999</v>
      </c>
      <c r="P7871">
        <v>140.93275199999999</v>
      </c>
      <c r="Q7871">
        <v>0.24</v>
      </c>
      <c r="R7871">
        <v>0</v>
      </c>
      <c r="S7871">
        <v>0.99419999999999997</v>
      </c>
      <c r="T7871">
        <v>144.86000000000001</v>
      </c>
      <c r="U7871">
        <v>15.1656</v>
      </c>
      <c r="V7871">
        <v>1650826808</v>
      </c>
    </row>
    <row r="7872" spans="1:22" x14ac:dyDescent="0.25">
      <c r="A7872">
        <v>18131604</v>
      </c>
      <c r="B7872" t="s">
        <v>18</v>
      </c>
      <c r="C7872" t="s">
        <v>7924</v>
      </c>
      <c r="D7872" s="12" t="str">
        <f t="shared" si="244"/>
        <v>22/04</v>
      </c>
      <c r="E7872" s="13">
        <v>44675</v>
      </c>
      <c r="F7872" s="15" t="str">
        <f t="shared" si="245"/>
        <v>2022/04/24</v>
      </c>
      <c r="G7872" t="s">
        <v>172</v>
      </c>
      <c r="H7872" s="2">
        <v>0.91666666666666663</v>
      </c>
      <c r="I7872" t="s">
        <v>22</v>
      </c>
      <c r="K7872">
        <v>18</v>
      </c>
      <c r="L7872">
        <v>11000920393.017</v>
      </c>
      <c r="M7872">
        <v>141.72380000000001</v>
      </c>
      <c r="N7872" s="11"/>
      <c r="O7872">
        <v>141.68450000000001</v>
      </c>
      <c r="P7872">
        <v>142.61046200000001</v>
      </c>
      <c r="Q7872">
        <v>0.24</v>
      </c>
      <c r="R7872">
        <v>0</v>
      </c>
      <c r="S7872">
        <v>0.99350000000000005</v>
      </c>
      <c r="T7872">
        <v>144.316</v>
      </c>
      <c r="U7872">
        <v>16.225000000000001</v>
      </c>
      <c r="V7872">
        <v>1650830409</v>
      </c>
    </row>
    <row r="7873" spans="1:22" x14ac:dyDescent="0.25">
      <c r="A7873">
        <v>18131604</v>
      </c>
      <c r="B7873" t="s">
        <v>18</v>
      </c>
      <c r="C7873" t="s">
        <v>7925</v>
      </c>
      <c r="D7873" s="12" t="str">
        <f t="shared" si="244"/>
        <v>22/04</v>
      </c>
      <c r="E7873" s="13">
        <v>44675</v>
      </c>
      <c r="F7873" s="15" t="str">
        <f t="shared" si="245"/>
        <v>2022/04/24</v>
      </c>
      <c r="G7873" t="s">
        <v>172</v>
      </c>
      <c r="H7873" s="2">
        <v>0.95833333333333337</v>
      </c>
      <c r="I7873" t="s">
        <v>22</v>
      </c>
      <c r="K7873">
        <v>18</v>
      </c>
      <c r="L7873">
        <v>11001062910.777</v>
      </c>
      <c r="M7873">
        <v>142.51779999999999</v>
      </c>
      <c r="N7873" s="11"/>
      <c r="O7873">
        <v>142.5574</v>
      </c>
      <c r="P7873">
        <v>143.389104</v>
      </c>
      <c r="Q7873">
        <v>0.24</v>
      </c>
      <c r="R7873">
        <v>0</v>
      </c>
      <c r="S7873">
        <v>0.99419999999999997</v>
      </c>
      <c r="T7873">
        <v>144.316</v>
      </c>
      <c r="U7873">
        <v>15.421900000000001</v>
      </c>
      <c r="V7873">
        <v>1650834008</v>
      </c>
    </row>
    <row r="7874" spans="1:22" x14ac:dyDescent="0.25">
      <c r="A7874">
        <v>18131604</v>
      </c>
      <c r="B7874" t="s">
        <v>18</v>
      </c>
      <c r="C7874" t="s">
        <v>7926</v>
      </c>
      <c r="D7874" s="12" t="str">
        <f t="shared" ref="D7874:D7937" si="246">+TEXT(E7874,"yy/mm")</f>
        <v>22/04</v>
      </c>
      <c r="E7874" s="13">
        <v>44676</v>
      </c>
      <c r="F7874" s="15" t="str">
        <f t="shared" si="245"/>
        <v>2022/04/25</v>
      </c>
      <c r="G7874" t="s">
        <v>197</v>
      </c>
      <c r="H7874" s="2">
        <v>0</v>
      </c>
      <c r="I7874" t="s">
        <v>22</v>
      </c>
      <c r="K7874">
        <v>18</v>
      </c>
      <c r="L7874">
        <v>11001206598.056999</v>
      </c>
      <c r="M7874">
        <v>143.68729999999999</v>
      </c>
      <c r="N7874" s="11"/>
      <c r="O7874">
        <v>143.68729999999999</v>
      </c>
      <c r="P7874">
        <v>144.58738700000001</v>
      </c>
      <c r="Q7874">
        <v>0.24</v>
      </c>
      <c r="R7874">
        <v>0</v>
      </c>
      <c r="S7874">
        <v>0.99380000000000002</v>
      </c>
      <c r="T7874">
        <v>146.82300000000001</v>
      </c>
      <c r="U7874">
        <v>16.1083</v>
      </c>
      <c r="V7874">
        <v>1650837608</v>
      </c>
    </row>
    <row r="7875" spans="1:22" x14ac:dyDescent="0.25">
      <c r="A7875">
        <v>18131604</v>
      </c>
      <c r="B7875" t="s">
        <v>18</v>
      </c>
      <c r="C7875" t="s">
        <v>7927</v>
      </c>
      <c r="D7875" s="12" t="str">
        <f t="shared" si="246"/>
        <v>22/04</v>
      </c>
      <c r="E7875" s="13">
        <v>44676</v>
      </c>
      <c r="F7875" s="15" t="str">
        <f t="shared" ref="F7875:F7938" si="247">+TEXT(E7875,"yyyy/mm/dd")</f>
        <v>2022/04/25</v>
      </c>
      <c r="G7875" t="s">
        <v>197</v>
      </c>
      <c r="H7875" s="2">
        <v>4.1666666666666664E-2</v>
      </c>
      <c r="I7875" t="s">
        <v>22</v>
      </c>
      <c r="K7875">
        <v>18</v>
      </c>
      <c r="L7875">
        <v>11001352327.737</v>
      </c>
      <c r="M7875">
        <v>145.72970000000001</v>
      </c>
      <c r="N7875" s="11"/>
      <c r="O7875">
        <v>145.72970000000001</v>
      </c>
      <c r="P7875">
        <v>146.61553599999999</v>
      </c>
      <c r="Q7875">
        <v>0.24</v>
      </c>
      <c r="R7875">
        <v>0</v>
      </c>
      <c r="S7875">
        <v>0.99399999999999999</v>
      </c>
      <c r="T7875">
        <v>149.00899999999999</v>
      </c>
      <c r="U7875">
        <v>16.092700000000001</v>
      </c>
      <c r="V7875">
        <v>1650841208</v>
      </c>
    </row>
    <row r="7876" spans="1:22" x14ac:dyDescent="0.25">
      <c r="A7876">
        <v>18131604</v>
      </c>
      <c r="B7876" t="s">
        <v>18</v>
      </c>
      <c r="C7876" t="s">
        <v>7928</v>
      </c>
      <c r="D7876" s="12" t="str">
        <f t="shared" si="246"/>
        <v>22/04</v>
      </c>
      <c r="E7876" s="13">
        <v>44676</v>
      </c>
      <c r="F7876" s="15" t="str">
        <f t="shared" si="247"/>
        <v>2022/04/25</v>
      </c>
      <c r="G7876" t="s">
        <v>197</v>
      </c>
      <c r="H7876" s="2">
        <v>8.3333333333333329E-2</v>
      </c>
      <c r="I7876" t="s">
        <v>22</v>
      </c>
      <c r="K7876">
        <v>18</v>
      </c>
      <c r="L7876">
        <v>11001495292.857</v>
      </c>
      <c r="M7876">
        <v>142.96510000000001</v>
      </c>
      <c r="N7876" s="11"/>
      <c r="O7876">
        <v>142.96510000000001</v>
      </c>
      <c r="P7876">
        <v>143.71517499999999</v>
      </c>
      <c r="Q7876">
        <v>0.24</v>
      </c>
      <c r="R7876">
        <v>0</v>
      </c>
      <c r="S7876">
        <v>0.99480000000000002</v>
      </c>
      <c r="T7876">
        <v>146.815</v>
      </c>
      <c r="U7876">
        <v>14.6638</v>
      </c>
      <c r="V7876">
        <v>1650844808</v>
      </c>
    </row>
    <row r="7877" spans="1:22" x14ac:dyDescent="0.25">
      <c r="A7877">
        <v>18131604</v>
      </c>
      <c r="B7877" t="s">
        <v>18</v>
      </c>
      <c r="C7877" t="s">
        <v>7929</v>
      </c>
      <c r="D7877" s="12" t="str">
        <f t="shared" si="246"/>
        <v>22/04</v>
      </c>
      <c r="E7877" s="13">
        <v>44676</v>
      </c>
      <c r="F7877" s="15" t="str">
        <f t="shared" si="247"/>
        <v>2022/04/25</v>
      </c>
      <c r="G7877" t="s">
        <v>197</v>
      </c>
      <c r="H7877" s="2">
        <v>0.125</v>
      </c>
      <c r="I7877" t="s">
        <v>22</v>
      </c>
      <c r="K7877">
        <v>18</v>
      </c>
      <c r="L7877">
        <v>11001636607.017</v>
      </c>
      <c r="M7877">
        <v>141.3142</v>
      </c>
      <c r="N7877" s="11"/>
      <c r="O7877">
        <v>141.2749</v>
      </c>
      <c r="P7877">
        <v>142.07694499999999</v>
      </c>
      <c r="Q7877">
        <v>0.24</v>
      </c>
      <c r="R7877">
        <v>0</v>
      </c>
      <c r="S7877">
        <v>0.99439999999999995</v>
      </c>
      <c r="T7877">
        <v>146.815</v>
      </c>
      <c r="U7877">
        <v>15.074999999999999</v>
      </c>
      <c r="V7877">
        <v>1650848409</v>
      </c>
    </row>
    <row r="7878" spans="1:22" x14ac:dyDescent="0.25">
      <c r="A7878">
        <v>18131604</v>
      </c>
      <c r="B7878" t="s">
        <v>18</v>
      </c>
      <c r="C7878" t="s">
        <v>7930</v>
      </c>
      <c r="D7878" s="12" t="str">
        <f t="shared" si="246"/>
        <v>22/04</v>
      </c>
      <c r="E7878" s="13">
        <v>44676</v>
      </c>
      <c r="F7878" s="15" t="str">
        <f t="shared" si="247"/>
        <v>2022/04/25</v>
      </c>
      <c r="G7878" t="s">
        <v>197</v>
      </c>
      <c r="H7878" s="2">
        <v>0.16666666666666666</v>
      </c>
      <c r="I7878" t="s">
        <v>22</v>
      </c>
      <c r="K7878">
        <v>18</v>
      </c>
      <c r="L7878">
        <v>11001771549.896999</v>
      </c>
      <c r="M7878">
        <v>134.94290000000001</v>
      </c>
      <c r="N7878" s="11"/>
      <c r="O7878">
        <v>134.9804</v>
      </c>
      <c r="P7878">
        <v>135.73526699999999</v>
      </c>
      <c r="Q7878">
        <v>0.24</v>
      </c>
      <c r="R7878">
        <v>0</v>
      </c>
      <c r="S7878">
        <v>0.99439999999999995</v>
      </c>
      <c r="T7878">
        <v>139.29400000000001</v>
      </c>
      <c r="U7878">
        <v>14.295500000000001</v>
      </c>
      <c r="V7878">
        <v>1650852008</v>
      </c>
    </row>
    <row r="7879" spans="1:22" x14ac:dyDescent="0.25">
      <c r="A7879">
        <v>18131604</v>
      </c>
      <c r="B7879" t="s">
        <v>18</v>
      </c>
      <c r="C7879" t="s">
        <v>7931</v>
      </c>
      <c r="D7879" s="12" t="str">
        <f t="shared" si="246"/>
        <v>22/04</v>
      </c>
      <c r="E7879" s="13">
        <v>44676</v>
      </c>
      <c r="F7879" s="15" t="str">
        <f t="shared" si="247"/>
        <v>2022/04/25</v>
      </c>
      <c r="G7879" t="s">
        <v>197</v>
      </c>
      <c r="H7879" s="2">
        <v>0.20833333333333334</v>
      </c>
      <c r="I7879" t="s">
        <v>22</v>
      </c>
      <c r="K7879">
        <v>18</v>
      </c>
      <c r="L7879">
        <v>11001905688.777</v>
      </c>
      <c r="M7879">
        <v>134.13890000000001</v>
      </c>
      <c r="N7879" s="11"/>
      <c r="O7879">
        <v>134.13890000000001</v>
      </c>
      <c r="P7879">
        <v>134.87594899999999</v>
      </c>
      <c r="Q7879">
        <v>0.24</v>
      </c>
      <c r="R7879">
        <v>0</v>
      </c>
      <c r="S7879">
        <v>0.99450000000000005</v>
      </c>
      <c r="T7879">
        <v>137.328</v>
      </c>
      <c r="U7879">
        <v>14.081300000000001</v>
      </c>
      <c r="V7879">
        <v>1650855608</v>
      </c>
    </row>
    <row r="7880" spans="1:22" x14ac:dyDescent="0.25">
      <c r="A7880">
        <v>18131604</v>
      </c>
      <c r="B7880" t="s">
        <v>18</v>
      </c>
      <c r="C7880" t="s">
        <v>7932</v>
      </c>
      <c r="D7880" s="12" t="str">
        <f t="shared" si="246"/>
        <v>22/04</v>
      </c>
      <c r="E7880" s="13">
        <v>44676</v>
      </c>
      <c r="F7880" s="15" t="str">
        <f t="shared" si="247"/>
        <v>2022/04/25</v>
      </c>
      <c r="G7880" t="s">
        <v>197</v>
      </c>
      <c r="H7880" s="2">
        <v>0.25</v>
      </c>
      <c r="I7880" t="s">
        <v>22</v>
      </c>
      <c r="K7880">
        <v>18</v>
      </c>
      <c r="L7880">
        <v>11002039868.937</v>
      </c>
      <c r="M7880">
        <v>134.18020000000001</v>
      </c>
      <c r="N7880" s="11"/>
      <c r="O7880">
        <v>134.18020000000001</v>
      </c>
      <c r="P7880">
        <v>135.08714699999999</v>
      </c>
      <c r="Q7880">
        <v>0.24</v>
      </c>
      <c r="R7880">
        <v>0</v>
      </c>
      <c r="S7880">
        <v>0.99329999999999996</v>
      </c>
      <c r="T7880">
        <v>135.27799999999999</v>
      </c>
      <c r="U7880">
        <v>15.627599999999999</v>
      </c>
      <c r="V7880">
        <v>1650859208</v>
      </c>
    </row>
    <row r="7881" spans="1:22" x14ac:dyDescent="0.25">
      <c r="A7881">
        <v>18131604</v>
      </c>
      <c r="B7881" t="s">
        <v>18</v>
      </c>
      <c r="C7881" t="s">
        <v>7933</v>
      </c>
      <c r="D7881" s="12" t="str">
        <f t="shared" si="246"/>
        <v>22/04</v>
      </c>
      <c r="E7881" s="13">
        <v>44676</v>
      </c>
      <c r="F7881" s="15" t="str">
        <f t="shared" si="247"/>
        <v>2022/04/25</v>
      </c>
      <c r="G7881" t="s">
        <v>197</v>
      </c>
      <c r="H7881" s="2">
        <v>0.29166666666666669</v>
      </c>
      <c r="I7881" t="s">
        <v>37</v>
      </c>
      <c r="K7881">
        <v>18</v>
      </c>
      <c r="L7881">
        <v>11002230395.097</v>
      </c>
      <c r="M7881">
        <v>190.52619999999999</v>
      </c>
      <c r="N7881" s="11"/>
      <c r="O7881">
        <v>190.52619999999999</v>
      </c>
      <c r="P7881">
        <v>192.56887399999999</v>
      </c>
      <c r="Q7881">
        <v>0.24</v>
      </c>
      <c r="R7881">
        <v>0</v>
      </c>
      <c r="S7881">
        <v>0.98939999999999995</v>
      </c>
      <c r="T7881">
        <v>209.54</v>
      </c>
      <c r="U7881">
        <v>27.9742</v>
      </c>
      <c r="V7881">
        <v>1650862808</v>
      </c>
    </row>
    <row r="7882" spans="1:22" x14ac:dyDescent="0.25">
      <c r="A7882">
        <v>18131604</v>
      </c>
      <c r="B7882" t="s">
        <v>18</v>
      </c>
      <c r="C7882" t="s">
        <v>7934</v>
      </c>
      <c r="D7882" s="12" t="str">
        <f t="shared" si="246"/>
        <v>22/04</v>
      </c>
      <c r="E7882" s="13">
        <v>44676</v>
      </c>
      <c r="F7882" s="15" t="str">
        <f t="shared" si="247"/>
        <v>2022/04/25</v>
      </c>
      <c r="G7882" t="s">
        <v>197</v>
      </c>
      <c r="H7882" s="2">
        <v>0.33333333333333331</v>
      </c>
      <c r="I7882" t="s">
        <v>40</v>
      </c>
      <c r="K7882">
        <v>18</v>
      </c>
      <c r="L7882">
        <v>11002430477.577</v>
      </c>
      <c r="M7882">
        <v>200.08250000000001</v>
      </c>
      <c r="N7882" s="11"/>
      <c r="O7882">
        <v>200.08250000000001</v>
      </c>
      <c r="P7882">
        <v>201.87520699999999</v>
      </c>
      <c r="Q7882">
        <v>0.24</v>
      </c>
      <c r="R7882">
        <v>0</v>
      </c>
      <c r="S7882">
        <v>0.99109999999999998</v>
      </c>
      <c r="T7882">
        <v>209.54</v>
      </c>
      <c r="U7882">
        <v>26.844000000000001</v>
      </c>
      <c r="V7882">
        <v>1650866408</v>
      </c>
    </row>
    <row r="7883" spans="1:22" x14ac:dyDescent="0.25">
      <c r="A7883">
        <v>18131604</v>
      </c>
      <c r="B7883" t="s">
        <v>18</v>
      </c>
      <c r="C7883" t="s">
        <v>7935</v>
      </c>
      <c r="D7883" s="12" t="str">
        <f t="shared" si="246"/>
        <v>22/04</v>
      </c>
      <c r="E7883" s="13">
        <v>44676</v>
      </c>
      <c r="F7883" s="15" t="str">
        <f t="shared" si="247"/>
        <v>2022/04/25</v>
      </c>
      <c r="G7883" t="s">
        <v>197</v>
      </c>
      <c r="H7883" s="2">
        <v>0.375</v>
      </c>
      <c r="I7883" t="s">
        <v>40</v>
      </c>
      <c r="K7883">
        <v>18</v>
      </c>
      <c r="L7883">
        <v>11002644684.537001</v>
      </c>
      <c r="M7883">
        <v>214.20699999999999</v>
      </c>
      <c r="N7883" s="11"/>
      <c r="O7883">
        <v>214.20699999999999</v>
      </c>
      <c r="P7883">
        <v>216.69057799999999</v>
      </c>
      <c r="Q7883">
        <v>0.24</v>
      </c>
      <c r="R7883">
        <v>0</v>
      </c>
      <c r="S7883">
        <v>0.98850000000000005</v>
      </c>
      <c r="T7883">
        <v>220.73500000000001</v>
      </c>
      <c r="U7883">
        <v>32.713700000000003</v>
      </c>
      <c r="V7883">
        <v>1650870008</v>
      </c>
    </row>
    <row r="7884" spans="1:22" x14ac:dyDescent="0.25">
      <c r="A7884">
        <v>18131604</v>
      </c>
      <c r="B7884" t="s">
        <v>18</v>
      </c>
      <c r="C7884" t="s">
        <v>7936</v>
      </c>
      <c r="D7884" s="12" t="str">
        <f t="shared" si="246"/>
        <v>22/04</v>
      </c>
      <c r="E7884" s="13">
        <v>44676</v>
      </c>
      <c r="F7884" s="15" t="str">
        <f t="shared" si="247"/>
        <v>2022/04/25</v>
      </c>
      <c r="G7884" t="s">
        <v>197</v>
      </c>
      <c r="H7884" s="2">
        <v>0.41666666666666669</v>
      </c>
      <c r="I7884" t="s">
        <v>40</v>
      </c>
      <c r="K7884">
        <v>18</v>
      </c>
      <c r="L7884">
        <v>11002873315.257</v>
      </c>
      <c r="M7884">
        <v>228.63069999999999</v>
      </c>
      <c r="N7884" s="11"/>
      <c r="O7884">
        <v>228.63069999999999</v>
      </c>
      <c r="P7884">
        <v>232.10018500000001</v>
      </c>
      <c r="Q7884">
        <v>0.24</v>
      </c>
      <c r="R7884">
        <v>0</v>
      </c>
      <c r="S7884">
        <v>0.98509999999999998</v>
      </c>
      <c r="T7884">
        <v>235.91399999999999</v>
      </c>
      <c r="U7884">
        <v>39.981099999999998</v>
      </c>
      <c r="V7884">
        <v>1650873608</v>
      </c>
    </row>
    <row r="7885" spans="1:22" x14ac:dyDescent="0.25">
      <c r="A7885">
        <v>18131604</v>
      </c>
      <c r="B7885" t="s">
        <v>18</v>
      </c>
      <c r="C7885" t="s">
        <v>7937</v>
      </c>
      <c r="D7885" s="12" t="str">
        <f t="shared" si="246"/>
        <v>22/04</v>
      </c>
      <c r="E7885" s="13">
        <v>44676</v>
      </c>
      <c r="F7885" s="15" t="str">
        <f t="shared" si="247"/>
        <v>2022/04/25</v>
      </c>
      <c r="G7885" t="s">
        <v>197</v>
      </c>
      <c r="H7885" s="2">
        <v>0.45833333333333331</v>
      </c>
      <c r="I7885" t="s">
        <v>37</v>
      </c>
      <c r="K7885">
        <v>18</v>
      </c>
      <c r="L7885">
        <v>11003115059.097</v>
      </c>
      <c r="M7885">
        <v>241.74379999999999</v>
      </c>
      <c r="N7885" s="11"/>
      <c r="O7885">
        <v>241.74379999999999</v>
      </c>
      <c r="P7885">
        <v>246.41470699999999</v>
      </c>
      <c r="Q7885">
        <v>0.24</v>
      </c>
      <c r="R7885">
        <v>0</v>
      </c>
      <c r="S7885">
        <v>0.98099999999999998</v>
      </c>
      <c r="T7885">
        <v>247.428</v>
      </c>
      <c r="U7885">
        <v>47.750599999999999</v>
      </c>
      <c r="V7885">
        <v>1650877208</v>
      </c>
    </row>
    <row r="7886" spans="1:22" x14ac:dyDescent="0.25">
      <c r="A7886">
        <v>18131604</v>
      </c>
      <c r="B7886" t="s">
        <v>18</v>
      </c>
      <c r="C7886" t="s">
        <v>7938</v>
      </c>
      <c r="D7886" s="12" t="str">
        <f t="shared" si="246"/>
        <v>22/04</v>
      </c>
      <c r="E7886" s="13">
        <v>44676</v>
      </c>
      <c r="F7886" s="15" t="str">
        <f t="shared" si="247"/>
        <v>2022/04/25</v>
      </c>
      <c r="G7886" t="s">
        <v>197</v>
      </c>
      <c r="H7886" s="2">
        <v>0.5</v>
      </c>
      <c r="I7886" t="s">
        <v>37</v>
      </c>
      <c r="K7886">
        <v>18</v>
      </c>
      <c r="L7886">
        <v>11003353412.697001</v>
      </c>
      <c r="M7886">
        <v>238.3536</v>
      </c>
      <c r="N7886" s="11"/>
      <c r="O7886">
        <v>238.3536</v>
      </c>
      <c r="P7886">
        <v>242.91220999999999</v>
      </c>
      <c r="Q7886">
        <v>0.24</v>
      </c>
      <c r="R7886">
        <v>0</v>
      </c>
      <c r="S7886">
        <v>0.98119999999999996</v>
      </c>
      <c r="T7886">
        <v>247.428</v>
      </c>
      <c r="U7886">
        <v>46.839100000000002</v>
      </c>
      <c r="V7886">
        <v>1650880808</v>
      </c>
    </row>
    <row r="7887" spans="1:22" x14ac:dyDescent="0.25">
      <c r="A7887">
        <v>18131604</v>
      </c>
      <c r="B7887" t="s">
        <v>18</v>
      </c>
      <c r="C7887" t="s">
        <v>7939</v>
      </c>
      <c r="D7887" s="12" t="str">
        <f t="shared" si="246"/>
        <v>22/04</v>
      </c>
      <c r="E7887" s="13">
        <v>44676</v>
      </c>
      <c r="F7887" s="15" t="str">
        <f t="shared" si="247"/>
        <v>2022/04/25</v>
      </c>
      <c r="G7887" t="s">
        <v>197</v>
      </c>
      <c r="H7887" s="2">
        <v>0.54166666666666663</v>
      </c>
      <c r="I7887" t="s">
        <v>37</v>
      </c>
      <c r="K7887">
        <v>18</v>
      </c>
      <c r="L7887">
        <v>11003604503.337</v>
      </c>
      <c r="M7887">
        <v>251.09059999999999</v>
      </c>
      <c r="N7887" s="11"/>
      <c r="O7887">
        <v>251.09059999999999</v>
      </c>
      <c r="P7887">
        <v>255.976733</v>
      </c>
      <c r="Q7887">
        <v>0.24</v>
      </c>
      <c r="R7887">
        <v>0</v>
      </c>
      <c r="S7887">
        <v>0.98089999999999999</v>
      </c>
      <c r="T7887">
        <v>257.75299999999999</v>
      </c>
      <c r="U7887">
        <v>49.775300000000001</v>
      </c>
      <c r="V7887">
        <v>1650884408</v>
      </c>
    </row>
    <row r="7888" spans="1:22" x14ac:dyDescent="0.25">
      <c r="A7888">
        <v>18131604</v>
      </c>
      <c r="B7888" t="s">
        <v>18</v>
      </c>
      <c r="C7888" t="s">
        <v>7940</v>
      </c>
      <c r="D7888" s="12" t="str">
        <f t="shared" si="246"/>
        <v>22/04</v>
      </c>
      <c r="E7888" s="13">
        <v>44676</v>
      </c>
      <c r="F7888" s="15" t="str">
        <f t="shared" si="247"/>
        <v>2022/04/25</v>
      </c>
      <c r="G7888" t="s">
        <v>197</v>
      </c>
      <c r="H7888" s="2">
        <v>0.58333333333333337</v>
      </c>
      <c r="I7888" t="s">
        <v>37</v>
      </c>
      <c r="K7888">
        <v>18</v>
      </c>
      <c r="L7888">
        <v>11003848553.097</v>
      </c>
      <c r="M7888">
        <v>244.0498</v>
      </c>
      <c r="N7888" s="11"/>
      <c r="O7888">
        <v>244.0498</v>
      </c>
      <c r="P7888">
        <v>248.048688</v>
      </c>
      <c r="Q7888">
        <v>0.24</v>
      </c>
      <c r="R7888">
        <v>0</v>
      </c>
      <c r="S7888">
        <v>0.9839</v>
      </c>
      <c r="T7888">
        <v>257.75299999999999</v>
      </c>
      <c r="U7888">
        <v>44.360599999999998</v>
      </c>
      <c r="V7888">
        <v>1650888008</v>
      </c>
    </row>
    <row r="7889" spans="1:22" x14ac:dyDescent="0.25">
      <c r="A7889">
        <v>18131604</v>
      </c>
      <c r="B7889" t="s">
        <v>18</v>
      </c>
      <c r="C7889" t="s">
        <v>7941</v>
      </c>
      <c r="D7889" s="12" t="str">
        <f t="shared" si="246"/>
        <v>22/04</v>
      </c>
      <c r="E7889" s="13">
        <v>44676</v>
      </c>
      <c r="F7889" s="15" t="str">
        <f t="shared" si="247"/>
        <v>2022/04/25</v>
      </c>
      <c r="G7889" t="s">
        <v>197</v>
      </c>
      <c r="H7889" s="2">
        <v>0.625</v>
      </c>
      <c r="I7889" t="s">
        <v>37</v>
      </c>
      <c r="K7889">
        <v>18</v>
      </c>
      <c r="L7889">
        <v>11004091222.136999</v>
      </c>
      <c r="M7889">
        <v>242.66900000000001</v>
      </c>
      <c r="N7889" s="11"/>
      <c r="O7889">
        <v>242.66900000000001</v>
      </c>
      <c r="P7889">
        <v>246.19369699999999</v>
      </c>
      <c r="Q7889">
        <v>0.24</v>
      </c>
      <c r="R7889">
        <v>0</v>
      </c>
      <c r="S7889">
        <v>0.98570000000000002</v>
      </c>
      <c r="T7889">
        <v>248.31399999999999</v>
      </c>
      <c r="U7889">
        <v>41.509900000000002</v>
      </c>
      <c r="V7889">
        <v>1650891608</v>
      </c>
    </row>
    <row r="7890" spans="1:22" x14ac:dyDescent="0.25">
      <c r="A7890">
        <v>18131604</v>
      </c>
      <c r="B7890" t="s">
        <v>18</v>
      </c>
      <c r="C7890" t="s">
        <v>7942</v>
      </c>
      <c r="D7890" s="12" t="str">
        <f t="shared" si="246"/>
        <v>22/04</v>
      </c>
      <c r="E7890" s="13">
        <v>44676</v>
      </c>
      <c r="F7890" s="15" t="str">
        <f t="shared" si="247"/>
        <v>2022/04/25</v>
      </c>
      <c r="G7890" t="s">
        <v>197</v>
      </c>
      <c r="H7890" s="2">
        <v>0.66666666666666663</v>
      </c>
      <c r="I7890" t="s">
        <v>37</v>
      </c>
      <c r="K7890">
        <v>18</v>
      </c>
      <c r="L7890">
        <v>11004327838.377001</v>
      </c>
      <c r="M7890">
        <v>236.61619999999999</v>
      </c>
      <c r="N7890" s="11"/>
      <c r="O7890">
        <v>236.61619999999999</v>
      </c>
      <c r="P7890">
        <v>240.29298199999999</v>
      </c>
      <c r="Q7890">
        <v>0.24</v>
      </c>
      <c r="R7890">
        <v>0</v>
      </c>
      <c r="S7890">
        <v>0.98470000000000002</v>
      </c>
      <c r="T7890">
        <v>248.31399999999999</v>
      </c>
      <c r="U7890">
        <v>41.874499999999998</v>
      </c>
      <c r="V7890">
        <v>1650895208</v>
      </c>
    </row>
    <row r="7891" spans="1:22" x14ac:dyDescent="0.25">
      <c r="A7891">
        <v>18131604</v>
      </c>
      <c r="B7891" t="s">
        <v>18</v>
      </c>
      <c r="C7891" t="s">
        <v>7943</v>
      </c>
      <c r="D7891" s="12" t="str">
        <f t="shared" si="246"/>
        <v>22/04</v>
      </c>
      <c r="E7891" s="13">
        <v>44676</v>
      </c>
      <c r="F7891" s="15" t="str">
        <f t="shared" si="247"/>
        <v>2022/04/25</v>
      </c>
      <c r="G7891" t="s">
        <v>197</v>
      </c>
      <c r="H7891" s="2">
        <v>0.70833333333333337</v>
      </c>
      <c r="I7891" t="s">
        <v>37</v>
      </c>
      <c r="K7891">
        <v>18</v>
      </c>
      <c r="L7891">
        <v>11004552185.337</v>
      </c>
      <c r="M7891">
        <v>224.34700000000001</v>
      </c>
      <c r="N7891" s="11"/>
      <c r="O7891">
        <v>224.34700000000001</v>
      </c>
      <c r="P7891">
        <v>227.75709800000001</v>
      </c>
      <c r="Q7891">
        <v>0.24</v>
      </c>
      <c r="R7891">
        <v>0</v>
      </c>
      <c r="S7891">
        <v>0.98499999999999999</v>
      </c>
      <c r="T7891">
        <v>233.471</v>
      </c>
      <c r="U7891">
        <v>39.265000000000001</v>
      </c>
      <c r="V7891">
        <v>1650898808</v>
      </c>
    </row>
    <row r="7892" spans="1:22" x14ac:dyDescent="0.25">
      <c r="A7892">
        <v>18131604</v>
      </c>
      <c r="B7892" t="s">
        <v>18</v>
      </c>
      <c r="C7892" t="s">
        <v>7944</v>
      </c>
      <c r="D7892" s="12" t="str">
        <f t="shared" si="246"/>
        <v>22/04</v>
      </c>
      <c r="E7892" s="13">
        <v>44676</v>
      </c>
      <c r="F7892" s="15" t="str">
        <f t="shared" si="247"/>
        <v>2022/04/25</v>
      </c>
      <c r="G7892" t="s">
        <v>197</v>
      </c>
      <c r="H7892" s="2">
        <v>0.75</v>
      </c>
      <c r="I7892" t="s">
        <v>37</v>
      </c>
      <c r="K7892">
        <v>18</v>
      </c>
      <c r="L7892">
        <v>11004770585.577</v>
      </c>
      <c r="M7892">
        <v>218.40020000000001</v>
      </c>
      <c r="N7892" s="11"/>
      <c r="O7892">
        <v>218.40020000000001</v>
      </c>
      <c r="P7892">
        <v>221.24126899999999</v>
      </c>
      <c r="Q7892">
        <v>0.24</v>
      </c>
      <c r="R7892">
        <v>0</v>
      </c>
      <c r="S7892">
        <v>0.98719999999999997</v>
      </c>
      <c r="T7892">
        <v>224.51599999999999</v>
      </c>
      <c r="U7892">
        <v>35.341700000000003</v>
      </c>
      <c r="V7892">
        <v>1650902408</v>
      </c>
    </row>
    <row r="7893" spans="1:22" x14ac:dyDescent="0.25">
      <c r="A7893">
        <v>18131604</v>
      </c>
      <c r="B7893" t="s">
        <v>18</v>
      </c>
      <c r="C7893" t="s">
        <v>7945</v>
      </c>
      <c r="D7893" s="12" t="str">
        <f t="shared" si="246"/>
        <v>22/04</v>
      </c>
      <c r="E7893" s="13">
        <v>44676</v>
      </c>
      <c r="F7893" s="15" t="str">
        <f t="shared" si="247"/>
        <v>2022/04/25</v>
      </c>
      <c r="G7893" t="s">
        <v>197</v>
      </c>
      <c r="H7893" s="2">
        <v>0.79166666666666663</v>
      </c>
      <c r="I7893" t="s">
        <v>40</v>
      </c>
      <c r="K7893">
        <v>18</v>
      </c>
      <c r="L7893">
        <v>11004972384.297001</v>
      </c>
      <c r="M7893">
        <v>201.7987</v>
      </c>
      <c r="N7893" s="11"/>
      <c r="O7893">
        <v>201.7987</v>
      </c>
      <c r="P7893">
        <v>204.217626</v>
      </c>
      <c r="Q7893">
        <v>0.24</v>
      </c>
      <c r="R7893">
        <v>0</v>
      </c>
      <c r="S7893">
        <v>0.98819999999999997</v>
      </c>
      <c r="T7893">
        <v>224.03800000000001</v>
      </c>
      <c r="U7893">
        <v>31.338699999999999</v>
      </c>
      <c r="V7893">
        <v>1650906008</v>
      </c>
    </row>
    <row r="7894" spans="1:22" x14ac:dyDescent="0.25">
      <c r="A7894">
        <v>18131604</v>
      </c>
      <c r="B7894" t="s">
        <v>18</v>
      </c>
      <c r="C7894" t="s">
        <v>7946</v>
      </c>
      <c r="D7894" s="12" t="str">
        <f t="shared" si="246"/>
        <v>22/04</v>
      </c>
      <c r="E7894" s="13">
        <v>44676</v>
      </c>
      <c r="F7894" s="15" t="str">
        <f t="shared" si="247"/>
        <v>2022/04/25</v>
      </c>
      <c r="G7894" t="s">
        <v>197</v>
      </c>
      <c r="H7894" s="2">
        <v>0.83333333333333337</v>
      </c>
      <c r="I7894" t="s">
        <v>40</v>
      </c>
      <c r="K7894">
        <v>18</v>
      </c>
      <c r="L7894">
        <v>11005131441.177</v>
      </c>
      <c r="M7894">
        <v>159.05690000000001</v>
      </c>
      <c r="N7894" s="11"/>
      <c r="O7894">
        <v>159.05690000000001</v>
      </c>
      <c r="P7894">
        <v>160.46208300000001</v>
      </c>
      <c r="Q7894">
        <v>0.24</v>
      </c>
      <c r="R7894">
        <v>0</v>
      </c>
      <c r="S7894">
        <v>0.99119999999999997</v>
      </c>
      <c r="T7894">
        <v>198.846</v>
      </c>
      <c r="U7894">
        <v>21.189399999999999</v>
      </c>
      <c r="V7894">
        <v>1650909608</v>
      </c>
    </row>
    <row r="7895" spans="1:22" x14ac:dyDescent="0.25">
      <c r="A7895">
        <v>18131604</v>
      </c>
      <c r="B7895" t="s">
        <v>18</v>
      </c>
      <c r="C7895" t="s">
        <v>7947</v>
      </c>
      <c r="D7895" s="12" t="str">
        <f t="shared" si="246"/>
        <v>22/04</v>
      </c>
      <c r="E7895" s="13">
        <v>44676</v>
      </c>
      <c r="F7895" s="15" t="str">
        <f t="shared" si="247"/>
        <v>2022/04/25</v>
      </c>
      <c r="G7895" t="s">
        <v>197</v>
      </c>
      <c r="H7895" s="2">
        <v>0.875</v>
      </c>
      <c r="I7895" t="s">
        <v>37</v>
      </c>
      <c r="K7895">
        <v>18</v>
      </c>
      <c r="L7895">
        <v>11005283677.017</v>
      </c>
      <c r="M7895">
        <v>152.23580000000001</v>
      </c>
      <c r="N7895" s="11"/>
      <c r="O7895">
        <v>152.23580000000001</v>
      </c>
      <c r="P7895">
        <v>153.56590199999999</v>
      </c>
      <c r="Q7895">
        <v>0.24</v>
      </c>
      <c r="R7895">
        <v>0</v>
      </c>
      <c r="S7895">
        <v>0.99129999999999996</v>
      </c>
      <c r="T7895">
        <v>155.892</v>
      </c>
      <c r="U7895">
        <v>20.1677</v>
      </c>
      <c r="V7895">
        <v>1650913208</v>
      </c>
    </row>
    <row r="7896" spans="1:22" x14ac:dyDescent="0.25">
      <c r="A7896">
        <v>18131604</v>
      </c>
      <c r="B7896" t="s">
        <v>18</v>
      </c>
      <c r="C7896" t="s">
        <v>7948</v>
      </c>
      <c r="D7896" s="12" t="str">
        <f t="shared" si="246"/>
        <v>22/04</v>
      </c>
      <c r="E7896" s="13">
        <v>44676</v>
      </c>
      <c r="F7896" s="15" t="str">
        <f t="shared" si="247"/>
        <v>2022/04/25</v>
      </c>
      <c r="G7896" t="s">
        <v>197</v>
      </c>
      <c r="H7896" s="2">
        <v>0.91666666666666663</v>
      </c>
      <c r="I7896" t="s">
        <v>37</v>
      </c>
      <c r="K7896">
        <v>18</v>
      </c>
      <c r="L7896">
        <v>11005431518.697001</v>
      </c>
      <c r="M7896">
        <v>147.8417</v>
      </c>
      <c r="N7896" s="11"/>
      <c r="O7896">
        <v>147.8417</v>
      </c>
      <c r="P7896">
        <v>148.636683</v>
      </c>
      <c r="Q7896">
        <v>0.24</v>
      </c>
      <c r="R7896">
        <v>0</v>
      </c>
      <c r="S7896">
        <v>0.99470000000000003</v>
      </c>
      <c r="T7896">
        <v>155.892</v>
      </c>
      <c r="U7896">
        <v>15.352600000000001</v>
      </c>
      <c r="V7896">
        <v>1650916808</v>
      </c>
    </row>
    <row r="7897" spans="1:22" x14ac:dyDescent="0.25">
      <c r="A7897">
        <v>18131604</v>
      </c>
      <c r="B7897" t="s">
        <v>18</v>
      </c>
      <c r="C7897" t="s">
        <v>7949</v>
      </c>
      <c r="D7897" s="12" t="str">
        <f t="shared" si="246"/>
        <v>22/04</v>
      </c>
      <c r="E7897" s="13">
        <v>44676</v>
      </c>
      <c r="F7897" s="15" t="str">
        <f t="shared" si="247"/>
        <v>2022/04/25</v>
      </c>
      <c r="G7897" t="s">
        <v>197</v>
      </c>
      <c r="H7897" s="2">
        <v>0.95833333333333337</v>
      </c>
      <c r="I7897" t="s">
        <v>22</v>
      </c>
      <c r="K7897">
        <v>18</v>
      </c>
      <c r="L7897">
        <v>11005576831.737</v>
      </c>
      <c r="M7897">
        <v>145.31299999999999</v>
      </c>
      <c r="N7897" s="11"/>
      <c r="O7897">
        <v>145.31299999999999</v>
      </c>
      <c r="P7897">
        <v>146.07329799999999</v>
      </c>
      <c r="Q7897">
        <v>0.24</v>
      </c>
      <c r="R7897">
        <v>0</v>
      </c>
      <c r="S7897">
        <v>0.99480000000000002</v>
      </c>
      <c r="T7897">
        <v>148.85900000000001</v>
      </c>
      <c r="U7897">
        <v>14.883800000000001</v>
      </c>
      <c r="V7897">
        <v>1650920408</v>
      </c>
    </row>
    <row r="7898" spans="1:22" x14ac:dyDescent="0.25">
      <c r="A7898">
        <v>18131604</v>
      </c>
      <c r="B7898" t="s">
        <v>18</v>
      </c>
      <c r="C7898" t="s">
        <v>7950</v>
      </c>
      <c r="D7898" s="12" t="str">
        <f t="shared" si="246"/>
        <v>22/04</v>
      </c>
      <c r="E7898" s="13">
        <v>44677</v>
      </c>
      <c r="F7898" s="15" t="str">
        <f t="shared" si="247"/>
        <v>2022/04/26</v>
      </c>
      <c r="G7898" t="s">
        <v>20</v>
      </c>
      <c r="H7898" s="2">
        <v>0</v>
      </c>
      <c r="I7898" t="s">
        <v>22</v>
      </c>
      <c r="K7898">
        <v>18</v>
      </c>
      <c r="L7898">
        <v>11005722587.816999</v>
      </c>
      <c r="M7898">
        <v>145.7561</v>
      </c>
      <c r="N7898" s="11"/>
      <c r="O7898">
        <v>145.7561</v>
      </c>
      <c r="P7898">
        <v>146.46421599999999</v>
      </c>
      <c r="Q7898">
        <v>0.24</v>
      </c>
      <c r="R7898">
        <v>0</v>
      </c>
      <c r="S7898">
        <v>0.99519999999999997</v>
      </c>
      <c r="T7898">
        <v>148.85900000000001</v>
      </c>
      <c r="U7898">
        <v>14.3851</v>
      </c>
      <c r="V7898">
        <v>1650924008</v>
      </c>
    </row>
    <row r="7899" spans="1:22" x14ac:dyDescent="0.25">
      <c r="A7899">
        <v>18131604</v>
      </c>
      <c r="B7899" t="s">
        <v>18</v>
      </c>
      <c r="C7899" t="s">
        <v>7951</v>
      </c>
      <c r="D7899" s="12" t="str">
        <f t="shared" si="246"/>
        <v>22/04</v>
      </c>
      <c r="E7899" s="13">
        <v>44677</v>
      </c>
      <c r="F7899" s="15" t="str">
        <f t="shared" si="247"/>
        <v>2022/04/26</v>
      </c>
      <c r="G7899" t="s">
        <v>20</v>
      </c>
      <c r="H7899" s="2">
        <v>4.1666666666666664E-2</v>
      </c>
      <c r="I7899" t="s">
        <v>22</v>
      </c>
      <c r="K7899">
        <v>18</v>
      </c>
      <c r="L7899">
        <v>11005868447.577</v>
      </c>
      <c r="M7899">
        <v>145.85980000000001</v>
      </c>
      <c r="N7899" s="11"/>
      <c r="O7899">
        <v>145.85980000000001</v>
      </c>
      <c r="P7899">
        <v>146.62335899999999</v>
      </c>
      <c r="Q7899">
        <v>0.24</v>
      </c>
      <c r="R7899">
        <v>0</v>
      </c>
      <c r="S7899">
        <v>0.99480000000000002</v>
      </c>
      <c r="T7899">
        <v>148.447</v>
      </c>
      <c r="U7899">
        <v>14.944599999999999</v>
      </c>
      <c r="V7899">
        <v>1650927608</v>
      </c>
    </row>
    <row r="7900" spans="1:22" x14ac:dyDescent="0.25">
      <c r="A7900">
        <v>18131604</v>
      </c>
      <c r="B7900" t="s">
        <v>18</v>
      </c>
      <c r="C7900" t="s">
        <v>7952</v>
      </c>
      <c r="D7900" s="12" t="str">
        <f t="shared" si="246"/>
        <v>22/04</v>
      </c>
      <c r="E7900" s="13">
        <v>44677</v>
      </c>
      <c r="F7900" s="15" t="str">
        <f t="shared" si="247"/>
        <v>2022/04/26</v>
      </c>
      <c r="G7900" t="s">
        <v>20</v>
      </c>
      <c r="H7900" s="2">
        <v>8.3333333333333329E-2</v>
      </c>
      <c r="I7900" t="s">
        <v>22</v>
      </c>
      <c r="K7900">
        <v>18</v>
      </c>
      <c r="L7900">
        <v>11006014777.497</v>
      </c>
      <c r="M7900">
        <v>146.32990000000001</v>
      </c>
      <c r="N7900" s="11"/>
      <c r="O7900">
        <v>146.32990000000001</v>
      </c>
      <c r="P7900">
        <v>146.96165400000001</v>
      </c>
      <c r="Q7900">
        <v>0.24</v>
      </c>
      <c r="R7900">
        <v>0</v>
      </c>
      <c r="S7900">
        <v>0.99570000000000003</v>
      </c>
      <c r="T7900">
        <v>147.63399999999999</v>
      </c>
      <c r="U7900">
        <v>13.611800000000001</v>
      </c>
      <c r="V7900">
        <v>1650931208</v>
      </c>
    </row>
    <row r="7901" spans="1:22" x14ac:dyDescent="0.25">
      <c r="A7901">
        <v>18131604</v>
      </c>
      <c r="B7901" t="s">
        <v>18</v>
      </c>
      <c r="C7901" t="s">
        <v>7953</v>
      </c>
      <c r="D7901" s="12" t="str">
        <f t="shared" si="246"/>
        <v>22/04</v>
      </c>
      <c r="E7901" s="13">
        <v>44677</v>
      </c>
      <c r="F7901" s="15" t="str">
        <f t="shared" si="247"/>
        <v>2022/04/26</v>
      </c>
      <c r="G7901" t="s">
        <v>20</v>
      </c>
      <c r="H7901" s="2">
        <v>0.125</v>
      </c>
      <c r="I7901" t="s">
        <v>22</v>
      </c>
      <c r="K7901">
        <v>18</v>
      </c>
      <c r="L7901">
        <v>11006162374.136999</v>
      </c>
      <c r="M7901">
        <v>147.5966</v>
      </c>
      <c r="N7901" s="11"/>
      <c r="O7901">
        <v>147.5966</v>
      </c>
      <c r="P7901">
        <v>148.39255800000001</v>
      </c>
      <c r="Q7901">
        <v>0.24</v>
      </c>
      <c r="R7901">
        <v>0</v>
      </c>
      <c r="S7901">
        <v>0.99460000000000004</v>
      </c>
      <c r="T7901">
        <v>149.29499999999999</v>
      </c>
      <c r="U7901">
        <v>15.348699999999999</v>
      </c>
      <c r="V7901">
        <v>1650934808</v>
      </c>
    </row>
    <row r="7902" spans="1:22" x14ac:dyDescent="0.25">
      <c r="A7902">
        <v>18131604</v>
      </c>
      <c r="B7902" t="s">
        <v>18</v>
      </c>
      <c r="C7902" t="s">
        <v>7954</v>
      </c>
      <c r="D7902" s="12" t="str">
        <f t="shared" si="246"/>
        <v>22/04</v>
      </c>
      <c r="E7902" s="13">
        <v>44677</v>
      </c>
      <c r="F7902" s="15" t="str">
        <f t="shared" si="247"/>
        <v>2022/04/26</v>
      </c>
      <c r="G7902" t="s">
        <v>20</v>
      </c>
      <c r="H7902" s="2">
        <v>0.16666666666666666</v>
      </c>
      <c r="I7902" t="s">
        <v>22</v>
      </c>
      <c r="K7902">
        <v>18</v>
      </c>
      <c r="L7902">
        <v>11006306207.577</v>
      </c>
      <c r="M7902">
        <v>143.83340000000001</v>
      </c>
      <c r="N7902" s="11"/>
      <c r="O7902">
        <v>143.83340000000001</v>
      </c>
      <c r="P7902">
        <v>144.458752</v>
      </c>
      <c r="Q7902">
        <v>0.24</v>
      </c>
      <c r="R7902">
        <v>0</v>
      </c>
      <c r="S7902">
        <v>0.99570000000000003</v>
      </c>
      <c r="T7902">
        <v>146.44800000000001</v>
      </c>
      <c r="U7902">
        <v>13.426600000000001</v>
      </c>
      <c r="V7902">
        <v>1650938408</v>
      </c>
    </row>
    <row r="7903" spans="1:22" x14ac:dyDescent="0.25">
      <c r="A7903">
        <v>18131604</v>
      </c>
      <c r="B7903" t="s">
        <v>18</v>
      </c>
      <c r="C7903" t="s">
        <v>7955</v>
      </c>
      <c r="D7903" s="12" t="str">
        <f t="shared" si="246"/>
        <v>22/04</v>
      </c>
      <c r="E7903" s="13">
        <v>44677</v>
      </c>
      <c r="F7903" s="15" t="str">
        <f t="shared" si="247"/>
        <v>2022/04/26</v>
      </c>
      <c r="G7903" t="s">
        <v>20</v>
      </c>
      <c r="H7903" s="2">
        <v>0.20833333333333334</v>
      </c>
      <c r="I7903" t="s">
        <v>22</v>
      </c>
      <c r="K7903">
        <v>18</v>
      </c>
      <c r="L7903">
        <v>11006451395.577</v>
      </c>
      <c r="M7903">
        <v>145.18799999999999</v>
      </c>
      <c r="N7903" s="11"/>
      <c r="O7903">
        <v>145.18799999999999</v>
      </c>
      <c r="P7903">
        <v>146.024348</v>
      </c>
      <c r="Q7903">
        <v>0.24</v>
      </c>
      <c r="R7903">
        <v>0</v>
      </c>
      <c r="S7903">
        <v>0.99429999999999996</v>
      </c>
      <c r="T7903">
        <v>146.91800000000001</v>
      </c>
      <c r="U7903">
        <v>15.606199999999999</v>
      </c>
      <c r="V7903">
        <v>1650942008</v>
      </c>
    </row>
    <row r="7904" spans="1:22" x14ac:dyDescent="0.25">
      <c r="A7904">
        <v>18131604</v>
      </c>
      <c r="B7904" t="s">
        <v>18</v>
      </c>
      <c r="C7904" t="s">
        <v>7956</v>
      </c>
      <c r="D7904" s="12" t="str">
        <f t="shared" si="246"/>
        <v>22/04</v>
      </c>
      <c r="E7904" s="13">
        <v>44677</v>
      </c>
      <c r="F7904" s="15" t="str">
        <f t="shared" si="247"/>
        <v>2022/04/26</v>
      </c>
      <c r="G7904" t="s">
        <v>20</v>
      </c>
      <c r="H7904" s="2">
        <v>0.25</v>
      </c>
      <c r="I7904" t="s">
        <v>22</v>
      </c>
      <c r="K7904">
        <v>18</v>
      </c>
      <c r="L7904">
        <v>11006594433.896999</v>
      </c>
      <c r="M7904">
        <v>143.03829999999999</v>
      </c>
      <c r="N7904" s="11"/>
      <c r="O7904">
        <v>142.99860000000001</v>
      </c>
      <c r="P7904">
        <v>143.75554399999999</v>
      </c>
      <c r="Q7904">
        <v>0.24</v>
      </c>
      <c r="R7904">
        <v>0</v>
      </c>
      <c r="S7904">
        <v>0.99470000000000003</v>
      </c>
      <c r="T7904">
        <v>143.64099999999999</v>
      </c>
      <c r="U7904">
        <v>14.732900000000001</v>
      </c>
      <c r="V7904">
        <v>1650945609</v>
      </c>
    </row>
    <row r="7905" spans="1:22" x14ac:dyDescent="0.25">
      <c r="A7905">
        <v>18131604</v>
      </c>
      <c r="B7905" t="s">
        <v>18</v>
      </c>
      <c r="C7905" t="s">
        <v>7957</v>
      </c>
      <c r="D7905" s="12" t="str">
        <f t="shared" si="246"/>
        <v>22/04</v>
      </c>
      <c r="E7905" s="13">
        <v>44677</v>
      </c>
      <c r="F7905" s="15" t="str">
        <f t="shared" si="247"/>
        <v>2022/04/26</v>
      </c>
      <c r="G7905" t="s">
        <v>20</v>
      </c>
      <c r="H7905" s="2">
        <v>0.29166666666666669</v>
      </c>
      <c r="I7905" t="s">
        <v>37</v>
      </c>
      <c r="K7905">
        <v>18</v>
      </c>
      <c r="L7905">
        <v>11006779171.497</v>
      </c>
      <c r="M7905">
        <v>184.73759999999999</v>
      </c>
      <c r="N7905" s="11"/>
      <c r="O7905">
        <v>184.78890000000001</v>
      </c>
      <c r="P7905">
        <v>186.73175699999999</v>
      </c>
      <c r="Q7905">
        <v>0.24</v>
      </c>
      <c r="R7905">
        <v>0</v>
      </c>
      <c r="S7905">
        <v>0.98960000000000004</v>
      </c>
      <c r="T7905">
        <v>195.36699999999999</v>
      </c>
      <c r="U7905">
        <v>26.866299999999999</v>
      </c>
      <c r="V7905">
        <v>1650949208</v>
      </c>
    </row>
    <row r="7906" spans="1:22" x14ac:dyDescent="0.25">
      <c r="A7906">
        <v>18131604</v>
      </c>
      <c r="B7906" t="s">
        <v>18</v>
      </c>
      <c r="C7906" t="s">
        <v>7958</v>
      </c>
      <c r="D7906" s="12" t="str">
        <f t="shared" si="246"/>
        <v>22/04</v>
      </c>
      <c r="E7906" s="13">
        <v>44677</v>
      </c>
      <c r="F7906" s="15" t="str">
        <f t="shared" si="247"/>
        <v>2022/04/26</v>
      </c>
      <c r="G7906" t="s">
        <v>20</v>
      </c>
      <c r="H7906" s="2">
        <v>0.33333333333333331</v>
      </c>
      <c r="I7906" t="s">
        <v>40</v>
      </c>
      <c r="K7906">
        <v>18</v>
      </c>
      <c r="L7906">
        <v>11006991915.657</v>
      </c>
      <c r="M7906">
        <v>212.74420000000001</v>
      </c>
      <c r="N7906" s="11"/>
      <c r="O7906">
        <v>212.74420000000001</v>
      </c>
      <c r="P7906">
        <v>214.597182</v>
      </c>
      <c r="Q7906">
        <v>0.24</v>
      </c>
      <c r="R7906">
        <v>0</v>
      </c>
      <c r="S7906">
        <v>0.99139999999999995</v>
      </c>
      <c r="T7906">
        <v>224.74199999999999</v>
      </c>
      <c r="U7906">
        <v>28.1402</v>
      </c>
      <c r="V7906">
        <v>1650952808</v>
      </c>
    </row>
    <row r="7907" spans="1:22" x14ac:dyDescent="0.25">
      <c r="A7907">
        <v>18131604</v>
      </c>
      <c r="B7907" t="s">
        <v>18</v>
      </c>
      <c r="C7907" t="s">
        <v>7959</v>
      </c>
      <c r="D7907" s="12" t="str">
        <f t="shared" si="246"/>
        <v>22/04</v>
      </c>
      <c r="E7907" s="13">
        <v>44677</v>
      </c>
      <c r="F7907" s="15" t="str">
        <f t="shared" si="247"/>
        <v>2022/04/26</v>
      </c>
      <c r="G7907" t="s">
        <v>20</v>
      </c>
      <c r="H7907" s="2">
        <v>0.375</v>
      </c>
      <c r="I7907" t="s">
        <v>40</v>
      </c>
      <c r="K7907">
        <v>18</v>
      </c>
      <c r="L7907">
        <v>11007209834.216999</v>
      </c>
      <c r="M7907">
        <v>217.9186</v>
      </c>
      <c r="N7907" s="11"/>
      <c r="O7907">
        <v>217.9186</v>
      </c>
      <c r="P7907">
        <v>220.550184</v>
      </c>
      <c r="Q7907">
        <v>0.24</v>
      </c>
      <c r="R7907">
        <v>0</v>
      </c>
      <c r="S7907">
        <v>0.98809999999999998</v>
      </c>
      <c r="T7907">
        <v>224.74199999999999</v>
      </c>
      <c r="U7907">
        <v>33.968899999999998</v>
      </c>
      <c r="V7907">
        <v>1650956408</v>
      </c>
    </row>
    <row r="7908" spans="1:22" x14ac:dyDescent="0.25">
      <c r="A7908">
        <v>18131604</v>
      </c>
      <c r="B7908" t="s">
        <v>18</v>
      </c>
      <c r="C7908" t="s">
        <v>7960</v>
      </c>
      <c r="D7908" s="12" t="str">
        <f t="shared" si="246"/>
        <v>22/04</v>
      </c>
      <c r="E7908" s="13">
        <v>44677</v>
      </c>
      <c r="F7908" s="15" t="str">
        <f t="shared" si="247"/>
        <v>2022/04/26</v>
      </c>
      <c r="G7908" t="s">
        <v>20</v>
      </c>
      <c r="H7908" s="2">
        <v>0.41666666666666669</v>
      </c>
      <c r="I7908" t="s">
        <v>40</v>
      </c>
      <c r="K7908">
        <v>18</v>
      </c>
      <c r="L7908">
        <v>11007437663.337</v>
      </c>
      <c r="M7908">
        <v>227.82910000000001</v>
      </c>
      <c r="N7908" s="11"/>
      <c r="O7908">
        <v>227.76589999999999</v>
      </c>
      <c r="P7908">
        <v>230.95245800000001</v>
      </c>
      <c r="Q7908">
        <v>0.24</v>
      </c>
      <c r="R7908">
        <v>0</v>
      </c>
      <c r="S7908">
        <v>0.98619999999999997</v>
      </c>
      <c r="T7908">
        <v>234.42099999999999</v>
      </c>
      <c r="U7908">
        <v>38.232900000000001</v>
      </c>
      <c r="V7908">
        <v>1650960009</v>
      </c>
    </row>
    <row r="7909" spans="1:22" x14ac:dyDescent="0.25">
      <c r="A7909">
        <v>18131604</v>
      </c>
      <c r="B7909" t="s">
        <v>18</v>
      </c>
      <c r="C7909" t="s">
        <v>7961</v>
      </c>
      <c r="D7909" s="12" t="str">
        <f t="shared" si="246"/>
        <v>22/04</v>
      </c>
      <c r="E7909" s="13">
        <v>44677</v>
      </c>
      <c r="F7909" s="15" t="str">
        <f t="shared" si="247"/>
        <v>2022/04/26</v>
      </c>
      <c r="G7909" t="s">
        <v>20</v>
      </c>
      <c r="H7909" s="2">
        <v>0.45833333333333331</v>
      </c>
      <c r="I7909" t="s">
        <v>37</v>
      </c>
      <c r="K7909">
        <v>18</v>
      </c>
      <c r="L7909">
        <v>11007679177.737</v>
      </c>
      <c r="M7909">
        <v>241.51439999999999</v>
      </c>
      <c r="N7909" s="11"/>
      <c r="O7909">
        <v>241.58150000000001</v>
      </c>
      <c r="P7909">
        <v>245.275611</v>
      </c>
      <c r="Q7909">
        <v>0.24</v>
      </c>
      <c r="R7909">
        <v>0</v>
      </c>
      <c r="S7909">
        <v>0.9849</v>
      </c>
      <c r="T7909">
        <v>251.59200000000001</v>
      </c>
      <c r="U7909">
        <v>42.408700000000003</v>
      </c>
      <c r="V7909">
        <v>1650963608</v>
      </c>
    </row>
    <row r="7910" spans="1:22" x14ac:dyDescent="0.25">
      <c r="A7910">
        <v>18131604</v>
      </c>
      <c r="B7910" t="s">
        <v>18</v>
      </c>
      <c r="C7910" t="s">
        <v>7962</v>
      </c>
      <c r="D7910" s="12" t="str">
        <f t="shared" si="246"/>
        <v>22/04</v>
      </c>
      <c r="E7910" s="13">
        <v>44677</v>
      </c>
      <c r="F7910" s="15" t="str">
        <f t="shared" si="247"/>
        <v>2022/04/26</v>
      </c>
      <c r="G7910" t="s">
        <v>20</v>
      </c>
      <c r="H7910" s="2">
        <v>0.5</v>
      </c>
      <c r="I7910" t="s">
        <v>37</v>
      </c>
      <c r="K7910">
        <v>18</v>
      </c>
      <c r="L7910">
        <v>11007928133.816999</v>
      </c>
      <c r="M7910">
        <v>248.95609999999999</v>
      </c>
      <c r="N7910" s="11"/>
      <c r="O7910">
        <v>248.8869</v>
      </c>
      <c r="P7910">
        <v>253.966261</v>
      </c>
      <c r="Q7910">
        <v>0.24</v>
      </c>
      <c r="R7910">
        <v>0</v>
      </c>
      <c r="S7910">
        <v>0.98</v>
      </c>
      <c r="T7910">
        <v>255.01400000000001</v>
      </c>
      <c r="U7910">
        <v>50.538600000000002</v>
      </c>
      <c r="V7910">
        <v>1650967209</v>
      </c>
    </row>
    <row r="7911" spans="1:22" x14ac:dyDescent="0.25">
      <c r="A7911">
        <v>18131604</v>
      </c>
      <c r="B7911" t="s">
        <v>18</v>
      </c>
      <c r="C7911" t="s">
        <v>7963</v>
      </c>
      <c r="D7911" s="12" t="str">
        <f t="shared" si="246"/>
        <v>22/04</v>
      </c>
      <c r="E7911" s="13">
        <v>44677</v>
      </c>
      <c r="F7911" s="15" t="str">
        <f t="shared" si="247"/>
        <v>2022/04/26</v>
      </c>
      <c r="G7911" t="s">
        <v>20</v>
      </c>
      <c r="H7911" s="2">
        <v>0.54166666666666663</v>
      </c>
      <c r="I7911" t="s">
        <v>37</v>
      </c>
      <c r="K7911">
        <v>18</v>
      </c>
      <c r="L7911">
        <v>11008174528.617001</v>
      </c>
      <c r="M7911">
        <v>246.3948</v>
      </c>
      <c r="N7911" s="11"/>
      <c r="O7911">
        <v>246.4633</v>
      </c>
      <c r="P7911">
        <v>252.785934</v>
      </c>
      <c r="Q7911">
        <v>0.24</v>
      </c>
      <c r="R7911">
        <v>0</v>
      </c>
      <c r="S7911">
        <v>0.97499999999999998</v>
      </c>
      <c r="T7911">
        <v>256.74</v>
      </c>
      <c r="U7911">
        <v>56.183500000000002</v>
      </c>
      <c r="V7911">
        <v>1650970808</v>
      </c>
    </row>
    <row r="7912" spans="1:22" x14ac:dyDescent="0.25">
      <c r="A7912">
        <v>18131604</v>
      </c>
      <c r="B7912" t="s">
        <v>18</v>
      </c>
      <c r="C7912" t="s">
        <v>7964</v>
      </c>
      <c r="D7912" s="12" t="str">
        <f t="shared" si="246"/>
        <v>22/04</v>
      </c>
      <c r="E7912" s="13">
        <v>44677</v>
      </c>
      <c r="F7912" s="15" t="str">
        <f t="shared" si="247"/>
        <v>2022/04/26</v>
      </c>
      <c r="G7912" t="s">
        <v>20</v>
      </c>
      <c r="H7912" s="2">
        <v>0.58333333333333337</v>
      </c>
      <c r="I7912" t="s">
        <v>37</v>
      </c>
      <c r="K7912">
        <v>18</v>
      </c>
      <c r="L7912">
        <v>11008413339.177</v>
      </c>
      <c r="M7912">
        <v>238.81059999999999</v>
      </c>
      <c r="N7912" s="11"/>
      <c r="O7912">
        <v>238.81059999999999</v>
      </c>
      <c r="P7912">
        <v>244.578262</v>
      </c>
      <c r="Q7912">
        <v>0.24</v>
      </c>
      <c r="R7912">
        <v>0</v>
      </c>
      <c r="S7912">
        <v>0.97640000000000005</v>
      </c>
      <c r="T7912">
        <v>246.786</v>
      </c>
      <c r="U7912">
        <v>52.801900000000003</v>
      </c>
      <c r="V7912">
        <v>1650974408</v>
      </c>
    </row>
    <row r="7913" spans="1:22" x14ac:dyDescent="0.25">
      <c r="A7913">
        <v>18131604</v>
      </c>
      <c r="B7913" t="s">
        <v>18</v>
      </c>
      <c r="C7913" t="s">
        <v>7965</v>
      </c>
      <c r="D7913" s="12" t="str">
        <f t="shared" si="246"/>
        <v>22/04</v>
      </c>
      <c r="E7913" s="13">
        <v>44677</v>
      </c>
      <c r="F7913" s="15" t="str">
        <f t="shared" si="247"/>
        <v>2022/04/26</v>
      </c>
      <c r="G7913" t="s">
        <v>20</v>
      </c>
      <c r="H7913" s="2">
        <v>0.625</v>
      </c>
      <c r="I7913" t="s">
        <v>37</v>
      </c>
      <c r="K7913">
        <v>18</v>
      </c>
      <c r="L7913">
        <v>11008653367.737</v>
      </c>
      <c r="M7913">
        <v>240.02860000000001</v>
      </c>
      <c r="N7913" s="11"/>
      <c r="O7913">
        <v>240.02860000000001</v>
      </c>
      <c r="P7913">
        <v>246.078272</v>
      </c>
      <c r="Q7913">
        <v>0.24</v>
      </c>
      <c r="R7913">
        <v>0</v>
      </c>
      <c r="S7913">
        <v>0.97540000000000004</v>
      </c>
      <c r="T7913">
        <v>251.268</v>
      </c>
      <c r="U7913">
        <v>54.229199999999999</v>
      </c>
      <c r="V7913">
        <v>1650978008</v>
      </c>
    </row>
    <row r="7914" spans="1:22" x14ac:dyDescent="0.25">
      <c r="A7914">
        <v>18131604</v>
      </c>
      <c r="B7914" t="s">
        <v>18</v>
      </c>
      <c r="C7914" t="s">
        <v>7966</v>
      </c>
      <c r="D7914" s="12" t="str">
        <f t="shared" si="246"/>
        <v>22/04</v>
      </c>
      <c r="E7914" s="13">
        <v>44677</v>
      </c>
      <c r="F7914" s="15" t="str">
        <f t="shared" si="247"/>
        <v>2022/04/26</v>
      </c>
      <c r="G7914" t="s">
        <v>20</v>
      </c>
      <c r="H7914" s="2">
        <v>0.66666666666666663</v>
      </c>
      <c r="I7914" t="s">
        <v>37</v>
      </c>
      <c r="K7914">
        <v>18</v>
      </c>
      <c r="L7914">
        <v>11008883491.257</v>
      </c>
      <c r="M7914">
        <v>230.12350000000001</v>
      </c>
      <c r="N7914" s="11"/>
      <c r="O7914">
        <v>230.12350000000001</v>
      </c>
      <c r="P7914">
        <v>234.475932</v>
      </c>
      <c r="Q7914">
        <v>0.24</v>
      </c>
      <c r="R7914">
        <v>0</v>
      </c>
      <c r="S7914">
        <v>0.98140000000000005</v>
      </c>
      <c r="T7914">
        <v>245.04499999999999</v>
      </c>
      <c r="U7914">
        <v>44.9681</v>
      </c>
      <c r="V7914">
        <v>1650981608</v>
      </c>
    </row>
    <row r="7915" spans="1:22" x14ac:dyDescent="0.25">
      <c r="A7915">
        <v>18131604</v>
      </c>
      <c r="B7915" t="s">
        <v>18</v>
      </c>
      <c r="C7915" t="s">
        <v>7967</v>
      </c>
      <c r="D7915" s="12" t="str">
        <f t="shared" si="246"/>
        <v>22/04</v>
      </c>
      <c r="E7915" s="13">
        <v>44677</v>
      </c>
      <c r="F7915" s="15" t="str">
        <f t="shared" si="247"/>
        <v>2022/04/26</v>
      </c>
      <c r="G7915" t="s">
        <v>20</v>
      </c>
      <c r="H7915" s="2">
        <v>0.70833333333333337</v>
      </c>
      <c r="I7915" t="s">
        <v>37</v>
      </c>
      <c r="K7915">
        <v>18</v>
      </c>
      <c r="L7915">
        <v>11009102471.577</v>
      </c>
      <c r="M7915">
        <v>218.9803</v>
      </c>
      <c r="N7915" s="11"/>
      <c r="O7915">
        <v>218.9195</v>
      </c>
      <c r="P7915">
        <v>222.65136699999999</v>
      </c>
      <c r="Q7915">
        <v>0.24</v>
      </c>
      <c r="R7915">
        <v>0</v>
      </c>
      <c r="S7915">
        <v>0.98319999999999996</v>
      </c>
      <c r="T7915">
        <v>233.07300000000001</v>
      </c>
      <c r="U7915">
        <v>40.594099999999997</v>
      </c>
      <c r="V7915">
        <v>1650985209</v>
      </c>
    </row>
    <row r="7916" spans="1:22" x14ac:dyDescent="0.25">
      <c r="A7916">
        <v>18131604</v>
      </c>
      <c r="B7916" t="s">
        <v>18</v>
      </c>
      <c r="C7916" t="s">
        <v>7968</v>
      </c>
      <c r="D7916" s="12" t="str">
        <f t="shared" si="246"/>
        <v>22/04</v>
      </c>
      <c r="E7916" s="13">
        <v>44677</v>
      </c>
      <c r="F7916" s="15" t="str">
        <f t="shared" si="247"/>
        <v>2022/04/26</v>
      </c>
      <c r="G7916" t="s">
        <v>20</v>
      </c>
      <c r="H7916" s="2">
        <v>0.75</v>
      </c>
      <c r="I7916" t="s">
        <v>37</v>
      </c>
      <c r="K7916">
        <v>18</v>
      </c>
      <c r="L7916">
        <v>11009309954.937</v>
      </c>
      <c r="M7916">
        <v>207.48339999999999</v>
      </c>
      <c r="N7916" s="11"/>
      <c r="O7916">
        <v>207.541</v>
      </c>
      <c r="P7916">
        <v>210.39050800000001</v>
      </c>
      <c r="Q7916">
        <v>0.24</v>
      </c>
      <c r="R7916">
        <v>0</v>
      </c>
      <c r="S7916">
        <v>0.98650000000000004</v>
      </c>
      <c r="T7916">
        <v>220.07300000000001</v>
      </c>
      <c r="U7916">
        <v>34.509300000000003</v>
      </c>
      <c r="V7916">
        <v>1650988808</v>
      </c>
    </row>
    <row r="7917" spans="1:22" x14ac:dyDescent="0.25">
      <c r="A7917">
        <v>18131604</v>
      </c>
      <c r="B7917" t="s">
        <v>18</v>
      </c>
      <c r="C7917" t="s">
        <v>7969</v>
      </c>
      <c r="D7917" s="12" t="str">
        <f t="shared" si="246"/>
        <v>22/04</v>
      </c>
      <c r="E7917" s="13">
        <v>44677</v>
      </c>
      <c r="F7917" s="15" t="str">
        <f t="shared" si="247"/>
        <v>2022/04/26</v>
      </c>
      <c r="G7917" t="s">
        <v>20</v>
      </c>
      <c r="H7917" s="2">
        <v>0.79166666666666663</v>
      </c>
      <c r="I7917" t="s">
        <v>40</v>
      </c>
      <c r="K7917">
        <v>18</v>
      </c>
      <c r="L7917">
        <v>11009504226.297001</v>
      </c>
      <c r="M7917">
        <v>194.2714</v>
      </c>
      <c r="N7917" s="11"/>
      <c r="O7917">
        <v>194.2174</v>
      </c>
      <c r="P7917">
        <v>196.86545699999999</v>
      </c>
      <c r="Q7917">
        <v>0.24</v>
      </c>
      <c r="R7917">
        <v>0</v>
      </c>
      <c r="S7917">
        <v>0.98650000000000004</v>
      </c>
      <c r="T7917">
        <v>205.15700000000001</v>
      </c>
      <c r="U7917">
        <v>32.180799999999998</v>
      </c>
      <c r="V7917">
        <v>1650992409</v>
      </c>
    </row>
    <row r="7918" spans="1:22" x14ac:dyDescent="0.25">
      <c r="A7918">
        <v>18131604</v>
      </c>
      <c r="B7918" t="s">
        <v>18</v>
      </c>
      <c r="C7918" t="s">
        <v>7970</v>
      </c>
      <c r="D7918" s="12" t="str">
        <f t="shared" si="246"/>
        <v>22/04</v>
      </c>
      <c r="E7918" s="13">
        <v>44677</v>
      </c>
      <c r="F7918" s="15" t="str">
        <f t="shared" si="247"/>
        <v>2022/04/26</v>
      </c>
      <c r="G7918" t="s">
        <v>20</v>
      </c>
      <c r="H7918" s="2">
        <v>0.83333333333333337</v>
      </c>
      <c r="I7918" t="s">
        <v>40</v>
      </c>
      <c r="K7918">
        <v>18</v>
      </c>
      <c r="L7918">
        <v>11009662175.577</v>
      </c>
      <c r="M7918">
        <v>157.94929999999999</v>
      </c>
      <c r="N7918" s="11"/>
      <c r="O7918">
        <v>158.03710000000001</v>
      </c>
      <c r="P7918">
        <v>159.58448899999999</v>
      </c>
      <c r="Q7918">
        <v>0.24</v>
      </c>
      <c r="R7918">
        <v>0</v>
      </c>
      <c r="S7918">
        <v>0.99029999999999996</v>
      </c>
      <c r="T7918">
        <v>195.38399999999999</v>
      </c>
      <c r="U7918">
        <v>22.169599999999999</v>
      </c>
      <c r="V7918">
        <v>1650996007</v>
      </c>
    </row>
    <row r="7919" spans="1:22" x14ac:dyDescent="0.25">
      <c r="A7919">
        <v>18131604</v>
      </c>
      <c r="B7919" t="s">
        <v>18</v>
      </c>
      <c r="C7919" t="s">
        <v>7971</v>
      </c>
      <c r="D7919" s="12" t="str">
        <f t="shared" si="246"/>
        <v>22/04</v>
      </c>
      <c r="E7919" s="13">
        <v>44677</v>
      </c>
      <c r="F7919" s="15" t="str">
        <f t="shared" si="247"/>
        <v>2022/04/26</v>
      </c>
      <c r="G7919" t="s">
        <v>20</v>
      </c>
      <c r="H7919" s="2">
        <v>0.875</v>
      </c>
      <c r="I7919" t="s">
        <v>37</v>
      </c>
      <c r="K7919">
        <v>18</v>
      </c>
      <c r="L7919">
        <v>11009814520.377001</v>
      </c>
      <c r="M7919">
        <v>152.34479999999999</v>
      </c>
      <c r="N7919" s="11"/>
      <c r="O7919">
        <v>152.34479999999999</v>
      </c>
      <c r="P7919">
        <v>153.39712599999999</v>
      </c>
      <c r="Q7919">
        <v>0.24</v>
      </c>
      <c r="R7919">
        <v>0</v>
      </c>
      <c r="S7919">
        <v>0.99309999999999998</v>
      </c>
      <c r="T7919">
        <v>156.65600000000001</v>
      </c>
      <c r="U7919">
        <v>17.937100000000001</v>
      </c>
      <c r="V7919">
        <v>1650999607</v>
      </c>
    </row>
    <row r="7920" spans="1:22" x14ac:dyDescent="0.25">
      <c r="A7920">
        <v>18131604</v>
      </c>
      <c r="B7920" t="s">
        <v>18</v>
      </c>
      <c r="C7920" t="s">
        <v>7972</v>
      </c>
      <c r="D7920" s="12" t="str">
        <f t="shared" si="246"/>
        <v>22/04</v>
      </c>
      <c r="E7920" s="13">
        <v>44677</v>
      </c>
      <c r="F7920" s="15" t="str">
        <f t="shared" si="247"/>
        <v>2022/04/26</v>
      </c>
      <c r="G7920" t="s">
        <v>20</v>
      </c>
      <c r="H7920" s="2">
        <v>0.91666666666666663</v>
      </c>
      <c r="I7920" t="s">
        <v>37</v>
      </c>
      <c r="K7920">
        <v>18</v>
      </c>
      <c r="L7920">
        <v>11009963053.257</v>
      </c>
      <c r="M7920">
        <v>148.53290000000001</v>
      </c>
      <c r="N7920" s="11"/>
      <c r="O7920">
        <v>148.53290000000001</v>
      </c>
      <c r="P7920">
        <v>149.60607300000001</v>
      </c>
      <c r="Q7920">
        <v>0.24</v>
      </c>
      <c r="R7920">
        <v>0</v>
      </c>
      <c r="S7920">
        <v>0.99280000000000002</v>
      </c>
      <c r="T7920">
        <v>156.65600000000001</v>
      </c>
      <c r="U7920">
        <v>17.8874</v>
      </c>
      <c r="V7920">
        <v>1651003207</v>
      </c>
    </row>
    <row r="7921" spans="1:22" x14ac:dyDescent="0.25">
      <c r="A7921">
        <v>18131604</v>
      </c>
      <c r="B7921" t="s">
        <v>18</v>
      </c>
      <c r="C7921" t="s">
        <v>7973</v>
      </c>
      <c r="D7921" s="12" t="str">
        <f t="shared" si="246"/>
        <v>22/04</v>
      </c>
      <c r="E7921" s="13">
        <v>44677</v>
      </c>
      <c r="F7921" s="15" t="str">
        <f t="shared" si="247"/>
        <v>2022/04/26</v>
      </c>
      <c r="G7921" t="s">
        <v>20</v>
      </c>
      <c r="H7921" s="2">
        <v>0.95833333333333337</v>
      </c>
      <c r="I7921" t="s">
        <v>22</v>
      </c>
      <c r="K7921">
        <v>18</v>
      </c>
      <c r="L7921">
        <v>11010109956.056999</v>
      </c>
      <c r="M7921">
        <v>146.90280000000001</v>
      </c>
      <c r="N7921" s="11"/>
      <c r="O7921">
        <v>146.86199999999999</v>
      </c>
      <c r="P7921">
        <v>147.65835100000001</v>
      </c>
      <c r="Q7921">
        <v>0.24</v>
      </c>
      <c r="R7921">
        <v>0</v>
      </c>
      <c r="S7921">
        <v>0.99460000000000004</v>
      </c>
      <c r="T7921">
        <v>149.89099999999999</v>
      </c>
      <c r="U7921">
        <v>15.3147</v>
      </c>
      <c r="V7921">
        <v>1651006808</v>
      </c>
    </row>
    <row r="7922" spans="1:22" x14ac:dyDescent="0.25">
      <c r="A7922">
        <v>18131604</v>
      </c>
      <c r="B7922" t="s">
        <v>18</v>
      </c>
      <c r="C7922" t="s">
        <v>7974</v>
      </c>
      <c r="D7922" s="12" t="str">
        <f t="shared" si="246"/>
        <v>22/04</v>
      </c>
      <c r="E7922" s="13">
        <v>44678</v>
      </c>
      <c r="F7922" s="15" t="str">
        <f t="shared" si="247"/>
        <v>2022/04/27</v>
      </c>
      <c r="G7922" t="s">
        <v>72</v>
      </c>
      <c r="H7922" s="2">
        <v>0</v>
      </c>
      <c r="I7922" t="s">
        <v>22</v>
      </c>
      <c r="K7922">
        <v>18</v>
      </c>
      <c r="L7922">
        <v>11010258300.537001</v>
      </c>
      <c r="M7922">
        <v>148.34450000000001</v>
      </c>
      <c r="N7922" s="11"/>
      <c r="O7922">
        <v>148.34450000000001</v>
      </c>
      <c r="P7922">
        <v>149.32024799999999</v>
      </c>
      <c r="Q7922">
        <v>0.24</v>
      </c>
      <c r="R7922">
        <v>0</v>
      </c>
      <c r="S7922">
        <v>0.99350000000000005</v>
      </c>
      <c r="T7922">
        <v>150.048</v>
      </c>
      <c r="U7922">
        <v>17.0426</v>
      </c>
      <c r="V7922">
        <v>1651010408</v>
      </c>
    </row>
    <row r="7923" spans="1:22" x14ac:dyDescent="0.25">
      <c r="A7923">
        <v>18131604</v>
      </c>
      <c r="B7923" t="s">
        <v>18</v>
      </c>
      <c r="C7923" t="s">
        <v>7975</v>
      </c>
      <c r="D7923" s="12" t="str">
        <f t="shared" si="246"/>
        <v>22/04</v>
      </c>
      <c r="E7923" s="13">
        <v>44678</v>
      </c>
      <c r="F7923" s="15" t="str">
        <f t="shared" si="247"/>
        <v>2022/04/27</v>
      </c>
      <c r="G7923" t="s">
        <v>72</v>
      </c>
      <c r="H7923" s="2">
        <v>4.1666666666666664E-2</v>
      </c>
      <c r="I7923" t="s">
        <v>22</v>
      </c>
      <c r="K7923">
        <v>18</v>
      </c>
      <c r="L7923">
        <v>11010403081.257</v>
      </c>
      <c r="M7923">
        <v>144.7807</v>
      </c>
      <c r="N7923" s="11"/>
      <c r="O7923">
        <v>144.7807</v>
      </c>
      <c r="P7923">
        <v>145.598015</v>
      </c>
      <c r="Q7923">
        <v>0.24</v>
      </c>
      <c r="R7923">
        <v>0</v>
      </c>
      <c r="S7923">
        <v>0.99439999999999995</v>
      </c>
      <c r="T7923">
        <v>147.62100000000001</v>
      </c>
      <c r="U7923">
        <v>15.4054</v>
      </c>
      <c r="V7923">
        <v>1651014008</v>
      </c>
    </row>
    <row r="7924" spans="1:22" x14ac:dyDescent="0.25">
      <c r="A7924">
        <v>18131604</v>
      </c>
      <c r="B7924" t="s">
        <v>18</v>
      </c>
      <c r="C7924" t="s">
        <v>7976</v>
      </c>
      <c r="D7924" s="12" t="str">
        <f t="shared" si="246"/>
        <v>22/04</v>
      </c>
      <c r="E7924" s="13">
        <v>44678</v>
      </c>
      <c r="F7924" s="15" t="str">
        <f t="shared" si="247"/>
        <v>2022/04/27</v>
      </c>
      <c r="G7924" t="s">
        <v>72</v>
      </c>
      <c r="H7924" s="2">
        <v>8.3333333333333329E-2</v>
      </c>
      <c r="I7924" t="s">
        <v>22</v>
      </c>
      <c r="K7924">
        <v>18</v>
      </c>
      <c r="L7924">
        <v>11010547767.177</v>
      </c>
      <c r="M7924">
        <v>144.6859</v>
      </c>
      <c r="N7924" s="11"/>
      <c r="O7924">
        <v>144.64570000000001</v>
      </c>
      <c r="P7924">
        <v>145.520385</v>
      </c>
      <c r="Q7924">
        <v>0.24</v>
      </c>
      <c r="R7924">
        <v>0</v>
      </c>
      <c r="S7924">
        <v>0.99399999999999999</v>
      </c>
      <c r="T7924">
        <v>147.137</v>
      </c>
      <c r="U7924">
        <v>15.930899999999999</v>
      </c>
      <c r="V7924">
        <v>1651017609</v>
      </c>
    </row>
    <row r="7925" spans="1:22" x14ac:dyDescent="0.25">
      <c r="A7925">
        <v>18131604</v>
      </c>
      <c r="B7925" t="s">
        <v>18</v>
      </c>
      <c r="C7925" t="s">
        <v>7977</v>
      </c>
      <c r="D7925" s="12" t="str">
        <f t="shared" si="246"/>
        <v>22/04</v>
      </c>
      <c r="E7925" s="13">
        <v>44678</v>
      </c>
      <c r="F7925" s="15" t="str">
        <f t="shared" si="247"/>
        <v>2022/04/27</v>
      </c>
      <c r="G7925" t="s">
        <v>72</v>
      </c>
      <c r="H7925" s="2">
        <v>0.125</v>
      </c>
      <c r="I7925" t="s">
        <v>22</v>
      </c>
      <c r="K7925">
        <v>18</v>
      </c>
      <c r="L7925">
        <v>11010692517.896999</v>
      </c>
      <c r="M7925">
        <v>144.75069999999999</v>
      </c>
      <c r="N7925" s="11"/>
      <c r="O7925">
        <v>144.79089999999999</v>
      </c>
      <c r="P7925">
        <v>145.72027399999999</v>
      </c>
      <c r="Q7925">
        <v>0.24</v>
      </c>
      <c r="R7925">
        <v>0</v>
      </c>
      <c r="S7925">
        <v>0.99360000000000004</v>
      </c>
      <c r="T7925">
        <v>147.547</v>
      </c>
      <c r="U7925">
        <v>16.431100000000001</v>
      </c>
      <c r="V7925">
        <v>1651021208</v>
      </c>
    </row>
    <row r="7926" spans="1:22" x14ac:dyDescent="0.25">
      <c r="A7926">
        <v>18131604</v>
      </c>
      <c r="B7926" t="s">
        <v>18</v>
      </c>
      <c r="C7926" t="s">
        <v>7978</v>
      </c>
      <c r="D7926" s="12" t="str">
        <f t="shared" si="246"/>
        <v>22/04</v>
      </c>
      <c r="E7926" s="13">
        <v>44678</v>
      </c>
      <c r="F7926" s="15" t="str">
        <f t="shared" si="247"/>
        <v>2022/04/27</v>
      </c>
      <c r="G7926" t="s">
        <v>72</v>
      </c>
      <c r="H7926" s="2">
        <v>0.16666666666666666</v>
      </c>
      <c r="I7926" t="s">
        <v>22</v>
      </c>
      <c r="K7926">
        <v>18</v>
      </c>
      <c r="L7926">
        <v>11010836165.097</v>
      </c>
      <c r="M7926">
        <v>143.6472</v>
      </c>
      <c r="N7926" s="11"/>
      <c r="O7926">
        <v>143.6472</v>
      </c>
      <c r="P7926">
        <v>144.49755400000001</v>
      </c>
      <c r="Q7926">
        <v>0.24</v>
      </c>
      <c r="R7926">
        <v>0</v>
      </c>
      <c r="S7926">
        <v>0.99409999999999998</v>
      </c>
      <c r="T7926">
        <v>146.691</v>
      </c>
      <c r="U7926">
        <v>15.6533</v>
      </c>
      <c r="V7926">
        <v>1651024808</v>
      </c>
    </row>
    <row r="7927" spans="1:22" x14ac:dyDescent="0.25">
      <c r="A7927">
        <v>18131604</v>
      </c>
      <c r="B7927" t="s">
        <v>18</v>
      </c>
      <c r="C7927" t="s">
        <v>7979</v>
      </c>
      <c r="D7927" s="12" t="str">
        <f t="shared" si="246"/>
        <v>22/04</v>
      </c>
      <c r="E7927" s="13">
        <v>44678</v>
      </c>
      <c r="F7927" s="15" t="str">
        <f t="shared" si="247"/>
        <v>2022/04/27</v>
      </c>
      <c r="G7927" t="s">
        <v>72</v>
      </c>
      <c r="H7927" s="2">
        <v>0.20833333333333334</v>
      </c>
      <c r="I7927" t="s">
        <v>22</v>
      </c>
      <c r="K7927">
        <v>18</v>
      </c>
      <c r="L7927">
        <v>11010980211.177</v>
      </c>
      <c r="M7927">
        <v>144.0461</v>
      </c>
      <c r="N7927" s="11"/>
      <c r="O7927">
        <v>144.0461</v>
      </c>
      <c r="P7927">
        <v>145.04856799999999</v>
      </c>
      <c r="Q7927">
        <v>0.24</v>
      </c>
      <c r="R7927">
        <v>0</v>
      </c>
      <c r="S7927">
        <v>0.99309999999999998</v>
      </c>
      <c r="T7927">
        <v>147.554</v>
      </c>
      <c r="U7927">
        <v>17.023900000000001</v>
      </c>
      <c r="V7927">
        <v>1651028408</v>
      </c>
    </row>
    <row r="7928" spans="1:22" x14ac:dyDescent="0.25">
      <c r="A7928">
        <v>18131604</v>
      </c>
      <c r="B7928" t="s">
        <v>18</v>
      </c>
      <c r="C7928" t="s">
        <v>7980</v>
      </c>
      <c r="D7928" s="12" t="str">
        <f t="shared" si="246"/>
        <v>22/04</v>
      </c>
      <c r="E7928" s="13">
        <v>44678</v>
      </c>
      <c r="F7928" s="15" t="str">
        <f t="shared" si="247"/>
        <v>2022/04/27</v>
      </c>
      <c r="G7928" t="s">
        <v>72</v>
      </c>
      <c r="H7928" s="2">
        <v>0.25</v>
      </c>
      <c r="I7928" t="s">
        <v>22</v>
      </c>
      <c r="K7928">
        <v>18</v>
      </c>
      <c r="L7928">
        <v>11011120811.816999</v>
      </c>
      <c r="M7928">
        <v>140.60059999999999</v>
      </c>
      <c r="N7928" s="11"/>
      <c r="O7928">
        <v>140.60059999999999</v>
      </c>
      <c r="P7928">
        <v>141.42148900000001</v>
      </c>
      <c r="Q7928">
        <v>0.24</v>
      </c>
      <c r="R7928">
        <v>0</v>
      </c>
      <c r="S7928">
        <v>0.99419999999999997</v>
      </c>
      <c r="T7928">
        <v>142.06800000000001</v>
      </c>
      <c r="U7928">
        <v>15.215</v>
      </c>
      <c r="V7928">
        <v>1651032008</v>
      </c>
    </row>
    <row r="7929" spans="1:22" x14ac:dyDescent="0.25">
      <c r="A7929">
        <v>18131604</v>
      </c>
      <c r="B7929" t="s">
        <v>18</v>
      </c>
      <c r="C7929" t="s">
        <v>7981</v>
      </c>
      <c r="D7929" s="12" t="str">
        <f t="shared" si="246"/>
        <v>22/04</v>
      </c>
      <c r="E7929" s="13">
        <v>44678</v>
      </c>
      <c r="F7929" s="15" t="str">
        <f t="shared" si="247"/>
        <v>2022/04/27</v>
      </c>
      <c r="G7929" t="s">
        <v>72</v>
      </c>
      <c r="H7929" s="2">
        <v>0.29166666666666669</v>
      </c>
      <c r="I7929" t="s">
        <v>37</v>
      </c>
      <c r="K7929">
        <v>18</v>
      </c>
      <c r="L7929">
        <v>11011297890.297001</v>
      </c>
      <c r="M7929">
        <v>177.07849999999999</v>
      </c>
      <c r="N7929" s="11"/>
      <c r="O7929">
        <v>177.02930000000001</v>
      </c>
      <c r="P7929">
        <v>179.20594700000001</v>
      </c>
      <c r="Q7929">
        <v>0.24</v>
      </c>
      <c r="R7929">
        <v>0</v>
      </c>
      <c r="S7929">
        <v>0.9879</v>
      </c>
      <c r="T7929">
        <v>187.417</v>
      </c>
      <c r="U7929">
        <v>27.8459</v>
      </c>
      <c r="V7929">
        <v>1651035609</v>
      </c>
    </row>
    <row r="7930" spans="1:22" x14ac:dyDescent="0.25">
      <c r="A7930">
        <v>18131604</v>
      </c>
      <c r="B7930" t="s">
        <v>18</v>
      </c>
      <c r="C7930" t="s">
        <v>7982</v>
      </c>
      <c r="D7930" s="12" t="str">
        <f t="shared" si="246"/>
        <v>22/04</v>
      </c>
      <c r="E7930" s="13">
        <v>44678</v>
      </c>
      <c r="F7930" s="15" t="str">
        <f t="shared" si="247"/>
        <v>2022/04/27</v>
      </c>
      <c r="G7930" t="s">
        <v>72</v>
      </c>
      <c r="H7930" s="2">
        <v>0.33333333333333331</v>
      </c>
      <c r="I7930" t="s">
        <v>40</v>
      </c>
      <c r="K7930">
        <v>18</v>
      </c>
      <c r="L7930">
        <v>11011492485.417</v>
      </c>
      <c r="M7930">
        <v>194.5951</v>
      </c>
      <c r="N7930" s="11"/>
      <c r="O7930">
        <v>194.64920000000001</v>
      </c>
      <c r="P7930">
        <v>197.028863</v>
      </c>
      <c r="Q7930">
        <v>0.24</v>
      </c>
      <c r="R7930">
        <v>0</v>
      </c>
      <c r="S7930">
        <v>0.9879</v>
      </c>
      <c r="T7930">
        <v>198.62</v>
      </c>
      <c r="U7930">
        <v>30.529800000000002</v>
      </c>
      <c r="V7930">
        <v>1651039208</v>
      </c>
    </row>
    <row r="7931" spans="1:22" x14ac:dyDescent="0.25">
      <c r="A7931">
        <v>18131604</v>
      </c>
      <c r="B7931" t="s">
        <v>18</v>
      </c>
      <c r="C7931" t="s">
        <v>7983</v>
      </c>
      <c r="D7931" s="12" t="str">
        <f t="shared" si="246"/>
        <v>22/04</v>
      </c>
      <c r="E7931" s="13">
        <v>44678</v>
      </c>
      <c r="F7931" s="15" t="str">
        <f t="shared" si="247"/>
        <v>2022/04/27</v>
      </c>
      <c r="G7931" t="s">
        <v>72</v>
      </c>
      <c r="H7931" s="2">
        <v>0.375</v>
      </c>
      <c r="I7931" t="s">
        <v>40</v>
      </c>
      <c r="K7931">
        <v>18</v>
      </c>
      <c r="L7931">
        <v>11011673114.697001</v>
      </c>
      <c r="M7931">
        <v>180.6293</v>
      </c>
      <c r="N7931" s="11"/>
      <c r="O7931">
        <v>180.6293</v>
      </c>
      <c r="P7931">
        <v>183.230254</v>
      </c>
      <c r="Q7931">
        <v>0.24</v>
      </c>
      <c r="R7931">
        <v>0</v>
      </c>
      <c r="S7931">
        <v>0.98580000000000001</v>
      </c>
      <c r="T7931">
        <v>198.62</v>
      </c>
      <c r="U7931">
        <v>30.763400000000001</v>
      </c>
      <c r="V7931">
        <v>1651042808</v>
      </c>
    </row>
    <row r="7932" spans="1:22" x14ac:dyDescent="0.25">
      <c r="A7932">
        <v>18131604</v>
      </c>
      <c r="B7932" t="s">
        <v>18</v>
      </c>
      <c r="C7932" t="s">
        <v>7984</v>
      </c>
      <c r="D7932" s="12" t="str">
        <f t="shared" si="246"/>
        <v>22/04</v>
      </c>
      <c r="E7932" s="13">
        <v>44678</v>
      </c>
      <c r="F7932" s="15" t="str">
        <f t="shared" si="247"/>
        <v>2022/04/27</v>
      </c>
      <c r="G7932" t="s">
        <v>72</v>
      </c>
      <c r="H7932" s="2">
        <v>0.41666666666666669</v>
      </c>
      <c r="I7932" t="s">
        <v>40</v>
      </c>
      <c r="K7932">
        <v>18</v>
      </c>
      <c r="L7932">
        <v>11011858619.097</v>
      </c>
      <c r="M7932">
        <v>185.5044</v>
      </c>
      <c r="N7932" s="11"/>
      <c r="O7932">
        <v>185.55590000000001</v>
      </c>
      <c r="P7932">
        <v>188.33002300000001</v>
      </c>
      <c r="Q7932">
        <v>0.24</v>
      </c>
      <c r="R7932">
        <v>0</v>
      </c>
      <c r="S7932">
        <v>0.98529999999999995</v>
      </c>
      <c r="T7932">
        <v>191.00299999999999</v>
      </c>
      <c r="U7932">
        <v>32.205399999999997</v>
      </c>
      <c r="V7932">
        <v>1651046407</v>
      </c>
    </row>
    <row r="7933" spans="1:22" x14ac:dyDescent="0.25">
      <c r="A7933">
        <v>18131604</v>
      </c>
      <c r="B7933" t="s">
        <v>18</v>
      </c>
      <c r="C7933" t="s">
        <v>7985</v>
      </c>
      <c r="D7933" s="12" t="str">
        <f t="shared" si="246"/>
        <v>22/04</v>
      </c>
      <c r="E7933" s="13">
        <v>44678</v>
      </c>
      <c r="F7933" s="15" t="str">
        <f t="shared" si="247"/>
        <v>2022/04/27</v>
      </c>
      <c r="G7933" t="s">
        <v>72</v>
      </c>
      <c r="H7933" s="2">
        <v>0.45833333333333331</v>
      </c>
      <c r="I7933" t="s">
        <v>37</v>
      </c>
      <c r="K7933">
        <v>18</v>
      </c>
      <c r="L7933">
        <v>11012047740.777</v>
      </c>
      <c r="M7933">
        <v>189.1217</v>
      </c>
      <c r="N7933" s="11"/>
      <c r="O7933">
        <v>189.0692</v>
      </c>
      <c r="P7933">
        <v>191.88945200000001</v>
      </c>
      <c r="Q7933">
        <v>0.24</v>
      </c>
      <c r="R7933">
        <v>0</v>
      </c>
      <c r="S7933">
        <v>0.98529999999999995</v>
      </c>
      <c r="T7933">
        <v>194.268</v>
      </c>
      <c r="U7933">
        <v>32.778300000000002</v>
      </c>
      <c r="V7933">
        <v>1651050008</v>
      </c>
    </row>
    <row r="7934" spans="1:22" x14ac:dyDescent="0.25">
      <c r="A7934">
        <v>18131604</v>
      </c>
      <c r="B7934" t="s">
        <v>18</v>
      </c>
      <c r="C7934" t="s">
        <v>7986</v>
      </c>
      <c r="D7934" s="12" t="str">
        <f t="shared" si="246"/>
        <v>22/04</v>
      </c>
      <c r="E7934" s="13">
        <v>44678</v>
      </c>
      <c r="F7934" s="15" t="str">
        <f t="shared" si="247"/>
        <v>2022/04/27</v>
      </c>
      <c r="G7934" t="s">
        <v>72</v>
      </c>
      <c r="H7934" s="2">
        <v>0.5</v>
      </c>
      <c r="I7934" t="s">
        <v>37</v>
      </c>
      <c r="K7934">
        <v>18</v>
      </c>
      <c r="L7934">
        <v>11012241554.937</v>
      </c>
      <c r="M7934">
        <v>193.8142</v>
      </c>
      <c r="N7934" s="11"/>
      <c r="O7934">
        <v>193.8142</v>
      </c>
      <c r="P7934">
        <v>197.01983799999999</v>
      </c>
      <c r="Q7934">
        <v>0.24</v>
      </c>
      <c r="R7934">
        <v>0</v>
      </c>
      <c r="S7934">
        <v>0.98370000000000002</v>
      </c>
      <c r="T7934">
        <v>194.792</v>
      </c>
      <c r="U7934">
        <v>35.3962</v>
      </c>
      <c r="V7934">
        <v>1651053608</v>
      </c>
    </row>
    <row r="7935" spans="1:22" x14ac:dyDescent="0.25">
      <c r="A7935">
        <v>18131604</v>
      </c>
      <c r="B7935" t="s">
        <v>18</v>
      </c>
      <c r="C7935" t="s">
        <v>7987</v>
      </c>
      <c r="D7935" s="12" t="str">
        <f t="shared" si="246"/>
        <v>22/04</v>
      </c>
      <c r="E7935" s="13">
        <v>44678</v>
      </c>
      <c r="F7935" s="15" t="str">
        <f t="shared" si="247"/>
        <v>2022/04/27</v>
      </c>
      <c r="G7935" t="s">
        <v>72</v>
      </c>
      <c r="H7935" s="2">
        <v>0.54166666666666663</v>
      </c>
      <c r="I7935" t="s">
        <v>37</v>
      </c>
      <c r="K7935">
        <v>18</v>
      </c>
      <c r="L7935">
        <v>11012448497.097</v>
      </c>
      <c r="M7935">
        <v>206.94220000000001</v>
      </c>
      <c r="N7935" s="11"/>
      <c r="O7935">
        <v>206.94220000000001</v>
      </c>
      <c r="P7935">
        <v>211.07377399999999</v>
      </c>
      <c r="Q7935">
        <v>0.24</v>
      </c>
      <c r="R7935">
        <v>0</v>
      </c>
      <c r="S7935">
        <v>0.98040000000000005</v>
      </c>
      <c r="T7935">
        <v>216.74799999999999</v>
      </c>
      <c r="U7935">
        <v>41.558199999999999</v>
      </c>
      <c r="V7935">
        <v>1651057208</v>
      </c>
    </row>
    <row r="7936" spans="1:22" x14ac:dyDescent="0.25">
      <c r="A7936">
        <v>18131604</v>
      </c>
      <c r="B7936" t="s">
        <v>18</v>
      </c>
      <c r="C7936" t="s">
        <v>7988</v>
      </c>
      <c r="D7936" s="12" t="str">
        <f t="shared" si="246"/>
        <v>22/04</v>
      </c>
      <c r="E7936" s="13">
        <v>44678</v>
      </c>
      <c r="F7936" s="15" t="str">
        <f t="shared" si="247"/>
        <v>2022/04/27</v>
      </c>
      <c r="G7936" t="s">
        <v>72</v>
      </c>
      <c r="H7936" s="2">
        <v>0.58333333333333337</v>
      </c>
      <c r="I7936" t="s">
        <v>37</v>
      </c>
      <c r="K7936">
        <v>18</v>
      </c>
      <c r="L7936">
        <v>11012656910.216999</v>
      </c>
      <c r="M7936">
        <v>208.41309999999999</v>
      </c>
      <c r="N7936" s="11"/>
      <c r="O7936">
        <v>208.41309999999999</v>
      </c>
      <c r="P7936">
        <v>212.882251</v>
      </c>
      <c r="Q7936">
        <v>0.24</v>
      </c>
      <c r="R7936">
        <v>0</v>
      </c>
      <c r="S7936">
        <v>0.97899999999999998</v>
      </c>
      <c r="T7936">
        <v>215.32</v>
      </c>
      <c r="U7936">
        <v>43.391500000000001</v>
      </c>
      <c r="V7936">
        <v>1651060808</v>
      </c>
    </row>
    <row r="7937" spans="1:22" x14ac:dyDescent="0.25">
      <c r="A7937">
        <v>18131604</v>
      </c>
      <c r="B7937" t="s">
        <v>18</v>
      </c>
      <c r="C7937" t="s">
        <v>7989</v>
      </c>
      <c r="D7937" s="12" t="str">
        <f t="shared" si="246"/>
        <v>22/04</v>
      </c>
      <c r="E7937" s="13">
        <v>44678</v>
      </c>
      <c r="F7937" s="15" t="str">
        <f t="shared" si="247"/>
        <v>2022/04/27</v>
      </c>
      <c r="G7937" t="s">
        <v>72</v>
      </c>
      <c r="H7937" s="2">
        <v>0.625</v>
      </c>
      <c r="I7937" t="s">
        <v>37</v>
      </c>
      <c r="K7937">
        <v>18</v>
      </c>
      <c r="L7937">
        <v>11012867905.976999</v>
      </c>
      <c r="M7937">
        <v>210.9958</v>
      </c>
      <c r="N7937" s="11"/>
      <c r="O7937">
        <v>210.9958</v>
      </c>
      <c r="P7937">
        <v>215.49382299999999</v>
      </c>
      <c r="Q7937">
        <v>0.24</v>
      </c>
      <c r="R7937">
        <v>0</v>
      </c>
      <c r="S7937">
        <v>0.97909999999999997</v>
      </c>
      <c r="T7937">
        <v>218.578</v>
      </c>
      <c r="U7937">
        <v>43.799300000000002</v>
      </c>
      <c r="V7937">
        <v>1651064408</v>
      </c>
    </row>
    <row r="7938" spans="1:22" x14ac:dyDescent="0.25">
      <c r="A7938">
        <v>18131604</v>
      </c>
      <c r="B7938" t="s">
        <v>18</v>
      </c>
      <c r="C7938" t="s">
        <v>7990</v>
      </c>
      <c r="D7938" s="12" t="str">
        <f t="shared" ref="D7938:D8001" si="248">+TEXT(E7938,"yy/mm")</f>
        <v>22/04</v>
      </c>
      <c r="E7938" s="13">
        <v>44678</v>
      </c>
      <c r="F7938" s="15" t="str">
        <f t="shared" si="247"/>
        <v>2022/04/27</v>
      </c>
      <c r="G7938" t="s">
        <v>72</v>
      </c>
      <c r="H7938" s="2">
        <v>0.66666666666666663</v>
      </c>
      <c r="I7938" t="s">
        <v>37</v>
      </c>
      <c r="K7938">
        <v>18</v>
      </c>
      <c r="L7938">
        <v>11013081993.417</v>
      </c>
      <c r="M7938">
        <v>214.0874</v>
      </c>
      <c r="N7938" s="11"/>
      <c r="O7938">
        <v>214.0874</v>
      </c>
      <c r="P7938">
        <v>218.52244999999999</v>
      </c>
      <c r="Q7938">
        <v>0.24</v>
      </c>
      <c r="R7938">
        <v>0</v>
      </c>
      <c r="S7938">
        <v>0.97970000000000002</v>
      </c>
      <c r="T7938">
        <v>222.173</v>
      </c>
      <c r="U7938">
        <v>43.802199999999999</v>
      </c>
      <c r="V7938">
        <v>1651068008</v>
      </c>
    </row>
    <row r="7939" spans="1:22" x14ac:dyDescent="0.25">
      <c r="A7939">
        <v>18131604</v>
      </c>
      <c r="B7939" t="s">
        <v>18</v>
      </c>
      <c r="C7939" t="s">
        <v>7991</v>
      </c>
      <c r="D7939" s="12" t="str">
        <f t="shared" si="248"/>
        <v>22/04</v>
      </c>
      <c r="E7939" s="13">
        <v>44678</v>
      </c>
      <c r="F7939" s="15" t="str">
        <f t="shared" ref="F7939:F8002" si="249">+TEXT(E7939,"yyyy/mm/dd")</f>
        <v>2022/04/27</v>
      </c>
      <c r="G7939" t="s">
        <v>72</v>
      </c>
      <c r="H7939" s="2">
        <v>0.70833333333333337</v>
      </c>
      <c r="I7939" t="s">
        <v>37</v>
      </c>
      <c r="K7939">
        <v>18</v>
      </c>
      <c r="L7939">
        <v>11013292447.017</v>
      </c>
      <c r="M7939">
        <v>210.45359999999999</v>
      </c>
      <c r="N7939" s="11"/>
      <c r="O7939">
        <v>210.45359999999999</v>
      </c>
      <c r="P7939">
        <v>214.31515899999999</v>
      </c>
      <c r="Q7939">
        <v>0.24</v>
      </c>
      <c r="R7939">
        <v>0</v>
      </c>
      <c r="S7939">
        <v>0.98199999999999998</v>
      </c>
      <c r="T7939">
        <v>222.173</v>
      </c>
      <c r="U7939">
        <v>40.5002</v>
      </c>
      <c r="V7939">
        <v>1651071608</v>
      </c>
    </row>
    <row r="7940" spans="1:22" x14ac:dyDescent="0.25">
      <c r="A7940">
        <v>18131604</v>
      </c>
      <c r="B7940" t="s">
        <v>18</v>
      </c>
      <c r="C7940" t="s">
        <v>7992</v>
      </c>
      <c r="D7940" s="12" t="str">
        <f t="shared" si="248"/>
        <v>22/04</v>
      </c>
      <c r="E7940" s="13">
        <v>44678</v>
      </c>
      <c r="F7940" s="15" t="str">
        <f t="shared" si="249"/>
        <v>2022/04/27</v>
      </c>
      <c r="G7940" t="s">
        <v>72</v>
      </c>
      <c r="H7940" s="2">
        <v>0.75</v>
      </c>
      <c r="I7940" t="s">
        <v>37</v>
      </c>
      <c r="K7940">
        <v>18</v>
      </c>
      <c r="L7940">
        <v>11013487511.816999</v>
      </c>
      <c r="M7940">
        <v>195.06479999999999</v>
      </c>
      <c r="N7940" s="11"/>
      <c r="O7940">
        <v>195.06479999999999</v>
      </c>
      <c r="P7940">
        <v>198.19627600000001</v>
      </c>
      <c r="Q7940">
        <v>0.24</v>
      </c>
      <c r="R7940">
        <v>0</v>
      </c>
      <c r="S7940">
        <v>0.98419999999999996</v>
      </c>
      <c r="T7940">
        <v>214.51</v>
      </c>
      <c r="U7940">
        <v>35.092599999999997</v>
      </c>
      <c r="V7940">
        <v>1651075208</v>
      </c>
    </row>
    <row r="7941" spans="1:22" x14ac:dyDescent="0.25">
      <c r="A7941">
        <v>18131604</v>
      </c>
      <c r="B7941" t="s">
        <v>18</v>
      </c>
      <c r="C7941" t="s">
        <v>7993</v>
      </c>
      <c r="D7941" s="12" t="str">
        <f t="shared" si="248"/>
        <v>22/04</v>
      </c>
      <c r="E7941" s="13">
        <v>44678</v>
      </c>
      <c r="F7941" s="15" t="str">
        <f t="shared" si="249"/>
        <v>2022/04/27</v>
      </c>
      <c r="G7941" t="s">
        <v>72</v>
      </c>
      <c r="H7941" s="2">
        <v>0.79166666666666663</v>
      </c>
      <c r="I7941" t="s">
        <v>40</v>
      </c>
      <c r="K7941">
        <v>18</v>
      </c>
      <c r="L7941">
        <v>11013674653.737</v>
      </c>
      <c r="M7941">
        <v>187.14189999999999</v>
      </c>
      <c r="N7941" s="11"/>
      <c r="O7941">
        <v>187.14189999999999</v>
      </c>
      <c r="P7941">
        <v>189.75038000000001</v>
      </c>
      <c r="Q7941">
        <v>0.24</v>
      </c>
      <c r="R7941">
        <v>0</v>
      </c>
      <c r="S7941">
        <v>0.98629999999999995</v>
      </c>
      <c r="T7941">
        <v>195.08099999999999</v>
      </c>
      <c r="U7941">
        <v>31.354600000000001</v>
      </c>
      <c r="V7941">
        <v>1651078808</v>
      </c>
    </row>
    <row r="7942" spans="1:22" x14ac:dyDescent="0.25">
      <c r="A7942">
        <v>18131604</v>
      </c>
      <c r="B7942" t="s">
        <v>18</v>
      </c>
      <c r="C7942" t="s">
        <v>7994</v>
      </c>
      <c r="D7942" s="12" t="str">
        <f t="shared" si="248"/>
        <v>22/04</v>
      </c>
      <c r="E7942" s="13">
        <v>44678</v>
      </c>
      <c r="F7942" s="15" t="str">
        <f t="shared" si="249"/>
        <v>2022/04/27</v>
      </c>
      <c r="G7942" t="s">
        <v>72</v>
      </c>
      <c r="H7942" s="2">
        <v>0.83333333333333337</v>
      </c>
      <c r="I7942" t="s">
        <v>40</v>
      </c>
      <c r="K7942">
        <v>18</v>
      </c>
      <c r="L7942">
        <v>11013835605.657</v>
      </c>
      <c r="M7942">
        <v>160.95189999999999</v>
      </c>
      <c r="N7942" s="11"/>
      <c r="O7942">
        <v>160.95189999999999</v>
      </c>
      <c r="P7942">
        <v>162.54589100000001</v>
      </c>
      <c r="Q7942">
        <v>0.24</v>
      </c>
      <c r="R7942">
        <v>0</v>
      </c>
      <c r="S7942">
        <v>0.99019999999999997</v>
      </c>
      <c r="T7942">
        <v>188.76499999999999</v>
      </c>
      <c r="U7942">
        <v>22.707799999999999</v>
      </c>
      <c r="V7942">
        <v>1651082408</v>
      </c>
    </row>
    <row r="7943" spans="1:22" x14ac:dyDescent="0.25">
      <c r="A7943">
        <v>18131604</v>
      </c>
      <c r="B7943" t="s">
        <v>18</v>
      </c>
      <c r="C7943" t="s">
        <v>7995</v>
      </c>
      <c r="D7943" s="12" t="str">
        <f t="shared" si="248"/>
        <v>22/04</v>
      </c>
      <c r="E7943" s="13">
        <v>44678</v>
      </c>
      <c r="F7943" s="15" t="str">
        <f t="shared" si="249"/>
        <v>2022/04/27</v>
      </c>
      <c r="G7943" t="s">
        <v>72</v>
      </c>
      <c r="H7943" s="2">
        <v>0.875</v>
      </c>
      <c r="I7943" t="s">
        <v>37</v>
      </c>
      <c r="K7943">
        <v>18</v>
      </c>
      <c r="L7943">
        <v>11013986814.537001</v>
      </c>
      <c r="M7943">
        <v>151.2089</v>
      </c>
      <c r="N7943" s="11"/>
      <c r="O7943">
        <v>151.1669</v>
      </c>
      <c r="P7943">
        <v>152.42111800000001</v>
      </c>
      <c r="Q7943">
        <v>0.24</v>
      </c>
      <c r="R7943">
        <v>0</v>
      </c>
      <c r="S7943">
        <v>0.99180000000000001</v>
      </c>
      <c r="T7943">
        <v>151.363</v>
      </c>
      <c r="U7943">
        <v>19.513300000000001</v>
      </c>
      <c r="V7943">
        <v>1651086009</v>
      </c>
    </row>
    <row r="7944" spans="1:22" x14ac:dyDescent="0.25">
      <c r="A7944">
        <v>18131604</v>
      </c>
      <c r="B7944" t="s">
        <v>18</v>
      </c>
      <c r="C7944" t="s">
        <v>7996</v>
      </c>
      <c r="D7944" s="12" t="str">
        <f t="shared" si="248"/>
        <v>22/04</v>
      </c>
      <c r="E7944" s="13">
        <v>44678</v>
      </c>
      <c r="F7944" s="15" t="str">
        <f t="shared" si="249"/>
        <v>2022/04/27</v>
      </c>
      <c r="G7944" t="s">
        <v>72</v>
      </c>
      <c r="H7944" s="2">
        <v>0.91666666666666663</v>
      </c>
      <c r="I7944" t="s">
        <v>37</v>
      </c>
      <c r="K7944">
        <v>18</v>
      </c>
      <c r="L7944">
        <v>11014133507.337</v>
      </c>
      <c r="M7944">
        <v>146.69280000000001</v>
      </c>
      <c r="N7944" s="11"/>
      <c r="O7944">
        <v>146.7336</v>
      </c>
      <c r="P7944">
        <v>147.752995</v>
      </c>
      <c r="Q7944">
        <v>0.24</v>
      </c>
      <c r="R7944">
        <v>0</v>
      </c>
      <c r="S7944">
        <v>0.99309999999999998</v>
      </c>
      <c r="T7944">
        <v>150.15899999999999</v>
      </c>
      <c r="U7944">
        <v>17.326599999999999</v>
      </c>
      <c r="V7944">
        <v>1651089608</v>
      </c>
    </row>
    <row r="7945" spans="1:22" x14ac:dyDescent="0.25">
      <c r="A7945">
        <v>18131604</v>
      </c>
      <c r="B7945" t="s">
        <v>18</v>
      </c>
      <c r="C7945" t="s">
        <v>7997</v>
      </c>
      <c r="D7945" s="12" t="str">
        <f t="shared" si="248"/>
        <v>22/04</v>
      </c>
      <c r="E7945" s="13">
        <v>44678</v>
      </c>
      <c r="F7945" s="15" t="str">
        <f t="shared" si="249"/>
        <v>2022/04/27</v>
      </c>
      <c r="G7945" t="s">
        <v>72</v>
      </c>
      <c r="H7945" s="2">
        <v>0.95833333333333337</v>
      </c>
      <c r="I7945" t="s">
        <v>22</v>
      </c>
      <c r="K7945">
        <v>18</v>
      </c>
      <c r="L7945">
        <v>11014281761.577</v>
      </c>
      <c r="M7945">
        <v>148.2542</v>
      </c>
      <c r="N7945" s="11"/>
      <c r="O7945">
        <v>148.2542</v>
      </c>
      <c r="P7945">
        <v>149.243246</v>
      </c>
      <c r="Q7945">
        <v>0.24</v>
      </c>
      <c r="R7945">
        <v>0</v>
      </c>
      <c r="S7945">
        <v>0.99339999999999995</v>
      </c>
      <c r="T7945">
        <v>150.72800000000001</v>
      </c>
      <c r="U7945">
        <v>17.152999999999999</v>
      </c>
      <c r="V7945">
        <v>1651093208</v>
      </c>
    </row>
    <row r="7946" spans="1:22" x14ac:dyDescent="0.25">
      <c r="A7946">
        <v>18131604</v>
      </c>
      <c r="B7946" t="s">
        <v>18</v>
      </c>
      <c r="C7946" t="s">
        <v>7998</v>
      </c>
      <c r="D7946" s="12" t="str">
        <f t="shared" si="248"/>
        <v>22/04</v>
      </c>
      <c r="E7946" s="13">
        <v>44679</v>
      </c>
      <c r="F7946" s="15" t="str">
        <f t="shared" si="249"/>
        <v>2022/04/28</v>
      </c>
      <c r="G7946" t="s">
        <v>97</v>
      </c>
      <c r="H7946" s="2">
        <v>0</v>
      </c>
      <c r="I7946" t="s">
        <v>22</v>
      </c>
      <c r="K7946">
        <v>18</v>
      </c>
      <c r="L7946">
        <v>11014431236.937</v>
      </c>
      <c r="M7946">
        <v>149.47540000000001</v>
      </c>
      <c r="N7946" s="11"/>
      <c r="O7946">
        <v>149.47540000000001</v>
      </c>
      <c r="P7946">
        <v>150.37836999999999</v>
      </c>
      <c r="Q7946">
        <v>0.24</v>
      </c>
      <c r="R7946">
        <v>0</v>
      </c>
      <c r="S7946">
        <v>0.99399999999999999</v>
      </c>
      <c r="T7946">
        <v>150.72800000000001</v>
      </c>
      <c r="U7946">
        <v>16.455100000000002</v>
      </c>
      <c r="V7946">
        <v>1651096808</v>
      </c>
    </row>
    <row r="7947" spans="1:22" x14ac:dyDescent="0.25">
      <c r="A7947">
        <v>18131604</v>
      </c>
      <c r="B7947" t="s">
        <v>18</v>
      </c>
      <c r="C7947" t="s">
        <v>7999</v>
      </c>
      <c r="D7947" s="12" t="str">
        <f t="shared" si="248"/>
        <v>22/04</v>
      </c>
      <c r="E7947" s="13">
        <v>44679</v>
      </c>
      <c r="F7947" s="15" t="str">
        <f t="shared" si="249"/>
        <v>2022/04/28</v>
      </c>
      <c r="G7947" t="s">
        <v>97</v>
      </c>
      <c r="H7947" s="2">
        <v>4.1666666666666664E-2</v>
      </c>
      <c r="I7947" t="s">
        <v>22</v>
      </c>
      <c r="K7947">
        <v>18</v>
      </c>
      <c r="L7947">
        <v>11014579618.136999</v>
      </c>
      <c r="M7947">
        <v>148.38120000000001</v>
      </c>
      <c r="N7947" s="11"/>
      <c r="O7947">
        <v>148.34</v>
      </c>
      <c r="P7947">
        <v>149.19688099999999</v>
      </c>
      <c r="Q7947">
        <v>0.24</v>
      </c>
      <c r="R7947">
        <v>0</v>
      </c>
      <c r="S7947">
        <v>0.99429999999999996</v>
      </c>
      <c r="T7947">
        <v>151.649</v>
      </c>
      <c r="U7947">
        <v>15.9673</v>
      </c>
      <c r="V7947">
        <v>1651100409</v>
      </c>
    </row>
    <row r="7948" spans="1:22" x14ac:dyDescent="0.25">
      <c r="A7948">
        <v>18131604</v>
      </c>
      <c r="B7948" t="s">
        <v>18</v>
      </c>
      <c r="C7948" t="s">
        <v>8000</v>
      </c>
      <c r="D7948" s="12" t="str">
        <f t="shared" si="248"/>
        <v>22/04</v>
      </c>
      <c r="E7948" s="13">
        <v>44679</v>
      </c>
      <c r="F7948" s="15" t="str">
        <f t="shared" si="249"/>
        <v>2022/04/28</v>
      </c>
      <c r="G7948" t="s">
        <v>97</v>
      </c>
      <c r="H7948" s="2">
        <v>8.3333333333333329E-2</v>
      </c>
      <c r="I7948" t="s">
        <v>22</v>
      </c>
      <c r="K7948">
        <v>18</v>
      </c>
      <c r="L7948">
        <v>11014727854.857</v>
      </c>
      <c r="M7948">
        <v>148.23670000000001</v>
      </c>
      <c r="N7948" s="11"/>
      <c r="O7948">
        <v>148.27789999999999</v>
      </c>
      <c r="P7948">
        <v>149.18179699999999</v>
      </c>
      <c r="Q7948">
        <v>0.24</v>
      </c>
      <c r="R7948">
        <v>0</v>
      </c>
      <c r="S7948">
        <v>0.99390000000000001</v>
      </c>
      <c r="T7948">
        <v>151.649</v>
      </c>
      <c r="U7948">
        <v>16.397300000000001</v>
      </c>
      <c r="V7948">
        <v>1651104008</v>
      </c>
    </row>
    <row r="7949" spans="1:22" x14ac:dyDescent="0.25">
      <c r="A7949">
        <v>18131604</v>
      </c>
      <c r="B7949" t="s">
        <v>18</v>
      </c>
      <c r="C7949" t="s">
        <v>8001</v>
      </c>
      <c r="D7949" s="12" t="str">
        <f t="shared" si="248"/>
        <v>22/04</v>
      </c>
      <c r="E7949" s="13">
        <v>44679</v>
      </c>
      <c r="F7949" s="15" t="str">
        <f t="shared" si="249"/>
        <v>2022/04/28</v>
      </c>
      <c r="G7949" t="s">
        <v>97</v>
      </c>
      <c r="H7949" s="2">
        <v>0.125</v>
      </c>
      <c r="I7949" t="s">
        <v>22</v>
      </c>
      <c r="K7949">
        <v>18</v>
      </c>
      <c r="L7949">
        <v>11014873753.497</v>
      </c>
      <c r="M7949">
        <v>145.89859999999999</v>
      </c>
      <c r="N7949" s="11"/>
      <c r="O7949">
        <v>145.89859999999999</v>
      </c>
      <c r="P7949">
        <v>146.62801300000001</v>
      </c>
      <c r="Q7949">
        <v>0.24</v>
      </c>
      <c r="R7949">
        <v>0</v>
      </c>
      <c r="S7949">
        <v>0.995</v>
      </c>
      <c r="T7949">
        <v>149.96100000000001</v>
      </c>
      <c r="U7949">
        <v>14.6069</v>
      </c>
      <c r="V7949">
        <v>1651107608</v>
      </c>
    </row>
    <row r="7950" spans="1:22" x14ac:dyDescent="0.25">
      <c r="A7950">
        <v>18131604</v>
      </c>
      <c r="B7950" t="s">
        <v>18</v>
      </c>
      <c r="C7950" t="s">
        <v>8002</v>
      </c>
      <c r="D7950" s="12" t="str">
        <f t="shared" si="248"/>
        <v>22/04</v>
      </c>
      <c r="E7950" s="13">
        <v>44679</v>
      </c>
      <c r="F7950" s="15" t="str">
        <f t="shared" si="249"/>
        <v>2022/04/28</v>
      </c>
      <c r="G7950" t="s">
        <v>97</v>
      </c>
      <c r="H7950" s="2">
        <v>0.16666666666666666</v>
      </c>
      <c r="I7950" t="s">
        <v>22</v>
      </c>
      <c r="K7950">
        <v>18</v>
      </c>
      <c r="L7950">
        <v>11015019146.457001</v>
      </c>
      <c r="M7950">
        <v>145.393</v>
      </c>
      <c r="N7950" s="11"/>
      <c r="O7950">
        <v>145.393</v>
      </c>
      <c r="P7950">
        <v>146.36068299999999</v>
      </c>
      <c r="Q7950">
        <v>0.24</v>
      </c>
      <c r="R7950">
        <v>0</v>
      </c>
      <c r="S7950">
        <v>0.99339999999999995</v>
      </c>
      <c r="T7950">
        <v>149.96100000000001</v>
      </c>
      <c r="U7950">
        <v>16.802900000000001</v>
      </c>
      <c r="V7950">
        <v>1651111208</v>
      </c>
    </row>
    <row r="7951" spans="1:22" x14ac:dyDescent="0.25">
      <c r="A7951">
        <v>18131604</v>
      </c>
      <c r="B7951" t="s">
        <v>18</v>
      </c>
      <c r="C7951" t="s">
        <v>8003</v>
      </c>
      <c r="D7951" s="12" t="str">
        <f t="shared" si="248"/>
        <v>22/04</v>
      </c>
      <c r="E7951" s="13">
        <v>44679</v>
      </c>
      <c r="F7951" s="15" t="str">
        <f t="shared" si="249"/>
        <v>2022/04/28</v>
      </c>
      <c r="G7951" t="s">
        <v>97</v>
      </c>
      <c r="H7951" s="2">
        <v>0.20833333333333334</v>
      </c>
      <c r="I7951" t="s">
        <v>22</v>
      </c>
      <c r="K7951">
        <v>18</v>
      </c>
      <c r="L7951">
        <v>11015160934.136999</v>
      </c>
      <c r="M7951">
        <v>141.7877</v>
      </c>
      <c r="N7951" s="11"/>
      <c r="O7951">
        <v>141.7877</v>
      </c>
      <c r="P7951">
        <v>142.60567</v>
      </c>
      <c r="Q7951">
        <v>0.24</v>
      </c>
      <c r="R7951">
        <v>0</v>
      </c>
      <c r="S7951">
        <v>0.99429999999999996</v>
      </c>
      <c r="T7951">
        <v>146.77199999999999</v>
      </c>
      <c r="U7951">
        <v>15.2522</v>
      </c>
      <c r="V7951">
        <v>1651114808</v>
      </c>
    </row>
    <row r="7952" spans="1:22" x14ac:dyDescent="0.25">
      <c r="A7952">
        <v>18131604</v>
      </c>
      <c r="B7952" t="s">
        <v>18</v>
      </c>
      <c r="C7952" t="s">
        <v>8004</v>
      </c>
      <c r="D7952" s="12" t="str">
        <f t="shared" si="248"/>
        <v>22/04</v>
      </c>
      <c r="E7952" s="13">
        <v>44679</v>
      </c>
      <c r="F7952" s="15" t="str">
        <f t="shared" si="249"/>
        <v>2022/04/28</v>
      </c>
      <c r="G7952" t="s">
        <v>97</v>
      </c>
      <c r="H7952" s="2">
        <v>0.25</v>
      </c>
      <c r="I7952" t="s">
        <v>22</v>
      </c>
      <c r="K7952">
        <v>18</v>
      </c>
      <c r="L7952">
        <v>11015303164.136999</v>
      </c>
      <c r="M7952">
        <v>142.22999999999999</v>
      </c>
      <c r="N7952" s="11"/>
      <c r="O7952">
        <v>142.22999999999999</v>
      </c>
      <c r="P7952">
        <v>143.04366999999999</v>
      </c>
      <c r="Q7952">
        <v>0.24</v>
      </c>
      <c r="R7952">
        <v>0</v>
      </c>
      <c r="S7952">
        <v>0.99429999999999996</v>
      </c>
      <c r="T7952">
        <v>146.77199999999999</v>
      </c>
      <c r="U7952">
        <v>15.2354</v>
      </c>
      <c r="V7952">
        <v>1651118408</v>
      </c>
    </row>
    <row r="7953" spans="1:22" x14ac:dyDescent="0.25">
      <c r="A7953">
        <v>18131604</v>
      </c>
      <c r="B7953" t="s">
        <v>18</v>
      </c>
      <c r="C7953" t="s">
        <v>8005</v>
      </c>
      <c r="D7953" s="12" t="str">
        <f t="shared" si="248"/>
        <v>22/04</v>
      </c>
      <c r="E7953" s="13">
        <v>44679</v>
      </c>
      <c r="F7953" s="15" t="str">
        <f t="shared" si="249"/>
        <v>2022/04/28</v>
      </c>
      <c r="G7953" t="s">
        <v>97</v>
      </c>
      <c r="H7953" s="2">
        <v>0.29166666666666669</v>
      </c>
      <c r="I7953" t="s">
        <v>37</v>
      </c>
      <c r="K7953">
        <v>18</v>
      </c>
      <c r="L7953">
        <v>11015485401.896999</v>
      </c>
      <c r="M7953">
        <v>182.23779999999999</v>
      </c>
      <c r="N7953" s="11"/>
      <c r="O7953">
        <v>182.18719999999999</v>
      </c>
      <c r="P7953">
        <v>184.344414</v>
      </c>
      <c r="Q7953">
        <v>0.24</v>
      </c>
      <c r="R7953">
        <v>0</v>
      </c>
      <c r="S7953">
        <v>0.98829999999999996</v>
      </c>
      <c r="T7953">
        <v>191.26</v>
      </c>
      <c r="U7953">
        <v>28.119499999999999</v>
      </c>
      <c r="V7953">
        <v>1651122009</v>
      </c>
    </row>
    <row r="7954" spans="1:22" x14ac:dyDescent="0.25">
      <c r="A7954">
        <v>18131604</v>
      </c>
      <c r="B7954" t="s">
        <v>18</v>
      </c>
      <c r="C7954" t="s">
        <v>8006</v>
      </c>
      <c r="D7954" s="12" t="str">
        <f t="shared" si="248"/>
        <v>22/04</v>
      </c>
      <c r="E7954" s="13">
        <v>44679</v>
      </c>
      <c r="F7954" s="15" t="str">
        <f t="shared" si="249"/>
        <v>2022/04/28</v>
      </c>
      <c r="G7954" t="s">
        <v>97</v>
      </c>
      <c r="H7954" s="2">
        <v>0.33333333333333331</v>
      </c>
      <c r="I7954" t="s">
        <v>40</v>
      </c>
      <c r="K7954">
        <v>18</v>
      </c>
      <c r="L7954">
        <v>11015683143.417</v>
      </c>
      <c r="M7954">
        <v>197.7415</v>
      </c>
      <c r="N7954" s="11"/>
      <c r="O7954">
        <v>197.7415</v>
      </c>
      <c r="P7954">
        <v>199.91480100000001</v>
      </c>
      <c r="Q7954">
        <v>0.24</v>
      </c>
      <c r="R7954">
        <v>0</v>
      </c>
      <c r="S7954">
        <v>0.98909999999999998</v>
      </c>
      <c r="T7954">
        <v>204.75899999999999</v>
      </c>
      <c r="U7954">
        <v>29.397600000000001</v>
      </c>
      <c r="V7954">
        <v>1651125609</v>
      </c>
    </row>
    <row r="7955" spans="1:22" x14ac:dyDescent="0.25">
      <c r="A7955">
        <v>18131604</v>
      </c>
      <c r="B7955" t="s">
        <v>18</v>
      </c>
      <c r="C7955" t="s">
        <v>8007</v>
      </c>
      <c r="D7955" s="12" t="str">
        <f t="shared" si="248"/>
        <v>22/04</v>
      </c>
      <c r="E7955" s="13">
        <v>44679</v>
      </c>
      <c r="F7955" s="15" t="str">
        <f t="shared" si="249"/>
        <v>2022/04/28</v>
      </c>
      <c r="G7955" t="s">
        <v>97</v>
      </c>
      <c r="H7955" s="2">
        <v>0.375</v>
      </c>
      <c r="I7955" t="s">
        <v>40</v>
      </c>
      <c r="K7955">
        <v>18</v>
      </c>
      <c r="L7955">
        <v>11015895193.257</v>
      </c>
      <c r="M7955">
        <v>212.0498</v>
      </c>
      <c r="N7955" s="11"/>
      <c r="O7955">
        <v>212.1088</v>
      </c>
      <c r="P7955">
        <v>215.127928</v>
      </c>
      <c r="Q7955">
        <v>0.24</v>
      </c>
      <c r="R7955">
        <v>0</v>
      </c>
      <c r="S7955">
        <v>0.98599999999999999</v>
      </c>
      <c r="T7955">
        <v>215.767</v>
      </c>
      <c r="U7955">
        <v>35.915199999999999</v>
      </c>
      <c r="V7955">
        <v>1651129208</v>
      </c>
    </row>
    <row r="7956" spans="1:22" x14ac:dyDescent="0.25">
      <c r="A7956">
        <v>18131604</v>
      </c>
      <c r="B7956" t="s">
        <v>18</v>
      </c>
      <c r="C7956" t="s">
        <v>8008</v>
      </c>
      <c r="D7956" s="12" t="str">
        <f t="shared" si="248"/>
        <v>22/04</v>
      </c>
      <c r="E7956" s="13">
        <v>44679</v>
      </c>
      <c r="F7956" s="15" t="str">
        <f t="shared" si="249"/>
        <v>2022/04/28</v>
      </c>
      <c r="G7956" t="s">
        <v>97</v>
      </c>
      <c r="H7956" s="2">
        <v>0.41666666666666669</v>
      </c>
      <c r="I7956" t="s">
        <v>40</v>
      </c>
      <c r="K7956">
        <v>18</v>
      </c>
      <c r="L7956">
        <v>11016123744.056999</v>
      </c>
      <c r="M7956">
        <v>228.55080000000001</v>
      </c>
      <c r="N7956" s="11"/>
      <c r="O7956">
        <v>228.55080000000001</v>
      </c>
      <c r="P7956">
        <v>231.462042</v>
      </c>
      <c r="Q7956">
        <v>0.24</v>
      </c>
      <c r="R7956">
        <v>0</v>
      </c>
      <c r="S7956">
        <v>0.98740000000000006</v>
      </c>
      <c r="T7956">
        <v>231.625</v>
      </c>
      <c r="U7956">
        <v>36.595199999999998</v>
      </c>
      <c r="V7956">
        <v>1651132808</v>
      </c>
    </row>
    <row r="7957" spans="1:22" x14ac:dyDescent="0.25">
      <c r="A7957">
        <v>18131604</v>
      </c>
      <c r="B7957" t="s">
        <v>18</v>
      </c>
      <c r="C7957" t="s">
        <v>8009</v>
      </c>
      <c r="D7957" s="12" t="str">
        <f t="shared" si="248"/>
        <v>22/04</v>
      </c>
      <c r="E7957" s="13">
        <v>44679</v>
      </c>
      <c r="F7957" s="15" t="str">
        <f t="shared" si="249"/>
        <v>2022/04/28</v>
      </c>
      <c r="G7957" t="s">
        <v>97</v>
      </c>
      <c r="H7957" s="2">
        <v>0.45833333333333331</v>
      </c>
      <c r="I7957" t="s">
        <v>37</v>
      </c>
      <c r="K7957">
        <v>18</v>
      </c>
      <c r="L7957">
        <v>11016359142.777</v>
      </c>
      <c r="M7957">
        <v>235.39869999999999</v>
      </c>
      <c r="N7957" s="11"/>
      <c r="O7957">
        <v>235.39869999999999</v>
      </c>
      <c r="P7957">
        <v>238.802976</v>
      </c>
      <c r="Q7957">
        <v>0.24</v>
      </c>
      <c r="R7957">
        <v>0</v>
      </c>
      <c r="S7957">
        <v>0.98570000000000002</v>
      </c>
      <c r="T7957">
        <v>238.08699999999999</v>
      </c>
      <c r="U7957">
        <v>40.178400000000003</v>
      </c>
      <c r="V7957">
        <v>1651136408</v>
      </c>
    </row>
    <row r="7958" spans="1:22" x14ac:dyDescent="0.25">
      <c r="A7958">
        <v>18131604</v>
      </c>
      <c r="B7958" t="s">
        <v>18</v>
      </c>
      <c r="C7958" t="s">
        <v>8010</v>
      </c>
      <c r="D7958" s="12" t="str">
        <f t="shared" si="248"/>
        <v>22/04</v>
      </c>
      <c r="E7958" s="13">
        <v>44679</v>
      </c>
      <c r="F7958" s="15" t="str">
        <f t="shared" si="249"/>
        <v>2022/04/28</v>
      </c>
      <c r="G7958" t="s">
        <v>97</v>
      </c>
      <c r="H7958" s="2">
        <v>0.5</v>
      </c>
      <c r="I7958" t="s">
        <v>37</v>
      </c>
      <c r="K7958">
        <v>18</v>
      </c>
      <c r="L7958">
        <v>11016603816.056999</v>
      </c>
      <c r="M7958">
        <v>244.67330000000001</v>
      </c>
      <c r="N7958" s="11"/>
      <c r="O7958">
        <v>244.67330000000001</v>
      </c>
      <c r="P7958">
        <v>248.40696700000001</v>
      </c>
      <c r="Q7958">
        <v>0.24</v>
      </c>
      <c r="R7958">
        <v>0</v>
      </c>
      <c r="S7958">
        <v>0.98499999999999999</v>
      </c>
      <c r="T7958">
        <v>249.93799999999999</v>
      </c>
      <c r="U7958">
        <v>42.906999999999996</v>
      </c>
      <c r="V7958">
        <v>1651140008</v>
      </c>
    </row>
    <row r="7959" spans="1:22" x14ac:dyDescent="0.25">
      <c r="A7959">
        <v>18131604</v>
      </c>
      <c r="B7959" t="s">
        <v>18</v>
      </c>
      <c r="C7959" t="s">
        <v>8011</v>
      </c>
      <c r="D7959" s="12" t="str">
        <f t="shared" si="248"/>
        <v>22/04</v>
      </c>
      <c r="E7959" s="13">
        <v>44679</v>
      </c>
      <c r="F7959" s="15" t="str">
        <f t="shared" si="249"/>
        <v>2022/04/28</v>
      </c>
      <c r="G7959" t="s">
        <v>97</v>
      </c>
      <c r="H7959" s="2">
        <v>0.54166666666666663</v>
      </c>
      <c r="I7959" t="s">
        <v>37</v>
      </c>
      <c r="K7959">
        <v>18</v>
      </c>
      <c r="L7959">
        <v>11016844758.777</v>
      </c>
      <c r="M7959">
        <v>240.9427</v>
      </c>
      <c r="N7959" s="11"/>
      <c r="O7959">
        <v>240.9427</v>
      </c>
      <c r="P7959">
        <v>245.127072</v>
      </c>
      <c r="Q7959">
        <v>0.24</v>
      </c>
      <c r="R7959">
        <v>0</v>
      </c>
      <c r="S7959">
        <v>0.9829</v>
      </c>
      <c r="T7959">
        <v>249.93799999999999</v>
      </c>
      <c r="U7959">
        <v>45.098599999999998</v>
      </c>
      <c r="V7959">
        <v>1651143608</v>
      </c>
    </row>
    <row r="7960" spans="1:22" x14ac:dyDescent="0.25">
      <c r="A7960">
        <v>18131604</v>
      </c>
      <c r="B7960" t="s">
        <v>18</v>
      </c>
      <c r="C7960" t="s">
        <v>8012</v>
      </c>
      <c r="D7960" s="12" t="str">
        <f t="shared" si="248"/>
        <v>22/04</v>
      </c>
      <c r="E7960" s="13">
        <v>44679</v>
      </c>
      <c r="F7960" s="15" t="str">
        <f t="shared" si="249"/>
        <v>2022/04/28</v>
      </c>
      <c r="G7960" t="s">
        <v>97</v>
      </c>
      <c r="H7960" s="2">
        <v>0.58333333333333337</v>
      </c>
      <c r="I7960" t="s">
        <v>37</v>
      </c>
      <c r="K7960">
        <v>18</v>
      </c>
      <c r="L7960">
        <v>11017083677.816999</v>
      </c>
      <c r="M7960">
        <v>238.91900000000001</v>
      </c>
      <c r="N7960" s="11"/>
      <c r="O7960">
        <v>238.91900000000001</v>
      </c>
      <c r="P7960">
        <v>242.71613500000001</v>
      </c>
      <c r="Q7960">
        <v>0.24</v>
      </c>
      <c r="R7960">
        <v>0</v>
      </c>
      <c r="S7960">
        <v>0.98440000000000005</v>
      </c>
      <c r="T7960">
        <v>248.119</v>
      </c>
      <c r="U7960">
        <v>42.764600000000002</v>
      </c>
      <c r="V7960">
        <v>1651147208</v>
      </c>
    </row>
    <row r="7961" spans="1:22" x14ac:dyDescent="0.25">
      <c r="A7961">
        <v>18131604</v>
      </c>
      <c r="B7961" t="s">
        <v>18</v>
      </c>
      <c r="C7961" t="s">
        <v>8013</v>
      </c>
      <c r="D7961" s="12" t="str">
        <f t="shared" si="248"/>
        <v>22/04</v>
      </c>
      <c r="E7961" s="13">
        <v>44679</v>
      </c>
      <c r="F7961" s="15" t="str">
        <f t="shared" si="249"/>
        <v>2022/04/28</v>
      </c>
      <c r="G7961" t="s">
        <v>97</v>
      </c>
      <c r="H7961" s="2">
        <v>0.625</v>
      </c>
      <c r="I7961" t="s">
        <v>37</v>
      </c>
      <c r="K7961">
        <v>18</v>
      </c>
      <c r="L7961">
        <v>11017335068.216999</v>
      </c>
      <c r="M7961">
        <v>251.3904</v>
      </c>
      <c r="N7961" s="11"/>
      <c r="O7961">
        <v>251.3904</v>
      </c>
      <c r="P7961">
        <v>256.46542599999998</v>
      </c>
      <c r="Q7961">
        <v>0.24</v>
      </c>
      <c r="R7961">
        <v>0</v>
      </c>
      <c r="S7961">
        <v>0.98019999999999996</v>
      </c>
      <c r="T7961">
        <v>260.68700000000001</v>
      </c>
      <c r="U7961">
        <v>50.767899999999997</v>
      </c>
      <c r="V7961">
        <v>1651150808</v>
      </c>
    </row>
    <row r="7962" spans="1:22" x14ac:dyDescent="0.25">
      <c r="A7962">
        <v>18131604</v>
      </c>
      <c r="B7962" t="s">
        <v>18</v>
      </c>
      <c r="C7962" t="s">
        <v>8014</v>
      </c>
      <c r="D7962" s="12" t="str">
        <f t="shared" si="248"/>
        <v>22/04</v>
      </c>
      <c r="E7962" s="13">
        <v>44679</v>
      </c>
      <c r="F7962" s="15" t="str">
        <f t="shared" si="249"/>
        <v>2022/04/28</v>
      </c>
      <c r="G7962" t="s">
        <v>97</v>
      </c>
      <c r="H7962" s="2">
        <v>0.66666666666666663</v>
      </c>
      <c r="I7962" t="s">
        <v>37</v>
      </c>
      <c r="K7962">
        <v>18</v>
      </c>
      <c r="L7962">
        <v>11017583985.417</v>
      </c>
      <c r="M7962">
        <v>248.91720000000001</v>
      </c>
      <c r="N7962" s="11"/>
      <c r="O7962">
        <v>248.91720000000001</v>
      </c>
      <c r="P7962">
        <v>254.45198600000001</v>
      </c>
      <c r="Q7962">
        <v>0.24</v>
      </c>
      <c r="R7962">
        <v>0</v>
      </c>
      <c r="S7962">
        <v>0.97819999999999996</v>
      </c>
      <c r="T7962">
        <v>260.68700000000001</v>
      </c>
      <c r="U7962">
        <v>52.783000000000001</v>
      </c>
      <c r="V7962">
        <v>1651154408</v>
      </c>
    </row>
    <row r="7963" spans="1:22" x14ac:dyDescent="0.25">
      <c r="A7963">
        <v>18131604</v>
      </c>
      <c r="B7963" t="s">
        <v>18</v>
      </c>
      <c r="C7963" t="s">
        <v>8015</v>
      </c>
      <c r="D7963" s="12" t="str">
        <f t="shared" si="248"/>
        <v>22/04</v>
      </c>
      <c r="E7963" s="13">
        <v>44679</v>
      </c>
      <c r="F7963" s="15" t="str">
        <f t="shared" si="249"/>
        <v>2022/04/28</v>
      </c>
      <c r="G7963" t="s">
        <v>97</v>
      </c>
      <c r="H7963" s="2">
        <v>0.70833333333333337</v>
      </c>
      <c r="I7963" t="s">
        <v>37</v>
      </c>
      <c r="K7963">
        <v>18</v>
      </c>
      <c r="L7963">
        <v>11017809825.896999</v>
      </c>
      <c r="M7963">
        <v>225.84049999999999</v>
      </c>
      <c r="N7963" s="11"/>
      <c r="O7963">
        <v>225.84049999999999</v>
      </c>
      <c r="P7963">
        <v>229.97671199999999</v>
      </c>
      <c r="Q7963">
        <v>0.24</v>
      </c>
      <c r="R7963">
        <v>0</v>
      </c>
      <c r="S7963">
        <v>0.98199999999999998</v>
      </c>
      <c r="T7963">
        <v>253.87</v>
      </c>
      <c r="U7963">
        <v>43.4208</v>
      </c>
      <c r="V7963">
        <v>1651158008</v>
      </c>
    </row>
    <row r="7964" spans="1:22" x14ac:dyDescent="0.25">
      <c r="A7964">
        <v>18131604</v>
      </c>
      <c r="B7964" t="s">
        <v>18</v>
      </c>
      <c r="C7964" t="s">
        <v>8016</v>
      </c>
      <c r="D7964" s="12" t="str">
        <f t="shared" si="248"/>
        <v>22/04</v>
      </c>
      <c r="E7964" s="13">
        <v>44679</v>
      </c>
      <c r="F7964" s="15" t="str">
        <f t="shared" si="249"/>
        <v>2022/04/28</v>
      </c>
      <c r="G7964" t="s">
        <v>97</v>
      </c>
      <c r="H7964" s="2">
        <v>0.75</v>
      </c>
      <c r="I7964" t="s">
        <v>37</v>
      </c>
      <c r="K7964">
        <v>18</v>
      </c>
      <c r="L7964">
        <v>11018020466.457001</v>
      </c>
      <c r="M7964">
        <v>210.64060000000001</v>
      </c>
      <c r="N7964" s="11"/>
      <c r="O7964">
        <v>210.64060000000001</v>
      </c>
      <c r="P7964">
        <v>213.71325300000001</v>
      </c>
      <c r="Q7964">
        <v>0.24</v>
      </c>
      <c r="R7964">
        <v>0</v>
      </c>
      <c r="S7964">
        <v>0.98560000000000003</v>
      </c>
      <c r="T7964">
        <v>217.82900000000001</v>
      </c>
      <c r="U7964">
        <v>36.109699999999997</v>
      </c>
      <c r="V7964">
        <v>1651161608</v>
      </c>
    </row>
    <row r="7965" spans="1:22" x14ac:dyDescent="0.25">
      <c r="A7965">
        <v>18131604</v>
      </c>
      <c r="B7965" t="s">
        <v>18</v>
      </c>
      <c r="C7965" t="s">
        <v>8017</v>
      </c>
      <c r="D7965" s="12" t="str">
        <f t="shared" si="248"/>
        <v>22/04</v>
      </c>
      <c r="E7965" s="13">
        <v>44679</v>
      </c>
      <c r="F7965" s="15" t="str">
        <f t="shared" si="249"/>
        <v>2022/04/28</v>
      </c>
      <c r="G7965" t="s">
        <v>97</v>
      </c>
      <c r="H7965" s="2">
        <v>0.79166666666666663</v>
      </c>
      <c r="I7965" t="s">
        <v>40</v>
      </c>
      <c r="K7965">
        <v>18</v>
      </c>
      <c r="L7965">
        <v>11018217856.377001</v>
      </c>
      <c r="M7965">
        <v>197.38990000000001</v>
      </c>
      <c r="N7965" s="11"/>
      <c r="O7965">
        <v>197.33510000000001</v>
      </c>
      <c r="P7965">
        <v>200.21442400000001</v>
      </c>
      <c r="Q7965">
        <v>0.24</v>
      </c>
      <c r="R7965">
        <v>0</v>
      </c>
      <c r="S7965">
        <v>0.98560000000000003</v>
      </c>
      <c r="T7965">
        <v>209.92500000000001</v>
      </c>
      <c r="U7965">
        <v>33.832999999999998</v>
      </c>
      <c r="V7965">
        <v>1651165209</v>
      </c>
    </row>
    <row r="7966" spans="1:22" x14ac:dyDescent="0.25">
      <c r="A7966">
        <v>18131604</v>
      </c>
      <c r="B7966" t="s">
        <v>18</v>
      </c>
      <c r="C7966" t="s">
        <v>8018</v>
      </c>
      <c r="D7966" s="12" t="str">
        <f t="shared" si="248"/>
        <v>22/04</v>
      </c>
      <c r="E7966" s="13">
        <v>44679</v>
      </c>
      <c r="F7966" s="15" t="str">
        <f t="shared" si="249"/>
        <v>2022/04/28</v>
      </c>
      <c r="G7966" t="s">
        <v>97</v>
      </c>
      <c r="H7966" s="2">
        <v>0.83333333333333337</v>
      </c>
      <c r="I7966" t="s">
        <v>40</v>
      </c>
      <c r="K7966">
        <v>18</v>
      </c>
      <c r="L7966">
        <v>11018388746.216999</v>
      </c>
      <c r="M7966">
        <v>170.88980000000001</v>
      </c>
      <c r="N7966" s="11"/>
      <c r="O7966">
        <v>170.93729999999999</v>
      </c>
      <c r="P7966">
        <v>173.27221700000001</v>
      </c>
      <c r="Q7966">
        <v>0.24</v>
      </c>
      <c r="R7966">
        <v>0</v>
      </c>
      <c r="S7966">
        <v>0.98650000000000004</v>
      </c>
      <c r="T7966">
        <v>198.22300000000001</v>
      </c>
      <c r="U7966">
        <v>28.349499999999999</v>
      </c>
      <c r="V7966">
        <v>1651168808</v>
      </c>
    </row>
    <row r="7967" spans="1:22" x14ac:dyDescent="0.25">
      <c r="A7967">
        <v>18131604</v>
      </c>
      <c r="B7967" t="s">
        <v>18</v>
      </c>
      <c r="C7967" t="s">
        <v>8019</v>
      </c>
      <c r="D7967" s="12" t="str">
        <f t="shared" si="248"/>
        <v>22/04</v>
      </c>
      <c r="E7967" s="13">
        <v>44679</v>
      </c>
      <c r="F7967" s="15" t="str">
        <f t="shared" si="249"/>
        <v>2022/04/28</v>
      </c>
      <c r="G7967" t="s">
        <v>97</v>
      </c>
      <c r="H7967" s="2">
        <v>0.875</v>
      </c>
      <c r="I7967" t="s">
        <v>37</v>
      </c>
      <c r="K7967">
        <v>18</v>
      </c>
      <c r="L7967">
        <v>11018550296.697001</v>
      </c>
      <c r="M7967">
        <v>161.5505</v>
      </c>
      <c r="N7967" s="11"/>
      <c r="O7967">
        <v>161.5505</v>
      </c>
      <c r="P7967">
        <v>163.03457399999999</v>
      </c>
      <c r="Q7967">
        <v>0.24</v>
      </c>
      <c r="R7967">
        <v>0</v>
      </c>
      <c r="S7967">
        <v>0.9909</v>
      </c>
      <c r="T7967">
        <v>167.339</v>
      </c>
      <c r="U7967">
        <v>21.948</v>
      </c>
      <c r="V7967">
        <v>1651172408</v>
      </c>
    </row>
    <row r="7968" spans="1:22" x14ac:dyDescent="0.25">
      <c r="A7968">
        <v>18131604</v>
      </c>
      <c r="B7968" t="s">
        <v>18</v>
      </c>
      <c r="C7968" t="s">
        <v>8020</v>
      </c>
      <c r="D7968" s="12" t="str">
        <f t="shared" si="248"/>
        <v>22/04</v>
      </c>
      <c r="E7968" s="13">
        <v>44679</v>
      </c>
      <c r="F7968" s="15" t="str">
        <f t="shared" si="249"/>
        <v>2022/04/28</v>
      </c>
      <c r="G7968" t="s">
        <v>97</v>
      </c>
      <c r="H7968" s="2">
        <v>0.91666666666666663</v>
      </c>
      <c r="I7968" t="s">
        <v>37</v>
      </c>
      <c r="K7968">
        <v>18</v>
      </c>
      <c r="L7968">
        <v>11018704846.857</v>
      </c>
      <c r="M7968">
        <v>154.55019999999999</v>
      </c>
      <c r="N7968" s="11"/>
      <c r="O7968">
        <v>154.55019999999999</v>
      </c>
      <c r="P7968">
        <v>155.54265899999999</v>
      </c>
      <c r="Q7968">
        <v>0.24</v>
      </c>
      <c r="R7968">
        <v>0</v>
      </c>
      <c r="S7968">
        <v>0.99360000000000004</v>
      </c>
      <c r="T7968">
        <v>166.57400000000001</v>
      </c>
      <c r="U7968">
        <v>17.543299999999999</v>
      </c>
      <c r="V7968">
        <v>1651176008</v>
      </c>
    </row>
    <row r="7969" spans="1:22" x14ac:dyDescent="0.25">
      <c r="A7969">
        <v>18131604</v>
      </c>
      <c r="B7969" t="s">
        <v>18</v>
      </c>
      <c r="C7969" t="s">
        <v>8021</v>
      </c>
      <c r="D7969" s="12" t="str">
        <f t="shared" si="248"/>
        <v>22/04</v>
      </c>
      <c r="E7969" s="13">
        <v>44679</v>
      </c>
      <c r="F7969" s="15" t="str">
        <f t="shared" si="249"/>
        <v>2022/04/28</v>
      </c>
      <c r="G7969" t="s">
        <v>97</v>
      </c>
      <c r="H7969" s="2">
        <v>0.95833333333333337</v>
      </c>
      <c r="I7969" t="s">
        <v>22</v>
      </c>
      <c r="K7969">
        <v>18</v>
      </c>
      <c r="L7969">
        <v>11018857064.937</v>
      </c>
      <c r="M7969">
        <v>152.21809999999999</v>
      </c>
      <c r="N7969" s="11"/>
      <c r="O7969">
        <v>152.21809999999999</v>
      </c>
      <c r="P7969">
        <v>153.371937</v>
      </c>
      <c r="Q7969">
        <v>0.24</v>
      </c>
      <c r="R7969">
        <v>0</v>
      </c>
      <c r="S7969">
        <v>0.99250000000000005</v>
      </c>
      <c r="T7969">
        <v>155.10599999999999</v>
      </c>
      <c r="U7969">
        <v>18.777799999999999</v>
      </c>
      <c r="V7969">
        <v>1651179608</v>
      </c>
    </row>
    <row r="7970" spans="1:22" x14ac:dyDescent="0.25">
      <c r="A7970">
        <v>18131604</v>
      </c>
      <c r="B7970" t="s">
        <v>18</v>
      </c>
      <c r="C7970" t="s">
        <v>8022</v>
      </c>
      <c r="D7970" s="12" t="str">
        <f t="shared" si="248"/>
        <v>22/04</v>
      </c>
      <c r="E7970" s="13">
        <v>44680</v>
      </c>
      <c r="F7970" s="15" t="str">
        <f t="shared" si="249"/>
        <v>2022/04/29</v>
      </c>
      <c r="G7970" t="s">
        <v>122</v>
      </c>
      <c r="H7970" s="2">
        <v>0</v>
      </c>
      <c r="I7970" t="s">
        <v>22</v>
      </c>
      <c r="K7970">
        <v>18</v>
      </c>
      <c r="L7970">
        <v>11019010356.537001</v>
      </c>
      <c r="M7970">
        <v>153.29159999999999</v>
      </c>
      <c r="N7970" s="11"/>
      <c r="O7970">
        <v>153.29159999999999</v>
      </c>
      <c r="P7970">
        <v>154.44699900000001</v>
      </c>
      <c r="Q7970">
        <v>0.24</v>
      </c>
      <c r="R7970">
        <v>0</v>
      </c>
      <c r="S7970">
        <v>0.99250000000000005</v>
      </c>
      <c r="T7970">
        <v>151.91</v>
      </c>
      <c r="U7970">
        <v>18.856300000000001</v>
      </c>
      <c r="V7970">
        <v>1651183208</v>
      </c>
    </row>
    <row r="7971" spans="1:22" x14ac:dyDescent="0.25">
      <c r="A7971">
        <v>18131604</v>
      </c>
      <c r="B7971" t="s">
        <v>18</v>
      </c>
      <c r="C7971" t="s">
        <v>8023</v>
      </c>
      <c r="D7971" s="12" t="str">
        <f t="shared" si="248"/>
        <v>22/04</v>
      </c>
      <c r="E7971" s="13">
        <v>44680</v>
      </c>
      <c r="F7971" s="15" t="str">
        <f t="shared" si="249"/>
        <v>2022/04/29</v>
      </c>
      <c r="G7971" t="s">
        <v>122</v>
      </c>
      <c r="H7971" s="2">
        <v>4.1666666666666664E-2</v>
      </c>
      <c r="I7971" t="s">
        <v>22</v>
      </c>
      <c r="K7971">
        <v>18</v>
      </c>
      <c r="L7971">
        <v>11019161751.417</v>
      </c>
      <c r="M7971">
        <v>151.39490000000001</v>
      </c>
      <c r="N7971" s="11"/>
      <c r="O7971">
        <v>151.3528</v>
      </c>
      <c r="P7971">
        <v>152.53935999999999</v>
      </c>
      <c r="Q7971">
        <v>0.24</v>
      </c>
      <c r="R7971">
        <v>0</v>
      </c>
      <c r="S7971">
        <v>0.99219999999999997</v>
      </c>
      <c r="T7971">
        <v>151.04400000000001</v>
      </c>
      <c r="U7971">
        <v>18.988800000000001</v>
      </c>
      <c r="V7971">
        <v>1651186809</v>
      </c>
    </row>
    <row r="7972" spans="1:22" x14ac:dyDescent="0.25">
      <c r="A7972">
        <v>18131604</v>
      </c>
      <c r="B7972" t="s">
        <v>18</v>
      </c>
      <c r="C7972" t="s">
        <v>8024</v>
      </c>
      <c r="D7972" s="12" t="str">
        <f t="shared" si="248"/>
        <v>22/04</v>
      </c>
      <c r="E7972" s="13">
        <v>44680</v>
      </c>
      <c r="F7972" s="15" t="str">
        <f t="shared" si="249"/>
        <v>2022/04/29</v>
      </c>
      <c r="G7972" t="s">
        <v>122</v>
      </c>
      <c r="H7972" s="2">
        <v>8.3333333333333329E-2</v>
      </c>
      <c r="I7972" t="s">
        <v>22</v>
      </c>
      <c r="K7972">
        <v>18</v>
      </c>
      <c r="L7972">
        <v>11019312522.297001</v>
      </c>
      <c r="M7972">
        <v>150.77090000000001</v>
      </c>
      <c r="N7972" s="11"/>
      <c r="O7972">
        <v>150.81280000000001</v>
      </c>
      <c r="P7972">
        <v>152.005638</v>
      </c>
      <c r="Q7972">
        <v>0.24</v>
      </c>
      <c r="R7972">
        <v>0</v>
      </c>
      <c r="S7972">
        <v>0.99219999999999997</v>
      </c>
      <c r="T7972">
        <v>149.01</v>
      </c>
      <c r="U7972">
        <v>19.005800000000001</v>
      </c>
      <c r="V7972">
        <v>1651190408</v>
      </c>
    </row>
    <row r="7973" spans="1:22" x14ac:dyDescent="0.25">
      <c r="A7973">
        <v>18131604</v>
      </c>
      <c r="B7973" t="s">
        <v>18</v>
      </c>
      <c r="C7973" t="s">
        <v>8025</v>
      </c>
      <c r="D7973" s="12" t="str">
        <f t="shared" si="248"/>
        <v>22/04</v>
      </c>
      <c r="E7973" s="13">
        <v>44680</v>
      </c>
      <c r="F7973" s="15" t="str">
        <f t="shared" si="249"/>
        <v>2022/04/29</v>
      </c>
      <c r="G7973" t="s">
        <v>122</v>
      </c>
      <c r="H7973" s="2">
        <v>0.125</v>
      </c>
      <c r="I7973" t="s">
        <v>22</v>
      </c>
      <c r="K7973">
        <v>18</v>
      </c>
      <c r="L7973">
        <v>11019462193.017</v>
      </c>
      <c r="M7973">
        <v>149.67070000000001</v>
      </c>
      <c r="N7973" s="11"/>
      <c r="O7973">
        <v>149.67070000000001</v>
      </c>
      <c r="P7973">
        <v>150.88875400000001</v>
      </c>
      <c r="Q7973">
        <v>0.24</v>
      </c>
      <c r="R7973">
        <v>0</v>
      </c>
      <c r="S7973">
        <v>0.9919</v>
      </c>
      <c r="T7973">
        <v>148.63800000000001</v>
      </c>
      <c r="U7973">
        <v>19.133500000000002</v>
      </c>
      <c r="V7973">
        <v>1651194008</v>
      </c>
    </row>
    <row r="7974" spans="1:22" x14ac:dyDescent="0.25">
      <c r="A7974">
        <v>18131604</v>
      </c>
      <c r="B7974" t="s">
        <v>18</v>
      </c>
      <c r="C7974" t="s">
        <v>8026</v>
      </c>
      <c r="D7974" s="12" t="str">
        <f t="shared" si="248"/>
        <v>22/04</v>
      </c>
      <c r="E7974" s="13">
        <v>44680</v>
      </c>
      <c r="F7974" s="15" t="str">
        <f t="shared" si="249"/>
        <v>2022/04/29</v>
      </c>
      <c r="G7974" t="s">
        <v>122</v>
      </c>
      <c r="H7974" s="2">
        <v>0.16666666666666666</v>
      </c>
      <c r="I7974" t="s">
        <v>22</v>
      </c>
      <c r="K7974">
        <v>18</v>
      </c>
      <c r="L7974">
        <v>11019612779.577</v>
      </c>
      <c r="M7974">
        <v>150.5866</v>
      </c>
      <c r="N7974" s="11"/>
      <c r="O7974">
        <v>150.54470000000001</v>
      </c>
      <c r="P7974">
        <v>151.74841599999999</v>
      </c>
      <c r="Q7974">
        <v>0.24</v>
      </c>
      <c r="R7974">
        <v>0</v>
      </c>
      <c r="S7974">
        <v>0.99209999999999998</v>
      </c>
      <c r="T7974">
        <v>149.31299999999999</v>
      </c>
      <c r="U7974">
        <v>19.075199999999999</v>
      </c>
      <c r="V7974">
        <v>1651197609</v>
      </c>
    </row>
    <row r="7975" spans="1:22" x14ac:dyDescent="0.25">
      <c r="A7975">
        <v>18131604</v>
      </c>
      <c r="B7975" t="s">
        <v>18</v>
      </c>
      <c r="C7975" t="s">
        <v>8027</v>
      </c>
      <c r="D7975" s="12" t="str">
        <f t="shared" si="248"/>
        <v>22/04</v>
      </c>
      <c r="E7975" s="13">
        <v>44680</v>
      </c>
      <c r="F7975" s="15" t="str">
        <f t="shared" si="249"/>
        <v>2022/04/29</v>
      </c>
      <c r="G7975" t="s">
        <v>122</v>
      </c>
      <c r="H7975" s="2">
        <v>0.20833333333333334</v>
      </c>
      <c r="I7975" t="s">
        <v>22</v>
      </c>
      <c r="K7975">
        <v>18</v>
      </c>
      <c r="L7975">
        <v>11019762558.537001</v>
      </c>
      <c r="M7975">
        <v>149.779</v>
      </c>
      <c r="N7975" s="11"/>
      <c r="O7975">
        <v>149.82060000000001</v>
      </c>
      <c r="P7975">
        <v>151.03929299999999</v>
      </c>
      <c r="Q7975">
        <v>0.24</v>
      </c>
      <c r="R7975">
        <v>0</v>
      </c>
      <c r="S7975">
        <v>0.9919</v>
      </c>
      <c r="T7975">
        <v>149.31299999999999</v>
      </c>
      <c r="U7975">
        <v>19.148399999999999</v>
      </c>
      <c r="V7975">
        <v>1651201208</v>
      </c>
    </row>
    <row r="7976" spans="1:22" x14ac:dyDescent="0.25">
      <c r="A7976">
        <v>18131604</v>
      </c>
      <c r="B7976" t="s">
        <v>18</v>
      </c>
      <c r="C7976" t="s">
        <v>8028</v>
      </c>
      <c r="D7976" s="12" t="str">
        <f t="shared" si="248"/>
        <v>22/04</v>
      </c>
      <c r="E7976" s="13">
        <v>44680</v>
      </c>
      <c r="F7976" s="15" t="str">
        <f t="shared" si="249"/>
        <v>2022/04/29</v>
      </c>
      <c r="G7976" t="s">
        <v>122</v>
      </c>
      <c r="H7976" s="2">
        <v>0.25</v>
      </c>
      <c r="I7976" t="s">
        <v>22</v>
      </c>
      <c r="K7976">
        <v>18</v>
      </c>
      <c r="L7976">
        <v>11019911413.737</v>
      </c>
      <c r="M7976">
        <v>148.8552</v>
      </c>
      <c r="N7976" s="11"/>
      <c r="O7976">
        <v>148.8552</v>
      </c>
      <c r="P7976">
        <v>149.88344799999999</v>
      </c>
      <c r="Q7976">
        <v>0.24</v>
      </c>
      <c r="R7976">
        <v>0</v>
      </c>
      <c r="S7976">
        <v>0.99309999999999998</v>
      </c>
      <c r="T7976">
        <v>153.256</v>
      </c>
      <c r="U7976">
        <v>17.526499999999999</v>
      </c>
      <c r="V7976">
        <v>1651204808</v>
      </c>
    </row>
    <row r="7977" spans="1:22" x14ac:dyDescent="0.25">
      <c r="A7977">
        <v>18131604</v>
      </c>
      <c r="B7977" t="s">
        <v>18</v>
      </c>
      <c r="C7977" t="s">
        <v>8029</v>
      </c>
      <c r="D7977" s="12" t="str">
        <f t="shared" si="248"/>
        <v>22/04</v>
      </c>
      <c r="E7977" s="13">
        <v>44680</v>
      </c>
      <c r="F7977" s="15" t="str">
        <f t="shared" si="249"/>
        <v>2022/04/29</v>
      </c>
      <c r="G7977" t="s">
        <v>122</v>
      </c>
      <c r="H7977" s="2">
        <v>0.29166666666666669</v>
      </c>
      <c r="I7977" t="s">
        <v>37</v>
      </c>
      <c r="K7977">
        <v>18</v>
      </c>
      <c r="L7977">
        <v>11020100100.537001</v>
      </c>
      <c r="M7977">
        <v>188.68680000000001</v>
      </c>
      <c r="N7977" s="11"/>
      <c r="O7977">
        <v>188.68680000000001</v>
      </c>
      <c r="P7977">
        <v>191.29800900000001</v>
      </c>
      <c r="Q7977">
        <v>0.24</v>
      </c>
      <c r="R7977">
        <v>0</v>
      </c>
      <c r="S7977">
        <v>0.98640000000000005</v>
      </c>
      <c r="T7977">
        <v>199.208</v>
      </c>
      <c r="U7977">
        <v>31.499500000000001</v>
      </c>
      <c r="V7977">
        <v>1651208408</v>
      </c>
    </row>
    <row r="7978" spans="1:22" x14ac:dyDescent="0.25">
      <c r="A7978">
        <v>18131604</v>
      </c>
      <c r="B7978" t="s">
        <v>18</v>
      </c>
      <c r="C7978" t="s">
        <v>8030</v>
      </c>
      <c r="D7978" s="12" t="str">
        <f t="shared" si="248"/>
        <v>22/04</v>
      </c>
      <c r="E7978" s="13">
        <v>44680</v>
      </c>
      <c r="F7978" s="15" t="str">
        <f t="shared" si="249"/>
        <v>2022/04/29</v>
      </c>
      <c r="G7978" t="s">
        <v>122</v>
      </c>
      <c r="H7978" s="2">
        <v>0.33333333333333331</v>
      </c>
      <c r="I7978" t="s">
        <v>40</v>
      </c>
      <c r="K7978">
        <v>18</v>
      </c>
      <c r="L7978">
        <v>11020307547.896999</v>
      </c>
      <c r="M7978">
        <v>207.44739999999999</v>
      </c>
      <c r="N7978" s="11"/>
      <c r="O7978">
        <v>207.44739999999999</v>
      </c>
      <c r="P7978">
        <v>209.848017</v>
      </c>
      <c r="Q7978">
        <v>0.24</v>
      </c>
      <c r="R7978">
        <v>0</v>
      </c>
      <c r="S7978">
        <v>0.98860000000000003</v>
      </c>
      <c r="T7978">
        <v>211.23400000000001</v>
      </c>
      <c r="U7978">
        <v>31.651</v>
      </c>
      <c r="V7978">
        <v>1651212008</v>
      </c>
    </row>
    <row r="7979" spans="1:22" x14ac:dyDescent="0.25">
      <c r="A7979">
        <v>18131604</v>
      </c>
      <c r="B7979" t="s">
        <v>18</v>
      </c>
      <c r="C7979" t="s">
        <v>8031</v>
      </c>
      <c r="D7979" s="12" t="str">
        <f t="shared" si="248"/>
        <v>22/04</v>
      </c>
      <c r="E7979" s="13">
        <v>44680</v>
      </c>
      <c r="F7979" s="15" t="str">
        <f t="shared" si="249"/>
        <v>2022/04/29</v>
      </c>
      <c r="G7979" t="s">
        <v>122</v>
      </c>
      <c r="H7979" s="2">
        <v>0.375</v>
      </c>
      <c r="I7979" t="s">
        <v>40</v>
      </c>
      <c r="K7979">
        <v>18</v>
      </c>
      <c r="L7979">
        <v>11020532390.937</v>
      </c>
      <c r="M7979">
        <v>224.84299999999999</v>
      </c>
      <c r="N7979" s="11"/>
      <c r="O7979">
        <v>224.78059999999999</v>
      </c>
      <c r="P7979">
        <v>227.708459</v>
      </c>
      <c r="Q7979">
        <v>0.24</v>
      </c>
      <c r="R7979">
        <v>0</v>
      </c>
      <c r="S7979">
        <v>0.98709999999999998</v>
      </c>
      <c r="T7979">
        <v>230.21799999999999</v>
      </c>
      <c r="U7979">
        <v>36.398099999999999</v>
      </c>
      <c r="V7979">
        <v>1651215609</v>
      </c>
    </row>
    <row r="7980" spans="1:22" x14ac:dyDescent="0.25">
      <c r="A7980">
        <v>18131604</v>
      </c>
      <c r="B7980" t="s">
        <v>18</v>
      </c>
      <c r="C7980" t="s">
        <v>8032</v>
      </c>
      <c r="D7980" s="12" t="str">
        <f t="shared" si="248"/>
        <v>22/04</v>
      </c>
      <c r="E7980" s="13">
        <v>44680</v>
      </c>
      <c r="F7980" s="15" t="str">
        <f t="shared" si="249"/>
        <v>2022/04/29</v>
      </c>
      <c r="G7980" t="s">
        <v>122</v>
      </c>
      <c r="H7980" s="2">
        <v>0.41666666666666669</v>
      </c>
      <c r="I7980" t="s">
        <v>40</v>
      </c>
      <c r="K7980">
        <v>18</v>
      </c>
      <c r="L7980">
        <v>11020763377.017</v>
      </c>
      <c r="M7980">
        <v>230.98609999999999</v>
      </c>
      <c r="N7980" s="11"/>
      <c r="O7980">
        <v>231.05029999999999</v>
      </c>
      <c r="P7980">
        <v>234.22154399999999</v>
      </c>
      <c r="Q7980">
        <v>0.24</v>
      </c>
      <c r="R7980">
        <v>0</v>
      </c>
      <c r="S7980">
        <v>0.98650000000000004</v>
      </c>
      <c r="T7980">
        <v>234.48599999999999</v>
      </c>
      <c r="U7980">
        <v>38.412399999999998</v>
      </c>
      <c r="V7980">
        <v>1651219208</v>
      </c>
    </row>
    <row r="7981" spans="1:22" x14ac:dyDescent="0.25">
      <c r="A7981">
        <v>18131604</v>
      </c>
      <c r="B7981" t="s">
        <v>18</v>
      </c>
      <c r="C7981" t="s">
        <v>8033</v>
      </c>
      <c r="D7981" s="12" t="str">
        <f t="shared" si="248"/>
        <v>22/04</v>
      </c>
      <c r="E7981" s="13">
        <v>44680</v>
      </c>
      <c r="F7981" s="15" t="str">
        <f t="shared" si="249"/>
        <v>2022/04/29</v>
      </c>
      <c r="G7981" t="s">
        <v>122</v>
      </c>
      <c r="H7981" s="2">
        <v>0.45833333333333331</v>
      </c>
      <c r="I7981" t="s">
        <v>37</v>
      </c>
      <c r="K7981">
        <v>18</v>
      </c>
      <c r="L7981">
        <v>11021000052.537001</v>
      </c>
      <c r="M7981">
        <v>236.6755</v>
      </c>
      <c r="N7981" s="11"/>
      <c r="O7981">
        <v>236.6755</v>
      </c>
      <c r="P7981">
        <v>240.18723</v>
      </c>
      <c r="Q7981">
        <v>0.24</v>
      </c>
      <c r="R7981">
        <v>0</v>
      </c>
      <c r="S7981">
        <v>0.98540000000000005</v>
      </c>
      <c r="T7981">
        <v>244.80699999999999</v>
      </c>
      <c r="U7981">
        <v>40.921900000000001</v>
      </c>
      <c r="V7981">
        <v>1651222808</v>
      </c>
    </row>
    <row r="7982" spans="1:22" x14ac:dyDescent="0.25">
      <c r="A7982">
        <v>18131604</v>
      </c>
      <c r="B7982" t="s">
        <v>18</v>
      </c>
      <c r="C7982" t="s">
        <v>8034</v>
      </c>
      <c r="D7982" s="12" t="str">
        <f t="shared" si="248"/>
        <v>22/04</v>
      </c>
      <c r="E7982" s="13">
        <v>44680</v>
      </c>
      <c r="F7982" s="15" t="str">
        <f t="shared" si="249"/>
        <v>2022/04/29</v>
      </c>
      <c r="G7982" t="s">
        <v>122</v>
      </c>
      <c r="H7982" s="2">
        <v>0.5</v>
      </c>
      <c r="I7982" t="s">
        <v>37</v>
      </c>
      <c r="K7982">
        <v>18</v>
      </c>
      <c r="L7982">
        <v>11021240474.937</v>
      </c>
      <c r="M7982">
        <v>240.42240000000001</v>
      </c>
      <c r="N7982" s="11"/>
      <c r="O7982">
        <v>240.42240000000001</v>
      </c>
      <c r="P7982">
        <v>244.21408700000001</v>
      </c>
      <c r="Q7982">
        <v>0.24</v>
      </c>
      <c r="R7982">
        <v>0</v>
      </c>
      <c r="S7982">
        <v>0.98450000000000004</v>
      </c>
      <c r="T7982">
        <v>244.80699999999999</v>
      </c>
      <c r="U7982">
        <v>42.867100000000001</v>
      </c>
      <c r="V7982">
        <v>1651226408</v>
      </c>
    </row>
    <row r="7983" spans="1:22" x14ac:dyDescent="0.25">
      <c r="A7983">
        <v>18131604</v>
      </c>
      <c r="B7983" t="s">
        <v>18</v>
      </c>
      <c r="C7983" t="s">
        <v>8035</v>
      </c>
      <c r="D7983" s="12" t="str">
        <f t="shared" si="248"/>
        <v>22/04</v>
      </c>
      <c r="E7983" s="13">
        <v>44680</v>
      </c>
      <c r="F7983" s="15" t="str">
        <f t="shared" si="249"/>
        <v>2022/04/29</v>
      </c>
      <c r="G7983" t="s">
        <v>122</v>
      </c>
      <c r="H7983" s="2">
        <v>0.54166666666666663</v>
      </c>
      <c r="I7983" t="s">
        <v>37</v>
      </c>
      <c r="K7983">
        <v>18</v>
      </c>
      <c r="L7983">
        <v>11021475311.816999</v>
      </c>
      <c r="M7983">
        <v>234.83690000000001</v>
      </c>
      <c r="N7983" s="11"/>
      <c r="O7983">
        <v>234.83690000000001</v>
      </c>
      <c r="P7983">
        <v>238.611861</v>
      </c>
      <c r="Q7983">
        <v>0.24</v>
      </c>
      <c r="R7983">
        <v>0</v>
      </c>
      <c r="S7983">
        <v>0.98419999999999996</v>
      </c>
      <c r="T7983">
        <v>244.31100000000001</v>
      </c>
      <c r="U7983">
        <v>42.276000000000003</v>
      </c>
      <c r="V7983">
        <v>1651230008</v>
      </c>
    </row>
    <row r="7984" spans="1:22" x14ac:dyDescent="0.25">
      <c r="A7984">
        <v>18131604</v>
      </c>
      <c r="B7984" t="s">
        <v>18</v>
      </c>
      <c r="C7984" t="s">
        <v>8036</v>
      </c>
      <c r="D7984" s="12" t="str">
        <f t="shared" si="248"/>
        <v>22/04</v>
      </c>
      <c r="E7984" s="13">
        <v>44680</v>
      </c>
      <c r="F7984" s="15" t="str">
        <f t="shared" si="249"/>
        <v>2022/04/29</v>
      </c>
      <c r="G7984" t="s">
        <v>122</v>
      </c>
      <c r="H7984" s="2">
        <v>0.58333333333333337</v>
      </c>
      <c r="I7984" t="s">
        <v>37</v>
      </c>
      <c r="K7984">
        <v>18</v>
      </c>
      <c r="L7984">
        <v>11021708324.937</v>
      </c>
      <c r="M7984">
        <v>233.01310000000001</v>
      </c>
      <c r="N7984" s="11"/>
      <c r="O7984">
        <v>232.94839999999999</v>
      </c>
      <c r="P7984">
        <v>236.90376800000001</v>
      </c>
      <c r="Q7984">
        <v>0.24</v>
      </c>
      <c r="R7984">
        <v>0</v>
      </c>
      <c r="S7984">
        <v>0.98329999999999995</v>
      </c>
      <c r="T7984">
        <v>240.78</v>
      </c>
      <c r="U7984">
        <v>43.109499999999997</v>
      </c>
      <c r="V7984">
        <v>1651233609</v>
      </c>
    </row>
    <row r="7985" spans="1:22" x14ac:dyDescent="0.25">
      <c r="A7985">
        <v>18131604</v>
      </c>
      <c r="B7985" t="s">
        <v>18</v>
      </c>
      <c r="C7985" t="s">
        <v>8037</v>
      </c>
      <c r="D7985" s="12" t="str">
        <f t="shared" si="248"/>
        <v>22/04</v>
      </c>
      <c r="E7985" s="13">
        <v>44680</v>
      </c>
      <c r="F7985" s="15" t="str">
        <f t="shared" si="249"/>
        <v>2022/04/29</v>
      </c>
      <c r="G7985" t="s">
        <v>122</v>
      </c>
      <c r="H7985" s="2">
        <v>0.625</v>
      </c>
      <c r="I7985" t="s">
        <v>37</v>
      </c>
      <c r="K7985">
        <v>18</v>
      </c>
      <c r="L7985">
        <v>11021949900.537001</v>
      </c>
      <c r="M7985">
        <v>241.57560000000001</v>
      </c>
      <c r="N7985" s="11"/>
      <c r="O7985">
        <v>241.64269999999999</v>
      </c>
      <c r="P7985">
        <v>246.058706</v>
      </c>
      <c r="Q7985">
        <v>0.24</v>
      </c>
      <c r="R7985">
        <v>0</v>
      </c>
      <c r="S7985">
        <v>0.98209999999999997</v>
      </c>
      <c r="T7985">
        <v>247.32</v>
      </c>
      <c r="U7985">
        <v>46.407800000000002</v>
      </c>
      <c r="V7985">
        <v>1651237208</v>
      </c>
    </row>
    <row r="7986" spans="1:22" x14ac:dyDescent="0.25">
      <c r="A7986">
        <v>18131604</v>
      </c>
      <c r="B7986" t="s">
        <v>18</v>
      </c>
      <c r="C7986" t="s">
        <v>8038</v>
      </c>
      <c r="D7986" s="12" t="str">
        <f t="shared" si="248"/>
        <v>22/04</v>
      </c>
      <c r="E7986" s="13">
        <v>44680</v>
      </c>
      <c r="F7986" s="15" t="str">
        <f t="shared" si="249"/>
        <v>2022/04/29</v>
      </c>
      <c r="G7986" t="s">
        <v>122</v>
      </c>
      <c r="H7986" s="2">
        <v>0.66666666666666663</v>
      </c>
      <c r="I7986" t="s">
        <v>37</v>
      </c>
      <c r="K7986">
        <v>18</v>
      </c>
      <c r="L7986">
        <v>11022179934.777</v>
      </c>
      <c r="M7986">
        <v>230.0342</v>
      </c>
      <c r="N7986" s="11"/>
      <c r="O7986">
        <v>230.0342</v>
      </c>
      <c r="P7986">
        <v>233.91386600000001</v>
      </c>
      <c r="Q7986">
        <v>0.24</v>
      </c>
      <c r="R7986">
        <v>0</v>
      </c>
      <c r="S7986">
        <v>0.98340000000000005</v>
      </c>
      <c r="T7986">
        <v>247.32</v>
      </c>
      <c r="U7986">
        <v>42.425800000000002</v>
      </c>
      <c r="V7986">
        <v>1651240808</v>
      </c>
    </row>
    <row r="7987" spans="1:22" x14ac:dyDescent="0.25">
      <c r="A7987">
        <v>18131604</v>
      </c>
      <c r="B7987" t="s">
        <v>18</v>
      </c>
      <c r="C7987" t="s">
        <v>8039</v>
      </c>
      <c r="D7987" s="12" t="str">
        <f t="shared" si="248"/>
        <v>22/04</v>
      </c>
      <c r="E7987" s="13">
        <v>44680</v>
      </c>
      <c r="F7987" s="15" t="str">
        <f t="shared" si="249"/>
        <v>2022/04/29</v>
      </c>
      <c r="G7987" t="s">
        <v>122</v>
      </c>
      <c r="H7987" s="2">
        <v>0.70833333333333337</v>
      </c>
      <c r="I7987" t="s">
        <v>37</v>
      </c>
      <c r="K7987">
        <v>18</v>
      </c>
      <c r="L7987">
        <v>11022400331.577</v>
      </c>
      <c r="M7987">
        <v>220.39680000000001</v>
      </c>
      <c r="N7987" s="11"/>
      <c r="O7987">
        <v>220.39680000000001</v>
      </c>
      <c r="P7987">
        <v>223.93980400000001</v>
      </c>
      <c r="Q7987">
        <v>0.24</v>
      </c>
      <c r="R7987">
        <v>0</v>
      </c>
      <c r="S7987">
        <v>0.98419999999999996</v>
      </c>
      <c r="T7987">
        <v>231.84100000000001</v>
      </c>
      <c r="U7987">
        <v>39.677300000000002</v>
      </c>
      <c r="V7987">
        <v>1651244408</v>
      </c>
    </row>
    <row r="7988" spans="1:22" x14ac:dyDescent="0.25">
      <c r="A7988">
        <v>18131604</v>
      </c>
      <c r="B7988" t="s">
        <v>18</v>
      </c>
      <c r="C7988" t="s">
        <v>8040</v>
      </c>
      <c r="D7988" s="12" t="str">
        <f t="shared" si="248"/>
        <v>22/04</v>
      </c>
      <c r="E7988" s="13">
        <v>44680</v>
      </c>
      <c r="F7988" s="15" t="str">
        <f t="shared" si="249"/>
        <v>2022/04/29</v>
      </c>
      <c r="G7988" t="s">
        <v>122</v>
      </c>
      <c r="H7988" s="2">
        <v>0.75</v>
      </c>
      <c r="I7988" t="s">
        <v>37</v>
      </c>
      <c r="K7988">
        <v>18</v>
      </c>
      <c r="L7988">
        <v>11022603545.577</v>
      </c>
      <c r="M7988">
        <v>203.214</v>
      </c>
      <c r="N7988" s="11"/>
      <c r="O7988">
        <v>203.214</v>
      </c>
      <c r="P7988">
        <v>206.36227600000001</v>
      </c>
      <c r="Q7988">
        <v>0.24</v>
      </c>
      <c r="R7988">
        <v>0</v>
      </c>
      <c r="S7988">
        <v>0.98470000000000002</v>
      </c>
      <c r="T7988">
        <v>223.01900000000001</v>
      </c>
      <c r="U7988">
        <v>35.908999999999999</v>
      </c>
      <c r="V7988">
        <v>1651248008</v>
      </c>
    </row>
    <row r="7989" spans="1:22" x14ac:dyDescent="0.25">
      <c r="A7989">
        <v>18131604</v>
      </c>
      <c r="B7989" t="s">
        <v>18</v>
      </c>
      <c r="C7989" t="s">
        <v>8041</v>
      </c>
      <c r="D7989" s="12" t="str">
        <f t="shared" si="248"/>
        <v>22/04</v>
      </c>
      <c r="E7989" s="13">
        <v>44680</v>
      </c>
      <c r="F7989" s="15" t="str">
        <f t="shared" si="249"/>
        <v>2022/04/29</v>
      </c>
      <c r="G7989" t="s">
        <v>122</v>
      </c>
      <c r="H7989" s="2">
        <v>0.79166666666666663</v>
      </c>
      <c r="I7989" t="s">
        <v>40</v>
      </c>
      <c r="K7989">
        <v>18</v>
      </c>
      <c r="L7989">
        <v>11022795140.697001</v>
      </c>
      <c r="M7989">
        <v>191.5951</v>
      </c>
      <c r="N7989" s="11"/>
      <c r="O7989">
        <v>191.5951</v>
      </c>
      <c r="P7989">
        <v>194.43108699999999</v>
      </c>
      <c r="Q7989">
        <v>0.24</v>
      </c>
      <c r="R7989">
        <v>0</v>
      </c>
      <c r="S7989">
        <v>0.98540000000000005</v>
      </c>
      <c r="T7989">
        <v>202.43700000000001</v>
      </c>
      <c r="U7989">
        <v>33.0871</v>
      </c>
      <c r="V7989">
        <v>1651251608</v>
      </c>
    </row>
    <row r="7990" spans="1:22" x14ac:dyDescent="0.25">
      <c r="A7990">
        <v>18131604</v>
      </c>
      <c r="B7990" t="s">
        <v>18</v>
      </c>
      <c r="C7990" t="s">
        <v>8042</v>
      </c>
      <c r="D7990" s="12" t="str">
        <f t="shared" si="248"/>
        <v>22/04</v>
      </c>
      <c r="E7990" s="13">
        <v>44680</v>
      </c>
      <c r="F7990" s="15" t="str">
        <f t="shared" si="249"/>
        <v>2022/04/29</v>
      </c>
      <c r="G7990" t="s">
        <v>122</v>
      </c>
      <c r="H7990" s="2">
        <v>0.83333333333333337</v>
      </c>
      <c r="I7990" t="s">
        <v>40</v>
      </c>
      <c r="K7990">
        <v>18</v>
      </c>
      <c r="L7990">
        <v>11022954326.457001</v>
      </c>
      <c r="M7990">
        <v>159.1858</v>
      </c>
      <c r="N7990" s="11"/>
      <c r="O7990">
        <v>159.1858</v>
      </c>
      <c r="P7990">
        <v>160.966635</v>
      </c>
      <c r="Q7990">
        <v>0.24</v>
      </c>
      <c r="R7990">
        <v>0</v>
      </c>
      <c r="S7990">
        <v>0.9889</v>
      </c>
      <c r="T7990">
        <v>196.262</v>
      </c>
      <c r="U7990">
        <v>23.877800000000001</v>
      </c>
      <c r="V7990">
        <v>1651255208</v>
      </c>
    </row>
    <row r="7991" spans="1:22" x14ac:dyDescent="0.25">
      <c r="A7991">
        <v>18131604</v>
      </c>
      <c r="B7991" t="s">
        <v>18</v>
      </c>
      <c r="C7991" t="s">
        <v>8043</v>
      </c>
      <c r="D7991" s="12" t="str">
        <f t="shared" si="248"/>
        <v>22/04</v>
      </c>
      <c r="E7991" s="13">
        <v>44680</v>
      </c>
      <c r="F7991" s="15" t="str">
        <f t="shared" si="249"/>
        <v>2022/04/29</v>
      </c>
      <c r="G7991" t="s">
        <v>122</v>
      </c>
      <c r="H7991" s="2">
        <v>0.875</v>
      </c>
      <c r="I7991" t="s">
        <v>37</v>
      </c>
      <c r="K7991">
        <v>18</v>
      </c>
      <c r="L7991">
        <v>11023107865.257</v>
      </c>
      <c r="M7991">
        <v>153.53880000000001</v>
      </c>
      <c r="N7991" s="11"/>
      <c r="O7991">
        <v>153.53880000000001</v>
      </c>
      <c r="P7991">
        <v>154.98241400000001</v>
      </c>
      <c r="Q7991">
        <v>0.24</v>
      </c>
      <c r="R7991">
        <v>0</v>
      </c>
      <c r="S7991">
        <v>0.99070000000000003</v>
      </c>
      <c r="T7991">
        <v>155.32</v>
      </c>
      <c r="U7991">
        <v>21.104199999999999</v>
      </c>
      <c r="V7991">
        <v>1651258808</v>
      </c>
    </row>
    <row r="7992" spans="1:22" x14ac:dyDescent="0.25">
      <c r="A7992">
        <v>18131604</v>
      </c>
      <c r="B7992" t="s">
        <v>18</v>
      </c>
      <c r="C7992" t="s">
        <v>8044</v>
      </c>
      <c r="D7992" s="12" t="str">
        <f t="shared" si="248"/>
        <v>22/04</v>
      </c>
      <c r="E7992" s="13">
        <v>44680</v>
      </c>
      <c r="F7992" s="15" t="str">
        <f t="shared" si="249"/>
        <v>2022/04/29</v>
      </c>
      <c r="G7992" t="s">
        <v>122</v>
      </c>
      <c r="H7992" s="2">
        <v>0.91666666666666663</v>
      </c>
      <c r="I7992" t="s">
        <v>37</v>
      </c>
      <c r="K7992">
        <v>18</v>
      </c>
      <c r="L7992">
        <v>11023259321.577</v>
      </c>
      <c r="M7992">
        <v>151.4563</v>
      </c>
      <c r="N7992" s="11"/>
      <c r="O7992">
        <v>151.4143</v>
      </c>
      <c r="P7992">
        <v>152.56389200000001</v>
      </c>
      <c r="Q7992">
        <v>0.24</v>
      </c>
      <c r="R7992">
        <v>0</v>
      </c>
      <c r="S7992">
        <v>0.99250000000000005</v>
      </c>
      <c r="T7992">
        <v>154.173</v>
      </c>
      <c r="U7992">
        <v>18.693899999999999</v>
      </c>
      <c r="V7992">
        <v>1651262409</v>
      </c>
    </row>
    <row r="7993" spans="1:22" x14ac:dyDescent="0.25">
      <c r="A7993">
        <v>18131604</v>
      </c>
      <c r="B7993" t="s">
        <v>18</v>
      </c>
      <c r="C7993" t="s">
        <v>8045</v>
      </c>
      <c r="D7993" s="12" t="str">
        <f t="shared" si="248"/>
        <v>22/04</v>
      </c>
      <c r="E7993" s="13">
        <v>44680</v>
      </c>
      <c r="F7993" s="15" t="str">
        <f t="shared" si="249"/>
        <v>2022/04/29</v>
      </c>
      <c r="G7993" t="s">
        <v>122</v>
      </c>
      <c r="H7993" s="2">
        <v>0.95833333333333337</v>
      </c>
      <c r="I7993" t="s">
        <v>22</v>
      </c>
      <c r="K7993">
        <v>18</v>
      </c>
      <c r="L7993">
        <v>11023406910.297001</v>
      </c>
      <c r="M7993">
        <v>147.58869999999999</v>
      </c>
      <c r="N7993" s="11"/>
      <c r="O7993">
        <v>147.62970000000001</v>
      </c>
      <c r="P7993">
        <v>148.619066</v>
      </c>
      <c r="Q7993">
        <v>0.24</v>
      </c>
      <c r="R7993">
        <v>0</v>
      </c>
      <c r="S7993">
        <v>0.99329999999999996</v>
      </c>
      <c r="T7993">
        <v>151.911</v>
      </c>
      <c r="U7993">
        <v>17.119900000000001</v>
      </c>
      <c r="V7993">
        <v>1651266008</v>
      </c>
    </row>
    <row r="7994" spans="1:22" x14ac:dyDescent="0.25">
      <c r="A7994">
        <v>18131604</v>
      </c>
      <c r="B7994" t="s">
        <v>18</v>
      </c>
      <c r="C7994" t="s">
        <v>8046</v>
      </c>
      <c r="D7994" s="12" t="str">
        <f t="shared" si="248"/>
        <v>22/04</v>
      </c>
      <c r="E7994" s="13">
        <v>44681</v>
      </c>
      <c r="F7994" s="15" t="str">
        <f t="shared" si="249"/>
        <v>2022/04/30</v>
      </c>
      <c r="G7994" t="s">
        <v>147</v>
      </c>
      <c r="H7994" s="2">
        <v>0</v>
      </c>
      <c r="I7994" t="s">
        <v>22</v>
      </c>
      <c r="K7994">
        <v>18</v>
      </c>
      <c r="L7994">
        <v>11023557584.457001</v>
      </c>
      <c r="M7994">
        <v>150.67420000000001</v>
      </c>
      <c r="N7994" s="11"/>
      <c r="O7994">
        <v>150.67420000000001</v>
      </c>
      <c r="P7994">
        <v>151.884117</v>
      </c>
      <c r="Q7994">
        <v>0.24</v>
      </c>
      <c r="R7994">
        <v>0</v>
      </c>
      <c r="S7994">
        <v>0.99199999999999999</v>
      </c>
      <c r="T7994">
        <v>154.50399999999999</v>
      </c>
      <c r="U7994">
        <v>19.133299999999998</v>
      </c>
      <c r="V7994">
        <v>1651269608</v>
      </c>
    </row>
    <row r="7995" spans="1:22" x14ac:dyDescent="0.25">
      <c r="A7995">
        <v>18131604</v>
      </c>
      <c r="B7995" t="s">
        <v>18</v>
      </c>
      <c r="C7995" t="s">
        <v>8047</v>
      </c>
      <c r="D7995" s="12" t="str">
        <f t="shared" si="248"/>
        <v>22/04</v>
      </c>
      <c r="E7995" s="13">
        <v>44681</v>
      </c>
      <c r="F7995" s="15" t="str">
        <f t="shared" si="249"/>
        <v>2022/04/30</v>
      </c>
      <c r="G7995" t="s">
        <v>147</v>
      </c>
      <c r="H7995" s="2">
        <v>4.1666666666666664E-2</v>
      </c>
      <c r="I7995" t="s">
        <v>22</v>
      </c>
      <c r="K7995">
        <v>18</v>
      </c>
      <c r="L7995">
        <v>11023703620.617001</v>
      </c>
      <c r="M7995">
        <v>146.03620000000001</v>
      </c>
      <c r="N7995" s="11"/>
      <c r="O7995">
        <v>146.03620000000001</v>
      </c>
      <c r="P7995">
        <v>147.057547</v>
      </c>
      <c r="Q7995">
        <v>0.24</v>
      </c>
      <c r="R7995">
        <v>0</v>
      </c>
      <c r="S7995">
        <v>0.99309999999999998</v>
      </c>
      <c r="T7995">
        <v>150.64400000000001</v>
      </c>
      <c r="U7995">
        <v>17.302099999999999</v>
      </c>
      <c r="V7995">
        <v>1651273208</v>
      </c>
    </row>
    <row r="7996" spans="1:22" x14ac:dyDescent="0.25">
      <c r="A7996">
        <v>18131604</v>
      </c>
      <c r="B7996" t="s">
        <v>18</v>
      </c>
      <c r="C7996" t="s">
        <v>8048</v>
      </c>
      <c r="D7996" s="12" t="str">
        <f t="shared" si="248"/>
        <v>22/04</v>
      </c>
      <c r="E7996" s="13">
        <v>44681</v>
      </c>
      <c r="F7996" s="15" t="str">
        <f t="shared" si="249"/>
        <v>2022/04/30</v>
      </c>
      <c r="G7996" t="s">
        <v>147</v>
      </c>
      <c r="H7996" s="2">
        <v>8.3333333333333329E-2</v>
      </c>
      <c r="I7996" t="s">
        <v>22</v>
      </c>
      <c r="K7996">
        <v>18</v>
      </c>
      <c r="L7996">
        <v>11023849312.136999</v>
      </c>
      <c r="M7996">
        <v>145.69149999999999</v>
      </c>
      <c r="N7996" s="11"/>
      <c r="O7996">
        <v>145.69149999999999</v>
      </c>
      <c r="P7996">
        <v>146.754617</v>
      </c>
      <c r="Q7996">
        <v>0.24</v>
      </c>
      <c r="R7996">
        <v>0</v>
      </c>
      <c r="S7996">
        <v>0.99280000000000002</v>
      </c>
      <c r="T7996">
        <v>149.88300000000001</v>
      </c>
      <c r="U7996">
        <v>17.632300000000001</v>
      </c>
      <c r="V7996">
        <v>1651276808</v>
      </c>
    </row>
    <row r="7997" spans="1:22" x14ac:dyDescent="0.25">
      <c r="A7997">
        <v>18131604</v>
      </c>
      <c r="B7997" t="s">
        <v>18</v>
      </c>
      <c r="C7997" t="s">
        <v>8049</v>
      </c>
      <c r="D7997" s="12" t="str">
        <f t="shared" si="248"/>
        <v>22/04</v>
      </c>
      <c r="E7997" s="13">
        <v>44681</v>
      </c>
      <c r="F7997" s="15" t="str">
        <f t="shared" si="249"/>
        <v>2022/04/30</v>
      </c>
      <c r="G7997" t="s">
        <v>147</v>
      </c>
      <c r="H7997" s="2">
        <v>0.125</v>
      </c>
      <c r="I7997" t="s">
        <v>22</v>
      </c>
      <c r="K7997">
        <v>18</v>
      </c>
      <c r="L7997">
        <v>11023995568.617001</v>
      </c>
      <c r="M7997">
        <v>146.25649999999999</v>
      </c>
      <c r="N7997" s="11"/>
      <c r="O7997">
        <v>146.25649999999999</v>
      </c>
      <c r="P7997">
        <v>147.30261300000001</v>
      </c>
      <c r="Q7997">
        <v>0.24</v>
      </c>
      <c r="R7997">
        <v>0</v>
      </c>
      <c r="S7997">
        <v>0.9929</v>
      </c>
      <c r="T7997">
        <v>149.88300000000001</v>
      </c>
      <c r="U7997">
        <v>17.5243</v>
      </c>
      <c r="V7997">
        <v>1651280408</v>
      </c>
    </row>
    <row r="7998" spans="1:22" x14ac:dyDescent="0.25">
      <c r="A7998">
        <v>18131604</v>
      </c>
      <c r="B7998" t="s">
        <v>18</v>
      </c>
      <c r="C7998" t="s">
        <v>8050</v>
      </c>
      <c r="D7998" s="12" t="str">
        <f t="shared" si="248"/>
        <v>22/04</v>
      </c>
      <c r="E7998" s="13">
        <v>44681</v>
      </c>
      <c r="F7998" s="15" t="str">
        <f t="shared" si="249"/>
        <v>2022/04/30</v>
      </c>
      <c r="G7998" t="s">
        <v>147</v>
      </c>
      <c r="H7998" s="2">
        <v>0.16666666666666666</v>
      </c>
      <c r="I7998" t="s">
        <v>22</v>
      </c>
      <c r="K7998">
        <v>18</v>
      </c>
      <c r="L7998">
        <v>11024142048.777</v>
      </c>
      <c r="M7998">
        <v>146.4802</v>
      </c>
      <c r="N7998" s="11"/>
      <c r="O7998">
        <v>146.4802</v>
      </c>
      <c r="P7998">
        <v>147.613212</v>
      </c>
      <c r="Q7998">
        <v>0.24</v>
      </c>
      <c r="R7998">
        <v>0</v>
      </c>
      <c r="S7998">
        <v>0.99229999999999996</v>
      </c>
      <c r="T7998">
        <v>150.96299999999999</v>
      </c>
      <c r="U7998">
        <v>18.2544</v>
      </c>
      <c r="V7998">
        <v>1651284008</v>
      </c>
    </row>
    <row r="7999" spans="1:22" x14ac:dyDescent="0.25">
      <c r="A7999">
        <v>18131604</v>
      </c>
      <c r="B7999" t="s">
        <v>18</v>
      </c>
      <c r="C7999" t="s">
        <v>8051</v>
      </c>
      <c r="D7999" s="12" t="str">
        <f t="shared" si="248"/>
        <v>22/04</v>
      </c>
      <c r="E7999" s="13">
        <v>44681</v>
      </c>
      <c r="F7999" s="15" t="str">
        <f t="shared" si="249"/>
        <v>2022/04/30</v>
      </c>
      <c r="G7999" t="s">
        <v>147</v>
      </c>
      <c r="H7999" s="2">
        <v>0.20833333333333334</v>
      </c>
      <c r="I7999" t="s">
        <v>22</v>
      </c>
      <c r="K7999">
        <v>18</v>
      </c>
      <c r="L7999">
        <v>11024285420.697001</v>
      </c>
      <c r="M7999">
        <v>143.37190000000001</v>
      </c>
      <c r="N7999" s="11"/>
      <c r="O7999">
        <v>143.3321</v>
      </c>
      <c r="P7999">
        <v>144.303077</v>
      </c>
      <c r="Q7999">
        <v>0.24</v>
      </c>
      <c r="R7999">
        <v>0</v>
      </c>
      <c r="S7999">
        <v>0.99329999999999996</v>
      </c>
      <c r="T7999">
        <v>148.15899999999999</v>
      </c>
      <c r="U7999">
        <v>16.7118</v>
      </c>
      <c r="V7999">
        <v>1651287609</v>
      </c>
    </row>
    <row r="8000" spans="1:22" x14ac:dyDescent="0.25">
      <c r="A8000">
        <v>18131604</v>
      </c>
      <c r="B8000" t="s">
        <v>18</v>
      </c>
      <c r="C8000" t="s">
        <v>8052</v>
      </c>
      <c r="D8000" s="12" t="str">
        <f t="shared" si="248"/>
        <v>22/04</v>
      </c>
      <c r="E8000" s="13">
        <v>44681</v>
      </c>
      <c r="F8000" s="15" t="str">
        <f t="shared" si="249"/>
        <v>2022/04/30</v>
      </c>
      <c r="G8000" t="s">
        <v>147</v>
      </c>
      <c r="H8000" s="2">
        <v>0.25</v>
      </c>
      <c r="I8000" t="s">
        <v>22</v>
      </c>
      <c r="K8000">
        <v>18</v>
      </c>
      <c r="L8000">
        <v>11024427986.216999</v>
      </c>
      <c r="M8000">
        <v>142.56549999999999</v>
      </c>
      <c r="N8000" s="11"/>
      <c r="O8000">
        <v>142.60509999999999</v>
      </c>
      <c r="P8000">
        <v>143.50143199999999</v>
      </c>
      <c r="Q8000">
        <v>0.24</v>
      </c>
      <c r="R8000">
        <v>0</v>
      </c>
      <c r="S8000">
        <v>0.99380000000000002</v>
      </c>
      <c r="T8000">
        <v>147.24100000000001</v>
      </c>
      <c r="U8000">
        <v>16.0136</v>
      </c>
      <c r="V8000">
        <v>1651291208</v>
      </c>
    </row>
    <row r="8001" spans="1:22" x14ac:dyDescent="0.25">
      <c r="A8001">
        <v>18131604</v>
      </c>
      <c r="B8001" t="s">
        <v>18</v>
      </c>
      <c r="C8001" t="s">
        <v>8053</v>
      </c>
      <c r="D8001" s="12" t="str">
        <f t="shared" si="248"/>
        <v>22/04</v>
      </c>
      <c r="E8001" s="13">
        <v>44681</v>
      </c>
      <c r="F8001" s="15" t="str">
        <f t="shared" si="249"/>
        <v>2022/04/30</v>
      </c>
      <c r="G8001" t="s">
        <v>147</v>
      </c>
      <c r="H8001" s="2">
        <v>0.29166666666666669</v>
      </c>
      <c r="I8001" t="s">
        <v>22</v>
      </c>
      <c r="K8001">
        <v>18</v>
      </c>
      <c r="L8001">
        <v>11024604774.777</v>
      </c>
      <c r="M8001">
        <v>176.7886</v>
      </c>
      <c r="N8001" s="11"/>
      <c r="O8001">
        <v>176.7886</v>
      </c>
      <c r="P8001">
        <v>179.05009999999999</v>
      </c>
      <c r="Q8001">
        <v>0.24</v>
      </c>
      <c r="R8001">
        <v>0</v>
      </c>
      <c r="S8001">
        <v>0.98740000000000006</v>
      </c>
      <c r="T8001">
        <v>181.68</v>
      </c>
      <c r="U8001">
        <v>28.367999999999999</v>
      </c>
      <c r="V8001">
        <v>1651294808</v>
      </c>
    </row>
    <row r="8002" spans="1:22" x14ac:dyDescent="0.25">
      <c r="A8002">
        <v>18131604</v>
      </c>
      <c r="B8002" t="s">
        <v>18</v>
      </c>
      <c r="C8002" t="s">
        <v>8054</v>
      </c>
      <c r="D8002" s="12" t="str">
        <f t="shared" ref="D8002:D8065" si="250">+TEXT(E8002,"yy/mm")</f>
        <v>22/04</v>
      </c>
      <c r="E8002" s="13">
        <v>44681</v>
      </c>
      <c r="F8002" s="15" t="str">
        <f t="shared" si="249"/>
        <v>2022/04/30</v>
      </c>
      <c r="G8002" t="s">
        <v>147</v>
      </c>
      <c r="H8002" s="2">
        <v>0.33333333333333331</v>
      </c>
      <c r="I8002" t="s">
        <v>37</v>
      </c>
      <c r="K8002">
        <v>18</v>
      </c>
      <c r="L8002">
        <v>11024784583.737</v>
      </c>
      <c r="M8002">
        <v>179.809</v>
      </c>
      <c r="N8002" s="11"/>
      <c r="O8002">
        <v>179.809</v>
      </c>
      <c r="P8002">
        <v>181.74282400000001</v>
      </c>
      <c r="Q8002">
        <v>0.24</v>
      </c>
      <c r="R8002">
        <v>0</v>
      </c>
      <c r="S8002">
        <v>0.98939999999999995</v>
      </c>
      <c r="T8002">
        <v>183.529</v>
      </c>
      <c r="U8002">
        <v>26.4422</v>
      </c>
      <c r="V8002">
        <v>1651298408</v>
      </c>
    </row>
    <row r="8003" spans="1:22" x14ac:dyDescent="0.25">
      <c r="A8003">
        <v>18131604</v>
      </c>
      <c r="B8003" t="s">
        <v>18</v>
      </c>
      <c r="C8003" t="s">
        <v>8055</v>
      </c>
      <c r="D8003" s="12" t="str">
        <f t="shared" si="250"/>
        <v>22/04</v>
      </c>
      <c r="E8003" s="13">
        <v>44681</v>
      </c>
      <c r="F8003" s="15" t="str">
        <f t="shared" ref="F8003:F8066" si="251">+TEXT(E8003,"yyyy/mm/dd")</f>
        <v>2022/04/30</v>
      </c>
      <c r="G8003" t="s">
        <v>147</v>
      </c>
      <c r="H8003" s="2">
        <v>0.375</v>
      </c>
      <c r="I8003" t="s">
        <v>37</v>
      </c>
      <c r="K8003">
        <v>18</v>
      </c>
      <c r="L8003">
        <v>11024966456.937</v>
      </c>
      <c r="M8003">
        <v>181.8732</v>
      </c>
      <c r="N8003" s="11"/>
      <c r="O8003">
        <v>181.8732</v>
      </c>
      <c r="P8003">
        <v>184.26955000000001</v>
      </c>
      <c r="Q8003">
        <v>0.24</v>
      </c>
      <c r="R8003">
        <v>0</v>
      </c>
      <c r="S8003">
        <v>0.98699999999999999</v>
      </c>
      <c r="T8003">
        <v>184.81299999999999</v>
      </c>
      <c r="U8003">
        <v>29.620999999999999</v>
      </c>
      <c r="V8003">
        <v>1651302008</v>
      </c>
    </row>
    <row r="8004" spans="1:22" x14ac:dyDescent="0.25">
      <c r="A8004">
        <v>18131604</v>
      </c>
      <c r="B8004" t="s">
        <v>18</v>
      </c>
      <c r="C8004" t="s">
        <v>8056</v>
      </c>
      <c r="D8004" s="12" t="str">
        <f t="shared" si="250"/>
        <v>22/04</v>
      </c>
      <c r="E8004" s="13">
        <v>44681</v>
      </c>
      <c r="F8004" s="15" t="str">
        <f t="shared" si="251"/>
        <v>2022/04/30</v>
      </c>
      <c r="G8004" t="s">
        <v>147</v>
      </c>
      <c r="H8004" s="2">
        <v>0.41666666666666669</v>
      </c>
      <c r="I8004" t="s">
        <v>37</v>
      </c>
      <c r="K8004">
        <v>18</v>
      </c>
      <c r="L8004">
        <v>11025143345.816999</v>
      </c>
      <c r="M8004">
        <v>176.88890000000001</v>
      </c>
      <c r="N8004" s="11"/>
      <c r="O8004">
        <v>176.88890000000001</v>
      </c>
      <c r="P8004">
        <v>179.182795</v>
      </c>
      <c r="Q8004">
        <v>0.24</v>
      </c>
      <c r="R8004">
        <v>0</v>
      </c>
      <c r="S8004">
        <v>0.98719999999999997</v>
      </c>
      <c r="T8004">
        <v>183.399</v>
      </c>
      <c r="U8004">
        <v>28.579699999999999</v>
      </c>
      <c r="V8004">
        <v>1651305608</v>
      </c>
    </row>
    <row r="8005" spans="1:22" x14ac:dyDescent="0.25">
      <c r="A8005">
        <v>18131604</v>
      </c>
      <c r="B8005" t="s">
        <v>18</v>
      </c>
      <c r="C8005" t="s">
        <v>8057</v>
      </c>
      <c r="D8005" s="12" t="str">
        <f t="shared" si="250"/>
        <v>22/04</v>
      </c>
      <c r="E8005" s="13">
        <v>44681</v>
      </c>
      <c r="F8005" s="15" t="str">
        <f t="shared" si="251"/>
        <v>2022/04/30</v>
      </c>
      <c r="G8005" t="s">
        <v>147</v>
      </c>
      <c r="H8005" s="2">
        <v>0.45833333333333331</v>
      </c>
      <c r="I8005" t="s">
        <v>37</v>
      </c>
      <c r="K8005">
        <v>18</v>
      </c>
      <c r="L8005">
        <v>11025324022.377001</v>
      </c>
      <c r="M8005">
        <v>180.67660000000001</v>
      </c>
      <c r="N8005" s="11"/>
      <c r="O8005">
        <v>180.67660000000001</v>
      </c>
      <c r="P8005">
        <v>183.108181</v>
      </c>
      <c r="Q8005">
        <v>0.24</v>
      </c>
      <c r="R8005">
        <v>0</v>
      </c>
      <c r="S8005">
        <v>0.98670000000000002</v>
      </c>
      <c r="T8005">
        <v>184.74100000000001</v>
      </c>
      <c r="U8005">
        <v>29.742000000000001</v>
      </c>
      <c r="V8005">
        <v>1651309208</v>
      </c>
    </row>
    <row r="8006" spans="1:22" x14ac:dyDescent="0.25">
      <c r="A8006">
        <v>18131604</v>
      </c>
      <c r="B8006" t="s">
        <v>18</v>
      </c>
      <c r="C8006" t="s">
        <v>8058</v>
      </c>
      <c r="D8006" s="12" t="str">
        <f t="shared" si="250"/>
        <v>22/04</v>
      </c>
      <c r="E8006" s="13">
        <v>44681</v>
      </c>
      <c r="F8006" s="15" t="str">
        <f t="shared" si="251"/>
        <v>2022/04/30</v>
      </c>
      <c r="G8006" t="s">
        <v>147</v>
      </c>
      <c r="H8006" s="2">
        <v>0.5</v>
      </c>
      <c r="I8006" t="s">
        <v>37</v>
      </c>
      <c r="K8006">
        <v>18</v>
      </c>
      <c r="L8006">
        <v>11025514235.816999</v>
      </c>
      <c r="M8006">
        <v>190.21340000000001</v>
      </c>
      <c r="N8006" s="11"/>
      <c r="O8006">
        <v>190.21340000000001</v>
      </c>
      <c r="P8006">
        <v>193.11926700000001</v>
      </c>
      <c r="Q8006">
        <v>0.24</v>
      </c>
      <c r="R8006">
        <v>0</v>
      </c>
      <c r="S8006">
        <v>0.98499999999999999</v>
      </c>
      <c r="T8006">
        <v>200.31700000000001</v>
      </c>
      <c r="U8006">
        <v>33.375100000000003</v>
      </c>
      <c r="V8006">
        <v>1651312808</v>
      </c>
    </row>
    <row r="8007" spans="1:22" x14ac:dyDescent="0.25">
      <c r="A8007">
        <v>18131604</v>
      </c>
      <c r="B8007" t="s">
        <v>18</v>
      </c>
      <c r="C8007" t="s">
        <v>8059</v>
      </c>
      <c r="D8007" s="12" t="str">
        <f t="shared" si="250"/>
        <v>22/04</v>
      </c>
      <c r="E8007" s="13">
        <v>44681</v>
      </c>
      <c r="F8007" s="15" t="str">
        <f t="shared" si="251"/>
        <v>2022/04/30</v>
      </c>
      <c r="G8007" t="s">
        <v>147</v>
      </c>
      <c r="H8007" s="2">
        <v>0.54166666666666663</v>
      </c>
      <c r="I8007" t="s">
        <v>22</v>
      </c>
      <c r="K8007">
        <v>18</v>
      </c>
      <c r="L8007">
        <v>11025710890.136999</v>
      </c>
      <c r="M8007">
        <v>196.65430000000001</v>
      </c>
      <c r="N8007" s="11"/>
      <c r="O8007">
        <v>196.65430000000001</v>
      </c>
      <c r="P8007">
        <v>199.619395</v>
      </c>
      <c r="Q8007">
        <v>0.24</v>
      </c>
      <c r="R8007">
        <v>0</v>
      </c>
      <c r="S8007">
        <v>0.98509999999999998</v>
      </c>
      <c r="T8007">
        <v>201.483</v>
      </c>
      <c r="U8007">
        <v>34.277999999999999</v>
      </c>
      <c r="V8007">
        <v>1651316408</v>
      </c>
    </row>
    <row r="8008" spans="1:22" x14ac:dyDescent="0.25">
      <c r="A8008">
        <v>18131604</v>
      </c>
      <c r="B8008" t="s">
        <v>18</v>
      </c>
      <c r="C8008" t="s">
        <v>8060</v>
      </c>
      <c r="D8008" s="12" t="str">
        <f t="shared" si="250"/>
        <v>22/04</v>
      </c>
      <c r="E8008" s="13">
        <v>44681</v>
      </c>
      <c r="F8008" s="15" t="str">
        <f t="shared" si="251"/>
        <v>2022/04/30</v>
      </c>
      <c r="G8008" t="s">
        <v>147</v>
      </c>
      <c r="H8008" s="2">
        <v>0.58333333333333337</v>
      </c>
      <c r="I8008" t="s">
        <v>22</v>
      </c>
      <c r="K8008">
        <v>18</v>
      </c>
      <c r="L8008">
        <v>11025910205.097</v>
      </c>
      <c r="M8008">
        <v>199.315</v>
      </c>
      <c r="N8008" s="11"/>
      <c r="O8008">
        <v>199.25960000000001</v>
      </c>
      <c r="P8008">
        <v>202.72136900000001</v>
      </c>
      <c r="Q8008">
        <v>0.24</v>
      </c>
      <c r="R8008">
        <v>0</v>
      </c>
      <c r="S8008">
        <v>0.9829</v>
      </c>
      <c r="T8008">
        <v>201.874</v>
      </c>
      <c r="U8008">
        <v>37.303600000000003</v>
      </c>
      <c r="V8008">
        <v>1651320009</v>
      </c>
    </row>
    <row r="8009" spans="1:22" x14ac:dyDescent="0.25">
      <c r="A8009">
        <v>18131604</v>
      </c>
      <c r="B8009" t="s">
        <v>18</v>
      </c>
      <c r="C8009" t="s">
        <v>8061</v>
      </c>
      <c r="D8009" s="12" t="str">
        <f t="shared" si="250"/>
        <v>22/04</v>
      </c>
      <c r="E8009" s="13">
        <v>44681</v>
      </c>
      <c r="F8009" s="15" t="str">
        <f t="shared" si="251"/>
        <v>2022/04/30</v>
      </c>
      <c r="G8009" t="s">
        <v>147</v>
      </c>
      <c r="H8009" s="2">
        <v>0.625</v>
      </c>
      <c r="I8009" t="s">
        <v>22</v>
      </c>
      <c r="K8009">
        <v>18</v>
      </c>
      <c r="L8009">
        <v>11026108143.417</v>
      </c>
      <c r="M8009">
        <v>197.9383</v>
      </c>
      <c r="N8009" s="11"/>
      <c r="O8009">
        <v>197.9933</v>
      </c>
      <c r="P8009">
        <v>201.13239799999999</v>
      </c>
      <c r="Q8009">
        <v>0.24</v>
      </c>
      <c r="R8009">
        <v>0</v>
      </c>
      <c r="S8009">
        <v>0.98440000000000005</v>
      </c>
      <c r="T8009">
        <v>202.74299999999999</v>
      </c>
      <c r="U8009">
        <v>35.3962</v>
      </c>
      <c r="V8009">
        <v>1651323608</v>
      </c>
    </row>
    <row r="8010" spans="1:22" x14ac:dyDescent="0.25">
      <c r="A8010">
        <v>18131604</v>
      </c>
      <c r="B8010" t="s">
        <v>18</v>
      </c>
      <c r="C8010" t="s">
        <v>8062</v>
      </c>
      <c r="D8010" s="12" t="str">
        <f t="shared" si="250"/>
        <v>22/04</v>
      </c>
      <c r="E8010" s="13">
        <v>44681</v>
      </c>
      <c r="F8010" s="15" t="str">
        <f t="shared" si="251"/>
        <v>2022/04/30</v>
      </c>
      <c r="G8010" t="s">
        <v>147</v>
      </c>
      <c r="H8010" s="2">
        <v>0.66666666666666663</v>
      </c>
      <c r="I8010" t="s">
        <v>22</v>
      </c>
      <c r="K8010">
        <v>18</v>
      </c>
      <c r="L8010">
        <v>11026304323.257</v>
      </c>
      <c r="M8010">
        <v>196.1798</v>
      </c>
      <c r="N8010" s="11"/>
      <c r="O8010">
        <v>196.1798</v>
      </c>
      <c r="P8010">
        <v>199.26369399999999</v>
      </c>
      <c r="Q8010">
        <v>0.24</v>
      </c>
      <c r="R8010">
        <v>0</v>
      </c>
      <c r="S8010">
        <v>0.98450000000000004</v>
      </c>
      <c r="T8010">
        <v>206.56100000000001</v>
      </c>
      <c r="U8010">
        <v>34.921199999999999</v>
      </c>
      <c r="V8010">
        <v>1651327208</v>
      </c>
    </row>
    <row r="8011" spans="1:22" x14ac:dyDescent="0.25">
      <c r="A8011">
        <v>18131604</v>
      </c>
      <c r="B8011" t="s">
        <v>18</v>
      </c>
      <c r="C8011" t="s">
        <v>8063</v>
      </c>
      <c r="D8011" s="12" t="str">
        <f t="shared" si="250"/>
        <v>22/04</v>
      </c>
      <c r="E8011" s="13">
        <v>44681</v>
      </c>
      <c r="F8011" s="15" t="str">
        <f t="shared" si="251"/>
        <v>2022/04/30</v>
      </c>
      <c r="G8011" t="s">
        <v>147</v>
      </c>
      <c r="H8011" s="2">
        <v>0.70833333333333337</v>
      </c>
      <c r="I8011" t="s">
        <v>22</v>
      </c>
      <c r="K8011">
        <v>18</v>
      </c>
      <c r="L8011">
        <v>11026486536.537001</v>
      </c>
      <c r="M8011">
        <v>182.2133</v>
      </c>
      <c r="N8011" s="11"/>
      <c r="O8011">
        <v>182.2133</v>
      </c>
      <c r="P8011">
        <v>184.80892800000001</v>
      </c>
      <c r="Q8011">
        <v>0.24</v>
      </c>
      <c r="R8011">
        <v>0</v>
      </c>
      <c r="S8011">
        <v>0.98599999999999999</v>
      </c>
      <c r="T8011">
        <v>206.56100000000001</v>
      </c>
      <c r="U8011">
        <v>30.865200000000002</v>
      </c>
      <c r="V8011">
        <v>1651330808</v>
      </c>
    </row>
    <row r="8012" spans="1:22" x14ac:dyDescent="0.25">
      <c r="A8012">
        <v>18131604</v>
      </c>
      <c r="B8012" t="s">
        <v>18</v>
      </c>
      <c r="C8012" t="s">
        <v>8064</v>
      </c>
      <c r="D8012" s="12" t="str">
        <f t="shared" si="250"/>
        <v>22/04</v>
      </c>
      <c r="E8012" s="13">
        <v>44681</v>
      </c>
      <c r="F8012" s="15" t="str">
        <f t="shared" si="251"/>
        <v>2022/04/30</v>
      </c>
      <c r="G8012" t="s">
        <v>147</v>
      </c>
      <c r="H8012" s="2">
        <v>0.75</v>
      </c>
      <c r="I8012" t="s">
        <v>22</v>
      </c>
      <c r="K8012">
        <v>18</v>
      </c>
      <c r="L8012">
        <v>11026660840.617001</v>
      </c>
      <c r="M8012">
        <v>174.30410000000001</v>
      </c>
      <c r="N8012" s="11"/>
      <c r="O8012">
        <v>174.30410000000001</v>
      </c>
      <c r="P8012">
        <v>176.356707</v>
      </c>
      <c r="Q8012">
        <v>0.24</v>
      </c>
      <c r="R8012">
        <v>0</v>
      </c>
      <c r="S8012">
        <v>0.98839999999999995</v>
      </c>
      <c r="T8012">
        <v>177.916</v>
      </c>
      <c r="U8012">
        <v>26.828600000000002</v>
      </c>
      <c r="V8012">
        <v>1651334408</v>
      </c>
    </row>
    <row r="8013" spans="1:22" x14ac:dyDescent="0.25">
      <c r="A8013">
        <v>18131604</v>
      </c>
      <c r="B8013" t="s">
        <v>18</v>
      </c>
      <c r="C8013" t="s">
        <v>8065</v>
      </c>
      <c r="D8013" s="12" t="str">
        <f t="shared" si="250"/>
        <v>22/04</v>
      </c>
      <c r="E8013" s="13">
        <v>44681</v>
      </c>
      <c r="F8013" s="15" t="str">
        <f t="shared" si="251"/>
        <v>2022/04/30</v>
      </c>
      <c r="G8013" t="s">
        <v>147</v>
      </c>
      <c r="H8013" s="2">
        <v>0.79166666666666663</v>
      </c>
      <c r="I8013" t="s">
        <v>37</v>
      </c>
      <c r="K8013">
        <v>18</v>
      </c>
      <c r="L8013">
        <v>11026841130.297001</v>
      </c>
      <c r="M8013">
        <v>180.28970000000001</v>
      </c>
      <c r="N8013" s="11"/>
      <c r="O8013">
        <v>180.28970000000001</v>
      </c>
      <c r="P8013">
        <v>182.43737200000001</v>
      </c>
      <c r="Q8013">
        <v>0.24</v>
      </c>
      <c r="R8013">
        <v>0</v>
      </c>
      <c r="S8013">
        <v>0.98819999999999997</v>
      </c>
      <c r="T8013">
        <v>184.87100000000001</v>
      </c>
      <c r="U8013">
        <v>27.911000000000001</v>
      </c>
      <c r="V8013">
        <v>1651338008</v>
      </c>
    </row>
    <row r="8014" spans="1:22" x14ac:dyDescent="0.25">
      <c r="A8014">
        <v>18131604</v>
      </c>
      <c r="B8014" t="s">
        <v>18</v>
      </c>
      <c r="C8014" t="s">
        <v>8066</v>
      </c>
      <c r="D8014" s="12" t="str">
        <f t="shared" si="250"/>
        <v>22/04</v>
      </c>
      <c r="E8014" s="13">
        <v>44681</v>
      </c>
      <c r="F8014" s="15" t="str">
        <f t="shared" si="251"/>
        <v>2022/04/30</v>
      </c>
      <c r="G8014" t="s">
        <v>147</v>
      </c>
      <c r="H8014" s="2">
        <v>0.83333333333333337</v>
      </c>
      <c r="I8014" t="s">
        <v>37</v>
      </c>
      <c r="K8014">
        <v>18</v>
      </c>
      <c r="L8014">
        <v>11026992443.337</v>
      </c>
      <c r="M8014">
        <v>151.31299999999999</v>
      </c>
      <c r="N8014" s="11"/>
      <c r="O8014">
        <v>151.31299999999999</v>
      </c>
      <c r="P8014">
        <v>152.554967</v>
      </c>
      <c r="Q8014">
        <v>0.24</v>
      </c>
      <c r="R8014">
        <v>0</v>
      </c>
      <c r="S8014">
        <v>0.9919</v>
      </c>
      <c r="T8014">
        <v>184.87100000000001</v>
      </c>
      <c r="U8014">
        <v>19.426300000000001</v>
      </c>
      <c r="V8014">
        <v>1651341608</v>
      </c>
    </row>
    <row r="8015" spans="1:22" x14ac:dyDescent="0.25">
      <c r="A8015">
        <v>18131604</v>
      </c>
      <c r="B8015" t="s">
        <v>18</v>
      </c>
      <c r="C8015" t="s">
        <v>8067</v>
      </c>
      <c r="D8015" s="12" t="str">
        <f t="shared" si="250"/>
        <v>22/04</v>
      </c>
      <c r="E8015" s="13">
        <v>44681</v>
      </c>
      <c r="F8015" s="15" t="str">
        <f t="shared" si="251"/>
        <v>2022/04/30</v>
      </c>
      <c r="G8015" t="s">
        <v>147</v>
      </c>
      <c r="H8015" s="2">
        <v>0.875</v>
      </c>
      <c r="I8015" t="s">
        <v>22</v>
      </c>
      <c r="K8015">
        <v>18</v>
      </c>
      <c r="L8015">
        <v>11027139252.537001</v>
      </c>
      <c r="M8015">
        <v>146.8092</v>
      </c>
      <c r="N8015" s="11"/>
      <c r="O8015">
        <v>146.8092</v>
      </c>
      <c r="P8015">
        <v>148.21060499999999</v>
      </c>
      <c r="Q8015">
        <v>0.24</v>
      </c>
      <c r="R8015">
        <v>0</v>
      </c>
      <c r="S8015">
        <v>0.99050000000000005</v>
      </c>
      <c r="T8015">
        <v>151.83699999999999</v>
      </c>
      <c r="U8015">
        <v>20.333300000000001</v>
      </c>
      <c r="V8015">
        <v>1651345208</v>
      </c>
    </row>
    <row r="8016" spans="1:22" x14ac:dyDescent="0.25">
      <c r="A8016">
        <v>18131604</v>
      </c>
      <c r="B8016" t="s">
        <v>18</v>
      </c>
      <c r="C8016" t="s">
        <v>8068</v>
      </c>
      <c r="D8016" s="12" t="str">
        <f t="shared" si="250"/>
        <v>22/04</v>
      </c>
      <c r="E8016" s="13">
        <v>44681</v>
      </c>
      <c r="F8016" s="15" t="str">
        <f t="shared" si="251"/>
        <v>2022/04/30</v>
      </c>
      <c r="G8016" t="s">
        <v>147</v>
      </c>
      <c r="H8016" s="2">
        <v>0.91666666666666663</v>
      </c>
      <c r="I8016" t="s">
        <v>22</v>
      </c>
      <c r="K8016">
        <v>18</v>
      </c>
      <c r="L8016">
        <v>11027283221.577</v>
      </c>
      <c r="M8016">
        <v>143.96899999999999</v>
      </c>
      <c r="N8016" s="11"/>
      <c r="O8016">
        <v>143.96899999999999</v>
      </c>
      <c r="P8016">
        <v>145.11229900000001</v>
      </c>
      <c r="Q8016">
        <v>0.24</v>
      </c>
      <c r="R8016">
        <v>0</v>
      </c>
      <c r="S8016">
        <v>0.99209999999999998</v>
      </c>
      <c r="T8016">
        <v>148.727</v>
      </c>
      <c r="U8016">
        <v>18.179500000000001</v>
      </c>
      <c r="V8016">
        <v>1651348808</v>
      </c>
    </row>
    <row r="8017" spans="1:22" x14ac:dyDescent="0.25">
      <c r="A8017">
        <v>18131604</v>
      </c>
      <c r="B8017" t="s">
        <v>18</v>
      </c>
      <c r="C8017" t="s">
        <v>8069</v>
      </c>
      <c r="D8017" s="12" t="str">
        <f t="shared" si="250"/>
        <v>22/04</v>
      </c>
      <c r="E8017" s="13">
        <v>44681</v>
      </c>
      <c r="F8017" s="15" t="str">
        <f t="shared" si="251"/>
        <v>2022/04/30</v>
      </c>
      <c r="G8017" t="s">
        <v>147</v>
      </c>
      <c r="H8017" s="2">
        <v>0.95833333333333337</v>
      </c>
      <c r="I8017" t="s">
        <v>22</v>
      </c>
      <c r="K8017">
        <v>18</v>
      </c>
      <c r="L8017">
        <v>11027426824.857</v>
      </c>
      <c r="M8017">
        <v>143.60329999999999</v>
      </c>
      <c r="N8017" s="11"/>
      <c r="O8017">
        <v>143.60329999999999</v>
      </c>
      <c r="P8017">
        <v>144.89897099999999</v>
      </c>
      <c r="Q8017">
        <v>0.24</v>
      </c>
      <c r="R8017">
        <v>0</v>
      </c>
      <c r="S8017">
        <v>0.99109999999999998</v>
      </c>
      <c r="T8017">
        <v>148.727</v>
      </c>
      <c r="U8017">
        <v>19.334199999999999</v>
      </c>
      <c r="V8017">
        <v>1651352408</v>
      </c>
    </row>
    <row r="8018" spans="1:22" x14ac:dyDescent="0.25">
      <c r="A8018">
        <v>18131604</v>
      </c>
      <c r="B8018" t="s">
        <v>18</v>
      </c>
      <c r="C8018" t="s">
        <v>8070</v>
      </c>
      <c r="D8018" s="12" t="str">
        <f t="shared" si="250"/>
        <v>22/05</v>
      </c>
      <c r="E8018" s="13">
        <v>44682</v>
      </c>
      <c r="F8018" s="15" t="str">
        <f t="shared" si="251"/>
        <v>2022/05/01</v>
      </c>
      <c r="G8018" t="s">
        <v>172</v>
      </c>
      <c r="H8018" s="2">
        <v>0</v>
      </c>
      <c r="I8018" t="s">
        <v>22</v>
      </c>
      <c r="K8018">
        <v>19</v>
      </c>
      <c r="L8018">
        <v>11027569106.937</v>
      </c>
      <c r="M8018">
        <v>142.28210000000001</v>
      </c>
      <c r="N8018" s="11"/>
      <c r="O8018">
        <v>142.28210000000001</v>
      </c>
      <c r="P8018">
        <v>143.377082</v>
      </c>
      <c r="Q8018">
        <v>0.24</v>
      </c>
      <c r="R8018">
        <v>0</v>
      </c>
      <c r="S8018">
        <v>0.99239999999999995</v>
      </c>
      <c r="T8018">
        <v>147.381</v>
      </c>
      <c r="U8018">
        <v>17.6861</v>
      </c>
      <c r="V8018">
        <v>1651356008</v>
      </c>
    </row>
    <row r="8019" spans="1:22" x14ac:dyDescent="0.25">
      <c r="A8019">
        <v>18131604</v>
      </c>
      <c r="B8019" t="s">
        <v>18</v>
      </c>
      <c r="C8019" t="s">
        <v>8071</v>
      </c>
      <c r="D8019" s="12" t="str">
        <f t="shared" si="250"/>
        <v>22/05</v>
      </c>
      <c r="E8019" s="13">
        <v>44682</v>
      </c>
      <c r="F8019" s="15" t="str">
        <f t="shared" si="251"/>
        <v>2022/05/01</v>
      </c>
      <c r="G8019" t="s">
        <v>172</v>
      </c>
      <c r="H8019" s="2">
        <v>4.1666666666666664E-2</v>
      </c>
      <c r="I8019" t="s">
        <v>22</v>
      </c>
      <c r="K8019">
        <v>19</v>
      </c>
      <c r="L8019">
        <v>11027712023.337</v>
      </c>
      <c r="M8019">
        <v>142.91640000000001</v>
      </c>
      <c r="N8019" s="11"/>
      <c r="O8019">
        <v>142.91640000000001</v>
      </c>
      <c r="P8019">
        <v>144.10996499999999</v>
      </c>
      <c r="Q8019">
        <v>0.24</v>
      </c>
      <c r="R8019">
        <v>0</v>
      </c>
      <c r="S8019">
        <v>0.99170000000000003</v>
      </c>
      <c r="T8019">
        <v>147.381</v>
      </c>
      <c r="U8019">
        <v>18.509</v>
      </c>
      <c r="V8019">
        <v>1651359608</v>
      </c>
    </row>
    <row r="8020" spans="1:22" x14ac:dyDescent="0.25">
      <c r="A8020">
        <v>18131604</v>
      </c>
      <c r="B8020" t="s">
        <v>18</v>
      </c>
      <c r="C8020" t="s">
        <v>8072</v>
      </c>
      <c r="D8020" s="12" t="str">
        <f t="shared" si="250"/>
        <v>22/05</v>
      </c>
      <c r="E8020" s="13">
        <v>44682</v>
      </c>
      <c r="F8020" s="15" t="str">
        <f t="shared" si="251"/>
        <v>2022/05/01</v>
      </c>
      <c r="G8020" t="s">
        <v>172</v>
      </c>
      <c r="H8020" s="2">
        <v>8.3333333333333329E-2</v>
      </c>
      <c r="I8020" t="s">
        <v>22</v>
      </c>
      <c r="K8020">
        <v>19</v>
      </c>
      <c r="L8020">
        <v>11027852763.417</v>
      </c>
      <c r="M8020">
        <v>140.74010000000001</v>
      </c>
      <c r="N8020" s="11"/>
      <c r="O8020">
        <v>140.74010000000001</v>
      </c>
      <c r="P8020">
        <v>141.80930499999999</v>
      </c>
      <c r="Q8020">
        <v>0.24</v>
      </c>
      <c r="R8020">
        <v>0</v>
      </c>
      <c r="S8020">
        <v>0.99250000000000005</v>
      </c>
      <c r="T8020">
        <v>146.583</v>
      </c>
      <c r="U8020">
        <v>17.3813</v>
      </c>
      <c r="V8020">
        <v>1651363208</v>
      </c>
    </row>
    <row r="8021" spans="1:22" x14ac:dyDescent="0.25">
      <c r="A8021">
        <v>18131604</v>
      </c>
      <c r="B8021" t="s">
        <v>18</v>
      </c>
      <c r="C8021" t="s">
        <v>8073</v>
      </c>
      <c r="D8021" s="12" t="str">
        <f t="shared" si="250"/>
        <v>22/05</v>
      </c>
      <c r="E8021" s="13">
        <v>44682</v>
      </c>
      <c r="F8021" s="15" t="str">
        <f t="shared" si="251"/>
        <v>2022/05/01</v>
      </c>
      <c r="G8021" t="s">
        <v>172</v>
      </c>
      <c r="H8021" s="2">
        <v>0.125</v>
      </c>
      <c r="I8021" t="s">
        <v>22</v>
      </c>
      <c r="K8021">
        <v>19</v>
      </c>
      <c r="L8021">
        <v>11027993337.177</v>
      </c>
      <c r="M8021">
        <v>140.57380000000001</v>
      </c>
      <c r="N8021" s="11"/>
      <c r="O8021">
        <v>140.57380000000001</v>
      </c>
      <c r="P8021">
        <v>141.68046799999999</v>
      </c>
      <c r="Q8021">
        <v>0.24</v>
      </c>
      <c r="R8021">
        <v>0</v>
      </c>
      <c r="S8021">
        <v>0.99219999999999997</v>
      </c>
      <c r="T8021">
        <v>146.583</v>
      </c>
      <c r="U8021">
        <v>17.674099999999999</v>
      </c>
      <c r="V8021">
        <v>1651366808</v>
      </c>
    </row>
    <row r="8022" spans="1:22" x14ac:dyDescent="0.25">
      <c r="A8022">
        <v>18131604</v>
      </c>
      <c r="B8022" t="s">
        <v>18</v>
      </c>
      <c r="C8022" t="s">
        <v>8074</v>
      </c>
      <c r="D8022" s="12" t="str">
        <f t="shared" si="250"/>
        <v>22/05</v>
      </c>
      <c r="E8022" s="13">
        <v>44682</v>
      </c>
      <c r="F8022" s="15" t="str">
        <f t="shared" si="251"/>
        <v>2022/05/01</v>
      </c>
      <c r="G8022" t="s">
        <v>172</v>
      </c>
      <c r="H8022" s="2">
        <v>0.16666666666666666</v>
      </c>
      <c r="I8022" t="s">
        <v>22</v>
      </c>
      <c r="K8022">
        <v>19</v>
      </c>
      <c r="L8022">
        <v>11028132212.697001</v>
      </c>
      <c r="M8022">
        <v>138.87549999999999</v>
      </c>
      <c r="N8022" s="11"/>
      <c r="O8022">
        <v>138.87549999999999</v>
      </c>
      <c r="P8022">
        <v>139.95744099999999</v>
      </c>
      <c r="Q8022">
        <v>0.24</v>
      </c>
      <c r="R8022">
        <v>0</v>
      </c>
      <c r="S8022">
        <v>0.99229999999999996</v>
      </c>
      <c r="T8022">
        <v>143.298</v>
      </c>
      <c r="U8022">
        <v>17.3688</v>
      </c>
      <c r="V8022">
        <v>1651370408</v>
      </c>
    </row>
    <row r="8023" spans="1:22" x14ac:dyDescent="0.25">
      <c r="A8023">
        <v>18131604</v>
      </c>
      <c r="B8023" t="s">
        <v>18</v>
      </c>
      <c r="C8023" t="s">
        <v>8075</v>
      </c>
      <c r="D8023" s="12" t="str">
        <f t="shared" si="250"/>
        <v>22/05</v>
      </c>
      <c r="E8023" s="13">
        <v>44682</v>
      </c>
      <c r="F8023" s="15" t="str">
        <f t="shared" si="251"/>
        <v>2022/05/01</v>
      </c>
      <c r="G8023" t="s">
        <v>172</v>
      </c>
      <c r="H8023" s="2">
        <v>0.20833333333333334</v>
      </c>
      <c r="I8023" t="s">
        <v>22</v>
      </c>
      <c r="K8023">
        <v>19</v>
      </c>
      <c r="L8023">
        <v>11028268995.657</v>
      </c>
      <c r="M8023">
        <v>136.78299999999999</v>
      </c>
      <c r="N8023" s="11"/>
      <c r="O8023">
        <v>136.745</v>
      </c>
      <c r="P8023">
        <v>137.82795100000001</v>
      </c>
      <c r="Q8023">
        <v>0.24</v>
      </c>
      <c r="R8023">
        <v>0</v>
      </c>
      <c r="S8023">
        <v>0.99209999999999998</v>
      </c>
      <c r="T8023">
        <v>143.298</v>
      </c>
      <c r="U8023">
        <v>17.244</v>
      </c>
      <c r="V8023">
        <v>1651374009</v>
      </c>
    </row>
    <row r="8024" spans="1:22" x14ac:dyDescent="0.25">
      <c r="A8024">
        <v>18131604</v>
      </c>
      <c r="B8024" t="s">
        <v>18</v>
      </c>
      <c r="C8024" t="s">
        <v>8076</v>
      </c>
      <c r="D8024" s="12" t="str">
        <f t="shared" si="250"/>
        <v>22/05</v>
      </c>
      <c r="E8024" s="13">
        <v>44682</v>
      </c>
      <c r="F8024" s="15" t="str">
        <f t="shared" si="251"/>
        <v>2022/05/01</v>
      </c>
      <c r="G8024" t="s">
        <v>172</v>
      </c>
      <c r="H8024" s="2">
        <v>0.25</v>
      </c>
      <c r="I8024" t="s">
        <v>22</v>
      </c>
      <c r="K8024">
        <v>19</v>
      </c>
      <c r="L8024">
        <v>11028406035.896999</v>
      </c>
      <c r="M8024">
        <v>137.0402</v>
      </c>
      <c r="N8024" s="11"/>
      <c r="O8024">
        <v>137.07830000000001</v>
      </c>
      <c r="P8024">
        <v>138.14747</v>
      </c>
      <c r="Q8024">
        <v>0.24</v>
      </c>
      <c r="R8024">
        <v>0</v>
      </c>
      <c r="S8024">
        <v>0.99229999999999996</v>
      </c>
      <c r="T8024">
        <v>139.315</v>
      </c>
      <c r="U8024">
        <v>17.154</v>
      </c>
      <c r="V8024">
        <v>1651377608</v>
      </c>
    </row>
    <row r="8025" spans="1:22" x14ac:dyDescent="0.25">
      <c r="A8025">
        <v>18131604</v>
      </c>
      <c r="B8025" t="s">
        <v>18</v>
      </c>
      <c r="C8025" t="s">
        <v>8077</v>
      </c>
      <c r="D8025" s="12" t="str">
        <f t="shared" si="250"/>
        <v>22/05</v>
      </c>
      <c r="E8025" s="13">
        <v>44682</v>
      </c>
      <c r="F8025" s="15" t="str">
        <f t="shared" si="251"/>
        <v>2022/05/01</v>
      </c>
      <c r="G8025" t="s">
        <v>172</v>
      </c>
      <c r="H8025" s="2">
        <v>0.29166666666666669</v>
      </c>
      <c r="I8025" t="s">
        <v>22</v>
      </c>
      <c r="K8025">
        <v>19</v>
      </c>
      <c r="L8025">
        <v>11028543772.857</v>
      </c>
      <c r="M8025">
        <v>137.73699999999999</v>
      </c>
      <c r="N8025" s="11"/>
      <c r="O8025">
        <v>137.73699999999999</v>
      </c>
      <c r="P8025">
        <v>138.738708</v>
      </c>
      <c r="Q8025">
        <v>0.24</v>
      </c>
      <c r="R8025">
        <v>0</v>
      </c>
      <c r="S8025">
        <v>0.99280000000000002</v>
      </c>
      <c r="T8025">
        <v>139.01599999999999</v>
      </c>
      <c r="U8025">
        <v>16.642099999999999</v>
      </c>
      <c r="V8025">
        <v>1651381208</v>
      </c>
    </row>
    <row r="8026" spans="1:22" x14ac:dyDescent="0.25">
      <c r="A8026">
        <v>18131604</v>
      </c>
      <c r="B8026" t="s">
        <v>18</v>
      </c>
      <c r="C8026" t="s">
        <v>8078</v>
      </c>
      <c r="D8026" s="12" t="str">
        <f t="shared" si="250"/>
        <v>22/05</v>
      </c>
      <c r="E8026" s="13">
        <v>44682</v>
      </c>
      <c r="F8026" s="15" t="str">
        <f t="shared" si="251"/>
        <v>2022/05/01</v>
      </c>
      <c r="G8026" t="s">
        <v>172</v>
      </c>
      <c r="H8026" s="2">
        <v>0.33333333333333331</v>
      </c>
      <c r="I8026" t="s">
        <v>22</v>
      </c>
      <c r="K8026">
        <v>19</v>
      </c>
      <c r="L8026">
        <v>11028681787.976999</v>
      </c>
      <c r="M8026">
        <v>138.01509999999999</v>
      </c>
      <c r="N8026" s="11"/>
      <c r="O8026">
        <v>137.9768</v>
      </c>
      <c r="P8026">
        <v>139.152793</v>
      </c>
      <c r="Q8026">
        <v>0.24</v>
      </c>
      <c r="R8026">
        <v>0</v>
      </c>
      <c r="S8026">
        <v>0.99150000000000005</v>
      </c>
      <c r="T8026">
        <v>142.07</v>
      </c>
      <c r="U8026">
        <v>18.052800000000001</v>
      </c>
      <c r="V8026">
        <v>1651384809</v>
      </c>
    </row>
    <row r="8027" spans="1:22" x14ac:dyDescent="0.25">
      <c r="A8027">
        <v>18131604</v>
      </c>
      <c r="B8027" t="s">
        <v>18</v>
      </c>
      <c r="C8027" t="s">
        <v>8079</v>
      </c>
      <c r="D8027" s="12" t="str">
        <f t="shared" si="250"/>
        <v>22/05</v>
      </c>
      <c r="E8027" s="13">
        <v>44682</v>
      </c>
      <c r="F8027" s="15" t="str">
        <f t="shared" si="251"/>
        <v>2022/05/01</v>
      </c>
      <c r="G8027" t="s">
        <v>172</v>
      </c>
      <c r="H8027" s="2">
        <v>0.375</v>
      </c>
      <c r="I8027" t="s">
        <v>22</v>
      </c>
      <c r="K8027">
        <v>19</v>
      </c>
      <c r="L8027">
        <v>11028817279.737</v>
      </c>
      <c r="M8027">
        <v>135.49180000000001</v>
      </c>
      <c r="N8027" s="11"/>
      <c r="O8027">
        <v>135.52940000000001</v>
      </c>
      <c r="P8027">
        <v>136.60355000000001</v>
      </c>
      <c r="Q8027">
        <v>0.24</v>
      </c>
      <c r="R8027">
        <v>0</v>
      </c>
      <c r="S8027">
        <v>0.99209999999999998</v>
      </c>
      <c r="T8027">
        <v>140.21700000000001</v>
      </c>
      <c r="U8027">
        <v>17.097100000000001</v>
      </c>
      <c r="V8027">
        <v>1651388408</v>
      </c>
    </row>
    <row r="8028" spans="1:22" x14ac:dyDescent="0.25">
      <c r="A8028">
        <v>18131604</v>
      </c>
      <c r="B8028" t="s">
        <v>18</v>
      </c>
      <c r="C8028" t="s">
        <v>8080</v>
      </c>
      <c r="D8028" s="12" t="str">
        <f t="shared" si="250"/>
        <v>22/05</v>
      </c>
      <c r="E8028" s="13">
        <v>44682</v>
      </c>
      <c r="F8028" s="15" t="str">
        <f t="shared" si="251"/>
        <v>2022/05/01</v>
      </c>
      <c r="G8028" t="s">
        <v>172</v>
      </c>
      <c r="H8028" s="2">
        <v>0.41666666666666669</v>
      </c>
      <c r="I8028" t="s">
        <v>22</v>
      </c>
      <c r="K8028">
        <v>19</v>
      </c>
      <c r="L8028">
        <v>11028955974.297001</v>
      </c>
      <c r="M8028">
        <v>138.69460000000001</v>
      </c>
      <c r="N8028" s="11"/>
      <c r="O8028">
        <v>138.69460000000001</v>
      </c>
      <c r="P8028">
        <v>139.8339</v>
      </c>
      <c r="Q8028">
        <v>0.24</v>
      </c>
      <c r="R8028">
        <v>0</v>
      </c>
      <c r="S8028">
        <v>0.9919</v>
      </c>
      <c r="T8028">
        <v>143.16399999999999</v>
      </c>
      <c r="U8028">
        <v>17.814</v>
      </c>
      <c r="V8028">
        <v>1651392008</v>
      </c>
    </row>
    <row r="8029" spans="1:22" x14ac:dyDescent="0.25">
      <c r="A8029">
        <v>18131604</v>
      </c>
      <c r="B8029" t="s">
        <v>18</v>
      </c>
      <c r="C8029" t="s">
        <v>8081</v>
      </c>
      <c r="D8029" s="12" t="str">
        <f t="shared" si="250"/>
        <v>22/05</v>
      </c>
      <c r="E8029" s="13">
        <v>44682</v>
      </c>
      <c r="F8029" s="15" t="str">
        <f t="shared" si="251"/>
        <v>2022/05/01</v>
      </c>
      <c r="G8029" t="s">
        <v>172</v>
      </c>
      <c r="H8029" s="2">
        <v>0.45833333333333331</v>
      </c>
      <c r="I8029" t="s">
        <v>22</v>
      </c>
      <c r="K8029">
        <v>19</v>
      </c>
      <c r="L8029">
        <v>11029097505.896999</v>
      </c>
      <c r="M8029">
        <v>141.5316</v>
      </c>
      <c r="N8029" s="11"/>
      <c r="O8029">
        <v>141.5316</v>
      </c>
      <c r="P8029">
        <v>142.85561799999999</v>
      </c>
      <c r="Q8029">
        <v>0.24</v>
      </c>
      <c r="R8029">
        <v>0</v>
      </c>
      <c r="S8029">
        <v>0.99070000000000003</v>
      </c>
      <c r="T8029">
        <v>145.81100000000001</v>
      </c>
      <c r="U8029">
        <v>19.404499999999999</v>
      </c>
      <c r="V8029">
        <v>1651395608</v>
      </c>
    </row>
    <row r="8030" spans="1:22" x14ac:dyDescent="0.25">
      <c r="A8030">
        <v>18131604</v>
      </c>
      <c r="B8030" t="s">
        <v>18</v>
      </c>
      <c r="C8030" t="s">
        <v>8082</v>
      </c>
      <c r="D8030" s="12" t="str">
        <f t="shared" si="250"/>
        <v>22/05</v>
      </c>
      <c r="E8030" s="13">
        <v>44682</v>
      </c>
      <c r="F8030" s="15" t="str">
        <f t="shared" si="251"/>
        <v>2022/05/01</v>
      </c>
      <c r="G8030" t="s">
        <v>172</v>
      </c>
      <c r="H8030" s="2">
        <v>0.5</v>
      </c>
      <c r="I8030" t="s">
        <v>22</v>
      </c>
      <c r="K8030">
        <v>19</v>
      </c>
      <c r="L8030">
        <v>11029239956.457001</v>
      </c>
      <c r="M8030">
        <v>142.45060000000001</v>
      </c>
      <c r="N8030" s="11"/>
      <c r="O8030">
        <v>142.45060000000001</v>
      </c>
      <c r="P8030">
        <v>143.71424999999999</v>
      </c>
      <c r="Q8030">
        <v>0.24</v>
      </c>
      <c r="R8030">
        <v>0</v>
      </c>
      <c r="S8030">
        <v>0.99119999999999997</v>
      </c>
      <c r="T8030">
        <v>145.89099999999999</v>
      </c>
      <c r="U8030">
        <v>19.016400000000001</v>
      </c>
      <c r="V8030">
        <v>1651399208</v>
      </c>
    </row>
    <row r="8031" spans="1:22" x14ac:dyDescent="0.25">
      <c r="A8031">
        <v>18131604</v>
      </c>
      <c r="B8031" t="s">
        <v>18</v>
      </c>
      <c r="C8031" t="s">
        <v>8083</v>
      </c>
      <c r="D8031" s="12" t="str">
        <f t="shared" si="250"/>
        <v>22/05</v>
      </c>
      <c r="E8031" s="13">
        <v>44682</v>
      </c>
      <c r="F8031" s="15" t="str">
        <f t="shared" si="251"/>
        <v>2022/05/01</v>
      </c>
      <c r="G8031" t="s">
        <v>172</v>
      </c>
      <c r="H8031" s="2">
        <v>0.54166666666666663</v>
      </c>
      <c r="I8031" t="s">
        <v>22</v>
      </c>
      <c r="K8031">
        <v>19</v>
      </c>
      <c r="L8031">
        <v>11029388530.377001</v>
      </c>
      <c r="M8031">
        <v>148.57390000000001</v>
      </c>
      <c r="N8031" s="11"/>
      <c r="O8031">
        <v>148.53270000000001</v>
      </c>
      <c r="P8031">
        <v>149.81614400000001</v>
      </c>
      <c r="Q8031">
        <v>0.24</v>
      </c>
      <c r="R8031">
        <v>0</v>
      </c>
      <c r="S8031">
        <v>0.99139999999999995</v>
      </c>
      <c r="T8031">
        <v>151.05199999999999</v>
      </c>
      <c r="U8031">
        <v>19.5685</v>
      </c>
      <c r="V8031">
        <v>1651402809</v>
      </c>
    </row>
    <row r="8032" spans="1:22" x14ac:dyDescent="0.25">
      <c r="A8032">
        <v>18131604</v>
      </c>
      <c r="B8032" t="s">
        <v>18</v>
      </c>
      <c r="C8032" t="s">
        <v>8084</v>
      </c>
      <c r="D8032" s="12" t="str">
        <f t="shared" si="250"/>
        <v>22/05</v>
      </c>
      <c r="E8032" s="13">
        <v>44682</v>
      </c>
      <c r="F8032" s="15" t="str">
        <f t="shared" si="251"/>
        <v>2022/05/01</v>
      </c>
      <c r="G8032" t="s">
        <v>172</v>
      </c>
      <c r="H8032" s="2">
        <v>0.58333333333333337</v>
      </c>
      <c r="I8032" t="s">
        <v>22</v>
      </c>
      <c r="K8032">
        <v>19</v>
      </c>
      <c r="L8032">
        <v>11029541527.497</v>
      </c>
      <c r="M8032">
        <v>152.99709999999999</v>
      </c>
      <c r="N8032" s="11"/>
      <c r="O8032">
        <v>153.03960000000001</v>
      </c>
      <c r="P8032">
        <v>154.275485</v>
      </c>
      <c r="Q8032">
        <v>0.24</v>
      </c>
      <c r="R8032">
        <v>0</v>
      </c>
      <c r="S8032">
        <v>0.99199999999999999</v>
      </c>
      <c r="T8032">
        <v>153.54499999999999</v>
      </c>
      <c r="U8032">
        <v>19.488399999999999</v>
      </c>
      <c r="V8032">
        <v>1651406408</v>
      </c>
    </row>
    <row r="8033" spans="1:22" x14ac:dyDescent="0.25">
      <c r="A8033">
        <v>18131604</v>
      </c>
      <c r="B8033" t="s">
        <v>18</v>
      </c>
      <c r="C8033" t="s">
        <v>8085</v>
      </c>
      <c r="D8033" s="12" t="str">
        <f t="shared" si="250"/>
        <v>22/05</v>
      </c>
      <c r="E8033" s="13">
        <v>44682</v>
      </c>
      <c r="F8033" s="15" t="str">
        <f t="shared" si="251"/>
        <v>2022/05/01</v>
      </c>
      <c r="G8033" t="s">
        <v>172</v>
      </c>
      <c r="H8033" s="2">
        <v>0.625</v>
      </c>
      <c r="I8033" t="s">
        <v>22</v>
      </c>
      <c r="K8033">
        <v>19</v>
      </c>
      <c r="L8033">
        <v>11029689523.257</v>
      </c>
      <c r="M8033">
        <v>147.9958</v>
      </c>
      <c r="N8033" s="11"/>
      <c r="O8033">
        <v>147.9547</v>
      </c>
      <c r="P8033">
        <v>149.15454</v>
      </c>
      <c r="Q8033">
        <v>0.24</v>
      </c>
      <c r="R8033">
        <v>0</v>
      </c>
      <c r="S8033">
        <v>0.99199999999999999</v>
      </c>
      <c r="T8033">
        <v>153.54499999999999</v>
      </c>
      <c r="U8033">
        <v>18.8811</v>
      </c>
      <c r="V8033">
        <v>1651410009</v>
      </c>
    </row>
    <row r="8034" spans="1:22" x14ac:dyDescent="0.25">
      <c r="A8034">
        <v>18131604</v>
      </c>
      <c r="B8034" t="s">
        <v>18</v>
      </c>
      <c r="C8034" t="s">
        <v>8086</v>
      </c>
      <c r="D8034" s="12" t="str">
        <f t="shared" si="250"/>
        <v>22/05</v>
      </c>
      <c r="E8034" s="13">
        <v>44682</v>
      </c>
      <c r="F8034" s="15" t="str">
        <f t="shared" si="251"/>
        <v>2022/05/01</v>
      </c>
      <c r="G8034" t="s">
        <v>172</v>
      </c>
      <c r="H8034" s="2">
        <v>0.66666666666666663</v>
      </c>
      <c r="I8034" t="s">
        <v>22</v>
      </c>
      <c r="K8034">
        <v>19</v>
      </c>
      <c r="L8034">
        <v>11029840514.216999</v>
      </c>
      <c r="M8034">
        <v>150.99100000000001</v>
      </c>
      <c r="N8034" s="11"/>
      <c r="O8034">
        <v>151.03290000000001</v>
      </c>
      <c r="P8034">
        <v>152.43521200000001</v>
      </c>
      <c r="Q8034">
        <v>0.24</v>
      </c>
      <c r="R8034">
        <v>0</v>
      </c>
      <c r="S8034">
        <v>0.99080000000000001</v>
      </c>
      <c r="T8034">
        <v>155.196</v>
      </c>
      <c r="U8034">
        <v>20.628900000000002</v>
      </c>
      <c r="V8034">
        <v>1651413608</v>
      </c>
    </row>
    <row r="8035" spans="1:22" x14ac:dyDescent="0.25">
      <c r="A8035">
        <v>18131604</v>
      </c>
      <c r="B8035" t="s">
        <v>18</v>
      </c>
      <c r="C8035" t="s">
        <v>8087</v>
      </c>
      <c r="D8035" s="12" t="str">
        <f t="shared" si="250"/>
        <v>22/05</v>
      </c>
      <c r="E8035" s="13">
        <v>44682</v>
      </c>
      <c r="F8035" s="15" t="str">
        <f t="shared" si="251"/>
        <v>2022/05/01</v>
      </c>
      <c r="G8035" t="s">
        <v>172</v>
      </c>
      <c r="H8035" s="2">
        <v>0.70833333333333337</v>
      </c>
      <c r="I8035" t="s">
        <v>22</v>
      </c>
      <c r="K8035">
        <v>19</v>
      </c>
      <c r="L8035">
        <v>11029991467.737</v>
      </c>
      <c r="M8035">
        <v>150.95349999999999</v>
      </c>
      <c r="N8035" s="11"/>
      <c r="O8035">
        <v>150.95349999999999</v>
      </c>
      <c r="P8035">
        <v>152.16642100000001</v>
      </c>
      <c r="Q8035">
        <v>0.24</v>
      </c>
      <c r="R8035">
        <v>0</v>
      </c>
      <c r="S8035">
        <v>0.99199999999999999</v>
      </c>
      <c r="T8035">
        <v>155.196</v>
      </c>
      <c r="U8035">
        <v>19.174299999999999</v>
      </c>
      <c r="V8035">
        <v>1651417208</v>
      </c>
    </row>
    <row r="8036" spans="1:22" x14ac:dyDescent="0.25">
      <c r="A8036">
        <v>18131604</v>
      </c>
      <c r="B8036" t="s">
        <v>18</v>
      </c>
      <c r="C8036" t="s">
        <v>8088</v>
      </c>
      <c r="D8036" s="12" t="str">
        <f t="shared" si="250"/>
        <v>22/05</v>
      </c>
      <c r="E8036" s="13">
        <v>44682</v>
      </c>
      <c r="F8036" s="15" t="str">
        <f t="shared" si="251"/>
        <v>2022/05/01</v>
      </c>
      <c r="G8036" t="s">
        <v>172</v>
      </c>
      <c r="H8036" s="2">
        <v>0.75</v>
      </c>
      <c r="I8036" t="s">
        <v>22</v>
      </c>
      <c r="K8036">
        <v>19</v>
      </c>
      <c r="L8036">
        <v>11030138431.017</v>
      </c>
      <c r="M8036">
        <v>146.9633</v>
      </c>
      <c r="N8036" s="11"/>
      <c r="O8036">
        <v>146.9633</v>
      </c>
      <c r="P8036">
        <v>147.97549100000001</v>
      </c>
      <c r="Q8036">
        <v>0.24</v>
      </c>
      <c r="R8036">
        <v>0</v>
      </c>
      <c r="S8036">
        <v>0.99319999999999997</v>
      </c>
      <c r="T8036">
        <v>150.745</v>
      </c>
      <c r="U8036">
        <v>17.278300000000002</v>
      </c>
      <c r="V8036">
        <v>1651420808</v>
      </c>
    </row>
    <row r="8037" spans="1:22" x14ac:dyDescent="0.25">
      <c r="A8037">
        <v>18131604</v>
      </c>
      <c r="B8037" t="s">
        <v>18</v>
      </c>
      <c r="C8037" t="s">
        <v>8089</v>
      </c>
      <c r="D8037" s="12" t="str">
        <f t="shared" si="250"/>
        <v>22/05</v>
      </c>
      <c r="E8037" s="13">
        <v>44682</v>
      </c>
      <c r="F8037" s="15" t="str">
        <f t="shared" si="251"/>
        <v>2022/05/01</v>
      </c>
      <c r="G8037" t="s">
        <v>172</v>
      </c>
      <c r="H8037" s="2">
        <v>0.79166666666666663</v>
      </c>
      <c r="I8037" t="s">
        <v>22</v>
      </c>
      <c r="K8037">
        <v>19</v>
      </c>
      <c r="L8037">
        <v>11030288059.976999</v>
      </c>
      <c r="M8037">
        <v>149.62899999999999</v>
      </c>
      <c r="N8037" s="11"/>
      <c r="O8037">
        <v>149.62899999999999</v>
      </c>
      <c r="P8037">
        <v>150.80427299999999</v>
      </c>
      <c r="Q8037">
        <v>0.24</v>
      </c>
      <c r="R8037">
        <v>0</v>
      </c>
      <c r="S8037">
        <v>0.99219999999999997</v>
      </c>
      <c r="T8037">
        <v>152.37100000000001</v>
      </c>
      <c r="U8037">
        <v>18.791</v>
      </c>
      <c r="V8037">
        <v>1651424408</v>
      </c>
    </row>
    <row r="8038" spans="1:22" x14ac:dyDescent="0.25">
      <c r="A8038">
        <v>18131604</v>
      </c>
      <c r="B8038" t="s">
        <v>18</v>
      </c>
      <c r="C8038" t="s">
        <v>8090</v>
      </c>
      <c r="D8038" s="12" t="str">
        <f t="shared" si="250"/>
        <v>22/05</v>
      </c>
      <c r="E8038" s="13">
        <v>44682</v>
      </c>
      <c r="F8038" s="15" t="str">
        <f t="shared" si="251"/>
        <v>2022/05/01</v>
      </c>
      <c r="G8038" t="s">
        <v>172</v>
      </c>
      <c r="H8038" s="2">
        <v>0.83333333333333337</v>
      </c>
      <c r="I8038" t="s">
        <v>22</v>
      </c>
      <c r="K8038">
        <v>19</v>
      </c>
      <c r="L8038">
        <v>11030433405.417</v>
      </c>
      <c r="M8038">
        <v>145.34540000000001</v>
      </c>
      <c r="N8038" s="11"/>
      <c r="O8038">
        <v>145.34540000000001</v>
      </c>
      <c r="P8038">
        <v>146.33944600000001</v>
      </c>
      <c r="Q8038">
        <v>0.24</v>
      </c>
      <c r="R8038">
        <v>0</v>
      </c>
      <c r="S8038">
        <v>0.99319999999999997</v>
      </c>
      <c r="T8038">
        <v>149.19200000000001</v>
      </c>
      <c r="U8038">
        <v>17.0275</v>
      </c>
      <c r="V8038">
        <v>1651428008</v>
      </c>
    </row>
    <row r="8039" spans="1:22" x14ac:dyDescent="0.25">
      <c r="A8039">
        <v>18131604</v>
      </c>
      <c r="B8039" t="s">
        <v>18</v>
      </c>
      <c r="C8039" t="s">
        <v>8091</v>
      </c>
      <c r="D8039" s="12" t="str">
        <f t="shared" si="250"/>
        <v>22/05</v>
      </c>
      <c r="E8039" s="13">
        <v>44682</v>
      </c>
      <c r="F8039" s="15" t="str">
        <f t="shared" si="251"/>
        <v>2022/05/01</v>
      </c>
      <c r="G8039" t="s">
        <v>172</v>
      </c>
      <c r="H8039" s="2">
        <v>0.875</v>
      </c>
      <c r="I8039" t="s">
        <v>22</v>
      </c>
      <c r="K8039">
        <v>19</v>
      </c>
      <c r="L8039">
        <v>11030577883.497</v>
      </c>
      <c r="M8039">
        <v>144.47810000000001</v>
      </c>
      <c r="N8039" s="11"/>
      <c r="O8039">
        <v>144.47810000000001</v>
      </c>
      <c r="P8039">
        <v>145.72616199999999</v>
      </c>
      <c r="Q8039">
        <v>0.24</v>
      </c>
      <c r="R8039">
        <v>0</v>
      </c>
      <c r="S8039">
        <v>0.99139999999999995</v>
      </c>
      <c r="T8039">
        <v>148.63499999999999</v>
      </c>
      <c r="U8039">
        <v>19.031500000000001</v>
      </c>
      <c r="V8039">
        <v>1651431608</v>
      </c>
    </row>
    <row r="8040" spans="1:22" x14ac:dyDescent="0.25">
      <c r="A8040">
        <v>18131604</v>
      </c>
      <c r="B8040" t="s">
        <v>18</v>
      </c>
      <c r="C8040" t="s">
        <v>8092</v>
      </c>
      <c r="D8040" s="12" t="str">
        <f t="shared" si="250"/>
        <v>22/05</v>
      </c>
      <c r="E8040" s="13">
        <v>44682</v>
      </c>
      <c r="F8040" s="15" t="str">
        <f t="shared" si="251"/>
        <v>2022/05/01</v>
      </c>
      <c r="G8040" t="s">
        <v>172</v>
      </c>
      <c r="H8040" s="2">
        <v>0.91666666666666663</v>
      </c>
      <c r="I8040" t="s">
        <v>22</v>
      </c>
      <c r="K8040">
        <v>19</v>
      </c>
      <c r="L8040">
        <v>11030722855.976999</v>
      </c>
      <c r="M8040">
        <v>144.9725</v>
      </c>
      <c r="N8040" s="11"/>
      <c r="O8040">
        <v>144.9725</v>
      </c>
      <c r="P8040">
        <v>146.09948199999999</v>
      </c>
      <c r="Q8040">
        <v>0.24</v>
      </c>
      <c r="R8040">
        <v>0</v>
      </c>
      <c r="S8040">
        <v>0.99229999999999996</v>
      </c>
      <c r="T8040">
        <v>146.55500000000001</v>
      </c>
      <c r="U8040">
        <v>18.111799999999999</v>
      </c>
      <c r="V8040">
        <v>1651435208</v>
      </c>
    </row>
    <row r="8041" spans="1:22" x14ac:dyDescent="0.25">
      <c r="A8041">
        <v>18131604</v>
      </c>
      <c r="B8041" t="s">
        <v>18</v>
      </c>
      <c r="C8041" t="s">
        <v>8093</v>
      </c>
      <c r="D8041" s="12" t="str">
        <f t="shared" si="250"/>
        <v>22/05</v>
      </c>
      <c r="E8041" s="13">
        <v>44682</v>
      </c>
      <c r="F8041" s="15" t="str">
        <f t="shared" si="251"/>
        <v>2022/05/01</v>
      </c>
      <c r="G8041" t="s">
        <v>172</v>
      </c>
      <c r="H8041" s="2">
        <v>0.95833333333333337</v>
      </c>
      <c r="I8041" t="s">
        <v>22</v>
      </c>
      <c r="K8041">
        <v>19</v>
      </c>
      <c r="L8041">
        <v>11030869237.497</v>
      </c>
      <c r="M8041">
        <v>146.38149999999999</v>
      </c>
      <c r="N8041" s="11"/>
      <c r="O8041">
        <v>146.38149999999999</v>
      </c>
      <c r="P8041">
        <v>147.41050999999999</v>
      </c>
      <c r="Q8041">
        <v>0.24</v>
      </c>
      <c r="R8041">
        <v>0</v>
      </c>
      <c r="S8041">
        <v>0.99299999999999999</v>
      </c>
      <c r="T8041">
        <v>150.79</v>
      </c>
      <c r="U8041">
        <v>17.387</v>
      </c>
      <c r="V8041">
        <v>1651438808</v>
      </c>
    </row>
    <row r="8042" spans="1:22" x14ac:dyDescent="0.25">
      <c r="A8042">
        <v>18131604</v>
      </c>
      <c r="B8042" t="s">
        <v>18</v>
      </c>
      <c r="C8042" t="s">
        <v>8094</v>
      </c>
      <c r="D8042" s="12" t="str">
        <f t="shared" si="250"/>
        <v>22/05</v>
      </c>
      <c r="E8042" s="13">
        <v>44683</v>
      </c>
      <c r="F8042" s="15" t="str">
        <f t="shared" si="251"/>
        <v>2022/05/02</v>
      </c>
      <c r="G8042" t="s">
        <v>197</v>
      </c>
      <c r="H8042" s="2">
        <v>0</v>
      </c>
      <c r="I8042" t="s">
        <v>22</v>
      </c>
      <c r="K8042">
        <v>19</v>
      </c>
      <c r="L8042">
        <v>11031015371.337</v>
      </c>
      <c r="M8042">
        <v>146.13380000000001</v>
      </c>
      <c r="N8042" s="11"/>
      <c r="O8042">
        <v>146.13380000000001</v>
      </c>
      <c r="P8042">
        <v>147.26771299999999</v>
      </c>
      <c r="Q8042">
        <v>0.24</v>
      </c>
      <c r="R8042">
        <v>0</v>
      </c>
      <c r="S8042">
        <v>0.99229999999999996</v>
      </c>
      <c r="T8042">
        <v>150.79</v>
      </c>
      <c r="U8042">
        <v>18.2395</v>
      </c>
      <c r="V8042">
        <v>1651442408</v>
      </c>
    </row>
    <row r="8043" spans="1:22" x14ac:dyDescent="0.25">
      <c r="A8043">
        <v>18131604</v>
      </c>
      <c r="B8043" t="s">
        <v>18</v>
      </c>
      <c r="C8043" t="s">
        <v>8095</v>
      </c>
      <c r="D8043" s="12" t="str">
        <f t="shared" si="250"/>
        <v>22/05</v>
      </c>
      <c r="E8043" s="13">
        <v>44683</v>
      </c>
      <c r="F8043" s="15" t="str">
        <f t="shared" si="251"/>
        <v>2022/05/02</v>
      </c>
      <c r="G8043" t="s">
        <v>197</v>
      </c>
      <c r="H8043" s="2">
        <v>4.1666666666666664E-2</v>
      </c>
      <c r="I8043" t="s">
        <v>22</v>
      </c>
      <c r="K8043">
        <v>19</v>
      </c>
      <c r="L8043">
        <v>11031159376.857</v>
      </c>
      <c r="M8043">
        <v>144.00550000000001</v>
      </c>
      <c r="N8043" s="11"/>
      <c r="O8043">
        <v>144.00550000000001</v>
      </c>
      <c r="P8043">
        <v>145.06299200000001</v>
      </c>
      <c r="Q8043">
        <v>0.24</v>
      </c>
      <c r="R8043">
        <v>0</v>
      </c>
      <c r="S8043">
        <v>0.99270000000000003</v>
      </c>
      <c r="T8043">
        <v>147.524</v>
      </c>
      <c r="U8043">
        <v>17.483799999999999</v>
      </c>
      <c r="V8043">
        <v>1651446008</v>
      </c>
    </row>
    <row r="8044" spans="1:22" x14ac:dyDescent="0.25">
      <c r="A8044">
        <v>18131604</v>
      </c>
      <c r="B8044" t="s">
        <v>18</v>
      </c>
      <c r="C8044" t="s">
        <v>8096</v>
      </c>
      <c r="D8044" s="12" t="str">
        <f t="shared" si="250"/>
        <v>22/05</v>
      </c>
      <c r="E8044" s="13">
        <v>44683</v>
      </c>
      <c r="F8044" s="15" t="str">
        <f t="shared" si="251"/>
        <v>2022/05/02</v>
      </c>
      <c r="G8044" t="s">
        <v>197</v>
      </c>
      <c r="H8044" s="2">
        <v>8.3333333333333329E-2</v>
      </c>
      <c r="I8044" t="s">
        <v>22</v>
      </c>
      <c r="K8044">
        <v>19</v>
      </c>
      <c r="L8044">
        <v>11031302706.777</v>
      </c>
      <c r="M8044">
        <v>143.32990000000001</v>
      </c>
      <c r="N8044" s="11"/>
      <c r="O8044">
        <v>143.32990000000001</v>
      </c>
      <c r="P8044">
        <v>144.421862</v>
      </c>
      <c r="Q8044">
        <v>0.24</v>
      </c>
      <c r="R8044">
        <v>0</v>
      </c>
      <c r="S8044">
        <v>0.99239999999999995</v>
      </c>
      <c r="T8044">
        <v>147.524</v>
      </c>
      <c r="U8044">
        <v>17.725899999999999</v>
      </c>
      <c r="V8044">
        <v>1651449608</v>
      </c>
    </row>
    <row r="8045" spans="1:22" x14ac:dyDescent="0.25">
      <c r="A8045">
        <v>18131604</v>
      </c>
      <c r="B8045" t="s">
        <v>18</v>
      </c>
      <c r="C8045" t="s">
        <v>8097</v>
      </c>
      <c r="D8045" s="12" t="str">
        <f t="shared" si="250"/>
        <v>22/05</v>
      </c>
      <c r="E8045" s="13">
        <v>44683</v>
      </c>
      <c r="F8045" s="15" t="str">
        <f t="shared" si="251"/>
        <v>2022/05/02</v>
      </c>
      <c r="G8045" t="s">
        <v>197</v>
      </c>
      <c r="H8045" s="2">
        <v>0.125</v>
      </c>
      <c r="I8045" t="s">
        <v>22</v>
      </c>
      <c r="K8045">
        <v>19</v>
      </c>
      <c r="L8045">
        <v>11031442856.697001</v>
      </c>
      <c r="M8045">
        <v>140.1499</v>
      </c>
      <c r="N8045" s="11"/>
      <c r="O8045">
        <v>140.11099999999999</v>
      </c>
      <c r="P8045">
        <v>141.09410399999999</v>
      </c>
      <c r="Q8045">
        <v>0.24</v>
      </c>
      <c r="R8045">
        <v>0</v>
      </c>
      <c r="S8045">
        <v>0.99299999999999999</v>
      </c>
      <c r="T8045">
        <v>143.143</v>
      </c>
      <c r="U8045">
        <v>16.626899999999999</v>
      </c>
      <c r="V8045">
        <v>1651453209</v>
      </c>
    </row>
    <row r="8046" spans="1:22" x14ac:dyDescent="0.25">
      <c r="A8046">
        <v>18131604</v>
      </c>
      <c r="B8046" t="s">
        <v>18</v>
      </c>
      <c r="C8046" t="s">
        <v>8098</v>
      </c>
      <c r="D8046" s="12" t="str">
        <f t="shared" si="250"/>
        <v>22/05</v>
      </c>
      <c r="E8046" s="13">
        <v>44683</v>
      </c>
      <c r="F8046" s="15" t="str">
        <f t="shared" si="251"/>
        <v>2022/05/02</v>
      </c>
      <c r="G8046" t="s">
        <v>197</v>
      </c>
      <c r="H8046" s="2">
        <v>0.16666666666666666</v>
      </c>
      <c r="I8046" t="s">
        <v>22</v>
      </c>
      <c r="K8046">
        <v>19</v>
      </c>
      <c r="L8046">
        <v>11031587413.737</v>
      </c>
      <c r="M8046">
        <v>144.55699999999999</v>
      </c>
      <c r="N8046" s="11"/>
      <c r="O8046">
        <v>144.55699999999999</v>
      </c>
      <c r="P8046">
        <v>145.693321</v>
      </c>
      <c r="Q8046">
        <v>0.24</v>
      </c>
      <c r="R8046">
        <v>0</v>
      </c>
      <c r="S8046">
        <v>0.99219999999999997</v>
      </c>
      <c r="T8046">
        <v>147.15899999999999</v>
      </c>
      <c r="U8046">
        <v>18.160599999999999</v>
      </c>
      <c r="V8046">
        <v>1651456809</v>
      </c>
    </row>
    <row r="8047" spans="1:22" x14ac:dyDescent="0.25">
      <c r="A8047">
        <v>18131604</v>
      </c>
      <c r="B8047" t="s">
        <v>18</v>
      </c>
      <c r="C8047" t="s">
        <v>8099</v>
      </c>
      <c r="D8047" s="12" t="str">
        <f t="shared" si="250"/>
        <v>22/05</v>
      </c>
      <c r="E8047" s="13">
        <v>44683</v>
      </c>
      <c r="F8047" s="15" t="str">
        <f t="shared" si="251"/>
        <v>2022/05/02</v>
      </c>
      <c r="G8047" t="s">
        <v>197</v>
      </c>
      <c r="H8047" s="2">
        <v>0.20833333333333334</v>
      </c>
      <c r="I8047" t="s">
        <v>22</v>
      </c>
      <c r="K8047">
        <v>19</v>
      </c>
      <c r="L8047">
        <v>11031728267.097</v>
      </c>
      <c r="M8047">
        <v>140.85339999999999</v>
      </c>
      <c r="N8047" s="11"/>
      <c r="O8047">
        <v>140.89250000000001</v>
      </c>
      <c r="P8047">
        <v>141.83777599999999</v>
      </c>
      <c r="Q8047">
        <v>0.24</v>
      </c>
      <c r="R8047">
        <v>0</v>
      </c>
      <c r="S8047">
        <v>0.99329999999999996</v>
      </c>
      <c r="T8047">
        <v>147.15899999999999</v>
      </c>
      <c r="U8047">
        <v>16.348099999999999</v>
      </c>
      <c r="V8047">
        <v>1651460408</v>
      </c>
    </row>
    <row r="8048" spans="1:22" x14ac:dyDescent="0.25">
      <c r="A8048">
        <v>18131604</v>
      </c>
      <c r="B8048" t="s">
        <v>18</v>
      </c>
      <c r="C8048" t="s">
        <v>8100</v>
      </c>
      <c r="D8048" s="12" t="str">
        <f t="shared" si="250"/>
        <v>22/05</v>
      </c>
      <c r="E8048" s="13">
        <v>44683</v>
      </c>
      <c r="F8048" s="15" t="str">
        <f t="shared" si="251"/>
        <v>2022/05/02</v>
      </c>
      <c r="G8048" t="s">
        <v>197</v>
      </c>
      <c r="H8048" s="2">
        <v>0.25</v>
      </c>
      <c r="I8048" t="s">
        <v>22</v>
      </c>
      <c r="K8048">
        <v>19</v>
      </c>
      <c r="L8048">
        <v>11031868668.537001</v>
      </c>
      <c r="M8048">
        <v>140.4014</v>
      </c>
      <c r="N8048" s="11"/>
      <c r="O8048">
        <v>140.4014</v>
      </c>
      <c r="P8048">
        <v>141.58345600000001</v>
      </c>
      <c r="Q8048">
        <v>0.24</v>
      </c>
      <c r="R8048">
        <v>0</v>
      </c>
      <c r="S8048">
        <v>0.99170000000000003</v>
      </c>
      <c r="T8048">
        <v>144.52000000000001</v>
      </c>
      <c r="U8048">
        <v>18.256799999999998</v>
      </c>
      <c r="V8048">
        <v>1651464008</v>
      </c>
    </row>
    <row r="8049" spans="1:22" x14ac:dyDescent="0.25">
      <c r="A8049">
        <v>18131604</v>
      </c>
      <c r="B8049" t="s">
        <v>18</v>
      </c>
      <c r="C8049" t="s">
        <v>8101</v>
      </c>
      <c r="D8049" s="12" t="str">
        <f t="shared" si="250"/>
        <v>22/05</v>
      </c>
      <c r="E8049" s="13">
        <v>44683</v>
      </c>
      <c r="F8049" s="15" t="str">
        <f t="shared" si="251"/>
        <v>2022/05/02</v>
      </c>
      <c r="G8049" t="s">
        <v>197</v>
      </c>
      <c r="H8049" s="2">
        <v>0.29166666666666669</v>
      </c>
      <c r="I8049" t="s">
        <v>37</v>
      </c>
      <c r="K8049">
        <v>19</v>
      </c>
      <c r="L8049">
        <v>11032042359.177</v>
      </c>
      <c r="M8049">
        <v>173.69059999999999</v>
      </c>
      <c r="N8049" s="11"/>
      <c r="O8049">
        <v>173.69059999999999</v>
      </c>
      <c r="P8049">
        <v>176.483318</v>
      </c>
      <c r="Q8049">
        <v>0.24</v>
      </c>
      <c r="R8049">
        <v>0</v>
      </c>
      <c r="S8049">
        <v>0.98419999999999996</v>
      </c>
      <c r="T8049">
        <v>182.93600000000001</v>
      </c>
      <c r="U8049">
        <v>31.271799999999999</v>
      </c>
      <c r="V8049">
        <v>1651467608</v>
      </c>
    </row>
    <row r="8050" spans="1:22" x14ac:dyDescent="0.25">
      <c r="A8050">
        <v>18131604</v>
      </c>
      <c r="B8050" t="s">
        <v>18</v>
      </c>
      <c r="C8050" t="s">
        <v>8102</v>
      </c>
      <c r="D8050" s="12" t="str">
        <f t="shared" si="250"/>
        <v>22/05</v>
      </c>
      <c r="E8050" s="13">
        <v>44683</v>
      </c>
      <c r="F8050" s="15" t="str">
        <f t="shared" si="251"/>
        <v>2022/05/02</v>
      </c>
      <c r="G8050" t="s">
        <v>197</v>
      </c>
      <c r="H8050" s="2">
        <v>0.33333333333333331</v>
      </c>
      <c r="I8050" t="s">
        <v>40</v>
      </c>
      <c r="K8050">
        <v>19</v>
      </c>
      <c r="L8050">
        <v>11032230804.056999</v>
      </c>
      <c r="M8050">
        <v>188.44489999999999</v>
      </c>
      <c r="N8050" s="11"/>
      <c r="O8050">
        <v>188.44489999999999</v>
      </c>
      <c r="P8050">
        <v>191.38723899999999</v>
      </c>
      <c r="Q8050">
        <v>0.24</v>
      </c>
      <c r="R8050">
        <v>0</v>
      </c>
      <c r="S8050">
        <v>0.98460000000000003</v>
      </c>
      <c r="T8050">
        <v>199.72399999999999</v>
      </c>
      <c r="U8050">
        <v>33.430599999999998</v>
      </c>
      <c r="V8050">
        <v>1651471208</v>
      </c>
    </row>
    <row r="8051" spans="1:22" x14ac:dyDescent="0.25">
      <c r="A8051">
        <v>18131604</v>
      </c>
      <c r="B8051" t="s">
        <v>18</v>
      </c>
      <c r="C8051" t="s">
        <v>8103</v>
      </c>
      <c r="D8051" s="12" t="str">
        <f t="shared" si="250"/>
        <v>22/05</v>
      </c>
      <c r="E8051" s="13">
        <v>44683</v>
      </c>
      <c r="F8051" s="15" t="str">
        <f t="shared" si="251"/>
        <v>2022/05/02</v>
      </c>
      <c r="G8051" t="s">
        <v>197</v>
      </c>
      <c r="H8051" s="2">
        <v>0.375</v>
      </c>
      <c r="I8051" t="s">
        <v>40</v>
      </c>
      <c r="K8051">
        <v>19</v>
      </c>
      <c r="L8051">
        <v>11032410055.257</v>
      </c>
      <c r="M8051">
        <v>179.25120000000001</v>
      </c>
      <c r="N8051" s="11"/>
      <c r="O8051">
        <v>179.20140000000001</v>
      </c>
      <c r="P8051">
        <v>182.865116</v>
      </c>
      <c r="Q8051">
        <v>0.24</v>
      </c>
      <c r="R8051">
        <v>0</v>
      </c>
      <c r="S8051">
        <v>0.98</v>
      </c>
      <c r="T8051">
        <v>185.46100000000001</v>
      </c>
      <c r="U8051">
        <v>36.421199999999999</v>
      </c>
      <c r="V8051">
        <v>1651474809</v>
      </c>
    </row>
    <row r="8052" spans="1:22" x14ac:dyDescent="0.25">
      <c r="A8052">
        <v>18131604</v>
      </c>
      <c r="B8052" t="s">
        <v>18</v>
      </c>
      <c r="C8052" t="s">
        <v>8104</v>
      </c>
      <c r="D8052" s="12" t="str">
        <f t="shared" si="250"/>
        <v>22/05</v>
      </c>
      <c r="E8052" s="13">
        <v>44683</v>
      </c>
      <c r="F8052" s="15" t="str">
        <f t="shared" si="251"/>
        <v>2022/05/02</v>
      </c>
      <c r="G8052" t="s">
        <v>197</v>
      </c>
      <c r="H8052" s="2">
        <v>0.41666666666666669</v>
      </c>
      <c r="I8052" t="s">
        <v>40</v>
      </c>
      <c r="K8052">
        <v>19</v>
      </c>
      <c r="L8052">
        <v>11032592585.337</v>
      </c>
      <c r="M8052">
        <v>182.5301</v>
      </c>
      <c r="N8052" s="11"/>
      <c r="O8052">
        <v>182.58080000000001</v>
      </c>
      <c r="P8052">
        <v>186.114329</v>
      </c>
      <c r="Q8052">
        <v>0.24</v>
      </c>
      <c r="R8052">
        <v>0</v>
      </c>
      <c r="S8052">
        <v>0.98099999999999998</v>
      </c>
      <c r="T8052">
        <v>188.86099999999999</v>
      </c>
      <c r="U8052">
        <v>36.094299999999997</v>
      </c>
      <c r="V8052">
        <v>1651478408</v>
      </c>
    </row>
    <row r="8053" spans="1:22" x14ac:dyDescent="0.25">
      <c r="A8053">
        <v>18131604</v>
      </c>
      <c r="B8053" t="s">
        <v>18</v>
      </c>
      <c r="C8053" t="s">
        <v>8105</v>
      </c>
      <c r="D8053" s="12" t="str">
        <f t="shared" si="250"/>
        <v>22/05</v>
      </c>
      <c r="E8053" s="13">
        <v>44683</v>
      </c>
      <c r="F8053" s="15" t="str">
        <f t="shared" si="251"/>
        <v>2022/05/02</v>
      </c>
      <c r="G8053" t="s">
        <v>197</v>
      </c>
      <c r="H8053" s="2">
        <v>0.45833333333333331</v>
      </c>
      <c r="I8053" t="s">
        <v>37</v>
      </c>
      <c r="K8053">
        <v>19</v>
      </c>
      <c r="L8053">
        <v>11032786899.896999</v>
      </c>
      <c r="M8053">
        <v>194.31460000000001</v>
      </c>
      <c r="N8053" s="11"/>
      <c r="O8053">
        <v>194.31460000000001</v>
      </c>
      <c r="P8053">
        <v>198.16021499999999</v>
      </c>
      <c r="Q8053">
        <v>0.24</v>
      </c>
      <c r="R8053">
        <v>0</v>
      </c>
      <c r="S8053">
        <v>0.98060000000000003</v>
      </c>
      <c r="T8053">
        <v>198.45099999999999</v>
      </c>
      <c r="U8053">
        <v>38.85</v>
      </c>
      <c r="V8053">
        <v>1651482008</v>
      </c>
    </row>
    <row r="8054" spans="1:22" x14ac:dyDescent="0.25">
      <c r="A8054">
        <v>18131604</v>
      </c>
      <c r="B8054" t="s">
        <v>18</v>
      </c>
      <c r="C8054" t="s">
        <v>8106</v>
      </c>
      <c r="D8054" s="12" t="str">
        <f t="shared" si="250"/>
        <v>22/05</v>
      </c>
      <c r="E8054" s="13">
        <v>44683</v>
      </c>
      <c r="F8054" s="15" t="str">
        <f t="shared" si="251"/>
        <v>2022/05/02</v>
      </c>
      <c r="G8054" t="s">
        <v>197</v>
      </c>
      <c r="H8054" s="2">
        <v>0.5</v>
      </c>
      <c r="I8054" t="s">
        <v>37</v>
      </c>
      <c r="K8054">
        <v>19</v>
      </c>
      <c r="L8054">
        <v>11033004527.577</v>
      </c>
      <c r="M8054">
        <v>217.6277</v>
      </c>
      <c r="N8054" s="11"/>
      <c r="O8054">
        <v>217.56720000000001</v>
      </c>
      <c r="P8054">
        <v>222.646277</v>
      </c>
      <c r="Q8054">
        <v>0.24</v>
      </c>
      <c r="R8054">
        <v>0</v>
      </c>
      <c r="S8054">
        <v>0.97719999999999996</v>
      </c>
      <c r="T8054">
        <v>224.09800000000001</v>
      </c>
      <c r="U8054">
        <v>47.2849</v>
      </c>
      <c r="V8054">
        <v>1651485609</v>
      </c>
    </row>
    <row r="8055" spans="1:22" x14ac:dyDescent="0.25">
      <c r="A8055">
        <v>18131604</v>
      </c>
      <c r="B8055" t="s">
        <v>18</v>
      </c>
      <c r="C8055" t="s">
        <v>8107</v>
      </c>
      <c r="D8055" s="12" t="str">
        <f t="shared" si="250"/>
        <v>22/05</v>
      </c>
      <c r="E8055" s="13">
        <v>44683</v>
      </c>
      <c r="F8055" s="15" t="str">
        <f t="shared" si="251"/>
        <v>2022/05/02</v>
      </c>
      <c r="G8055" t="s">
        <v>197</v>
      </c>
      <c r="H8055" s="2">
        <v>0.54166666666666663</v>
      </c>
      <c r="I8055" t="s">
        <v>37</v>
      </c>
      <c r="K8055">
        <v>19</v>
      </c>
      <c r="L8055">
        <v>11033220642.297001</v>
      </c>
      <c r="M8055">
        <v>216.1147</v>
      </c>
      <c r="N8055" s="11"/>
      <c r="O8055">
        <v>216.1748</v>
      </c>
      <c r="P8055">
        <v>221.382822</v>
      </c>
      <c r="Q8055">
        <v>0.24</v>
      </c>
      <c r="R8055">
        <v>0</v>
      </c>
      <c r="S8055">
        <v>0.97650000000000003</v>
      </c>
      <c r="T8055">
        <v>224.09800000000001</v>
      </c>
      <c r="U8055">
        <v>47.737000000000002</v>
      </c>
      <c r="V8055">
        <v>1651489208</v>
      </c>
    </row>
    <row r="8056" spans="1:22" x14ac:dyDescent="0.25">
      <c r="A8056">
        <v>18131604</v>
      </c>
      <c r="B8056" t="s">
        <v>18</v>
      </c>
      <c r="C8056" t="s">
        <v>8108</v>
      </c>
      <c r="D8056" s="12" t="str">
        <f t="shared" si="250"/>
        <v>22/05</v>
      </c>
      <c r="E8056" s="13">
        <v>44683</v>
      </c>
      <c r="F8056" s="15" t="str">
        <f t="shared" si="251"/>
        <v>2022/05/02</v>
      </c>
      <c r="G8056" t="s">
        <v>197</v>
      </c>
      <c r="H8056" s="2">
        <v>0.58333333333333337</v>
      </c>
      <c r="I8056" t="s">
        <v>37</v>
      </c>
      <c r="K8056">
        <v>19</v>
      </c>
      <c r="L8056">
        <v>11033439419.097</v>
      </c>
      <c r="M8056">
        <v>218.77680000000001</v>
      </c>
      <c r="N8056" s="11"/>
      <c r="O8056">
        <v>218.71600000000001</v>
      </c>
      <c r="P8056">
        <v>224.05037300000001</v>
      </c>
      <c r="Q8056">
        <v>0.24</v>
      </c>
      <c r="R8056">
        <v>0</v>
      </c>
      <c r="S8056">
        <v>0.97619999999999996</v>
      </c>
      <c r="T8056">
        <v>222.994</v>
      </c>
      <c r="U8056">
        <v>48.598999999999997</v>
      </c>
      <c r="V8056">
        <v>1651492809</v>
      </c>
    </row>
    <row r="8057" spans="1:22" x14ac:dyDescent="0.25">
      <c r="A8057">
        <v>18131604</v>
      </c>
      <c r="B8057" t="s">
        <v>18</v>
      </c>
      <c r="C8057" t="s">
        <v>8109</v>
      </c>
      <c r="D8057" s="12" t="str">
        <f t="shared" si="250"/>
        <v>22/05</v>
      </c>
      <c r="E8057" s="13">
        <v>44683</v>
      </c>
      <c r="F8057" s="15" t="str">
        <f t="shared" si="251"/>
        <v>2022/05/02</v>
      </c>
      <c r="G8057" t="s">
        <v>197</v>
      </c>
      <c r="H8057" s="2">
        <v>0.625</v>
      </c>
      <c r="I8057" t="s">
        <v>37</v>
      </c>
      <c r="K8057">
        <v>19</v>
      </c>
      <c r="L8057">
        <v>11033661565.497</v>
      </c>
      <c r="M8057">
        <v>222.1464</v>
      </c>
      <c r="N8057" s="11"/>
      <c r="O8057">
        <v>222.2081</v>
      </c>
      <c r="P8057">
        <v>227.62977100000001</v>
      </c>
      <c r="Q8057">
        <v>0.24</v>
      </c>
      <c r="R8057">
        <v>0</v>
      </c>
      <c r="S8057">
        <v>0.97619999999999996</v>
      </c>
      <c r="T8057">
        <v>229.351</v>
      </c>
      <c r="U8057">
        <v>49.384799999999998</v>
      </c>
      <c r="V8057">
        <v>1651496408</v>
      </c>
    </row>
    <row r="8058" spans="1:22" x14ac:dyDescent="0.25">
      <c r="A8058">
        <v>18131604</v>
      </c>
      <c r="B8058" t="s">
        <v>18</v>
      </c>
      <c r="C8058" t="s">
        <v>8110</v>
      </c>
      <c r="D8058" s="12" t="str">
        <f t="shared" si="250"/>
        <v>22/05</v>
      </c>
      <c r="E8058" s="13">
        <v>44683</v>
      </c>
      <c r="F8058" s="15" t="str">
        <f t="shared" si="251"/>
        <v>2022/05/02</v>
      </c>
      <c r="G8058" t="s">
        <v>197</v>
      </c>
      <c r="H8058" s="2">
        <v>0.66666666666666663</v>
      </c>
      <c r="I8058" t="s">
        <v>37</v>
      </c>
      <c r="K8058">
        <v>19</v>
      </c>
      <c r="L8058">
        <v>11033884469.097</v>
      </c>
      <c r="M8058">
        <v>222.90360000000001</v>
      </c>
      <c r="N8058" s="11"/>
      <c r="O8058">
        <v>222.90360000000001</v>
      </c>
      <c r="P8058">
        <v>228.37876499999999</v>
      </c>
      <c r="Q8058">
        <v>0.24</v>
      </c>
      <c r="R8058">
        <v>0</v>
      </c>
      <c r="S8058">
        <v>0.97599999999999998</v>
      </c>
      <c r="T8058">
        <v>229.351</v>
      </c>
      <c r="U8058">
        <v>49.707599999999999</v>
      </c>
      <c r="V8058">
        <v>1651500008</v>
      </c>
    </row>
    <row r="8059" spans="1:22" x14ac:dyDescent="0.25">
      <c r="A8059">
        <v>18131604</v>
      </c>
      <c r="B8059" t="s">
        <v>18</v>
      </c>
      <c r="C8059" t="s">
        <v>8111</v>
      </c>
      <c r="D8059" s="12" t="str">
        <f t="shared" si="250"/>
        <v>22/05</v>
      </c>
      <c r="E8059" s="13">
        <v>44683</v>
      </c>
      <c r="F8059" s="15" t="str">
        <f t="shared" si="251"/>
        <v>2022/05/02</v>
      </c>
      <c r="G8059" t="s">
        <v>197</v>
      </c>
      <c r="H8059" s="2">
        <v>0.70833333333333337</v>
      </c>
      <c r="I8059" t="s">
        <v>37</v>
      </c>
      <c r="K8059">
        <v>19</v>
      </c>
      <c r="L8059">
        <v>11034098738.216999</v>
      </c>
      <c r="M8059">
        <v>214.26910000000001</v>
      </c>
      <c r="N8059" s="11"/>
      <c r="O8059">
        <v>214.26910000000001</v>
      </c>
      <c r="P8059">
        <v>219.14252200000001</v>
      </c>
      <c r="Q8059">
        <v>0.24</v>
      </c>
      <c r="R8059">
        <v>0</v>
      </c>
      <c r="S8059">
        <v>0.9778</v>
      </c>
      <c r="T8059">
        <v>227.25200000000001</v>
      </c>
      <c r="U8059">
        <v>45.958599999999997</v>
      </c>
      <c r="V8059">
        <v>1651503608</v>
      </c>
    </row>
    <row r="8060" spans="1:22" x14ac:dyDescent="0.25">
      <c r="A8060">
        <v>18131604</v>
      </c>
      <c r="B8060" t="s">
        <v>18</v>
      </c>
      <c r="C8060" t="s">
        <v>8112</v>
      </c>
      <c r="D8060" s="12" t="str">
        <f t="shared" si="250"/>
        <v>22/05</v>
      </c>
      <c r="E8060" s="13">
        <v>44683</v>
      </c>
      <c r="F8060" s="15" t="str">
        <f t="shared" si="251"/>
        <v>2022/05/02</v>
      </c>
      <c r="G8060" t="s">
        <v>197</v>
      </c>
      <c r="H8060" s="2">
        <v>0.75</v>
      </c>
      <c r="I8060" t="s">
        <v>37</v>
      </c>
      <c r="K8060">
        <v>19</v>
      </c>
      <c r="L8060">
        <v>11034312740.937</v>
      </c>
      <c r="M8060">
        <v>214.0027</v>
      </c>
      <c r="N8060" s="11"/>
      <c r="O8060">
        <v>214.0027</v>
      </c>
      <c r="P8060">
        <v>218.75427099999999</v>
      </c>
      <c r="Q8060">
        <v>0.24</v>
      </c>
      <c r="R8060">
        <v>0</v>
      </c>
      <c r="S8060">
        <v>0.97829999999999995</v>
      </c>
      <c r="T8060">
        <v>222.43600000000001</v>
      </c>
      <c r="U8060">
        <v>45.3461</v>
      </c>
      <c r="V8060">
        <v>1651507208</v>
      </c>
    </row>
    <row r="8061" spans="1:22" x14ac:dyDescent="0.25">
      <c r="A8061">
        <v>18131604</v>
      </c>
      <c r="B8061" t="s">
        <v>18</v>
      </c>
      <c r="C8061" t="s">
        <v>8113</v>
      </c>
      <c r="D8061" s="12" t="str">
        <f t="shared" si="250"/>
        <v>22/05</v>
      </c>
      <c r="E8061" s="13">
        <v>44683</v>
      </c>
      <c r="F8061" s="15" t="str">
        <f t="shared" si="251"/>
        <v>2022/05/02</v>
      </c>
      <c r="G8061" t="s">
        <v>197</v>
      </c>
      <c r="H8061" s="2">
        <v>0.79166666666666663</v>
      </c>
      <c r="I8061" t="s">
        <v>40</v>
      </c>
      <c r="K8061">
        <v>19</v>
      </c>
      <c r="L8061">
        <v>11034525019.976999</v>
      </c>
      <c r="M8061">
        <v>212.279</v>
      </c>
      <c r="N8061" s="11"/>
      <c r="O8061">
        <v>212.279</v>
      </c>
      <c r="P8061">
        <v>216.70823200000001</v>
      </c>
      <c r="Q8061">
        <v>0.24</v>
      </c>
      <c r="R8061">
        <v>0</v>
      </c>
      <c r="S8061">
        <v>0.97960000000000003</v>
      </c>
      <c r="T8061">
        <v>218.89599999999999</v>
      </c>
      <c r="U8061">
        <v>43.589799999999997</v>
      </c>
      <c r="V8061">
        <v>1651510808</v>
      </c>
    </row>
    <row r="8062" spans="1:22" x14ac:dyDescent="0.25">
      <c r="A8062">
        <v>18131604</v>
      </c>
      <c r="B8062" t="s">
        <v>18</v>
      </c>
      <c r="C8062" t="s">
        <v>8114</v>
      </c>
      <c r="D8062" s="12" t="str">
        <f t="shared" si="250"/>
        <v>22/05</v>
      </c>
      <c r="E8062" s="13">
        <v>44683</v>
      </c>
      <c r="F8062" s="15" t="str">
        <f t="shared" si="251"/>
        <v>2022/05/02</v>
      </c>
      <c r="G8062" t="s">
        <v>197</v>
      </c>
      <c r="H8062" s="2">
        <v>0.83333333333333337</v>
      </c>
      <c r="I8062" t="s">
        <v>40</v>
      </c>
      <c r="K8062">
        <v>19</v>
      </c>
      <c r="L8062">
        <v>11034693700.377001</v>
      </c>
      <c r="M8062">
        <v>168.68039999999999</v>
      </c>
      <c r="N8062" s="11"/>
      <c r="O8062">
        <v>168.68039999999999</v>
      </c>
      <c r="P8062">
        <v>170.85727399999999</v>
      </c>
      <c r="Q8062">
        <v>0.24</v>
      </c>
      <c r="R8062">
        <v>0</v>
      </c>
      <c r="S8062">
        <v>0.98729999999999996</v>
      </c>
      <c r="T8062">
        <v>214.52699999999999</v>
      </c>
      <c r="U8062">
        <v>27.187000000000001</v>
      </c>
      <c r="V8062">
        <v>1651514408</v>
      </c>
    </row>
    <row r="8063" spans="1:22" x14ac:dyDescent="0.25">
      <c r="A8063">
        <v>18131604</v>
      </c>
      <c r="B8063" t="s">
        <v>18</v>
      </c>
      <c r="C8063" t="s">
        <v>8115</v>
      </c>
      <c r="D8063" s="12" t="str">
        <f t="shared" si="250"/>
        <v>22/05</v>
      </c>
      <c r="E8063" s="13">
        <v>44683</v>
      </c>
      <c r="F8063" s="15" t="str">
        <f t="shared" si="251"/>
        <v>2022/05/02</v>
      </c>
      <c r="G8063" t="s">
        <v>197</v>
      </c>
      <c r="H8063" s="2">
        <v>0.875</v>
      </c>
      <c r="I8063" t="s">
        <v>37</v>
      </c>
      <c r="K8063">
        <v>19</v>
      </c>
      <c r="L8063">
        <v>11034850524.056999</v>
      </c>
      <c r="M8063">
        <v>156.8237</v>
      </c>
      <c r="N8063" s="11"/>
      <c r="O8063">
        <v>156.8237</v>
      </c>
      <c r="P8063">
        <v>158.505449</v>
      </c>
      <c r="Q8063">
        <v>0.24</v>
      </c>
      <c r="R8063">
        <v>0</v>
      </c>
      <c r="S8063">
        <v>0.98939999999999995</v>
      </c>
      <c r="T8063">
        <v>161.59100000000001</v>
      </c>
      <c r="U8063">
        <v>23.028500000000001</v>
      </c>
      <c r="V8063">
        <v>1651518008</v>
      </c>
    </row>
    <row r="8064" spans="1:22" x14ac:dyDescent="0.25">
      <c r="A8064">
        <v>18131604</v>
      </c>
      <c r="B8064" t="s">
        <v>18</v>
      </c>
      <c r="C8064" t="s">
        <v>8116</v>
      </c>
      <c r="D8064" s="12" t="str">
        <f t="shared" si="250"/>
        <v>22/05</v>
      </c>
      <c r="E8064" s="13">
        <v>44683</v>
      </c>
      <c r="F8064" s="15" t="str">
        <f t="shared" si="251"/>
        <v>2022/05/02</v>
      </c>
      <c r="G8064" t="s">
        <v>197</v>
      </c>
      <c r="H8064" s="2">
        <v>0.91666666666666663</v>
      </c>
      <c r="I8064" t="s">
        <v>37</v>
      </c>
      <c r="K8064">
        <v>19</v>
      </c>
      <c r="L8064">
        <v>11035003912.857</v>
      </c>
      <c r="M8064">
        <v>153.3888</v>
      </c>
      <c r="N8064" s="11"/>
      <c r="O8064">
        <v>153.3888</v>
      </c>
      <c r="P8064">
        <v>154.69951900000001</v>
      </c>
      <c r="Q8064">
        <v>0.24</v>
      </c>
      <c r="R8064">
        <v>0</v>
      </c>
      <c r="S8064">
        <v>0.99150000000000005</v>
      </c>
      <c r="T8064">
        <v>158.21700000000001</v>
      </c>
      <c r="U8064">
        <v>20.095199999999998</v>
      </c>
      <c r="V8064">
        <v>1651521608</v>
      </c>
    </row>
    <row r="8065" spans="1:22" x14ac:dyDescent="0.25">
      <c r="A8065">
        <v>18131604</v>
      </c>
      <c r="B8065" t="s">
        <v>18</v>
      </c>
      <c r="C8065" t="s">
        <v>8117</v>
      </c>
      <c r="D8065" s="12" t="str">
        <f t="shared" si="250"/>
        <v>22/05</v>
      </c>
      <c r="E8065" s="13">
        <v>44683</v>
      </c>
      <c r="F8065" s="15" t="str">
        <f t="shared" si="251"/>
        <v>2022/05/02</v>
      </c>
      <c r="G8065" t="s">
        <v>197</v>
      </c>
      <c r="H8065" s="2">
        <v>0.95833333333333337</v>
      </c>
      <c r="I8065" t="s">
        <v>22</v>
      </c>
      <c r="K8065">
        <v>19</v>
      </c>
      <c r="L8065">
        <v>11035153165.497</v>
      </c>
      <c r="M8065">
        <v>149.2526</v>
      </c>
      <c r="N8065" s="11"/>
      <c r="O8065">
        <v>149.2526</v>
      </c>
      <c r="P8065">
        <v>150.27168499999999</v>
      </c>
      <c r="Q8065">
        <v>0.24</v>
      </c>
      <c r="R8065">
        <v>0</v>
      </c>
      <c r="S8065">
        <v>0.99319999999999997</v>
      </c>
      <c r="T8065">
        <v>152.06100000000001</v>
      </c>
      <c r="U8065">
        <v>17.470800000000001</v>
      </c>
      <c r="V8065">
        <v>1651525208</v>
      </c>
    </row>
    <row r="8066" spans="1:22" x14ac:dyDescent="0.25">
      <c r="A8066">
        <v>18131604</v>
      </c>
      <c r="B8066" t="s">
        <v>18</v>
      </c>
      <c r="C8066" t="s">
        <v>8118</v>
      </c>
      <c r="D8066" s="12" t="str">
        <f t="shared" ref="D8066:D8129" si="252">+TEXT(E8066,"yy/mm")</f>
        <v>22/05</v>
      </c>
      <c r="E8066" s="13">
        <v>44684</v>
      </c>
      <c r="F8066" s="15" t="str">
        <f t="shared" si="251"/>
        <v>2022/05/03</v>
      </c>
      <c r="G8066" t="s">
        <v>20</v>
      </c>
      <c r="H8066" s="2">
        <v>0</v>
      </c>
      <c r="I8066" t="s">
        <v>22</v>
      </c>
      <c r="K8066">
        <v>19</v>
      </c>
      <c r="L8066">
        <v>11035304756.937</v>
      </c>
      <c r="M8066">
        <v>151.59139999999999</v>
      </c>
      <c r="N8066" s="11"/>
      <c r="O8066">
        <v>151.59139999999999</v>
      </c>
      <c r="P8066">
        <v>152.83260000000001</v>
      </c>
      <c r="Q8066">
        <v>0.24</v>
      </c>
      <c r="R8066">
        <v>0</v>
      </c>
      <c r="S8066">
        <v>0.9919</v>
      </c>
      <c r="T8066">
        <v>155.29599999999999</v>
      </c>
      <c r="U8066">
        <v>19.438099999999999</v>
      </c>
      <c r="V8066">
        <v>1651528808</v>
      </c>
    </row>
    <row r="8067" spans="1:22" x14ac:dyDescent="0.25">
      <c r="A8067">
        <v>18131604</v>
      </c>
      <c r="B8067" t="s">
        <v>18</v>
      </c>
      <c r="C8067" t="s">
        <v>8119</v>
      </c>
      <c r="D8067" s="12" t="str">
        <f t="shared" si="252"/>
        <v>22/05</v>
      </c>
      <c r="E8067" s="13">
        <v>44684</v>
      </c>
      <c r="F8067" s="15" t="str">
        <f t="shared" ref="F8067:F8130" si="253">+TEXT(E8067,"yyyy/mm/dd")</f>
        <v>2022/05/03</v>
      </c>
      <c r="G8067" t="s">
        <v>20</v>
      </c>
      <c r="H8067" s="2">
        <v>4.1666666666666664E-2</v>
      </c>
      <c r="I8067" t="s">
        <v>22</v>
      </c>
      <c r="K8067">
        <v>19</v>
      </c>
      <c r="L8067">
        <v>11035454820.537001</v>
      </c>
      <c r="M8067">
        <v>150.06360000000001</v>
      </c>
      <c r="N8067" s="11"/>
      <c r="O8067">
        <v>150.06360000000001</v>
      </c>
      <c r="P8067">
        <v>151.164007</v>
      </c>
      <c r="Q8067">
        <v>0.24</v>
      </c>
      <c r="R8067">
        <v>0</v>
      </c>
      <c r="S8067">
        <v>0.99270000000000003</v>
      </c>
      <c r="T8067">
        <v>155.29599999999999</v>
      </c>
      <c r="U8067">
        <v>18.206399999999999</v>
      </c>
      <c r="V8067">
        <v>1651532408</v>
      </c>
    </row>
    <row r="8068" spans="1:22" x14ac:dyDescent="0.25">
      <c r="A8068">
        <v>18131604</v>
      </c>
      <c r="B8068" t="s">
        <v>18</v>
      </c>
      <c r="C8068" t="s">
        <v>8120</v>
      </c>
      <c r="D8068" s="12" t="str">
        <f t="shared" si="252"/>
        <v>22/05</v>
      </c>
      <c r="E8068" s="13">
        <v>44684</v>
      </c>
      <c r="F8068" s="15" t="str">
        <f t="shared" si="253"/>
        <v>2022/05/03</v>
      </c>
      <c r="G8068" t="s">
        <v>20</v>
      </c>
      <c r="H8068" s="2">
        <v>8.3333333333333329E-2</v>
      </c>
      <c r="I8068" t="s">
        <v>22</v>
      </c>
      <c r="K8068">
        <v>19</v>
      </c>
      <c r="L8068">
        <v>11035603726.377001</v>
      </c>
      <c r="M8068">
        <v>148.9058</v>
      </c>
      <c r="N8068" s="11"/>
      <c r="O8068">
        <v>148.9058</v>
      </c>
      <c r="P8068">
        <v>149.88780199999999</v>
      </c>
      <c r="Q8068">
        <v>0.24</v>
      </c>
      <c r="R8068">
        <v>0</v>
      </c>
      <c r="S8068">
        <v>0.99339999999999995</v>
      </c>
      <c r="T8068">
        <v>151.76300000000001</v>
      </c>
      <c r="U8068">
        <v>17.129000000000001</v>
      </c>
      <c r="V8068">
        <v>1651536008</v>
      </c>
    </row>
    <row r="8069" spans="1:22" x14ac:dyDescent="0.25">
      <c r="A8069">
        <v>18131604</v>
      </c>
      <c r="B8069" t="s">
        <v>18</v>
      </c>
      <c r="C8069" t="s">
        <v>8121</v>
      </c>
      <c r="D8069" s="12" t="str">
        <f t="shared" si="252"/>
        <v>22/05</v>
      </c>
      <c r="E8069" s="13">
        <v>44684</v>
      </c>
      <c r="F8069" s="15" t="str">
        <f t="shared" si="253"/>
        <v>2022/05/03</v>
      </c>
      <c r="G8069" t="s">
        <v>20</v>
      </c>
      <c r="H8069" s="2">
        <v>0.125</v>
      </c>
      <c r="I8069" t="s">
        <v>22</v>
      </c>
      <c r="K8069">
        <v>19</v>
      </c>
      <c r="L8069">
        <v>11035753867.257</v>
      </c>
      <c r="M8069">
        <v>150.14089999999999</v>
      </c>
      <c r="N8069" s="11"/>
      <c r="O8069">
        <v>150.14089999999999</v>
      </c>
      <c r="P8069">
        <v>151.35149200000001</v>
      </c>
      <c r="Q8069">
        <v>0.24</v>
      </c>
      <c r="R8069">
        <v>0</v>
      </c>
      <c r="S8069">
        <v>0.99199999999999999</v>
      </c>
      <c r="T8069">
        <v>152.95400000000001</v>
      </c>
      <c r="U8069">
        <v>19.104700000000001</v>
      </c>
      <c r="V8069">
        <v>1651539608</v>
      </c>
    </row>
    <row r="8070" spans="1:22" x14ac:dyDescent="0.25">
      <c r="A8070">
        <v>18131604</v>
      </c>
      <c r="B8070" t="s">
        <v>18</v>
      </c>
      <c r="C8070" t="s">
        <v>8122</v>
      </c>
      <c r="D8070" s="12" t="str">
        <f t="shared" si="252"/>
        <v>22/05</v>
      </c>
      <c r="E8070" s="13">
        <v>44684</v>
      </c>
      <c r="F8070" s="15" t="str">
        <f t="shared" si="253"/>
        <v>2022/05/03</v>
      </c>
      <c r="G8070" t="s">
        <v>20</v>
      </c>
      <c r="H8070" s="2">
        <v>0.16666666666666666</v>
      </c>
      <c r="I8070" t="s">
        <v>22</v>
      </c>
      <c r="K8070">
        <v>19</v>
      </c>
      <c r="L8070">
        <v>11035900711.257</v>
      </c>
      <c r="M8070">
        <v>146.84399999999999</v>
      </c>
      <c r="N8070" s="11"/>
      <c r="O8070">
        <v>146.84399999999999</v>
      </c>
      <c r="P8070">
        <v>147.96048200000001</v>
      </c>
      <c r="Q8070">
        <v>0.24</v>
      </c>
      <c r="R8070">
        <v>0</v>
      </c>
      <c r="S8070">
        <v>0.99250000000000005</v>
      </c>
      <c r="T8070">
        <v>152.95400000000001</v>
      </c>
      <c r="U8070">
        <v>18.142299999999999</v>
      </c>
      <c r="V8070">
        <v>1651543208</v>
      </c>
    </row>
    <row r="8071" spans="1:22" x14ac:dyDescent="0.25">
      <c r="A8071">
        <v>18131604</v>
      </c>
      <c r="B8071" t="s">
        <v>18</v>
      </c>
      <c r="C8071" t="s">
        <v>8123</v>
      </c>
      <c r="D8071" s="12" t="str">
        <f t="shared" si="252"/>
        <v>22/05</v>
      </c>
      <c r="E8071" s="13">
        <v>44684</v>
      </c>
      <c r="F8071" s="15" t="str">
        <f t="shared" si="253"/>
        <v>2022/05/03</v>
      </c>
      <c r="G8071" t="s">
        <v>20</v>
      </c>
      <c r="H8071" s="2">
        <v>0.20833333333333334</v>
      </c>
      <c r="I8071" t="s">
        <v>22</v>
      </c>
      <c r="K8071">
        <v>19</v>
      </c>
      <c r="L8071">
        <v>11036047332.537001</v>
      </c>
      <c r="M8071">
        <v>146.62129999999999</v>
      </c>
      <c r="N8071" s="11"/>
      <c r="O8071">
        <v>146.5806</v>
      </c>
      <c r="P8071">
        <v>147.67033799999999</v>
      </c>
      <c r="Q8071">
        <v>0.24</v>
      </c>
      <c r="R8071">
        <v>0</v>
      </c>
      <c r="S8071">
        <v>0.99260000000000004</v>
      </c>
      <c r="T8071">
        <v>150.96100000000001</v>
      </c>
      <c r="U8071">
        <v>17.9072</v>
      </c>
      <c r="V8071">
        <v>1651546809</v>
      </c>
    </row>
    <row r="8072" spans="1:22" x14ac:dyDescent="0.25">
      <c r="A8072">
        <v>18131604</v>
      </c>
      <c r="B8072" t="s">
        <v>18</v>
      </c>
      <c r="C8072" t="s">
        <v>8124</v>
      </c>
      <c r="D8072" s="12" t="str">
        <f t="shared" si="252"/>
        <v>22/05</v>
      </c>
      <c r="E8072" s="13">
        <v>44684</v>
      </c>
      <c r="F8072" s="15" t="str">
        <f t="shared" si="253"/>
        <v>2022/05/03</v>
      </c>
      <c r="G8072" t="s">
        <v>20</v>
      </c>
      <c r="H8072" s="2">
        <v>0.25</v>
      </c>
      <c r="I8072" t="s">
        <v>22</v>
      </c>
      <c r="K8072">
        <v>19</v>
      </c>
      <c r="L8072">
        <v>11036191173.417</v>
      </c>
      <c r="M8072">
        <v>143.8409</v>
      </c>
      <c r="N8072" s="11"/>
      <c r="O8072">
        <v>143.88079999999999</v>
      </c>
      <c r="P8072">
        <v>145.096788</v>
      </c>
      <c r="Q8072">
        <v>0.24</v>
      </c>
      <c r="R8072">
        <v>0</v>
      </c>
      <c r="S8072">
        <v>0.99160000000000004</v>
      </c>
      <c r="T8072">
        <v>150.96100000000001</v>
      </c>
      <c r="U8072">
        <v>18.745100000000001</v>
      </c>
      <c r="V8072">
        <v>1651550408</v>
      </c>
    </row>
    <row r="8073" spans="1:22" x14ac:dyDescent="0.25">
      <c r="A8073">
        <v>18131604</v>
      </c>
      <c r="B8073" t="s">
        <v>18</v>
      </c>
      <c r="C8073" t="s">
        <v>8125</v>
      </c>
      <c r="D8073" s="12" t="str">
        <f t="shared" si="252"/>
        <v>22/05</v>
      </c>
      <c r="E8073" s="13">
        <v>44684</v>
      </c>
      <c r="F8073" s="15" t="str">
        <f t="shared" si="253"/>
        <v>2022/05/03</v>
      </c>
      <c r="G8073" t="s">
        <v>20</v>
      </c>
      <c r="H8073" s="2">
        <v>0.29166666666666669</v>
      </c>
      <c r="I8073" t="s">
        <v>37</v>
      </c>
      <c r="K8073">
        <v>19</v>
      </c>
      <c r="L8073">
        <v>11036373663.417</v>
      </c>
      <c r="M8073">
        <v>182.49</v>
      </c>
      <c r="N8073" s="11"/>
      <c r="O8073">
        <v>182.49</v>
      </c>
      <c r="P8073">
        <v>186.033141</v>
      </c>
      <c r="Q8073">
        <v>0.24</v>
      </c>
      <c r="R8073">
        <v>0</v>
      </c>
      <c r="S8073">
        <v>0.98099999999999998</v>
      </c>
      <c r="T8073">
        <v>198.107</v>
      </c>
      <c r="U8073">
        <v>36.134900000000002</v>
      </c>
      <c r="V8073">
        <v>1651554008</v>
      </c>
    </row>
    <row r="8074" spans="1:22" x14ac:dyDescent="0.25">
      <c r="A8074">
        <v>18131604</v>
      </c>
      <c r="B8074" t="s">
        <v>18</v>
      </c>
      <c r="C8074" t="s">
        <v>8126</v>
      </c>
      <c r="D8074" s="12" t="str">
        <f t="shared" si="252"/>
        <v>22/05</v>
      </c>
      <c r="E8074" s="13">
        <v>44684</v>
      </c>
      <c r="F8074" s="15" t="str">
        <f t="shared" si="253"/>
        <v>2022/05/03</v>
      </c>
      <c r="G8074" t="s">
        <v>20</v>
      </c>
      <c r="H8074" s="2">
        <v>0.33333333333333331</v>
      </c>
      <c r="I8074" t="s">
        <v>40</v>
      </c>
      <c r="K8074">
        <v>19</v>
      </c>
      <c r="L8074">
        <v>11036573490.056999</v>
      </c>
      <c r="M8074">
        <v>199.82660000000001</v>
      </c>
      <c r="N8074" s="11"/>
      <c r="O8074">
        <v>199.82660000000001</v>
      </c>
      <c r="P8074">
        <v>203.574331</v>
      </c>
      <c r="Q8074">
        <v>0.24</v>
      </c>
      <c r="R8074">
        <v>0</v>
      </c>
      <c r="S8074">
        <v>0.98160000000000003</v>
      </c>
      <c r="T8074">
        <v>206.08500000000001</v>
      </c>
      <c r="U8074">
        <v>38.882199999999997</v>
      </c>
      <c r="V8074">
        <v>1651557608</v>
      </c>
    </row>
    <row r="8075" spans="1:22" x14ac:dyDescent="0.25">
      <c r="A8075">
        <v>18131604</v>
      </c>
      <c r="B8075" t="s">
        <v>18</v>
      </c>
      <c r="C8075" t="s">
        <v>8127</v>
      </c>
      <c r="D8075" s="12" t="str">
        <f t="shared" si="252"/>
        <v>22/05</v>
      </c>
      <c r="E8075" s="13">
        <v>44684</v>
      </c>
      <c r="F8075" s="15" t="str">
        <f t="shared" si="253"/>
        <v>2022/05/03</v>
      </c>
      <c r="G8075" t="s">
        <v>20</v>
      </c>
      <c r="H8075" s="2">
        <v>0.375</v>
      </c>
      <c r="I8075" t="s">
        <v>40</v>
      </c>
      <c r="K8075">
        <v>19</v>
      </c>
      <c r="L8075">
        <v>11036789482.617001</v>
      </c>
      <c r="M8075">
        <v>215.99260000000001</v>
      </c>
      <c r="N8075" s="11"/>
      <c r="O8075">
        <v>215.99260000000001</v>
      </c>
      <c r="P8075">
        <v>220.096068</v>
      </c>
      <c r="Q8075">
        <v>0.24</v>
      </c>
      <c r="R8075">
        <v>0</v>
      </c>
      <c r="S8075">
        <v>0.98140000000000005</v>
      </c>
      <c r="T8075">
        <v>232.125</v>
      </c>
      <c r="U8075">
        <v>42.302399999999999</v>
      </c>
      <c r="V8075">
        <v>1651561208</v>
      </c>
    </row>
    <row r="8076" spans="1:22" x14ac:dyDescent="0.25">
      <c r="A8076">
        <v>18131604</v>
      </c>
      <c r="B8076" t="s">
        <v>18</v>
      </c>
      <c r="C8076" t="s">
        <v>8128</v>
      </c>
      <c r="D8076" s="12" t="str">
        <f t="shared" si="252"/>
        <v>22/05</v>
      </c>
      <c r="E8076" s="13">
        <v>44684</v>
      </c>
      <c r="F8076" s="15" t="str">
        <f t="shared" si="253"/>
        <v>2022/05/03</v>
      </c>
      <c r="G8076" t="s">
        <v>20</v>
      </c>
      <c r="H8076" s="2">
        <v>0.41666666666666669</v>
      </c>
      <c r="I8076" t="s">
        <v>40</v>
      </c>
      <c r="K8076">
        <v>19</v>
      </c>
      <c r="L8076">
        <v>11037023961.657</v>
      </c>
      <c r="M8076">
        <v>234.47900000000001</v>
      </c>
      <c r="N8076" s="11"/>
      <c r="O8076">
        <v>234.47900000000001</v>
      </c>
      <c r="P8076">
        <v>240.160146</v>
      </c>
      <c r="Q8076">
        <v>0.24</v>
      </c>
      <c r="R8076">
        <v>0</v>
      </c>
      <c r="S8076">
        <v>0.97629999999999995</v>
      </c>
      <c r="T8076">
        <v>240.23500000000001</v>
      </c>
      <c r="U8076">
        <v>51.927599999999998</v>
      </c>
      <c r="V8076">
        <v>1651564808</v>
      </c>
    </row>
    <row r="8077" spans="1:22" x14ac:dyDescent="0.25">
      <c r="A8077">
        <v>18131604</v>
      </c>
      <c r="B8077" t="s">
        <v>18</v>
      </c>
      <c r="C8077" t="s">
        <v>8129</v>
      </c>
      <c r="D8077" s="12" t="str">
        <f t="shared" si="252"/>
        <v>22/05</v>
      </c>
      <c r="E8077" s="13">
        <v>44684</v>
      </c>
      <c r="F8077" s="15" t="str">
        <f t="shared" si="253"/>
        <v>2022/05/03</v>
      </c>
      <c r="G8077" t="s">
        <v>20</v>
      </c>
      <c r="H8077" s="2">
        <v>0.45833333333333331</v>
      </c>
      <c r="I8077" t="s">
        <v>37</v>
      </c>
      <c r="K8077">
        <v>19</v>
      </c>
      <c r="L8077">
        <v>11037265072.617001</v>
      </c>
      <c r="M8077">
        <v>241.11099999999999</v>
      </c>
      <c r="N8077" s="11"/>
      <c r="O8077">
        <v>241.04400000000001</v>
      </c>
      <c r="P8077">
        <v>246.873716</v>
      </c>
      <c r="Q8077">
        <v>0.24</v>
      </c>
      <c r="R8077">
        <v>0</v>
      </c>
      <c r="S8077">
        <v>0.97640000000000005</v>
      </c>
      <c r="T8077">
        <v>245.79300000000001</v>
      </c>
      <c r="U8077">
        <v>53.333100000000002</v>
      </c>
      <c r="V8077">
        <v>1651568409</v>
      </c>
    </row>
    <row r="8078" spans="1:22" x14ac:dyDescent="0.25">
      <c r="A8078">
        <v>18131604</v>
      </c>
      <c r="B8078" t="s">
        <v>18</v>
      </c>
      <c r="C8078" t="s">
        <v>8130</v>
      </c>
      <c r="D8078" s="12" t="str">
        <f t="shared" si="252"/>
        <v>22/05</v>
      </c>
      <c r="E8078" s="13">
        <v>44684</v>
      </c>
      <c r="F8078" s="15" t="str">
        <f t="shared" si="253"/>
        <v>2022/05/03</v>
      </c>
      <c r="G8078" t="s">
        <v>20</v>
      </c>
      <c r="H8078" s="2">
        <v>0.5</v>
      </c>
      <c r="I8078" t="s">
        <v>37</v>
      </c>
      <c r="K8078">
        <v>19</v>
      </c>
      <c r="L8078">
        <v>11037522670.377001</v>
      </c>
      <c r="M8078">
        <v>257.59780000000001</v>
      </c>
      <c r="N8078" s="11"/>
      <c r="O8078">
        <v>257.59780000000001</v>
      </c>
      <c r="P8078">
        <v>264.62096500000001</v>
      </c>
      <c r="Q8078">
        <v>0.24</v>
      </c>
      <c r="R8078">
        <v>0</v>
      </c>
      <c r="S8078">
        <v>0.97350000000000003</v>
      </c>
      <c r="T8078">
        <v>270.21499999999997</v>
      </c>
      <c r="U8078">
        <v>60.561100000000003</v>
      </c>
      <c r="V8078">
        <v>1651572009</v>
      </c>
    </row>
    <row r="8079" spans="1:22" x14ac:dyDescent="0.25">
      <c r="A8079">
        <v>18131604</v>
      </c>
      <c r="B8079" t="s">
        <v>18</v>
      </c>
      <c r="C8079" t="s">
        <v>8131</v>
      </c>
      <c r="D8079" s="12" t="str">
        <f t="shared" si="252"/>
        <v>22/05</v>
      </c>
      <c r="E8079" s="13">
        <v>44684</v>
      </c>
      <c r="F8079" s="15" t="str">
        <f t="shared" si="253"/>
        <v>2022/05/03</v>
      </c>
      <c r="G8079" t="s">
        <v>20</v>
      </c>
      <c r="H8079" s="2">
        <v>0.54166666666666663</v>
      </c>
      <c r="I8079" t="s">
        <v>37</v>
      </c>
      <c r="K8079">
        <v>19</v>
      </c>
      <c r="L8079">
        <v>11037787983.896999</v>
      </c>
      <c r="M8079">
        <v>265.31349999999998</v>
      </c>
      <c r="N8079" s="11"/>
      <c r="O8079">
        <v>265.31349999999998</v>
      </c>
      <c r="P8079">
        <v>272.11237999999997</v>
      </c>
      <c r="Q8079">
        <v>0.24</v>
      </c>
      <c r="R8079">
        <v>0</v>
      </c>
      <c r="S8079">
        <v>0.97499999999999998</v>
      </c>
      <c r="T8079">
        <v>274.428</v>
      </c>
      <c r="U8079">
        <v>60.447400000000002</v>
      </c>
      <c r="V8079">
        <v>1651575609</v>
      </c>
    </row>
    <row r="8080" spans="1:22" x14ac:dyDescent="0.25">
      <c r="A8080">
        <v>18131604</v>
      </c>
      <c r="B8080" t="s">
        <v>18</v>
      </c>
      <c r="C8080" t="s">
        <v>8132</v>
      </c>
      <c r="D8080" s="12" t="str">
        <f t="shared" si="252"/>
        <v>22/05</v>
      </c>
      <c r="E8080" s="13">
        <v>44684</v>
      </c>
      <c r="F8080" s="15" t="str">
        <f t="shared" si="253"/>
        <v>2022/05/03</v>
      </c>
      <c r="G8080" t="s">
        <v>20</v>
      </c>
      <c r="H8080" s="2">
        <v>0.58333333333333337</v>
      </c>
      <c r="I8080" t="s">
        <v>37</v>
      </c>
      <c r="K8080">
        <v>19</v>
      </c>
      <c r="L8080">
        <v>11038041983.337</v>
      </c>
      <c r="M8080">
        <v>253.99940000000001</v>
      </c>
      <c r="N8080" s="11"/>
      <c r="O8080">
        <v>253.99940000000001</v>
      </c>
      <c r="P8080">
        <v>260.55255899999997</v>
      </c>
      <c r="Q8080">
        <v>0.24</v>
      </c>
      <c r="R8080">
        <v>0</v>
      </c>
      <c r="S8080">
        <v>0.9748</v>
      </c>
      <c r="T8080">
        <v>274.428</v>
      </c>
      <c r="U8080">
        <v>58.068199999999997</v>
      </c>
      <c r="V8080">
        <v>1651579209</v>
      </c>
    </row>
    <row r="8081" spans="1:22" x14ac:dyDescent="0.25">
      <c r="A8081">
        <v>18131604</v>
      </c>
      <c r="B8081" t="s">
        <v>18</v>
      </c>
      <c r="C8081" t="s">
        <v>8133</v>
      </c>
      <c r="D8081" s="12" t="str">
        <f t="shared" si="252"/>
        <v>22/05</v>
      </c>
      <c r="E8081" s="13">
        <v>44684</v>
      </c>
      <c r="F8081" s="15" t="str">
        <f t="shared" si="253"/>
        <v>2022/05/03</v>
      </c>
      <c r="G8081" t="s">
        <v>20</v>
      </c>
      <c r="H8081" s="2">
        <v>0.625</v>
      </c>
      <c r="I8081" t="s">
        <v>37</v>
      </c>
      <c r="K8081">
        <v>19</v>
      </c>
      <c r="L8081">
        <v>11038292088.297001</v>
      </c>
      <c r="M8081">
        <v>250.10499999999999</v>
      </c>
      <c r="N8081" s="11"/>
      <c r="O8081">
        <v>250.17449999999999</v>
      </c>
      <c r="P8081">
        <v>256.02059700000001</v>
      </c>
      <c r="Q8081">
        <v>0.24</v>
      </c>
      <c r="R8081">
        <v>0</v>
      </c>
      <c r="S8081">
        <v>0.97719999999999996</v>
      </c>
      <c r="T8081">
        <v>261.79700000000003</v>
      </c>
      <c r="U8081">
        <v>54.3994</v>
      </c>
      <c r="V8081">
        <v>1651582808</v>
      </c>
    </row>
    <row r="8082" spans="1:22" x14ac:dyDescent="0.25">
      <c r="A8082">
        <v>18131604</v>
      </c>
      <c r="B8082" t="s">
        <v>18</v>
      </c>
      <c r="C8082" t="s">
        <v>8134</v>
      </c>
      <c r="D8082" s="12" t="str">
        <f t="shared" si="252"/>
        <v>22/05</v>
      </c>
      <c r="E8082" s="13">
        <v>44684</v>
      </c>
      <c r="F8082" s="15" t="str">
        <f t="shared" si="253"/>
        <v>2022/05/03</v>
      </c>
      <c r="G8082" t="s">
        <v>20</v>
      </c>
      <c r="H8082" s="2">
        <v>0.66666666666666663</v>
      </c>
      <c r="I8082" t="s">
        <v>37</v>
      </c>
      <c r="K8082">
        <v>19</v>
      </c>
      <c r="L8082">
        <v>11038540988.457001</v>
      </c>
      <c r="M8082">
        <v>248.90020000000001</v>
      </c>
      <c r="N8082" s="11"/>
      <c r="O8082">
        <v>248.90020000000001</v>
      </c>
      <c r="P8082">
        <v>254.495519</v>
      </c>
      <c r="Q8082">
        <v>0.24</v>
      </c>
      <c r="R8082">
        <v>0</v>
      </c>
      <c r="S8082">
        <v>0.97799999999999998</v>
      </c>
      <c r="T8082">
        <v>256.99</v>
      </c>
      <c r="U8082">
        <v>53.072400000000002</v>
      </c>
      <c r="V8082">
        <v>1651586408</v>
      </c>
    </row>
    <row r="8083" spans="1:22" x14ac:dyDescent="0.25">
      <c r="A8083">
        <v>18131604</v>
      </c>
      <c r="B8083" t="s">
        <v>18</v>
      </c>
      <c r="C8083" t="s">
        <v>8135</v>
      </c>
      <c r="D8083" s="12" t="str">
        <f t="shared" si="252"/>
        <v>22/05</v>
      </c>
      <c r="E8083" s="13">
        <v>44684</v>
      </c>
      <c r="F8083" s="15" t="str">
        <f t="shared" si="253"/>
        <v>2022/05/03</v>
      </c>
      <c r="G8083" t="s">
        <v>20</v>
      </c>
      <c r="H8083" s="2">
        <v>0.70833333333333337</v>
      </c>
      <c r="I8083" t="s">
        <v>37</v>
      </c>
      <c r="K8083">
        <v>19</v>
      </c>
      <c r="L8083">
        <v>11038779021.896999</v>
      </c>
      <c r="M8083">
        <v>238.0334</v>
      </c>
      <c r="N8083" s="11"/>
      <c r="O8083">
        <v>238.0334</v>
      </c>
      <c r="P8083">
        <v>243.74579399999999</v>
      </c>
      <c r="Q8083">
        <v>0.24</v>
      </c>
      <c r="R8083">
        <v>0</v>
      </c>
      <c r="S8083">
        <v>0.97660000000000002</v>
      </c>
      <c r="T8083">
        <v>251.84</v>
      </c>
      <c r="U8083">
        <v>52.4604</v>
      </c>
      <c r="V8083">
        <v>1651590008</v>
      </c>
    </row>
    <row r="8084" spans="1:22" x14ac:dyDescent="0.25">
      <c r="A8084">
        <v>18131604</v>
      </c>
      <c r="B8084" t="s">
        <v>18</v>
      </c>
      <c r="C8084" t="s">
        <v>8136</v>
      </c>
      <c r="D8084" s="12" t="str">
        <f t="shared" si="252"/>
        <v>22/05</v>
      </c>
      <c r="E8084" s="13">
        <v>44684</v>
      </c>
      <c r="F8084" s="15" t="str">
        <f t="shared" si="253"/>
        <v>2022/05/03</v>
      </c>
      <c r="G8084" t="s">
        <v>20</v>
      </c>
      <c r="H8084" s="2">
        <v>0.75</v>
      </c>
      <c r="I8084" t="s">
        <v>37</v>
      </c>
      <c r="K8084">
        <v>19</v>
      </c>
      <c r="L8084">
        <v>11038992741.657</v>
      </c>
      <c r="M8084">
        <v>213.71979999999999</v>
      </c>
      <c r="N8084" s="11"/>
      <c r="O8084">
        <v>213.71979999999999</v>
      </c>
      <c r="P8084">
        <v>217.59787399999999</v>
      </c>
      <c r="Q8084">
        <v>0.24</v>
      </c>
      <c r="R8084">
        <v>0</v>
      </c>
      <c r="S8084">
        <v>0.98219999999999996</v>
      </c>
      <c r="T8084">
        <v>243.64</v>
      </c>
      <c r="U8084">
        <v>40.898600000000002</v>
      </c>
      <c r="V8084">
        <v>1651593608</v>
      </c>
    </row>
    <row r="8085" spans="1:22" x14ac:dyDescent="0.25">
      <c r="A8085">
        <v>18131604</v>
      </c>
      <c r="B8085" t="s">
        <v>18</v>
      </c>
      <c r="C8085" t="s">
        <v>8137</v>
      </c>
      <c r="D8085" s="12" t="str">
        <f t="shared" si="252"/>
        <v>22/05</v>
      </c>
      <c r="E8085" s="13">
        <v>44684</v>
      </c>
      <c r="F8085" s="15" t="str">
        <f t="shared" si="253"/>
        <v>2022/05/03</v>
      </c>
      <c r="G8085" t="s">
        <v>20</v>
      </c>
      <c r="H8085" s="2">
        <v>0.79166666666666663</v>
      </c>
      <c r="I8085" t="s">
        <v>40</v>
      </c>
      <c r="K8085">
        <v>19</v>
      </c>
      <c r="L8085">
        <v>11039190831.417</v>
      </c>
      <c r="M8085">
        <v>198.0898</v>
      </c>
      <c r="N8085" s="11"/>
      <c r="O8085">
        <v>198.0898</v>
      </c>
      <c r="P8085">
        <v>201.89827299999999</v>
      </c>
      <c r="Q8085">
        <v>0.24</v>
      </c>
      <c r="R8085">
        <v>0</v>
      </c>
      <c r="S8085">
        <v>0.98109999999999997</v>
      </c>
      <c r="T8085">
        <v>213.46199999999999</v>
      </c>
      <c r="U8085">
        <v>39.030200000000001</v>
      </c>
      <c r="V8085">
        <v>1651597208</v>
      </c>
    </row>
    <row r="8086" spans="1:22" x14ac:dyDescent="0.25">
      <c r="A8086">
        <v>18131604</v>
      </c>
      <c r="B8086" t="s">
        <v>18</v>
      </c>
      <c r="C8086" t="s">
        <v>8138</v>
      </c>
      <c r="D8086" s="12" t="str">
        <f t="shared" si="252"/>
        <v>22/05</v>
      </c>
      <c r="E8086" s="13">
        <v>44684</v>
      </c>
      <c r="F8086" s="15" t="str">
        <f t="shared" si="253"/>
        <v>2022/05/03</v>
      </c>
      <c r="G8086" t="s">
        <v>20</v>
      </c>
      <c r="H8086" s="2">
        <v>0.83333333333333337</v>
      </c>
      <c r="I8086" t="s">
        <v>40</v>
      </c>
      <c r="K8086">
        <v>19</v>
      </c>
      <c r="L8086">
        <v>11039356257.417</v>
      </c>
      <c r="M8086">
        <v>165.42599999999999</v>
      </c>
      <c r="N8086" s="11"/>
      <c r="O8086">
        <v>165.42599999999999</v>
      </c>
      <c r="P8086">
        <v>167.59355400000001</v>
      </c>
      <c r="Q8086">
        <v>0.24</v>
      </c>
      <c r="R8086">
        <v>0</v>
      </c>
      <c r="S8086">
        <v>0.98709999999999998</v>
      </c>
      <c r="T8086">
        <v>196.99199999999999</v>
      </c>
      <c r="U8086">
        <v>26.867000000000001</v>
      </c>
      <c r="V8086">
        <v>1651600808</v>
      </c>
    </row>
    <row r="8087" spans="1:22" x14ac:dyDescent="0.25">
      <c r="A8087">
        <v>18131604</v>
      </c>
      <c r="B8087" t="s">
        <v>18</v>
      </c>
      <c r="C8087" t="s">
        <v>8139</v>
      </c>
      <c r="D8087" s="12" t="str">
        <f t="shared" si="252"/>
        <v>22/05</v>
      </c>
      <c r="E8087" s="13">
        <v>44684</v>
      </c>
      <c r="F8087" s="15" t="str">
        <f t="shared" si="253"/>
        <v>2022/05/03</v>
      </c>
      <c r="G8087" t="s">
        <v>20</v>
      </c>
      <c r="H8087" s="2">
        <v>0.875</v>
      </c>
      <c r="I8087" t="s">
        <v>37</v>
      </c>
      <c r="K8087">
        <v>19</v>
      </c>
      <c r="L8087">
        <v>11039513354.937</v>
      </c>
      <c r="M8087">
        <v>157.0975</v>
      </c>
      <c r="N8087" s="11"/>
      <c r="O8087">
        <v>157.0975</v>
      </c>
      <c r="P8087">
        <v>158.77614500000001</v>
      </c>
      <c r="Q8087">
        <v>0.24</v>
      </c>
      <c r="R8087">
        <v>0</v>
      </c>
      <c r="S8087">
        <v>0.98939999999999995</v>
      </c>
      <c r="T8087">
        <v>157.68199999999999</v>
      </c>
      <c r="U8087">
        <v>23.026800000000001</v>
      </c>
      <c r="V8087">
        <v>1651604408</v>
      </c>
    </row>
    <row r="8088" spans="1:22" x14ac:dyDescent="0.25">
      <c r="A8088">
        <v>18131604</v>
      </c>
      <c r="B8088" t="s">
        <v>18</v>
      </c>
      <c r="C8088" t="s">
        <v>8140</v>
      </c>
      <c r="D8088" s="12" t="str">
        <f t="shared" si="252"/>
        <v>22/05</v>
      </c>
      <c r="E8088" s="13">
        <v>44684</v>
      </c>
      <c r="F8088" s="15" t="str">
        <f t="shared" si="253"/>
        <v>2022/05/03</v>
      </c>
      <c r="G8088" t="s">
        <v>20</v>
      </c>
      <c r="H8088" s="2">
        <v>0.91666666666666663</v>
      </c>
      <c r="I8088" t="s">
        <v>37</v>
      </c>
      <c r="K8088">
        <v>19</v>
      </c>
      <c r="L8088">
        <v>11039671461.177</v>
      </c>
      <c r="M8088">
        <v>158.1062</v>
      </c>
      <c r="N8088" s="11"/>
      <c r="O8088">
        <v>158.1062</v>
      </c>
      <c r="P8088">
        <v>159.522177</v>
      </c>
      <c r="Q8088">
        <v>0.24</v>
      </c>
      <c r="R8088">
        <v>0</v>
      </c>
      <c r="S8088">
        <v>0.99109999999999998</v>
      </c>
      <c r="T8088">
        <v>158.709</v>
      </c>
      <c r="U8088">
        <v>21.207100000000001</v>
      </c>
      <c r="V8088">
        <v>1651608008</v>
      </c>
    </row>
    <row r="8089" spans="1:22" x14ac:dyDescent="0.25">
      <c r="A8089">
        <v>18131604</v>
      </c>
      <c r="B8089" t="s">
        <v>18</v>
      </c>
      <c r="C8089" t="s">
        <v>8141</v>
      </c>
      <c r="D8089" s="12" t="str">
        <f t="shared" si="252"/>
        <v>22/05</v>
      </c>
      <c r="E8089" s="13">
        <v>44684</v>
      </c>
      <c r="F8089" s="15" t="str">
        <f t="shared" si="253"/>
        <v>2022/05/03</v>
      </c>
      <c r="G8089" t="s">
        <v>20</v>
      </c>
      <c r="H8089" s="2">
        <v>0.95833333333333337</v>
      </c>
      <c r="I8089" t="s">
        <v>22</v>
      </c>
      <c r="K8089">
        <v>19</v>
      </c>
      <c r="L8089">
        <v>11039826368.216999</v>
      </c>
      <c r="M8089">
        <v>154.90700000000001</v>
      </c>
      <c r="N8089" s="11"/>
      <c r="O8089">
        <v>154.90700000000001</v>
      </c>
      <c r="P8089">
        <v>156.26856900000001</v>
      </c>
      <c r="Q8089">
        <v>0.24</v>
      </c>
      <c r="R8089">
        <v>0</v>
      </c>
      <c r="S8089">
        <v>0.99129999999999996</v>
      </c>
      <c r="T8089">
        <v>158.21700000000001</v>
      </c>
      <c r="U8089">
        <v>20.583400000000001</v>
      </c>
      <c r="V8089">
        <v>1651611608</v>
      </c>
    </row>
    <row r="8090" spans="1:22" x14ac:dyDescent="0.25">
      <c r="A8090">
        <v>18131604</v>
      </c>
      <c r="B8090" t="s">
        <v>18</v>
      </c>
      <c r="C8090" t="s">
        <v>8142</v>
      </c>
      <c r="D8090" s="12" t="str">
        <f t="shared" si="252"/>
        <v>22/05</v>
      </c>
      <c r="E8090" s="13">
        <v>44685</v>
      </c>
      <c r="F8090" s="15" t="str">
        <f t="shared" si="253"/>
        <v>2022/05/04</v>
      </c>
      <c r="G8090" t="s">
        <v>72</v>
      </c>
      <c r="H8090" s="2">
        <v>0</v>
      </c>
      <c r="I8090" t="s">
        <v>22</v>
      </c>
      <c r="K8090">
        <v>19</v>
      </c>
      <c r="L8090">
        <v>11039978743.737</v>
      </c>
      <c r="M8090">
        <v>152.37549999999999</v>
      </c>
      <c r="N8090" s="11"/>
      <c r="O8090">
        <v>152.37549999999999</v>
      </c>
      <c r="P8090">
        <v>153.534043</v>
      </c>
      <c r="Q8090">
        <v>0.24</v>
      </c>
      <c r="R8090">
        <v>0</v>
      </c>
      <c r="S8090">
        <v>0.99250000000000005</v>
      </c>
      <c r="T8090">
        <v>153.21299999999999</v>
      </c>
      <c r="U8090">
        <v>18.825600000000001</v>
      </c>
      <c r="V8090">
        <v>1651615208</v>
      </c>
    </row>
    <row r="8091" spans="1:22" x14ac:dyDescent="0.25">
      <c r="A8091">
        <v>18131604</v>
      </c>
      <c r="B8091" t="s">
        <v>18</v>
      </c>
      <c r="C8091" t="s">
        <v>8143</v>
      </c>
      <c r="D8091" s="12" t="str">
        <f t="shared" si="252"/>
        <v>22/05</v>
      </c>
      <c r="E8091" s="13">
        <v>44685</v>
      </c>
      <c r="F8091" s="15" t="str">
        <f t="shared" si="253"/>
        <v>2022/05/04</v>
      </c>
      <c r="G8091" t="s">
        <v>72</v>
      </c>
      <c r="H8091" s="2">
        <v>4.1666666666666664E-2</v>
      </c>
      <c r="I8091" t="s">
        <v>22</v>
      </c>
      <c r="K8091">
        <v>19</v>
      </c>
      <c r="L8091">
        <v>11040127927.497</v>
      </c>
      <c r="M8091">
        <v>149.18379999999999</v>
      </c>
      <c r="N8091" s="11"/>
      <c r="O8091">
        <v>149.14230000000001</v>
      </c>
      <c r="P8091">
        <v>150.35973100000001</v>
      </c>
      <c r="Q8091">
        <v>0.24</v>
      </c>
      <c r="R8091">
        <v>0</v>
      </c>
      <c r="S8091">
        <v>0.9919</v>
      </c>
      <c r="T8091">
        <v>153.88399999999999</v>
      </c>
      <c r="U8091">
        <v>19.094899999999999</v>
      </c>
      <c r="V8091">
        <v>1651618809</v>
      </c>
    </row>
    <row r="8092" spans="1:22" x14ac:dyDescent="0.25">
      <c r="A8092">
        <v>18131604</v>
      </c>
      <c r="B8092" t="s">
        <v>18</v>
      </c>
      <c r="C8092" t="s">
        <v>8144</v>
      </c>
      <c r="D8092" s="12" t="str">
        <f t="shared" si="252"/>
        <v>22/05</v>
      </c>
      <c r="E8092" s="13">
        <v>44685</v>
      </c>
      <c r="F8092" s="15" t="str">
        <f t="shared" si="253"/>
        <v>2022/05/04</v>
      </c>
      <c r="G8092" t="s">
        <v>72</v>
      </c>
      <c r="H8092" s="2">
        <v>8.3333333333333329E-2</v>
      </c>
      <c r="I8092" t="s">
        <v>22</v>
      </c>
      <c r="K8092">
        <v>19</v>
      </c>
      <c r="L8092">
        <v>11040273493.017</v>
      </c>
      <c r="M8092">
        <v>145.56549999999999</v>
      </c>
      <c r="N8092" s="11"/>
      <c r="O8092">
        <v>145.60599999999999</v>
      </c>
      <c r="P8092">
        <v>146.81308200000001</v>
      </c>
      <c r="Q8092">
        <v>0.24</v>
      </c>
      <c r="R8092">
        <v>0</v>
      </c>
      <c r="S8092">
        <v>0.99180000000000001</v>
      </c>
      <c r="T8092">
        <v>150.12200000000001</v>
      </c>
      <c r="U8092">
        <v>18.7879</v>
      </c>
      <c r="V8092">
        <v>1651622408</v>
      </c>
    </row>
    <row r="8093" spans="1:22" x14ac:dyDescent="0.25">
      <c r="A8093">
        <v>18131604</v>
      </c>
      <c r="B8093" t="s">
        <v>18</v>
      </c>
      <c r="C8093" t="s">
        <v>8145</v>
      </c>
      <c r="D8093" s="12" t="str">
        <f t="shared" si="252"/>
        <v>22/05</v>
      </c>
      <c r="E8093" s="13">
        <v>44685</v>
      </c>
      <c r="F8093" s="15" t="str">
        <f t="shared" si="253"/>
        <v>2022/05/04</v>
      </c>
      <c r="G8093" t="s">
        <v>72</v>
      </c>
      <c r="H8093" s="2">
        <v>0.125</v>
      </c>
      <c r="I8093" t="s">
        <v>22</v>
      </c>
      <c r="K8093">
        <v>19</v>
      </c>
      <c r="L8093">
        <v>11040420260.697001</v>
      </c>
      <c r="M8093">
        <v>146.76769999999999</v>
      </c>
      <c r="N8093" s="11"/>
      <c r="O8093">
        <v>146.76769999999999</v>
      </c>
      <c r="P8093">
        <v>148.03608399999999</v>
      </c>
      <c r="Q8093">
        <v>0.24</v>
      </c>
      <c r="R8093">
        <v>0</v>
      </c>
      <c r="S8093">
        <v>0.99139999999999995</v>
      </c>
      <c r="T8093">
        <v>150.12200000000001</v>
      </c>
      <c r="U8093">
        <v>19.337299999999999</v>
      </c>
      <c r="V8093">
        <v>1651626008</v>
      </c>
    </row>
    <row r="8094" spans="1:22" x14ac:dyDescent="0.25">
      <c r="A8094">
        <v>18131604</v>
      </c>
      <c r="B8094" t="s">
        <v>18</v>
      </c>
      <c r="C8094" t="s">
        <v>8146</v>
      </c>
      <c r="D8094" s="12" t="str">
        <f t="shared" si="252"/>
        <v>22/05</v>
      </c>
      <c r="E8094" s="13">
        <v>44685</v>
      </c>
      <c r="F8094" s="15" t="str">
        <f t="shared" si="253"/>
        <v>2022/05/04</v>
      </c>
      <c r="G8094" t="s">
        <v>72</v>
      </c>
      <c r="H8094" s="2">
        <v>0.16666666666666666</v>
      </c>
      <c r="I8094" t="s">
        <v>22</v>
      </c>
      <c r="K8094">
        <v>19</v>
      </c>
      <c r="L8094">
        <v>11040564455.816999</v>
      </c>
      <c r="M8094">
        <v>144.1951</v>
      </c>
      <c r="N8094" s="11"/>
      <c r="O8094">
        <v>144.1951</v>
      </c>
      <c r="P8094">
        <v>145.23400599999999</v>
      </c>
      <c r="Q8094">
        <v>0.24</v>
      </c>
      <c r="R8094">
        <v>0</v>
      </c>
      <c r="S8094">
        <v>0.99280000000000002</v>
      </c>
      <c r="T8094">
        <v>146.98500000000001</v>
      </c>
      <c r="U8094">
        <v>17.340199999999999</v>
      </c>
      <c r="V8094">
        <v>1651629608</v>
      </c>
    </row>
    <row r="8095" spans="1:22" x14ac:dyDescent="0.25">
      <c r="A8095">
        <v>18131604</v>
      </c>
      <c r="B8095" t="s">
        <v>18</v>
      </c>
      <c r="C8095" t="s">
        <v>8147</v>
      </c>
      <c r="D8095" s="12" t="str">
        <f t="shared" si="252"/>
        <v>22/05</v>
      </c>
      <c r="E8095" s="13">
        <v>44685</v>
      </c>
      <c r="F8095" s="15" t="str">
        <f t="shared" si="253"/>
        <v>2022/05/04</v>
      </c>
      <c r="G8095" t="s">
        <v>72</v>
      </c>
      <c r="H8095" s="2">
        <v>0.20833333333333334</v>
      </c>
      <c r="I8095" t="s">
        <v>22</v>
      </c>
      <c r="K8095">
        <v>19</v>
      </c>
      <c r="L8095">
        <v>11040578415.472</v>
      </c>
      <c r="M8095">
        <v>13.9597</v>
      </c>
      <c r="N8095" s="11"/>
      <c r="O8095">
        <v>13.9907</v>
      </c>
      <c r="P8095">
        <v>14.24152</v>
      </c>
      <c r="Q8095">
        <v>0.24</v>
      </c>
      <c r="R8095">
        <v>0</v>
      </c>
      <c r="S8095">
        <v>0.98240000000000005</v>
      </c>
      <c r="T8095">
        <v>142.75800000000001</v>
      </c>
      <c r="U8095">
        <v>2.6608000000000001</v>
      </c>
      <c r="V8095">
        <v>1651633200</v>
      </c>
    </row>
    <row r="8096" spans="1:22" x14ac:dyDescent="0.25">
      <c r="A8096">
        <v>18131604</v>
      </c>
      <c r="B8096" t="s">
        <v>18</v>
      </c>
      <c r="C8096" t="s">
        <v>8148</v>
      </c>
      <c r="D8096" s="12" t="str">
        <f t="shared" si="252"/>
        <v>22/05</v>
      </c>
      <c r="E8096" s="13">
        <v>44685</v>
      </c>
      <c r="F8096" s="15" t="str">
        <f t="shared" si="253"/>
        <v>2022/05/04</v>
      </c>
      <c r="G8096" t="s">
        <v>72</v>
      </c>
      <c r="H8096" s="2">
        <v>0.25</v>
      </c>
      <c r="I8096" t="s">
        <v>22</v>
      </c>
      <c r="K8096">
        <v>19</v>
      </c>
      <c r="L8096">
        <v>11040590143.235001</v>
      </c>
      <c r="M8096">
        <v>11.7278</v>
      </c>
      <c r="N8096" s="11"/>
      <c r="O8096">
        <v>11.7278</v>
      </c>
      <c r="P8096">
        <v>11.860314000000001</v>
      </c>
      <c r="Q8096">
        <v>0.24</v>
      </c>
      <c r="R8096">
        <v>0</v>
      </c>
      <c r="S8096">
        <v>0.98880000000000001</v>
      </c>
      <c r="T8096">
        <v>11.897</v>
      </c>
      <c r="U8096">
        <v>1.7682</v>
      </c>
      <c r="V8096">
        <v>1651636800</v>
      </c>
    </row>
    <row r="8097" spans="1:22" x14ac:dyDescent="0.25">
      <c r="A8097">
        <v>18131604</v>
      </c>
      <c r="B8097" t="s">
        <v>18</v>
      </c>
      <c r="C8097" t="s">
        <v>8149</v>
      </c>
      <c r="D8097" s="12" t="str">
        <f t="shared" si="252"/>
        <v>22/05</v>
      </c>
      <c r="E8097" s="13">
        <v>44685</v>
      </c>
      <c r="F8097" s="15" t="str">
        <f t="shared" si="253"/>
        <v>2022/05/04</v>
      </c>
      <c r="G8097" t="s">
        <v>72</v>
      </c>
      <c r="H8097" s="2">
        <v>0.29166666666666669</v>
      </c>
      <c r="I8097" t="s">
        <v>37</v>
      </c>
      <c r="K8097">
        <v>19</v>
      </c>
      <c r="L8097">
        <v>11040721398.056999</v>
      </c>
      <c r="M8097">
        <v>131.25479999999999</v>
      </c>
      <c r="N8097" s="11"/>
      <c r="O8097">
        <v>130.96379999999999</v>
      </c>
      <c r="P8097">
        <v>133.33210700000001</v>
      </c>
      <c r="Q8097">
        <v>0.24</v>
      </c>
      <c r="R8097">
        <v>0</v>
      </c>
      <c r="S8097">
        <v>0.98219999999999996</v>
      </c>
      <c r="T8097">
        <v>183.89699999999999</v>
      </c>
      <c r="U8097">
        <v>25.018699999999999</v>
      </c>
      <c r="V8097">
        <v>1651640408</v>
      </c>
    </row>
    <row r="8098" spans="1:22" x14ac:dyDescent="0.25">
      <c r="A8098">
        <v>18131604</v>
      </c>
      <c r="B8098" t="s">
        <v>18</v>
      </c>
      <c r="C8098" t="s">
        <v>8150</v>
      </c>
      <c r="D8098" s="12" t="str">
        <f t="shared" si="252"/>
        <v>22/05</v>
      </c>
      <c r="E8098" s="13">
        <v>44685</v>
      </c>
      <c r="F8098" s="15" t="str">
        <f t="shared" si="253"/>
        <v>2022/05/04</v>
      </c>
      <c r="G8098" t="s">
        <v>72</v>
      </c>
      <c r="H8098" s="2">
        <v>0.33333333333333331</v>
      </c>
      <c r="I8098" t="s">
        <v>40</v>
      </c>
      <c r="K8098">
        <v>19</v>
      </c>
      <c r="L8098">
        <v>11040914569.737</v>
      </c>
      <c r="M8098">
        <v>193.17169999999999</v>
      </c>
      <c r="N8098" s="11"/>
      <c r="O8098">
        <v>193.17169999999999</v>
      </c>
      <c r="P8098">
        <v>195.52928600000001</v>
      </c>
      <c r="Q8098">
        <v>0.24</v>
      </c>
      <c r="R8098">
        <v>0</v>
      </c>
      <c r="S8098">
        <v>0.9879</v>
      </c>
      <c r="T8098">
        <v>196.65600000000001</v>
      </c>
      <c r="U8098">
        <v>30.272200000000002</v>
      </c>
      <c r="V8098">
        <v>1651644008</v>
      </c>
    </row>
    <row r="8099" spans="1:22" x14ac:dyDescent="0.25">
      <c r="A8099">
        <v>18131604</v>
      </c>
      <c r="B8099" t="s">
        <v>18</v>
      </c>
      <c r="C8099" t="s">
        <v>8151</v>
      </c>
      <c r="D8099" s="12" t="str">
        <f t="shared" si="252"/>
        <v>22/05</v>
      </c>
      <c r="E8099" s="13">
        <v>44685</v>
      </c>
      <c r="F8099" s="15" t="str">
        <f t="shared" si="253"/>
        <v>2022/05/04</v>
      </c>
      <c r="G8099" t="s">
        <v>72</v>
      </c>
      <c r="H8099" s="2">
        <v>0.375</v>
      </c>
      <c r="I8099" t="s">
        <v>40</v>
      </c>
      <c r="K8099">
        <v>19</v>
      </c>
      <c r="L8099">
        <v>11041127077.976999</v>
      </c>
      <c r="M8099">
        <v>212.50819999999999</v>
      </c>
      <c r="N8099" s="11"/>
      <c r="O8099">
        <v>212.50819999999999</v>
      </c>
      <c r="P8099">
        <v>215.820075</v>
      </c>
      <c r="Q8099">
        <v>0.24</v>
      </c>
      <c r="R8099">
        <v>0</v>
      </c>
      <c r="S8099">
        <v>0.98470000000000002</v>
      </c>
      <c r="T8099">
        <v>219.25200000000001</v>
      </c>
      <c r="U8099">
        <v>37.663699999999999</v>
      </c>
      <c r="V8099">
        <v>1651647608</v>
      </c>
    </row>
    <row r="8100" spans="1:22" x14ac:dyDescent="0.25">
      <c r="A8100">
        <v>18131604</v>
      </c>
      <c r="B8100" t="s">
        <v>18</v>
      </c>
      <c r="C8100" t="s">
        <v>8152</v>
      </c>
      <c r="D8100" s="12" t="str">
        <f t="shared" si="252"/>
        <v>22/05</v>
      </c>
      <c r="E8100" s="13">
        <v>44685</v>
      </c>
      <c r="F8100" s="15" t="str">
        <f t="shared" si="253"/>
        <v>2022/05/04</v>
      </c>
      <c r="G8100" t="s">
        <v>72</v>
      </c>
      <c r="H8100" s="2">
        <v>0.41666666666666669</v>
      </c>
      <c r="I8100" t="s">
        <v>40</v>
      </c>
      <c r="K8100">
        <v>19</v>
      </c>
      <c r="L8100">
        <v>11041358173.737</v>
      </c>
      <c r="M8100">
        <v>231.0958</v>
      </c>
      <c r="N8100" s="11"/>
      <c r="O8100">
        <v>231.0958</v>
      </c>
      <c r="P8100">
        <v>234.39203699999999</v>
      </c>
      <c r="Q8100">
        <v>0.24</v>
      </c>
      <c r="R8100">
        <v>0</v>
      </c>
      <c r="S8100">
        <v>0.9859</v>
      </c>
      <c r="T8100">
        <v>241.774</v>
      </c>
      <c r="U8100">
        <v>39.171100000000003</v>
      </c>
      <c r="V8100">
        <v>1651651208</v>
      </c>
    </row>
    <row r="8101" spans="1:22" x14ac:dyDescent="0.25">
      <c r="A8101">
        <v>18131604</v>
      </c>
      <c r="B8101" t="s">
        <v>18</v>
      </c>
      <c r="C8101" t="s">
        <v>8153</v>
      </c>
      <c r="D8101" s="12" t="str">
        <f t="shared" si="252"/>
        <v>22/05</v>
      </c>
      <c r="E8101" s="13">
        <v>44685</v>
      </c>
      <c r="F8101" s="15" t="str">
        <f t="shared" si="253"/>
        <v>2022/05/04</v>
      </c>
      <c r="G8101" t="s">
        <v>72</v>
      </c>
      <c r="H8101" s="2">
        <v>0.45833333333333331</v>
      </c>
      <c r="I8101" t="s">
        <v>37</v>
      </c>
      <c r="K8101">
        <v>19</v>
      </c>
      <c r="L8101">
        <v>11041606675.497</v>
      </c>
      <c r="M8101">
        <v>248.5018</v>
      </c>
      <c r="N8101" s="11"/>
      <c r="O8101">
        <v>248.5018</v>
      </c>
      <c r="P8101">
        <v>253.81719799999999</v>
      </c>
      <c r="Q8101">
        <v>0.24</v>
      </c>
      <c r="R8101">
        <v>0</v>
      </c>
      <c r="S8101">
        <v>0.97909999999999997</v>
      </c>
      <c r="T8101">
        <v>254.34</v>
      </c>
      <c r="U8101">
        <v>51.672499999999999</v>
      </c>
      <c r="V8101">
        <v>1651654808</v>
      </c>
    </row>
    <row r="8102" spans="1:22" x14ac:dyDescent="0.25">
      <c r="A8102">
        <v>18131604</v>
      </c>
      <c r="B8102" t="s">
        <v>18</v>
      </c>
      <c r="C8102" t="s">
        <v>8154</v>
      </c>
      <c r="D8102" s="12" t="str">
        <f t="shared" si="252"/>
        <v>22/05</v>
      </c>
      <c r="E8102" s="13">
        <v>44685</v>
      </c>
      <c r="F8102" s="15" t="str">
        <f t="shared" si="253"/>
        <v>2022/05/04</v>
      </c>
      <c r="G8102" t="s">
        <v>72</v>
      </c>
      <c r="H8102" s="2">
        <v>0.5</v>
      </c>
      <c r="I8102" t="s">
        <v>37</v>
      </c>
      <c r="K8102">
        <v>19</v>
      </c>
      <c r="L8102">
        <v>11041865031.417</v>
      </c>
      <c r="M8102">
        <v>258.35590000000002</v>
      </c>
      <c r="N8102" s="11"/>
      <c r="O8102">
        <v>258.35590000000002</v>
      </c>
      <c r="P8102">
        <v>264.63680599999998</v>
      </c>
      <c r="Q8102">
        <v>0.24</v>
      </c>
      <c r="R8102">
        <v>0</v>
      </c>
      <c r="S8102">
        <v>0.97629999999999995</v>
      </c>
      <c r="T8102">
        <v>266.14600000000002</v>
      </c>
      <c r="U8102">
        <v>57.313699999999997</v>
      </c>
      <c r="V8102">
        <v>1651658408</v>
      </c>
    </row>
    <row r="8103" spans="1:22" x14ac:dyDescent="0.25">
      <c r="A8103">
        <v>18131604</v>
      </c>
      <c r="B8103" t="s">
        <v>18</v>
      </c>
      <c r="C8103" t="s">
        <v>8155</v>
      </c>
      <c r="D8103" s="12" t="str">
        <f t="shared" si="252"/>
        <v>22/05</v>
      </c>
      <c r="E8103" s="13">
        <v>44685</v>
      </c>
      <c r="F8103" s="15" t="str">
        <f t="shared" si="253"/>
        <v>2022/05/04</v>
      </c>
      <c r="G8103" t="s">
        <v>72</v>
      </c>
      <c r="H8103" s="2">
        <v>0.54166666666666663</v>
      </c>
      <c r="I8103" t="s">
        <v>37</v>
      </c>
      <c r="K8103">
        <v>19</v>
      </c>
      <c r="L8103">
        <v>11042129493.896999</v>
      </c>
      <c r="M8103">
        <v>264.46249999999998</v>
      </c>
      <c r="N8103" s="11"/>
      <c r="O8103">
        <v>264.46249999999998</v>
      </c>
      <c r="P8103">
        <v>270.96210000000002</v>
      </c>
      <c r="Q8103">
        <v>0.24</v>
      </c>
      <c r="R8103">
        <v>0</v>
      </c>
      <c r="S8103">
        <v>0.97599999999999998</v>
      </c>
      <c r="T8103">
        <v>273.02100000000002</v>
      </c>
      <c r="U8103">
        <v>58.991999999999997</v>
      </c>
      <c r="V8103">
        <v>1651662008</v>
      </c>
    </row>
    <row r="8104" spans="1:22" x14ac:dyDescent="0.25">
      <c r="A8104">
        <v>18131604</v>
      </c>
      <c r="B8104" t="s">
        <v>18</v>
      </c>
      <c r="C8104" t="s">
        <v>8156</v>
      </c>
      <c r="D8104" s="12" t="str">
        <f t="shared" si="252"/>
        <v>22/05</v>
      </c>
      <c r="E8104" s="13">
        <v>44685</v>
      </c>
      <c r="F8104" s="15" t="str">
        <f t="shared" si="253"/>
        <v>2022/05/04</v>
      </c>
      <c r="G8104" t="s">
        <v>72</v>
      </c>
      <c r="H8104" s="2">
        <v>0.58333333333333337</v>
      </c>
      <c r="I8104" t="s">
        <v>37</v>
      </c>
      <c r="K8104">
        <v>19</v>
      </c>
      <c r="L8104">
        <v>11042392758.777</v>
      </c>
      <c r="M8104">
        <v>263.26490000000001</v>
      </c>
      <c r="N8104" s="11"/>
      <c r="O8104">
        <v>263.1918</v>
      </c>
      <c r="P8104">
        <v>269.64502499999998</v>
      </c>
      <c r="Q8104">
        <v>0.24</v>
      </c>
      <c r="R8104">
        <v>0</v>
      </c>
      <c r="S8104">
        <v>0.97609999999999997</v>
      </c>
      <c r="T8104">
        <v>273.02100000000002</v>
      </c>
      <c r="U8104">
        <v>58.639000000000003</v>
      </c>
      <c r="V8104">
        <v>1651665609</v>
      </c>
    </row>
    <row r="8105" spans="1:22" x14ac:dyDescent="0.25">
      <c r="A8105">
        <v>18131604</v>
      </c>
      <c r="B8105" t="s">
        <v>18</v>
      </c>
      <c r="C8105" t="s">
        <v>8157</v>
      </c>
      <c r="D8105" s="12" t="str">
        <f t="shared" si="252"/>
        <v>22/05</v>
      </c>
      <c r="E8105" s="13">
        <v>44685</v>
      </c>
      <c r="F8105" s="15" t="str">
        <f t="shared" si="253"/>
        <v>2022/05/04</v>
      </c>
      <c r="G8105" t="s">
        <v>72</v>
      </c>
      <c r="H8105" s="2">
        <v>0.625</v>
      </c>
      <c r="I8105" t="s">
        <v>37</v>
      </c>
      <c r="K8105">
        <v>19</v>
      </c>
      <c r="L8105">
        <v>11042653487.816999</v>
      </c>
      <c r="M8105">
        <v>260.72899999999998</v>
      </c>
      <c r="N8105" s="11"/>
      <c r="O8105">
        <v>260.80149999999998</v>
      </c>
      <c r="P8105">
        <v>267.14502099999999</v>
      </c>
      <c r="Q8105">
        <v>0.24</v>
      </c>
      <c r="R8105">
        <v>0</v>
      </c>
      <c r="S8105">
        <v>0.97629999999999995</v>
      </c>
      <c r="T8105">
        <v>269.173</v>
      </c>
      <c r="U8105">
        <v>57.871000000000002</v>
      </c>
      <c r="V8105">
        <v>1651669208</v>
      </c>
    </row>
    <row r="8106" spans="1:22" x14ac:dyDescent="0.25">
      <c r="A8106">
        <v>18131604</v>
      </c>
      <c r="B8106" t="s">
        <v>18</v>
      </c>
      <c r="C8106" t="s">
        <v>8158</v>
      </c>
      <c r="D8106" s="12" t="str">
        <f t="shared" si="252"/>
        <v>22/05</v>
      </c>
      <c r="E8106" s="13">
        <v>44685</v>
      </c>
      <c r="F8106" s="15" t="str">
        <f t="shared" si="253"/>
        <v>2022/05/04</v>
      </c>
      <c r="G8106" t="s">
        <v>72</v>
      </c>
      <c r="H8106" s="2">
        <v>0.66666666666666663</v>
      </c>
      <c r="I8106" t="s">
        <v>37</v>
      </c>
      <c r="K8106">
        <v>19</v>
      </c>
      <c r="L8106">
        <v>11042913926.457001</v>
      </c>
      <c r="M8106">
        <v>260.43860000000001</v>
      </c>
      <c r="N8106" s="11"/>
      <c r="O8106">
        <v>260.43860000000001</v>
      </c>
      <c r="P8106">
        <v>266.61797100000001</v>
      </c>
      <c r="Q8106">
        <v>0.24</v>
      </c>
      <c r="R8106">
        <v>0</v>
      </c>
      <c r="S8106">
        <v>0.9768</v>
      </c>
      <c r="T8106">
        <v>270.04700000000003</v>
      </c>
      <c r="U8106">
        <v>57.068899999999999</v>
      </c>
      <c r="V8106">
        <v>1651672808</v>
      </c>
    </row>
    <row r="8107" spans="1:22" x14ac:dyDescent="0.25">
      <c r="A8107">
        <v>18131604</v>
      </c>
      <c r="B8107" t="s">
        <v>18</v>
      </c>
      <c r="C8107" t="s">
        <v>8159</v>
      </c>
      <c r="D8107" s="12" t="str">
        <f t="shared" si="252"/>
        <v>22/05</v>
      </c>
      <c r="E8107" s="13">
        <v>44685</v>
      </c>
      <c r="F8107" s="15" t="str">
        <f t="shared" si="253"/>
        <v>2022/05/04</v>
      </c>
      <c r="G8107" t="s">
        <v>72</v>
      </c>
      <c r="H8107" s="2">
        <v>0.70833333333333337</v>
      </c>
      <c r="I8107" t="s">
        <v>37</v>
      </c>
      <c r="K8107">
        <v>19</v>
      </c>
      <c r="L8107">
        <v>11043161149.976999</v>
      </c>
      <c r="M8107">
        <v>247.2235</v>
      </c>
      <c r="N8107" s="11"/>
      <c r="O8107">
        <v>247.2235</v>
      </c>
      <c r="P8107">
        <v>252.396311</v>
      </c>
      <c r="Q8107">
        <v>0.24</v>
      </c>
      <c r="R8107">
        <v>0</v>
      </c>
      <c r="S8107">
        <v>0.97950000000000004</v>
      </c>
      <c r="T8107">
        <v>270.04700000000003</v>
      </c>
      <c r="U8107">
        <v>50.837299999999999</v>
      </c>
      <c r="V8107">
        <v>1651676408</v>
      </c>
    </row>
    <row r="8108" spans="1:22" x14ac:dyDescent="0.25">
      <c r="A8108">
        <v>18131604</v>
      </c>
      <c r="B8108" t="s">
        <v>18</v>
      </c>
      <c r="C8108" t="s">
        <v>8160</v>
      </c>
      <c r="D8108" s="12" t="str">
        <f t="shared" si="252"/>
        <v>22/05</v>
      </c>
      <c r="E8108" s="13">
        <v>44685</v>
      </c>
      <c r="F8108" s="15" t="str">
        <f t="shared" si="253"/>
        <v>2022/05/04</v>
      </c>
      <c r="G8108" t="s">
        <v>72</v>
      </c>
      <c r="H8108" s="2">
        <v>0.75</v>
      </c>
      <c r="I8108" t="s">
        <v>37</v>
      </c>
      <c r="K8108">
        <v>19</v>
      </c>
      <c r="L8108">
        <v>11043393126.056999</v>
      </c>
      <c r="M8108">
        <v>231.9761</v>
      </c>
      <c r="N8108" s="11"/>
      <c r="O8108">
        <v>231.9761</v>
      </c>
      <c r="P8108">
        <v>236.38628</v>
      </c>
      <c r="Q8108">
        <v>0.24</v>
      </c>
      <c r="R8108">
        <v>0</v>
      </c>
      <c r="S8108">
        <v>0.98129999999999995</v>
      </c>
      <c r="T8108">
        <v>249.238</v>
      </c>
      <c r="U8108">
        <v>45.448599999999999</v>
      </c>
      <c r="V8108">
        <v>1651680008</v>
      </c>
    </row>
    <row r="8109" spans="1:22" x14ac:dyDescent="0.25">
      <c r="A8109">
        <v>18131604</v>
      </c>
      <c r="B8109" t="s">
        <v>18</v>
      </c>
      <c r="C8109" t="s">
        <v>8161</v>
      </c>
      <c r="D8109" s="12" t="str">
        <f t="shared" si="252"/>
        <v>22/05</v>
      </c>
      <c r="E8109" s="13">
        <v>44685</v>
      </c>
      <c r="F8109" s="15" t="str">
        <f t="shared" si="253"/>
        <v>2022/05/04</v>
      </c>
      <c r="G8109" t="s">
        <v>72</v>
      </c>
      <c r="H8109" s="2">
        <v>0.79166666666666663</v>
      </c>
      <c r="I8109" t="s">
        <v>40</v>
      </c>
      <c r="K8109">
        <v>19</v>
      </c>
      <c r="L8109">
        <v>11043600232.857</v>
      </c>
      <c r="M8109">
        <v>207.10679999999999</v>
      </c>
      <c r="N8109" s="11"/>
      <c r="O8109">
        <v>207.10679999999999</v>
      </c>
      <c r="P8109">
        <v>210.86987500000001</v>
      </c>
      <c r="Q8109">
        <v>0.24</v>
      </c>
      <c r="R8109">
        <v>0</v>
      </c>
      <c r="S8109">
        <v>0.98219999999999996</v>
      </c>
      <c r="T8109">
        <v>234.595</v>
      </c>
      <c r="U8109">
        <v>39.659500000000001</v>
      </c>
      <c r="V8109">
        <v>1651683608</v>
      </c>
    </row>
    <row r="8110" spans="1:22" x14ac:dyDescent="0.25">
      <c r="A8110">
        <v>18131604</v>
      </c>
      <c r="B8110" t="s">
        <v>18</v>
      </c>
      <c r="C8110" t="s">
        <v>8162</v>
      </c>
      <c r="D8110" s="12" t="str">
        <f t="shared" si="252"/>
        <v>22/05</v>
      </c>
      <c r="E8110" s="13">
        <v>44685</v>
      </c>
      <c r="F8110" s="15" t="str">
        <f t="shared" si="253"/>
        <v>2022/05/04</v>
      </c>
      <c r="G8110" t="s">
        <v>72</v>
      </c>
      <c r="H8110" s="2">
        <v>0.83333333333333337</v>
      </c>
      <c r="I8110" t="s">
        <v>40</v>
      </c>
      <c r="K8110">
        <v>19</v>
      </c>
      <c r="L8110">
        <v>11043772356.537001</v>
      </c>
      <c r="M8110">
        <v>172.12370000000001</v>
      </c>
      <c r="N8110" s="11"/>
      <c r="O8110">
        <v>172.12370000000001</v>
      </c>
      <c r="P8110">
        <v>174.225797</v>
      </c>
      <c r="Q8110">
        <v>0.24</v>
      </c>
      <c r="R8110">
        <v>0</v>
      </c>
      <c r="S8110">
        <v>0.9879</v>
      </c>
      <c r="T8110">
        <v>202.49199999999999</v>
      </c>
      <c r="U8110">
        <v>26.982700000000001</v>
      </c>
      <c r="V8110">
        <v>1651687208</v>
      </c>
    </row>
    <row r="8111" spans="1:22" x14ac:dyDescent="0.25">
      <c r="A8111">
        <v>18131604</v>
      </c>
      <c r="B8111" t="s">
        <v>18</v>
      </c>
      <c r="C8111" t="s">
        <v>8163</v>
      </c>
      <c r="D8111" s="12" t="str">
        <f t="shared" si="252"/>
        <v>22/05</v>
      </c>
      <c r="E8111" s="13">
        <v>44685</v>
      </c>
      <c r="F8111" s="15" t="str">
        <f t="shared" si="253"/>
        <v>2022/05/04</v>
      </c>
      <c r="G8111" t="s">
        <v>72</v>
      </c>
      <c r="H8111" s="2">
        <v>0.875</v>
      </c>
      <c r="I8111" t="s">
        <v>37</v>
      </c>
      <c r="K8111">
        <v>19</v>
      </c>
      <c r="L8111">
        <v>11043772356.537001</v>
      </c>
      <c r="M8111">
        <v>0</v>
      </c>
      <c r="N8111" s="11"/>
      <c r="O8111">
        <v>0</v>
      </c>
      <c r="P8111">
        <v>0</v>
      </c>
      <c r="Q8111">
        <v>0.24</v>
      </c>
      <c r="R8111">
        <v>0</v>
      </c>
      <c r="T8111">
        <v>165.249</v>
      </c>
      <c r="U8111">
        <v>0</v>
      </c>
      <c r="V8111">
        <v>1651690800</v>
      </c>
    </row>
    <row r="8112" spans="1:22" x14ac:dyDescent="0.25">
      <c r="A8112">
        <v>18131604</v>
      </c>
      <c r="B8112" t="s">
        <v>18</v>
      </c>
      <c r="C8112" t="s">
        <v>8164</v>
      </c>
      <c r="D8112" s="12" t="str">
        <f t="shared" si="252"/>
        <v>22/05</v>
      </c>
      <c r="E8112" s="13">
        <v>44685</v>
      </c>
      <c r="F8112" s="15" t="str">
        <f t="shared" si="253"/>
        <v>2022/05/04</v>
      </c>
      <c r="G8112" t="s">
        <v>72</v>
      </c>
      <c r="H8112" s="2">
        <v>0.91666666666666663</v>
      </c>
      <c r="I8112" t="s">
        <v>37</v>
      </c>
      <c r="K8112">
        <v>19</v>
      </c>
      <c r="L8112">
        <v>11043772356.537001</v>
      </c>
      <c r="M8112">
        <v>0</v>
      </c>
      <c r="N8112" s="11"/>
      <c r="O8112">
        <v>0</v>
      </c>
      <c r="P8112">
        <v>0</v>
      </c>
      <c r="Q8112">
        <v>0.24</v>
      </c>
      <c r="R8112">
        <v>0</v>
      </c>
      <c r="T8112">
        <v>0</v>
      </c>
      <c r="U8112">
        <v>0</v>
      </c>
      <c r="V8112">
        <v>1651694400</v>
      </c>
    </row>
    <row r="8113" spans="1:22" x14ac:dyDescent="0.25">
      <c r="A8113">
        <v>18131604</v>
      </c>
      <c r="B8113" t="s">
        <v>18</v>
      </c>
      <c r="C8113" t="s">
        <v>8165</v>
      </c>
      <c r="D8113" s="12" t="str">
        <f t="shared" si="252"/>
        <v>22/05</v>
      </c>
      <c r="E8113" s="13">
        <v>44685</v>
      </c>
      <c r="F8113" s="15" t="str">
        <f t="shared" si="253"/>
        <v>2022/05/04</v>
      </c>
      <c r="G8113" t="s">
        <v>72</v>
      </c>
      <c r="H8113" s="2">
        <v>0.95833333333333337</v>
      </c>
      <c r="I8113" t="s">
        <v>22</v>
      </c>
      <c r="K8113">
        <v>19</v>
      </c>
      <c r="L8113">
        <v>11043933015.177</v>
      </c>
      <c r="M8113">
        <v>160.65860000000001</v>
      </c>
      <c r="N8113" s="11"/>
      <c r="O8113">
        <v>160.30240000000001</v>
      </c>
      <c r="P8113">
        <v>162.64340300000001</v>
      </c>
      <c r="Q8113">
        <v>0.24</v>
      </c>
      <c r="R8113">
        <v>0</v>
      </c>
      <c r="S8113">
        <v>0.98560000000000003</v>
      </c>
      <c r="T8113">
        <v>197.005</v>
      </c>
      <c r="U8113">
        <v>27.495699999999999</v>
      </c>
      <c r="V8113">
        <v>1651698008</v>
      </c>
    </row>
    <row r="8114" spans="1:22" x14ac:dyDescent="0.25">
      <c r="A8114">
        <v>18131604</v>
      </c>
      <c r="B8114" t="s">
        <v>18</v>
      </c>
      <c r="C8114" t="s">
        <v>8166</v>
      </c>
      <c r="D8114" s="12" t="str">
        <f t="shared" si="252"/>
        <v>22/05</v>
      </c>
      <c r="E8114" s="13">
        <v>44686</v>
      </c>
      <c r="F8114" s="15" t="str">
        <f t="shared" si="253"/>
        <v>2022/05/05</v>
      </c>
      <c r="G8114" t="s">
        <v>97</v>
      </c>
      <c r="H8114" s="2">
        <v>0</v>
      </c>
      <c r="I8114" t="s">
        <v>22</v>
      </c>
      <c r="K8114">
        <v>19</v>
      </c>
      <c r="L8114">
        <v>11044131947.337</v>
      </c>
      <c r="M8114">
        <v>198.93219999999999</v>
      </c>
      <c r="N8114" s="11"/>
      <c r="O8114">
        <v>198.93219999999999</v>
      </c>
      <c r="P8114">
        <v>202.07935800000001</v>
      </c>
      <c r="Q8114">
        <v>0.24</v>
      </c>
      <c r="R8114">
        <v>0</v>
      </c>
      <c r="S8114">
        <v>0.98440000000000005</v>
      </c>
      <c r="T8114">
        <v>203.03399999999999</v>
      </c>
      <c r="U8114">
        <v>35.525500000000001</v>
      </c>
      <c r="V8114">
        <v>1651701608</v>
      </c>
    </row>
    <row r="8115" spans="1:22" x14ac:dyDescent="0.25">
      <c r="A8115">
        <v>18131604</v>
      </c>
      <c r="B8115" t="s">
        <v>18</v>
      </c>
      <c r="C8115" t="s">
        <v>8167</v>
      </c>
      <c r="D8115" s="12" t="str">
        <f t="shared" si="252"/>
        <v>22/05</v>
      </c>
      <c r="E8115" s="13">
        <v>44686</v>
      </c>
      <c r="F8115" s="15" t="str">
        <f t="shared" si="253"/>
        <v>2022/05/05</v>
      </c>
      <c r="G8115" t="s">
        <v>97</v>
      </c>
      <c r="H8115" s="2">
        <v>4.1666666666666664E-2</v>
      </c>
      <c r="I8115" t="s">
        <v>22</v>
      </c>
      <c r="K8115">
        <v>19</v>
      </c>
      <c r="L8115">
        <v>11044329475.257</v>
      </c>
      <c r="M8115">
        <v>197.52789999999999</v>
      </c>
      <c r="N8115" s="11"/>
      <c r="O8115">
        <v>197.47309999999999</v>
      </c>
      <c r="P8115">
        <v>200.61068700000001</v>
      </c>
      <c r="Q8115">
        <v>0.24</v>
      </c>
      <c r="R8115">
        <v>0</v>
      </c>
      <c r="S8115">
        <v>0.98440000000000005</v>
      </c>
      <c r="T8115">
        <v>204.52699999999999</v>
      </c>
      <c r="U8115">
        <v>35.341700000000003</v>
      </c>
      <c r="V8115">
        <v>1651705209</v>
      </c>
    </row>
    <row r="8116" spans="1:22" x14ac:dyDescent="0.25">
      <c r="A8116">
        <v>18131604</v>
      </c>
      <c r="B8116" t="s">
        <v>18</v>
      </c>
      <c r="C8116" t="s">
        <v>8168</v>
      </c>
      <c r="D8116" s="12" t="str">
        <f t="shared" si="252"/>
        <v>22/05</v>
      </c>
      <c r="E8116" s="13">
        <v>44686</v>
      </c>
      <c r="F8116" s="15" t="str">
        <f t="shared" si="253"/>
        <v>2022/05/05</v>
      </c>
      <c r="G8116" t="s">
        <v>97</v>
      </c>
      <c r="H8116" s="2">
        <v>8.3333333333333329E-2</v>
      </c>
      <c r="I8116" t="s">
        <v>22</v>
      </c>
      <c r="K8116">
        <v>19</v>
      </c>
      <c r="L8116">
        <v>11044521219.896999</v>
      </c>
      <c r="M8116">
        <v>191.74459999999999</v>
      </c>
      <c r="N8116" s="11"/>
      <c r="O8116">
        <v>191.7979</v>
      </c>
      <c r="P8116">
        <v>194.30889500000001</v>
      </c>
      <c r="Q8116">
        <v>0.24</v>
      </c>
      <c r="R8116">
        <v>0</v>
      </c>
      <c r="S8116">
        <v>0.98709999999999998</v>
      </c>
      <c r="T8116">
        <v>204.52699999999999</v>
      </c>
      <c r="U8116">
        <v>31.136900000000001</v>
      </c>
      <c r="V8116">
        <v>1651708808</v>
      </c>
    </row>
    <row r="8117" spans="1:22" x14ac:dyDescent="0.25">
      <c r="A8117">
        <v>18131604</v>
      </c>
      <c r="B8117" t="s">
        <v>18</v>
      </c>
      <c r="C8117" t="s">
        <v>8169</v>
      </c>
      <c r="D8117" s="12" t="str">
        <f t="shared" si="252"/>
        <v>22/05</v>
      </c>
      <c r="E8117" s="13">
        <v>44686</v>
      </c>
      <c r="F8117" s="15" t="str">
        <f t="shared" si="253"/>
        <v>2022/05/05</v>
      </c>
      <c r="G8117" t="s">
        <v>97</v>
      </c>
      <c r="H8117" s="2">
        <v>0.125</v>
      </c>
      <c r="I8117" t="s">
        <v>22</v>
      </c>
      <c r="K8117">
        <v>19</v>
      </c>
      <c r="L8117">
        <v>11044717260.777</v>
      </c>
      <c r="M8117">
        <v>196.04089999999999</v>
      </c>
      <c r="N8117" s="11"/>
      <c r="O8117">
        <v>196.04089999999999</v>
      </c>
      <c r="P8117">
        <v>198.700478</v>
      </c>
      <c r="Q8117">
        <v>0.24</v>
      </c>
      <c r="R8117">
        <v>0</v>
      </c>
      <c r="S8117">
        <v>0.98660000000000003</v>
      </c>
      <c r="T8117">
        <v>200.37200000000001</v>
      </c>
      <c r="U8117">
        <v>32.401400000000002</v>
      </c>
      <c r="V8117">
        <v>1651712408</v>
      </c>
    </row>
    <row r="8118" spans="1:22" x14ac:dyDescent="0.25">
      <c r="A8118">
        <v>18131604</v>
      </c>
      <c r="B8118" t="s">
        <v>18</v>
      </c>
      <c r="C8118" t="s">
        <v>8170</v>
      </c>
      <c r="D8118" s="12" t="str">
        <f t="shared" si="252"/>
        <v>22/05</v>
      </c>
      <c r="E8118" s="13">
        <v>44686</v>
      </c>
      <c r="F8118" s="15" t="str">
        <f t="shared" si="253"/>
        <v>2022/05/05</v>
      </c>
      <c r="G8118" t="s">
        <v>97</v>
      </c>
      <c r="H8118" s="2">
        <v>0.16666666666666666</v>
      </c>
      <c r="I8118" t="s">
        <v>22</v>
      </c>
      <c r="K8118">
        <v>19</v>
      </c>
      <c r="L8118">
        <v>11044909170.537001</v>
      </c>
      <c r="M8118">
        <v>191.90979999999999</v>
      </c>
      <c r="N8118" s="11"/>
      <c r="O8118">
        <v>191.90979999999999</v>
      </c>
      <c r="P8118">
        <v>194.23942099999999</v>
      </c>
      <c r="Q8118">
        <v>0.24</v>
      </c>
      <c r="R8118">
        <v>0</v>
      </c>
      <c r="S8118">
        <v>0.98799999999999999</v>
      </c>
      <c r="T8118">
        <v>196.36699999999999</v>
      </c>
      <c r="U8118">
        <v>29.993300000000001</v>
      </c>
      <c r="V8118">
        <v>1651716008</v>
      </c>
    </row>
    <row r="8119" spans="1:22" x14ac:dyDescent="0.25">
      <c r="A8119">
        <v>18131604</v>
      </c>
      <c r="B8119" t="s">
        <v>18</v>
      </c>
      <c r="C8119" t="s">
        <v>8171</v>
      </c>
      <c r="D8119" s="12" t="str">
        <f t="shared" si="252"/>
        <v>22/05</v>
      </c>
      <c r="E8119" s="13">
        <v>44686</v>
      </c>
      <c r="F8119" s="15" t="str">
        <f t="shared" si="253"/>
        <v>2022/05/05</v>
      </c>
      <c r="G8119" t="s">
        <v>97</v>
      </c>
      <c r="H8119" s="2">
        <v>0.20833333333333334</v>
      </c>
      <c r="I8119" t="s">
        <v>22</v>
      </c>
      <c r="K8119">
        <v>19</v>
      </c>
      <c r="L8119">
        <v>11045101771.497</v>
      </c>
      <c r="M8119">
        <v>192.601</v>
      </c>
      <c r="N8119" s="11"/>
      <c r="O8119">
        <v>192.601</v>
      </c>
      <c r="P8119">
        <v>195.08359300000001</v>
      </c>
      <c r="Q8119">
        <v>0.24</v>
      </c>
      <c r="R8119">
        <v>0</v>
      </c>
      <c r="S8119">
        <v>0.98729999999999996</v>
      </c>
      <c r="T8119">
        <v>196.881</v>
      </c>
      <c r="U8119">
        <v>31.023800000000001</v>
      </c>
      <c r="V8119">
        <v>1651719608</v>
      </c>
    </row>
    <row r="8120" spans="1:22" x14ac:dyDescent="0.25">
      <c r="A8120">
        <v>18131604</v>
      </c>
      <c r="B8120" t="s">
        <v>18</v>
      </c>
      <c r="C8120" t="s">
        <v>8172</v>
      </c>
      <c r="D8120" s="12" t="str">
        <f t="shared" si="252"/>
        <v>22/05</v>
      </c>
      <c r="E8120" s="13">
        <v>44686</v>
      </c>
      <c r="F8120" s="15" t="str">
        <f t="shared" si="253"/>
        <v>2022/05/05</v>
      </c>
      <c r="G8120" t="s">
        <v>97</v>
      </c>
      <c r="H8120" s="2">
        <v>0.25</v>
      </c>
      <c r="I8120" t="s">
        <v>22</v>
      </c>
      <c r="K8120">
        <v>19</v>
      </c>
      <c r="L8120">
        <v>11045287247.577</v>
      </c>
      <c r="M8120">
        <v>185.4761</v>
      </c>
      <c r="N8120" s="11"/>
      <c r="O8120">
        <v>185.4761</v>
      </c>
      <c r="P8120">
        <v>187.672448</v>
      </c>
      <c r="Q8120">
        <v>0.24</v>
      </c>
      <c r="R8120">
        <v>0</v>
      </c>
      <c r="S8120">
        <v>0.98829999999999996</v>
      </c>
      <c r="T8120">
        <v>193.34700000000001</v>
      </c>
      <c r="U8120">
        <v>28.6282</v>
      </c>
      <c r="V8120">
        <v>1651723208</v>
      </c>
    </row>
    <row r="8121" spans="1:22" x14ac:dyDescent="0.25">
      <c r="A8121">
        <v>18131604</v>
      </c>
      <c r="B8121" t="s">
        <v>18</v>
      </c>
      <c r="C8121" t="s">
        <v>8173</v>
      </c>
      <c r="D8121" s="12" t="str">
        <f t="shared" si="252"/>
        <v>22/05</v>
      </c>
      <c r="E8121" s="13">
        <v>44686</v>
      </c>
      <c r="F8121" s="15" t="str">
        <f t="shared" si="253"/>
        <v>2022/05/05</v>
      </c>
      <c r="G8121" t="s">
        <v>97</v>
      </c>
      <c r="H8121" s="2">
        <v>0.29166666666666669</v>
      </c>
      <c r="I8121" t="s">
        <v>37</v>
      </c>
      <c r="K8121">
        <v>19</v>
      </c>
      <c r="L8121">
        <v>11045475215.816999</v>
      </c>
      <c r="M8121">
        <v>187.9682</v>
      </c>
      <c r="N8121" s="11"/>
      <c r="O8121">
        <v>187.9682</v>
      </c>
      <c r="P8121">
        <v>190.21901800000001</v>
      </c>
      <c r="Q8121">
        <v>0.24</v>
      </c>
      <c r="R8121">
        <v>0</v>
      </c>
      <c r="S8121">
        <v>0.98819999999999997</v>
      </c>
      <c r="T8121">
        <v>190.352</v>
      </c>
      <c r="U8121">
        <v>29.175599999999999</v>
      </c>
      <c r="V8121">
        <v>1651726808</v>
      </c>
    </row>
    <row r="8122" spans="1:22" x14ac:dyDescent="0.25">
      <c r="A8122">
        <v>18131604</v>
      </c>
      <c r="B8122" t="s">
        <v>18</v>
      </c>
      <c r="C8122" t="s">
        <v>8174</v>
      </c>
      <c r="D8122" s="12" t="str">
        <f t="shared" si="252"/>
        <v>22/05</v>
      </c>
      <c r="E8122" s="13">
        <v>44686</v>
      </c>
      <c r="F8122" s="15" t="str">
        <f t="shared" si="253"/>
        <v>2022/05/05</v>
      </c>
      <c r="G8122" t="s">
        <v>97</v>
      </c>
      <c r="H8122" s="2">
        <v>0.33333333333333331</v>
      </c>
      <c r="I8122" t="s">
        <v>40</v>
      </c>
      <c r="K8122">
        <v>19</v>
      </c>
      <c r="L8122">
        <v>11045669961.177</v>
      </c>
      <c r="M8122">
        <v>194.74539999999999</v>
      </c>
      <c r="N8122" s="11"/>
      <c r="O8122">
        <v>194.74539999999999</v>
      </c>
      <c r="P8122">
        <v>196.83623299999999</v>
      </c>
      <c r="Q8122">
        <v>0.24</v>
      </c>
      <c r="R8122">
        <v>0</v>
      </c>
      <c r="S8122">
        <v>0.98939999999999995</v>
      </c>
      <c r="T8122">
        <v>196.583</v>
      </c>
      <c r="U8122">
        <v>28.613800000000001</v>
      </c>
      <c r="V8122">
        <v>1651730408</v>
      </c>
    </row>
    <row r="8123" spans="1:22" x14ac:dyDescent="0.25">
      <c r="A8123">
        <v>18131604</v>
      </c>
      <c r="B8123" t="s">
        <v>18</v>
      </c>
      <c r="C8123" t="s">
        <v>8175</v>
      </c>
      <c r="D8123" s="12" t="str">
        <f t="shared" si="252"/>
        <v>22/05</v>
      </c>
      <c r="E8123" s="13">
        <v>44686</v>
      </c>
      <c r="F8123" s="15" t="str">
        <f t="shared" si="253"/>
        <v>2022/05/05</v>
      </c>
      <c r="G8123" t="s">
        <v>97</v>
      </c>
      <c r="H8123" s="2">
        <v>0.375</v>
      </c>
      <c r="I8123" t="s">
        <v>40</v>
      </c>
      <c r="K8123">
        <v>19</v>
      </c>
      <c r="L8123">
        <v>11045882328.056999</v>
      </c>
      <c r="M8123">
        <v>212.36689999999999</v>
      </c>
      <c r="N8123" s="11"/>
      <c r="O8123">
        <v>212.36689999999999</v>
      </c>
      <c r="P8123">
        <v>214.91768300000001</v>
      </c>
      <c r="Q8123">
        <v>0.24</v>
      </c>
      <c r="R8123">
        <v>0</v>
      </c>
      <c r="S8123">
        <v>0.98809999999999998</v>
      </c>
      <c r="T8123">
        <v>224.429</v>
      </c>
      <c r="U8123">
        <v>33.0139</v>
      </c>
      <c r="V8123">
        <v>1651734008</v>
      </c>
    </row>
    <row r="8124" spans="1:22" x14ac:dyDescent="0.25">
      <c r="A8124">
        <v>18131604</v>
      </c>
      <c r="B8124" t="s">
        <v>18</v>
      </c>
      <c r="C8124" t="s">
        <v>8176</v>
      </c>
      <c r="D8124" s="12" t="str">
        <f t="shared" si="252"/>
        <v>22/05</v>
      </c>
      <c r="E8124" s="13">
        <v>44686</v>
      </c>
      <c r="F8124" s="15" t="str">
        <f t="shared" si="253"/>
        <v>2022/05/05</v>
      </c>
      <c r="G8124" t="s">
        <v>97</v>
      </c>
      <c r="H8124" s="2">
        <v>0.41666666666666669</v>
      </c>
      <c r="I8124" t="s">
        <v>40</v>
      </c>
      <c r="K8124">
        <v>19</v>
      </c>
      <c r="L8124">
        <v>11046110338.857</v>
      </c>
      <c r="M8124">
        <v>228.01079999999999</v>
      </c>
      <c r="N8124" s="11"/>
      <c r="O8124">
        <v>228.01079999999999</v>
      </c>
      <c r="P8124">
        <v>231.46563800000001</v>
      </c>
      <c r="Q8124">
        <v>0.24</v>
      </c>
      <c r="R8124">
        <v>0</v>
      </c>
      <c r="S8124">
        <v>0.98509999999999998</v>
      </c>
      <c r="T8124">
        <v>229.786</v>
      </c>
      <c r="U8124">
        <v>39.842399999999998</v>
      </c>
      <c r="V8124">
        <v>1651737608</v>
      </c>
    </row>
    <row r="8125" spans="1:22" x14ac:dyDescent="0.25">
      <c r="A8125">
        <v>18131604</v>
      </c>
      <c r="B8125" t="s">
        <v>18</v>
      </c>
      <c r="C8125" t="s">
        <v>8177</v>
      </c>
      <c r="D8125" s="12" t="str">
        <f t="shared" si="252"/>
        <v>22/05</v>
      </c>
      <c r="E8125" s="13">
        <v>44686</v>
      </c>
      <c r="F8125" s="15" t="str">
        <f t="shared" si="253"/>
        <v>2022/05/05</v>
      </c>
      <c r="G8125" t="s">
        <v>97</v>
      </c>
      <c r="H8125" s="2">
        <v>0.45833333333333331</v>
      </c>
      <c r="I8125" t="s">
        <v>37</v>
      </c>
      <c r="K8125">
        <v>19</v>
      </c>
      <c r="L8125">
        <v>11046353953.257</v>
      </c>
      <c r="M8125">
        <v>243.61439999999999</v>
      </c>
      <c r="N8125" s="11"/>
      <c r="O8125">
        <v>243.61439999999999</v>
      </c>
      <c r="P8125">
        <v>248.87291400000001</v>
      </c>
      <c r="Q8125">
        <v>0.24</v>
      </c>
      <c r="R8125">
        <v>0</v>
      </c>
      <c r="S8125">
        <v>0.97889999999999999</v>
      </c>
      <c r="T8125">
        <v>258.04500000000002</v>
      </c>
      <c r="U8125">
        <v>50.889600000000002</v>
      </c>
      <c r="V8125">
        <v>1651741208</v>
      </c>
    </row>
    <row r="8126" spans="1:22" x14ac:dyDescent="0.25">
      <c r="A8126">
        <v>18131604</v>
      </c>
      <c r="B8126" t="s">
        <v>18</v>
      </c>
      <c r="C8126" t="s">
        <v>8178</v>
      </c>
      <c r="D8126" s="12" t="str">
        <f t="shared" si="252"/>
        <v>22/05</v>
      </c>
      <c r="E8126" s="13">
        <v>44686</v>
      </c>
      <c r="F8126" s="15" t="str">
        <f t="shared" si="253"/>
        <v>2022/05/05</v>
      </c>
      <c r="G8126" t="s">
        <v>97</v>
      </c>
      <c r="H8126" s="2">
        <v>0.5</v>
      </c>
      <c r="I8126" t="s">
        <v>37</v>
      </c>
      <c r="K8126">
        <v>19</v>
      </c>
      <c r="L8126">
        <v>11046618525.417</v>
      </c>
      <c r="M8126">
        <v>264.57220000000001</v>
      </c>
      <c r="N8126" s="11"/>
      <c r="O8126">
        <v>264.57220000000001</v>
      </c>
      <c r="P8126">
        <v>270.615002</v>
      </c>
      <c r="Q8126">
        <v>0.24</v>
      </c>
      <c r="R8126">
        <v>0</v>
      </c>
      <c r="S8126">
        <v>0.97770000000000001</v>
      </c>
      <c r="T8126">
        <v>273.44099999999997</v>
      </c>
      <c r="U8126">
        <v>56.868699999999997</v>
      </c>
      <c r="V8126">
        <v>1651744808</v>
      </c>
    </row>
    <row r="8127" spans="1:22" x14ac:dyDescent="0.25">
      <c r="A8127">
        <v>18131604</v>
      </c>
      <c r="B8127" t="s">
        <v>18</v>
      </c>
      <c r="C8127" t="s">
        <v>8179</v>
      </c>
      <c r="D8127" s="12" t="str">
        <f t="shared" si="252"/>
        <v>22/05</v>
      </c>
      <c r="E8127" s="13">
        <v>44686</v>
      </c>
      <c r="F8127" s="15" t="str">
        <f t="shared" si="253"/>
        <v>2022/05/05</v>
      </c>
      <c r="G8127" t="s">
        <v>97</v>
      </c>
      <c r="H8127" s="2">
        <v>0.54166666666666663</v>
      </c>
      <c r="I8127" t="s">
        <v>37</v>
      </c>
      <c r="K8127">
        <v>19</v>
      </c>
      <c r="L8127">
        <v>11046889599.417</v>
      </c>
      <c r="M8127">
        <v>271.07400000000001</v>
      </c>
      <c r="N8127" s="11"/>
      <c r="O8127">
        <v>271.07400000000001</v>
      </c>
      <c r="P8127">
        <v>277.53687300000001</v>
      </c>
      <c r="Q8127">
        <v>0.24</v>
      </c>
      <c r="R8127">
        <v>0</v>
      </c>
      <c r="S8127">
        <v>0.97670000000000001</v>
      </c>
      <c r="T8127">
        <v>277.64</v>
      </c>
      <c r="U8127">
        <v>59.545000000000002</v>
      </c>
      <c r="V8127">
        <v>1651748408</v>
      </c>
    </row>
    <row r="8128" spans="1:22" x14ac:dyDescent="0.25">
      <c r="A8128">
        <v>18131604</v>
      </c>
      <c r="B8128" t="s">
        <v>18</v>
      </c>
      <c r="C8128" t="s">
        <v>8180</v>
      </c>
      <c r="D8128" s="12" t="str">
        <f t="shared" si="252"/>
        <v>22/05</v>
      </c>
      <c r="E8128" s="13">
        <v>44686</v>
      </c>
      <c r="F8128" s="15" t="str">
        <f t="shared" si="253"/>
        <v>2022/05/05</v>
      </c>
      <c r="G8128" t="s">
        <v>97</v>
      </c>
      <c r="H8128" s="2">
        <v>0.58333333333333337</v>
      </c>
      <c r="I8128" t="s">
        <v>37</v>
      </c>
      <c r="K8128">
        <v>19</v>
      </c>
      <c r="L8128">
        <v>11047157104.857</v>
      </c>
      <c r="M8128">
        <v>267.50540000000001</v>
      </c>
      <c r="N8128" s="11"/>
      <c r="O8128">
        <v>267.50540000000001</v>
      </c>
      <c r="P8128">
        <v>273.28286300000002</v>
      </c>
      <c r="Q8128">
        <v>0.24</v>
      </c>
      <c r="R8128">
        <v>0</v>
      </c>
      <c r="S8128">
        <v>0.97889999999999999</v>
      </c>
      <c r="T8128">
        <v>277.64</v>
      </c>
      <c r="U8128">
        <v>55.896000000000001</v>
      </c>
      <c r="V8128">
        <v>1651752008</v>
      </c>
    </row>
    <row r="8129" spans="1:22" x14ac:dyDescent="0.25">
      <c r="A8129">
        <v>18131604</v>
      </c>
      <c r="B8129" t="s">
        <v>18</v>
      </c>
      <c r="C8129" t="s">
        <v>8181</v>
      </c>
      <c r="D8129" s="12" t="str">
        <f t="shared" si="252"/>
        <v>22/05</v>
      </c>
      <c r="E8129" s="13">
        <v>44686</v>
      </c>
      <c r="F8129" s="15" t="str">
        <f t="shared" si="253"/>
        <v>2022/05/05</v>
      </c>
      <c r="G8129" t="s">
        <v>97</v>
      </c>
      <c r="H8129" s="2">
        <v>0.625</v>
      </c>
      <c r="I8129" t="s">
        <v>37</v>
      </c>
      <c r="K8129">
        <v>19</v>
      </c>
      <c r="L8129">
        <v>11047426778.697001</v>
      </c>
      <c r="M8129">
        <v>269.67380000000003</v>
      </c>
      <c r="N8129" s="11"/>
      <c r="O8129">
        <v>269.59899999999999</v>
      </c>
      <c r="P8129">
        <v>275.755742</v>
      </c>
      <c r="Q8129">
        <v>0.24</v>
      </c>
      <c r="R8129">
        <v>0</v>
      </c>
      <c r="S8129">
        <v>0.97770000000000001</v>
      </c>
      <c r="T8129">
        <v>275.738</v>
      </c>
      <c r="U8129">
        <v>57.945099999999996</v>
      </c>
      <c r="V8129">
        <v>1651755609</v>
      </c>
    </row>
    <row r="8130" spans="1:22" x14ac:dyDescent="0.25">
      <c r="A8130">
        <v>18131604</v>
      </c>
      <c r="B8130" t="s">
        <v>18</v>
      </c>
      <c r="C8130" t="s">
        <v>8182</v>
      </c>
      <c r="D8130" s="12" t="str">
        <f t="shared" ref="D8130:D8193" si="254">+TEXT(E8130,"yy/mm")</f>
        <v>22/05</v>
      </c>
      <c r="E8130" s="13">
        <v>44686</v>
      </c>
      <c r="F8130" s="15" t="str">
        <f t="shared" si="253"/>
        <v>2022/05/05</v>
      </c>
      <c r="G8130" t="s">
        <v>97</v>
      </c>
      <c r="H8130" s="2">
        <v>0.66666666666666663</v>
      </c>
      <c r="I8130" t="s">
        <v>37</v>
      </c>
      <c r="K8130">
        <v>19</v>
      </c>
      <c r="L8130">
        <v>11047686229.976999</v>
      </c>
      <c r="M8130">
        <v>259.4513</v>
      </c>
      <c r="N8130" s="11"/>
      <c r="O8130">
        <v>259.52339999999998</v>
      </c>
      <c r="P8130">
        <v>265.19464399999998</v>
      </c>
      <c r="Q8130">
        <v>0.24</v>
      </c>
      <c r="R8130">
        <v>0</v>
      </c>
      <c r="S8130">
        <v>0.97860000000000003</v>
      </c>
      <c r="T8130">
        <v>274.58499999999998</v>
      </c>
      <c r="U8130">
        <v>54.551099999999998</v>
      </c>
      <c r="V8130">
        <v>1651759208</v>
      </c>
    </row>
    <row r="8131" spans="1:22" x14ac:dyDescent="0.25">
      <c r="A8131">
        <v>18131604</v>
      </c>
      <c r="B8131" t="s">
        <v>18</v>
      </c>
      <c r="C8131" t="s">
        <v>8183</v>
      </c>
      <c r="D8131" s="12" t="str">
        <f t="shared" si="254"/>
        <v>22/05</v>
      </c>
      <c r="E8131" s="13">
        <v>44686</v>
      </c>
      <c r="F8131" s="15" t="str">
        <f t="shared" ref="F8131:F8194" si="255">+TEXT(E8131,"yyyy/mm/dd")</f>
        <v>2022/05/05</v>
      </c>
      <c r="G8131" t="s">
        <v>97</v>
      </c>
      <c r="H8131" s="2">
        <v>0.70833333333333337</v>
      </c>
      <c r="I8131" t="s">
        <v>37</v>
      </c>
      <c r="K8131">
        <v>19</v>
      </c>
      <c r="L8131">
        <v>11047934160.537001</v>
      </c>
      <c r="M8131">
        <v>247.9306</v>
      </c>
      <c r="N8131" s="11"/>
      <c r="O8131">
        <v>247.9306</v>
      </c>
      <c r="P8131">
        <v>253.17889700000001</v>
      </c>
      <c r="Q8131">
        <v>0.24</v>
      </c>
      <c r="R8131">
        <v>0</v>
      </c>
      <c r="S8131">
        <v>0.97929999999999995</v>
      </c>
      <c r="T8131">
        <v>262.78500000000003</v>
      </c>
      <c r="U8131">
        <v>51.2834</v>
      </c>
      <c r="V8131">
        <v>1651762808</v>
      </c>
    </row>
    <row r="8132" spans="1:22" x14ac:dyDescent="0.25">
      <c r="A8132">
        <v>18131604</v>
      </c>
      <c r="B8132" t="s">
        <v>18</v>
      </c>
      <c r="C8132" t="s">
        <v>8184</v>
      </c>
      <c r="D8132" s="12" t="str">
        <f t="shared" si="254"/>
        <v>22/05</v>
      </c>
      <c r="E8132" s="13">
        <v>44686</v>
      </c>
      <c r="F8132" s="15" t="str">
        <f t="shared" si="255"/>
        <v>2022/05/05</v>
      </c>
      <c r="G8132" t="s">
        <v>97</v>
      </c>
      <c r="H8132" s="2">
        <v>0.75</v>
      </c>
      <c r="I8132" t="s">
        <v>37</v>
      </c>
      <c r="K8132">
        <v>19</v>
      </c>
      <c r="L8132">
        <v>11048165867.816999</v>
      </c>
      <c r="M8132">
        <v>231.7073</v>
      </c>
      <c r="N8132" s="11"/>
      <c r="O8132">
        <v>231.7073</v>
      </c>
      <c r="P8132">
        <v>236.05003500000001</v>
      </c>
      <c r="Q8132">
        <v>0.24</v>
      </c>
      <c r="R8132">
        <v>0</v>
      </c>
      <c r="S8132">
        <v>0.98160000000000003</v>
      </c>
      <c r="T8132">
        <v>249.78100000000001</v>
      </c>
      <c r="U8132">
        <v>45.070599999999999</v>
      </c>
      <c r="V8132">
        <v>1651766408</v>
      </c>
    </row>
    <row r="8133" spans="1:22" x14ac:dyDescent="0.25">
      <c r="A8133">
        <v>18131604</v>
      </c>
      <c r="B8133" t="s">
        <v>18</v>
      </c>
      <c r="C8133" t="s">
        <v>8185</v>
      </c>
      <c r="D8133" s="12" t="str">
        <f t="shared" si="254"/>
        <v>22/05</v>
      </c>
      <c r="E8133" s="13">
        <v>44686</v>
      </c>
      <c r="F8133" s="15" t="str">
        <f t="shared" si="255"/>
        <v>2022/05/05</v>
      </c>
      <c r="G8133" t="s">
        <v>97</v>
      </c>
      <c r="H8133" s="2">
        <v>0.79166666666666663</v>
      </c>
      <c r="I8133" t="s">
        <v>40</v>
      </c>
      <c r="K8133">
        <v>19</v>
      </c>
      <c r="L8133">
        <v>11048378602.617001</v>
      </c>
      <c r="M8133">
        <v>212.73480000000001</v>
      </c>
      <c r="N8133" s="11"/>
      <c r="O8133">
        <v>212.73480000000001</v>
      </c>
      <c r="P8133">
        <v>216.24098499999999</v>
      </c>
      <c r="Q8133">
        <v>0.24</v>
      </c>
      <c r="R8133">
        <v>0</v>
      </c>
      <c r="S8133">
        <v>0.98380000000000001</v>
      </c>
      <c r="T8133">
        <v>233.81700000000001</v>
      </c>
      <c r="U8133">
        <v>38.782299999999999</v>
      </c>
      <c r="V8133">
        <v>1651770008</v>
      </c>
    </row>
    <row r="8134" spans="1:22" x14ac:dyDescent="0.25">
      <c r="A8134">
        <v>18131604</v>
      </c>
      <c r="B8134" t="s">
        <v>18</v>
      </c>
      <c r="C8134" t="s">
        <v>8186</v>
      </c>
      <c r="D8134" s="12" t="str">
        <f t="shared" si="254"/>
        <v>22/05</v>
      </c>
      <c r="E8134" s="13">
        <v>44686</v>
      </c>
      <c r="F8134" s="15" t="str">
        <f t="shared" si="255"/>
        <v>2022/05/05</v>
      </c>
      <c r="G8134" t="s">
        <v>97</v>
      </c>
      <c r="H8134" s="2">
        <v>0.83333333333333337</v>
      </c>
      <c r="I8134" t="s">
        <v>40</v>
      </c>
      <c r="K8134">
        <v>19</v>
      </c>
      <c r="L8134">
        <v>11048549952.056999</v>
      </c>
      <c r="M8134">
        <v>171.3494</v>
      </c>
      <c r="N8134" s="11"/>
      <c r="O8134">
        <v>171.3494</v>
      </c>
      <c r="P8134">
        <v>173.395331</v>
      </c>
      <c r="Q8134">
        <v>0.24</v>
      </c>
      <c r="R8134">
        <v>0</v>
      </c>
      <c r="S8134">
        <v>0.98819999999999997</v>
      </c>
      <c r="T8134">
        <v>208.762</v>
      </c>
      <c r="U8134">
        <v>26.557700000000001</v>
      </c>
      <c r="V8134">
        <v>1651773608</v>
      </c>
    </row>
    <row r="8135" spans="1:22" x14ac:dyDescent="0.25">
      <c r="A8135">
        <v>18131604</v>
      </c>
      <c r="B8135" t="s">
        <v>18</v>
      </c>
      <c r="C8135" t="s">
        <v>8187</v>
      </c>
      <c r="D8135" s="12" t="str">
        <f t="shared" si="254"/>
        <v>22/05</v>
      </c>
      <c r="E8135" s="13">
        <v>44686</v>
      </c>
      <c r="F8135" s="15" t="str">
        <f t="shared" si="255"/>
        <v>2022/05/05</v>
      </c>
      <c r="G8135" t="s">
        <v>97</v>
      </c>
      <c r="H8135" s="2">
        <v>0.875</v>
      </c>
      <c r="I8135" t="s">
        <v>37</v>
      </c>
      <c r="K8135">
        <v>19</v>
      </c>
      <c r="L8135">
        <v>11048706842.697001</v>
      </c>
      <c r="M8135">
        <v>156.89060000000001</v>
      </c>
      <c r="N8135" s="11"/>
      <c r="O8135">
        <v>156.89060000000001</v>
      </c>
      <c r="P8135">
        <v>158.470057</v>
      </c>
      <c r="Q8135">
        <v>0.24</v>
      </c>
      <c r="R8135">
        <v>0</v>
      </c>
      <c r="S8135">
        <v>0.99</v>
      </c>
      <c r="T8135">
        <v>163.542</v>
      </c>
      <c r="U8135">
        <v>22.317799999999998</v>
      </c>
      <c r="V8135">
        <v>1651777208</v>
      </c>
    </row>
    <row r="8136" spans="1:22" x14ac:dyDescent="0.25">
      <c r="A8136">
        <v>18131604</v>
      </c>
      <c r="B8136" t="s">
        <v>18</v>
      </c>
      <c r="C8136" t="s">
        <v>8188</v>
      </c>
      <c r="D8136" s="12" t="str">
        <f t="shared" si="254"/>
        <v>22/05</v>
      </c>
      <c r="E8136" s="13">
        <v>44686</v>
      </c>
      <c r="F8136" s="15" t="str">
        <f t="shared" si="255"/>
        <v>2022/05/05</v>
      </c>
      <c r="G8136" t="s">
        <v>97</v>
      </c>
      <c r="H8136" s="2">
        <v>0.91666666666666663</v>
      </c>
      <c r="I8136" t="s">
        <v>37</v>
      </c>
      <c r="K8136">
        <v>19</v>
      </c>
      <c r="L8136">
        <v>11048861623.737</v>
      </c>
      <c r="M8136">
        <v>154.78100000000001</v>
      </c>
      <c r="N8136" s="11"/>
      <c r="O8136">
        <v>154.78100000000001</v>
      </c>
      <c r="P8136">
        <v>155.55421200000001</v>
      </c>
      <c r="Q8136">
        <v>0.24</v>
      </c>
      <c r="R8136">
        <v>0</v>
      </c>
      <c r="S8136">
        <v>0.995</v>
      </c>
      <c r="T8136">
        <v>155.93100000000001</v>
      </c>
      <c r="U8136">
        <v>15.4901</v>
      </c>
      <c r="V8136">
        <v>1651780808</v>
      </c>
    </row>
    <row r="8137" spans="1:22" x14ac:dyDescent="0.25">
      <c r="A8137">
        <v>18131604</v>
      </c>
      <c r="B8137" t="s">
        <v>18</v>
      </c>
      <c r="C8137" t="s">
        <v>8189</v>
      </c>
      <c r="D8137" s="12" t="str">
        <f t="shared" si="254"/>
        <v>22/05</v>
      </c>
      <c r="E8137" s="13">
        <v>44686</v>
      </c>
      <c r="F8137" s="15" t="str">
        <f t="shared" si="255"/>
        <v>2022/05/05</v>
      </c>
      <c r="G8137" t="s">
        <v>97</v>
      </c>
      <c r="H8137" s="2">
        <v>0.95833333333333337</v>
      </c>
      <c r="I8137" t="s">
        <v>22</v>
      </c>
      <c r="K8137">
        <v>19</v>
      </c>
      <c r="L8137">
        <v>11049014906.216999</v>
      </c>
      <c r="M8137">
        <v>153.2825</v>
      </c>
      <c r="N8137" s="11"/>
      <c r="O8137">
        <v>153.2825</v>
      </c>
      <c r="P8137">
        <v>153.97224299999999</v>
      </c>
      <c r="Q8137">
        <v>0.24</v>
      </c>
      <c r="R8137">
        <v>0</v>
      </c>
      <c r="S8137">
        <v>0.99550000000000005</v>
      </c>
      <c r="T8137">
        <v>155.82400000000001</v>
      </c>
      <c r="U8137">
        <v>14.5579</v>
      </c>
      <c r="V8137">
        <v>1651784408</v>
      </c>
    </row>
    <row r="8138" spans="1:22" x14ac:dyDescent="0.25">
      <c r="A8138">
        <v>18131604</v>
      </c>
      <c r="B8138" t="s">
        <v>18</v>
      </c>
      <c r="C8138" t="s">
        <v>8190</v>
      </c>
      <c r="D8138" s="12" t="str">
        <f t="shared" si="254"/>
        <v>22/05</v>
      </c>
      <c r="E8138" s="13">
        <v>44687</v>
      </c>
      <c r="F8138" s="15" t="str">
        <f t="shared" si="255"/>
        <v>2022/05/06</v>
      </c>
      <c r="G8138" t="s">
        <v>122</v>
      </c>
      <c r="H8138" s="2">
        <v>0</v>
      </c>
      <c r="I8138" t="s">
        <v>22</v>
      </c>
      <c r="K8138">
        <v>19</v>
      </c>
      <c r="L8138">
        <v>11049166391.577</v>
      </c>
      <c r="M8138">
        <v>151.4854</v>
      </c>
      <c r="N8138" s="11"/>
      <c r="O8138">
        <v>151.4854</v>
      </c>
      <c r="P8138">
        <v>152.21451099999999</v>
      </c>
      <c r="Q8138">
        <v>0.24</v>
      </c>
      <c r="R8138">
        <v>0</v>
      </c>
      <c r="S8138">
        <v>0.99519999999999997</v>
      </c>
      <c r="T8138">
        <v>155.52600000000001</v>
      </c>
      <c r="U8138">
        <v>14.881</v>
      </c>
      <c r="V8138">
        <v>1651788008</v>
      </c>
    </row>
    <row r="8139" spans="1:22" x14ac:dyDescent="0.25">
      <c r="A8139">
        <v>18131604</v>
      </c>
      <c r="B8139" t="s">
        <v>18</v>
      </c>
      <c r="C8139" t="s">
        <v>8191</v>
      </c>
      <c r="D8139" s="12" t="str">
        <f t="shared" si="254"/>
        <v>22/05</v>
      </c>
      <c r="E8139" s="13">
        <v>44687</v>
      </c>
      <c r="F8139" s="15" t="str">
        <f t="shared" si="255"/>
        <v>2022/05/06</v>
      </c>
      <c r="G8139" t="s">
        <v>122</v>
      </c>
      <c r="H8139" s="2">
        <v>4.1666666666666664E-2</v>
      </c>
      <c r="I8139" t="s">
        <v>22</v>
      </c>
      <c r="K8139">
        <v>19</v>
      </c>
      <c r="L8139">
        <v>11049317833.497</v>
      </c>
      <c r="M8139">
        <v>151.4419</v>
      </c>
      <c r="N8139" s="11"/>
      <c r="O8139">
        <v>151.4419</v>
      </c>
      <c r="P8139">
        <v>152.138789</v>
      </c>
      <c r="Q8139">
        <v>0.24</v>
      </c>
      <c r="R8139">
        <v>0</v>
      </c>
      <c r="S8139">
        <v>0.99539999999999995</v>
      </c>
      <c r="T8139">
        <v>155.52600000000001</v>
      </c>
      <c r="U8139">
        <v>14.545</v>
      </c>
      <c r="V8139">
        <v>1651791608</v>
      </c>
    </row>
    <row r="8140" spans="1:22" x14ac:dyDescent="0.25">
      <c r="A8140">
        <v>18131604</v>
      </c>
      <c r="B8140" t="s">
        <v>18</v>
      </c>
      <c r="C8140" t="s">
        <v>8192</v>
      </c>
      <c r="D8140" s="12" t="str">
        <f t="shared" si="254"/>
        <v>22/05</v>
      </c>
      <c r="E8140" s="13">
        <v>44687</v>
      </c>
      <c r="F8140" s="15" t="str">
        <f t="shared" si="255"/>
        <v>2022/05/06</v>
      </c>
      <c r="G8140" t="s">
        <v>122</v>
      </c>
      <c r="H8140" s="2">
        <v>8.3333333333333329E-2</v>
      </c>
      <c r="I8140" t="s">
        <v>22</v>
      </c>
      <c r="K8140">
        <v>19</v>
      </c>
      <c r="L8140">
        <v>11049468203.577</v>
      </c>
      <c r="M8140">
        <v>150.37010000000001</v>
      </c>
      <c r="N8140" s="11"/>
      <c r="O8140">
        <v>150.4119</v>
      </c>
      <c r="P8140">
        <v>151.13098299999999</v>
      </c>
      <c r="Q8140">
        <v>0.24</v>
      </c>
      <c r="R8140">
        <v>0</v>
      </c>
      <c r="S8140">
        <v>0.99519999999999997</v>
      </c>
      <c r="T8140">
        <v>154.11600000000001</v>
      </c>
      <c r="U8140">
        <v>14.7257</v>
      </c>
      <c r="V8140">
        <v>1651795207</v>
      </c>
    </row>
    <row r="8141" spans="1:22" x14ac:dyDescent="0.25">
      <c r="A8141">
        <v>18131604</v>
      </c>
      <c r="B8141" t="s">
        <v>18</v>
      </c>
      <c r="C8141" t="s">
        <v>8193</v>
      </c>
      <c r="D8141" s="12" t="str">
        <f t="shared" si="254"/>
        <v>22/05</v>
      </c>
      <c r="E8141" s="13">
        <v>44687</v>
      </c>
      <c r="F8141" s="15" t="str">
        <f t="shared" si="255"/>
        <v>2022/05/06</v>
      </c>
      <c r="G8141" t="s">
        <v>122</v>
      </c>
      <c r="H8141" s="2">
        <v>0.125</v>
      </c>
      <c r="I8141" t="s">
        <v>22</v>
      </c>
      <c r="K8141">
        <v>19</v>
      </c>
      <c r="L8141">
        <v>11049612786.056999</v>
      </c>
      <c r="M8141">
        <v>144.58250000000001</v>
      </c>
      <c r="N8141" s="11"/>
      <c r="O8141">
        <v>144.54230000000001</v>
      </c>
      <c r="P8141">
        <v>145.182635</v>
      </c>
      <c r="Q8141">
        <v>0.24</v>
      </c>
      <c r="R8141">
        <v>0</v>
      </c>
      <c r="S8141">
        <v>0.99560000000000004</v>
      </c>
      <c r="T8141">
        <v>150.03200000000001</v>
      </c>
      <c r="U8141">
        <v>13.6203</v>
      </c>
      <c r="V8141">
        <v>1651798808</v>
      </c>
    </row>
    <row r="8142" spans="1:22" x14ac:dyDescent="0.25">
      <c r="A8142">
        <v>18131604</v>
      </c>
      <c r="B8142" t="s">
        <v>18</v>
      </c>
      <c r="C8142" t="s">
        <v>8194</v>
      </c>
      <c r="D8142" s="12" t="str">
        <f t="shared" si="254"/>
        <v>22/05</v>
      </c>
      <c r="E8142" s="13">
        <v>44687</v>
      </c>
      <c r="F8142" s="15" t="str">
        <f t="shared" si="255"/>
        <v>2022/05/06</v>
      </c>
      <c r="G8142" t="s">
        <v>122</v>
      </c>
      <c r="H8142" s="2">
        <v>0.16666666666666666</v>
      </c>
      <c r="I8142" t="s">
        <v>22</v>
      </c>
      <c r="K8142">
        <v>19</v>
      </c>
      <c r="L8142">
        <v>11049758274.777</v>
      </c>
      <c r="M8142">
        <v>145.48869999999999</v>
      </c>
      <c r="N8142" s="11"/>
      <c r="O8142">
        <v>145.48869999999999</v>
      </c>
      <c r="P8142">
        <v>146.26538099999999</v>
      </c>
      <c r="Q8142">
        <v>0.24</v>
      </c>
      <c r="R8142">
        <v>0</v>
      </c>
      <c r="S8142">
        <v>0.99470000000000003</v>
      </c>
      <c r="T8142">
        <v>148.77199999999999</v>
      </c>
      <c r="U8142">
        <v>15.053000000000001</v>
      </c>
      <c r="V8142">
        <v>1651802408</v>
      </c>
    </row>
    <row r="8143" spans="1:22" x14ac:dyDescent="0.25">
      <c r="A8143">
        <v>18131604</v>
      </c>
      <c r="B8143" t="s">
        <v>18</v>
      </c>
      <c r="C8143" t="s">
        <v>8195</v>
      </c>
      <c r="D8143" s="12" t="str">
        <f t="shared" si="254"/>
        <v>22/05</v>
      </c>
      <c r="E8143" s="13">
        <v>44687</v>
      </c>
      <c r="F8143" s="15" t="str">
        <f t="shared" si="255"/>
        <v>2022/05/06</v>
      </c>
      <c r="G8143" t="s">
        <v>122</v>
      </c>
      <c r="H8143" s="2">
        <v>0.20833333333333334</v>
      </c>
      <c r="I8143" t="s">
        <v>22</v>
      </c>
      <c r="K8143">
        <v>19</v>
      </c>
      <c r="L8143">
        <v>11049901349.577</v>
      </c>
      <c r="M8143">
        <v>143.07480000000001</v>
      </c>
      <c r="N8143" s="11"/>
      <c r="O8143">
        <v>143.07480000000001</v>
      </c>
      <c r="P8143">
        <v>143.876441</v>
      </c>
      <c r="Q8143">
        <v>0.24</v>
      </c>
      <c r="R8143">
        <v>0</v>
      </c>
      <c r="S8143">
        <v>0.99439999999999995</v>
      </c>
      <c r="T8143">
        <v>146.887</v>
      </c>
      <c r="U8143">
        <v>15.1668</v>
      </c>
      <c r="V8143">
        <v>1651806008</v>
      </c>
    </row>
    <row r="8144" spans="1:22" x14ac:dyDescent="0.25">
      <c r="A8144">
        <v>18131604</v>
      </c>
      <c r="B8144" t="s">
        <v>18</v>
      </c>
      <c r="C8144" t="s">
        <v>8196</v>
      </c>
      <c r="D8144" s="12" t="str">
        <f t="shared" si="254"/>
        <v>22/05</v>
      </c>
      <c r="E8144" s="13">
        <v>44687</v>
      </c>
      <c r="F8144" s="15" t="str">
        <f t="shared" si="255"/>
        <v>2022/05/06</v>
      </c>
      <c r="G8144" t="s">
        <v>122</v>
      </c>
      <c r="H8144" s="2">
        <v>0.25</v>
      </c>
      <c r="I8144" t="s">
        <v>22</v>
      </c>
      <c r="K8144">
        <v>19</v>
      </c>
      <c r="L8144">
        <v>11050043487.657</v>
      </c>
      <c r="M8144">
        <v>142.13810000000001</v>
      </c>
      <c r="N8144" s="11"/>
      <c r="O8144">
        <v>142.13810000000001</v>
      </c>
      <c r="P8144">
        <v>142.91128399999999</v>
      </c>
      <c r="Q8144">
        <v>0.24</v>
      </c>
      <c r="R8144">
        <v>0</v>
      </c>
      <c r="S8144">
        <v>0.99460000000000004</v>
      </c>
      <c r="T8144">
        <v>145.79</v>
      </c>
      <c r="U8144">
        <v>14.8459</v>
      </c>
      <c r="V8144">
        <v>1651809608</v>
      </c>
    </row>
    <row r="8145" spans="1:22" x14ac:dyDescent="0.25">
      <c r="A8145">
        <v>18131604</v>
      </c>
      <c r="B8145" t="s">
        <v>18</v>
      </c>
      <c r="C8145" t="s">
        <v>8197</v>
      </c>
      <c r="D8145" s="12" t="str">
        <f t="shared" si="254"/>
        <v>22/05</v>
      </c>
      <c r="E8145" s="13">
        <v>44687</v>
      </c>
      <c r="F8145" s="15" t="str">
        <f t="shared" si="255"/>
        <v>2022/05/06</v>
      </c>
      <c r="G8145" t="s">
        <v>122</v>
      </c>
      <c r="H8145" s="2">
        <v>0.29166666666666669</v>
      </c>
      <c r="I8145" t="s">
        <v>37</v>
      </c>
      <c r="K8145">
        <v>19</v>
      </c>
      <c r="L8145">
        <v>11050228837.976999</v>
      </c>
      <c r="M8145">
        <v>185.3503</v>
      </c>
      <c r="N8145" s="11"/>
      <c r="O8145">
        <v>185.3503</v>
      </c>
      <c r="P8145">
        <v>188.08167299999999</v>
      </c>
      <c r="Q8145">
        <v>0.24</v>
      </c>
      <c r="R8145">
        <v>0</v>
      </c>
      <c r="S8145">
        <v>0.98550000000000004</v>
      </c>
      <c r="T8145">
        <v>197.78</v>
      </c>
      <c r="U8145">
        <v>31.937000000000001</v>
      </c>
      <c r="V8145">
        <v>1651813208</v>
      </c>
    </row>
    <row r="8146" spans="1:22" x14ac:dyDescent="0.25">
      <c r="A8146">
        <v>18131604</v>
      </c>
      <c r="B8146" t="s">
        <v>18</v>
      </c>
      <c r="C8146" t="s">
        <v>8198</v>
      </c>
      <c r="D8146" s="12" t="str">
        <f t="shared" si="254"/>
        <v>22/05</v>
      </c>
      <c r="E8146" s="13">
        <v>44687</v>
      </c>
      <c r="F8146" s="15" t="str">
        <f t="shared" si="255"/>
        <v>2022/05/06</v>
      </c>
      <c r="G8146" t="s">
        <v>122</v>
      </c>
      <c r="H8146" s="2">
        <v>0.33333333333333331</v>
      </c>
      <c r="I8146" t="s">
        <v>40</v>
      </c>
      <c r="K8146">
        <v>19</v>
      </c>
      <c r="L8146">
        <v>11050431560.937</v>
      </c>
      <c r="M8146">
        <v>202.72300000000001</v>
      </c>
      <c r="N8146" s="11"/>
      <c r="O8146">
        <v>202.66669999999999</v>
      </c>
      <c r="P8146">
        <v>205.29775599999999</v>
      </c>
      <c r="Q8146">
        <v>0.24</v>
      </c>
      <c r="R8146">
        <v>0</v>
      </c>
      <c r="S8146">
        <v>0.98719999999999997</v>
      </c>
      <c r="T8146">
        <v>206.114</v>
      </c>
      <c r="U8146">
        <v>32.762700000000002</v>
      </c>
      <c r="V8146">
        <v>1651816809</v>
      </c>
    </row>
    <row r="8147" spans="1:22" x14ac:dyDescent="0.25">
      <c r="A8147">
        <v>18131604</v>
      </c>
      <c r="B8147" t="s">
        <v>18</v>
      </c>
      <c r="C8147" t="s">
        <v>8199</v>
      </c>
      <c r="D8147" s="12" t="str">
        <f t="shared" si="254"/>
        <v>22/05</v>
      </c>
      <c r="E8147" s="13">
        <v>44687</v>
      </c>
      <c r="F8147" s="15" t="str">
        <f t="shared" si="255"/>
        <v>2022/05/06</v>
      </c>
      <c r="G8147" t="s">
        <v>122</v>
      </c>
      <c r="H8147" s="2">
        <v>0.375</v>
      </c>
      <c r="I8147" t="s">
        <v>40</v>
      </c>
      <c r="K8147">
        <v>19</v>
      </c>
      <c r="L8147">
        <v>11050643248.136999</v>
      </c>
      <c r="M8147">
        <v>211.68719999999999</v>
      </c>
      <c r="N8147" s="11"/>
      <c r="O8147">
        <v>211.74600000000001</v>
      </c>
      <c r="P8147">
        <v>214.88576</v>
      </c>
      <c r="Q8147">
        <v>0.24</v>
      </c>
      <c r="R8147">
        <v>0</v>
      </c>
      <c r="S8147">
        <v>0.98540000000000005</v>
      </c>
      <c r="T8147">
        <v>215.536</v>
      </c>
      <c r="U8147">
        <v>36.599400000000003</v>
      </c>
      <c r="V8147">
        <v>1651820408</v>
      </c>
    </row>
    <row r="8148" spans="1:22" x14ac:dyDescent="0.25">
      <c r="A8148">
        <v>18131604</v>
      </c>
      <c r="B8148" t="s">
        <v>18</v>
      </c>
      <c r="C8148" t="s">
        <v>8200</v>
      </c>
      <c r="D8148" s="12" t="str">
        <f t="shared" si="254"/>
        <v>22/05</v>
      </c>
      <c r="E8148" s="13">
        <v>44687</v>
      </c>
      <c r="F8148" s="15" t="str">
        <f t="shared" si="255"/>
        <v>2022/05/06</v>
      </c>
      <c r="G8148" t="s">
        <v>122</v>
      </c>
      <c r="H8148" s="2">
        <v>0.41666666666666669</v>
      </c>
      <c r="I8148" t="s">
        <v>40</v>
      </c>
      <c r="K8148">
        <v>19</v>
      </c>
      <c r="L8148">
        <v>11050865325.657</v>
      </c>
      <c r="M8148">
        <v>222.07749999999999</v>
      </c>
      <c r="N8148" s="11"/>
      <c r="O8148">
        <v>222.07749999999999</v>
      </c>
      <c r="P8148">
        <v>225.283669</v>
      </c>
      <c r="Q8148">
        <v>0.24</v>
      </c>
      <c r="R8148">
        <v>0</v>
      </c>
      <c r="S8148">
        <v>0.98580000000000001</v>
      </c>
      <c r="T8148">
        <v>231.64599999999999</v>
      </c>
      <c r="U8148">
        <v>37.872199999999999</v>
      </c>
      <c r="V8148">
        <v>1651824008</v>
      </c>
    </row>
    <row r="8149" spans="1:22" x14ac:dyDescent="0.25">
      <c r="A8149">
        <v>18131604</v>
      </c>
      <c r="B8149" t="s">
        <v>18</v>
      </c>
      <c r="C8149" t="s">
        <v>8201</v>
      </c>
      <c r="D8149" s="12" t="str">
        <f t="shared" si="254"/>
        <v>22/05</v>
      </c>
      <c r="E8149" s="13">
        <v>44687</v>
      </c>
      <c r="F8149" s="15" t="str">
        <f t="shared" si="255"/>
        <v>2022/05/06</v>
      </c>
      <c r="G8149" t="s">
        <v>122</v>
      </c>
      <c r="H8149" s="2">
        <v>0.45833333333333331</v>
      </c>
      <c r="I8149" t="s">
        <v>37</v>
      </c>
      <c r="K8149">
        <v>19</v>
      </c>
      <c r="L8149">
        <v>11051103767.097</v>
      </c>
      <c r="M8149">
        <v>238.44139999999999</v>
      </c>
      <c r="N8149" s="11"/>
      <c r="O8149">
        <v>238.44139999999999</v>
      </c>
      <c r="P8149">
        <v>242.068825</v>
      </c>
      <c r="Q8149">
        <v>0.24</v>
      </c>
      <c r="R8149">
        <v>0</v>
      </c>
      <c r="S8149">
        <v>0.98499999999999999</v>
      </c>
      <c r="T8149">
        <v>246.352</v>
      </c>
      <c r="U8149">
        <v>41.749200000000002</v>
      </c>
      <c r="V8149">
        <v>1651827608</v>
      </c>
    </row>
    <row r="8150" spans="1:22" x14ac:dyDescent="0.25">
      <c r="A8150">
        <v>18131604</v>
      </c>
      <c r="B8150" t="s">
        <v>18</v>
      </c>
      <c r="C8150" t="s">
        <v>8202</v>
      </c>
      <c r="D8150" s="12" t="str">
        <f t="shared" si="254"/>
        <v>22/05</v>
      </c>
      <c r="E8150" s="13">
        <v>44687</v>
      </c>
      <c r="F8150" s="15" t="str">
        <f t="shared" si="255"/>
        <v>2022/05/06</v>
      </c>
      <c r="G8150" t="s">
        <v>122</v>
      </c>
      <c r="H8150" s="2">
        <v>0.5</v>
      </c>
      <c r="I8150" t="s">
        <v>37</v>
      </c>
      <c r="K8150">
        <v>19</v>
      </c>
      <c r="L8150">
        <v>11051351667.177</v>
      </c>
      <c r="M8150">
        <v>247.90010000000001</v>
      </c>
      <c r="N8150" s="11"/>
      <c r="O8150">
        <v>247.8312</v>
      </c>
      <c r="P8150">
        <v>253.01748499999999</v>
      </c>
      <c r="Q8150">
        <v>0.24</v>
      </c>
      <c r="R8150">
        <v>0</v>
      </c>
      <c r="S8150">
        <v>0.97950000000000004</v>
      </c>
      <c r="T8150">
        <v>252.99299999999999</v>
      </c>
      <c r="U8150">
        <v>50.965899999999998</v>
      </c>
      <c r="V8150">
        <v>1651831209</v>
      </c>
    </row>
    <row r="8151" spans="1:22" x14ac:dyDescent="0.25">
      <c r="A8151">
        <v>18131604</v>
      </c>
      <c r="B8151" t="s">
        <v>18</v>
      </c>
      <c r="C8151" t="s">
        <v>8203</v>
      </c>
      <c r="D8151" s="12" t="str">
        <f t="shared" si="254"/>
        <v>22/05</v>
      </c>
      <c r="E8151" s="13">
        <v>44687</v>
      </c>
      <c r="F8151" s="15" t="str">
        <f t="shared" si="255"/>
        <v>2022/05/06</v>
      </c>
      <c r="G8151" t="s">
        <v>122</v>
      </c>
      <c r="H8151" s="2">
        <v>0.54166666666666663</v>
      </c>
      <c r="I8151" t="s">
        <v>37</v>
      </c>
      <c r="K8151">
        <v>19</v>
      </c>
      <c r="L8151">
        <v>11051594850.777</v>
      </c>
      <c r="M8151">
        <v>243.18360000000001</v>
      </c>
      <c r="N8151" s="11"/>
      <c r="O8151">
        <v>243.18360000000001</v>
      </c>
      <c r="P8151">
        <v>247.696314</v>
      </c>
      <c r="Q8151">
        <v>0.24</v>
      </c>
      <c r="R8151">
        <v>0</v>
      </c>
      <c r="S8151">
        <v>0.98180000000000001</v>
      </c>
      <c r="T8151">
        <v>252.99299999999999</v>
      </c>
      <c r="U8151">
        <v>47.065899999999999</v>
      </c>
      <c r="V8151">
        <v>1651834809</v>
      </c>
    </row>
    <row r="8152" spans="1:22" x14ac:dyDescent="0.25">
      <c r="A8152">
        <v>18131604</v>
      </c>
      <c r="B8152" t="s">
        <v>18</v>
      </c>
      <c r="C8152" t="s">
        <v>8204</v>
      </c>
      <c r="D8152" s="12" t="str">
        <f t="shared" si="254"/>
        <v>22/05</v>
      </c>
      <c r="E8152" s="13">
        <v>44687</v>
      </c>
      <c r="F8152" s="15" t="str">
        <f t="shared" si="255"/>
        <v>2022/05/06</v>
      </c>
      <c r="G8152" t="s">
        <v>122</v>
      </c>
      <c r="H8152" s="2">
        <v>0.58333333333333337</v>
      </c>
      <c r="I8152" t="s">
        <v>37</v>
      </c>
      <c r="K8152">
        <v>19</v>
      </c>
      <c r="L8152">
        <v>11051843671.976999</v>
      </c>
      <c r="M8152">
        <v>248.8212</v>
      </c>
      <c r="N8152" s="11"/>
      <c r="O8152">
        <v>248.8903</v>
      </c>
      <c r="P8152">
        <v>253.86652599999999</v>
      </c>
      <c r="Q8152">
        <v>0.24</v>
      </c>
      <c r="R8152">
        <v>0</v>
      </c>
      <c r="S8152">
        <v>0.98040000000000005</v>
      </c>
      <c r="T8152">
        <v>255.232</v>
      </c>
      <c r="U8152">
        <v>50.018099999999997</v>
      </c>
      <c r="V8152">
        <v>1651838408</v>
      </c>
    </row>
    <row r="8153" spans="1:22" x14ac:dyDescent="0.25">
      <c r="A8153">
        <v>18131604</v>
      </c>
      <c r="B8153" t="s">
        <v>18</v>
      </c>
      <c r="C8153" t="s">
        <v>8205</v>
      </c>
      <c r="D8153" s="12" t="str">
        <f t="shared" si="254"/>
        <v>22/05</v>
      </c>
      <c r="E8153" s="13">
        <v>44687</v>
      </c>
      <c r="F8153" s="15" t="str">
        <f t="shared" si="255"/>
        <v>2022/05/06</v>
      </c>
      <c r="G8153" t="s">
        <v>122</v>
      </c>
      <c r="H8153" s="2">
        <v>0.625</v>
      </c>
      <c r="I8153" t="s">
        <v>37</v>
      </c>
      <c r="K8153">
        <v>19</v>
      </c>
      <c r="L8153">
        <v>11052090593.816999</v>
      </c>
      <c r="M8153">
        <v>246.92179999999999</v>
      </c>
      <c r="N8153" s="11"/>
      <c r="O8153">
        <v>246.92179999999999</v>
      </c>
      <c r="P8153">
        <v>251.03915799999999</v>
      </c>
      <c r="Q8153">
        <v>0.24</v>
      </c>
      <c r="R8153">
        <v>0</v>
      </c>
      <c r="S8153">
        <v>0.98360000000000003</v>
      </c>
      <c r="T8153">
        <v>255.232</v>
      </c>
      <c r="U8153">
        <v>45.279800000000002</v>
      </c>
      <c r="V8153">
        <v>1651842008</v>
      </c>
    </row>
    <row r="8154" spans="1:22" x14ac:dyDescent="0.25">
      <c r="A8154">
        <v>18131604</v>
      </c>
      <c r="B8154" t="s">
        <v>18</v>
      </c>
      <c r="C8154" t="s">
        <v>8206</v>
      </c>
      <c r="D8154" s="12" t="str">
        <f t="shared" si="254"/>
        <v>22/05</v>
      </c>
      <c r="E8154" s="13">
        <v>44687</v>
      </c>
      <c r="F8154" s="15" t="str">
        <f t="shared" si="255"/>
        <v>2022/05/06</v>
      </c>
      <c r="G8154" t="s">
        <v>122</v>
      </c>
      <c r="H8154" s="2">
        <v>0.66666666666666663</v>
      </c>
      <c r="I8154" t="s">
        <v>37</v>
      </c>
      <c r="K8154">
        <v>19</v>
      </c>
      <c r="L8154">
        <v>11052319303.017</v>
      </c>
      <c r="M8154">
        <v>228.70920000000001</v>
      </c>
      <c r="N8154" s="11"/>
      <c r="O8154">
        <v>228.70920000000001</v>
      </c>
      <c r="P8154">
        <v>231.66156899999999</v>
      </c>
      <c r="Q8154">
        <v>0.24</v>
      </c>
      <c r="R8154">
        <v>0</v>
      </c>
      <c r="S8154">
        <v>0.98729999999999996</v>
      </c>
      <c r="T8154">
        <v>248.904</v>
      </c>
      <c r="U8154">
        <v>36.867100000000001</v>
      </c>
      <c r="V8154">
        <v>1651845608</v>
      </c>
    </row>
    <row r="8155" spans="1:22" x14ac:dyDescent="0.25">
      <c r="A8155">
        <v>18131604</v>
      </c>
      <c r="B8155" t="s">
        <v>18</v>
      </c>
      <c r="C8155" t="s">
        <v>8207</v>
      </c>
      <c r="D8155" s="12" t="str">
        <f t="shared" si="254"/>
        <v>22/05</v>
      </c>
      <c r="E8155" s="13">
        <v>44687</v>
      </c>
      <c r="F8155" s="15" t="str">
        <f t="shared" si="255"/>
        <v>2022/05/06</v>
      </c>
      <c r="G8155" t="s">
        <v>122</v>
      </c>
      <c r="H8155" s="2">
        <v>0.70833333333333337</v>
      </c>
      <c r="I8155" t="s">
        <v>37</v>
      </c>
      <c r="K8155">
        <v>19</v>
      </c>
      <c r="L8155">
        <v>11052535436.697001</v>
      </c>
      <c r="M8155">
        <v>216.1337</v>
      </c>
      <c r="N8155" s="11"/>
      <c r="O8155">
        <v>216.1337</v>
      </c>
      <c r="P8155">
        <v>218.888091</v>
      </c>
      <c r="Q8155">
        <v>0.24</v>
      </c>
      <c r="R8155">
        <v>0</v>
      </c>
      <c r="S8155">
        <v>0.98740000000000006</v>
      </c>
      <c r="T8155">
        <v>228.92599999999999</v>
      </c>
      <c r="U8155">
        <v>34.615400000000001</v>
      </c>
      <c r="V8155">
        <v>1651849208</v>
      </c>
    </row>
    <row r="8156" spans="1:22" x14ac:dyDescent="0.25">
      <c r="A8156">
        <v>18131604</v>
      </c>
      <c r="B8156" t="s">
        <v>18</v>
      </c>
      <c r="C8156" t="s">
        <v>8208</v>
      </c>
      <c r="D8156" s="12" t="str">
        <f t="shared" si="254"/>
        <v>22/05</v>
      </c>
      <c r="E8156" s="13">
        <v>44687</v>
      </c>
      <c r="F8156" s="15" t="str">
        <f t="shared" si="255"/>
        <v>2022/05/06</v>
      </c>
      <c r="G8156" t="s">
        <v>122</v>
      </c>
      <c r="H8156" s="2">
        <v>0.75</v>
      </c>
      <c r="I8156" t="s">
        <v>37</v>
      </c>
      <c r="K8156">
        <v>19</v>
      </c>
      <c r="L8156">
        <v>11052738412.136999</v>
      </c>
      <c r="M8156">
        <v>202.97540000000001</v>
      </c>
      <c r="N8156" s="11"/>
      <c r="O8156">
        <v>202.91909999999999</v>
      </c>
      <c r="P8156">
        <v>204.91485399999999</v>
      </c>
      <c r="Q8156">
        <v>0.24</v>
      </c>
      <c r="R8156">
        <v>0</v>
      </c>
      <c r="S8156">
        <v>0.99029999999999996</v>
      </c>
      <c r="T8156">
        <v>213.47800000000001</v>
      </c>
      <c r="U8156">
        <v>28.529800000000002</v>
      </c>
      <c r="V8156">
        <v>1651852809</v>
      </c>
    </row>
    <row r="8157" spans="1:22" x14ac:dyDescent="0.25">
      <c r="A8157">
        <v>18131604</v>
      </c>
      <c r="B8157" t="s">
        <v>18</v>
      </c>
      <c r="C8157" t="s">
        <v>8209</v>
      </c>
      <c r="D8157" s="12" t="str">
        <f t="shared" si="254"/>
        <v>22/05</v>
      </c>
      <c r="E8157" s="13">
        <v>44687</v>
      </c>
      <c r="F8157" s="15" t="str">
        <f t="shared" si="255"/>
        <v>2022/05/06</v>
      </c>
      <c r="G8157" t="s">
        <v>122</v>
      </c>
      <c r="H8157" s="2">
        <v>0.79166666666666663</v>
      </c>
      <c r="I8157" t="s">
        <v>40</v>
      </c>
      <c r="K8157">
        <v>19</v>
      </c>
      <c r="L8157">
        <v>11052934211.337</v>
      </c>
      <c r="M8157">
        <v>195.79920000000001</v>
      </c>
      <c r="N8157" s="11"/>
      <c r="O8157">
        <v>195.8536</v>
      </c>
      <c r="P8157">
        <v>197.895253</v>
      </c>
      <c r="Q8157">
        <v>0.24</v>
      </c>
      <c r="R8157">
        <v>0</v>
      </c>
      <c r="S8157">
        <v>0.98970000000000002</v>
      </c>
      <c r="T8157">
        <v>205.411</v>
      </c>
      <c r="U8157">
        <v>28.353100000000001</v>
      </c>
      <c r="V8157">
        <v>1651856408</v>
      </c>
    </row>
    <row r="8158" spans="1:22" x14ac:dyDescent="0.25">
      <c r="A8158">
        <v>18131604</v>
      </c>
      <c r="B8158" t="s">
        <v>18</v>
      </c>
      <c r="C8158" t="s">
        <v>8210</v>
      </c>
      <c r="D8158" s="12" t="str">
        <f t="shared" si="254"/>
        <v>22/05</v>
      </c>
      <c r="E8158" s="13">
        <v>44687</v>
      </c>
      <c r="F8158" s="15" t="str">
        <f t="shared" si="255"/>
        <v>2022/05/06</v>
      </c>
      <c r="G8158" t="s">
        <v>122</v>
      </c>
      <c r="H8158" s="2">
        <v>0.83333333333333337</v>
      </c>
      <c r="I8158" t="s">
        <v>40</v>
      </c>
      <c r="K8158">
        <v>19</v>
      </c>
      <c r="L8158">
        <v>11053096646.216999</v>
      </c>
      <c r="M8158">
        <v>162.4349</v>
      </c>
      <c r="N8158" s="11"/>
      <c r="O8158">
        <v>162.38980000000001</v>
      </c>
      <c r="P8158">
        <v>163.49326400000001</v>
      </c>
      <c r="Q8158">
        <v>0.24</v>
      </c>
      <c r="R8158">
        <v>0</v>
      </c>
      <c r="S8158">
        <v>0.99329999999999996</v>
      </c>
      <c r="T8158">
        <v>197.292</v>
      </c>
      <c r="U8158">
        <v>18.9634</v>
      </c>
      <c r="V8158">
        <v>1651860009</v>
      </c>
    </row>
    <row r="8159" spans="1:22" x14ac:dyDescent="0.25">
      <c r="A8159">
        <v>18131604</v>
      </c>
      <c r="B8159" t="s">
        <v>18</v>
      </c>
      <c r="C8159" t="s">
        <v>8211</v>
      </c>
      <c r="D8159" s="12" t="str">
        <f t="shared" si="254"/>
        <v>22/05</v>
      </c>
      <c r="E8159" s="13">
        <v>44687</v>
      </c>
      <c r="F8159" s="15" t="str">
        <f t="shared" si="255"/>
        <v>2022/05/06</v>
      </c>
      <c r="G8159" t="s">
        <v>122</v>
      </c>
      <c r="H8159" s="2">
        <v>0.875</v>
      </c>
      <c r="I8159" t="s">
        <v>37</v>
      </c>
      <c r="K8159">
        <v>19</v>
      </c>
      <c r="L8159">
        <v>11053249379.577</v>
      </c>
      <c r="M8159">
        <v>152.73339999999999</v>
      </c>
      <c r="N8159" s="11"/>
      <c r="O8159">
        <v>152.7758</v>
      </c>
      <c r="P8159">
        <v>153.587628</v>
      </c>
      <c r="Q8159">
        <v>0.24</v>
      </c>
      <c r="R8159">
        <v>0</v>
      </c>
      <c r="S8159">
        <v>0.99470000000000003</v>
      </c>
      <c r="T8159">
        <v>158.428</v>
      </c>
      <c r="U8159">
        <v>15.7707</v>
      </c>
      <c r="V8159">
        <v>1651863608</v>
      </c>
    </row>
    <row r="8160" spans="1:22" x14ac:dyDescent="0.25">
      <c r="A8160">
        <v>18131604</v>
      </c>
      <c r="B8160" t="s">
        <v>18</v>
      </c>
      <c r="C8160" t="s">
        <v>8212</v>
      </c>
      <c r="D8160" s="12" t="str">
        <f t="shared" si="254"/>
        <v>22/05</v>
      </c>
      <c r="E8160" s="13">
        <v>44687</v>
      </c>
      <c r="F8160" s="15" t="str">
        <f t="shared" si="255"/>
        <v>2022/05/06</v>
      </c>
      <c r="G8160" t="s">
        <v>122</v>
      </c>
      <c r="H8160" s="2">
        <v>0.91666666666666663</v>
      </c>
      <c r="I8160" t="s">
        <v>37</v>
      </c>
      <c r="K8160">
        <v>19</v>
      </c>
      <c r="L8160">
        <v>11053397789.337</v>
      </c>
      <c r="M8160">
        <v>148.40979999999999</v>
      </c>
      <c r="N8160" s="11"/>
      <c r="O8160">
        <v>148.36850000000001</v>
      </c>
      <c r="P8160">
        <v>149.032376</v>
      </c>
      <c r="Q8160">
        <v>0.24</v>
      </c>
      <c r="R8160">
        <v>0</v>
      </c>
      <c r="S8160">
        <v>0.99550000000000005</v>
      </c>
      <c r="T8160">
        <v>158.428</v>
      </c>
      <c r="U8160">
        <v>14.050700000000001</v>
      </c>
      <c r="V8160">
        <v>1651867209</v>
      </c>
    </row>
    <row r="8161" spans="1:22" x14ac:dyDescent="0.25">
      <c r="A8161">
        <v>18131604</v>
      </c>
      <c r="B8161" t="s">
        <v>18</v>
      </c>
      <c r="C8161" t="s">
        <v>8213</v>
      </c>
      <c r="D8161" s="12" t="str">
        <f t="shared" si="254"/>
        <v>22/05</v>
      </c>
      <c r="E8161" s="13">
        <v>44687</v>
      </c>
      <c r="F8161" s="15" t="str">
        <f t="shared" si="255"/>
        <v>2022/05/06</v>
      </c>
      <c r="G8161" t="s">
        <v>122</v>
      </c>
      <c r="H8161" s="2">
        <v>0.95833333333333337</v>
      </c>
      <c r="I8161" t="s">
        <v>22</v>
      </c>
      <c r="K8161">
        <v>19</v>
      </c>
      <c r="L8161">
        <v>11053543713.657</v>
      </c>
      <c r="M8161">
        <v>145.92429999999999</v>
      </c>
      <c r="N8161" s="11"/>
      <c r="O8161">
        <v>145.9649</v>
      </c>
      <c r="P8161">
        <v>146.54199800000001</v>
      </c>
      <c r="Q8161">
        <v>0.24</v>
      </c>
      <c r="R8161">
        <v>0</v>
      </c>
      <c r="S8161">
        <v>0.99609999999999999</v>
      </c>
      <c r="T8161">
        <v>148.78299999999999</v>
      </c>
      <c r="U8161">
        <v>12.992900000000001</v>
      </c>
      <c r="V8161">
        <v>1651870808</v>
      </c>
    </row>
    <row r="8162" spans="1:22" x14ac:dyDescent="0.25">
      <c r="A8162">
        <v>18131604</v>
      </c>
      <c r="B8162" t="s">
        <v>18</v>
      </c>
      <c r="C8162" t="s">
        <v>8214</v>
      </c>
      <c r="D8162" s="12" t="str">
        <f t="shared" si="254"/>
        <v>22/05</v>
      </c>
      <c r="E8162" s="13">
        <v>44688</v>
      </c>
      <c r="F8162" s="15" t="str">
        <f t="shared" si="255"/>
        <v>2022/05/07</v>
      </c>
      <c r="G8162" t="s">
        <v>147</v>
      </c>
      <c r="H8162" s="2">
        <v>0</v>
      </c>
      <c r="I8162" t="s">
        <v>22</v>
      </c>
      <c r="K8162">
        <v>19</v>
      </c>
      <c r="L8162">
        <v>11053687226.697001</v>
      </c>
      <c r="M8162">
        <v>143.51300000000001</v>
      </c>
      <c r="N8162" s="11"/>
      <c r="O8162">
        <v>143.51300000000001</v>
      </c>
      <c r="P8162">
        <v>144.048599</v>
      </c>
      <c r="Q8162">
        <v>0.24</v>
      </c>
      <c r="R8162">
        <v>0</v>
      </c>
      <c r="S8162">
        <v>0.99629999999999996</v>
      </c>
      <c r="T8162">
        <v>147.64400000000001</v>
      </c>
      <c r="U8162">
        <v>12.4099</v>
      </c>
      <c r="V8162">
        <v>1651874408</v>
      </c>
    </row>
    <row r="8163" spans="1:22" x14ac:dyDescent="0.25">
      <c r="A8163">
        <v>18131604</v>
      </c>
      <c r="B8163" t="s">
        <v>18</v>
      </c>
      <c r="C8163" t="s">
        <v>8215</v>
      </c>
      <c r="D8163" s="12" t="str">
        <f t="shared" si="254"/>
        <v>22/05</v>
      </c>
      <c r="E8163" s="13">
        <v>44688</v>
      </c>
      <c r="F8163" s="15" t="str">
        <f t="shared" si="255"/>
        <v>2022/05/07</v>
      </c>
      <c r="G8163" t="s">
        <v>147</v>
      </c>
      <c r="H8163" s="2">
        <v>4.1666666666666664E-2</v>
      </c>
      <c r="I8163" t="s">
        <v>22</v>
      </c>
      <c r="K8163">
        <v>19</v>
      </c>
      <c r="L8163">
        <v>11053826897.577</v>
      </c>
      <c r="M8163">
        <v>139.67089999999999</v>
      </c>
      <c r="N8163" s="11"/>
      <c r="O8163">
        <v>139.67089999999999</v>
      </c>
      <c r="P8163">
        <v>140.24054699999999</v>
      </c>
      <c r="Q8163">
        <v>0.24</v>
      </c>
      <c r="R8163">
        <v>0</v>
      </c>
      <c r="S8163">
        <v>0.99590000000000001</v>
      </c>
      <c r="T8163">
        <v>144.21700000000001</v>
      </c>
      <c r="U8163">
        <v>12.627599999999999</v>
      </c>
      <c r="V8163">
        <v>1651878008</v>
      </c>
    </row>
    <row r="8164" spans="1:22" x14ac:dyDescent="0.25">
      <c r="A8164">
        <v>18131604</v>
      </c>
      <c r="B8164" t="s">
        <v>18</v>
      </c>
      <c r="C8164" t="s">
        <v>8216</v>
      </c>
      <c r="D8164" s="12" t="str">
        <f t="shared" si="254"/>
        <v>22/05</v>
      </c>
      <c r="E8164" s="13">
        <v>44688</v>
      </c>
      <c r="F8164" s="15" t="str">
        <f t="shared" si="255"/>
        <v>2022/05/07</v>
      </c>
      <c r="G8164" t="s">
        <v>147</v>
      </c>
      <c r="H8164" s="2">
        <v>8.3333333333333329E-2</v>
      </c>
      <c r="I8164" t="s">
        <v>22</v>
      </c>
      <c r="K8164">
        <v>19</v>
      </c>
      <c r="L8164">
        <v>11053966834.377001</v>
      </c>
      <c r="M8164">
        <v>139.93680000000001</v>
      </c>
      <c r="N8164" s="11"/>
      <c r="O8164">
        <v>139.93680000000001</v>
      </c>
      <c r="P8164">
        <v>140.49269100000001</v>
      </c>
      <c r="Q8164">
        <v>0.24</v>
      </c>
      <c r="R8164">
        <v>0</v>
      </c>
      <c r="S8164">
        <v>0.996</v>
      </c>
      <c r="T8164">
        <v>142.05000000000001</v>
      </c>
      <c r="U8164">
        <v>12.4855</v>
      </c>
      <c r="V8164">
        <v>1651881608</v>
      </c>
    </row>
    <row r="8165" spans="1:22" x14ac:dyDescent="0.25">
      <c r="A8165">
        <v>18131604</v>
      </c>
      <c r="B8165" t="s">
        <v>18</v>
      </c>
      <c r="C8165" t="s">
        <v>8217</v>
      </c>
      <c r="D8165" s="12" t="str">
        <f t="shared" si="254"/>
        <v>22/05</v>
      </c>
      <c r="E8165" s="13">
        <v>44688</v>
      </c>
      <c r="F8165" s="15" t="str">
        <f t="shared" si="255"/>
        <v>2022/05/07</v>
      </c>
      <c r="G8165" t="s">
        <v>147</v>
      </c>
      <c r="H8165" s="2">
        <v>0.125</v>
      </c>
      <c r="I8165" t="s">
        <v>22</v>
      </c>
      <c r="K8165">
        <v>19</v>
      </c>
      <c r="L8165">
        <v>11054105147.816999</v>
      </c>
      <c r="M8165">
        <v>138.3134</v>
      </c>
      <c r="N8165" s="11"/>
      <c r="O8165">
        <v>138.3134</v>
      </c>
      <c r="P8165">
        <v>138.76502600000001</v>
      </c>
      <c r="Q8165">
        <v>0.24</v>
      </c>
      <c r="R8165">
        <v>0</v>
      </c>
      <c r="S8165">
        <v>0.99670000000000003</v>
      </c>
      <c r="T8165">
        <v>140.36099999999999</v>
      </c>
      <c r="U8165">
        <v>11.1859</v>
      </c>
      <c r="V8165">
        <v>1651885208</v>
      </c>
    </row>
    <row r="8166" spans="1:22" x14ac:dyDescent="0.25">
      <c r="A8166">
        <v>18131604</v>
      </c>
      <c r="B8166" t="s">
        <v>18</v>
      </c>
      <c r="C8166" t="s">
        <v>8218</v>
      </c>
      <c r="D8166" s="12" t="str">
        <f t="shared" si="254"/>
        <v>22/05</v>
      </c>
      <c r="E8166" s="13">
        <v>44688</v>
      </c>
      <c r="F8166" s="15" t="str">
        <f t="shared" si="255"/>
        <v>2022/05/07</v>
      </c>
      <c r="G8166" t="s">
        <v>147</v>
      </c>
      <c r="H8166" s="2">
        <v>0.16666666666666666</v>
      </c>
      <c r="I8166" t="s">
        <v>22</v>
      </c>
      <c r="K8166">
        <v>19</v>
      </c>
      <c r="L8166">
        <v>11054244863.816999</v>
      </c>
      <c r="M8166">
        <v>139.71600000000001</v>
      </c>
      <c r="N8166" s="11"/>
      <c r="O8166">
        <v>139.71600000000001</v>
      </c>
      <c r="P8166">
        <v>140.305905</v>
      </c>
      <c r="Q8166">
        <v>0.24</v>
      </c>
      <c r="R8166">
        <v>0</v>
      </c>
      <c r="S8166">
        <v>0.99580000000000002</v>
      </c>
      <c r="T8166">
        <v>140.892</v>
      </c>
      <c r="U8166">
        <v>12.852499999999999</v>
      </c>
      <c r="V8166">
        <v>1651888808</v>
      </c>
    </row>
    <row r="8167" spans="1:22" x14ac:dyDescent="0.25">
      <c r="A8167">
        <v>18131604</v>
      </c>
      <c r="B8167" t="s">
        <v>18</v>
      </c>
      <c r="C8167" t="s">
        <v>8219</v>
      </c>
      <c r="D8167" s="12" t="str">
        <f t="shared" si="254"/>
        <v>22/05</v>
      </c>
      <c r="E8167" s="13">
        <v>44688</v>
      </c>
      <c r="F8167" s="15" t="str">
        <f t="shared" si="255"/>
        <v>2022/05/07</v>
      </c>
      <c r="G8167" t="s">
        <v>147</v>
      </c>
      <c r="H8167" s="2">
        <v>0.20833333333333334</v>
      </c>
      <c r="I8167" t="s">
        <v>22</v>
      </c>
      <c r="K8167">
        <v>19</v>
      </c>
      <c r="L8167">
        <v>11054381384.457001</v>
      </c>
      <c r="M8167">
        <v>136.5206</v>
      </c>
      <c r="N8167" s="11"/>
      <c r="O8167">
        <v>136.5206</v>
      </c>
      <c r="P8167">
        <v>137.02678900000001</v>
      </c>
      <c r="Q8167">
        <v>0.24</v>
      </c>
      <c r="R8167">
        <v>0</v>
      </c>
      <c r="S8167">
        <v>0.99629999999999996</v>
      </c>
      <c r="T8167">
        <v>139.83799999999999</v>
      </c>
      <c r="U8167">
        <v>11.7667</v>
      </c>
      <c r="V8167">
        <v>1651892408</v>
      </c>
    </row>
    <row r="8168" spans="1:22" x14ac:dyDescent="0.25">
      <c r="A8168">
        <v>18131604</v>
      </c>
      <c r="B8168" t="s">
        <v>18</v>
      </c>
      <c r="C8168" t="s">
        <v>8220</v>
      </c>
      <c r="D8168" s="12" t="str">
        <f t="shared" si="254"/>
        <v>22/05</v>
      </c>
      <c r="E8168" s="13">
        <v>44688</v>
      </c>
      <c r="F8168" s="15" t="str">
        <f t="shared" si="255"/>
        <v>2022/05/07</v>
      </c>
      <c r="G8168" t="s">
        <v>147</v>
      </c>
      <c r="H8168" s="2">
        <v>0.25</v>
      </c>
      <c r="I8168" t="s">
        <v>22</v>
      </c>
      <c r="K8168">
        <v>19</v>
      </c>
      <c r="L8168">
        <v>11054517272.697001</v>
      </c>
      <c r="M8168">
        <v>135.88820000000001</v>
      </c>
      <c r="N8168" s="11"/>
      <c r="O8168">
        <v>135.85050000000001</v>
      </c>
      <c r="P8168">
        <v>136.37022200000001</v>
      </c>
      <c r="Q8168">
        <v>0.24</v>
      </c>
      <c r="R8168">
        <v>0</v>
      </c>
      <c r="S8168">
        <v>0.99619999999999997</v>
      </c>
      <c r="T8168">
        <v>139.83799999999999</v>
      </c>
      <c r="U8168">
        <v>11.894500000000001</v>
      </c>
      <c r="V8168">
        <v>1651896009</v>
      </c>
    </row>
    <row r="8169" spans="1:22" x14ac:dyDescent="0.25">
      <c r="A8169">
        <v>18131604</v>
      </c>
      <c r="B8169" t="s">
        <v>18</v>
      </c>
      <c r="C8169" t="s">
        <v>8221</v>
      </c>
      <c r="D8169" s="12" t="str">
        <f t="shared" si="254"/>
        <v>22/05</v>
      </c>
      <c r="E8169" s="13">
        <v>44688</v>
      </c>
      <c r="F8169" s="15" t="str">
        <f t="shared" si="255"/>
        <v>2022/05/07</v>
      </c>
      <c r="G8169" t="s">
        <v>147</v>
      </c>
      <c r="H8169" s="2">
        <v>0.29166666666666669</v>
      </c>
      <c r="I8169" t="s">
        <v>22</v>
      </c>
      <c r="K8169">
        <v>19</v>
      </c>
      <c r="L8169">
        <v>11054681041.257</v>
      </c>
      <c r="M8169">
        <v>163.76859999999999</v>
      </c>
      <c r="N8169" s="11"/>
      <c r="O8169">
        <v>163.8141</v>
      </c>
      <c r="P8169">
        <v>164.895141</v>
      </c>
      <c r="Q8169">
        <v>0.24</v>
      </c>
      <c r="R8169">
        <v>0</v>
      </c>
      <c r="S8169">
        <v>0.99339999999999995</v>
      </c>
      <c r="T8169">
        <v>172.74199999999999</v>
      </c>
      <c r="U8169">
        <v>18.850999999999999</v>
      </c>
      <c r="V8169">
        <v>1651899608</v>
      </c>
    </row>
    <row r="8170" spans="1:22" x14ac:dyDescent="0.25">
      <c r="A8170">
        <v>18131604</v>
      </c>
      <c r="B8170" t="s">
        <v>18</v>
      </c>
      <c r="C8170" t="s">
        <v>8222</v>
      </c>
      <c r="D8170" s="12" t="str">
        <f t="shared" si="254"/>
        <v>22/05</v>
      </c>
      <c r="E8170" s="13">
        <v>44688</v>
      </c>
      <c r="F8170" s="15" t="str">
        <f t="shared" si="255"/>
        <v>2022/05/07</v>
      </c>
      <c r="G8170" t="s">
        <v>147</v>
      </c>
      <c r="H8170" s="2">
        <v>0.33333333333333331</v>
      </c>
      <c r="I8170" t="s">
        <v>37</v>
      </c>
      <c r="K8170">
        <v>19</v>
      </c>
      <c r="L8170">
        <v>11054853398.216999</v>
      </c>
      <c r="M8170">
        <v>172.357</v>
      </c>
      <c r="N8170" s="11"/>
      <c r="O8170">
        <v>172.3091</v>
      </c>
      <c r="P8170">
        <v>173.490151</v>
      </c>
      <c r="Q8170">
        <v>0.24</v>
      </c>
      <c r="R8170">
        <v>0</v>
      </c>
      <c r="S8170">
        <v>0.99319999999999997</v>
      </c>
      <c r="T8170">
        <v>174.423</v>
      </c>
      <c r="U8170">
        <v>20.209099999999999</v>
      </c>
      <c r="V8170">
        <v>1651903209</v>
      </c>
    </row>
    <row r="8171" spans="1:22" x14ac:dyDescent="0.25">
      <c r="A8171">
        <v>18131604</v>
      </c>
      <c r="B8171" t="s">
        <v>18</v>
      </c>
      <c r="C8171" t="s">
        <v>8223</v>
      </c>
      <c r="D8171" s="12" t="str">
        <f t="shared" si="254"/>
        <v>22/05</v>
      </c>
      <c r="E8171" s="13">
        <v>44688</v>
      </c>
      <c r="F8171" s="15" t="str">
        <f t="shared" si="255"/>
        <v>2022/05/07</v>
      </c>
      <c r="G8171" t="s">
        <v>147</v>
      </c>
      <c r="H8171" s="2">
        <v>0.375</v>
      </c>
      <c r="I8171" t="s">
        <v>37</v>
      </c>
      <c r="K8171">
        <v>19</v>
      </c>
      <c r="L8171">
        <v>11055023816.697001</v>
      </c>
      <c r="M8171">
        <v>170.41849999999999</v>
      </c>
      <c r="N8171" s="11"/>
      <c r="O8171">
        <v>170.4658</v>
      </c>
      <c r="P8171">
        <v>171.74417299999999</v>
      </c>
      <c r="Q8171">
        <v>0.24</v>
      </c>
      <c r="R8171">
        <v>0</v>
      </c>
      <c r="S8171">
        <v>0.99260000000000004</v>
      </c>
      <c r="T8171">
        <v>172.99299999999999</v>
      </c>
      <c r="U8171">
        <v>20.915600000000001</v>
      </c>
      <c r="V8171">
        <v>1651906808</v>
      </c>
    </row>
    <row r="8172" spans="1:22" x14ac:dyDescent="0.25">
      <c r="A8172">
        <v>18131604</v>
      </c>
      <c r="B8172" t="s">
        <v>18</v>
      </c>
      <c r="C8172" t="s">
        <v>8224</v>
      </c>
      <c r="D8172" s="12" t="str">
        <f t="shared" si="254"/>
        <v>22/05</v>
      </c>
      <c r="E8172" s="13">
        <v>44688</v>
      </c>
      <c r="F8172" s="15" t="str">
        <f t="shared" si="255"/>
        <v>2022/05/07</v>
      </c>
      <c r="G8172" t="s">
        <v>147</v>
      </c>
      <c r="H8172" s="2">
        <v>0.41666666666666669</v>
      </c>
      <c r="I8172" t="s">
        <v>37</v>
      </c>
      <c r="K8172">
        <v>19</v>
      </c>
      <c r="L8172">
        <v>11055195205.017</v>
      </c>
      <c r="M8172">
        <v>171.38829999999999</v>
      </c>
      <c r="N8172" s="11"/>
      <c r="O8172">
        <v>171.38829999999999</v>
      </c>
      <c r="P8172">
        <v>172.8297</v>
      </c>
      <c r="Q8172">
        <v>0.24</v>
      </c>
      <c r="R8172">
        <v>0</v>
      </c>
      <c r="S8172">
        <v>0.99170000000000003</v>
      </c>
      <c r="T8172">
        <v>172.32599999999999</v>
      </c>
      <c r="U8172">
        <v>22.2744</v>
      </c>
      <c r="V8172">
        <v>1651910408</v>
      </c>
    </row>
    <row r="8173" spans="1:22" x14ac:dyDescent="0.25">
      <c r="A8173">
        <v>18131604</v>
      </c>
      <c r="B8173" t="s">
        <v>18</v>
      </c>
      <c r="C8173" t="s">
        <v>8225</v>
      </c>
      <c r="D8173" s="12" t="str">
        <f t="shared" si="254"/>
        <v>22/05</v>
      </c>
      <c r="E8173" s="13">
        <v>44688</v>
      </c>
      <c r="F8173" s="15" t="str">
        <f t="shared" si="255"/>
        <v>2022/05/07</v>
      </c>
      <c r="G8173" t="s">
        <v>147</v>
      </c>
      <c r="H8173" s="2">
        <v>0.45833333333333331</v>
      </c>
      <c r="I8173" t="s">
        <v>37</v>
      </c>
      <c r="K8173">
        <v>19</v>
      </c>
      <c r="L8173">
        <v>11055362532.777</v>
      </c>
      <c r="M8173">
        <v>167.3278</v>
      </c>
      <c r="N8173" s="11"/>
      <c r="O8173">
        <v>167.3278</v>
      </c>
      <c r="P8173">
        <v>168.31333799999999</v>
      </c>
      <c r="Q8173">
        <v>0.24</v>
      </c>
      <c r="R8173">
        <v>0</v>
      </c>
      <c r="S8173">
        <v>0.99409999999999998</v>
      </c>
      <c r="T8173">
        <v>174.102</v>
      </c>
      <c r="U8173">
        <v>18.187899999999999</v>
      </c>
      <c r="V8173">
        <v>1651914008</v>
      </c>
    </row>
    <row r="8174" spans="1:22" x14ac:dyDescent="0.25">
      <c r="A8174">
        <v>18131604</v>
      </c>
      <c r="B8174" t="s">
        <v>18</v>
      </c>
      <c r="C8174" t="s">
        <v>8226</v>
      </c>
      <c r="D8174" s="12" t="str">
        <f t="shared" si="254"/>
        <v>22/05</v>
      </c>
      <c r="E8174" s="13">
        <v>44688</v>
      </c>
      <c r="F8174" s="15" t="str">
        <f t="shared" si="255"/>
        <v>2022/05/07</v>
      </c>
      <c r="G8174" t="s">
        <v>147</v>
      </c>
      <c r="H8174" s="2">
        <v>0.5</v>
      </c>
      <c r="I8174" t="s">
        <v>37</v>
      </c>
      <c r="K8174">
        <v>19</v>
      </c>
      <c r="L8174">
        <v>11055520400.697001</v>
      </c>
      <c r="M8174">
        <v>157.86789999999999</v>
      </c>
      <c r="N8174" s="11"/>
      <c r="O8174">
        <v>157.86789999999999</v>
      </c>
      <c r="P8174">
        <v>158.26778400000001</v>
      </c>
      <c r="Q8174">
        <v>0.24</v>
      </c>
      <c r="R8174">
        <v>0</v>
      </c>
      <c r="S8174">
        <v>0.99750000000000005</v>
      </c>
      <c r="T8174">
        <v>165.57499999999999</v>
      </c>
      <c r="U8174">
        <v>11.2433</v>
      </c>
      <c r="V8174">
        <v>1651917608</v>
      </c>
    </row>
    <row r="8175" spans="1:22" x14ac:dyDescent="0.25">
      <c r="A8175">
        <v>18131604</v>
      </c>
      <c r="B8175" t="s">
        <v>18</v>
      </c>
      <c r="C8175" t="s">
        <v>8227</v>
      </c>
      <c r="D8175" s="12" t="str">
        <f t="shared" si="254"/>
        <v>22/05</v>
      </c>
      <c r="E8175" s="13">
        <v>44688</v>
      </c>
      <c r="F8175" s="15" t="str">
        <f t="shared" si="255"/>
        <v>2022/05/07</v>
      </c>
      <c r="G8175" t="s">
        <v>147</v>
      </c>
      <c r="H8175" s="2">
        <v>0.54166666666666663</v>
      </c>
      <c r="I8175" t="s">
        <v>22</v>
      </c>
      <c r="K8175">
        <v>19</v>
      </c>
      <c r="L8175">
        <v>11055680059.257</v>
      </c>
      <c r="M8175">
        <v>159.65860000000001</v>
      </c>
      <c r="N8175" s="11"/>
      <c r="O8175">
        <v>159.65860000000001</v>
      </c>
      <c r="P8175">
        <v>160.18856400000001</v>
      </c>
      <c r="Q8175">
        <v>0.24</v>
      </c>
      <c r="R8175">
        <v>0</v>
      </c>
      <c r="S8175">
        <v>0.99670000000000003</v>
      </c>
      <c r="T8175">
        <v>161.72499999999999</v>
      </c>
      <c r="U8175">
        <v>13.02</v>
      </c>
      <c r="V8175">
        <v>1651921208</v>
      </c>
    </row>
    <row r="8176" spans="1:22" x14ac:dyDescent="0.25">
      <c r="A8176">
        <v>18131604</v>
      </c>
      <c r="B8176" t="s">
        <v>18</v>
      </c>
      <c r="C8176" t="s">
        <v>8228</v>
      </c>
      <c r="D8176" s="12" t="str">
        <f t="shared" si="254"/>
        <v>22/05</v>
      </c>
      <c r="E8176" s="13">
        <v>44688</v>
      </c>
      <c r="F8176" s="15" t="str">
        <f t="shared" si="255"/>
        <v>2022/05/07</v>
      </c>
      <c r="G8176" t="s">
        <v>147</v>
      </c>
      <c r="H8176" s="2">
        <v>0.58333333333333337</v>
      </c>
      <c r="I8176" t="s">
        <v>22</v>
      </c>
      <c r="K8176">
        <v>19</v>
      </c>
      <c r="L8176">
        <v>11055842675.337</v>
      </c>
      <c r="M8176">
        <v>162.61609999999999</v>
      </c>
      <c r="N8176" s="11"/>
      <c r="O8176">
        <v>162.61609999999999</v>
      </c>
      <c r="P8176">
        <v>163.237866</v>
      </c>
      <c r="Q8176">
        <v>0.24</v>
      </c>
      <c r="R8176">
        <v>0</v>
      </c>
      <c r="S8176">
        <v>0.99619999999999997</v>
      </c>
      <c r="T8176">
        <v>163.43899999999999</v>
      </c>
      <c r="U8176">
        <v>14.2342</v>
      </c>
      <c r="V8176">
        <v>1651924808</v>
      </c>
    </row>
    <row r="8177" spans="1:22" x14ac:dyDescent="0.25">
      <c r="A8177">
        <v>18131604</v>
      </c>
      <c r="B8177" t="s">
        <v>18</v>
      </c>
      <c r="C8177" t="s">
        <v>8229</v>
      </c>
      <c r="D8177" s="12" t="str">
        <f t="shared" si="254"/>
        <v>22/05</v>
      </c>
      <c r="E8177" s="13">
        <v>44688</v>
      </c>
      <c r="F8177" s="15" t="str">
        <f t="shared" si="255"/>
        <v>2022/05/07</v>
      </c>
      <c r="G8177" t="s">
        <v>147</v>
      </c>
      <c r="H8177" s="2">
        <v>0.625</v>
      </c>
      <c r="I8177" t="s">
        <v>22</v>
      </c>
      <c r="K8177">
        <v>19</v>
      </c>
      <c r="L8177">
        <v>11056006734.056999</v>
      </c>
      <c r="M8177">
        <v>164.05869999999999</v>
      </c>
      <c r="N8177" s="11"/>
      <c r="O8177">
        <v>164.05869999999999</v>
      </c>
      <c r="P8177">
        <v>164.70344399999999</v>
      </c>
      <c r="Q8177">
        <v>0.24</v>
      </c>
      <c r="R8177">
        <v>0</v>
      </c>
      <c r="S8177">
        <v>0.99609999999999999</v>
      </c>
      <c r="T8177">
        <v>165.114</v>
      </c>
      <c r="U8177">
        <v>14.5589</v>
      </c>
      <c r="V8177">
        <v>1651928408</v>
      </c>
    </row>
    <row r="8178" spans="1:22" x14ac:dyDescent="0.25">
      <c r="A8178">
        <v>18131604</v>
      </c>
      <c r="B8178" t="s">
        <v>18</v>
      </c>
      <c r="C8178" t="s">
        <v>8230</v>
      </c>
      <c r="D8178" s="12" t="str">
        <f t="shared" si="254"/>
        <v>22/05</v>
      </c>
      <c r="E8178" s="13">
        <v>44688</v>
      </c>
      <c r="F8178" s="15" t="str">
        <f t="shared" si="255"/>
        <v>2022/05/07</v>
      </c>
      <c r="G8178" t="s">
        <v>147</v>
      </c>
      <c r="H8178" s="2">
        <v>0.66666666666666663</v>
      </c>
      <c r="I8178" t="s">
        <v>22</v>
      </c>
      <c r="K8178">
        <v>19</v>
      </c>
      <c r="L8178">
        <v>11056172496.056999</v>
      </c>
      <c r="M8178">
        <v>165.762</v>
      </c>
      <c r="N8178" s="11"/>
      <c r="O8178">
        <v>165.762</v>
      </c>
      <c r="P8178">
        <v>166.34490299999999</v>
      </c>
      <c r="Q8178">
        <v>0.24</v>
      </c>
      <c r="R8178">
        <v>0</v>
      </c>
      <c r="S8178">
        <v>0.99650000000000005</v>
      </c>
      <c r="T8178">
        <v>166.76</v>
      </c>
      <c r="U8178">
        <v>13.913500000000001</v>
      </c>
      <c r="V8178">
        <v>1651932008</v>
      </c>
    </row>
    <row r="8179" spans="1:22" x14ac:dyDescent="0.25">
      <c r="A8179">
        <v>18131604</v>
      </c>
      <c r="B8179" t="s">
        <v>18</v>
      </c>
      <c r="C8179" t="s">
        <v>8231</v>
      </c>
      <c r="D8179" s="12" t="str">
        <f t="shared" si="254"/>
        <v>22/05</v>
      </c>
      <c r="E8179" s="13">
        <v>44688</v>
      </c>
      <c r="F8179" s="15" t="str">
        <f t="shared" si="255"/>
        <v>2022/05/07</v>
      </c>
      <c r="G8179" t="s">
        <v>147</v>
      </c>
      <c r="H8179" s="2">
        <v>0.70833333333333337</v>
      </c>
      <c r="I8179" t="s">
        <v>22</v>
      </c>
      <c r="K8179">
        <v>19</v>
      </c>
      <c r="L8179">
        <v>11056335167.337</v>
      </c>
      <c r="M8179">
        <v>162.6713</v>
      </c>
      <c r="N8179" s="11"/>
      <c r="O8179">
        <v>162.6713</v>
      </c>
      <c r="P8179">
        <v>163.29114100000001</v>
      </c>
      <c r="Q8179">
        <v>0.24</v>
      </c>
      <c r="R8179">
        <v>0</v>
      </c>
      <c r="S8179">
        <v>0.99619999999999997</v>
      </c>
      <c r="T8179">
        <v>166.25299999999999</v>
      </c>
      <c r="U8179">
        <v>14.214499999999999</v>
      </c>
      <c r="V8179">
        <v>1651935608</v>
      </c>
    </row>
    <row r="8180" spans="1:22" x14ac:dyDescent="0.25">
      <c r="A8180">
        <v>18131604</v>
      </c>
      <c r="B8180" t="s">
        <v>18</v>
      </c>
      <c r="C8180" t="s">
        <v>8232</v>
      </c>
      <c r="D8180" s="12" t="str">
        <f t="shared" si="254"/>
        <v>22/05</v>
      </c>
      <c r="E8180" s="13">
        <v>44688</v>
      </c>
      <c r="F8180" s="15" t="str">
        <f t="shared" si="255"/>
        <v>2022/05/07</v>
      </c>
      <c r="G8180" t="s">
        <v>147</v>
      </c>
      <c r="H8180" s="2">
        <v>0.75</v>
      </c>
      <c r="I8180" t="s">
        <v>22</v>
      </c>
      <c r="K8180">
        <v>19</v>
      </c>
      <c r="L8180">
        <v>11056495859.097</v>
      </c>
      <c r="M8180">
        <v>160.6918</v>
      </c>
      <c r="N8180" s="11"/>
      <c r="O8180">
        <v>160.6918</v>
      </c>
      <c r="P8180">
        <v>161.30626799999999</v>
      </c>
      <c r="Q8180">
        <v>0.24</v>
      </c>
      <c r="R8180">
        <v>0</v>
      </c>
      <c r="S8180">
        <v>0.99619999999999997</v>
      </c>
      <c r="T8180">
        <v>162.363</v>
      </c>
      <c r="U8180">
        <v>14.066599999999999</v>
      </c>
      <c r="V8180">
        <v>1651939208</v>
      </c>
    </row>
    <row r="8181" spans="1:22" x14ac:dyDescent="0.25">
      <c r="A8181">
        <v>18131604</v>
      </c>
      <c r="B8181" t="s">
        <v>18</v>
      </c>
      <c r="C8181" t="s">
        <v>8233</v>
      </c>
      <c r="D8181" s="12" t="str">
        <f t="shared" si="254"/>
        <v>22/05</v>
      </c>
      <c r="E8181" s="13">
        <v>44688</v>
      </c>
      <c r="F8181" s="15" t="str">
        <f t="shared" si="255"/>
        <v>2022/05/07</v>
      </c>
      <c r="G8181" t="s">
        <v>147</v>
      </c>
      <c r="H8181" s="2">
        <v>0.79166666666666663</v>
      </c>
      <c r="I8181" t="s">
        <v>37</v>
      </c>
      <c r="K8181">
        <v>19</v>
      </c>
      <c r="L8181">
        <v>11056655617.257</v>
      </c>
      <c r="M8181">
        <v>159.75819999999999</v>
      </c>
      <c r="N8181" s="11"/>
      <c r="O8181">
        <v>159.75819999999999</v>
      </c>
      <c r="P8181">
        <v>160.26525100000001</v>
      </c>
      <c r="Q8181">
        <v>0.24</v>
      </c>
      <c r="R8181">
        <v>0</v>
      </c>
      <c r="S8181">
        <v>0.99680000000000002</v>
      </c>
      <c r="T8181">
        <v>164.20699999999999</v>
      </c>
      <c r="U8181">
        <v>12.739000000000001</v>
      </c>
      <c r="V8181">
        <v>1651942808</v>
      </c>
    </row>
    <row r="8182" spans="1:22" x14ac:dyDescent="0.25">
      <c r="A8182">
        <v>18131604</v>
      </c>
      <c r="B8182" t="s">
        <v>18</v>
      </c>
      <c r="C8182" t="s">
        <v>8234</v>
      </c>
      <c r="D8182" s="12" t="str">
        <f t="shared" si="254"/>
        <v>22/05</v>
      </c>
      <c r="E8182" s="13">
        <v>44688</v>
      </c>
      <c r="F8182" s="15" t="str">
        <f t="shared" si="255"/>
        <v>2022/05/07</v>
      </c>
      <c r="G8182" t="s">
        <v>147</v>
      </c>
      <c r="H8182" s="2">
        <v>0.83333333333333337</v>
      </c>
      <c r="I8182" t="s">
        <v>37</v>
      </c>
      <c r="K8182">
        <v>19</v>
      </c>
      <c r="L8182">
        <v>11056795848.297001</v>
      </c>
      <c r="M8182">
        <v>140.23099999999999</v>
      </c>
      <c r="N8182" s="11"/>
      <c r="O8182">
        <v>140.23099999999999</v>
      </c>
      <c r="P8182">
        <v>140.53347299999999</v>
      </c>
      <c r="Q8182">
        <v>0.24</v>
      </c>
      <c r="R8182">
        <v>0</v>
      </c>
      <c r="S8182">
        <v>0.99780000000000002</v>
      </c>
      <c r="T8182">
        <v>157.65799999999999</v>
      </c>
      <c r="U8182">
        <v>9.2148000000000003</v>
      </c>
      <c r="V8182">
        <v>1651946408</v>
      </c>
    </row>
    <row r="8183" spans="1:22" x14ac:dyDescent="0.25">
      <c r="A8183">
        <v>18131604</v>
      </c>
      <c r="B8183" t="s">
        <v>18</v>
      </c>
      <c r="C8183" t="s">
        <v>8235</v>
      </c>
      <c r="D8183" s="12" t="str">
        <f t="shared" si="254"/>
        <v>22/05</v>
      </c>
      <c r="E8183" s="13">
        <v>44688</v>
      </c>
      <c r="F8183" s="15" t="str">
        <f t="shared" si="255"/>
        <v>2022/05/07</v>
      </c>
      <c r="G8183" t="s">
        <v>147</v>
      </c>
      <c r="H8183" s="2">
        <v>0.875</v>
      </c>
      <c r="I8183" t="s">
        <v>22</v>
      </c>
      <c r="K8183">
        <v>19</v>
      </c>
      <c r="L8183">
        <v>11056929002.937</v>
      </c>
      <c r="M8183">
        <v>133.15459999999999</v>
      </c>
      <c r="N8183" s="11"/>
      <c r="O8183">
        <v>133.11770000000001</v>
      </c>
      <c r="P8183">
        <v>133.386437</v>
      </c>
      <c r="Q8183">
        <v>0.24</v>
      </c>
      <c r="R8183">
        <v>0</v>
      </c>
      <c r="S8183">
        <v>0.998</v>
      </c>
      <c r="T8183">
        <v>135.97800000000001</v>
      </c>
      <c r="U8183">
        <v>8.4634</v>
      </c>
      <c r="V8183">
        <v>1651950009</v>
      </c>
    </row>
    <row r="8184" spans="1:22" x14ac:dyDescent="0.25">
      <c r="A8184">
        <v>18131604</v>
      </c>
      <c r="B8184" t="s">
        <v>18</v>
      </c>
      <c r="C8184" t="s">
        <v>8236</v>
      </c>
      <c r="D8184" s="12" t="str">
        <f t="shared" si="254"/>
        <v>22/05</v>
      </c>
      <c r="E8184" s="13">
        <v>44688</v>
      </c>
      <c r="F8184" s="15" t="str">
        <f t="shared" si="255"/>
        <v>2022/05/07</v>
      </c>
      <c r="G8184" t="s">
        <v>147</v>
      </c>
      <c r="H8184" s="2">
        <v>0.91666666666666663</v>
      </c>
      <c r="I8184" t="s">
        <v>22</v>
      </c>
      <c r="K8184">
        <v>19</v>
      </c>
      <c r="L8184">
        <v>11057062500.537001</v>
      </c>
      <c r="M8184">
        <v>133.49760000000001</v>
      </c>
      <c r="N8184" s="11"/>
      <c r="O8184">
        <v>133.53469999999999</v>
      </c>
      <c r="P8184">
        <v>133.805271</v>
      </c>
      <c r="Q8184">
        <v>0.24</v>
      </c>
      <c r="R8184">
        <v>0</v>
      </c>
      <c r="S8184">
        <v>0.998</v>
      </c>
      <c r="T8184">
        <v>134.40799999999999</v>
      </c>
      <c r="U8184">
        <v>8.5051000000000005</v>
      </c>
      <c r="V8184">
        <v>1651953608</v>
      </c>
    </row>
    <row r="8185" spans="1:22" x14ac:dyDescent="0.25">
      <c r="A8185">
        <v>18131604</v>
      </c>
      <c r="B8185" t="s">
        <v>18</v>
      </c>
      <c r="C8185" t="s">
        <v>8237</v>
      </c>
      <c r="D8185" s="12" t="str">
        <f t="shared" si="254"/>
        <v>22/05</v>
      </c>
      <c r="E8185" s="13">
        <v>44688</v>
      </c>
      <c r="F8185" s="15" t="str">
        <f t="shared" si="255"/>
        <v>2022/05/07</v>
      </c>
      <c r="G8185" t="s">
        <v>147</v>
      </c>
      <c r="H8185" s="2">
        <v>0.95833333333333337</v>
      </c>
      <c r="I8185" t="s">
        <v>22</v>
      </c>
      <c r="K8185">
        <v>19</v>
      </c>
      <c r="L8185">
        <v>11057195972.457001</v>
      </c>
      <c r="M8185">
        <v>133.47190000000001</v>
      </c>
      <c r="N8185" s="11"/>
      <c r="O8185">
        <v>133.47190000000001</v>
      </c>
      <c r="P8185">
        <v>133.743942</v>
      </c>
      <c r="Q8185">
        <v>0.24</v>
      </c>
      <c r="R8185">
        <v>0</v>
      </c>
      <c r="S8185">
        <v>0.998</v>
      </c>
      <c r="T8185">
        <v>134.81800000000001</v>
      </c>
      <c r="U8185">
        <v>8.5258000000000003</v>
      </c>
      <c r="V8185">
        <v>1651957208</v>
      </c>
    </row>
    <row r="8186" spans="1:22" x14ac:dyDescent="0.25">
      <c r="A8186">
        <v>18131604</v>
      </c>
      <c r="B8186" t="s">
        <v>18</v>
      </c>
      <c r="C8186" t="s">
        <v>8238</v>
      </c>
      <c r="D8186" s="12" t="str">
        <f t="shared" si="254"/>
        <v>22/05</v>
      </c>
      <c r="E8186" s="13">
        <v>44689</v>
      </c>
      <c r="F8186" s="15" t="str">
        <f t="shared" si="255"/>
        <v>2022/05/08</v>
      </c>
      <c r="G8186" t="s">
        <v>172</v>
      </c>
      <c r="H8186" s="2">
        <v>0</v>
      </c>
      <c r="I8186" t="s">
        <v>22</v>
      </c>
      <c r="K8186">
        <v>20</v>
      </c>
      <c r="L8186">
        <v>11057328716.937</v>
      </c>
      <c r="M8186">
        <v>132.74449999999999</v>
      </c>
      <c r="N8186" s="11"/>
      <c r="O8186">
        <v>132.74449999999999</v>
      </c>
      <c r="P8186">
        <v>133.01371499999999</v>
      </c>
      <c r="Q8186">
        <v>0.24</v>
      </c>
      <c r="R8186">
        <v>0</v>
      </c>
      <c r="S8186">
        <v>0.998</v>
      </c>
      <c r="T8186">
        <v>134.81800000000001</v>
      </c>
      <c r="U8186">
        <v>8.4588000000000001</v>
      </c>
      <c r="V8186">
        <v>1651960808</v>
      </c>
    </row>
    <row r="8187" spans="1:22" x14ac:dyDescent="0.25">
      <c r="A8187">
        <v>18131604</v>
      </c>
      <c r="B8187" t="s">
        <v>18</v>
      </c>
      <c r="C8187" t="s">
        <v>8239</v>
      </c>
      <c r="D8187" s="12" t="str">
        <f t="shared" si="254"/>
        <v>22/05</v>
      </c>
      <c r="E8187" s="13">
        <v>44689</v>
      </c>
      <c r="F8187" s="15" t="str">
        <f t="shared" si="255"/>
        <v>2022/05/08</v>
      </c>
      <c r="G8187" t="s">
        <v>172</v>
      </c>
      <c r="H8187" s="2">
        <v>4.1666666666666664E-2</v>
      </c>
      <c r="I8187" t="s">
        <v>22</v>
      </c>
      <c r="K8187">
        <v>20</v>
      </c>
      <c r="L8187">
        <v>11057459961.177</v>
      </c>
      <c r="M8187">
        <v>131.24420000000001</v>
      </c>
      <c r="N8187" s="11"/>
      <c r="O8187">
        <v>131.24420000000001</v>
      </c>
      <c r="P8187">
        <v>131.54677599999999</v>
      </c>
      <c r="Q8187">
        <v>0.24</v>
      </c>
      <c r="R8187">
        <v>0</v>
      </c>
      <c r="S8187">
        <v>0.99770000000000003</v>
      </c>
      <c r="T8187">
        <v>133.37700000000001</v>
      </c>
      <c r="U8187">
        <v>8.9164999999999992</v>
      </c>
      <c r="V8187">
        <v>1651964408</v>
      </c>
    </row>
    <row r="8188" spans="1:22" x14ac:dyDescent="0.25">
      <c r="A8188">
        <v>18131604</v>
      </c>
      <c r="B8188" t="s">
        <v>18</v>
      </c>
      <c r="C8188" t="s">
        <v>8240</v>
      </c>
      <c r="D8188" s="12" t="str">
        <f t="shared" si="254"/>
        <v>22/05</v>
      </c>
      <c r="E8188" s="13">
        <v>44689</v>
      </c>
      <c r="F8188" s="15" t="str">
        <f t="shared" si="255"/>
        <v>2022/05/08</v>
      </c>
      <c r="G8188" t="s">
        <v>172</v>
      </c>
      <c r="H8188" s="2">
        <v>8.3333333333333329E-2</v>
      </c>
      <c r="I8188" t="s">
        <v>22</v>
      </c>
      <c r="K8188">
        <v>20</v>
      </c>
      <c r="L8188">
        <v>11057587763.097</v>
      </c>
      <c r="M8188">
        <v>127.8019</v>
      </c>
      <c r="N8188" s="11"/>
      <c r="O8188">
        <v>127.8019</v>
      </c>
      <c r="P8188">
        <v>128.087728</v>
      </c>
      <c r="Q8188">
        <v>0.24</v>
      </c>
      <c r="R8188">
        <v>0</v>
      </c>
      <c r="S8188">
        <v>0.99780000000000002</v>
      </c>
      <c r="T8188">
        <v>130.755</v>
      </c>
      <c r="U8188">
        <v>8.5518999999999998</v>
      </c>
      <c r="V8188">
        <v>1651968008</v>
      </c>
    </row>
    <row r="8189" spans="1:22" x14ac:dyDescent="0.25">
      <c r="A8189">
        <v>18131604</v>
      </c>
      <c r="B8189" t="s">
        <v>18</v>
      </c>
      <c r="C8189" t="s">
        <v>8241</v>
      </c>
      <c r="D8189" s="12" t="str">
        <f t="shared" si="254"/>
        <v>22/05</v>
      </c>
      <c r="E8189" s="13">
        <v>44689</v>
      </c>
      <c r="F8189" s="15" t="str">
        <f t="shared" si="255"/>
        <v>2022/05/08</v>
      </c>
      <c r="G8189" t="s">
        <v>172</v>
      </c>
      <c r="H8189" s="2">
        <v>0.125</v>
      </c>
      <c r="I8189" t="s">
        <v>22</v>
      </c>
      <c r="K8189">
        <v>20</v>
      </c>
      <c r="L8189">
        <v>11057716687.017</v>
      </c>
      <c r="M8189">
        <v>128.9239</v>
      </c>
      <c r="N8189" s="11"/>
      <c r="O8189">
        <v>128.9239</v>
      </c>
      <c r="P8189">
        <v>129.222635</v>
      </c>
      <c r="Q8189">
        <v>0.24</v>
      </c>
      <c r="R8189">
        <v>0</v>
      </c>
      <c r="S8189">
        <v>0.99770000000000003</v>
      </c>
      <c r="T8189">
        <v>129.94499999999999</v>
      </c>
      <c r="U8189">
        <v>8.7813999999999997</v>
      </c>
      <c r="V8189">
        <v>1651971608</v>
      </c>
    </row>
    <row r="8190" spans="1:22" x14ac:dyDescent="0.25">
      <c r="A8190">
        <v>18131604</v>
      </c>
      <c r="B8190" t="s">
        <v>18</v>
      </c>
      <c r="C8190" t="s">
        <v>8242</v>
      </c>
      <c r="D8190" s="12" t="str">
        <f t="shared" si="254"/>
        <v>22/05</v>
      </c>
      <c r="E8190" s="13">
        <v>44689</v>
      </c>
      <c r="F8190" s="15" t="str">
        <f t="shared" si="255"/>
        <v>2022/05/08</v>
      </c>
      <c r="G8190" t="s">
        <v>172</v>
      </c>
      <c r="H8190" s="2">
        <v>0.16666666666666666</v>
      </c>
      <c r="I8190" t="s">
        <v>22</v>
      </c>
      <c r="K8190">
        <v>20</v>
      </c>
      <c r="L8190">
        <v>11057842550.697001</v>
      </c>
      <c r="M8190">
        <v>125.86369999999999</v>
      </c>
      <c r="N8190" s="11"/>
      <c r="O8190">
        <v>125.86369999999999</v>
      </c>
      <c r="P8190">
        <v>126.14488799999999</v>
      </c>
      <c r="Q8190">
        <v>0.24</v>
      </c>
      <c r="R8190">
        <v>0</v>
      </c>
      <c r="S8190">
        <v>0.99780000000000002</v>
      </c>
      <c r="T8190">
        <v>129.94499999999999</v>
      </c>
      <c r="U8190">
        <v>8.4182000000000006</v>
      </c>
      <c r="V8190">
        <v>1651975208</v>
      </c>
    </row>
    <row r="8191" spans="1:22" x14ac:dyDescent="0.25">
      <c r="A8191">
        <v>18131604</v>
      </c>
      <c r="B8191" t="s">
        <v>18</v>
      </c>
      <c r="C8191" t="s">
        <v>8243</v>
      </c>
      <c r="D8191" s="12" t="str">
        <f t="shared" si="254"/>
        <v>22/05</v>
      </c>
      <c r="E8191" s="13">
        <v>44689</v>
      </c>
      <c r="F8191" s="15" t="str">
        <f t="shared" si="255"/>
        <v>2022/05/08</v>
      </c>
      <c r="G8191" t="s">
        <v>172</v>
      </c>
      <c r="H8191" s="2">
        <v>0.20833333333333334</v>
      </c>
      <c r="I8191" t="s">
        <v>22</v>
      </c>
      <c r="K8191">
        <v>20</v>
      </c>
      <c r="L8191">
        <v>11057966721.896999</v>
      </c>
      <c r="M8191">
        <v>124.1712</v>
      </c>
      <c r="N8191" s="11"/>
      <c r="O8191">
        <v>124.1712</v>
      </c>
      <c r="P8191">
        <v>124.47413299999999</v>
      </c>
      <c r="Q8191">
        <v>0.24</v>
      </c>
      <c r="R8191">
        <v>0</v>
      </c>
      <c r="S8191">
        <v>0.99760000000000004</v>
      </c>
      <c r="T8191">
        <v>125.595</v>
      </c>
      <c r="U8191">
        <v>8.6789000000000005</v>
      </c>
      <c r="V8191">
        <v>1651978808</v>
      </c>
    </row>
    <row r="8192" spans="1:22" x14ac:dyDescent="0.25">
      <c r="A8192">
        <v>18131604</v>
      </c>
      <c r="B8192" t="s">
        <v>18</v>
      </c>
      <c r="C8192" t="s">
        <v>8244</v>
      </c>
      <c r="D8192" s="12" t="str">
        <f t="shared" si="254"/>
        <v>22/05</v>
      </c>
      <c r="E8192" s="13">
        <v>44689</v>
      </c>
      <c r="F8192" s="15" t="str">
        <f t="shared" si="255"/>
        <v>2022/05/08</v>
      </c>
      <c r="G8192" t="s">
        <v>172</v>
      </c>
      <c r="H8192" s="2">
        <v>0.25</v>
      </c>
      <c r="I8192" t="s">
        <v>22</v>
      </c>
      <c r="K8192">
        <v>20</v>
      </c>
      <c r="L8192">
        <v>11058088712.457001</v>
      </c>
      <c r="M8192">
        <v>121.9906</v>
      </c>
      <c r="N8192" s="11"/>
      <c r="O8192">
        <v>121.9906</v>
      </c>
      <c r="P8192">
        <v>122.27580500000001</v>
      </c>
      <c r="Q8192">
        <v>0.24</v>
      </c>
      <c r="R8192">
        <v>0</v>
      </c>
      <c r="S8192">
        <v>0.99770000000000003</v>
      </c>
      <c r="T8192">
        <v>125.062</v>
      </c>
      <c r="U8192">
        <v>8.3472000000000008</v>
      </c>
      <c r="V8192">
        <v>1651982408</v>
      </c>
    </row>
    <row r="8193" spans="1:22" x14ac:dyDescent="0.25">
      <c r="A8193">
        <v>18131604</v>
      </c>
      <c r="B8193" t="s">
        <v>18</v>
      </c>
      <c r="C8193" t="s">
        <v>8245</v>
      </c>
      <c r="D8193" s="12" t="str">
        <f t="shared" si="254"/>
        <v>22/05</v>
      </c>
      <c r="E8193" s="13">
        <v>44689</v>
      </c>
      <c r="F8193" s="15" t="str">
        <f t="shared" si="255"/>
        <v>2022/05/08</v>
      </c>
      <c r="G8193" t="s">
        <v>172</v>
      </c>
      <c r="H8193" s="2">
        <v>0.29166666666666669</v>
      </c>
      <c r="I8193" t="s">
        <v>22</v>
      </c>
      <c r="K8193">
        <v>20</v>
      </c>
      <c r="L8193">
        <v>11058210824.937</v>
      </c>
      <c r="M8193">
        <v>122.1125</v>
      </c>
      <c r="N8193" s="11"/>
      <c r="O8193">
        <v>122.1125</v>
      </c>
      <c r="P8193">
        <v>122.39312</v>
      </c>
      <c r="Q8193">
        <v>0.24</v>
      </c>
      <c r="R8193">
        <v>0</v>
      </c>
      <c r="S8193">
        <v>0.99770000000000003</v>
      </c>
      <c r="T8193">
        <v>123.621</v>
      </c>
      <c r="U8193">
        <v>8.2835999999999999</v>
      </c>
      <c r="V8193">
        <v>1651986008</v>
      </c>
    </row>
    <row r="8194" spans="1:22" x14ac:dyDescent="0.25">
      <c r="A8194">
        <v>18131604</v>
      </c>
      <c r="B8194" t="s">
        <v>18</v>
      </c>
      <c r="C8194" t="s">
        <v>8246</v>
      </c>
      <c r="D8194" s="12" t="str">
        <f t="shared" ref="D8194:D8257" si="256">+TEXT(E8194,"yy/mm")</f>
        <v>22/05</v>
      </c>
      <c r="E8194" s="13">
        <v>44689</v>
      </c>
      <c r="F8194" s="15" t="str">
        <f t="shared" si="255"/>
        <v>2022/05/08</v>
      </c>
      <c r="G8194" t="s">
        <v>172</v>
      </c>
      <c r="H8194" s="2">
        <v>0.33333333333333331</v>
      </c>
      <c r="I8194" t="s">
        <v>22</v>
      </c>
      <c r="K8194">
        <v>20</v>
      </c>
      <c r="L8194">
        <v>11058327613.497</v>
      </c>
      <c r="M8194">
        <v>116.7886</v>
      </c>
      <c r="N8194" s="11"/>
      <c r="O8194">
        <v>116.7886</v>
      </c>
      <c r="P8194">
        <v>117.07406899999999</v>
      </c>
      <c r="Q8194">
        <v>0.24</v>
      </c>
      <c r="R8194">
        <v>0</v>
      </c>
      <c r="S8194">
        <v>0.99760000000000004</v>
      </c>
      <c r="T8194">
        <v>123.621</v>
      </c>
      <c r="U8194">
        <v>8.1713000000000005</v>
      </c>
      <c r="V8194">
        <v>1651989608</v>
      </c>
    </row>
    <row r="8195" spans="1:22" x14ac:dyDescent="0.25">
      <c r="A8195">
        <v>18131604</v>
      </c>
      <c r="B8195" t="s">
        <v>18</v>
      </c>
      <c r="C8195" t="s">
        <v>8247</v>
      </c>
      <c r="D8195" s="12" t="str">
        <f t="shared" si="256"/>
        <v>22/05</v>
      </c>
      <c r="E8195" s="13">
        <v>44689</v>
      </c>
      <c r="F8195" s="15" t="str">
        <f t="shared" ref="F8195:F8258" si="257">+TEXT(E8195,"yyyy/mm/dd")</f>
        <v>2022/05/08</v>
      </c>
      <c r="G8195" t="s">
        <v>172</v>
      </c>
      <c r="H8195" s="2">
        <v>0.375</v>
      </c>
      <c r="I8195" t="s">
        <v>22</v>
      </c>
      <c r="K8195">
        <v>20</v>
      </c>
      <c r="L8195">
        <v>11058443813.097</v>
      </c>
      <c r="M8195">
        <v>116.1996</v>
      </c>
      <c r="N8195" s="11"/>
      <c r="O8195">
        <v>116.1673</v>
      </c>
      <c r="P8195">
        <v>116.500441</v>
      </c>
      <c r="Q8195">
        <v>0.24</v>
      </c>
      <c r="R8195">
        <v>0</v>
      </c>
      <c r="S8195">
        <v>0.99709999999999999</v>
      </c>
      <c r="T8195">
        <v>116.60299999999999</v>
      </c>
      <c r="U8195">
        <v>8.8035999999999994</v>
      </c>
      <c r="V8195">
        <v>1651993209</v>
      </c>
    </row>
    <row r="8196" spans="1:22" x14ac:dyDescent="0.25">
      <c r="A8196">
        <v>18131604</v>
      </c>
      <c r="B8196" t="s">
        <v>18</v>
      </c>
      <c r="C8196" t="s">
        <v>8248</v>
      </c>
      <c r="D8196" s="12" t="str">
        <f t="shared" si="256"/>
        <v>22/05</v>
      </c>
      <c r="E8196" s="13">
        <v>44689</v>
      </c>
      <c r="F8196" s="15" t="str">
        <f t="shared" si="257"/>
        <v>2022/05/08</v>
      </c>
      <c r="G8196" t="s">
        <v>172</v>
      </c>
      <c r="H8196" s="2">
        <v>0.41666666666666669</v>
      </c>
      <c r="I8196" t="s">
        <v>22</v>
      </c>
      <c r="K8196">
        <v>20</v>
      </c>
      <c r="L8196">
        <v>11058564040.377001</v>
      </c>
      <c r="M8196">
        <v>120.2273</v>
      </c>
      <c r="N8196" s="11"/>
      <c r="O8196">
        <v>120.2607</v>
      </c>
      <c r="P8196">
        <v>120.567153</v>
      </c>
      <c r="Q8196">
        <v>0.24</v>
      </c>
      <c r="R8196">
        <v>0</v>
      </c>
      <c r="S8196">
        <v>0.99750000000000005</v>
      </c>
      <c r="T8196">
        <v>121.56399999999999</v>
      </c>
      <c r="U8196">
        <v>8.5909999999999993</v>
      </c>
      <c r="V8196">
        <v>1651996808</v>
      </c>
    </row>
    <row r="8197" spans="1:22" x14ac:dyDescent="0.25">
      <c r="A8197">
        <v>18131604</v>
      </c>
      <c r="B8197" t="s">
        <v>18</v>
      </c>
      <c r="C8197" t="s">
        <v>8249</v>
      </c>
      <c r="D8197" s="12" t="str">
        <f t="shared" si="256"/>
        <v>22/05</v>
      </c>
      <c r="E8197" s="13">
        <v>44689</v>
      </c>
      <c r="F8197" s="15" t="str">
        <f t="shared" si="257"/>
        <v>2022/05/08</v>
      </c>
      <c r="G8197" t="s">
        <v>172</v>
      </c>
      <c r="H8197" s="2">
        <v>0.45833333333333331</v>
      </c>
      <c r="I8197" t="s">
        <v>22</v>
      </c>
      <c r="K8197">
        <v>20</v>
      </c>
      <c r="L8197">
        <v>11058686937.177</v>
      </c>
      <c r="M8197">
        <v>122.8968</v>
      </c>
      <c r="N8197" s="11"/>
      <c r="O8197">
        <v>122.8968</v>
      </c>
      <c r="P8197">
        <v>123.16468999999999</v>
      </c>
      <c r="Q8197">
        <v>0.24</v>
      </c>
      <c r="R8197">
        <v>0</v>
      </c>
      <c r="S8197">
        <v>0.99780000000000002</v>
      </c>
      <c r="T8197">
        <v>123.71299999999999</v>
      </c>
      <c r="U8197">
        <v>8.1189999999999998</v>
      </c>
      <c r="V8197">
        <v>1652000408</v>
      </c>
    </row>
    <row r="8198" spans="1:22" x14ac:dyDescent="0.25">
      <c r="A8198">
        <v>18131604</v>
      </c>
      <c r="B8198" t="s">
        <v>18</v>
      </c>
      <c r="C8198" t="s">
        <v>8250</v>
      </c>
      <c r="D8198" s="12" t="str">
        <f t="shared" si="256"/>
        <v>22/05</v>
      </c>
      <c r="E8198" s="13">
        <v>44689</v>
      </c>
      <c r="F8198" s="15" t="str">
        <f t="shared" si="257"/>
        <v>2022/05/08</v>
      </c>
      <c r="G8198" t="s">
        <v>172</v>
      </c>
      <c r="H8198" s="2">
        <v>0.5</v>
      </c>
      <c r="I8198" t="s">
        <v>22</v>
      </c>
      <c r="K8198">
        <v>20</v>
      </c>
      <c r="L8198">
        <v>11058812813.816999</v>
      </c>
      <c r="M8198">
        <v>125.8766</v>
      </c>
      <c r="N8198" s="11"/>
      <c r="O8198">
        <v>125.8766</v>
      </c>
      <c r="P8198">
        <v>126.15333699999999</v>
      </c>
      <c r="Q8198">
        <v>0.24</v>
      </c>
      <c r="R8198">
        <v>0</v>
      </c>
      <c r="S8198">
        <v>0.99780000000000002</v>
      </c>
      <c r="T8198">
        <v>125.974</v>
      </c>
      <c r="U8198">
        <v>8.3507999999999996</v>
      </c>
      <c r="V8198">
        <v>1652004008</v>
      </c>
    </row>
    <row r="8199" spans="1:22" x14ac:dyDescent="0.25">
      <c r="A8199">
        <v>18131604</v>
      </c>
      <c r="B8199" t="s">
        <v>18</v>
      </c>
      <c r="C8199" t="s">
        <v>8251</v>
      </c>
      <c r="D8199" s="12" t="str">
        <f t="shared" si="256"/>
        <v>22/05</v>
      </c>
      <c r="E8199" s="13">
        <v>44689</v>
      </c>
      <c r="F8199" s="15" t="str">
        <f t="shared" si="257"/>
        <v>2022/05/08</v>
      </c>
      <c r="G8199" t="s">
        <v>172</v>
      </c>
      <c r="H8199" s="2">
        <v>0.54166666666666663</v>
      </c>
      <c r="I8199" t="s">
        <v>22</v>
      </c>
      <c r="K8199">
        <v>20</v>
      </c>
      <c r="L8199">
        <v>11058941898.537001</v>
      </c>
      <c r="M8199">
        <v>129.0847</v>
      </c>
      <c r="N8199" s="11"/>
      <c r="O8199">
        <v>129.0847</v>
      </c>
      <c r="P8199">
        <v>129.35650999999999</v>
      </c>
      <c r="Q8199">
        <v>0.24</v>
      </c>
      <c r="R8199">
        <v>0</v>
      </c>
      <c r="S8199">
        <v>0.99790000000000001</v>
      </c>
      <c r="T8199">
        <v>130.33799999999999</v>
      </c>
      <c r="U8199">
        <v>8.3810000000000002</v>
      </c>
      <c r="V8199">
        <v>1652007608</v>
      </c>
    </row>
    <row r="8200" spans="1:22" x14ac:dyDescent="0.25">
      <c r="A8200">
        <v>18131604</v>
      </c>
      <c r="B8200" t="s">
        <v>18</v>
      </c>
      <c r="C8200" t="s">
        <v>8252</v>
      </c>
      <c r="D8200" s="12" t="str">
        <f t="shared" si="256"/>
        <v>22/05</v>
      </c>
      <c r="E8200" s="13">
        <v>44689</v>
      </c>
      <c r="F8200" s="15" t="str">
        <f t="shared" si="257"/>
        <v>2022/05/08</v>
      </c>
      <c r="G8200" t="s">
        <v>172</v>
      </c>
      <c r="H8200" s="2">
        <v>0.58333333333333337</v>
      </c>
      <c r="I8200" t="s">
        <v>22</v>
      </c>
      <c r="K8200">
        <v>20</v>
      </c>
      <c r="L8200">
        <v>11059071460.377001</v>
      </c>
      <c r="M8200">
        <v>129.56180000000001</v>
      </c>
      <c r="N8200" s="11"/>
      <c r="O8200">
        <v>129.56180000000001</v>
      </c>
      <c r="P8200">
        <v>129.81850499999999</v>
      </c>
      <c r="Q8200">
        <v>0.24</v>
      </c>
      <c r="R8200">
        <v>0</v>
      </c>
      <c r="S8200">
        <v>0.998</v>
      </c>
      <c r="T8200">
        <v>130.33799999999999</v>
      </c>
      <c r="U8200">
        <v>8.1593</v>
      </c>
      <c r="V8200">
        <v>1652011208</v>
      </c>
    </row>
    <row r="8201" spans="1:22" x14ac:dyDescent="0.25">
      <c r="A8201">
        <v>18131604</v>
      </c>
      <c r="B8201" t="s">
        <v>18</v>
      </c>
      <c r="C8201" t="s">
        <v>8253</v>
      </c>
      <c r="D8201" s="12" t="str">
        <f t="shared" si="256"/>
        <v>22/05</v>
      </c>
      <c r="E8201" s="13">
        <v>44689</v>
      </c>
      <c r="F8201" s="15" t="str">
        <f t="shared" si="257"/>
        <v>2022/05/08</v>
      </c>
      <c r="G8201" t="s">
        <v>172</v>
      </c>
      <c r="H8201" s="2">
        <v>0.625</v>
      </c>
      <c r="I8201" t="s">
        <v>22</v>
      </c>
      <c r="K8201">
        <v>20</v>
      </c>
      <c r="L8201">
        <v>11059201071.417</v>
      </c>
      <c r="M8201">
        <v>129.61099999999999</v>
      </c>
      <c r="N8201" s="11"/>
      <c r="O8201">
        <v>129.61099999999999</v>
      </c>
      <c r="P8201">
        <v>129.823138</v>
      </c>
      <c r="Q8201">
        <v>0.24</v>
      </c>
      <c r="R8201">
        <v>0</v>
      </c>
      <c r="S8201">
        <v>0.99839999999999995</v>
      </c>
      <c r="T8201">
        <v>130.524</v>
      </c>
      <c r="U8201">
        <v>7.4179000000000004</v>
      </c>
      <c r="V8201">
        <v>1652014808</v>
      </c>
    </row>
    <row r="8202" spans="1:22" x14ac:dyDescent="0.25">
      <c r="A8202">
        <v>18131604</v>
      </c>
      <c r="B8202" t="s">
        <v>18</v>
      </c>
      <c r="C8202" t="s">
        <v>8254</v>
      </c>
      <c r="D8202" s="12" t="str">
        <f t="shared" si="256"/>
        <v>22/05</v>
      </c>
      <c r="E8202" s="13">
        <v>44689</v>
      </c>
      <c r="F8202" s="15" t="str">
        <f t="shared" si="257"/>
        <v>2022/05/08</v>
      </c>
      <c r="G8202" t="s">
        <v>172</v>
      </c>
      <c r="H8202" s="2">
        <v>0.66666666666666663</v>
      </c>
      <c r="I8202" t="s">
        <v>22</v>
      </c>
      <c r="K8202">
        <v>20</v>
      </c>
      <c r="L8202">
        <v>11059335309.417</v>
      </c>
      <c r="M8202">
        <v>134.238</v>
      </c>
      <c r="N8202" s="11"/>
      <c r="O8202">
        <v>134.238</v>
      </c>
      <c r="P8202">
        <v>134.46630500000001</v>
      </c>
      <c r="Q8202">
        <v>0.24</v>
      </c>
      <c r="R8202">
        <v>0</v>
      </c>
      <c r="S8202">
        <v>0.99829999999999997</v>
      </c>
      <c r="T8202">
        <v>135.953</v>
      </c>
      <c r="U8202">
        <v>7.8323999999999998</v>
      </c>
      <c r="V8202">
        <v>1652018408</v>
      </c>
    </row>
    <row r="8203" spans="1:22" x14ac:dyDescent="0.25">
      <c r="A8203">
        <v>18131604</v>
      </c>
      <c r="B8203" t="s">
        <v>18</v>
      </c>
      <c r="C8203" t="s">
        <v>8255</v>
      </c>
      <c r="D8203" s="12" t="str">
        <f t="shared" si="256"/>
        <v>22/05</v>
      </c>
      <c r="E8203" s="13">
        <v>44689</v>
      </c>
      <c r="F8203" s="15" t="str">
        <f t="shared" si="257"/>
        <v>2022/05/08</v>
      </c>
      <c r="G8203" t="s">
        <v>172</v>
      </c>
      <c r="H8203" s="2">
        <v>0.70833333333333337</v>
      </c>
      <c r="I8203" t="s">
        <v>22</v>
      </c>
      <c r="K8203">
        <v>20</v>
      </c>
      <c r="L8203">
        <v>11059470839.337</v>
      </c>
      <c r="M8203">
        <v>135.5299</v>
      </c>
      <c r="N8203" s="11"/>
      <c r="O8203">
        <v>135.5299</v>
      </c>
      <c r="P8203">
        <v>135.72629000000001</v>
      </c>
      <c r="Q8203">
        <v>0.24</v>
      </c>
      <c r="R8203">
        <v>0</v>
      </c>
      <c r="S8203">
        <v>0.99860000000000004</v>
      </c>
      <c r="T8203">
        <v>136.83099999999999</v>
      </c>
      <c r="U8203">
        <v>7.2984</v>
      </c>
      <c r="V8203">
        <v>1652022008</v>
      </c>
    </row>
    <row r="8204" spans="1:22" x14ac:dyDescent="0.25">
      <c r="A8204">
        <v>18131604</v>
      </c>
      <c r="B8204" t="s">
        <v>18</v>
      </c>
      <c r="C8204" t="s">
        <v>8256</v>
      </c>
      <c r="D8204" s="12" t="str">
        <f t="shared" si="256"/>
        <v>22/05</v>
      </c>
      <c r="E8204" s="13">
        <v>44689</v>
      </c>
      <c r="F8204" s="15" t="str">
        <f t="shared" si="257"/>
        <v>2022/05/08</v>
      </c>
      <c r="G8204" t="s">
        <v>172</v>
      </c>
      <c r="H8204" s="2">
        <v>0.75</v>
      </c>
      <c r="I8204" t="s">
        <v>22</v>
      </c>
      <c r="K8204">
        <v>20</v>
      </c>
      <c r="L8204">
        <v>11059607797.257</v>
      </c>
      <c r="M8204">
        <v>136.9579</v>
      </c>
      <c r="N8204" s="11"/>
      <c r="O8204">
        <v>136.9579</v>
      </c>
      <c r="P8204">
        <v>137.12350799999999</v>
      </c>
      <c r="Q8204">
        <v>0.24</v>
      </c>
      <c r="R8204">
        <v>0</v>
      </c>
      <c r="S8204">
        <v>0.99880000000000002</v>
      </c>
      <c r="T8204">
        <v>138.77799999999999</v>
      </c>
      <c r="U8204">
        <v>6.7367999999999997</v>
      </c>
      <c r="V8204">
        <v>1652025608</v>
      </c>
    </row>
    <row r="8205" spans="1:22" x14ac:dyDescent="0.25">
      <c r="A8205">
        <v>18131604</v>
      </c>
      <c r="B8205" t="s">
        <v>18</v>
      </c>
      <c r="C8205" t="s">
        <v>8257</v>
      </c>
      <c r="D8205" s="12" t="str">
        <f t="shared" si="256"/>
        <v>22/05</v>
      </c>
      <c r="E8205" s="13">
        <v>44689</v>
      </c>
      <c r="F8205" s="15" t="str">
        <f t="shared" si="257"/>
        <v>2022/05/08</v>
      </c>
      <c r="G8205" t="s">
        <v>172</v>
      </c>
      <c r="H8205" s="2">
        <v>0.79166666666666663</v>
      </c>
      <c r="I8205" t="s">
        <v>22</v>
      </c>
      <c r="K8205">
        <v>20</v>
      </c>
      <c r="L8205">
        <v>11059741310.216999</v>
      </c>
      <c r="M8205">
        <v>133.51300000000001</v>
      </c>
      <c r="N8205" s="11"/>
      <c r="O8205">
        <v>133.51300000000001</v>
      </c>
      <c r="P8205">
        <v>133.700638</v>
      </c>
      <c r="Q8205">
        <v>0.24</v>
      </c>
      <c r="R8205">
        <v>0</v>
      </c>
      <c r="S8205">
        <v>0.99860000000000004</v>
      </c>
      <c r="T8205">
        <v>136.57900000000001</v>
      </c>
      <c r="U8205">
        <v>7.0816999999999997</v>
      </c>
      <c r="V8205">
        <v>1652029208</v>
      </c>
    </row>
    <row r="8206" spans="1:22" x14ac:dyDescent="0.25">
      <c r="A8206">
        <v>18131604</v>
      </c>
      <c r="B8206" t="s">
        <v>18</v>
      </c>
      <c r="C8206" t="s">
        <v>8258</v>
      </c>
      <c r="D8206" s="12" t="str">
        <f t="shared" si="256"/>
        <v>22/05</v>
      </c>
      <c r="E8206" s="13">
        <v>44689</v>
      </c>
      <c r="F8206" s="15" t="str">
        <f t="shared" si="257"/>
        <v>2022/05/08</v>
      </c>
      <c r="G8206" t="s">
        <v>172</v>
      </c>
      <c r="H8206" s="2">
        <v>0.83333333333333337</v>
      </c>
      <c r="I8206" t="s">
        <v>22</v>
      </c>
      <c r="K8206">
        <v>20</v>
      </c>
      <c r="L8206">
        <v>11059872328.136999</v>
      </c>
      <c r="M8206">
        <v>131.0179</v>
      </c>
      <c r="N8206" s="11"/>
      <c r="O8206">
        <v>130.98150000000001</v>
      </c>
      <c r="P8206">
        <v>131.17266499999999</v>
      </c>
      <c r="Q8206">
        <v>0.24</v>
      </c>
      <c r="R8206">
        <v>0</v>
      </c>
      <c r="S8206">
        <v>0.99850000000000005</v>
      </c>
      <c r="T8206">
        <v>133.11500000000001</v>
      </c>
      <c r="U8206">
        <v>7.0785</v>
      </c>
      <c r="V8206">
        <v>1652032809</v>
      </c>
    </row>
    <row r="8207" spans="1:22" x14ac:dyDescent="0.25">
      <c r="A8207">
        <v>18131604</v>
      </c>
      <c r="B8207" t="s">
        <v>18</v>
      </c>
      <c r="C8207" t="s">
        <v>8259</v>
      </c>
      <c r="D8207" s="12" t="str">
        <f t="shared" si="256"/>
        <v>22/05</v>
      </c>
      <c r="E8207" s="13">
        <v>44689</v>
      </c>
      <c r="F8207" s="15" t="str">
        <f t="shared" si="257"/>
        <v>2022/05/08</v>
      </c>
      <c r="G8207" t="s">
        <v>172</v>
      </c>
      <c r="H8207" s="2">
        <v>0.875</v>
      </c>
      <c r="I8207" t="s">
        <v>22</v>
      </c>
      <c r="K8207">
        <v>20</v>
      </c>
      <c r="L8207">
        <v>11060004614.216999</v>
      </c>
      <c r="M8207">
        <v>132.2861</v>
      </c>
      <c r="N8207" s="11"/>
      <c r="O8207">
        <v>132.3228</v>
      </c>
      <c r="P8207">
        <v>132.58355700000001</v>
      </c>
      <c r="Q8207">
        <v>0.24</v>
      </c>
      <c r="R8207">
        <v>0</v>
      </c>
      <c r="S8207">
        <v>0.998</v>
      </c>
      <c r="T8207">
        <v>133.90100000000001</v>
      </c>
      <c r="U8207">
        <v>8.3106000000000009</v>
      </c>
      <c r="V8207">
        <v>1652036408</v>
      </c>
    </row>
    <row r="8208" spans="1:22" x14ac:dyDescent="0.25">
      <c r="A8208">
        <v>18131604</v>
      </c>
      <c r="B8208" t="s">
        <v>18</v>
      </c>
      <c r="C8208" t="s">
        <v>8260</v>
      </c>
      <c r="D8208" s="12" t="str">
        <f t="shared" si="256"/>
        <v>22/05</v>
      </c>
      <c r="E8208" s="13">
        <v>44689</v>
      </c>
      <c r="F8208" s="15" t="str">
        <f t="shared" si="257"/>
        <v>2022/05/08</v>
      </c>
      <c r="G8208" t="s">
        <v>172</v>
      </c>
      <c r="H8208" s="2">
        <v>0.91666666666666663</v>
      </c>
      <c r="I8208" t="s">
        <v>22</v>
      </c>
      <c r="K8208">
        <v>20</v>
      </c>
      <c r="L8208">
        <v>11060142129.177</v>
      </c>
      <c r="M8208">
        <v>137.51499999999999</v>
      </c>
      <c r="N8208" s="11"/>
      <c r="O8208">
        <v>137.51499999999999</v>
      </c>
      <c r="P8208">
        <v>137.879651</v>
      </c>
      <c r="Q8208">
        <v>0.24</v>
      </c>
      <c r="R8208">
        <v>0</v>
      </c>
      <c r="S8208">
        <v>0.99739999999999995</v>
      </c>
      <c r="T8208">
        <v>139.226</v>
      </c>
      <c r="U8208">
        <v>10.021699999999999</v>
      </c>
      <c r="V8208">
        <v>1652040008</v>
      </c>
    </row>
    <row r="8209" spans="1:22" x14ac:dyDescent="0.25">
      <c r="A8209">
        <v>18131604</v>
      </c>
      <c r="B8209" t="s">
        <v>18</v>
      </c>
      <c r="C8209" t="s">
        <v>8261</v>
      </c>
      <c r="D8209" s="12" t="str">
        <f t="shared" si="256"/>
        <v>22/05</v>
      </c>
      <c r="E8209" s="13">
        <v>44689</v>
      </c>
      <c r="F8209" s="15" t="str">
        <f t="shared" si="257"/>
        <v>2022/05/08</v>
      </c>
      <c r="G8209" t="s">
        <v>172</v>
      </c>
      <c r="H8209" s="2">
        <v>0.95833333333333337</v>
      </c>
      <c r="I8209" t="s">
        <v>22</v>
      </c>
      <c r="K8209">
        <v>20</v>
      </c>
      <c r="L8209">
        <v>11060275914.297001</v>
      </c>
      <c r="M8209">
        <v>133.7851</v>
      </c>
      <c r="N8209" s="11"/>
      <c r="O8209">
        <v>133.7851</v>
      </c>
      <c r="P8209">
        <v>134.10922199999999</v>
      </c>
      <c r="Q8209">
        <v>0.24</v>
      </c>
      <c r="R8209">
        <v>0</v>
      </c>
      <c r="S8209">
        <v>0.99760000000000004</v>
      </c>
      <c r="T8209">
        <v>139.226</v>
      </c>
      <c r="U8209">
        <v>9.3179999999999996</v>
      </c>
      <c r="V8209">
        <v>1652043608</v>
      </c>
    </row>
    <row r="8210" spans="1:22" x14ac:dyDescent="0.25">
      <c r="A8210">
        <v>18131604</v>
      </c>
      <c r="B8210" t="s">
        <v>18</v>
      </c>
      <c r="C8210" t="s">
        <v>8262</v>
      </c>
      <c r="D8210" s="12" t="str">
        <f t="shared" si="256"/>
        <v>22/05</v>
      </c>
      <c r="E8210" s="13">
        <v>44690</v>
      </c>
      <c r="F8210" s="15" t="str">
        <f t="shared" si="257"/>
        <v>2022/05/09</v>
      </c>
      <c r="G8210" t="s">
        <v>197</v>
      </c>
      <c r="H8210" s="2">
        <v>0</v>
      </c>
      <c r="I8210" t="s">
        <v>22</v>
      </c>
      <c r="K8210">
        <v>20</v>
      </c>
      <c r="L8210">
        <v>11060409945.417</v>
      </c>
      <c r="M8210">
        <v>134.03110000000001</v>
      </c>
      <c r="N8210" s="11"/>
      <c r="O8210">
        <v>134.03110000000001</v>
      </c>
      <c r="P8210">
        <v>134.46104</v>
      </c>
      <c r="Q8210">
        <v>0.24</v>
      </c>
      <c r="R8210">
        <v>0</v>
      </c>
      <c r="S8210">
        <v>0.99680000000000002</v>
      </c>
      <c r="T8210">
        <v>134.87200000000001</v>
      </c>
      <c r="U8210">
        <v>10.7438</v>
      </c>
      <c r="V8210">
        <v>1652047208</v>
      </c>
    </row>
    <row r="8211" spans="1:22" x14ac:dyDescent="0.25">
      <c r="A8211">
        <v>18131604</v>
      </c>
      <c r="B8211" t="s">
        <v>18</v>
      </c>
      <c r="C8211" t="s">
        <v>8263</v>
      </c>
      <c r="D8211" s="12" t="str">
        <f t="shared" si="256"/>
        <v>22/05</v>
      </c>
      <c r="E8211" s="13">
        <v>44690</v>
      </c>
      <c r="F8211" s="15" t="str">
        <f t="shared" si="257"/>
        <v>2022/05/09</v>
      </c>
      <c r="G8211" t="s">
        <v>197</v>
      </c>
      <c r="H8211" s="2">
        <v>4.1666666666666664E-2</v>
      </c>
      <c r="I8211" t="s">
        <v>22</v>
      </c>
      <c r="K8211">
        <v>20</v>
      </c>
      <c r="L8211">
        <v>11060545631.816999</v>
      </c>
      <c r="M8211">
        <v>135.68639999999999</v>
      </c>
      <c r="N8211" s="11"/>
      <c r="O8211">
        <v>135.64869999999999</v>
      </c>
      <c r="P8211">
        <v>136.15712300000001</v>
      </c>
      <c r="Q8211">
        <v>0.24</v>
      </c>
      <c r="R8211">
        <v>0</v>
      </c>
      <c r="S8211">
        <v>0.99629999999999996</v>
      </c>
      <c r="T8211">
        <v>137.19300000000001</v>
      </c>
      <c r="U8211">
        <v>11.7553</v>
      </c>
      <c r="V8211">
        <v>1652050809</v>
      </c>
    </row>
    <row r="8212" spans="1:22" x14ac:dyDescent="0.25">
      <c r="A8212">
        <v>18131604</v>
      </c>
      <c r="B8212" t="s">
        <v>18</v>
      </c>
      <c r="C8212" t="s">
        <v>8264</v>
      </c>
      <c r="D8212" s="12" t="str">
        <f t="shared" si="256"/>
        <v>22/05</v>
      </c>
      <c r="E8212" s="13">
        <v>44690</v>
      </c>
      <c r="F8212" s="15" t="str">
        <f t="shared" si="257"/>
        <v>2022/05/09</v>
      </c>
      <c r="G8212" t="s">
        <v>197</v>
      </c>
      <c r="H8212" s="2">
        <v>8.3333333333333329E-2</v>
      </c>
      <c r="I8212" t="s">
        <v>22</v>
      </c>
      <c r="K8212">
        <v>20</v>
      </c>
      <c r="L8212">
        <v>11060678448.056999</v>
      </c>
      <c r="M8212">
        <v>132.81620000000001</v>
      </c>
      <c r="N8212" s="11"/>
      <c r="O8212">
        <v>132.85310000000001</v>
      </c>
      <c r="P8212">
        <v>133.24877000000001</v>
      </c>
      <c r="Q8212">
        <v>0.24</v>
      </c>
      <c r="R8212">
        <v>0</v>
      </c>
      <c r="S8212">
        <v>0.997</v>
      </c>
      <c r="T8212">
        <v>137.19300000000001</v>
      </c>
      <c r="U8212">
        <v>10.2605</v>
      </c>
      <c r="V8212">
        <v>1652054408</v>
      </c>
    </row>
    <row r="8213" spans="1:22" x14ac:dyDescent="0.25">
      <c r="A8213">
        <v>18131604</v>
      </c>
      <c r="B8213" t="s">
        <v>18</v>
      </c>
      <c r="C8213" t="s">
        <v>8265</v>
      </c>
      <c r="D8213" s="12" t="str">
        <f t="shared" si="256"/>
        <v>22/05</v>
      </c>
      <c r="E8213" s="13">
        <v>44690</v>
      </c>
      <c r="F8213" s="15" t="str">
        <f t="shared" si="257"/>
        <v>2022/05/09</v>
      </c>
      <c r="G8213" t="s">
        <v>197</v>
      </c>
      <c r="H8213" s="2">
        <v>0.125</v>
      </c>
      <c r="I8213" t="s">
        <v>22</v>
      </c>
      <c r="K8213">
        <v>20</v>
      </c>
      <c r="L8213">
        <v>11060803065.896999</v>
      </c>
      <c r="M8213">
        <v>124.6178</v>
      </c>
      <c r="N8213" s="11"/>
      <c r="O8213">
        <v>124.6178</v>
      </c>
      <c r="P8213">
        <v>124.851399</v>
      </c>
      <c r="Q8213">
        <v>0.24</v>
      </c>
      <c r="R8213">
        <v>0</v>
      </c>
      <c r="S8213">
        <v>0.99809999999999999</v>
      </c>
      <c r="T8213">
        <v>133.93600000000001</v>
      </c>
      <c r="U8213">
        <v>7.6332000000000004</v>
      </c>
      <c r="V8213">
        <v>1652058008</v>
      </c>
    </row>
    <row r="8214" spans="1:22" x14ac:dyDescent="0.25">
      <c r="A8214">
        <v>18131604</v>
      </c>
      <c r="B8214" t="s">
        <v>18</v>
      </c>
      <c r="C8214" t="s">
        <v>8266</v>
      </c>
      <c r="D8214" s="12" t="str">
        <f t="shared" si="256"/>
        <v>22/05</v>
      </c>
      <c r="E8214" s="13">
        <v>44690</v>
      </c>
      <c r="F8214" s="15" t="str">
        <f t="shared" si="257"/>
        <v>2022/05/09</v>
      </c>
      <c r="G8214" t="s">
        <v>197</v>
      </c>
      <c r="H8214" s="2">
        <v>0.16666666666666666</v>
      </c>
      <c r="I8214" t="s">
        <v>22</v>
      </c>
      <c r="K8214">
        <v>20</v>
      </c>
      <c r="L8214">
        <v>11060927562.537001</v>
      </c>
      <c r="M8214">
        <v>124.4966</v>
      </c>
      <c r="N8214" s="11"/>
      <c r="O8214">
        <v>124.4966</v>
      </c>
      <c r="P8214">
        <v>124.75483800000001</v>
      </c>
      <c r="Q8214">
        <v>0.24</v>
      </c>
      <c r="R8214">
        <v>0</v>
      </c>
      <c r="S8214">
        <v>0.99790000000000001</v>
      </c>
      <c r="T8214">
        <v>125.661</v>
      </c>
      <c r="U8214">
        <v>8.0221999999999998</v>
      </c>
      <c r="V8214">
        <v>1652061608</v>
      </c>
    </row>
    <row r="8215" spans="1:22" x14ac:dyDescent="0.25">
      <c r="A8215">
        <v>18131604</v>
      </c>
      <c r="B8215" t="s">
        <v>18</v>
      </c>
      <c r="C8215" t="s">
        <v>8267</v>
      </c>
      <c r="D8215" s="12" t="str">
        <f t="shared" si="256"/>
        <v>22/05</v>
      </c>
      <c r="E8215" s="13">
        <v>44690</v>
      </c>
      <c r="F8215" s="15" t="str">
        <f t="shared" si="257"/>
        <v>2022/05/09</v>
      </c>
      <c r="G8215" t="s">
        <v>197</v>
      </c>
      <c r="H8215" s="2">
        <v>0.20833333333333334</v>
      </c>
      <c r="I8215" t="s">
        <v>22</v>
      </c>
      <c r="K8215">
        <v>20</v>
      </c>
      <c r="L8215">
        <v>11061052447.497</v>
      </c>
      <c r="M8215">
        <v>124.88500000000001</v>
      </c>
      <c r="N8215" s="11"/>
      <c r="O8215">
        <v>124.88500000000001</v>
      </c>
      <c r="P8215">
        <v>125.16848</v>
      </c>
      <c r="Q8215">
        <v>0.24</v>
      </c>
      <c r="R8215">
        <v>0</v>
      </c>
      <c r="S8215">
        <v>0.99770000000000003</v>
      </c>
      <c r="T8215">
        <v>125.661</v>
      </c>
      <c r="U8215">
        <v>8.4199000000000002</v>
      </c>
      <c r="V8215">
        <v>1652065208</v>
      </c>
    </row>
    <row r="8216" spans="1:22" x14ac:dyDescent="0.25">
      <c r="A8216">
        <v>18131604</v>
      </c>
      <c r="B8216" t="s">
        <v>18</v>
      </c>
      <c r="C8216" t="s">
        <v>8268</v>
      </c>
      <c r="D8216" s="12" t="str">
        <f t="shared" si="256"/>
        <v>22/05</v>
      </c>
      <c r="E8216" s="13">
        <v>44690</v>
      </c>
      <c r="F8216" s="15" t="str">
        <f t="shared" si="257"/>
        <v>2022/05/09</v>
      </c>
      <c r="G8216" t="s">
        <v>197</v>
      </c>
      <c r="H8216" s="2">
        <v>0.25</v>
      </c>
      <c r="I8216" t="s">
        <v>22</v>
      </c>
      <c r="K8216">
        <v>20</v>
      </c>
      <c r="L8216">
        <v>11061176583.896999</v>
      </c>
      <c r="M8216">
        <v>124.13639999999999</v>
      </c>
      <c r="N8216" s="11"/>
      <c r="O8216">
        <v>124.13639999999999</v>
      </c>
      <c r="P8216">
        <v>124.41056</v>
      </c>
      <c r="Q8216">
        <v>0.24</v>
      </c>
      <c r="R8216">
        <v>0</v>
      </c>
      <c r="S8216">
        <v>0.99780000000000002</v>
      </c>
      <c r="T8216">
        <v>124.952</v>
      </c>
      <c r="U8216">
        <v>8.2547999999999995</v>
      </c>
      <c r="V8216">
        <v>1652068808</v>
      </c>
    </row>
    <row r="8217" spans="1:22" x14ac:dyDescent="0.25">
      <c r="A8217">
        <v>18131604</v>
      </c>
      <c r="B8217" t="s">
        <v>18</v>
      </c>
      <c r="C8217" t="s">
        <v>8269</v>
      </c>
      <c r="D8217" s="12" t="str">
        <f t="shared" si="256"/>
        <v>22/05</v>
      </c>
      <c r="E8217" s="13">
        <v>44690</v>
      </c>
      <c r="F8217" s="15" t="str">
        <f t="shared" si="257"/>
        <v>2022/05/09</v>
      </c>
      <c r="G8217" t="s">
        <v>197</v>
      </c>
      <c r="H8217" s="2">
        <v>0.29166666666666669</v>
      </c>
      <c r="I8217" t="s">
        <v>37</v>
      </c>
      <c r="K8217">
        <v>20</v>
      </c>
      <c r="L8217">
        <v>11061342584.457001</v>
      </c>
      <c r="M8217">
        <v>166.00059999999999</v>
      </c>
      <c r="N8217" s="11"/>
      <c r="O8217">
        <v>166.00059999999999</v>
      </c>
      <c r="P8217">
        <v>166.929967</v>
      </c>
      <c r="Q8217">
        <v>0.24</v>
      </c>
      <c r="R8217">
        <v>0</v>
      </c>
      <c r="S8217">
        <v>0.99439999999999995</v>
      </c>
      <c r="T8217">
        <v>186.38900000000001</v>
      </c>
      <c r="U8217">
        <v>17.590599999999998</v>
      </c>
      <c r="V8217">
        <v>1652072408</v>
      </c>
    </row>
    <row r="8218" spans="1:22" x14ac:dyDescent="0.25">
      <c r="A8218">
        <v>18131604</v>
      </c>
      <c r="B8218" t="s">
        <v>18</v>
      </c>
      <c r="C8218" t="s">
        <v>8270</v>
      </c>
      <c r="D8218" s="12" t="str">
        <f t="shared" si="256"/>
        <v>22/05</v>
      </c>
      <c r="E8218" s="13">
        <v>44690</v>
      </c>
      <c r="F8218" s="15" t="str">
        <f t="shared" si="257"/>
        <v>2022/05/09</v>
      </c>
      <c r="G8218" t="s">
        <v>197</v>
      </c>
      <c r="H8218" s="2">
        <v>0.33333333333333331</v>
      </c>
      <c r="I8218" t="s">
        <v>40</v>
      </c>
      <c r="K8218">
        <v>20</v>
      </c>
      <c r="L8218">
        <v>11061522107.097</v>
      </c>
      <c r="M8218">
        <v>179.52260000000001</v>
      </c>
      <c r="N8218" s="11"/>
      <c r="O8218">
        <v>179.47280000000001</v>
      </c>
      <c r="P8218">
        <v>180.36552900000001</v>
      </c>
      <c r="Q8218">
        <v>0.24</v>
      </c>
      <c r="R8218">
        <v>0</v>
      </c>
      <c r="S8218">
        <v>0.99509999999999998</v>
      </c>
      <c r="T8218">
        <v>186.38900000000001</v>
      </c>
      <c r="U8218">
        <v>17.923300000000001</v>
      </c>
      <c r="V8218">
        <v>1652076009</v>
      </c>
    </row>
    <row r="8219" spans="1:22" x14ac:dyDescent="0.25">
      <c r="A8219">
        <v>18131604</v>
      </c>
      <c r="B8219" t="s">
        <v>18</v>
      </c>
      <c r="C8219" t="s">
        <v>8271</v>
      </c>
      <c r="D8219" s="12" t="str">
        <f t="shared" si="256"/>
        <v>22/05</v>
      </c>
      <c r="E8219" s="13">
        <v>44690</v>
      </c>
      <c r="F8219" s="15" t="str">
        <f t="shared" si="257"/>
        <v>2022/05/09</v>
      </c>
      <c r="G8219" t="s">
        <v>197</v>
      </c>
      <c r="H8219" s="2">
        <v>0.375</v>
      </c>
      <c r="I8219" t="s">
        <v>40</v>
      </c>
      <c r="K8219">
        <v>20</v>
      </c>
      <c r="L8219">
        <v>11061708476.457001</v>
      </c>
      <c r="M8219">
        <v>186.36940000000001</v>
      </c>
      <c r="N8219" s="11"/>
      <c r="O8219">
        <v>186.4211</v>
      </c>
      <c r="P8219">
        <v>187.56409500000001</v>
      </c>
      <c r="Q8219">
        <v>0.24</v>
      </c>
      <c r="R8219">
        <v>0</v>
      </c>
      <c r="S8219">
        <v>0.99390000000000001</v>
      </c>
      <c r="T8219">
        <v>191.482</v>
      </c>
      <c r="U8219">
        <v>20.674800000000001</v>
      </c>
      <c r="V8219">
        <v>1652079608</v>
      </c>
    </row>
    <row r="8220" spans="1:22" x14ac:dyDescent="0.25">
      <c r="A8220">
        <v>18131604</v>
      </c>
      <c r="B8220" t="s">
        <v>18</v>
      </c>
      <c r="C8220" t="s">
        <v>8272</v>
      </c>
      <c r="D8220" s="12" t="str">
        <f t="shared" si="256"/>
        <v>22/05</v>
      </c>
      <c r="E8220" s="13">
        <v>44690</v>
      </c>
      <c r="F8220" s="15" t="str">
        <f t="shared" si="257"/>
        <v>2022/05/09</v>
      </c>
      <c r="G8220" t="s">
        <v>197</v>
      </c>
      <c r="H8220" s="2">
        <v>0.41666666666666669</v>
      </c>
      <c r="I8220" t="s">
        <v>40</v>
      </c>
      <c r="K8220">
        <v>20</v>
      </c>
      <c r="L8220">
        <v>11061902392.136999</v>
      </c>
      <c r="M8220">
        <v>193.91569999999999</v>
      </c>
      <c r="N8220" s="11"/>
      <c r="O8220">
        <v>193.91569999999999</v>
      </c>
      <c r="P8220">
        <v>195.340282</v>
      </c>
      <c r="Q8220">
        <v>0.24</v>
      </c>
      <c r="R8220">
        <v>0</v>
      </c>
      <c r="S8220">
        <v>0.99270000000000003</v>
      </c>
      <c r="T8220">
        <v>195.17</v>
      </c>
      <c r="U8220">
        <v>23.5486</v>
      </c>
      <c r="V8220">
        <v>1652083208</v>
      </c>
    </row>
    <row r="8221" spans="1:22" x14ac:dyDescent="0.25">
      <c r="A8221">
        <v>18131604</v>
      </c>
      <c r="B8221" t="s">
        <v>18</v>
      </c>
      <c r="C8221" t="s">
        <v>8273</v>
      </c>
      <c r="D8221" s="12" t="str">
        <f t="shared" si="256"/>
        <v>22/05</v>
      </c>
      <c r="E8221" s="13">
        <v>44690</v>
      </c>
      <c r="F8221" s="15" t="str">
        <f t="shared" si="257"/>
        <v>2022/05/09</v>
      </c>
      <c r="G8221" t="s">
        <v>197</v>
      </c>
      <c r="H8221" s="2">
        <v>0.45833333333333331</v>
      </c>
      <c r="I8221" t="s">
        <v>37</v>
      </c>
      <c r="K8221">
        <v>20</v>
      </c>
      <c r="L8221">
        <v>11062107702.537001</v>
      </c>
      <c r="M8221">
        <v>205.31039999999999</v>
      </c>
      <c r="N8221" s="11"/>
      <c r="O8221">
        <v>205.31039999999999</v>
      </c>
      <c r="P8221">
        <v>206.558637</v>
      </c>
      <c r="Q8221">
        <v>0.24</v>
      </c>
      <c r="R8221">
        <v>0</v>
      </c>
      <c r="S8221">
        <v>0.99399999999999999</v>
      </c>
      <c r="T8221">
        <v>206.97</v>
      </c>
      <c r="U8221">
        <v>22.673999999999999</v>
      </c>
      <c r="V8221">
        <v>1652086808</v>
      </c>
    </row>
    <row r="8222" spans="1:22" x14ac:dyDescent="0.25">
      <c r="A8222">
        <v>18131604</v>
      </c>
      <c r="B8222" t="s">
        <v>18</v>
      </c>
      <c r="C8222" t="s">
        <v>8274</v>
      </c>
      <c r="D8222" s="12" t="str">
        <f t="shared" si="256"/>
        <v>22/05</v>
      </c>
      <c r="E8222" s="13">
        <v>44690</v>
      </c>
      <c r="F8222" s="15" t="str">
        <f t="shared" si="257"/>
        <v>2022/05/09</v>
      </c>
      <c r="G8222" t="s">
        <v>197</v>
      </c>
      <c r="H8222" s="2">
        <v>0.5</v>
      </c>
      <c r="I8222" t="s">
        <v>37</v>
      </c>
      <c r="K8222">
        <v>20</v>
      </c>
      <c r="L8222">
        <v>11062321564.617001</v>
      </c>
      <c r="M8222">
        <v>213.8621</v>
      </c>
      <c r="N8222" s="11"/>
      <c r="O8222">
        <v>213.8621</v>
      </c>
      <c r="P8222">
        <v>215.25130999999999</v>
      </c>
      <c r="Q8222">
        <v>0.24</v>
      </c>
      <c r="R8222">
        <v>0</v>
      </c>
      <c r="S8222">
        <v>0.99350000000000005</v>
      </c>
      <c r="T8222">
        <v>216.13399999999999</v>
      </c>
      <c r="U8222">
        <v>24.415900000000001</v>
      </c>
      <c r="V8222">
        <v>1652090408</v>
      </c>
    </row>
    <row r="8223" spans="1:22" x14ac:dyDescent="0.25">
      <c r="A8223">
        <v>18131604</v>
      </c>
      <c r="B8223" t="s">
        <v>18</v>
      </c>
      <c r="C8223" t="s">
        <v>8275</v>
      </c>
      <c r="D8223" s="12" t="str">
        <f t="shared" si="256"/>
        <v>22/05</v>
      </c>
      <c r="E8223" s="13">
        <v>44690</v>
      </c>
      <c r="F8223" s="15" t="str">
        <f t="shared" si="257"/>
        <v>2022/05/09</v>
      </c>
      <c r="G8223" t="s">
        <v>197</v>
      </c>
      <c r="H8223" s="2">
        <v>0.54166666666666663</v>
      </c>
      <c r="I8223" t="s">
        <v>37</v>
      </c>
      <c r="K8223">
        <v>20</v>
      </c>
      <c r="L8223">
        <v>11062531188.056999</v>
      </c>
      <c r="M8223">
        <v>209.6234</v>
      </c>
      <c r="N8223" s="11"/>
      <c r="O8223">
        <v>209.6234</v>
      </c>
      <c r="P8223">
        <v>211.17265499999999</v>
      </c>
      <c r="Q8223">
        <v>0.24</v>
      </c>
      <c r="R8223">
        <v>0</v>
      </c>
      <c r="S8223">
        <v>0.99270000000000003</v>
      </c>
      <c r="T8223">
        <v>216.13399999999999</v>
      </c>
      <c r="U8223">
        <v>25.532399999999999</v>
      </c>
      <c r="V8223">
        <v>1652094008</v>
      </c>
    </row>
    <row r="8224" spans="1:22" x14ac:dyDescent="0.25">
      <c r="A8224">
        <v>18131604</v>
      </c>
      <c r="B8224" t="s">
        <v>18</v>
      </c>
      <c r="C8224" t="s">
        <v>8276</v>
      </c>
      <c r="D8224" s="12" t="str">
        <f t="shared" si="256"/>
        <v>22/05</v>
      </c>
      <c r="E8224" s="13">
        <v>44690</v>
      </c>
      <c r="F8224" s="15" t="str">
        <f t="shared" si="257"/>
        <v>2022/05/09</v>
      </c>
      <c r="G8224" t="s">
        <v>197</v>
      </c>
      <c r="H8224" s="2">
        <v>0.58333333333333337</v>
      </c>
      <c r="I8224" t="s">
        <v>37</v>
      </c>
      <c r="K8224">
        <v>20</v>
      </c>
      <c r="L8224">
        <v>11062739017.497</v>
      </c>
      <c r="M8224">
        <v>207.82939999999999</v>
      </c>
      <c r="N8224" s="11"/>
      <c r="O8224">
        <v>207.82939999999999</v>
      </c>
      <c r="P8224">
        <v>209.410213</v>
      </c>
      <c r="Q8224">
        <v>0.24</v>
      </c>
      <c r="R8224">
        <v>0</v>
      </c>
      <c r="S8224">
        <v>0.99250000000000005</v>
      </c>
      <c r="T8224">
        <v>214.28399999999999</v>
      </c>
      <c r="U8224">
        <v>25.681899999999999</v>
      </c>
      <c r="V8224">
        <v>1652097608</v>
      </c>
    </row>
    <row r="8225" spans="1:22" x14ac:dyDescent="0.25">
      <c r="A8225">
        <v>18131604</v>
      </c>
      <c r="B8225" t="s">
        <v>18</v>
      </c>
      <c r="C8225" t="s">
        <v>8277</v>
      </c>
      <c r="D8225" s="12" t="str">
        <f t="shared" si="256"/>
        <v>22/05</v>
      </c>
      <c r="E8225" s="13">
        <v>44690</v>
      </c>
      <c r="F8225" s="15" t="str">
        <f t="shared" si="257"/>
        <v>2022/05/09</v>
      </c>
      <c r="G8225" t="s">
        <v>197</v>
      </c>
      <c r="H8225" s="2">
        <v>0.625</v>
      </c>
      <c r="I8225" t="s">
        <v>37</v>
      </c>
      <c r="K8225">
        <v>20</v>
      </c>
      <c r="L8225">
        <v>11062947859.737</v>
      </c>
      <c r="M8225">
        <v>208.84219999999999</v>
      </c>
      <c r="N8225" s="11"/>
      <c r="O8225">
        <v>208.84219999999999</v>
      </c>
      <c r="P8225">
        <v>210.44781900000001</v>
      </c>
      <c r="Q8225">
        <v>0.24</v>
      </c>
      <c r="R8225">
        <v>0</v>
      </c>
      <c r="S8225">
        <v>0.99239999999999995</v>
      </c>
      <c r="T8225">
        <v>211.44300000000001</v>
      </c>
      <c r="U8225">
        <v>25.946200000000001</v>
      </c>
      <c r="V8225">
        <v>1652101208</v>
      </c>
    </row>
    <row r="8226" spans="1:22" x14ac:dyDescent="0.25">
      <c r="A8226">
        <v>18131604</v>
      </c>
      <c r="B8226" t="s">
        <v>18</v>
      </c>
      <c r="C8226" t="s">
        <v>8278</v>
      </c>
      <c r="D8226" s="12" t="str">
        <f t="shared" si="256"/>
        <v>22/05</v>
      </c>
      <c r="E8226" s="13">
        <v>44690</v>
      </c>
      <c r="F8226" s="15" t="str">
        <f t="shared" si="257"/>
        <v>2022/05/09</v>
      </c>
      <c r="G8226" t="s">
        <v>197</v>
      </c>
      <c r="H8226" s="2">
        <v>0.66666666666666663</v>
      </c>
      <c r="I8226" t="s">
        <v>37</v>
      </c>
      <c r="K8226">
        <v>20</v>
      </c>
      <c r="L8226">
        <v>11063150998.857</v>
      </c>
      <c r="M8226">
        <v>203.13910000000001</v>
      </c>
      <c r="N8226" s="11"/>
      <c r="O8226">
        <v>203.13910000000001</v>
      </c>
      <c r="P8226">
        <v>204.82076000000001</v>
      </c>
      <c r="Q8226">
        <v>0.24</v>
      </c>
      <c r="R8226">
        <v>0</v>
      </c>
      <c r="S8226">
        <v>0.99180000000000001</v>
      </c>
      <c r="T8226">
        <v>209.97900000000001</v>
      </c>
      <c r="U8226">
        <v>26.192399999999999</v>
      </c>
      <c r="V8226">
        <v>1652104808</v>
      </c>
    </row>
    <row r="8227" spans="1:22" x14ac:dyDescent="0.25">
      <c r="A8227">
        <v>18131604</v>
      </c>
      <c r="B8227" t="s">
        <v>18</v>
      </c>
      <c r="C8227" t="s">
        <v>8279</v>
      </c>
      <c r="D8227" s="12" t="str">
        <f t="shared" si="256"/>
        <v>22/05</v>
      </c>
      <c r="E8227" s="13">
        <v>44690</v>
      </c>
      <c r="F8227" s="15" t="str">
        <f t="shared" si="257"/>
        <v>2022/05/09</v>
      </c>
      <c r="G8227" t="s">
        <v>197</v>
      </c>
      <c r="H8227" s="2">
        <v>0.70833333333333337</v>
      </c>
      <c r="I8227" t="s">
        <v>37</v>
      </c>
      <c r="K8227">
        <v>20</v>
      </c>
      <c r="L8227">
        <v>11063341739.097</v>
      </c>
      <c r="M8227">
        <v>190.74019999999999</v>
      </c>
      <c r="N8227" s="11"/>
      <c r="O8227">
        <v>190.74019999999999</v>
      </c>
      <c r="P8227">
        <v>192.37521599999999</v>
      </c>
      <c r="Q8227">
        <v>0.24</v>
      </c>
      <c r="R8227">
        <v>0</v>
      </c>
      <c r="S8227">
        <v>0.99150000000000005</v>
      </c>
      <c r="T8227">
        <v>201.517</v>
      </c>
      <c r="U8227">
        <v>25.027699999999999</v>
      </c>
      <c r="V8227">
        <v>1652108408</v>
      </c>
    </row>
    <row r="8228" spans="1:22" x14ac:dyDescent="0.25">
      <c r="A8228">
        <v>18131604</v>
      </c>
      <c r="B8228" t="s">
        <v>18</v>
      </c>
      <c r="C8228" t="s">
        <v>8280</v>
      </c>
      <c r="D8228" s="12" t="str">
        <f t="shared" si="256"/>
        <v>22/05</v>
      </c>
      <c r="E8228" s="13">
        <v>44690</v>
      </c>
      <c r="F8228" s="15" t="str">
        <f t="shared" si="257"/>
        <v>2022/05/09</v>
      </c>
      <c r="G8228" t="s">
        <v>197</v>
      </c>
      <c r="H8228" s="2">
        <v>0.75</v>
      </c>
      <c r="I8228" t="s">
        <v>37</v>
      </c>
      <c r="K8228">
        <v>20</v>
      </c>
      <c r="L8228">
        <v>11063521943.816999</v>
      </c>
      <c r="M8228">
        <v>180.2047</v>
      </c>
      <c r="N8228" s="11"/>
      <c r="O8228">
        <v>180.2047</v>
      </c>
      <c r="P8228">
        <v>181.54398900000001</v>
      </c>
      <c r="Q8228">
        <v>0.24</v>
      </c>
      <c r="R8228">
        <v>0</v>
      </c>
      <c r="S8228">
        <v>0.99260000000000004</v>
      </c>
      <c r="T8228">
        <v>191.982</v>
      </c>
      <c r="U8228">
        <v>22.010899999999999</v>
      </c>
      <c r="V8228">
        <v>1652112008</v>
      </c>
    </row>
    <row r="8229" spans="1:22" x14ac:dyDescent="0.25">
      <c r="A8229">
        <v>18131604</v>
      </c>
      <c r="B8229" t="s">
        <v>18</v>
      </c>
      <c r="C8229" t="s">
        <v>8281</v>
      </c>
      <c r="D8229" s="12" t="str">
        <f t="shared" si="256"/>
        <v>22/05</v>
      </c>
      <c r="E8229" s="13">
        <v>44690</v>
      </c>
      <c r="F8229" s="15" t="str">
        <f t="shared" si="257"/>
        <v>2022/05/09</v>
      </c>
      <c r="G8229" t="s">
        <v>197</v>
      </c>
      <c r="H8229" s="2">
        <v>0.79166666666666663</v>
      </c>
      <c r="I8229" t="s">
        <v>40</v>
      </c>
      <c r="K8229">
        <v>20</v>
      </c>
      <c r="L8229">
        <v>11063692828.377001</v>
      </c>
      <c r="M8229">
        <v>170.88460000000001</v>
      </c>
      <c r="N8229" s="11"/>
      <c r="O8229">
        <v>170.88460000000001</v>
      </c>
      <c r="P8229">
        <v>172.24124399999999</v>
      </c>
      <c r="Q8229">
        <v>0.24</v>
      </c>
      <c r="R8229">
        <v>0</v>
      </c>
      <c r="S8229">
        <v>0.99209999999999998</v>
      </c>
      <c r="T8229">
        <v>178.60499999999999</v>
      </c>
      <c r="U8229">
        <v>21.575800000000001</v>
      </c>
      <c r="V8229">
        <v>1652115608</v>
      </c>
    </row>
    <row r="8230" spans="1:22" x14ac:dyDescent="0.25">
      <c r="A8230">
        <v>18131604</v>
      </c>
      <c r="B8230" t="s">
        <v>18</v>
      </c>
      <c r="C8230" t="s">
        <v>8282</v>
      </c>
      <c r="D8230" s="12" t="str">
        <f t="shared" si="256"/>
        <v>22/05</v>
      </c>
      <c r="E8230" s="13">
        <v>44690</v>
      </c>
      <c r="F8230" s="15" t="str">
        <f t="shared" si="257"/>
        <v>2022/05/09</v>
      </c>
      <c r="G8230" t="s">
        <v>197</v>
      </c>
      <c r="H8230" s="2">
        <v>0.83333333333333337</v>
      </c>
      <c r="I8230" t="s">
        <v>40</v>
      </c>
      <c r="K8230">
        <v>20</v>
      </c>
      <c r="L8230">
        <v>11063843519.577</v>
      </c>
      <c r="M8230">
        <v>150.69120000000001</v>
      </c>
      <c r="N8230" s="11"/>
      <c r="O8230">
        <v>150.64940000000001</v>
      </c>
      <c r="P8230">
        <v>151.573881</v>
      </c>
      <c r="Q8230">
        <v>0.24</v>
      </c>
      <c r="R8230">
        <v>0</v>
      </c>
      <c r="S8230">
        <v>0.99390000000000001</v>
      </c>
      <c r="T8230">
        <v>171.63900000000001</v>
      </c>
      <c r="U8230">
        <v>16.715699999999998</v>
      </c>
      <c r="V8230">
        <v>1652119209</v>
      </c>
    </row>
    <row r="8231" spans="1:22" x14ac:dyDescent="0.25">
      <c r="A8231">
        <v>18131604</v>
      </c>
      <c r="B8231" t="s">
        <v>18</v>
      </c>
      <c r="C8231" t="s">
        <v>8283</v>
      </c>
      <c r="D8231" s="12" t="str">
        <f t="shared" si="256"/>
        <v>22/05</v>
      </c>
      <c r="E8231" s="13">
        <v>44690</v>
      </c>
      <c r="F8231" s="15" t="str">
        <f t="shared" si="257"/>
        <v>2022/05/09</v>
      </c>
      <c r="G8231" t="s">
        <v>197</v>
      </c>
      <c r="H8231" s="2">
        <v>0.875</v>
      </c>
      <c r="I8231" t="s">
        <v>37</v>
      </c>
      <c r="K8231">
        <v>20</v>
      </c>
      <c r="L8231">
        <v>11063989840.857</v>
      </c>
      <c r="M8231">
        <v>146.32130000000001</v>
      </c>
      <c r="N8231" s="11"/>
      <c r="O8231">
        <v>146.36189999999999</v>
      </c>
      <c r="P8231">
        <v>147.198093</v>
      </c>
      <c r="Q8231">
        <v>0.24</v>
      </c>
      <c r="R8231">
        <v>0</v>
      </c>
      <c r="S8231">
        <v>0.99429999999999996</v>
      </c>
      <c r="T8231">
        <v>148.227</v>
      </c>
      <c r="U8231">
        <v>15.667199999999999</v>
      </c>
      <c r="V8231">
        <v>1652122808</v>
      </c>
    </row>
    <row r="8232" spans="1:22" x14ac:dyDescent="0.25">
      <c r="A8232">
        <v>18131604</v>
      </c>
      <c r="B8232" t="s">
        <v>18</v>
      </c>
      <c r="C8232" t="s">
        <v>8284</v>
      </c>
      <c r="D8232" s="12" t="str">
        <f t="shared" si="256"/>
        <v>22/05</v>
      </c>
      <c r="E8232" s="13">
        <v>44690</v>
      </c>
      <c r="F8232" s="15" t="str">
        <f t="shared" si="257"/>
        <v>2022/05/09</v>
      </c>
      <c r="G8232" t="s">
        <v>197</v>
      </c>
      <c r="H8232" s="2">
        <v>0.91666666666666663</v>
      </c>
      <c r="I8232" t="s">
        <v>37</v>
      </c>
      <c r="K8232">
        <v>20</v>
      </c>
      <c r="L8232">
        <v>11064134418.777</v>
      </c>
      <c r="M8232">
        <v>144.5779</v>
      </c>
      <c r="N8232" s="11"/>
      <c r="O8232">
        <v>144.5779</v>
      </c>
      <c r="P8232">
        <v>145.046041</v>
      </c>
      <c r="Q8232">
        <v>0.24</v>
      </c>
      <c r="R8232">
        <v>0</v>
      </c>
      <c r="S8232">
        <v>0.99680000000000002</v>
      </c>
      <c r="T8232">
        <v>148.227</v>
      </c>
      <c r="U8232">
        <v>11.643800000000001</v>
      </c>
      <c r="V8232">
        <v>1652126408</v>
      </c>
    </row>
    <row r="8233" spans="1:22" x14ac:dyDescent="0.25">
      <c r="A8233">
        <v>18131604</v>
      </c>
      <c r="B8233" t="s">
        <v>18</v>
      </c>
      <c r="C8233" t="s">
        <v>8285</v>
      </c>
      <c r="D8233" s="12" t="str">
        <f t="shared" si="256"/>
        <v>22/05</v>
      </c>
      <c r="E8233" s="13">
        <v>44690</v>
      </c>
      <c r="F8233" s="15" t="str">
        <f t="shared" si="257"/>
        <v>2022/05/09</v>
      </c>
      <c r="G8233" t="s">
        <v>197</v>
      </c>
      <c r="H8233" s="2">
        <v>0.95833333333333337</v>
      </c>
      <c r="I8233" t="s">
        <v>22</v>
      </c>
      <c r="K8233">
        <v>20</v>
      </c>
      <c r="L8233">
        <v>11064277627.976999</v>
      </c>
      <c r="M8233">
        <v>143.20920000000001</v>
      </c>
      <c r="N8233" s="11"/>
      <c r="O8233">
        <v>143.20920000000001</v>
      </c>
      <c r="P8233">
        <v>143.56411700000001</v>
      </c>
      <c r="Q8233">
        <v>0.24</v>
      </c>
      <c r="R8233">
        <v>0</v>
      </c>
      <c r="S8233">
        <v>0.99750000000000005</v>
      </c>
      <c r="T8233">
        <v>144.339</v>
      </c>
      <c r="U8233">
        <v>10.0886</v>
      </c>
      <c r="V8233">
        <v>1652130008</v>
      </c>
    </row>
    <row r="8234" spans="1:22" x14ac:dyDescent="0.25">
      <c r="A8234">
        <v>18131604</v>
      </c>
      <c r="B8234" t="s">
        <v>18</v>
      </c>
      <c r="C8234" t="s">
        <v>8286</v>
      </c>
      <c r="D8234" s="12" t="str">
        <f t="shared" si="256"/>
        <v>22/05</v>
      </c>
      <c r="E8234" s="13">
        <v>44691</v>
      </c>
      <c r="F8234" s="15" t="str">
        <f t="shared" si="257"/>
        <v>2022/05/10</v>
      </c>
      <c r="G8234" t="s">
        <v>20</v>
      </c>
      <c r="H8234" s="2">
        <v>0</v>
      </c>
      <c r="I8234" t="s">
        <v>22</v>
      </c>
      <c r="K8234">
        <v>20</v>
      </c>
      <c r="L8234">
        <v>11064420313.497</v>
      </c>
      <c r="M8234">
        <v>142.68549999999999</v>
      </c>
      <c r="N8234" s="11"/>
      <c r="O8234">
        <v>142.68549999999999</v>
      </c>
      <c r="P8234">
        <v>143.026399</v>
      </c>
      <c r="Q8234">
        <v>0.24</v>
      </c>
      <c r="R8234">
        <v>0</v>
      </c>
      <c r="S8234">
        <v>0.99760000000000004</v>
      </c>
      <c r="T8234">
        <v>143.80500000000001</v>
      </c>
      <c r="U8234">
        <v>9.8688000000000002</v>
      </c>
      <c r="V8234">
        <v>1652133608</v>
      </c>
    </row>
    <row r="8235" spans="1:22" x14ac:dyDescent="0.25">
      <c r="A8235">
        <v>18131604</v>
      </c>
      <c r="B8235" t="s">
        <v>18</v>
      </c>
      <c r="C8235" t="s">
        <v>8287</v>
      </c>
      <c r="D8235" s="12" t="str">
        <f t="shared" si="256"/>
        <v>22/05</v>
      </c>
      <c r="E8235" s="13">
        <v>44691</v>
      </c>
      <c r="F8235" s="15" t="str">
        <f t="shared" si="257"/>
        <v>2022/05/10</v>
      </c>
      <c r="G8235" t="s">
        <v>20</v>
      </c>
      <c r="H8235" s="2">
        <v>4.1666666666666664E-2</v>
      </c>
      <c r="I8235" t="s">
        <v>22</v>
      </c>
      <c r="K8235">
        <v>20</v>
      </c>
      <c r="L8235">
        <v>11064561169.497</v>
      </c>
      <c r="M8235">
        <v>140.85599999999999</v>
      </c>
      <c r="N8235" s="11"/>
      <c r="O8235">
        <v>140.85599999999999</v>
      </c>
      <c r="P8235">
        <v>141.18426700000001</v>
      </c>
      <c r="Q8235">
        <v>0.24</v>
      </c>
      <c r="R8235">
        <v>0</v>
      </c>
      <c r="S8235">
        <v>0.99770000000000003</v>
      </c>
      <c r="T8235">
        <v>142.435</v>
      </c>
      <c r="U8235">
        <v>9.6220999999999997</v>
      </c>
      <c r="V8235">
        <v>1652137208</v>
      </c>
    </row>
    <row r="8236" spans="1:22" x14ac:dyDescent="0.25">
      <c r="A8236">
        <v>18131604</v>
      </c>
      <c r="B8236" t="s">
        <v>18</v>
      </c>
      <c r="C8236" t="s">
        <v>8288</v>
      </c>
      <c r="D8236" s="12" t="str">
        <f t="shared" si="256"/>
        <v>22/05</v>
      </c>
      <c r="E8236" s="13">
        <v>44691</v>
      </c>
      <c r="F8236" s="15" t="str">
        <f t="shared" si="257"/>
        <v>2022/05/10</v>
      </c>
      <c r="G8236" t="s">
        <v>20</v>
      </c>
      <c r="H8236" s="2">
        <v>8.3333333333333329E-2</v>
      </c>
      <c r="I8236" t="s">
        <v>22</v>
      </c>
      <c r="K8236">
        <v>20</v>
      </c>
      <c r="L8236">
        <v>11064700063.017</v>
      </c>
      <c r="M8236">
        <v>138.89349999999999</v>
      </c>
      <c r="N8236" s="11"/>
      <c r="O8236">
        <v>138.93209999999999</v>
      </c>
      <c r="P8236">
        <v>139.181184</v>
      </c>
      <c r="Q8236">
        <v>0.24</v>
      </c>
      <c r="R8236">
        <v>0</v>
      </c>
      <c r="S8236">
        <v>0.99819999999999998</v>
      </c>
      <c r="T8236">
        <v>140.75200000000001</v>
      </c>
      <c r="U8236">
        <v>8.3229000000000006</v>
      </c>
      <c r="V8236">
        <v>1652140807</v>
      </c>
    </row>
    <row r="8237" spans="1:22" x14ac:dyDescent="0.25">
      <c r="A8237">
        <v>18131604</v>
      </c>
      <c r="B8237" t="s">
        <v>18</v>
      </c>
      <c r="C8237" t="s">
        <v>8289</v>
      </c>
      <c r="D8237" s="12" t="str">
        <f t="shared" si="256"/>
        <v>22/05</v>
      </c>
      <c r="E8237" s="13">
        <v>44691</v>
      </c>
      <c r="F8237" s="15" t="str">
        <f t="shared" si="257"/>
        <v>2022/05/10</v>
      </c>
      <c r="G8237" t="s">
        <v>20</v>
      </c>
      <c r="H8237" s="2">
        <v>0.125</v>
      </c>
      <c r="I8237" t="s">
        <v>22</v>
      </c>
      <c r="K8237">
        <v>20</v>
      </c>
      <c r="L8237">
        <v>11064837894.056999</v>
      </c>
      <c r="M8237">
        <v>137.83099999999999</v>
      </c>
      <c r="N8237" s="11"/>
      <c r="O8237">
        <v>137.7928</v>
      </c>
      <c r="P8237">
        <v>138.04773599999999</v>
      </c>
      <c r="Q8237">
        <v>0.24</v>
      </c>
      <c r="R8237">
        <v>0</v>
      </c>
      <c r="S8237">
        <v>0.99819999999999998</v>
      </c>
      <c r="T8237">
        <v>138.422</v>
      </c>
      <c r="U8237">
        <v>8.3864000000000001</v>
      </c>
      <c r="V8237">
        <v>1652144408</v>
      </c>
    </row>
    <row r="8238" spans="1:22" x14ac:dyDescent="0.25">
      <c r="A8238">
        <v>18131604</v>
      </c>
      <c r="B8238" t="s">
        <v>18</v>
      </c>
      <c r="C8238" t="s">
        <v>8290</v>
      </c>
      <c r="D8238" s="12" t="str">
        <f t="shared" si="256"/>
        <v>22/05</v>
      </c>
      <c r="E8238" s="13">
        <v>44691</v>
      </c>
      <c r="F8238" s="15" t="str">
        <f t="shared" si="257"/>
        <v>2022/05/10</v>
      </c>
      <c r="G8238" t="s">
        <v>20</v>
      </c>
      <c r="H8238" s="2">
        <v>0.16666666666666666</v>
      </c>
      <c r="I8238" t="s">
        <v>22</v>
      </c>
      <c r="K8238">
        <v>20</v>
      </c>
      <c r="L8238">
        <v>11064975073.497</v>
      </c>
      <c r="M8238">
        <v>137.17939999999999</v>
      </c>
      <c r="N8238" s="11"/>
      <c r="O8238">
        <v>137.17939999999999</v>
      </c>
      <c r="P8238">
        <v>137.42609999999999</v>
      </c>
      <c r="Q8238">
        <v>0.24</v>
      </c>
      <c r="R8238">
        <v>0</v>
      </c>
      <c r="S8238">
        <v>0.99819999999999998</v>
      </c>
      <c r="T8238">
        <v>137.654</v>
      </c>
      <c r="U8238">
        <v>8.2301000000000002</v>
      </c>
      <c r="V8238">
        <v>1652148008</v>
      </c>
    </row>
    <row r="8239" spans="1:22" x14ac:dyDescent="0.25">
      <c r="A8239">
        <v>18131604</v>
      </c>
      <c r="B8239" t="s">
        <v>18</v>
      </c>
      <c r="C8239" t="s">
        <v>8291</v>
      </c>
      <c r="D8239" s="12" t="str">
        <f t="shared" si="256"/>
        <v>22/05</v>
      </c>
      <c r="E8239" s="13">
        <v>44691</v>
      </c>
      <c r="F8239" s="15" t="str">
        <f t="shared" si="257"/>
        <v>2022/05/10</v>
      </c>
      <c r="G8239" t="s">
        <v>20</v>
      </c>
      <c r="H8239" s="2">
        <v>0.20833333333333334</v>
      </c>
      <c r="I8239" t="s">
        <v>22</v>
      </c>
      <c r="K8239">
        <v>20</v>
      </c>
      <c r="L8239">
        <v>11065112023.497</v>
      </c>
      <c r="M8239">
        <v>136.94999999999999</v>
      </c>
      <c r="N8239" s="11"/>
      <c r="O8239">
        <v>136.94999999999999</v>
      </c>
      <c r="P8239">
        <v>137.20704699999999</v>
      </c>
      <c r="Q8239">
        <v>0.24</v>
      </c>
      <c r="R8239">
        <v>0</v>
      </c>
      <c r="S8239">
        <v>0.99809999999999999</v>
      </c>
      <c r="T8239">
        <v>137.518</v>
      </c>
      <c r="U8239">
        <v>8.3947000000000003</v>
      </c>
      <c r="V8239">
        <v>1652151608</v>
      </c>
    </row>
    <row r="8240" spans="1:22" x14ac:dyDescent="0.25">
      <c r="A8240">
        <v>18131604</v>
      </c>
      <c r="B8240" t="s">
        <v>18</v>
      </c>
      <c r="C8240" t="s">
        <v>8292</v>
      </c>
      <c r="D8240" s="12" t="str">
        <f t="shared" si="256"/>
        <v>22/05</v>
      </c>
      <c r="E8240" s="13">
        <v>44691</v>
      </c>
      <c r="F8240" s="15" t="str">
        <f t="shared" si="257"/>
        <v>2022/05/10</v>
      </c>
      <c r="G8240" t="s">
        <v>20</v>
      </c>
      <c r="H8240" s="2">
        <v>0.25</v>
      </c>
      <c r="I8240" t="s">
        <v>22</v>
      </c>
      <c r="K8240">
        <v>20</v>
      </c>
      <c r="L8240">
        <v>11065248849.657</v>
      </c>
      <c r="M8240">
        <v>136.8262</v>
      </c>
      <c r="N8240" s="11"/>
      <c r="O8240">
        <v>136.8262</v>
      </c>
      <c r="P8240">
        <v>137.08069800000001</v>
      </c>
      <c r="Q8240">
        <v>0.24</v>
      </c>
      <c r="R8240">
        <v>0</v>
      </c>
      <c r="S8240">
        <v>0.99809999999999999</v>
      </c>
      <c r="T8240">
        <v>137.24100000000001</v>
      </c>
      <c r="U8240">
        <v>8.3498000000000001</v>
      </c>
      <c r="V8240">
        <v>1652155208</v>
      </c>
    </row>
    <row r="8241" spans="1:22" x14ac:dyDescent="0.25">
      <c r="A8241">
        <v>18131604</v>
      </c>
      <c r="B8241" t="s">
        <v>18</v>
      </c>
      <c r="C8241" t="s">
        <v>8293</v>
      </c>
      <c r="D8241" s="12" t="str">
        <f t="shared" si="256"/>
        <v>22/05</v>
      </c>
      <c r="E8241" s="13">
        <v>44691</v>
      </c>
      <c r="F8241" s="15" t="str">
        <f t="shared" si="257"/>
        <v>2022/05/10</v>
      </c>
      <c r="G8241" t="s">
        <v>20</v>
      </c>
      <c r="H8241" s="2">
        <v>0.29166666666666669</v>
      </c>
      <c r="I8241" t="s">
        <v>37</v>
      </c>
      <c r="K8241">
        <v>20</v>
      </c>
      <c r="L8241">
        <v>11065411363.257</v>
      </c>
      <c r="M8241">
        <v>162.5136</v>
      </c>
      <c r="N8241" s="11"/>
      <c r="O8241">
        <v>162.5136</v>
      </c>
      <c r="P8241">
        <v>163.49541600000001</v>
      </c>
      <c r="Q8241">
        <v>0.24</v>
      </c>
      <c r="R8241">
        <v>0</v>
      </c>
      <c r="S8241">
        <v>0.99399999999999999</v>
      </c>
      <c r="T8241">
        <v>170.44399999999999</v>
      </c>
      <c r="U8241">
        <v>17.890799999999999</v>
      </c>
      <c r="V8241">
        <v>1652158808</v>
      </c>
    </row>
    <row r="8242" spans="1:22" x14ac:dyDescent="0.25">
      <c r="A8242">
        <v>18131604</v>
      </c>
      <c r="B8242" t="s">
        <v>18</v>
      </c>
      <c r="C8242" t="s">
        <v>8294</v>
      </c>
      <c r="D8242" s="12" t="str">
        <f t="shared" si="256"/>
        <v>22/05</v>
      </c>
      <c r="E8242" s="13">
        <v>44691</v>
      </c>
      <c r="F8242" s="15" t="str">
        <f t="shared" si="257"/>
        <v>2022/05/10</v>
      </c>
      <c r="G8242" t="s">
        <v>20</v>
      </c>
      <c r="H8242" s="2">
        <v>0.33333333333333331</v>
      </c>
      <c r="I8242" t="s">
        <v>40</v>
      </c>
      <c r="K8242">
        <v>20</v>
      </c>
      <c r="L8242">
        <v>11065604044.857</v>
      </c>
      <c r="M8242">
        <v>192.6816</v>
      </c>
      <c r="N8242" s="11"/>
      <c r="O8242">
        <v>192.62809999999999</v>
      </c>
      <c r="P8242">
        <v>193.583258</v>
      </c>
      <c r="Q8242">
        <v>0.24</v>
      </c>
      <c r="R8242">
        <v>0</v>
      </c>
      <c r="S8242">
        <v>0.99509999999999998</v>
      </c>
      <c r="T8242">
        <v>198.11199999999999</v>
      </c>
      <c r="U8242">
        <v>19.206700000000001</v>
      </c>
      <c r="V8242">
        <v>1652162409</v>
      </c>
    </row>
    <row r="8243" spans="1:22" x14ac:dyDescent="0.25">
      <c r="A8243">
        <v>18131604</v>
      </c>
      <c r="B8243" t="s">
        <v>18</v>
      </c>
      <c r="C8243" t="s">
        <v>8295</v>
      </c>
      <c r="D8243" s="12" t="str">
        <f t="shared" si="256"/>
        <v>22/05</v>
      </c>
      <c r="E8243" s="13">
        <v>44691</v>
      </c>
      <c r="F8243" s="15" t="str">
        <f t="shared" si="257"/>
        <v>2022/05/10</v>
      </c>
      <c r="G8243" t="s">
        <v>20</v>
      </c>
      <c r="H8243" s="2">
        <v>0.375</v>
      </c>
      <c r="I8243" t="s">
        <v>40</v>
      </c>
      <c r="K8243">
        <v>20</v>
      </c>
      <c r="L8243">
        <v>11065792192.857</v>
      </c>
      <c r="M8243">
        <v>188.148</v>
      </c>
      <c r="N8243" s="11"/>
      <c r="O8243">
        <v>188.2003</v>
      </c>
      <c r="P8243">
        <v>189.38211699999999</v>
      </c>
      <c r="Q8243">
        <v>0.24</v>
      </c>
      <c r="R8243">
        <v>0</v>
      </c>
      <c r="S8243">
        <v>0.99380000000000002</v>
      </c>
      <c r="T8243">
        <v>198.11199999999999</v>
      </c>
      <c r="U8243">
        <v>21.124400000000001</v>
      </c>
      <c r="V8243">
        <v>1652166008</v>
      </c>
    </row>
    <row r="8244" spans="1:22" x14ac:dyDescent="0.25">
      <c r="A8244">
        <v>18131604</v>
      </c>
      <c r="B8244" t="s">
        <v>18</v>
      </c>
      <c r="C8244" t="s">
        <v>8296</v>
      </c>
      <c r="D8244" s="12" t="str">
        <f t="shared" si="256"/>
        <v>22/05</v>
      </c>
      <c r="E8244" s="13">
        <v>44691</v>
      </c>
      <c r="F8244" s="15" t="str">
        <f t="shared" si="257"/>
        <v>2022/05/10</v>
      </c>
      <c r="G8244" t="s">
        <v>20</v>
      </c>
      <c r="H8244" s="2">
        <v>0.41666666666666669</v>
      </c>
      <c r="I8244" t="s">
        <v>40</v>
      </c>
      <c r="K8244">
        <v>20</v>
      </c>
      <c r="L8244">
        <v>11065994083.257</v>
      </c>
      <c r="M8244">
        <v>201.8904</v>
      </c>
      <c r="N8244" s="11"/>
      <c r="O8244">
        <v>201.8904</v>
      </c>
      <c r="P8244">
        <v>203.33786599999999</v>
      </c>
      <c r="Q8244">
        <v>0.24</v>
      </c>
      <c r="R8244">
        <v>0</v>
      </c>
      <c r="S8244">
        <v>0.9929</v>
      </c>
      <c r="T8244">
        <v>208.80199999999999</v>
      </c>
      <c r="U8244">
        <v>24.218900000000001</v>
      </c>
      <c r="V8244">
        <v>1652169608</v>
      </c>
    </row>
    <row r="8245" spans="1:22" x14ac:dyDescent="0.25">
      <c r="A8245">
        <v>18131604</v>
      </c>
      <c r="B8245" t="s">
        <v>18</v>
      </c>
      <c r="C8245" t="s">
        <v>8297</v>
      </c>
      <c r="D8245" s="12" t="str">
        <f t="shared" si="256"/>
        <v>22/05</v>
      </c>
      <c r="E8245" s="13">
        <v>44691</v>
      </c>
      <c r="F8245" s="15" t="str">
        <f t="shared" si="257"/>
        <v>2022/05/10</v>
      </c>
      <c r="G8245" t="s">
        <v>20</v>
      </c>
      <c r="H8245" s="2">
        <v>0.45833333333333331</v>
      </c>
      <c r="I8245" t="s">
        <v>37</v>
      </c>
      <c r="K8245">
        <v>20</v>
      </c>
      <c r="L8245">
        <v>11066202580.136999</v>
      </c>
      <c r="M8245">
        <v>208.49690000000001</v>
      </c>
      <c r="N8245" s="11"/>
      <c r="O8245">
        <v>208.49690000000001</v>
      </c>
      <c r="P8245">
        <v>209.91136499999999</v>
      </c>
      <c r="Q8245">
        <v>0.24</v>
      </c>
      <c r="R8245">
        <v>0</v>
      </c>
      <c r="S8245">
        <v>0.99329999999999996</v>
      </c>
      <c r="T8245">
        <v>217.21799999999999</v>
      </c>
      <c r="U8245">
        <v>24.3276</v>
      </c>
      <c r="V8245">
        <v>1652173208</v>
      </c>
    </row>
    <row r="8246" spans="1:22" x14ac:dyDescent="0.25">
      <c r="A8246">
        <v>18131604</v>
      </c>
      <c r="B8246" t="s">
        <v>18</v>
      </c>
      <c r="C8246" t="s">
        <v>8298</v>
      </c>
      <c r="D8246" s="12" t="str">
        <f t="shared" si="256"/>
        <v>22/05</v>
      </c>
      <c r="E8246" s="13">
        <v>44691</v>
      </c>
      <c r="F8246" s="15" t="str">
        <f t="shared" si="257"/>
        <v>2022/05/10</v>
      </c>
      <c r="G8246" t="s">
        <v>20</v>
      </c>
      <c r="H8246" s="2">
        <v>0.5</v>
      </c>
      <c r="I8246" t="s">
        <v>37</v>
      </c>
      <c r="K8246">
        <v>20</v>
      </c>
      <c r="L8246">
        <v>11066413572.297001</v>
      </c>
      <c r="M8246">
        <v>210.9922</v>
      </c>
      <c r="N8246" s="11"/>
      <c r="O8246">
        <v>210.9922</v>
      </c>
      <c r="P8246">
        <v>212.69986499999999</v>
      </c>
      <c r="Q8246">
        <v>0.24</v>
      </c>
      <c r="R8246">
        <v>0</v>
      </c>
      <c r="S8246">
        <v>0.99199999999999999</v>
      </c>
      <c r="T8246">
        <v>214.40600000000001</v>
      </c>
      <c r="U8246">
        <v>26.898700000000002</v>
      </c>
      <c r="V8246">
        <v>1652176808</v>
      </c>
    </row>
    <row r="8247" spans="1:22" x14ac:dyDescent="0.25">
      <c r="A8247">
        <v>18131604</v>
      </c>
      <c r="B8247" t="s">
        <v>18</v>
      </c>
      <c r="C8247" t="s">
        <v>8299</v>
      </c>
      <c r="D8247" s="12" t="str">
        <f t="shared" si="256"/>
        <v>22/05</v>
      </c>
      <c r="E8247" s="13">
        <v>44691</v>
      </c>
      <c r="F8247" s="15" t="str">
        <f t="shared" si="257"/>
        <v>2022/05/10</v>
      </c>
      <c r="G8247" t="s">
        <v>20</v>
      </c>
      <c r="H8247" s="2">
        <v>0.54166666666666663</v>
      </c>
      <c r="I8247" t="s">
        <v>37</v>
      </c>
      <c r="K8247">
        <v>20</v>
      </c>
      <c r="L8247">
        <v>11066627077.976999</v>
      </c>
      <c r="M8247">
        <v>213.50569999999999</v>
      </c>
      <c r="N8247" s="11"/>
      <c r="O8247">
        <v>213.50569999999999</v>
      </c>
      <c r="P8247">
        <v>215.13756599999999</v>
      </c>
      <c r="Q8247">
        <v>0.24</v>
      </c>
      <c r="R8247">
        <v>0</v>
      </c>
      <c r="S8247">
        <v>0.99239999999999995</v>
      </c>
      <c r="T8247">
        <v>215.602</v>
      </c>
      <c r="U8247">
        <v>26.448</v>
      </c>
      <c r="V8247">
        <v>1652180408</v>
      </c>
    </row>
    <row r="8248" spans="1:22" x14ac:dyDescent="0.25">
      <c r="A8248">
        <v>18131604</v>
      </c>
      <c r="B8248" t="s">
        <v>18</v>
      </c>
      <c r="C8248" t="s">
        <v>8300</v>
      </c>
      <c r="D8248" s="12" t="str">
        <f t="shared" si="256"/>
        <v>22/05</v>
      </c>
      <c r="E8248" s="13">
        <v>44691</v>
      </c>
      <c r="F8248" s="15" t="str">
        <f t="shared" si="257"/>
        <v>2022/05/10</v>
      </c>
      <c r="G8248" t="s">
        <v>20</v>
      </c>
      <c r="H8248" s="2">
        <v>0.58333333333333337</v>
      </c>
      <c r="I8248" t="s">
        <v>37</v>
      </c>
      <c r="K8248">
        <v>20</v>
      </c>
      <c r="L8248">
        <v>11066868379.976999</v>
      </c>
      <c r="M8248">
        <v>241.30199999999999</v>
      </c>
      <c r="N8248" s="11"/>
      <c r="O8248">
        <v>241.30199999999999</v>
      </c>
      <c r="P8248">
        <v>246.11372399999999</v>
      </c>
      <c r="Q8248">
        <v>0.24</v>
      </c>
      <c r="R8248">
        <v>0</v>
      </c>
      <c r="S8248">
        <v>0.98040000000000005</v>
      </c>
      <c r="T8248">
        <v>262.11700000000002</v>
      </c>
      <c r="U8248">
        <v>48.428400000000003</v>
      </c>
      <c r="V8248">
        <v>1652184008</v>
      </c>
    </row>
    <row r="8249" spans="1:22" x14ac:dyDescent="0.25">
      <c r="A8249">
        <v>18131604</v>
      </c>
      <c r="B8249" t="s">
        <v>18</v>
      </c>
      <c r="C8249" t="s">
        <v>8301</v>
      </c>
      <c r="D8249" s="12" t="str">
        <f t="shared" si="256"/>
        <v>22/05</v>
      </c>
      <c r="E8249" s="13">
        <v>44691</v>
      </c>
      <c r="F8249" s="15" t="str">
        <f t="shared" si="257"/>
        <v>2022/05/10</v>
      </c>
      <c r="G8249" t="s">
        <v>20</v>
      </c>
      <c r="H8249" s="2">
        <v>0.625</v>
      </c>
      <c r="I8249" t="s">
        <v>37</v>
      </c>
      <c r="K8249">
        <v>20</v>
      </c>
      <c r="L8249">
        <v>11067102535.497</v>
      </c>
      <c r="M8249">
        <v>234.15549999999999</v>
      </c>
      <c r="N8249" s="11"/>
      <c r="O8249">
        <v>234.15549999999999</v>
      </c>
      <c r="P8249">
        <v>239.22169099999999</v>
      </c>
      <c r="Q8249">
        <v>0.24</v>
      </c>
      <c r="R8249">
        <v>0</v>
      </c>
      <c r="S8249">
        <v>0.9788</v>
      </c>
      <c r="T8249">
        <v>262.11700000000002</v>
      </c>
      <c r="U8249">
        <v>48.971499999999999</v>
      </c>
      <c r="V8249">
        <v>1652187608</v>
      </c>
    </row>
    <row r="8250" spans="1:22" x14ac:dyDescent="0.25">
      <c r="A8250">
        <v>18131604</v>
      </c>
      <c r="B8250" t="s">
        <v>18</v>
      </c>
      <c r="C8250" t="s">
        <v>8302</v>
      </c>
      <c r="D8250" s="12" t="str">
        <f t="shared" si="256"/>
        <v>22/05</v>
      </c>
      <c r="E8250" s="13">
        <v>44691</v>
      </c>
      <c r="F8250" s="15" t="str">
        <f t="shared" si="257"/>
        <v>2022/05/10</v>
      </c>
      <c r="G8250" t="s">
        <v>20</v>
      </c>
      <c r="H8250" s="2">
        <v>0.66666666666666663</v>
      </c>
      <c r="I8250" t="s">
        <v>37</v>
      </c>
      <c r="K8250">
        <v>20</v>
      </c>
      <c r="L8250">
        <v>11067330748.857</v>
      </c>
      <c r="M8250">
        <v>228.21340000000001</v>
      </c>
      <c r="N8250" s="11"/>
      <c r="O8250">
        <v>228.21340000000001</v>
      </c>
      <c r="P8250">
        <v>233.224391</v>
      </c>
      <c r="Q8250">
        <v>0.24</v>
      </c>
      <c r="R8250">
        <v>0</v>
      </c>
      <c r="S8250">
        <v>0.97850000000000004</v>
      </c>
      <c r="T8250">
        <v>237.672</v>
      </c>
      <c r="U8250">
        <v>48.086199999999998</v>
      </c>
      <c r="V8250">
        <v>1652191208</v>
      </c>
    </row>
    <row r="8251" spans="1:22" x14ac:dyDescent="0.25">
      <c r="A8251">
        <v>18131604</v>
      </c>
      <c r="B8251" t="s">
        <v>18</v>
      </c>
      <c r="C8251" t="s">
        <v>8303</v>
      </c>
      <c r="D8251" s="12" t="str">
        <f t="shared" si="256"/>
        <v>22/05</v>
      </c>
      <c r="E8251" s="13">
        <v>44691</v>
      </c>
      <c r="F8251" s="15" t="str">
        <f t="shared" si="257"/>
        <v>2022/05/10</v>
      </c>
      <c r="G8251" t="s">
        <v>20</v>
      </c>
      <c r="H8251" s="2">
        <v>0.70833333333333337</v>
      </c>
      <c r="I8251" t="s">
        <v>37</v>
      </c>
      <c r="K8251">
        <v>20</v>
      </c>
      <c r="L8251">
        <v>11067544758.537001</v>
      </c>
      <c r="M8251">
        <v>214.00970000000001</v>
      </c>
      <c r="N8251" s="11"/>
      <c r="O8251">
        <v>214.00970000000001</v>
      </c>
      <c r="P8251">
        <v>218.28628499999999</v>
      </c>
      <c r="Q8251">
        <v>0.24</v>
      </c>
      <c r="R8251">
        <v>0</v>
      </c>
      <c r="S8251">
        <v>0.98040000000000005</v>
      </c>
      <c r="T8251">
        <v>229.49799999999999</v>
      </c>
      <c r="U8251">
        <v>42.997199999999999</v>
      </c>
      <c r="V8251">
        <v>1652194808</v>
      </c>
    </row>
    <row r="8252" spans="1:22" x14ac:dyDescent="0.25">
      <c r="A8252">
        <v>18131604</v>
      </c>
      <c r="B8252" t="s">
        <v>18</v>
      </c>
      <c r="C8252" t="s">
        <v>8304</v>
      </c>
      <c r="D8252" s="12" t="str">
        <f t="shared" si="256"/>
        <v>22/05</v>
      </c>
      <c r="E8252" s="13">
        <v>44691</v>
      </c>
      <c r="F8252" s="15" t="str">
        <f t="shared" si="257"/>
        <v>2022/05/10</v>
      </c>
      <c r="G8252" t="s">
        <v>20</v>
      </c>
      <c r="H8252" s="2">
        <v>0.75</v>
      </c>
      <c r="I8252" t="s">
        <v>37</v>
      </c>
      <c r="K8252">
        <v>20</v>
      </c>
      <c r="L8252">
        <v>11067748156.136999</v>
      </c>
      <c r="M8252">
        <v>203.39760000000001</v>
      </c>
      <c r="N8252" s="11"/>
      <c r="O8252">
        <v>203.39760000000001</v>
      </c>
      <c r="P8252">
        <v>206.93550500000001</v>
      </c>
      <c r="Q8252">
        <v>0.24</v>
      </c>
      <c r="R8252">
        <v>0</v>
      </c>
      <c r="S8252">
        <v>0.9829</v>
      </c>
      <c r="T8252">
        <v>215.93199999999999</v>
      </c>
      <c r="U8252">
        <v>38.101399999999998</v>
      </c>
      <c r="V8252">
        <v>1652198408</v>
      </c>
    </row>
    <row r="8253" spans="1:22" x14ac:dyDescent="0.25">
      <c r="A8253">
        <v>18131604</v>
      </c>
      <c r="B8253" t="s">
        <v>18</v>
      </c>
      <c r="C8253" t="s">
        <v>8305</v>
      </c>
      <c r="D8253" s="12" t="str">
        <f t="shared" si="256"/>
        <v>22/05</v>
      </c>
      <c r="E8253" s="13">
        <v>44691</v>
      </c>
      <c r="F8253" s="15" t="str">
        <f t="shared" si="257"/>
        <v>2022/05/10</v>
      </c>
      <c r="G8253" t="s">
        <v>20</v>
      </c>
      <c r="H8253" s="2">
        <v>0.79166666666666663</v>
      </c>
      <c r="I8253" t="s">
        <v>40</v>
      </c>
      <c r="K8253">
        <v>20</v>
      </c>
      <c r="L8253">
        <v>11067955123.737</v>
      </c>
      <c r="M8253">
        <v>206.9676</v>
      </c>
      <c r="N8253" s="11"/>
      <c r="O8253">
        <v>206.9676</v>
      </c>
      <c r="P8253">
        <v>210.83362399999999</v>
      </c>
      <c r="Q8253">
        <v>0.24</v>
      </c>
      <c r="R8253">
        <v>0</v>
      </c>
      <c r="S8253">
        <v>0.98170000000000002</v>
      </c>
      <c r="T8253">
        <v>217.04</v>
      </c>
      <c r="U8253">
        <v>40.189900000000002</v>
      </c>
      <c r="V8253">
        <v>1652202008</v>
      </c>
    </row>
    <row r="8254" spans="1:22" x14ac:dyDescent="0.25">
      <c r="A8254">
        <v>18131604</v>
      </c>
      <c r="B8254" t="s">
        <v>18</v>
      </c>
      <c r="C8254" t="s">
        <v>8306</v>
      </c>
      <c r="D8254" s="12" t="str">
        <f t="shared" si="256"/>
        <v>22/05</v>
      </c>
      <c r="E8254" s="13">
        <v>44691</v>
      </c>
      <c r="F8254" s="15" t="str">
        <f t="shared" si="257"/>
        <v>2022/05/10</v>
      </c>
      <c r="G8254" t="s">
        <v>20</v>
      </c>
      <c r="H8254" s="2">
        <v>0.83333333333333337</v>
      </c>
      <c r="I8254" t="s">
        <v>40</v>
      </c>
      <c r="K8254">
        <v>20</v>
      </c>
      <c r="L8254">
        <v>11068129491.896999</v>
      </c>
      <c r="M8254">
        <v>174.3682</v>
      </c>
      <c r="N8254" s="11"/>
      <c r="O8254">
        <v>174.3682</v>
      </c>
      <c r="P8254">
        <v>176.54323299999999</v>
      </c>
      <c r="Q8254">
        <v>0.24</v>
      </c>
      <c r="R8254">
        <v>0</v>
      </c>
      <c r="S8254">
        <v>0.98770000000000002</v>
      </c>
      <c r="T8254">
        <v>217.04</v>
      </c>
      <c r="U8254">
        <v>27.627099999999999</v>
      </c>
      <c r="V8254">
        <v>1652205608</v>
      </c>
    </row>
    <row r="8255" spans="1:22" x14ac:dyDescent="0.25">
      <c r="A8255">
        <v>18131604</v>
      </c>
      <c r="B8255" t="s">
        <v>18</v>
      </c>
      <c r="C8255" t="s">
        <v>8307</v>
      </c>
      <c r="D8255" s="12" t="str">
        <f t="shared" si="256"/>
        <v>22/05</v>
      </c>
      <c r="E8255" s="13">
        <v>44691</v>
      </c>
      <c r="F8255" s="15" t="str">
        <f t="shared" si="257"/>
        <v>2022/05/10</v>
      </c>
      <c r="G8255" t="s">
        <v>20</v>
      </c>
      <c r="H8255" s="2">
        <v>0.875</v>
      </c>
      <c r="I8255" t="s">
        <v>37</v>
      </c>
      <c r="K8255">
        <v>20</v>
      </c>
      <c r="L8255">
        <v>11068297030.857</v>
      </c>
      <c r="M8255">
        <v>167.53899999999999</v>
      </c>
      <c r="N8255" s="11"/>
      <c r="O8255">
        <v>167.53899999999999</v>
      </c>
      <c r="P8255">
        <v>169.224546</v>
      </c>
      <c r="Q8255">
        <v>0.24</v>
      </c>
      <c r="R8255">
        <v>0</v>
      </c>
      <c r="S8255">
        <v>0.99</v>
      </c>
      <c r="T8255">
        <v>174.80099999999999</v>
      </c>
      <c r="U8255">
        <v>23.825299999999999</v>
      </c>
      <c r="V8255">
        <v>1652209208</v>
      </c>
    </row>
    <row r="8256" spans="1:22" x14ac:dyDescent="0.25">
      <c r="A8256">
        <v>18131604</v>
      </c>
      <c r="B8256" t="s">
        <v>18</v>
      </c>
      <c r="C8256" t="s">
        <v>8308</v>
      </c>
      <c r="D8256" s="12" t="str">
        <f t="shared" si="256"/>
        <v>22/05</v>
      </c>
      <c r="E8256" s="13">
        <v>44691</v>
      </c>
      <c r="F8256" s="15" t="str">
        <f t="shared" si="257"/>
        <v>2022/05/10</v>
      </c>
      <c r="G8256" t="s">
        <v>20</v>
      </c>
      <c r="H8256" s="2">
        <v>0.91666666666666663</v>
      </c>
      <c r="I8256" t="s">
        <v>37</v>
      </c>
      <c r="K8256">
        <v>20</v>
      </c>
      <c r="L8256">
        <v>11068461518.216999</v>
      </c>
      <c r="M8256">
        <v>164.48740000000001</v>
      </c>
      <c r="N8256" s="11"/>
      <c r="O8256">
        <v>164.48740000000001</v>
      </c>
      <c r="P8256">
        <v>165.57797199999999</v>
      </c>
      <c r="Q8256">
        <v>0.24</v>
      </c>
      <c r="R8256">
        <v>0</v>
      </c>
      <c r="S8256">
        <v>0.99339999999999995</v>
      </c>
      <c r="T8256">
        <v>174.80099999999999</v>
      </c>
      <c r="U8256">
        <v>18.972999999999999</v>
      </c>
      <c r="V8256">
        <v>1652212808</v>
      </c>
    </row>
    <row r="8257" spans="1:22" x14ac:dyDescent="0.25">
      <c r="A8257">
        <v>18131604</v>
      </c>
      <c r="B8257" t="s">
        <v>18</v>
      </c>
      <c r="C8257" t="s">
        <v>8309</v>
      </c>
      <c r="D8257" s="12" t="str">
        <f t="shared" si="256"/>
        <v>22/05</v>
      </c>
      <c r="E8257" s="13">
        <v>44691</v>
      </c>
      <c r="F8257" s="15" t="str">
        <f t="shared" si="257"/>
        <v>2022/05/10</v>
      </c>
      <c r="G8257" t="s">
        <v>20</v>
      </c>
      <c r="H8257" s="2">
        <v>0.95833333333333337</v>
      </c>
      <c r="I8257" t="s">
        <v>22</v>
      </c>
      <c r="K8257">
        <v>20</v>
      </c>
      <c r="L8257">
        <v>11068623534.297001</v>
      </c>
      <c r="M8257">
        <v>162.01609999999999</v>
      </c>
      <c r="N8257" s="11"/>
      <c r="O8257">
        <v>162.01609999999999</v>
      </c>
      <c r="P8257">
        <v>162.998865</v>
      </c>
      <c r="Q8257">
        <v>0.24</v>
      </c>
      <c r="R8257">
        <v>0</v>
      </c>
      <c r="S8257">
        <v>0.99399999999999999</v>
      </c>
      <c r="T8257">
        <v>166.42</v>
      </c>
      <c r="U8257">
        <v>17.872299999999999</v>
      </c>
      <c r="V8257">
        <v>1652216408</v>
      </c>
    </row>
    <row r="8258" spans="1:22" x14ac:dyDescent="0.25">
      <c r="A8258">
        <v>18131604</v>
      </c>
      <c r="B8258" t="s">
        <v>18</v>
      </c>
      <c r="C8258" t="s">
        <v>8310</v>
      </c>
      <c r="D8258" s="12" t="str">
        <f t="shared" ref="D8258:D8321" si="258">+TEXT(E8258,"yy/mm")</f>
        <v>22/05</v>
      </c>
      <c r="E8258" s="13">
        <v>44692</v>
      </c>
      <c r="F8258" s="15" t="str">
        <f t="shared" si="257"/>
        <v>2022/05/11</v>
      </c>
      <c r="G8258" t="s">
        <v>72</v>
      </c>
      <c r="H8258" s="2">
        <v>0</v>
      </c>
      <c r="I8258" t="s">
        <v>22</v>
      </c>
      <c r="K8258">
        <v>20</v>
      </c>
      <c r="L8258">
        <v>11068784327.816999</v>
      </c>
      <c r="M8258">
        <v>160.79349999999999</v>
      </c>
      <c r="N8258" s="11"/>
      <c r="O8258">
        <v>160.79349999999999</v>
      </c>
      <c r="P8258">
        <v>161.77505500000001</v>
      </c>
      <c r="Q8258">
        <v>0.24</v>
      </c>
      <c r="R8258">
        <v>0</v>
      </c>
      <c r="S8258">
        <v>0.99390000000000001</v>
      </c>
      <c r="T8258">
        <v>162.74600000000001</v>
      </c>
      <c r="U8258">
        <v>17.793600000000001</v>
      </c>
      <c r="V8258">
        <v>1652220008</v>
      </c>
    </row>
    <row r="8259" spans="1:22" x14ac:dyDescent="0.25">
      <c r="A8259">
        <v>18131604</v>
      </c>
      <c r="B8259" t="s">
        <v>18</v>
      </c>
      <c r="C8259" t="s">
        <v>8311</v>
      </c>
      <c r="D8259" s="12" t="str">
        <f t="shared" si="258"/>
        <v>22/05</v>
      </c>
      <c r="E8259" s="13">
        <v>44692</v>
      </c>
      <c r="F8259" s="15" t="str">
        <f t="shared" ref="F8259:F8322" si="259">+TEXT(E8259,"yyyy/mm/dd")</f>
        <v>2022/05/11</v>
      </c>
      <c r="G8259" t="s">
        <v>72</v>
      </c>
      <c r="H8259" s="2">
        <v>4.1666666666666664E-2</v>
      </c>
      <c r="I8259" t="s">
        <v>22</v>
      </c>
      <c r="K8259">
        <v>20</v>
      </c>
      <c r="L8259">
        <v>11068941009.657</v>
      </c>
      <c r="M8259">
        <v>156.68180000000001</v>
      </c>
      <c r="N8259" s="11"/>
      <c r="O8259">
        <v>156.68180000000001</v>
      </c>
      <c r="P8259">
        <v>157.51316199999999</v>
      </c>
      <c r="Q8259">
        <v>0.24</v>
      </c>
      <c r="R8259">
        <v>0</v>
      </c>
      <c r="S8259">
        <v>0.99470000000000003</v>
      </c>
      <c r="T8259">
        <v>161.28299999999999</v>
      </c>
      <c r="U8259">
        <v>16.1616</v>
      </c>
      <c r="V8259">
        <v>1652223608</v>
      </c>
    </row>
    <row r="8260" spans="1:22" x14ac:dyDescent="0.25">
      <c r="A8260">
        <v>18131604</v>
      </c>
      <c r="B8260" t="s">
        <v>18</v>
      </c>
      <c r="C8260" t="s">
        <v>8312</v>
      </c>
      <c r="D8260" s="12" t="str">
        <f t="shared" si="258"/>
        <v>22/05</v>
      </c>
      <c r="E8260" s="13">
        <v>44692</v>
      </c>
      <c r="F8260" s="15" t="str">
        <f t="shared" si="259"/>
        <v>2022/05/11</v>
      </c>
      <c r="G8260" t="s">
        <v>72</v>
      </c>
      <c r="H8260" s="2">
        <v>8.3333333333333329E-2</v>
      </c>
      <c r="I8260" t="s">
        <v>22</v>
      </c>
      <c r="K8260">
        <v>20</v>
      </c>
      <c r="L8260">
        <v>11069095224.537001</v>
      </c>
      <c r="M8260">
        <v>154.2149</v>
      </c>
      <c r="N8260" s="11"/>
      <c r="O8260">
        <v>154.1721</v>
      </c>
      <c r="P8260">
        <v>155.00734</v>
      </c>
      <c r="Q8260">
        <v>0.24</v>
      </c>
      <c r="R8260">
        <v>0</v>
      </c>
      <c r="S8260">
        <v>0.99460000000000004</v>
      </c>
      <c r="T8260">
        <v>157.51599999999999</v>
      </c>
      <c r="U8260">
        <v>16.0703</v>
      </c>
      <c r="V8260">
        <v>1652227209</v>
      </c>
    </row>
    <row r="8261" spans="1:22" x14ac:dyDescent="0.25">
      <c r="A8261">
        <v>18131604</v>
      </c>
      <c r="B8261" t="s">
        <v>18</v>
      </c>
      <c r="C8261" t="s">
        <v>8313</v>
      </c>
      <c r="D8261" s="12" t="str">
        <f t="shared" si="258"/>
        <v>22/05</v>
      </c>
      <c r="E8261" s="13">
        <v>44692</v>
      </c>
      <c r="F8261" s="15" t="str">
        <f t="shared" si="259"/>
        <v>2022/05/11</v>
      </c>
      <c r="G8261" t="s">
        <v>72</v>
      </c>
      <c r="H8261" s="2">
        <v>0.125</v>
      </c>
      <c r="I8261" t="s">
        <v>22</v>
      </c>
      <c r="K8261">
        <v>20</v>
      </c>
      <c r="L8261">
        <v>11069247948.537001</v>
      </c>
      <c r="M8261">
        <v>152.72399999999999</v>
      </c>
      <c r="N8261" s="11"/>
      <c r="O8261">
        <v>152.7664</v>
      </c>
      <c r="P8261">
        <v>153.55557300000001</v>
      </c>
      <c r="Q8261">
        <v>0.24</v>
      </c>
      <c r="R8261">
        <v>0</v>
      </c>
      <c r="S8261">
        <v>0.99490000000000001</v>
      </c>
      <c r="T8261">
        <v>156.21600000000001</v>
      </c>
      <c r="U8261">
        <v>15.547700000000001</v>
      </c>
      <c r="V8261">
        <v>1652230808</v>
      </c>
    </row>
    <row r="8262" spans="1:22" x14ac:dyDescent="0.25">
      <c r="A8262">
        <v>18131604</v>
      </c>
      <c r="B8262" t="s">
        <v>18</v>
      </c>
      <c r="C8262" t="s">
        <v>8314</v>
      </c>
      <c r="D8262" s="12" t="str">
        <f t="shared" si="258"/>
        <v>22/05</v>
      </c>
      <c r="E8262" s="13">
        <v>44692</v>
      </c>
      <c r="F8262" s="15" t="str">
        <f t="shared" si="259"/>
        <v>2022/05/11</v>
      </c>
      <c r="G8262" t="s">
        <v>72</v>
      </c>
      <c r="H8262" s="2">
        <v>0.16666666666666666</v>
      </c>
      <c r="I8262" t="s">
        <v>22</v>
      </c>
      <c r="K8262">
        <v>20</v>
      </c>
      <c r="L8262">
        <v>11069399507.337</v>
      </c>
      <c r="M8262">
        <v>151.55879999999999</v>
      </c>
      <c r="N8262" s="11"/>
      <c r="O8262">
        <v>151.55879999999999</v>
      </c>
      <c r="P8262">
        <v>152.482248</v>
      </c>
      <c r="Q8262">
        <v>0.24</v>
      </c>
      <c r="R8262">
        <v>0</v>
      </c>
      <c r="S8262">
        <v>0.99390000000000001</v>
      </c>
      <c r="T8262">
        <v>156.17599999999999</v>
      </c>
      <c r="U8262">
        <v>16.7561</v>
      </c>
      <c r="V8262">
        <v>1652234408</v>
      </c>
    </row>
    <row r="8263" spans="1:22" x14ac:dyDescent="0.25">
      <c r="A8263">
        <v>18131604</v>
      </c>
      <c r="B8263" t="s">
        <v>18</v>
      </c>
      <c r="C8263" t="s">
        <v>8315</v>
      </c>
      <c r="D8263" s="12" t="str">
        <f t="shared" si="258"/>
        <v>22/05</v>
      </c>
      <c r="E8263" s="13">
        <v>44692</v>
      </c>
      <c r="F8263" s="15" t="str">
        <f t="shared" si="259"/>
        <v>2022/05/11</v>
      </c>
      <c r="G8263" t="s">
        <v>72</v>
      </c>
      <c r="H8263" s="2">
        <v>0.20833333333333334</v>
      </c>
      <c r="I8263" t="s">
        <v>22</v>
      </c>
      <c r="K8263">
        <v>20</v>
      </c>
      <c r="L8263">
        <v>11069546353.976999</v>
      </c>
      <c r="M8263">
        <v>146.8466</v>
      </c>
      <c r="N8263" s="11"/>
      <c r="O8263">
        <v>146.8466</v>
      </c>
      <c r="P8263">
        <v>147.71116499999999</v>
      </c>
      <c r="Q8263">
        <v>0.24</v>
      </c>
      <c r="R8263">
        <v>0</v>
      </c>
      <c r="S8263">
        <v>0.99409999999999998</v>
      </c>
      <c r="T8263">
        <v>153.12</v>
      </c>
      <c r="U8263">
        <v>15.957800000000001</v>
      </c>
      <c r="V8263">
        <v>1652238008</v>
      </c>
    </row>
    <row r="8264" spans="1:22" x14ac:dyDescent="0.25">
      <c r="A8264">
        <v>18131604</v>
      </c>
      <c r="B8264" t="s">
        <v>18</v>
      </c>
      <c r="C8264" t="s">
        <v>8316</v>
      </c>
      <c r="D8264" s="12" t="str">
        <f t="shared" si="258"/>
        <v>22/05</v>
      </c>
      <c r="E8264" s="13">
        <v>44692</v>
      </c>
      <c r="F8264" s="15" t="str">
        <f t="shared" si="259"/>
        <v>2022/05/11</v>
      </c>
      <c r="G8264" t="s">
        <v>72</v>
      </c>
      <c r="H8264" s="2">
        <v>0.25</v>
      </c>
      <c r="I8264" t="s">
        <v>22</v>
      </c>
      <c r="K8264">
        <v>20</v>
      </c>
      <c r="L8264">
        <v>11069692092.777</v>
      </c>
      <c r="M8264">
        <v>145.7388</v>
      </c>
      <c r="N8264" s="11"/>
      <c r="O8264">
        <v>145.7388</v>
      </c>
      <c r="P8264">
        <v>146.630616</v>
      </c>
      <c r="Q8264">
        <v>0.24</v>
      </c>
      <c r="R8264">
        <v>0</v>
      </c>
      <c r="S8264">
        <v>0.99390000000000001</v>
      </c>
      <c r="T8264">
        <v>149.94399999999999</v>
      </c>
      <c r="U8264">
        <v>16.147400000000001</v>
      </c>
      <c r="V8264">
        <v>1652241608</v>
      </c>
    </row>
    <row r="8265" spans="1:22" x14ac:dyDescent="0.25">
      <c r="A8265">
        <v>18131604</v>
      </c>
      <c r="B8265" t="s">
        <v>18</v>
      </c>
      <c r="C8265" t="s">
        <v>8317</v>
      </c>
      <c r="D8265" s="12" t="str">
        <f t="shared" si="258"/>
        <v>22/05</v>
      </c>
      <c r="E8265" s="13">
        <v>44692</v>
      </c>
      <c r="F8265" s="15" t="str">
        <f t="shared" si="259"/>
        <v>2022/05/11</v>
      </c>
      <c r="G8265" t="s">
        <v>72</v>
      </c>
      <c r="H8265" s="2">
        <v>0.29166666666666669</v>
      </c>
      <c r="I8265" t="s">
        <v>37</v>
      </c>
      <c r="K8265">
        <v>20</v>
      </c>
      <c r="L8265">
        <v>11069875176.056999</v>
      </c>
      <c r="M8265">
        <v>183.08330000000001</v>
      </c>
      <c r="N8265" s="11"/>
      <c r="O8265">
        <v>183.0324</v>
      </c>
      <c r="P8265">
        <v>186.126644</v>
      </c>
      <c r="Q8265">
        <v>0.24</v>
      </c>
      <c r="R8265">
        <v>0</v>
      </c>
      <c r="S8265">
        <v>0.98340000000000005</v>
      </c>
      <c r="T8265">
        <v>196.57599999999999</v>
      </c>
      <c r="U8265">
        <v>33.7973</v>
      </c>
      <c r="V8265">
        <v>1652245209</v>
      </c>
    </row>
    <row r="8266" spans="1:22" x14ac:dyDescent="0.25">
      <c r="A8266">
        <v>18131604</v>
      </c>
      <c r="B8266" t="s">
        <v>18</v>
      </c>
      <c r="C8266" t="s">
        <v>8318</v>
      </c>
      <c r="D8266" s="12" t="str">
        <f t="shared" si="258"/>
        <v>22/05</v>
      </c>
      <c r="E8266" s="13">
        <v>44692</v>
      </c>
      <c r="F8266" s="15" t="str">
        <f t="shared" si="259"/>
        <v>2022/05/11</v>
      </c>
      <c r="G8266" t="s">
        <v>72</v>
      </c>
      <c r="H8266" s="2">
        <v>0.33333333333333331</v>
      </c>
      <c r="I8266" t="s">
        <v>40</v>
      </c>
      <c r="K8266">
        <v>20</v>
      </c>
      <c r="L8266">
        <v>11070089472.537001</v>
      </c>
      <c r="M8266">
        <v>214.29650000000001</v>
      </c>
      <c r="N8266" s="11"/>
      <c r="O8266">
        <v>214.29650000000001</v>
      </c>
      <c r="P8266">
        <v>217.044127</v>
      </c>
      <c r="Q8266">
        <v>0.24</v>
      </c>
      <c r="R8266">
        <v>0</v>
      </c>
      <c r="S8266">
        <v>0.98729999999999996</v>
      </c>
      <c r="T8266">
        <v>220.92</v>
      </c>
      <c r="U8266">
        <v>34.426299999999998</v>
      </c>
      <c r="V8266">
        <v>1652248809</v>
      </c>
    </row>
    <row r="8267" spans="1:22" x14ac:dyDescent="0.25">
      <c r="A8267">
        <v>18131604</v>
      </c>
      <c r="B8267" t="s">
        <v>18</v>
      </c>
      <c r="C8267" t="s">
        <v>8319</v>
      </c>
      <c r="D8267" s="12" t="str">
        <f t="shared" si="258"/>
        <v>22/05</v>
      </c>
      <c r="E8267" s="13">
        <v>44692</v>
      </c>
      <c r="F8267" s="15" t="str">
        <f t="shared" si="259"/>
        <v>2022/05/11</v>
      </c>
      <c r="G8267" t="s">
        <v>72</v>
      </c>
      <c r="H8267" s="2">
        <v>0.375</v>
      </c>
      <c r="I8267" t="s">
        <v>40</v>
      </c>
      <c r="K8267">
        <v>20</v>
      </c>
      <c r="L8267">
        <v>11070301499.097</v>
      </c>
      <c r="M8267">
        <v>212.0266</v>
      </c>
      <c r="N8267" s="11"/>
      <c r="O8267">
        <v>212.0855</v>
      </c>
      <c r="P8267">
        <v>215.12721500000001</v>
      </c>
      <c r="Q8267">
        <v>0.24</v>
      </c>
      <c r="R8267">
        <v>0</v>
      </c>
      <c r="S8267">
        <v>0.9859</v>
      </c>
      <c r="T8267">
        <v>216.249</v>
      </c>
      <c r="U8267">
        <v>36.048200000000001</v>
      </c>
      <c r="V8267">
        <v>1652252408</v>
      </c>
    </row>
    <row r="8268" spans="1:22" x14ac:dyDescent="0.25">
      <c r="A8268">
        <v>18131604</v>
      </c>
      <c r="B8268" t="s">
        <v>18</v>
      </c>
      <c r="C8268" t="s">
        <v>8320</v>
      </c>
      <c r="D8268" s="12" t="str">
        <f t="shared" si="258"/>
        <v>22/05</v>
      </c>
      <c r="E8268" s="13">
        <v>44692</v>
      </c>
      <c r="F8268" s="15" t="str">
        <f t="shared" si="259"/>
        <v>2022/05/11</v>
      </c>
      <c r="G8268" t="s">
        <v>72</v>
      </c>
      <c r="H8268" s="2">
        <v>0.41666666666666669</v>
      </c>
      <c r="I8268" t="s">
        <v>40</v>
      </c>
      <c r="K8268">
        <v>20</v>
      </c>
      <c r="L8268">
        <v>11070530913.896999</v>
      </c>
      <c r="M8268">
        <v>229.41480000000001</v>
      </c>
      <c r="N8268" s="11"/>
      <c r="O8268">
        <v>229.41480000000001</v>
      </c>
      <c r="P8268">
        <v>232.32766599999999</v>
      </c>
      <c r="Q8268">
        <v>0.24</v>
      </c>
      <c r="R8268">
        <v>0</v>
      </c>
      <c r="S8268">
        <v>0.98750000000000004</v>
      </c>
      <c r="T8268">
        <v>240.816</v>
      </c>
      <c r="U8268">
        <v>36.674199999999999</v>
      </c>
      <c r="V8268">
        <v>1652256008</v>
      </c>
    </row>
    <row r="8269" spans="1:22" x14ac:dyDescent="0.25">
      <c r="A8269">
        <v>18131604</v>
      </c>
      <c r="B8269" t="s">
        <v>18</v>
      </c>
      <c r="C8269" t="s">
        <v>8321</v>
      </c>
      <c r="D8269" s="12" t="str">
        <f t="shared" si="258"/>
        <v>22/05</v>
      </c>
      <c r="E8269" s="13">
        <v>44692</v>
      </c>
      <c r="F8269" s="15" t="str">
        <f t="shared" si="259"/>
        <v>2022/05/11</v>
      </c>
      <c r="G8269" t="s">
        <v>72</v>
      </c>
      <c r="H8269" s="2">
        <v>0.45833333333333331</v>
      </c>
      <c r="I8269" t="s">
        <v>37</v>
      </c>
      <c r="K8269">
        <v>20</v>
      </c>
      <c r="L8269">
        <v>11070772222.136999</v>
      </c>
      <c r="M8269">
        <v>241.3082</v>
      </c>
      <c r="N8269" s="11"/>
      <c r="O8269">
        <v>241.3082</v>
      </c>
      <c r="P8269">
        <v>244.28969900000001</v>
      </c>
      <c r="Q8269">
        <v>0.24</v>
      </c>
      <c r="R8269">
        <v>0</v>
      </c>
      <c r="S8269">
        <v>0.98780000000000001</v>
      </c>
      <c r="T8269">
        <v>244.70099999999999</v>
      </c>
      <c r="U8269">
        <v>38.049799999999998</v>
      </c>
      <c r="V8269">
        <v>1652259608</v>
      </c>
    </row>
    <row r="8270" spans="1:22" x14ac:dyDescent="0.25">
      <c r="A8270">
        <v>18131604</v>
      </c>
      <c r="B8270" t="s">
        <v>18</v>
      </c>
      <c r="C8270" t="s">
        <v>8322</v>
      </c>
      <c r="D8270" s="12" t="str">
        <f t="shared" si="258"/>
        <v>22/05</v>
      </c>
      <c r="E8270" s="13">
        <v>44692</v>
      </c>
      <c r="F8270" s="15" t="str">
        <f t="shared" si="259"/>
        <v>2022/05/11</v>
      </c>
      <c r="G8270" t="s">
        <v>72</v>
      </c>
      <c r="H8270" s="2">
        <v>0.5</v>
      </c>
      <c r="I8270" t="s">
        <v>37</v>
      </c>
      <c r="K8270">
        <v>20</v>
      </c>
      <c r="L8270">
        <v>11071017705.657</v>
      </c>
      <c r="M8270">
        <v>245.48349999999999</v>
      </c>
      <c r="N8270" s="11"/>
      <c r="O8270">
        <v>245.4153</v>
      </c>
      <c r="P8270">
        <v>248.33700099999999</v>
      </c>
      <c r="Q8270">
        <v>0.24</v>
      </c>
      <c r="R8270">
        <v>0</v>
      </c>
      <c r="S8270">
        <v>0.98819999999999997</v>
      </c>
      <c r="T8270">
        <v>254.65100000000001</v>
      </c>
      <c r="U8270">
        <v>37.981200000000001</v>
      </c>
      <c r="V8270">
        <v>1652263209</v>
      </c>
    </row>
    <row r="8271" spans="1:22" x14ac:dyDescent="0.25">
      <c r="A8271">
        <v>18131604</v>
      </c>
      <c r="B8271" t="s">
        <v>18</v>
      </c>
      <c r="C8271" t="s">
        <v>8323</v>
      </c>
      <c r="D8271" s="12" t="str">
        <f t="shared" si="258"/>
        <v>22/05</v>
      </c>
      <c r="E8271" s="13">
        <v>44692</v>
      </c>
      <c r="F8271" s="15" t="str">
        <f t="shared" si="259"/>
        <v>2022/05/11</v>
      </c>
      <c r="G8271" t="s">
        <v>72</v>
      </c>
      <c r="H8271" s="2">
        <v>0.54166666666666663</v>
      </c>
      <c r="I8271" t="s">
        <v>37</v>
      </c>
      <c r="K8271">
        <v>20</v>
      </c>
      <c r="L8271">
        <v>11071261651.497</v>
      </c>
      <c r="M8271">
        <v>243.94579999999999</v>
      </c>
      <c r="N8271" s="11"/>
      <c r="O8271">
        <v>244.0136</v>
      </c>
      <c r="P8271">
        <v>247.207458</v>
      </c>
      <c r="Q8271">
        <v>0.24</v>
      </c>
      <c r="R8271">
        <v>0</v>
      </c>
      <c r="S8271">
        <v>0.98709999999999998</v>
      </c>
      <c r="T8271">
        <v>246.916</v>
      </c>
      <c r="U8271">
        <v>39.609099999999998</v>
      </c>
      <c r="V8271">
        <v>1652266808</v>
      </c>
    </row>
    <row r="8272" spans="1:22" x14ac:dyDescent="0.25">
      <c r="A8272">
        <v>18131604</v>
      </c>
      <c r="B8272" t="s">
        <v>18</v>
      </c>
      <c r="C8272" t="s">
        <v>8324</v>
      </c>
      <c r="D8272" s="12" t="str">
        <f t="shared" si="258"/>
        <v>22/05</v>
      </c>
      <c r="E8272" s="13">
        <v>44692</v>
      </c>
      <c r="F8272" s="15" t="str">
        <f t="shared" si="259"/>
        <v>2022/05/11</v>
      </c>
      <c r="G8272" t="s">
        <v>72</v>
      </c>
      <c r="H8272" s="2">
        <v>0.58333333333333337</v>
      </c>
      <c r="I8272" t="s">
        <v>37</v>
      </c>
      <c r="K8272">
        <v>20</v>
      </c>
      <c r="L8272">
        <v>11071506556.617001</v>
      </c>
      <c r="M8272">
        <v>244.9051</v>
      </c>
      <c r="N8272" s="11"/>
      <c r="O8272">
        <v>244.9051</v>
      </c>
      <c r="P8272">
        <v>248.435971</v>
      </c>
      <c r="Q8272">
        <v>0.24</v>
      </c>
      <c r="R8272">
        <v>0</v>
      </c>
      <c r="S8272">
        <v>0.98580000000000001</v>
      </c>
      <c r="T8272">
        <v>246.916</v>
      </c>
      <c r="U8272">
        <v>41.736199999999997</v>
      </c>
      <c r="V8272">
        <v>1652270408</v>
      </c>
    </row>
    <row r="8273" spans="1:22" x14ac:dyDescent="0.25">
      <c r="A8273">
        <v>18131604</v>
      </c>
      <c r="B8273" t="s">
        <v>18</v>
      </c>
      <c r="C8273" t="s">
        <v>8325</v>
      </c>
      <c r="D8273" s="12" t="str">
        <f t="shared" si="258"/>
        <v>22/05</v>
      </c>
      <c r="E8273" s="13">
        <v>44692</v>
      </c>
      <c r="F8273" s="15" t="str">
        <f t="shared" si="259"/>
        <v>2022/05/11</v>
      </c>
      <c r="G8273" t="s">
        <v>72</v>
      </c>
      <c r="H8273" s="2">
        <v>0.625</v>
      </c>
      <c r="I8273" t="s">
        <v>37</v>
      </c>
      <c r="K8273">
        <v>20</v>
      </c>
      <c r="L8273">
        <v>11071748286.777</v>
      </c>
      <c r="M8273">
        <v>241.7302</v>
      </c>
      <c r="N8273" s="11"/>
      <c r="O8273">
        <v>241.7302</v>
      </c>
      <c r="P8273">
        <v>245.35645400000001</v>
      </c>
      <c r="Q8273">
        <v>0.24</v>
      </c>
      <c r="R8273">
        <v>0</v>
      </c>
      <c r="S8273">
        <v>0.98519999999999996</v>
      </c>
      <c r="T8273">
        <v>244.834</v>
      </c>
      <c r="U8273">
        <v>42.0276</v>
      </c>
      <c r="V8273">
        <v>1652274008</v>
      </c>
    </row>
    <row r="8274" spans="1:22" x14ac:dyDescent="0.25">
      <c r="A8274">
        <v>18131604</v>
      </c>
      <c r="B8274" t="s">
        <v>18</v>
      </c>
      <c r="C8274" t="s">
        <v>8326</v>
      </c>
      <c r="D8274" s="12" t="str">
        <f t="shared" si="258"/>
        <v>22/05</v>
      </c>
      <c r="E8274" s="13">
        <v>44692</v>
      </c>
      <c r="F8274" s="15" t="str">
        <f t="shared" si="259"/>
        <v>2022/05/11</v>
      </c>
      <c r="G8274" t="s">
        <v>72</v>
      </c>
      <c r="H8274" s="2">
        <v>0.66666666666666663</v>
      </c>
      <c r="I8274" t="s">
        <v>37</v>
      </c>
      <c r="K8274">
        <v>20</v>
      </c>
      <c r="L8274">
        <v>11071986364.857</v>
      </c>
      <c r="M8274">
        <v>238.07810000000001</v>
      </c>
      <c r="N8274" s="11"/>
      <c r="O8274">
        <v>238.012</v>
      </c>
      <c r="P8274">
        <v>241.865914</v>
      </c>
      <c r="Q8274">
        <v>0.24</v>
      </c>
      <c r="R8274">
        <v>0</v>
      </c>
      <c r="S8274">
        <v>0.98409999999999997</v>
      </c>
      <c r="T8274">
        <v>243.48</v>
      </c>
      <c r="U8274">
        <v>43.004899999999999</v>
      </c>
      <c r="V8274">
        <v>1652277609</v>
      </c>
    </row>
    <row r="8275" spans="1:22" x14ac:dyDescent="0.25">
      <c r="A8275">
        <v>18131604</v>
      </c>
      <c r="B8275" t="s">
        <v>18</v>
      </c>
      <c r="C8275" t="s">
        <v>8327</v>
      </c>
      <c r="D8275" s="12" t="str">
        <f t="shared" si="258"/>
        <v>22/05</v>
      </c>
      <c r="E8275" s="13">
        <v>44692</v>
      </c>
      <c r="F8275" s="15" t="str">
        <f t="shared" si="259"/>
        <v>2022/05/11</v>
      </c>
      <c r="G8275" t="s">
        <v>72</v>
      </c>
      <c r="H8275" s="2">
        <v>0.70833333333333337</v>
      </c>
      <c r="I8275" t="s">
        <v>37</v>
      </c>
      <c r="K8275">
        <v>20</v>
      </c>
      <c r="L8275">
        <v>11072221722.537001</v>
      </c>
      <c r="M8275">
        <v>235.35769999999999</v>
      </c>
      <c r="N8275" s="11"/>
      <c r="O8275">
        <v>235.42310000000001</v>
      </c>
      <c r="P8275">
        <v>239.31947500000001</v>
      </c>
      <c r="Q8275">
        <v>0.24</v>
      </c>
      <c r="R8275">
        <v>0</v>
      </c>
      <c r="S8275">
        <v>0.98370000000000002</v>
      </c>
      <c r="T8275">
        <v>243.48</v>
      </c>
      <c r="U8275">
        <v>43.009099999999997</v>
      </c>
      <c r="V8275">
        <v>1652281208</v>
      </c>
    </row>
    <row r="8276" spans="1:22" x14ac:dyDescent="0.25">
      <c r="A8276">
        <v>18131604</v>
      </c>
      <c r="B8276" t="s">
        <v>18</v>
      </c>
      <c r="C8276" t="s">
        <v>8328</v>
      </c>
      <c r="D8276" s="12" t="str">
        <f t="shared" si="258"/>
        <v>22/05</v>
      </c>
      <c r="E8276" s="13">
        <v>44692</v>
      </c>
      <c r="F8276" s="15" t="str">
        <f t="shared" si="259"/>
        <v>2022/05/11</v>
      </c>
      <c r="G8276" t="s">
        <v>72</v>
      </c>
      <c r="H8276" s="2">
        <v>0.75</v>
      </c>
      <c r="I8276" t="s">
        <v>37</v>
      </c>
      <c r="K8276">
        <v>20</v>
      </c>
      <c r="L8276">
        <v>11072442332.937</v>
      </c>
      <c r="M8276">
        <v>220.6104</v>
      </c>
      <c r="N8276" s="11"/>
      <c r="O8276">
        <v>220.6104</v>
      </c>
      <c r="P8276">
        <v>224.253264</v>
      </c>
      <c r="Q8276">
        <v>0.24</v>
      </c>
      <c r="R8276">
        <v>0</v>
      </c>
      <c r="S8276">
        <v>0.98380000000000001</v>
      </c>
      <c r="T8276">
        <v>240.679</v>
      </c>
      <c r="U8276">
        <v>40.256399999999999</v>
      </c>
      <c r="V8276">
        <v>1652284808</v>
      </c>
    </row>
    <row r="8277" spans="1:22" x14ac:dyDescent="0.25">
      <c r="A8277">
        <v>18131604</v>
      </c>
      <c r="B8277" t="s">
        <v>18</v>
      </c>
      <c r="C8277" t="s">
        <v>8329</v>
      </c>
      <c r="D8277" s="12" t="str">
        <f t="shared" si="258"/>
        <v>22/05</v>
      </c>
      <c r="E8277" s="13">
        <v>44692</v>
      </c>
      <c r="F8277" s="15" t="str">
        <f t="shared" si="259"/>
        <v>2022/05/11</v>
      </c>
      <c r="G8277" t="s">
        <v>72</v>
      </c>
      <c r="H8277" s="2">
        <v>0.79166666666666663</v>
      </c>
      <c r="I8277" t="s">
        <v>40</v>
      </c>
      <c r="K8277">
        <v>20</v>
      </c>
      <c r="L8277">
        <v>11072645507.337</v>
      </c>
      <c r="M8277">
        <v>203.17439999999999</v>
      </c>
      <c r="N8277" s="11"/>
      <c r="O8277">
        <v>203.17439999999999</v>
      </c>
      <c r="P8277">
        <v>206.15824499999999</v>
      </c>
      <c r="Q8277">
        <v>0.24</v>
      </c>
      <c r="R8277">
        <v>0</v>
      </c>
      <c r="S8277">
        <v>0.98550000000000004</v>
      </c>
      <c r="T8277">
        <v>214.65600000000001</v>
      </c>
      <c r="U8277">
        <v>34.948300000000003</v>
      </c>
      <c r="V8277">
        <v>1652288408</v>
      </c>
    </row>
    <row r="8278" spans="1:22" x14ac:dyDescent="0.25">
      <c r="A8278">
        <v>18131604</v>
      </c>
      <c r="B8278" t="s">
        <v>18</v>
      </c>
      <c r="C8278" t="s">
        <v>8330</v>
      </c>
      <c r="D8278" s="12" t="str">
        <f t="shared" si="258"/>
        <v>22/05</v>
      </c>
      <c r="E8278" s="13">
        <v>44692</v>
      </c>
      <c r="F8278" s="15" t="str">
        <f t="shared" si="259"/>
        <v>2022/05/11</v>
      </c>
      <c r="G8278" t="s">
        <v>72</v>
      </c>
      <c r="H8278" s="2">
        <v>0.83333333333333337</v>
      </c>
      <c r="I8278" t="s">
        <v>40</v>
      </c>
      <c r="K8278">
        <v>20</v>
      </c>
      <c r="L8278">
        <v>11072820914.697001</v>
      </c>
      <c r="M8278">
        <v>175.4074</v>
      </c>
      <c r="N8278" s="11"/>
      <c r="O8278">
        <v>175.4074</v>
      </c>
      <c r="P8278">
        <v>177.3536</v>
      </c>
      <c r="Q8278">
        <v>0.24</v>
      </c>
      <c r="R8278">
        <v>0</v>
      </c>
      <c r="S8278">
        <v>0.98899999999999999</v>
      </c>
      <c r="T8278">
        <v>204.15</v>
      </c>
      <c r="U8278">
        <v>26.202200000000001</v>
      </c>
      <c r="V8278">
        <v>1652292008</v>
      </c>
    </row>
    <row r="8279" spans="1:22" x14ac:dyDescent="0.25">
      <c r="A8279">
        <v>18131604</v>
      </c>
      <c r="B8279" t="s">
        <v>18</v>
      </c>
      <c r="C8279" t="s">
        <v>8331</v>
      </c>
      <c r="D8279" s="12" t="str">
        <f t="shared" si="258"/>
        <v>22/05</v>
      </c>
      <c r="E8279" s="13">
        <v>44692</v>
      </c>
      <c r="F8279" s="15" t="str">
        <f t="shared" si="259"/>
        <v>2022/05/11</v>
      </c>
      <c r="G8279" t="s">
        <v>72</v>
      </c>
      <c r="H8279" s="2">
        <v>0.875</v>
      </c>
      <c r="I8279" t="s">
        <v>37</v>
      </c>
      <c r="K8279">
        <v>20</v>
      </c>
      <c r="L8279">
        <v>11072995087.257</v>
      </c>
      <c r="M8279">
        <v>174.17259999999999</v>
      </c>
      <c r="N8279" s="11"/>
      <c r="O8279">
        <v>174.17259999999999</v>
      </c>
      <c r="P8279">
        <v>175.71427199999999</v>
      </c>
      <c r="Q8279">
        <v>0.24</v>
      </c>
      <c r="R8279">
        <v>0</v>
      </c>
      <c r="S8279">
        <v>0.99119999999999997</v>
      </c>
      <c r="T8279">
        <v>175.922</v>
      </c>
      <c r="U8279">
        <v>23.2255</v>
      </c>
      <c r="V8279">
        <v>1652295608</v>
      </c>
    </row>
    <row r="8280" spans="1:22" x14ac:dyDescent="0.25">
      <c r="A8280">
        <v>18131604</v>
      </c>
      <c r="B8280" t="s">
        <v>18</v>
      </c>
      <c r="C8280" t="s">
        <v>8332</v>
      </c>
      <c r="D8280" s="12" t="str">
        <f t="shared" si="258"/>
        <v>22/05</v>
      </c>
      <c r="E8280" s="13">
        <v>44692</v>
      </c>
      <c r="F8280" s="15" t="str">
        <f t="shared" si="259"/>
        <v>2022/05/11</v>
      </c>
      <c r="G8280" t="s">
        <v>72</v>
      </c>
      <c r="H8280" s="2">
        <v>0.91666666666666663</v>
      </c>
      <c r="I8280" t="s">
        <v>37</v>
      </c>
      <c r="K8280">
        <v>20</v>
      </c>
      <c r="L8280">
        <v>11073164488.136999</v>
      </c>
      <c r="M8280">
        <v>169.40090000000001</v>
      </c>
      <c r="N8280" s="11"/>
      <c r="O8280">
        <v>169.40090000000001</v>
      </c>
      <c r="P8280">
        <v>170.41811100000001</v>
      </c>
      <c r="Q8280">
        <v>0.24</v>
      </c>
      <c r="R8280">
        <v>0</v>
      </c>
      <c r="S8280">
        <v>0.99399999999999999</v>
      </c>
      <c r="T8280">
        <v>175.922</v>
      </c>
      <c r="U8280">
        <v>18.592300000000002</v>
      </c>
      <c r="V8280">
        <v>1652299208</v>
      </c>
    </row>
    <row r="8281" spans="1:22" x14ac:dyDescent="0.25">
      <c r="A8281">
        <v>18131604</v>
      </c>
      <c r="B8281" t="s">
        <v>18</v>
      </c>
      <c r="C8281" t="s">
        <v>8333</v>
      </c>
      <c r="D8281" s="12" t="str">
        <f t="shared" si="258"/>
        <v>22/05</v>
      </c>
      <c r="E8281" s="13">
        <v>44692</v>
      </c>
      <c r="F8281" s="15" t="str">
        <f t="shared" si="259"/>
        <v>2022/05/11</v>
      </c>
      <c r="G8281" t="s">
        <v>72</v>
      </c>
      <c r="H8281" s="2">
        <v>0.95833333333333337</v>
      </c>
      <c r="I8281" t="s">
        <v>22</v>
      </c>
      <c r="K8281">
        <v>20</v>
      </c>
      <c r="L8281">
        <v>11073324988.857</v>
      </c>
      <c r="M8281">
        <v>160.50069999999999</v>
      </c>
      <c r="N8281" s="11"/>
      <c r="O8281">
        <v>160.50069999999999</v>
      </c>
      <c r="P8281">
        <v>161.383555</v>
      </c>
      <c r="Q8281">
        <v>0.24</v>
      </c>
      <c r="R8281">
        <v>0</v>
      </c>
      <c r="S8281">
        <v>0.99450000000000005</v>
      </c>
      <c r="T8281">
        <v>169.32</v>
      </c>
      <c r="U8281">
        <v>16.857399999999998</v>
      </c>
      <c r="V8281">
        <v>1652302808</v>
      </c>
    </row>
    <row r="8282" spans="1:22" x14ac:dyDescent="0.25">
      <c r="A8282">
        <v>18131604</v>
      </c>
      <c r="B8282" t="s">
        <v>18</v>
      </c>
      <c r="C8282" t="s">
        <v>8334</v>
      </c>
      <c r="D8282" s="12" t="str">
        <f t="shared" si="258"/>
        <v>22/05</v>
      </c>
      <c r="E8282" s="13">
        <v>44693</v>
      </c>
      <c r="F8282" s="15" t="str">
        <f t="shared" si="259"/>
        <v>2022/05/12</v>
      </c>
      <c r="G8282" t="s">
        <v>97</v>
      </c>
      <c r="H8282" s="2">
        <v>0</v>
      </c>
      <c r="I8282" t="s">
        <v>22</v>
      </c>
      <c r="K8282">
        <v>20</v>
      </c>
      <c r="L8282">
        <v>11073485602.377001</v>
      </c>
      <c r="M8282">
        <v>160.61349999999999</v>
      </c>
      <c r="N8282" s="11"/>
      <c r="O8282">
        <v>160.61349999999999</v>
      </c>
      <c r="P8282">
        <v>161.56484499999999</v>
      </c>
      <c r="Q8282">
        <v>0.24</v>
      </c>
      <c r="R8282">
        <v>0</v>
      </c>
      <c r="S8282">
        <v>0.99409999999999998</v>
      </c>
      <c r="T8282">
        <v>164.43600000000001</v>
      </c>
      <c r="U8282">
        <v>17.507000000000001</v>
      </c>
      <c r="V8282">
        <v>1652306408</v>
      </c>
    </row>
    <row r="8283" spans="1:22" x14ac:dyDescent="0.25">
      <c r="A8283">
        <v>18131604</v>
      </c>
      <c r="B8283" t="s">
        <v>18</v>
      </c>
      <c r="C8283" t="s">
        <v>8335</v>
      </c>
      <c r="D8283" s="12" t="str">
        <f t="shared" si="258"/>
        <v>22/05</v>
      </c>
      <c r="E8283" s="13">
        <v>44693</v>
      </c>
      <c r="F8283" s="15" t="str">
        <f t="shared" si="259"/>
        <v>2022/05/12</v>
      </c>
      <c r="G8283" t="s">
        <v>97</v>
      </c>
      <c r="H8283" s="2">
        <v>4.1666666666666664E-2</v>
      </c>
      <c r="I8283" t="s">
        <v>22</v>
      </c>
      <c r="K8283">
        <v>20</v>
      </c>
      <c r="L8283">
        <v>11073640349.577</v>
      </c>
      <c r="M8283">
        <v>154.74719999999999</v>
      </c>
      <c r="N8283" s="11"/>
      <c r="O8283">
        <v>154.70419999999999</v>
      </c>
      <c r="P8283">
        <v>155.523076</v>
      </c>
      <c r="Q8283">
        <v>0.24</v>
      </c>
      <c r="R8283">
        <v>0</v>
      </c>
      <c r="S8283">
        <v>0.99470000000000003</v>
      </c>
      <c r="T8283">
        <v>158.67099999999999</v>
      </c>
      <c r="U8283">
        <v>15.9383</v>
      </c>
      <c r="V8283">
        <v>1652310009</v>
      </c>
    </row>
    <row r="8284" spans="1:22" x14ac:dyDescent="0.25">
      <c r="A8284">
        <v>18131604</v>
      </c>
      <c r="B8284" t="s">
        <v>18</v>
      </c>
      <c r="C8284" t="s">
        <v>8336</v>
      </c>
      <c r="D8284" s="12" t="str">
        <f t="shared" si="258"/>
        <v>22/05</v>
      </c>
      <c r="E8284" s="13">
        <v>44693</v>
      </c>
      <c r="F8284" s="15" t="str">
        <f t="shared" si="259"/>
        <v>2022/05/12</v>
      </c>
      <c r="G8284" t="s">
        <v>97</v>
      </c>
      <c r="H8284" s="2">
        <v>8.3333333333333329E-2</v>
      </c>
      <c r="I8284" t="s">
        <v>22</v>
      </c>
      <c r="K8284">
        <v>20</v>
      </c>
      <c r="L8284">
        <v>11073794313.657</v>
      </c>
      <c r="M8284">
        <v>153.9641</v>
      </c>
      <c r="N8284" s="11"/>
      <c r="O8284">
        <v>154.0069</v>
      </c>
      <c r="P8284">
        <v>154.90761699999999</v>
      </c>
      <c r="Q8284">
        <v>0.24</v>
      </c>
      <c r="R8284">
        <v>0</v>
      </c>
      <c r="S8284">
        <v>0.99419999999999997</v>
      </c>
      <c r="T8284">
        <v>158.67099999999999</v>
      </c>
      <c r="U8284">
        <v>16.681000000000001</v>
      </c>
      <c r="V8284">
        <v>1652313608</v>
      </c>
    </row>
    <row r="8285" spans="1:22" x14ac:dyDescent="0.25">
      <c r="A8285">
        <v>18131604</v>
      </c>
      <c r="B8285" t="s">
        <v>18</v>
      </c>
      <c r="C8285" t="s">
        <v>8337</v>
      </c>
      <c r="D8285" s="12" t="str">
        <f t="shared" si="258"/>
        <v>22/05</v>
      </c>
      <c r="E8285" s="13">
        <v>44693</v>
      </c>
      <c r="F8285" s="15" t="str">
        <f t="shared" si="259"/>
        <v>2022/05/12</v>
      </c>
      <c r="G8285" t="s">
        <v>97</v>
      </c>
      <c r="H8285" s="2">
        <v>0.125</v>
      </c>
      <c r="I8285" t="s">
        <v>22</v>
      </c>
      <c r="K8285">
        <v>20</v>
      </c>
      <c r="L8285">
        <v>11073946189.017</v>
      </c>
      <c r="M8285">
        <v>151.87540000000001</v>
      </c>
      <c r="N8285" s="11"/>
      <c r="O8285">
        <v>151.87540000000001</v>
      </c>
      <c r="P8285">
        <v>152.696887</v>
      </c>
      <c r="Q8285">
        <v>0.24</v>
      </c>
      <c r="R8285">
        <v>0</v>
      </c>
      <c r="S8285">
        <v>0.99460000000000004</v>
      </c>
      <c r="T8285">
        <v>153.97800000000001</v>
      </c>
      <c r="U8285">
        <v>15.818199999999999</v>
      </c>
      <c r="V8285">
        <v>1652317208</v>
      </c>
    </row>
    <row r="8286" spans="1:22" x14ac:dyDescent="0.25">
      <c r="A8286">
        <v>18131604</v>
      </c>
      <c r="B8286" t="s">
        <v>18</v>
      </c>
      <c r="C8286" t="s">
        <v>8338</v>
      </c>
      <c r="D8286" s="12" t="str">
        <f t="shared" si="258"/>
        <v>22/05</v>
      </c>
      <c r="E8286" s="13">
        <v>44693</v>
      </c>
      <c r="F8286" s="15" t="str">
        <f t="shared" si="259"/>
        <v>2022/05/12</v>
      </c>
      <c r="G8286" t="s">
        <v>97</v>
      </c>
      <c r="H8286" s="2">
        <v>0.16666666666666666</v>
      </c>
      <c r="I8286" t="s">
        <v>22</v>
      </c>
      <c r="K8286">
        <v>20</v>
      </c>
      <c r="L8286">
        <v>11074095130.617001</v>
      </c>
      <c r="M8286">
        <v>148.94159999999999</v>
      </c>
      <c r="N8286" s="11"/>
      <c r="O8286">
        <v>148.983</v>
      </c>
      <c r="P8286">
        <v>149.76978399999999</v>
      </c>
      <c r="Q8286">
        <v>0.24</v>
      </c>
      <c r="R8286">
        <v>0</v>
      </c>
      <c r="S8286">
        <v>0.99470000000000003</v>
      </c>
      <c r="T8286">
        <v>153.97800000000001</v>
      </c>
      <c r="U8286">
        <v>15.3316</v>
      </c>
      <c r="V8286">
        <v>1652320807</v>
      </c>
    </row>
    <row r="8287" spans="1:22" x14ac:dyDescent="0.25">
      <c r="A8287">
        <v>18131604</v>
      </c>
      <c r="B8287" t="s">
        <v>18</v>
      </c>
      <c r="C8287" t="s">
        <v>8339</v>
      </c>
      <c r="D8287" s="12" t="str">
        <f t="shared" si="258"/>
        <v>22/05</v>
      </c>
      <c r="E8287" s="13">
        <v>44693</v>
      </c>
      <c r="F8287" s="15" t="str">
        <f t="shared" si="259"/>
        <v>2022/05/12</v>
      </c>
      <c r="G8287" t="s">
        <v>97</v>
      </c>
      <c r="H8287" s="2">
        <v>0.20833333333333334</v>
      </c>
      <c r="I8287" t="s">
        <v>22</v>
      </c>
      <c r="K8287">
        <v>20</v>
      </c>
      <c r="L8287">
        <v>11074245443.816999</v>
      </c>
      <c r="M8287">
        <v>150.31319999999999</v>
      </c>
      <c r="N8287" s="11"/>
      <c r="O8287">
        <v>150.2715</v>
      </c>
      <c r="P8287">
        <v>151.28618499999999</v>
      </c>
      <c r="Q8287">
        <v>0.24</v>
      </c>
      <c r="R8287">
        <v>0</v>
      </c>
      <c r="S8287">
        <v>0.99329999999999996</v>
      </c>
      <c r="T8287">
        <v>153.53700000000001</v>
      </c>
      <c r="U8287">
        <v>17.492799999999999</v>
      </c>
      <c r="V8287">
        <v>1652324408</v>
      </c>
    </row>
    <row r="8288" spans="1:22" x14ac:dyDescent="0.25">
      <c r="A8288">
        <v>18131604</v>
      </c>
      <c r="B8288" t="s">
        <v>18</v>
      </c>
      <c r="C8288" t="s">
        <v>8340</v>
      </c>
      <c r="D8288" s="12" t="str">
        <f t="shared" si="258"/>
        <v>22/05</v>
      </c>
      <c r="E8288" s="13">
        <v>44693</v>
      </c>
      <c r="F8288" s="15" t="str">
        <f t="shared" si="259"/>
        <v>2022/05/12</v>
      </c>
      <c r="G8288" t="s">
        <v>97</v>
      </c>
      <c r="H8288" s="2">
        <v>0.25</v>
      </c>
      <c r="I8288" t="s">
        <v>22</v>
      </c>
      <c r="K8288">
        <v>20</v>
      </c>
      <c r="L8288">
        <v>11074394313.657</v>
      </c>
      <c r="M8288">
        <v>148.8698</v>
      </c>
      <c r="N8288" s="11"/>
      <c r="O8288">
        <v>148.8698</v>
      </c>
      <c r="P8288">
        <v>149.73843500000001</v>
      </c>
      <c r="Q8288">
        <v>0.24</v>
      </c>
      <c r="R8288">
        <v>0</v>
      </c>
      <c r="S8288">
        <v>0.99419999999999997</v>
      </c>
      <c r="T8288">
        <v>150.72499999999999</v>
      </c>
      <c r="U8288">
        <v>16.105</v>
      </c>
      <c r="V8288">
        <v>1652328008</v>
      </c>
    </row>
    <row r="8289" spans="1:22" x14ac:dyDescent="0.25">
      <c r="A8289">
        <v>18131604</v>
      </c>
      <c r="B8289" t="s">
        <v>18</v>
      </c>
      <c r="C8289" t="s">
        <v>8341</v>
      </c>
      <c r="D8289" s="12" t="str">
        <f t="shared" si="258"/>
        <v>22/05</v>
      </c>
      <c r="E8289" s="13">
        <v>44693</v>
      </c>
      <c r="F8289" s="15" t="str">
        <f t="shared" si="259"/>
        <v>2022/05/12</v>
      </c>
      <c r="G8289" t="s">
        <v>97</v>
      </c>
      <c r="H8289" s="2">
        <v>0.29166666666666669</v>
      </c>
      <c r="I8289" t="s">
        <v>37</v>
      </c>
      <c r="K8289">
        <v>20</v>
      </c>
      <c r="L8289">
        <v>11074582778.216999</v>
      </c>
      <c r="M8289">
        <v>188.46459999999999</v>
      </c>
      <c r="N8289" s="11"/>
      <c r="O8289">
        <v>188.46459999999999</v>
      </c>
      <c r="P8289">
        <v>191.37046599999999</v>
      </c>
      <c r="Q8289">
        <v>0.24</v>
      </c>
      <c r="R8289">
        <v>0</v>
      </c>
      <c r="S8289">
        <v>0.98480000000000001</v>
      </c>
      <c r="T8289">
        <v>198.85499999999999</v>
      </c>
      <c r="U8289">
        <v>33.222999999999999</v>
      </c>
      <c r="V8289">
        <v>1652331608</v>
      </c>
    </row>
    <row r="8290" spans="1:22" x14ac:dyDescent="0.25">
      <c r="A8290">
        <v>18131604</v>
      </c>
      <c r="B8290" t="s">
        <v>18</v>
      </c>
      <c r="C8290" t="s">
        <v>8342</v>
      </c>
      <c r="D8290" s="12" t="str">
        <f t="shared" si="258"/>
        <v>22/05</v>
      </c>
      <c r="E8290" s="13">
        <v>44693</v>
      </c>
      <c r="F8290" s="15" t="str">
        <f t="shared" si="259"/>
        <v>2022/05/12</v>
      </c>
      <c r="G8290" t="s">
        <v>97</v>
      </c>
      <c r="H8290" s="2">
        <v>0.33333333333333331</v>
      </c>
      <c r="I8290" t="s">
        <v>40</v>
      </c>
      <c r="K8290">
        <v>20</v>
      </c>
      <c r="L8290">
        <v>11074797136.617001</v>
      </c>
      <c r="M8290">
        <v>214.35839999999999</v>
      </c>
      <c r="N8290" s="11"/>
      <c r="O8290">
        <v>214.2989</v>
      </c>
      <c r="P8290">
        <v>216.57452499999999</v>
      </c>
      <c r="Q8290">
        <v>0.24</v>
      </c>
      <c r="R8290">
        <v>0</v>
      </c>
      <c r="S8290">
        <v>0.98950000000000005</v>
      </c>
      <c r="T8290">
        <v>218.02699999999999</v>
      </c>
      <c r="U8290">
        <v>31.313199999999998</v>
      </c>
      <c r="V8290">
        <v>1652335209</v>
      </c>
    </row>
    <row r="8291" spans="1:22" x14ac:dyDescent="0.25">
      <c r="A8291">
        <v>18131604</v>
      </c>
      <c r="B8291" t="s">
        <v>18</v>
      </c>
      <c r="C8291" t="s">
        <v>8343</v>
      </c>
      <c r="D8291" s="12" t="str">
        <f t="shared" si="258"/>
        <v>22/05</v>
      </c>
      <c r="E8291" s="13">
        <v>44693</v>
      </c>
      <c r="F8291" s="15" t="str">
        <f t="shared" si="259"/>
        <v>2022/05/12</v>
      </c>
      <c r="G8291" t="s">
        <v>97</v>
      </c>
      <c r="H8291" s="2">
        <v>0.375</v>
      </c>
      <c r="I8291" t="s">
        <v>40</v>
      </c>
      <c r="K8291">
        <v>20</v>
      </c>
      <c r="L8291">
        <v>11075013024.297001</v>
      </c>
      <c r="M8291">
        <v>215.8877</v>
      </c>
      <c r="N8291" s="11"/>
      <c r="O8291">
        <v>215.9477</v>
      </c>
      <c r="P8291">
        <v>218.790525</v>
      </c>
      <c r="Q8291">
        <v>0.24</v>
      </c>
      <c r="R8291">
        <v>0</v>
      </c>
      <c r="S8291">
        <v>0.98699999999999999</v>
      </c>
      <c r="T8291">
        <v>221.85400000000001</v>
      </c>
      <c r="U8291">
        <v>35.1554</v>
      </c>
      <c r="V8291">
        <v>1652338808</v>
      </c>
    </row>
    <row r="8292" spans="1:22" x14ac:dyDescent="0.25">
      <c r="A8292">
        <v>18131604</v>
      </c>
      <c r="B8292" t="s">
        <v>18</v>
      </c>
      <c r="C8292" t="s">
        <v>8344</v>
      </c>
      <c r="D8292" s="12" t="str">
        <f t="shared" si="258"/>
        <v>22/05</v>
      </c>
      <c r="E8292" s="13">
        <v>44693</v>
      </c>
      <c r="F8292" s="15" t="str">
        <f t="shared" si="259"/>
        <v>2022/05/12</v>
      </c>
      <c r="G8292" t="s">
        <v>97</v>
      </c>
      <c r="H8292" s="2">
        <v>0.41666666666666669</v>
      </c>
      <c r="I8292" t="s">
        <v>40</v>
      </c>
      <c r="K8292">
        <v>20</v>
      </c>
      <c r="L8292">
        <v>11075246773.017</v>
      </c>
      <c r="M8292">
        <v>233.74870000000001</v>
      </c>
      <c r="N8292" s="11"/>
      <c r="O8292">
        <v>233.74870000000001</v>
      </c>
      <c r="P8292">
        <v>236.89640600000001</v>
      </c>
      <c r="Q8292">
        <v>0.24</v>
      </c>
      <c r="R8292">
        <v>0</v>
      </c>
      <c r="S8292">
        <v>0.98670000000000002</v>
      </c>
      <c r="T8292">
        <v>237.50200000000001</v>
      </c>
      <c r="U8292">
        <v>38.4895</v>
      </c>
      <c r="V8292">
        <v>1652342408</v>
      </c>
    </row>
    <row r="8293" spans="1:22" x14ac:dyDescent="0.25">
      <c r="A8293">
        <v>18131604</v>
      </c>
      <c r="B8293" t="s">
        <v>18</v>
      </c>
      <c r="C8293" t="s">
        <v>8345</v>
      </c>
      <c r="D8293" s="12" t="str">
        <f t="shared" si="258"/>
        <v>22/05</v>
      </c>
      <c r="E8293" s="13">
        <v>44693</v>
      </c>
      <c r="F8293" s="15" t="str">
        <f t="shared" si="259"/>
        <v>2022/05/12</v>
      </c>
      <c r="G8293" t="s">
        <v>97</v>
      </c>
      <c r="H8293" s="2">
        <v>0.45833333333333331</v>
      </c>
      <c r="I8293" t="s">
        <v>37</v>
      </c>
      <c r="K8293">
        <v>20</v>
      </c>
      <c r="L8293">
        <v>11075491113.657</v>
      </c>
      <c r="M8293">
        <v>244.34059999999999</v>
      </c>
      <c r="N8293" s="11"/>
      <c r="O8293">
        <v>244.34059999999999</v>
      </c>
      <c r="P8293">
        <v>247.50511800000001</v>
      </c>
      <c r="Q8293">
        <v>0.24</v>
      </c>
      <c r="R8293">
        <v>0</v>
      </c>
      <c r="S8293">
        <v>0.98719999999999997</v>
      </c>
      <c r="T8293">
        <v>247.065</v>
      </c>
      <c r="U8293">
        <v>39.451700000000002</v>
      </c>
      <c r="V8293">
        <v>1652346008</v>
      </c>
    </row>
    <row r="8294" spans="1:22" x14ac:dyDescent="0.25">
      <c r="A8294">
        <v>18131604</v>
      </c>
      <c r="B8294" t="s">
        <v>18</v>
      </c>
      <c r="C8294" t="s">
        <v>8346</v>
      </c>
      <c r="D8294" s="12" t="str">
        <f t="shared" si="258"/>
        <v>22/05</v>
      </c>
      <c r="E8294" s="13">
        <v>44693</v>
      </c>
      <c r="F8294" s="15" t="str">
        <f t="shared" si="259"/>
        <v>2022/05/12</v>
      </c>
      <c r="G8294" t="s">
        <v>97</v>
      </c>
      <c r="H8294" s="2">
        <v>0.5</v>
      </c>
      <c r="I8294" t="s">
        <v>37</v>
      </c>
      <c r="K8294">
        <v>20</v>
      </c>
      <c r="L8294">
        <v>11075739740.457001</v>
      </c>
      <c r="M8294">
        <v>248.6268</v>
      </c>
      <c r="N8294" s="11"/>
      <c r="O8294">
        <v>248.6268</v>
      </c>
      <c r="P8294">
        <v>252.16826599999999</v>
      </c>
      <c r="Q8294">
        <v>0.24</v>
      </c>
      <c r="R8294">
        <v>0</v>
      </c>
      <c r="S8294">
        <v>0.98599999999999999</v>
      </c>
      <c r="T8294">
        <v>250.9</v>
      </c>
      <c r="U8294">
        <v>42.113500000000002</v>
      </c>
      <c r="V8294">
        <v>1652349608</v>
      </c>
    </row>
    <row r="8295" spans="1:22" x14ac:dyDescent="0.25">
      <c r="A8295">
        <v>18131604</v>
      </c>
      <c r="B8295" t="s">
        <v>18</v>
      </c>
      <c r="C8295" t="s">
        <v>8347</v>
      </c>
      <c r="D8295" s="12" t="str">
        <f t="shared" si="258"/>
        <v>22/05</v>
      </c>
      <c r="E8295" s="13">
        <v>44693</v>
      </c>
      <c r="F8295" s="15" t="str">
        <f t="shared" si="259"/>
        <v>2022/05/12</v>
      </c>
      <c r="G8295" t="s">
        <v>97</v>
      </c>
      <c r="H8295" s="2">
        <v>0.54166666666666663</v>
      </c>
      <c r="I8295" t="s">
        <v>37</v>
      </c>
      <c r="K8295">
        <v>20</v>
      </c>
      <c r="L8295">
        <v>11075996400.777</v>
      </c>
      <c r="M8295">
        <v>256.66030000000001</v>
      </c>
      <c r="N8295" s="11"/>
      <c r="O8295">
        <v>256.66030000000001</v>
      </c>
      <c r="P8295">
        <v>259.83731599999999</v>
      </c>
      <c r="Q8295">
        <v>0.24</v>
      </c>
      <c r="R8295">
        <v>0</v>
      </c>
      <c r="S8295">
        <v>0.98780000000000001</v>
      </c>
      <c r="T8295">
        <v>265.471</v>
      </c>
      <c r="U8295">
        <v>40.508200000000002</v>
      </c>
      <c r="V8295">
        <v>1652353208</v>
      </c>
    </row>
    <row r="8296" spans="1:22" x14ac:dyDescent="0.25">
      <c r="A8296">
        <v>18131604</v>
      </c>
      <c r="B8296" t="s">
        <v>18</v>
      </c>
      <c r="C8296" t="s">
        <v>8348</v>
      </c>
      <c r="D8296" s="12" t="str">
        <f t="shared" si="258"/>
        <v>22/05</v>
      </c>
      <c r="E8296" s="13">
        <v>44693</v>
      </c>
      <c r="F8296" s="15" t="str">
        <f t="shared" si="259"/>
        <v>2022/05/12</v>
      </c>
      <c r="G8296" t="s">
        <v>97</v>
      </c>
      <c r="H8296" s="2">
        <v>0.58333333333333337</v>
      </c>
      <c r="I8296" t="s">
        <v>37</v>
      </c>
      <c r="K8296">
        <v>20</v>
      </c>
      <c r="L8296">
        <v>11076241482.537001</v>
      </c>
      <c r="M8296">
        <v>245.08179999999999</v>
      </c>
      <c r="N8296" s="11"/>
      <c r="O8296">
        <v>245.0137</v>
      </c>
      <c r="P8296">
        <v>248.179802</v>
      </c>
      <c r="Q8296">
        <v>0.24</v>
      </c>
      <c r="R8296">
        <v>0</v>
      </c>
      <c r="S8296">
        <v>0.98719999999999997</v>
      </c>
      <c r="T8296">
        <v>265.471</v>
      </c>
      <c r="U8296">
        <v>39.515799999999999</v>
      </c>
      <c r="V8296">
        <v>1652356809</v>
      </c>
    </row>
    <row r="8297" spans="1:22" x14ac:dyDescent="0.25">
      <c r="A8297">
        <v>18131604</v>
      </c>
      <c r="B8297" t="s">
        <v>18</v>
      </c>
      <c r="C8297" t="s">
        <v>8349</v>
      </c>
      <c r="D8297" s="12" t="str">
        <f t="shared" si="258"/>
        <v>22/05</v>
      </c>
      <c r="E8297" s="13">
        <v>44693</v>
      </c>
      <c r="F8297" s="15" t="str">
        <f t="shared" si="259"/>
        <v>2022/05/12</v>
      </c>
      <c r="G8297" t="s">
        <v>97</v>
      </c>
      <c r="H8297" s="2">
        <v>0.625</v>
      </c>
      <c r="I8297" t="s">
        <v>37</v>
      </c>
      <c r="K8297">
        <v>20</v>
      </c>
      <c r="L8297">
        <v>11076486595.976999</v>
      </c>
      <c r="M8297">
        <v>245.11340000000001</v>
      </c>
      <c r="N8297" s="11"/>
      <c r="O8297">
        <v>245.1815</v>
      </c>
      <c r="P8297">
        <v>248.25352100000001</v>
      </c>
      <c r="Q8297">
        <v>0.24</v>
      </c>
      <c r="R8297">
        <v>0</v>
      </c>
      <c r="S8297">
        <v>0.98760000000000003</v>
      </c>
      <c r="T8297">
        <v>249.583</v>
      </c>
      <c r="U8297">
        <v>38.933500000000002</v>
      </c>
      <c r="V8297">
        <v>1652360408</v>
      </c>
    </row>
    <row r="8298" spans="1:22" x14ac:dyDescent="0.25">
      <c r="A8298">
        <v>18131604</v>
      </c>
      <c r="B8298" t="s">
        <v>18</v>
      </c>
      <c r="C8298" t="s">
        <v>8350</v>
      </c>
      <c r="D8298" s="12" t="str">
        <f t="shared" si="258"/>
        <v>22/05</v>
      </c>
      <c r="E8298" s="13">
        <v>44693</v>
      </c>
      <c r="F8298" s="15" t="str">
        <f t="shared" si="259"/>
        <v>2022/05/12</v>
      </c>
      <c r="G8298" t="s">
        <v>97</v>
      </c>
      <c r="H8298" s="2">
        <v>0.66666666666666663</v>
      </c>
      <c r="I8298" t="s">
        <v>37</v>
      </c>
      <c r="K8298">
        <v>20</v>
      </c>
      <c r="L8298">
        <v>11076731378.457001</v>
      </c>
      <c r="M8298">
        <v>244.7825</v>
      </c>
      <c r="N8298" s="11"/>
      <c r="O8298">
        <v>244.7825</v>
      </c>
      <c r="P8298">
        <v>248.20086599999999</v>
      </c>
      <c r="Q8298">
        <v>0.24</v>
      </c>
      <c r="R8298">
        <v>0</v>
      </c>
      <c r="S8298">
        <v>0.98619999999999997</v>
      </c>
      <c r="T8298">
        <v>250.352</v>
      </c>
      <c r="U8298">
        <v>41.051299999999998</v>
      </c>
      <c r="V8298">
        <v>1652364008</v>
      </c>
    </row>
    <row r="8299" spans="1:22" x14ac:dyDescent="0.25">
      <c r="A8299">
        <v>18131604</v>
      </c>
      <c r="B8299" t="s">
        <v>18</v>
      </c>
      <c r="C8299" t="s">
        <v>8351</v>
      </c>
      <c r="D8299" s="12" t="str">
        <f t="shared" si="258"/>
        <v>22/05</v>
      </c>
      <c r="E8299" s="13">
        <v>44693</v>
      </c>
      <c r="F8299" s="15" t="str">
        <f t="shared" si="259"/>
        <v>2022/05/12</v>
      </c>
      <c r="G8299" t="s">
        <v>97</v>
      </c>
      <c r="H8299" s="2">
        <v>0.70833333333333337</v>
      </c>
      <c r="I8299" t="s">
        <v>37</v>
      </c>
      <c r="K8299">
        <v>20</v>
      </c>
      <c r="L8299">
        <v>11076963170.216999</v>
      </c>
      <c r="M8299">
        <v>231.79179999999999</v>
      </c>
      <c r="N8299" s="11"/>
      <c r="O8299">
        <v>231.79179999999999</v>
      </c>
      <c r="P8299">
        <v>235.031373</v>
      </c>
      <c r="Q8299">
        <v>0.24</v>
      </c>
      <c r="R8299">
        <v>0</v>
      </c>
      <c r="S8299">
        <v>0.98619999999999997</v>
      </c>
      <c r="T8299">
        <v>242.63300000000001</v>
      </c>
      <c r="U8299">
        <v>38.888599999999997</v>
      </c>
      <c r="V8299">
        <v>1652367608</v>
      </c>
    </row>
    <row r="8300" spans="1:22" x14ac:dyDescent="0.25">
      <c r="A8300">
        <v>18131604</v>
      </c>
      <c r="B8300" t="s">
        <v>18</v>
      </c>
      <c r="C8300" t="s">
        <v>8352</v>
      </c>
      <c r="D8300" s="12" t="str">
        <f t="shared" si="258"/>
        <v>22/05</v>
      </c>
      <c r="E8300" s="13">
        <v>44693</v>
      </c>
      <c r="F8300" s="15" t="str">
        <f t="shared" si="259"/>
        <v>2022/05/12</v>
      </c>
      <c r="G8300" t="s">
        <v>97</v>
      </c>
      <c r="H8300" s="2">
        <v>0.75</v>
      </c>
      <c r="I8300" t="s">
        <v>37</v>
      </c>
      <c r="K8300">
        <v>20</v>
      </c>
      <c r="L8300">
        <v>11077180849.737</v>
      </c>
      <c r="M8300">
        <v>217.67949999999999</v>
      </c>
      <c r="N8300" s="11"/>
      <c r="O8300">
        <v>217.67949999999999</v>
      </c>
      <c r="P8300">
        <v>220.39005599999999</v>
      </c>
      <c r="Q8300">
        <v>0.24</v>
      </c>
      <c r="R8300">
        <v>0</v>
      </c>
      <c r="S8300">
        <v>0.98770000000000002</v>
      </c>
      <c r="T8300">
        <v>232.51300000000001</v>
      </c>
      <c r="U8300">
        <v>34.4587</v>
      </c>
      <c r="V8300">
        <v>1652371208</v>
      </c>
    </row>
    <row r="8301" spans="1:22" x14ac:dyDescent="0.25">
      <c r="A8301">
        <v>18131604</v>
      </c>
      <c r="B8301" t="s">
        <v>18</v>
      </c>
      <c r="C8301" t="s">
        <v>8353</v>
      </c>
      <c r="D8301" s="12" t="str">
        <f t="shared" si="258"/>
        <v>22/05</v>
      </c>
      <c r="E8301" s="13">
        <v>44693</v>
      </c>
      <c r="F8301" s="15" t="str">
        <f t="shared" si="259"/>
        <v>2022/05/12</v>
      </c>
      <c r="G8301" t="s">
        <v>97</v>
      </c>
      <c r="H8301" s="2">
        <v>0.79166666666666663</v>
      </c>
      <c r="I8301" t="s">
        <v>40</v>
      </c>
      <c r="K8301">
        <v>20</v>
      </c>
      <c r="L8301">
        <v>11077384753.257</v>
      </c>
      <c r="M8301">
        <v>203.90350000000001</v>
      </c>
      <c r="N8301" s="11"/>
      <c r="O8301">
        <v>203.90350000000001</v>
      </c>
      <c r="P8301">
        <v>206.99585200000001</v>
      </c>
      <c r="Q8301">
        <v>0.24</v>
      </c>
      <c r="R8301">
        <v>0</v>
      </c>
      <c r="S8301">
        <v>0.98509999999999998</v>
      </c>
      <c r="T8301">
        <v>219.53</v>
      </c>
      <c r="U8301">
        <v>35.646000000000001</v>
      </c>
      <c r="V8301">
        <v>1652374808</v>
      </c>
    </row>
    <row r="8302" spans="1:22" x14ac:dyDescent="0.25">
      <c r="A8302">
        <v>18131604</v>
      </c>
      <c r="B8302" t="s">
        <v>18</v>
      </c>
      <c r="C8302" t="s">
        <v>8354</v>
      </c>
      <c r="D8302" s="12" t="str">
        <f t="shared" si="258"/>
        <v>22/05</v>
      </c>
      <c r="E8302" s="13">
        <v>44693</v>
      </c>
      <c r="F8302" s="15" t="str">
        <f t="shared" si="259"/>
        <v>2022/05/12</v>
      </c>
      <c r="G8302" t="s">
        <v>97</v>
      </c>
      <c r="H8302" s="2">
        <v>0.83333333333333337</v>
      </c>
      <c r="I8302" t="s">
        <v>40</v>
      </c>
      <c r="K8302">
        <v>20</v>
      </c>
      <c r="L8302">
        <v>11077551343.737</v>
      </c>
      <c r="M8302">
        <v>166.59049999999999</v>
      </c>
      <c r="N8302" s="11"/>
      <c r="O8302">
        <v>166.59049999999999</v>
      </c>
      <c r="P8302">
        <v>168.458043</v>
      </c>
      <c r="Q8302">
        <v>0.24</v>
      </c>
      <c r="R8302">
        <v>0</v>
      </c>
      <c r="S8302">
        <v>0.9889</v>
      </c>
      <c r="T8302">
        <v>201.15700000000001</v>
      </c>
      <c r="U8302">
        <v>25.014500000000002</v>
      </c>
      <c r="V8302">
        <v>1652378408</v>
      </c>
    </row>
    <row r="8303" spans="1:22" x14ac:dyDescent="0.25">
      <c r="A8303">
        <v>18131604</v>
      </c>
      <c r="B8303" t="s">
        <v>18</v>
      </c>
      <c r="C8303" t="s">
        <v>8355</v>
      </c>
      <c r="D8303" s="12" t="str">
        <f t="shared" si="258"/>
        <v>22/05</v>
      </c>
      <c r="E8303" s="13">
        <v>44693</v>
      </c>
      <c r="F8303" s="15" t="str">
        <f t="shared" si="259"/>
        <v>2022/05/12</v>
      </c>
      <c r="G8303" t="s">
        <v>97</v>
      </c>
      <c r="H8303" s="2">
        <v>0.875</v>
      </c>
      <c r="I8303" t="s">
        <v>37</v>
      </c>
      <c r="K8303">
        <v>20</v>
      </c>
      <c r="L8303">
        <v>11077706747.097</v>
      </c>
      <c r="M8303">
        <v>155.4034</v>
      </c>
      <c r="N8303" s="11"/>
      <c r="O8303">
        <v>155.36019999999999</v>
      </c>
      <c r="P8303">
        <v>156.813345</v>
      </c>
      <c r="Q8303">
        <v>0.24</v>
      </c>
      <c r="R8303">
        <v>0</v>
      </c>
      <c r="S8303">
        <v>0.99070000000000003</v>
      </c>
      <c r="T8303">
        <v>163.57</v>
      </c>
      <c r="U8303">
        <v>21.2986</v>
      </c>
      <c r="V8303">
        <v>1652382009</v>
      </c>
    </row>
    <row r="8304" spans="1:22" x14ac:dyDescent="0.25">
      <c r="A8304">
        <v>18131604</v>
      </c>
      <c r="B8304" t="s">
        <v>18</v>
      </c>
      <c r="C8304" t="s">
        <v>8356</v>
      </c>
      <c r="D8304" s="12" t="str">
        <f t="shared" si="258"/>
        <v>22/05</v>
      </c>
      <c r="E8304" s="13">
        <v>44693</v>
      </c>
      <c r="F8304" s="15" t="str">
        <f t="shared" si="259"/>
        <v>2022/05/12</v>
      </c>
      <c r="G8304" t="s">
        <v>97</v>
      </c>
      <c r="H8304" s="2">
        <v>0.91666666666666663</v>
      </c>
      <c r="I8304" t="s">
        <v>37</v>
      </c>
      <c r="K8304">
        <v>20</v>
      </c>
      <c r="L8304">
        <v>11077869007.257</v>
      </c>
      <c r="M8304">
        <v>162.2602</v>
      </c>
      <c r="N8304" s="11"/>
      <c r="O8304">
        <v>162.2602</v>
      </c>
      <c r="P8304">
        <v>163.84856300000001</v>
      </c>
      <c r="Q8304">
        <v>0.24</v>
      </c>
      <c r="R8304">
        <v>0</v>
      </c>
      <c r="S8304">
        <v>0.99029999999999996</v>
      </c>
      <c r="T8304">
        <v>165.81200000000001</v>
      </c>
      <c r="U8304">
        <v>22.759399999999999</v>
      </c>
      <c r="V8304">
        <v>1652385609</v>
      </c>
    </row>
    <row r="8305" spans="1:22" x14ac:dyDescent="0.25">
      <c r="A8305">
        <v>18131604</v>
      </c>
      <c r="B8305" t="s">
        <v>18</v>
      </c>
      <c r="C8305" t="s">
        <v>8357</v>
      </c>
      <c r="D8305" s="12" t="str">
        <f t="shared" si="258"/>
        <v>22/05</v>
      </c>
      <c r="E8305" s="13">
        <v>44693</v>
      </c>
      <c r="F8305" s="15" t="str">
        <f t="shared" si="259"/>
        <v>2022/05/12</v>
      </c>
      <c r="G8305" t="s">
        <v>97</v>
      </c>
      <c r="H8305" s="2">
        <v>0.95833333333333337</v>
      </c>
      <c r="I8305" t="s">
        <v>22</v>
      </c>
      <c r="K8305">
        <v>20</v>
      </c>
      <c r="L8305">
        <v>11078019904.857</v>
      </c>
      <c r="M8305">
        <v>150.89760000000001</v>
      </c>
      <c r="N8305" s="11"/>
      <c r="O8305">
        <v>150.93950000000001</v>
      </c>
      <c r="P8305">
        <v>151.98940200000001</v>
      </c>
      <c r="Q8305">
        <v>0.24</v>
      </c>
      <c r="R8305">
        <v>0</v>
      </c>
      <c r="S8305">
        <v>0.99309999999999998</v>
      </c>
      <c r="T8305">
        <v>165.81200000000001</v>
      </c>
      <c r="U8305">
        <v>17.833600000000001</v>
      </c>
      <c r="V8305">
        <v>1652389208</v>
      </c>
    </row>
    <row r="8306" spans="1:22" x14ac:dyDescent="0.25">
      <c r="A8306">
        <v>18131604</v>
      </c>
      <c r="B8306" t="s">
        <v>18</v>
      </c>
      <c r="C8306" t="s">
        <v>8358</v>
      </c>
      <c r="D8306" s="12" t="str">
        <f t="shared" si="258"/>
        <v>22/05</v>
      </c>
      <c r="E8306" s="13">
        <v>44694</v>
      </c>
      <c r="F8306" s="15" t="str">
        <f t="shared" si="259"/>
        <v>2022/05/13</v>
      </c>
      <c r="G8306" t="s">
        <v>122</v>
      </c>
      <c r="H8306" s="2">
        <v>0</v>
      </c>
      <c r="I8306" t="s">
        <v>22</v>
      </c>
      <c r="K8306">
        <v>20</v>
      </c>
      <c r="L8306">
        <v>11078168235.177</v>
      </c>
      <c r="M8306">
        <v>148.33029999999999</v>
      </c>
      <c r="N8306" s="11"/>
      <c r="O8306">
        <v>148.33029999999999</v>
      </c>
      <c r="P8306">
        <v>149.32522900000001</v>
      </c>
      <c r="Q8306">
        <v>0.24</v>
      </c>
      <c r="R8306">
        <v>0</v>
      </c>
      <c r="S8306">
        <v>0.99329999999999996</v>
      </c>
      <c r="T8306">
        <v>152.32599999999999</v>
      </c>
      <c r="U8306">
        <v>17.2087</v>
      </c>
      <c r="V8306">
        <v>1652392808</v>
      </c>
    </row>
    <row r="8307" spans="1:22" x14ac:dyDescent="0.25">
      <c r="A8307">
        <v>18131604</v>
      </c>
      <c r="B8307" t="s">
        <v>18</v>
      </c>
      <c r="C8307" t="s">
        <v>8359</v>
      </c>
      <c r="D8307" s="12" t="str">
        <f t="shared" si="258"/>
        <v>22/05</v>
      </c>
      <c r="E8307" s="13">
        <v>44694</v>
      </c>
      <c r="F8307" s="15" t="str">
        <f t="shared" si="259"/>
        <v>2022/05/13</v>
      </c>
      <c r="G8307" t="s">
        <v>122</v>
      </c>
      <c r="H8307" s="2">
        <v>4.1666666666666664E-2</v>
      </c>
      <c r="I8307" t="s">
        <v>22</v>
      </c>
      <c r="K8307">
        <v>20</v>
      </c>
      <c r="L8307">
        <v>11078314733.577</v>
      </c>
      <c r="M8307">
        <v>146.4984</v>
      </c>
      <c r="N8307" s="11"/>
      <c r="O8307">
        <v>146.4984</v>
      </c>
      <c r="P8307">
        <v>147.368897</v>
      </c>
      <c r="Q8307">
        <v>0.24</v>
      </c>
      <c r="R8307">
        <v>0</v>
      </c>
      <c r="S8307">
        <v>0.99409999999999998</v>
      </c>
      <c r="T8307">
        <v>148.642</v>
      </c>
      <c r="U8307">
        <v>15.9941</v>
      </c>
      <c r="V8307">
        <v>1652396408</v>
      </c>
    </row>
    <row r="8308" spans="1:22" x14ac:dyDescent="0.25">
      <c r="A8308">
        <v>18131604</v>
      </c>
      <c r="B8308" t="s">
        <v>18</v>
      </c>
      <c r="C8308" t="s">
        <v>8360</v>
      </c>
      <c r="D8308" s="12" t="str">
        <f t="shared" si="258"/>
        <v>22/05</v>
      </c>
      <c r="E8308" s="13">
        <v>44694</v>
      </c>
      <c r="F8308" s="15" t="str">
        <f t="shared" si="259"/>
        <v>2022/05/13</v>
      </c>
      <c r="G8308" t="s">
        <v>122</v>
      </c>
      <c r="H8308" s="2">
        <v>8.3333333333333329E-2</v>
      </c>
      <c r="I8308" t="s">
        <v>22</v>
      </c>
      <c r="K8308">
        <v>20</v>
      </c>
      <c r="L8308">
        <v>11078460585.896999</v>
      </c>
      <c r="M8308">
        <v>145.85230000000001</v>
      </c>
      <c r="N8308" s="11"/>
      <c r="O8308">
        <v>145.85230000000001</v>
      </c>
      <c r="P8308">
        <v>146.66518199999999</v>
      </c>
      <c r="Q8308">
        <v>0.24</v>
      </c>
      <c r="R8308">
        <v>0</v>
      </c>
      <c r="S8308">
        <v>0.99450000000000005</v>
      </c>
      <c r="T8308">
        <v>150.67400000000001</v>
      </c>
      <c r="U8308">
        <v>15.42</v>
      </c>
      <c r="V8308">
        <v>1652400008</v>
      </c>
    </row>
    <row r="8309" spans="1:22" x14ac:dyDescent="0.25">
      <c r="A8309">
        <v>18131604</v>
      </c>
      <c r="B8309" t="s">
        <v>18</v>
      </c>
      <c r="C8309" t="s">
        <v>8361</v>
      </c>
      <c r="D8309" s="12" t="str">
        <f t="shared" si="258"/>
        <v>22/05</v>
      </c>
      <c r="E8309" s="13">
        <v>44694</v>
      </c>
      <c r="F8309" s="15" t="str">
        <f t="shared" si="259"/>
        <v>2022/05/13</v>
      </c>
      <c r="G8309" t="s">
        <v>122</v>
      </c>
      <c r="H8309" s="2">
        <v>0.125</v>
      </c>
      <c r="I8309" t="s">
        <v>22</v>
      </c>
      <c r="K8309">
        <v>20</v>
      </c>
      <c r="L8309">
        <v>11078604707.337</v>
      </c>
      <c r="M8309">
        <v>144.12139999999999</v>
      </c>
      <c r="N8309" s="11"/>
      <c r="O8309">
        <v>144.12139999999999</v>
      </c>
      <c r="P8309">
        <v>144.94337100000001</v>
      </c>
      <c r="Q8309">
        <v>0.24</v>
      </c>
      <c r="R8309">
        <v>0</v>
      </c>
      <c r="S8309">
        <v>0.99429999999999996</v>
      </c>
      <c r="T8309">
        <v>150.67400000000001</v>
      </c>
      <c r="U8309">
        <v>15.414</v>
      </c>
      <c r="V8309">
        <v>1652403608</v>
      </c>
    </row>
    <row r="8310" spans="1:22" x14ac:dyDescent="0.25">
      <c r="A8310">
        <v>18131604</v>
      </c>
      <c r="B8310" t="s">
        <v>18</v>
      </c>
      <c r="C8310" t="s">
        <v>8362</v>
      </c>
      <c r="D8310" s="12" t="str">
        <f t="shared" si="258"/>
        <v>22/05</v>
      </c>
      <c r="E8310" s="13">
        <v>44694</v>
      </c>
      <c r="F8310" s="15" t="str">
        <f t="shared" si="259"/>
        <v>2022/05/13</v>
      </c>
      <c r="G8310" t="s">
        <v>122</v>
      </c>
      <c r="H8310" s="2">
        <v>0.16666666666666666</v>
      </c>
      <c r="I8310" t="s">
        <v>22</v>
      </c>
      <c r="K8310">
        <v>20</v>
      </c>
      <c r="L8310">
        <v>11078747804.457001</v>
      </c>
      <c r="M8310">
        <v>143.09710000000001</v>
      </c>
      <c r="N8310" s="11"/>
      <c r="O8310">
        <v>143.09710000000001</v>
      </c>
      <c r="P8310">
        <v>143.87179699999999</v>
      </c>
      <c r="Q8310">
        <v>0.24</v>
      </c>
      <c r="R8310">
        <v>0</v>
      </c>
      <c r="S8310">
        <v>0.99460000000000004</v>
      </c>
      <c r="T8310">
        <v>143.73599999999999</v>
      </c>
      <c r="U8310">
        <v>14.91</v>
      </c>
      <c r="V8310">
        <v>1652407208</v>
      </c>
    </row>
    <row r="8311" spans="1:22" x14ac:dyDescent="0.25">
      <c r="A8311">
        <v>18131604</v>
      </c>
      <c r="B8311" t="s">
        <v>18</v>
      </c>
      <c r="C8311" t="s">
        <v>8363</v>
      </c>
      <c r="D8311" s="12" t="str">
        <f t="shared" si="258"/>
        <v>22/05</v>
      </c>
      <c r="E8311" s="13">
        <v>44694</v>
      </c>
      <c r="F8311" s="15" t="str">
        <f t="shared" si="259"/>
        <v>2022/05/13</v>
      </c>
      <c r="G8311" t="s">
        <v>122</v>
      </c>
      <c r="H8311" s="2">
        <v>0.20833333333333334</v>
      </c>
      <c r="I8311" t="s">
        <v>22</v>
      </c>
      <c r="K8311">
        <v>20</v>
      </c>
      <c r="L8311">
        <v>11078892662.457001</v>
      </c>
      <c r="M8311">
        <v>144.858</v>
      </c>
      <c r="N8311" s="11"/>
      <c r="O8311">
        <v>144.858</v>
      </c>
      <c r="P8311">
        <v>145.674836</v>
      </c>
      <c r="Q8311">
        <v>0.24</v>
      </c>
      <c r="R8311">
        <v>0</v>
      </c>
      <c r="S8311">
        <v>0.99439999999999995</v>
      </c>
      <c r="T8311">
        <v>147.208</v>
      </c>
      <c r="U8311">
        <v>15.405099999999999</v>
      </c>
      <c r="V8311">
        <v>1652410808</v>
      </c>
    </row>
    <row r="8312" spans="1:22" x14ac:dyDescent="0.25">
      <c r="A8312">
        <v>18131604</v>
      </c>
      <c r="B8312" t="s">
        <v>18</v>
      </c>
      <c r="C8312" t="s">
        <v>8364</v>
      </c>
      <c r="D8312" s="12" t="str">
        <f t="shared" si="258"/>
        <v>22/05</v>
      </c>
      <c r="E8312" s="13">
        <v>44694</v>
      </c>
      <c r="F8312" s="15" t="str">
        <f t="shared" si="259"/>
        <v>2022/05/13</v>
      </c>
      <c r="G8312" t="s">
        <v>122</v>
      </c>
      <c r="H8312" s="2">
        <v>0.25</v>
      </c>
      <c r="I8312" t="s">
        <v>22</v>
      </c>
      <c r="K8312">
        <v>20</v>
      </c>
      <c r="L8312">
        <v>11079034979.097</v>
      </c>
      <c r="M8312">
        <v>142.31659999999999</v>
      </c>
      <c r="N8312" s="11"/>
      <c r="O8312">
        <v>142.27709999999999</v>
      </c>
      <c r="P8312">
        <v>143.182298</v>
      </c>
      <c r="Q8312">
        <v>0.24</v>
      </c>
      <c r="R8312">
        <v>0</v>
      </c>
      <c r="S8312">
        <v>0.99370000000000003</v>
      </c>
      <c r="T8312">
        <v>144.57599999999999</v>
      </c>
      <c r="U8312">
        <v>16.0746</v>
      </c>
      <c r="V8312">
        <v>1652414409</v>
      </c>
    </row>
    <row r="8313" spans="1:22" x14ac:dyDescent="0.25">
      <c r="A8313">
        <v>18131604</v>
      </c>
      <c r="B8313" t="s">
        <v>18</v>
      </c>
      <c r="C8313" t="s">
        <v>8365</v>
      </c>
      <c r="D8313" s="12" t="str">
        <f t="shared" si="258"/>
        <v>22/05</v>
      </c>
      <c r="E8313" s="13">
        <v>44694</v>
      </c>
      <c r="F8313" s="15" t="str">
        <f t="shared" si="259"/>
        <v>2022/05/13</v>
      </c>
      <c r="G8313" t="s">
        <v>122</v>
      </c>
      <c r="H8313" s="2">
        <v>0.29166666666666669</v>
      </c>
      <c r="I8313" t="s">
        <v>37</v>
      </c>
      <c r="K8313">
        <v>20</v>
      </c>
      <c r="L8313">
        <v>11079218928.056999</v>
      </c>
      <c r="M8313">
        <v>183.94900000000001</v>
      </c>
      <c r="N8313" s="11"/>
      <c r="O8313">
        <v>184.0001</v>
      </c>
      <c r="P8313">
        <v>186.52592899999999</v>
      </c>
      <c r="Q8313">
        <v>0.24</v>
      </c>
      <c r="R8313">
        <v>0</v>
      </c>
      <c r="S8313">
        <v>0.98650000000000004</v>
      </c>
      <c r="T8313">
        <v>195.17</v>
      </c>
      <c r="U8313">
        <v>30.592400000000001</v>
      </c>
      <c r="V8313">
        <v>1652418008</v>
      </c>
    </row>
    <row r="8314" spans="1:22" x14ac:dyDescent="0.25">
      <c r="A8314">
        <v>18131604</v>
      </c>
      <c r="B8314" t="s">
        <v>18</v>
      </c>
      <c r="C8314" t="s">
        <v>8366</v>
      </c>
      <c r="D8314" s="12" t="str">
        <f t="shared" si="258"/>
        <v>22/05</v>
      </c>
      <c r="E8314" s="13">
        <v>44694</v>
      </c>
      <c r="F8314" s="15" t="str">
        <f t="shared" si="259"/>
        <v>2022/05/13</v>
      </c>
      <c r="G8314" t="s">
        <v>122</v>
      </c>
      <c r="H8314" s="2">
        <v>0.33333333333333331</v>
      </c>
      <c r="I8314" t="s">
        <v>40</v>
      </c>
      <c r="K8314">
        <v>20</v>
      </c>
      <c r="L8314">
        <v>11079428572.136999</v>
      </c>
      <c r="M8314">
        <v>209.64410000000001</v>
      </c>
      <c r="N8314" s="11"/>
      <c r="O8314">
        <v>209.64410000000001</v>
      </c>
      <c r="P8314">
        <v>211.65527</v>
      </c>
      <c r="Q8314">
        <v>0.24</v>
      </c>
      <c r="R8314">
        <v>0</v>
      </c>
      <c r="S8314">
        <v>0.99050000000000005</v>
      </c>
      <c r="T8314">
        <v>212.40899999999999</v>
      </c>
      <c r="U8314">
        <v>29.108599999999999</v>
      </c>
      <c r="V8314">
        <v>1652421608</v>
      </c>
    </row>
    <row r="8315" spans="1:22" x14ac:dyDescent="0.25">
      <c r="A8315">
        <v>18131604</v>
      </c>
      <c r="B8315" t="s">
        <v>18</v>
      </c>
      <c r="C8315" t="s">
        <v>8367</v>
      </c>
      <c r="D8315" s="12" t="str">
        <f t="shared" si="258"/>
        <v>22/05</v>
      </c>
      <c r="E8315" s="13">
        <v>44694</v>
      </c>
      <c r="F8315" s="15" t="str">
        <f t="shared" si="259"/>
        <v>2022/05/13</v>
      </c>
      <c r="G8315" t="s">
        <v>122</v>
      </c>
      <c r="H8315" s="2">
        <v>0.375</v>
      </c>
      <c r="I8315" t="s">
        <v>40</v>
      </c>
      <c r="K8315">
        <v>20</v>
      </c>
      <c r="L8315">
        <v>11079644911.976999</v>
      </c>
      <c r="M8315">
        <v>216.3398</v>
      </c>
      <c r="N8315" s="11"/>
      <c r="O8315">
        <v>216.3398</v>
      </c>
      <c r="P8315">
        <v>218.87244000000001</v>
      </c>
      <c r="Q8315">
        <v>0.24</v>
      </c>
      <c r="R8315">
        <v>0</v>
      </c>
      <c r="S8315">
        <v>0.98839999999999995</v>
      </c>
      <c r="T8315">
        <v>222.61199999999999</v>
      </c>
      <c r="U8315">
        <v>33.1997</v>
      </c>
      <c r="V8315">
        <v>1652425208</v>
      </c>
    </row>
    <row r="8316" spans="1:22" x14ac:dyDescent="0.25">
      <c r="A8316">
        <v>18131604</v>
      </c>
      <c r="B8316" t="s">
        <v>18</v>
      </c>
      <c r="C8316" t="s">
        <v>8368</v>
      </c>
      <c r="D8316" s="12" t="str">
        <f t="shared" si="258"/>
        <v>22/05</v>
      </c>
      <c r="E8316" s="13">
        <v>44694</v>
      </c>
      <c r="F8316" s="15" t="str">
        <f t="shared" si="259"/>
        <v>2022/05/13</v>
      </c>
      <c r="G8316" t="s">
        <v>122</v>
      </c>
      <c r="H8316" s="2">
        <v>0.41666666666666669</v>
      </c>
      <c r="I8316" t="s">
        <v>40</v>
      </c>
      <c r="K8316">
        <v>20</v>
      </c>
      <c r="L8316">
        <v>11079873052.857</v>
      </c>
      <c r="M8316">
        <v>228.14089999999999</v>
      </c>
      <c r="N8316" s="11"/>
      <c r="O8316">
        <v>228.14089999999999</v>
      </c>
      <c r="P8316">
        <v>230.61163300000001</v>
      </c>
      <c r="Q8316">
        <v>0.24</v>
      </c>
      <c r="R8316">
        <v>0</v>
      </c>
      <c r="S8316">
        <v>0.98929999999999996</v>
      </c>
      <c r="T8316">
        <v>235.298</v>
      </c>
      <c r="U8316">
        <v>33.667000000000002</v>
      </c>
      <c r="V8316">
        <v>1652428808</v>
      </c>
    </row>
    <row r="8317" spans="1:22" x14ac:dyDescent="0.25">
      <c r="A8317">
        <v>18131604</v>
      </c>
      <c r="B8317" t="s">
        <v>18</v>
      </c>
      <c r="C8317" t="s">
        <v>8369</v>
      </c>
      <c r="D8317" s="12" t="str">
        <f t="shared" si="258"/>
        <v>22/05</v>
      </c>
      <c r="E8317" s="13">
        <v>44694</v>
      </c>
      <c r="F8317" s="15" t="str">
        <f t="shared" si="259"/>
        <v>2022/05/13</v>
      </c>
      <c r="G8317" t="s">
        <v>122</v>
      </c>
      <c r="H8317" s="2">
        <v>0.45833333333333331</v>
      </c>
      <c r="I8317" t="s">
        <v>37</v>
      </c>
      <c r="K8317">
        <v>20</v>
      </c>
      <c r="L8317">
        <v>11080117690.857</v>
      </c>
      <c r="M8317">
        <v>244.63800000000001</v>
      </c>
      <c r="N8317" s="11"/>
      <c r="O8317">
        <v>244.63800000000001</v>
      </c>
      <c r="P8317">
        <v>247.93197000000001</v>
      </c>
      <c r="Q8317">
        <v>0.24</v>
      </c>
      <c r="R8317">
        <v>0</v>
      </c>
      <c r="S8317">
        <v>0.98670000000000002</v>
      </c>
      <c r="T8317">
        <v>245.18799999999999</v>
      </c>
      <c r="U8317">
        <v>40.2804</v>
      </c>
      <c r="V8317">
        <v>1652432408</v>
      </c>
    </row>
    <row r="8318" spans="1:22" x14ac:dyDescent="0.25">
      <c r="A8318">
        <v>18131604</v>
      </c>
      <c r="B8318" t="s">
        <v>18</v>
      </c>
      <c r="C8318" t="s">
        <v>8370</v>
      </c>
      <c r="D8318" s="12" t="str">
        <f t="shared" si="258"/>
        <v>22/05</v>
      </c>
      <c r="E8318" s="13">
        <v>44694</v>
      </c>
      <c r="F8318" s="15" t="str">
        <f t="shared" si="259"/>
        <v>2022/05/13</v>
      </c>
      <c r="G8318" t="s">
        <v>122</v>
      </c>
      <c r="H8318" s="2">
        <v>0.5</v>
      </c>
      <c r="I8318" t="s">
        <v>37</v>
      </c>
      <c r="K8318">
        <v>20</v>
      </c>
      <c r="L8318">
        <v>11080367975.577</v>
      </c>
      <c r="M8318">
        <v>250.28469999999999</v>
      </c>
      <c r="N8318" s="11"/>
      <c r="O8318">
        <v>250.28469999999999</v>
      </c>
      <c r="P8318">
        <v>253.98293899999999</v>
      </c>
      <c r="Q8318">
        <v>0.24</v>
      </c>
      <c r="R8318">
        <v>0</v>
      </c>
      <c r="S8318">
        <v>0.98540000000000005</v>
      </c>
      <c r="T8318">
        <v>256.315</v>
      </c>
      <c r="U8318">
        <v>43.184399999999997</v>
      </c>
      <c r="V8318">
        <v>1652436008</v>
      </c>
    </row>
    <row r="8319" spans="1:22" x14ac:dyDescent="0.25">
      <c r="A8319">
        <v>18131604</v>
      </c>
      <c r="B8319" t="s">
        <v>18</v>
      </c>
      <c r="C8319" t="s">
        <v>8371</v>
      </c>
      <c r="D8319" s="12" t="str">
        <f t="shared" si="258"/>
        <v>22/05</v>
      </c>
      <c r="E8319" s="13">
        <v>44694</v>
      </c>
      <c r="F8319" s="15" t="str">
        <f t="shared" si="259"/>
        <v>2022/05/13</v>
      </c>
      <c r="G8319" t="s">
        <v>122</v>
      </c>
      <c r="H8319" s="2">
        <v>0.54166666666666663</v>
      </c>
      <c r="I8319" t="s">
        <v>37</v>
      </c>
      <c r="K8319">
        <v>20</v>
      </c>
      <c r="L8319">
        <v>11080612585.976999</v>
      </c>
      <c r="M8319">
        <v>244.6104</v>
      </c>
      <c r="N8319" s="11"/>
      <c r="O8319">
        <v>244.6104</v>
      </c>
      <c r="P8319">
        <v>247.94867199999999</v>
      </c>
      <c r="Q8319">
        <v>0.24</v>
      </c>
      <c r="R8319">
        <v>0</v>
      </c>
      <c r="S8319">
        <v>0.98650000000000004</v>
      </c>
      <c r="T8319">
        <v>256.315</v>
      </c>
      <c r="U8319">
        <v>40.549900000000001</v>
      </c>
      <c r="V8319">
        <v>1652439608</v>
      </c>
    </row>
    <row r="8320" spans="1:22" x14ac:dyDescent="0.25">
      <c r="A8320">
        <v>18131604</v>
      </c>
      <c r="B8320" t="s">
        <v>18</v>
      </c>
      <c r="C8320" t="s">
        <v>8372</v>
      </c>
      <c r="D8320" s="12" t="str">
        <f t="shared" si="258"/>
        <v>22/05</v>
      </c>
      <c r="E8320" s="13">
        <v>44694</v>
      </c>
      <c r="F8320" s="15" t="str">
        <f t="shared" si="259"/>
        <v>2022/05/13</v>
      </c>
      <c r="G8320" t="s">
        <v>122</v>
      </c>
      <c r="H8320" s="2">
        <v>0.58333333333333337</v>
      </c>
      <c r="I8320" t="s">
        <v>37</v>
      </c>
      <c r="K8320">
        <v>20</v>
      </c>
      <c r="L8320">
        <v>11080857096.297001</v>
      </c>
      <c r="M8320">
        <v>244.5103</v>
      </c>
      <c r="N8320" s="11"/>
      <c r="O8320">
        <v>244.5103</v>
      </c>
      <c r="P8320">
        <v>248.10191900000001</v>
      </c>
      <c r="Q8320">
        <v>0.24</v>
      </c>
      <c r="R8320">
        <v>0</v>
      </c>
      <c r="S8320">
        <v>0.98550000000000004</v>
      </c>
      <c r="T8320">
        <v>247.59</v>
      </c>
      <c r="U8320">
        <v>42.062600000000003</v>
      </c>
      <c r="V8320">
        <v>1652443208</v>
      </c>
    </row>
    <row r="8321" spans="1:22" x14ac:dyDescent="0.25">
      <c r="A8321">
        <v>18131604</v>
      </c>
      <c r="B8321" t="s">
        <v>18</v>
      </c>
      <c r="C8321" t="s">
        <v>8373</v>
      </c>
      <c r="D8321" s="12" t="str">
        <f t="shared" si="258"/>
        <v>22/05</v>
      </c>
      <c r="E8321" s="13">
        <v>44694</v>
      </c>
      <c r="F8321" s="15" t="str">
        <f t="shared" si="259"/>
        <v>2022/05/13</v>
      </c>
      <c r="G8321" t="s">
        <v>122</v>
      </c>
      <c r="H8321" s="2">
        <v>0.625</v>
      </c>
      <c r="I8321" t="s">
        <v>37</v>
      </c>
      <c r="K8321">
        <v>20</v>
      </c>
      <c r="L8321">
        <v>11081106994.377001</v>
      </c>
      <c r="M8321">
        <v>249.8981</v>
      </c>
      <c r="N8321" s="11"/>
      <c r="O8321">
        <v>249.8981</v>
      </c>
      <c r="P8321">
        <v>254.105029</v>
      </c>
      <c r="Q8321">
        <v>0.24</v>
      </c>
      <c r="R8321">
        <v>0</v>
      </c>
      <c r="S8321">
        <v>0.98340000000000005</v>
      </c>
      <c r="T8321">
        <v>257.93799999999999</v>
      </c>
      <c r="U8321">
        <v>46.046900000000001</v>
      </c>
      <c r="V8321">
        <v>1652446808</v>
      </c>
    </row>
    <row r="8322" spans="1:22" x14ac:dyDescent="0.25">
      <c r="A8322">
        <v>18131604</v>
      </c>
      <c r="B8322" t="s">
        <v>18</v>
      </c>
      <c r="C8322" t="s">
        <v>8374</v>
      </c>
      <c r="D8322" s="12" t="str">
        <f t="shared" ref="D8322:D8385" si="260">+TEXT(E8322,"yy/mm")</f>
        <v>22/05</v>
      </c>
      <c r="E8322" s="13">
        <v>44694</v>
      </c>
      <c r="F8322" s="15" t="str">
        <f t="shared" si="259"/>
        <v>2022/05/13</v>
      </c>
      <c r="G8322" t="s">
        <v>122</v>
      </c>
      <c r="H8322" s="2">
        <v>0.66666666666666663</v>
      </c>
      <c r="I8322" t="s">
        <v>37</v>
      </c>
      <c r="K8322">
        <v>20</v>
      </c>
      <c r="L8322">
        <v>11081349764.937</v>
      </c>
      <c r="M8322">
        <v>242.7706</v>
      </c>
      <c r="N8322" s="11"/>
      <c r="O8322">
        <v>242.7706</v>
      </c>
      <c r="P8322">
        <v>246.94430299999999</v>
      </c>
      <c r="Q8322">
        <v>0.24</v>
      </c>
      <c r="R8322">
        <v>0</v>
      </c>
      <c r="S8322">
        <v>0.98309999999999997</v>
      </c>
      <c r="T8322">
        <v>257.93799999999999</v>
      </c>
      <c r="U8322">
        <v>45.21</v>
      </c>
      <c r="V8322">
        <v>1652450408</v>
      </c>
    </row>
    <row r="8323" spans="1:22" x14ac:dyDescent="0.25">
      <c r="A8323">
        <v>18131604</v>
      </c>
      <c r="B8323" t="s">
        <v>18</v>
      </c>
      <c r="C8323" t="s">
        <v>8375</v>
      </c>
      <c r="D8323" s="12" t="str">
        <f t="shared" si="260"/>
        <v>22/05</v>
      </c>
      <c r="E8323" s="13">
        <v>44694</v>
      </c>
      <c r="F8323" s="15" t="str">
        <f t="shared" ref="F8323:F8386" si="261">+TEXT(E8323,"yyyy/mm/dd")</f>
        <v>2022/05/13</v>
      </c>
      <c r="G8323" t="s">
        <v>122</v>
      </c>
      <c r="H8323" s="2">
        <v>0.70833333333333337</v>
      </c>
      <c r="I8323" t="s">
        <v>37</v>
      </c>
      <c r="K8323">
        <v>20</v>
      </c>
      <c r="L8323">
        <v>11081581557.896999</v>
      </c>
      <c r="M8323">
        <v>231.79300000000001</v>
      </c>
      <c r="N8323" s="11"/>
      <c r="O8323">
        <v>231.79300000000001</v>
      </c>
      <c r="P8323">
        <v>235.67710400000001</v>
      </c>
      <c r="Q8323">
        <v>0.24</v>
      </c>
      <c r="R8323">
        <v>0</v>
      </c>
      <c r="S8323">
        <v>0.98350000000000004</v>
      </c>
      <c r="T8323">
        <v>248.94</v>
      </c>
      <c r="U8323">
        <v>42.6113</v>
      </c>
      <c r="V8323">
        <v>1652454008</v>
      </c>
    </row>
    <row r="8324" spans="1:22" x14ac:dyDescent="0.25">
      <c r="A8324">
        <v>18131604</v>
      </c>
      <c r="B8324" t="s">
        <v>18</v>
      </c>
      <c r="C8324" t="s">
        <v>8376</v>
      </c>
      <c r="D8324" s="12" t="str">
        <f t="shared" si="260"/>
        <v>22/05</v>
      </c>
      <c r="E8324" s="13">
        <v>44694</v>
      </c>
      <c r="F8324" s="15" t="str">
        <f t="shared" si="261"/>
        <v>2022/05/13</v>
      </c>
      <c r="G8324" t="s">
        <v>122</v>
      </c>
      <c r="H8324" s="2">
        <v>0.75</v>
      </c>
      <c r="I8324" t="s">
        <v>37</v>
      </c>
      <c r="K8324">
        <v>20</v>
      </c>
      <c r="L8324">
        <v>11081791854.297001</v>
      </c>
      <c r="M8324">
        <v>210.29640000000001</v>
      </c>
      <c r="N8324" s="11"/>
      <c r="O8324">
        <v>210.29640000000001</v>
      </c>
      <c r="P8324">
        <v>212.65458699999999</v>
      </c>
      <c r="Q8324">
        <v>0.24</v>
      </c>
      <c r="R8324">
        <v>0</v>
      </c>
      <c r="S8324">
        <v>0.9889</v>
      </c>
      <c r="T8324">
        <v>229.798</v>
      </c>
      <c r="U8324">
        <v>31.581600000000002</v>
      </c>
      <c r="V8324">
        <v>1652457608</v>
      </c>
    </row>
    <row r="8325" spans="1:22" x14ac:dyDescent="0.25">
      <c r="A8325">
        <v>18131604</v>
      </c>
      <c r="B8325" t="s">
        <v>18</v>
      </c>
      <c r="C8325" t="s">
        <v>8377</v>
      </c>
      <c r="D8325" s="12" t="str">
        <f t="shared" si="260"/>
        <v>22/05</v>
      </c>
      <c r="E8325" s="13">
        <v>44694</v>
      </c>
      <c r="F8325" s="15" t="str">
        <f t="shared" si="261"/>
        <v>2022/05/13</v>
      </c>
      <c r="G8325" t="s">
        <v>122</v>
      </c>
      <c r="H8325" s="2">
        <v>0.79166666666666663</v>
      </c>
      <c r="I8325" t="s">
        <v>40</v>
      </c>
      <c r="K8325">
        <v>20</v>
      </c>
      <c r="L8325">
        <v>11081995324.377001</v>
      </c>
      <c r="M8325">
        <v>203.4701</v>
      </c>
      <c r="N8325" s="11"/>
      <c r="O8325">
        <v>203.4701</v>
      </c>
      <c r="P8325">
        <v>205.623153</v>
      </c>
      <c r="Q8325">
        <v>0.24</v>
      </c>
      <c r="R8325">
        <v>0</v>
      </c>
      <c r="S8325">
        <v>0.98950000000000005</v>
      </c>
      <c r="T8325">
        <v>209.995</v>
      </c>
      <c r="U8325">
        <v>29.6784</v>
      </c>
      <c r="V8325">
        <v>1652461208</v>
      </c>
    </row>
    <row r="8326" spans="1:22" x14ac:dyDescent="0.25">
      <c r="A8326">
        <v>18131604</v>
      </c>
      <c r="B8326" t="s">
        <v>18</v>
      </c>
      <c r="C8326" t="s">
        <v>8378</v>
      </c>
      <c r="D8326" s="12" t="str">
        <f t="shared" si="260"/>
        <v>22/05</v>
      </c>
      <c r="E8326" s="13">
        <v>44694</v>
      </c>
      <c r="F8326" s="15" t="str">
        <f t="shared" si="261"/>
        <v>2022/05/13</v>
      </c>
      <c r="G8326" t="s">
        <v>122</v>
      </c>
      <c r="H8326" s="2">
        <v>0.83333333333333337</v>
      </c>
      <c r="I8326" t="s">
        <v>40</v>
      </c>
      <c r="K8326">
        <v>20</v>
      </c>
      <c r="L8326">
        <v>11082168230.937</v>
      </c>
      <c r="M8326">
        <v>172.9066</v>
      </c>
      <c r="N8326" s="11"/>
      <c r="O8326">
        <v>172.9066</v>
      </c>
      <c r="P8326">
        <v>174.387393</v>
      </c>
      <c r="Q8326">
        <v>0.24</v>
      </c>
      <c r="R8326">
        <v>0</v>
      </c>
      <c r="S8326">
        <v>0.99150000000000005</v>
      </c>
      <c r="T8326">
        <v>203.90700000000001</v>
      </c>
      <c r="U8326">
        <v>22.677800000000001</v>
      </c>
      <c r="V8326">
        <v>1652464808</v>
      </c>
    </row>
    <row r="8327" spans="1:22" x14ac:dyDescent="0.25">
      <c r="A8327">
        <v>18131604</v>
      </c>
      <c r="B8327" t="s">
        <v>18</v>
      </c>
      <c r="C8327" t="s">
        <v>8379</v>
      </c>
      <c r="D8327" s="12" t="str">
        <f t="shared" si="260"/>
        <v>22/05</v>
      </c>
      <c r="E8327" s="13">
        <v>44694</v>
      </c>
      <c r="F8327" s="15" t="str">
        <f t="shared" si="261"/>
        <v>2022/05/13</v>
      </c>
      <c r="G8327" t="s">
        <v>122</v>
      </c>
      <c r="H8327" s="2">
        <v>0.875</v>
      </c>
      <c r="I8327" t="s">
        <v>37</v>
      </c>
      <c r="K8327">
        <v>20</v>
      </c>
      <c r="L8327">
        <v>11082329672.457001</v>
      </c>
      <c r="M8327">
        <v>161.44149999999999</v>
      </c>
      <c r="N8327" s="11"/>
      <c r="O8327">
        <v>161.44149999999999</v>
      </c>
      <c r="P8327">
        <v>162.67368500000001</v>
      </c>
      <c r="Q8327">
        <v>0.24</v>
      </c>
      <c r="R8327">
        <v>0</v>
      </c>
      <c r="S8327">
        <v>0.99239999999999995</v>
      </c>
      <c r="T8327">
        <v>166.83199999999999</v>
      </c>
      <c r="U8327">
        <v>19.984100000000002</v>
      </c>
      <c r="V8327">
        <v>1652468408</v>
      </c>
    </row>
    <row r="8328" spans="1:22" x14ac:dyDescent="0.25">
      <c r="A8328">
        <v>18131604</v>
      </c>
      <c r="B8328" t="s">
        <v>18</v>
      </c>
      <c r="C8328" t="s">
        <v>8380</v>
      </c>
      <c r="D8328" s="12" t="str">
        <f t="shared" si="260"/>
        <v>22/05</v>
      </c>
      <c r="E8328" s="13">
        <v>44694</v>
      </c>
      <c r="F8328" s="15" t="str">
        <f t="shared" si="261"/>
        <v>2022/05/13</v>
      </c>
      <c r="G8328" t="s">
        <v>122</v>
      </c>
      <c r="H8328" s="2">
        <v>0.91666666666666663</v>
      </c>
      <c r="I8328" t="s">
        <v>37</v>
      </c>
      <c r="K8328">
        <v>20</v>
      </c>
      <c r="L8328">
        <v>11082489473.577</v>
      </c>
      <c r="M8328">
        <v>159.80109999999999</v>
      </c>
      <c r="N8328" s="11"/>
      <c r="O8328">
        <v>159.7567</v>
      </c>
      <c r="P8328">
        <v>160.87572499999999</v>
      </c>
      <c r="Q8328">
        <v>0.24</v>
      </c>
      <c r="R8328">
        <v>0</v>
      </c>
      <c r="S8328">
        <v>0.99299999999999999</v>
      </c>
      <c r="T8328">
        <v>166.83199999999999</v>
      </c>
      <c r="U8328">
        <v>18.941500000000001</v>
      </c>
      <c r="V8328">
        <v>1652472009</v>
      </c>
    </row>
    <row r="8329" spans="1:22" x14ac:dyDescent="0.25">
      <c r="A8329">
        <v>18131604</v>
      </c>
      <c r="B8329" t="s">
        <v>18</v>
      </c>
      <c r="C8329" t="s">
        <v>8381</v>
      </c>
      <c r="D8329" s="12" t="str">
        <f t="shared" si="260"/>
        <v>22/05</v>
      </c>
      <c r="E8329" s="13">
        <v>44694</v>
      </c>
      <c r="F8329" s="15" t="str">
        <f t="shared" si="261"/>
        <v>2022/05/13</v>
      </c>
      <c r="G8329" t="s">
        <v>122</v>
      </c>
      <c r="H8329" s="2">
        <v>0.95833333333333337</v>
      </c>
      <c r="I8329" t="s">
        <v>22</v>
      </c>
      <c r="K8329">
        <v>20</v>
      </c>
      <c r="L8329">
        <v>11082643469.097</v>
      </c>
      <c r="M8329">
        <v>153.99549999999999</v>
      </c>
      <c r="N8329" s="11"/>
      <c r="O8329">
        <v>154.03829999999999</v>
      </c>
      <c r="P8329">
        <v>154.87262699999999</v>
      </c>
      <c r="Q8329">
        <v>0.24</v>
      </c>
      <c r="R8329">
        <v>0</v>
      </c>
      <c r="S8329">
        <v>0.99460000000000004</v>
      </c>
      <c r="T8329">
        <v>161.15100000000001</v>
      </c>
      <c r="U8329">
        <v>16.053999999999998</v>
      </c>
      <c r="V8329">
        <v>1652475608</v>
      </c>
    </row>
    <row r="8330" spans="1:22" x14ac:dyDescent="0.25">
      <c r="A8330">
        <v>18131604</v>
      </c>
      <c r="B8330" t="s">
        <v>18</v>
      </c>
      <c r="C8330" t="s">
        <v>8382</v>
      </c>
      <c r="D8330" s="12" t="str">
        <f t="shared" si="260"/>
        <v>22/05</v>
      </c>
      <c r="E8330" s="13">
        <v>44695</v>
      </c>
      <c r="F8330" s="15" t="str">
        <f t="shared" si="261"/>
        <v>2022/05/14</v>
      </c>
      <c r="G8330" t="s">
        <v>147</v>
      </c>
      <c r="H8330" s="2">
        <v>0</v>
      </c>
      <c r="I8330" t="s">
        <v>22</v>
      </c>
      <c r="K8330">
        <v>20</v>
      </c>
      <c r="L8330">
        <v>11082794144.216999</v>
      </c>
      <c r="M8330">
        <v>150.67509999999999</v>
      </c>
      <c r="N8330" s="11"/>
      <c r="O8330">
        <v>150.67509999999999</v>
      </c>
      <c r="P8330">
        <v>151.44127599999999</v>
      </c>
      <c r="Q8330">
        <v>0.24</v>
      </c>
      <c r="R8330">
        <v>0</v>
      </c>
      <c r="S8330">
        <v>0.99490000000000001</v>
      </c>
      <c r="T8330">
        <v>152.37100000000001</v>
      </c>
      <c r="U8330">
        <v>15.2141</v>
      </c>
      <c r="V8330">
        <v>1652479208</v>
      </c>
    </row>
    <row r="8331" spans="1:22" x14ac:dyDescent="0.25">
      <c r="A8331">
        <v>18131604</v>
      </c>
      <c r="B8331" t="s">
        <v>18</v>
      </c>
      <c r="C8331" t="s">
        <v>8383</v>
      </c>
      <c r="D8331" s="12" t="str">
        <f t="shared" si="260"/>
        <v>22/05</v>
      </c>
      <c r="E8331" s="13">
        <v>44695</v>
      </c>
      <c r="F8331" s="15" t="str">
        <f t="shared" si="261"/>
        <v>2022/05/14</v>
      </c>
      <c r="G8331" t="s">
        <v>147</v>
      </c>
      <c r="H8331" s="2">
        <v>4.1666666666666664E-2</v>
      </c>
      <c r="I8331" t="s">
        <v>22</v>
      </c>
      <c r="K8331">
        <v>20</v>
      </c>
      <c r="L8331">
        <v>11082941952.056999</v>
      </c>
      <c r="M8331">
        <v>147.80779999999999</v>
      </c>
      <c r="N8331" s="11"/>
      <c r="O8331">
        <v>147.80779999999999</v>
      </c>
      <c r="P8331">
        <v>148.67340899999999</v>
      </c>
      <c r="Q8331">
        <v>0.24</v>
      </c>
      <c r="R8331">
        <v>0</v>
      </c>
      <c r="S8331">
        <v>0.99419999999999997</v>
      </c>
      <c r="T8331">
        <v>149.40899999999999</v>
      </c>
      <c r="U8331">
        <v>16.019500000000001</v>
      </c>
      <c r="V8331">
        <v>1652482808</v>
      </c>
    </row>
    <row r="8332" spans="1:22" x14ac:dyDescent="0.25">
      <c r="A8332">
        <v>18131604</v>
      </c>
      <c r="B8332" t="s">
        <v>18</v>
      </c>
      <c r="C8332" t="s">
        <v>8384</v>
      </c>
      <c r="D8332" s="12" t="str">
        <f t="shared" si="260"/>
        <v>22/05</v>
      </c>
      <c r="E8332" s="13">
        <v>44695</v>
      </c>
      <c r="F8332" s="15" t="str">
        <f t="shared" si="261"/>
        <v>2022/05/14</v>
      </c>
      <c r="G8332" t="s">
        <v>147</v>
      </c>
      <c r="H8332" s="2">
        <v>8.3333333333333329E-2</v>
      </c>
      <c r="I8332" t="s">
        <v>22</v>
      </c>
      <c r="K8332">
        <v>20</v>
      </c>
      <c r="L8332">
        <v>11083089900.056999</v>
      </c>
      <c r="M8332">
        <v>147.94800000000001</v>
      </c>
      <c r="N8332" s="11"/>
      <c r="O8332">
        <v>147.94800000000001</v>
      </c>
      <c r="P8332">
        <v>148.87961000000001</v>
      </c>
      <c r="Q8332">
        <v>0.24</v>
      </c>
      <c r="R8332">
        <v>0</v>
      </c>
      <c r="S8332">
        <v>0.99370000000000003</v>
      </c>
      <c r="T8332">
        <v>148.90799999999999</v>
      </c>
      <c r="U8332">
        <v>16.629100000000001</v>
      </c>
      <c r="V8332">
        <v>1652486408</v>
      </c>
    </row>
    <row r="8333" spans="1:22" x14ac:dyDescent="0.25">
      <c r="A8333">
        <v>18131604</v>
      </c>
      <c r="B8333" t="s">
        <v>18</v>
      </c>
      <c r="C8333" t="s">
        <v>8385</v>
      </c>
      <c r="D8333" s="12" t="str">
        <f t="shared" si="260"/>
        <v>22/05</v>
      </c>
      <c r="E8333" s="13">
        <v>44695</v>
      </c>
      <c r="F8333" s="15" t="str">
        <f t="shared" si="261"/>
        <v>2022/05/14</v>
      </c>
      <c r="G8333" t="s">
        <v>147</v>
      </c>
      <c r="H8333" s="2">
        <v>0.125</v>
      </c>
      <c r="I8333" t="s">
        <v>22</v>
      </c>
      <c r="K8333">
        <v>20</v>
      </c>
      <c r="L8333">
        <v>11083234732.617001</v>
      </c>
      <c r="M8333">
        <v>144.83260000000001</v>
      </c>
      <c r="N8333" s="11"/>
      <c r="O8333">
        <v>144.83260000000001</v>
      </c>
      <c r="P8333">
        <v>145.66624899999999</v>
      </c>
      <c r="Q8333">
        <v>0.24</v>
      </c>
      <c r="R8333">
        <v>0</v>
      </c>
      <c r="S8333">
        <v>0.99429999999999996</v>
      </c>
      <c r="T8333">
        <v>148.90799999999999</v>
      </c>
      <c r="U8333">
        <v>15.5623</v>
      </c>
      <c r="V8333">
        <v>1652490008</v>
      </c>
    </row>
    <row r="8334" spans="1:22" x14ac:dyDescent="0.25">
      <c r="A8334">
        <v>18131604</v>
      </c>
      <c r="B8334" t="s">
        <v>18</v>
      </c>
      <c r="C8334" t="s">
        <v>8386</v>
      </c>
      <c r="D8334" s="12" t="str">
        <f t="shared" si="260"/>
        <v>22/05</v>
      </c>
      <c r="E8334" s="13">
        <v>44695</v>
      </c>
      <c r="F8334" s="15" t="str">
        <f t="shared" si="261"/>
        <v>2022/05/14</v>
      </c>
      <c r="G8334" t="s">
        <v>147</v>
      </c>
      <c r="H8334" s="2">
        <v>0.16666666666666666</v>
      </c>
      <c r="I8334" t="s">
        <v>22</v>
      </c>
      <c r="K8334">
        <v>20</v>
      </c>
      <c r="L8334">
        <v>11083375187.577</v>
      </c>
      <c r="M8334">
        <v>140.45500000000001</v>
      </c>
      <c r="N8334" s="11"/>
      <c r="O8334">
        <v>140.494</v>
      </c>
      <c r="P8334">
        <v>141.35927699999999</v>
      </c>
      <c r="Q8334">
        <v>0.24</v>
      </c>
      <c r="R8334">
        <v>0</v>
      </c>
      <c r="S8334">
        <v>0.99390000000000001</v>
      </c>
      <c r="T8334">
        <v>146.971</v>
      </c>
      <c r="U8334">
        <v>15.6168</v>
      </c>
      <c r="V8334">
        <v>1652493607</v>
      </c>
    </row>
    <row r="8335" spans="1:22" x14ac:dyDescent="0.25">
      <c r="A8335">
        <v>18131604</v>
      </c>
      <c r="B8335" t="s">
        <v>18</v>
      </c>
      <c r="C8335" t="s">
        <v>8387</v>
      </c>
      <c r="D8335" s="12" t="str">
        <f t="shared" si="260"/>
        <v>22/05</v>
      </c>
      <c r="E8335" s="13">
        <v>44695</v>
      </c>
      <c r="F8335" s="15" t="str">
        <f t="shared" si="261"/>
        <v>2022/05/14</v>
      </c>
      <c r="G8335" t="s">
        <v>147</v>
      </c>
      <c r="H8335" s="2">
        <v>0.20833333333333334</v>
      </c>
      <c r="I8335" t="s">
        <v>22</v>
      </c>
      <c r="K8335">
        <v>20</v>
      </c>
      <c r="L8335">
        <v>11083515506.937</v>
      </c>
      <c r="M8335">
        <v>140.3194</v>
      </c>
      <c r="N8335" s="11"/>
      <c r="O8335">
        <v>140.2414</v>
      </c>
      <c r="P8335">
        <v>141.07468399999999</v>
      </c>
      <c r="Q8335">
        <v>0.24</v>
      </c>
      <c r="R8335">
        <v>0</v>
      </c>
      <c r="S8335">
        <v>0.99409999999999998</v>
      </c>
      <c r="T8335">
        <v>143.679</v>
      </c>
      <c r="U8335">
        <v>15.3102</v>
      </c>
      <c r="V8335">
        <v>1652497209</v>
      </c>
    </row>
    <row r="8336" spans="1:22" x14ac:dyDescent="0.25">
      <c r="A8336">
        <v>18131604</v>
      </c>
      <c r="B8336" t="s">
        <v>18</v>
      </c>
      <c r="C8336" t="s">
        <v>8388</v>
      </c>
      <c r="D8336" s="12" t="str">
        <f t="shared" si="260"/>
        <v>22/05</v>
      </c>
      <c r="E8336" s="13">
        <v>44695</v>
      </c>
      <c r="F8336" s="15" t="str">
        <f t="shared" si="261"/>
        <v>2022/05/14</v>
      </c>
      <c r="G8336" t="s">
        <v>147</v>
      </c>
      <c r="H8336" s="2">
        <v>0.25</v>
      </c>
      <c r="I8336" t="s">
        <v>22</v>
      </c>
      <c r="K8336">
        <v>20</v>
      </c>
      <c r="L8336">
        <v>11083654382.216999</v>
      </c>
      <c r="M8336">
        <v>138.87530000000001</v>
      </c>
      <c r="N8336" s="11"/>
      <c r="O8336">
        <v>138.87530000000001</v>
      </c>
      <c r="P8336">
        <v>139.614689</v>
      </c>
      <c r="Q8336">
        <v>0.24</v>
      </c>
      <c r="R8336">
        <v>0</v>
      </c>
      <c r="S8336">
        <v>0.99470000000000003</v>
      </c>
      <c r="T8336">
        <v>143.679</v>
      </c>
      <c r="U8336">
        <v>14.3498</v>
      </c>
      <c r="V8336">
        <v>1652500809</v>
      </c>
    </row>
    <row r="8337" spans="1:22" x14ac:dyDescent="0.25">
      <c r="A8337">
        <v>18131604</v>
      </c>
      <c r="B8337" t="s">
        <v>18</v>
      </c>
      <c r="C8337" t="s">
        <v>8389</v>
      </c>
      <c r="D8337" s="12" t="str">
        <f t="shared" si="260"/>
        <v>22/05</v>
      </c>
      <c r="E8337" s="13">
        <v>44695</v>
      </c>
      <c r="F8337" s="15" t="str">
        <f t="shared" si="261"/>
        <v>2022/05/14</v>
      </c>
      <c r="G8337" t="s">
        <v>147</v>
      </c>
      <c r="H8337" s="2">
        <v>0.29166666666666669</v>
      </c>
      <c r="I8337" t="s">
        <v>22</v>
      </c>
      <c r="K8337">
        <v>20</v>
      </c>
      <c r="L8337">
        <v>11083822550.216999</v>
      </c>
      <c r="M8337">
        <v>168.16800000000001</v>
      </c>
      <c r="N8337" s="11"/>
      <c r="O8337">
        <v>168.21469999999999</v>
      </c>
      <c r="P8337">
        <v>169.81125700000001</v>
      </c>
      <c r="Q8337">
        <v>0.24</v>
      </c>
      <c r="R8337">
        <v>0</v>
      </c>
      <c r="S8337">
        <v>0.99060000000000004</v>
      </c>
      <c r="T8337">
        <v>177.34299999999999</v>
      </c>
      <c r="U8337">
        <v>23.230799999999999</v>
      </c>
      <c r="V8337">
        <v>1652504408</v>
      </c>
    </row>
    <row r="8338" spans="1:22" x14ac:dyDescent="0.25">
      <c r="A8338">
        <v>18131604</v>
      </c>
      <c r="B8338" t="s">
        <v>18</v>
      </c>
      <c r="C8338" t="s">
        <v>8390</v>
      </c>
      <c r="D8338" s="12" t="str">
        <f t="shared" si="260"/>
        <v>22/05</v>
      </c>
      <c r="E8338" s="13">
        <v>44695</v>
      </c>
      <c r="F8338" s="15" t="str">
        <f t="shared" si="261"/>
        <v>2022/05/14</v>
      </c>
      <c r="G8338" t="s">
        <v>147</v>
      </c>
      <c r="H8338" s="2">
        <v>0.33333333333333331</v>
      </c>
      <c r="I8338" t="s">
        <v>37</v>
      </c>
      <c r="K8338">
        <v>20</v>
      </c>
      <c r="L8338">
        <v>11083996557.657</v>
      </c>
      <c r="M8338">
        <v>174.00739999999999</v>
      </c>
      <c r="N8338" s="11"/>
      <c r="O8338">
        <v>174.00739999999999</v>
      </c>
      <c r="P8338">
        <v>175.709022</v>
      </c>
      <c r="Q8338">
        <v>0.24</v>
      </c>
      <c r="R8338">
        <v>0</v>
      </c>
      <c r="S8338">
        <v>0.99029999999999996</v>
      </c>
      <c r="T8338">
        <v>177.63200000000001</v>
      </c>
      <c r="U8338">
        <v>24.394100000000002</v>
      </c>
      <c r="V8338">
        <v>1652508008</v>
      </c>
    </row>
    <row r="8339" spans="1:22" x14ac:dyDescent="0.25">
      <c r="A8339">
        <v>18131604</v>
      </c>
      <c r="B8339" t="s">
        <v>18</v>
      </c>
      <c r="C8339" t="s">
        <v>8391</v>
      </c>
      <c r="D8339" s="12" t="str">
        <f t="shared" si="260"/>
        <v>22/05</v>
      </c>
      <c r="E8339" s="13">
        <v>44695</v>
      </c>
      <c r="F8339" s="15" t="str">
        <f t="shared" si="261"/>
        <v>2022/05/14</v>
      </c>
      <c r="G8339" t="s">
        <v>147</v>
      </c>
      <c r="H8339" s="2">
        <v>0.375</v>
      </c>
      <c r="I8339" t="s">
        <v>37</v>
      </c>
      <c r="K8339">
        <v>20</v>
      </c>
      <c r="L8339">
        <v>11084167741.737</v>
      </c>
      <c r="M8339">
        <v>171.1841</v>
      </c>
      <c r="N8339" s="11"/>
      <c r="O8339">
        <v>171.13650000000001</v>
      </c>
      <c r="P8339">
        <v>172.68805</v>
      </c>
      <c r="Q8339">
        <v>0.24</v>
      </c>
      <c r="R8339">
        <v>0</v>
      </c>
      <c r="S8339">
        <v>0.99099999999999999</v>
      </c>
      <c r="T8339">
        <v>177.63200000000001</v>
      </c>
      <c r="U8339">
        <v>23.096499999999999</v>
      </c>
      <c r="V8339">
        <v>1652511609</v>
      </c>
    </row>
    <row r="8340" spans="1:22" x14ac:dyDescent="0.25">
      <c r="A8340">
        <v>18131604</v>
      </c>
      <c r="B8340" t="s">
        <v>18</v>
      </c>
      <c r="C8340" t="s">
        <v>8392</v>
      </c>
      <c r="D8340" s="12" t="str">
        <f t="shared" si="260"/>
        <v>22/05</v>
      </c>
      <c r="E8340" s="13">
        <v>44695</v>
      </c>
      <c r="F8340" s="15" t="str">
        <f t="shared" si="261"/>
        <v>2022/05/14</v>
      </c>
      <c r="G8340" t="s">
        <v>147</v>
      </c>
      <c r="H8340" s="2">
        <v>0.41666666666666669</v>
      </c>
      <c r="I8340" t="s">
        <v>37</v>
      </c>
      <c r="K8340">
        <v>20</v>
      </c>
      <c r="L8340">
        <v>11084336545.497</v>
      </c>
      <c r="M8340">
        <v>168.8038</v>
      </c>
      <c r="N8340" s="11"/>
      <c r="O8340">
        <v>168.85069999999999</v>
      </c>
      <c r="P8340">
        <v>170.34447399999999</v>
      </c>
      <c r="Q8340">
        <v>0.24</v>
      </c>
      <c r="R8340">
        <v>0</v>
      </c>
      <c r="S8340">
        <v>0.99119999999999997</v>
      </c>
      <c r="T8340">
        <v>173.94900000000001</v>
      </c>
      <c r="U8340">
        <v>22.509899999999998</v>
      </c>
      <c r="V8340">
        <v>1652515208</v>
      </c>
    </row>
    <row r="8341" spans="1:22" x14ac:dyDescent="0.25">
      <c r="A8341">
        <v>18131604</v>
      </c>
      <c r="B8341" t="s">
        <v>18</v>
      </c>
      <c r="C8341" t="s">
        <v>8393</v>
      </c>
      <c r="D8341" s="12" t="str">
        <f t="shared" si="260"/>
        <v>22/05</v>
      </c>
      <c r="E8341" s="13">
        <v>44695</v>
      </c>
      <c r="F8341" s="15" t="str">
        <f t="shared" si="261"/>
        <v>2022/05/14</v>
      </c>
      <c r="G8341" t="s">
        <v>147</v>
      </c>
      <c r="H8341" s="2">
        <v>0.45833333333333331</v>
      </c>
      <c r="I8341" t="s">
        <v>37</v>
      </c>
      <c r="K8341">
        <v>20</v>
      </c>
      <c r="L8341">
        <v>11084506863.657</v>
      </c>
      <c r="M8341">
        <v>170.31819999999999</v>
      </c>
      <c r="N8341" s="11"/>
      <c r="O8341">
        <v>170.31819999999999</v>
      </c>
      <c r="P8341">
        <v>171.91709499999999</v>
      </c>
      <c r="Q8341">
        <v>0.24</v>
      </c>
      <c r="R8341">
        <v>0</v>
      </c>
      <c r="S8341">
        <v>0.99070000000000003</v>
      </c>
      <c r="T8341">
        <v>173.81200000000001</v>
      </c>
      <c r="U8341">
        <v>23.392600000000002</v>
      </c>
      <c r="V8341">
        <v>1652518808</v>
      </c>
    </row>
    <row r="8342" spans="1:22" x14ac:dyDescent="0.25">
      <c r="A8342">
        <v>18131604</v>
      </c>
      <c r="B8342" t="s">
        <v>18</v>
      </c>
      <c r="C8342" t="s">
        <v>8394</v>
      </c>
      <c r="D8342" s="12" t="str">
        <f t="shared" si="260"/>
        <v>22/05</v>
      </c>
      <c r="E8342" s="13">
        <v>44695</v>
      </c>
      <c r="F8342" s="15" t="str">
        <f t="shared" si="261"/>
        <v>2022/05/14</v>
      </c>
      <c r="G8342" t="s">
        <v>147</v>
      </c>
      <c r="H8342" s="2">
        <v>0.5</v>
      </c>
      <c r="I8342" t="s">
        <v>37</v>
      </c>
      <c r="K8342">
        <v>20</v>
      </c>
      <c r="L8342">
        <v>11084681726.937</v>
      </c>
      <c r="M8342">
        <v>174.86330000000001</v>
      </c>
      <c r="N8342" s="11"/>
      <c r="O8342">
        <v>174.86330000000001</v>
      </c>
      <c r="P8342">
        <v>176.58946499999999</v>
      </c>
      <c r="Q8342">
        <v>0.24</v>
      </c>
      <c r="R8342">
        <v>0</v>
      </c>
      <c r="S8342">
        <v>0.99019999999999997</v>
      </c>
      <c r="T8342">
        <v>175.54300000000001</v>
      </c>
      <c r="U8342">
        <v>24.630700000000001</v>
      </c>
      <c r="V8342">
        <v>1652522408</v>
      </c>
    </row>
    <row r="8343" spans="1:22" x14ac:dyDescent="0.25">
      <c r="A8343">
        <v>18131604</v>
      </c>
      <c r="B8343" t="s">
        <v>18</v>
      </c>
      <c r="C8343" t="s">
        <v>8395</v>
      </c>
      <c r="D8343" s="12" t="str">
        <f t="shared" si="260"/>
        <v>22/05</v>
      </c>
      <c r="E8343" s="13">
        <v>44695</v>
      </c>
      <c r="F8343" s="15" t="str">
        <f t="shared" si="261"/>
        <v>2022/05/14</v>
      </c>
      <c r="G8343" t="s">
        <v>147</v>
      </c>
      <c r="H8343" s="2">
        <v>0.54166666666666663</v>
      </c>
      <c r="I8343" t="s">
        <v>22</v>
      </c>
      <c r="K8343">
        <v>20</v>
      </c>
      <c r="L8343">
        <v>11084860012.857</v>
      </c>
      <c r="M8343">
        <v>178.2859</v>
      </c>
      <c r="N8343" s="11"/>
      <c r="O8343">
        <v>178.2859</v>
      </c>
      <c r="P8343">
        <v>179.81867399999999</v>
      </c>
      <c r="Q8343">
        <v>0.24</v>
      </c>
      <c r="R8343">
        <v>0</v>
      </c>
      <c r="S8343">
        <v>0.99150000000000005</v>
      </c>
      <c r="T8343">
        <v>183.19900000000001</v>
      </c>
      <c r="U8343">
        <v>23.4283</v>
      </c>
      <c r="V8343">
        <v>1652526008</v>
      </c>
    </row>
    <row r="8344" spans="1:22" x14ac:dyDescent="0.25">
      <c r="A8344">
        <v>18131604</v>
      </c>
      <c r="B8344" t="s">
        <v>18</v>
      </c>
      <c r="C8344" t="s">
        <v>8396</v>
      </c>
      <c r="D8344" s="12" t="str">
        <f t="shared" si="260"/>
        <v>22/05</v>
      </c>
      <c r="E8344" s="13">
        <v>44695</v>
      </c>
      <c r="F8344" s="15" t="str">
        <f t="shared" si="261"/>
        <v>2022/05/14</v>
      </c>
      <c r="G8344" t="s">
        <v>147</v>
      </c>
      <c r="H8344" s="2">
        <v>0.58333333333333337</v>
      </c>
      <c r="I8344" t="s">
        <v>22</v>
      </c>
      <c r="K8344">
        <v>20</v>
      </c>
      <c r="L8344">
        <v>11085048763.497</v>
      </c>
      <c r="M8344">
        <v>188.75059999999999</v>
      </c>
      <c r="N8344" s="11"/>
      <c r="O8344">
        <v>188.75059999999999</v>
      </c>
      <c r="P8344">
        <v>190.39092400000001</v>
      </c>
      <c r="Q8344">
        <v>0.24</v>
      </c>
      <c r="R8344">
        <v>0</v>
      </c>
      <c r="S8344">
        <v>0.99139999999999995</v>
      </c>
      <c r="T8344">
        <v>191.98699999999999</v>
      </c>
      <c r="U8344">
        <v>24.937899999999999</v>
      </c>
      <c r="V8344">
        <v>1652529608</v>
      </c>
    </row>
    <row r="8345" spans="1:22" x14ac:dyDescent="0.25">
      <c r="A8345">
        <v>18131604</v>
      </c>
      <c r="B8345" t="s">
        <v>18</v>
      </c>
      <c r="C8345" t="s">
        <v>8397</v>
      </c>
      <c r="D8345" s="12" t="str">
        <f t="shared" si="260"/>
        <v>22/05</v>
      </c>
      <c r="E8345" s="13">
        <v>44695</v>
      </c>
      <c r="F8345" s="15" t="str">
        <f t="shared" si="261"/>
        <v>2022/05/14</v>
      </c>
      <c r="G8345" t="s">
        <v>147</v>
      </c>
      <c r="H8345" s="2">
        <v>0.625</v>
      </c>
      <c r="I8345" t="s">
        <v>22</v>
      </c>
      <c r="K8345">
        <v>20</v>
      </c>
      <c r="L8345">
        <v>11085236565.417</v>
      </c>
      <c r="M8345">
        <v>187.80189999999999</v>
      </c>
      <c r="N8345" s="11"/>
      <c r="O8345">
        <v>187.80189999999999</v>
      </c>
      <c r="P8345">
        <v>189.70866000000001</v>
      </c>
      <c r="Q8345">
        <v>0.24</v>
      </c>
      <c r="R8345">
        <v>0</v>
      </c>
      <c r="S8345">
        <v>0.9899</v>
      </c>
      <c r="T8345">
        <v>191.98699999999999</v>
      </c>
      <c r="U8345">
        <v>26.8294</v>
      </c>
      <c r="V8345">
        <v>1652533208</v>
      </c>
    </row>
    <row r="8346" spans="1:22" x14ac:dyDescent="0.25">
      <c r="A8346">
        <v>18131604</v>
      </c>
      <c r="B8346" t="s">
        <v>18</v>
      </c>
      <c r="C8346" t="s">
        <v>8398</v>
      </c>
      <c r="D8346" s="12" t="str">
        <f t="shared" si="260"/>
        <v>22/05</v>
      </c>
      <c r="E8346" s="13">
        <v>44695</v>
      </c>
      <c r="F8346" s="15" t="str">
        <f t="shared" si="261"/>
        <v>2022/05/14</v>
      </c>
      <c r="G8346" t="s">
        <v>147</v>
      </c>
      <c r="H8346" s="2">
        <v>0.66666666666666663</v>
      </c>
      <c r="I8346" t="s">
        <v>22</v>
      </c>
      <c r="K8346">
        <v>20</v>
      </c>
      <c r="L8346">
        <v>11085424791.657</v>
      </c>
      <c r="M8346">
        <v>188.22620000000001</v>
      </c>
      <c r="N8346" s="11"/>
      <c r="O8346">
        <v>188.22620000000001</v>
      </c>
      <c r="P8346">
        <v>190.29353800000001</v>
      </c>
      <c r="Q8346">
        <v>0.24</v>
      </c>
      <c r="R8346">
        <v>0</v>
      </c>
      <c r="S8346">
        <v>0.98909999999999998</v>
      </c>
      <c r="T8346">
        <v>191.78700000000001</v>
      </c>
      <c r="U8346">
        <v>27.973400000000002</v>
      </c>
      <c r="V8346">
        <v>1652536808</v>
      </c>
    </row>
    <row r="8347" spans="1:22" x14ac:dyDescent="0.25">
      <c r="A8347">
        <v>18131604</v>
      </c>
      <c r="B8347" t="s">
        <v>18</v>
      </c>
      <c r="C8347" t="s">
        <v>8399</v>
      </c>
      <c r="D8347" s="12" t="str">
        <f t="shared" si="260"/>
        <v>22/05</v>
      </c>
      <c r="E8347" s="13">
        <v>44695</v>
      </c>
      <c r="F8347" s="15" t="str">
        <f t="shared" si="261"/>
        <v>2022/05/14</v>
      </c>
      <c r="G8347" t="s">
        <v>147</v>
      </c>
      <c r="H8347" s="2">
        <v>0.70833333333333337</v>
      </c>
      <c r="I8347" t="s">
        <v>22</v>
      </c>
      <c r="K8347">
        <v>20</v>
      </c>
      <c r="L8347">
        <v>11085611237.097</v>
      </c>
      <c r="M8347">
        <v>186.44540000000001</v>
      </c>
      <c r="N8347" s="11"/>
      <c r="O8347">
        <v>186.44540000000001</v>
      </c>
      <c r="P8347">
        <v>188.20970700000001</v>
      </c>
      <c r="Q8347">
        <v>0.24</v>
      </c>
      <c r="R8347">
        <v>0</v>
      </c>
      <c r="S8347">
        <v>0.99060000000000004</v>
      </c>
      <c r="T8347">
        <v>191.78700000000001</v>
      </c>
      <c r="U8347">
        <v>25.709800000000001</v>
      </c>
      <c r="V8347">
        <v>1652540408</v>
      </c>
    </row>
    <row r="8348" spans="1:22" x14ac:dyDescent="0.25">
      <c r="A8348">
        <v>18131604</v>
      </c>
      <c r="B8348" t="s">
        <v>18</v>
      </c>
      <c r="C8348" t="s">
        <v>8400</v>
      </c>
      <c r="D8348" s="12" t="str">
        <f t="shared" si="260"/>
        <v>22/05</v>
      </c>
      <c r="E8348" s="13">
        <v>44695</v>
      </c>
      <c r="F8348" s="15" t="str">
        <f t="shared" si="261"/>
        <v>2022/05/14</v>
      </c>
      <c r="G8348" t="s">
        <v>147</v>
      </c>
      <c r="H8348" s="2">
        <v>0.75</v>
      </c>
      <c r="I8348" t="s">
        <v>22</v>
      </c>
      <c r="K8348">
        <v>20</v>
      </c>
      <c r="L8348">
        <v>11085796804.617001</v>
      </c>
      <c r="M8348">
        <v>185.5675</v>
      </c>
      <c r="N8348" s="11"/>
      <c r="O8348">
        <v>185.5675</v>
      </c>
      <c r="P8348">
        <v>187.02711500000001</v>
      </c>
      <c r="Q8348">
        <v>0.24</v>
      </c>
      <c r="R8348">
        <v>0</v>
      </c>
      <c r="S8348">
        <v>0.99219999999999997</v>
      </c>
      <c r="T8348">
        <v>188.90100000000001</v>
      </c>
      <c r="U8348">
        <v>23.3203</v>
      </c>
      <c r="V8348">
        <v>1652544008</v>
      </c>
    </row>
    <row r="8349" spans="1:22" x14ac:dyDescent="0.25">
      <c r="A8349">
        <v>18131604</v>
      </c>
      <c r="B8349" t="s">
        <v>18</v>
      </c>
      <c r="C8349" t="s">
        <v>8401</v>
      </c>
      <c r="D8349" s="12" t="str">
        <f t="shared" si="260"/>
        <v>22/05</v>
      </c>
      <c r="E8349" s="13">
        <v>44695</v>
      </c>
      <c r="F8349" s="15" t="str">
        <f t="shared" si="261"/>
        <v>2022/05/14</v>
      </c>
      <c r="G8349" t="s">
        <v>147</v>
      </c>
      <c r="H8349" s="2">
        <v>0.79166666666666663</v>
      </c>
      <c r="I8349" t="s">
        <v>37</v>
      </c>
      <c r="K8349">
        <v>20</v>
      </c>
      <c r="L8349">
        <v>11085984090.537001</v>
      </c>
      <c r="M8349">
        <v>187.2859</v>
      </c>
      <c r="N8349" s="11"/>
      <c r="O8349">
        <v>187.2859</v>
      </c>
      <c r="P8349">
        <v>188.91471200000001</v>
      </c>
      <c r="Q8349">
        <v>0.24</v>
      </c>
      <c r="R8349">
        <v>0</v>
      </c>
      <c r="S8349">
        <v>0.99139999999999995</v>
      </c>
      <c r="T8349">
        <v>188.684</v>
      </c>
      <c r="U8349">
        <v>24.753799999999998</v>
      </c>
      <c r="V8349">
        <v>1652547608</v>
      </c>
    </row>
    <row r="8350" spans="1:22" x14ac:dyDescent="0.25">
      <c r="A8350">
        <v>18131604</v>
      </c>
      <c r="B8350" t="s">
        <v>18</v>
      </c>
      <c r="C8350" t="s">
        <v>8402</v>
      </c>
      <c r="D8350" s="12" t="str">
        <f t="shared" si="260"/>
        <v>22/05</v>
      </c>
      <c r="E8350" s="13">
        <v>44695</v>
      </c>
      <c r="F8350" s="15" t="str">
        <f t="shared" si="261"/>
        <v>2022/05/14</v>
      </c>
      <c r="G8350" t="s">
        <v>147</v>
      </c>
      <c r="H8350" s="2">
        <v>0.83333333333333337</v>
      </c>
      <c r="I8350" t="s">
        <v>37</v>
      </c>
      <c r="K8350">
        <v>20</v>
      </c>
      <c r="L8350">
        <v>11086142924.216999</v>
      </c>
      <c r="M8350">
        <v>158.83369999999999</v>
      </c>
      <c r="N8350" s="11"/>
      <c r="O8350">
        <v>158.83369999999999</v>
      </c>
      <c r="P8350">
        <v>159.526139</v>
      </c>
      <c r="Q8350">
        <v>0.24</v>
      </c>
      <c r="R8350">
        <v>0</v>
      </c>
      <c r="S8350">
        <v>0.99570000000000003</v>
      </c>
      <c r="T8350">
        <v>184.637</v>
      </c>
      <c r="U8350">
        <v>14.8476</v>
      </c>
      <c r="V8350">
        <v>1652551208</v>
      </c>
    </row>
    <row r="8351" spans="1:22" x14ac:dyDescent="0.25">
      <c r="A8351">
        <v>18131604</v>
      </c>
      <c r="B8351" t="s">
        <v>18</v>
      </c>
      <c r="C8351" t="s">
        <v>8403</v>
      </c>
      <c r="D8351" s="12" t="str">
        <f t="shared" si="260"/>
        <v>22/05</v>
      </c>
      <c r="E8351" s="13">
        <v>44695</v>
      </c>
      <c r="F8351" s="15" t="str">
        <f t="shared" si="261"/>
        <v>2022/05/14</v>
      </c>
      <c r="G8351" t="s">
        <v>147</v>
      </c>
      <c r="H8351" s="2">
        <v>0.875</v>
      </c>
      <c r="I8351" t="s">
        <v>22</v>
      </c>
      <c r="K8351">
        <v>20</v>
      </c>
      <c r="L8351">
        <v>11086298025.896999</v>
      </c>
      <c r="M8351">
        <v>155.10169999999999</v>
      </c>
      <c r="N8351" s="11"/>
      <c r="O8351">
        <v>155.10169999999999</v>
      </c>
      <c r="P8351">
        <v>155.74808200000001</v>
      </c>
      <c r="Q8351">
        <v>0.24</v>
      </c>
      <c r="R8351">
        <v>0</v>
      </c>
      <c r="S8351">
        <v>0.99580000000000002</v>
      </c>
      <c r="T8351">
        <v>155.86600000000001</v>
      </c>
      <c r="U8351">
        <v>14.1751</v>
      </c>
      <c r="V8351">
        <v>1652554808</v>
      </c>
    </row>
    <row r="8352" spans="1:22" x14ac:dyDescent="0.25">
      <c r="A8352">
        <v>18131604</v>
      </c>
      <c r="B8352" t="s">
        <v>18</v>
      </c>
      <c r="C8352" t="s">
        <v>8404</v>
      </c>
      <c r="D8352" s="12" t="str">
        <f t="shared" si="260"/>
        <v>22/05</v>
      </c>
      <c r="E8352" s="13">
        <v>44695</v>
      </c>
      <c r="F8352" s="15" t="str">
        <f t="shared" si="261"/>
        <v>2022/05/14</v>
      </c>
      <c r="G8352" t="s">
        <v>147</v>
      </c>
      <c r="H8352" s="2">
        <v>0.91666666666666663</v>
      </c>
      <c r="I8352" t="s">
        <v>22</v>
      </c>
      <c r="K8352">
        <v>20</v>
      </c>
      <c r="L8352">
        <v>11086451864.937</v>
      </c>
      <c r="M8352">
        <v>153.839</v>
      </c>
      <c r="N8352" s="11"/>
      <c r="O8352">
        <v>153.839</v>
      </c>
      <c r="P8352">
        <v>154.63047</v>
      </c>
      <c r="Q8352">
        <v>0.24</v>
      </c>
      <c r="R8352">
        <v>0</v>
      </c>
      <c r="S8352">
        <v>0.99490000000000001</v>
      </c>
      <c r="T8352">
        <v>158.66900000000001</v>
      </c>
      <c r="U8352">
        <v>15.624700000000001</v>
      </c>
      <c r="V8352">
        <v>1652558408</v>
      </c>
    </row>
    <row r="8353" spans="1:22" x14ac:dyDescent="0.25">
      <c r="A8353">
        <v>18131604</v>
      </c>
      <c r="B8353" t="s">
        <v>18</v>
      </c>
      <c r="C8353" t="s">
        <v>8405</v>
      </c>
      <c r="D8353" s="12" t="str">
        <f t="shared" si="260"/>
        <v>22/05</v>
      </c>
      <c r="E8353" s="13">
        <v>44695</v>
      </c>
      <c r="F8353" s="15" t="str">
        <f t="shared" si="261"/>
        <v>2022/05/14</v>
      </c>
      <c r="G8353" t="s">
        <v>147</v>
      </c>
      <c r="H8353" s="2">
        <v>0.95833333333333337</v>
      </c>
      <c r="I8353" t="s">
        <v>22</v>
      </c>
      <c r="K8353">
        <v>20</v>
      </c>
      <c r="L8353">
        <v>11086602350.937</v>
      </c>
      <c r="M8353">
        <v>150.48599999999999</v>
      </c>
      <c r="N8353" s="11"/>
      <c r="O8353">
        <v>150.48599999999999</v>
      </c>
      <c r="P8353">
        <v>151.33533800000001</v>
      </c>
      <c r="Q8353">
        <v>0.24</v>
      </c>
      <c r="R8353">
        <v>0</v>
      </c>
      <c r="S8353">
        <v>0.99439999999999995</v>
      </c>
      <c r="T8353">
        <v>154.53100000000001</v>
      </c>
      <c r="U8353">
        <v>16.010899999999999</v>
      </c>
      <c r="V8353">
        <v>1652562008</v>
      </c>
    </row>
    <row r="8354" spans="1:22" x14ac:dyDescent="0.25">
      <c r="A8354">
        <v>18131604</v>
      </c>
      <c r="B8354" t="s">
        <v>18</v>
      </c>
      <c r="C8354" t="s">
        <v>8406</v>
      </c>
      <c r="D8354" s="12" t="str">
        <f t="shared" si="260"/>
        <v>22/05</v>
      </c>
      <c r="E8354" s="13">
        <v>44696</v>
      </c>
      <c r="F8354" s="15" t="str">
        <f t="shared" si="261"/>
        <v>2022/05/15</v>
      </c>
      <c r="G8354" t="s">
        <v>172</v>
      </c>
      <c r="H8354" s="2">
        <v>0</v>
      </c>
      <c r="I8354" t="s">
        <v>22</v>
      </c>
      <c r="K8354">
        <v>21</v>
      </c>
      <c r="L8354">
        <v>11086750356.056999</v>
      </c>
      <c r="M8354">
        <v>148.0051</v>
      </c>
      <c r="N8354" s="11"/>
      <c r="O8354">
        <v>148.0051</v>
      </c>
      <c r="P8354">
        <v>148.75768299999999</v>
      </c>
      <c r="Q8354">
        <v>0.24</v>
      </c>
      <c r="R8354">
        <v>0</v>
      </c>
      <c r="S8354">
        <v>0.99490000000000001</v>
      </c>
      <c r="T8354">
        <v>154.53100000000001</v>
      </c>
      <c r="U8354">
        <v>14.9443</v>
      </c>
      <c r="V8354">
        <v>1652565608</v>
      </c>
    </row>
    <row r="8355" spans="1:22" x14ac:dyDescent="0.25">
      <c r="A8355">
        <v>18131604</v>
      </c>
      <c r="B8355" t="s">
        <v>18</v>
      </c>
      <c r="C8355" t="s">
        <v>8407</v>
      </c>
      <c r="D8355" s="12" t="str">
        <f t="shared" si="260"/>
        <v>22/05</v>
      </c>
      <c r="E8355" s="13">
        <v>44696</v>
      </c>
      <c r="F8355" s="15" t="str">
        <f t="shared" si="261"/>
        <v>2022/05/15</v>
      </c>
      <c r="G8355" t="s">
        <v>172</v>
      </c>
      <c r="H8355" s="2">
        <v>4.1666666666666664E-2</v>
      </c>
      <c r="I8355" t="s">
        <v>22</v>
      </c>
      <c r="K8355">
        <v>21</v>
      </c>
      <c r="L8355">
        <v>11086894835.577</v>
      </c>
      <c r="M8355">
        <v>144.4795</v>
      </c>
      <c r="N8355" s="11"/>
      <c r="O8355">
        <v>144.5197</v>
      </c>
      <c r="P8355">
        <v>145.28238300000001</v>
      </c>
      <c r="Q8355">
        <v>0.24</v>
      </c>
      <c r="R8355">
        <v>0</v>
      </c>
      <c r="S8355">
        <v>0.99480000000000002</v>
      </c>
      <c r="T8355">
        <v>152.80600000000001</v>
      </c>
      <c r="U8355">
        <v>14.8673</v>
      </c>
      <c r="V8355">
        <v>1652569207</v>
      </c>
    </row>
    <row r="8356" spans="1:22" x14ac:dyDescent="0.25">
      <c r="A8356">
        <v>18131604</v>
      </c>
      <c r="B8356" t="s">
        <v>18</v>
      </c>
      <c r="C8356" t="s">
        <v>8408</v>
      </c>
      <c r="D8356" s="12" t="str">
        <f t="shared" si="260"/>
        <v>22/05</v>
      </c>
      <c r="E8356" s="13">
        <v>44696</v>
      </c>
      <c r="F8356" s="15" t="str">
        <f t="shared" si="261"/>
        <v>2022/05/15</v>
      </c>
      <c r="G8356" t="s">
        <v>172</v>
      </c>
      <c r="H8356" s="2">
        <v>8.3333333333333329E-2</v>
      </c>
      <c r="I8356" t="s">
        <v>22</v>
      </c>
      <c r="K8356">
        <v>21</v>
      </c>
      <c r="L8356">
        <v>11087037584.697001</v>
      </c>
      <c r="M8356">
        <v>142.7491</v>
      </c>
      <c r="N8356" s="11"/>
      <c r="O8356">
        <v>142.66990000000001</v>
      </c>
      <c r="P8356">
        <v>143.344898</v>
      </c>
      <c r="Q8356">
        <v>0.24</v>
      </c>
      <c r="R8356">
        <v>0</v>
      </c>
      <c r="S8356">
        <v>0.99529999999999996</v>
      </c>
      <c r="T8356">
        <v>147.08600000000001</v>
      </c>
      <c r="U8356">
        <v>13.895</v>
      </c>
      <c r="V8356">
        <v>1652572809</v>
      </c>
    </row>
    <row r="8357" spans="1:22" x14ac:dyDescent="0.25">
      <c r="A8357">
        <v>18131604</v>
      </c>
      <c r="B8357" t="s">
        <v>18</v>
      </c>
      <c r="C8357" t="s">
        <v>8409</v>
      </c>
      <c r="D8357" s="12" t="str">
        <f t="shared" si="260"/>
        <v>22/05</v>
      </c>
      <c r="E8357" s="13">
        <v>44696</v>
      </c>
      <c r="F8357" s="15" t="str">
        <f t="shared" si="261"/>
        <v>2022/05/15</v>
      </c>
      <c r="G8357" t="s">
        <v>172</v>
      </c>
      <c r="H8357" s="2">
        <v>0.125</v>
      </c>
      <c r="I8357" t="s">
        <v>22</v>
      </c>
      <c r="K8357">
        <v>21</v>
      </c>
      <c r="L8357">
        <v>11087181322.857</v>
      </c>
      <c r="M8357">
        <v>143.73820000000001</v>
      </c>
      <c r="N8357" s="11"/>
      <c r="O8357">
        <v>143.77809999999999</v>
      </c>
      <c r="P8357">
        <v>144.53547399999999</v>
      </c>
      <c r="Q8357">
        <v>0.24</v>
      </c>
      <c r="R8357">
        <v>0</v>
      </c>
      <c r="S8357">
        <v>0.99480000000000002</v>
      </c>
      <c r="T8357">
        <v>144.92699999999999</v>
      </c>
      <c r="U8357">
        <v>14.777100000000001</v>
      </c>
      <c r="V8357">
        <v>1652576408</v>
      </c>
    </row>
    <row r="8358" spans="1:22" x14ac:dyDescent="0.25">
      <c r="A8358">
        <v>18131604</v>
      </c>
      <c r="B8358" t="s">
        <v>18</v>
      </c>
      <c r="C8358" t="s">
        <v>8410</v>
      </c>
      <c r="D8358" s="12" t="str">
        <f t="shared" si="260"/>
        <v>22/05</v>
      </c>
      <c r="E8358" s="13">
        <v>44696</v>
      </c>
      <c r="F8358" s="15" t="str">
        <f t="shared" si="261"/>
        <v>2022/05/15</v>
      </c>
      <c r="G8358" t="s">
        <v>172</v>
      </c>
      <c r="H8358" s="2">
        <v>0.16666666666666666</v>
      </c>
      <c r="I8358" t="s">
        <v>22</v>
      </c>
      <c r="K8358">
        <v>21</v>
      </c>
      <c r="L8358">
        <v>11087324495.577</v>
      </c>
      <c r="M8358">
        <v>143.17269999999999</v>
      </c>
      <c r="N8358" s="11"/>
      <c r="O8358">
        <v>143.17269999999999</v>
      </c>
      <c r="P8358">
        <v>143.804069</v>
      </c>
      <c r="Q8358">
        <v>0.24</v>
      </c>
      <c r="R8358">
        <v>0</v>
      </c>
      <c r="S8358">
        <v>0.99560000000000004</v>
      </c>
      <c r="T8358">
        <v>147.33199999999999</v>
      </c>
      <c r="U8358">
        <v>13.4604</v>
      </c>
      <c r="V8358">
        <v>1652580008</v>
      </c>
    </row>
    <row r="8359" spans="1:22" x14ac:dyDescent="0.25">
      <c r="A8359">
        <v>18131604</v>
      </c>
      <c r="B8359" t="s">
        <v>18</v>
      </c>
      <c r="C8359" t="s">
        <v>8411</v>
      </c>
      <c r="D8359" s="12" t="str">
        <f t="shared" si="260"/>
        <v>22/05</v>
      </c>
      <c r="E8359" s="13">
        <v>44696</v>
      </c>
      <c r="F8359" s="15" t="str">
        <f t="shared" si="261"/>
        <v>2022/05/15</v>
      </c>
      <c r="G8359" t="s">
        <v>172</v>
      </c>
      <c r="H8359" s="2">
        <v>0.20833333333333334</v>
      </c>
      <c r="I8359" t="s">
        <v>22</v>
      </c>
      <c r="K8359">
        <v>21</v>
      </c>
      <c r="L8359">
        <v>11087468225.097</v>
      </c>
      <c r="M8359">
        <v>143.7295</v>
      </c>
      <c r="N8359" s="11"/>
      <c r="O8359">
        <v>143.7295</v>
      </c>
      <c r="P8359">
        <v>144.39297400000001</v>
      </c>
      <c r="Q8359">
        <v>0.24</v>
      </c>
      <c r="R8359">
        <v>0</v>
      </c>
      <c r="S8359">
        <v>0.99539999999999995</v>
      </c>
      <c r="T8359">
        <v>147.80500000000001</v>
      </c>
      <c r="U8359">
        <v>13.825900000000001</v>
      </c>
      <c r="V8359">
        <v>1652583608</v>
      </c>
    </row>
    <row r="8360" spans="1:22" x14ac:dyDescent="0.25">
      <c r="A8360">
        <v>18131604</v>
      </c>
      <c r="B8360" t="s">
        <v>18</v>
      </c>
      <c r="C8360" t="s">
        <v>8412</v>
      </c>
      <c r="D8360" s="12" t="str">
        <f t="shared" si="260"/>
        <v>22/05</v>
      </c>
      <c r="E8360" s="13">
        <v>44696</v>
      </c>
      <c r="F8360" s="15" t="str">
        <f t="shared" si="261"/>
        <v>2022/05/15</v>
      </c>
      <c r="G8360" t="s">
        <v>172</v>
      </c>
      <c r="H8360" s="2">
        <v>0.25</v>
      </c>
      <c r="I8360" t="s">
        <v>22</v>
      </c>
      <c r="K8360">
        <v>21</v>
      </c>
      <c r="L8360">
        <v>11087611635.177</v>
      </c>
      <c r="M8360">
        <v>143.4101</v>
      </c>
      <c r="N8360" s="11"/>
      <c r="O8360">
        <v>143.4101</v>
      </c>
      <c r="P8360">
        <v>144.07337100000001</v>
      </c>
      <c r="Q8360">
        <v>0.24</v>
      </c>
      <c r="R8360">
        <v>0</v>
      </c>
      <c r="S8360">
        <v>0.99539999999999995</v>
      </c>
      <c r="T8360">
        <v>147.94399999999999</v>
      </c>
      <c r="U8360">
        <v>13.8089</v>
      </c>
      <c r="V8360">
        <v>1652587208</v>
      </c>
    </row>
    <row r="8361" spans="1:22" x14ac:dyDescent="0.25">
      <c r="A8361">
        <v>18131604</v>
      </c>
      <c r="B8361" t="s">
        <v>18</v>
      </c>
      <c r="C8361" t="s">
        <v>8413</v>
      </c>
      <c r="D8361" s="12" t="str">
        <f t="shared" si="260"/>
        <v>22/05</v>
      </c>
      <c r="E8361" s="13">
        <v>44696</v>
      </c>
      <c r="F8361" s="15" t="str">
        <f t="shared" si="261"/>
        <v>2022/05/15</v>
      </c>
      <c r="G8361" t="s">
        <v>172</v>
      </c>
      <c r="H8361" s="2">
        <v>0.29166666666666669</v>
      </c>
      <c r="I8361" t="s">
        <v>22</v>
      </c>
      <c r="K8361">
        <v>21</v>
      </c>
      <c r="L8361">
        <v>11087754259.257</v>
      </c>
      <c r="M8361">
        <v>142.6241</v>
      </c>
      <c r="N8361" s="11"/>
      <c r="O8361">
        <v>142.6241</v>
      </c>
      <c r="P8361">
        <v>143.35280399999999</v>
      </c>
      <c r="Q8361">
        <v>0.24</v>
      </c>
      <c r="R8361">
        <v>0</v>
      </c>
      <c r="S8361">
        <v>0.99490000000000001</v>
      </c>
      <c r="T8361">
        <v>147.94399999999999</v>
      </c>
      <c r="U8361">
        <v>14.436</v>
      </c>
      <c r="V8361">
        <v>1652590808</v>
      </c>
    </row>
    <row r="8362" spans="1:22" x14ac:dyDescent="0.25">
      <c r="A8362">
        <v>18131604</v>
      </c>
      <c r="B8362" t="s">
        <v>18</v>
      </c>
      <c r="C8362" t="s">
        <v>8414</v>
      </c>
      <c r="D8362" s="12" t="str">
        <f t="shared" si="260"/>
        <v>22/05</v>
      </c>
      <c r="E8362" s="13">
        <v>44696</v>
      </c>
      <c r="F8362" s="15" t="str">
        <f t="shared" si="261"/>
        <v>2022/05/15</v>
      </c>
      <c r="G8362" t="s">
        <v>172</v>
      </c>
      <c r="H8362" s="2">
        <v>0.33333333333333331</v>
      </c>
      <c r="I8362" t="s">
        <v>22</v>
      </c>
      <c r="K8362">
        <v>21</v>
      </c>
      <c r="L8362">
        <v>11087891483.577</v>
      </c>
      <c r="M8362">
        <v>137.2243</v>
      </c>
      <c r="N8362" s="11"/>
      <c r="O8362">
        <v>137.2243</v>
      </c>
      <c r="P8362">
        <v>137.99594400000001</v>
      </c>
      <c r="Q8362">
        <v>0.24</v>
      </c>
      <c r="R8362">
        <v>0</v>
      </c>
      <c r="S8362">
        <v>0.99439999999999995</v>
      </c>
      <c r="T8362">
        <v>147.37700000000001</v>
      </c>
      <c r="U8362">
        <v>14.572800000000001</v>
      </c>
      <c r="V8362">
        <v>1652594408</v>
      </c>
    </row>
    <row r="8363" spans="1:22" x14ac:dyDescent="0.25">
      <c r="A8363">
        <v>18131604</v>
      </c>
      <c r="B8363" t="s">
        <v>18</v>
      </c>
      <c r="C8363" t="s">
        <v>8415</v>
      </c>
      <c r="D8363" s="12" t="str">
        <f t="shared" si="260"/>
        <v>22/05</v>
      </c>
      <c r="E8363" s="13">
        <v>44696</v>
      </c>
      <c r="F8363" s="15" t="str">
        <f t="shared" si="261"/>
        <v>2022/05/15</v>
      </c>
      <c r="G8363" t="s">
        <v>172</v>
      </c>
      <c r="H8363" s="2">
        <v>0.375</v>
      </c>
      <c r="I8363" t="s">
        <v>22</v>
      </c>
      <c r="K8363">
        <v>21</v>
      </c>
      <c r="L8363">
        <v>11088028552.617001</v>
      </c>
      <c r="M8363">
        <v>137.06899999999999</v>
      </c>
      <c r="N8363" s="11"/>
      <c r="O8363">
        <v>137.06899999999999</v>
      </c>
      <c r="P8363">
        <v>137.83484899999999</v>
      </c>
      <c r="Q8363">
        <v>0.24</v>
      </c>
      <c r="R8363">
        <v>0</v>
      </c>
      <c r="S8363">
        <v>0.99439999999999995</v>
      </c>
      <c r="T8363">
        <v>139.779</v>
      </c>
      <c r="U8363">
        <v>14.509399999999999</v>
      </c>
      <c r="V8363">
        <v>1652598008</v>
      </c>
    </row>
    <row r="8364" spans="1:22" x14ac:dyDescent="0.25">
      <c r="A8364">
        <v>18131604</v>
      </c>
      <c r="B8364" t="s">
        <v>18</v>
      </c>
      <c r="C8364" t="s">
        <v>8416</v>
      </c>
      <c r="D8364" s="12" t="str">
        <f t="shared" si="260"/>
        <v>22/05</v>
      </c>
      <c r="E8364" s="13">
        <v>44696</v>
      </c>
      <c r="F8364" s="15" t="str">
        <f t="shared" si="261"/>
        <v>2022/05/15</v>
      </c>
      <c r="G8364" t="s">
        <v>172</v>
      </c>
      <c r="H8364" s="2">
        <v>0.41666666666666669</v>
      </c>
      <c r="I8364" t="s">
        <v>22</v>
      </c>
      <c r="K8364">
        <v>21</v>
      </c>
      <c r="L8364">
        <v>11088163346.457001</v>
      </c>
      <c r="M8364">
        <v>134.7938</v>
      </c>
      <c r="N8364" s="11"/>
      <c r="O8364">
        <v>134.7938</v>
      </c>
      <c r="P8364">
        <v>135.47627</v>
      </c>
      <c r="Q8364">
        <v>0.24</v>
      </c>
      <c r="R8364">
        <v>0</v>
      </c>
      <c r="S8364">
        <v>0.995</v>
      </c>
      <c r="T8364">
        <v>136.63200000000001</v>
      </c>
      <c r="U8364">
        <v>13.5809</v>
      </c>
      <c r="V8364">
        <v>1652601608</v>
      </c>
    </row>
    <row r="8365" spans="1:22" x14ac:dyDescent="0.25">
      <c r="A8365">
        <v>18131604</v>
      </c>
      <c r="B8365" t="s">
        <v>18</v>
      </c>
      <c r="C8365" t="s">
        <v>8417</v>
      </c>
      <c r="D8365" s="12" t="str">
        <f t="shared" si="260"/>
        <v>22/05</v>
      </c>
      <c r="E8365" s="13">
        <v>44696</v>
      </c>
      <c r="F8365" s="15" t="str">
        <f t="shared" si="261"/>
        <v>2022/05/15</v>
      </c>
      <c r="G8365" t="s">
        <v>172</v>
      </c>
      <c r="H8365" s="2">
        <v>0.45833333333333331</v>
      </c>
      <c r="I8365" t="s">
        <v>22</v>
      </c>
      <c r="K8365">
        <v>21</v>
      </c>
      <c r="L8365">
        <v>11088299045.816999</v>
      </c>
      <c r="M8365">
        <v>135.6994</v>
      </c>
      <c r="N8365" s="11"/>
      <c r="O8365">
        <v>135.6994</v>
      </c>
      <c r="P8365">
        <v>136.398428</v>
      </c>
      <c r="Q8365">
        <v>0.24</v>
      </c>
      <c r="R8365">
        <v>0</v>
      </c>
      <c r="S8365">
        <v>0.99490000000000001</v>
      </c>
      <c r="T8365">
        <v>139.197</v>
      </c>
      <c r="U8365">
        <v>13.7918</v>
      </c>
      <c r="V8365">
        <v>1652605208</v>
      </c>
    </row>
    <row r="8366" spans="1:22" x14ac:dyDescent="0.25">
      <c r="A8366">
        <v>18131604</v>
      </c>
      <c r="B8366" t="s">
        <v>18</v>
      </c>
      <c r="C8366" t="s">
        <v>8418</v>
      </c>
      <c r="D8366" s="12" t="str">
        <f t="shared" si="260"/>
        <v>22/05</v>
      </c>
      <c r="E8366" s="13">
        <v>44696</v>
      </c>
      <c r="F8366" s="15" t="str">
        <f t="shared" si="261"/>
        <v>2022/05/15</v>
      </c>
      <c r="G8366" t="s">
        <v>172</v>
      </c>
      <c r="H8366" s="2">
        <v>0.5</v>
      </c>
      <c r="I8366" t="s">
        <v>22</v>
      </c>
      <c r="K8366">
        <v>21</v>
      </c>
      <c r="L8366">
        <v>11088438515.816999</v>
      </c>
      <c r="M8366">
        <v>139.47</v>
      </c>
      <c r="N8366" s="11"/>
      <c r="O8366">
        <v>139.47</v>
      </c>
      <c r="P8366">
        <v>140.13089199999999</v>
      </c>
      <c r="Q8366">
        <v>0.24</v>
      </c>
      <c r="R8366">
        <v>0</v>
      </c>
      <c r="S8366">
        <v>0.99529999999999996</v>
      </c>
      <c r="T8366">
        <v>141.38399999999999</v>
      </c>
      <c r="U8366">
        <v>13.5936</v>
      </c>
      <c r="V8366">
        <v>1652608808</v>
      </c>
    </row>
    <row r="8367" spans="1:22" x14ac:dyDescent="0.25">
      <c r="A8367">
        <v>18131604</v>
      </c>
      <c r="B8367" t="s">
        <v>18</v>
      </c>
      <c r="C8367" t="s">
        <v>8419</v>
      </c>
      <c r="D8367" s="12" t="str">
        <f t="shared" si="260"/>
        <v>22/05</v>
      </c>
      <c r="E8367" s="13">
        <v>44696</v>
      </c>
      <c r="F8367" s="15" t="str">
        <f t="shared" si="261"/>
        <v>2022/05/15</v>
      </c>
      <c r="G8367" t="s">
        <v>172</v>
      </c>
      <c r="H8367" s="2">
        <v>0.54166666666666663</v>
      </c>
      <c r="I8367" t="s">
        <v>22</v>
      </c>
      <c r="K8367">
        <v>21</v>
      </c>
      <c r="L8367">
        <v>11088582871.737</v>
      </c>
      <c r="M8367">
        <v>144.35589999999999</v>
      </c>
      <c r="N8367" s="11"/>
      <c r="O8367">
        <v>144.35589999999999</v>
      </c>
      <c r="P8367">
        <v>145.16102799999999</v>
      </c>
      <c r="Q8367">
        <v>0.24</v>
      </c>
      <c r="R8367">
        <v>0</v>
      </c>
      <c r="S8367">
        <v>0.99450000000000005</v>
      </c>
      <c r="T8367">
        <v>147.428</v>
      </c>
      <c r="U8367">
        <v>15.2674</v>
      </c>
      <c r="V8367">
        <v>1652612408</v>
      </c>
    </row>
    <row r="8368" spans="1:22" x14ac:dyDescent="0.25">
      <c r="A8368">
        <v>18131604</v>
      </c>
      <c r="B8368" t="s">
        <v>18</v>
      </c>
      <c r="C8368" t="s">
        <v>8420</v>
      </c>
      <c r="D8368" s="12" t="str">
        <f t="shared" si="260"/>
        <v>22/05</v>
      </c>
      <c r="E8368" s="13">
        <v>44696</v>
      </c>
      <c r="F8368" s="15" t="str">
        <f t="shared" si="261"/>
        <v>2022/05/15</v>
      </c>
      <c r="G8368" t="s">
        <v>172</v>
      </c>
      <c r="H8368" s="2">
        <v>0.58333333333333337</v>
      </c>
      <c r="I8368" t="s">
        <v>22</v>
      </c>
      <c r="K8368">
        <v>21</v>
      </c>
      <c r="L8368">
        <v>11088728456.697001</v>
      </c>
      <c r="M8368">
        <v>145.58500000000001</v>
      </c>
      <c r="N8368" s="11"/>
      <c r="O8368">
        <v>145.58500000000001</v>
      </c>
      <c r="P8368">
        <v>146.38468499999999</v>
      </c>
      <c r="Q8368">
        <v>0.24</v>
      </c>
      <c r="R8368">
        <v>0</v>
      </c>
      <c r="S8368">
        <v>0.99450000000000005</v>
      </c>
      <c r="T8368">
        <v>147.428</v>
      </c>
      <c r="U8368">
        <v>15.2806</v>
      </c>
      <c r="V8368">
        <v>1652616008</v>
      </c>
    </row>
    <row r="8369" spans="1:22" x14ac:dyDescent="0.25">
      <c r="A8369">
        <v>18131604</v>
      </c>
      <c r="B8369" t="s">
        <v>18</v>
      </c>
      <c r="C8369" t="s">
        <v>8421</v>
      </c>
      <c r="D8369" s="12" t="str">
        <f t="shared" si="260"/>
        <v>22/05</v>
      </c>
      <c r="E8369" s="13">
        <v>44696</v>
      </c>
      <c r="F8369" s="15" t="str">
        <f t="shared" si="261"/>
        <v>2022/05/15</v>
      </c>
      <c r="G8369" t="s">
        <v>172</v>
      </c>
      <c r="H8369" s="2">
        <v>0.625</v>
      </c>
      <c r="I8369" t="s">
        <v>22</v>
      </c>
      <c r="K8369">
        <v>21</v>
      </c>
      <c r="L8369">
        <v>11088875394.297001</v>
      </c>
      <c r="M8369">
        <v>146.9376</v>
      </c>
      <c r="N8369" s="11"/>
      <c r="O8369">
        <v>146.9376</v>
      </c>
      <c r="P8369">
        <v>147.66642999999999</v>
      </c>
      <c r="Q8369">
        <v>0.24</v>
      </c>
      <c r="R8369">
        <v>0</v>
      </c>
      <c r="S8369">
        <v>0.99509999999999998</v>
      </c>
      <c r="T8369">
        <v>151.64099999999999</v>
      </c>
      <c r="U8369">
        <v>14.6532</v>
      </c>
      <c r="V8369">
        <v>1652619608</v>
      </c>
    </row>
    <row r="8370" spans="1:22" x14ac:dyDescent="0.25">
      <c r="A8370">
        <v>18131604</v>
      </c>
      <c r="B8370" t="s">
        <v>18</v>
      </c>
      <c r="C8370" t="s">
        <v>8422</v>
      </c>
      <c r="D8370" s="12" t="str">
        <f t="shared" si="260"/>
        <v>22/05</v>
      </c>
      <c r="E8370" s="13">
        <v>44696</v>
      </c>
      <c r="F8370" s="15" t="str">
        <f t="shared" si="261"/>
        <v>2022/05/15</v>
      </c>
      <c r="G8370" t="s">
        <v>172</v>
      </c>
      <c r="H8370" s="2">
        <v>0.66666666666666663</v>
      </c>
      <c r="I8370" t="s">
        <v>22</v>
      </c>
      <c r="K8370">
        <v>21</v>
      </c>
      <c r="L8370">
        <v>11089022935.257</v>
      </c>
      <c r="M8370">
        <v>147.541</v>
      </c>
      <c r="N8370" s="11"/>
      <c r="O8370">
        <v>147.541</v>
      </c>
      <c r="P8370">
        <v>148.40360999999999</v>
      </c>
      <c r="Q8370">
        <v>0.24</v>
      </c>
      <c r="R8370">
        <v>0</v>
      </c>
      <c r="S8370">
        <v>0.99419999999999997</v>
      </c>
      <c r="T8370">
        <v>151.64099999999999</v>
      </c>
      <c r="U8370">
        <v>15.978</v>
      </c>
      <c r="V8370">
        <v>1652623208</v>
      </c>
    </row>
    <row r="8371" spans="1:22" x14ac:dyDescent="0.25">
      <c r="A8371">
        <v>18131604</v>
      </c>
      <c r="B8371" t="s">
        <v>18</v>
      </c>
      <c r="C8371" t="s">
        <v>8423</v>
      </c>
      <c r="D8371" s="12" t="str">
        <f t="shared" si="260"/>
        <v>22/05</v>
      </c>
      <c r="E8371" s="13">
        <v>44696</v>
      </c>
      <c r="F8371" s="15" t="str">
        <f t="shared" si="261"/>
        <v>2022/05/15</v>
      </c>
      <c r="G8371" t="s">
        <v>172</v>
      </c>
      <c r="H8371" s="2">
        <v>0.70833333333333337</v>
      </c>
      <c r="I8371" t="s">
        <v>22</v>
      </c>
      <c r="K8371">
        <v>21</v>
      </c>
      <c r="L8371">
        <v>11089170938.216999</v>
      </c>
      <c r="M8371">
        <v>148.00299999999999</v>
      </c>
      <c r="N8371" s="11"/>
      <c r="O8371">
        <v>148.00299999999999</v>
      </c>
      <c r="P8371">
        <v>148.74252200000001</v>
      </c>
      <c r="Q8371">
        <v>0.24</v>
      </c>
      <c r="R8371">
        <v>0</v>
      </c>
      <c r="S8371">
        <v>0.995</v>
      </c>
      <c r="T8371">
        <v>148.84700000000001</v>
      </c>
      <c r="U8371">
        <v>14.8142</v>
      </c>
      <c r="V8371">
        <v>1652626808</v>
      </c>
    </row>
    <row r="8372" spans="1:22" x14ac:dyDescent="0.25">
      <c r="A8372">
        <v>18131604</v>
      </c>
      <c r="B8372" t="s">
        <v>18</v>
      </c>
      <c r="C8372" t="s">
        <v>8424</v>
      </c>
      <c r="D8372" s="12" t="str">
        <f t="shared" si="260"/>
        <v>22/05</v>
      </c>
      <c r="E8372" s="13">
        <v>44696</v>
      </c>
      <c r="F8372" s="15" t="str">
        <f t="shared" si="261"/>
        <v>2022/05/15</v>
      </c>
      <c r="G8372" t="s">
        <v>172</v>
      </c>
      <c r="H8372" s="2">
        <v>0.75</v>
      </c>
      <c r="I8372" t="s">
        <v>22</v>
      </c>
      <c r="K8372">
        <v>21</v>
      </c>
      <c r="L8372">
        <v>11089320189.896999</v>
      </c>
      <c r="M8372">
        <v>149.2517</v>
      </c>
      <c r="N8372" s="11"/>
      <c r="O8372">
        <v>149.2517</v>
      </c>
      <c r="P8372">
        <v>149.94660500000001</v>
      </c>
      <c r="Q8372">
        <v>0.24</v>
      </c>
      <c r="R8372">
        <v>0</v>
      </c>
      <c r="S8372">
        <v>0.99539999999999995</v>
      </c>
      <c r="T8372">
        <v>153.334</v>
      </c>
      <c r="U8372">
        <v>14.4194</v>
      </c>
      <c r="V8372">
        <v>1652630408</v>
      </c>
    </row>
    <row r="8373" spans="1:22" x14ac:dyDescent="0.25">
      <c r="A8373">
        <v>18131604</v>
      </c>
      <c r="B8373" t="s">
        <v>18</v>
      </c>
      <c r="C8373" t="s">
        <v>8425</v>
      </c>
      <c r="D8373" s="12" t="str">
        <f t="shared" si="260"/>
        <v>22/05</v>
      </c>
      <c r="E8373" s="13">
        <v>44696</v>
      </c>
      <c r="F8373" s="15" t="str">
        <f t="shared" si="261"/>
        <v>2022/05/15</v>
      </c>
      <c r="G8373" t="s">
        <v>172</v>
      </c>
      <c r="H8373" s="2">
        <v>0.79166666666666663</v>
      </c>
      <c r="I8373" t="s">
        <v>22</v>
      </c>
      <c r="K8373">
        <v>21</v>
      </c>
      <c r="L8373">
        <v>11089472730.297001</v>
      </c>
      <c r="M8373">
        <v>152.54040000000001</v>
      </c>
      <c r="N8373" s="11"/>
      <c r="O8373">
        <v>152.54040000000001</v>
      </c>
      <c r="P8373">
        <v>153.275713</v>
      </c>
      <c r="Q8373">
        <v>0.24</v>
      </c>
      <c r="R8373">
        <v>0</v>
      </c>
      <c r="S8373">
        <v>0.99519999999999997</v>
      </c>
      <c r="T8373">
        <v>152.65</v>
      </c>
      <c r="U8373">
        <v>14.995699999999999</v>
      </c>
      <c r="V8373">
        <v>1652634008</v>
      </c>
    </row>
    <row r="8374" spans="1:22" x14ac:dyDescent="0.25">
      <c r="A8374">
        <v>18131604</v>
      </c>
      <c r="B8374" t="s">
        <v>18</v>
      </c>
      <c r="C8374" t="s">
        <v>8426</v>
      </c>
      <c r="D8374" s="12" t="str">
        <f t="shared" si="260"/>
        <v>22/05</v>
      </c>
      <c r="E8374" s="13">
        <v>44696</v>
      </c>
      <c r="F8374" s="15" t="str">
        <f t="shared" si="261"/>
        <v>2022/05/15</v>
      </c>
      <c r="G8374" t="s">
        <v>172</v>
      </c>
      <c r="H8374" s="2">
        <v>0.83333333333333337</v>
      </c>
      <c r="I8374" t="s">
        <v>22</v>
      </c>
      <c r="K8374">
        <v>21</v>
      </c>
      <c r="L8374">
        <v>11089628260.617001</v>
      </c>
      <c r="M8374">
        <v>155.53030000000001</v>
      </c>
      <c r="N8374" s="11"/>
      <c r="O8374">
        <v>155.53030000000001</v>
      </c>
      <c r="P8374">
        <v>156.23336699999999</v>
      </c>
      <c r="Q8374">
        <v>0.24</v>
      </c>
      <c r="R8374">
        <v>0</v>
      </c>
      <c r="S8374">
        <v>0.99550000000000005</v>
      </c>
      <c r="T8374">
        <v>157.23400000000001</v>
      </c>
      <c r="U8374">
        <v>14.8049</v>
      </c>
      <c r="V8374">
        <v>1652637608</v>
      </c>
    </row>
    <row r="8375" spans="1:22" x14ac:dyDescent="0.25">
      <c r="A8375">
        <v>18131604</v>
      </c>
      <c r="B8375" t="s">
        <v>18</v>
      </c>
      <c r="C8375" t="s">
        <v>8427</v>
      </c>
      <c r="D8375" s="12" t="str">
        <f t="shared" si="260"/>
        <v>22/05</v>
      </c>
      <c r="E8375" s="13">
        <v>44696</v>
      </c>
      <c r="F8375" s="15" t="str">
        <f t="shared" si="261"/>
        <v>2022/05/15</v>
      </c>
      <c r="G8375" t="s">
        <v>172</v>
      </c>
      <c r="H8375" s="2">
        <v>0.875</v>
      </c>
      <c r="I8375" t="s">
        <v>22</v>
      </c>
      <c r="K8375">
        <v>21</v>
      </c>
      <c r="L8375">
        <v>11089783981.976999</v>
      </c>
      <c r="M8375">
        <v>155.72139999999999</v>
      </c>
      <c r="N8375" s="11"/>
      <c r="O8375">
        <v>155.72139999999999</v>
      </c>
      <c r="P8375">
        <v>156.43878000000001</v>
      </c>
      <c r="Q8375">
        <v>0.24</v>
      </c>
      <c r="R8375">
        <v>0</v>
      </c>
      <c r="S8375">
        <v>0.99539999999999995</v>
      </c>
      <c r="T8375">
        <v>157.89699999999999</v>
      </c>
      <c r="U8375">
        <v>14.965</v>
      </c>
      <c r="V8375">
        <v>1652641208</v>
      </c>
    </row>
    <row r="8376" spans="1:22" x14ac:dyDescent="0.25">
      <c r="A8376">
        <v>18131604</v>
      </c>
      <c r="B8376" t="s">
        <v>18</v>
      </c>
      <c r="C8376" t="s">
        <v>8428</v>
      </c>
      <c r="D8376" s="12" t="str">
        <f t="shared" si="260"/>
        <v>22/05</v>
      </c>
      <c r="E8376" s="13">
        <v>44696</v>
      </c>
      <c r="F8376" s="15" t="str">
        <f t="shared" si="261"/>
        <v>2022/05/15</v>
      </c>
      <c r="G8376" t="s">
        <v>172</v>
      </c>
      <c r="H8376" s="2">
        <v>0.91666666666666663</v>
      </c>
      <c r="I8376" t="s">
        <v>22</v>
      </c>
      <c r="K8376">
        <v>21</v>
      </c>
      <c r="L8376">
        <v>11089934363.816999</v>
      </c>
      <c r="M8376">
        <v>150.3818</v>
      </c>
      <c r="N8376" s="11"/>
      <c r="O8376">
        <v>150.3818</v>
      </c>
      <c r="P8376">
        <v>151.29978399999999</v>
      </c>
      <c r="Q8376">
        <v>0.24</v>
      </c>
      <c r="R8376">
        <v>0</v>
      </c>
      <c r="S8376">
        <v>0.99390000000000001</v>
      </c>
      <c r="T8376">
        <v>157.89699999999999</v>
      </c>
      <c r="U8376">
        <v>16.641100000000002</v>
      </c>
      <c r="V8376">
        <v>1652644808</v>
      </c>
    </row>
    <row r="8377" spans="1:22" x14ac:dyDescent="0.25">
      <c r="A8377">
        <v>18131604</v>
      </c>
      <c r="B8377" t="s">
        <v>18</v>
      </c>
      <c r="C8377" t="s">
        <v>8429</v>
      </c>
      <c r="D8377" s="12" t="str">
        <f t="shared" si="260"/>
        <v>22/05</v>
      </c>
      <c r="E8377" s="13">
        <v>44696</v>
      </c>
      <c r="F8377" s="15" t="str">
        <f t="shared" si="261"/>
        <v>2022/05/15</v>
      </c>
      <c r="G8377" t="s">
        <v>172</v>
      </c>
      <c r="H8377" s="2">
        <v>0.95833333333333337</v>
      </c>
      <c r="I8377" t="s">
        <v>22</v>
      </c>
      <c r="K8377">
        <v>21</v>
      </c>
      <c r="L8377">
        <v>11090084445.417</v>
      </c>
      <c r="M8377">
        <v>150.08160000000001</v>
      </c>
      <c r="N8377" s="11"/>
      <c r="O8377">
        <v>150.08160000000001</v>
      </c>
      <c r="P8377">
        <v>150.75919999999999</v>
      </c>
      <c r="Q8377">
        <v>0.24</v>
      </c>
      <c r="R8377">
        <v>0</v>
      </c>
      <c r="S8377">
        <v>0.99550000000000005</v>
      </c>
      <c r="T8377">
        <v>152.26</v>
      </c>
      <c r="U8377">
        <v>14.2776</v>
      </c>
      <c r="V8377">
        <v>1652648408</v>
      </c>
    </row>
    <row r="8378" spans="1:22" x14ac:dyDescent="0.25">
      <c r="A8378">
        <v>18131604</v>
      </c>
      <c r="B8378" t="s">
        <v>18</v>
      </c>
      <c r="C8378" t="s">
        <v>8430</v>
      </c>
      <c r="D8378" s="12" t="str">
        <f t="shared" si="260"/>
        <v>22/05</v>
      </c>
      <c r="E8378" s="13">
        <v>44697</v>
      </c>
      <c r="F8378" s="15" t="str">
        <f t="shared" si="261"/>
        <v>2022/05/16</v>
      </c>
      <c r="G8378" t="s">
        <v>197</v>
      </c>
      <c r="H8378" s="2">
        <v>0</v>
      </c>
      <c r="I8378" t="s">
        <v>22</v>
      </c>
      <c r="K8378">
        <v>21</v>
      </c>
      <c r="L8378">
        <v>11090233753.257</v>
      </c>
      <c r="M8378">
        <v>149.30779999999999</v>
      </c>
      <c r="N8378" s="11"/>
      <c r="O8378">
        <v>149.30779999999999</v>
      </c>
      <c r="P8378">
        <v>149.96960999999999</v>
      </c>
      <c r="Q8378">
        <v>0.24</v>
      </c>
      <c r="R8378">
        <v>0</v>
      </c>
      <c r="S8378">
        <v>0.99560000000000004</v>
      </c>
      <c r="T8378">
        <v>152.41</v>
      </c>
      <c r="U8378">
        <v>14.0731</v>
      </c>
      <c r="V8378">
        <v>1652652008</v>
      </c>
    </row>
    <row r="8379" spans="1:22" x14ac:dyDescent="0.25">
      <c r="A8379">
        <v>18131604</v>
      </c>
      <c r="B8379" t="s">
        <v>18</v>
      </c>
      <c r="C8379" t="s">
        <v>8431</v>
      </c>
      <c r="D8379" s="12" t="str">
        <f t="shared" si="260"/>
        <v>22/05</v>
      </c>
      <c r="E8379" s="13">
        <v>44697</v>
      </c>
      <c r="F8379" s="15" t="str">
        <f t="shared" si="261"/>
        <v>2022/05/16</v>
      </c>
      <c r="G8379" t="s">
        <v>197</v>
      </c>
      <c r="H8379" s="2">
        <v>4.1666666666666664E-2</v>
      </c>
      <c r="I8379" t="s">
        <v>22</v>
      </c>
      <c r="K8379">
        <v>21</v>
      </c>
      <c r="L8379">
        <v>11090384048.697001</v>
      </c>
      <c r="M8379">
        <v>150.2954</v>
      </c>
      <c r="N8379" s="11"/>
      <c r="O8379">
        <v>150.2954</v>
      </c>
      <c r="P8379">
        <v>151.086851</v>
      </c>
      <c r="Q8379">
        <v>0.24</v>
      </c>
      <c r="R8379">
        <v>0</v>
      </c>
      <c r="S8379">
        <v>0.99480000000000002</v>
      </c>
      <c r="T8379">
        <v>154.49100000000001</v>
      </c>
      <c r="U8379">
        <v>15.444000000000001</v>
      </c>
      <c r="V8379">
        <v>1652655608</v>
      </c>
    </row>
    <row r="8380" spans="1:22" x14ac:dyDescent="0.25">
      <c r="A8380">
        <v>18131604</v>
      </c>
      <c r="B8380" t="s">
        <v>18</v>
      </c>
      <c r="C8380" t="s">
        <v>8432</v>
      </c>
      <c r="D8380" s="12" t="str">
        <f t="shared" si="260"/>
        <v>22/05</v>
      </c>
      <c r="E8380" s="13">
        <v>44697</v>
      </c>
      <c r="F8380" s="15" t="str">
        <f t="shared" si="261"/>
        <v>2022/05/16</v>
      </c>
      <c r="G8380" t="s">
        <v>197</v>
      </c>
      <c r="H8380" s="2">
        <v>8.3333333333333329E-2</v>
      </c>
      <c r="I8380" t="s">
        <v>22</v>
      </c>
      <c r="K8380">
        <v>21</v>
      </c>
      <c r="L8380">
        <v>11090532427.017</v>
      </c>
      <c r="M8380">
        <v>148.3783</v>
      </c>
      <c r="N8380" s="11"/>
      <c r="O8380">
        <v>148.3783</v>
      </c>
      <c r="P8380">
        <v>149.068568</v>
      </c>
      <c r="Q8380">
        <v>0.24</v>
      </c>
      <c r="R8380">
        <v>0</v>
      </c>
      <c r="S8380">
        <v>0.99539999999999995</v>
      </c>
      <c r="T8380">
        <v>151.25200000000001</v>
      </c>
      <c r="U8380">
        <v>14.3287</v>
      </c>
      <c r="V8380">
        <v>1652659208</v>
      </c>
    </row>
    <row r="8381" spans="1:22" x14ac:dyDescent="0.25">
      <c r="A8381">
        <v>18131604</v>
      </c>
      <c r="B8381" t="s">
        <v>18</v>
      </c>
      <c r="C8381" t="s">
        <v>8433</v>
      </c>
      <c r="D8381" s="12" t="str">
        <f t="shared" si="260"/>
        <v>22/05</v>
      </c>
      <c r="E8381" s="13">
        <v>44697</v>
      </c>
      <c r="F8381" s="15" t="str">
        <f t="shared" si="261"/>
        <v>2022/05/16</v>
      </c>
      <c r="G8381" t="s">
        <v>197</v>
      </c>
      <c r="H8381" s="2">
        <v>0.125</v>
      </c>
      <c r="I8381" t="s">
        <v>22</v>
      </c>
      <c r="K8381">
        <v>21</v>
      </c>
      <c r="L8381">
        <v>11090677181.577</v>
      </c>
      <c r="M8381">
        <v>144.75460000000001</v>
      </c>
      <c r="N8381" s="11"/>
      <c r="O8381">
        <v>144.75460000000001</v>
      </c>
      <c r="P8381">
        <v>145.45780300000001</v>
      </c>
      <c r="Q8381">
        <v>0.24</v>
      </c>
      <c r="R8381">
        <v>0</v>
      </c>
      <c r="S8381">
        <v>0.99519999999999997</v>
      </c>
      <c r="T8381">
        <v>149.00700000000001</v>
      </c>
      <c r="U8381">
        <v>14.286</v>
      </c>
      <c r="V8381">
        <v>1652662808</v>
      </c>
    </row>
    <row r="8382" spans="1:22" x14ac:dyDescent="0.25">
      <c r="A8382">
        <v>18131604</v>
      </c>
      <c r="B8382" t="s">
        <v>18</v>
      </c>
      <c r="C8382" t="s">
        <v>8434</v>
      </c>
      <c r="D8382" s="12" t="str">
        <f t="shared" si="260"/>
        <v>22/05</v>
      </c>
      <c r="E8382" s="13">
        <v>44697</v>
      </c>
      <c r="F8382" s="15" t="str">
        <f t="shared" si="261"/>
        <v>2022/05/16</v>
      </c>
      <c r="G8382" t="s">
        <v>197</v>
      </c>
      <c r="H8382" s="2">
        <v>0.16666666666666666</v>
      </c>
      <c r="I8382" t="s">
        <v>22</v>
      </c>
      <c r="K8382">
        <v>21</v>
      </c>
      <c r="L8382">
        <v>11090822937.896999</v>
      </c>
      <c r="M8382">
        <v>145.75630000000001</v>
      </c>
      <c r="N8382" s="11"/>
      <c r="O8382">
        <v>145.75630000000001</v>
      </c>
      <c r="P8382">
        <v>146.602867</v>
      </c>
      <c r="Q8382">
        <v>0.24</v>
      </c>
      <c r="R8382">
        <v>0</v>
      </c>
      <c r="S8382">
        <v>0.99419999999999997</v>
      </c>
      <c r="T8382">
        <v>149.696</v>
      </c>
      <c r="U8382">
        <v>15.731999999999999</v>
      </c>
      <c r="V8382">
        <v>1652666408</v>
      </c>
    </row>
    <row r="8383" spans="1:22" x14ac:dyDescent="0.25">
      <c r="A8383">
        <v>18131604</v>
      </c>
      <c r="B8383" t="s">
        <v>18</v>
      </c>
      <c r="C8383" t="s">
        <v>8435</v>
      </c>
      <c r="D8383" s="12" t="str">
        <f t="shared" si="260"/>
        <v>22/05</v>
      </c>
      <c r="E8383" s="13">
        <v>44697</v>
      </c>
      <c r="F8383" s="15" t="str">
        <f t="shared" si="261"/>
        <v>2022/05/16</v>
      </c>
      <c r="G8383" t="s">
        <v>197</v>
      </c>
      <c r="H8383" s="2">
        <v>0.20833333333333334</v>
      </c>
      <c r="I8383" t="s">
        <v>22</v>
      </c>
      <c r="K8383">
        <v>21</v>
      </c>
      <c r="L8383">
        <v>11090967270.056999</v>
      </c>
      <c r="M8383">
        <v>144.3322</v>
      </c>
      <c r="N8383" s="11"/>
      <c r="O8383">
        <v>144.3322</v>
      </c>
      <c r="P8383">
        <v>145.02277599999999</v>
      </c>
      <c r="Q8383">
        <v>0.24</v>
      </c>
      <c r="R8383">
        <v>0</v>
      </c>
      <c r="S8383">
        <v>0.99519999999999997</v>
      </c>
      <c r="T8383">
        <v>147.14599999999999</v>
      </c>
      <c r="U8383">
        <v>14.136200000000001</v>
      </c>
      <c r="V8383">
        <v>1652670008</v>
      </c>
    </row>
    <row r="8384" spans="1:22" x14ac:dyDescent="0.25">
      <c r="A8384">
        <v>18131604</v>
      </c>
      <c r="B8384" t="s">
        <v>18</v>
      </c>
      <c r="C8384" t="s">
        <v>8436</v>
      </c>
      <c r="D8384" s="12" t="str">
        <f t="shared" si="260"/>
        <v>22/05</v>
      </c>
      <c r="E8384" s="13">
        <v>44697</v>
      </c>
      <c r="F8384" s="15" t="str">
        <f t="shared" si="261"/>
        <v>2022/05/16</v>
      </c>
      <c r="G8384" t="s">
        <v>197</v>
      </c>
      <c r="H8384" s="2">
        <v>0.25</v>
      </c>
      <c r="I8384" t="s">
        <v>22</v>
      </c>
      <c r="K8384">
        <v>21</v>
      </c>
      <c r="L8384">
        <v>11091111062.937</v>
      </c>
      <c r="M8384">
        <v>143.7929</v>
      </c>
      <c r="N8384" s="11"/>
      <c r="O8384">
        <v>143.75290000000001</v>
      </c>
      <c r="P8384">
        <v>144.497455</v>
      </c>
      <c r="Q8384">
        <v>0.24</v>
      </c>
      <c r="R8384">
        <v>0</v>
      </c>
      <c r="S8384">
        <v>0.99480000000000002</v>
      </c>
      <c r="T8384">
        <v>147.14599999999999</v>
      </c>
      <c r="U8384">
        <v>14.6494</v>
      </c>
      <c r="V8384">
        <v>1652673609</v>
      </c>
    </row>
    <row r="8385" spans="1:22" x14ac:dyDescent="0.25">
      <c r="A8385">
        <v>18131604</v>
      </c>
      <c r="B8385" t="s">
        <v>18</v>
      </c>
      <c r="C8385" t="s">
        <v>8437</v>
      </c>
      <c r="D8385" s="12" t="str">
        <f t="shared" si="260"/>
        <v>22/05</v>
      </c>
      <c r="E8385" s="13">
        <v>44697</v>
      </c>
      <c r="F8385" s="15" t="str">
        <f t="shared" si="261"/>
        <v>2022/05/16</v>
      </c>
      <c r="G8385" t="s">
        <v>197</v>
      </c>
      <c r="H8385" s="2">
        <v>0.29166666666666669</v>
      </c>
      <c r="I8385" t="s">
        <v>37</v>
      </c>
      <c r="K8385">
        <v>21</v>
      </c>
      <c r="L8385">
        <v>11091301480.857</v>
      </c>
      <c r="M8385">
        <v>190.4179</v>
      </c>
      <c r="N8385" s="11"/>
      <c r="O8385">
        <v>190.4708</v>
      </c>
      <c r="P8385">
        <v>192.80228199999999</v>
      </c>
      <c r="Q8385">
        <v>0.24</v>
      </c>
      <c r="R8385">
        <v>0</v>
      </c>
      <c r="S8385">
        <v>0.9879</v>
      </c>
      <c r="T8385">
        <v>208.91</v>
      </c>
      <c r="U8385">
        <v>29.892900000000001</v>
      </c>
      <c r="V8385">
        <v>1652677208</v>
      </c>
    </row>
    <row r="8386" spans="1:22" x14ac:dyDescent="0.25">
      <c r="A8386">
        <v>18131604</v>
      </c>
      <c r="B8386" t="s">
        <v>18</v>
      </c>
      <c r="C8386" t="s">
        <v>8438</v>
      </c>
      <c r="D8386" s="12" t="str">
        <f t="shared" ref="D8386:D8449" si="262">+TEXT(E8386,"yy/mm")</f>
        <v>22/05</v>
      </c>
      <c r="E8386" s="13">
        <v>44697</v>
      </c>
      <c r="F8386" s="15" t="str">
        <f t="shared" si="261"/>
        <v>2022/05/16</v>
      </c>
      <c r="G8386" t="s">
        <v>197</v>
      </c>
      <c r="H8386" s="2">
        <v>0.33333333333333331</v>
      </c>
      <c r="I8386" t="s">
        <v>40</v>
      </c>
      <c r="K8386">
        <v>21</v>
      </c>
      <c r="L8386">
        <v>11091499449.657</v>
      </c>
      <c r="M8386">
        <v>197.96879999999999</v>
      </c>
      <c r="N8386" s="11"/>
      <c r="O8386">
        <v>197.96879999999999</v>
      </c>
      <c r="P8386">
        <v>199.980637</v>
      </c>
      <c r="Q8386">
        <v>0.24</v>
      </c>
      <c r="R8386">
        <v>0</v>
      </c>
      <c r="S8386">
        <v>0.9899</v>
      </c>
      <c r="T8386">
        <v>208.91</v>
      </c>
      <c r="U8386">
        <v>28.295000000000002</v>
      </c>
      <c r="V8386">
        <v>1652680808</v>
      </c>
    </row>
    <row r="8387" spans="1:22" x14ac:dyDescent="0.25">
      <c r="A8387">
        <v>18131604</v>
      </c>
      <c r="B8387" t="s">
        <v>18</v>
      </c>
      <c r="C8387" t="s">
        <v>8439</v>
      </c>
      <c r="D8387" s="12" t="str">
        <f t="shared" si="262"/>
        <v>22/05</v>
      </c>
      <c r="E8387" s="13">
        <v>44697</v>
      </c>
      <c r="F8387" s="15" t="str">
        <f t="shared" ref="F8387:F8450" si="263">+TEXT(E8387,"yyyy/mm/dd")</f>
        <v>2022/05/16</v>
      </c>
      <c r="G8387" t="s">
        <v>197</v>
      </c>
      <c r="H8387" s="2">
        <v>0.375</v>
      </c>
      <c r="I8387" t="s">
        <v>40</v>
      </c>
      <c r="K8387">
        <v>21</v>
      </c>
      <c r="L8387">
        <v>11091708849.896999</v>
      </c>
      <c r="M8387">
        <v>209.40020000000001</v>
      </c>
      <c r="N8387" s="11"/>
      <c r="O8387">
        <v>209.40020000000001</v>
      </c>
      <c r="P8387">
        <v>212.113786</v>
      </c>
      <c r="Q8387">
        <v>0.24</v>
      </c>
      <c r="R8387">
        <v>0</v>
      </c>
      <c r="S8387">
        <v>0.98719999999999997</v>
      </c>
      <c r="T8387">
        <v>214.40799999999999</v>
      </c>
      <c r="U8387">
        <v>33.820099999999996</v>
      </c>
      <c r="V8387">
        <v>1652684408</v>
      </c>
    </row>
    <row r="8388" spans="1:22" x14ac:dyDescent="0.25">
      <c r="A8388">
        <v>18131604</v>
      </c>
      <c r="B8388" t="s">
        <v>18</v>
      </c>
      <c r="C8388" t="s">
        <v>8440</v>
      </c>
      <c r="D8388" s="12" t="str">
        <f t="shared" si="262"/>
        <v>22/05</v>
      </c>
      <c r="E8388" s="13">
        <v>44697</v>
      </c>
      <c r="F8388" s="15" t="str">
        <f t="shared" si="263"/>
        <v>2022/05/16</v>
      </c>
      <c r="G8388" t="s">
        <v>197</v>
      </c>
      <c r="H8388" s="2">
        <v>0.41666666666666669</v>
      </c>
      <c r="I8388" t="s">
        <v>40</v>
      </c>
      <c r="K8388">
        <v>21</v>
      </c>
      <c r="L8388">
        <v>11091932989.737</v>
      </c>
      <c r="M8388">
        <v>224.13980000000001</v>
      </c>
      <c r="N8388" s="11"/>
      <c r="O8388">
        <v>224.13980000000001</v>
      </c>
      <c r="P8388">
        <v>227.194761</v>
      </c>
      <c r="Q8388">
        <v>0.24</v>
      </c>
      <c r="R8388">
        <v>0</v>
      </c>
      <c r="S8388">
        <v>0.98660000000000003</v>
      </c>
      <c r="T8388">
        <v>229.44</v>
      </c>
      <c r="U8388">
        <v>37.132100000000001</v>
      </c>
      <c r="V8388">
        <v>1652688008</v>
      </c>
    </row>
    <row r="8389" spans="1:22" x14ac:dyDescent="0.25">
      <c r="A8389">
        <v>18131604</v>
      </c>
      <c r="B8389" t="s">
        <v>18</v>
      </c>
      <c r="C8389" t="s">
        <v>8441</v>
      </c>
      <c r="D8389" s="12" t="str">
        <f t="shared" si="262"/>
        <v>22/05</v>
      </c>
      <c r="E8389" s="13">
        <v>44697</v>
      </c>
      <c r="F8389" s="15" t="str">
        <f t="shared" si="263"/>
        <v>2022/05/16</v>
      </c>
      <c r="G8389" t="s">
        <v>197</v>
      </c>
      <c r="H8389" s="2">
        <v>0.45833333333333331</v>
      </c>
      <c r="I8389" t="s">
        <v>37</v>
      </c>
      <c r="K8389">
        <v>21</v>
      </c>
      <c r="L8389">
        <v>11092088151.896999</v>
      </c>
      <c r="M8389">
        <v>155.16220000000001</v>
      </c>
      <c r="N8389" s="11"/>
      <c r="O8389">
        <v>155.16220000000001</v>
      </c>
      <c r="P8389">
        <v>157.33885900000001</v>
      </c>
      <c r="Q8389">
        <v>0.24</v>
      </c>
      <c r="R8389">
        <v>0</v>
      </c>
      <c r="S8389">
        <v>0.98619999999999997</v>
      </c>
      <c r="T8389">
        <v>243.02199999999999</v>
      </c>
      <c r="U8389">
        <v>26.081</v>
      </c>
      <c r="V8389">
        <v>1652691608</v>
      </c>
    </row>
    <row r="8390" spans="1:22" x14ac:dyDescent="0.25">
      <c r="A8390">
        <v>18131604</v>
      </c>
      <c r="B8390" t="s">
        <v>18</v>
      </c>
      <c r="C8390" t="s">
        <v>8442</v>
      </c>
      <c r="D8390" s="12" t="str">
        <f t="shared" si="262"/>
        <v>22/05</v>
      </c>
      <c r="E8390" s="13">
        <v>44697</v>
      </c>
      <c r="F8390" s="15" t="str">
        <f t="shared" si="263"/>
        <v>2022/05/16</v>
      </c>
      <c r="G8390" t="s">
        <v>197</v>
      </c>
      <c r="H8390" s="2">
        <v>0.5</v>
      </c>
      <c r="I8390" t="s">
        <v>37</v>
      </c>
      <c r="K8390">
        <v>21</v>
      </c>
      <c r="L8390">
        <v>11092333511.816999</v>
      </c>
      <c r="M8390">
        <v>245.35990000000001</v>
      </c>
      <c r="N8390" s="11"/>
      <c r="O8390">
        <v>245.35990000000001</v>
      </c>
      <c r="P8390">
        <v>249.395297</v>
      </c>
      <c r="Q8390">
        <v>0.24</v>
      </c>
      <c r="R8390">
        <v>0</v>
      </c>
      <c r="S8390">
        <v>0.98380000000000001</v>
      </c>
      <c r="T8390">
        <v>254.63200000000001</v>
      </c>
      <c r="U8390">
        <v>44.682499999999997</v>
      </c>
      <c r="V8390">
        <v>1652695208</v>
      </c>
    </row>
    <row r="8391" spans="1:22" x14ac:dyDescent="0.25">
      <c r="A8391">
        <v>18131604</v>
      </c>
      <c r="B8391" t="s">
        <v>18</v>
      </c>
      <c r="C8391" t="s">
        <v>8443</v>
      </c>
      <c r="D8391" s="12" t="str">
        <f t="shared" si="262"/>
        <v>22/05</v>
      </c>
      <c r="E8391" s="13">
        <v>44697</v>
      </c>
      <c r="F8391" s="15" t="str">
        <f t="shared" si="263"/>
        <v>2022/05/16</v>
      </c>
      <c r="G8391" t="s">
        <v>197</v>
      </c>
      <c r="H8391" s="2">
        <v>0.54166666666666663</v>
      </c>
      <c r="I8391" t="s">
        <v>37</v>
      </c>
      <c r="K8391">
        <v>21</v>
      </c>
      <c r="L8391">
        <v>11092585626.777</v>
      </c>
      <c r="M8391">
        <v>252.11500000000001</v>
      </c>
      <c r="N8391" s="11"/>
      <c r="O8391">
        <v>252.11500000000001</v>
      </c>
      <c r="P8391">
        <v>256.444096</v>
      </c>
      <c r="Q8391">
        <v>0.24</v>
      </c>
      <c r="R8391">
        <v>0</v>
      </c>
      <c r="S8391">
        <v>0.98309999999999997</v>
      </c>
      <c r="T8391">
        <v>257.45800000000003</v>
      </c>
      <c r="U8391">
        <v>46.921399999999998</v>
      </c>
      <c r="V8391">
        <v>1652698808</v>
      </c>
    </row>
    <row r="8392" spans="1:22" x14ac:dyDescent="0.25">
      <c r="A8392">
        <v>18131604</v>
      </c>
      <c r="B8392" t="s">
        <v>18</v>
      </c>
      <c r="C8392" t="s">
        <v>8444</v>
      </c>
      <c r="D8392" s="12" t="str">
        <f t="shared" si="262"/>
        <v>22/05</v>
      </c>
      <c r="E8392" s="13">
        <v>44697</v>
      </c>
      <c r="F8392" s="15" t="str">
        <f t="shared" si="263"/>
        <v>2022/05/16</v>
      </c>
      <c r="G8392" t="s">
        <v>197</v>
      </c>
      <c r="H8392" s="2">
        <v>0.58333333333333337</v>
      </c>
      <c r="I8392" t="s">
        <v>37</v>
      </c>
      <c r="K8392">
        <v>21</v>
      </c>
      <c r="L8392">
        <v>11092841924.697001</v>
      </c>
      <c r="M8392">
        <v>256.29790000000003</v>
      </c>
      <c r="N8392" s="11"/>
      <c r="O8392">
        <v>256.22669999999999</v>
      </c>
      <c r="P8392">
        <v>260.91898400000002</v>
      </c>
      <c r="Q8392">
        <v>0.24</v>
      </c>
      <c r="R8392">
        <v>0</v>
      </c>
      <c r="S8392">
        <v>0.98199999999999998</v>
      </c>
      <c r="T8392">
        <v>262.34199999999998</v>
      </c>
      <c r="U8392">
        <v>49.260199999999998</v>
      </c>
      <c r="V8392">
        <v>1652702409</v>
      </c>
    </row>
    <row r="8393" spans="1:22" x14ac:dyDescent="0.25">
      <c r="A8393">
        <v>18131604</v>
      </c>
      <c r="B8393" t="s">
        <v>18</v>
      </c>
      <c r="C8393" t="s">
        <v>8445</v>
      </c>
      <c r="D8393" s="12" t="str">
        <f t="shared" si="262"/>
        <v>22/05</v>
      </c>
      <c r="E8393" s="13">
        <v>44697</v>
      </c>
      <c r="F8393" s="15" t="str">
        <f t="shared" si="263"/>
        <v>2022/05/16</v>
      </c>
      <c r="G8393" t="s">
        <v>197</v>
      </c>
      <c r="H8393" s="2">
        <v>0.625</v>
      </c>
      <c r="I8393" t="s">
        <v>37</v>
      </c>
      <c r="K8393">
        <v>21</v>
      </c>
      <c r="L8393">
        <v>11093104609.017</v>
      </c>
      <c r="M8393">
        <v>262.68430000000001</v>
      </c>
      <c r="N8393" s="11"/>
      <c r="O8393">
        <v>262.68430000000001</v>
      </c>
      <c r="P8393">
        <v>267.76679000000001</v>
      </c>
      <c r="Q8393">
        <v>0.24</v>
      </c>
      <c r="R8393">
        <v>0</v>
      </c>
      <c r="S8393">
        <v>0.98099999999999998</v>
      </c>
      <c r="T8393">
        <v>268.49799999999999</v>
      </c>
      <c r="U8393">
        <v>51.923000000000002</v>
      </c>
      <c r="V8393">
        <v>1652706009</v>
      </c>
    </row>
    <row r="8394" spans="1:22" x14ac:dyDescent="0.25">
      <c r="A8394">
        <v>18131604</v>
      </c>
      <c r="B8394" t="s">
        <v>18</v>
      </c>
      <c r="C8394" t="s">
        <v>8446</v>
      </c>
      <c r="D8394" s="12" t="str">
        <f t="shared" si="262"/>
        <v>22/05</v>
      </c>
      <c r="E8394" s="13">
        <v>44697</v>
      </c>
      <c r="F8394" s="15" t="str">
        <f t="shared" si="263"/>
        <v>2022/05/16</v>
      </c>
      <c r="G8394" t="s">
        <v>197</v>
      </c>
      <c r="H8394" s="2">
        <v>0.66666666666666663</v>
      </c>
      <c r="I8394" t="s">
        <v>37</v>
      </c>
      <c r="K8394">
        <v>21</v>
      </c>
      <c r="L8394">
        <v>11093367715.976999</v>
      </c>
      <c r="M8394">
        <v>263.10700000000003</v>
      </c>
      <c r="N8394" s="11"/>
      <c r="O8394">
        <v>263.10700000000003</v>
      </c>
      <c r="P8394">
        <v>269.14856800000001</v>
      </c>
      <c r="Q8394">
        <v>0.24</v>
      </c>
      <c r="R8394">
        <v>0</v>
      </c>
      <c r="S8394">
        <v>0.97760000000000002</v>
      </c>
      <c r="T8394">
        <v>271.62400000000002</v>
      </c>
      <c r="U8394">
        <v>56.707000000000001</v>
      </c>
      <c r="V8394">
        <v>1652709609</v>
      </c>
    </row>
    <row r="8395" spans="1:22" x14ac:dyDescent="0.25">
      <c r="A8395">
        <v>18131604</v>
      </c>
      <c r="B8395" t="s">
        <v>18</v>
      </c>
      <c r="C8395" t="s">
        <v>8447</v>
      </c>
      <c r="D8395" s="12" t="str">
        <f t="shared" si="262"/>
        <v>22/05</v>
      </c>
      <c r="E8395" s="13">
        <v>44697</v>
      </c>
      <c r="F8395" s="15" t="str">
        <f t="shared" si="263"/>
        <v>2022/05/16</v>
      </c>
      <c r="G8395" t="s">
        <v>197</v>
      </c>
      <c r="H8395" s="2">
        <v>0.70833333333333337</v>
      </c>
      <c r="I8395" t="s">
        <v>37</v>
      </c>
      <c r="K8395">
        <v>21</v>
      </c>
      <c r="L8395">
        <v>11093623611.657</v>
      </c>
      <c r="M8395">
        <v>255.89570000000001</v>
      </c>
      <c r="N8395" s="11"/>
      <c r="O8395">
        <v>255.96680000000001</v>
      </c>
      <c r="P8395">
        <v>262.67412899999999</v>
      </c>
      <c r="Q8395">
        <v>0.24</v>
      </c>
      <c r="R8395">
        <v>0</v>
      </c>
      <c r="S8395">
        <v>0.97450000000000003</v>
      </c>
      <c r="T8395">
        <v>265.77100000000002</v>
      </c>
      <c r="U8395">
        <v>58.980499999999999</v>
      </c>
      <c r="V8395">
        <v>1652713208</v>
      </c>
    </row>
    <row r="8396" spans="1:22" x14ac:dyDescent="0.25">
      <c r="A8396">
        <v>18131604</v>
      </c>
      <c r="B8396" t="s">
        <v>18</v>
      </c>
      <c r="C8396" t="s">
        <v>8448</v>
      </c>
      <c r="D8396" s="12" t="str">
        <f t="shared" si="262"/>
        <v>22/05</v>
      </c>
      <c r="E8396" s="13">
        <v>44697</v>
      </c>
      <c r="F8396" s="15" t="str">
        <f t="shared" si="263"/>
        <v>2022/05/16</v>
      </c>
      <c r="G8396" t="s">
        <v>197</v>
      </c>
      <c r="H8396" s="2">
        <v>0.75</v>
      </c>
      <c r="I8396" t="s">
        <v>37</v>
      </c>
      <c r="K8396">
        <v>21</v>
      </c>
      <c r="L8396">
        <v>11093864553.417</v>
      </c>
      <c r="M8396">
        <v>240.9418</v>
      </c>
      <c r="N8396" s="11"/>
      <c r="O8396">
        <v>240.9418</v>
      </c>
      <c r="P8396">
        <v>246.098421</v>
      </c>
      <c r="Q8396">
        <v>0.24</v>
      </c>
      <c r="R8396">
        <v>0</v>
      </c>
      <c r="S8396">
        <v>0.97899999999999998</v>
      </c>
      <c r="T8396">
        <v>260.96600000000001</v>
      </c>
      <c r="U8396">
        <v>50.114899999999999</v>
      </c>
      <c r="V8396">
        <v>1652716808</v>
      </c>
    </row>
    <row r="8397" spans="1:22" x14ac:dyDescent="0.25">
      <c r="A8397">
        <v>18131604</v>
      </c>
      <c r="B8397" t="s">
        <v>18</v>
      </c>
      <c r="C8397" t="s">
        <v>8449</v>
      </c>
      <c r="D8397" s="12" t="str">
        <f t="shared" si="262"/>
        <v>22/05</v>
      </c>
      <c r="E8397" s="13">
        <v>44697</v>
      </c>
      <c r="F8397" s="15" t="str">
        <f t="shared" si="263"/>
        <v>2022/05/16</v>
      </c>
      <c r="G8397" t="s">
        <v>197</v>
      </c>
      <c r="H8397" s="2">
        <v>0.79166666666666663</v>
      </c>
      <c r="I8397" t="s">
        <v>40</v>
      </c>
      <c r="K8397">
        <v>21</v>
      </c>
      <c r="L8397">
        <v>11094091763.577</v>
      </c>
      <c r="M8397">
        <v>227.21019999999999</v>
      </c>
      <c r="N8397" s="11"/>
      <c r="O8397">
        <v>227.21019999999999</v>
      </c>
      <c r="P8397">
        <v>232.31263899999999</v>
      </c>
      <c r="Q8397">
        <v>0.24</v>
      </c>
      <c r="R8397">
        <v>0</v>
      </c>
      <c r="S8397">
        <v>0.97799999999999998</v>
      </c>
      <c r="T8397">
        <v>241.47200000000001</v>
      </c>
      <c r="U8397">
        <v>48.422199999999997</v>
      </c>
      <c r="V8397">
        <v>1652720408</v>
      </c>
    </row>
    <row r="8398" spans="1:22" x14ac:dyDescent="0.25">
      <c r="A8398">
        <v>18131604</v>
      </c>
      <c r="B8398" t="s">
        <v>18</v>
      </c>
      <c r="C8398" t="s">
        <v>8450</v>
      </c>
      <c r="D8398" s="12" t="str">
        <f t="shared" si="262"/>
        <v>22/05</v>
      </c>
      <c r="E8398" s="13">
        <v>44697</v>
      </c>
      <c r="F8398" s="15" t="str">
        <f t="shared" si="263"/>
        <v>2022/05/16</v>
      </c>
      <c r="G8398" t="s">
        <v>197</v>
      </c>
      <c r="H8398" s="2">
        <v>0.83333333333333337</v>
      </c>
      <c r="I8398" t="s">
        <v>40</v>
      </c>
      <c r="K8398">
        <v>21</v>
      </c>
      <c r="L8398">
        <v>11094271271.577</v>
      </c>
      <c r="M8398">
        <v>179.50800000000001</v>
      </c>
      <c r="N8398" s="11"/>
      <c r="O8398">
        <v>179.45820000000001</v>
      </c>
      <c r="P8398">
        <v>182.24023199999999</v>
      </c>
      <c r="Q8398">
        <v>0.24</v>
      </c>
      <c r="R8398">
        <v>0</v>
      </c>
      <c r="S8398">
        <v>0.98470000000000002</v>
      </c>
      <c r="T8398">
        <v>227.267</v>
      </c>
      <c r="U8398">
        <v>31.721800000000002</v>
      </c>
      <c r="V8398">
        <v>1652724009</v>
      </c>
    </row>
    <row r="8399" spans="1:22" x14ac:dyDescent="0.25">
      <c r="A8399">
        <v>18131604</v>
      </c>
      <c r="B8399" t="s">
        <v>18</v>
      </c>
      <c r="C8399" t="s">
        <v>8451</v>
      </c>
      <c r="D8399" s="12" t="str">
        <f t="shared" si="262"/>
        <v>22/05</v>
      </c>
      <c r="E8399" s="13">
        <v>44697</v>
      </c>
      <c r="F8399" s="15" t="str">
        <f t="shared" si="263"/>
        <v>2022/05/16</v>
      </c>
      <c r="G8399" t="s">
        <v>197</v>
      </c>
      <c r="H8399" s="2">
        <v>0.875</v>
      </c>
      <c r="I8399" t="s">
        <v>37</v>
      </c>
      <c r="K8399">
        <v>21</v>
      </c>
      <c r="L8399">
        <v>11094432587.577</v>
      </c>
      <c r="M8399">
        <v>161.316</v>
      </c>
      <c r="N8399" s="11"/>
      <c r="O8399">
        <v>161.36080000000001</v>
      </c>
      <c r="P8399">
        <v>163.08854199999999</v>
      </c>
      <c r="Q8399">
        <v>0.24</v>
      </c>
      <c r="R8399">
        <v>0</v>
      </c>
      <c r="S8399">
        <v>0.98939999999999995</v>
      </c>
      <c r="T8399">
        <v>167.88200000000001</v>
      </c>
      <c r="U8399">
        <v>23.676100000000002</v>
      </c>
      <c r="V8399">
        <v>1652727608</v>
      </c>
    </row>
    <row r="8400" spans="1:22" x14ac:dyDescent="0.25">
      <c r="A8400">
        <v>18131604</v>
      </c>
      <c r="B8400" t="s">
        <v>18</v>
      </c>
      <c r="C8400" t="s">
        <v>8452</v>
      </c>
      <c r="D8400" s="12" t="str">
        <f t="shared" si="262"/>
        <v>22/05</v>
      </c>
      <c r="E8400" s="13">
        <v>44697</v>
      </c>
      <c r="F8400" s="15" t="str">
        <f t="shared" si="263"/>
        <v>2022/05/16</v>
      </c>
      <c r="G8400" t="s">
        <v>197</v>
      </c>
      <c r="H8400" s="2">
        <v>0.91666666666666663</v>
      </c>
      <c r="I8400" t="s">
        <v>37</v>
      </c>
      <c r="K8400">
        <v>21</v>
      </c>
      <c r="L8400">
        <v>11094596533.257</v>
      </c>
      <c r="M8400">
        <v>163.94569999999999</v>
      </c>
      <c r="N8400" s="11"/>
      <c r="O8400">
        <v>163.94569999999999</v>
      </c>
      <c r="P8400">
        <v>165.91865200000001</v>
      </c>
      <c r="Q8400">
        <v>0.24</v>
      </c>
      <c r="R8400">
        <v>0</v>
      </c>
      <c r="S8400">
        <v>0.98809999999999998</v>
      </c>
      <c r="T8400">
        <v>165.34299999999999</v>
      </c>
      <c r="U8400">
        <v>25.510999999999999</v>
      </c>
      <c r="V8400">
        <v>1652731208</v>
      </c>
    </row>
    <row r="8401" spans="1:22" x14ac:dyDescent="0.25">
      <c r="A8401">
        <v>18131604</v>
      </c>
      <c r="B8401" t="s">
        <v>18</v>
      </c>
      <c r="C8401" t="s">
        <v>8453</v>
      </c>
      <c r="D8401" s="12" t="str">
        <f t="shared" si="262"/>
        <v>22/05</v>
      </c>
      <c r="E8401" s="13">
        <v>44697</v>
      </c>
      <c r="F8401" s="15" t="str">
        <f t="shared" si="263"/>
        <v>2022/05/16</v>
      </c>
      <c r="G8401" t="s">
        <v>197</v>
      </c>
      <c r="H8401" s="2">
        <v>0.95833333333333337</v>
      </c>
      <c r="I8401" t="s">
        <v>22</v>
      </c>
      <c r="K8401">
        <v>21</v>
      </c>
      <c r="L8401">
        <v>11094751178.457001</v>
      </c>
      <c r="M8401">
        <v>154.64519999999999</v>
      </c>
      <c r="N8401" s="11"/>
      <c r="O8401">
        <v>154.64519999999999</v>
      </c>
      <c r="P8401">
        <v>155.77663000000001</v>
      </c>
      <c r="Q8401">
        <v>0.24</v>
      </c>
      <c r="R8401">
        <v>0</v>
      </c>
      <c r="S8401">
        <v>0.99270000000000003</v>
      </c>
      <c r="T8401">
        <v>161.71600000000001</v>
      </c>
      <c r="U8401">
        <v>18.7409</v>
      </c>
      <c r="V8401">
        <v>1652734808</v>
      </c>
    </row>
    <row r="8402" spans="1:22" x14ac:dyDescent="0.25">
      <c r="A8402">
        <v>18131604</v>
      </c>
      <c r="B8402" t="s">
        <v>18</v>
      </c>
      <c r="C8402" t="s">
        <v>8454</v>
      </c>
      <c r="D8402" s="12" t="str">
        <f t="shared" si="262"/>
        <v>22/05</v>
      </c>
      <c r="E8402" s="13">
        <v>44698</v>
      </c>
      <c r="F8402" s="15" t="str">
        <f t="shared" si="263"/>
        <v>2022/05/17</v>
      </c>
      <c r="G8402" t="s">
        <v>20</v>
      </c>
      <c r="H8402" s="2">
        <v>0</v>
      </c>
      <c r="I8402" t="s">
        <v>22</v>
      </c>
      <c r="K8402">
        <v>21</v>
      </c>
      <c r="L8402">
        <v>11094901391.816999</v>
      </c>
      <c r="M8402">
        <v>150.21340000000001</v>
      </c>
      <c r="N8402" s="11"/>
      <c r="O8402">
        <v>150.21340000000001</v>
      </c>
      <c r="P8402">
        <v>151.10018600000001</v>
      </c>
      <c r="Q8402">
        <v>0.24</v>
      </c>
      <c r="R8402">
        <v>0</v>
      </c>
      <c r="S8402">
        <v>0.99409999999999998</v>
      </c>
      <c r="T8402">
        <v>149.59800000000001</v>
      </c>
      <c r="U8402">
        <v>16.346599999999999</v>
      </c>
      <c r="V8402">
        <v>1652738408</v>
      </c>
    </row>
    <row r="8403" spans="1:22" x14ac:dyDescent="0.25">
      <c r="A8403">
        <v>18131604</v>
      </c>
      <c r="B8403" t="s">
        <v>18</v>
      </c>
      <c r="C8403" t="s">
        <v>8455</v>
      </c>
      <c r="D8403" s="12" t="str">
        <f t="shared" si="262"/>
        <v>22/05</v>
      </c>
      <c r="E8403" s="13">
        <v>44698</v>
      </c>
      <c r="F8403" s="15" t="str">
        <f t="shared" si="263"/>
        <v>2022/05/17</v>
      </c>
      <c r="G8403" t="s">
        <v>20</v>
      </c>
      <c r="H8403" s="2">
        <v>4.1666666666666664E-2</v>
      </c>
      <c r="I8403" t="s">
        <v>22</v>
      </c>
      <c r="K8403">
        <v>21</v>
      </c>
      <c r="L8403">
        <v>11095053019.257</v>
      </c>
      <c r="M8403">
        <v>151.62739999999999</v>
      </c>
      <c r="N8403" s="11"/>
      <c r="O8403">
        <v>151.58529999999999</v>
      </c>
      <c r="P8403">
        <v>152.58465000000001</v>
      </c>
      <c r="Q8403">
        <v>0.24</v>
      </c>
      <c r="R8403">
        <v>0</v>
      </c>
      <c r="S8403">
        <v>0.99350000000000005</v>
      </c>
      <c r="T8403">
        <v>154.941</v>
      </c>
      <c r="U8403">
        <v>17.4345</v>
      </c>
      <c r="V8403">
        <v>1652742009</v>
      </c>
    </row>
    <row r="8404" spans="1:22" x14ac:dyDescent="0.25">
      <c r="A8404">
        <v>18131604</v>
      </c>
      <c r="B8404" t="s">
        <v>18</v>
      </c>
      <c r="C8404" t="s">
        <v>8456</v>
      </c>
      <c r="D8404" s="12" t="str">
        <f t="shared" si="262"/>
        <v>22/05</v>
      </c>
      <c r="E8404" s="13">
        <v>44698</v>
      </c>
      <c r="F8404" s="15" t="str">
        <f t="shared" si="263"/>
        <v>2022/05/17</v>
      </c>
      <c r="G8404" t="s">
        <v>20</v>
      </c>
      <c r="H8404" s="2">
        <v>8.3333333333333329E-2</v>
      </c>
      <c r="I8404" t="s">
        <v>22</v>
      </c>
      <c r="K8404">
        <v>21</v>
      </c>
      <c r="L8404">
        <v>11095203098.216999</v>
      </c>
      <c r="M8404">
        <v>150.07900000000001</v>
      </c>
      <c r="N8404" s="11"/>
      <c r="O8404">
        <v>150.1207</v>
      </c>
      <c r="P8404">
        <v>151.23736500000001</v>
      </c>
      <c r="Q8404">
        <v>0.24</v>
      </c>
      <c r="R8404">
        <v>0</v>
      </c>
      <c r="S8404">
        <v>0.99260000000000004</v>
      </c>
      <c r="T8404">
        <v>154.941</v>
      </c>
      <c r="U8404">
        <v>18.3447</v>
      </c>
      <c r="V8404">
        <v>1652745608</v>
      </c>
    </row>
    <row r="8405" spans="1:22" x14ac:dyDescent="0.25">
      <c r="A8405">
        <v>18131604</v>
      </c>
      <c r="B8405" t="s">
        <v>18</v>
      </c>
      <c r="C8405" t="s">
        <v>8457</v>
      </c>
      <c r="D8405" s="12" t="str">
        <f t="shared" si="262"/>
        <v>22/05</v>
      </c>
      <c r="E8405" s="13">
        <v>44698</v>
      </c>
      <c r="F8405" s="15" t="str">
        <f t="shared" si="263"/>
        <v>2022/05/17</v>
      </c>
      <c r="G8405" t="s">
        <v>20</v>
      </c>
      <c r="H8405" s="2">
        <v>0.125</v>
      </c>
      <c r="I8405" t="s">
        <v>22</v>
      </c>
      <c r="K8405">
        <v>21</v>
      </c>
      <c r="L8405">
        <v>11095355246.216999</v>
      </c>
      <c r="M8405">
        <v>152.148</v>
      </c>
      <c r="N8405" s="11"/>
      <c r="O8405">
        <v>152.10570000000001</v>
      </c>
      <c r="P8405">
        <v>153.29788300000001</v>
      </c>
      <c r="Q8405">
        <v>0.24</v>
      </c>
      <c r="R8405">
        <v>0</v>
      </c>
      <c r="S8405">
        <v>0.99219999999999997</v>
      </c>
      <c r="T8405">
        <v>156.72499999999999</v>
      </c>
      <c r="U8405">
        <v>19.0809</v>
      </c>
      <c r="V8405">
        <v>1652749209</v>
      </c>
    </row>
    <row r="8406" spans="1:22" x14ac:dyDescent="0.25">
      <c r="A8406">
        <v>18131604</v>
      </c>
      <c r="B8406" t="s">
        <v>18</v>
      </c>
      <c r="C8406" t="s">
        <v>8458</v>
      </c>
      <c r="D8406" s="12" t="str">
        <f t="shared" si="262"/>
        <v>22/05</v>
      </c>
      <c r="E8406" s="13">
        <v>44698</v>
      </c>
      <c r="F8406" s="15" t="str">
        <f t="shared" si="263"/>
        <v>2022/05/17</v>
      </c>
      <c r="G8406" t="s">
        <v>20</v>
      </c>
      <c r="H8406" s="2">
        <v>0.16666666666666666</v>
      </c>
      <c r="I8406" t="s">
        <v>22</v>
      </c>
      <c r="K8406">
        <v>21</v>
      </c>
      <c r="L8406">
        <v>11095505732.216999</v>
      </c>
      <c r="M8406">
        <v>150.48599999999999</v>
      </c>
      <c r="N8406" s="11"/>
      <c r="O8406">
        <v>150.52780000000001</v>
      </c>
      <c r="P8406">
        <v>151.693896</v>
      </c>
      <c r="Q8406">
        <v>0.24</v>
      </c>
      <c r="R8406">
        <v>0</v>
      </c>
      <c r="S8406">
        <v>0.99229999999999996</v>
      </c>
      <c r="T8406">
        <v>154.285</v>
      </c>
      <c r="U8406">
        <v>18.7727</v>
      </c>
      <c r="V8406">
        <v>1652752808</v>
      </c>
    </row>
    <row r="8407" spans="1:22" x14ac:dyDescent="0.25">
      <c r="A8407">
        <v>18131604</v>
      </c>
      <c r="B8407" t="s">
        <v>18</v>
      </c>
      <c r="C8407" t="s">
        <v>8459</v>
      </c>
      <c r="D8407" s="12" t="str">
        <f t="shared" si="262"/>
        <v>22/05</v>
      </c>
      <c r="E8407" s="13">
        <v>44698</v>
      </c>
      <c r="F8407" s="15" t="str">
        <f t="shared" si="263"/>
        <v>2022/05/17</v>
      </c>
      <c r="G8407" t="s">
        <v>20</v>
      </c>
      <c r="H8407" s="2">
        <v>0.20833333333333334</v>
      </c>
      <c r="I8407" t="s">
        <v>22</v>
      </c>
      <c r="K8407">
        <v>21</v>
      </c>
      <c r="L8407">
        <v>11095654982.216999</v>
      </c>
      <c r="M8407">
        <v>149.25</v>
      </c>
      <c r="N8407" s="11"/>
      <c r="O8407">
        <v>149.25</v>
      </c>
      <c r="P8407">
        <v>150.45110700000001</v>
      </c>
      <c r="Q8407">
        <v>0.24</v>
      </c>
      <c r="R8407">
        <v>0</v>
      </c>
      <c r="S8407">
        <v>0.99199999999999999</v>
      </c>
      <c r="T8407">
        <v>153.03200000000001</v>
      </c>
      <c r="U8407">
        <v>18.972999999999999</v>
      </c>
      <c r="V8407">
        <v>1652756408</v>
      </c>
    </row>
    <row r="8408" spans="1:22" x14ac:dyDescent="0.25">
      <c r="A8408">
        <v>18131604</v>
      </c>
      <c r="B8408" t="s">
        <v>18</v>
      </c>
      <c r="C8408" t="s">
        <v>8460</v>
      </c>
      <c r="D8408" s="12" t="str">
        <f t="shared" si="262"/>
        <v>22/05</v>
      </c>
      <c r="E8408" s="13">
        <v>44698</v>
      </c>
      <c r="F8408" s="15" t="str">
        <f t="shared" si="263"/>
        <v>2022/05/17</v>
      </c>
      <c r="G8408" t="s">
        <v>20</v>
      </c>
      <c r="H8408" s="2">
        <v>0.25</v>
      </c>
      <c r="I8408" t="s">
        <v>22</v>
      </c>
      <c r="K8408">
        <v>21</v>
      </c>
      <c r="L8408">
        <v>11095803629.816999</v>
      </c>
      <c r="M8408">
        <v>148.64760000000001</v>
      </c>
      <c r="N8408" s="11"/>
      <c r="O8408">
        <v>148.64760000000001</v>
      </c>
      <c r="P8408">
        <v>149.68947900000001</v>
      </c>
      <c r="Q8408">
        <v>0.24</v>
      </c>
      <c r="R8408">
        <v>0</v>
      </c>
      <c r="S8408">
        <v>0.99299999999999999</v>
      </c>
      <c r="T8408">
        <v>152.83600000000001</v>
      </c>
      <c r="U8408">
        <v>17.630400000000002</v>
      </c>
      <c r="V8408">
        <v>1652760008</v>
      </c>
    </row>
    <row r="8409" spans="1:22" x14ac:dyDescent="0.25">
      <c r="A8409">
        <v>18131604</v>
      </c>
      <c r="B8409" t="s">
        <v>18</v>
      </c>
      <c r="C8409" t="s">
        <v>8461</v>
      </c>
      <c r="D8409" s="12" t="str">
        <f t="shared" si="262"/>
        <v>22/05</v>
      </c>
      <c r="E8409" s="13">
        <v>44698</v>
      </c>
      <c r="F8409" s="15" t="str">
        <f t="shared" si="263"/>
        <v>2022/05/17</v>
      </c>
      <c r="G8409" t="s">
        <v>20</v>
      </c>
      <c r="H8409" s="2">
        <v>0.29166666666666669</v>
      </c>
      <c r="I8409" t="s">
        <v>37</v>
      </c>
      <c r="K8409">
        <v>21</v>
      </c>
      <c r="L8409">
        <v>11095989995.577</v>
      </c>
      <c r="M8409">
        <v>186.36580000000001</v>
      </c>
      <c r="N8409" s="11"/>
      <c r="O8409">
        <v>186.36580000000001</v>
      </c>
      <c r="P8409">
        <v>189.596935</v>
      </c>
      <c r="Q8409">
        <v>0.24</v>
      </c>
      <c r="R8409">
        <v>0</v>
      </c>
      <c r="S8409">
        <v>0.98299999999999998</v>
      </c>
      <c r="T8409">
        <v>203.25800000000001</v>
      </c>
      <c r="U8409">
        <v>34.853999999999999</v>
      </c>
      <c r="V8409">
        <v>1652763608</v>
      </c>
    </row>
    <row r="8410" spans="1:22" x14ac:dyDescent="0.25">
      <c r="A8410">
        <v>18131604</v>
      </c>
      <c r="B8410" t="s">
        <v>18</v>
      </c>
      <c r="C8410" t="s">
        <v>8462</v>
      </c>
      <c r="D8410" s="12" t="str">
        <f t="shared" si="262"/>
        <v>22/05</v>
      </c>
      <c r="E8410" s="13">
        <v>44698</v>
      </c>
      <c r="F8410" s="15" t="str">
        <f t="shared" si="263"/>
        <v>2022/05/17</v>
      </c>
      <c r="G8410" t="s">
        <v>20</v>
      </c>
      <c r="H8410" s="2">
        <v>0.33333333333333331</v>
      </c>
      <c r="I8410" t="s">
        <v>40</v>
      </c>
      <c r="K8410">
        <v>21</v>
      </c>
      <c r="L8410">
        <v>11096192142.297001</v>
      </c>
      <c r="M8410">
        <v>202.14670000000001</v>
      </c>
      <c r="N8410" s="11"/>
      <c r="O8410">
        <v>202.14670000000001</v>
      </c>
      <c r="P8410">
        <v>205.11675600000001</v>
      </c>
      <c r="Q8410">
        <v>0.24</v>
      </c>
      <c r="R8410">
        <v>0</v>
      </c>
      <c r="S8410">
        <v>0.98550000000000004</v>
      </c>
      <c r="T8410">
        <v>204.99600000000001</v>
      </c>
      <c r="U8410">
        <v>34.7791</v>
      </c>
      <c r="V8410">
        <v>1652767208</v>
      </c>
    </row>
    <row r="8411" spans="1:22" x14ac:dyDescent="0.25">
      <c r="A8411">
        <v>18131604</v>
      </c>
      <c r="B8411" t="s">
        <v>18</v>
      </c>
      <c r="C8411" t="s">
        <v>8463</v>
      </c>
      <c r="D8411" s="12" t="str">
        <f t="shared" si="262"/>
        <v>22/05</v>
      </c>
      <c r="E8411" s="13">
        <v>44698</v>
      </c>
      <c r="F8411" s="15" t="str">
        <f t="shared" si="263"/>
        <v>2022/05/17</v>
      </c>
      <c r="G8411" t="s">
        <v>20</v>
      </c>
      <c r="H8411" s="2">
        <v>0.375</v>
      </c>
      <c r="I8411" t="s">
        <v>40</v>
      </c>
      <c r="K8411">
        <v>21</v>
      </c>
      <c r="L8411">
        <v>11096407143.896999</v>
      </c>
      <c r="M8411">
        <v>215.0016</v>
      </c>
      <c r="N8411" s="11"/>
      <c r="O8411">
        <v>214.9419</v>
      </c>
      <c r="P8411">
        <v>218.42177899999999</v>
      </c>
      <c r="Q8411">
        <v>0.24</v>
      </c>
      <c r="R8411">
        <v>0</v>
      </c>
      <c r="S8411">
        <v>0.98409999999999997</v>
      </c>
      <c r="T8411">
        <v>227.58699999999999</v>
      </c>
      <c r="U8411">
        <v>38.8337</v>
      </c>
      <c r="V8411">
        <v>1652770809</v>
      </c>
    </row>
    <row r="8412" spans="1:22" x14ac:dyDescent="0.25">
      <c r="A8412">
        <v>18131604</v>
      </c>
      <c r="B8412" t="s">
        <v>18</v>
      </c>
      <c r="C8412" t="s">
        <v>8464</v>
      </c>
      <c r="D8412" s="12" t="str">
        <f t="shared" si="262"/>
        <v>22/05</v>
      </c>
      <c r="E8412" s="13">
        <v>44698</v>
      </c>
      <c r="F8412" s="15" t="str">
        <f t="shared" si="263"/>
        <v>2022/05/17</v>
      </c>
      <c r="G8412" t="s">
        <v>20</v>
      </c>
      <c r="H8412" s="2">
        <v>0.41666666666666669</v>
      </c>
      <c r="I8412" t="s">
        <v>40</v>
      </c>
      <c r="K8412">
        <v>21</v>
      </c>
      <c r="L8412">
        <v>11096627627.337</v>
      </c>
      <c r="M8412">
        <v>220.48339999999999</v>
      </c>
      <c r="N8412" s="11"/>
      <c r="O8412">
        <v>220.54470000000001</v>
      </c>
      <c r="P8412">
        <v>223.87293600000001</v>
      </c>
      <c r="Q8412">
        <v>0.24</v>
      </c>
      <c r="R8412">
        <v>0</v>
      </c>
      <c r="S8412">
        <v>0.98509999999999998</v>
      </c>
      <c r="T8412">
        <v>227.58699999999999</v>
      </c>
      <c r="U8412">
        <v>38.459400000000002</v>
      </c>
      <c r="V8412">
        <v>1652774408</v>
      </c>
    </row>
    <row r="8413" spans="1:22" x14ac:dyDescent="0.25">
      <c r="A8413">
        <v>18131604</v>
      </c>
      <c r="B8413" t="s">
        <v>18</v>
      </c>
      <c r="C8413" t="s">
        <v>8465</v>
      </c>
      <c r="D8413" s="12" t="str">
        <f t="shared" si="262"/>
        <v>22/05</v>
      </c>
      <c r="E8413" s="13">
        <v>44698</v>
      </c>
      <c r="F8413" s="15" t="str">
        <f t="shared" si="263"/>
        <v>2022/05/17</v>
      </c>
      <c r="G8413" t="s">
        <v>20</v>
      </c>
      <c r="H8413" s="2">
        <v>0.45833333333333331</v>
      </c>
      <c r="I8413" t="s">
        <v>37</v>
      </c>
      <c r="K8413">
        <v>21</v>
      </c>
      <c r="L8413">
        <v>11096877739.257</v>
      </c>
      <c r="M8413">
        <v>250.11189999999999</v>
      </c>
      <c r="N8413" s="11"/>
      <c r="O8413">
        <v>250.11189999999999</v>
      </c>
      <c r="P8413">
        <v>255.24196499999999</v>
      </c>
      <c r="Q8413">
        <v>0.24</v>
      </c>
      <c r="R8413">
        <v>0</v>
      </c>
      <c r="S8413">
        <v>0.97989999999999999</v>
      </c>
      <c r="T8413">
        <v>261.10500000000002</v>
      </c>
      <c r="U8413">
        <v>50.916499999999999</v>
      </c>
      <c r="V8413">
        <v>1652778008</v>
      </c>
    </row>
    <row r="8414" spans="1:22" x14ac:dyDescent="0.25">
      <c r="A8414">
        <v>18131604</v>
      </c>
      <c r="B8414" t="s">
        <v>18</v>
      </c>
      <c r="C8414" t="s">
        <v>8466</v>
      </c>
      <c r="D8414" s="12" t="str">
        <f t="shared" si="262"/>
        <v>22/05</v>
      </c>
      <c r="E8414" s="13">
        <v>44698</v>
      </c>
      <c r="F8414" s="15" t="str">
        <f t="shared" si="263"/>
        <v>2022/05/17</v>
      </c>
      <c r="G8414" t="s">
        <v>20</v>
      </c>
      <c r="H8414" s="2">
        <v>0.5</v>
      </c>
      <c r="I8414" t="s">
        <v>37</v>
      </c>
      <c r="K8414">
        <v>21</v>
      </c>
      <c r="L8414">
        <v>11097143484.297001</v>
      </c>
      <c r="M8414">
        <v>265.745</v>
      </c>
      <c r="N8414" s="11"/>
      <c r="O8414">
        <v>265.6712</v>
      </c>
      <c r="P8414">
        <v>271.08685300000002</v>
      </c>
      <c r="Q8414">
        <v>0.24</v>
      </c>
      <c r="R8414">
        <v>0</v>
      </c>
      <c r="S8414">
        <v>0.98</v>
      </c>
      <c r="T8414">
        <v>276.17399999999998</v>
      </c>
      <c r="U8414">
        <v>53.915399999999998</v>
      </c>
      <c r="V8414">
        <v>1652781609</v>
      </c>
    </row>
    <row r="8415" spans="1:22" x14ac:dyDescent="0.25">
      <c r="A8415">
        <v>18131604</v>
      </c>
      <c r="B8415" t="s">
        <v>18</v>
      </c>
      <c r="C8415" t="s">
        <v>8467</v>
      </c>
      <c r="D8415" s="12" t="str">
        <f t="shared" si="262"/>
        <v>22/05</v>
      </c>
      <c r="E8415" s="13">
        <v>44698</v>
      </c>
      <c r="F8415" s="15" t="str">
        <f t="shared" si="263"/>
        <v>2022/05/17</v>
      </c>
      <c r="G8415" t="s">
        <v>20</v>
      </c>
      <c r="H8415" s="2">
        <v>0.54166666666666663</v>
      </c>
      <c r="I8415" t="s">
        <v>37</v>
      </c>
      <c r="K8415">
        <v>21</v>
      </c>
      <c r="L8415">
        <v>11097414589.497</v>
      </c>
      <c r="M8415">
        <v>271.10520000000002</v>
      </c>
      <c r="N8415" s="11"/>
      <c r="O8415">
        <v>271.18049999999999</v>
      </c>
      <c r="P8415">
        <v>277.22424899999999</v>
      </c>
      <c r="Q8415">
        <v>0.24</v>
      </c>
      <c r="R8415">
        <v>0</v>
      </c>
      <c r="S8415">
        <v>0.97819999999999996</v>
      </c>
      <c r="T8415">
        <v>279.452</v>
      </c>
      <c r="U8415">
        <v>57.570900000000002</v>
      </c>
      <c r="V8415">
        <v>1652785208</v>
      </c>
    </row>
    <row r="8416" spans="1:22" x14ac:dyDescent="0.25">
      <c r="A8416">
        <v>18131604</v>
      </c>
      <c r="B8416" t="s">
        <v>18</v>
      </c>
      <c r="C8416" t="s">
        <v>8468</v>
      </c>
      <c r="D8416" s="12" t="str">
        <f t="shared" si="262"/>
        <v>22/05</v>
      </c>
      <c r="E8416" s="13">
        <v>44698</v>
      </c>
      <c r="F8416" s="15" t="str">
        <f t="shared" si="263"/>
        <v>2022/05/17</v>
      </c>
      <c r="G8416" t="s">
        <v>20</v>
      </c>
      <c r="H8416" s="2">
        <v>0.58333333333333337</v>
      </c>
      <c r="I8416" t="s">
        <v>37</v>
      </c>
      <c r="K8416">
        <v>21</v>
      </c>
      <c r="L8416">
        <v>11097687325.976999</v>
      </c>
      <c r="M8416">
        <v>272.73649999999998</v>
      </c>
      <c r="N8416" s="11"/>
      <c r="O8416">
        <v>272.73649999999998</v>
      </c>
      <c r="P8416">
        <v>279.09764300000001</v>
      </c>
      <c r="Q8416">
        <v>0.24</v>
      </c>
      <c r="R8416">
        <v>0</v>
      </c>
      <c r="S8416">
        <v>0.97719999999999996</v>
      </c>
      <c r="T8416">
        <v>279.04199999999997</v>
      </c>
      <c r="U8416">
        <v>59.247799999999998</v>
      </c>
      <c r="V8416">
        <v>1652788808</v>
      </c>
    </row>
    <row r="8417" spans="1:22" x14ac:dyDescent="0.25">
      <c r="A8417">
        <v>18131604</v>
      </c>
      <c r="B8417" t="s">
        <v>18</v>
      </c>
      <c r="C8417" t="s">
        <v>8469</v>
      </c>
      <c r="D8417" s="12" t="str">
        <f t="shared" si="262"/>
        <v>22/05</v>
      </c>
      <c r="E8417" s="13">
        <v>44698</v>
      </c>
      <c r="F8417" s="15" t="str">
        <f t="shared" si="263"/>
        <v>2022/05/17</v>
      </c>
      <c r="G8417" t="s">
        <v>20</v>
      </c>
      <c r="H8417" s="2">
        <v>0.625</v>
      </c>
      <c r="I8417" t="s">
        <v>37</v>
      </c>
      <c r="K8417">
        <v>21</v>
      </c>
      <c r="L8417">
        <v>11097951493.017</v>
      </c>
      <c r="M8417">
        <v>264.16699999999997</v>
      </c>
      <c r="N8417" s="11"/>
      <c r="O8417">
        <v>264.16699999999997</v>
      </c>
      <c r="P8417">
        <v>270.47470099999998</v>
      </c>
      <c r="Q8417">
        <v>0.24</v>
      </c>
      <c r="R8417">
        <v>0</v>
      </c>
      <c r="S8417">
        <v>0.97670000000000001</v>
      </c>
      <c r="T8417">
        <v>277.74200000000002</v>
      </c>
      <c r="U8417">
        <v>58.071800000000003</v>
      </c>
      <c r="V8417">
        <v>1652792408</v>
      </c>
    </row>
    <row r="8418" spans="1:22" x14ac:dyDescent="0.25">
      <c r="A8418">
        <v>18131604</v>
      </c>
      <c r="B8418" t="s">
        <v>18</v>
      </c>
      <c r="C8418" t="s">
        <v>8470</v>
      </c>
      <c r="D8418" s="12" t="str">
        <f t="shared" si="262"/>
        <v>22/05</v>
      </c>
      <c r="E8418" s="13">
        <v>44698</v>
      </c>
      <c r="F8418" s="15" t="str">
        <f t="shared" si="263"/>
        <v>2022/05/17</v>
      </c>
      <c r="G8418" t="s">
        <v>20</v>
      </c>
      <c r="H8418" s="2">
        <v>0.66666666666666663</v>
      </c>
      <c r="I8418" t="s">
        <v>37</v>
      </c>
      <c r="K8418">
        <v>21</v>
      </c>
      <c r="L8418">
        <v>11098206072.777</v>
      </c>
      <c r="M8418">
        <v>254.57980000000001</v>
      </c>
      <c r="N8418" s="11"/>
      <c r="O8418">
        <v>254.57980000000001</v>
      </c>
      <c r="P8418">
        <v>260.54945400000003</v>
      </c>
      <c r="Q8418">
        <v>0.24</v>
      </c>
      <c r="R8418">
        <v>0</v>
      </c>
      <c r="S8418">
        <v>0.97709999999999997</v>
      </c>
      <c r="T8418">
        <v>266.89800000000002</v>
      </c>
      <c r="U8418">
        <v>55.4542</v>
      </c>
      <c r="V8418">
        <v>1652796008</v>
      </c>
    </row>
    <row r="8419" spans="1:22" x14ac:dyDescent="0.25">
      <c r="A8419">
        <v>18131604</v>
      </c>
      <c r="B8419" t="s">
        <v>18</v>
      </c>
      <c r="C8419" t="s">
        <v>8471</v>
      </c>
      <c r="D8419" s="12" t="str">
        <f t="shared" si="262"/>
        <v>22/05</v>
      </c>
      <c r="E8419" s="13">
        <v>44698</v>
      </c>
      <c r="F8419" s="15" t="str">
        <f t="shared" si="263"/>
        <v>2022/05/17</v>
      </c>
      <c r="G8419" t="s">
        <v>20</v>
      </c>
      <c r="H8419" s="2">
        <v>0.70833333333333337</v>
      </c>
      <c r="I8419" t="s">
        <v>37</v>
      </c>
      <c r="K8419">
        <v>21</v>
      </c>
      <c r="L8419">
        <v>11098450885.976999</v>
      </c>
      <c r="M8419">
        <v>244.81319999999999</v>
      </c>
      <c r="N8419" s="11"/>
      <c r="O8419">
        <v>244.81319999999999</v>
      </c>
      <c r="P8419">
        <v>250.88235299999999</v>
      </c>
      <c r="Q8419">
        <v>0.24</v>
      </c>
      <c r="R8419">
        <v>0</v>
      </c>
      <c r="S8419">
        <v>0.9758</v>
      </c>
      <c r="T8419">
        <v>258.97399999999999</v>
      </c>
      <c r="U8419">
        <v>54.849400000000003</v>
      </c>
      <c r="V8419">
        <v>1652799608</v>
      </c>
    </row>
    <row r="8420" spans="1:22" x14ac:dyDescent="0.25">
      <c r="A8420">
        <v>18131604</v>
      </c>
      <c r="B8420" t="s">
        <v>18</v>
      </c>
      <c r="C8420" t="s">
        <v>8472</v>
      </c>
      <c r="D8420" s="12" t="str">
        <f t="shared" si="262"/>
        <v>22/05</v>
      </c>
      <c r="E8420" s="13">
        <v>44698</v>
      </c>
      <c r="F8420" s="15" t="str">
        <f t="shared" si="263"/>
        <v>2022/05/17</v>
      </c>
      <c r="G8420" t="s">
        <v>20</v>
      </c>
      <c r="H8420" s="2">
        <v>0.75</v>
      </c>
      <c r="I8420" t="s">
        <v>37</v>
      </c>
      <c r="K8420">
        <v>21</v>
      </c>
      <c r="L8420">
        <v>11098688376.297001</v>
      </c>
      <c r="M8420">
        <v>237.49029999999999</v>
      </c>
      <c r="N8420" s="11"/>
      <c r="O8420">
        <v>237.49029999999999</v>
      </c>
      <c r="P8420">
        <v>242.70759100000001</v>
      </c>
      <c r="Q8420">
        <v>0.24</v>
      </c>
      <c r="R8420">
        <v>0</v>
      </c>
      <c r="S8420">
        <v>0.97850000000000004</v>
      </c>
      <c r="T8420">
        <v>246.41</v>
      </c>
      <c r="U8420">
        <v>50.053199999999997</v>
      </c>
      <c r="V8420">
        <v>1652803208</v>
      </c>
    </row>
    <row r="8421" spans="1:22" x14ac:dyDescent="0.25">
      <c r="A8421">
        <v>18131604</v>
      </c>
      <c r="B8421" t="s">
        <v>18</v>
      </c>
      <c r="C8421" t="s">
        <v>8473</v>
      </c>
      <c r="D8421" s="12" t="str">
        <f t="shared" si="262"/>
        <v>22/05</v>
      </c>
      <c r="E8421" s="13">
        <v>44698</v>
      </c>
      <c r="F8421" s="15" t="str">
        <f t="shared" si="263"/>
        <v>2022/05/17</v>
      </c>
      <c r="G8421" t="s">
        <v>20</v>
      </c>
      <c r="H8421" s="2">
        <v>0.79166666666666663</v>
      </c>
      <c r="I8421" t="s">
        <v>40</v>
      </c>
      <c r="K8421">
        <v>21</v>
      </c>
      <c r="L8421">
        <v>11098908289.257</v>
      </c>
      <c r="M8421">
        <v>219.91300000000001</v>
      </c>
      <c r="N8421" s="11"/>
      <c r="O8421">
        <v>219.91300000000001</v>
      </c>
      <c r="P8421">
        <v>224.152321</v>
      </c>
      <c r="Q8421">
        <v>0.24</v>
      </c>
      <c r="R8421">
        <v>0</v>
      </c>
      <c r="S8421">
        <v>0.98109999999999997</v>
      </c>
      <c r="T8421">
        <v>239.93700000000001</v>
      </c>
      <c r="U8421">
        <v>43.388399999999997</v>
      </c>
      <c r="V8421">
        <v>1652806808</v>
      </c>
    </row>
    <row r="8422" spans="1:22" x14ac:dyDescent="0.25">
      <c r="A8422">
        <v>18131604</v>
      </c>
      <c r="B8422" t="s">
        <v>18</v>
      </c>
      <c r="C8422" t="s">
        <v>8474</v>
      </c>
      <c r="D8422" s="12" t="str">
        <f t="shared" si="262"/>
        <v>22/05</v>
      </c>
      <c r="E8422" s="13">
        <v>44698</v>
      </c>
      <c r="F8422" s="15" t="str">
        <f t="shared" si="263"/>
        <v>2022/05/17</v>
      </c>
      <c r="G8422" t="s">
        <v>20</v>
      </c>
      <c r="H8422" s="2">
        <v>0.83333333333333337</v>
      </c>
      <c r="I8422" t="s">
        <v>40</v>
      </c>
      <c r="K8422">
        <v>21</v>
      </c>
      <c r="L8422">
        <v>11099069315.816999</v>
      </c>
      <c r="M8422">
        <v>161.0266</v>
      </c>
      <c r="N8422" s="11"/>
      <c r="O8422">
        <v>160.98179999999999</v>
      </c>
      <c r="P8422">
        <v>162.39546799999999</v>
      </c>
      <c r="Q8422">
        <v>0.24</v>
      </c>
      <c r="R8422">
        <v>0</v>
      </c>
      <c r="S8422">
        <v>0.99129999999999996</v>
      </c>
      <c r="T8422">
        <v>216.654</v>
      </c>
      <c r="U8422">
        <v>21.380700000000001</v>
      </c>
      <c r="V8422">
        <v>1652810409</v>
      </c>
    </row>
    <row r="8423" spans="1:22" x14ac:dyDescent="0.25">
      <c r="A8423">
        <v>18131604</v>
      </c>
      <c r="B8423" t="s">
        <v>18</v>
      </c>
      <c r="C8423" t="s">
        <v>8475</v>
      </c>
      <c r="D8423" s="12" t="str">
        <f t="shared" si="262"/>
        <v>22/05</v>
      </c>
      <c r="E8423" s="13">
        <v>44698</v>
      </c>
      <c r="F8423" s="15" t="str">
        <f t="shared" si="263"/>
        <v>2022/05/17</v>
      </c>
      <c r="G8423" t="s">
        <v>20</v>
      </c>
      <c r="H8423" s="2">
        <v>0.875</v>
      </c>
      <c r="I8423" t="s">
        <v>37</v>
      </c>
      <c r="K8423">
        <v>21</v>
      </c>
      <c r="L8423">
        <v>11099218772.937</v>
      </c>
      <c r="M8423">
        <v>149.4571</v>
      </c>
      <c r="N8423" s="11"/>
      <c r="O8423">
        <v>149.49860000000001</v>
      </c>
      <c r="P8423">
        <v>150.442711</v>
      </c>
      <c r="Q8423">
        <v>0.24</v>
      </c>
      <c r="R8423">
        <v>0</v>
      </c>
      <c r="S8423">
        <v>0.99370000000000003</v>
      </c>
      <c r="T8423">
        <v>151.953</v>
      </c>
      <c r="U8423">
        <v>16.827500000000001</v>
      </c>
      <c r="V8423">
        <v>1652814008</v>
      </c>
    </row>
    <row r="8424" spans="1:22" x14ac:dyDescent="0.25">
      <c r="A8424">
        <v>18131604</v>
      </c>
      <c r="B8424" t="s">
        <v>18</v>
      </c>
      <c r="C8424" t="s">
        <v>8476</v>
      </c>
      <c r="D8424" s="12" t="str">
        <f t="shared" si="262"/>
        <v>22/05</v>
      </c>
      <c r="E8424" s="13">
        <v>44698</v>
      </c>
      <c r="F8424" s="15" t="str">
        <f t="shared" si="263"/>
        <v>2022/05/17</v>
      </c>
      <c r="G8424" t="s">
        <v>20</v>
      </c>
      <c r="H8424" s="2">
        <v>0.91666666666666663</v>
      </c>
      <c r="I8424" t="s">
        <v>37</v>
      </c>
      <c r="K8424">
        <v>21</v>
      </c>
      <c r="L8424">
        <v>11099371759.976999</v>
      </c>
      <c r="M8424">
        <v>152.98699999999999</v>
      </c>
      <c r="N8424" s="11"/>
      <c r="O8424">
        <v>152.98699999999999</v>
      </c>
      <c r="P8424">
        <v>153.861197</v>
      </c>
      <c r="Q8424">
        <v>0.24</v>
      </c>
      <c r="R8424">
        <v>0</v>
      </c>
      <c r="S8424">
        <v>0.99429999999999996</v>
      </c>
      <c r="T8424">
        <v>155.31399999999999</v>
      </c>
      <c r="U8424">
        <v>16.377800000000001</v>
      </c>
      <c r="V8424">
        <v>1652817608</v>
      </c>
    </row>
    <row r="8425" spans="1:22" x14ac:dyDescent="0.25">
      <c r="A8425">
        <v>18131604</v>
      </c>
      <c r="B8425" t="s">
        <v>18</v>
      </c>
      <c r="C8425" t="s">
        <v>8477</v>
      </c>
      <c r="D8425" s="12" t="str">
        <f t="shared" si="262"/>
        <v>22/05</v>
      </c>
      <c r="E8425" s="13">
        <v>44698</v>
      </c>
      <c r="F8425" s="15" t="str">
        <f t="shared" si="263"/>
        <v>2022/05/17</v>
      </c>
      <c r="G8425" t="s">
        <v>20</v>
      </c>
      <c r="H8425" s="2">
        <v>0.95833333333333337</v>
      </c>
      <c r="I8425" t="s">
        <v>22</v>
      </c>
      <c r="K8425">
        <v>21</v>
      </c>
      <c r="L8425">
        <v>11099518247.097</v>
      </c>
      <c r="M8425">
        <v>146.4871</v>
      </c>
      <c r="N8425" s="11"/>
      <c r="O8425">
        <v>146.44640000000001</v>
      </c>
      <c r="P8425">
        <v>146.79893200000001</v>
      </c>
      <c r="Q8425">
        <v>0.24</v>
      </c>
      <c r="R8425">
        <v>0</v>
      </c>
      <c r="S8425">
        <v>0.99760000000000004</v>
      </c>
      <c r="T8425">
        <v>153.506</v>
      </c>
      <c r="U8425">
        <v>10.1669</v>
      </c>
      <c r="V8425">
        <v>1652821209</v>
      </c>
    </row>
    <row r="8426" spans="1:22" x14ac:dyDescent="0.25">
      <c r="A8426">
        <v>18131604</v>
      </c>
      <c r="B8426" t="s">
        <v>18</v>
      </c>
      <c r="C8426" t="s">
        <v>8478</v>
      </c>
      <c r="D8426" s="12" t="str">
        <f t="shared" si="262"/>
        <v>22/05</v>
      </c>
      <c r="E8426" s="13">
        <v>44699</v>
      </c>
      <c r="F8426" s="15" t="str">
        <f t="shared" si="263"/>
        <v>2022/05/18</v>
      </c>
      <c r="G8426" t="s">
        <v>72</v>
      </c>
      <c r="H8426" s="2">
        <v>0</v>
      </c>
      <c r="I8426" t="s">
        <v>22</v>
      </c>
      <c r="K8426">
        <v>21</v>
      </c>
      <c r="L8426">
        <v>11099668837.737</v>
      </c>
      <c r="M8426">
        <v>150.59059999999999</v>
      </c>
      <c r="N8426" s="11"/>
      <c r="O8426">
        <v>150.63249999999999</v>
      </c>
      <c r="P8426">
        <v>150.966072</v>
      </c>
      <c r="Q8426">
        <v>0.24</v>
      </c>
      <c r="R8426">
        <v>0</v>
      </c>
      <c r="S8426">
        <v>0.99780000000000002</v>
      </c>
      <c r="T8426">
        <v>154.69</v>
      </c>
      <c r="U8426">
        <v>10.0305</v>
      </c>
      <c r="V8426">
        <v>1652824808</v>
      </c>
    </row>
    <row r="8427" spans="1:22" x14ac:dyDescent="0.25">
      <c r="A8427">
        <v>18131604</v>
      </c>
      <c r="B8427" t="s">
        <v>18</v>
      </c>
      <c r="C8427" t="s">
        <v>8479</v>
      </c>
      <c r="D8427" s="12" t="str">
        <f t="shared" si="262"/>
        <v>22/05</v>
      </c>
      <c r="E8427" s="13">
        <v>44699</v>
      </c>
      <c r="F8427" s="15" t="str">
        <f t="shared" si="263"/>
        <v>2022/05/18</v>
      </c>
      <c r="G8427" t="s">
        <v>72</v>
      </c>
      <c r="H8427" s="2">
        <v>4.1666666666666664E-2</v>
      </c>
      <c r="I8427" t="s">
        <v>22</v>
      </c>
      <c r="K8427">
        <v>21</v>
      </c>
      <c r="L8427">
        <v>11099816315.816999</v>
      </c>
      <c r="M8427">
        <v>147.47810000000001</v>
      </c>
      <c r="N8427" s="11"/>
      <c r="O8427">
        <v>147.47810000000001</v>
      </c>
      <c r="P8427">
        <v>147.82931400000001</v>
      </c>
      <c r="Q8427">
        <v>0.24</v>
      </c>
      <c r="R8427">
        <v>0</v>
      </c>
      <c r="S8427">
        <v>0.99760000000000004</v>
      </c>
      <c r="T8427">
        <v>148.79900000000001</v>
      </c>
      <c r="U8427">
        <v>10.1844</v>
      </c>
      <c r="V8427">
        <v>1652828408</v>
      </c>
    </row>
    <row r="8428" spans="1:22" x14ac:dyDescent="0.25">
      <c r="A8428">
        <v>18131604</v>
      </c>
      <c r="B8428" t="s">
        <v>18</v>
      </c>
      <c r="C8428" t="s">
        <v>8480</v>
      </c>
      <c r="D8428" s="12" t="str">
        <f t="shared" si="262"/>
        <v>22/05</v>
      </c>
      <c r="E8428" s="13">
        <v>44699</v>
      </c>
      <c r="F8428" s="15" t="str">
        <f t="shared" si="263"/>
        <v>2022/05/18</v>
      </c>
      <c r="G8428" t="s">
        <v>72</v>
      </c>
      <c r="H8428" s="2">
        <v>8.3333333333333329E-2</v>
      </c>
      <c r="I8428" t="s">
        <v>22</v>
      </c>
      <c r="K8428">
        <v>21</v>
      </c>
      <c r="L8428">
        <v>11099957835.896999</v>
      </c>
      <c r="M8428">
        <v>141.52010000000001</v>
      </c>
      <c r="N8428" s="11"/>
      <c r="O8428">
        <v>141.52010000000001</v>
      </c>
      <c r="P8428">
        <v>141.94704300000001</v>
      </c>
      <c r="Q8428">
        <v>0.24</v>
      </c>
      <c r="R8428">
        <v>0</v>
      </c>
      <c r="S8428">
        <v>0.997</v>
      </c>
      <c r="T8428">
        <v>148.79900000000001</v>
      </c>
      <c r="U8428">
        <v>11.0014</v>
      </c>
      <c r="V8428">
        <v>1652832008</v>
      </c>
    </row>
    <row r="8429" spans="1:22" x14ac:dyDescent="0.25">
      <c r="A8429">
        <v>18131604</v>
      </c>
      <c r="B8429" t="s">
        <v>18</v>
      </c>
      <c r="C8429" t="s">
        <v>8481</v>
      </c>
      <c r="D8429" s="12" t="str">
        <f t="shared" si="262"/>
        <v>22/05</v>
      </c>
      <c r="E8429" s="13">
        <v>44699</v>
      </c>
      <c r="F8429" s="15" t="str">
        <f t="shared" si="263"/>
        <v>2022/05/18</v>
      </c>
      <c r="G8429" t="s">
        <v>72</v>
      </c>
      <c r="H8429" s="2">
        <v>0.125</v>
      </c>
      <c r="I8429" t="s">
        <v>22</v>
      </c>
      <c r="K8429">
        <v>21</v>
      </c>
      <c r="L8429">
        <v>11100100695.177</v>
      </c>
      <c r="M8429">
        <v>142.85929999999999</v>
      </c>
      <c r="N8429" s="11"/>
      <c r="O8429">
        <v>142.85929999999999</v>
      </c>
      <c r="P8429">
        <v>143.309316</v>
      </c>
      <c r="Q8429">
        <v>0.24</v>
      </c>
      <c r="R8429">
        <v>0</v>
      </c>
      <c r="S8429">
        <v>0.99690000000000001</v>
      </c>
      <c r="T8429">
        <v>143.33699999999999</v>
      </c>
      <c r="U8429">
        <v>11.3484</v>
      </c>
      <c r="V8429">
        <v>1652835608</v>
      </c>
    </row>
    <row r="8430" spans="1:22" x14ac:dyDescent="0.25">
      <c r="A8430">
        <v>18131604</v>
      </c>
      <c r="B8430" t="s">
        <v>18</v>
      </c>
      <c r="C8430" t="s">
        <v>8482</v>
      </c>
      <c r="D8430" s="12" t="str">
        <f t="shared" si="262"/>
        <v>22/05</v>
      </c>
      <c r="E8430" s="13">
        <v>44699</v>
      </c>
      <c r="F8430" s="15" t="str">
        <f t="shared" si="263"/>
        <v>2022/05/18</v>
      </c>
      <c r="G8430" t="s">
        <v>72</v>
      </c>
      <c r="H8430" s="2">
        <v>0.16666666666666666</v>
      </c>
      <c r="I8430" t="s">
        <v>22</v>
      </c>
      <c r="K8430">
        <v>21</v>
      </c>
      <c r="L8430">
        <v>11100240986.937</v>
      </c>
      <c r="M8430">
        <v>140.29179999999999</v>
      </c>
      <c r="N8430" s="11"/>
      <c r="O8430">
        <v>140.33070000000001</v>
      </c>
      <c r="P8430">
        <v>140.79213899999999</v>
      </c>
      <c r="Q8430">
        <v>0.24</v>
      </c>
      <c r="R8430">
        <v>0</v>
      </c>
      <c r="S8430">
        <v>0.99670000000000003</v>
      </c>
      <c r="T8430">
        <v>142.9</v>
      </c>
      <c r="U8430">
        <v>11.388999999999999</v>
      </c>
      <c r="V8430">
        <v>1652839207</v>
      </c>
    </row>
    <row r="8431" spans="1:22" x14ac:dyDescent="0.25">
      <c r="A8431">
        <v>18131604</v>
      </c>
      <c r="B8431" t="s">
        <v>18</v>
      </c>
      <c r="C8431" t="s">
        <v>8483</v>
      </c>
      <c r="D8431" s="12" t="str">
        <f t="shared" si="262"/>
        <v>22/05</v>
      </c>
      <c r="E8431" s="13">
        <v>44699</v>
      </c>
      <c r="F8431" s="15" t="str">
        <f t="shared" si="263"/>
        <v>2022/05/18</v>
      </c>
      <c r="G8431" t="s">
        <v>72</v>
      </c>
      <c r="H8431" s="2">
        <v>0.20833333333333334</v>
      </c>
      <c r="I8431" t="s">
        <v>22</v>
      </c>
      <c r="K8431">
        <v>21</v>
      </c>
      <c r="L8431">
        <v>11100378432.056999</v>
      </c>
      <c r="M8431">
        <v>137.4451</v>
      </c>
      <c r="N8431" s="11"/>
      <c r="O8431">
        <v>137.40700000000001</v>
      </c>
      <c r="P8431">
        <v>137.82265599999999</v>
      </c>
      <c r="Q8431">
        <v>0.24</v>
      </c>
      <c r="R8431">
        <v>0</v>
      </c>
      <c r="S8431">
        <v>0.997</v>
      </c>
      <c r="T8431">
        <v>138.768</v>
      </c>
      <c r="U8431">
        <v>10.6965</v>
      </c>
      <c r="V8431">
        <v>1652842808</v>
      </c>
    </row>
    <row r="8432" spans="1:22" x14ac:dyDescent="0.25">
      <c r="A8432">
        <v>18131604</v>
      </c>
      <c r="B8432" t="s">
        <v>18</v>
      </c>
      <c r="C8432" t="s">
        <v>8484</v>
      </c>
      <c r="D8432" s="12" t="str">
        <f t="shared" si="262"/>
        <v>22/05</v>
      </c>
      <c r="E8432" s="13">
        <v>44699</v>
      </c>
      <c r="F8432" s="15" t="str">
        <f t="shared" si="263"/>
        <v>2022/05/18</v>
      </c>
      <c r="G8432" t="s">
        <v>72</v>
      </c>
      <c r="H8432" s="2">
        <v>0.25</v>
      </c>
      <c r="I8432" t="s">
        <v>22</v>
      </c>
      <c r="K8432">
        <v>21</v>
      </c>
      <c r="L8432">
        <v>11100514863.657</v>
      </c>
      <c r="M8432">
        <v>136.4316</v>
      </c>
      <c r="N8432" s="11"/>
      <c r="O8432">
        <v>136.4316</v>
      </c>
      <c r="P8432">
        <v>136.86130199999999</v>
      </c>
      <c r="Q8432">
        <v>0.24</v>
      </c>
      <c r="R8432">
        <v>0</v>
      </c>
      <c r="S8432">
        <v>0.99690000000000001</v>
      </c>
      <c r="T8432">
        <v>138.642</v>
      </c>
      <c r="U8432">
        <v>10.8367</v>
      </c>
      <c r="V8432">
        <v>1652846408</v>
      </c>
    </row>
    <row r="8433" spans="1:22" x14ac:dyDescent="0.25">
      <c r="A8433">
        <v>18131604</v>
      </c>
      <c r="B8433" t="s">
        <v>18</v>
      </c>
      <c r="C8433" t="s">
        <v>8485</v>
      </c>
      <c r="D8433" s="12" t="str">
        <f t="shared" si="262"/>
        <v>22/05</v>
      </c>
      <c r="E8433" s="13">
        <v>44699</v>
      </c>
      <c r="F8433" s="15" t="str">
        <f t="shared" si="263"/>
        <v>2022/05/18</v>
      </c>
      <c r="G8433" t="s">
        <v>72</v>
      </c>
      <c r="H8433" s="2">
        <v>0.29166666666666669</v>
      </c>
      <c r="I8433" t="s">
        <v>37</v>
      </c>
      <c r="K8433">
        <v>21</v>
      </c>
      <c r="L8433">
        <v>11100715010.937</v>
      </c>
      <c r="M8433">
        <v>200.1473</v>
      </c>
      <c r="N8433" s="11"/>
      <c r="O8433">
        <v>200.1473</v>
      </c>
      <c r="P8433">
        <v>204.465597</v>
      </c>
      <c r="Q8433">
        <v>0.24</v>
      </c>
      <c r="R8433">
        <v>0</v>
      </c>
      <c r="S8433">
        <v>0.97889999999999999</v>
      </c>
      <c r="T8433">
        <v>226.822</v>
      </c>
      <c r="U8433">
        <v>41.8001</v>
      </c>
      <c r="V8433">
        <v>1652850008</v>
      </c>
    </row>
    <row r="8434" spans="1:22" x14ac:dyDescent="0.25">
      <c r="A8434">
        <v>18131604</v>
      </c>
      <c r="B8434" t="s">
        <v>18</v>
      </c>
      <c r="C8434" t="s">
        <v>8486</v>
      </c>
      <c r="D8434" s="12" t="str">
        <f t="shared" si="262"/>
        <v>22/05</v>
      </c>
      <c r="E8434" s="13">
        <v>44699</v>
      </c>
      <c r="F8434" s="15" t="str">
        <f t="shared" si="263"/>
        <v>2022/05/18</v>
      </c>
      <c r="G8434" t="s">
        <v>72</v>
      </c>
      <c r="H8434" s="2">
        <v>0.33333333333333331</v>
      </c>
      <c r="I8434" t="s">
        <v>40</v>
      </c>
      <c r="K8434">
        <v>21</v>
      </c>
      <c r="L8434">
        <v>11100937200.297001</v>
      </c>
      <c r="M8434">
        <v>222.18940000000001</v>
      </c>
      <c r="N8434" s="11"/>
      <c r="O8434">
        <v>222.18940000000001</v>
      </c>
      <c r="P8434">
        <v>226.80747700000001</v>
      </c>
      <c r="Q8434">
        <v>0.24</v>
      </c>
      <c r="R8434">
        <v>0</v>
      </c>
      <c r="S8434">
        <v>0.97960000000000003</v>
      </c>
      <c r="T8434">
        <v>228.62799999999999</v>
      </c>
      <c r="U8434">
        <v>45.535899999999998</v>
      </c>
      <c r="V8434">
        <v>1652853608</v>
      </c>
    </row>
    <row r="8435" spans="1:22" x14ac:dyDescent="0.25">
      <c r="A8435">
        <v>18131604</v>
      </c>
      <c r="B8435" t="s">
        <v>18</v>
      </c>
      <c r="C8435" t="s">
        <v>8487</v>
      </c>
      <c r="D8435" s="12" t="str">
        <f t="shared" si="262"/>
        <v>22/05</v>
      </c>
      <c r="E8435" s="13">
        <v>44699</v>
      </c>
      <c r="F8435" s="15" t="str">
        <f t="shared" si="263"/>
        <v>2022/05/18</v>
      </c>
      <c r="G8435" t="s">
        <v>72</v>
      </c>
      <c r="H8435" s="2">
        <v>0.375</v>
      </c>
      <c r="I8435" t="s">
        <v>40</v>
      </c>
      <c r="K8435">
        <v>21</v>
      </c>
      <c r="L8435">
        <v>11101156207.257</v>
      </c>
      <c r="M8435">
        <v>219.00700000000001</v>
      </c>
      <c r="N8435" s="11"/>
      <c r="O8435">
        <v>219.00700000000001</v>
      </c>
      <c r="P8435">
        <v>223.39428799999999</v>
      </c>
      <c r="Q8435">
        <v>0.24</v>
      </c>
      <c r="R8435">
        <v>0</v>
      </c>
      <c r="S8435">
        <v>0.98040000000000005</v>
      </c>
      <c r="T8435">
        <v>225.87799999999999</v>
      </c>
      <c r="U8435">
        <v>44.0563</v>
      </c>
      <c r="V8435">
        <v>1652857208</v>
      </c>
    </row>
    <row r="8436" spans="1:22" x14ac:dyDescent="0.25">
      <c r="A8436">
        <v>18131604</v>
      </c>
      <c r="B8436" t="s">
        <v>18</v>
      </c>
      <c r="C8436" t="s">
        <v>8488</v>
      </c>
      <c r="D8436" s="12" t="str">
        <f t="shared" si="262"/>
        <v>22/05</v>
      </c>
      <c r="E8436" s="13">
        <v>44699</v>
      </c>
      <c r="F8436" s="15" t="str">
        <f t="shared" si="263"/>
        <v>2022/05/18</v>
      </c>
      <c r="G8436" t="s">
        <v>72</v>
      </c>
      <c r="H8436" s="2">
        <v>0.41666666666666669</v>
      </c>
      <c r="I8436" t="s">
        <v>40</v>
      </c>
      <c r="K8436">
        <v>21</v>
      </c>
      <c r="L8436">
        <v>11101385393.816999</v>
      </c>
      <c r="M8436">
        <v>229.1866</v>
      </c>
      <c r="N8436" s="11"/>
      <c r="O8436">
        <v>229.1866</v>
      </c>
      <c r="P8436">
        <v>233.708429</v>
      </c>
      <c r="Q8436">
        <v>0.24</v>
      </c>
      <c r="R8436">
        <v>0</v>
      </c>
      <c r="S8436">
        <v>0.98070000000000002</v>
      </c>
      <c r="T8436">
        <v>233.72</v>
      </c>
      <c r="U8436">
        <v>45.750999999999998</v>
      </c>
      <c r="V8436">
        <v>1652860808</v>
      </c>
    </row>
    <row r="8437" spans="1:22" x14ac:dyDescent="0.25">
      <c r="A8437">
        <v>18131604</v>
      </c>
      <c r="B8437" t="s">
        <v>18</v>
      </c>
      <c r="C8437" t="s">
        <v>8489</v>
      </c>
      <c r="D8437" s="12" t="str">
        <f t="shared" si="262"/>
        <v>22/05</v>
      </c>
      <c r="E8437" s="13">
        <v>44699</v>
      </c>
      <c r="F8437" s="15" t="str">
        <f t="shared" si="263"/>
        <v>2022/05/18</v>
      </c>
      <c r="G8437" t="s">
        <v>72</v>
      </c>
      <c r="H8437" s="2">
        <v>0.45833333333333331</v>
      </c>
      <c r="I8437" t="s">
        <v>37</v>
      </c>
      <c r="K8437">
        <v>21</v>
      </c>
      <c r="L8437">
        <v>11101622571.177</v>
      </c>
      <c r="M8437">
        <v>237.17740000000001</v>
      </c>
      <c r="N8437" s="11"/>
      <c r="O8437">
        <v>237.17740000000001</v>
      </c>
      <c r="P8437">
        <v>241.89051699999999</v>
      </c>
      <c r="Q8437">
        <v>0.24</v>
      </c>
      <c r="R8437">
        <v>0</v>
      </c>
      <c r="S8437">
        <v>0.98050000000000004</v>
      </c>
      <c r="T8437">
        <v>245.78700000000001</v>
      </c>
      <c r="U8437">
        <v>47.517600000000002</v>
      </c>
      <c r="V8437">
        <v>1652864408</v>
      </c>
    </row>
    <row r="8438" spans="1:22" x14ac:dyDescent="0.25">
      <c r="A8438">
        <v>18131604</v>
      </c>
      <c r="B8438" t="s">
        <v>18</v>
      </c>
      <c r="C8438" t="s">
        <v>8490</v>
      </c>
      <c r="D8438" s="12" t="str">
        <f t="shared" si="262"/>
        <v>22/05</v>
      </c>
      <c r="E8438" s="13">
        <v>44699</v>
      </c>
      <c r="F8438" s="15" t="str">
        <f t="shared" si="263"/>
        <v>2022/05/18</v>
      </c>
      <c r="G8438" t="s">
        <v>72</v>
      </c>
      <c r="H8438" s="2">
        <v>0.5</v>
      </c>
      <c r="I8438" t="s">
        <v>37</v>
      </c>
      <c r="K8438">
        <v>21</v>
      </c>
      <c r="L8438">
        <v>11101867032.056999</v>
      </c>
      <c r="M8438">
        <v>244.46090000000001</v>
      </c>
      <c r="N8438" s="11"/>
      <c r="O8438">
        <v>244.46090000000001</v>
      </c>
      <c r="P8438">
        <v>249.04232300000001</v>
      </c>
      <c r="Q8438">
        <v>0.24</v>
      </c>
      <c r="R8438">
        <v>0</v>
      </c>
      <c r="S8438">
        <v>0.98160000000000003</v>
      </c>
      <c r="T8438">
        <v>255.845</v>
      </c>
      <c r="U8438">
        <v>47.549500000000002</v>
      </c>
      <c r="V8438">
        <v>1652868008</v>
      </c>
    </row>
    <row r="8439" spans="1:22" x14ac:dyDescent="0.25">
      <c r="A8439">
        <v>18131604</v>
      </c>
      <c r="B8439" t="s">
        <v>18</v>
      </c>
      <c r="C8439" t="s">
        <v>8491</v>
      </c>
      <c r="D8439" s="12" t="str">
        <f t="shared" si="262"/>
        <v>22/05</v>
      </c>
      <c r="E8439" s="13">
        <v>44699</v>
      </c>
      <c r="F8439" s="15" t="str">
        <f t="shared" si="263"/>
        <v>2022/05/18</v>
      </c>
      <c r="G8439" t="s">
        <v>72</v>
      </c>
      <c r="H8439" s="2">
        <v>0.54166666666666663</v>
      </c>
      <c r="I8439" t="s">
        <v>37</v>
      </c>
      <c r="K8439">
        <v>21</v>
      </c>
      <c r="L8439">
        <v>11102113749.177</v>
      </c>
      <c r="M8439">
        <v>246.71709999999999</v>
      </c>
      <c r="N8439" s="11"/>
      <c r="O8439">
        <v>246.71709999999999</v>
      </c>
      <c r="P8439">
        <v>251.39200500000001</v>
      </c>
      <c r="Q8439">
        <v>0.24</v>
      </c>
      <c r="R8439">
        <v>0</v>
      </c>
      <c r="S8439">
        <v>0.98140000000000005</v>
      </c>
      <c r="T8439">
        <v>256.91000000000003</v>
      </c>
      <c r="U8439">
        <v>48.255600000000001</v>
      </c>
      <c r="V8439">
        <v>1652871608</v>
      </c>
    </row>
    <row r="8440" spans="1:22" x14ac:dyDescent="0.25">
      <c r="A8440">
        <v>18131604</v>
      </c>
      <c r="B8440" t="s">
        <v>18</v>
      </c>
      <c r="C8440" t="s">
        <v>8492</v>
      </c>
      <c r="D8440" s="12" t="str">
        <f t="shared" si="262"/>
        <v>22/05</v>
      </c>
      <c r="E8440" s="13">
        <v>44699</v>
      </c>
      <c r="F8440" s="15" t="str">
        <f t="shared" si="263"/>
        <v>2022/05/18</v>
      </c>
      <c r="G8440" t="s">
        <v>72</v>
      </c>
      <c r="H8440" s="2">
        <v>0.58333333333333337</v>
      </c>
      <c r="I8440" t="s">
        <v>37</v>
      </c>
      <c r="K8440">
        <v>21</v>
      </c>
      <c r="L8440">
        <v>11102365673.816999</v>
      </c>
      <c r="M8440">
        <v>251.9246</v>
      </c>
      <c r="N8440" s="11"/>
      <c r="O8440">
        <v>251.9246</v>
      </c>
      <c r="P8440">
        <v>256.76481200000001</v>
      </c>
      <c r="Q8440">
        <v>0.24</v>
      </c>
      <c r="R8440">
        <v>0</v>
      </c>
      <c r="S8440">
        <v>0.98109999999999997</v>
      </c>
      <c r="T8440">
        <v>260.95499999999998</v>
      </c>
      <c r="U8440">
        <v>49.62</v>
      </c>
      <c r="V8440">
        <v>1652875208</v>
      </c>
    </row>
    <row r="8441" spans="1:22" x14ac:dyDescent="0.25">
      <c r="A8441">
        <v>18131604</v>
      </c>
      <c r="B8441" t="s">
        <v>18</v>
      </c>
      <c r="C8441" t="s">
        <v>8493</v>
      </c>
      <c r="D8441" s="12" t="str">
        <f t="shared" si="262"/>
        <v>22/05</v>
      </c>
      <c r="E8441" s="13">
        <v>44699</v>
      </c>
      <c r="F8441" s="15" t="str">
        <f t="shared" si="263"/>
        <v>2022/05/18</v>
      </c>
      <c r="G8441" t="s">
        <v>72</v>
      </c>
      <c r="H8441" s="2">
        <v>0.625</v>
      </c>
      <c r="I8441" t="s">
        <v>37</v>
      </c>
      <c r="K8441">
        <v>21</v>
      </c>
      <c r="L8441">
        <v>11102620327.257</v>
      </c>
      <c r="M8441">
        <v>254.6534</v>
      </c>
      <c r="N8441" s="11"/>
      <c r="O8441">
        <v>254.6534</v>
      </c>
      <c r="P8441">
        <v>259.35688299999998</v>
      </c>
      <c r="Q8441">
        <v>0.24</v>
      </c>
      <c r="R8441">
        <v>0</v>
      </c>
      <c r="S8441">
        <v>0.9819</v>
      </c>
      <c r="T8441">
        <v>262.2</v>
      </c>
      <c r="U8441">
        <v>49.1693</v>
      </c>
      <c r="V8441">
        <v>1652878808</v>
      </c>
    </row>
    <row r="8442" spans="1:22" x14ac:dyDescent="0.25">
      <c r="A8442">
        <v>18131604</v>
      </c>
      <c r="B8442" t="s">
        <v>18</v>
      </c>
      <c r="C8442" t="s">
        <v>8494</v>
      </c>
      <c r="D8442" s="12" t="str">
        <f t="shared" si="262"/>
        <v>22/05</v>
      </c>
      <c r="E8442" s="13">
        <v>44699</v>
      </c>
      <c r="F8442" s="15" t="str">
        <f t="shared" si="263"/>
        <v>2022/05/18</v>
      </c>
      <c r="G8442" t="s">
        <v>72</v>
      </c>
      <c r="H8442" s="2">
        <v>0.66666666666666663</v>
      </c>
      <c r="I8442" t="s">
        <v>37</v>
      </c>
      <c r="K8442">
        <v>21</v>
      </c>
      <c r="L8442">
        <v>11102869016.937</v>
      </c>
      <c r="M8442">
        <v>248.68969999999999</v>
      </c>
      <c r="N8442" s="11"/>
      <c r="O8442">
        <v>248.68969999999999</v>
      </c>
      <c r="P8442">
        <v>253.46351999999999</v>
      </c>
      <c r="Q8442">
        <v>0.24</v>
      </c>
      <c r="R8442">
        <v>0</v>
      </c>
      <c r="S8442">
        <v>0.98119999999999996</v>
      </c>
      <c r="T8442">
        <v>256.83199999999999</v>
      </c>
      <c r="U8442">
        <v>48.961199999999998</v>
      </c>
      <c r="V8442">
        <v>1652882408</v>
      </c>
    </row>
    <row r="8443" spans="1:22" x14ac:dyDescent="0.25">
      <c r="A8443">
        <v>18131604</v>
      </c>
      <c r="B8443" t="s">
        <v>18</v>
      </c>
      <c r="C8443" t="s">
        <v>8495</v>
      </c>
      <c r="D8443" s="12" t="str">
        <f t="shared" si="262"/>
        <v>22/05</v>
      </c>
      <c r="E8443" s="13">
        <v>44699</v>
      </c>
      <c r="F8443" s="15" t="str">
        <f t="shared" si="263"/>
        <v>2022/05/18</v>
      </c>
      <c r="G8443" t="s">
        <v>72</v>
      </c>
      <c r="H8443" s="2">
        <v>0.70833333333333337</v>
      </c>
      <c r="I8443" t="s">
        <v>37</v>
      </c>
      <c r="K8443">
        <v>21</v>
      </c>
      <c r="L8443">
        <v>11103105097.497</v>
      </c>
      <c r="M8443">
        <v>236.0806</v>
      </c>
      <c r="N8443" s="11"/>
      <c r="O8443">
        <v>236.01499999999999</v>
      </c>
      <c r="P8443">
        <v>241.06905</v>
      </c>
      <c r="Q8443">
        <v>0.24</v>
      </c>
      <c r="R8443">
        <v>0</v>
      </c>
      <c r="S8443">
        <v>0.97899999999999998</v>
      </c>
      <c r="T8443">
        <v>250.61099999999999</v>
      </c>
      <c r="U8443">
        <v>49.103999999999999</v>
      </c>
      <c r="V8443">
        <v>1652886009</v>
      </c>
    </row>
    <row r="8444" spans="1:22" x14ac:dyDescent="0.25">
      <c r="A8444">
        <v>18131604</v>
      </c>
      <c r="B8444" t="s">
        <v>18</v>
      </c>
      <c r="C8444" t="s">
        <v>8496</v>
      </c>
      <c r="D8444" s="12" t="str">
        <f t="shared" si="262"/>
        <v>22/05</v>
      </c>
      <c r="E8444" s="13">
        <v>44699</v>
      </c>
      <c r="F8444" s="15" t="str">
        <f t="shared" si="263"/>
        <v>2022/05/18</v>
      </c>
      <c r="G8444" t="s">
        <v>72</v>
      </c>
      <c r="H8444" s="2">
        <v>0.75</v>
      </c>
      <c r="I8444" t="s">
        <v>37</v>
      </c>
      <c r="K8444">
        <v>21</v>
      </c>
      <c r="L8444">
        <v>11103332235.177</v>
      </c>
      <c r="M8444">
        <v>227.1377</v>
      </c>
      <c r="N8444" s="11"/>
      <c r="O8444">
        <v>227.20079999999999</v>
      </c>
      <c r="P8444">
        <v>231.47704999999999</v>
      </c>
      <c r="Q8444">
        <v>0.24</v>
      </c>
      <c r="R8444">
        <v>0</v>
      </c>
      <c r="S8444">
        <v>0.98150000000000004</v>
      </c>
      <c r="T8444">
        <v>235.46799999999999</v>
      </c>
      <c r="U8444">
        <v>44.287999999999997</v>
      </c>
      <c r="V8444">
        <v>1652889608</v>
      </c>
    </row>
    <row r="8445" spans="1:22" x14ac:dyDescent="0.25">
      <c r="A8445">
        <v>18131604</v>
      </c>
      <c r="B8445" t="s">
        <v>18</v>
      </c>
      <c r="C8445" t="s">
        <v>8497</v>
      </c>
      <c r="D8445" s="12" t="str">
        <f t="shared" si="262"/>
        <v>22/05</v>
      </c>
      <c r="E8445" s="13">
        <v>44699</v>
      </c>
      <c r="F8445" s="15" t="str">
        <f t="shared" si="263"/>
        <v>2022/05/18</v>
      </c>
      <c r="G8445" t="s">
        <v>72</v>
      </c>
      <c r="H8445" s="2">
        <v>0.79166666666666663</v>
      </c>
      <c r="I8445" t="s">
        <v>40</v>
      </c>
      <c r="K8445">
        <v>21</v>
      </c>
      <c r="L8445">
        <v>11103551127.417</v>
      </c>
      <c r="M8445">
        <v>218.8922</v>
      </c>
      <c r="N8445" s="11"/>
      <c r="O8445">
        <v>218.8922</v>
      </c>
      <c r="P8445">
        <v>222.875799</v>
      </c>
      <c r="Q8445">
        <v>0.24</v>
      </c>
      <c r="R8445">
        <v>0</v>
      </c>
      <c r="S8445">
        <v>0.98209999999999997</v>
      </c>
      <c r="T8445">
        <v>230.46100000000001</v>
      </c>
      <c r="U8445">
        <v>41.950099999999999</v>
      </c>
      <c r="V8445">
        <v>1652893208</v>
      </c>
    </row>
    <row r="8446" spans="1:22" x14ac:dyDescent="0.25">
      <c r="A8446">
        <v>18131604</v>
      </c>
      <c r="B8446" t="s">
        <v>18</v>
      </c>
      <c r="C8446" t="s">
        <v>8498</v>
      </c>
      <c r="D8446" s="12" t="str">
        <f t="shared" si="262"/>
        <v>22/05</v>
      </c>
      <c r="E8446" s="13">
        <v>44699</v>
      </c>
      <c r="F8446" s="15" t="str">
        <f t="shared" si="263"/>
        <v>2022/05/18</v>
      </c>
      <c r="G8446" t="s">
        <v>72</v>
      </c>
      <c r="H8446" s="2">
        <v>0.83333333333333337</v>
      </c>
      <c r="I8446" t="s">
        <v>40</v>
      </c>
      <c r="K8446">
        <v>21</v>
      </c>
      <c r="L8446">
        <v>11103718363.976999</v>
      </c>
      <c r="M8446">
        <v>167.23660000000001</v>
      </c>
      <c r="N8446" s="11"/>
      <c r="O8446">
        <v>167.1901</v>
      </c>
      <c r="P8446">
        <v>168.37143499999999</v>
      </c>
      <c r="Q8446">
        <v>0.24</v>
      </c>
      <c r="R8446">
        <v>0</v>
      </c>
      <c r="S8446">
        <v>0.99299999999999999</v>
      </c>
      <c r="T8446">
        <v>220.18700000000001</v>
      </c>
      <c r="U8446">
        <v>19.9099</v>
      </c>
      <c r="V8446">
        <v>1652896809</v>
      </c>
    </row>
    <row r="8447" spans="1:22" x14ac:dyDescent="0.25">
      <c r="A8447">
        <v>18131604</v>
      </c>
      <c r="B8447" t="s">
        <v>18</v>
      </c>
      <c r="C8447" t="s">
        <v>8499</v>
      </c>
      <c r="D8447" s="12" t="str">
        <f t="shared" si="262"/>
        <v>22/05</v>
      </c>
      <c r="E8447" s="13">
        <v>44699</v>
      </c>
      <c r="F8447" s="15" t="str">
        <f t="shared" si="263"/>
        <v>2022/05/18</v>
      </c>
      <c r="G8447" t="s">
        <v>72</v>
      </c>
      <c r="H8447" s="2">
        <v>0.875</v>
      </c>
      <c r="I8447" t="s">
        <v>37</v>
      </c>
      <c r="K8447">
        <v>21</v>
      </c>
      <c r="L8447">
        <v>11103868200.537001</v>
      </c>
      <c r="M8447">
        <v>149.8366</v>
      </c>
      <c r="N8447" s="11"/>
      <c r="O8447">
        <v>149.87819999999999</v>
      </c>
      <c r="P8447">
        <v>150.64589699999999</v>
      </c>
      <c r="Q8447">
        <v>0.24</v>
      </c>
      <c r="R8447">
        <v>0</v>
      </c>
      <c r="S8447">
        <v>0.99490000000000001</v>
      </c>
      <c r="T8447">
        <v>155.56299999999999</v>
      </c>
      <c r="U8447">
        <v>15.189299999999999</v>
      </c>
      <c r="V8447">
        <v>1652900408</v>
      </c>
    </row>
    <row r="8448" spans="1:22" x14ac:dyDescent="0.25">
      <c r="A8448">
        <v>18131604</v>
      </c>
      <c r="B8448" t="s">
        <v>18</v>
      </c>
      <c r="C8448" t="s">
        <v>8500</v>
      </c>
      <c r="D8448" s="12" t="str">
        <f t="shared" si="262"/>
        <v>22/05</v>
      </c>
      <c r="E8448" s="13">
        <v>44699</v>
      </c>
      <c r="F8448" s="15" t="str">
        <f t="shared" si="263"/>
        <v>2022/05/18</v>
      </c>
      <c r="G8448" t="s">
        <v>72</v>
      </c>
      <c r="H8448" s="2">
        <v>0.91666666666666663</v>
      </c>
      <c r="I8448" t="s">
        <v>37</v>
      </c>
      <c r="K8448">
        <v>21</v>
      </c>
      <c r="L8448">
        <v>11104016895.417</v>
      </c>
      <c r="M8448">
        <v>148.69489999999999</v>
      </c>
      <c r="N8448" s="11"/>
      <c r="O8448">
        <v>148.69489999999999</v>
      </c>
      <c r="P8448">
        <v>149.45928599999999</v>
      </c>
      <c r="Q8448">
        <v>0.24</v>
      </c>
      <c r="R8448">
        <v>0</v>
      </c>
      <c r="S8448">
        <v>0.99490000000000001</v>
      </c>
      <c r="T8448">
        <v>150.036</v>
      </c>
      <c r="U8448">
        <v>15.0967</v>
      </c>
      <c r="V8448">
        <v>1652904008</v>
      </c>
    </row>
    <row r="8449" spans="1:22" x14ac:dyDescent="0.25">
      <c r="A8449">
        <v>18131604</v>
      </c>
      <c r="B8449" t="s">
        <v>18</v>
      </c>
      <c r="C8449" t="s">
        <v>8501</v>
      </c>
      <c r="D8449" s="12" t="str">
        <f t="shared" si="262"/>
        <v>22/05</v>
      </c>
      <c r="E8449" s="13">
        <v>44699</v>
      </c>
      <c r="F8449" s="15" t="str">
        <f t="shared" si="263"/>
        <v>2022/05/18</v>
      </c>
      <c r="G8449" t="s">
        <v>72</v>
      </c>
      <c r="H8449" s="2">
        <v>0.95833333333333337</v>
      </c>
      <c r="I8449" t="s">
        <v>22</v>
      </c>
      <c r="K8449">
        <v>21</v>
      </c>
      <c r="L8449">
        <v>11104165852.136999</v>
      </c>
      <c r="M8449">
        <v>148.95670000000001</v>
      </c>
      <c r="N8449" s="11"/>
      <c r="O8449">
        <v>148.95670000000001</v>
      </c>
      <c r="P8449">
        <v>149.38520399999999</v>
      </c>
      <c r="Q8449">
        <v>0.24</v>
      </c>
      <c r="R8449">
        <v>0</v>
      </c>
      <c r="S8449">
        <v>0.99709999999999999</v>
      </c>
      <c r="T8449">
        <v>150.16800000000001</v>
      </c>
      <c r="U8449">
        <v>11.3064</v>
      </c>
      <c r="V8449">
        <v>1652907608</v>
      </c>
    </row>
    <row r="8450" spans="1:22" x14ac:dyDescent="0.25">
      <c r="A8450">
        <v>18131604</v>
      </c>
      <c r="B8450" t="s">
        <v>18</v>
      </c>
      <c r="C8450" t="s">
        <v>8502</v>
      </c>
      <c r="D8450" s="12" t="str">
        <f t="shared" ref="D8450:D8513" si="264">+TEXT(E8450,"yy/mm")</f>
        <v>22/05</v>
      </c>
      <c r="E8450" s="13">
        <v>44700</v>
      </c>
      <c r="F8450" s="15" t="str">
        <f t="shared" si="263"/>
        <v>2022/05/19</v>
      </c>
      <c r="G8450" t="s">
        <v>97</v>
      </c>
      <c r="H8450" s="2">
        <v>0</v>
      </c>
      <c r="I8450" t="s">
        <v>22</v>
      </c>
      <c r="K8450">
        <v>21</v>
      </c>
      <c r="L8450">
        <v>11104312101.896999</v>
      </c>
      <c r="M8450">
        <v>146.24979999999999</v>
      </c>
      <c r="N8450" s="11"/>
      <c r="O8450">
        <v>146.24979999999999</v>
      </c>
      <c r="P8450">
        <v>146.62083899999999</v>
      </c>
      <c r="Q8450">
        <v>0.24</v>
      </c>
      <c r="R8450">
        <v>0</v>
      </c>
      <c r="S8450">
        <v>0.99750000000000005</v>
      </c>
      <c r="T8450">
        <v>148.578</v>
      </c>
      <c r="U8450">
        <v>10.424899999999999</v>
      </c>
      <c r="V8450">
        <v>1652911208</v>
      </c>
    </row>
    <row r="8451" spans="1:22" x14ac:dyDescent="0.25">
      <c r="A8451">
        <v>18131604</v>
      </c>
      <c r="B8451" t="s">
        <v>18</v>
      </c>
      <c r="C8451" t="s">
        <v>8503</v>
      </c>
      <c r="D8451" s="12" t="str">
        <f t="shared" si="264"/>
        <v>22/05</v>
      </c>
      <c r="E8451" s="13">
        <v>44700</v>
      </c>
      <c r="F8451" s="15" t="str">
        <f t="shared" ref="F8451:F8514" si="265">+TEXT(E8451,"yyyy/mm/dd")</f>
        <v>2022/05/19</v>
      </c>
      <c r="G8451" t="s">
        <v>97</v>
      </c>
      <c r="H8451" s="2">
        <v>4.1666666666666664E-2</v>
      </c>
      <c r="I8451" t="s">
        <v>22</v>
      </c>
      <c r="K8451">
        <v>21</v>
      </c>
      <c r="L8451">
        <v>11104454526.777</v>
      </c>
      <c r="M8451">
        <v>142.42490000000001</v>
      </c>
      <c r="N8451" s="11"/>
      <c r="O8451">
        <v>142.42490000000001</v>
      </c>
      <c r="P8451">
        <v>142.799791</v>
      </c>
      <c r="Q8451">
        <v>0.24</v>
      </c>
      <c r="R8451">
        <v>0</v>
      </c>
      <c r="S8451">
        <v>0.99739999999999995</v>
      </c>
      <c r="T8451">
        <v>145.24600000000001</v>
      </c>
      <c r="U8451">
        <v>10.3409</v>
      </c>
      <c r="V8451">
        <v>1652914808</v>
      </c>
    </row>
    <row r="8452" spans="1:22" x14ac:dyDescent="0.25">
      <c r="A8452">
        <v>18131604</v>
      </c>
      <c r="B8452" t="s">
        <v>18</v>
      </c>
      <c r="C8452" t="s">
        <v>8504</v>
      </c>
      <c r="D8452" s="12" t="str">
        <f t="shared" si="264"/>
        <v>22/05</v>
      </c>
      <c r="E8452" s="13">
        <v>44700</v>
      </c>
      <c r="F8452" s="15" t="str">
        <f t="shared" si="265"/>
        <v>2022/05/19</v>
      </c>
      <c r="G8452" t="s">
        <v>97</v>
      </c>
      <c r="H8452" s="2">
        <v>8.3333333333333329E-2</v>
      </c>
      <c r="I8452" t="s">
        <v>22</v>
      </c>
      <c r="K8452">
        <v>21</v>
      </c>
      <c r="L8452">
        <v>11104594846.617001</v>
      </c>
      <c r="M8452">
        <v>140.31979999999999</v>
      </c>
      <c r="N8452" s="11"/>
      <c r="O8452">
        <v>140.31979999999999</v>
      </c>
      <c r="P8452">
        <v>140.671233</v>
      </c>
      <c r="Q8452">
        <v>0.24</v>
      </c>
      <c r="R8452">
        <v>0</v>
      </c>
      <c r="S8452">
        <v>0.99750000000000005</v>
      </c>
      <c r="T8452">
        <v>141.27000000000001</v>
      </c>
      <c r="U8452">
        <v>9.9367000000000001</v>
      </c>
      <c r="V8452">
        <v>1652918408</v>
      </c>
    </row>
    <row r="8453" spans="1:22" x14ac:dyDescent="0.25">
      <c r="A8453">
        <v>18131604</v>
      </c>
      <c r="B8453" t="s">
        <v>18</v>
      </c>
      <c r="C8453" t="s">
        <v>8505</v>
      </c>
      <c r="D8453" s="12" t="str">
        <f t="shared" si="264"/>
        <v>22/05</v>
      </c>
      <c r="E8453" s="13">
        <v>44700</v>
      </c>
      <c r="F8453" s="15" t="str">
        <f t="shared" si="265"/>
        <v>2022/05/19</v>
      </c>
      <c r="G8453" t="s">
        <v>97</v>
      </c>
      <c r="H8453" s="2">
        <v>0.125</v>
      </c>
      <c r="I8453" t="s">
        <v>22</v>
      </c>
      <c r="K8453">
        <v>21</v>
      </c>
      <c r="L8453">
        <v>11104732917.417</v>
      </c>
      <c r="M8453">
        <v>138.07079999999999</v>
      </c>
      <c r="N8453" s="11"/>
      <c r="O8453">
        <v>138.07079999999999</v>
      </c>
      <c r="P8453">
        <v>138.42036200000001</v>
      </c>
      <c r="Q8453">
        <v>0.24</v>
      </c>
      <c r="R8453">
        <v>0</v>
      </c>
      <c r="S8453">
        <v>0.99750000000000005</v>
      </c>
      <c r="T8453">
        <v>140.78800000000001</v>
      </c>
      <c r="U8453">
        <v>9.8310999999999993</v>
      </c>
      <c r="V8453">
        <v>1652922008</v>
      </c>
    </row>
    <row r="8454" spans="1:22" x14ac:dyDescent="0.25">
      <c r="A8454">
        <v>18131604</v>
      </c>
      <c r="B8454" t="s">
        <v>18</v>
      </c>
      <c r="C8454" t="s">
        <v>8506</v>
      </c>
      <c r="D8454" s="12" t="str">
        <f t="shared" si="264"/>
        <v>22/05</v>
      </c>
      <c r="E8454" s="13">
        <v>44700</v>
      </c>
      <c r="F8454" s="15" t="str">
        <f t="shared" si="265"/>
        <v>2022/05/19</v>
      </c>
      <c r="G8454" t="s">
        <v>97</v>
      </c>
      <c r="H8454" s="2">
        <v>0.16666666666666666</v>
      </c>
      <c r="I8454" t="s">
        <v>22</v>
      </c>
      <c r="K8454">
        <v>21</v>
      </c>
      <c r="L8454">
        <v>11104872955.497</v>
      </c>
      <c r="M8454">
        <v>140.03809999999999</v>
      </c>
      <c r="N8454" s="11"/>
      <c r="O8454">
        <v>140.03809999999999</v>
      </c>
      <c r="P8454">
        <v>140.401634</v>
      </c>
      <c r="Q8454">
        <v>0.24</v>
      </c>
      <c r="R8454">
        <v>0</v>
      </c>
      <c r="S8454">
        <v>0.99739999999999995</v>
      </c>
      <c r="T8454">
        <v>142.20500000000001</v>
      </c>
      <c r="U8454">
        <v>10.097300000000001</v>
      </c>
      <c r="V8454">
        <v>1652925608</v>
      </c>
    </row>
    <row r="8455" spans="1:22" x14ac:dyDescent="0.25">
      <c r="A8455">
        <v>18131604</v>
      </c>
      <c r="B8455" t="s">
        <v>18</v>
      </c>
      <c r="C8455" t="s">
        <v>8507</v>
      </c>
      <c r="D8455" s="12" t="str">
        <f t="shared" si="264"/>
        <v>22/05</v>
      </c>
      <c r="E8455" s="13">
        <v>44700</v>
      </c>
      <c r="F8455" s="15" t="str">
        <f t="shared" si="265"/>
        <v>2022/05/19</v>
      </c>
      <c r="G8455" t="s">
        <v>97</v>
      </c>
      <c r="H8455" s="2">
        <v>0.20833333333333334</v>
      </c>
      <c r="I8455" t="s">
        <v>22</v>
      </c>
      <c r="K8455">
        <v>21</v>
      </c>
      <c r="L8455">
        <v>11105012137.976999</v>
      </c>
      <c r="M8455">
        <v>139.1825</v>
      </c>
      <c r="N8455" s="11"/>
      <c r="O8455">
        <v>139.1438</v>
      </c>
      <c r="P8455">
        <v>139.50881699999999</v>
      </c>
      <c r="Q8455">
        <v>0.24</v>
      </c>
      <c r="R8455">
        <v>0</v>
      </c>
      <c r="S8455">
        <v>0.99739999999999995</v>
      </c>
      <c r="T8455">
        <v>142.20500000000001</v>
      </c>
      <c r="U8455">
        <v>10.084899999999999</v>
      </c>
      <c r="V8455">
        <v>1652929209</v>
      </c>
    </row>
    <row r="8456" spans="1:22" x14ac:dyDescent="0.25">
      <c r="A8456">
        <v>18131604</v>
      </c>
      <c r="B8456" t="s">
        <v>18</v>
      </c>
      <c r="C8456" t="s">
        <v>8508</v>
      </c>
      <c r="D8456" s="12" t="str">
        <f t="shared" si="264"/>
        <v>22/05</v>
      </c>
      <c r="E8456" s="13">
        <v>44700</v>
      </c>
      <c r="F8456" s="15" t="str">
        <f t="shared" si="265"/>
        <v>2022/05/19</v>
      </c>
      <c r="G8456" t="s">
        <v>97</v>
      </c>
      <c r="H8456" s="2">
        <v>0.25</v>
      </c>
      <c r="I8456" t="s">
        <v>22</v>
      </c>
      <c r="K8456">
        <v>21</v>
      </c>
      <c r="L8456">
        <v>11105149556.937</v>
      </c>
      <c r="M8456">
        <v>137.41900000000001</v>
      </c>
      <c r="N8456" s="11"/>
      <c r="O8456">
        <v>137.4571</v>
      </c>
      <c r="P8456">
        <v>137.82744700000001</v>
      </c>
      <c r="Q8456">
        <v>0.24</v>
      </c>
      <c r="R8456">
        <v>0</v>
      </c>
      <c r="S8456">
        <v>0.99729999999999996</v>
      </c>
      <c r="T8456">
        <v>139.33799999999999</v>
      </c>
      <c r="U8456">
        <v>10.096500000000001</v>
      </c>
      <c r="V8456">
        <v>1652932808</v>
      </c>
    </row>
    <row r="8457" spans="1:22" x14ac:dyDescent="0.25">
      <c r="A8457">
        <v>18131604</v>
      </c>
      <c r="B8457" t="s">
        <v>18</v>
      </c>
      <c r="C8457" t="s">
        <v>8509</v>
      </c>
      <c r="D8457" s="12" t="str">
        <f t="shared" si="264"/>
        <v>22/05</v>
      </c>
      <c r="E8457" s="13">
        <v>44700</v>
      </c>
      <c r="F8457" s="15" t="str">
        <f t="shared" si="265"/>
        <v>2022/05/19</v>
      </c>
      <c r="G8457" t="s">
        <v>97</v>
      </c>
      <c r="H8457" s="2">
        <v>0.29166666666666669</v>
      </c>
      <c r="I8457" t="s">
        <v>37</v>
      </c>
      <c r="K8457">
        <v>21</v>
      </c>
      <c r="L8457">
        <v>11105342919.417</v>
      </c>
      <c r="M8457">
        <v>193.36250000000001</v>
      </c>
      <c r="N8457" s="11"/>
      <c r="O8457">
        <v>193.36250000000001</v>
      </c>
      <c r="P8457">
        <v>197.202673</v>
      </c>
      <c r="Q8457">
        <v>0.24</v>
      </c>
      <c r="R8457">
        <v>0</v>
      </c>
      <c r="S8457">
        <v>0.98050000000000004</v>
      </c>
      <c r="T8457">
        <v>214.239</v>
      </c>
      <c r="U8457">
        <v>38.727800000000002</v>
      </c>
      <c r="V8457">
        <v>1652936408</v>
      </c>
    </row>
    <row r="8458" spans="1:22" x14ac:dyDescent="0.25">
      <c r="A8458">
        <v>18131604</v>
      </c>
      <c r="B8458" t="s">
        <v>18</v>
      </c>
      <c r="C8458" t="s">
        <v>8510</v>
      </c>
      <c r="D8458" s="12" t="str">
        <f t="shared" si="264"/>
        <v>22/05</v>
      </c>
      <c r="E8458" s="13">
        <v>44700</v>
      </c>
      <c r="F8458" s="15" t="str">
        <f t="shared" si="265"/>
        <v>2022/05/19</v>
      </c>
      <c r="G8458" t="s">
        <v>97</v>
      </c>
      <c r="H8458" s="2">
        <v>0.33333333333333331</v>
      </c>
      <c r="I8458" t="s">
        <v>40</v>
      </c>
      <c r="K8458">
        <v>21</v>
      </c>
      <c r="L8458">
        <v>11105552377.257</v>
      </c>
      <c r="M8458">
        <v>209.45779999999999</v>
      </c>
      <c r="N8458" s="11"/>
      <c r="O8458">
        <v>209.45779999999999</v>
      </c>
      <c r="P8458">
        <v>212.59243599999999</v>
      </c>
      <c r="Q8458">
        <v>0.24</v>
      </c>
      <c r="R8458">
        <v>0</v>
      </c>
      <c r="S8458">
        <v>0.98529999999999995</v>
      </c>
      <c r="T8458">
        <v>220.50299999999999</v>
      </c>
      <c r="U8458">
        <v>36.372500000000002</v>
      </c>
      <c r="V8458">
        <v>1652940008</v>
      </c>
    </row>
    <row r="8459" spans="1:22" x14ac:dyDescent="0.25">
      <c r="A8459">
        <v>18131604</v>
      </c>
      <c r="B8459" t="s">
        <v>18</v>
      </c>
      <c r="C8459" t="s">
        <v>8511</v>
      </c>
      <c r="D8459" s="12" t="str">
        <f t="shared" si="264"/>
        <v>22/05</v>
      </c>
      <c r="E8459" s="13">
        <v>44700</v>
      </c>
      <c r="F8459" s="15" t="str">
        <f t="shared" si="265"/>
        <v>2022/05/19</v>
      </c>
      <c r="G8459" t="s">
        <v>97</v>
      </c>
      <c r="H8459" s="2">
        <v>0.375</v>
      </c>
      <c r="I8459" t="s">
        <v>40</v>
      </c>
      <c r="K8459">
        <v>21</v>
      </c>
      <c r="L8459">
        <v>11105765930.216999</v>
      </c>
      <c r="M8459">
        <v>213.553</v>
      </c>
      <c r="N8459" s="11"/>
      <c r="O8459">
        <v>213.553</v>
      </c>
      <c r="P8459">
        <v>216.49811800000001</v>
      </c>
      <c r="Q8459">
        <v>0.24</v>
      </c>
      <c r="R8459">
        <v>0</v>
      </c>
      <c r="S8459">
        <v>0.98640000000000005</v>
      </c>
      <c r="T8459">
        <v>220.50299999999999</v>
      </c>
      <c r="U8459">
        <v>35.588900000000002</v>
      </c>
      <c r="V8459">
        <v>1652943608</v>
      </c>
    </row>
    <row r="8460" spans="1:22" x14ac:dyDescent="0.25">
      <c r="A8460">
        <v>18131604</v>
      </c>
      <c r="B8460" t="s">
        <v>18</v>
      </c>
      <c r="C8460" t="s">
        <v>8512</v>
      </c>
      <c r="D8460" s="12" t="str">
        <f t="shared" si="264"/>
        <v>22/05</v>
      </c>
      <c r="E8460" s="13">
        <v>44700</v>
      </c>
      <c r="F8460" s="15" t="str">
        <f t="shared" si="265"/>
        <v>2022/05/19</v>
      </c>
      <c r="G8460" t="s">
        <v>97</v>
      </c>
      <c r="H8460" s="2">
        <v>0.41666666666666669</v>
      </c>
      <c r="I8460" t="s">
        <v>40</v>
      </c>
      <c r="K8460">
        <v>21</v>
      </c>
      <c r="L8460">
        <v>11105982474.297001</v>
      </c>
      <c r="M8460">
        <v>216.54409999999999</v>
      </c>
      <c r="N8460" s="11"/>
      <c r="O8460">
        <v>216.54409999999999</v>
      </c>
      <c r="P8460">
        <v>219.82070100000001</v>
      </c>
      <c r="Q8460">
        <v>0.24</v>
      </c>
      <c r="R8460">
        <v>0</v>
      </c>
      <c r="S8460">
        <v>0.98509999999999998</v>
      </c>
      <c r="T8460">
        <v>225.96299999999999</v>
      </c>
      <c r="U8460">
        <v>37.8127</v>
      </c>
      <c r="V8460">
        <v>1652947208</v>
      </c>
    </row>
    <row r="8461" spans="1:22" x14ac:dyDescent="0.25">
      <c r="A8461">
        <v>18131604</v>
      </c>
      <c r="B8461" t="s">
        <v>18</v>
      </c>
      <c r="C8461" t="s">
        <v>8513</v>
      </c>
      <c r="D8461" s="12" t="str">
        <f t="shared" si="264"/>
        <v>22/05</v>
      </c>
      <c r="E8461" s="13">
        <v>44700</v>
      </c>
      <c r="F8461" s="15" t="str">
        <f t="shared" si="265"/>
        <v>2022/05/19</v>
      </c>
      <c r="G8461" t="s">
        <v>97</v>
      </c>
      <c r="H8461" s="2">
        <v>0.45833333333333331</v>
      </c>
      <c r="I8461" t="s">
        <v>37</v>
      </c>
      <c r="K8461">
        <v>21</v>
      </c>
      <c r="L8461">
        <v>11106218944.377001</v>
      </c>
      <c r="M8461">
        <v>236.4701</v>
      </c>
      <c r="N8461" s="11"/>
      <c r="O8461">
        <v>236.4701</v>
      </c>
      <c r="P8461">
        <v>239.76585600000001</v>
      </c>
      <c r="Q8461">
        <v>0.24</v>
      </c>
      <c r="R8461">
        <v>0</v>
      </c>
      <c r="S8461">
        <v>0.98629999999999995</v>
      </c>
      <c r="T8461">
        <v>239.33099999999999</v>
      </c>
      <c r="U8461">
        <v>39.617800000000003</v>
      </c>
      <c r="V8461">
        <v>1652950808</v>
      </c>
    </row>
    <row r="8462" spans="1:22" x14ac:dyDescent="0.25">
      <c r="A8462">
        <v>18131604</v>
      </c>
      <c r="B8462" t="s">
        <v>18</v>
      </c>
      <c r="C8462" t="s">
        <v>8514</v>
      </c>
      <c r="D8462" s="12" t="str">
        <f t="shared" si="264"/>
        <v>22/05</v>
      </c>
      <c r="E8462" s="13">
        <v>44700</v>
      </c>
      <c r="F8462" s="15" t="str">
        <f t="shared" si="265"/>
        <v>2022/05/19</v>
      </c>
      <c r="G8462" t="s">
        <v>97</v>
      </c>
      <c r="H8462" s="2">
        <v>0.5</v>
      </c>
      <c r="I8462" t="s">
        <v>37</v>
      </c>
      <c r="K8462">
        <v>21</v>
      </c>
      <c r="L8462">
        <v>11106466095.177</v>
      </c>
      <c r="M8462">
        <v>247.1508</v>
      </c>
      <c r="N8462" s="11"/>
      <c r="O8462">
        <v>247.1508</v>
      </c>
      <c r="P8462">
        <v>251.01737700000001</v>
      </c>
      <c r="Q8462">
        <v>0.24</v>
      </c>
      <c r="R8462">
        <v>0</v>
      </c>
      <c r="S8462">
        <v>0.98460000000000003</v>
      </c>
      <c r="T8462">
        <v>248.89500000000001</v>
      </c>
      <c r="U8462">
        <v>43.888599999999997</v>
      </c>
      <c r="V8462">
        <v>1652954408</v>
      </c>
    </row>
    <row r="8463" spans="1:22" x14ac:dyDescent="0.25">
      <c r="A8463">
        <v>18131604</v>
      </c>
      <c r="B8463" t="s">
        <v>18</v>
      </c>
      <c r="C8463" t="s">
        <v>8515</v>
      </c>
      <c r="D8463" s="12" t="str">
        <f t="shared" si="264"/>
        <v>22/05</v>
      </c>
      <c r="E8463" s="13">
        <v>44700</v>
      </c>
      <c r="F8463" s="15" t="str">
        <f t="shared" si="265"/>
        <v>2022/05/19</v>
      </c>
      <c r="G8463" t="s">
        <v>97</v>
      </c>
      <c r="H8463" s="2">
        <v>0.54166666666666663</v>
      </c>
      <c r="I8463" t="s">
        <v>37</v>
      </c>
      <c r="K8463">
        <v>21</v>
      </c>
      <c r="L8463">
        <v>11106710026.136999</v>
      </c>
      <c r="M8463">
        <v>243.93100000000001</v>
      </c>
      <c r="N8463" s="11"/>
      <c r="O8463">
        <v>243.93100000000001</v>
      </c>
      <c r="P8463">
        <v>247.558627</v>
      </c>
      <c r="Q8463">
        <v>0.24</v>
      </c>
      <c r="R8463">
        <v>0</v>
      </c>
      <c r="S8463">
        <v>0.98529999999999995</v>
      </c>
      <c r="T8463">
        <v>250.30699999999999</v>
      </c>
      <c r="U8463">
        <v>42.225099999999998</v>
      </c>
      <c r="V8463">
        <v>1652958008</v>
      </c>
    </row>
    <row r="8464" spans="1:22" x14ac:dyDescent="0.25">
      <c r="A8464">
        <v>18131604</v>
      </c>
      <c r="B8464" t="s">
        <v>18</v>
      </c>
      <c r="C8464" t="s">
        <v>8516</v>
      </c>
      <c r="D8464" s="12" t="str">
        <f t="shared" si="264"/>
        <v>22/05</v>
      </c>
      <c r="E8464" s="13">
        <v>44700</v>
      </c>
      <c r="F8464" s="15" t="str">
        <f t="shared" si="265"/>
        <v>2022/05/19</v>
      </c>
      <c r="G8464" t="s">
        <v>97</v>
      </c>
      <c r="H8464" s="2">
        <v>0.58333333333333337</v>
      </c>
      <c r="I8464" t="s">
        <v>37</v>
      </c>
      <c r="K8464">
        <v>21</v>
      </c>
      <c r="L8464">
        <v>11106953407.976999</v>
      </c>
      <c r="M8464">
        <v>243.3818</v>
      </c>
      <c r="N8464" s="11"/>
      <c r="O8464">
        <v>243.3818</v>
      </c>
      <c r="P8464">
        <v>246.999011</v>
      </c>
      <c r="Q8464">
        <v>0.24</v>
      </c>
      <c r="R8464">
        <v>0</v>
      </c>
      <c r="S8464">
        <v>0.98540000000000005</v>
      </c>
      <c r="T8464">
        <v>251.26</v>
      </c>
      <c r="U8464">
        <v>42.116399999999999</v>
      </c>
      <c r="V8464">
        <v>1652961608</v>
      </c>
    </row>
    <row r="8465" spans="1:22" x14ac:dyDescent="0.25">
      <c r="A8465">
        <v>18131604</v>
      </c>
      <c r="B8465" t="s">
        <v>18</v>
      </c>
      <c r="C8465" t="s">
        <v>8517</v>
      </c>
      <c r="D8465" s="12" t="str">
        <f t="shared" si="264"/>
        <v>22/05</v>
      </c>
      <c r="E8465" s="13">
        <v>44700</v>
      </c>
      <c r="F8465" s="15" t="str">
        <f t="shared" si="265"/>
        <v>2022/05/19</v>
      </c>
      <c r="G8465" t="s">
        <v>97</v>
      </c>
      <c r="H8465" s="2">
        <v>0.625</v>
      </c>
      <c r="I8465" t="s">
        <v>37</v>
      </c>
      <c r="K8465">
        <v>21</v>
      </c>
      <c r="L8465">
        <v>11107199646.777</v>
      </c>
      <c r="M8465">
        <v>246.2388</v>
      </c>
      <c r="N8465" s="11"/>
      <c r="O8465">
        <v>246.2388</v>
      </c>
      <c r="P8465">
        <v>250.15518299999999</v>
      </c>
      <c r="Q8465">
        <v>0.24</v>
      </c>
      <c r="R8465">
        <v>0</v>
      </c>
      <c r="S8465">
        <v>0.98429999999999995</v>
      </c>
      <c r="T8465">
        <v>252.12799999999999</v>
      </c>
      <c r="U8465">
        <v>44.0916</v>
      </c>
      <c r="V8465">
        <v>1652965208</v>
      </c>
    </row>
    <row r="8466" spans="1:22" x14ac:dyDescent="0.25">
      <c r="A8466">
        <v>18131604</v>
      </c>
      <c r="B8466" t="s">
        <v>18</v>
      </c>
      <c r="C8466" t="s">
        <v>8518</v>
      </c>
      <c r="D8466" s="12" t="str">
        <f t="shared" si="264"/>
        <v>22/05</v>
      </c>
      <c r="E8466" s="13">
        <v>44700</v>
      </c>
      <c r="F8466" s="15" t="str">
        <f t="shared" si="265"/>
        <v>2022/05/19</v>
      </c>
      <c r="G8466" t="s">
        <v>97</v>
      </c>
      <c r="H8466" s="2">
        <v>0.66666666666666663</v>
      </c>
      <c r="I8466" t="s">
        <v>37</v>
      </c>
      <c r="K8466">
        <v>21</v>
      </c>
      <c r="L8466">
        <v>11107442072.216999</v>
      </c>
      <c r="M8466">
        <v>242.4254</v>
      </c>
      <c r="N8466" s="11"/>
      <c r="O8466">
        <v>242.4254</v>
      </c>
      <c r="P8466">
        <v>246.60938100000001</v>
      </c>
      <c r="Q8466">
        <v>0.24</v>
      </c>
      <c r="R8466">
        <v>0</v>
      </c>
      <c r="S8466">
        <v>0.98299999999999998</v>
      </c>
      <c r="T8466">
        <v>248.13</v>
      </c>
      <c r="U8466">
        <v>45.233800000000002</v>
      </c>
      <c r="V8466">
        <v>1652968808</v>
      </c>
    </row>
    <row r="8467" spans="1:22" x14ac:dyDescent="0.25">
      <c r="A8467">
        <v>18131604</v>
      </c>
      <c r="B8467" t="s">
        <v>18</v>
      </c>
      <c r="C8467" t="s">
        <v>8519</v>
      </c>
      <c r="D8467" s="12" t="str">
        <f t="shared" si="264"/>
        <v>22/05</v>
      </c>
      <c r="E8467" s="13">
        <v>44700</v>
      </c>
      <c r="F8467" s="15" t="str">
        <f t="shared" si="265"/>
        <v>2022/05/19</v>
      </c>
      <c r="G8467" t="s">
        <v>97</v>
      </c>
      <c r="H8467" s="2">
        <v>0.70833333333333337</v>
      </c>
      <c r="I8467" t="s">
        <v>37</v>
      </c>
      <c r="K8467">
        <v>21</v>
      </c>
      <c r="L8467">
        <v>11107667439.896999</v>
      </c>
      <c r="M8467">
        <v>225.36770000000001</v>
      </c>
      <c r="N8467" s="11"/>
      <c r="O8467">
        <v>225.36770000000001</v>
      </c>
      <c r="P8467">
        <v>229.318455</v>
      </c>
      <c r="Q8467">
        <v>0.24</v>
      </c>
      <c r="R8467">
        <v>0</v>
      </c>
      <c r="S8467">
        <v>0.98280000000000001</v>
      </c>
      <c r="T8467">
        <v>243.46799999999999</v>
      </c>
      <c r="U8467">
        <v>42.383499999999998</v>
      </c>
      <c r="V8467">
        <v>1652972408</v>
      </c>
    </row>
    <row r="8468" spans="1:22" x14ac:dyDescent="0.25">
      <c r="A8468">
        <v>18131604</v>
      </c>
      <c r="B8468" t="s">
        <v>18</v>
      </c>
      <c r="C8468" t="s">
        <v>8520</v>
      </c>
      <c r="D8468" s="12" t="str">
        <f t="shared" si="264"/>
        <v>22/05</v>
      </c>
      <c r="E8468" s="13">
        <v>44700</v>
      </c>
      <c r="F8468" s="15" t="str">
        <f t="shared" si="265"/>
        <v>2022/05/19</v>
      </c>
      <c r="G8468" t="s">
        <v>97</v>
      </c>
      <c r="H8468" s="2">
        <v>0.75</v>
      </c>
      <c r="I8468" t="s">
        <v>37</v>
      </c>
      <c r="K8468">
        <v>21</v>
      </c>
      <c r="L8468">
        <v>11107885578.537001</v>
      </c>
      <c r="M8468">
        <v>218.1386</v>
      </c>
      <c r="N8468" s="11"/>
      <c r="O8468">
        <v>218.1386</v>
      </c>
      <c r="P8468">
        <v>221.37230199999999</v>
      </c>
      <c r="Q8468">
        <v>0.24</v>
      </c>
      <c r="R8468">
        <v>0</v>
      </c>
      <c r="S8468">
        <v>0.98540000000000005</v>
      </c>
      <c r="T8468">
        <v>227.096</v>
      </c>
      <c r="U8468">
        <v>37.699199999999998</v>
      </c>
      <c r="V8468">
        <v>1652976008</v>
      </c>
    </row>
    <row r="8469" spans="1:22" x14ac:dyDescent="0.25">
      <c r="A8469">
        <v>18131604</v>
      </c>
      <c r="B8469" t="s">
        <v>18</v>
      </c>
      <c r="C8469" t="s">
        <v>8521</v>
      </c>
      <c r="D8469" s="12" t="str">
        <f t="shared" si="264"/>
        <v>22/05</v>
      </c>
      <c r="E8469" s="13">
        <v>44700</v>
      </c>
      <c r="F8469" s="15" t="str">
        <f t="shared" si="265"/>
        <v>2022/05/19</v>
      </c>
      <c r="G8469" t="s">
        <v>97</v>
      </c>
      <c r="H8469" s="2">
        <v>0.79166666666666663</v>
      </c>
      <c r="I8469" t="s">
        <v>40</v>
      </c>
      <c r="K8469">
        <v>21</v>
      </c>
      <c r="L8469">
        <v>11108096095.737</v>
      </c>
      <c r="M8469">
        <v>210.5172</v>
      </c>
      <c r="N8469" s="11"/>
      <c r="O8469">
        <v>210.5172</v>
      </c>
      <c r="P8469">
        <v>213.260369</v>
      </c>
      <c r="Q8469">
        <v>0.24</v>
      </c>
      <c r="R8469">
        <v>0</v>
      </c>
      <c r="S8469">
        <v>0.98709999999999998</v>
      </c>
      <c r="T8469">
        <v>218.107</v>
      </c>
      <c r="U8469">
        <v>34.095399999999998</v>
      </c>
      <c r="V8469">
        <v>1652979608</v>
      </c>
    </row>
    <row r="8470" spans="1:22" x14ac:dyDescent="0.25">
      <c r="A8470">
        <v>18131604</v>
      </c>
      <c r="B8470" t="s">
        <v>18</v>
      </c>
      <c r="C8470" t="s">
        <v>8522</v>
      </c>
      <c r="D8470" s="12" t="str">
        <f t="shared" si="264"/>
        <v>22/05</v>
      </c>
      <c r="E8470" s="13">
        <v>44700</v>
      </c>
      <c r="F8470" s="15" t="str">
        <f t="shared" si="265"/>
        <v>2022/05/19</v>
      </c>
      <c r="G8470" t="s">
        <v>97</v>
      </c>
      <c r="H8470" s="2">
        <v>0.83333333333333337</v>
      </c>
      <c r="I8470" t="s">
        <v>40</v>
      </c>
      <c r="K8470">
        <v>21</v>
      </c>
      <c r="L8470">
        <v>11108271301.257</v>
      </c>
      <c r="M8470">
        <v>175.2055</v>
      </c>
      <c r="N8470" s="11"/>
      <c r="O8470">
        <v>175.2055</v>
      </c>
      <c r="P8470">
        <v>176.19535400000001</v>
      </c>
      <c r="Q8470">
        <v>0.24</v>
      </c>
      <c r="R8470">
        <v>0</v>
      </c>
      <c r="S8470">
        <v>0.99439999999999995</v>
      </c>
      <c r="T8470">
        <v>212.43</v>
      </c>
      <c r="U8470">
        <v>18.650200000000002</v>
      </c>
      <c r="V8470">
        <v>1652983208</v>
      </c>
    </row>
    <row r="8471" spans="1:22" x14ac:dyDescent="0.25">
      <c r="A8471">
        <v>18131604</v>
      </c>
      <c r="B8471" t="s">
        <v>18</v>
      </c>
      <c r="C8471" t="s">
        <v>8523</v>
      </c>
      <c r="D8471" s="12" t="str">
        <f t="shared" si="264"/>
        <v>22/05</v>
      </c>
      <c r="E8471" s="13">
        <v>44700</v>
      </c>
      <c r="F8471" s="15" t="str">
        <f t="shared" si="265"/>
        <v>2022/05/19</v>
      </c>
      <c r="G8471" t="s">
        <v>97</v>
      </c>
      <c r="H8471" s="2">
        <v>0.875</v>
      </c>
      <c r="I8471" t="s">
        <v>37</v>
      </c>
      <c r="K8471">
        <v>21</v>
      </c>
      <c r="L8471">
        <v>11108435426.216999</v>
      </c>
      <c r="M8471">
        <v>164.125</v>
      </c>
      <c r="N8471" s="11"/>
      <c r="O8471">
        <v>164.125</v>
      </c>
      <c r="P8471">
        <v>164.95961199999999</v>
      </c>
      <c r="Q8471">
        <v>0.24</v>
      </c>
      <c r="R8471">
        <v>0</v>
      </c>
      <c r="S8471">
        <v>0.99490000000000001</v>
      </c>
      <c r="T8471">
        <v>168.821</v>
      </c>
      <c r="U8471">
        <v>16.5732</v>
      </c>
      <c r="V8471">
        <v>1652986808</v>
      </c>
    </row>
    <row r="8472" spans="1:22" x14ac:dyDescent="0.25">
      <c r="A8472">
        <v>18131604</v>
      </c>
      <c r="B8472" t="s">
        <v>18</v>
      </c>
      <c r="C8472" t="s">
        <v>8524</v>
      </c>
      <c r="D8472" s="12" t="str">
        <f t="shared" si="264"/>
        <v>22/05</v>
      </c>
      <c r="E8472" s="13">
        <v>44700</v>
      </c>
      <c r="F8472" s="15" t="str">
        <f t="shared" si="265"/>
        <v>2022/05/19</v>
      </c>
      <c r="G8472" t="s">
        <v>97</v>
      </c>
      <c r="H8472" s="2">
        <v>0.91666666666666663</v>
      </c>
      <c r="I8472" t="s">
        <v>37</v>
      </c>
      <c r="K8472">
        <v>21</v>
      </c>
      <c r="L8472">
        <v>11108596268.457001</v>
      </c>
      <c r="M8472">
        <v>160.84219999999999</v>
      </c>
      <c r="N8472" s="11"/>
      <c r="O8472">
        <v>160.84219999999999</v>
      </c>
      <c r="P8472">
        <v>161.70685</v>
      </c>
      <c r="Q8472">
        <v>0.24</v>
      </c>
      <c r="R8472">
        <v>0</v>
      </c>
      <c r="S8472">
        <v>0.99470000000000003</v>
      </c>
      <c r="T8472">
        <v>164.11699999999999</v>
      </c>
      <c r="U8472">
        <v>16.6997</v>
      </c>
      <c r="V8472">
        <v>1652990408</v>
      </c>
    </row>
    <row r="8473" spans="1:22" x14ac:dyDescent="0.25">
      <c r="A8473">
        <v>18131604</v>
      </c>
      <c r="B8473" t="s">
        <v>18</v>
      </c>
      <c r="C8473" t="s">
        <v>8525</v>
      </c>
      <c r="D8473" s="12" t="str">
        <f t="shared" si="264"/>
        <v>22/05</v>
      </c>
      <c r="E8473" s="13">
        <v>44700</v>
      </c>
      <c r="F8473" s="15" t="str">
        <f t="shared" si="265"/>
        <v>2022/05/19</v>
      </c>
      <c r="G8473" t="s">
        <v>97</v>
      </c>
      <c r="H8473" s="2">
        <v>0.95833333333333337</v>
      </c>
      <c r="I8473" t="s">
        <v>22</v>
      </c>
      <c r="K8473">
        <v>21</v>
      </c>
      <c r="L8473">
        <v>11108748996.297001</v>
      </c>
      <c r="M8473">
        <v>152.7278</v>
      </c>
      <c r="N8473" s="11"/>
      <c r="O8473">
        <v>152.7278</v>
      </c>
      <c r="P8473">
        <v>153.175793</v>
      </c>
      <c r="Q8473">
        <v>0.24</v>
      </c>
      <c r="R8473">
        <v>0</v>
      </c>
      <c r="S8473">
        <v>0.99709999999999999</v>
      </c>
      <c r="T8473">
        <v>160.57400000000001</v>
      </c>
      <c r="U8473">
        <v>11.706</v>
      </c>
      <c r="V8473">
        <v>1652994008</v>
      </c>
    </row>
    <row r="8474" spans="1:22" x14ac:dyDescent="0.25">
      <c r="A8474">
        <v>18131604</v>
      </c>
      <c r="B8474" t="s">
        <v>18</v>
      </c>
      <c r="C8474" t="s">
        <v>8526</v>
      </c>
      <c r="D8474" s="12" t="str">
        <f t="shared" si="264"/>
        <v>22/05</v>
      </c>
      <c r="E8474" s="13">
        <v>44701</v>
      </c>
      <c r="F8474" s="15" t="str">
        <f t="shared" si="265"/>
        <v>2022/05/20</v>
      </c>
      <c r="G8474" t="s">
        <v>122</v>
      </c>
      <c r="H8474" s="2">
        <v>0</v>
      </c>
      <c r="I8474" t="s">
        <v>22</v>
      </c>
      <c r="K8474">
        <v>21</v>
      </c>
      <c r="L8474">
        <v>11108900730.777</v>
      </c>
      <c r="M8474">
        <v>151.7345</v>
      </c>
      <c r="N8474" s="11"/>
      <c r="O8474">
        <v>151.7345</v>
      </c>
      <c r="P8474">
        <v>152.083821</v>
      </c>
      <c r="Q8474">
        <v>0.24</v>
      </c>
      <c r="R8474">
        <v>0</v>
      </c>
      <c r="S8474">
        <v>0.99770000000000003</v>
      </c>
      <c r="T8474">
        <v>152.85499999999999</v>
      </c>
      <c r="U8474">
        <v>10.302199999999999</v>
      </c>
      <c r="V8474">
        <v>1652997608</v>
      </c>
    </row>
    <row r="8475" spans="1:22" x14ac:dyDescent="0.25">
      <c r="A8475">
        <v>18131604</v>
      </c>
      <c r="B8475" t="s">
        <v>18</v>
      </c>
      <c r="C8475" t="s">
        <v>8527</v>
      </c>
      <c r="D8475" s="12" t="str">
        <f t="shared" si="264"/>
        <v>22/05</v>
      </c>
      <c r="E8475" s="13">
        <v>44701</v>
      </c>
      <c r="F8475" s="15" t="str">
        <f t="shared" si="265"/>
        <v>2022/05/20</v>
      </c>
      <c r="G8475" t="s">
        <v>122</v>
      </c>
      <c r="H8475" s="2">
        <v>4.1666666666666664E-2</v>
      </c>
      <c r="I8475" t="s">
        <v>22</v>
      </c>
      <c r="K8475">
        <v>21</v>
      </c>
      <c r="L8475">
        <v>11109049356.297001</v>
      </c>
      <c r="M8475">
        <v>148.62549999999999</v>
      </c>
      <c r="N8475" s="11"/>
      <c r="O8475">
        <v>148.62549999999999</v>
      </c>
      <c r="P8475">
        <v>148.97715700000001</v>
      </c>
      <c r="Q8475">
        <v>0.24</v>
      </c>
      <c r="R8475">
        <v>0</v>
      </c>
      <c r="S8475">
        <v>0.99760000000000004</v>
      </c>
      <c r="T8475">
        <v>152.08000000000001</v>
      </c>
      <c r="U8475">
        <v>10.229799999999999</v>
      </c>
      <c r="V8475">
        <v>1653001208</v>
      </c>
    </row>
    <row r="8476" spans="1:22" x14ac:dyDescent="0.25">
      <c r="A8476">
        <v>18131604</v>
      </c>
      <c r="B8476" t="s">
        <v>18</v>
      </c>
      <c r="C8476" t="s">
        <v>8528</v>
      </c>
      <c r="D8476" s="12" t="str">
        <f t="shared" si="264"/>
        <v>22/05</v>
      </c>
      <c r="E8476" s="13">
        <v>44701</v>
      </c>
      <c r="F8476" s="15" t="str">
        <f t="shared" si="265"/>
        <v>2022/05/20</v>
      </c>
      <c r="G8476" t="s">
        <v>122</v>
      </c>
      <c r="H8476" s="2">
        <v>8.3333333333333329E-2</v>
      </c>
      <c r="I8476" t="s">
        <v>22</v>
      </c>
      <c r="K8476">
        <v>21</v>
      </c>
      <c r="L8476">
        <v>11109196974.777</v>
      </c>
      <c r="M8476">
        <v>147.61850000000001</v>
      </c>
      <c r="N8476" s="11"/>
      <c r="O8476">
        <v>147.61850000000001</v>
      </c>
      <c r="P8476">
        <v>147.944433</v>
      </c>
      <c r="Q8476">
        <v>0.24</v>
      </c>
      <c r="R8476">
        <v>0</v>
      </c>
      <c r="S8476">
        <v>0.99780000000000002</v>
      </c>
      <c r="T8476">
        <v>148.976</v>
      </c>
      <c r="U8476">
        <v>9.8153000000000006</v>
      </c>
      <c r="V8476">
        <v>1653004808</v>
      </c>
    </row>
    <row r="8477" spans="1:22" x14ac:dyDescent="0.25">
      <c r="A8477">
        <v>18131604</v>
      </c>
      <c r="B8477" t="s">
        <v>18</v>
      </c>
      <c r="C8477" t="s">
        <v>8529</v>
      </c>
      <c r="D8477" s="12" t="str">
        <f t="shared" si="264"/>
        <v>22/05</v>
      </c>
      <c r="E8477" s="13">
        <v>44701</v>
      </c>
      <c r="F8477" s="15" t="str">
        <f t="shared" si="265"/>
        <v>2022/05/20</v>
      </c>
      <c r="G8477" t="s">
        <v>122</v>
      </c>
      <c r="H8477" s="2">
        <v>0.125</v>
      </c>
      <c r="I8477" t="s">
        <v>22</v>
      </c>
      <c r="K8477">
        <v>21</v>
      </c>
      <c r="L8477">
        <v>11109343229.337</v>
      </c>
      <c r="M8477">
        <v>146.25460000000001</v>
      </c>
      <c r="N8477" s="11"/>
      <c r="O8477">
        <v>146.25460000000001</v>
      </c>
      <c r="P8477">
        <v>146.55896799999999</v>
      </c>
      <c r="Q8477">
        <v>0.24</v>
      </c>
      <c r="R8477">
        <v>0</v>
      </c>
      <c r="S8477">
        <v>0.99790000000000001</v>
      </c>
      <c r="T8477">
        <v>147.10900000000001</v>
      </c>
      <c r="U8477">
        <v>9.4411000000000005</v>
      </c>
      <c r="V8477">
        <v>1653008408</v>
      </c>
    </row>
    <row r="8478" spans="1:22" x14ac:dyDescent="0.25">
      <c r="A8478">
        <v>18131604</v>
      </c>
      <c r="B8478" t="s">
        <v>18</v>
      </c>
      <c r="C8478" t="s">
        <v>8530</v>
      </c>
      <c r="D8478" s="12" t="str">
        <f t="shared" si="264"/>
        <v>22/05</v>
      </c>
      <c r="E8478" s="13">
        <v>44701</v>
      </c>
      <c r="F8478" s="15" t="str">
        <f t="shared" si="265"/>
        <v>2022/05/20</v>
      </c>
      <c r="G8478" t="s">
        <v>122</v>
      </c>
      <c r="H8478" s="2">
        <v>0.16666666666666666</v>
      </c>
      <c r="I8478" t="s">
        <v>22</v>
      </c>
      <c r="K8478">
        <v>21</v>
      </c>
      <c r="L8478">
        <v>11109488847.896999</v>
      </c>
      <c r="M8478">
        <v>145.61859999999999</v>
      </c>
      <c r="N8478" s="11"/>
      <c r="O8478">
        <v>145.61859999999999</v>
      </c>
      <c r="P8478">
        <v>145.90068400000001</v>
      </c>
      <c r="Q8478">
        <v>0.24</v>
      </c>
      <c r="R8478">
        <v>0</v>
      </c>
      <c r="S8478">
        <v>0.99809999999999999</v>
      </c>
      <c r="T8478">
        <v>146.601</v>
      </c>
      <c r="U8478">
        <v>9.0688999999999993</v>
      </c>
      <c r="V8478">
        <v>1653012008</v>
      </c>
    </row>
    <row r="8479" spans="1:22" x14ac:dyDescent="0.25">
      <c r="A8479">
        <v>18131604</v>
      </c>
      <c r="B8479" t="s">
        <v>18</v>
      </c>
      <c r="C8479" t="s">
        <v>8531</v>
      </c>
      <c r="D8479" s="12" t="str">
        <f t="shared" si="264"/>
        <v>22/05</v>
      </c>
      <c r="E8479" s="13">
        <v>44701</v>
      </c>
      <c r="F8479" s="15" t="str">
        <f t="shared" si="265"/>
        <v>2022/05/20</v>
      </c>
      <c r="G8479" t="s">
        <v>122</v>
      </c>
      <c r="H8479" s="2">
        <v>0.20833333333333334</v>
      </c>
      <c r="I8479" t="s">
        <v>22</v>
      </c>
      <c r="K8479">
        <v>21</v>
      </c>
      <c r="L8479">
        <v>11109635078.937</v>
      </c>
      <c r="M8479">
        <v>146.23099999999999</v>
      </c>
      <c r="N8479" s="11"/>
      <c r="O8479">
        <v>146.23099999999999</v>
      </c>
      <c r="P8479">
        <v>146.559967</v>
      </c>
      <c r="Q8479">
        <v>0.24</v>
      </c>
      <c r="R8479">
        <v>0</v>
      </c>
      <c r="S8479">
        <v>0.99780000000000002</v>
      </c>
      <c r="T8479">
        <v>147.143</v>
      </c>
      <c r="U8479">
        <v>9.8135999999999992</v>
      </c>
      <c r="V8479">
        <v>1653015608</v>
      </c>
    </row>
    <row r="8480" spans="1:22" x14ac:dyDescent="0.25">
      <c r="A8480">
        <v>18131604</v>
      </c>
      <c r="B8480" t="s">
        <v>18</v>
      </c>
      <c r="C8480" t="s">
        <v>8532</v>
      </c>
      <c r="D8480" s="12" t="str">
        <f t="shared" si="264"/>
        <v>22/05</v>
      </c>
      <c r="E8480" s="13">
        <v>44701</v>
      </c>
      <c r="F8480" s="15" t="str">
        <f t="shared" si="265"/>
        <v>2022/05/20</v>
      </c>
      <c r="G8480" t="s">
        <v>122</v>
      </c>
      <c r="H8480" s="2">
        <v>0.25</v>
      </c>
      <c r="I8480" t="s">
        <v>22</v>
      </c>
      <c r="K8480">
        <v>21</v>
      </c>
      <c r="L8480">
        <v>11109782464.857</v>
      </c>
      <c r="M8480">
        <v>147.38589999999999</v>
      </c>
      <c r="N8480" s="11"/>
      <c r="O8480">
        <v>147.38589999999999</v>
      </c>
      <c r="P8480">
        <v>147.69685100000001</v>
      </c>
      <c r="Q8480">
        <v>0.24</v>
      </c>
      <c r="R8480">
        <v>0</v>
      </c>
      <c r="S8480">
        <v>0.99790000000000001</v>
      </c>
      <c r="T8480">
        <v>148.625</v>
      </c>
      <c r="U8480">
        <v>9.5785999999999998</v>
      </c>
      <c r="V8480">
        <v>1653019208</v>
      </c>
    </row>
    <row r="8481" spans="1:22" x14ac:dyDescent="0.25">
      <c r="A8481">
        <v>18131604</v>
      </c>
      <c r="B8481" t="s">
        <v>18</v>
      </c>
      <c r="C8481" t="s">
        <v>8533</v>
      </c>
      <c r="D8481" s="12" t="str">
        <f t="shared" si="264"/>
        <v>22/05</v>
      </c>
      <c r="E8481" s="13">
        <v>44701</v>
      </c>
      <c r="F8481" s="15" t="str">
        <f t="shared" si="265"/>
        <v>2022/05/20</v>
      </c>
      <c r="G8481" t="s">
        <v>122</v>
      </c>
      <c r="H8481" s="2">
        <v>0.29166666666666669</v>
      </c>
      <c r="I8481" t="s">
        <v>37</v>
      </c>
      <c r="K8481">
        <v>21</v>
      </c>
      <c r="L8481">
        <v>11109984854.697001</v>
      </c>
      <c r="M8481">
        <v>202.38980000000001</v>
      </c>
      <c r="N8481" s="11"/>
      <c r="O8481">
        <v>202.38980000000001</v>
      </c>
      <c r="P8481">
        <v>205.65465900000001</v>
      </c>
      <c r="Q8481">
        <v>0.24</v>
      </c>
      <c r="R8481">
        <v>0</v>
      </c>
      <c r="S8481">
        <v>0.98409999999999997</v>
      </c>
      <c r="T8481">
        <v>216.52099999999999</v>
      </c>
      <c r="U8481">
        <v>36.499200000000002</v>
      </c>
      <c r="V8481">
        <v>1653022808</v>
      </c>
    </row>
    <row r="8482" spans="1:22" x14ac:dyDescent="0.25">
      <c r="A8482">
        <v>18131604</v>
      </c>
      <c r="B8482" t="s">
        <v>18</v>
      </c>
      <c r="C8482" t="s">
        <v>8534</v>
      </c>
      <c r="D8482" s="12" t="str">
        <f t="shared" si="264"/>
        <v>22/05</v>
      </c>
      <c r="E8482" s="13">
        <v>44701</v>
      </c>
      <c r="F8482" s="15" t="str">
        <f t="shared" si="265"/>
        <v>2022/05/20</v>
      </c>
      <c r="G8482" t="s">
        <v>122</v>
      </c>
      <c r="H8482" s="2">
        <v>0.33333333333333331</v>
      </c>
      <c r="I8482" t="s">
        <v>40</v>
      </c>
      <c r="K8482">
        <v>21</v>
      </c>
      <c r="L8482">
        <v>11110201117.976999</v>
      </c>
      <c r="M8482">
        <v>216.26329999999999</v>
      </c>
      <c r="N8482" s="11"/>
      <c r="O8482">
        <v>216.20320000000001</v>
      </c>
      <c r="P8482">
        <v>218.344708</v>
      </c>
      <c r="Q8482">
        <v>0.24</v>
      </c>
      <c r="R8482">
        <v>0</v>
      </c>
      <c r="S8482">
        <v>0.99019999999999997</v>
      </c>
      <c r="T8482">
        <v>222.53700000000001</v>
      </c>
      <c r="U8482">
        <v>30.505400000000002</v>
      </c>
      <c r="V8482">
        <v>1653026409</v>
      </c>
    </row>
    <row r="8483" spans="1:22" x14ac:dyDescent="0.25">
      <c r="A8483">
        <v>18131604</v>
      </c>
      <c r="B8483" t="s">
        <v>18</v>
      </c>
      <c r="C8483" t="s">
        <v>8535</v>
      </c>
      <c r="D8483" s="12" t="str">
        <f t="shared" si="264"/>
        <v>22/05</v>
      </c>
      <c r="E8483" s="13">
        <v>44701</v>
      </c>
      <c r="F8483" s="15" t="str">
        <f t="shared" si="265"/>
        <v>2022/05/20</v>
      </c>
      <c r="G8483" t="s">
        <v>122</v>
      </c>
      <c r="H8483" s="2">
        <v>0.375</v>
      </c>
      <c r="I8483" t="s">
        <v>40</v>
      </c>
      <c r="K8483">
        <v>21</v>
      </c>
      <c r="L8483">
        <v>11110416794.216999</v>
      </c>
      <c r="M8483">
        <v>215.67619999999999</v>
      </c>
      <c r="N8483" s="11"/>
      <c r="O8483">
        <v>215.7362</v>
      </c>
      <c r="P8483">
        <v>218.18555900000001</v>
      </c>
      <c r="Q8483">
        <v>0.24</v>
      </c>
      <c r="R8483">
        <v>0</v>
      </c>
      <c r="S8483">
        <v>0.98880000000000001</v>
      </c>
      <c r="T8483">
        <v>222.53700000000001</v>
      </c>
      <c r="U8483">
        <v>32.601300000000002</v>
      </c>
      <c r="V8483">
        <v>1653030008</v>
      </c>
    </row>
    <row r="8484" spans="1:22" x14ac:dyDescent="0.25">
      <c r="A8484">
        <v>18131604</v>
      </c>
      <c r="B8484" t="s">
        <v>18</v>
      </c>
      <c r="C8484" t="s">
        <v>8536</v>
      </c>
      <c r="D8484" s="12" t="str">
        <f t="shared" si="264"/>
        <v>22/05</v>
      </c>
      <c r="E8484" s="13">
        <v>44701</v>
      </c>
      <c r="F8484" s="15" t="str">
        <f t="shared" si="265"/>
        <v>2022/05/20</v>
      </c>
      <c r="G8484" t="s">
        <v>122</v>
      </c>
      <c r="H8484" s="2">
        <v>0.41666666666666669</v>
      </c>
      <c r="I8484" t="s">
        <v>40</v>
      </c>
      <c r="K8484">
        <v>21</v>
      </c>
      <c r="L8484">
        <v>11110641792.537001</v>
      </c>
      <c r="M8484">
        <v>224.9983</v>
      </c>
      <c r="N8484" s="11"/>
      <c r="O8484">
        <v>224.9983</v>
      </c>
      <c r="P8484">
        <v>227.81335000000001</v>
      </c>
      <c r="Q8484">
        <v>0.24</v>
      </c>
      <c r="R8484">
        <v>0</v>
      </c>
      <c r="S8484">
        <v>0.98760000000000003</v>
      </c>
      <c r="T8484">
        <v>231.85300000000001</v>
      </c>
      <c r="U8484">
        <v>35.702599999999997</v>
      </c>
      <c r="V8484">
        <v>1653033608</v>
      </c>
    </row>
    <row r="8485" spans="1:22" x14ac:dyDescent="0.25">
      <c r="A8485">
        <v>18131604</v>
      </c>
      <c r="B8485" t="s">
        <v>18</v>
      </c>
      <c r="C8485" t="s">
        <v>8537</v>
      </c>
      <c r="D8485" s="12" t="str">
        <f t="shared" si="264"/>
        <v>22/05</v>
      </c>
      <c r="E8485" s="13">
        <v>44701</v>
      </c>
      <c r="F8485" s="15" t="str">
        <f t="shared" si="265"/>
        <v>2022/05/20</v>
      </c>
      <c r="G8485" t="s">
        <v>122</v>
      </c>
      <c r="H8485" s="2">
        <v>0.45833333333333331</v>
      </c>
      <c r="I8485" t="s">
        <v>37</v>
      </c>
      <c r="K8485">
        <v>21</v>
      </c>
      <c r="L8485">
        <v>11110874664.056999</v>
      </c>
      <c r="M8485">
        <v>232.8715</v>
      </c>
      <c r="N8485" s="11"/>
      <c r="O8485">
        <v>232.8715</v>
      </c>
      <c r="P8485">
        <v>235.90297100000001</v>
      </c>
      <c r="Q8485">
        <v>0.24</v>
      </c>
      <c r="R8485">
        <v>0</v>
      </c>
      <c r="S8485">
        <v>0.98709999999999998</v>
      </c>
      <c r="T8485">
        <v>242.66499999999999</v>
      </c>
      <c r="U8485">
        <v>37.697000000000003</v>
      </c>
      <c r="V8485">
        <v>1653037208</v>
      </c>
    </row>
    <row r="8486" spans="1:22" x14ac:dyDescent="0.25">
      <c r="A8486">
        <v>18131604</v>
      </c>
      <c r="B8486" t="s">
        <v>18</v>
      </c>
      <c r="C8486" t="s">
        <v>8538</v>
      </c>
      <c r="D8486" s="12" t="str">
        <f t="shared" si="264"/>
        <v>22/05</v>
      </c>
      <c r="E8486" s="13">
        <v>44701</v>
      </c>
      <c r="F8486" s="15" t="str">
        <f t="shared" si="265"/>
        <v>2022/05/20</v>
      </c>
      <c r="G8486" t="s">
        <v>122</v>
      </c>
      <c r="H8486" s="2">
        <v>0.5</v>
      </c>
      <c r="I8486" t="s">
        <v>37</v>
      </c>
      <c r="K8486">
        <v>21</v>
      </c>
      <c r="L8486">
        <v>11111104589.816999</v>
      </c>
      <c r="M8486">
        <v>229.92580000000001</v>
      </c>
      <c r="N8486" s="11"/>
      <c r="O8486">
        <v>229.92580000000001</v>
      </c>
      <c r="P8486">
        <v>233.603058</v>
      </c>
      <c r="Q8486">
        <v>0.24</v>
      </c>
      <c r="R8486">
        <v>0</v>
      </c>
      <c r="S8486">
        <v>0.98429999999999995</v>
      </c>
      <c r="T8486">
        <v>238.768</v>
      </c>
      <c r="U8486">
        <v>41.286000000000001</v>
      </c>
      <c r="V8486">
        <v>1653040808</v>
      </c>
    </row>
    <row r="8487" spans="1:22" x14ac:dyDescent="0.25">
      <c r="A8487">
        <v>18131604</v>
      </c>
      <c r="B8487" t="s">
        <v>18</v>
      </c>
      <c r="C8487" t="s">
        <v>8539</v>
      </c>
      <c r="D8487" s="12" t="str">
        <f t="shared" si="264"/>
        <v>22/05</v>
      </c>
      <c r="E8487" s="13">
        <v>44701</v>
      </c>
      <c r="F8487" s="15" t="str">
        <f t="shared" si="265"/>
        <v>2022/05/20</v>
      </c>
      <c r="G8487" t="s">
        <v>122</v>
      </c>
      <c r="H8487" s="2">
        <v>0.54166666666666663</v>
      </c>
      <c r="I8487" t="s">
        <v>37</v>
      </c>
      <c r="K8487">
        <v>21</v>
      </c>
      <c r="L8487">
        <v>11111339262.056999</v>
      </c>
      <c r="M8487">
        <v>234.6722</v>
      </c>
      <c r="N8487" s="11"/>
      <c r="O8487">
        <v>234.6722</v>
      </c>
      <c r="P8487">
        <v>238.38694000000001</v>
      </c>
      <c r="Q8487">
        <v>0.24</v>
      </c>
      <c r="R8487">
        <v>0</v>
      </c>
      <c r="S8487">
        <v>0.98440000000000005</v>
      </c>
      <c r="T8487">
        <v>238.768</v>
      </c>
      <c r="U8487">
        <v>41.919800000000002</v>
      </c>
      <c r="V8487">
        <v>1653044408</v>
      </c>
    </row>
    <row r="8488" spans="1:22" x14ac:dyDescent="0.25">
      <c r="A8488">
        <v>18131604</v>
      </c>
      <c r="B8488" t="s">
        <v>18</v>
      </c>
      <c r="C8488" t="s">
        <v>8540</v>
      </c>
      <c r="D8488" s="12" t="str">
        <f t="shared" si="264"/>
        <v>22/05</v>
      </c>
      <c r="E8488" s="13">
        <v>44701</v>
      </c>
      <c r="F8488" s="15" t="str">
        <f t="shared" si="265"/>
        <v>2022/05/20</v>
      </c>
      <c r="G8488" t="s">
        <v>122</v>
      </c>
      <c r="H8488" s="2">
        <v>0.58333333333333337</v>
      </c>
      <c r="I8488" t="s">
        <v>37</v>
      </c>
      <c r="K8488">
        <v>21</v>
      </c>
      <c r="L8488">
        <v>11111580825.896999</v>
      </c>
      <c r="M8488">
        <v>241.56379999999999</v>
      </c>
      <c r="N8488" s="11"/>
      <c r="O8488">
        <v>241.56379999999999</v>
      </c>
      <c r="P8488">
        <v>245.17866100000001</v>
      </c>
      <c r="Q8488">
        <v>0.24</v>
      </c>
      <c r="R8488">
        <v>0</v>
      </c>
      <c r="S8488">
        <v>0.98529999999999995</v>
      </c>
      <c r="T8488">
        <v>246.85499999999999</v>
      </c>
      <c r="U8488">
        <v>41.946199999999997</v>
      </c>
      <c r="V8488">
        <v>1653048008</v>
      </c>
    </row>
    <row r="8489" spans="1:22" x14ac:dyDescent="0.25">
      <c r="A8489">
        <v>18131604</v>
      </c>
      <c r="B8489" t="s">
        <v>18</v>
      </c>
      <c r="C8489" t="s">
        <v>8541</v>
      </c>
      <c r="D8489" s="12" t="str">
        <f t="shared" si="264"/>
        <v>22/05</v>
      </c>
      <c r="E8489" s="13">
        <v>44701</v>
      </c>
      <c r="F8489" s="15" t="str">
        <f t="shared" si="265"/>
        <v>2022/05/20</v>
      </c>
      <c r="G8489" t="s">
        <v>122</v>
      </c>
      <c r="H8489" s="2">
        <v>0.625</v>
      </c>
      <c r="I8489" t="s">
        <v>37</v>
      </c>
      <c r="K8489">
        <v>21</v>
      </c>
      <c r="L8489">
        <v>11111824223.816999</v>
      </c>
      <c r="M8489">
        <v>243.39789999999999</v>
      </c>
      <c r="N8489" s="11"/>
      <c r="O8489">
        <v>243.39789999999999</v>
      </c>
      <c r="P8489">
        <v>246.83260799999999</v>
      </c>
      <c r="Q8489">
        <v>0.24</v>
      </c>
      <c r="R8489">
        <v>0</v>
      </c>
      <c r="S8489">
        <v>0.98609999999999998</v>
      </c>
      <c r="T8489">
        <v>246.858</v>
      </c>
      <c r="U8489">
        <v>41.033999999999999</v>
      </c>
      <c r="V8489">
        <v>1653051608</v>
      </c>
    </row>
    <row r="8490" spans="1:22" x14ac:dyDescent="0.25">
      <c r="A8490">
        <v>18131604</v>
      </c>
      <c r="B8490" t="s">
        <v>18</v>
      </c>
      <c r="C8490" t="s">
        <v>8542</v>
      </c>
      <c r="D8490" s="12" t="str">
        <f t="shared" si="264"/>
        <v>22/05</v>
      </c>
      <c r="E8490" s="13">
        <v>44701</v>
      </c>
      <c r="F8490" s="15" t="str">
        <f t="shared" si="265"/>
        <v>2022/05/20</v>
      </c>
      <c r="G8490" t="s">
        <v>122</v>
      </c>
      <c r="H8490" s="2">
        <v>0.66666666666666663</v>
      </c>
      <c r="I8490" t="s">
        <v>37</v>
      </c>
      <c r="K8490">
        <v>21</v>
      </c>
      <c r="L8490">
        <v>11112054973.976999</v>
      </c>
      <c r="M8490">
        <v>230.75020000000001</v>
      </c>
      <c r="N8490" s="11"/>
      <c r="O8490">
        <v>230.75020000000001</v>
      </c>
      <c r="P8490">
        <v>234.236661</v>
      </c>
      <c r="Q8490">
        <v>0.24</v>
      </c>
      <c r="R8490">
        <v>0</v>
      </c>
      <c r="S8490">
        <v>0.98509999999999998</v>
      </c>
      <c r="T8490">
        <v>246.858</v>
      </c>
      <c r="U8490">
        <v>40.263800000000003</v>
      </c>
      <c r="V8490">
        <v>1653055208</v>
      </c>
    </row>
    <row r="8491" spans="1:22" x14ac:dyDescent="0.25">
      <c r="A8491">
        <v>18131604</v>
      </c>
      <c r="B8491" t="s">
        <v>18</v>
      </c>
      <c r="C8491" t="s">
        <v>8543</v>
      </c>
      <c r="D8491" s="12" t="str">
        <f t="shared" si="264"/>
        <v>22/05</v>
      </c>
      <c r="E8491" s="13">
        <v>44701</v>
      </c>
      <c r="F8491" s="15" t="str">
        <f t="shared" si="265"/>
        <v>2022/05/20</v>
      </c>
      <c r="G8491" t="s">
        <v>122</v>
      </c>
      <c r="H8491" s="2">
        <v>0.70833333333333337</v>
      </c>
      <c r="I8491" t="s">
        <v>37</v>
      </c>
      <c r="K8491">
        <v>21</v>
      </c>
      <c r="L8491">
        <v>11112279307.017</v>
      </c>
      <c r="M8491">
        <v>224.333</v>
      </c>
      <c r="N8491" s="11"/>
      <c r="O8491">
        <v>224.27070000000001</v>
      </c>
      <c r="P8491">
        <v>227.54204899999999</v>
      </c>
      <c r="Q8491">
        <v>0.24</v>
      </c>
      <c r="R8491">
        <v>0</v>
      </c>
      <c r="S8491">
        <v>0.98560000000000003</v>
      </c>
      <c r="T8491">
        <v>233.63</v>
      </c>
      <c r="U8491">
        <v>38.445</v>
      </c>
      <c r="V8491">
        <v>1653058809</v>
      </c>
    </row>
    <row r="8492" spans="1:22" x14ac:dyDescent="0.25">
      <c r="A8492">
        <v>18131604</v>
      </c>
      <c r="B8492" t="s">
        <v>18</v>
      </c>
      <c r="C8492" t="s">
        <v>8544</v>
      </c>
      <c r="D8492" s="12" t="str">
        <f t="shared" si="264"/>
        <v>22/05</v>
      </c>
      <c r="E8492" s="13">
        <v>44701</v>
      </c>
      <c r="F8492" s="15" t="str">
        <f t="shared" si="265"/>
        <v>2022/05/20</v>
      </c>
      <c r="G8492" t="s">
        <v>122</v>
      </c>
      <c r="H8492" s="2">
        <v>0.75</v>
      </c>
      <c r="I8492" t="s">
        <v>37</v>
      </c>
      <c r="K8492">
        <v>21</v>
      </c>
      <c r="L8492">
        <v>11112491052.777</v>
      </c>
      <c r="M8492">
        <v>211.7458</v>
      </c>
      <c r="N8492" s="11"/>
      <c r="O8492">
        <v>211.80459999999999</v>
      </c>
      <c r="P8492">
        <v>214.53689399999999</v>
      </c>
      <c r="Q8492">
        <v>0.24</v>
      </c>
      <c r="R8492">
        <v>0</v>
      </c>
      <c r="S8492">
        <v>0.98729999999999996</v>
      </c>
      <c r="T8492">
        <v>229.14500000000001</v>
      </c>
      <c r="U8492">
        <v>34.130499999999998</v>
      </c>
      <c r="V8492">
        <v>1653062408</v>
      </c>
    </row>
    <row r="8493" spans="1:22" x14ac:dyDescent="0.25">
      <c r="A8493">
        <v>18131604</v>
      </c>
      <c r="B8493" t="s">
        <v>18</v>
      </c>
      <c r="C8493" t="s">
        <v>8545</v>
      </c>
      <c r="D8493" s="12" t="str">
        <f t="shared" si="264"/>
        <v>22/05</v>
      </c>
      <c r="E8493" s="13">
        <v>44701</v>
      </c>
      <c r="F8493" s="15" t="str">
        <f t="shared" si="265"/>
        <v>2022/05/20</v>
      </c>
      <c r="G8493" t="s">
        <v>122</v>
      </c>
      <c r="H8493" s="2">
        <v>0.79166666666666663</v>
      </c>
      <c r="I8493" t="s">
        <v>40</v>
      </c>
      <c r="K8493">
        <v>21</v>
      </c>
      <c r="L8493">
        <v>11112687746.697001</v>
      </c>
      <c r="M8493">
        <v>196.69390000000001</v>
      </c>
      <c r="N8493" s="11"/>
      <c r="O8493">
        <v>196.69390000000001</v>
      </c>
      <c r="P8493">
        <v>199.060969</v>
      </c>
      <c r="Q8493">
        <v>0.24</v>
      </c>
      <c r="R8493">
        <v>0</v>
      </c>
      <c r="S8493">
        <v>0.98809999999999998</v>
      </c>
      <c r="T8493">
        <v>209.47300000000001</v>
      </c>
      <c r="U8493">
        <v>30.6067</v>
      </c>
      <c r="V8493">
        <v>1653066008</v>
      </c>
    </row>
    <row r="8494" spans="1:22" x14ac:dyDescent="0.25">
      <c r="A8494">
        <v>18131604</v>
      </c>
      <c r="B8494" t="s">
        <v>18</v>
      </c>
      <c r="C8494" t="s">
        <v>8546</v>
      </c>
      <c r="D8494" s="12" t="str">
        <f t="shared" si="264"/>
        <v>22/05</v>
      </c>
      <c r="E8494" s="13">
        <v>44701</v>
      </c>
      <c r="F8494" s="15" t="str">
        <f t="shared" si="265"/>
        <v>2022/05/20</v>
      </c>
      <c r="G8494" t="s">
        <v>122</v>
      </c>
      <c r="H8494" s="2">
        <v>0.83333333333333337</v>
      </c>
      <c r="I8494" t="s">
        <v>40</v>
      </c>
      <c r="K8494">
        <v>21</v>
      </c>
      <c r="L8494">
        <v>11112846294.537001</v>
      </c>
      <c r="M8494">
        <v>158.5478</v>
      </c>
      <c r="N8494" s="11"/>
      <c r="O8494">
        <v>158.5478</v>
      </c>
      <c r="P8494">
        <v>159.781396</v>
      </c>
      <c r="Q8494">
        <v>0.24</v>
      </c>
      <c r="R8494">
        <v>0</v>
      </c>
      <c r="S8494">
        <v>0.99229999999999996</v>
      </c>
      <c r="T8494">
        <v>196.93299999999999</v>
      </c>
      <c r="U8494">
        <v>19.816099999999999</v>
      </c>
      <c r="V8494">
        <v>1653069608</v>
      </c>
    </row>
    <row r="8495" spans="1:22" x14ac:dyDescent="0.25">
      <c r="A8495">
        <v>18131604</v>
      </c>
      <c r="B8495" t="s">
        <v>18</v>
      </c>
      <c r="C8495" t="s">
        <v>8547</v>
      </c>
      <c r="D8495" s="12" t="str">
        <f t="shared" si="264"/>
        <v>22/05</v>
      </c>
      <c r="E8495" s="13">
        <v>44701</v>
      </c>
      <c r="F8495" s="15" t="str">
        <f t="shared" si="265"/>
        <v>2022/05/20</v>
      </c>
      <c r="G8495" t="s">
        <v>122</v>
      </c>
      <c r="H8495" s="2">
        <v>0.875</v>
      </c>
      <c r="I8495" t="s">
        <v>37</v>
      </c>
      <c r="K8495">
        <v>21</v>
      </c>
      <c r="L8495">
        <v>11112997633.976999</v>
      </c>
      <c r="M8495">
        <v>151.33940000000001</v>
      </c>
      <c r="N8495" s="11"/>
      <c r="O8495">
        <v>151.33940000000001</v>
      </c>
      <c r="P8495">
        <v>152.18434300000001</v>
      </c>
      <c r="Q8495">
        <v>0.24</v>
      </c>
      <c r="R8495">
        <v>0</v>
      </c>
      <c r="S8495">
        <v>0.99439999999999995</v>
      </c>
      <c r="T8495">
        <v>152.12100000000001</v>
      </c>
      <c r="U8495">
        <v>16.013999999999999</v>
      </c>
      <c r="V8495">
        <v>1653073208</v>
      </c>
    </row>
    <row r="8496" spans="1:22" x14ac:dyDescent="0.25">
      <c r="A8496">
        <v>18131604</v>
      </c>
      <c r="B8496" t="s">
        <v>18</v>
      </c>
      <c r="C8496" t="s">
        <v>8548</v>
      </c>
      <c r="D8496" s="12" t="str">
        <f t="shared" si="264"/>
        <v>22/05</v>
      </c>
      <c r="E8496" s="13">
        <v>44701</v>
      </c>
      <c r="F8496" s="15" t="str">
        <f t="shared" si="265"/>
        <v>2022/05/20</v>
      </c>
      <c r="G8496" t="s">
        <v>122</v>
      </c>
      <c r="H8496" s="2">
        <v>0.91666666666666663</v>
      </c>
      <c r="I8496" t="s">
        <v>37</v>
      </c>
      <c r="K8496">
        <v>21</v>
      </c>
      <c r="L8496">
        <v>11113150487.816999</v>
      </c>
      <c r="M8496">
        <v>152.85380000000001</v>
      </c>
      <c r="N8496" s="11"/>
      <c r="O8496">
        <v>152.81139999999999</v>
      </c>
      <c r="P8496">
        <v>153.73532599999999</v>
      </c>
      <c r="Q8496">
        <v>0.24</v>
      </c>
      <c r="R8496">
        <v>0</v>
      </c>
      <c r="S8496">
        <v>0.99399999999999999</v>
      </c>
      <c r="T8496">
        <v>155.19999999999999</v>
      </c>
      <c r="U8496">
        <v>16.8294</v>
      </c>
      <c r="V8496">
        <v>1653076809</v>
      </c>
    </row>
    <row r="8497" spans="1:22" x14ac:dyDescent="0.25">
      <c r="A8497">
        <v>18131604</v>
      </c>
      <c r="B8497" t="s">
        <v>18</v>
      </c>
      <c r="C8497" t="s">
        <v>8549</v>
      </c>
      <c r="D8497" s="12" t="str">
        <f t="shared" si="264"/>
        <v>22/05</v>
      </c>
      <c r="E8497" s="13">
        <v>44701</v>
      </c>
      <c r="F8497" s="15" t="str">
        <f t="shared" si="265"/>
        <v>2022/05/20</v>
      </c>
      <c r="G8497" t="s">
        <v>122</v>
      </c>
      <c r="H8497" s="2">
        <v>0.95833333333333337</v>
      </c>
      <c r="I8497" t="s">
        <v>22</v>
      </c>
      <c r="K8497">
        <v>21</v>
      </c>
      <c r="L8497">
        <v>11113296531.896999</v>
      </c>
      <c r="M8497">
        <v>146.04409999999999</v>
      </c>
      <c r="N8497" s="11"/>
      <c r="O8497">
        <v>146.0847</v>
      </c>
      <c r="P8497">
        <v>146.52516299999999</v>
      </c>
      <c r="Q8497">
        <v>0.24</v>
      </c>
      <c r="R8497">
        <v>0</v>
      </c>
      <c r="S8497">
        <v>0.997</v>
      </c>
      <c r="T8497">
        <v>152.22300000000001</v>
      </c>
      <c r="U8497">
        <v>11.353199999999999</v>
      </c>
      <c r="V8497">
        <v>1653080408</v>
      </c>
    </row>
    <row r="8498" spans="1:22" x14ac:dyDescent="0.25">
      <c r="A8498">
        <v>18131604</v>
      </c>
      <c r="B8498" t="s">
        <v>18</v>
      </c>
      <c r="C8498" t="s">
        <v>8550</v>
      </c>
      <c r="D8498" s="12" t="str">
        <f t="shared" si="264"/>
        <v>22/05</v>
      </c>
      <c r="E8498" s="13">
        <v>44702</v>
      </c>
      <c r="F8498" s="15" t="str">
        <f t="shared" si="265"/>
        <v>2022/05/21</v>
      </c>
      <c r="G8498" t="s">
        <v>147</v>
      </c>
      <c r="H8498" s="2">
        <v>0</v>
      </c>
      <c r="I8498" t="s">
        <v>22</v>
      </c>
      <c r="K8498">
        <v>21</v>
      </c>
      <c r="L8498">
        <v>11113442121.417</v>
      </c>
      <c r="M8498">
        <v>145.58949999999999</v>
      </c>
      <c r="N8498" s="11"/>
      <c r="O8498">
        <v>145.58949999999999</v>
      </c>
      <c r="P8498">
        <v>145.92572899999999</v>
      </c>
      <c r="Q8498">
        <v>0.24</v>
      </c>
      <c r="R8498">
        <v>0</v>
      </c>
      <c r="S8498">
        <v>0.99770000000000003</v>
      </c>
      <c r="T8498">
        <v>146.69900000000001</v>
      </c>
      <c r="U8498">
        <v>9.9</v>
      </c>
      <c r="V8498">
        <v>1653084008</v>
      </c>
    </row>
    <row r="8499" spans="1:22" x14ac:dyDescent="0.25">
      <c r="A8499">
        <v>18131604</v>
      </c>
      <c r="B8499" t="s">
        <v>18</v>
      </c>
      <c r="C8499" t="s">
        <v>8551</v>
      </c>
      <c r="D8499" s="12" t="str">
        <f t="shared" si="264"/>
        <v>22/05</v>
      </c>
      <c r="E8499" s="13">
        <v>44702</v>
      </c>
      <c r="F8499" s="15" t="str">
        <f t="shared" si="265"/>
        <v>2022/05/21</v>
      </c>
      <c r="G8499" t="s">
        <v>147</v>
      </c>
      <c r="H8499" s="2">
        <v>4.1666666666666664E-2</v>
      </c>
      <c r="I8499" t="s">
        <v>22</v>
      </c>
      <c r="K8499">
        <v>21</v>
      </c>
      <c r="L8499">
        <v>11113584694.136999</v>
      </c>
      <c r="M8499">
        <v>142.5727</v>
      </c>
      <c r="N8499" s="11"/>
      <c r="O8499">
        <v>142.53309999999999</v>
      </c>
      <c r="P8499">
        <v>142.894147</v>
      </c>
      <c r="Q8499">
        <v>0.24</v>
      </c>
      <c r="R8499">
        <v>0</v>
      </c>
      <c r="S8499">
        <v>0.99750000000000005</v>
      </c>
      <c r="T8499">
        <v>145.483</v>
      </c>
      <c r="U8499">
        <v>10.1511</v>
      </c>
      <c r="V8499">
        <v>1653087609</v>
      </c>
    </row>
    <row r="8500" spans="1:22" x14ac:dyDescent="0.25">
      <c r="A8500">
        <v>18131604</v>
      </c>
      <c r="B8500" t="s">
        <v>18</v>
      </c>
      <c r="C8500" t="s">
        <v>8552</v>
      </c>
      <c r="D8500" s="12" t="str">
        <f t="shared" si="264"/>
        <v>22/05</v>
      </c>
      <c r="E8500" s="13">
        <v>44702</v>
      </c>
      <c r="F8500" s="15" t="str">
        <f t="shared" si="265"/>
        <v>2022/05/21</v>
      </c>
      <c r="G8500" t="s">
        <v>147</v>
      </c>
      <c r="H8500" s="2">
        <v>8.3333333333333329E-2</v>
      </c>
      <c r="I8500" t="s">
        <v>22</v>
      </c>
      <c r="K8500">
        <v>21</v>
      </c>
      <c r="L8500">
        <v>11113725350.216999</v>
      </c>
      <c r="M8500">
        <v>140.65610000000001</v>
      </c>
      <c r="N8500" s="11"/>
      <c r="O8500">
        <v>140.6952</v>
      </c>
      <c r="P8500">
        <v>141.04102700000001</v>
      </c>
      <c r="Q8500">
        <v>0.24</v>
      </c>
      <c r="R8500">
        <v>0</v>
      </c>
      <c r="S8500">
        <v>0.99750000000000005</v>
      </c>
      <c r="T8500">
        <v>142.61799999999999</v>
      </c>
      <c r="U8500">
        <v>9.8712999999999997</v>
      </c>
      <c r="V8500">
        <v>1653091208</v>
      </c>
    </row>
    <row r="8501" spans="1:22" x14ac:dyDescent="0.25">
      <c r="A8501">
        <v>18131604</v>
      </c>
      <c r="B8501" t="s">
        <v>18</v>
      </c>
      <c r="C8501" t="s">
        <v>8553</v>
      </c>
      <c r="D8501" s="12" t="str">
        <f t="shared" si="264"/>
        <v>22/05</v>
      </c>
      <c r="E8501" s="13">
        <v>44702</v>
      </c>
      <c r="F8501" s="15" t="str">
        <f t="shared" si="265"/>
        <v>2022/05/21</v>
      </c>
      <c r="G8501" t="s">
        <v>147</v>
      </c>
      <c r="H8501" s="2">
        <v>0.125</v>
      </c>
      <c r="I8501" t="s">
        <v>22</v>
      </c>
      <c r="K8501">
        <v>21</v>
      </c>
      <c r="L8501">
        <v>11113865554.617001</v>
      </c>
      <c r="M8501">
        <v>140.20439999999999</v>
      </c>
      <c r="N8501" s="11"/>
      <c r="O8501">
        <v>140.20439999999999</v>
      </c>
      <c r="P8501">
        <v>140.56605999999999</v>
      </c>
      <c r="Q8501">
        <v>0.24</v>
      </c>
      <c r="R8501">
        <v>0</v>
      </c>
      <c r="S8501">
        <v>0.99739999999999995</v>
      </c>
      <c r="T8501">
        <v>140.83199999999999</v>
      </c>
      <c r="U8501">
        <v>10.0769</v>
      </c>
      <c r="V8501">
        <v>1653094808</v>
      </c>
    </row>
    <row r="8502" spans="1:22" x14ac:dyDescent="0.25">
      <c r="A8502">
        <v>18131604</v>
      </c>
      <c r="B8502" t="s">
        <v>18</v>
      </c>
      <c r="C8502" t="s">
        <v>8554</v>
      </c>
      <c r="D8502" s="12" t="str">
        <f t="shared" si="264"/>
        <v>22/05</v>
      </c>
      <c r="E8502" s="13">
        <v>44702</v>
      </c>
      <c r="F8502" s="15" t="str">
        <f t="shared" si="265"/>
        <v>2022/05/21</v>
      </c>
      <c r="G8502" t="s">
        <v>147</v>
      </c>
      <c r="H8502" s="2">
        <v>0.16666666666666666</v>
      </c>
      <c r="I8502" t="s">
        <v>22</v>
      </c>
      <c r="K8502">
        <v>21</v>
      </c>
      <c r="L8502">
        <v>11114005621.976999</v>
      </c>
      <c r="M8502">
        <v>140.06739999999999</v>
      </c>
      <c r="N8502" s="11"/>
      <c r="O8502">
        <v>140.06739999999999</v>
      </c>
      <c r="P8502">
        <v>140.444388</v>
      </c>
      <c r="Q8502">
        <v>0.24</v>
      </c>
      <c r="R8502">
        <v>0</v>
      </c>
      <c r="S8502">
        <v>0.99729999999999996</v>
      </c>
      <c r="T8502">
        <v>141.13399999999999</v>
      </c>
      <c r="U8502">
        <v>10.284000000000001</v>
      </c>
      <c r="V8502">
        <v>1653098408</v>
      </c>
    </row>
    <row r="8503" spans="1:22" x14ac:dyDescent="0.25">
      <c r="A8503">
        <v>18131604</v>
      </c>
      <c r="B8503" t="s">
        <v>18</v>
      </c>
      <c r="C8503" t="s">
        <v>8555</v>
      </c>
      <c r="D8503" s="12" t="str">
        <f t="shared" si="264"/>
        <v>22/05</v>
      </c>
      <c r="E8503" s="13">
        <v>44702</v>
      </c>
      <c r="F8503" s="15" t="str">
        <f t="shared" si="265"/>
        <v>2022/05/21</v>
      </c>
      <c r="G8503" t="s">
        <v>147</v>
      </c>
      <c r="H8503" s="2">
        <v>0.20833333333333334</v>
      </c>
      <c r="I8503" t="s">
        <v>22</v>
      </c>
      <c r="K8503">
        <v>21</v>
      </c>
      <c r="L8503">
        <v>11114141053.017</v>
      </c>
      <c r="M8503">
        <v>135.43100000000001</v>
      </c>
      <c r="N8503" s="11"/>
      <c r="O8503">
        <v>135.43100000000001</v>
      </c>
      <c r="P8503">
        <v>135.79406700000001</v>
      </c>
      <c r="Q8503">
        <v>0.24</v>
      </c>
      <c r="R8503">
        <v>0</v>
      </c>
      <c r="S8503">
        <v>0.99729999999999996</v>
      </c>
      <c r="T8503">
        <v>141.13399999999999</v>
      </c>
      <c r="U8503">
        <v>9.9228000000000005</v>
      </c>
      <c r="V8503">
        <v>1653102008</v>
      </c>
    </row>
    <row r="8504" spans="1:22" x14ac:dyDescent="0.25">
      <c r="A8504">
        <v>18131604</v>
      </c>
      <c r="B8504" t="s">
        <v>18</v>
      </c>
      <c r="C8504" t="s">
        <v>8556</v>
      </c>
      <c r="D8504" s="12" t="str">
        <f t="shared" si="264"/>
        <v>22/05</v>
      </c>
      <c r="E8504" s="13">
        <v>44702</v>
      </c>
      <c r="F8504" s="15" t="str">
        <f t="shared" si="265"/>
        <v>2022/05/21</v>
      </c>
      <c r="G8504" t="s">
        <v>147</v>
      </c>
      <c r="H8504" s="2">
        <v>0.25</v>
      </c>
      <c r="I8504" t="s">
        <v>22</v>
      </c>
      <c r="K8504">
        <v>21</v>
      </c>
      <c r="L8504">
        <v>11114276219.337</v>
      </c>
      <c r="M8504">
        <v>135.16630000000001</v>
      </c>
      <c r="N8504" s="11"/>
      <c r="O8504">
        <v>135.12880000000001</v>
      </c>
      <c r="P8504">
        <v>135.48370600000001</v>
      </c>
      <c r="Q8504">
        <v>0.24</v>
      </c>
      <c r="R8504">
        <v>0</v>
      </c>
      <c r="S8504">
        <v>0.99739999999999995</v>
      </c>
      <c r="T8504">
        <v>135.89500000000001</v>
      </c>
      <c r="U8504">
        <v>9.8003</v>
      </c>
      <c r="V8504">
        <v>1653105609</v>
      </c>
    </row>
    <row r="8505" spans="1:22" x14ac:dyDescent="0.25">
      <c r="A8505">
        <v>18131604</v>
      </c>
      <c r="B8505" t="s">
        <v>18</v>
      </c>
      <c r="C8505" t="s">
        <v>8557</v>
      </c>
      <c r="D8505" s="12" t="str">
        <f t="shared" si="264"/>
        <v>22/05</v>
      </c>
      <c r="E8505" s="13">
        <v>44702</v>
      </c>
      <c r="F8505" s="15" t="str">
        <f t="shared" si="265"/>
        <v>2022/05/21</v>
      </c>
      <c r="G8505" t="s">
        <v>147</v>
      </c>
      <c r="H8505" s="2">
        <v>0.29166666666666669</v>
      </c>
      <c r="I8505" t="s">
        <v>22</v>
      </c>
      <c r="K8505">
        <v>21</v>
      </c>
      <c r="L8505">
        <v>11114459897.816999</v>
      </c>
      <c r="M8505">
        <v>183.67850000000001</v>
      </c>
      <c r="N8505" s="11"/>
      <c r="O8505">
        <v>183.7295</v>
      </c>
      <c r="P8505">
        <v>186.29278600000001</v>
      </c>
      <c r="Q8505">
        <v>0.24</v>
      </c>
      <c r="R8505">
        <v>0</v>
      </c>
      <c r="S8505">
        <v>0.98619999999999997</v>
      </c>
      <c r="T8505">
        <v>193.87899999999999</v>
      </c>
      <c r="U8505">
        <v>30.7972</v>
      </c>
      <c r="V8505">
        <v>1653109208</v>
      </c>
    </row>
    <row r="8506" spans="1:22" x14ac:dyDescent="0.25">
      <c r="A8506">
        <v>18131604</v>
      </c>
      <c r="B8506" t="s">
        <v>18</v>
      </c>
      <c r="C8506" t="s">
        <v>8558</v>
      </c>
      <c r="D8506" s="12" t="str">
        <f t="shared" si="264"/>
        <v>22/05</v>
      </c>
      <c r="E8506" s="13">
        <v>44702</v>
      </c>
      <c r="F8506" s="15" t="str">
        <f t="shared" si="265"/>
        <v>2022/05/21</v>
      </c>
      <c r="G8506" t="s">
        <v>147</v>
      </c>
      <c r="H8506" s="2">
        <v>0.33333333333333331</v>
      </c>
      <c r="I8506" t="s">
        <v>37</v>
      </c>
      <c r="K8506">
        <v>21</v>
      </c>
      <c r="L8506">
        <v>11114637085.497</v>
      </c>
      <c r="M8506">
        <v>177.18770000000001</v>
      </c>
      <c r="N8506" s="11"/>
      <c r="O8506">
        <v>177.18770000000001</v>
      </c>
      <c r="P8506">
        <v>178.802243</v>
      </c>
      <c r="Q8506">
        <v>0.24</v>
      </c>
      <c r="R8506">
        <v>0</v>
      </c>
      <c r="S8506">
        <v>0.99099999999999999</v>
      </c>
      <c r="T8506">
        <v>193.87899999999999</v>
      </c>
      <c r="U8506">
        <v>23.974299999999999</v>
      </c>
      <c r="V8506">
        <v>1653112808</v>
      </c>
    </row>
    <row r="8507" spans="1:22" x14ac:dyDescent="0.25">
      <c r="A8507">
        <v>18131604</v>
      </c>
      <c r="B8507" t="s">
        <v>18</v>
      </c>
      <c r="C8507" t="s">
        <v>8559</v>
      </c>
      <c r="D8507" s="12" t="str">
        <f t="shared" si="264"/>
        <v>22/05</v>
      </c>
      <c r="E8507" s="13">
        <v>44702</v>
      </c>
      <c r="F8507" s="15" t="str">
        <f t="shared" si="265"/>
        <v>2022/05/21</v>
      </c>
      <c r="G8507" t="s">
        <v>147</v>
      </c>
      <c r="H8507" s="2">
        <v>0.375</v>
      </c>
      <c r="I8507" t="s">
        <v>37</v>
      </c>
      <c r="K8507">
        <v>21</v>
      </c>
      <c r="L8507">
        <v>11114809218.056999</v>
      </c>
      <c r="M8507">
        <v>172.1326</v>
      </c>
      <c r="N8507" s="11"/>
      <c r="O8507">
        <v>172.0848</v>
      </c>
      <c r="P8507">
        <v>173.51586699999999</v>
      </c>
      <c r="Q8507">
        <v>0.24</v>
      </c>
      <c r="R8507">
        <v>0</v>
      </c>
      <c r="S8507">
        <v>0.99180000000000001</v>
      </c>
      <c r="T8507">
        <v>176.904</v>
      </c>
      <c r="U8507">
        <v>22.2394</v>
      </c>
      <c r="V8507">
        <v>1653116409</v>
      </c>
    </row>
    <row r="8508" spans="1:22" x14ac:dyDescent="0.25">
      <c r="A8508">
        <v>18131604</v>
      </c>
      <c r="B8508" t="s">
        <v>18</v>
      </c>
      <c r="C8508" t="s">
        <v>8560</v>
      </c>
      <c r="D8508" s="12" t="str">
        <f t="shared" si="264"/>
        <v>22/05</v>
      </c>
      <c r="E8508" s="13">
        <v>44702</v>
      </c>
      <c r="F8508" s="15" t="str">
        <f t="shared" si="265"/>
        <v>2022/05/21</v>
      </c>
      <c r="G8508" t="s">
        <v>147</v>
      </c>
      <c r="H8508" s="2">
        <v>0.41666666666666669</v>
      </c>
      <c r="I8508" t="s">
        <v>37</v>
      </c>
      <c r="K8508">
        <v>21</v>
      </c>
      <c r="L8508">
        <v>11114982000.537001</v>
      </c>
      <c r="M8508">
        <v>172.7825</v>
      </c>
      <c r="N8508" s="11"/>
      <c r="O8508">
        <v>172.7825</v>
      </c>
      <c r="P8508">
        <v>174.30755600000001</v>
      </c>
      <c r="Q8508">
        <v>0.24</v>
      </c>
      <c r="R8508">
        <v>0</v>
      </c>
      <c r="S8508">
        <v>0.99129999999999996</v>
      </c>
      <c r="T8508">
        <v>174.56899999999999</v>
      </c>
      <c r="U8508">
        <v>23.007400000000001</v>
      </c>
      <c r="V8508">
        <v>1653120009</v>
      </c>
    </row>
    <row r="8509" spans="1:22" x14ac:dyDescent="0.25">
      <c r="A8509">
        <v>18131604</v>
      </c>
      <c r="B8509" t="s">
        <v>18</v>
      </c>
      <c r="C8509" t="s">
        <v>8561</v>
      </c>
      <c r="D8509" s="12" t="str">
        <f t="shared" si="264"/>
        <v>22/05</v>
      </c>
      <c r="E8509" s="13">
        <v>44702</v>
      </c>
      <c r="F8509" s="15" t="str">
        <f t="shared" si="265"/>
        <v>2022/05/21</v>
      </c>
      <c r="G8509" t="s">
        <v>147</v>
      </c>
      <c r="H8509" s="2">
        <v>0.45833333333333331</v>
      </c>
      <c r="I8509" t="s">
        <v>37</v>
      </c>
      <c r="K8509">
        <v>21</v>
      </c>
      <c r="L8509">
        <v>11115160542.297001</v>
      </c>
      <c r="M8509">
        <v>178.54179999999999</v>
      </c>
      <c r="N8509" s="11"/>
      <c r="O8509">
        <v>178.59139999999999</v>
      </c>
      <c r="P8509">
        <v>180.34516199999999</v>
      </c>
      <c r="Q8509">
        <v>0.24</v>
      </c>
      <c r="R8509">
        <v>0</v>
      </c>
      <c r="S8509">
        <v>0.99029999999999996</v>
      </c>
      <c r="T8509">
        <v>181.33799999999999</v>
      </c>
      <c r="U8509">
        <v>25.0898</v>
      </c>
      <c r="V8509">
        <v>1653123608</v>
      </c>
    </row>
    <row r="8510" spans="1:22" x14ac:dyDescent="0.25">
      <c r="A8510">
        <v>18131604</v>
      </c>
      <c r="B8510" t="s">
        <v>18</v>
      </c>
      <c r="C8510" t="s">
        <v>8562</v>
      </c>
      <c r="D8510" s="12" t="str">
        <f t="shared" si="264"/>
        <v>22/05</v>
      </c>
      <c r="E8510" s="13">
        <v>44702</v>
      </c>
      <c r="F8510" s="15" t="str">
        <f t="shared" si="265"/>
        <v>2022/05/21</v>
      </c>
      <c r="G8510" t="s">
        <v>147</v>
      </c>
      <c r="H8510" s="2">
        <v>0.5</v>
      </c>
      <c r="I8510" t="s">
        <v>37</v>
      </c>
      <c r="K8510">
        <v>21</v>
      </c>
      <c r="L8510">
        <v>11115341362.377001</v>
      </c>
      <c r="M8510">
        <v>180.8201</v>
      </c>
      <c r="N8510" s="11"/>
      <c r="O8510">
        <v>180.8201</v>
      </c>
      <c r="P8510">
        <v>182.764974</v>
      </c>
      <c r="Q8510">
        <v>0.24</v>
      </c>
      <c r="R8510">
        <v>0</v>
      </c>
      <c r="S8510">
        <v>0.98939999999999995</v>
      </c>
      <c r="T8510">
        <v>182.22200000000001</v>
      </c>
      <c r="U8510">
        <v>26.591999999999999</v>
      </c>
      <c r="V8510">
        <v>1653127208</v>
      </c>
    </row>
    <row r="8511" spans="1:22" x14ac:dyDescent="0.25">
      <c r="A8511">
        <v>18131604</v>
      </c>
      <c r="B8511" t="s">
        <v>18</v>
      </c>
      <c r="C8511" t="s">
        <v>8563</v>
      </c>
      <c r="D8511" s="12" t="str">
        <f t="shared" si="264"/>
        <v>22/05</v>
      </c>
      <c r="E8511" s="13">
        <v>44702</v>
      </c>
      <c r="F8511" s="15" t="str">
        <f t="shared" si="265"/>
        <v>2022/05/21</v>
      </c>
      <c r="G8511" t="s">
        <v>147</v>
      </c>
      <c r="H8511" s="2">
        <v>0.54166666666666663</v>
      </c>
      <c r="I8511" t="s">
        <v>22</v>
      </c>
      <c r="K8511">
        <v>21</v>
      </c>
      <c r="L8511">
        <v>11115518296.136999</v>
      </c>
      <c r="M8511">
        <v>176.93379999999999</v>
      </c>
      <c r="N8511" s="11"/>
      <c r="O8511">
        <v>176.93379999999999</v>
      </c>
      <c r="P8511">
        <v>178.43709699999999</v>
      </c>
      <c r="Q8511">
        <v>0.24</v>
      </c>
      <c r="R8511">
        <v>0</v>
      </c>
      <c r="S8511">
        <v>0.99160000000000004</v>
      </c>
      <c r="T8511">
        <v>182.22200000000001</v>
      </c>
      <c r="U8511">
        <v>23.113700000000001</v>
      </c>
      <c r="V8511">
        <v>1653130808</v>
      </c>
    </row>
    <row r="8512" spans="1:22" x14ac:dyDescent="0.25">
      <c r="A8512">
        <v>18131604</v>
      </c>
      <c r="B8512" t="s">
        <v>18</v>
      </c>
      <c r="C8512" t="s">
        <v>8564</v>
      </c>
      <c r="D8512" s="12" t="str">
        <f t="shared" si="264"/>
        <v>22/05</v>
      </c>
      <c r="E8512" s="13">
        <v>44702</v>
      </c>
      <c r="F8512" s="15" t="str">
        <f t="shared" si="265"/>
        <v>2022/05/21</v>
      </c>
      <c r="G8512" t="s">
        <v>147</v>
      </c>
      <c r="H8512" s="2">
        <v>0.58333333333333337</v>
      </c>
      <c r="I8512" t="s">
        <v>22</v>
      </c>
      <c r="K8512">
        <v>21</v>
      </c>
      <c r="L8512">
        <v>11115700578.537001</v>
      </c>
      <c r="M8512">
        <v>182.2824</v>
      </c>
      <c r="N8512" s="11"/>
      <c r="O8512">
        <v>182.23179999999999</v>
      </c>
      <c r="P8512">
        <v>184.33542299999999</v>
      </c>
      <c r="Q8512">
        <v>0.24</v>
      </c>
      <c r="R8512">
        <v>0</v>
      </c>
      <c r="S8512">
        <v>0.98860000000000003</v>
      </c>
      <c r="T8512">
        <v>185.17099999999999</v>
      </c>
      <c r="U8512">
        <v>27.769200000000001</v>
      </c>
      <c r="V8512">
        <v>1653134409</v>
      </c>
    </row>
    <row r="8513" spans="1:22" x14ac:dyDescent="0.25">
      <c r="A8513">
        <v>18131604</v>
      </c>
      <c r="B8513" t="s">
        <v>18</v>
      </c>
      <c r="C8513" t="s">
        <v>8565</v>
      </c>
      <c r="D8513" s="12" t="str">
        <f t="shared" si="264"/>
        <v>22/05</v>
      </c>
      <c r="E8513" s="13">
        <v>44702</v>
      </c>
      <c r="F8513" s="15" t="str">
        <f t="shared" si="265"/>
        <v>2022/05/21</v>
      </c>
      <c r="G8513" t="s">
        <v>147</v>
      </c>
      <c r="H8513" s="2">
        <v>0.625</v>
      </c>
      <c r="I8513" t="s">
        <v>22</v>
      </c>
      <c r="K8513">
        <v>21</v>
      </c>
      <c r="L8513">
        <v>11115875451.657</v>
      </c>
      <c r="M8513">
        <v>174.87309999999999</v>
      </c>
      <c r="N8513" s="11"/>
      <c r="O8513">
        <v>174.92169999999999</v>
      </c>
      <c r="P8513">
        <v>176.643091</v>
      </c>
      <c r="Q8513">
        <v>0.24</v>
      </c>
      <c r="R8513">
        <v>0</v>
      </c>
      <c r="S8513">
        <v>0.99029999999999996</v>
      </c>
      <c r="T8513">
        <v>186.184</v>
      </c>
      <c r="U8513">
        <v>24.6004</v>
      </c>
      <c r="V8513">
        <v>1653138008</v>
      </c>
    </row>
    <row r="8514" spans="1:22" x14ac:dyDescent="0.25">
      <c r="A8514">
        <v>18131604</v>
      </c>
      <c r="B8514" t="s">
        <v>18</v>
      </c>
      <c r="C8514" t="s">
        <v>8566</v>
      </c>
      <c r="D8514" s="12" t="str">
        <f t="shared" ref="D8514:D8577" si="266">+TEXT(E8514,"yy/mm")</f>
        <v>22/05</v>
      </c>
      <c r="E8514" s="13">
        <v>44702</v>
      </c>
      <c r="F8514" s="15" t="str">
        <f t="shared" si="265"/>
        <v>2022/05/21</v>
      </c>
      <c r="G8514" t="s">
        <v>147</v>
      </c>
      <c r="H8514" s="2">
        <v>0.66666666666666663</v>
      </c>
      <c r="I8514" t="s">
        <v>22</v>
      </c>
      <c r="K8514">
        <v>21</v>
      </c>
      <c r="L8514">
        <v>11116053051.177</v>
      </c>
      <c r="M8514">
        <v>177.59950000000001</v>
      </c>
      <c r="N8514" s="11"/>
      <c r="O8514">
        <v>177.59950000000001</v>
      </c>
      <c r="P8514">
        <v>179.77596299999999</v>
      </c>
      <c r="Q8514">
        <v>0.24</v>
      </c>
      <c r="R8514">
        <v>0</v>
      </c>
      <c r="S8514">
        <v>0.9879</v>
      </c>
      <c r="T8514">
        <v>180.74199999999999</v>
      </c>
      <c r="U8514">
        <v>27.889199999999999</v>
      </c>
      <c r="V8514">
        <v>1653141608</v>
      </c>
    </row>
    <row r="8515" spans="1:22" x14ac:dyDescent="0.25">
      <c r="A8515">
        <v>18131604</v>
      </c>
      <c r="B8515" t="s">
        <v>18</v>
      </c>
      <c r="C8515" t="s">
        <v>8567</v>
      </c>
      <c r="D8515" s="12" t="str">
        <f t="shared" si="266"/>
        <v>22/05</v>
      </c>
      <c r="E8515" s="13">
        <v>44702</v>
      </c>
      <c r="F8515" s="15" t="str">
        <f t="shared" ref="F8515:F8578" si="267">+TEXT(E8515,"yyyy/mm/dd")</f>
        <v>2022/05/21</v>
      </c>
      <c r="G8515" t="s">
        <v>147</v>
      </c>
      <c r="H8515" s="2">
        <v>0.70833333333333337</v>
      </c>
      <c r="I8515" t="s">
        <v>22</v>
      </c>
      <c r="K8515">
        <v>21</v>
      </c>
      <c r="L8515">
        <v>11116233305.577</v>
      </c>
      <c r="M8515">
        <v>180.2544</v>
      </c>
      <c r="N8515" s="11"/>
      <c r="O8515">
        <v>180.2544</v>
      </c>
      <c r="P8515">
        <v>182.26941600000001</v>
      </c>
      <c r="Q8515">
        <v>0.24</v>
      </c>
      <c r="R8515">
        <v>0</v>
      </c>
      <c r="S8515">
        <v>0.9889</v>
      </c>
      <c r="T8515">
        <v>184.58500000000001</v>
      </c>
      <c r="U8515">
        <v>27.0276</v>
      </c>
      <c r="V8515">
        <v>1653145208</v>
      </c>
    </row>
    <row r="8516" spans="1:22" x14ac:dyDescent="0.25">
      <c r="A8516">
        <v>18131604</v>
      </c>
      <c r="B8516" t="s">
        <v>18</v>
      </c>
      <c r="C8516" t="s">
        <v>8568</v>
      </c>
      <c r="D8516" s="12" t="str">
        <f t="shared" si="266"/>
        <v>22/05</v>
      </c>
      <c r="E8516" s="13">
        <v>44702</v>
      </c>
      <c r="F8516" s="15" t="str">
        <f t="shared" si="267"/>
        <v>2022/05/21</v>
      </c>
      <c r="G8516" t="s">
        <v>147</v>
      </c>
      <c r="H8516" s="2">
        <v>0.75</v>
      </c>
      <c r="I8516" t="s">
        <v>22</v>
      </c>
      <c r="K8516">
        <v>21</v>
      </c>
      <c r="L8516">
        <v>11116417095.417</v>
      </c>
      <c r="M8516">
        <v>183.78980000000001</v>
      </c>
      <c r="N8516" s="11"/>
      <c r="O8516">
        <v>183.78980000000001</v>
      </c>
      <c r="P8516">
        <v>185.61497199999999</v>
      </c>
      <c r="Q8516">
        <v>0.24</v>
      </c>
      <c r="R8516">
        <v>0</v>
      </c>
      <c r="S8516">
        <v>0.99019999999999997</v>
      </c>
      <c r="T8516">
        <v>191.053</v>
      </c>
      <c r="U8516">
        <v>25.965599999999998</v>
      </c>
      <c r="V8516">
        <v>1653148808</v>
      </c>
    </row>
    <row r="8517" spans="1:22" x14ac:dyDescent="0.25">
      <c r="A8517">
        <v>18131604</v>
      </c>
      <c r="B8517" t="s">
        <v>18</v>
      </c>
      <c r="C8517" t="s">
        <v>8569</v>
      </c>
      <c r="D8517" s="12" t="str">
        <f t="shared" si="266"/>
        <v>22/05</v>
      </c>
      <c r="E8517" s="13">
        <v>44702</v>
      </c>
      <c r="F8517" s="15" t="str">
        <f t="shared" si="267"/>
        <v>2022/05/21</v>
      </c>
      <c r="G8517" t="s">
        <v>147</v>
      </c>
      <c r="H8517" s="2">
        <v>0.79166666666666663</v>
      </c>
      <c r="I8517" t="s">
        <v>37</v>
      </c>
      <c r="K8517">
        <v>21</v>
      </c>
      <c r="L8517">
        <v>11116606614.056999</v>
      </c>
      <c r="M8517">
        <v>189.51859999999999</v>
      </c>
      <c r="N8517" s="11"/>
      <c r="O8517">
        <v>189.51859999999999</v>
      </c>
      <c r="P8517">
        <v>191.37455299999999</v>
      </c>
      <c r="Q8517">
        <v>0.24</v>
      </c>
      <c r="R8517">
        <v>0</v>
      </c>
      <c r="S8517">
        <v>0.99029999999999996</v>
      </c>
      <c r="T8517">
        <v>191.21600000000001</v>
      </c>
      <c r="U8517">
        <v>26.587700000000002</v>
      </c>
      <c r="V8517">
        <v>1653152408</v>
      </c>
    </row>
    <row r="8518" spans="1:22" x14ac:dyDescent="0.25">
      <c r="A8518">
        <v>18131604</v>
      </c>
      <c r="B8518" t="s">
        <v>18</v>
      </c>
      <c r="C8518" t="s">
        <v>8570</v>
      </c>
      <c r="D8518" s="12" t="str">
        <f t="shared" si="266"/>
        <v>22/05</v>
      </c>
      <c r="E8518" s="13">
        <v>44702</v>
      </c>
      <c r="F8518" s="15" t="str">
        <f t="shared" si="267"/>
        <v>2022/05/21</v>
      </c>
      <c r="G8518" t="s">
        <v>147</v>
      </c>
      <c r="H8518" s="2">
        <v>0.83333333333333337</v>
      </c>
      <c r="I8518" t="s">
        <v>37</v>
      </c>
      <c r="K8518">
        <v>21</v>
      </c>
      <c r="L8518">
        <v>11116769229.417</v>
      </c>
      <c r="M8518">
        <v>162.61539999999999</v>
      </c>
      <c r="N8518" s="11"/>
      <c r="O8518">
        <v>162.61539999999999</v>
      </c>
      <c r="P8518">
        <v>163.333585</v>
      </c>
      <c r="Q8518">
        <v>0.24</v>
      </c>
      <c r="R8518">
        <v>0</v>
      </c>
      <c r="S8518">
        <v>0.99560000000000004</v>
      </c>
      <c r="T8518">
        <v>187.86699999999999</v>
      </c>
      <c r="U8518">
        <v>15.3005</v>
      </c>
      <c r="V8518">
        <v>1653156008</v>
      </c>
    </row>
    <row r="8519" spans="1:22" x14ac:dyDescent="0.25">
      <c r="A8519">
        <v>18131604</v>
      </c>
      <c r="B8519" t="s">
        <v>18</v>
      </c>
      <c r="C8519" t="s">
        <v>8571</v>
      </c>
      <c r="D8519" s="12" t="str">
        <f t="shared" si="266"/>
        <v>22/05</v>
      </c>
      <c r="E8519" s="13">
        <v>44702</v>
      </c>
      <c r="F8519" s="15" t="str">
        <f t="shared" si="267"/>
        <v>2022/05/21</v>
      </c>
      <c r="G8519" t="s">
        <v>147</v>
      </c>
      <c r="H8519" s="2">
        <v>0.875</v>
      </c>
      <c r="I8519" t="s">
        <v>22</v>
      </c>
      <c r="K8519">
        <v>21</v>
      </c>
      <c r="L8519">
        <v>11116921046.697001</v>
      </c>
      <c r="M8519">
        <v>151.81729999999999</v>
      </c>
      <c r="N8519" s="11"/>
      <c r="O8519">
        <v>151.81729999999999</v>
      </c>
      <c r="P8519">
        <v>152.34250900000001</v>
      </c>
      <c r="Q8519">
        <v>0.24</v>
      </c>
      <c r="R8519">
        <v>0</v>
      </c>
      <c r="S8519">
        <v>0.99660000000000004</v>
      </c>
      <c r="T8519">
        <v>154.929</v>
      </c>
      <c r="U8519">
        <v>12.6394</v>
      </c>
      <c r="V8519">
        <v>1653159608</v>
      </c>
    </row>
    <row r="8520" spans="1:22" x14ac:dyDescent="0.25">
      <c r="A8520">
        <v>18131604</v>
      </c>
      <c r="B8520" t="s">
        <v>18</v>
      </c>
      <c r="C8520" t="s">
        <v>8572</v>
      </c>
      <c r="D8520" s="12" t="str">
        <f t="shared" si="266"/>
        <v>22/05</v>
      </c>
      <c r="E8520" s="13">
        <v>44702</v>
      </c>
      <c r="F8520" s="15" t="str">
        <f t="shared" si="267"/>
        <v>2022/05/21</v>
      </c>
      <c r="G8520" t="s">
        <v>147</v>
      </c>
      <c r="H8520" s="2">
        <v>0.91666666666666663</v>
      </c>
      <c r="I8520" t="s">
        <v>22</v>
      </c>
      <c r="K8520">
        <v>21</v>
      </c>
      <c r="L8520">
        <v>11117067653.337</v>
      </c>
      <c r="M8520">
        <v>146.60659999999999</v>
      </c>
      <c r="N8520" s="11"/>
      <c r="O8520">
        <v>146.5659</v>
      </c>
      <c r="P8520">
        <v>146.997254</v>
      </c>
      <c r="Q8520">
        <v>0.24</v>
      </c>
      <c r="R8520">
        <v>0</v>
      </c>
      <c r="S8520">
        <v>0.99709999999999999</v>
      </c>
      <c r="T8520">
        <v>151.74799999999999</v>
      </c>
      <c r="U8520">
        <v>11.252599999999999</v>
      </c>
      <c r="V8520">
        <v>1653163209</v>
      </c>
    </row>
    <row r="8521" spans="1:22" x14ac:dyDescent="0.25">
      <c r="A8521">
        <v>18131604</v>
      </c>
      <c r="B8521" t="s">
        <v>18</v>
      </c>
      <c r="C8521" t="s">
        <v>8573</v>
      </c>
      <c r="D8521" s="12" t="str">
        <f t="shared" si="266"/>
        <v>22/05</v>
      </c>
      <c r="E8521" s="13">
        <v>44702</v>
      </c>
      <c r="F8521" s="15" t="str">
        <f t="shared" si="267"/>
        <v>2022/05/21</v>
      </c>
      <c r="G8521" t="s">
        <v>147</v>
      </c>
      <c r="H8521" s="2">
        <v>0.95833333333333337</v>
      </c>
      <c r="I8521" t="s">
        <v>22</v>
      </c>
      <c r="K8521">
        <v>21</v>
      </c>
      <c r="L8521">
        <v>11117211457.017</v>
      </c>
      <c r="M8521">
        <v>143.80369999999999</v>
      </c>
      <c r="N8521" s="11"/>
      <c r="O8521">
        <v>143.80369999999999</v>
      </c>
      <c r="P8521">
        <v>144.21922699999999</v>
      </c>
      <c r="Q8521">
        <v>0.24</v>
      </c>
      <c r="R8521">
        <v>0</v>
      </c>
      <c r="S8521">
        <v>0.99709999999999999</v>
      </c>
      <c r="T8521">
        <v>145.006</v>
      </c>
      <c r="U8521">
        <v>10.940200000000001</v>
      </c>
      <c r="V8521">
        <v>1653166809</v>
      </c>
    </row>
    <row r="8522" spans="1:22" x14ac:dyDescent="0.25">
      <c r="A8522">
        <v>18131604</v>
      </c>
      <c r="B8522" t="s">
        <v>18</v>
      </c>
      <c r="C8522" t="s">
        <v>8574</v>
      </c>
      <c r="D8522" s="12" t="str">
        <f t="shared" si="266"/>
        <v>22/05</v>
      </c>
      <c r="E8522" s="13">
        <v>44703</v>
      </c>
      <c r="F8522" s="15" t="str">
        <f t="shared" si="267"/>
        <v>2022/05/22</v>
      </c>
      <c r="G8522" t="s">
        <v>172</v>
      </c>
      <c r="H8522" s="2">
        <v>0</v>
      </c>
      <c r="I8522" t="s">
        <v>22</v>
      </c>
      <c r="K8522">
        <v>22</v>
      </c>
      <c r="L8522">
        <v>11117355207.417</v>
      </c>
      <c r="M8522">
        <v>143.75040000000001</v>
      </c>
      <c r="N8522" s="11"/>
      <c r="O8522">
        <v>143.7903</v>
      </c>
      <c r="P8522">
        <v>144.24780999999999</v>
      </c>
      <c r="Q8522">
        <v>0.24</v>
      </c>
      <c r="R8522">
        <v>0</v>
      </c>
      <c r="S8522">
        <v>0.99680000000000002</v>
      </c>
      <c r="T8522">
        <v>145.006</v>
      </c>
      <c r="U8522">
        <v>11.478999999999999</v>
      </c>
      <c r="V8522">
        <v>1653170408</v>
      </c>
    </row>
    <row r="8523" spans="1:22" x14ac:dyDescent="0.25">
      <c r="A8523">
        <v>18131604</v>
      </c>
      <c r="B8523" t="s">
        <v>18</v>
      </c>
      <c r="C8523" t="s">
        <v>8575</v>
      </c>
      <c r="D8523" s="12" t="str">
        <f t="shared" si="266"/>
        <v>22/05</v>
      </c>
      <c r="E8523" s="13">
        <v>44703</v>
      </c>
      <c r="F8523" s="15" t="str">
        <f t="shared" si="267"/>
        <v>2022/05/22</v>
      </c>
      <c r="G8523" t="s">
        <v>172</v>
      </c>
      <c r="H8523" s="2">
        <v>4.1666666666666664E-2</v>
      </c>
      <c r="I8523" t="s">
        <v>22</v>
      </c>
      <c r="K8523">
        <v>22</v>
      </c>
      <c r="L8523">
        <v>11117498371.976999</v>
      </c>
      <c r="M8523">
        <v>143.16460000000001</v>
      </c>
      <c r="N8523" s="11"/>
      <c r="O8523">
        <v>143.16460000000001</v>
      </c>
      <c r="P8523">
        <v>143.71873600000001</v>
      </c>
      <c r="Q8523">
        <v>0.24</v>
      </c>
      <c r="R8523">
        <v>0</v>
      </c>
      <c r="S8523">
        <v>0.99609999999999999</v>
      </c>
      <c r="T8523">
        <v>144.30600000000001</v>
      </c>
      <c r="U8523">
        <v>12.6089</v>
      </c>
      <c r="V8523">
        <v>1653174008</v>
      </c>
    </row>
    <row r="8524" spans="1:22" x14ac:dyDescent="0.25">
      <c r="A8524">
        <v>18131604</v>
      </c>
      <c r="B8524" t="s">
        <v>18</v>
      </c>
      <c r="C8524" t="s">
        <v>8576</v>
      </c>
      <c r="D8524" s="12" t="str">
        <f t="shared" si="266"/>
        <v>22/05</v>
      </c>
      <c r="E8524" s="13">
        <v>44703</v>
      </c>
      <c r="F8524" s="15" t="str">
        <f t="shared" si="267"/>
        <v>2022/05/22</v>
      </c>
      <c r="G8524" t="s">
        <v>172</v>
      </c>
      <c r="H8524" s="2">
        <v>8.3333333333333329E-2</v>
      </c>
      <c r="I8524" t="s">
        <v>22</v>
      </c>
      <c r="K8524">
        <v>22</v>
      </c>
      <c r="L8524">
        <v>11117640693.657</v>
      </c>
      <c r="M8524">
        <v>142.32169999999999</v>
      </c>
      <c r="N8524" s="11"/>
      <c r="O8524">
        <v>142.32169999999999</v>
      </c>
      <c r="P8524">
        <v>142.88413499999999</v>
      </c>
      <c r="Q8524">
        <v>0.24</v>
      </c>
      <c r="R8524">
        <v>0</v>
      </c>
      <c r="S8524">
        <v>0.99609999999999999</v>
      </c>
      <c r="T8524">
        <v>144.56700000000001</v>
      </c>
      <c r="U8524">
        <v>12.6655</v>
      </c>
      <c r="V8524">
        <v>1653177608</v>
      </c>
    </row>
    <row r="8525" spans="1:22" x14ac:dyDescent="0.25">
      <c r="A8525">
        <v>18131604</v>
      </c>
      <c r="B8525" t="s">
        <v>18</v>
      </c>
      <c r="C8525" t="s">
        <v>8577</v>
      </c>
      <c r="D8525" s="12" t="str">
        <f t="shared" si="266"/>
        <v>22/05</v>
      </c>
      <c r="E8525" s="13">
        <v>44703</v>
      </c>
      <c r="F8525" s="15" t="str">
        <f t="shared" si="267"/>
        <v>2022/05/22</v>
      </c>
      <c r="G8525" t="s">
        <v>172</v>
      </c>
      <c r="H8525" s="2">
        <v>0.125</v>
      </c>
      <c r="I8525" t="s">
        <v>22</v>
      </c>
      <c r="K8525">
        <v>22</v>
      </c>
      <c r="L8525">
        <v>11117780525.577</v>
      </c>
      <c r="M8525">
        <v>139.83189999999999</v>
      </c>
      <c r="N8525" s="11"/>
      <c r="O8525">
        <v>139.83189999999999</v>
      </c>
      <c r="P8525">
        <v>140.34297000000001</v>
      </c>
      <c r="Q8525">
        <v>0.24</v>
      </c>
      <c r="R8525">
        <v>0</v>
      </c>
      <c r="S8525">
        <v>0.99639999999999995</v>
      </c>
      <c r="T8525">
        <v>144.56700000000001</v>
      </c>
      <c r="U8525">
        <v>11.9659</v>
      </c>
      <c r="V8525">
        <v>1653181208</v>
      </c>
    </row>
    <row r="8526" spans="1:22" x14ac:dyDescent="0.25">
      <c r="A8526">
        <v>18131604</v>
      </c>
      <c r="B8526" t="s">
        <v>18</v>
      </c>
      <c r="C8526" t="s">
        <v>8578</v>
      </c>
      <c r="D8526" s="12" t="str">
        <f t="shared" si="266"/>
        <v>22/05</v>
      </c>
      <c r="E8526" s="13">
        <v>44703</v>
      </c>
      <c r="F8526" s="15" t="str">
        <f t="shared" si="267"/>
        <v>2022/05/22</v>
      </c>
      <c r="G8526" t="s">
        <v>172</v>
      </c>
      <c r="H8526" s="2">
        <v>0.16666666666666666</v>
      </c>
      <c r="I8526" t="s">
        <v>22</v>
      </c>
      <c r="K8526">
        <v>22</v>
      </c>
      <c r="L8526">
        <v>11117919481.976999</v>
      </c>
      <c r="M8526">
        <v>138.9564</v>
      </c>
      <c r="N8526" s="11"/>
      <c r="O8526">
        <v>138.9564</v>
      </c>
      <c r="P8526">
        <v>139.48089999999999</v>
      </c>
      <c r="Q8526">
        <v>0.24</v>
      </c>
      <c r="R8526">
        <v>0</v>
      </c>
      <c r="S8526">
        <v>0.99619999999999997</v>
      </c>
      <c r="T8526">
        <v>140.45099999999999</v>
      </c>
      <c r="U8526">
        <v>12.0847</v>
      </c>
      <c r="V8526">
        <v>1653184808</v>
      </c>
    </row>
    <row r="8527" spans="1:22" x14ac:dyDescent="0.25">
      <c r="A8527">
        <v>18131604</v>
      </c>
      <c r="B8527" t="s">
        <v>18</v>
      </c>
      <c r="C8527" t="s">
        <v>8579</v>
      </c>
      <c r="D8527" s="12" t="str">
        <f t="shared" si="266"/>
        <v>22/05</v>
      </c>
      <c r="E8527" s="13">
        <v>44703</v>
      </c>
      <c r="F8527" s="15" t="str">
        <f t="shared" si="267"/>
        <v>2022/05/22</v>
      </c>
      <c r="G8527" t="s">
        <v>172</v>
      </c>
      <c r="H8527" s="2">
        <v>0.20833333333333334</v>
      </c>
      <c r="I8527" t="s">
        <v>22</v>
      </c>
      <c r="K8527">
        <v>22</v>
      </c>
      <c r="L8527">
        <v>11118060816.537001</v>
      </c>
      <c r="M8527">
        <v>141.33459999999999</v>
      </c>
      <c r="N8527" s="11"/>
      <c r="O8527">
        <v>141.33459999999999</v>
      </c>
      <c r="P8527">
        <v>141.87563700000001</v>
      </c>
      <c r="Q8527">
        <v>0.24</v>
      </c>
      <c r="R8527">
        <v>0</v>
      </c>
      <c r="S8527">
        <v>0.99619999999999997</v>
      </c>
      <c r="T8527">
        <v>142.51499999999999</v>
      </c>
      <c r="U8527">
        <v>12.379</v>
      </c>
      <c r="V8527">
        <v>1653188408</v>
      </c>
    </row>
    <row r="8528" spans="1:22" x14ac:dyDescent="0.25">
      <c r="A8528">
        <v>18131604</v>
      </c>
      <c r="B8528" t="s">
        <v>18</v>
      </c>
      <c r="C8528" t="s">
        <v>8580</v>
      </c>
      <c r="D8528" s="12" t="str">
        <f t="shared" si="266"/>
        <v>22/05</v>
      </c>
      <c r="E8528" s="13">
        <v>44703</v>
      </c>
      <c r="F8528" s="15" t="str">
        <f t="shared" si="267"/>
        <v>2022/05/22</v>
      </c>
      <c r="G8528" t="s">
        <v>172</v>
      </c>
      <c r="H8528" s="2">
        <v>0.25</v>
      </c>
      <c r="I8528" t="s">
        <v>22</v>
      </c>
      <c r="K8528">
        <v>22</v>
      </c>
      <c r="L8528">
        <v>11118199675.257</v>
      </c>
      <c r="M8528">
        <v>138.8587</v>
      </c>
      <c r="N8528" s="11"/>
      <c r="O8528">
        <v>138.8587</v>
      </c>
      <c r="P8528">
        <v>139.28237300000001</v>
      </c>
      <c r="Q8528">
        <v>0.24</v>
      </c>
      <c r="R8528">
        <v>0</v>
      </c>
      <c r="S8528">
        <v>0.997</v>
      </c>
      <c r="T8528">
        <v>142.51499999999999</v>
      </c>
      <c r="U8528">
        <v>10.8552</v>
      </c>
      <c r="V8528">
        <v>1653192008</v>
      </c>
    </row>
    <row r="8529" spans="1:22" x14ac:dyDescent="0.25">
      <c r="A8529">
        <v>18131604</v>
      </c>
      <c r="B8529" t="s">
        <v>18</v>
      </c>
      <c r="C8529" t="s">
        <v>8581</v>
      </c>
      <c r="D8529" s="12" t="str">
        <f t="shared" si="266"/>
        <v>22/05</v>
      </c>
      <c r="E8529" s="13">
        <v>44703</v>
      </c>
      <c r="F8529" s="15" t="str">
        <f t="shared" si="267"/>
        <v>2022/05/22</v>
      </c>
      <c r="G8529" t="s">
        <v>172</v>
      </c>
      <c r="H8529" s="2">
        <v>0.29166666666666669</v>
      </c>
      <c r="I8529" t="s">
        <v>22</v>
      </c>
      <c r="K8529">
        <v>22</v>
      </c>
      <c r="L8529">
        <v>11118332058.056999</v>
      </c>
      <c r="M8529">
        <v>132.3828</v>
      </c>
      <c r="N8529" s="11"/>
      <c r="O8529">
        <v>132.3828</v>
      </c>
      <c r="P8529">
        <v>132.812231</v>
      </c>
      <c r="Q8529">
        <v>0.24</v>
      </c>
      <c r="R8529">
        <v>0</v>
      </c>
      <c r="S8529">
        <v>0.99680000000000002</v>
      </c>
      <c r="T8529">
        <v>138.21299999999999</v>
      </c>
      <c r="U8529">
        <v>10.6716</v>
      </c>
      <c r="V8529">
        <v>1653195608</v>
      </c>
    </row>
    <row r="8530" spans="1:22" x14ac:dyDescent="0.25">
      <c r="A8530">
        <v>18131604</v>
      </c>
      <c r="B8530" t="s">
        <v>18</v>
      </c>
      <c r="C8530" t="s">
        <v>8582</v>
      </c>
      <c r="D8530" s="12" t="str">
        <f t="shared" si="266"/>
        <v>22/05</v>
      </c>
      <c r="E8530" s="13">
        <v>44703</v>
      </c>
      <c r="F8530" s="15" t="str">
        <f t="shared" si="267"/>
        <v>2022/05/22</v>
      </c>
      <c r="G8530" t="s">
        <v>172</v>
      </c>
      <c r="H8530" s="2">
        <v>0.33333333333333331</v>
      </c>
      <c r="I8530" t="s">
        <v>22</v>
      </c>
      <c r="K8530">
        <v>22</v>
      </c>
      <c r="L8530">
        <v>11118464613.417</v>
      </c>
      <c r="M8530">
        <v>132.55539999999999</v>
      </c>
      <c r="N8530" s="11"/>
      <c r="O8530">
        <v>132.51849999999999</v>
      </c>
      <c r="P8530">
        <v>132.94553400000001</v>
      </c>
      <c r="Q8530">
        <v>0.24</v>
      </c>
      <c r="R8530">
        <v>0</v>
      </c>
      <c r="S8530">
        <v>0.99680000000000002</v>
      </c>
      <c r="T8530">
        <v>133.214</v>
      </c>
      <c r="U8530">
        <v>10.646599999999999</v>
      </c>
      <c r="V8530">
        <v>1653199209</v>
      </c>
    </row>
    <row r="8531" spans="1:22" x14ac:dyDescent="0.25">
      <c r="A8531">
        <v>18131604</v>
      </c>
      <c r="B8531" t="s">
        <v>18</v>
      </c>
      <c r="C8531" t="s">
        <v>8583</v>
      </c>
      <c r="D8531" s="12" t="str">
        <f t="shared" si="266"/>
        <v>22/05</v>
      </c>
      <c r="E8531" s="13">
        <v>44703</v>
      </c>
      <c r="F8531" s="15" t="str">
        <f t="shared" si="267"/>
        <v>2022/05/22</v>
      </c>
      <c r="G8531" t="s">
        <v>172</v>
      </c>
      <c r="H8531" s="2">
        <v>0.375</v>
      </c>
      <c r="I8531" t="s">
        <v>22</v>
      </c>
      <c r="K8531">
        <v>22</v>
      </c>
      <c r="L8531">
        <v>11118595169.577</v>
      </c>
      <c r="M8531">
        <v>130.55619999999999</v>
      </c>
      <c r="N8531" s="11"/>
      <c r="O8531">
        <v>130.55619999999999</v>
      </c>
      <c r="P8531">
        <v>130.95902899999999</v>
      </c>
      <c r="Q8531">
        <v>0.24</v>
      </c>
      <c r="R8531">
        <v>0</v>
      </c>
      <c r="S8531">
        <v>0.99690000000000001</v>
      </c>
      <c r="T8531">
        <v>132.97800000000001</v>
      </c>
      <c r="U8531">
        <v>10.2643</v>
      </c>
      <c r="V8531">
        <v>1653202809</v>
      </c>
    </row>
    <row r="8532" spans="1:22" x14ac:dyDescent="0.25">
      <c r="A8532">
        <v>18131604</v>
      </c>
      <c r="B8532" t="s">
        <v>18</v>
      </c>
      <c r="C8532" t="s">
        <v>8584</v>
      </c>
      <c r="D8532" s="12" t="str">
        <f t="shared" si="266"/>
        <v>22/05</v>
      </c>
      <c r="E8532" s="13">
        <v>44703</v>
      </c>
      <c r="F8532" s="15" t="str">
        <f t="shared" si="267"/>
        <v>2022/05/22</v>
      </c>
      <c r="G8532" t="s">
        <v>172</v>
      </c>
      <c r="H8532" s="2">
        <v>0.41666666666666669</v>
      </c>
      <c r="I8532" t="s">
        <v>22</v>
      </c>
      <c r="K8532">
        <v>22</v>
      </c>
      <c r="L8532">
        <v>11118723815.816999</v>
      </c>
      <c r="M8532">
        <v>128.64619999999999</v>
      </c>
      <c r="N8532" s="11"/>
      <c r="O8532">
        <v>128.68199999999999</v>
      </c>
      <c r="P8532">
        <v>129.076978</v>
      </c>
      <c r="Q8532">
        <v>0.24</v>
      </c>
      <c r="R8532">
        <v>0</v>
      </c>
      <c r="S8532">
        <v>0.99690000000000001</v>
      </c>
      <c r="T8532">
        <v>130.613</v>
      </c>
      <c r="U8532">
        <v>10.090199999999999</v>
      </c>
      <c r="V8532">
        <v>1653206408</v>
      </c>
    </row>
    <row r="8533" spans="1:22" x14ac:dyDescent="0.25">
      <c r="A8533">
        <v>18131604</v>
      </c>
      <c r="B8533" t="s">
        <v>18</v>
      </c>
      <c r="C8533" t="s">
        <v>8585</v>
      </c>
      <c r="D8533" s="12" t="str">
        <f t="shared" si="266"/>
        <v>22/05</v>
      </c>
      <c r="E8533" s="13">
        <v>44703</v>
      </c>
      <c r="F8533" s="15" t="str">
        <f t="shared" si="267"/>
        <v>2022/05/22</v>
      </c>
      <c r="G8533" t="s">
        <v>172</v>
      </c>
      <c r="H8533" s="2">
        <v>0.45833333333333331</v>
      </c>
      <c r="I8533" t="s">
        <v>22</v>
      </c>
      <c r="K8533">
        <v>22</v>
      </c>
      <c r="L8533">
        <v>11118854014.377001</v>
      </c>
      <c r="M8533">
        <v>130.1986</v>
      </c>
      <c r="N8533" s="11"/>
      <c r="O8533">
        <v>130.1986</v>
      </c>
      <c r="P8533">
        <v>130.576919</v>
      </c>
      <c r="Q8533">
        <v>0.24</v>
      </c>
      <c r="R8533">
        <v>0</v>
      </c>
      <c r="S8533">
        <v>0.99709999999999999</v>
      </c>
      <c r="T8533">
        <v>131.02699999999999</v>
      </c>
      <c r="U8533">
        <v>9.9330999999999996</v>
      </c>
      <c r="V8533">
        <v>1653210008</v>
      </c>
    </row>
    <row r="8534" spans="1:22" x14ac:dyDescent="0.25">
      <c r="A8534">
        <v>18131604</v>
      </c>
      <c r="B8534" t="s">
        <v>18</v>
      </c>
      <c r="C8534" t="s">
        <v>8586</v>
      </c>
      <c r="D8534" s="12" t="str">
        <f t="shared" si="266"/>
        <v>22/05</v>
      </c>
      <c r="E8534" s="13">
        <v>44703</v>
      </c>
      <c r="F8534" s="15" t="str">
        <f t="shared" si="267"/>
        <v>2022/05/22</v>
      </c>
      <c r="G8534" t="s">
        <v>172</v>
      </c>
      <c r="H8534" s="2">
        <v>0.5</v>
      </c>
      <c r="I8534" t="s">
        <v>22</v>
      </c>
      <c r="K8534">
        <v>22</v>
      </c>
      <c r="L8534">
        <v>11118989353.497</v>
      </c>
      <c r="M8534">
        <v>135.3391</v>
      </c>
      <c r="N8534" s="11"/>
      <c r="O8534">
        <v>135.3391</v>
      </c>
      <c r="P8534">
        <v>135.722114</v>
      </c>
      <c r="Q8534">
        <v>0.24</v>
      </c>
      <c r="R8534">
        <v>0</v>
      </c>
      <c r="S8534">
        <v>0.99719999999999998</v>
      </c>
      <c r="T8534">
        <v>136.065</v>
      </c>
      <c r="U8534">
        <v>10.189</v>
      </c>
      <c r="V8534">
        <v>1653213608</v>
      </c>
    </row>
    <row r="8535" spans="1:22" x14ac:dyDescent="0.25">
      <c r="A8535">
        <v>18131604</v>
      </c>
      <c r="B8535" t="s">
        <v>18</v>
      </c>
      <c r="C8535" t="s">
        <v>8587</v>
      </c>
      <c r="D8535" s="12" t="str">
        <f t="shared" si="266"/>
        <v>22/05</v>
      </c>
      <c r="E8535" s="13">
        <v>44703</v>
      </c>
      <c r="F8535" s="15" t="str">
        <f t="shared" si="267"/>
        <v>2022/05/22</v>
      </c>
      <c r="G8535" t="s">
        <v>172</v>
      </c>
      <c r="H8535" s="2">
        <v>0.54166666666666663</v>
      </c>
      <c r="I8535" t="s">
        <v>22</v>
      </c>
      <c r="K8535">
        <v>22</v>
      </c>
      <c r="L8535">
        <v>11119127564.216999</v>
      </c>
      <c r="M8535">
        <v>138.2107</v>
      </c>
      <c r="N8535" s="11"/>
      <c r="O8535">
        <v>138.17230000000001</v>
      </c>
      <c r="P8535">
        <v>138.50072599999999</v>
      </c>
      <c r="Q8535">
        <v>0.24</v>
      </c>
      <c r="R8535">
        <v>0</v>
      </c>
      <c r="S8535">
        <v>0.99760000000000004</v>
      </c>
      <c r="T8535">
        <v>139.929</v>
      </c>
      <c r="U8535">
        <v>9.5318000000000005</v>
      </c>
      <c r="V8535">
        <v>1653217209</v>
      </c>
    </row>
    <row r="8536" spans="1:22" x14ac:dyDescent="0.25">
      <c r="A8536">
        <v>18131604</v>
      </c>
      <c r="B8536" t="s">
        <v>18</v>
      </c>
      <c r="C8536" t="s">
        <v>8588</v>
      </c>
      <c r="D8536" s="12" t="str">
        <f t="shared" si="266"/>
        <v>22/05</v>
      </c>
      <c r="E8536" s="13">
        <v>44703</v>
      </c>
      <c r="F8536" s="15" t="str">
        <f t="shared" si="267"/>
        <v>2022/05/22</v>
      </c>
      <c r="G8536" t="s">
        <v>172</v>
      </c>
      <c r="H8536" s="2">
        <v>0.58333333333333337</v>
      </c>
      <c r="I8536" t="s">
        <v>22</v>
      </c>
      <c r="K8536">
        <v>22</v>
      </c>
      <c r="L8536">
        <v>11119268464.136999</v>
      </c>
      <c r="M8536">
        <v>140.8999</v>
      </c>
      <c r="N8536" s="11"/>
      <c r="O8536">
        <v>140.9391</v>
      </c>
      <c r="P8536">
        <v>141.347678</v>
      </c>
      <c r="Q8536">
        <v>0.24</v>
      </c>
      <c r="R8536">
        <v>0</v>
      </c>
      <c r="S8536">
        <v>0.99709999999999999</v>
      </c>
      <c r="T8536">
        <v>141.499</v>
      </c>
      <c r="U8536">
        <v>10.7399</v>
      </c>
      <c r="V8536">
        <v>1653220808</v>
      </c>
    </row>
    <row r="8537" spans="1:22" x14ac:dyDescent="0.25">
      <c r="A8537">
        <v>18131604</v>
      </c>
      <c r="B8537" t="s">
        <v>18</v>
      </c>
      <c r="C8537" t="s">
        <v>8589</v>
      </c>
      <c r="D8537" s="12" t="str">
        <f t="shared" si="266"/>
        <v>22/05</v>
      </c>
      <c r="E8537" s="13">
        <v>44703</v>
      </c>
      <c r="F8537" s="15" t="str">
        <f t="shared" si="267"/>
        <v>2022/05/22</v>
      </c>
      <c r="G8537" t="s">
        <v>172</v>
      </c>
      <c r="H8537" s="2">
        <v>0.625</v>
      </c>
      <c r="I8537" t="s">
        <v>22</v>
      </c>
      <c r="K8537">
        <v>22</v>
      </c>
      <c r="L8537">
        <v>11119403056.377001</v>
      </c>
      <c r="M8537">
        <v>134.59219999999999</v>
      </c>
      <c r="N8537" s="11"/>
      <c r="O8537">
        <v>134.5549</v>
      </c>
      <c r="P8537">
        <v>134.922856</v>
      </c>
      <c r="Q8537">
        <v>0.24</v>
      </c>
      <c r="R8537">
        <v>0</v>
      </c>
      <c r="S8537">
        <v>0.99729999999999996</v>
      </c>
      <c r="T8537">
        <v>140.87</v>
      </c>
      <c r="U8537">
        <v>9.9581999999999997</v>
      </c>
      <c r="V8537">
        <v>1653224409</v>
      </c>
    </row>
    <row r="8538" spans="1:22" x14ac:dyDescent="0.25">
      <c r="A8538">
        <v>18131604</v>
      </c>
      <c r="B8538" t="s">
        <v>18</v>
      </c>
      <c r="C8538" t="s">
        <v>8590</v>
      </c>
      <c r="D8538" s="12" t="str">
        <f t="shared" si="266"/>
        <v>22/05</v>
      </c>
      <c r="E8538" s="13">
        <v>44703</v>
      </c>
      <c r="F8538" s="15" t="str">
        <f t="shared" si="267"/>
        <v>2022/05/22</v>
      </c>
      <c r="G8538" t="s">
        <v>172</v>
      </c>
      <c r="H8538" s="2">
        <v>0.66666666666666663</v>
      </c>
      <c r="I8538" t="s">
        <v>22</v>
      </c>
      <c r="K8538">
        <v>22</v>
      </c>
      <c r="L8538">
        <v>11119543112.457001</v>
      </c>
      <c r="M8538">
        <v>140.05609999999999</v>
      </c>
      <c r="N8538" s="11"/>
      <c r="O8538">
        <v>140.05609999999999</v>
      </c>
      <c r="P8538">
        <v>140.47636299999999</v>
      </c>
      <c r="Q8538">
        <v>0.24</v>
      </c>
      <c r="R8538">
        <v>0</v>
      </c>
      <c r="S8538">
        <v>0.997</v>
      </c>
      <c r="T8538">
        <v>142.44399999999999</v>
      </c>
      <c r="U8538">
        <v>10.8583</v>
      </c>
      <c r="V8538">
        <v>1653228009</v>
      </c>
    </row>
    <row r="8539" spans="1:22" x14ac:dyDescent="0.25">
      <c r="A8539">
        <v>18131604</v>
      </c>
      <c r="B8539" t="s">
        <v>18</v>
      </c>
      <c r="C8539" t="s">
        <v>8591</v>
      </c>
      <c r="D8539" s="12" t="str">
        <f t="shared" si="266"/>
        <v>22/05</v>
      </c>
      <c r="E8539" s="13">
        <v>44703</v>
      </c>
      <c r="F8539" s="15" t="str">
        <f t="shared" si="267"/>
        <v>2022/05/22</v>
      </c>
      <c r="G8539" t="s">
        <v>172</v>
      </c>
      <c r="H8539" s="2">
        <v>0.70833333333333337</v>
      </c>
      <c r="I8539" t="s">
        <v>22</v>
      </c>
      <c r="K8539">
        <v>22</v>
      </c>
      <c r="L8539">
        <v>11119684849.257</v>
      </c>
      <c r="M8539">
        <v>141.73679999999999</v>
      </c>
      <c r="N8539" s="11"/>
      <c r="O8539">
        <v>141.77619999999999</v>
      </c>
      <c r="P8539">
        <v>142.23823100000001</v>
      </c>
      <c r="Q8539">
        <v>0.24</v>
      </c>
      <c r="R8539">
        <v>0</v>
      </c>
      <c r="S8539">
        <v>0.99680000000000002</v>
      </c>
      <c r="T8539">
        <v>142.44399999999999</v>
      </c>
      <c r="U8539">
        <v>11.455500000000001</v>
      </c>
      <c r="V8539">
        <v>1653231608</v>
      </c>
    </row>
    <row r="8540" spans="1:22" x14ac:dyDescent="0.25">
      <c r="A8540">
        <v>18131604</v>
      </c>
      <c r="B8540" t="s">
        <v>18</v>
      </c>
      <c r="C8540" t="s">
        <v>8592</v>
      </c>
      <c r="D8540" s="12" t="str">
        <f t="shared" si="266"/>
        <v>22/05</v>
      </c>
      <c r="E8540" s="13">
        <v>44703</v>
      </c>
      <c r="F8540" s="15" t="str">
        <f t="shared" si="267"/>
        <v>2022/05/22</v>
      </c>
      <c r="G8540" t="s">
        <v>172</v>
      </c>
      <c r="H8540" s="2">
        <v>0.75</v>
      </c>
      <c r="I8540" t="s">
        <v>22</v>
      </c>
      <c r="K8540">
        <v>22</v>
      </c>
      <c r="L8540">
        <v>11119827140.216999</v>
      </c>
      <c r="M8540">
        <v>142.291</v>
      </c>
      <c r="N8540" s="11"/>
      <c r="O8540">
        <v>142.291</v>
      </c>
      <c r="P8540">
        <v>142.72204199999999</v>
      </c>
      <c r="Q8540">
        <v>0.24</v>
      </c>
      <c r="R8540">
        <v>0</v>
      </c>
      <c r="S8540">
        <v>0.997</v>
      </c>
      <c r="T8540">
        <v>143.25700000000001</v>
      </c>
      <c r="U8540">
        <v>11.0844</v>
      </c>
      <c r="V8540">
        <v>1653235208</v>
      </c>
    </row>
    <row r="8541" spans="1:22" x14ac:dyDescent="0.25">
      <c r="A8541">
        <v>18131604</v>
      </c>
      <c r="B8541" t="s">
        <v>18</v>
      </c>
      <c r="C8541" t="s">
        <v>8593</v>
      </c>
      <c r="D8541" s="12" t="str">
        <f t="shared" si="266"/>
        <v>22/05</v>
      </c>
      <c r="E8541" s="13">
        <v>44703</v>
      </c>
      <c r="F8541" s="15" t="str">
        <f t="shared" si="267"/>
        <v>2022/05/22</v>
      </c>
      <c r="G8541" t="s">
        <v>172</v>
      </c>
      <c r="H8541" s="2">
        <v>0.79166666666666663</v>
      </c>
      <c r="I8541" t="s">
        <v>22</v>
      </c>
      <c r="K8541">
        <v>22</v>
      </c>
      <c r="L8541">
        <v>11119971122.457001</v>
      </c>
      <c r="M8541">
        <v>143.98220000000001</v>
      </c>
      <c r="N8541" s="11"/>
      <c r="O8541">
        <v>143.98220000000001</v>
      </c>
      <c r="P8541">
        <v>144.40185</v>
      </c>
      <c r="Q8541">
        <v>0.24</v>
      </c>
      <c r="R8541">
        <v>0</v>
      </c>
      <c r="S8541">
        <v>0.99709999999999999</v>
      </c>
      <c r="T8541">
        <v>146.25399999999999</v>
      </c>
      <c r="U8541">
        <v>11.000400000000001</v>
      </c>
      <c r="V8541">
        <v>1653238808</v>
      </c>
    </row>
    <row r="8542" spans="1:22" x14ac:dyDescent="0.25">
      <c r="A8542">
        <v>18131604</v>
      </c>
      <c r="B8542" t="s">
        <v>18</v>
      </c>
      <c r="C8542" t="s">
        <v>8594</v>
      </c>
      <c r="D8542" s="12" t="str">
        <f t="shared" si="266"/>
        <v>22/05</v>
      </c>
      <c r="E8542" s="13">
        <v>44703</v>
      </c>
      <c r="F8542" s="15" t="str">
        <f t="shared" si="267"/>
        <v>2022/05/22</v>
      </c>
      <c r="G8542" t="s">
        <v>172</v>
      </c>
      <c r="H8542" s="2">
        <v>0.83333333333333337</v>
      </c>
      <c r="I8542" t="s">
        <v>22</v>
      </c>
      <c r="K8542">
        <v>22</v>
      </c>
      <c r="L8542">
        <v>11120115540.056999</v>
      </c>
      <c r="M8542">
        <v>144.41759999999999</v>
      </c>
      <c r="N8542" s="11"/>
      <c r="O8542">
        <v>144.41759999999999</v>
      </c>
      <c r="P8542">
        <v>144.84605199999999</v>
      </c>
      <c r="Q8542">
        <v>0.24</v>
      </c>
      <c r="R8542">
        <v>0</v>
      </c>
      <c r="S8542">
        <v>0.997</v>
      </c>
      <c r="T8542">
        <v>146.25399999999999</v>
      </c>
      <c r="U8542">
        <v>11.1326</v>
      </c>
      <c r="V8542">
        <v>1653242408</v>
      </c>
    </row>
    <row r="8543" spans="1:22" x14ac:dyDescent="0.25">
      <c r="A8543">
        <v>18131604</v>
      </c>
      <c r="B8543" t="s">
        <v>18</v>
      </c>
      <c r="C8543" t="s">
        <v>8595</v>
      </c>
      <c r="D8543" s="12" t="str">
        <f t="shared" si="266"/>
        <v>22/05</v>
      </c>
      <c r="E8543" s="13">
        <v>44703</v>
      </c>
      <c r="F8543" s="15" t="str">
        <f t="shared" si="267"/>
        <v>2022/05/22</v>
      </c>
      <c r="G8543" t="s">
        <v>172</v>
      </c>
      <c r="H8543" s="2">
        <v>0.875</v>
      </c>
      <c r="I8543" t="s">
        <v>22</v>
      </c>
      <c r="K8543">
        <v>22</v>
      </c>
      <c r="L8543">
        <v>11120258027.337</v>
      </c>
      <c r="M8543">
        <v>142.4873</v>
      </c>
      <c r="N8543" s="11"/>
      <c r="O8543">
        <v>142.4873</v>
      </c>
      <c r="P8543">
        <v>142.89031800000001</v>
      </c>
      <c r="Q8543">
        <v>0.24</v>
      </c>
      <c r="R8543">
        <v>0</v>
      </c>
      <c r="S8543">
        <v>0.99719999999999998</v>
      </c>
      <c r="T8543">
        <v>144.98599999999999</v>
      </c>
      <c r="U8543">
        <v>10.724600000000001</v>
      </c>
      <c r="V8543">
        <v>1653246008</v>
      </c>
    </row>
    <row r="8544" spans="1:22" x14ac:dyDescent="0.25">
      <c r="A8544">
        <v>18131604</v>
      </c>
      <c r="B8544" t="s">
        <v>18</v>
      </c>
      <c r="C8544" t="s">
        <v>8596</v>
      </c>
      <c r="D8544" s="12" t="str">
        <f t="shared" si="266"/>
        <v>22/05</v>
      </c>
      <c r="E8544" s="13">
        <v>44703</v>
      </c>
      <c r="F8544" s="15" t="str">
        <f t="shared" si="267"/>
        <v>2022/05/22</v>
      </c>
      <c r="G8544" t="s">
        <v>172</v>
      </c>
      <c r="H8544" s="2">
        <v>0.91666666666666663</v>
      </c>
      <c r="I8544" t="s">
        <v>22</v>
      </c>
      <c r="K8544">
        <v>22</v>
      </c>
      <c r="L8544">
        <v>11120400403.017</v>
      </c>
      <c r="M8544">
        <v>142.37569999999999</v>
      </c>
      <c r="N8544" s="11"/>
      <c r="O8544">
        <v>142.37569999999999</v>
      </c>
      <c r="P8544">
        <v>142.703045</v>
      </c>
      <c r="Q8544">
        <v>0.24</v>
      </c>
      <c r="R8544">
        <v>0</v>
      </c>
      <c r="S8544">
        <v>0.99770000000000003</v>
      </c>
      <c r="T8544">
        <v>143.25299999999999</v>
      </c>
      <c r="U8544">
        <v>9.6605000000000008</v>
      </c>
      <c r="V8544">
        <v>1653249608</v>
      </c>
    </row>
    <row r="8545" spans="1:22" x14ac:dyDescent="0.25">
      <c r="A8545">
        <v>18131604</v>
      </c>
      <c r="B8545" t="s">
        <v>18</v>
      </c>
      <c r="C8545" t="s">
        <v>8597</v>
      </c>
      <c r="D8545" s="12" t="str">
        <f t="shared" si="266"/>
        <v>22/05</v>
      </c>
      <c r="E8545" s="13">
        <v>44703</v>
      </c>
      <c r="F8545" s="15" t="str">
        <f t="shared" si="267"/>
        <v>2022/05/22</v>
      </c>
      <c r="G8545" t="s">
        <v>172</v>
      </c>
      <c r="H8545" s="2">
        <v>0.95833333333333337</v>
      </c>
      <c r="I8545" t="s">
        <v>22</v>
      </c>
      <c r="K8545">
        <v>22</v>
      </c>
      <c r="L8545">
        <v>11120540331.177</v>
      </c>
      <c r="M8545">
        <v>139.9282</v>
      </c>
      <c r="N8545" s="11"/>
      <c r="O8545">
        <v>139.88929999999999</v>
      </c>
      <c r="P8545">
        <v>140.245396</v>
      </c>
      <c r="Q8545">
        <v>0.24</v>
      </c>
      <c r="R8545">
        <v>0</v>
      </c>
      <c r="S8545">
        <v>0.99750000000000005</v>
      </c>
      <c r="T8545">
        <v>143.25299999999999</v>
      </c>
      <c r="U8545">
        <v>9.9877000000000002</v>
      </c>
      <c r="V8545">
        <v>1653253209</v>
      </c>
    </row>
    <row r="8546" spans="1:22" x14ac:dyDescent="0.25">
      <c r="A8546">
        <v>18131604</v>
      </c>
      <c r="B8546" t="s">
        <v>18</v>
      </c>
      <c r="C8546" t="s">
        <v>8598</v>
      </c>
      <c r="D8546" s="12" t="str">
        <f t="shared" si="266"/>
        <v>22/05</v>
      </c>
      <c r="E8546" s="13">
        <v>44704</v>
      </c>
      <c r="F8546" s="15" t="str">
        <f t="shared" si="267"/>
        <v>2022/05/23</v>
      </c>
      <c r="G8546" t="s">
        <v>197</v>
      </c>
      <c r="H8546" s="2">
        <v>0</v>
      </c>
      <c r="I8546" t="s">
        <v>22</v>
      </c>
      <c r="K8546">
        <v>22</v>
      </c>
      <c r="L8546">
        <v>11120676313.257</v>
      </c>
      <c r="M8546">
        <v>135.9821</v>
      </c>
      <c r="N8546" s="11"/>
      <c r="O8546">
        <v>136.01990000000001</v>
      </c>
      <c r="P8546">
        <v>136.373738</v>
      </c>
      <c r="Q8546">
        <v>0.24</v>
      </c>
      <c r="R8546">
        <v>0</v>
      </c>
      <c r="S8546">
        <v>0.99739999999999995</v>
      </c>
      <c r="T8546">
        <v>139.91900000000001</v>
      </c>
      <c r="U8546">
        <v>9.8179999999999996</v>
      </c>
      <c r="V8546">
        <v>1653256808</v>
      </c>
    </row>
    <row r="8547" spans="1:22" x14ac:dyDescent="0.25">
      <c r="A8547">
        <v>18131604</v>
      </c>
      <c r="B8547" t="s">
        <v>18</v>
      </c>
      <c r="C8547" t="s">
        <v>8599</v>
      </c>
      <c r="D8547" s="12" t="str">
        <f t="shared" si="266"/>
        <v>22/05</v>
      </c>
      <c r="E8547" s="13">
        <v>44704</v>
      </c>
      <c r="F8547" s="15" t="str">
        <f t="shared" si="267"/>
        <v>2022/05/23</v>
      </c>
      <c r="G8547" t="s">
        <v>197</v>
      </c>
      <c r="H8547" s="2">
        <v>4.1666666666666664E-2</v>
      </c>
      <c r="I8547" t="s">
        <v>22</v>
      </c>
      <c r="K8547">
        <v>22</v>
      </c>
      <c r="L8547">
        <v>11120811773.577</v>
      </c>
      <c r="M8547">
        <v>135.46029999999999</v>
      </c>
      <c r="N8547" s="11"/>
      <c r="O8547">
        <v>135.46029999999999</v>
      </c>
      <c r="P8547">
        <v>135.86534</v>
      </c>
      <c r="Q8547">
        <v>0.24</v>
      </c>
      <c r="R8547">
        <v>0</v>
      </c>
      <c r="S8547">
        <v>0.997</v>
      </c>
      <c r="T8547">
        <v>136.745</v>
      </c>
      <c r="U8547">
        <v>10.483000000000001</v>
      </c>
      <c r="V8547">
        <v>1653260408</v>
      </c>
    </row>
    <row r="8548" spans="1:22" x14ac:dyDescent="0.25">
      <c r="A8548">
        <v>18131604</v>
      </c>
      <c r="B8548" t="s">
        <v>18</v>
      </c>
      <c r="C8548" t="s">
        <v>8600</v>
      </c>
      <c r="D8548" s="12" t="str">
        <f t="shared" si="266"/>
        <v>22/05</v>
      </c>
      <c r="E8548" s="13">
        <v>44704</v>
      </c>
      <c r="F8548" s="15" t="str">
        <f t="shared" si="267"/>
        <v>2022/05/23</v>
      </c>
      <c r="G8548" t="s">
        <v>197</v>
      </c>
      <c r="H8548" s="2">
        <v>8.3333333333333329E-2</v>
      </c>
      <c r="I8548" t="s">
        <v>22</v>
      </c>
      <c r="K8548">
        <v>22</v>
      </c>
      <c r="L8548">
        <v>11120949851.816999</v>
      </c>
      <c r="M8548">
        <v>138.07820000000001</v>
      </c>
      <c r="N8548" s="11"/>
      <c r="O8548">
        <v>138.07820000000001</v>
      </c>
      <c r="P8548">
        <v>138.43441100000001</v>
      </c>
      <c r="Q8548">
        <v>0.24</v>
      </c>
      <c r="R8548">
        <v>0</v>
      </c>
      <c r="S8548">
        <v>0.99739999999999995</v>
      </c>
      <c r="T8548">
        <v>138.185</v>
      </c>
      <c r="U8548">
        <v>9.9239999999999995</v>
      </c>
      <c r="V8548">
        <v>1653264008</v>
      </c>
    </row>
    <row r="8549" spans="1:22" x14ac:dyDescent="0.25">
      <c r="A8549">
        <v>18131604</v>
      </c>
      <c r="B8549" t="s">
        <v>18</v>
      </c>
      <c r="C8549" t="s">
        <v>8601</v>
      </c>
      <c r="D8549" s="12" t="str">
        <f t="shared" si="266"/>
        <v>22/05</v>
      </c>
      <c r="E8549" s="13">
        <v>44704</v>
      </c>
      <c r="F8549" s="15" t="str">
        <f t="shared" si="267"/>
        <v>2022/05/23</v>
      </c>
      <c r="G8549" t="s">
        <v>197</v>
      </c>
      <c r="H8549" s="2">
        <v>0.125</v>
      </c>
      <c r="I8549" t="s">
        <v>22</v>
      </c>
      <c r="K8549">
        <v>22</v>
      </c>
      <c r="L8549">
        <v>11121085817.816999</v>
      </c>
      <c r="M8549">
        <v>135.96600000000001</v>
      </c>
      <c r="N8549" s="11"/>
      <c r="O8549">
        <v>135.96600000000001</v>
      </c>
      <c r="P8549">
        <v>136.291696</v>
      </c>
      <c r="Q8549">
        <v>0.24</v>
      </c>
      <c r="R8549">
        <v>0</v>
      </c>
      <c r="S8549">
        <v>0.99760000000000004</v>
      </c>
      <c r="T8549">
        <v>138.185</v>
      </c>
      <c r="U8549">
        <v>9.4166000000000007</v>
      </c>
      <c r="V8549">
        <v>1653267608</v>
      </c>
    </row>
    <row r="8550" spans="1:22" x14ac:dyDescent="0.25">
      <c r="A8550">
        <v>18131604</v>
      </c>
      <c r="B8550" t="s">
        <v>18</v>
      </c>
      <c r="C8550" t="s">
        <v>8602</v>
      </c>
      <c r="D8550" s="12" t="str">
        <f t="shared" si="266"/>
        <v>22/05</v>
      </c>
      <c r="E8550" s="13">
        <v>44704</v>
      </c>
      <c r="F8550" s="15" t="str">
        <f t="shared" si="267"/>
        <v>2022/05/23</v>
      </c>
      <c r="G8550" t="s">
        <v>197</v>
      </c>
      <c r="H8550" s="2">
        <v>0.16666666666666666</v>
      </c>
      <c r="I8550" t="s">
        <v>22</v>
      </c>
      <c r="K8550">
        <v>22</v>
      </c>
      <c r="L8550">
        <v>11121221448.056999</v>
      </c>
      <c r="M8550">
        <v>135.6302</v>
      </c>
      <c r="N8550" s="11"/>
      <c r="O8550">
        <v>135.6302</v>
      </c>
      <c r="P8550">
        <v>135.956773</v>
      </c>
      <c r="Q8550">
        <v>0.24</v>
      </c>
      <c r="R8550">
        <v>0</v>
      </c>
      <c r="S8550">
        <v>0.99760000000000004</v>
      </c>
      <c r="T8550">
        <v>136.637</v>
      </c>
      <c r="U8550">
        <v>9.4170999999999996</v>
      </c>
      <c r="V8550">
        <v>1653271208</v>
      </c>
    </row>
    <row r="8551" spans="1:22" x14ac:dyDescent="0.25">
      <c r="A8551">
        <v>18131604</v>
      </c>
      <c r="B8551" t="s">
        <v>18</v>
      </c>
      <c r="C8551" t="s">
        <v>8603</v>
      </c>
      <c r="D8551" s="12" t="str">
        <f t="shared" si="266"/>
        <v>22/05</v>
      </c>
      <c r="E8551" s="13">
        <v>44704</v>
      </c>
      <c r="F8551" s="15" t="str">
        <f t="shared" si="267"/>
        <v>2022/05/23</v>
      </c>
      <c r="G8551" t="s">
        <v>197</v>
      </c>
      <c r="H8551" s="2">
        <v>0.20833333333333334</v>
      </c>
      <c r="I8551" t="s">
        <v>22</v>
      </c>
      <c r="K8551">
        <v>22</v>
      </c>
      <c r="L8551">
        <v>11121356568.297001</v>
      </c>
      <c r="M8551">
        <v>135.12020000000001</v>
      </c>
      <c r="N8551" s="11"/>
      <c r="O8551">
        <v>135.12020000000001</v>
      </c>
      <c r="P8551">
        <v>135.43087800000001</v>
      </c>
      <c r="Q8551">
        <v>0.24</v>
      </c>
      <c r="R8551">
        <v>0</v>
      </c>
      <c r="S8551">
        <v>0.99770000000000003</v>
      </c>
      <c r="T8551">
        <v>135.767</v>
      </c>
      <c r="U8551">
        <v>9.1675000000000004</v>
      </c>
      <c r="V8551">
        <v>1653274808</v>
      </c>
    </row>
    <row r="8552" spans="1:22" x14ac:dyDescent="0.25">
      <c r="A8552">
        <v>18131604</v>
      </c>
      <c r="B8552" t="s">
        <v>18</v>
      </c>
      <c r="C8552" t="s">
        <v>8604</v>
      </c>
      <c r="D8552" s="12" t="str">
        <f t="shared" si="266"/>
        <v>22/05</v>
      </c>
      <c r="E8552" s="13">
        <v>44704</v>
      </c>
      <c r="F8552" s="15" t="str">
        <f t="shared" si="267"/>
        <v>2022/05/23</v>
      </c>
      <c r="G8552" t="s">
        <v>197</v>
      </c>
      <c r="H8552" s="2">
        <v>0.25</v>
      </c>
      <c r="I8552" t="s">
        <v>22</v>
      </c>
      <c r="K8552">
        <v>22</v>
      </c>
      <c r="L8552">
        <v>11121490801.737</v>
      </c>
      <c r="M8552">
        <v>134.23339999999999</v>
      </c>
      <c r="N8552" s="11"/>
      <c r="O8552">
        <v>134.23339999999999</v>
      </c>
      <c r="P8552">
        <v>134.56462400000001</v>
      </c>
      <c r="Q8552">
        <v>0.24</v>
      </c>
      <c r="R8552">
        <v>0</v>
      </c>
      <c r="S8552">
        <v>0.99750000000000005</v>
      </c>
      <c r="T8552">
        <v>135.767</v>
      </c>
      <c r="U8552">
        <v>9.4351000000000003</v>
      </c>
      <c r="V8552">
        <v>1653278408</v>
      </c>
    </row>
    <row r="8553" spans="1:22" x14ac:dyDescent="0.25">
      <c r="A8553">
        <v>18131604</v>
      </c>
      <c r="B8553" t="s">
        <v>18</v>
      </c>
      <c r="C8553" t="s">
        <v>8605</v>
      </c>
      <c r="D8553" s="12" t="str">
        <f t="shared" si="266"/>
        <v>22/05</v>
      </c>
      <c r="E8553" s="13">
        <v>44704</v>
      </c>
      <c r="F8553" s="15" t="str">
        <f t="shared" si="267"/>
        <v>2022/05/23</v>
      </c>
      <c r="G8553" t="s">
        <v>197</v>
      </c>
      <c r="H8553" s="2">
        <v>0.29166666666666669</v>
      </c>
      <c r="I8553" t="s">
        <v>37</v>
      </c>
      <c r="K8553">
        <v>22</v>
      </c>
      <c r="L8553">
        <v>11121691955.816999</v>
      </c>
      <c r="M8553">
        <v>201.1541</v>
      </c>
      <c r="N8553" s="11"/>
      <c r="O8553">
        <v>201.1541</v>
      </c>
      <c r="P8553">
        <v>204.56993499999999</v>
      </c>
      <c r="Q8553">
        <v>0.24</v>
      </c>
      <c r="R8553">
        <v>0</v>
      </c>
      <c r="S8553">
        <v>0.98329999999999995</v>
      </c>
      <c r="T8553">
        <v>224.643</v>
      </c>
      <c r="U8553">
        <v>37.227600000000002</v>
      </c>
      <c r="V8553">
        <v>1653282008</v>
      </c>
    </row>
    <row r="8554" spans="1:22" x14ac:dyDescent="0.25">
      <c r="A8554">
        <v>18131604</v>
      </c>
      <c r="B8554" t="s">
        <v>18</v>
      </c>
      <c r="C8554" t="s">
        <v>8606</v>
      </c>
      <c r="D8554" s="12" t="str">
        <f t="shared" si="266"/>
        <v>22/05</v>
      </c>
      <c r="E8554" s="13">
        <v>44704</v>
      </c>
      <c r="F8554" s="15" t="str">
        <f t="shared" si="267"/>
        <v>2022/05/23</v>
      </c>
      <c r="G8554" t="s">
        <v>197</v>
      </c>
      <c r="H8554" s="2">
        <v>0.33333333333333331</v>
      </c>
      <c r="I8554" t="s">
        <v>40</v>
      </c>
      <c r="K8554">
        <v>22</v>
      </c>
      <c r="L8554">
        <v>11121907406.216999</v>
      </c>
      <c r="M8554">
        <v>215.4504</v>
      </c>
      <c r="N8554" s="11"/>
      <c r="O8554">
        <v>215.4504</v>
      </c>
      <c r="P8554">
        <v>218.04401999999999</v>
      </c>
      <c r="Q8554">
        <v>0.24</v>
      </c>
      <c r="R8554">
        <v>0</v>
      </c>
      <c r="S8554">
        <v>0.98809999999999998</v>
      </c>
      <c r="T8554">
        <v>224.643</v>
      </c>
      <c r="U8554">
        <v>33.530900000000003</v>
      </c>
      <c r="V8554">
        <v>1653285608</v>
      </c>
    </row>
    <row r="8555" spans="1:22" x14ac:dyDescent="0.25">
      <c r="A8555">
        <v>18131604</v>
      </c>
      <c r="B8555" t="s">
        <v>18</v>
      </c>
      <c r="C8555" t="s">
        <v>8607</v>
      </c>
      <c r="D8555" s="12" t="str">
        <f t="shared" si="266"/>
        <v>22/05</v>
      </c>
      <c r="E8555" s="13">
        <v>44704</v>
      </c>
      <c r="F8555" s="15" t="str">
        <f t="shared" si="267"/>
        <v>2022/05/23</v>
      </c>
      <c r="G8555" t="s">
        <v>197</v>
      </c>
      <c r="H8555" s="2">
        <v>0.375</v>
      </c>
      <c r="I8555" t="s">
        <v>40</v>
      </c>
      <c r="K8555">
        <v>22</v>
      </c>
      <c r="L8555">
        <v>11122124502.537001</v>
      </c>
      <c r="M8555">
        <v>217.09630000000001</v>
      </c>
      <c r="N8555" s="11"/>
      <c r="O8555">
        <v>217.09630000000001</v>
      </c>
      <c r="P8555">
        <v>219.658615</v>
      </c>
      <c r="Q8555">
        <v>0.24</v>
      </c>
      <c r="R8555">
        <v>0</v>
      </c>
      <c r="S8555">
        <v>0.98829999999999996</v>
      </c>
      <c r="T8555">
        <v>222.154</v>
      </c>
      <c r="U8555">
        <v>33.4529</v>
      </c>
      <c r="V8555">
        <v>1653289208</v>
      </c>
    </row>
    <row r="8556" spans="1:22" x14ac:dyDescent="0.25">
      <c r="A8556">
        <v>18131604</v>
      </c>
      <c r="B8556" t="s">
        <v>18</v>
      </c>
      <c r="C8556" t="s">
        <v>8608</v>
      </c>
      <c r="D8556" s="12" t="str">
        <f t="shared" si="266"/>
        <v>22/05</v>
      </c>
      <c r="E8556" s="13">
        <v>44704</v>
      </c>
      <c r="F8556" s="15" t="str">
        <f t="shared" si="267"/>
        <v>2022/05/23</v>
      </c>
      <c r="G8556" t="s">
        <v>197</v>
      </c>
      <c r="H8556" s="2">
        <v>0.41666666666666669</v>
      </c>
      <c r="I8556" t="s">
        <v>40</v>
      </c>
      <c r="K8556">
        <v>22</v>
      </c>
      <c r="L8556">
        <v>11122358691.657</v>
      </c>
      <c r="M8556">
        <v>234.1891</v>
      </c>
      <c r="N8556" s="11"/>
      <c r="O8556">
        <v>234.1891</v>
      </c>
      <c r="P8556">
        <v>236.87921299999999</v>
      </c>
      <c r="Q8556">
        <v>0.24</v>
      </c>
      <c r="R8556">
        <v>0</v>
      </c>
      <c r="S8556">
        <v>0.98860000000000003</v>
      </c>
      <c r="T8556">
        <v>237.34</v>
      </c>
      <c r="U8556">
        <v>35.597999999999999</v>
      </c>
      <c r="V8556">
        <v>1653292808</v>
      </c>
    </row>
    <row r="8557" spans="1:22" x14ac:dyDescent="0.25">
      <c r="A8557">
        <v>18131604</v>
      </c>
      <c r="B8557" t="s">
        <v>18</v>
      </c>
      <c r="C8557" t="s">
        <v>8609</v>
      </c>
      <c r="D8557" s="12" t="str">
        <f t="shared" si="266"/>
        <v>22/05</v>
      </c>
      <c r="E8557" s="13">
        <v>44704</v>
      </c>
      <c r="F8557" s="15" t="str">
        <f t="shared" si="267"/>
        <v>2022/05/23</v>
      </c>
      <c r="G8557" t="s">
        <v>197</v>
      </c>
      <c r="H8557" s="2">
        <v>0.45833333333333331</v>
      </c>
      <c r="I8557" t="s">
        <v>37</v>
      </c>
      <c r="K8557">
        <v>22</v>
      </c>
      <c r="L8557">
        <v>11122582740.537001</v>
      </c>
      <c r="M8557">
        <v>224.0489</v>
      </c>
      <c r="N8557" s="11"/>
      <c r="O8557">
        <v>224.0489</v>
      </c>
      <c r="P8557">
        <v>227.242874</v>
      </c>
      <c r="Q8557">
        <v>0.24</v>
      </c>
      <c r="R8557">
        <v>0</v>
      </c>
      <c r="S8557">
        <v>0.9859</v>
      </c>
      <c r="T8557">
        <v>235.63499999999999</v>
      </c>
      <c r="U8557">
        <v>37.966099999999997</v>
      </c>
      <c r="V8557">
        <v>1653296408</v>
      </c>
    </row>
    <row r="8558" spans="1:22" x14ac:dyDescent="0.25">
      <c r="A8558">
        <v>18131604</v>
      </c>
      <c r="B8558" t="s">
        <v>18</v>
      </c>
      <c r="C8558" t="s">
        <v>8610</v>
      </c>
      <c r="D8558" s="12" t="str">
        <f t="shared" si="266"/>
        <v>22/05</v>
      </c>
      <c r="E8558" s="13">
        <v>44704</v>
      </c>
      <c r="F8558" s="15" t="str">
        <f t="shared" si="267"/>
        <v>2022/05/23</v>
      </c>
      <c r="G8558" t="s">
        <v>197</v>
      </c>
      <c r="H8558" s="2">
        <v>0.5</v>
      </c>
      <c r="I8558" t="s">
        <v>37</v>
      </c>
      <c r="K8558">
        <v>22</v>
      </c>
      <c r="L8558">
        <v>11122816896.056999</v>
      </c>
      <c r="M8558">
        <v>234.15549999999999</v>
      </c>
      <c r="N8558" s="11"/>
      <c r="O8558">
        <v>234.15549999999999</v>
      </c>
      <c r="P8558">
        <v>237.93231900000001</v>
      </c>
      <c r="Q8558">
        <v>0.24</v>
      </c>
      <c r="R8558">
        <v>0</v>
      </c>
      <c r="S8558">
        <v>0.98409999999999997</v>
      </c>
      <c r="T8558">
        <v>241.56399999999999</v>
      </c>
      <c r="U8558">
        <v>42.2254</v>
      </c>
      <c r="V8558">
        <v>1653300008</v>
      </c>
    </row>
    <row r="8559" spans="1:22" x14ac:dyDescent="0.25">
      <c r="A8559">
        <v>18131604</v>
      </c>
      <c r="B8559" t="s">
        <v>18</v>
      </c>
      <c r="C8559" t="s">
        <v>8611</v>
      </c>
      <c r="D8559" s="12" t="str">
        <f t="shared" si="266"/>
        <v>22/05</v>
      </c>
      <c r="E8559" s="13">
        <v>44704</v>
      </c>
      <c r="F8559" s="15" t="str">
        <f t="shared" si="267"/>
        <v>2022/05/23</v>
      </c>
      <c r="G8559" t="s">
        <v>197</v>
      </c>
      <c r="H8559" s="2">
        <v>0.54166666666666663</v>
      </c>
      <c r="I8559" t="s">
        <v>37</v>
      </c>
      <c r="K8559">
        <v>22</v>
      </c>
      <c r="L8559">
        <v>11123055453.177</v>
      </c>
      <c r="M8559">
        <v>238.55709999999999</v>
      </c>
      <c r="N8559" s="11"/>
      <c r="O8559">
        <v>238.55709999999999</v>
      </c>
      <c r="P8559">
        <v>242.49175399999999</v>
      </c>
      <c r="Q8559">
        <v>0.24</v>
      </c>
      <c r="R8559">
        <v>0</v>
      </c>
      <c r="S8559">
        <v>0.98380000000000001</v>
      </c>
      <c r="T8559">
        <v>242.85599999999999</v>
      </c>
      <c r="U8559">
        <v>43.505800000000001</v>
      </c>
      <c r="V8559">
        <v>1653303608</v>
      </c>
    </row>
    <row r="8560" spans="1:22" x14ac:dyDescent="0.25">
      <c r="A8560">
        <v>18131604</v>
      </c>
      <c r="B8560" t="s">
        <v>18</v>
      </c>
      <c r="C8560" t="s">
        <v>8612</v>
      </c>
      <c r="D8560" s="12" t="str">
        <f t="shared" si="266"/>
        <v>22/05</v>
      </c>
      <c r="E8560" s="13">
        <v>44704</v>
      </c>
      <c r="F8560" s="15" t="str">
        <f t="shared" si="267"/>
        <v>2022/05/23</v>
      </c>
      <c r="G8560" t="s">
        <v>197</v>
      </c>
      <c r="H8560" s="2">
        <v>0.58333333333333337</v>
      </c>
      <c r="I8560" t="s">
        <v>37</v>
      </c>
      <c r="K8560">
        <v>22</v>
      </c>
      <c r="L8560">
        <v>11123289656.937</v>
      </c>
      <c r="M8560">
        <v>234.2038</v>
      </c>
      <c r="N8560" s="11"/>
      <c r="O8560">
        <v>234.1387</v>
      </c>
      <c r="P8560">
        <v>238.04892699999999</v>
      </c>
      <c r="Q8560">
        <v>0.24</v>
      </c>
      <c r="R8560">
        <v>0</v>
      </c>
      <c r="S8560">
        <v>0.98360000000000003</v>
      </c>
      <c r="T8560">
        <v>242.13499999999999</v>
      </c>
      <c r="U8560">
        <v>42.969200000000001</v>
      </c>
      <c r="V8560">
        <v>1653307209</v>
      </c>
    </row>
    <row r="8561" spans="1:22" x14ac:dyDescent="0.25">
      <c r="A8561">
        <v>18131604</v>
      </c>
      <c r="B8561" t="s">
        <v>18</v>
      </c>
      <c r="C8561" t="s">
        <v>8613</v>
      </c>
      <c r="D8561" s="12" t="str">
        <f t="shared" si="266"/>
        <v>22/05</v>
      </c>
      <c r="E8561" s="13">
        <v>44704</v>
      </c>
      <c r="F8561" s="15" t="str">
        <f t="shared" si="267"/>
        <v>2022/05/23</v>
      </c>
      <c r="G8561" t="s">
        <v>197</v>
      </c>
      <c r="H8561" s="2">
        <v>0.625</v>
      </c>
      <c r="I8561" t="s">
        <v>37</v>
      </c>
      <c r="K8561">
        <v>22</v>
      </c>
      <c r="L8561">
        <v>11123522710.617001</v>
      </c>
      <c r="M8561">
        <v>233.05369999999999</v>
      </c>
      <c r="N8561" s="11"/>
      <c r="O8561">
        <v>233.05369999999999</v>
      </c>
      <c r="P8561">
        <v>237.256587</v>
      </c>
      <c r="Q8561">
        <v>0.24</v>
      </c>
      <c r="R8561">
        <v>0</v>
      </c>
      <c r="S8561">
        <v>0.98229999999999995</v>
      </c>
      <c r="T8561">
        <v>240.786</v>
      </c>
      <c r="U8561">
        <v>44.459800000000001</v>
      </c>
      <c r="V8561">
        <v>1653310809</v>
      </c>
    </row>
    <row r="8562" spans="1:22" x14ac:dyDescent="0.25">
      <c r="A8562">
        <v>18131604</v>
      </c>
      <c r="B8562" t="s">
        <v>18</v>
      </c>
      <c r="C8562" t="s">
        <v>8614</v>
      </c>
      <c r="D8562" s="12" t="str">
        <f t="shared" si="266"/>
        <v>22/05</v>
      </c>
      <c r="E8562" s="13">
        <v>44704</v>
      </c>
      <c r="F8562" s="15" t="str">
        <f t="shared" si="267"/>
        <v>2022/05/23</v>
      </c>
      <c r="G8562" t="s">
        <v>197</v>
      </c>
      <c r="H8562" s="2">
        <v>0.66666666666666663</v>
      </c>
      <c r="I8562" t="s">
        <v>37</v>
      </c>
      <c r="K8562">
        <v>22</v>
      </c>
      <c r="L8562">
        <v>11123749939.497</v>
      </c>
      <c r="M8562">
        <v>227.22890000000001</v>
      </c>
      <c r="N8562" s="11"/>
      <c r="O8562">
        <v>227.292</v>
      </c>
      <c r="P8562">
        <v>231.789784</v>
      </c>
      <c r="Q8562">
        <v>0.24</v>
      </c>
      <c r="R8562">
        <v>0</v>
      </c>
      <c r="S8562">
        <v>0.98060000000000003</v>
      </c>
      <c r="T8562">
        <v>236.983</v>
      </c>
      <c r="U8562">
        <v>45.4405</v>
      </c>
      <c r="V8562">
        <v>1653314408</v>
      </c>
    </row>
    <row r="8563" spans="1:22" x14ac:dyDescent="0.25">
      <c r="A8563">
        <v>18131604</v>
      </c>
      <c r="B8563" t="s">
        <v>18</v>
      </c>
      <c r="C8563" t="s">
        <v>8615</v>
      </c>
      <c r="D8563" s="12" t="str">
        <f t="shared" si="266"/>
        <v>22/05</v>
      </c>
      <c r="E8563" s="13">
        <v>44704</v>
      </c>
      <c r="F8563" s="15" t="str">
        <f t="shared" si="267"/>
        <v>2022/05/23</v>
      </c>
      <c r="G8563" t="s">
        <v>197</v>
      </c>
      <c r="H8563" s="2">
        <v>0.70833333333333337</v>
      </c>
      <c r="I8563" t="s">
        <v>37</v>
      </c>
      <c r="K8563">
        <v>22</v>
      </c>
      <c r="L8563">
        <v>11123971492.377001</v>
      </c>
      <c r="M8563">
        <v>221.55289999999999</v>
      </c>
      <c r="N8563" s="11"/>
      <c r="O8563">
        <v>221.4914</v>
      </c>
      <c r="P8563">
        <v>225.72396900000001</v>
      </c>
      <c r="Q8563">
        <v>0.24</v>
      </c>
      <c r="R8563">
        <v>0</v>
      </c>
      <c r="S8563">
        <v>0.98119999999999996</v>
      </c>
      <c r="T8563">
        <v>231.07900000000001</v>
      </c>
      <c r="U8563">
        <v>43.507399999999997</v>
      </c>
      <c r="V8563">
        <v>1653318009</v>
      </c>
    </row>
    <row r="8564" spans="1:22" x14ac:dyDescent="0.25">
      <c r="A8564">
        <v>18131604</v>
      </c>
      <c r="B8564" t="s">
        <v>18</v>
      </c>
      <c r="C8564" t="s">
        <v>8616</v>
      </c>
      <c r="D8564" s="12" t="str">
        <f t="shared" si="266"/>
        <v>22/05</v>
      </c>
      <c r="E8564" s="13">
        <v>44704</v>
      </c>
      <c r="F8564" s="15" t="str">
        <f t="shared" si="267"/>
        <v>2022/05/23</v>
      </c>
      <c r="G8564" t="s">
        <v>197</v>
      </c>
      <c r="H8564" s="2">
        <v>0.75</v>
      </c>
      <c r="I8564" t="s">
        <v>37</v>
      </c>
      <c r="K8564">
        <v>22</v>
      </c>
      <c r="L8564">
        <v>11124182689.976999</v>
      </c>
      <c r="M8564">
        <v>211.19759999999999</v>
      </c>
      <c r="N8564" s="11"/>
      <c r="O8564">
        <v>211.25630000000001</v>
      </c>
      <c r="P8564">
        <v>214.556691</v>
      </c>
      <c r="Q8564">
        <v>0.24</v>
      </c>
      <c r="R8564">
        <v>0</v>
      </c>
      <c r="S8564">
        <v>0.98460000000000003</v>
      </c>
      <c r="T8564">
        <v>223.86</v>
      </c>
      <c r="U8564">
        <v>37.488100000000003</v>
      </c>
      <c r="V8564">
        <v>1653321608</v>
      </c>
    </row>
    <row r="8565" spans="1:22" x14ac:dyDescent="0.25">
      <c r="A8565">
        <v>18131604</v>
      </c>
      <c r="B8565" t="s">
        <v>18</v>
      </c>
      <c r="C8565" t="s">
        <v>8617</v>
      </c>
      <c r="D8565" s="12" t="str">
        <f t="shared" si="266"/>
        <v>22/05</v>
      </c>
      <c r="E8565" s="13">
        <v>44704</v>
      </c>
      <c r="F8565" s="15" t="str">
        <f t="shared" si="267"/>
        <v>2022/05/23</v>
      </c>
      <c r="G8565" t="s">
        <v>197</v>
      </c>
      <c r="H8565" s="2">
        <v>0.79166666666666663</v>
      </c>
      <c r="I8565" t="s">
        <v>40</v>
      </c>
      <c r="K8565">
        <v>22</v>
      </c>
      <c r="L8565">
        <v>11124387053.577</v>
      </c>
      <c r="M8565">
        <v>204.36359999999999</v>
      </c>
      <c r="N8565" s="11"/>
      <c r="O8565">
        <v>204.36359999999999</v>
      </c>
      <c r="P8565">
        <v>207.23525000000001</v>
      </c>
      <c r="Q8565">
        <v>0.24</v>
      </c>
      <c r="R8565">
        <v>0</v>
      </c>
      <c r="S8565">
        <v>0.98609999999999998</v>
      </c>
      <c r="T8565">
        <v>218.68100000000001</v>
      </c>
      <c r="U8565">
        <v>34.379800000000003</v>
      </c>
      <c r="V8565">
        <v>1653325208</v>
      </c>
    </row>
    <row r="8566" spans="1:22" x14ac:dyDescent="0.25">
      <c r="A8566">
        <v>18131604</v>
      </c>
      <c r="B8566" t="s">
        <v>18</v>
      </c>
      <c r="C8566" t="s">
        <v>8618</v>
      </c>
      <c r="D8566" s="12" t="str">
        <f t="shared" si="266"/>
        <v>22/05</v>
      </c>
      <c r="E8566" s="13">
        <v>44704</v>
      </c>
      <c r="F8566" s="15" t="str">
        <f t="shared" si="267"/>
        <v>2022/05/23</v>
      </c>
      <c r="G8566" t="s">
        <v>197</v>
      </c>
      <c r="H8566" s="2">
        <v>0.83333333333333337</v>
      </c>
      <c r="I8566" t="s">
        <v>40</v>
      </c>
      <c r="K8566">
        <v>22</v>
      </c>
      <c r="L8566">
        <v>11124561085.737</v>
      </c>
      <c r="M8566">
        <v>174.03219999999999</v>
      </c>
      <c r="N8566" s="11"/>
      <c r="O8566">
        <v>174.03219999999999</v>
      </c>
      <c r="P8566">
        <v>175.143192</v>
      </c>
      <c r="Q8566">
        <v>0.24</v>
      </c>
      <c r="R8566">
        <v>0</v>
      </c>
      <c r="S8566">
        <v>0.99370000000000003</v>
      </c>
      <c r="T8566">
        <v>203.46</v>
      </c>
      <c r="U8566">
        <v>19.696300000000001</v>
      </c>
      <c r="V8566">
        <v>1653328808</v>
      </c>
    </row>
    <row r="8567" spans="1:22" x14ac:dyDescent="0.25">
      <c r="A8567">
        <v>18131604</v>
      </c>
      <c r="B8567" t="s">
        <v>18</v>
      </c>
      <c r="C8567" t="s">
        <v>8619</v>
      </c>
      <c r="D8567" s="12" t="str">
        <f t="shared" si="266"/>
        <v>22/05</v>
      </c>
      <c r="E8567" s="13">
        <v>44704</v>
      </c>
      <c r="F8567" s="15" t="str">
        <f t="shared" si="267"/>
        <v>2022/05/23</v>
      </c>
      <c r="G8567" t="s">
        <v>197</v>
      </c>
      <c r="H8567" s="2">
        <v>0.875</v>
      </c>
      <c r="I8567" t="s">
        <v>37</v>
      </c>
      <c r="K8567">
        <v>22</v>
      </c>
      <c r="L8567">
        <v>11124725847.896999</v>
      </c>
      <c r="M8567">
        <v>164.76220000000001</v>
      </c>
      <c r="N8567" s="11"/>
      <c r="O8567">
        <v>164.71639999999999</v>
      </c>
      <c r="P8567">
        <v>165.47393299999999</v>
      </c>
      <c r="Q8567">
        <v>0.24</v>
      </c>
      <c r="R8567">
        <v>0</v>
      </c>
      <c r="S8567">
        <v>0.99539999999999995</v>
      </c>
      <c r="T8567">
        <v>167.82900000000001</v>
      </c>
      <c r="U8567">
        <v>15.8154</v>
      </c>
      <c r="V8567">
        <v>1653332409</v>
      </c>
    </row>
    <row r="8568" spans="1:22" x14ac:dyDescent="0.25">
      <c r="A8568">
        <v>18131604</v>
      </c>
      <c r="B8568" t="s">
        <v>18</v>
      </c>
      <c r="C8568" t="s">
        <v>8620</v>
      </c>
      <c r="D8568" s="12" t="str">
        <f t="shared" si="266"/>
        <v>22/05</v>
      </c>
      <c r="E8568" s="13">
        <v>44704</v>
      </c>
      <c r="F8568" s="15" t="str">
        <f t="shared" si="267"/>
        <v>2022/05/23</v>
      </c>
      <c r="G8568" t="s">
        <v>197</v>
      </c>
      <c r="H8568" s="2">
        <v>0.91666666666666663</v>
      </c>
      <c r="I8568" t="s">
        <v>37</v>
      </c>
      <c r="K8568">
        <v>22</v>
      </c>
      <c r="L8568">
        <v>11124887793.177</v>
      </c>
      <c r="M8568">
        <v>161.9453</v>
      </c>
      <c r="N8568" s="11"/>
      <c r="O8568">
        <v>161.9453</v>
      </c>
      <c r="P8568">
        <v>162.689741</v>
      </c>
      <c r="Q8568">
        <v>0.24</v>
      </c>
      <c r="R8568">
        <v>0</v>
      </c>
      <c r="S8568">
        <v>0.99539999999999995</v>
      </c>
      <c r="T8568">
        <v>167.82900000000001</v>
      </c>
      <c r="U8568">
        <v>15.545999999999999</v>
      </c>
      <c r="V8568">
        <v>1653336009</v>
      </c>
    </row>
    <row r="8569" spans="1:22" x14ac:dyDescent="0.25">
      <c r="A8569">
        <v>18131604</v>
      </c>
      <c r="B8569" t="s">
        <v>18</v>
      </c>
      <c r="C8569" t="s">
        <v>8621</v>
      </c>
      <c r="D8569" s="12" t="str">
        <f t="shared" si="266"/>
        <v>22/05</v>
      </c>
      <c r="E8569" s="13">
        <v>44704</v>
      </c>
      <c r="F8569" s="15" t="str">
        <f t="shared" si="267"/>
        <v>2022/05/23</v>
      </c>
      <c r="G8569" t="s">
        <v>197</v>
      </c>
      <c r="H8569" s="2">
        <v>0.95833333333333337</v>
      </c>
      <c r="I8569" t="s">
        <v>22</v>
      </c>
      <c r="K8569">
        <v>22</v>
      </c>
      <c r="L8569">
        <v>11125043359.497</v>
      </c>
      <c r="M8569">
        <v>155.56630000000001</v>
      </c>
      <c r="N8569" s="11"/>
      <c r="O8569">
        <v>155.6095</v>
      </c>
      <c r="P8569">
        <v>155.994786</v>
      </c>
      <c r="Q8569">
        <v>0.24</v>
      </c>
      <c r="R8569">
        <v>0</v>
      </c>
      <c r="S8569">
        <v>0.99750000000000005</v>
      </c>
      <c r="T8569">
        <v>160.25200000000001</v>
      </c>
      <c r="U8569">
        <v>10.9564</v>
      </c>
      <c r="V8569">
        <v>1653339608</v>
      </c>
    </row>
    <row r="8570" spans="1:22" x14ac:dyDescent="0.25">
      <c r="A8570">
        <v>18131604</v>
      </c>
      <c r="B8570" t="s">
        <v>18</v>
      </c>
      <c r="C8570" t="s">
        <v>8622</v>
      </c>
      <c r="D8570" s="12" t="str">
        <f t="shared" si="266"/>
        <v>22/05</v>
      </c>
      <c r="E8570" s="13">
        <v>44705</v>
      </c>
      <c r="F8570" s="15" t="str">
        <f t="shared" si="267"/>
        <v>2022/05/24</v>
      </c>
      <c r="G8570" t="s">
        <v>20</v>
      </c>
      <c r="H8570" s="2">
        <v>0</v>
      </c>
      <c r="I8570" t="s">
        <v>22</v>
      </c>
      <c r="K8570">
        <v>22</v>
      </c>
      <c r="L8570">
        <v>11125197056.937</v>
      </c>
      <c r="M8570">
        <v>153.69739999999999</v>
      </c>
      <c r="N8570" s="11"/>
      <c r="O8570">
        <v>153.69739999999999</v>
      </c>
      <c r="P8570">
        <v>154.042956</v>
      </c>
      <c r="Q8570">
        <v>0.24</v>
      </c>
      <c r="R8570">
        <v>0</v>
      </c>
      <c r="S8570">
        <v>0.99780000000000002</v>
      </c>
      <c r="T8570">
        <v>156.274</v>
      </c>
      <c r="U8570">
        <v>10.3116</v>
      </c>
      <c r="V8570">
        <v>1653343208</v>
      </c>
    </row>
    <row r="8571" spans="1:22" x14ac:dyDescent="0.25">
      <c r="A8571">
        <v>18131604</v>
      </c>
      <c r="B8571" t="s">
        <v>18</v>
      </c>
      <c r="C8571" t="s">
        <v>8623</v>
      </c>
      <c r="D8571" s="12" t="str">
        <f t="shared" si="266"/>
        <v>22/05</v>
      </c>
      <c r="E8571" s="13">
        <v>44705</v>
      </c>
      <c r="F8571" s="15" t="str">
        <f t="shared" si="267"/>
        <v>2022/05/24</v>
      </c>
      <c r="G8571" t="s">
        <v>20</v>
      </c>
      <c r="H8571" s="2">
        <v>4.1666666666666664E-2</v>
      </c>
      <c r="I8571" t="s">
        <v>22</v>
      </c>
      <c r="K8571">
        <v>22</v>
      </c>
      <c r="L8571">
        <v>11125346716.136999</v>
      </c>
      <c r="M8571">
        <v>149.6592</v>
      </c>
      <c r="N8571" s="11"/>
      <c r="O8571">
        <v>149.70079999999999</v>
      </c>
      <c r="P8571">
        <v>150.024879</v>
      </c>
      <c r="Q8571">
        <v>0.24</v>
      </c>
      <c r="R8571">
        <v>0</v>
      </c>
      <c r="S8571">
        <v>0.99780000000000002</v>
      </c>
      <c r="T8571">
        <v>151.655</v>
      </c>
      <c r="U8571">
        <v>9.8559000000000001</v>
      </c>
      <c r="V8571">
        <v>1653346807</v>
      </c>
    </row>
    <row r="8572" spans="1:22" x14ac:dyDescent="0.25">
      <c r="A8572">
        <v>18131604</v>
      </c>
      <c r="B8572" t="s">
        <v>18</v>
      </c>
      <c r="C8572" t="s">
        <v>8624</v>
      </c>
      <c r="D8572" s="12" t="str">
        <f t="shared" si="266"/>
        <v>22/05</v>
      </c>
      <c r="E8572" s="13">
        <v>44705</v>
      </c>
      <c r="F8572" s="15" t="str">
        <f t="shared" si="267"/>
        <v>2022/05/24</v>
      </c>
      <c r="G8572" t="s">
        <v>20</v>
      </c>
      <c r="H8572" s="2">
        <v>8.3333333333333329E-2</v>
      </c>
      <c r="I8572" t="s">
        <v>22</v>
      </c>
      <c r="K8572">
        <v>22</v>
      </c>
      <c r="L8572">
        <v>11125496493.657</v>
      </c>
      <c r="M8572">
        <v>149.7775</v>
      </c>
      <c r="N8572" s="11"/>
      <c r="O8572">
        <v>149.73589999999999</v>
      </c>
      <c r="P8572">
        <v>150.08077399999999</v>
      </c>
      <c r="Q8572">
        <v>0.24</v>
      </c>
      <c r="R8572">
        <v>0</v>
      </c>
      <c r="S8572">
        <v>0.99770000000000003</v>
      </c>
      <c r="T8572">
        <v>151.97499999999999</v>
      </c>
      <c r="U8572">
        <v>10.168100000000001</v>
      </c>
      <c r="V8572">
        <v>1653350408</v>
      </c>
    </row>
    <row r="8573" spans="1:22" x14ac:dyDescent="0.25">
      <c r="A8573">
        <v>18131604</v>
      </c>
      <c r="B8573" t="s">
        <v>18</v>
      </c>
      <c r="C8573" t="s">
        <v>8625</v>
      </c>
      <c r="D8573" s="12" t="str">
        <f t="shared" si="266"/>
        <v>22/05</v>
      </c>
      <c r="E8573" s="13">
        <v>44705</v>
      </c>
      <c r="F8573" s="15" t="str">
        <f t="shared" si="267"/>
        <v>2022/05/24</v>
      </c>
      <c r="G8573" t="s">
        <v>20</v>
      </c>
      <c r="H8573" s="2">
        <v>0.125</v>
      </c>
      <c r="I8573" t="s">
        <v>22</v>
      </c>
      <c r="K8573">
        <v>22</v>
      </c>
      <c r="L8573">
        <v>11125643045.577</v>
      </c>
      <c r="M8573">
        <v>146.55189999999999</v>
      </c>
      <c r="N8573" s="11"/>
      <c r="O8573">
        <v>146.5112</v>
      </c>
      <c r="P8573">
        <v>146.858428</v>
      </c>
      <c r="Q8573">
        <v>0.24</v>
      </c>
      <c r="R8573">
        <v>0</v>
      </c>
      <c r="S8573">
        <v>0.99760000000000004</v>
      </c>
      <c r="T8573">
        <v>148.07400000000001</v>
      </c>
      <c r="U8573">
        <v>10.092599999999999</v>
      </c>
      <c r="V8573">
        <v>1653354009</v>
      </c>
    </row>
    <row r="8574" spans="1:22" x14ac:dyDescent="0.25">
      <c r="A8574">
        <v>18131604</v>
      </c>
      <c r="B8574" t="s">
        <v>18</v>
      </c>
      <c r="C8574" t="s">
        <v>8626</v>
      </c>
      <c r="D8574" s="12" t="str">
        <f t="shared" si="266"/>
        <v>22/05</v>
      </c>
      <c r="E8574" s="13">
        <v>44705</v>
      </c>
      <c r="F8574" s="15" t="str">
        <f t="shared" si="267"/>
        <v>2022/05/24</v>
      </c>
      <c r="G8574" t="s">
        <v>20</v>
      </c>
      <c r="H8574" s="2">
        <v>0.16666666666666666</v>
      </c>
      <c r="I8574" t="s">
        <v>22</v>
      </c>
      <c r="K8574">
        <v>22</v>
      </c>
      <c r="L8574">
        <v>11125788974.216999</v>
      </c>
      <c r="M8574">
        <v>145.92859999999999</v>
      </c>
      <c r="N8574" s="11"/>
      <c r="O8574">
        <v>145.92859999999999</v>
      </c>
      <c r="P8574">
        <v>146.255627</v>
      </c>
      <c r="Q8574">
        <v>0.24</v>
      </c>
      <c r="R8574">
        <v>0</v>
      </c>
      <c r="S8574">
        <v>0.99780000000000002</v>
      </c>
      <c r="T8574">
        <v>146.97999999999999</v>
      </c>
      <c r="U8574">
        <v>9.7744999999999997</v>
      </c>
      <c r="V8574">
        <v>1653357609</v>
      </c>
    </row>
    <row r="8575" spans="1:22" x14ac:dyDescent="0.25">
      <c r="A8575">
        <v>18131604</v>
      </c>
      <c r="B8575" t="s">
        <v>18</v>
      </c>
      <c r="C8575" t="s">
        <v>8627</v>
      </c>
      <c r="D8575" s="12" t="str">
        <f t="shared" si="266"/>
        <v>22/05</v>
      </c>
      <c r="E8575" s="13">
        <v>44705</v>
      </c>
      <c r="F8575" s="15" t="str">
        <f t="shared" si="267"/>
        <v>2022/05/24</v>
      </c>
      <c r="G8575" t="s">
        <v>20</v>
      </c>
      <c r="H8575" s="2">
        <v>0.20833333333333334</v>
      </c>
      <c r="I8575" t="s">
        <v>22</v>
      </c>
      <c r="K8575">
        <v>22</v>
      </c>
      <c r="L8575">
        <v>11125931803.497</v>
      </c>
      <c r="M8575">
        <v>142.82929999999999</v>
      </c>
      <c r="N8575" s="11"/>
      <c r="O8575">
        <v>142.869</v>
      </c>
      <c r="P8575">
        <v>143.166811</v>
      </c>
      <c r="Q8575">
        <v>0.24</v>
      </c>
      <c r="R8575">
        <v>0</v>
      </c>
      <c r="S8575">
        <v>0.99790000000000001</v>
      </c>
      <c r="T8575">
        <v>146.73500000000001</v>
      </c>
      <c r="U8575">
        <v>9.2301000000000002</v>
      </c>
      <c r="V8575">
        <v>1653361208</v>
      </c>
    </row>
    <row r="8576" spans="1:22" x14ac:dyDescent="0.25">
      <c r="A8576">
        <v>18131604</v>
      </c>
      <c r="B8576" t="s">
        <v>18</v>
      </c>
      <c r="C8576" t="s">
        <v>8628</v>
      </c>
      <c r="D8576" s="12" t="str">
        <f t="shared" si="266"/>
        <v>22/05</v>
      </c>
      <c r="E8576" s="13">
        <v>44705</v>
      </c>
      <c r="F8576" s="15" t="str">
        <f t="shared" si="267"/>
        <v>2022/05/24</v>
      </c>
      <c r="G8576" t="s">
        <v>20</v>
      </c>
      <c r="H8576" s="2">
        <v>0.25</v>
      </c>
      <c r="I8576" t="s">
        <v>22</v>
      </c>
      <c r="K8576">
        <v>22</v>
      </c>
      <c r="L8576">
        <v>11126073190.136999</v>
      </c>
      <c r="M8576">
        <v>141.38659999999999</v>
      </c>
      <c r="N8576" s="11"/>
      <c r="O8576">
        <v>141.38659999999999</v>
      </c>
      <c r="P8576">
        <v>141.70622399999999</v>
      </c>
      <c r="Q8576">
        <v>0.24</v>
      </c>
      <c r="R8576">
        <v>0</v>
      </c>
      <c r="S8576">
        <v>0.99770000000000003</v>
      </c>
      <c r="T8576">
        <v>142.70500000000001</v>
      </c>
      <c r="U8576">
        <v>9.5116999999999994</v>
      </c>
      <c r="V8576">
        <v>1653364808</v>
      </c>
    </row>
    <row r="8577" spans="1:22" x14ac:dyDescent="0.25">
      <c r="A8577">
        <v>18131604</v>
      </c>
      <c r="B8577" t="s">
        <v>18</v>
      </c>
      <c r="C8577" t="s">
        <v>8629</v>
      </c>
      <c r="D8577" s="12" t="str">
        <f t="shared" si="266"/>
        <v>22/05</v>
      </c>
      <c r="E8577" s="13">
        <v>44705</v>
      </c>
      <c r="F8577" s="15" t="str">
        <f t="shared" si="267"/>
        <v>2022/05/24</v>
      </c>
      <c r="G8577" t="s">
        <v>20</v>
      </c>
      <c r="H8577" s="2">
        <v>0.29166666666666669</v>
      </c>
      <c r="I8577" t="s">
        <v>37</v>
      </c>
      <c r="K8577">
        <v>22</v>
      </c>
      <c r="L8577">
        <v>11126271641.097</v>
      </c>
      <c r="M8577">
        <v>198.45099999999999</v>
      </c>
      <c r="N8577" s="11"/>
      <c r="O8577">
        <v>198.45099999999999</v>
      </c>
      <c r="P8577">
        <v>201.88054099999999</v>
      </c>
      <c r="Q8577">
        <v>0.24</v>
      </c>
      <c r="R8577">
        <v>0</v>
      </c>
      <c r="S8577">
        <v>0.98299999999999998</v>
      </c>
      <c r="T8577">
        <v>220.66900000000001</v>
      </c>
      <c r="U8577">
        <v>37.053600000000003</v>
      </c>
      <c r="V8577">
        <v>1653368408</v>
      </c>
    </row>
    <row r="8578" spans="1:22" x14ac:dyDescent="0.25">
      <c r="A8578">
        <v>18131604</v>
      </c>
      <c r="B8578" t="s">
        <v>18</v>
      </c>
      <c r="C8578" t="s">
        <v>8630</v>
      </c>
      <c r="D8578" s="12" t="str">
        <f t="shared" ref="D8578:D8641" si="268">+TEXT(E8578,"yy/mm")</f>
        <v>22/05</v>
      </c>
      <c r="E8578" s="13">
        <v>44705</v>
      </c>
      <c r="F8578" s="15" t="str">
        <f t="shared" si="267"/>
        <v>2022/05/24</v>
      </c>
      <c r="G8578" t="s">
        <v>20</v>
      </c>
      <c r="H8578" s="2">
        <v>0.33333333333333331</v>
      </c>
      <c r="I8578" t="s">
        <v>40</v>
      </c>
      <c r="K8578">
        <v>22</v>
      </c>
      <c r="L8578">
        <v>11126479759.497</v>
      </c>
      <c r="M8578">
        <v>208.11840000000001</v>
      </c>
      <c r="N8578" s="11"/>
      <c r="O8578">
        <v>208.11840000000001</v>
      </c>
      <c r="P8578">
        <v>210.87835799999999</v>
      </c>
      <c r="Q8578">
        <v>0.24</v>
      </c>
      <c r="R8578">
        <v>0</v>
      </c>
      <c r="S8578">
        <v>0.9869</v>
      </c>
      <c r="T8578">
        <v>220.66900000000001</v>
      </c>
      <c r="U8578">
        <v>34.006100000000004</v>
      </c>
      <c r="V8578">
        <v>1653372008</v>
      </c>
    </row>
    <row r="8579" spans="1:22" x14ac:dyDescent="0.25">
      <c r="A8579">
        <v>18131604</v>
      </c>
      <c r="B8579" t="s">
        <v>18</v>
      </c>
      <c r="C8579" t="s">
        <v>8631</v>
      </c>
      <c r="D8579" s="12" t="str">
        <f t="shared" si="268"/>
        <v>22/05</v>
      </c>
      <c r="E8579" s="13">
        <v>44705</v>
      </c>
      <c r="F8579" s="15" t="str">
        <f t="shared" ref="F8579:F8642" si="269">+TEXT(E8579,"yyyy/mm/dd")</f>
        <v>2022/05/24</v>
      </c>
      <c r="G8579" t="s">
        <v>20</v>
      </c>
      <c r="H8579" s="2">
        <v>0.375</v>
      </c>
      <c r="I8579" t="s">
        <v>40</v>
      </c>
      <c r="K8579">
        <v>22</v>
      </c>
      <c r="L8579">
        <v>11126694030.056999</v>
      </c>
      <c r="M8579">
        <v>214.2706</v>
      </c>
      <c r="N8579" s="11"/>
      <c r="O8579">
        <v>214.2706</v>
      </c>
      <c r="P8579">
        <v>217.222014</v>
      </c>
      <c r="Q8579">
        <v>0.24</v>
      </c>
      <c r="R8579">
        <v>0</v>
      </c>
      <c r="S8579">
        <v>0.98640000000000005</v>
      </c>
      <c r="T8579">
        <v>216.321</v>
      </c>
      <c r="U8579">
        <v>35.686599999999999</v>
      </c>
      <c r="V8579">
        <v>1653375608</v>
      </c>
    </row>
    <row r="8580" spans="1:22" x14ac:dyDescent="0.25">
      <c r="A8580">
        <v>18131604</v>
      </c>
      <c r="B8580" t="s">
        <v>18</v>
      </c>
      <c r="C8580" t="s">
        <v>8632</v>
      </c>
      <c r="D8580" s="12" t="str">
        <f t="shared" si="268"/>
        <v>22/05</v>
      </c>
      <c r="E8580" s="13">
        <v>44705</v>
      </c>
      <c r="F8580" s="15" t="str">
        <f t="shared" si="269"/>
        <v>2022/05/24</v>
      </c>
      <c r="G8580" t="s">
        <v>20</v>
      </c>
      <c r="H8580" s="2">
        <v>0.41666666666666669</v>
      </c>
      <c r="I8580" t="s">
        <v>40</v>
      </c>
      <c r="K8580">
        <v>22</v>
      </c>
      <c r="L8580">
        <v>11126914215.657</v>
      </c>
      <c r="M8580">
        <v>220.18559999999999</v>
      </c>
      <c r="N8580" s="11"/>
      <c r="O8580">
        <v>220.24680000000001</v>
      </c>
      <c r="P8580">
        <v>223.40576100000001</v>
      </c>
      <c r="Q8580">
        <v>0.24</v>
      </c>
      <c r="R8580">
        <v>0</v>
      </c>
      <c r="S8580">
        <v>0.9859</v>
      </c>
      <c r="T8580">
        <v>225.24</v>
      </c>
      <c r="U8580">
        <v>37.436500000000002</v>
      </c>
      <c r="V8580">
        <v>1653379207</v>
      </c>
    </row>
    <row r="8581" spans="1:22" x14ac:dyDescent="0.25">
      <c r="A8581">
        <v>18131604</v>
      </c>
      <c r="B8581" t="s">
        <v>18</v>
      </c>
      <c r="C8581" t="s">
        <v>8633</v>
      </c>
      <c r="D8581" s="12" t="str">
        <f t="shared" si="268"/>
        <v>22/05</v>
      </c>
      <c r="E8581" s="13">
        <v>44705</v>
      </c>
      <c r="F8581" s="15" t="str">
        <f t="shared" si="269"/>
        <v>2022/05/24</v>
      </c>
      <c r="G8581" t="s">
        <v>20</v>
      </c>
      <c r="H8581" s="2">
        <v>0.45833333333333331</v>
      </c>
      <c r="I8581" t="s">
        <v>37</v>
      </c>
      <c r="K8581">
        <v>22</v>
      </c>
      <c r="L8581">
        <v>11127144563.337</v>
      </c>
      <c r="M8581">
        <v>230.3477</v>
      </c>
      <c r="N8581" s="11"/>
      <c r="O8581">
        <v>230.28370000000001</v>
      </c>
      <c r="P8581">
        <v>233.543485</v>
      </c>
      <c r="Q8581">
        <v>0.24</v>
      </c>
      <c r="R8581">
        <v>0</v>
      </c>
      <c r="S8581">
        <v>0.98599999999999999</v>
      </c>
      <c r="T8581">
        <v>238.83699999999999</v>
      </c>
      <c r="U8581">
        <v>38.884099999999997</v>
      </c>
      <c r="V8581">
        <v>1653382808</v>
      </c>
    </row>
    <row r="8582" spans="1:22" x14ac:dyDescent="0.25">
      <c r="A8582">
        <v>18131604</v>
      </c>
      <c r="B8582" t="s">
        <v>18</v>
      </c>
      <c r="C8582" t="s">
        <v>8634</v>
      </c>
      <c r="D8582" s="12" t="str">
        <f t="shared" si="268"/>
        <v>22/05</v>
      </c>
      <c r="E8582" s="13">
        <v>44705</v>
      </c>
      <c r="F8582" s="15" t="str">
        <f t="shared" si="269"/>
        <v>2022/05/24</v>
      </c>
      <c r="G8582" t="s">
        <v>20</v>
      </c>
      <c r="H8582" s="2">
        <v>0.5</v>
      </c>
      <c r="I8582" t="s">
        <v>37</v>
      </c>
      <c r="K8582">
        <v>22</v>
      </c>
      <c r="L8582">
        <v>11127383910.777</v>
      </c>
      <c r="M8582">
        <v>239.34739999999999</v>
      </c>
      <c r="N8582" s="11"/>
      <c r="O8582">
        <v>239.34739999999999</v>
      </c>
      <c r="P8582">
        <v>242.71895900000001</v>
      </c>
      <c r="Q8582">
        <v>0.24</v>
      </c>
      <c r="R8582">
        <v>0</v>
      </c>
      <c r="S8582">
        <v>0.98609999999999998</v>
      </c>
      <c r="T8582">
        <v>252.08500000000001</v>
      </c>
      <c r="U8582">
        <v>40.314999999999998</v>
      </c>
      <c r="V8582">
        <v>1653386408</v>
      </c>
    </row>
    <row r="8583" spans="1:22" x14ac:dyDescent="0.25">
      <c r="A8583">
        <v>18131604</v>
      </c>
      <c r="B8583" t="s">
        <v>18</v>
      </c>
      <c r="C8583" t="s">
        <v>8635</v>
      </c>
      <c r="D8583" s="12" t="str">
        <f t="shared" si="268"/>
        <v>22/05</v>
      </c>
      <c r="E8583" s="13">
        <v>44705</v>
      </c>
      <c r="F8583" s="15" t="str">
        <f t="shared" si="269"/>
        <v>2022/05/24</v>
      </c>
      <c r="G8583" t="s">
        <v>20</v>
      </c>
      <c r="H8583" s="2">
        <v>0.54166666666666663</v>
      </c>
      <c r="I8583" t="s">
        <v>37</v>
      </c>
      <c r="K8583">
        <v>22</v>
      </c>
      <c r="L8583">
        <v>11127621553.737</v>
      </c>
      <c r="M8583">
        <v>237.643</v>
      </c>
      <c r="N8583" s="11"/>
      <c r="O8583">
        <v>237.643</v>
      </c>
      <c r="P8583">
        <v>240.87209200000001</v>
      </c>
      <c r="Q8583">
        <v>0.24</v>
      </c>
      <c r="R8583">
        <v>0</v>
      </c>
      <c r="S8583">
        <v>0.98660000000000003</v>
      </c>
      <c r="T8583">
        <v>252.08500000000001</v>
      </c>
      <c r="U8583">
        <v>39.308900000000001</v>
      </c>
      <c r="V8583">
        <v>1653390008</v>
      </c>
    </row>
    <row r="8584" spans="1:22" x14ac:dyDescent="0.25">
      <c r="A8584">
        <v>18131604</v>
      </c>
      <c r="B8584" t="s">
        <v>18</v>
      </c>
      <c r="C8584" t="s">
        <v>8636</v>
      </c>
      <c r="D8584" s="12" t="str">
        <f t="shared" si="268"/>
        <v>22/05</v>
      </c>
      <c r="E8584" s="13">
        <v>44705</v>
      </c>
      <c r="F8584" s="15" t="str">
        <f t="shared" si="269"/>
        <v>2022/05/24</v>
      </c>
      <c r="G8584" t="s">
        <v>20</v>
      </c>
      <c r="H8584" s="2">
        <v>0.58333333333333337</v>
      </c>
      <c r="I8584" t="s">
        <v>37</v>
      </c>
      <c r="K8584">
        <v>22</v>
      </c>
      <c r="L8584">
        <v>11127861098.216999</v>
      </c>
      <c r="M8584">
        <v>239.5445</v>
      </c>
      <c r="N8584" s="11"/>
      <c r="O8584">
        <v>239.5445</v>
      </c>
      <c r="P8584">
        <v>243.09308200000001</v>
      </c>
      <c r="Q8584">
        <v>0.24</v>
      </c>
      <c r="R8584">
        <v>0</v>
      </c>
      <c r="S8584">
        <v>0.98540000000000005</v>
      </c>
      <c r="T8584">
        <v>241.95</v>
      </c>
      <c r="U8584">
        <v>41.384599999999999</v>
      </c>
      <c r="V8584">
        <v>1653393608</v>
      </c>
    </row>
    <row r="8585" spans="1:22" x14ac:dyDescent="0.25">
      <c r="A8585">
        <v>18131604</v>
      </c>
      <c r="B8585" t="s">
        <v>18</v>
      </c>
      <c r="C8585" t="s">
        <v>8637</v>
      </c>
      <c r="D8585" s="12" t="str">
        <f t="shared" si="268"/>
        <v>22/05</v>
      </c>
      <c r="E8585" s="13">
        <v>44705</v>
      </c>
      <c r="F8585" s="15" t="str">
        <f t="shared" si="269"/>
        <v>2022/05/24</v>
      </c>
      <c r="G8585" t="s">
        <v>20</v>
      </c>
      <c r="H8585" s="2">
        <v>0.625</v>
      </c>
      <c r="I8585" t="s">
        <v>37</v>
      </c>
      <c r="K8585">
        <v>22</v>
      </c>
      <c r="L8585">
        <v>11128098675.417</v>
      </c>
      <c r="M8585">
        <v>237.5772</v>
      </c>
      <c r="N8585" s="11"/>
      <c r="O8585">
        <v>237.5772</v>
      </c>
      <c r="P8585">
        <v>240.67716200000001</v>
      </c>
      <c r="Q8585">
        <v>0.24</v>
      </c>
      <c r="R8585">
        <v>0</v>
      </c>
      <c r="S8585">
        <v>0.98709999999999998</v>
      </c>
      <c r="T8585">
        <v>242.43100000000001</v>
      </c>
      <c r="U8585">
        <v>38.504199999999997</v>
      </c>
      <c r="V8585">
        <v>1653397208</v>
      </c>
    </row>
    <row r="8586" spans="1:22" x14ac:dyDescent="0.25">
      <c r="A8586">
        <v>18131604</v>
      </c>
      <c r="B8586" t="s">
        <v>18</v>
      </c>
      <c r="C8586" t="s">
        <v>8638</v>
      </c>
      <c r="D8586" s="12" t="str">
        <f t="shared" si="268"/>
        <v>22/05</v>
      </c>
      <c r="E8586" s="13">
        <v>44705</v>
      </c>
      <c r="F8586" s="15" t="str">
        <f t="shared" si="269"/>
        <v>2022/05/24</v>
      </c>
      <c r="G8586" t="s">
        <v>20</v>
      </c>
      <c r="H8586" s="2">
        <v>0.66666666666666663</v>
      </c>
      <c r="I8586" t="s">
        <v>37</v>
      </c>
      <c r="K8586">
        <v>22</v>
      </c>
      <c r="L8586">
        <v>11128327862.697001</v>
      </c>
      <c r="M8586">
        <v>229.18729999999999</v>
      </c>
      <c r="N8586" s="11"/>
      <c r="O8586">
        <v>229.18729999999999</v>
      </c>
      <c r="P8586">
        <v>232.39214699999999</v>
      </c>
      <c r="Q8586">
        <v>0.24</v>
      </c>
      <c r="R8586">
        <v>0</v>
      </c>
      <c r="S8586">
        <v>0.98619999999999997</v>
      </c>
      <c r="T8586">
        <v>241.61600000000001</v>
      </c>
      <c r="U8586">
        <v>38.4617</v>
      </c>
      <c r="V8586">
        <v>1653400808</v>
      </c>
    </row>
    <row r="8587" spans="1:22" x14ac:dyDescent="0.25">
      <c r="A8587">
        <v>18131604</v>
      </c>
      <c r="B8587" t="s">
        <v>18</v>
      </c>
      <c r="C8587" t="s">
        <v>8639</v>
      </c>
      <c r="D8587" s="12" t="str">
        <f t="shared" si="268"/>
        <v>22/05</v>
      </c>
      <c r="E8587" s="13">
        <v>44705</v>
      </c>
      <c r="F8587" s="15" t="str">
        <f t="shared" si="269"/>
        <v>2022/05/24</v>
      </c>
      <c r="G8587" t="s">
        <v>20</v>
      </c>
      <c r="H8587" s="2">
        <v>0.70833333333333337</v>
      </c>
      <c r="I8587" t="s">
        <v>37</v>
      </c>
      <c r="K8587">
        <v>22</v>
      </c>
      <c r="L8587">
        <v>11128551020.457001</v>
      </c>
      <c r="M8587">
        <v>223.15780000000001</v>
      </c>
      <c r="N8587" s="11"/>
      <c r="O8587">
        <v>223.15780000000001</v>
      </c>
      <c r="P8587">
        <v>226.91933800000001</v>
      </c>
      <c r="Q8587">
        <v>0.24</v>
      </c>
      <c r="R8587">
        <v>0</v>
      </c>
      <c r="S8587">
        <v>0.98340000000000005</v>
      </c>
      <c r="T8587">
        <v>231.827</v>
      </c>
      <c r="U8587">
        <v>41.146099999999997</v>
      </c>
      <c r="V8587">
        <v>1653404408</v>
      </c>
    </row>
    <row r="8588" spans="1:22" x14ac:dyDescent="0.25">
      <c r="A8588">
        <v>18131604</v>
      </c>
      <c r="B8588" t="s">
        <v>18</v>
      </c>
      <c r="C8588" t="s">
        <v>8640</v>
      </c>
      <c r="D8588" s="12" t="str">
        <f t="shared" si="268"/>
        <v>22/05</v>
      </c>
      <c r="E8588" s="13">
        <v>44705</v>
      </c>
      <c r="F8588" s="15" t="str">
        <f t="shared" si="269"/>
        <v>2022/05/24</v>
      </c>
      <c r="G8588" t="s">
        <v>20</v>
      </c>
      <c r="H8588" s="2">
        <v>0.75</v>
      </c>
      <c r="I8588" t="s">
        <v>37</v>
      </c>
      <c r="K8588">
        <v>22</v>
      </c>
      <c r="L8588">
        <v>11128764090.537001</v>
      </c>
      <c r="M8588">
        <v>213.0701</v>
      </c>
      <c r="N8588" s="11"/>
      <c r="O8588">
        <v>213.01089999999999</v>
      </c>
      <c r="P8588">
        <v>216.014275</v>
      </c>
      <c r="Q8588">
        <v>0.24</v>
      </c>
      <c r="R8588">
        <v>0</v>
      </c>
      <c r="S8588">
        <v>0.98609999999999998</v>
      </c>
      <c r="T8588">
        <v>220.73400000000001</v>
      </c>
      <c r="U8588">
        <v>35.895899999999997</v>
      </c>
      <c r="V8588">
        <v>1653408009</v>
      </c>
    </row>
    <row r="8589" spans="1:22" x14ac:dyDescent="0.25">
      <c r="A8589">
        <v>18131604</v>
      </c>
      <c r="B8589" t="s">
        <v>18</v>
      </c>
      <c r="C8589" t="s">
        <v>8641</v>
      </c>
      <c r="D8589" s="12" t="str">
        <f t="shared" si="268"/>
        <v>22/05</v>
      </c>
      <c r="E8589" s="13">
        <v>44705</v>
      </c>
      <c r="F8589" s="15" t="str">
        <f t="shared" si="269"/>
        <v>2022/05/24</v>
      </c>
      <c r="G8589" t="s">
        <v>20</v>
      </c>
      <c r="H8589" s="2">
        <v>0.79166666666666663</v>
      </c>
      <c r="I8589" t="s">
        <v>40</v>
      </c>
      <c r="K8589">
        <v>22</v>
      </c>
      <c r="L8589">
        <v>11128946977.084</v>
      </c>
      <c r="M8589">
        <v>182.88650000000001</v>
      </c>
      <c r="N8589" s="11"/>
      <c r="O8589">
        <v>183.3449</v>
      </c>
      <c r="P8589">
        <v>185.75215</v>
      </c>
      <c r="Q8589">
        <v>0.24</v>
      </c>
      <c r="R8589">
        <v>0</v>
      </c>
      <c r="S8589">
        <v>0.98699999999999999</v>
      </c>
      <c r="T8589">
        <v>215.786</v>
      </c>
      <c r="U8589">
        <v>29.8078</v>
      </c>
      <c r="V8589">
        <v>1653411600</v>
      </c>
    </row>
    <row r="8590" spans="1:22" x14ac:dyDescent="0.25">
      <c r="A8590">
        <v>18131604</v>
      </c>
      <c r="B8590" t="s">
        <v>18</v>
      </c>
      <c r="C8590" t="s">
        <v>8642</v>
      </c>
      <c r="D8590" s="12" t="str">
        <f t="shared" si="268"/>
        <v>22/05</v>
      </c>
      <c r="E8590" s="13">
        <v>44705</v>
      </c>
      <c r="F8590" s="15" t="str">
        <f t="shared" si="269"/>
        <v>2022/05/24</v>
      </c>
      <c r="G8590" t="s">
        <v>20</v>
      </c>
      <c r="H8590" s="2">
        <v>0.83333333333333337</v>
      </c>
      <c r="I8590" t="s">
        <v>40</v>
      </c>
      <c r="K8590">
        <v>22</v>
      </c>
      <c r="L8590">
        <v>11128974048.872</v>
      </c>
      <c r="M8590">
        <v>27.0718</v>
      </c>
      <c r="N8590" s="11"/>
      <c r="O8590">
        <v>27.0718</v>
      </c>
      <c r="P8590">
        <v>27.491036999999999</v>
      </c>
      <c r="Q8590">
        <v>0.24</v>
      </c>
      <c r="R8590">
        <v>0</v>
      </c>
      <c r="S8590">
        <v>0.98470000000000002</v>
      </c>
      <c r="T8590">
        <v>176.28700000000001</v>
      </c>
      <c r="U8590">
        <v>4.7827999999999999</v>
      </c>
      <c r="V8590">
        <v>1653415200</v>
      </c>
    </row>
    <row r="8591" spans="1:22" x14ac:dyDescent="0.25">
      <c r="A8591">
        <v>18131604</v>
      </c>
      <c r="B8591" t="s">
        <v>18</v>
      </c>
      <c r="C8591" t="s">
        <v>8643</v>
      </c>
      <c r="D8591" s="12" t="str">
        <f t="shared" si="268"/>
        <v>22/05</v>
      </c>
      <c r="E8591" s="13">
        <v>44705</v>
      </c>
      <c r="F8591" s="15" t="str">
        <f t="shared" si="269"/>
        <v>2022/05/24</v>
      </c>
      <c r="G8591" t="s">
        <v>20</v>
      </c>
      <c r="H8591" s="2">
        <v>0.875</v>
      </c>
      <c r="I8591" t="s">
        <v>37</v>
      </c>
      <c r="K8591">
        <v>22</v>
      </c>
      <c r="L8591">
        <v>11129148576.777</v>
      </c>
      <c r="M8591">
        <v>174.52789999999999</v>
      </c>
      <c r="N8591" s="11"/>
      <c r="O8591">
        <v>174.14089999999999</v>
      </c>
      <c r="P8591">
        <v>176.01633100000001</v>
      </c>
      <c r="Q8591">
        <v>0.24</v>
      </c>
      <c r="R8591">
        <v>0</v>
      </c>
      <c r="S8591">
        <v>0.98929999999999996</v>
      </c>
      <c r="T8591">
        <v>202.59800000000001</v>
      </c>
      <c r="U8591">
        <v>25.625900000000001</v>
      </c>
      <c r="V8591">
        <v>1653418808</v>
      </c>
    </row>
    <row r="8592" spans="1:22" x14ac:dyDescent="0.25">
      <c r="A8592">
        <v>18131604</v>
      </c>
      <c r="B8592" t="s">
        <v>18</v>
      </c>
      <c r="C8592" t="s">
        <v>8644</v>
      </c>
      <c r="D8592" s="12" t="str">
        <f t="shared" si="268"/>
        <v>22/05</v>
      </c>
      <c r="E8592" s="13">
        <v>44705</v>
      </c>
      <c r="F8592" s="15" t="str">
        <f t="shared" si="269"/>
        <v>2022/05/24</v>
      </c>
      <c r="G8592" t="s">
        <v>20</v>
      </c>
      <c r="H8592" s="2">
        <v>0.91666666666666663</v>
      </c>
      <c r="I8592" t="s">
        <v>37</v>
      </c>
      <c r="K8592">
        <v>22</v>
      </c>
      <c r="L8592">
        <v>11129353381.497</v>
      </c>
      <c r="M8592">
        <v>204.8047</v>
      </c>
      <c r="N8592" s="11"/>
      <c r="O8592">
        <v>204.8047</v>
      </c>
      <c r="P8592">
        <v>207.13392099999999</v>
      </c>
      <c r="Q8592">
        <v>0.24</v>
      </c>
      <c r="R8592">
        <v>0</v>
      </c>
      <c r="S8592">
        <v>0.98880000000000001</v>
      </c>
      <c r="T8592">
        <v>210.96799999999999</v>
      </c>
      <c r="U8592">
        <v>30.9756</v>
      </c>
      <c r="V8592">
        <v>1653422408</v>
      </c>
    </row>
    <row r="8593" spans="1:22" x14ac:dyDescent="0.25">
      <c r="A8593">
        <v>18131604</v>
      </c>
      <c r="B8593" t="s">
        <v>18</v>
      </c>
      <c r="C8593" t="s">
        <v>8645</v>
      </c>
      <c r="D8593" s="12" t="str">
        <f t="shared" si="268"/>
        <v>22/05</v>
      </c>
      <c r="E8593" s="13">
        <v>44705</v>
      </c>
      <c r="F8593" s="15" t="str">
        <f t="shared" si="269"/>
        <v>2022/05/24</v>
      </c>
      <c r="G8593" t="s">
        <v>20</v>
      </c>
      <c r="H8593" s="2">
        <v>0.95833333333333337</v>
      </c>
      <c r="I8593" t="s">
        <v>22</v>
      </c>
      <c r="K8593">
        <v>22</v>
      </c>
      <c r="L8593">
        <v>11129555073.417</v>
      </c>
      <c r="M8593">
        <v>201.6919</v>
      </c>
      <c r="N8593" s="11"/>
      <c r="O8593">
        <v>201.6919</v>
      </c>
      <c r="P8593">
        <v>203.708777</v>
      </c>
      <c r="Q8593">
        <v>0.24</v>
      </c>
      <c r="R8593">
        <v>0</v>
      </c>
      <c r="S8593">
        <v>0.99009999999999998</v>
      </c>
      <c r="T8593">
        <v>210.96799999999999</v>
      </c>
      <c r="U8593">
        <v>28.5943</v>
      </c>
      <c r="V8593">
        <v>1653426008</v>
      </c>
    </row>
    <row r="8594" spans="1:22" x14ac:dyDescent="0.25">
      <c r="A8594">
        <v>18131604</v>
      </c>
      <c r="B8594" t="s">
        <v>18</v>
      </c>
      <c r="C8594" t="s">
        <v>8646</v>
      </c>
      <c r="D8594" s="12" t="str">
        <f t="shared" si="268"/>
        <v>22/05</v>
      </c>
      <c r="E8594" s="13">
        <v>44706</v>
      </c>
      <c r="F8594" s="15" t="str">
        <f t="shared" si="269"/>
        <v>2022/05/25</v>
      </c>
      <c r="G8594" t="s">
        <v>72</v>
      </c>
      <c r="H8594" s="2">
        <v>0</v>
      </c>
      <c r="I8594" t="s">
        <v>22</v>
      </c>
      <c r="K8594">
        <v>22</v>
      </c>
      <c r="L8594">
        <v>11129745676.857</v>
      </c>
      <c r="M8594">
        <v>190.60339999999999</v>
      </c>
      <c r="N8594" s="11"/>
      <c r="O8594">
        <v>190.5505</v>
      </c>
      <c r="P8594">
        <v>192.03390200000001</v>
      </c>
      <c r="Q8594">
        <v>0.24</v>
      </c>
      <c r="R8594">
        <v>0</v>
      </c>
      <c r="S8594">
        <v>0.99229999999999996</v>
      </c>
      <c r="T8594">
        <v>199.874</v>
      </c>
      <c r="U8594">
        <v>23.822700000000001</v>
      </c>
      <c r="V8594">
        <v>1653429609</v>
      </c>
    </row>
    <row r="8595" spans="1:22" x14ac:dyDescent="0.25">
      <c r="A8595">
        <v>18131604</v>
      </c>
      <c r="B8595" t="s">
        <v>18</v>
      </c>
      <c r="C8595" t="s">
        <v>8647</v>
      </c>
      <c r="D8595" s="12" t="str">
        <f t="shared" si="268"/>
        <v>22/05</v>
      </c>
      <c r="E8595" s="13">
        <v>44706</v>
      </c>
      <c r="F8595" s="15" t="str">
        <f t="shared" si="269"/>
        <v>2022/05/25</v>
      </c>
      <c r="G8595" t="s">
        <v>72</v>
      </c>
      <c r="H8595" s="2">
        <v>4.1666666666666664E-2</v>
      </c>
      <c r="I8595" t="s">
        <v>22</v>
      </c>
      <c r="K8595">
        <v>22</v>
      </c>
      <c r="L8595">
        <v>11129937395.337</v>
      </c>
      <c r="M8595">
        <v>191.71850000000001</v>
      </c>
      <c r="N8595" s="11"/>
      <c r="O8595">
        <v>191.77180000000001</v>
      </c>
      <c r="P8595">
        <v>193.32328699999999</v>
      </c>
      <c r="Q8595">
        <v>0.24</v>
      </c>
      <c r="R8595">
        <v>0</v>
      </c>
      <c r="S8595">
        <v>0.99199999999999999</v>
      </c>
      <c r="T8595">
        <v>195.43600000000001</v>
      </c>
      <c r="U8595">
        <v>24.4436</v>
      </c>
      <c r="V8595">
        <v>1653433208</v>
      </c>
    </row>
    <row r="8596" spans="1:22" x14ac:dyDescent="0.25">
      <c r="A8596">
        <v>18131604</v>
      </c>
      <c r="B8596" t="s">
        <v>18</v>
      </c>
      <c r="C8596" t="s">
        <v>8648</v>
      </c>
      <c r="D8596" s="12" t="str">
        <f t="shared" si="268"/>
        <v>22/05</v>
      </c>
      <c r="E8596" s="13">
        <v>44706</v>
      </c>
      <c r="F8596" s="15" t="str">
        <f t="shared" si="269"/>
        <v>2022/05/25</v>
      </c>
      <c r="G8596" t="s">
        <v>72</v>
      </c>
      <c r="H8596" s="2">
        <v>8.3333333333333329E-2</v>
      </c>
      <c r="I8596" t="s">
        <v>22</v>
      </c>
      <c r="K8596">
        <v>22</v>
      </c>
      <c r="L8596">
        <v>11130125603.816999</v>
      </c>
      <c r="M8596">
        <v>188.20849999999999</v>
      </c>
      <c r="N8596" s="11"/>
      <c r="O8596">
        <v>188.20849999999999</v>
      </c>
      <c r="P8596">
        <v>189.439336</v>
      </c>
      <c r="Q8596">
        <v>0.24</v>
      </c>
      <c r="R8596">
        <v>0</v>
      </c>
      <c r="S8596">
        <v>0.99350000000000005</v>
      </c>
      <c r="T8596">
        <v>195.43600000000001</v>
      </c>
      <c r="U8596">
        <v>21.559899999999999</v>
      </c>
      <c r="V8596">
        <v>1653436808</v>
      </c>
    </row>
    <row r="8597" spans="1:22" x14ac:dyDescent="0.25">
      <c r="A8597">
        <v>18131604</v>
      </c>
      <c r="B8597" t="s">
        <v>18</v>
      </c>
      <c r="C8597" t="s">
        <v>8649</v>
      </c>
      <c r="D8597" s="12" t="str">
        <f t="shared" si="268"/>
        <v>22/05</v>
      </c>
      <c r="E8597" s="13">
        <v>44706</v>
      </c>
      <c r="F8597" s="15" t="str">
        <f t="shared" si="269"/>
        <v>2022/05/25</v>
      </c>
      <c r="G8597" t="s">
        <v>72</v>
      </c>
      <c r="H8597" s="2">
        <v>0.125</v>
      </c>
      <c r="I8597" t="s">
        <v>22</v>
      </c>
      <c r="K8597">
        <v>22</v>
      </c>
      <c r="L8597">
        <v>11130315429.657</v>
      </c>
      <c r="M8597">
        <v>189.82579999999999</v>
      </c>
      <c r="N8597" s="11"/>
      <c r="O8597">
        <v>189.82579999999999</v>
      </c>
      <c r="P8597">
        <v>191.31259900000001</v>
      </c>
      <c r="Q8597">
        <v>0.24</v>
      </c>
      <c r="R8597">
        <v>0</v>
      </c>
      <c r="S8597">
        <v>0.99219999999999997</v>
      </c>
      <c r="T8597">
        <v>191.749</v>
      </c>
      <c r="U8597">
        <v>23.804600000000001</v>
      </c>
      <c r="V8597">
        <v>1653440408</v>
      </c>
    </row>
    <row r="8598" spans="1:22" x14ac:dyDescent="0.25">
      <c r="A8598">
        <v>18131604</v>
      </c>
      <c r="B8598" t="s">
        <v>18</v>
      </c>
      <c r="C8598" t="s">
        <v>8650</v>
      </c>
      <c r="D8598" s="12" t="str">
        <f t="shared" si="268"/>
        <v>22/05</v>
      </c>
      <c r="E8598" s="13">
        <v>44706</v>
      </c>
      <c r="F8598" s="15" t="str">
        <f t="shared" si="269"/>
        <v>2022/05/25</v>
      </c>
      <c r="G8598" t="s">
        <v>72</v>
      </c>
      <c r="H8598" s="2">
        <v>0.16666666666666666</v>
      </c>
      <c r="I8598" t="s">
        <v>22</v>
      </c>
      <c r="K8598">
        <v>22</v>
      </c>
      <c r="L8598">
        <v>11130503061.657</v>
      </c>
      <c r="M8598">
        <v>187.63200000000001</v>
      </c>
      <c r="N8598" s="11"/>
      <c r="O8598">
        <v>187.63200000000001</v>
      </c>
      <c r="P8598">
        <v>189.010423</v>
      </c>
      <c r="Q8598">
        <v>0.24</v>
      </c>
      <c r="R8598">
        <v>0</v>
      </c>
      <c r="S8598">
        <v>0.99270000000000003</v>
      </c>
      <c r="T8598">
        <v>190.547</v>
      </c>
      <c r="U8598">
        <v>22.785399999999999</v>
      </c>
      <c r="V8598">
        <v>1653444008</v>
      </c>
    </row>
    <row r="8599" spans="1:22" x14ac:dyDescent="0.25">
      <c r="A8599">
        <v>18131604</v>
      </c>
      <c r="B8599" t="s">
        <v>18</v>
      </c>
      <c r="C8599" t="s">
        <v>8651</v>
      </c>
      <c r="D8599" s="12" t="str">
        <f t="shared" si="268"/>
        <v>22/05</v>
      </c>
      <c r="E8599" s="13">
        <v>44706</v>
      </c>
      <c r="F8599" s="15" t="str">
        <f t="shared" si="269"/>
        <v>2022/05/25</v>
      </c>
      <c r="G8599" t="s">
        <v>72</v>
      </c>
      <c r="H8599" s="2">
        <v>0.20833333333333334</v>
      </c>
      <c r="I8599" t="s">
        <v>22</v>
      </c>
      <c r="K8599">
        <v>22</v>
      </c>
      <c r="L8599">
        <v>11130688708.377001</v>
      </c>
      <c r="M8599">
        <v>185.64670000000001</v>
      </c>
      <c r="N8599" s="11"/>
      <c r="O8599">
        <v>185.64670000000001</v>
      </c>
      <c r="P8599">
        <v>186.832493</v>
      </c>
      <c r="Q8599">
        <v>0.24</v>
      </c>
      <c r="R8599">
        <v>0</v>
      </c>
      <c r="S8599">
        <v>0.99370000000000003</v>
      </c>
      <c r="T8599">
        <v>188.38300000000001</v>
      </c>
      <c r="U8599">
        <v>21.016100000000002</v>
      </c>
      <c r="V8599">
        <v>1653447608</v>
      </c>
    </row>
    <row r="8600" spans="1:22" x14ac:dyDescent="0.25">
      <c r="A8600">
        <v>18131604</v>
      </c>
      <c r="B8600" t="s">
        <v>18</v>
      </c>
      <c r="C8600" t="s">
        <v>8652</v>
      </c>
      <c r="D8600" s="12" t="str">
        <f t="shared" si="268"/>
        <v>22/05</v>
      </c>
      <c r="E8600" s="13">
        <v>44706</v>
      </c>
      <c r="F8600" s="15" t="str">
        <f t="shared" si="269"/>
        <v>2022/05/25</v>
      </c>
      <c r="G8600" t="s">
        <v>72</v>
      </c>
      <c r="H8600" s="2">
        <v>0.25</v>
      </c>
      <c r="I8600" t="s">
        <v>22</v>
      </c>
      <c r="K8600">
        <v>22</v>
      </c>
      <c r="L8600">
        <v>11130873806.937</v>
      </c>
      <c r="M8600">
        <v>185.0986</v>
      </c>
      <c r="N8600" s="11"/>
      <c r="O8600">
        <v>185.0472</v>
      </c>
      <c r="P8600">
        <v>186.25475700000001</v>
      </c>
      <c r="Q8600">
        <v>0.24</v>
      </c>
      <c r="R8600">
        <v>0</v>
      </c>
      <c r="S8600">
        <v>0.99350000000000005</v>
      </c>
      <c r="T8600">
        <v>188.38300000000001</v>
      </c>
      <c r="U8600">
        <v>21.1751</v>
      </c>
      <c r="V8600">
        <v>1653451209</v>
      </c>
    </row>
    <row r="8601" spans="1:22" x14ac:dyDescent="0.25">
      <c r="A8601">
        <v>18131604</v>
      </c>
      <c r="B8601" t="s">
        <v>18</v>
      </c>
      <c r="C8601" t="s">
        <v>8653</v>
      </c>
      <c r="D8601" s="12" t="str">
        <f t="shared" si="268"/>
        <v>22/05</v>
      </c>
      <c r="E8601" s="13">
        <v>44706</v>
      </c>
      <c r="F8601" s="15" t="str">
        <f t="shared" si="269"/>
        <v>2022/05/25</v>
      </c>
      <c r="G8601" t="s">
        <v>72</v>
      </c>
      <c r="H8601" s="2">
        <v>0.29166666666666669</v>
      </c>
      <c r="I8601" t="s">
        <v>37</v>
      </c>
      <c r="K8601">
        <v>22</v>
      </c>
      <c r="L8601">
        <v>11131064516.216999</v>
      </c>
      <c r="M8601">
        <v>190.70930000000001</v>
      </c>
      <c r="N8601" s="11"/>
      <c r="O8601">
        <v>190.76230000000001</v>
      </c>
      <c r="P8601">
        <v>192.58824100000001</v>
      </c>
      <c r="Q8601">
        <v>0.24</v>
      </c>
      <c r="R8601">
        <v>0</v>
      </c>
      <c r="S8601">
        <v>0.99050000000000005</v>
      </c>
      <c r="T8601">
        <v>191.94200000000001</v>
      </c>
      <c r="U8601">
        <v>26.4573</v>
      </c>
      <c r="V8601">
        <v>1653454808</v>
      </c>
    </row>
    <row r="8602" spans="1:22" x14ac:dyDescent="0.25">
      <c r="A8602">
        <v>18131604</v>
      </c>
      <c r="B8602" t="s">
        <v>18</v>
      </c>
      <c r="C8602" t="s">
        <v>8654</v>
      </c>
      <c r="D8602" s="12" t="str">
        <f t="shared" si="268"/>
        <v>22/05</v>
      </c>
      <c r="E8602" s="13">
        <v>44706</v>
      </c>
      <c r="F8602" s="15" t="str">
        <f t="shared" si="269"/>
        <v>2022/05/25</v>
      </c>
      <c r="G8602" t="s">
        <v>72</v>
      </c>
      <c r="H8602" s="2">
        <v>0.33333333333333331</v>
      </c>
      <c r="I8602" t="s">
        <v>40</v>
      </c>
      <c r="K8602">
        <v>22</v>
      </c>
      <c r="L8602">
        <v>11131271221.976999</v>
      </c>
      <c r="M8602">
        <v>206.70580000000001</v>
      </c>
      <c r="N8602" s="11"/>
      <c r="O8602">
        <v>206.70580000000001</v>
      </c>
      <c r="P8602">
        <v>208.478129</v>
      </c>
      <c r="Q8602">
        <v>0.24</v>
      </c>
      <c r="R8602">
        <v>0</v>
      </c>
      <c r="S8602">
        <v>0.99150000000000005</v>
      </c>
      <c r="T8602">
        <v>208.352</v>
      </c>
      <c r="U8602">
        <v>27.1267</v>
      </c>
      <c r="V8602">
        <v>1653458408</v>
      </c>
    </row>
    <row r="8603" spans="1:22" x14ac:dyDescent="0.25">
      <c r="A8603">
        <v>18131604</v>
      </c>
      <c r="B8603" t="s">
        <v>18</v>
      </c>
      <c r="C8603" t="s">
        <v>8655</v>
      </c>
      <c r="D8603" s="12" t="str">
        <f t="shared" si="268"/>
        <v>22/05</v>
      </c>
      <c r="E8603" s="13">
        <v>44706</v>
      </c>
      <c r="F8603" s="15" t="str">
        <f t="shared" si="269"/>
        <v>2022/05/25</v>
      </c>
      <c r="G8603" t="s">
        <v>72</v>
      </c>
      <c r="H8603" s="2">
        <v>0.375</v>
      </c>
      <c r="I8603" t="s">
        <v>40</v>
      </c>
      <c r="K8603">
        <v>22</v>
      </c>
      <c r="L8603">
        <v>11131478239.976999</v>
      </c>
      <c r="M8603">
        <v>207.018</v>
      </c>
      <c r="N8603" s="11"/>
      <c r="O8603">
        <v>206.9605</v>
      </c>
      <c r="P8603">
        <v>209.339023</v>
      </c>
      <c r="Q8603">
        <v>0.24</v>
      </c>
      <c r="R8603">
        <v>0</v>
      </c>
      <c r="S8603">
        <v>0.98860000000000003</v>
      </c>
      <c r="T8603">
        <v>213.02500000000001</v>
      </c>
      <c r="U8603">
        <v>31.466999999999999</v>
      </c>
      <c r="V8603">
        <v>1653462009</v>
      </c>
    </row>
    <row r="8604" spans="1:22" x14ac:dyDescent="0.25">
      <c r="A8604">
        <v>18131604</v>
      </c>
      <c r="B8604" t="s">
        <v>18</v>
      </c>
      <c r="C8604" t="s">
        <v>8656</v>
      </c>
      <c r="D8604" s="12" t="str">
        <f t="shared" si="268"/>
        <v>22/05</v>
      </c>
      <c r="E8604" s="13">
        <v>44706</v>
      </c>
      <c r="F8604" s="15" t="str">
        <f t="shared" si="269"/>
        <v>2022/05/25</v>
      </c>
      <c r="G8604" t="s">
        <v>72</v>
      </c>
      <c r="H8604" s="2">
        <v>0.41666666666666669</v>
      </c>
      <c r="I8604" t="s">
        <v>40</v>
      </c>
      <c r="K8604">
        <v>22</v>
      </c>
      <c r="L8604">
        <v>11131702301.337</v>
      </c>
      <c r="M8604">
        <v>224.06139999999999</v>
      </c>
      <c r="N8604" s="11"/>
      <c r="O8604">
        <v>224.06139999999999</v>
      </c>
      <c r="P8604">
        <v>226.74784</v>
      </c>
      <c r="Q8604">
        <v>0.24</v>
      </c>
      <c r="R8604">
        <v>0</v>
      </c>
      <c r="S8604">
        <v>0.98819999999999997</v>
      </c>
      <c r="T8604">
        <v>231.928</v>
      </c>
      <c r="U8604">
        <v>34.800699999999999</v>
      </c>
      <c r="V8604">
        <v>1653465609</v>
      </c>
    </row>
    <row r="8605" spans="1:22" x14ac:dyDescent="0.25">
      <c r="A8605">
        <v>18131604</v>
      </c>
      <c r="B8605" t="s">
        <v>18</v>
      </c>
      <c r="C8605" t="s">
        <v>8657</v>
      </c>
      <c r="D8605" s="12" t="str">
        <f t="shared" si="268"/>
        <v>22/05</v>
      </c>
      <c r="E8605" s="13">
        <v>44706</v>
      </c>
      <c r="F8605" s="15" t="str">
        <f t="shared" si="269"/>
        <v>2022/05/25</v>
      </c>
      <c r="G8605" t="s">
        <v>72</v>
      </c>
      <c r="H8605" s="2">
        <v>0.45833333333333331</v>
      </c>
      <c r="I8605" t="s">
        <v>37</v>
      </c>
      <c r="K8605">
        <v>22</v>
      </c>
      <c r="L8605">
        <v>11131925719.737</v>
      </c>
      <c r="M8605">
        <v>223.41839999999999</v>
      </c>
      <c r="N8605" s="11"/>
      <c r="O8605">
        <v>223.48050000000001</v>
      </c>
      <c r="P8605">
        <v>226.332798</v>
      </c>
      <c r="Q8605">
        <v>0.24</v>
      </c>
      <c r="R8605">
        <v>0</v>
      </c>
      <c r="S8605">
        <v>0.98740000000000006</v>
      </c>
      <c r="T8605">
        <v>231.928</v>
      </c>
      <c r="U8605">
        <v>35.819200000000002</v>
      </c>
      <c r="V8605">
        <v>1653469208</v>
      </c>
    </row>
    <row r="8606" spans="1:22" x14ac:dyDescent="0.25">
      <c r="A8606">
        <v>18131604</v>
      </c>
      <c r="B8606" t="s">
        <v>18</v>
      </c>
      <c r="C8606" t="s">
        <v>8658</v>
      </c>
      <c r="D8606" s="12" t="str">
        <f t="shared" si="268"/>
        <v>22/05</v>
      </c>
      <c r="E8606" s="13">
        <v>44706</v>
      </c>
      <c r="F8606" s="15" t="str">
        <f t="shared" si="269"/>
        <v>2022/05/25</v>
      </c>
      <c r="G8606" t="s">
        <v>72</v>
      </c>
      <c r="H8606" s="2">
        <v>0.5</v>
      </c>
      <c r="I8606" t="s">
        <v>37</v>
      </c>
      <c r="K8606">
        <v>22</v>
      </c>
      <c r="L8606">
        <v>11132153070.056999</v>
      </c>
      <c r="M8606">
        <v>227.3503</v>
      </c>
      <c r="N8606" s="11"/>
      <c r="O8606">
        <v>227.3503</v>
      </c>
      <c r="P8606">
        <v>230.17124000000001</v>
      </c>
      <c r="Q8606">
        <v>0.24</v>
      </c>
      <c r="R8606">
        <v>0</v>
      </c>
      <c r="S8606">
        <v>0.98770000000000002</v>
      </c>
      <c r="T8606">
        <v>232.846</v>
      </c>
      <c r="U8606">
        <v>35.925400000000003</v>
      </c>
      <c r="V8606">
        <v>1653472808</v>
      </c>
    </row>
    <row r="8607" spans="1:22" x14ac:dyDescent="0.25">
      <c r="A8607">
        <v>18131604</v>
      </c>
      <c r="B8607" t="s">
        <v>18</v>
      </c>
      <c r="C8607" t="s">
        <v>8659</v>
      </c>
      <c r="D8607" s="12" t="str">
        <f t="shared" si="268"/>
        <v>22/05</v>
      </c>
      <c r="E8607" s="13">
        <v>44706</v>
      </c>
      <c r="F8607" s="15" t="str">
        <f t="shared" si="269"/>
        <v>2022/05/25</v>
      </c>
      <c r="G8607" t="s">
        <v>72</v>
      </c>
      <c r="H8607" s="2">
        <v>0.54166666666666663</v>
      </c>
      <c r="I8607" t="s">
        <v>37</v>
      </c>
      <c r="K8607">
        <v>22</v>
      </c>
      <c r="L8607">
        <v>11132381067.657</v>
      </c>
      <c r="M8607">
        <v>227.99760000000001</v>
      </c>
      <c r="N8607" s="11"/>
      <c r="O8607">
        <v>227.93430000000001</v>
      </c>
      <c r="P8607">
        <v>230.991748</v>
      </c>
      <c r="Q8607">
        <v>0.24</v>
      </c>
      <c r="R8607">
        <v>0</v>
      </c>
      <c r="S8607">
        <v>0.98680000000000001</v>
      </c>
      <c r="T8607">
        <v>232.846</v>
      </c>
      <c r="U8607">
        <v>37.458599999999997</v>
      </c>
      <c r="V8607">
        <v>1653476409</v>
      </c>
    </row>
    <row r="8608" spans="1:22" x14ac:dyDescent="0.25">
      <c r="A8608">
        <v>18131604</v>
      </c>
      <c r="B8608" t="s">
        <v>18</v>
      </c>
      <c r="C8608" t="s">
        <v>8660</v>
      </c>
      <c r="D8608" s="12" t="str">
        <f t="shared" si="268"/>
        <v>22/05</v>
      </c>
      <c r="E8608" s="13">
        <v>44706</v>
      </c>
      <c r="F8608" s="15" t="str">
        <f t="shared" si="269"/>
        <v>2022/05/25</v>
      </c>
      <c r="G8608" t="s">
        <v>72</v>
      </c>
      <c r="H8608" s="2">
        <v>0.58333333333333337</v>
      </c>
      <c r="I8608" t="s">
        <v>37</v>
      </c>
      <c r="K8608">
        <v>22</v>
      </c>
      <c r="L8608">
        <v>11132611495.497</v>
      </c>
      <c r="M8608">
        <v>230.42779999999999</v>
      </c>
      <c r="N8608" s="11"/>
      <c r="O8608">
        <v>230.49189999999999</v>
      </c>
      <c r="P8608">
        <v>233.83037999999999</v>
      </c>
      <c r="Q8608">
        <v>0.24</v>
      </c>
      <c r="R8608">
        <v>0</v>
      </c>
      <c r="S8608">
        <v>0.98570000000000002</v>
      </c>
      <c r="T8608">
        <v>232.86699999999999</v>
      </c>
      <c r="U8608">
        <v>39.371899999999997</v>
      </c>
      <c r="V8608">
        <v>1653480008</v>
      </c>
    </row>
    <row r="8609" spans="1:22" x14ac:dyDescent="0.25">
      <c r="A8609">
        <v>18131604</v>
      </c>
      <c r="B8609" t="s">
        <v>18</v>
      </c>
      <c r="C8609" t="s">
        <v>8661</v>
      </c>
      <c r="D8609" s="12" t="str">
        <f t="shared" si="268"/>
        <v>22/05</v>
      </c>
      <c r="E8609" s="13">
        <v>44706</v>
      </c>
      <c r="F8609" s="15" t="str">
        <f t="shared" si="269"/>
        <v>2022/05/25</v>
      </c>
      <c r="G8609" t="s">
        <v>72</v>
      </c>
      <c r="H8609" s="2">
        <v>0.625</v>
      </c>
      <c r="I8609" t="s">
        <v>37</v>
      </c>
      <c r="K8609">
        <v>22</v>
      </c>
      <c r="L8609">
        <v>11132827930.857</v>
      </c>
      <c r="M8609">
        <v>216.43539999999999</v>
      </c>
      <c r="N8609" s="11"/>
      <c r="O8609">
        <v>216.43539999999999</v>
      </c>
      <c r="P8609">
        <v>219.56130899999999</v>
      </c>
      <c r="Q8609">
        <v>0.24</v>
      </c>
      <c r="R8609">
        <v>0</v>
      </c>
      <c r="S8609">
        <v>0.98580000000000001</v>
      </c>
      <c r="T8609">
        <v>232.81299999999999</v>
      </c>
      <c r="U8609">
        <v>36.917499999999997</v>
      </c>
      <c r="V8609">
        <v>1653483608</v>
      </c>
    </row>
    <row r="8610" spans="1:22" x14ac:dyDescent="0.25">
      <c r="A8610">
        <v>18131604</v>
      </c>
      <c r="B8610" t="s">
        <v>18</v>
      </c>
      <c r="C8610" t="s">
        <v>8662</v>
      </c>
      <c r="D8610" s="12" t="str">
        <f t="shared" si="268"/>
        <v>22/05</v>
      </c>
      <c r="E8610" s="13">
        <v>44706</v>
      </c>
      <c r="F8610" s="15" t="str">
        <f t="shared" si="269"/>
        <v>2022/05/25</v>
      </c>
      <c r="G8610" t="s">
        <v>72</v>
      </c>
      <c r="H8610" s="2">
        <v>0.66666666666666663</v>
      </c>
      <c r="I8610" t="s">
        <v>37</v>
      </c>
      <c r="K8610">
        <v>22</v>
      </c>
      <c r="L8610">
        <v>11133051672.297001</v>
      </c>
      <c r="M8610">
        <v>223.7414</v>
      </c>
      <c r="N8610" s="11"/>
      <c r="O8610">
        <v>223.80359999999999</v>
      </c>
      <c r="P8610">
        <v>227.48316</v>
      </c>
      <c r="Q8610">
        <v>0.24</v>
      </c>
      <c r="R8610">
        <v>0</v>
      </c>
      <c r="S8610">
        <v>0.98380000000000001</v>
      </c>
      <c r="T8610">
        <v>230.48500000000001</v>
      </c>
      <c r="U8610">
        <v>40.749600000000001</v>
      </c>
      <c r="V8610">
        <v>1653487207</v>
      </c>
    </row>
    <row r="8611" spans="1:22" x14ac:dyDescent="0.25">
      <c r="A8611">
        <v>18131604</v>
      </c>
      <c r="B8611" t="s">
        <v>18</v>
      </c>
      <c r="C8611" t="s">
        <v>8663</v>
      </c>
      <c r="D8611" s="12" t="str">
        <f t="shared" si="268"/>
        <v>22/05</v>
      </c>
      <c r="E8611" s="13">
        <v>44706</v>
      </c>
      <c r="F8611" s="15" t="str">
        <f t="shared" si="269"/>
        <v>2022/05/25</v>
      </c>
      <c r="G8611" t="s">
        <v>72</v>
      </c>
      <c r="H8611" s="2">
        <v>0.70833333333333337</v>
      </c>
      <c r="I8611" t="s">
        <v>37</v>
      </c>
      <c r="K8611">
        <v>22</v>
      </c>
      <c r="L8611">
        <v>11133264625.737</v>
      </c>
      <c r="M8611">
        <v>212.95339999999999</v>
      </c>
      <c r="N8611" s="11"/>
      <c r="O8611">
        <v>212.89429999999999</v>
      </c>
      <c r="P8611">
        <v>216.77915999999999</v>
      </c>
      <c r="Q8611">
        <v>0.24</v>
      </c>
      <c r="R8611">
        <v>0</v>
      </c>
      <c r="S8611">
        <v>0.98209999999999997</v>
      </c>
      <c r="T8611">
        <v>224.42699999999999</v>
      </c>
      <c r="U8611">
        <v>40.856099999999998</v>
      </c>
      <c r="V8611">
        <v>1653490808</v>
      </c>
    </row>
    <row r="8612" spans="1:22" x14ac:dyDescent="0.25">
      <c r="A8612">
        <v>18131604</v>
      </c>
      <c r="B8612" t="s">
        <v>18</v>
      </c>
      <c r="C8612" t="s">
        <v>8664</v>
      </c>
      <c r="D8612" s="12" t="str">
        <f t="shared" si="268"/>
        <v>22/05</v>
      </c>
      <c r="E8612" s="13">
        <v>44706</v>
      </c>
      <c r="F8612" s="15" t="str">
        <f t="shared" si="269"/>
        <v>2022/05/25</v>
      </c>
      <c r="G8612" t="s">
        <v>72</v>
      </c>
      <c r="H8612" s="2">
        <v>0.75</v>
      </c>
      <c r="I8612" t="s">
        <v>37</v>
      </c>
      <c r="K8612">
        <v>22</v>
      </c>
      <c r="L8612">
        <v>11133470156.457001</v>
      </c>
      <c r="M8612">
        <v>205.5307</v>
      </c>
      <c r="N8612" s="11"/>
      <c r="O8612">
        <v>205.5307</v>
      </c>
      <c r="P8612">
        <v>208.63809599999999</v>
      </c>
      <c r="Q8612">
        <v>0.24</v>
      </c>
      <c r="R8612">
        <v>0</v>
      </c>
      <c r="S8612">
        <v>0.98509999999999998</v>
      </c>
      <c r="T8612">
        <v>215.928</v>
      </c>
      <c r="U8612">
        <v>35.874499999999998</v>
      </c>
      <c r="V8612">
        <v>1653494408</v>
      </c>
    </row>
    <row r="8613" spans="1:22" x14ac:dyDescent="0.25">
      <c r="A8613">
        <v>18131604</v>
      </c>
      <c r="B8613" t="s">
        <v>18</v>
      </c>
      <c r="C8613" t="s">
        <v>8665</v>
      </c>
      <c r="D8613" s="12" t="str">
        <f t="shared" si="268"/>
        <v>22/05</v>
      </c>
      <c r="E8613" s="13">
        <v>44706</v>
      </c>
      <c r="F8613" s="15" t="str">
        <f t="shared" si="269"/>
        <v>2022/05/25</v>
      </c>
      <c r="G8613" t="s">
        <v>72</v>
      </c>
      <c r="H8613" s="2">
        <v>0.79166666666666663</v>
      </c>
      <c r="I8613" t="s">
        <v>40</v>
      </c>
      <c r="K8613">
        <v>22</v>
      </c>
      <c r="L8613">
        <v>11133674838.537001</v>
      </c>
      <c r="M8613">
        <v>204.68209999999999</v>
      </c>
      <c r="N8613" s="11"/>
      <c r="O8613">
        <v>204.68209999999999</v>
      </c>
      <c r="P8613">
        <v>207.78567799999999</v>
      </c>
      <c r="Q8613">
        <v>0.24</v>
      </c>
      <c r="R8613">
        <v>0</v>
      </c>
      <c r="S8613">
        <v>0.98509999999999998</v>
      </c>
      <c r="T8613">
        <v>216.18600000000001</v>
      </c>
      <c r="U8613">
        <v>35.779000000000003</v>
      </c>
      <c r="V8613">
        <v>1653498008</v>
      </c>
    </row>
    <row r="8614" spans="1:22" x14ac:dyDescent="0.25">
      <c r="A8614">
        <v>18131604</v>
      </c>
      <c r="B8614" t="s">
        <v>18</v>
      </c>
      <c r="C8614" t="s">
        <v>8666</v>
      </c>
      <c r="D8614" s="12" t="str">
        <f t="shared" si="268"/>
        <v>22/05</v>
      </c>
      <c r="E8614" s="13">
        <v>44706</v>
      </c>
      <c r="F8614" s="15" t="str">
        <f t="shared" si="269"/>
        <v>2022/05/25</v>
      </c>
      <c r="G8614" t="s">
        <v>72</v>
      </c>
      <c r="H8614" s="2">
        <v>0.83333333333333337</v>
      </c>
      <c r="I8614" t="s">
        <v>40</v>
      </c>
      <c r="K8614">
        <v>22</v>
      </c>
      <c r="L8614">
        <v>11133836942.216999</v>
      </c>
      <c r="M8614">
        <v>162.1037</v>
      </c>
      <c r="N8614" s="11"/>
      <c r="O8614">
        <v>162.1037</v>
      </c>
      <c r="P8614">
        <v>163.21404699999999</v>
      </c>
      <c r="Q8614">
        <v>0.24</v>
      </c>
      <c r="R8614">
        <v>0</v>
      </c>
      <c r="S8614">
        <v>0.99319999999999997</v>
      </c>
      <c r="T8614">
        <v>199.58</v>
      </c>
      <c r="U8614">
        <v>19.005800000000001</v>
      </c>
      <c r="V8614">
        <v>1653501608</v>
      </c>
    </row>
    <row r="8615" spans="1:22" x14ac:dyDescent="0.25">
      <c r="A8615">
        <v>18131604</v>
      </c>
      <c r="B8615" t="s">
        <v>18</v>
      </c>
      <c r="C8615" t="s">
        <v>8667</v>
      </c>
      <c r="D8615" s="12" t="str">
        <f t="shared" si="268"/>
        <v>22/05</v>
      </c>
      <c r="E8615" s="13">
        <v>44706</v>
      </c>
      <c r="F8615" s="15" t="str">
        <f t="shared" si="269"/>
        <v>2022/05/25</v>
      </c>
      <c r="G8615" t="s">
        <v>72</v>
      </c>
      <c r="H8615" s="2">
        <v>0.875</v>
      </c>
      <c r="I8615" t="s">
        <v>37</v>
      </c>
      <c r="K8615">
        <v>22</v>
      </c>
      <c r="L8615">
        <v>11133994799.097</v>
      </c>
      <c r="M8615">
        <v>157.8569</v>
      </c>
      <c r="N8615" s="11"/>
      <c r="O8615">
        <v>157.8569</v>
      </c>
      <c r="P8615">
        <v>158.67001500000001</v>
      </c>
      <c r="Q8615">
        <v>0.24</v>
      </c>
      <c r="R8615">
        <v>0</v>
      </c>
      <c r="S8615">
        <v>0.99490000000000001</v>
      </c>
      <c r="T8615">
        <v>160.37899999999999</v>
      </c>
      <c r="U8615">
        <v>16.042999999999999</v>
      </c>
      <c r="V8615">
        <v>1653505208</v>
      </c>
    </row>
    <row r="8616" spans="1:22" x14ac:dyDescent="0.25">
      <c r="A8616">
        <v>18131604</v>
      </c>
      <c r="B8616" t="s">
        <v>18</v>
      </c>
      <c r="C8616" t="s">
        <v>8668</v>
      </c>
      <c r="D8616" s="12" t="str">
        <f t="shared" si="268"/>
        <v>22/05</v>
      </c>
      <c r="E8616" s="13">
        <v>44706</v>
      </c>
      <c r="F8616" s="15" t="str">
        <f t="shared" si="269"/>
        <v>2022/05/25</v>
      </c>
      <c r="G8616" t="s">
        <v>72</v>
      </c>
      <c r="H8616" s="2">
        <v>0.91666666666666663</v>
      </c>
      <c r="I8616" t="s">
        <v>37</v>
      </c>
      <c r="K8616">
        <v>22</v>
      </c>
      <c r="L8616">
        <v>11134153936.136999</v>
      </c>
      <c r="M8616">
        <v>159.137</v>
      </c>
      <c r="N8616" s="11"/>
      <c r="O8616">
        <v>159.137</v>
      </c>
      <c r="P8616">
        <v>159.89574400000001</v>
      </c>
      <c r="Q8616">
        <v>0.24</v>
      </c>
      <c r="R8616">
        <v>0</v>
      </c>
      <c r="S8616">
        <v>0.99529999999999996</v>
      </c>
      <c r="T8616">
        <v>160.62</v>
      </c>
      <c r="U8616">
        <v>15.558</v>
      </c>
      <c r="V8616">
        <v>1653508808</v>
      </c>
    </row>
    <row r="8617" spans="1:22" x14ac:dyDescent="0.25">
      <c r="A8617">
        <v>18131604</v>
      </c>
      <c r="B8617" t="s">
        <v>18</v>
      </c>
      <c r="C8617" t="s">
        <v>8669</v>
      </c>
      <c r="D8617" s="12" t="str">
        <f t="shared" si="268"/>
        <v>22/05</v>
      </c>
      <c r="E8617" s="13">
        <v>44706</v>
      </c>
      <c r="F8617" s="15" t="str">
        <f t="shared" si="269"/>
        <v>2022/05/25</v>
      </c>
      <c r="G8617" t="s">
        <v>72</v>
      </c>
      <c r="H8617" s="2">
        <v>0.95833333333333337</v>
      </c>
      <c r="I8617" t="s">
        <v>22</v>
      </c>
      <c r="K8617">
        <v>22</v>
      </c>
      <c r="L8617">
        <v>11134304550.537001</v>
      </c>
      <c r="M8617">
        <v>150.61439999999999</v>
      </c>
      <c r="N8617" s="11"/>
      <c r="O8617">
        <v>150.61439999999999</v>
      </c>
      <c r="P8617">
        <v>151.038612</v>
      </c>
      <c r="Q8617">
        <v>0.24</v>
      </c>
      <c r="R8617">
        <v>0</v>
      </c>
      <c r="S8617">
        <v>0.99719999999999998</v>
      </c>
      <c r="T8617">
        <v>160.102</v>
      </c>
      <c r="U8617">
        <v>11.312200000000001</v>
      </c>
      <c r="V8617">
        <v>1653512408</v>
      </c>
    </row>
    <row r="8618" spans="1:22" x14ac:dyDescent="0.25">
      <c r="A8618">
        <v>18131604</v>
      </c>
      <c r="B8618" t="s">
        <v>18</v>
      </c>
      <c r="C8618" t="s">
        <v>8670</v>
      </c>
      <c r="D8618" s="12" t="str">
        <f t="shared" si="268"/>
        <v>22/05</v>
      </c>
      <c r="E8618" s="13">
        <v>44707</v>
      </c>
      <c r="F8618" s="15" t="str">
        <f t="shared" si="269"/>
        <v>2022/05/26</v>
      </c>
      <c r="G8618" t="s">
        <v>97</v>
      </c>
      <c r="H8618" s="2">
        <v>0</v>
      </c>
      <c r="I8618" t="s">
        <v>22</v>
      </c>
      <c r="K8618">
        <v>22</v>
      </c>
      <c r="L8618">
        <v>11134456201.017</v>
      </c>
      <c r="M8618">
        <v>151.65049999999999</v>
      </c>
      <c r="N8618" s="11"/>
      <c r="O8618">
        <v>151.65049999999999</v>
      </c>
      <c r="P8618">
        <v>152.00200100000001</v>
      </c>
      <c r="Q8618">
        <v>0.24</v>
      </c>
      <c r="R8618">
        <v>0</v>
      </c>
      <c r="S8618">
        <v>0.99770000000000003</v>
      </c>
      <c r="T8618">
        <v>152.72499999999999</v>
      </c>
      <c r="U8618">
        <v>10.3315</v>
      </c>
      <c r="V8618">
        <v>1653516008</v>
      </c>
    </row>
    <row r="8619" spans="1:22" x14ac:dyDescent="0.25">
      <c r="A8619">
        <v>18131604</v>
      </c>
      <c r="B8619" t="s">
        <v>18</v>
      </c>
      <c r="C8619" t="s">
        <v>8671</v>
      </c>
      <c r="D8619" s="12" t="str">
        <f t="shared" si="268"/>
        <v>22/05</v>
      </c>
      <c r="E8619" s="13">
        <v>44707</v>
      </c>
      <c r="F8619" s="15" t="str">
        <f t="shared" si="269"/>
        <v>2022/05/26</v>
      </c>
      <c r="G8619" t="s">
        <v>97</v>
      </c>
      <c r="H8619" s="2">
        <v>4.1666666666666664E-2</v>
      </c>
      <c r="I8619" t="s">
        <v>22</v>
      </c>
      <c r="K8619">
        <v>22</v>
      </c>
      <c r="L8619">
        <v>11134603681.017</v>
      </c>
      <c r="M8619">
        <v>147.47999999999999</v>
      </c>
      <c r="N8619" s="11"/>
      <c r="O8619">
        <v>147.47999999999999</v>
      </c>
      <c r="P8619">
        <v>147.857392</v>
      </c>
      <c r="Q8619">
        <v>0.24</v>
      </c>
      <c r="R8619">
        <v>0</v>
      </c>
      <c r="S8619">
        <v>0.99739999999999995</v>
      </c>
      <c r="T8619">
        <v>152.72499999999999</v>
      </c>
      <c r="U8619">
        <v>10.557399999999999</v>
      </c>
      <c r="V8619">
        <v>1653519608</v>
      </c>
    </row>
    <row r="8620" spans="1:22" x14ac:dyDescent="0.25">
      <c r="A8620">
        <v>18131604</v>
      </c>
      <c r="B8620" t="s">
        <v>18</v>
      </c>
      <c r="C8620" t="s">
        <v>8672</v>
      </c>
      <c r="D8620" s="12" t="str">
        <f t="shared" si="268"/>
        <v>22/05</v>
      </c>
      <c r="E8620" s="13">
        <v>44707</v>
      </c>
      <c r="F8620" s="15" t="str">
        <f t="shared" si="269"/>
        <v>2022/05/26</v>
      </c>
      <c r="G8620" t="s">
        <v>97</v>
      </c>
      <c r="H8620" s="2">
        <v>8.3333333333333329E-2</v>
      </c>
      <c r="I8620" t="s">
        <v>22</v>
      </c>
      <c r="K8620">
        <v>22</v>
      </c>
      <c r="L8620">
        <v>11134749797.337</v>
      </c>
      <c r="M8620">
        <v>146.1163</v>
      </c>
      <c r="N8620" s="11"/>
      <c r="O8620">
        <v>146.1163</v>
      </c>
      <c r="P8620">
        <v>146.49551400000001</v>
      </c>
      <c r="Q8620">
        <v>0.24</v>
      </c>
      <c r="R8620">
        <v>0</v>
      </c>
      <c r="S8620">
        <v>0.99739999999999995</v>
      </c>
      <c r="T8620">
        <v>146.91900000000001</v>
      </c>
      <c r="U8620">
        <v>10.5336</v>
      </c>
      <c r="V8620">
        <v>1653523208</v>
      </c>
    </row>
    <row r="8621" spans="1:22" x14ac:dyDescent="0.25">
      <c r="A8621">
        <v>18131604</v>
      </c>
      <c r="B8621" t="s">
        <v>18</v>
      </c>
      <c r="C8621" t="s">
        <v>8673</v>
      </c>
      <c r="D8621" s="12" t="str">
        <f t="shared" si="268"/>
        <v>22/05</v>
      </c>
      <c r="E8621" s="13">
        <v>44707</v>
      </c>
      <c r="F8621" s="15" t="str">
        <f t="shared" si="269"/>
        <v>2022/05/26</v>
      </c>
      <c r="G8621" t="s">
        <v>97</v>
      </c>
      <c r="H8621" s="2">
        <v>0.125</v>
      </c>
      <c r="I8621" t="s">
        <v>22</v>
      </c>
      <c r="K8621">
        <v>22</v>
      </c>
      <c r="L8621">
        <v>11134897231.497</v>
      </c>
      <c r="M8621">
        <v>147.4342</v>
      </c>
      <c r="N8621" s="11"/>
      <c r="O8621">
        <v>147.39320000000001</v>
      </c>
      <c r="P8621">
        <v>147.71783099999999</v>
      </c>
      <c r="Q8621">
        <v>0.24</v>
      </c>
      <c r="R8621">
        <v>0</v>
      </c>
      <c r="S8621">
        <v>0.99780000000000002</v>
      </c>
      <c r="T8621">
        <v>148.10300000000001</v>
      </c>
      <c r="U8621">
        <v>9.7875999999999994</v>
      </c>
      <c r="V8621">
        <v>1653526809</v>
      </c>
    </row>
    <row r="8622" spans="1:22" x14ac:dyDescent="0.25">
      <c r="A8622">
        <v>18131604</v>
      </c>
      <c r="B8622" t="s">
        <v>18</v>
      </c>
      <c r="C8622" t="s">
        <v>8674</v>
      </c>
      <c r="D8622" s="12" t="str">
        <f t="shared" si="268"/>
        <v>22/05</v>
      </c>
      <c r="E8622" s="13">
        <v>44707</v>
      </c>
      <c r="F8622" s="15" t="str">
        <f t="shared" si="269"/>
        <v>2022/05/26</v>
      </c>
      <c r="G8622" t="s">
        <v>97</v>
      </c>
      <c r="H8622" s="2">
        <v>0.16666666666666666</v>
      </c>
      <c r="I8622" t="s">
        <v>22</v>
      </c>
      <c r="K8622">
        <v>22</v>
      </c>
      <c r="L8622">
        <v>11135043724.377001</v>
      </c>
      <c r="M8622">
        <v>146.49289999999999</v>
      </c>
      <c r="N8622" s="11"/>
      <c r="O8622">
        <v>146.49289999999999</v>
      </c>
      <c r="P8622">
        <v>146.81090699999999</v>
      </c>
      <c r="Q8622">
        <v>0.24</v>
      </c>
      <c r="R8622">
        <v>0</v>
      </c>
      <c r="S8622">
        <v>0.99780000000000002</v>
      </c>
      <c r="T8622">
        <v>147.81</v>
      </c>
      <c r="U8622">
        <v>9.6580999999999992</v>
      </c>
      <c r="V8622">
        <v>1653530409</v>
      </c>
    </row>
    <row r="8623" spans="1:22" x14ac:dyDescent="0.25">
      <c r="A8623">
        <v>18131604</v>
      </c>
      <c r="B8623" t="s">
        <v>18</v>
      </c>
      <c r="C8623" t="s">
        <v>8675</v>
      </c>
      <c r="D8623" s="12" t="str">
        <f t="shared" si="268"/>
        <v>22/05</v>
      </c>
      <c r="E8623" s="13">
        <v>44707</v>
      </c>
      <c r="F8623" s="15" t="str">
        <f t="shared" si="269"/>
        <v>2022/05/26</v>
      </c>
      <c r="G8623" t="s">
        <v>97</v>
      </c>
      <c r="H8623" s="2">
        <v>0.20833333333333334</v>
      </c>
      <c r="I8623" t="s">
        <v>22</v>
      </c>
      <c r="K8623">
        <v>22</v>
      </c>
      <c r="L8623">
        <v>11135189071.497</v>
      </c>
      <c r="M8623">
        <v>145.34710000000001</v>
      </c>
      <c r="N8623" s="11"/>
      <c r="O8623">
        <v>145.38749999999999</v>
      </c>
      <c r="P8623">
        <v>145.708282</v>
      </c>
      <c r="Q8623">
        <v>0.24</v>
      </c>
      <c r="R8623">
        <v>0</v>
      </c>
      <c r="S8623">
        <v>0.99780000000000002</v>
      </c>
      <c r="T8623">
        <v>147.81</v>
      </c>
      <c r="U8623">
        <v>9.6631999999999998</v>
      </c>
      <c r="V8623">
        <v>1653534008</v>
      </c>
    </row>
    <row r="8624" spans="1:22" x14ac:dyDescent="0.25">
      <c r="A8624">
        <v>18131604</v>
      </c>
      <c r="B8624" t="s">
        <v>18</v>
      </c>
      <c r="C8624" t="s">
        <v>8676</v>
      </c>
      <c r="D8624" s="12" t="str">
        <f t="shared" si="268"/>
        <v>22/05</v>
      </c>
      <c r="E8624" s="13">
        <v>44707</v>
      </c>
      <c r="F8624" s="15" t="str">
        <f t="shared" si="269"/>
        <v>2022/05/26</v>
      </c>
      <c r="G8624" t="s">
        <v>97</v>
      </c>
      <c r="H8624" s="2">
        <v>0.25</v>
      </c>
      <c r="I8624" t="s">
        <v>22</v>
      </c>
      <c r="K8624">
        <v>22</v>
      </c>
      <c r="L8624">
        <v>11135335003.497</v>
      </c>
      <c r="M8624">
        <v>145.93199999999999</v>
      </c>
      <c r="N8624" s="11"/>
      <c r="O8624">
        <v>145.93199999999999</v>
      </c>
      <c r="P8624">
        <v>146.26698300000001</v>
      </c>
      <c r="Q8624">
        <v>0.24</v>
      </c>
      <c r="R8624">
        <v>0</v>
      </c>
      <c r="S8624">
        <v>0.99770000000000003</v>
      </c>
      <c r="T8624">
        <v>146.89599999999999</v>
      </c>
      <c r="U8624">
        <v>9.8934999999999995</v>
      </c>
      <c r="V8624">
        <v>1653537608</v>
      </c>
    </row>
    <row r="8625" spans="1:22" x14ac:dyDescent="0.25">
      <c r="A8625">
        <v>18131604</v>
      </c>
      <c r="B8625" t="s">
        <v>18</v>
      </c>
      <c r="C8625" t="s">
        <v>8677</v>
      </c>
      <c r="D8625" s="12" t="str">
        <f t="shared" si="268"/>
        <v>22/05</v>
      </c>
      <c r="E8625" s="13">
        <v>44707</v>
      </c>
      <c r="F8625" s="15" t="str">
        <f t="shared" si="269"/>
        <v>2022/05/26</v>
      </c>
      <c r="G8625" t="s">
        <v>97</v>
      </c>
      <c r="H8625" s="2">
        <v>0.29166666666666669</v>
      </c>
      <c r="I8625" t="s">
        <v>37</v>
      </c>
      <c r="K8625">
        <v>22</v>
      </c>
      <c r="L8625">
        <v>11135536375.976999</v>
      </c>
      <c r="M8625">
        <v>201.3725</v>
      </c>
      <c r="N8625" s="11"/>
      <c r="O8625">
        <v>201.3725</v>
      </c>
      <c r="P8625">
        <v>204.84392700000001</v>
      </c>
      <c r="Q8625">
        <v>0.24</v>
      </c>
      <c r="R8625">
        <v>0</v>
      </c>
      <c r="S8625">
        <v>0.98309999999999997</v>
      </c>
      <c r="T8625">
        <v>218.221</v>
      </c>
      <c r="U8625">
        <v>37.552100000000003</v>
      </c>
      <c r="V8625">
        <v>1653541208</v>
      </c>
    </row>
    <row r="8626" spans="1:22" x14ac:dyDescent="0.25">
      <c r="A8626">
        <v>18131604</v>
      </c>
      <c r="B8626" t="s">
        <v>18</v>
      </c>
      <c r="C8626" t="s">
        <v>8678</v>
      </c>
      <c r="D8626" s="12" t="str">
        <f t="shared" si="268"/>
        <v>22/05</v>
      </c>
      <c r="E8626" s="13">
        <v>44707</v>
      </c>
      <c r="F8626" s="15" t="str">
        <f t="shared" si="269"/>
        <v>2022/05/26</v>
      </c>
      <c r="G8626" t="s">
        <v>97</v>
      </c>
      <c r="H8626" s="2">
        <v>0.33333333333333331</v>
      </c>
      <c r="I8626" t="s">
        <v>40</v>
      </c>
      <c r="K8626">
        <v>22</v>
      </c>
      <c r="L8626">
        <v>11135743543.017</v>
      </c>
      <c r="M8626">
        <v>207.167</v>
      </c>
      <c r="N8626" s="11"/>
      <c r="O8626">
        <v>207.167</v>
      </c>
      <c r="P8626">
        <v>210.32677899999999</v>
      </c>
      <c r="Q8626">
        <v>0.24</v>
      </c>
      <c r="R8626">
        <v>0</v>
      </c>
      <c r="S8626">
        <v>0.98499999999999999</v>
      </c>
      <c r="T8626">
        <v>218.221</v>
      </c>
      <c r="U8626">
        <v>36.320399999999999</v>
      </c>
      <c r="V8626">
        <v>1653544808</v>
      </c>
    </row>
    <row r="8627" spans="1:22" x14ac:dyDescent="0.25">
      <c r="A8627">
        <v>18131604</v>
      </c>
      <c r="B8627" t="s">
        <v>18</v>
      </c>
      <c r="C8627" t="s">
        <v>8679</v>
      </c>
      <c r="D8627" s="12" t="str">
        <f t="shared" si="268"/>
        <v>22/05</v>
      </c>
      <c r="E8627" s="13">
        <v>44707</v>
      </c>
      <c r="F8627" s="15" t="str">
        <f t="shared" si="269"/>
        <v>2022/05/26</v>
      </c>
      <c r="G8627" t="s">
        <v>97</v>
      </c>
      <c r="H8627" s="2">
        <v>0.375</v>
      </c>
      <c r="I8627" t="s">
        <v>40</v>
      </c>
      <c r="K8627">
        <v>22</v>
      </c>
      <c r="L8627">
        <v>11135958507.657</v>
      </c>
      <c r="M8627">
        <v>214.96459999999999</v>
      </c>
      <c r="N8627" s="11"/>
      <c r="O8627">
        <v>214.9049</v>
      </c>
      <c r="P8627">
        <v>217.78496200000001</v>
      </c>
      <c r="Q8627">
        <v>0.24</v>
      </c>
      <c r="R8627">
        <v>0</v>
      </c>
      <c r="S8627">
        <v>0.98680000000000001</v>
      </c>
      <c r="T8627">
        <v>218.46100000000001</v>
      </c>
      <c r="U8627">
        <v>35.300899999999999</v>
      </c>
      <c r="V8627">
        <v>1653548409</v>
      </c>
    </row>
    <row r="8628" spans="1:22" x14ac:dyDescent="0.25">
      <c r="A8628">
        <v>18131604</v>
      </c>
      <c r="B8628" t="s">
        <v>18</v>
      </c>
      <c r="C8628" t="s">
        <v>8680</v>
      </c>
      <c r="D8628" s="12" t="str">
        <f t="shared" si="268"/>
        <v>22/05</v>
      </c>
      <c r="E8628" s="13">
        <v>44707</v>
      </c>
      <c r="F8628" s="15" t="str">
        <f t="shared" si="269"/>
        <v>2022/05/26</v>
      </c>
      <c r="G8628" t="s">
        <v>97</v>
      </c>
      <c r="H8628" s="2">
        <v>0.41666666666666669</v>
      </c>
      <c r="I8628" t="s">
        <v>40</v>
      </c>
      <c r="K8628">
        <v>22</v>
      </c>
      <c r="L8628">
        <v>11136179558.937</v>
      </c>
      <c r="M8628">
        <v>221.0513</v>
      </c>
      <c r="N8628" s="11"/>
      <c r="O8628">
        <v>221.11269999999999</v>
      </c>
      <c r="P8628">
        <v>224.30053100000001</v>
      </c>
      <c r="Q8628">
        <v>0.24</v>
      </c>
      <c r="R8628">
        <v>0</v>
      </c>
      <c r="S8628">
        <v>0.98580000000000001</v>
      </c>
      <c r="T8628">
        <v>226.851</v>
      </c>
      <c r="U8628">
        <v>37.681600000000003</v>
      </c>
      <c r="V8628">
        <v>1653552008</v>
      </c>
    </row>
    <row r="8629" spans="1:22" x14ac:dyDescent="0.25">
      <c r="A8629">
        <v>18131604</v>
      </c>
      <c r="B8629" t="s">
        <v>18</v>
      </c>
      <c r="C8629" t="s">
        <v>8681</v>
      </c>
      <c r="D8629" s="12" t="str">
        <f t="shared" si="268"/>
        <v>22/05</v>
      </c>
      <c r="E8629" s="13">
        <v>44707</v>
      </c>
      <c r="F8629" s="15" t="str">
        <f t="shared" si="269"/>
        <v>2022/05/26</v>
      </c>
      <c r="G8629" t="s">
        <v>97</v>
      </c>
      <c r="H8629" s="2">
        <v>0.45833333333333331</v>
      </c>
      <c r="I8629" t="s">
        <v>37</v>
      </c>
      <c r="K8629">
        <v>22</v>
      </c>
      <c r="L8629">
        <v>11136405557.097</v>
      </c>
      <c r="M8629">
        <v>225.9982</v>
      </c>
      <c r="N8629" s="11"/>
      <c r="O8629">
        <v>225.9982</v>
      </c>
      <c r="P8629">
        <v>229.70030199999999</v>
      </c>
      <c r="Q8629">
        <v>0.24</v>
      </c>
      <c r="R8629">
        <v>0</v>
      </c>
      <c r="S8629">
        <v>0.9839</v>
      </c>
      <c r="T8629">
        <v>229.934</v>
      </c>
      <c r="U8629">
        <v>41.073799999999999</v>
      </c>
      <c r="V8629">
        <v>1653555608</v>
      </c>
    </row>
    <row r="8630" spans="1:22" x14ac:dyDescent="0.25">
      <c r="A8630">
        <v>18131604</v>
      </c>
      <c r="B8630" t="s">
        <v>18</v>
      </c>
      <c r="C8630" t="s">
        <v>8682</v>
      </c>
      <c r="D8630" s="12" t="str">
        <f t="shared" si="268"/>
        <v>22/05</v>
      </c>
      <c r="E8630" s="13">
        <v>44707</v>
      </c>
      <c r="F8630" s="15" t="str">
        <f t="shared" si="269"/>
        <v>2022/05/26</v>
      </c>
      <c r="G8630" t="s">
        <v>97</v>
      </c>
      <c r="H8630" s="2">
        <v>0.5</v>
      </c>
      <c r="I8630" t="s">
        <v>37</v>
      </c>
      <c r="K8630">
        <v>22</v>
      </c>
      <c r="L8630">
        <v>11136637882.857</v>
      </c>
      <c r="M8630">
        <v>232.32579999999999</v>
      </c>
      <c r="N8630" s="11"/>
      <c r="O8630">
        <v>232.32579999999999</v>
      </c>
      <c r="P8630">
        <v>235.811294</v>
      </c>
      <c r="Q8630">
        <v>0.24</v>
      </c>
      <c r="R8630">
        <v>0</v>
      </c>
      <c r="S8630">
        <v>0.98519999999999996</v>
      </c>
      <c r="T8630">
        <v>234.67599999999999</v>
      </c>
      <c r="U8630">
        <v>40.394399999999997</v>
      </c>
      <c r="V8630">
        <v>1653559208</v>
      </c>
    </row>
    <row r="8631" spans="1:22" x14ac:dyDescent="0.25">
      <c r="A8631">
        <v>18131604</v>
      </c>
      <c r="B8631" t="s">
        <v>18</v>
      </c>
      <c r="C8631" t="s">
        <v>8683</v>
      </c>
      <c r="D8631" s="12" t="str">
        <f t="shared" si="268"/>
        <v>22/05</v>
      </c>
      <c r="E8631" s="13">
        <v>44707</v>
      </c>
      <c r="F8631" s="15" t="str">
        <f t="shared" si="269"/>
        <v>2022/05/26</v>
      </c>
      <c r="G8631" t="s">
        <v>97</v>
      </c>
      <c r="H8631" s="2">
        <v>0.54166666666666663</v>
      </c>
      <c r="I8631" t="s">
        <v>37</v>
      </c>
      <c r="K8631">
        <v>22</v>
      </c>
      <c r="L8631">
        <v>11136869345.097</v>
      </c>
      <c r="M8631">
        <v>231.4622</v>
      </c>
      <c r="N8631" s="11"/>
      <c r="O8631">
        <v>231.4622</v>
      </c>
      <c r="P8631">
        <v>235.07620800000001</v>
      </c>
      <c r="Q8631">
        <v>0.24</v>
      </c>
      <c r="R8631">
        <v>0</v>
      </c>
      <c r="S8631">
        <v>0.98460000000000003</v>
      </c>
      <c r="T8631">
        <v>239.84899999999999</v>
      </c>
      <c r="U8631">
        <v>41.061599999999999</v>
      </c>
      <c r="V8631">
        <v>1653562808</v>
      </c>
    </row>
    <row r="8632" spans="1:22" x14ac:dyDescent="0.25">
      <c r="A8632">
        <v>18131604</v>
      </c>
      <c r="B8632" t="s">
        <v>18</v>
      </c>
      <c r="C8632" t="s">
        <v>8684</v>
      </c>
      <c r="D8632" s="12" t="str">
        <f t="shared" si="268"/>
        <v>22/05</v>
      </c>
      <c r="E8632" s="13">
        <v>44707</v>
      </c>
      <c r="F8632" s="15" t="str">
        <f t="shared" si="269"/>
        <v>2022/05/26</v>
      </c>
      <c r="G8632" t="s">
        <v>97</v>
      </c>
      <c r="H8632" s="2">
        <v>0.58333333333333337</v>
      </c>
      <c r="I8632" t="s">
        <v>37</v>
      </c>
      <c r="K8632">
        <v>22</v>
      </c>
      <c r="L8632">
        <v>11137094367.896999</v>
      </c>
      <c r="M8632">
        <v>225.02279999999999</v>
      </c>
      <c r="N8632" s="11"/>
      <c r="O8632">
        <v>225.02279999999999</v>
      </c>
      <c r="P8632">
        <v>228.91210699999999</v>
      </c>
      <c r="Q8632">
        <v>0.24</v>
      </c>
      <c r="R8632">
        <v>0</v>
      </c>
      <c r="S8632">
        <v>0.98299999999999998</v>
      </c>
      <c r="T8632">
        <v>239.84899999999999</v>
      </c>
      <c r="U8632">
        <v>42.017800000000001</v>
      </c>
      <c r="V8632">
        <v>1653566408</v>
      </c>
    </row>
    <row r="8633" spans="1:22" x14ac:dyDescent="0.25">
      <c r="A8633">
        <v>18131604</v>
      </c>
      <c r="B8633" t="s">
        <v>18</v>
      </c>
      <c r="C8633" t="s">
        <v>8685</v>
      </c>
      <c r="D8633" s="12" t="str">
        <f t="shared" si="268"/>
        <v>22/05</v>
      </c>
      <c r="E8633" s="13">
        <v>44707</v>
      </c>
      <c r="F8633" s="15" t="str">
        <f t="shared" si="269"/>
        <v>2022/05/26</v>
      </c>
      <c r="G8633" t="s">
        <v>97</v>
      </c>
      <c r="H8633" s="2">
        <v>0.625</v>
      </c>
      <c r="I8633" t="s">
        <v>37</v>
      </c>
      <c r="K8633">
        <v>22</v>
      </c>
      <c r="L8633">
        <v>11137309296.537001</v>
      </c>
      <c r="M8633">
        <v>214.92859999999999</v>
      </c>
      <c r="N8633" s="11"/>
      <c r="O8633">
        <v>214.92859999999999</v>
      </c>
      <c r="P8633">
        <v>218.62014600000001</v>
      </c>
      <c r="Q8633">
        <v>0.24</v>
      </c>
      <c r="R8633">
        <v>0</v>
      </c>
      <c r="S8633">
        <v>0.98309999999999997</v>
      </c>
      <c r="T8633">
        <v>226.869</v>
      </c>
      <c r="U8633">
        <v>40.005600000000001</v>
      </c>
      <c r="V8633">
        <v>1653570008</v>
      </c>
    </row>
    <row r="8634" spans="1:22" x14ac:dyDescent="0.25">
      <c r="A8634">
        <v>18131604</v>
      </c>
      <c r="B8634" t="s">
        <v>18</v>
      </c>
      <c r="C8634" t="s">
        <v>8686</v>
      </c>
      <c r="D8634" s="12" t="str">
        <f t="shared" si="268"/>
        <v>22/05</v>
      </c>
      <c r="E8634" s="13">
        <v>44707</v>
      </c>
      <c r="F8634" s="15" t="str">
        <f t="shared" si="269"/>
        <v>2022/05/26</v>
      </c>
      <c r="G8634" t="s">
        <v>97</v>
      </c>
      <c r="H8634" s="2">
        <v>0.66666666666666663</v>
      </c>
      <c r="I8634" t="s">
        <v>37</v>
      </c>
      <c r="K8634">
        <v>22</v>
      </c>
      <c r="L8634">
        <v>11137526843.577</v>
      </c>
      <c r="M8634">
        <v>217.547</v>
      </c>
      <c r="N8634" s="11"/>
      <c r="O8634">
        <v>217.547</v>
      </c>
      <c r="P8634">
        <v>222.12362400000001</v>
      </c>
      <c r="Q8634">
        <v>0.24</v>
      </c>
      <c r="R8634">
        <v>0</v>
      </c>
      <c r="S8634">
        <v>0.97940000000000005</v>
      </c>
      <c r="T8634">
        <v>225.20500000000001</v>
      </c>
      <c r="U8634">
        <v>44.857399999999998</v>
      </c>
      <c r="V8634">
        <v>1653573608</v>
      </c>
    </row>
    <row r="8635" spans="1:22" x14ac:dyDescent="0.25">
      <c r="A8635">
        <v>18131604</v>
      </c>
      <c r="B8635" t="s">
        <v>18</v>
      </c>
      <c r="C8635" t="s">
        <v>8687</v>
      </c>
      <c r="D8635" s="12" t="str">
        <f t="shared" si="268"/>
        <v>22/05</v>
      </c>
      <c r="E8635" s="13">
        <v>44707</v>
      </c>
      <c r="F8635" s="15" t="str">
        <f t="shared" si="269"/>
        <v>2022/05/26</v>
      </c>
      <c r="G8635" t="s">
        <v>97</v>
      </c>
      <c r="H8635" s="2">
        <v>0.70833333333333337</v>
      </c>
      <c r="I8635" t="s">
        <v>37</v>
      </c>
      <c r="K8635">
        <v>22</v>
      </c>
      <c r="L8635">
        <v>11137737365.097</v>
      </c>
      <c r="M8635">
        <v>210.5215</v>
      </c>
      <c r="N8635" s="11"/>
      <c r="O8635">
        <v>210.5215</v>
      </c>
      <c r="P8635">
        <v>214.197565</v>
      </c>
      <c r="Q8635">
        <v>0.24</v>
      </c>
      <c r="R8635">
        <v>0</v>
      </c>
      <c r="S8635">
        <v>0.98280000000000001</v>
      </c>
      <c r="T8635">
        <v>219.27799999999999</v>
      </c>
      <c r="U8635">
        <v>39.513100000000001</v>
      </c>
      <c r="V8635">
        <v>1653577208</v>
      </c>
    </row>
    <row r="8636" spans="1:22" x14ac:dyDescent="0.25">
      <c r="A8636">
        <v>18131604</v>
      </c>
      <c r="B8636" t="s">
        <v>18</v>
      </c>
      <c r="C8636" t="s">
        <v>8688</v>
      </c>
      <c r="D8636" s="12" t="str">
        <f t="shared" si="268"/>
        <v>22/05</v>
      </c>
      <c r="E8636" s="13">
        <v>44707</v>
      </c>
      <c r="F8636" s="15" t="str">
        <f t="shared" si="269"/>
        <v>2022/05/26</v>
      </c>
      <c r="G8636" t="s">
        <v>97</v>
      </c>
      <c r="H8636" s="2">
        <v>0.75</v>
      </c>
      <c r="I8636" t="s">
        <v>37</v>
      </c>
      <c r="K8636">
        <v>22</v>
      </c>
      <c r="L8636">
        <v>11137944401.337</v>
      </c>
      <c r="M8636">
        <v>207.03620000000001</v>
      </c>
      <c r="N8636" s="11"/>
      <c r="O8636">
        <v>207.03620000000001</v>
      </c>
      <c r="P8636">
        <v>209.86562599999999</v>
      </c>
      <c r="Q8636">
        <v>0.24</v>
      </c>
      <c r="R8636">
        <v>0</v>
      </c>
      <c r="S8636">
        <v>0.98650000000000004</v>
      </c>
      <c r="T8636">
        <v>213.32599999999999</v>
      </c>
      <c r="U8636">
        <v>34.344999999999999</v>
      </c>
      <c r="V8636">
        <v>1653580808</v>
      </c>
    </row>
    <row r="8637" spans="1:22" x14ac:dyDescent="0.25">
      <c r="A8637">
        <v>18131604</v>
      </c>
      <c r="B8637" t="s">
        <v>18</v>
      </c>
      <c r="C8637" t="s">
        <v>8689</v>
      </c>
      <c r="D8637" s="12" t="str">
        <f t="shared" si="268"/>
        <v>22/05</v>
      </c>
      <c r="E8637" s="13">
        <v>44707</v>
      </c>
      <c r="F8637" s="15" t="str">
        <f t="shared" si="269"/>
        <v>2022/05/26</v>
      </c>
      <c r="G8637" t="s">
        <v>97</v>
      </c>
      <c r="H8637" s="2">
        <v>0.79166666666666663</v>
      </c>
      <c r="I8637" t="s">
        <v>40</v>
      </c>
      <c r="K8637">
        <v>22</v>
      </c>
      <c r="L8637">
        <v>11138146067.337</v>
      </c>
      <c r="M8637">
        <v>201.666</v>
      </c>
      <c r="N8637" s="11"/>
      <c r="O8637">
        <v>201.666</v>
      </c>
      <c r="P8637">
        <v>204.24582100000001</v>
      </c>
      <c r="Q8637">
        <v>0.24</v>
      </c>
      <c r="R8637">
        <v>0</v>
      </c>
      <c r="S8637">
        <v>0.98740000000000006</v>
      </c>
      <c r="T8637">
        <v>207.13</v>
      </c>
      <c r="U8637">
        <v>32.360199999999999</v>
      </c>
      <c r="V8637">
        <v>1653584408</v>
      </c>
    </row>
    <row r="8638" spans="1:22" x14ac:dyDescent="0.25">
      <c r="A8638">
        <v>18131604</v>
      </c>
      <c r="B8638" t="s">
        <v>18</v>
      </c>
      <c r="C8638" t="s">
        <v>8690</v>
      </c>
      <c r="D8638" s="12" t="str">
        <f t="shared" si="268"/>
        <v>22/05</v>
      </c>
      <c r="E8638" s="13">
        <v>44707</v>
      </c>
      <c r="F8638" s="15" t="str">
        <f t="shared" si="269"/>
        <v>2022/05/26</v>
      </c>
      <c r="G8638" t="s">
        <v>97</v>
      </c>
      <c r="H8638" s="2">
        <v>0.83333333333333337</v>
      </c>
      <c r="I8638" t="s">
        <v>40</v>
      </c>
      <c r="K8638">
        <v>22</v>
      </c>
      <c r="L8638">
        <v>11138307053.097</v>
      </c>
      <c r="M8638">
        <v>160.98580000000001</v>
      </c>
      <c r="N8638" s="11"/>
      <c r="O8638">
        <v>160.98580000000001</v>
      </c>
      <c r="P8638">
        <v>162.06636499999999</v>
      </c>
      <c r="Q8638">
        <v>0.24</v>
      </c>
      <c r="R8638">
        <v>0</v>
      </c>
      <c r="S8638">
        <v>0.99329999999999996</v>
      </c>
      <c r="T8638">
        <v>202.375</v>
      </c>
      <c r="U8638">
        <v>18.684000000000001</v>
      </c>
      <c r="V8638">
        <v>1653588008</v>
      </c>
    </row>
    <row r="8639" spans="1:22" x14ac:dyDescent="0.25">
      <c r="A8639">
        <v>18131604</v>
      </c>
      <c r="B8639" t="s">
        <v>18</v>
      </c>
      <c r="C8639" t="s">
        <v>8691</v>
      </c>
      <c r="D8639" s="12" t="str">
        <f t="shared" si="268"/>
        <v>22/05</v>
      </c>
      <c r="E8639" s="13">
        <v>44707</v>
      </c>
      <c r="F8639" s="15" t="str">
        <f t="shared" si="269"/>
        <v>2022/05/26</v>
      </c>
      <c r="G8639" t="s">
        <v>97</v>
      </c>
      <c r="H8639" s="2">
        <v>0.875</v>
      </c>
      <c r="I8639" t="s">
        <v>37</v>
      </c>
      <c r="K8639">
        <v>22</v>
      </c>
      <c r="L8639">
        <v>11138462655.896999</v>
      </c>
      <c r="M8639">
        <v>155.6028</v>
      </c>
      <c r="N8639" s="11"/>
      <c r="O8639">
        <v>155.55959999999999</v>
      </c>
      <c r="P8639">
        <v>156.27478400000001</v>
      </c>
      <c r="Q8639">
        <v>0.24</v>
      </c>
      <c r="R8639">
        <v>0</v>
      </c>
      <c r="S8639">
        <v>0.99539999999999995</v>
      </c>
      <c r="T8639">
        <v>158.779</v>
      </c>
      <c r="U8639">
        <v>14.9339</v>
      </c>
      <c r="V8639">
        <v>1653591609</v>
      </c>
    </row>
    <row r="8640" spans="1:22" x14ac:dyDescent="0.25">
      <c r="A8640">
        <v>18131604</v>
      </c>
      <c r="B8640" t="s">
        <v>18</v>
      </c>
      <c r="C8640" t="s">
        <v>8692</v>
      </c>
      <c r="D8640" s="12" t="str">
        <f t="shared" si="268"/>
        <v>22/05</v>
      </c>
      <c r="E8640" s="13">
        <v>44707</v>
      </c>
      <c r="F8640" s="15" t="str">
        <f t="shared" si="269"/>
        <v>2022/05/26</v>
      </c>
      <c r="G8640" t="s">
        <v>97</v>
      </c>
      <c r="H8640" s="2">
        <v>0.91666666666666663</v>
      </c>
      <c r="I8640" t="s">
        <v>37</v>
      </c>
      <c r="K8640">
        <v>22</v>
      </c>
      <c r="L8640">
        <v>11138619445.017</v>
      </c>
      <c r="M8640">
        <v>156.78909999999999</v>
      </c>
      <c r="N8640" s="11"/>
      <c r="O8640">
        <v>156.78909999999999</v>
      </c>
      <c r="P8640">
        <v>157.43086500000001</v>
      </c>
      <c r="Q8640">
        <v>0.24</v>
      </c>
      <c r="R8640">
        <v>0</v>
      </c>
      <c r="S8640">
        <v>0.99590000000000001</v>
      </c>
      <c r="T8640">
        <v>158.779</v>
      </c>
      <c r="U8640">
        <v>14.2003</v>
      </c>
      <c r="V8640">
        <v>1653595209</v>
      </c>
    </row>
    <row r="8641" spans="1:22" x14ac:dyDescent="0.25">
      <c r="A8641">
        <v>18131604</v>
      </c>
      <c r="B8641" t="s">
        <v>18</v>
      </c>
      <c r="C8641" t="s">
        <v>8693</v>
      </c>
      <c r="D8641" s="12" t="str">
        <f t="shared" si="268"/>
        <v>22/05</v>
      </c>
      <c r="E8641" s="13">
        <v>44707</v>
      </c>
      <c r="F8641" s="15" t="str">
        <f t="shared" si="269"/>
        <v>2022/05/26</v>
      </c>
      <c r="G8641" t="s">
        <v>97</v>
      </c>
      <c r="H8641" s="2">
        <v>0.95833333333333337</v>
      </c>
      <c r="I8641" t="s">
        <v>22</v>
      </c>
      <c r="K8641">
        <v>22</v>
      </c>
      <c r="L8641">
        <v>11138767031.577</v>
      </c>
      <c r="M8641">
        <v>147.5866</v>
      </c>
      <c r="N8641" s="11"/>
      <c r="O8641">
        <v>147.6276</v>
      </c>
      <c r="P8641">
        <v>147.985918</v>
      </c>
      <c r="Q8641">
        <v>0.24</v>
      </c>
      <c r="R8641">
        <v>0</v>
      </c>
      <c r="S8641">
        <v>0.99760000000000004</v>
      </c>
      <c r="T8641">
        <v>155.92099999999999</v>
      </c>
      <c r="U8641">
        <v>10.292400000000001</v>
      </c>
      <c r="V8641">
        <v>1653598808</v>
      </c>
    </row>
    <row r="8642" spans="1:22" x14ac:dyDescent="0.25">
      <c r="A8642">
        <v>18131604</v>
      </c>
      <c r="B8642" t="s">
        <v>18</v>
      </c>
      <c r="C8642" t="s">
        <v>8694</v>
      </c>
      <c r="D8642" s="12" t="str">
        <f t="shared" ref="D8642:D8705" si="270">+TEXT(E8642,"yy/mm")</f>
        <v>22/05</v>
      </c>
      <c r="E8642" s="13">
        <v>44708</v>
      </c>
      <c r="F8642" s="15" t="str">
        <f t="shared" si="269"/>
        <v>2022/05/27</v>
      </c>
      <c r="G8642" t="s">
        <v>122</v>
      </c>
      <c r="H8642" s="2">
        <v>0</v>
      </c>
      <c r="I8642" t="s">
        <v>22</v>
      </c>
      <c r="K8642">
        <v>22</v>
      </c>
      <c r="L8642">
        <v>11138910336.537001</v>
      </c>
      <c r="M8642">
        <v>143.30500000000001</v>
      </c>
      <c r="N8642" s="11"/>
      <c r="O8642">
        <v>143.30500000000001</v>
      </c>
      <c r="P8642">
        <v>143.65979200000001</v>
      </c>
      <c r="Q8642">
        <v>0.24</v>
      </c>
      <c r="R8642">
        <v>0</v>
      </c>
      <c r="S8642">
        <v>0.99750000000000005</v>
      </c>
      <c r="T8642">
        <v>145.42099999999999</v>
      </c>
      <c r="U8642">
        <v>10.0908</v>
      </c>
      <c r="V8642">
        <v>1653602408</v>
      </c>
    </row>
    <row r="8643" spans="1:22" x14ac:dyDescent="0.25">
      <c r="A8643">
        <v>18131604</v>
      </c>
      <c r="B8643" t="s">
        <v>18</v>
      </c>
      <c r="C8643" t="s">
        <v>8695</v>
      </c>
      <c r="D8643" s="12" t="str">
        <f t="shared" si="270"/>
        <v>22/05</v>
      </c>
      <c r="E8643" s="13">
        <v>44708</v>
      </c>
      <c r="F8643" s="15" t="str">
        <f t="shared" ref="F8643:F8706" si="271">+TEXT(E8643,"yyyy/mm/dd")</f>
        <v>2022/05/27</v>
      </c>
      <c r="G8643" t="s">
        <v>122</v>
      </c>
      <c r="H8643" s="2">
        <v>4.1666666666666664E-2</v>
      </c>
      <c r="I8643" t="s">
        <v>22</v>
      </c>
      <c r="K8643">
        <v>22</v>
      </c>
      <c r="L8643">
        <v>11139050536.617001</v>
      </c>
      <c r="M8643">
        <v>140.20009999999999</v>
      </c>
      <c r="N8643" s="11"/>
      <c r="O8643">
        <v>140.1611</v>
      </c>
      <c r="P8643">
        <v>140.54319100000001</v>
      </c>
      <c r="Q8643">
        <v>0.24</v>
      </c>
      <c r="R8643">
        <v>0</v>
      </c>
      <c r="S8643">
        <v>0.99729999999999996</v>
      </c>
      <c r="T8643">
        <v>142.548</v>
      </c>
      <c r="U8643">
        <v>10.3558</v>
      </c>
      <c r="V8643">
        <v>1653606009</v>
      </c>
    </row>
    <row r="8644" spans="1:22" x14ac:dyDescent="0.25">
      <c r="A8644">
        <v>18131604</v>
      </c>
      <c r="B8644" t="s">
        <v>18</v>
      </c>
      <c r="C8644" t="s">
        <v>8696</v>
      </c>
      <c r="D8644" s="12" t="str">
        <f t="shared" si="270"/>
        <v>22/05</v>
      </c>
      <c r="E8644" s="13">
        <v>44708</v>
      </c>
      <c r="F8644" s="15" t="str">
        <f t="shared" si="271"/>
        <v>2022/05/27</v>
      </c>
      <c r="G8644" t="s">
        <v>122</v>
      </c>
      <c r="H8644" s="2">
        <v>8.3333333333333329E-2</v>
      </c>
      <c r="I8644" t="s">
        <v>22</v>
      </c>
      <c r="K8644">
        <v>22</v>
      </c>
      <c r="L8644">
        <v>11139188688.297001</v>
      </c>
      <c r="M8644">
        <v>138.15170000000001</v>
      </c>
      <c r="N8644" s="11"/>
      <c r="O8644">
        <v>138.1901</v>
      </c>
      <c r="P8644">
        <v>138.50946999999999</v>
      </c>
      <c r="Q8644">
        <v>0.24</v>
      </c>
      <c r="R8644">
        <v>0</v>
      </c>
      <c r="S8644">
        <v>0.99770000000000003</v>
      </c>
      <c r="T8644">
        <v>139.006</v>
      </c>
      <c r="U8644">
        <v>9.4009999999999998</v>
      </c>
      <c r="V8644">
        <v>1653609608</v>
      </c>
    </row>
    <row r="8645" spans="1:22" x14ac:dyDescent="0.25">
      <c r="A8645">
        <v>18131604</v>
      </c>
      <c r="B8645" t="s">
        <v>18</v>
      </c>
      <c r="C8645" t="s">
        <v>8697</v>
      </c>
      <c r="D8645" s="12" t="str">
        <f t="shared" si="270"/>
        <v>22/05</v>
      </c>
      <c r="E8645" s="13">
        <v>44708</v>
      </c>
      <c r="F8645" s="15" t="str">
        <f t="shared" si="271"/>
        <v>2022/05/27</v>
      </c>
      <c r="G8645" t="s">
        <v>122</v>
      </c>
      <c r="H8645" s="2">
        <v>0.125</v>
      </c>
      <c r="I8645" t="s">
        <v>22</v>
      </c>
      <c r="K8645">
        <v>22</v>
      </c>
      <c r="L8645">
        <v>11139324145.737</v>
      </c>
      <c r="M8645">
        <v>135.45740000000001</v>
      </c>
      <c r="N8645" s="11"/>
      <c r="O8645">
        <v>135.49510000000001</v>
      </c>
      <c r="P8645">
        <v>135.79273699999999</v>
      </c>
      <c r="Q8645">
        <v>0.24</v>
      </c>
      <c r="R8645">
        <v>0</v>
      </c>
      <c r="S8645">
        <v>0.99780000000000002</v>
      </c>
      <c r="T8645">
        <v>137.61699999999999</v>
      </c>
      <c r="U8645">
        <v>8.9862000000000002</v>
      </c>
      <c r="V8645">
        <v>1653613207</v>
      </c>
    </row>
    <row r="8646" spans="1:22" x14ac:dyDescent="0.25">
      <c r="A8646">
        <v>18131604</v>
      </c>
      <c r="B8646" t="s">
        <v>18</v>
      </c>
      <c r="C8646" t="s">
        <v>8698</v>
      </c>
      <c r="D8646" s="12" t="str">
        <f t="shared" si="270"/>
        <v>22/05</v>
      </c>
      <c r="E8646" s="13">
        <v>44708</v>
      </c>
      <c r="F8646" s="15" t="str">
        <f t="shared" si="271"/>
        <v>2022/05/27</v>
      </c>
      <c r="G8646" t="s">
        <v>122</v>
      </c>
      <c r="H8646" s="2">
        <v>0.16666666666666666</v>
      </c>
      <c r="I8646" t="s">
        <v>22</v>
      </c>
      <c r="K8646">
        <v>22</v>
      </c>
      <c r="L8646">
        <v>11139458941.017</v>
      </c>
      <c r="M8646">
        <v>134.7953</v>
      </c>
      <c r="N8646" s="11"/>
      <c r="O8646">
        <v>134.7578</v>
      </c>
      <c r="P8646">
        <v>135.07043300000001</v>
      </c>
      <c r="Q8646">
        <v>0.24</v>
      </c>
      <c r="R8646">
        <v>0</v>
      </c>
      <c r="S8646">
        <v>0.99770000000000003</v>
      </c>
      <c r="T8646">
        <v>135.52600000000001</v>
      </c>
      <c r="U8646">
        <v>9.1838999999999995</v>
      </c>
      <c r="V8646">
        <v>1653616808</v>
      </c>
    </row>
    <row r="8647" spans="1:22" x14ac:dyDescent="0.25">
      <c r="A8647">
        <v>18131604</v>
      </c>
      <c r="B8647" t="s">
        <v>18</v>
      </c>
      <c r="C8647" t="s">
        <v>8699</v>
      </c>
      <c r="D8647" s="12" t="str">
        <f t="shared" si="270"/>
        <v>22/05</v>
      </c>
      <c r="E8647" s="13">
        <v>44708</v>
      </c>
      <c r="F8647" s="15" t="str">
        <f t="shared" si="271"/>
        <v>2022/05/27</v>
      </c>
      <c r="G8647" t="s">
        <v>122</v>
      </c>
      <c r="H8647" s="2">
        <v>0.20833333333333334</v>
      </c>
      <c r="I8647" t="s">
        <v>22</v>
      </c>
      <c r="K8647">
        <v>22</v>
      </c>
      <c r="L8647">
        <v>11139595181.337</v>
      </c>
      <c r="M8647">
        <v>136.24029999999999</v>
      </c>
      <c r="N8647" s="11"/>
      <c r="O8647">
        <v>136.24029999999999</v>
      </c>
      <c r="P8647">
        <v>136.57256599999999</v>
      </c>
      <c r="Q8647">
        <v>0.24</v>
      </c>
      <c r="R8647">
        <v>0</v>
      </c>
      <c r="S8647">
        <v>0.99760000000000004</v>
      </c>
      <c r="T8647">
        <v>138.00399999999999</v>
      </c>
      <c r="U8647">
        <v>9.5206</v>
      </c>
      <c r="V8647">
        <v>1653620408</v>
      </c>
    </row>
    <row r="8648" spans="1:22" x14ac:dyDescent="0.25">
      <c r="A8648">
        <v>18131604</v>
      </c>
      <c r="B8648" t="s">
        <v>18</v>
      </c>
      <c r="C8648" t="s">
        <v>8700</v>
      </c>
      <c r="D8648" s="12" t="str">
        <f t="shared" si="270"/>
        <v>22/05</v>
      </c>
      <c r="E8648" s="13">
        <v>44708</v>
      </c>
      <c r="F8648" s="15" t="str">
        <f t="shared" si="271"/>
        <v>2022/05/27</v>
      </c>
      <c r="G8648" t="s">
        <v>122</v>
      </c>
      <c r="H8648" s="2">
        <v>0.25</v>
      </c>
      <c r="I8648" t="s">
        <v>22</v>
      </c>
      <c r="K8648">
        <v>22</v>
      </c>
      <c r="L8648">
        <v>11139730616.457001</v>
      </c>
      <c r="M8648">
        <v>135.43510000000001</v>
      </c>
      <c r="N8648" s="11"/>
      <c r="O8648">
        <v>135.43510000000001</v>
      </c>
      <c r="P8648">
        <v>135.753424</v>
      </c>
      <c r="Q8648">
        <v>0.24</v>
      </c>
      <c r="R8648">
        <v>0</v>
      </c>
      <c r="S8648">
        <v>0.99770000000000003</v>
      </c>
      <c r="T8648">
        <v>135.84100000000001</v>
      </c>
      <c r="U8648">
        <v>9.2909000000000006</v>
      </c>
      <c r="V8648">
        <v>1653624008</v>
      </c>
    </row>
    <row r="8649" spans="1:22" x14ac:dyDescent="0.25">
      <c r="A8649">
        <v>18131604</v>
      </c>
      <c r="B8649" t="s">
        <v>18</v>
      </c>
      <c r="C8649" t="s">
        <v>8701</v>
      </c>
      <c r="D8649" s="12" t="str">
        <f t="shared" si="270"/>
        <v>22/05</v>
      </c>
      <c r="E8649" s="13">
        <v>44708</v>
      </c>
      <c r="F8649" s="15" t="str">
        <f t="shared" si="271"/>
        <v>2022/05/27</v>
      </c>
      <c r="G8649" t="s">
        <v>122</v>
      </c>
      <c r="H8649" s="2">
        <v>0.29166666666666669</v>
      </c>
      <c r="I8649" t="s">
        <v>37</v>
      </c>
      <c r="K8649">
        <v>22</v>
      </c>
      <c r="L8649">
        <v>11139922028.457001</v>
      </c>
      <c r="M8649">
        <v>191.41200000000001</v>
      </c>
      <c r="N8649" s="11"/>
      <c r="O8649">
        <v>191.3588</v>
      </c>
      <c r="P8649">
        <v>194.51826600000001</v>
      </c>
      <c r="Q8649">
        <v>0.24</v>
      </c>
      <c r="R8649">
        <v>0</v>
      </c>
      <c r="S8649">
        <v>0.98380000000000001</v>
      </c>
      <c r="T8649">
        <v>218.27199999999999</v>
      </c>
      <c r="U8649">
        <v>34.9163</v>
      </c>
      <c r="V8649">
        <v>1653627609</v>
      </c>
    </row>
    <row r="8650" spans="1:22" x14ac:dyDescent="0.25">
      <c r="A8650">
        <v>18131604</v>
      </c>
      <c r="B8650" t="s">
        <v>18</v>
      </c>
      <c r="C8650" t="s">
        <v>8702</v>
      </c>
      <c r="D8650" s="12" t="str">
        <f t="shared" si="270"/>
        <v>22/05</v>
      </c>
      <c r="E8650" s="13">
        <v>44708</v>
      </c>
      <c r="F8650" s="15" t="str">
        <f t="shared" si="271"/>
        <v>2022/05/27</v>
      </c>
      <c r="G8650" t="s">
        <v>122</v>
      </c>
      <c r="H8650" s="2">
        <v>0.33333333333333331</v>
      </c>
      <c r="I8650" t="s">
        <v>40</v>
      </c>
      <c r="K8650">
        <v>22</v>
      </c>
      <c r="L8650">
        <v>11140132955.337</v>
      </c>
      <c r="M8650">
        <v>210.92689999999999</v>
      </c>
      <c r="N8650" s="11"/>
      <c r="O8650">
        <v>210.92689999999999</v>
      </c>
      <c r="P8650">
        <v>213.475515</v>
      </c>
      <c r="Q8650">
        <v>0.24</v>
      </c>
      <c r="R8650">
        <v>0</v>
      </c>
      <c r="S8650">
        <v>0.98809999999999998</v>
      </c>
      <c r="T8650">
        <v>218.27199999999999</v>
      </c>
      <c r="U8650">
        <v>32.888399999999997</v>
      </c>
      <c r="V8650">
        <v>1653631209</v>
      </c>
    </row>
    <row r="8651" spans="1:22" x14ac:dyDescent="0.25">
      <c r="A8651">
        <v>18131604</v>
      </c>
      <c r="B8651" t="s">
        <v>18</v>
      </c>
      <c r="C8651" t="s">
        <v>8703</v>
      </c>
      <c r="D8651" s="12" t="str">
        <f t="shared" si="270"/>
        <v>22/05</v>
      </c>
      <c r="E8651" s="13">
        <v>44708</v>
      </c>
      <c r="F8651" s="15" t="str">
        <f t="shared" si="271"/>
        <v>2022/05/27</v>
      </c>
      <c r="G8651" t="s">
        <v>122</v>
      </c>
      <c r="H8651" s="2">
        <v>0.375</v>
      </c>
      <c r="I8651" t="s">
        <v>40</v>
      </c>
      <c r="K8651">
        <v>22</v>
      </c>
      <c r="L8651">
        <v>11140340802.537001</v>
      </c>
      <c r="M8651">
        <v>207.84719999999999</v>
      </c>
      <c r="N8651" s="11"/>
      <c r="O8651">
        <v>207.905</v>
      </c>
      <c r="P8651">
        <v>210.791584</v>
      </c>
      <c r="Q8651">
        <v>0.24</v>
      </c>
      <c r="R8651">
        <v>0</v>
      </c>
      <c r="S8651">
        <v>0.98629999999999995</v>
      </c>
      <c r="T8651">
        <v>215.54499999999999</v>
      </c>
      <c r="U8651">
        <v>34.765300000000003</v>
      </c>
      <c r="V8651">
        <v>1653634808</v>
      </c>
    </row>
    <row r="8652" spans="1:22" x14ac:dyDescent="0.25">
      <c r="A8652">
        <v>18131604</v>
      </c>
      <c r="B8652" t="s">
        <v>18</v>
      </c>
      <c r="C8652" t="s">
        <v>8704</v>
      </c>
      <c r="D8652" s="12" t="str">
        <f t="shared" si="270"/>
        <v>22/05</v>
      </c>
      <c r="E8652" s="13">
        <v>44708</v>
      </c>
      <c r="F8652" s="15" t="str">
        <f t="shared" si="271"/>
        <v>2022/05/27</v>
      </c>
      <c r="G8652" t="s">
        <v>122</v>
      </c>
      <c r="H8652" s="2">
        <v>0.41666666666666669</v>
      </c>
      <c r="I8652" t="s">
        <v>40</v>
      </c>
      <c r="K8652">
        <v>22</v>
      </c>
      <c r="L8652">
        <v>11140558772.457001</v>
      </c>
      <c r="M8652">
        <v>217.9699</v>
      </c>
      <c r="N8652" s="11"/>
      <c r="O8652">
        <v>217.9699</v>
      </c>
      <c r="P8652">
        <v>221.342985</v>
      </c>
      <c r="Q8652">
        <v>0.24</v>
      </c>
      <c r="R8652">
        <v>0</v>
      </c>
      <c r="S8652">
        <v>0.98480000000000001</v>
      </c>
      <c r="T8652">
        <v>226.93100000000001</v>
      </c>
      <c r="U8652">
        <v>38.494599999999998</v>
      </c>
      <c r="V8652">
        <v>1653638408</v>
      </c>
    </row>
    <row r="8653" spans="1:22" x14ac:dyDescent="0.25">
      <c r="A8653">
        <v>18131604</v>
      </c>
      <c r="B8653" t="s">
        <v>18</v>
      </c>
      <c r="C8653" t="s">
        <v>8705</v>
      </c>
      <c r="D8653" s="12" t="str">
        <f t="shared" si="270"/>
        <v>22/05</v>
      </c>
      <c r="E8653" s="13">
        <v>44708</v>
      </c>
      <c r="F8653" s="15" t="str">
        <f t="shared" si="271"/>
        <v>2022/05/27</v>
      </c>
      <c r="G8653" t="s">
        <v>122</v>
      </c>
      <c r="H8653" s="2">
        <v>0.45833333333333331</v>
      </c>
      <c r="I8653" t="s">
        <v>37</v>
      </c>
      <c r="K8653">
        <v>22</v>
      </c>
      <c r="L8653">
        <v>11140785540.056999</v>
      </c>
      <c r="M8653">
        <v>226.76759999999999</v>
      </c>
      <c r="N8653" s="11"/>
      <c r="O8653">
        <v>226.7046</v>
      </c>
      <c r="P8653">
        <v>229.941349</v>
      </c>
      <c r="Q8653">
        <v>0.24</v>
      </c>
      <c r="R8653">
        <v>0</v>
      </c>
      <c r="S8653">
        <v>0.9859</v>
      </c>
      <c r="T8653">
        <v>232.75800000000001</v>
      </c>
      <c r="U8653">
        <v>38.4452</v>
      </c>
      <c r="V8653">
        <v>1653642009</v>
      </c>
    </row>
    <row r="8654" spans="1:22" x14ac:dyDescent="0.25">
      <c r="A8654">
        <v>18131604</v>
      </c>
      <c r="B8654" t="s">
        <v>18</v>
      </c>
      <c r="C8654" t="s">
        <v>8706</v>
      </c>
      <c r="D8654" s="12" t="str">
        <f t="shared" si="270"/>
        <v>22/05</v>
      </c>
      <c r="E8654" s="13">
        <v>44708</v>
      </c>
      <c r="F8654" s="15" t="str">
        <f t="shared" si="271"/>
        <v>2022/05/27</v>
      </c>
      <c r="G8654" t="s">
        <v>122</v>
      </c>
      <c r="H8654" s="2">
        <v>0.5</v>
      </c>
      <c r="I8654" t="s">
        <v>37</v>
      </c>
      <c r="K8654">
        <v>22</v>
      </c>
      <c r="L8654">
        <v>11141020502.457001</v>
      </c>
      <c r="M8654">
        <v>234.9624</v>
      </c>
      <c r="N8654" s="11"/>
      <c r="O8654">
        <v>234.9624</v>
      </c>
      <c r="P8654">
        <v>238.71820299999999</v>
      </c>
      <c r="Q8654">
        <v>0.24</v>
      </c>
      <c r="R8654">
        <v>0</v>
      </c>
      <c r="S8654">
        <v>0.98429999999999995</v>
      </c>
      <c r="T8654">
        <v>238.20699999999999</v>
      </c>
      <c r="U8654">
        <v>42.178800000000003</v>
      </c>
      <c r="V8654">
        <v>1653645609</v>
      </c>
    </row>
    <row r="8655" spans="1:22" x14ac:dyDescent="0.25">
      <c r="A8655">
        <v>18131604</v>
      </c>
      <c r="B8655" t="s">
        <v>18</v>
      </c>
      <c r="C8655" t="s">
        <v>8707</v>
      </c>
      <c r="D8655" s="12" t="str">
        <f t="shared" si="270"/>
        <v>22/05</v>
      </c>
      <c r="E8655" s="13">
        <v>44708</v>
      </c>
      <c r="F8655" s="15" t="str">
        <f t="shared" si="271"/>
        <v>2022/05/27</v>
      </c>
      <c r="G8655" t="s">
        <v>122</v>
      </c>
      <c r="H8655" s="2">
        <v>0.54166666666666663</v>
      </c>
      <c r="I8655" t="s">
        <v>37</v>
      </c>
      <c r="K8655">
        <v>22</v>
      </c>
      <c r="L8655">
        <v>11141247132.777</v>
      </c>
      <c r="M8655">
        <v>226.63030000000001</v>
      </c>
      <c r="N8655" s="11"/>
      <c r="O8655">
        <v>226.63030000000001</v>
      </c>
      <c r="P8655">
        <v>231.56633299999999</v>
      </c>
      <c r="Q8655">
        <v>0.24</v>
      </c>
      <c r="R8655">
        <v>0</v>
      </c>
      <c r="S8655">
        <v>0.97870000000000001</v>
      </c>
      <c r="T8655">
        <v>238.203</v>
      </c>
      <c r="U8655">
        <v>47.557000000000002</v>
      </c>
      <c r="V8655">
        <v>1653649209</v>
      </c>
    </row>
    <row r="8656" spans="1:22" x14ac:dyDescent="0.25">
      <c r="A8656">
        <v>18131604</v>
      </c>
      <c r="B8656" t="s">
        <v>18</v>
      </c>
      <c r="C8656" t="s">
        <v>8708</v>
      </c>
      <c r="D8656" s="12" t="str">
        <f t="shared" si="270"/>
        <v>22/05</v>
      </c>
      <c r="E8656" s="13">
        <v>44708</v>
      </c>
      <c r="F8656" s="15" t="str">
        <f t="shared" si="271"/>
        <v>2022/05/27</v>
      </c>
      <c r="G8656" t="s">
        <v>122</v>
      </c>
      <c r="H8656" s="2">
        <v>0.58333333333333337</v>
      </c>
      <c r="I8656" t="s">
        <v>37</v>
      </c>
      <c r="K8656">
        <v>22</v>
      </c>
      <c r="L8656">
        <v>11141467624.857</v>
      </c>
      <c r="M8656">
        <v>220.49209999999999</v>
      </c>
      <c r="N8656" s="11"/>
      <c r="O8656">
        <v>220.55330000000001</v>
      </c>
      <c r="P8656">
        <v>224.57217299999999</v>
      </c>
      <c r="Q8656">
        <v>0.24</v>
      </c>
      <c r="R8656">
        <v>0</v>
      </c>
      <c r="S8656">
        <v>0.98209999999999997</v>
      </c>
      <c r="T8656">
        <v>231.405</v>
      </c>
      <c r="U8656">
        <v>42.295200000000001</v>
      </c>
      <c r="V8656">
        <v>1653652808</v>
      </c>
    </row>
    <row r="8657" spans="1:22" x14ac:dyDescent="0.25">
      <c r="A8657">
        <v>18131604</v>
      </c>
      <c r="B8657" t="s">
        <v>18</v>
      </c>
      <c r="C8657" t="s">
        <v>8709</v>
      </c>
      <c r="D8657" s="12" t="str">
        <f t="shared" si="270"/>
        <v>22/05</v>
      </c>
      <c r="E8657" s="13">
        <v>44708</v>
      </c>
      <c r="F8657" s="15" t="str">
        <f t="shared" si="271"/>
        <v>2022/05/27</v>
      </c>
      <c r="G8657" t="s">
        <v>122</v>
      </c>
      <c r="H8657" s="2">
        <v>0.625</v>
      </c>
      <c r="I8657" t="s">
        <v>37</v>
      </c>
      <c r="K8657">
        <v>22</v>
      </c>
      <c r="L8657">
        <v>11141693999.337</v>
      </c>
      <c r="M8657">
        <v>226.37450000000001</v>
      </c>
      <c r="N8657" s="11"/>
      <c r="O8657">
        <v>226.37450000000001</v>
      </c>
      <c r="P8657">
        <v>231.20089999999999</v>
      </c>
      <c r="Q8657">
        <v>0.24</v>
      </c>
      <c r="R8657">
        <v>0</v>
      </c>
      <c r="S8657">
        <v>0.97909999999999997</v>
      </c>
      <c r="T8657">
        <v>231.792</v>
      </c>
      <c r="U8657">
        <v>46.994199999999999</v>
      </c>
      <c r="V8657">
        <v>1653656408</v>
      </c>
    </row>
    <row r="8658" spans="1:22" x14ac:dyDescent="0.25">
      <c r="A8658">
        <v>18131604</v>
      </c>
      <c r="B8658" t="s">
        <v>18</v>
      </c>
      <c r="C8658" t="s">
        <v>8710</v>
      </c>
      <c r="D8658" s="12" t="str">
        <f t="shared" si="270"/>
        <v>22/05</v>
      </c>
      <c r="E8658" s="13">
        <v>44708</v>
      </c>
      <c r="F8658" s="15" t="str">
        <f t="shared" si="271"/>
        <v>2022/05/27</v>
      </c>
      <c r="G8658" t="s">
        <v>122</v>
      </c>
      <c r="H8658" s="2">
        <v>0.66666666666666663</v>
      </c>
      <c r="I8658" t="s">
        <v>37</v>
      </c>
      <c r="K8658">
        <v>22</v>
      </c>
      <c r="L8658">
        <v>11141917272.297001</v>
      </c>
      <c r="M8658">
        <v>223.273</v>
      </c>
      <c r="N8658" s="11"/>
      <c r="O8658">
        <v>223.21100000000001</v>
      </c>
      <c r="P8658">
        <v>228.95958400000001</v>
      </c>
      <c r="Q8658">
        <v>0.24</v>
      </c>
      <c r="R8658">
        <v>0</v>
      </c>
      <c r="S8658">
        <v>0.97489999999999999</v>
      </c>
      <c r="T8658">
        <v>231.792</v>
      </c>
      <c r="U8658">
        <v>50.983899999999998</v>
      </c>
      <c r="V8658">
        <v>1653660009</v>
      </c>
    </row>
    <row r="8659" spans="1:22" x14ac:dyDescent="0.25">
      <c r="A8659">
        <v>18131604</v>
      </c>
      <c r="B8659" t="s">
        <v>18</v>
      </c>
      <c r="C8659" t="s">
        <v>8711</v>
      </c>
      <c r="D8659" s="12" t="str">
        <f t="shared" si="270"/>
        <v>22/05</v>
      </c>
      <c r="E8659" s="13">
        <v>44708</v>
      </c>
      <c r="F8659" s="15" t="str">
        <f t="shared" si="271"/>
        <v>2022/05/27</v>
      </c>
      <c r="G8659" t="s">
        <v>122</v>
      </c>
      <c r="H8659" s="2">
        <v>0.70833333333333337</v>
      </c>
      <c r="I8659" t="s">
        <v>37</v>
      </c>
      <c r="K8659">
        <v>22</v>
      </c>
      <c r="L8659">
        <v>11142130474.857</v>
      </c>
      <c r="M8659">
        <v>213.20259999999999</v>
      </c>
      <c r="N8659" s="11"/>
      <c r="O8659">
        <v>213.26179999999999</v>
      </c>
      <c r="P8659">
        <v>217.421336</v>
      </c>
      <c r="Q8659">
        <v>0.24</v>
      </c>
      <c r="R8659">
        <v>0</v>
      </c>
      <c r="S8659">
        <v>0.98089999999999999</v>
      </c>
      <c r="T8659">
        <v>227.69</v>
      </c>
      <c r="U8659">
        <v>42.325400000000002</v>
      </c>
      <c r="V8659">
        <v>1653663608</v>
      </c>
    </row>
    <row r="8660" spans="1:22" x14ac:dyDescent="0.25">
      <c r="A8660">
        <v>18131604</v>
      </c>
      <c r="B8660" t="s">
        <v>18</v>
      </c>
      <c r="C8660" t="s">
        <v>8712</v>
      </c>
      <c r="D8660" s="12" t="str">
        <f t="shared" si="270"/>
        <v>22/05</v>
      </c>
      <c r="E8660" s="13">
        <v>44708</v>
      </c>
      <c r="F8660" s="15" t="str">
        <f t="shared" si="271"/>
        <v>2022/05/27</v>
      </c>
      <c r="G8660" t="s">
        <v>122</v>
      </c>
      <c r="H8660" s="2">
        <v>0.75</v>
      </c>
      <c r="I8660" t="s">
        <v>37</v>
      </c>
      <c r="K8660">
        <v>22</v>
      </c>
      <c r="L8660">
        <v>11142325636.617001</v>
      </c>
      <c r="M8660">
        <v>195.1618</v>
      </c>
      <c r="N8660" s="11"/>
      <c r="O8660">
        <v>195.10759999999999</v>
      </c>
      <c r="P8660">
        <v>198.828779</v>
      </c>
      <c r="Q8660">
        <v>0.24</v>
      </c>
      <c r="R8660">
        <v>0</v>
      </c>
      <c r="S8660">
        <v>0.98129999999999995</v>
      </c>
      <c r="T8660">
        <v>211.10400000000001</v>
      </c>
      <c r="U8660">
        <v>38.287399999999998</v>
      </c>
      <c r="V8660">
        <v>1653667209</v>
      </c>
    </row>
    <row r="8661" spans="1:22" x14ac:dyDescent="0.25">
      <c r="A8661">
        <v>18131604</v>
      </c>
      <c r="B8661" t="s">
        <v>18</v>
      </c>
      <c r="C8661" t="s">
        <v>8713</v>
      </c>
      <c r="D8661" s="12" t="str">
        <f t="shared" si="270"/>
        <v>22/05</v>
      </c>
      <c r="E8661" s="13">
        <v>44708</v>
      </c>
      <c r="F8661" s="15" t="str">
        <f t="shared" si="271"/>
        <v>2022/05/27</v>
      </c>
      <c r="G8661" t="s">
        <v>122</v>
      </c>
      <c r="H8661" s="2">
        <v>0.79166666666666663</v>
      </c>
      <c r="I8661" t="s">
        <v>40</v>
      </c>
      <c r="K8661">
        <v>22</v>
      </c>
      <c r="L8661">
        <v>11142512585.816999</v>
      </c>
      <c r="M8661">
        <v>186.94919999999999</v>
      </c>
      <c r="N8661" s="11"/>
      <c r="O8661">
        <v>186.94919999999999</v>
      </c>
      <c r="P8661">
        <v>189.88931099999999</v>
      </c>
      <c r="Q8661">
        <v>0.24</v>
      </c>
      <c r="R8661">
        <v>0</v>
      </c>
      <c r="S8661">
        <v>0.98450000000000004</v>
      </c>
      <c r="T8661">
        <v>192.92500000000001</v>
      </c>
      <c r="U8661">
        <v>33.285800000000002</v>
      </c>
      <c r="V8661">
        <v>1653670809</v>
      </c>
    </row>
    <row r="8662" spans="1:22" x14ac:dyDescent="0.25">
      <c r="A8662">
        <v>18131604</v>
      </c>
      <c r="B8662" t="s">
        <v>18</v>
      </c>
      <c r="C8662" t="s">
        <v>8714</v>
      </c>
      <c r="D8662" s="12" t="str">
        <f t="shared" si="270"/>
        <v>22/05</v>
      </c>
      <c r="E8662" s="13">
        <v>44708</v>
      </c>
      <c r="F8662" s="15" t="str">
        <f t="shared" si="271"/>
        <v>2022/05/27</v>
      </c>
      <c r="G8662" t="s">
        <v>122</v>
      </c>
      <c r="H8662" s="2">
        <v>0.83333333333333337</v>
      </c>
      <c r="I8662" t="s">
        <v>40</v>
      </c>
      <c r="K8662">
        <v>22</v>
      </c>
      <c r="L8662">
        <v>11142663969.417</v>
      </c>
      <c r="M8662">
        <v>151.3836</v>
      </c>
      <c r="N8662" s="11"/>
      <c r="O8662">
        <v>151.42570000000001</v>
      </c>
      <c r="P8662">
        <v>152.60857200000001</v>
      </c>
      <c r="Q8662">
        <v>0.24</v>
      </c>
      <c r="R8662">
        <v>0</v>
      </c>
      <c r="S8662">
        <v>0.99219999999999997</v>
      </c>
      <c r="T8662">
        <v>188.678</v>
      </c>
      <c r="U8662">
        <v>18.964300000000001</v>
      </c>
      <c r="V8662">
        <v>1653674408</v>
      </c>
    </row>
    <row r="8663" spans="1:22" x14ac:dyDescent="0.25">
      <c r="A8663">
        <v>18131604</v>
      </c>
      <c r="B8663" t="s">
        <v>18</v>
      </c>
      <c r="C8663" t="s">
        <v>8715</v>
      </c>
      <c r="D8663" s="12" t="str">
        <f t="shared" si="270"/>
        <v>22/05</v>
      </c>
      <c r="E8663" s="13">
        <v>44708</v>
      </c>
      <c r="F8663" s="15" t="str">
        <f t="shared" si="271"/>
        <v>2022/05/27</v>
      </c>
      <c r="G8663" t="s">
        <v>122</v>
      </c>
      <c r="H8663" s="2">
        <v>0.875</v>
      </c>
      <c r="I8663" t="s">
        <v>37</v>
      </c>
      <c r="K8663">
        <v>22</v>
      </c>
      <c r="L8663">
        <v>11142808880.457001</v>
      </c>
      <c r="M8663">
        <v>144.911</v>
      </c>
      <c r="N8663" s="11"/>
      <c r="O8663">
        <v>144.911</v>
      </c>
      <c r="P8663">
        <v>145.76623000000001</v>
      </c>
      <c r="Q8663">
        <v>0.24</v>
      </c>
      <c r="R8663">
        <v>0</v>
      </c>
      <c r="S8663">
        <v>0.99409999999999998</v>
      </c>
      <c r="T8663">
        <v>147.822</v>
      </c>
      <c r="U8663">
        <v>15.7666</v>
      </c>
      <c r="V8663">
        <v>1653678008</v>
      </c>
    </row>
    <row r="8664" spans="1:22" x14ac:dyDescent="0.25">
      <c r="A8664">
        <v>18131604</v>
      </c>
      <c r="B8664" t="s">
        <v>18</v>
      </c>
      <c r="C8664" t="s">
        <v>8716</v>
      </c>
      <c r="D8664" s="12" t="str">
        <f t="shared" si="270"/>
        <v>22/05</v>
      </c>
      <c r="E8664" s="13">
        <v>44708</v>
      </c>
      <c r="F8664" s="15" t="str">
        <f t="shared" si="271"/>
        <v>2022/05/27</v>
      </c>
      <c r="G8664" t="s">
        <v>122</v>
      </c>
      <c r="H8664" s="2">
        <v>0.91666666666666663</v>
      </c>
      <c r="I8664" t="s">
        <v>37</v>
      </c>
      <c r="K8664">
        <v>22</v>
      </c>
      <c r="L8664">
        <v>11142963300.537001</v>
      </c>
      <c r="M8664">
        <v>154.42009999999999</v>
      </c>
      <c r="N8664" s="11"/>
      <c r="O8664">
        <v>154.37719999999999</v>
      </c>
      <c r="P8664">
        <v>155.13895500000001</v>
      </c>
      <c r="Q8664">
        <v>0.24</v>
      </c>
      <c r="R8664">
        <v>0</v>
      </c>
      <c r="S8664">
        <v>0.99509999999999998</v>
      </c>
      <c r="T8664">
        <v>158.756</v>
      </c>
      <c r="U8664">
        <v>15.355</v>
      </c>
      <c r="V8664">
        <v>1653681609</v>
      </c>
    </row>
    <row r="8665" spans="1:22" x14ac:dyDescent="0.25">
      <c r="A8665">
        <v>18131604</v>
      </c>
      <c r="B8665" t="s">
        <v>18</v>
      </c>
      <c r="C8665" t="s">
        <v>8717</v>
      </c>
      <c r="D8665" s="12" t="str">
        <f t="shared" si="270"/>
        <v>22/05</v>
      </c>
      <c r="E8665" s="13">
        <v>44708</v>
      </c>
      <c r="F8665" s="15" t="str">
        <f t="shared" si="271"/>
        <v>2022/05/27</v>
      </c>
      <c r="G8665" t="s">
        <v>122</v>
      </c>
      <c r="H8665" s="2">
        <v>0.95833333333333337</v>
      </c>
      <c r="I8665" t="s">
        <v>22</v>
      </c>
      <c r="K8665">
        <v>22</v>
      </c>
      <c r="L8665">
        <v>11143102584.297001</v>
      </c>
      <c r="M8665">
        <v>139.28380000000001</v>
      </c>
      <c r="N8665" s="11"/>
      <c r="O8665">
        <v>139.32249999999999</v>
      </c>
      <c r="P8665">
        <v>139.706444</v>
      </c>
      <c r="Q8665">
        <v>0.24</v>
      </c>
      <c r="R8665">
        <v>0</v>
      </c>
      <c r="S8665">
        <v>0.99729999999999996</v>
      </c>
      <c r="T8665">
        <v>158.756</v>
      </c>
      <c r="U8665">
        <v>10.351000000000001</v>
      </c>
      <c r="V8665">
        <v>1653685208</v>
      </c>
    </row>
    <row r="8666" spans="1:22" x14ac:dyDescent="0.25">
      <c r="A8666">
        <v>18131604</v>
      </c>
      <c r="B8666" t="s">
        <v>18</v>
      </c>
      <c r="C8666" t="s">
        <v>8718</v>
      </c>
      <c r="D8666" s="12" t="str">
        <f t="shared" si="270"/>
        <v>22/05</v>
      </c>
      <c r="E8666" s="13">
        <v>44709</v>
      </c>
      <c r="F8666" s="15" t="str">
        <f t="shared" si="271"/>
        <v>2022/05/28</v>
      </c>
      <c r="G8666" t="s">
        <v>147</v>
      </c>
      <c r="H8666" s="2">
        <v>0</v>
      </c>
      <c r="I8666" t="s">
        <v>22</v>
      </c>
      <c r="K8666">
        <v>22</v>
      </c>
      <c r="L8666">
        <v>11143238581.976999</v>
      </c>
      <c r="M8666">
        <v>135.99770000000001</v>
      </c>
      <c r="N8666" s="11"/>
      <c r="O8666">
        <v>135.9599</v>
      </c>
      <c r="P8666">
        <v>136.26414</v>
      </c>
      <c r="Q8666">
        <v>0.24</v>
      </c>
      <c r="R8666">
        <v>0</v>
      </c>
      <c r="S8666">
        <v>0.99780000000000002</v>
      </c>
      <c r="T8666">
        <v>137.536</v>
      </c>
      <c r="U8666">
        <v>9.1004000000000005</v>
      </c>
      <c r="V8666">
        <v>1653688809</v>
      </c>
    </row>
    <row r="8667" spans="1:22" x14ac:dyDescent="0.25">
      <c r="A8667">
        <v>18131604</v>
      </c>
      <c r="B8667" t="s">
        <v>18</v>
      </c>
      <c r="C8667" t="s">
        <v>8719</v>
      </c>
      <c r="D8667" s="12" t="str">
        <f t="shared" si="270"/>
        <v>22/05</v>
      </c>
      <c r="E8667" s="13">
        <v>44709</v>
      </c>
      <c r="F8667" s="15" t="str">
        <f t="shared" si="271"/>
        <v>2022/05/28</v>
      </c>
      <c r="G8667" t="s">
        <v>147</v>
      </c>
      <c r="H8667" s="2">
        <v>4.1666666666666664E-2</v>
      </c>
      <c r="I8667" t="s">
        <v>22</v>
      </c>
      <c r="K8667">
        <v>22</v>
      </c>
      <c r="L8667">
        <v>11143373532.056999</v>
      </c>
      <c r="M8667">
        <v>134.95009999999999</v>
      </c>
      <c r="N8667" s="11"/>
      <c r="O8667">
        <v>134.98759999999999</v>
      </c>
      <c r="P8667">
        <v>135.271287</v>
      </c>
      <c r="Q8667">
        <v>0.24</v>
      </c>
      <c r="R8667">
        <v>0</v>
      </c>
      <c r="S8667">
        <v>0.99790000000000001</v>
      </c>
      <c r="T8667">
        <v>136.81399999999999</v>
      </c>
      <c r="U8667">
        <v>8.7563999999999993</v>
      </c>
      <c r="V8667">
        <v>1653692408</v>
      </c>
    </row>
    <row r="8668" spans="1:22" x14ac:dyDescent="0.25">
      <c r="A8668">
        <v>18131604</v>
      </c>
      <c r="B8668" t="s">
        <v>18</v>
      </c>
      <c r="C8668" t="s">
        <v>8720</v>
      </c>
      <c r="D8668" s="12" t="str">
        <f t="shared" si="270"/>
        <v>22/05</v>
      </c>
      <c r="E8668" s="13">
        <v>44709</v>
      </c>
      <c r="F8668" s="15" t="str">
        <f t="shared" si="271"/>
        <v>2022/05/28</v>
      </c>
      <c r="G8668" t="s">
        <v>147</v>
      </c>
      <c r="H8668" s="2">
        <v>8.3333333333333329E-2</v>
      </c>
      <c r="I8668" t="s">
        <v>22</v>
      </c>
      <c r="K8668">
        <v>22</v>
      </c>
      <c r="L8668">
        <v>11143508315.577</v>
      </c>
      <c r="M8668">
        <v>134.7835</v>
      </c>
      <c r="N8668" s="11"/>
      <c r="O8668">
        <v>134.74610000000001</v>
      </c>
      <c r="P8668">
        <v>135.029371</v>
      </c>
      <c r="Q8668">
        <v>0.24</v>
      </c>
      <c r="R8668">
        <v>0</v>
      </c>
      <c r="S8668">
        <v>0.99790000000000001</v>
      </c>
      <c r="T8668">
        <v>135.84800000000001</v>
      </c>
      <c r="U8668">
        <v>8.7420000000000009</v>
      </c>
      <c r="V8668">
        <v>1653696009</v>
      </c>
    </row>
    <row r="8669" spans="1:22" x14ac:dyDescent="0.25">
      <c r="A8669">
        <v>18131604</v>
      </c>
      <c r="B8669" t="s">
        <v>18</v>
      </c>
      <c r="C8669" t="s">
        <v>8721</v>
      </c>
      <c r="D8669" s="12" t="str">
        <f t="shared" si="270"/>
        <v>22/05</v>
      </c>
      <c r="E8669" s="13">
        <v>44709</v>
      </c>
      <c r="F8669" s="15" t="str">
        <f t="shared" si="271"/>
        <v>2022/05/28</v>
      </c>
      <c r="G8669" t="s">
        <v>147</v>
      </c>
      <c r="H8669" s="2">
        <v>0.125</v>
      </c>
      <c r="I8669" t="s">
        <v>22</v>
      </c>
      <c r="K8669">
        <v>22</v>
      </c>
      <c r="L8669">
        <v>11143641097.737</v>
      </c>
      <c r="M8669">
        <v>132.78219999999999</v>
      </c>
      <c r="N8669" s="11"/>
      <c r="O8669">
        <v>132.81909999999999</v>
      </c>
      <c r="P8669">
        <v>133.122243</v>
      </c>
      <c r="Q8669">
        <v>0.24</v>
      </c>
      <c r="R8669">
        <v>0</v>
      </c>
      <c r="S8669">
        <v>0.99770000000000003</v>
      </c>
      <c r="T8669">
        <v>134.893</v>
      </c>
      <c r="U8669">
        <v>8.9794999999999998</v>
      </c>
      <c r="V8669">
        <v>1653699608</v>
      </c>
    </row>
    <row r="8670" spans="1:22" x14ac:dyDescent="0.25">
      <c r="A8670">
        <v>18131604</v>
      </c>
      <c r="B8670" t="s">
        <v>18</v>
      </c>
      <c r="C8670" t="s">
        <v>8722</v>
      </c>
      <c r="D8670" s="12" t="str">
        <f t="shared" si="270"/>
        <v>22/05</v>
      </c>
      <c r="E8670" s="13">
        <v>44709</v>
      </c>
      <c r="F8670" s="15" t="str">
        <f t="shared" si="271"/>
        <v>2022/05/28</v>
      </c>
      <c r="G8670" t="s">
        <v>147</v>
      </c>
      <c r="H8670" s="2">
        <v>0.16666666666666666</v>
      </c>
      <c r="I8670" t="s">
        <v>22</v>
      </c>
      <c r="K8670">
        <v>22</v>
      </c>
      <c r="L8670">
        <v>11143777719.657</v>
      </c>
      <c r="M8670">
        <v>136.62190000000001</v>
      </c>
      <c r="N8670" s="11"/>
      <c r="O8670">
        <v>136.584</v>
      </c>
      <c r="P8670">
        <v>136.86699200000001</v>
      </c>
      <c r="Q8670">
        <v>0.24</v>
      </c>
      <c r="R8670">
        <v>0</v>
      </c>
      <c r="S8670">
        <v>0.99790000000000001</v>
      </c>
      <c r="T8670">
        <v>136.86699999999999</v>
      </c>
      <c r="U8670">
        <v>8.7972000000000001</v>
      </c>
      <c r="V8670">
        <v>1653703209</v>
      </c>
    </row>
    <row r="8671" spans="1:22" x14ac:dyDescent="0.25">
      <c r="A8671">
        <v>18131604</v>
      </c>
      <c r="B8671" t="s">
        <v>18</v>
      </c>
      <c r="C8671" t="s">
        <v>8723</v>
      </c>
      <c r="D8671" s="12" t="str">
        <f t="shared" si="270"/>
        <v>22/05</v>
      </c>
      <c r="E8671" s="13">
        <v>44709</v>
      </c>
      <c r="F8671" s="15" t="str">
        <f t="shared" si="271"/>
        <v>2022/05/28</v>
      </c>
      <c r="G8671" t="s">
        <v>147</v>
      </c>
      <c r="H8671" s="2">
        <v>0.20833333333333334</v>
      </c>
      <c r="I8671" t="s">
        <v>22</v>
      </c>
      <c r="K8671">
        <v>22</v>
      </c>
      <c r="L8671">
        <v>11143913387.337</v>
      </c>
      <c r="M8671">
        <v>135.6677</v>
      </c>
      <c r="N8671" s="11"/>
      <c r="O8671">
        <v>135.7054</v>
      </c>
      <c r="P8671">
        <v>135.98555200000001</v>
      </c>
      <c r="Q8671">
        <v>0.24</v>
      </c>
      <c r="R8671">
        <v>0</v>
      </c>
      <c r="S8671">
        <v>0.99790000000000001</v>
      </c>
      <c r="T8671">
        <v>136.86699999999999</v>
      </c>
      <c r="U8671">
        <v>8.7247000000000003</v>
      </c>
      <c r="V8671">
        <v>1653706808</v>
      </c>
    </row>
    <row r="8672" spans="1:22" x14ac:dyDescent="0.25">
      <c r="A8672">
        <v>18131604</v>
      </c>
      <c r="B8672" t="s">
        <v>18</v>
      </c>
      <c r="C8672" t="s">
        <v>8724</v>
      </c>
      <c r="D8672" s="12" t="str">
        <f t="shared" si="270"/>
        <v>22/05</v>
      </c>
      <c r="E8672" s="13">
        <v>44709</v>
      </c>
      <c r="F8672" s="15" t="str">
        <f t="shared" si="271"/>
        <v>2022/05/28</v>
      </c>
      <c r="G8672" t="s">
        <v>147</v>
      </c>
      <c r="H8672" s="2">
        <v>0.25</v>
      </c>
      <c r="I8672" t="s">
        <v>22</v>
      </c>
      <c r="K8672">
        <v>22</v>
      </c>
      <c r="L8672">
        <v>11144048825.097</v>
      </c>
      <c r="M8672">
        <v>135.43780000000001</v>
      </c>
      <c r="N8672" s="11"/>
      <c r="O8672">
        <v>135.43780000000001</v>
      </c>
      <c r="P8672">
        <v>135.72054199999999</v>
      </c>
      <c r="Q8672">
        <v>0.24</v>
      </c>
      <c r="R8672">
        <v>0</v>
      </c>
      <c r="S8672">
        <v>0.99790000000000001</v>
      </c>
      <c r="T8672">
        <v>136.57400000000001</v>
      </c>
      <c r="U8672">
        <v>8.7566000000000006</v>
      </c>
      <c r="V8672">
        <v>1653710408</v>
      </c>
    </row>
    <row r="8673" spans="1:22" x14ac:dyDescent="0.25">
      <c r="A8673">
        <v>18131604</v>
      </c>
      <c r="B8673" t="s">
        <v>18</v>
      </c>
      <c r="C8673" t="s">
        <v>8725</v>
      </c>
      <c r="D8673" s="12" t="str">
        <f t="shared" si="270"/>
        <v>22/05</v>
      </c>
      <c r="E8673" s="13">
        <v>44709</v>
      </c>
      <c r="F8673" s="15" t="str">
        <f t="shared" si="271"/>
        <v>2022/05/28</v>
      </c>
      <c r="G8673" t="s">
        <v>147</v>
      </c>
      <c r="H8673" s="2">
        <v>0.29166666666666669</v>
      </c>
      <c r="I8673" t="s">
        <v>22</v>
      </c>
      <c r="K8673">
        <v>22</v>
      </c>
      <c r="L8673">
        <v>11144231656.377001</v>
      </c>
      <c r="M8673">
        <v>182.8313</v>
      </c>
      <c r="N8673" s="11"/>
      <c r="O8673">
        <v>182.8313</v>
      </c>
      <c r="P8673">
        <v>185.44085799999999</v>
      </c>
      <c r="Q8673">
        <v>0.24</v>
      </c>
      <c r="R8673">
        <v>0</v>
      </c>
      <c r="S8673">
        <v>0.9859</v>
      </c>
      <c r="T8673">
        <v>195.18700000000001</v>
      </c>
      <c r="U8673">
        <v>31.000599999999999</v>
      </c>
      <c r="V8673">
        <v>1653714008</v>
      </c>
    </row>
    <row r="8674" spans="1:22" x14ac:dyDescent="0.25">
      <c r="A8674">
        <v>18131604</v>
      </c>
      <c r="B8674" t="s">
        <v>18</v>
      </c>
      <c r="C8674" t="s">
        <v>8726</v>
      </c>
      <c r="D8674" s="12" t="str">
        <f t="shared" si="270"/>
        <v>22/05</v>
      </c>
      <c r="E8674" s="13">
        <v>44709</v>
      </c>
      <c r="F8674" s="15" t="str">
        <f t="shared" si="271"/>
        <v>2022/05/28</v>
      </c>
      <c r="G8674" t="s">
        <v>147</v>
      </c>
      <c r="H8674" s="2">
        <v>0.33333333333333331</v>
      </c>
      <c r="I8674" t="s">
        <v>37</v>
      </c>
      <c r="K8674">
        <v>22</v>
      </c>
      <c r="L8674">
        <v>11144412726.777</v>
      </c>
      <c r="M8674">
        <v>181.07040000000001</v>
      </c>
      <c r="N8674" s="11"/>
      <c r="O8674">
        <v>181.07040000000001</v>
      </c>
      <c r="P8674">
        <v>183.03883999999999</v>
      </c>
      <c r="Q8674">
        <v>0.24</v>
      </c>
      <c r="R8674">
        <v>0</v>
      </c>
      <c r="S8674">
        <v>0.98919999999999997</v>
      </c>
      <c r="T8674">
        <v>195.18700000000001</v>
      </c>
      <c r="U8674">
        <v>26.771799999999999</v>
      </c>
      <c r="V8674">
        <v>1653717608</v>
      </c>
    </row>
    <row r="8675" spans="1:22" x14ac:dyDescent="0.25">
      <c r="A8675">
        <v>18131604</v>
      </c>
      <c r="B8675" t="s">
        <v>18</v>
      </c>
      <c r="C8675" t="s">
        <v>8727</v>
      </c>
      <c r="D8675" s="12" t="str">
        <f t="shared" si="270"/>
        <v>22/05</v>
      </c>
      <c r="E8675" s="13">
        <v>44709</v>
      </c>
      <c r="F8675" s="15" t="str">
        <f t="shared" si="271"/>
        <v>2022/05/28</v>
      </c>
      <c r="G8675" t="s">
        <v>147</v>
      </c>
      <c r="H8675" s="2">
        <v>0.375</v>
      </c>
      <c r="I8675" t="s">
        <v>37</v>
      </c>
      <c r="K8675">
        <v>22</v>
      </c>
      <c r="L8675">
        <v>11144583343.497</v>
      </c>
      <c r="M8675">
        <v>170.61670000000001</v>
      </c>
      <c r="N8675" s="11"/>
      <c r="O8675">
        <v>170.61670000000001</v>
      </c>
      <c r="P8675">
        <v>172.00972200000001</v>
      </c>
      <c r="Q8675">
        <v>0.24</v>
      </c>
      <c r="R8675">
        <v>0</v>
      </c>
      <c r="S8675">
        <v>0.9919</v>
      </c>
      <c r="T8675">
        <v>181.08</v>
      </c>
      <c r="U8675">
        <v>21.846699999999998</v>
      </c>
      <c r="V8675">
        <v>1653721208</v>
      </c>
    </row>
    <row r="8676" spans="1:22" x14ac:dyDescent="0.25">
      <c r="A8676">
        <v>18131604</v>
      </c>
      <c r="B8676" t="s">
        <v>18</v>
      </c>
      <c r="C8676" t="s">
        <v>8728</v>
      </c>
      <c r="D8676" s="12" t="str">
        <f t="shared" si="270"/>
        <v>22/05</v>
      </c>
      <c r="E8676" s="13">
        <v>44709</v>
      </c>
      <c r="F8676" s="15" t="str">
        <f t="shared" si="271"/>
        <v>2022/05/28</v>
      </c>
      <c r="G8676" t="s">
        <v>147</v>
      </c>
      <c r="H8676" s="2">
        <v>0.41666666666666669</v>
      </c>
      <c r="I8676" t="s">
        <v>37</v>
      </c>
      <c r="K8676">
        <v>22</v>
      </c>
      <c r="L8676">
        <v>11144756998.617001</v>
      </c>
      <c r="M8676">
        <v>173.6551</v>
      </c>
      <c r="N8676" s="11"/>
      <c r="O8676">
        <v>173.6069</v>
      </c>
      <c r="P8676">
        <v>175.52659299999999</v>
      </c>
      <c r="Q8676">
        <v>0.24</v>
      </c>
      <c r="R8676">
        <v>0</v>
      </c>
      <c r="S8676">
        <v>0.98909999999999998</v>
      </c>
      <c r="T8676">
        <v>174.16300000000001</v>
      </c>
      <c r="U8676">
        <v>25.8888</v>
      </c>
      <c r="V8676">
        <v>1653724809</v>
      </c>
    </row>
    <row r="8677" spans="1:22" x14ac:dyDescent="0.25">
      <c r="A8677">
        <v>18131604</v>
      </c>
      <c r="B8677" t="s">
        <v>18</v>
      </c>
      <c r="C8677" t="s">
        <v>8729</v>
      </c>
      <c r="D8677" s="12" t="str">
        <f t="shared" si="270"/>
        <v>22/05</v>
      </c>
      <c r="E8677" s="13">
        <v>44709</v>
      </c>
      <c r="F8677" s="15" t="str">
        <f t="shared" si="271"/>
        <v>2022/05/28</v>
      </c>
      <c r="G8677" t="s">
        <v>147</v>
      </c>
      <c r="H8677" s="2">
        <v>0.45833333333333331</v>
      </c>
      <c r="I8677" t="s">
        <v>37</v>
      </c>
      <c r="K8677">
        <v>22</v>
      </c>
      <c r="L8677">
        <v>11144926579.737</v>
      </c>
      <c r="M8677">
        <v>169.58109999999999</v>
      </c>
      <c r="N8677" s="11"/>
      <c r="O8677">
        <v>169.62819999999999</v>
      </c>
      <c r="P8677">
        <v>171.50126399999999</v>
      </c>
      <c r="Q8677">
        <v>0.24</v>
      </c>
      <c r="R8677">
        <v>0</v>
      </c>
      <c r="S8677">
        <v>0.98909999999999998</v>
      </c>
      <c r="T8677">
        <v>174.08099999999999</v>
      </c>
      <c r="U8677">
        <v>25.2773</v>
      </c>
      <c r="V8677">
        <v>1653728408</v>
      </c>
    </row>
    <row r="8678" spans="1:22" x14ac:dyDescent="0.25">
      <c r="A8678">
        <v>18131604</v>
      </c>
      <c r="B8678" t="s">
        <v>18</v>
      </c>
      <c r="C8678" t="s">
        <v>8730</v>
      </c>
      <c r="D8678" s="12" t="str">
        <f t="shared" si="270"/>
        <v>22/05</v>
      </c>
      <c r="E8678" s="13">
        <v>44709</v>
      </c>
      <c r="F8678" s="15" t="str">
        <f t="shared" si="271"/>
        <v>2022/05/28</v>
      </c>
      <c r="G8678" t="s">
        <v>147</v>
      </c>
      <c r="H8678" s="2">
        <v>0.5</v>
      </c>
      <c r="I8678" t="s">
        <v>37</v>
      </c>
      <c r="K8678">
        <v>22</v>
      </c>
      <c r="L8678">
        <v>11145100180.377001</v>
      </c>
      <c r="M8678">
        <v>173.60059999999999</v>
      </c>
      <c r="N8678" s="11"/>
      <c r="O8678">
        <v>173.60059999999999</v>
      </c>
      <c r="P8678">
        <v>175.52897999999999</v>
      </c>
      <c r="Q8678">
        <v>0.24</v>
      </c>
      <c r="R8678">
        <v>0</v>
      </c>
      <c r="S8678">
        <v>0.98899999999999999</v>
      </c>
      <c r="T8678">
        <v>176.315</v>
      </c>
      <c r="U8678">
        <v>25.946899999999999</v>
      </c>
      <c r="V8678">
        <v>1653732008</v>
      </c>
    </row>
    <row r="8679" spans="1:22" x14ac:dyDescent="0.25">
      <c r="A8679">
        <v>18131604</v>
      </c>
      <c r="B8679" t="s">
        <v>18</v>
      </c>
      <c r="C8679" t="s">
        <v>8731</v>
      </c>
      <c r="D8679" s="12" t="str">
        <f t="shared" si="270"/>
        <v>22/05</v>
      </c>
      <c r="E8679" s="13">
        <v>44709</v>
      </c>
      <c r="F8679" s="15" t="str">
        <f t="shared" si="271"/>
        <v>2022/05/28</v>
      </c>
      <c r="G8679" t="s">
        <v>147</v>
      </c>
      <c r="H8679" s="2">
        <v>0.54166666666666663</v>
      </c>
      <c r="I8679" t="s">
        <v>22</v>
      </c>
      <c r="K8679">
        <v>22</v>
      </c>
      <c r="L8679">
        <v>11145274865.097</v>
      </c>
      <c r="M8679">
        <v>174.68469999999999</v>
      </c>
      <c r="N8679" s="11"/>
      <c r="O8679">
        <v>174.6362</v>
      </c>
      <c r="P8679">
        <v>176.39695</v>
      </c>
      <c r="Q8679">
        <v>0.24</v>
      </c>
      <c r="R8679">
        <v>0</v>
      </c>
      <c r="S8679">
        <v>0.99</v>
      </c>
      <c r="T8679">
        <v>178.81200000000001</v>
      </c>
      <c r="U8679">
        <v>24.8612</v>
      </c>
      <c r="V8679">
        <v>1653735609</v>
      </c>
    </row>
    <row r="8680" spans="1:22" x14ac:dyDescent="0.25">
      <c r="A8680">
        <v>18131604</v>
      </c>
      <c r="B8680" t="s">
        <v>18</v>
      </c>
      <c r="C8680" t="s">
        <v>8732</v>
      </c>
      <c r="D8680" s="12" t="str">
        <f t="shared" si="270"/>
        <v>22/05</v>
      </c>
      <c r="E8680" s="13">
        <v>44709</v>
      </c>
      <c r="F8680" s="15" t="str">
        <f t="shared" si="271"/>
        <v>2022/05/28</v>
      </c>
      <c r="G8680" t="s">
        <v>147</v>
      </c>
      <c r="H8680" s="2">
        <v>0.58333333333333337</v>
      </c>
      <c r="I8680" t="s">
        <v>22</v>
      </c>
      <c r="K8680">
        <v>22</v>
      </c>
      <c r="L8680">
        <v>11145452298.777</v>
      </c>
      <c r="M8680">
        <v>177.43369999999999</v>
      </c>
      <c r="N8680" s="11"/>
      <c r="O8680">
        <v>177.483</v>
      </c>
      <c r="P8680">
        <v>179.39051699999999</v>
      </c>
      <c r="Q8680">
        <v>0.24</v>
      </c>
      <c r="R8680">
        <v>0</v>
      </c>
      <c r="S8680">
        <v>0.98939999999999995</v>
      </c>
      <c r="T8680">
        <v>179.49799999999999</v>
      </c>
      <c r="U8680">
        <v>26.091200000000001</v>
      </c>
      <c r="V8680">
        <v>1653739208</v>
      </c>
    </row>
    <row r="8681" spans="1:22" x14ac:dyDescent="0.25">
      <c r="A8681">
        <v>18131604</v>
      </c>
      <c r="B8681" t="s">
        <v>18</v>
      </c>
      <c r="C8681" t="s">
        <v>8733</v>
      </c>
      <c r="D8681" s="12" t="str">
        <f t="shared" si="270"/>
        <v>22/05</v>
      </c>
      <c r="E8681" s="13">
        <v>44709</v>
      </c>
      <c r="F8681" s="15" t="str">
        <f t="shared" si="271"/>
        <v>2022/05/28</v>
      </c>
      <c r="G8681" t="s">
        <v>147</v>
      </c>
      <c r="H8681" s="2">
        <v>0.625</v>
      </c>
      <c r="I8681" t="s">
        <v>22</v>
      </c>
      <c r="K8681">
        <v>22</v>
      </c>
      <c r="L8681">
        <v>11145633657.177</v>
      </c>
      <c r="M8681">
        <v>181.35839999999999</v>
      </c>
      <c r="N8681" s="11"/>
      <c r="O8681">
        <v>181.35839999999999</v>
      </c>
      <c r="P8681">
        <v>183.274981</v>
      </c>
      <c r="Q8681">
        <v>0.24</v>
      </c>
      <c r="R8681">
        <v>0</v>
      </c>
      <c r="S8681">
        <v>0.98950000000000005</v>
      </c>
      <c r="T8681">
        <v>183.501</v>
      </c>
      <c r="U8681">
        <v>26.4358</v>
      </c>
      <c r="V8681">
        <v>1653742808</v>
      </c>
    </row>
    <row r="8682" spans="1:22" x14ac:dyDescent="0.25">
      <c r="A8682">
        <v>18131604</v>
      </c>
      <c r="B8682" t="s">
        <v>18</v>
      </c>
      <c r="C8682" t="s">
        <v>8734</v>
      </c>
      <c r="D8682" s="12" t="str">
        <f t="shared" si="270"/>
        <v>22/05</v>
      </c>
      <c r="E8682" s="13">
        <v>44709</v>
      </c>
      <c r="F8682" s="15" t="str">
        <f t="shared" si="271"/>
        <v>2022/05/28</v>
      </c>
      <c r="G8682" t="s">
        <v>147</v>
      </c>
      <c r="H8682" s="2">
        <v>0.66666666666666663</v>
      </c>
      <c r="I8682" t="s">
        <v>22</v>
      </c>
      <c r="K8682">
        <v>22</v>
      </c>
      <c r="L8682">
        <v>11145815248.617001</v>
      </c>
      <c r="M8682">
        <v>181.59139999999999</v>
      </c>
      <c r="N8682" s="11"/>
      <c r="O8682">
        <v>181.59139999999999</v>
      </c>
      <c r="P8682">
        <v>183.50389300000001</v>
      </c>
      <c r="Q8682">
        <v>0.24</v>
      </c>
      <c r="R8682">
        <v>0</v>
      </c>
      <c r="S8682">
        <v>0.98960000000000004</v>
      </c>
      <c r="T8682">
        <v>183.43700000000001</v>
      </c>
      <c r="U8682">
        <v>26.423999999999999</v>
      </c>
      <c r="V8682">
        <v>1653746408</v>
      </c>
    </row>
    <row r="8683" spans="1:22" x14ac:dyDescent="0.25">
      <c r="A8683">
        <v>18131604</v>
      </c>
      <c r="B8683" t="s">
        <v>18</v>
      </c>
      <c r="C8683" t="s">
        <v>8735</v>
      </c>
      <c r="D8683" s="12" t="str">
        <f t="shared" si="270"/>
        <v>22/05</v>
      </c>
      <c r="E8683" s="13">
        <v>44709</v>
      </c>
      <c r="F8683" s="15" t="str">
        <f t="shared" si="271"/>
        <v>2022/05/28</v>
      </c>
      <c r="G8683" t="s">
        <v>147</v>
      </c>
      <c r="H8683" s="2">
        <v>0.70833333333333337</v>
      </c>
      <c r="I8683" t="s">
        <v>22</v>
      </c>
      <c r="K8683">
        <v>22</v>
      </c>
      <c r="L8683">
        <v>11145998014.136999</v>
      </c>
      <c r="M8683">
        <v>182.7655</v>
      </c>
      <c r="N8683" s="11"/>
      <c r="O8683">
        <v>182.7655</v>
      </c>
      <c r="P8683">
        <v>184.613934</v>
      </c>
      <c r="Q8683">
        <v>0.24</v>
      </c>
      <c r="R8683">
        <v>0</v>
      </c>
      <c r="S8683">
        <v>0.99</v>
      </c>
      <c r="T8683">
        <v>186.399</v>
      </c>
      <c r="U8683">
        <v>26.059000000000001</v>
      </c>
      <c r="V8683">
        <v>1653750008</v>
      </c>
    </row>
    <row r="8684" spans="1:22" x14ac:dyDescent="0.25">
      <c r="A8684">
        <v>18131604</v>
      </c>
      <c r="B8684" t="s">
        <v>18</v>
      </c>
      <c r="C8684" t="s">
        <v>8736</v>
      </c>
      <c r="D8684" s="12" t="str">
        <f t="shared" si="270"/>
        <v>22/05</v>
      </c>
      <c r="E8684" s="13">
        <v>44709</v>
      </c>
      <c r="F8684" s="15" t="str">
        <f t="shared" si="271"/>
        <v>2022/05/28</v>
      </c>
      <c r="G8684" t="s">
        <v>147</v>
      </c>
      <c r="H8684" s="2">
        <v>0.75</v>
      </c>
      <c r="I8684" t="s">
        <v>22</v>
      </c>
      <c r="K8684">
        <v>22</v>
      </c>
      <c r="L8684">
        <v>11146180121.337</v>
      </c>
      <c r="M8684">
        <v>182.10720000000001</v>
      </c>
      <c r="N8684" s="11"/>
      <c r="O8684">
        <v>182.10720000000001</v>
      </c>
      <c r="P8684">
        <v>183.957065</v>
      </c>
      <c r="Q8684">
        <v>0.24</v>
      </c>
      <c r="R8684">
        <v>0</v>
      </c>
      <c r="S8684">
        <v>0.9899</v>
      </c>
      <c r="T8684">
        <v>186.399</v>
      </c>
      <c r="U8684">
        <v>26.022500000000001</v>
      </c>
      <c r="V8684">
        <v>1653753608</v>
      </c>
    </row>
    <row r="8685" spans="1:22" x14ac:dyDescent="0.25">
      <c r="A8685">
        <v>18131604</v>
      </c>
      <c r="B8685" t="s">
        <v>18</v>
      </c>
      <c r="C8685" t="s">
        <v>8737</v>
      </c>
      <c r="D8685" s="12" t="str">
        <f t="shared" si="270"/>
        <v>22/05</v>
      </c>
      <c r="E8685" s="13">
        <v>44709</v>
      </c>
      <c r="F8685" s="15" t="str">
        <f t="shared" si="271"/>
        <v>2022/05/28</v>
      </c>
      <c r="G8685" t="s">
        <v>147</v>
      </c>
      <c r="H8685" s="2">
        <v>0.79166666666666663</v>
      </c>
      <c r="I8685" t="s">
        <v>37</v>
      </c>
      <c r="K8685">
        <v>22</v>
      </c>
      <c r="L8685">
        <v>11146358009.577</v>
      </c>
      <c r="M8685">
        <v>177.88820000000001</v>
      </c>
      <c r="N8685" s="11"/>
      <c r="O8685">
        <v>177.88820000000001</v>
      </c>
      <c r="P8685">
        <v>179.71529899999999</v>
      </c>
      <c r="Q8685">
        <v>0.24</v>
      </c>
      <c r="R8685">
        <v>0</v>
      </c>
      <c r="S8685">
        <v>0.98980000000000001</v>
      </c>
      <c r="T8685">
        <v>184.465</v>
      </c>
      <c r="U8685">
        <v>25.561</v>
      </c>
      <c r="V8685">
        <v>1653757208</v>
      </c>
    </row>
    <row r="8686" spans="1:22" x14ac:dyDescent="0.25">
      <c r="A8686">
        <v>18131604</v>
      </c>
      <c r="B8686" t="s">
        <v>18</v>
      </c>
      <c r="C8686" t="s">
        <v>8738</v>
      </c>
      <c r="D8686" s="12" t="str">
        <f t="shared" si="270"/>
        <v>22/05</v>
      </c>
      <c r="E8686" s="13">
        <v>44709</v>
      </c>
      <c r="F8686" s="15" t="str">
        <f t="shared" si="271"/>
        <v>2022/05/28</v>
      </c>
      <c r="G8686" t="s">
        <v>147</v>
      </c>
      <c r="H8686" s="2">
        <v>0.83333333333333337</v>
      </c>
      <c r="I8686" t="s">
        <v>37</v>
      </c>
      <c r="K8686">
        <v>22</v>
      </c>
      <c r="L8686">
        <v>11146504184.216999</v>
      </c>
      <c r="M8686">
        <v>146.1746</v>
      </c>
      <c r="N8686" s="11"/>
      <c r="O8686">
        <v>146.1746</v>
      </c>
      <c r="P8686">
        <v>146.70986300000001</v>
      </c>
      <c r="Q8686">
        <v>0.24</v>
      </c>
      <c r="R8686">
        <v>0</v>
      </c>
      <c r="S8686">
        <v>0.99639999999999995</v>
      </c>
      <c r="T8686">
        <v>178.83199999999999</v>
      </c>
      <c r="U8686">
        <v>12.520300000000001</v>
      </c>
      <c r="V8686">
        <v>1653760808</v>
      </c>
    </row>
    <row r="8687" spans="1:22" x14ac:dyDescent="0.25">
      <c r="A8687">
        <v>18131604</v>
      </c>
      <c r="B8687" t="s">
        <v>18</v>
      </c>
      <c r="C8687" t="s">
        <v>8739</v>
      </c>
      <c r="D8687" s="12" t="str">
        <f t="shared" si="270"/>
        <v>22/05</v>
      </c>
      <c r="E8687" s="13">
        <v>44709</v>
      </c>
      <c r="F8687" s="15" t="str">
        <f t="shared" si="271"/>
        <v>2022/05/28</v>
      </c>
      <c r="G8687" t="s">
        <v>147</v>
      </c>
      <c r="H8687" s="2">
        <v>0.875</v>
      </c>
      <c r="I8687" t="s">
        <v>22</v>
      </c>
      <c r="K8687">
        <v>22</v>
      </c>
      <c r="L8687">
        <v>11146641005.097</v>
      </c>
      <c r="M8687">
        <v>136.82089999999999</v>
      </c>
      <c r="N8687" s="11"/>
      <c r="O8687">
        <v>136.82089999999999</v>
      </c>
      <c r="P8687">
        <v>137.145601</v>
      </c>
      <c r="Q8687">
        <v>0.24</v>
      </c>
      <c r="R8687">
        <v>0</v>
      </c>
      <c r="S8687">
        <v>0.99760000000000004</v>
      </c>
      <c r="T8687">
        <v>138.94900000000001</v>
      </c>
      <c r="U8687">
        <v>9.4320000000000004</v>
      </c>
      <c r="V8687">
        <v>1653764408</v>
      </c>
    </row>
    <row r="8688" spans="1:22" x14ac:dyDescent="0.25">
      <c r="A8688">
        <v>18131604</v>
      </c>
      <c r="B8688" t="s">
        <v>18</v>
      </c>
      <c r="C8688" t="s">
        <v>8740</v>
      </c>
      <c r="D8688" s="12" t="str">
        <f t="shared" si="270"/>
        <v>22/05</v>
      </c>
      <c r="E8688" s="13">
        <v>44709</v>
      </c>
      <c r="F8688" s="15" t="str">
        <f t="shared" si="271"/>
        <v>2022/05/28</v>
      </c>
      <c r="G8688" t="s">
        <v>147</v>
      </c>
      <c r="H8688" s="2">
        <v>0.91666666666666663</v>
      </c>
      <c r="I8688" t="s">
        <v>22</v>
      </c>
      <c r="K8688">
        <v>22</v>
      </c>
      <c r="L8688">
        <v>11146773019.017</v>
      </c>
      <c r="M8688">
        <v>132.01390000000001</v>
      </c>
      <c r="N8688" s="11"/>
      <c r="O8688">
        <v>132.01390000000001</v>
      </c>
      <c r="P8688">
        <v>132.31878499999999</v>
      </c>
      <c r="Q8688">
        <v>0.24</v>
      </c>
      <c r="R8688">
        <v>0</v>
      </c>
      <c r="S8688">
        <v>0.99770000000000003</v>
      </c>
      <c r="T8688">
        <v>135.792</v>
      </c>
      <c r="U8688">
        <v>8.9770000000000003</v>
      </c>
      <c r="V8688">
        <v>1653768008</v>
      </c>
    </row>
    <row r="8689" spans="1:22" x14ac:dyDescent="0.25">
      <c r="A8689">
        <v>18131604</v>
      </c>
      <c r="B8689" t="s">
        <v>18</v>
      </c>
      <c r="C8689" t="s">
        <v>8741</v>
      </c>
      <c r="D8689" s="12" t="str">
        <f t="shared" si="270"/>
        <v>22/05</v>
      </c>
      <c r="E8689" s="13">
        <v>44709</v>
      </c>
      <c r="F8689" s="15" t="str">
        <f t="shared" si="271"/>
        <v>2022/05/28</v>
      </c>
      <c r="G8689" t="s">
        <v>147</v>
      </c>
      <c r="H8689" s="2">
        <v>0.95833333333333337</v>
      </c>
      <c r="I8689" t="s">
        <v>22</v>
      </c>
      <c r="K8689">
        <v>22</v>
      </c>
      <c r="L8689">
        <v>11146899360.537001</v>
      </c>
      <c r="M8689">
        <v>126.3415</v>
      </c>
      <c r="N8689" s="11"/>
      <c r="O8689">
        <v>126.3064</v>
      </c>
      <c r="P8689">
        <v>126.61112300000001</v>
      </c>
      <c r="Q8689">
        <v>0.24</v>
      </c>
      <c r="R8689">
        <v>0</v>
      </c>
      <c r="S8689">
        <v>0.99760000000000004</v>
      </c>
      <c r="T8689">
        <v>131.81899999999999</v>
      </c>
      <c r="U8689">
        <v>8.7783999999999995</v>
      </c>
      <c r="V8689">
        <v>1653771609</v>
      </c>
    </row>
    <row r="8690" spans="1:22" x14ac:dyDescent="0.25">
      <c r="A8690">
        <v>18131604</v>
      </c>
      <c r="B8690" t="s">
        <v>18</v>
      </c>
      <c r="C8690" t="s">
        <v>8742</v>
      </c>
      <c r="D8690" s="12" t="str">
        <f t="shared" si="270"/>
        <v>22/05</v>
      </c>
      <c r="E8690" s="13">
        <v>44710</v>
      </c>
      <c r="F8690" s="15" t="str">
        <f t="shared" si="271"/>
        <v>2022/05/29</v>
      </c>
      <c r="G8690" t="s">
        <v>172</v>
      </c>
      <c r="H8690" s="2">
        <v>0</v>
      </c>
      <c r="I8690" t="s">
        <v>22</v>
      </c>
      <c r="K8690">
        <v>23</v>
      </c>
      <c r="L8690">
        <v>11147024369.097</v>
      </c>
      <c r="M8690">
        <v>125.0086</v>
      </c>
      <c r="N8690" s="11"/>
      <c r="O8690">
        <v>125.0433</v>
      </c>
      <c r="P8690">
        <v>125.33048100000001</v>
      </c>
      <c r="Q8690">
        <v>0.24</v>
      </c>
      <c r="R8690">
        <v>0</v>
      </c>
      <c r="S8690">
        <v>0.99770000000000003</v>
      </c>
      <c r="T8690">
        <v>126.88800000000001</v>
      </c>
      <c r="U8690">
        <v>8.4795999999999996</v>
      </c>
      <c r="V8690">
        <v>1653775208</v>
      </c>
    </row>
    <row r="8691" spans="1:22" x14ac:dyDescent="0.25">
      <c r="A8691">
        <v>18131604</v>
      </c>
      <c r="B8691" t="s">
        <v>18</v>
      </c>
      <c r="C8691" t="s">
        <v>8743</v>
      </c>
      <c r="D8691" s="12" t="str">
        <f t="shared" si="270"/>
        <v>22/05</v>
      </c>
      <c r="E8691" s="13">
        <v>44710</v>
      </c>
      <c r="F8691" s="15" t="str">
        <f t="shared" si="271"/>
        <v>2022/05/29</v>
      </c>
      <c r="G8691" t="s">
        <v>172</v>
      </c>
      <c r="H8691" s="2">
        <v>4.1666666666666664E-2</v>
      </c>
      <c r="I8691" t="s">
        <v>22</v>
      </c>
      <c r="K8691">
        <v>23</v>
      </c>
      <c r="L8691">
        <v>11147152927.976999</v>
      </c>
      <c r="M8691">
        <v>128.55889999999999</v>
      </c>
      <c r="N8691" s="11"/>
      <c r="O8691">
        <v>128.59460000000001</v>
      </c>
      <c r="P8691">
        <v>129.00479799999999</v>
      </c>
      <c r="Q8691">
        <v>0.24</v>
      </c>
      <c r="R8691">
        <v>0</v>
      </c>
      <c r="S8691">
        <v>0.99680000000000002</v>
      </c>
      <c r="T8691">
        <v>129.376</v>
      </c>
      <c r="U8691">
        <v>10.279400000000001</v>
      </c>
      <c r="V8691">
        <v>1653778807</v>
      </c>
    </row>
    <row r="8692" spans="1:22" x14ac:dyDescent="0.25">
      <c r="A8692">
        <v>18131604</v>
      </c>
      <c r="B8692" t="s">
        <v>18</v>
      </c>
      <c r="C8692" t="s">
        <v>8744</v>
      </c>
      <c r="D8692" s="12" t="str">
        <f t="shared" si="270"/>
        <v>22/05</v>
      </c>
      <c r="E8692" s="13">
        <v>44710</v>
      </c>
      <c r="F8692" s="15" t="str">
        <f t="shared" si="271"/>
        <v>2022/05/29</v>
      </c>
      <c r="G8692" t="s">
        <v>172</v>
      </c>
      <c r="H8692" s="2">
        <v>8.3333333333333329E-2</v>
      </c>
      <c r="I8692" t="s">
        <v>22</v>
      </c>
      <c r="K8692">
        <v>23</v>
      </c>
      <c r="L8692">
        <v>11147283279.657</v>
      </c>
      <c r="M8692">
        <v>130.35169999999999</v>
      </c>
      <c r="N8692" s="11"/>
      <c r="O8692">
        <v>130.31549999999999</v>
      </c>
      <c r="P8692">
        <v>130.71704299999999</v>
      </c>
      <c r="Q8692">
        <v>0.24</v>
      </c>
      <c r="R8692">
        <v>0</v>
      </c>
      <c r="S8692">
        <v>0.99690000000000001</v>
      </c>
      <c r="T8692">
        <v>131.404</v>
      </c>
      <c r="U8692">
        <v>10.238200000000001</v>
      </c>
      <c r="V8692">
        <v>1653782408</v>
      </c>
    </row>
    <row r="8693" spans="1:22" x14ac:dyDescent="0.25">
      <c r="A8693">
        <v>18131604</v>
      </c>
      <c r="B8693" t="s">
        <v>18</v>
      </c>
      <c r="C8693" t="s">
        <v>8745</v>
      </c>
      <c r="D8693" s="12" t="str">
        <f t="shared" si="270"/>
        <v>22/05</v>
      </c>
      <c r="E8693" s="13">
        <v>44710</v>
      </c>
      <c r="F8693" s="15" t="str">
        <f t="shared" si="271"/>
        <v>2022/05/29</v>
      </c>
      <c r="G8693" t="s">
        <v>172</v>
      </c>
      <c r="H8693" s="2">
        <v>0.125</v>
      </c>
      <c r="I8693" t="s">
        <v>22</v>
      </c>
      <c r="K8693">
        <v>23</v>
      </c>
      <c r="L8693">
        <v>11147412504.777</v>
      </c>
      <c r="M8693">
        <v>129.2251</v>
      </c>
      <c r="N8693" s="11"/>
      <c r="O8693">
        <v>129.2251</v>
      </c>
      <c r="P8693">
        <v>129.586714</v>
      </c>
      <c r="Q8693">
        <v>0.24</v>
      </c>
      <c r="R8693">
        <v>0</v>
      </c>
      <c r="S8693">
        <v>0.99719999999999998</v>
      </c>
      <c r="T8693">
        <v>131.404</v>
      </c>
      <c r="U8693">
        <v>9.6738999999999997</v>
      </c>
      <c r="V8693">
        <v>1653786008</v>
      </c>
    </row>
    <row r="8694" spans="1:22" x14ac:dyDescent="0.25">
      <c r="A8694">
        <v>18131604</v>
      </c>
      <c r="B8694" t="s">
        <v>18</v>
      </c>
      <c r="C8694" t="s">
        <v>8746</v>
      </c>
      <c r="D8694" s="12" t="str">
        <f t="shared" si="270"/>
        <v>22/05</v>
      </c>
      <c r="E8694" s="13">
        <v>44710</v>
      </c>
      <c r="F8694" s="15" t="str">
        <f t="shared" si="271"/>
        <v>2022/05/29</v>
      </c>
      <c r="G8694" t="s">
        <v>172</v>
      </c>
      <c r="H8694" s="2">
        <v>0.16666666666666666</v>
      </c>
      <c r="I8694" t="s">
        <v>22</v>
      </c>
      <c r="K8694">
        <v>23</v>
      </c>
      <c r="L8694">
        <v>11147540912.216999</v>
      </c>
      <c r="M8694">
        <v>128.4074</v>
      </c>
      <c r="N8694" s="11"/>
      <c r="O8694">
        <v>128.4074</v>
      </c>
      <c r="P8694">
        <v>128.764261</v>
      </c>
      <c r="Q8694">
        <v>0.24</v>
      </c>
      <c r="R8694">
        <v>0</v>
      </c>
      <c r="S8694">
        <v>0.99719999999999998</v>
      </c>
      <c r="T8694">
        <v>129.33099999999999</v>
      </c>
      <c r="U8694">
        <v>9.5793999999999997</v>
      </c>
      <c r="V8694">
        <v>1653789608</v>
      </c>
    </row>
    <row r="8695" spans="1:22" x14ac:dyDescent="0.25">
      <c r="A8695">
        <v>18131604</v>
      </c>
      <c r="B8695" t="s">
        <v>18</v>
      </c>
      <c r="C8695" t="s">
        <v>8747</v>
      </c>
      <c r="D8695" s="12" t="str">
        <f t="shared" si="270"/>
        <v>22/05</v>
      </c>
      <c r="E8695" s="13">
        <v>44710</v>
      </c>
      <c r="F8695" s="15" t="str">
        <f t="shared" si="271"/>
        <v>2022/05/29</v>
      </c>
      <c r="G8695" t="s">
        <v>172</v>
      </c>
      <c r="H8695" s="2">
        <v>0.20833333333333334</v>
      </c>
      <c r="I8695" t="s">
        <v>22</v>
      </c>
      <c r="K8695">
        <v>23</v>
      </c>
      <c r="L8695">
        <v>11147669552.216999</v>
      </c>
      <c r="M8695">
        <v>128.63999999999999</v>
      </c>
      <c r="N8695" s="11"/>
      <c r="O8695">
        <v>128.63999999999999</v>
      </c>
      <c r="P8695">
        <v>128.99699799999999</v>
      </c>
      <c r="Q8695">
        <v>0.24</v>
      </c>
      <c r="R8695">
        <v>0</v>
      </c>
      <c r="S8695">
        <v>0.99719999999999998</v>
      </c>
      <c r="T8695">
        <v>129.667</v>
      </c>
      <c r="U8695">
        <v>9.5904000000000007</v>
      </c>
      <c r="V8695">
        <v>1653793208</v>
      </c>
    </row>
    <row r="8696" spans="1:22" x14ac:dyDescent="0.25">
      <c r="A8696">
        <v>18131604</v>
      </c>
      <c r="B8696" t="s">
        <v>18</v>
      </c>
      <c r="C8696" t="s">
        <v>8748</v>
      </c>
      <c r="D8696" s="12" t="str">
        <f t="shared" si="270"/>
        <v>22/05</v>
      </c>
      <c r="E8696" s="13">
        <v>44710</v>
      </c>
      <c r="F8696" s="15" t="str">
        <f t="shared" si="271"/>
        <v>2022/05/29</v>
      </c>
      <c r="G8696" t="s">
        <v>172</v>
      </c>
      <c r="H8696" s="2">
        <v>0.25</v>
      </c>
      <c r="I8696" t="s">
        <v>22</v>
      </c>
      <c r="K8696">
        <v>23</v>
      </c>
      <c r="L8696">
        <v>11147798323.976999</v>
      </c>
      <c r="M8696">
        <v>128.77180000000001</v>
      </c>
      <c r="N8696" s="11"/>
      <c r="O8696">
        <v>128.77180000000001</v>
      </c>
      <c r="P8696">
        <v>129.14991900000001</v>
      </c>
      <c r="Q8696">
        <v>0.24</v>
      </c>
      <c r="R8696">
        <v>0</v>
      </c>
      <c r="S8696">
        <v>0.99709999999999999</v>
      </c>
      <c r="T8696">
        <v>129.91999999999999</v>
      </c>
      <c r="U8696">
        <v>9.8759999999999994</v>
      </c>
      <c r="V8696">
        <v>1653796808</v>
      </c>
    </row>
    <row r="8697" spans="1:22" x14ac:dyDescent="0.25">
      <c r="A8697">
        <v>18131604</v>
      </c>
      <c r="B8697" t="s">
        <v>18</v>
      </c>
      <c r="C8697" t="s">
        <v>8749</v>
      </c>
      <c r="D8697" s="12" t="str">
        <f t="shared" si="270"/>
        <v>22/05</v>
      </c>
      <c r="E8697" s="13">
        <v>44710</v>
      </c>
      <c r="F8697" s="15" t="str">
        <f t="shared" si="271"/>
        <v>2022/05/29</v>
      </c>
      <c r="G8697" t="s">
        <v>172</v>
      </c>
      <c r="H8697" s="2">
        <v>0.29166666666666669</v>
      </c>
      <c r="I8697" t="s">
        <v>22</v>
      </c>
      <c r="K8697">
        <v>23</v>
      </c>
      <c r="L8697">
        <v>11147925991.737</v>
      </c>
      <c r="M8697">
        <v>127.6678</v>
      </c>
      <c r="N8697" s="11"/>
      <c r="O8697">
        <v>127.6323</v>
      </c>
      <c r="P8697">
        <v>128.016457</v>
      </c>
      <c r="Q8697">
        <v>0.24</v>
      </c>
      <c r="R8697">
        <v>0</v>
      </c>
      <c r="S8697">
        <v>0.997</v>
      </c>
      <c r="T8697">
        <v>129.91999999999999</v>
      </c>
      <c r="U8697">
        <v>9.91</v>
      </c>
      <c r="V8697">
        <v>1653800409</v>
      </c>
    </row>
    <row r="8698" spans="1:22" x14ac:dyDescent="0.25">
      <c r="A8698">
        <v>18131604</v>
      </c>
      <c r="B8698" t="s">
        <v>18</v>
      </c>
      <c r="C8698" t="s">
        <v>8750</v>
      </c>
      <c r="D8698" s="12" t="str">
        <f t="shared" si="270"/>
        <v>22/05</v>
      </c>
      <c r="E8698" s="13">
        <v>44710</v>
      </c>
      <c r="F8698" s="15" t="str">
        <f t="shared" si="271"/>
        <v>2022/05/29</v>
      </c>
      <c r="G8698" t="s">
        <v>172</v>
      </c>
      <c r="H8698" s="2">
        <v>0.33333333333333331</v>
      </c>
      <c r="I8698" t="s">
        <v>22</v>
      </c>
      <c r="K8698">
        <v>23</v>
      </c>
      <c r="L8698">
        <v>11148052742.457001</v>
      </c>
      <c r="M8698">
        <v>126.75069999999999</v>
      </c>
      <c r="N8698" s="11"/>
      <c r="O8698">
        <v>126.7859</v>
      </c>
      <c r="P8698">
        <v>127.138538</v>
      </c>
      <c r="Q8698">
        <v>0.24</v>
      </c>
      <c r="R8698">
        <v>0</v>
      </c>
      <c r="S8698">
        <v>0.99719999999999998</v>
      </c>
      <c r="T8698">
        <v>127.059</v>
      </c>
      <c r="U8698">
        <v>9.4621999999999993</v>
      </c>
      <c r="V8698">
        <v>1653804008</v>
      </c>
    </row>
    <row r="8699" spans="1:22" x14ac:dyDescent="0.25">
      <c r="A8699">
        <v>18131604</v>
      </c>
      <c r="B8699" t="s">
        <v>18</v>
      </c>
      <c r="C8699" t="s">
        <v>8751</v>
      </c>
      <c r="D8699" s="12" t="str">
        <f t="shared" si="270"/>
        <v>22/05</v>
      </c>
      <c r="E8699" s="13">
        <v>44710</v>
      </c>
      <c r="F8699" s="15" t="str">
        <f t="shared" si="271"/>
        <v>2022/05/29</v>
      </c>
      <c r="G8699" t="s">
        <v>172</v>
      </c>
      <c r="H8699" s="2">
        <v>0.375</v>
      </c>
      <c r="I8699" t="s">
        <v>22</v>
      </c>
      <c r="K8699">
        <v>23</v>
      </c>
      <c r="L8699">
        <v>11148179461.497</v>
      </c>
      <c r="M8699">
        <v>126.71899999999999</v>
      </c>
      <c r="N8699" s="11"/>
      <c r="O8699">
        <v>126.71899999999999</v>
      </c>
      <c r="P8699">
        <v>127.055471</v>
      </c>
      <c r="Q8699">
        <v>0.24</v>
      </c>
      <c r="R8699">
        <v>0</v>
      </c>
      <c r="S8699">
        <v>0.99739999999999995</v>
      </c>
      <c r="T8699">
        <v>127.09699999999999</v>
      </c>
      <c r="U8699">
        <v>9.24</v>
      </c>
      <c r="V8699">
        <v>1653807608</v>
      </c>
    </row>
    <row r="8700" spans="1:22" x14ac:dyDescent="0.25">
      <c r="A8700">
        <v>18131604</v>
      </c>
      <c r="B8700" t="s">
        <v>18</v>
      </c>
      <c r="C8700" t="s">
        <v>8752</v>
      </c>
      <c r="D8700" s="12" t="str">
        <f t="shared" si="270"/>
        <v>22/05</v>
      </c>
      <c r="E8700" s="13">
        <v>44710</v>
      </c>
      <c r="F8700" s="15" t="str">
        <f t="shared" si="271"/>
        <v>2022/05/29</v>
      </c>
      <c r="G8700" t="s">
        <v>172</v>
      </c>
      <c r="H8700" s="2">
        <v>0.41666666666666669</v>
      </c>
      <c r="I8700" t="s">
        <v>22</v>
      </c>
      <c r="K8700">
        <v>23</v>
      </c>
      <c r="L8700">
        <v>11148303806.457001</v>
      </c>
      <c r="M8700">
        <v>124.345</v>
      </c>
      <c r="N8700" s="11"/>
      <c r="O8700">
        <v>124.3104</v>
      </c>
      <c r="P8700">
        <v>124.65530800000001</v>
      </c>
      <c r="Q8700">
        <v>0.24</v>
      </c>
      <c r="R8700">
        <v>0</v>
      </c>
      <c r="S8700">
        <v>0.99719999999999998</v>
      </c>
      <c r="T8700">
        <v>126.32899999999999</v>
      </c>
      <c r="U8700">
        <v>9.2661999999999995</v>
      </c>
      <c r="V8700">
        <v>1653811209</v>
      </c>
    </row>
    <row r="8701" spans="1:22" x14ac:dyDescent="0.25">
      <c r="A8701">
        <v>18131604</v>
      </c>
      <c r="B8701" t="s">
        <v>18</v>
      </c>
      <c r="C8701" t="s">
        <v>8753</v>
      </c>
      <c r="D8701" s="12" t="str">
        <f t="shared" si="270"/>
        <v>22/05</v>
      </c>
      <c r="E8701" s="13">
        <v>44710</v>
      </c>
      <c r="F8701" s="15" t="str">
        <f t="shared" si="271"/>
        <v>2022/05/29</v>
      </c>
      <c r="G8701" t="s">
        <v>172</v>
      </c>
      <c r="H8701" s="2">
        <v>0.45833333333333331</v>
      </c>
      <c r="I8701" t="s">
        <v>22</v>
      </c>
      <c r="K8701">
        <v>23</v>
      </c>
      <c r="L8701">
        <v>11148430231.497</v>
      </c>
      <c r="M8701">
        <v>126.425</v>
      </c>
      <c r="N8701" s="11"/>
      <c r="O8701">
        <v>126.425</v>
      </c>
      <c r="P8701">
        <v>126.762216</v>
      </c>
      <c r="Q8701">
        <v>0.24</v>
      </c>
      <c r="R8701">
        <v>0</v>
      </c>
      <c r="S8701">
        <v>0.99729999999999996</v>
      </c>
      <c r="T8701">
        <v>127.426</v>
      </c>
      <c r="U8701">
        <v>9.2394999999999996</v>
      </c>
      <c r="V8701">
        <v>1653814809</v>
      </c>
    </row>
    <row r="8702" spans="1:22" x14ac:dyDescent="0.25">
      <c r="A8702">
        <v>18131604</v>
      </c>
      <c r="B8702" t="s">
        <v>18</v>
      </c>
      <c r="C8702" t="s">
        <v>8754</v>
      </c>
      <c r="D8702" s="12" t="str">
        <f t="shared" si="270"/>
        <v>22/05</v>
      </c>
      <c r="E8702" s="13">
        <v>44710</v>
      </c>
      <c r="F8702" s="15" t="str">
        <f t="shared" si="271"/>
        <v>2022/05/29</v>
      </c>
      <c r="G8702" t="s">
        <v>172</v>
      </c>
      <c r="H8702" s="2">
        <v>0.5</v>
      </c>
      <c r="I8702" t="s">
        <v>22</v>
      </c>
      <c r="K8702">
        <v>23</v>
      </c>
      <c r="L8702">
        <v>11148559708.617001</v>
      </c>
      <c r="M8702">
        <v>129.47710000000001</v>
      </c>
      <c r="N8702" s="11"/>
      <c r="O8702">
        <v>129.51310000000001</v>
      </c>
      <c r="P8702">
        <v>129.84402700000001</v>
      </c>
      <c r="Q8702">
        <v>0.24</v>
      </c>
      <c r="R8702">
        <v>0</v>
      </c>
      <c r="S8702">
        <v>0.99750000000000005</v>
      </c>
      <c r="T8702">
        <v>130.88499999999999</v>
      </c>
      <c r="U8702">
        <v>9.2644000000000002</v>
      </c>
      <c r="V8702">
        <v>1653818408</v>
      </c>
    </row>
    <row r="8703" spans="1:22" x14ac:dyDescent="0.25">
      <c r="A8703">
        <v>18131604</v>
      </c>
      <c r="B8703" t="s">
        <v>18</v>
      </c>
      <c r="C8703" t="s">
        <v>8755</v>
      </c>
      <c r="D8703" s="12" t="str">
        <f t="shared" si="270"/>
        <v>22/05</v>
      </c>
      <c r="E8703" s="13">
        <v>44710</v>
      </c>
      <c r="F8703" s="15" t="str">
        <f t="shared" si="271"/>
        <v>2022/05/29</v>
      </c>
      <c r="G8703" t="s">
        <v>172</v>
      </c>
      <c r="H8703" s="2">
        <v>0.54166666666666663</v>
      </c>
      <c r="I8703" t="s">
        <v>22</v>
      </c>
      <c r="K8703">
        <v>23</v>
      </c>
      <c r="L8703">
        <v>11148696238.857</v>
      </c>
      <c r="M8703">
        <v>136.53020000000001</v>
      </c>
      <c r="N8703" s="11"/>
      <c r="O8703">
        <v>136.53020000000001</v>
      </c>
      <c r="P8703">
        <v>136.89016000000001</v>
      </c>
      <c r="Q8703">
        <v>0.24</v>
      </c>
      <c r="R8703">
        <v>0</v>
      </c>
      <c r="S8703">
        <v>0.99739999999999995</v>
      </c>
      <c r="T8703">
        <v>137.46</v>
      </c>
      <c r="U8703">
        <v>9.9201999999999995</v>
      </c>
      <c r="V8703">
        <v>1653822008</v>
      </c>
    </row>
    <row r="8704" spans="1:22" x14ac:dyDescent="0.25">
      <c r="A8704">
        <v>18131604</v>
      </c>
      <c r="B8704" t="s">
        <v>18</v>
      </c>
      <c r="C8704" t="s">
        <v>8756</v>
      </c>
      <c r="D8704" s="12" t="str">
        <f t="shared" si="270"/>
        <v>22/05</v>
      </c>
      <c r="E8704" s="13">
        <v>44710</v>
      </c>
      <c r="F8704" s="15" t="str">
        <f t="shared" si="271"/>
        <v>2022/05/29</v>
      </c>
      <c r="G8704" t="s">
        <v>172</v>
      </c>
      <c r="H8704" s="2">
        <v>0.58333333333333337</v>
      </c>
      <c r="I8704" t="s">
        <v>22</v>
      </c>
      <c r="K8704">
        <v>23</v>
      </c>
      <c r="L8704">
        <v>11148834058.617001</v>
      </c>
      <c r="M8704">
        <v>137.81979999999999</v>
      </c>
      <c r="N8704" s="11"/>
      <c r="O8704">
        <v>137.81979999999999</v>
      </c>
      <c r="P8704">
        <v>138.159719</v>
      </c>
      <c r="Q8704">
        <v>0.24</v>
      </c>
      <c r="R8704">
        <v>0</v>
      </c>
      <c r="S8704">
        <v>0.99750000000000005</v>
      </c>
      <c r="T8704">
        <v>138.07499999999999</v>
      </c>
      <c r="U8704">
        <v>9.6861999999999995</v>
      </c>
      <c r="V8704">
        <v>1653825608</v>
      </c>
    </row>
    <row r="8705" spans="1:22" x14ac:dyDescent="0.25">
      <c r="A8705">
        <v>18131604</v>
      </c>
      <c r="B8705" t="s">
        <v>18</v>
      </c>
      <c r="C8705" t="s">
        <v>8757</v>
      </c>
      <c r="D8705" s="12" t="str">
        <f t="shared" si="270"/>
        <v>22/05</v>
      </c>
      <c r="E8705" s="13">
        <v>44710</v>
      </c>
      <c r="F8705" s="15" t="str">
        <f t="shared" si="271"/>
        <v>2022/05/29</v>
      </c>
      <c r="G8705" t="s">
        <v>172</v>
      </c>
      <c r="H8705" s="2">
        <v>0.625</v>
      </c>
      <c r="I8705" t="s">
        <v>22</v>
      </c>
      <c r="K8705">
        <v>23</v>
      </c>
      <c r="L8705">
        <v>11148974355.417</v>
      </c>
      <c r="M8705">
        <v>140.29679999999999</v>
      </c>
      <c r="N8705" s="11"/>
      <c r="O8705">
        <v>140.2578</v>
      </c>
      <c r="P8705">
        <v>140.633376</v>
      </c>
      <c r="Q8705">
        <v>0.24</v>
      </c>
      <c r="R8705">
        <v>0</v>
      </c>
      <c r="S8705">
        <v>0.99729999999999996</v>
      </c>
      <c r="T8705">
        <v>140.83799999999999</v>
      </c>
      <c r="U8705">
        <v>10.2706</v>
      </c>
      <c r="V8705">
        <v>1653829209</v>
      </c>
    </row>
    <row r="8706" spans="1:22" x14ac:dyDescent="0.25">
      <c r="A8706">
        <v>18131604</v>
      </c>
      <c r="B8706" t="s">
        <v>18</v>
      </c>
      <c r="C8706" t="s">
        <v>8758</v>
      </c>
      <c r="D8706" s="12" t="str">
        <f t="shared" ref="D8706:D8769" si="272">+TEXT(E8706,"yy/mm")</f>
        <v>22/05</v>
      </c>
      <c r="E8706" s="13">
        <v>44710</v>
      </c>
      <c r="F8706" s="15" t="str">
        <f t="shared" si="271"/>
        <v>2022/05/29</v>
      </c>
      <c r="G8706" t="s">
        <v>172</v>
      </c>
      <c r="H8706" s="2">
        <v>0.66666666666666663</v>
      </c>
      <c r="I8706" t="s">
        <v>22</v>
      </c>
      <c r="K8706">
        <v>23</v>
      </c>
      <c r="L8706">
        <v>11149115178.297001</v>
      </c>
      <c r="M8706">
        <v>140.8229</v>
      </c>
      <c r="N8706" s="11"/>
      <c r="O8706">
        <v>140.86199999999999</v>
      </c>
      <c r="P8706">
        <v>141.22484499999999</v>
      </c>
      <c r="Q8706">
        <v>0.24</v>
      </c>
      <c r="R8706">
        <v>0</v>
      </c>
      <c r="S8706">
        <v>0.99739999999999995</v>
      </c>
      <c r="T8706">
        <v>141.893</v>
      </c>
      <c r="U8706">
        <v>10.116899999999999</v>
      </c>
      <c r="V8706">
        <v>1653832808</v>
      </c>
    </row>
    <row r="8707" spans="1:22" x14ac:dyDescent="0.25">
      <c r="A8707">
        <v>18131604</v>
      </c>
      <c r="B8707" t="s">
        <v>18</v>
      </c>
      <c r="C8707" t="s">
        <v>8759</v>
      </c>
      <c r="D8707" s="12" t="str">
        <f t="shared" si="272"/>
        <v>22/05</v>
      </c>
      <c r="E8707" s="13">
        <v>44710</v>
      </c>
      <c r="F8707" s="15" t="str">
        <f t="shared" ref="F8707:F8770" si="273">+TEXT(E8707,"yyyy/mm/dd")</f>
        <v>2022/05/29</v>
      </c>
      <c r="G8707" t="s">
        <v>172</v>
      </c>
      <c r="H8707" s="2">
        <v>0.70833333333333337</v>
      </c>
      <c r="I8707" t="s">
        <v>22</v>
      </c>
      <c r="K8707">
        <v>23</v>
      </c>
      <c r="L8707">
        <v>11149252890.537001</v>
      </c>
      <c r="M8707">
        <v>137.7122</v>
      </c>
      <c r="N8707" s="11"/>
      <c r="O8707">
        <v>137.7122</v>
      </c>
      <c r="P8707">
        <v>138.07776999999999</v>
      </c>
      <c r="Q8707">
        <v>0.24</v>
      </c>
      <c r="R8707">
        <v>0</v>
      </c>
      <c r="S8707">
        <v>0.99739999999999995</v>
      </c>
      <c r="T8707">
        <v>140.24199999999999</v>
      </c>
      <c r="U8707">
        <v>10.0404</v>
      </c>
      <c r="V8707">
        <v>1653836408</v>
      </c>
    </row>
    <row r="8708" spans="1:22" x14ac:dyDescent="0.25">
      <c r="A8708">
        <v>18131604</v>
      </c>
      <c r="B8708" t="s">
        <v>18</v>
      </c>
      <c r="C8708" t="s">
        <v>8760</v>
      </c>
      <c r="D8708" s="12" t="str">
        <f t="shared" si="272"/>
        <v>22/05</v>
      </c>
      <c r="E8708" s="13">
        <v>44710</v>
      </c>
      <c r="F8708" s="15" t="str">
        <f t="shared" si="273"/>
        <v>2022/05/29</v>
      </c>
      <c r="G8708" t="s">
        <v>172</v>
      </c>
      <c r="H8708" s="2">
        <v>0.75</v>
      </c>
      <c r="I8708" t="s">
        <v>22</v>
      </c>
      <c r="K8708">
        <v>23</v>
      </c>
      <c r="L8708">
        <v>11149390541.577</v>
      </c>
      <c r="M8708">
        <v>137.65100000000001</v>
      </c>
      <c r="N8708" s="11"/>
      <c r="O8708">
        <v>137.65100000000001</v>
      </c>
      <c r="P8708">
        <v>137.964135</v>
      </c>
      <c r="Q8708">
        <v>0.24</v>
      </c>
      <c r="R8708">
        <v>0</v>
      </c>
      <c r="S8708">
        <v>0.99770000000000003</v>
      </c>
      <c r="T8708">
        <v>137.97300000000001</v>
      </c>
      <c r="U8708">
        <v>9.2894000000000005</v>
      </c>
      <c r="V8708">
        <v>1653840008</v>
      </c>
    </row>
    <row r="8709" spans="1:22" x14ac:dyDescent="0.25">
      <c r="A8709">
        <v>18131604</v>
      </c>
      <c r="B8709" t="s">
        <v>18</v>
      </c>
      <c r="C8709" t="s">
        <v>8761</v>
      </c>
      <c r="D8709" s="12" t="str">
        <f t="shared" si="272"/>
        <v>22/05</v>
      </c>
      <c r="E8709" s="13">
        <v>44710</v>
      </c>
      <c r="F8709" s="15" t="str">
        <f t="shared" si="273"/>
        <v>2022/05/29</v>
      </c>
      <c r="G8709" t="s">
        <v>172</v>
      </c>
      <c r="H8709" s="2">
        <v>0.79166666666666663</v>
      </c>
      <c r="I8709" t="s">
        <v>22</v>
      </c>
      <c r="K8709">
        <v>23</v>
      </c>
      <c r="L8709">
        <v>11149529838.537001</v>
      </c>
      <c r="M8709">
        <v>139.297</v>
      </c>
      <c r="N8709" s="11"/>
      <c r="O8709">
        <v>139.297</v>
      </c>
      <c r="P8709">
        <v>139.62552700000001</v>
      </c>
      <c r="Q8709">
        <v>0.24</v>
      </c>
      <c r="R8709">
        <v>0</v>
      </c>
      <c r="S8709">
        <v>0.99760000000000004</v>
      </c>
      <c r="T8709">
        <v>139.83199999999999</v>
      </c>
      <c r="U8709">
        <v>9.5731000000000002</v>
      </c>
      <c r="V8709">
        <v>1653843608</v>
      </c>
    </row>
    <row r="8710" spans="1:22" x14ac:dyDescent="0.25">
      <c r="A8710">
        <v>18131604</v>
      </c>
      <c r="B8710" t="s">
        <v>18</v>
      </c>
      <c r="C8710" t="s">
        <v>8762</v>
      </c>
      <c r="D8710" s="12" t="str">
        <f t="shared" si="272"/>
        <v>22/05</v>
      </c>
      <c r="E8710" s="13">
        <v>44710</v>
      </c>
      <c r="F8710" s="15" t="str">
        <f t="shared" si="273"/>
        <v>2022/05/29</v>
      </c>
      <c r="G8710" t="s">
        <v>172</v>
      </c>
      <c r="H8710" s="2">
        <v>0.83333333333333337</v>
      </c>
      <c r="I8710" t="s">
        <v>22</v>
      </c>
      <c r="K8710">
        <v>23</v>
      </c>
      <c r="L8710">
        <v>11149673629.976999</v>
      </c>
      <c r="M8710">
        <v>143.79140000000001</v>
      </c>
      <c r="N8710" s="11"/>
      <c r="O8710">
        <v>143.75149999999999</v>
      </c>
      <c r="P8710">
        <v>144.079553</v>
      </c>
      <c r="Q8710">
        <v>0.24</v>
      </c>
      <c r="R8710">
        <v>0</v>
      </c>
      <c r="S8710">
        <v>0.99770000000000003</v>
      </c>
      <c r="T8710">
        <v>144.869</v>
      </c>
      <c r="U8710">
        <v>9.7171000000000003</v>
      </c>
      <c r="V8710">
        <v>1653847209</v>
      </c>
    </row>
    <row r="8711" spans="1:22" x14ac:dyDescent="0.25">
      <c r="A8711">
        <v>18131604</v>
      </c>
      <c r="B8711" t="s">
        <v>18</v>
      </c>
      <c r="C8711" t="s">
        <v>8763</v>
      </c>
      <c r="D8711" s="12" t="str">
        <f t="shared" si="272"/>
        <v>22/05</v>
      </c>
      <c r="E8711" s="13">
        <v>44710</v>
      </c>
      <c r="F8711" s="15" t="str">
        <f t="shared" si="273"/>
        <v>2022/05/29</v>
      </c>
      <c r="G8711" t="s">
        <v>172</v>
      </c>
      <c r="H8711" s="2">
        <v>0.875</v>
      </c>
      <c r="I8711" t="s">
        <v>22</v>
      </c>
      <c r="K8711">
        <v>23</v>
      </c>
      <c r="L8711">
        <v>11149815669.657</v>
      </c>
      <c r="M8711">
        <v>142.03970000000001</v>
      </c>
      <c r="N8711" s="11"/>
      <c r="O8711">
        <v>142.07910000000001</v>
      </c>
      <c r="P8711">
        <v>142.367818</v>
      </c>
      <c r="Q8711">
        <v>0.24</v>
      </c>
      <c r="R8711">
        <v>0</v>
      </c>
      <c r="S8711">
        <v>0.998</v>
      </c>
      <c r="T8711">
        <v>144.869</v>
      </c>
      <c r="U8711">
        <v>9.0616000000000003</v>
      </c>
      <c r="V8711">
        <v>1653850808</v>
      </c>
    </row>
    <row r="8712" spans="1:22" x14ac:dyDescent="0.25">
      <c r="A8712">
        <v>18131604</v>
      </c>
      <c r="B8712" t="s">
        <v>18</v>
      </c>
      <c r="C8712" t="s">
        <v>8764</v>
      </c>
      <c r="D8712" s="12" t="str">
        <f t="shared" si="272"/>
        <v>22/05</v>
      </c>
      <c r="E8712" s="13">
        <v>44710</v>
      </c>
      <c r="F8712" s="15" t="str">
        <f t="shared" si="273"/>
        <v>2022/05/29</v>
      </c>
      <c r="G8712" t="s">
        <v>172</v>
      </c>
      <c r="H8712" s="2">
        <v>0.91666666666666663</v>
      </c>
      <c r="I8712" t="s">
        <v>22</v>
      </c>
      <c r="K8712">
        <v>23</v>
      </c>
      <c r="L8712">
        <v>11149956332.937</v>
      </c>
      <c r="M8712">
        <v>140.66329999999999</v>
      </c>
      <c r="N8712" s="11"/>
      <c r="O8712">
        <v>140.70240000000001</v>
      </c>
      <c r="P8712">
        <v>140.95772400000001</v>
      </c>
      <c r="Q8712">
        <v>0.24</v>
      </c>
      <c r="R8712">
        <v>0</v>
      </c>
      <c r="S8712">
        <v>0.99819999999999998</v>
      </c>
      <c r="T8712">
        <v>143.655</v>
      </c>
      <c r="U8712">
        <v>8.4808000000000003</v>
      </c>
      <c r="V8712">
        <v>1653854407</v>
      </c>
    </row>
    <row r="8713" spans="1:22" x14ac:dyDescent="0.25">
      <c r="A8713">
        <v>18131604</v>
      </c>
      <c r="B8713" t="s">
        <v>18</v>
      </c>
      <c r="C8713" t="s">
        <v>8765</v>
      </c>
      <c r="D8713" s="12" t="str">
        <f t="shared" si="272"/>
        <v>22/05</v>
      </c>
      <c r="E8713" s="13">
        <v>44710</v>
      </c>
      <c r="F8713" s="15" t="str">
        <f t="shared" si="273"/>
        <v>2022/05/29</v>
      </c>
      <c r="G8713" t="s">
        <v>172</v>
      </c>
      <c r="H8713" s="2">
        <v>0.95833333333333337</v>
      </c>
      <c r="I8713" t="s">
        <v>22</v>
      </c>
      <c r="K8713">
        <v>23</v>
      </c>
      <c r="L8713">
        <v>11150092930.377001</v>
      </c>
      <c r="M8713">
        <v>136.59739999999999</v>
      </c>
      <c r="N8713" s="11"/>
      <c r="O8713">
        <v>136.52160000000001</v>
      </c>
      <c r="P8713">
        <v>136.835104</v>
      </c>
      <c r="Q8713">
        <v>0.24</v>
      </c>
      <c r="R8713">
        <v>0</v>
      </c>
      <c r="S8713">
        <v>0.99770000000000003</v>
      </c>
      <c r="T8713">
        <v>140.41200000000001</v>
      </c>
      <c r="U8713">
        <v>9.2574000000000005</v>
      </c>
      <c r="V8713">
        <v>1653858009</v>
      </c>
    </row>
    <row r="8714" spans="1:22" x14ac:dyDescent="0.25">
      <c r="A8714">
        <v>18131604</v>
      </c>
      <c r="B8714" t="s">
        <v>18</v>
      </c>
      <c r="C8714" t="s">
        <v>8766</v>
      </c>
      <c r="D8714" s="12" t="str">
        <f t="shared" si="272"/>
        <v>22/05</v>
      </c>
      <c r="E8714" s="13">
        <v>44711</v>
      </c>
      <c r="F8714" s="15" t="str">
        <f t="shared" si="273"/>
        <v>2022/05/30</v>
      </c>
      <c r="G8714" t="s">
        <v>197</v>
      </c>
      <c r="H8714" s="2">
        <v>0</v>
      </c>
      <c r="I8714" t="s">
        <v>22</v>
      </c>
      <c r="K8714">
        <v>23</v>
      </c>
      <c r="L8714">
        <v>11150229655.497</v>
      </c>
      <c r="M8714">
        <v>136.7251</v>
      </c>
      <c r="N8714" s="11"/>
      <c r="O8714">
        <v>136.76310000000001</v>
      </c>
      <c r="P8714">
        <v>137.12083100000001</v>
      </c>
      <c r="Q8714">
        <v>0.24</v>
      </c>
      <c r="R8714">
        <v>0</v>
      </c>
      <c r="S8714">
        <v>0.99739999999999995</v>
      </c>
      <c r="T8714">
        <v>138</v>
      </c>
      <c r="U8714">
        <v>9.8981999999999992</v>
      </c>
      <c r="V8714">
        <v>1653861608</v>
      </c>
    </row>
    <row r="8715" spans="1:22" x14ac:dyDescent="0.25">
      <c r="A8715">
        <v>18131604</v>
      </c>
      <c r="B8715" t="s">
        <v>18</v>
      </c>
      <c r="C8715" t="s">
        <v>8767</v>
      </c>
      <c r="D8715" s="12" t="str">
        <f t="shared" si="272"/>
        <v>22/05</v>
      </c>
      <c r="E8715" s="13">
        <v>44711</v>
      </c>
      <c r="F8715" s="15" t="str">
        <f t="shared" si="273"/>
        <v>2022/05/30</v>
      </c>
      <c r="G8715" t="s">
        <v>197</v>
      </c>
      <c r="H8715" s="2">
        <v>4.1666666666666664E-2</v>
      </c>
      <c r="I8715" t="s">
        <v>22</v>
      </c>
      <c r="K8715">
        <v>23</v>
      </c>
      <c r="L8715">
        <v>11150369583.177</v>
      </c>
      <c r="M8715">
        <v>139.92769999999999</v>
      </c>
      <c r="N8715" s="11"/>
      <c r="O8715">
        <v>139.9666</v>
      </c>
      <c r="P8715">
        <v>140.350944</v>
      </c>
      <c r="Q8715">
        <v>0.24</v>
      </c>
      <c r="R8715">
        <v>0</v>
      </c>
      <c r="S8715">
        <v>0.99729999999999996</v>
      </c>
      <c r="T8715">
        <v>140.80699999999999</v>
      </c>
      <c r="U8715">
        <v>10.3802</v>
      </c>
      <c r="V8715">
        <v>1653865207</v>
      </c>
    </row>
    <row r="8716" spans="1:22" x14ac:dyDescent="0.25">
      <c r="A8716">
        <v>18131604</v>
      </c>
      <c r="B8716" t="s">
        <v>18</v>
      </c>
      <c r="C8716" t="s">
        <v>8768</v>
      </c>
      <c r="D8716" s="12" t="str">
        <f t="shared" si="272"/>
        <v>22/05</v>
      </c>
      <c r="E8716" s="13">
        <v>44711</v>
      </c>
      <c r="F8716" s="15" t="str">
        <f t="shared" si="273"/>
        <v>2022/05/30</v>
      </c>
      <c r="G8716" t="s">
        <v>197</v>
      </c>
      <c r="H8716" s="2">
        <v>8.3333333333333329E-2</v>
      </c>
      <c r="I8716" t="s">
        <v>22</v>
      </c>
      <c r="K8716">
        <v>23</v>
      </c>
      <c r="L8716">
        <v>11150507218.617001</v>
      </c>
      <c r="M8716">
        <v>137.6354</v>
      </c>
      <c r="N8716" s="11"/>
      <c r="O8716">
        <v>137.59719999999999</v>
      </c>
      <c r="P8716">
        <v>137.94664299999999</v>
      </c>
      <c r="Q8716">
        <v>0.24</v>
      </c>
      <c r="R8716">
        <v>0</v>
      </c>
      <c r="S8716">
        <v>0.99750000000000005</v>
      </c>
      <c r="T8716">
        <v>140.17400000000001</v>
      </c>
      <c r="U8716">
        <v>9.8123000000000005</v>
      </c>
      <c r="V8716">
        <v>1653868808</v>
      </c>
    </row>
    <row r="8717" spans="1:22" x14ac:dyDescent="0.25">
      <c r="A8717">
        <v>18131604</v>
      </c>
      <c r="B8717" t="s">
        <v>18</v>
      </c>
      <c r="C8717" t="s">
        <v>8769</v>
      </c>
      <c r="D8717" s="12" t="str">
        <f t="shared" si="272"/>
        <v>22/05</v>
      </c>
      <c r="E8717" s="13">
        <v>44711</v>
      </c>
      <c r="F8717" s="15" t="str">
        <f t="shared" si="273"/>
        <v>2022/05/30</v>
      </c>
      <c r="G8717" t="s">
        <v>197</v>
      </c>
      <c r="H8717" s="2">
        <v>0.125</v>
      </c>
      <c r="I8717" t="s">
        <v>22</v>
      </c>
      <c r="K8717">
        <v>23</v>
      </c>
      <c r="L8717">
        <v>11150642759.337</v>
      </c>
      <c r="M8717">
        <v>135.54069999999999</v>
      </c>
      <c r="N8717" s="11"/>
      <c r="O8717">
        <v>135.54069999999999</v>
      </c>
      <c r="P8717">
        <v>135.906228</v>
      </c>
      <c r="Q8717">
        <v>0.24</v>
      </c>
      <c r="R8717">
        <v>0</v>
      </c>
      <c r="S8717">
        <v>0.99729999999999996</v>
      </c>
      <c r="T8717">
        <v>137.36500000000001</v>
      </c>
      <c r="U8717">
        <v>9.9606999999999992</v>
      </c>
      <c r="V8717">
        <v>1653872408</v>
      </c>
    </row>
    <row r="8718" spans="1:22" x14ac:dyDescent="0.25">
      <c r="A8718">
        <v>18131604</v>
      </c>
      <c r="B8718" t="s">
        <v>18</v>
      </c>
      <c r="C8718" t="s">
        <v>8770</v>
      </c>
      <c r="D8718" s="12" t="str">
        <f t="shared" si="272"/>
        <v>22/05</v>
      </c>
      <c r="E8718" s="13">
        <v>44711</v>
      </c>
      <c r="F8718" s="15" t="str">
        <f t="shared" si="273"/>
        <v>2022/05/30</v>
      </c>
      <c r="G8718" t="s">
        <v>197</v>
      </c>
      <c r="H8718" s="2">
        <v>0.16666666666666666</v>
      </c>
      <c r="I8718" t="s">
        <v>22</v>
      </c>
      <c r="K8718">
        <v>23</v>
      </c>
      <c r="L8718">
        <v>11150776812.777</v>
      </c>
      <c r="M8718">
        <v>134.05340000000001</v>
      </c>
      <c r="N8718" s="11"/>
      <c r="O8718">
        <v>134.05340000000001</v>
      </c>
      <c r="P8718">
        <v>134.395545</v>
      </c>
      <c r="Q8718">
        <v>0.24</v>
      </c>
      <c r="R8718">
        <v>0</v>
      </c>
      <c r="S8718">
        <v>0.99750000000000005</v>
      </c>
      <c r="T8718">
        <v>135.25299999999999</v>
      </c>
      <c r="U8718">
        <v>9.5831999999999997</v>
      </c>
      <c r="V8718">
        <v>1653876008</v>
      </c>
    </row>
    <row r="8719" spans="1:22" x14ac:dyDescent="0.25">
      <c r="A8719">
        <v>18131604</v>
      </c>
      <c r="B8719" t="s">
        <v>18</v>
      </c>
      <c r="C8719" t="s">
        <v>8771</v>
      </c>
      <c r="D8719" s="12" t="str">
        <f t="shared" si="272"/>
        <v>22/05</v>
      </c>
      <c r="E8719" s="13">
        <v>44711</v>
      </c>
      <c r="F8719" s="15" t="str">
        <f t="shared" si="273"/>
        <v>2022/05/30</v>
      </c>
      <c r="G8719" t="s">
        <v>197</v>
      </c>
      <c r="H8719" s="2">
        <v>0.20833333333333334</v>
      </c>
      <c r="I8719" t="s">
        <v>22</v>
      </c>
      <c r="K8719">
        <v>23</v>
      </c>
      <c r="L8719">
        <v>11150911084.377001</v>
      </c>
      <c r="M8719">
        <v>134.27160000000001</v>
      </c>
      <c r="N8719" s="11"/>
      <c r="O8719">
        <v>134.27160000000001</v>
      </c>
      <c r="P8719">
        <v>134.617074</v>
      </c>
      <c r="Q8719">
        <v>0.24</v>
      </c>
      <c r="R8719">
        <v>0</v>
      </c>
      <c r="S8719">
        <v>0.99739999999999995</v>
      </c>
      <c r="T8719">
        <v>135.48699999999999</v>
      </c>
      <c r="U8719">
        <v>9.6381999999999994</v>
      </c>
      <c r="V8719">
        <v>1653879608</v>
      </c>
    </row>
    <row r="8720" spans="1:22" x14ac:dyDescent="0.25">
      <c r="A8720">
        <v>18131604</v>
      </c>
      <c r="B8720" t="s">
        <v>18</v>
      </c>
      <c r="C8720" t="s">
        <v>8772</v>
      </c>
      <c r="D8720" s="12" t="str">
        <f t="shared" si="272"/>
        <v>22/05</v>
      </c>
      <c r="E8720" s="13">
        <v>44711</v>
      </c>
      <c r="F8720" s="15" t="str">
        <f t="shared" si="273"/>
        <v>2022/05/30</v>
      </c>
      <c r="G8720" t="s">
        <v>197</v>
      </c>
      <c r="H8720" s="2">
        <v>0.25</v>
      </c>
      <c r="I8720" t="s">
        <v>22</v>
      </c>
      <c r="K8720">
        <v>23</v>
      </c>
      <c r="L8720">
        <v>11151046293.417</v>
      </c>
      <c r="M8720">
        <v>135.209</v>
      </c>
      <c r="N8720" s="11"/>
      <c r="O8720">
        <v>135.209</v>
      </c>
      <c r="P8720">
        <v>135.669556</v>
      </c>
      <c r="Q8720">
        <v>0.24</v>
      </c>
      <c r="R8720">
        <v>0</v>
      </c>
      <c r="S8720">
        <v>0.99660000000000004</v>
      </c>
      <c r="T8720">
        <v>136.376</v>
      </c>
      <c r="U8720">
        <v>11.168900000000001</v>
      </c>
      <c r="V8720">
        <v>1653883208</v>
      </c>
    </row>
    <row r="8721" spans="1:22" x14ac:dyDescent="0.25">
      <c r="A8721">
        <v>18131604</v>
      </c>
      <c r="B8721" t="s">
        <v>18</v>
      </c>
      <c r="C8721" t="s">
        <v>8773</v>
      </c>
      <c r="D8721" s="12" t="str">
        <f t="shared" si="272"/>
        <v>22/05</v>
      </c>
      <c r="E8721" s="13">
        <v>44711</v>
      </c>
      <c r="F8721" s="15" t="str">
        <f t="shared" si="273"/>
        <v>2022/05/30</v>
      </c>
      <c r="G8721" t="s">
        <v>197</v>
      </c>
      <c r="H8721" s="2">
        <v>0.29166666666666669</v>
      </c>
      <c r="I8721" t="s">
        <v>37</v>
      </c>
      <c r="K8721">
        <v>23</v>
      </c>
      <c r="L8721">
        <v>11151254803.017</v>
      </c>
      <c r="M8721">
        <v>208.50960000000001</v>
      </c>
      <c r="N8721" s="11"/>
      <c r="O8721">
        <v>208.50960000000001</v>
      </c>
      <c r="P8721">
        <v>211.76774800000001</v>
      </c>
      <c r="Q8721">
        <v>0.24</v>
      </c>
      <c r="R8721">
        <v>0</v>
      </c>
      <c r="S8721">
        <v>0.98460000000000003</v>
      </c>
      <c r="T8721">
        <v>236.67500000000001</v>
      </c>
      <c r="U8721">
        <v>37.004399999999997</v>
      </c>
      <c r="V8721">
        <v>1653886808</v>
      </c>
    </row>
    <row r="8722" spans="1:22" x14ac:dyDescent="0.25">
      <c r="A8722">
        <v>18131604</v>
      </c>
      <c r="B8722" t="s">
        <v>18</v>
      </c>
      <c r="C8722" t="s">
        <v>8774</v>
      </c>
      <c r="D8722" s="12" t="str">
        <f t="shared" si="272"/>
        <v>22/05</v>
      </c>
      <c r="E8722" s="13">
        <v>44711</v>
      </c>
      <c r="F8722" s="15" t="str">
        <f t="shared" si="273"/>
        <v>2022/05/30</v>
      </c>
      <c r="G8722" t="s">
        <v>197</v>
      </c>
      <c r="H8722" s="2">
        <v>0.33333333333333331</v>
      </c>
      <c r="I8722" t="s">
        <v>40</v>
      </c>
      <c r="K8722">
        <v>23</v>
      </c>
      <c r="L8722">
        <v>11151464920.136999</v>
      </c>
      <c r="M8722">
        <v>210.11709999999999</v>
      </c>
      <c r="N8722" s="11"/>
      <c r="O8722">
        <v>210.11709999999999</v>
      </c>
      <c r="P8722">
        <v>212.301839</v>
      </c>
      <c r="Q8722">
        <v>0.24</v>
      </c>
      <c r="R8722">
        <v>0</v>
      </c>
      <c r="S8722">
        <v>0.98970000000000002</v>
      </c>
      <c r="T8722">
        <v>236.67500000000001</v>
      </c>
      <c r="U8722">
        <v>30.378699999999998</v>
      </c>
      <c r="V8722">
        <v>1653890408</v>
      </c>
    </row>
    <row r="8723" spans="1:22" x14ac:dyDescent="0.25">
      <c r="A8723">
        <v>18131604</v>
      </c>
      <c r="B8723" t="s">
        <v>18</v>
      </c>
      <c r="C8723" t="s">
        <v>8775</v>
      </c>
      <c r="D8723" s="12" t="str">
        <f t="shared" si="272"/>
        <v>22/05</v>
      </c>
      <c r="E8723" s="13">
        <v>44711</v>
      </c>
      <c r="F8723" s="15" t="str">
        <f t="shared" si="273"/>
        <v>2022/05/30</v>
      </c>
      <c r="G8723" t="s">
        <v>197</v>
      </c>
      <c r="H8723" s="2">
        <v>0.375</v>
      </c>
      <c r="I8723" t="s">
        <v>40</v>
      </c>
      <c r="K8723">
        <v>23</v>
      </c>
      <c r="L8723">
        <v>11151685106.697001</v>
      </c>
      <c r="M8723">
        <v>220.1866</v>
      </c>
      <c r="N8723" s="11"/>
      <c r="O8723">
        <v>220.1866</v>
      </c>
      <c r="P8723">
        <v>222.58369099999999</v>
      </c>
      <c r="Q8723">
        <v>0.24</v>
      </c>
      <c r="R8723">
        <v>0</v>
      </c>
      <c r="S8723">
        <v>0.98919999999999997</v>
      </c>
      <c r="T8723">
        <v>227.16900000000001</v>
      </c>
      <c r="U8723">
        <v>32.578800000000001</v>
      </c>
      <c r="V8723">
        <v>1653894008</v>
      </c>
    </row>
    <row r="8724" spans="1:22" x14ac:dyDescent="0.25">
      <c r="A8724">
        <v>18131604</v>
      </c>
      <c r="B8724" t="s">
        <v>18</v>
      </c>
      <c r="C8724" t="s">
        <v>8776</v>
      </c>
      <c r="D8724" s="12" t="str">
        <f t="shared" si="272"/>
        <v>22/05</v>
      </c>
      <c r="E8724" s="13">
        <v>44711</v>
      </c>
      <c r="F8724" s="15" t="str">
        <f t="shared" si="273"/>
        <v>2022/05/30</v>
      </c>
      <c r="G8724" t="s">
        <v>197</v>
      </c>
      <c r="H8724" s="2">
        <v>0.41666666666666669</v>
      </c>
      <c r="I8724" t="s">
        <v>40</v>
      </c>
      <c r="K8724">
        <v>23</v>
      </c>
      <c r="L8724">
        <v>11151909370.617001</v>
      </c>
      <c r="M8724">
        <v>224.26390000000001</v>
      </c>
      <c r="N8724" s="11"/>
      <c r="O8724">
        <v>224.20160000000001</v>
      </c>
      <c r="P8724">
        <v>226.83174600000001</v>
      </c>
      <c r="Q8724">
        <v>0.24</v>
      </c>
      <c r="R8724">
        <v>0</v>
      </c>
      <c r="S8724">
        <v>0.98839999999999995</v>
      </c>
      <c r="T8724">
        <v>230.16</v>
      </c>
      <c r="U8724">
        <v>34.4422</v>
      </c>
      <c r="V8724">
        <v>1653897609</v>
      </c>
    </row>
    <row r="8725" spans="1:22" x14ac:dyDescent="0.25">
      <c r="A8725">
        <v>18131604</v>
      </c>
      <c r="B8725" t="s">
        <v>18</v>
      </c>
      <c r="C8725" t="s">
        <v>8777</v>
      </c>
      <c r="D8725" s="12" t="str">
        <f t="shared" si="272"/>
        <v>22/05</v>
      </c>
      <c r="E8725" s="13">
        <v>44711</v>
      </c>
      <c r="F8725" s="15" t="str">
        <f t="shared" si="273"/>
        <v>2022/05/30</v>
      </c>
      <c r="G8725" t="s">
        <v>197</v>
      </c>
      <c r="H8725" s="2">
        <v>0.45833333333333331</v>
      </c>
      <c r="I8725" t="s">
        <v>37</v>
      </c>
      <c r="K8725">
        <v>23</v>
      </c>
      <c r="L8725">
        <v>11152139052.297001</v>
      </c>
      <c r="M8725">
        <v>229.68170000000001</v>
      </c>
      <c r="N8725" s="11"/>
      <c r="O8725">
        <v>229.74549999999999</v>
      </c>
      <c r="P8725">
        <v>233.06839500000001</v>
      </c>
      <c r="Q8725">
        <v>0.24</v>
      </c>
      <c r="R8725">
        <v>0</v>
      </c>
      <c r="S8725">
        <v>0.98570000000000002</v>
      </c>
      <c r="T8725">
        <v>237.90100000000001</v>
      </c>
      <c r="U8725">
        <v>39.215899999999998</v>
      </c>
      <c r="V8725">
        <v>1653901208</v>
      </c>
    </row>
    <row r="8726" spans="1:22" x14ac:dyDescent="0.25">
      <c r="A8726">
        <v>18131604</v>
      </c>
      <c r="B8726" t="s">
        <v>18</v>
      </c>
      <c r="C8726" t="s">
        <v>8778</v>
      </c>
      <c r="D8726" s="12" t="str">
        <f t="shared" si="272"/>
        <v>22/05</v>
      </c>
      <c r="E8726" s="13">
        <v>44711</v>
      </c>
      <c r="F8726" s="15" t="str">
        <f t="shared" si="273"/>
        <v>2022/05/30</v>
      </c>
      <c r="G8726" t="s">
        <v>197</v>
      </c>
      <c r="H8726" s="2">
        <v>0.5</v>
      </c>
      <c r="I8726" t="s">
        <v>37</v>
      </c>
      <c r="K8726">
        <v>23</v>
      </c>
      <c r="L8726">
        <v>11152386823.737</v>
      </c>
      <c r="M8726">
        <v>247.7714</v>
      </c>
      <c r="N8726" s="11"/>
      <c r="O8726">
        <v>247.70259999999999</v>
      </c>
      <c r="P8726">
        <v>251.0522</v>
      </c>
      <c r="Q8726">
        <v>0.24</v>
      </c>
      <c r="R8726">
        <v>0</v>
      </c>
      <c r="S8726">
        <v>0.98670000000000002</v>
      </c>
      <c r="T8726">
        <v>253.16</v>
      </c>
      <c r="U8726">
        <v>40.873100000000001</v>
      </c>
      <c r="V8726">
        <v>1653904809</v>
      </c>
    </row>
    <row r="8727" spans="1:22" x14ac:dyDescent="0.25">
      <c r="A8727">
        <v>18131604</v>
      </c>
      <c r="B8727" t="s">
        <v>18</v>
      </c>
      <c r="C8727" t="s">
        <v>8779</v>
      </c>
      <c r="D8727" s="12" t="str">
        <f t="shared" si="272"/>
        <v>22/05</v>
      </c>
      <c r="E8727" s="13">
        <v>44711</v>
      </c>
      <c r="F8727" s="15" t="str">
        <f t="shared" si="273"/>
        <v>2022/05/30</v>
      </c>
      <c r="G8727" t="s">
        <v>197</v>
      </c>
      <c r="H8727" s="2">
        <v>0.54166666666666663</v>
      </c>
      <c r="I8727" t="s">
        <v>37</v>
      </c>
      <c r="K8727">
        <v>23</v>
      </c>
      <c r="L8727">
        <v>11152616437.497</v>
      </c>
      <c r="M8727">
        <v>229.6138</v>
      </c>
      <c r="N8727" s="11"/>
      <c r="O8727">
        <v>229.67760000000001</v>
      </c>
      <c r="P8727">
        <v>233.21086399999999</v>
      </c>
      <c r="Q8727">
        <v>0.24</v>
      </c>
      <c r="R8727">
        <v>0</v>
      </c>
      <c r="S8727">
        <v>0.98480000000000001</v>
      </c>
      <c r="T8727">
        <v>250.93700000000001</v>
      </c>
      <c r="U8727">
        <v>40.441600000000001</v>
      </c>
      <c r="V8727">
        <v>1653908408</v>
      </c>
    </row>
    <row r="8728" spans="1:22" x14ac:dyDescent="0.25">
      <c r="A8728">
        <v>18131604</v>
      </c>
      <c r="B8728" t="s">
        <v>18</v>
      </c>
      <c r="C8728" t="s">
        <v>8780</v>
      </c>
      <c r="D8728" s="12" t="str">
        <f t="shared" si="272"/>
        <v>22/05</v>
      </c>
      <c r="E8728" s="13">
        <v>44711</v>
      </c>
      <c r="F8728" s="15" t="str">
        <f t="shared" si="273"/>
        <v>2022/05/30</v>
      </c>
      <c r="G8728" t="s">
        <v>197</v>
      </c>
      <c r="H8728" s="2">
        <v>0.58333333333333337</v>
      </c>
      <c r="I8728" t="s">
        <v>37</v>
      </c>
      <c r="K8728">
        <v>23</v>
      </c>
      <c r="L8728">
        <v>11152852180.136999</v>
      </c>
      <c r="M8728">
        <v>235.74260000000001</v>
      </c>
      <c r="N8728" s="11"/>
      <c r="O8728">
        <v>235.74260000000001</v>
      </c>
      <c r="P8728">
        <v>239.88781800000001</v>
      </c>
      <c r="Q8728">
        <v>0.24</v>
      </c>
      <c r="R8728">
        <v>0</v>
      </c>
      <c r="S8728">
        <v>0.98270000000000002</v>
      </c>
      <c r="T8728">
        <v>241.41399999999999</v>
      </c>
      <c r="U8728">
        <v>44.4024</v>
      </c>
      <c r="V8728">
        <v>1653912008</v>
      </c>
    </row>
    <row r="8729" spans="1:22" x14ac:dyDescent="0.25">
      <c r="A8729">
        <v>18131604</v>
      </c>
      <c r="B8729" t="s">
        <v>18</v>
      </c>
      <c r="C8729" t="s">
        <v>8781</v>
      </c>
      <c r="D8729" s="12" t="str">
        <f t="shared" si="272"/>
        <v>22/05</v>
      </c>
      <c r="E8729" s="13">
        <v>44711</v>
      </c>
      <c r="F8729" s="15" t="str">
        <f t="shared" si="273"/>
        <v>2022/05/30</v>
      </c>
      <c r="G8729" t="s">
        <v>197</v>
      </c>
      <c r="H8729" s="2">
        <v>0.625</v>
      </c>
      <c r="I8729" t="s">
        <v>37</v>
      </c>
      <c r="K8729">
        <v>23</v>
      </c>
      <c r="L8729">
        <v>11153093195.097</v>
      </c>
      <c r="M8729">
        <v>241.01499999999999</v>
      </c>
      <c r="N8729" s="11"/>
      <c r="O8729">
        <v>241.01499999999999</v>
      </c>
      <c r="P8729">
        <v>245.15409500000001</v>
      </c>
      <c r="Q8729">
        <v>0.24</v>
      </c>
      <c r="R8729">
        <v>0</v>
      </c>
      <c r="S8729">
        <v>0.98309999999999997</v>
      </c>
      <c r="T8729">
        <v>246.471</v>
      </c>
      <c r="U8729">
        <v>44.858899999999998</v>
      </c>
      <c r="V8729">
        <v>1653915608</v>
      </c>
    </row>
    <row r="8730" spans="1:22" x14ac:dyDescent="0.25">
      <c r="A8730">
        <v>18131604</v>
      </c>
      <c r="B8730" t="s">
        <v>18</v>
      </c>
      <c r="C8730" t="s">
        <v>8782</v>
      </c>
      <c r="D8730" s="12" t="str">
        <f t="shared" si="272"/>
        <v>22/05</v>
      </c>
      <c r="E8730" s="13">
        <v>44711</v>
      </c>
      <c r="F8730" s="15" t="str">
        <f t="shared" si="273"/>
        <v>2022/05/30</v>
      </c>
      <c r="G8730" t="s">
        <v>197</v>
      </c>
      <c r="H8730" s="2">
        <v>0.66666666666666663</v>
      </c>
      <c r="I8730" t="s">
        <v>37</v>
      </c>
      <c r="K8730">
        <v>23</v>
      </c>
      <c r="L8730">
        <v>11153327033.577</v>
      </c>
      <c r="M8730">
        <v>233.83850000000001</v>
      </c>
      <c r="N8730" s="11"/>
      <c r="O8730">
        <v>233.83850000000001</v>
      </c>
      <c r="P8730">
        <v>237.601831</v>
      </c>
      <c r="Q8730">
        <v>0.24</v>
      </c>
      <c r="R8730">
        <v>0</v>
      </c>
      <c r="S8730">
        <v>0.98419999999999996</v>
      </c>
      <c r="T8730">
        <v>246.471</v>
      </c>
      <c r="U8730">
        <v>42.121200000000002</v>
      </c>
      <c r="V8730">
        <v>1653919208</v>
      </c>
    </row>
    <row r="8731" spans="1:22" x14ac:dyDescent="0.25">
      <c r="A8731">
        <v>18131604</v>
      </c>
      <c r="B8731" t="s">
        <v>18</v>
      </c>
      <c r="C8731" t="s">
        <v>8783</v>
      </c>
      <c r="D8731" s="12" t="str">
        <f t="shared" si="272"/>
        <v>22/05</v>
      </c>
      <c r="E8731" s="13">
        <v>44711</v>
      </c>
      <c r="F8731" s="15" t="str">
        <f t="shared" si="273"/>
        <v>2022/05/30</v>
      </c>
      <c r="G8731" t="s">
        <v>197</v>
      </c>
      <c r="H8731" s="2">
        <v>0.70833333333333337</v>
      </c>
      <c r="I8731" t="s">
        <v>37</v>
      </c>
      <c r="K8731">
        <v>23</v>
      </c>
      <c r="L8731">
        <v>11153554280.937</v>
      </c>
      <c r="M8731">
        <v>227.2474</v>
      </c>
      <c r="N8731" s="11"/>
      <c r="O8731">
        <v>227.31049999999999</v>
      </c>
      <c r="P8731">
        <v>230.57452599999999</v>
      </c>
      <c r="Q8731">
        <v>0.24</v>
      </c>
      <c r="R8731">
        <v>0</v>
      </c>
      <c r="S8731">
        <v>0.98580000000000001</v>
      </c>
      <c r="T8731">
        <v>237.56299999999999</v>
      </c>
      <c r="U8731">
        <v>38.659399999999998</v>
      </c>
      <c r="V8731">
        <v>1653922807</v>
      </c>
    </row>
    <row r="8732" spans="1:22" x14ac:dyDescent="0.25">
      <c r="A8732">
        <v>18131604</v>
      </c>
      <c r="B8732" t="s">
        <v>18</v>
      </c>
      <c r="C8732" t="s">
        <v>8784</v>
      </c>
      <c r="D8732" s="12" t="str">
        <f t="shared" si="272"/>
        <v>22/05</v>
      </c>
      <c r="E8732" s="13">
        <v>44711</v>
      </c>
      <c r="F8732" s="15" t="str">
        <f t="shared" si="273"/>
        <v>2022/05/30</v>
      </c>
      <c r="G8732" t="s">
        <v>197</v>
      </c>
      <c r="H8732" s="2">
        <v>0.75</v>
      </c>
      <c r="I8732" t="s">
        <v>37</v>
      </c>
      <c r="K8732">
        <v>23</v>
      </c>
      <c r="L8732">
        <v>11153773136.697001</v>
      </c>
      <c r="M8732">
        <v>218.85579999999999</v>
      </c>
      <c r="N8732" s="11"/>
      <c r="O8732">
        <v>218.73419999999999</v>
      </c>
      <c r="P8732">
        <v>221.725155</v>
      </c>
      <c r="Q8732">
        <v>0.24</v>
      </c>
      <c r="R8732">
        <v>0</v>
      </c>
      <c r="S8732">
        <v>0.98650000000000004</v>
      </c>
      <c r="T8732">
        <v>231.286</v>
      </c>
      <c r="U8732">
        <v>36.295699999999997</v>
      </c>
      <c r="V8732">
        <v>1653926409</v>
      </c>
    </row>
    <row r="8733" spans="1:22" x14ac:dyDescent="0.25">
      <c r="A8733">
        <v>18131604</v>
      </c>
      <c r="B8733" t="s">
        <v>18</v>
      </c>
      <c r="C8733" t="s">
        <v>8785</v>
      </c>
      <c r="D8733" s="12" t="str">
        <f t="shared" si="272"/>
        <v>22/05</v>
      </c>
      <c r="E8733" s="13">
        <v>44711</v>
      </c>
      <c r="F8733" s="15" t="str">
        <f t="shared" si="273"/>
        <v>2022/05/30</v>
      </c>
      <c r="G8733" t="s">
        <v>197</v>
      </c>
      <c r="H8733" s="2">
        <v>0.79166666666666663</v>
      </c>
      <c r="I8733" t="s">
        <v>40</v>
      </c>
      <c r="K8733">
        <v>23</v>
      </c>
      <c r="L8733">
        <v>11153979925.737</v>
      </c>
      <c r="M8733">
        <v>206.78899999999999</v>
      </c>
      <c r="N8733" s="11"/>
      <c r="O8733">
        <v>206.84649999999999</v>
      </c>
      <c r="P8733">
        <v>209.111718</v>
      </c>
      <c r="Q8733">
        <v>0.24</v>
      </c>
      <c r="R8733">
        <v>0</v>
      </c>
      <c r="S8733">
        <v>0.98919999999999997</v>
      </c>
      <c r="T8733">
        <v>214.82599999999999</v>
      </c>
      <c r="U8733">
        <v>30.695900000000002</v>
      </c>
      <c r="V8733">
        <v>1653930008</v>
      </c>
    </row>
    <row r="8734" spans="1:22" x14ac:dyDescent="0.25">
      <c r="A8734">
        <v>18131604</v>
      </c>
      <c r="B8734" t="s">
        <v>18</v>
      </c>
      <c r="C8734" t="s">
        <v>8786</v>
      </c>
      <c r="D8734" s="12" t="str">
        <f t="shared" si="272"/>
        <v>22/05</v>
      </c>
      <c r="E8734" s="13">
        <v>44711</v>
      </c>
      <c r="F8734" s="15" t="str">
        <f t="shared" si="273"/>
        <v>2022/05/30</v>
      </c>
      <c r="G8734" t="s">
        <v>197</v>
      </c>
      <c r="H8734" s="2">
        <v>0.83333333333333337</v>
      </c>
      <c r="I8734" t="s">
        <v>40</v>
      </c>
      <c r="K8734">
        <v>23</v>
      </c>
      <c r="L8734">
        <v>11154151100.937</v>
      </c>
      <c r="M8734">
        <v>171.17519999999999</v>
      </c>
      <c r="N8734" s="11"/>
      <c r="O8734">
        <v>171.17519999999999</v>
      </c>
      <c r="P8734">
        <v>172.411574</v>
      </c>
      <c r="Q8734">
        <v>0.24</v>
      </c>
      <c r="R8734">
        <v>0</v>
      </c>
      <c r="S8734">
        <v>0.99280000000000002</v>
      </c>
      <c r="T8734">
        <v>207.95099999999999</v>
      </c>
      <c r="U8734">
        <v>20.610700000000001</v>
      </c>
      <c r="V8734">
        <v>1653933608</v>
      </c>
    </row>
    <row r="8735" spans="1:22" x14ac:dyDescent="0.25">
      <c r="A8735">
        <v>18131604</v>
      </c>
      <c r="B8735" t="s">
        <v>18</v>
      </c>
      <c r="C8735" t="s">
        <v>8787</v>
      </c>
      <c r="D8735" s="12" t="str">
        <f t="shared" si="272"/>
        <v>22/05</v>
      </c>
      <c r="E8735" s="13">
        <v>44711</v>
      </c>
      <c r="F8735" s="15" t="str">
        <f t="shared" si="273"/>
        <v>2022/05/30</v>
      </c>
      <c r="G8735" t="s">
        <v>197</v>
      </c>
      <c r="H8735" s="2">
        <v>0.875</v>
      </c>
      <c r="I8735" t="s">
        <v>37</v>
      </c>
      <c r="K8735">
        <v>23</v>
      </c>
      <c r="L8735">
        <v>11154313833.657</v>
      </c>
      <c r="M8735">
        <v>162.73269999999999</v>
      </c>
      <c r="N8735" s="11"/>
      <c r="O8735">
        <v>162.73269999999999</v>
      </c>
      <c r="P8735">
        <v>163.70317600000001</v>
      </c>
      <c r="Q8735">
        <v>0.24</v>
      </c>
      <c r="R8735">
        <v>0</v>
      </c>
      <c r="S8735">
        <v>0.99409999999999998</v>
      </c>
      <c r="T8735">
        <v>164.35</v>
      </c>
      <c r="U8735">
        <v>17.7986</v>
      </c>
      <c r="V8735">
        <v>1653937208</v>
      </c>
    </row>
    <row r="8736" spans="1:22" x14ac:dyDescent="0.25">
      <c r="A8736">
        <v>18131604</v>
      </c>
      <c r="B8736" t="s">
        <v>18</v>
      </c>
      <c r="C8736" t="s">
        <v>8788</v>
      </c>
      <c r="D8736" s="12" t="str">
        <f t="shared" si="272"/>
        <v>22/05</v>
      </c>
      <c r="E8736" s="13">
        <v>44711</v>
      </c>
      <c r="F8736" s="15" t="str">
        <f t="shared" si="273"/>
        <v>2022/05/30</v>
      </c>
      <c r="G8736" t="s">
        <v>197</v>
      </c>
      <c r="H8736" s="2">
        <v>0.91666666666666663</v>
      </c>
      <c r="I8736" t="s">
        <v>37</v>
      </c>
      <c r="K8736">
        <v>23</v>
      </c>
      <c r="L8736">
        <v>11154472026.056999</v>
      </c>
      <c r="M8736">
        <v>158.19239999999999</v>
      </c>
      <c r="N8736" s="11"/>
      <c r="O8736">
        <v>158.19239999999999</v>
      </c>
      <c r="P8736">
        <v>159.236423</v>
      </c>
      <c r="Q8736">
        <v>0.24</v>
      </c>
      <c r="R8736">
        <v>0</v>
      </c>
      <c r="S8736">
        <v>0.99339999999999995</v>
      </c>
      <c r="T8736">
        <v>163.392</v>
      </c>
      <c r="U8736">
        <v>18.204499999999999</v>
      </c>
      <c r="V8736">
        <v>1653940808</v>
      </c>
    </row>
    <row r="8737" spans="1:22" x14ac:dyDescent="0.25">
      <c r="A8737">
        <v>18131604</v>
      </c>
      <c r="B8737" t="s">
        <v>18</v>
      </c>
      <c r="C8737" t="s">
        <v>8789</v>
      </c>
      <c r="D8737" s="12" t="str">
        <f t="shared" si="272"/>
        <v>22/05</v>
      </c>
      <c r="E8737" s="13">
        <v>44711</v>
      </c>
      <c r="F8737" s="15" t="str">
        <f t="shared" si="273"/>
        <v>2022/05/30</v>
      </c>
      <c r="G8737" t="s">
        <v>197</v>
      </c>
      <c r="H8737" s="2">
        <v>0.95833333333333337</v>
      </c>
      <c r="I8737" t="s">
        <v>22</v>
      </c>
      <c r="K8737">
        <v>23</v>
      </c>
      <c r="L8737">
        <v>11154619642.136999</v>
      </c>
      <c r="M8737">
        <v>147.61609999999999</v>
      </c>
      <c r="N8737" s="11"/>
      <c r="O8737">
        <v>147.61609999999999</v>
      </c>
      <c r="P8737">
        <v>148.25035800000001</v>
      </c>
      <c r="Q8737">
        <v>0.24</v>
      </c>
      <c r="R8737">
        <v>0</v>
      </c>
      <c r="S8737">
        <v>0.99570000000000003</v>
      </c>
      <c r="T8737">
        <v>158.166</v>
      </c>
      <c r="U8737">
        <v>13.699</v>
      </c>
      <c r="V8737">
        <v>1653944408</v>
      </c>
    </row>
    <row r="8738" spans="1:22" x14ac:dyDescent="0.25">
      <c r="A8738">
        <v>18131604</v>
      </c>
      <c r="B8738" t="s">
        <v>18</v>
      </c>
      <c r="C8738" t="s">
        <v>8790</v>
      </c>
      <c r="D8738" s="12" t="str">
        <f t="shared" si="272"/>
        <v>22/05</v>
      </c>
      <c r="E8738" s="13">
        <v>44712</v>
      </c>
      <c r="F8738" s="15" t="str">
        <f t="shared" si="273"/>
        <v>2022/05/31</v>
      </c>
      <c r="G8738" t="s">
        <v>20</v>
      </c>
      <c r="H8738" s="2">
        <v>0</v>
      </c>
      <c r="I8738" t="s">
        <v>22</v>
      </c>
      <c r="K8738">
        <v>23</v>
      </c>
      <c r="L8738">
        <v>11154761841.896999</v>
      </c>
      <c r="M8738">
        <v>142.19980000000001</v>
      </c>
      <c r="N8738" s="11"/>
      <c r="O8738">
        <v>142.16030000000001</v>
      </c>
      <c r="P8738">
        <v>142.69796099999999</v>
      </c>
      <c r="Q8738">
        <v>0.24</v>
      </c>
      <c r="R8738">
        <v>0</v>
      </c>
      <c r="S8738">
        <v>0.99619999999999997</v>
      </c>
      <c r="T8738">
        <v>147.739</v>
      </c>
      <c r="U8738">
        <v>12.375999999999999</v>
      </c>
      <c r="V8738">
        <v>1653948009</v>
      </c>
    </row>
    <row r="8739" spans="1:22" x14ac:dyDescent="0.25">
      <c r="A8739">
        <v>18131604</v>
      </c>
      <c r="B8739" t="s">
        <v>18</v>
      </c>
      <c r="C8739" t="s">
        <v>8791</v>
      </c>
      <c r="D8739" s="12" t="str">
        <f t="shared" si="272"/>
        <v>22/05</v>
      </c>
      <c r="E8739" s="13">
        <v>44712</v>
      </c>
      <c r="F8739" s="15" t="str">
        <f t="shared" si="273"/>
        <v>2022/05/31</v>
      </c>
      <c r="G8739" t="s">
        <v>20</v>
      </c>
      <c r="H8739" s="2">
        <v>4.1666666666666664E-2</v>
      </c>
      <c r="I8739" t="s">
        <v>22</v>
      </c>
      <c r="K8739">
        <v>23</v>
      </c>
      <c r="L8739">
        <v>11154905469.417</v>
      </c>
      <c r="M8739">
        <v>143.6275</v>
      </c>
      <c r="N8739" s="11"/>
      <c r="O8739">
        <v>143.66739999999999</v>
      </c>
      <c r="P8739">
        <v>144.166933</v>
      </c>
      <c r="Q8739">
        <v>0.24</v>
      </c>
      <c r="R8739">
        <v>0</v>
      </c>
      <c r="S8739">
        <v>0.99650000000000005</v>
      </c>
      <c r="T8739">
        <v>144.851</v>
      </c>
      <c r="U8739">
        <v>11.990600000000001</v>
      </c>
      <c r="V8739">
        <v>1653951608</v>
      </c>
    </row>
    <row r="8740" spans="1:22" x14ac:dyDescent="0.25">
      <c r="A8740">
        <v>18131604</v>
      </c>
      <c r="B8740" t="s">
        <v>18</v>
      </c>
      <c r="C8740" t="s">
        <v>8792</v>
      </c>
      <c r="D8740" s="12" t="str">
        <f t="shared" si="272"/>
        <v>22/05</v>
      </c>
      <c r="E8740" s="13">
        <v>44712</v>
      </c>
      <c r="F8740" s="15" t="str">
        <f t="shared" si="273"/>
        <v>2022/05/31</v>
      </c>
      <c r="G8740" t="s">
        <v>20</v>
      </c>
      <c r="H8740" s="2">
        <v>8.3333333333333329E-2</v>
      </c>
      <c r="I8740" t="s">
        <v>22</v>
      </c>
      <c r="K8740">
        <v>23</v>
      </c>
      <c r="L8740">
        <v>11155048946.937</v>
      </c>
      <c r="M8740">
        <v>143.47749999999999</v>
      </c>
      <c r="N8740" s="11"/>
      <c r="O8740">
        <v>143.47749999999999</v>
      </c>
      <c r="P8740">
        <v>143.99968799999999</v>
      </c>
      <c r="Q8740">
        <v>0.24</v>
      </c>
      <c r="R8740">
        <v>0</v>
      </c>
      <c r="S8740">
        <v>0.99639999999999995</v>
      </c>
      <c r="T8740">
        <v>144.851</v>
      </c>
      <c r="U8740">
        <v>12.252000000000001</v>
      </c>
      <c r="V8740">
        <v>1653955208</v>
      </c>
    </row>
    <row r="8741" spans="1:22" x14ac:dyDescent="0.25">
      <c r="A8741">
        <v>18131604</v>
      </c>
      <c r="B8741" t="s">
        <v>18</v>
      </c>
      <c r="C8741" t="s">
        <v>8793</v>
      </c>
      <c r="D8741" s="12" t="str">
        <f t="shared" si="272"/>
        <v>22/05</v>
      </c>
      <c r="E8741" s="13">
        <v>44712</v>
      </c>
      <c r="F8741" s="15" t="str">
        <f t="shared" si="273"/>
        <v>2022/05/31</v>
      </c>
      <c r="G8741" t="s">
        <v>20</v>
      </c>
      <c r="H8741" s="2">
        <v>0.125</v>
      </c>
      <c r="I8741" t="s">
        <v>22</v>
      </c>
      <c r="K8741">
        <v>23</v>
      </c>
      <c r="L8741">
        <v>11155191024.537001</v>
      </c>
      <c r="M8741">
        <v>142.07759999999999</v>
      </c>
      <c r="N8741" s="11"/>
      <c r="O8741">
        <v>142.07759999999999</v>
      </c>
      <c r="P8741">
        <v>142.65637799999999</v>
      </c>
      <c r="Q8741">
        <v>0.24</v>
      </c>
      <c r="R8741">
        <v>0</v>
      </c>
      <c r="S8741">
        <v>0.99590000000000001</v>
      </c>
      <c r="T8741">
        <v>143.15100000000001</v>
      </c>
      <c r="U8741">
        <v>12.837400000000001</v>
      </c>
      <c r="V8741">
        <v>1653958808</v>
      </c>
    </row>
    <row r="8742" spans="1:22" x14ac:dyDescent="0.25">
      <c r="A8742">
        <v>18131604</v>
      </c>
      <c r="B8742" t="s">
        <v>18</v>
      </c>
      <c r="C8742" t="s">
        <v>8794</v>
      </c>
      <c r="D8742" s="12" t="str">
        <f t="shared" si="272"/>
        <v>22/05</v>
      </c>
      <c r="E8742" s="13">
        <v>44712</v>
      </c>
      <c r="F8742" s="15" t="str">
        <f t="shared" si="273"/>
        <v>2022/05/31</v>
      </c>
      <c r="G8742" t="s">
        <v>20</v>
      </c>
      <c r="H8742" s="2">
        <v>0.16666666666666666</v>
      </c>
      <c r="I8742" t="s">
        <v>22</v>
      </c>
      <c r="K8742">
        <v>23</v>
      </c>
      <c r="L8742">
        <v>11155330972.136999</v>
      </c>
      <c r="M8742">
        <v>139.94759999999999</v>
      </c>
      <c r="N8742" s="11"/>
      <c r="O8742">
        <v>139.94759999999999</v>
      </c>
      <c r="P8742">
        <v>140.47233</v>
      </c>
      <c r="Q8742">
        <v>0.24</v>
      </c>
      <c r="R8742">
        <v>0</v>
      </c>
      <c r="S8742">
        <v>0.99629999999999996</v>
      </c>
      <c r="T8742">
        <v>142.756</v>
      </c>
      <c r="U8742">
        <v>12.1303</v>
      </c>
      <c r="V8742">
        <v>1653962408</v>
      </c>
    </row>
    <row r="8743" spans="1:22" x14ac:dyDescent="0.25">
      <c r="A8743">
        <v>18131604</v>
      </c>
      <c r="B8743" t="s">
        <v>18</v>
      </c>
      <c r="C8743" t="s">
        <v>8795</v>
      </c>
      <c r="D8743" s="12" t="str">
        <f t="shared" si="272"/>
        <v>22/05</v>
      </c>
      <c r="E8743" s="13">
        <v>44712</v>
      </c>
      <c r="F8743" s="15" t="str">
        <f t="shared" si="273"/>
        <v>2022/05/31</v>
      </c>
      <c r="G8743" t="s">
        <v>20</v>
      </c>
      <c r="H8743" s="2">
        <v>0.20833333333333334</v>
      </c>
      <c r="I8743" t="s">
        <v>22</v>
      </c>
      <c r="K8743">
        <v>23</v>
      </c>
      <c r="L8743">
        <v>11155469890.136999</v>
      </c>
      <c r="M8743">
        <v>138.91800000000001</v>
      </c>
      <c r="N8743" s="11"/>
      <c r="O8743">
        <v>138.91800000000001</v>
      </c>
      <c r="P8743">
        <v>139.38377600000001</v>
      </c>
      <c r="Q8743">
        <v>0.24</v>
      </c>
      <c r="R8743">
        <v>0</v>
      </c>
      <c r="S8743">
        <v>0.99670000000000003</v>
      </c>
      <c r="T8743">
        <v>140.93</v>
      </c>
      <c r="U8743">
        <v>11.385400000000001</v>
      </c>
      <c r="V8743">
        <v>1653966008</v>
      </c>
    </row>
    <row r="8744" spans="1:22" x14ac:dyDescent="0.25">
      <c r="A8744">
        <v>18131604</v>
      </c>
      <c r="B8744" t="s">
        <v>18</v>
      </c>
      <c r="C8744" t="s">
        <v>8796</v>
      </c>
      <c r="D8744" s="12" t="str">
        <f t="shared" si="272"/>
        <v>22/05</v>
      </c>
      <c r="E8744" s="13">
        <v>44712</v>
      </c>
      <c r="F8744" s="15" t="str">
        <f t="shared" si="273"/>
        <v>2022/05/31</v>
      </c>
      <c r="G8744" t="s">
        <v>20</v>
      </c>
      <c r="H8744" s="2">
        <v>0.25</v>
      </c>
      <c r="I8744" t="s">
        <v>22</v>
      </c>
      <c r="K8744">
        <v>23</v>
      </c>
      <c r="L8744">
        <v>11155604525.097</v>
      </c>
      <c r="M8744">
        <v>134.63499999999999</v>
      </c>
      <c r="N8744" s="11"/>
      <c r="O8744">
        <v>134.5976</v>
      </c>
      <c r="P8744">
        <v>135.02577500000001</v>
      </c>
      <c r="Q8744">
        <v>0.24</v>
      </c>
      <c r="R8744">
        <v>0</v>
      </c>
      <c r="S8744">
        <v>0.99680000000000002</v>
      </c>
      <c r="T8744">
        <v>139.24700000000001</v>
      </c>
      <c r="U8744">
        <v>10.744899999999999</v>
      </c>
      <c r="V8744">
        <v>1653969609</v>
      </c>
    </row>
    <row r="8745" spans="1:22" x14ac:dyDescent="0.25">
      <c r="A8745">
        <v>18131604</v>
      </c>
      <c r="B8745" t="s">
        <v>18</v>
      </c>
      <c r="C8745" t="s">
        <v>8797</v>
      </c>
      <c r="D8745" s="12" t="str">
        <f t="shared" si="272"/>
        <v>22/05</v>
      </c>
      <c r="E8745" s="13">
        <v>44712</v>
      </c>
      <c r="F8745" s="15" t="str">
        <f t="shared" si="273"/>
        <v>2022/05/31</v>
      </c>
      <c r="G8745" t="s">
        <v>20</v>
      </c>
      <c r="H8745" s="2">
        <v>0.29166666666666669</v>
      </c>
      <c r="I8745" t="s">
        <v>37</v>
      </c>
      <c r="K8745">
        <v>23</v>
      </c>
      <c r="L8745">
        <v>11155805976.777</v>
      </c>
      <c r="M8745">
        <v>201.45169999999999</v>
      </c>
      <c r="N8745" s="11"/>
      <c r="O8745">
        <v>201.45169999999999</v>
      </c>
      <c r="P8745">
        <v>204.818229</v>
      </c>
      <c r="Q8745">
        <v>0.24</v>
      </c>
      <c r="R8745">
        <v>0</v>
      </c>
      <c r="S8745">
        <v>0.98360000000000003</v>
      </c>
      <c r="T8745">
        <v>221.30799999999999</v>
      </c>
      <c r="U8745">
        <v>36.982799999999997</v>
      </c>
      <c r="V8745">
        <v>1653973209</v>
      </c>
    </row>
    <row r="8746" spans="1:22" x14ac:dyDescent="0.25">
      <c r="A8746">
        <v>18131604</v>
      </c>
      <c r="B8746" t="s">
        <v>18</v>
      </c>
      <c r="C8746" t="s">
        <v>8798</v>
      </c>
      <c r="D8746" s="12" t="str">
        <f t="shared" si="272"/>
        <v>22/05</v>
      </c>
      <c r="E8746" s="13">
        <v>44712</v>
      </c>
      <c r="F8746" s="15" t="str">
        <f t="shared" si="273"/>
        <v>2022/05/31</v>
      </c>
      <c r="G8746" t="s">
        <v>20</v>
      </c>
      <c r="H8746" s="2">
        <v>0.33333333333333331</v>
      </c>
      <c r="I8746" t="s">
        <v>40</v>
      </c>
      <c r="K8746">
        <v>23</v>
      </c>
      <c r="L8746">
        <v>11156014051.017</v>
      </c>
      <c r="M8746">
        <v>208.07419999999999</v>
      </c>
      <c r="N8746" s="11"/>
      <c r="O8746">
        <v>208.13210000000001</v>
      </c>
      <c r="P8746">
        <v>210.16839100000001</v>
      </c>
      <c r="Q8746">
        <v>0.24</v>
      </c>
      <c r="R8746">
        <v>0</v>
      </c>
      <c r="S8746">
        <v>0.99029999999999996</v>
      </c>
      <c r="T8746">
        <v>221.30799999999999</v>
      </c>
      <c r="U8746">
        <v>29.185600000000001</v>
      </c>
      <c r="V8746">
        <v>1653976808</v>
      </c>
    </row>
    <row r="8747" spans="1:22" x14ac:dyDescent="0.25">
      <c r="A8747">
        <v>18131604</v>
      </c>
      <c r="B8747" t="s">
        <v>18</v>
      </c>
      <c r="C8747" t="s">
        <v>8799</v>
      </c>
      <c r="D8747" s="12" t="str">
        <f t="shared" si="272"/>
        <v>22/05</v>
      </c>
      <c r="E8747" s="13">
        <v>44712</v>
      </c>
      <c r="F8747" s="15" t="str">
        <f t="shared" si="273"/>
        <v>2022/05/31</v>
      </c>
      <c r="G8747" t="s">
        <v>20</v>
      </c>
      <c r="H8747" s="2">
        <v>0.375</v>
      </c>
      <c r="I8747" t="s">
        <v>40</v>
      </c>
      <c r="K8747">
        <v>23</v>
      </c>
      <c r="L8747">
        <v>11156217799.737</v>
      </c>
      <c r="M8747">
        <v>203.74870000000001</v>
      </c>
      <c r="N8747" s="11"/>
      <c r="O8747">
        <v>203.74870000000001</v>
      </c>
      <c r="P8747">
        <v>206.12679199999999</v>
      </c>
      <c r="Q8747">
        <v>0.24</v>
      </c>
      <c r="R8747">
        <v>0</v>
      </c>
      <c r="S8747">
        <v>0.98850000000000005</v>
      </c>
      <c r="T8747">
        <v>209.29599999999999</v>
      </c>
      <c r="U8747">
        <v>31.220400000000001</v>
      </c>
      <c r="V8747">
        <v>1653980408</v>
      </c>
    </row>
    <row r="8748" spans="1:22" x14ac:dyDescent="0.25">
      <c r="A8748">
        <v>18131604</v>
      </c>
      <c r="B8748" t="s">
        <v>18</v>
      </c>
      <c r="C8748" t="s">
        <v>8800</v>
      </c>
      <c r="D8748" s="12" t="str">
        <f t="shared" si="272"/>
        <v>22/05</v>
      </c>
      <c r="E8748" s="13">
        <v>44712</v>
      </c>
      <c r="F8748" s="15" t="str">
        <f t="shared" si="273"/>
        <v>2022/05/31</v>
      </c>
      <c r="G8748" t="s">
        <v>20</v>
      </c>
      <c r="H8748" s="2">
        <v>0.41666666666666669</v>
      </c>
      <c r="I8748" t="s">
        <v>40</v>
      </c>
      <c r="K8748">
        <v>23</v>
      </c>
      <c r="L8748">
        <v>11156436450.297001</v>
      </c>
      <c r="M8748">
        <v>218.6506</v>
      </c>
      <c r="N8748" s="11"/>
      <c r="O8748">
        <v>218.6506</v>
      </c>
      <c r="P8748">
        <v>221.73538199999999</v>
      </c>
      <c r="Q8748">
        <v>0.24</v>
      </c>
      <c r="R8748">
        <v>0</v>
      </c>
      <c r="S8748">
        <v>0.98609999999999998</v>
      </c>
      <c r="T8748">
        <v>230.01499999999999</v>
      </c>
      <c r="U8748">
        <v>36.857999999999997</v>
      </c>
      <c r="V8748">
        <v>1653984008</v>
      </c>
    </row>
    <row r="8749" spans="1:22" x14ac:dyDescent="0.25">
      <c r="A8749">
        <v>18131604</v>
      </c>
      <c r="B8749" t="s">
        <v>18</v>
      </c>
      <c r="C8749" t="s">
        <v>8801</v>
      </c>
      <c r="D8749" s="12" t="str">
        <f t="shared" si="272"/>
        <v>22/05</v>
      </c>
      <c r="E8749" s="13">
        <v>44712</v>
      </c>
      <c r="F8749" s="15" t="str">
        <f t="shared" si="273"/>
        <v>2022/05/31</v>
      </c>
      <c r="G8749" t="s">
        <v>20</v>
      </c>
      <c r="H8749" s="2">
        <v>0.45833333333333331</v>
      </c>
      <c r="I8749" t="s">
        <v>37</v>
      </c>
      <c r="K8749">
        <v>23</v>
      </c>
      <c r="L8749">
        <v>11156669362.857</v>
      </c>
      <c r="M8749">
        <v>232.9126</v>
      </c>
      <c r="N8749" s="11"/>
      <c r="O8749">
        <v>232.9126</v>
      </c>
      <c r="P8749">
        <v>237.852101</v>
      </c>
      <c r="Q8749">
        <v>0.24</v>
      </c>
      <c r="R8749">
        <v>0</v>
      </c>
      <c r="S8749">
        <v>0.97919999999999996</v>
      </c>
      <c r="T8749">
        <v>236.26400000000001</v>
      </c>
      <c r="U8749">
        <v>48.222000000000001</v>
      </c>
      <c r="V8749">
        <v>1653987608</v>
      </c>
    </row>
    <row r="8750" spans="1:22" x14ac:dyDescent="0.25">
      <c r="A8750">
        <v>18131604</v>
      </c>
      <c r="B8750" t="s">
        <v>18</v>
      </c>
      <c r="C8750" t="s">
        <v>8802</v>
      </c>
      <c r="D8750" s="12" t="str">
        <f t="shared" si="272"/>
        <v>22/05</v>
      </c>
      <c r="E8750" s="13">
        <v>44712</v>
      </c>
      <c r="F8750" s="15" t="str">
        <f t="shared" si="273"/>
        <v>2022/05/31</v>
      </c>
      <c r="G8750" t="s">
        <v>20</v>
      </c>
      <c r="H8750" s="2">
        <v>0.5</v>
      </c>
      <c r="I8750" t="s">
        <v>37</v>
      </c>
      <c r="K8750">
        <v>23</v>
      </c>
      <c r="L8750">
        <v>11156899110.537001</v>
      </c>
      <c r="M8750">
        <v>229.74770000000001</v>
      </c>
      <c r="N8750" s="11"/>
      <c r="O8750">
        <v>229.74770000000001</v>
      </c>
      <c r="P8750">
        <v>234.85846799999999</v>
      </c>
      <c r="Q8750">
        <v>0.24</v>
      </c>
      <c r="R8750">
        <v>0</v>
      </c>
      <c r="S8750">
        <v>0.97819999999999996</v>
      </c>
      <c r="T8750">
        <v>236.292</v>
      </c>
      <c r="U8750">
        <v>48.728900000000003</v>
      </c>
      <c r="V8750">
        <v>1653991208</v>
      </c>
    </row>
    <row r="8751" spans="1:22" x14ac:dyDescent="0.25">
      <c r="A8751">
        <v>18131604</v>
      </c>
      <c r="B8751" t="s">
        <v>18</v>
      </c>
      <c r="C8751" t="s">
        <v>8803</v>
      </c>
      <c r="D8751" s="12" t="str">
        <f t="shared" si="272"/>
        <v>22/05</v>
      </c>
      <c r="E8751" s="13">
        <v>44712</v>
      </c>
      <c r="F8751" s="15" t="str">
        <f t="shared" si="273"/>
        <v>2022/05/31</v>
      </c>
      <c r="G8751" t="s">
        <v>20</v>
      </c>
      <c r="H8751" s="2">
        <v>0.54166666666666663</v>
      </c>
      <c r="I8751" t="s">
        <v>37</v>
      </c>
      <c r="K8751">
        <v>23</v>
      </c>
      <c r="L8751">
        <v>11157132317.337</v>
      </c>
      <c r="M8751">
        <v>233.20679999999999</v>
      </c>
      <c r="N8751" s="11"/>
      <c r="O8751">
        <v>233.20679999999999</v>
      </c>
      <c r="P8751">
        <v>238.32248000000001</v>
      </c>
      <c r="Q8751">
        <v>0.24</v>
      </c>
      <c r="R8751">
        <v>0</v>
      </c>
      <c r="S8751">
        <v>0.97850000000000004</v>
      </c>
      <c r="T8751">
        <v>240.22300000000001</v>
      </c>
      <c r="U8751">
        <v>49.114100000000001</v>
      </c>
      <c r="V8751">
        <v>1653994808</v>
      </c>
    </row>
    <row r="8752" spans="1:22" x14ac:dyDescent="0.25">
      <c r="A8752">
        <v>18131604</v>
      </c>
      <c r="B8752" t="s">
        <v>18</v>
      </c>
      <c r="C8752" t="s">
        <v>8804</v>
      </c>
      <c r="D8752" s="12" t="str">
        <f t="shared" si="272"/>
        <v>22/05</v>
      </c>
      <c r="E8752" s="13">
        <v>44712</v>
      </c>
      <c r="F8752" s="15" t="str">
        <f t="shared" si="273"/>
        <v>2022/05/31</v>
      </c>
      <c r="G8752" t="s">
        <v>20</v>
      </c>
      <c r="H8752" s="2">
        <v>0.58333333333333337</v>
      </c>
      <c r="I8752" t="s">
        <v>37</v>
      </c>
      <c r="K8752">
        <v>23</v>
      </c>
      <c r="L8752">
        <v>11157365250.297001</v>
      </c>
      <c r="M8752">
        <v>232.93299999999999</v>
      </c>
      <c r="N8752" s="11"/>
      <c r="O8752">
        <v>232.93299999999999</v>
      </c>
      <c r="P8752">
        <v>238.028561</v>
      </c>
      <c r="Q8752">
        <v>0.24</v>
      </c>
      <c r="R8752">
        <v>0</v>
      </c>
      <c r="S8752">
        <v>0.97860000000000003</v>
      </c>
      <c r="T8752">
        <v>238.459</v>
      </c>
      <c r="U8752">
        <v>48.988100000000003</v>
      </c>
      <c r="V8752">
        <v>1653998408</v>
      </c>
    </row>
    <row r="8753" spans="1:22" x14ac:dyDescent="0.25">
      <c r="A8753">
        <v>18131604</v>
      </c>
      <c r="B8753" t="s">
        <v>18</v>
      </c>
      <c r="C8753" t="s">
        <v>8805</v>
      </c>
      <c r="D8753" s="12" t="str">
        <f t="shared" si="272"/>
        <v>22/05</v>
      </c>
      <c r="E8753" s="13">
        <v>44712</v>
      </c>
      <c r="F8753" s="15" t="str">
        <f t="shared" si="273"/>
        <v>2022/05/31</v>
      </c>
      <c r="G8753" t="s">
        <v>20</v>
      </c>
      <c r="H8753" s="2">
        <v>0.625</v>
      </c>
      <c r="I8753" t="s">
        <v>37</v>
      </c>
      <c r="K8753">
        <v>23</v>
      </c>
      <c r="L8753">
        <v>11157592670.697001</v>
      </c>
      <c r="M8753">
        <v>227.4204</v>
      </c>
      <c r="N8753" s="11"/>
      <c r="O8753">
        <v>227.4204</v>
      </c>
      <c r="P8753">
        <v>231.46464800000001</v>
      </c>
      <c r="Q8753">
        <v>0.24</v>
      </c>
      <c r="R8753">
        <v>0</v>
      </c>
      <c r="S8753">
        <v>0.98250000000000004</v>
      </c>
      <c r="T8753">
        <v>236.84</v>
      </c>
      <c r="U8753">
        <v>43.079500000000003</v>
      </c>
      <c r="V8753">
        <v>1654002008</v>
      </c>
    </row>
    <row r="8754" spans="1:22" x14ac:dyDescent="0.25">
      <c r="A8754">
        <v>18131604</v>
      </c>
      <c r="B8754" t="s">
        <v>18</v>
      </c>
      <c r="C8754" t="s">
        <v>8806</v>
      </c>
      <c r="D8754" s="12" t="str">
        <f t="shared" si="272"/>
        <v>22/05</v>
      </c>
      <c r="E8754" s="13">
        <v>44712</v>
      </c>
      <c r="F8754" s="15" t="str">
        <f t="shared" si="273"/>
        <v>2022/05/31</v>
      </c>
      <c r="G8754" t="s">
        <v>20</v>
      </c>
      <c r="H8754" s="2">
        <v>0.66666666666666663</v>
      </c>
      <c r="I8754" t="s">
        <v>37</v>
      </c>
      <c r="K8754">
        <v>23</v>
      </c>
      <c r="L8754">
        <v>11157812771.337</v>
      </c>
      <c r="M8754">
        <v>220.10059999999999</v>
      </c>
      <c r="N8754" s="11"/>
      <c r="O8754">
        <v>220.10059999999999</v>
      </c>
      <c r="P8754">
        <v>224.429362</v>
      </c>
      <c r="Q8754">
        <v>0.24</v>
      </c>
      <c r="R8754">
        <v>0</v>
      </c>
      <c r="S8754">
        <v>0.98070000000000002</v>
      </c>
      <c r="T8754">
        <v>230.958</v>
      </c>
      <c r="U8754">
        <v>43.866199999999999</v>
      </c>
      <c r="V8754">
        <v>1654005608</v>
      </c>
    </row>
    <row r="8755" spans="1:22" x14ac:dyDescent="0.25">
      <c r="A8755">
        <v>18131604</v>
      </c>
      <c r="B8755" t="s">
        <v>18</v>
      </c>
      <c r="C8755" t="s">
        <v>8807</v>
      </c>
      <c r="D8755" s="12" t="str">
        <f t="shared" si="272"/>
        <v>22/05</v>
      </c>
      <c r="E8755" s="13">
        <v>44712</v>
      </c>
      <c r="F8755" s="15" t="str">
        <f t="shared" si="273"/>
        <v>2022/05/31</v>
      </c>
      <c r="G8755" t="s">
        <v>20</v>
      </c>
      <c r="H8755" s="2">
        <v>0.70833333333333337</v>
      </c>
      <c r="I8755" t="s">
        <v>37</v>
      </c>
      <c r="K8755">
        <v>23</v>
      </c>
      <c r="L8755">
        <v>11158032769.976999</v>
      </c>
      <c r="M8755">
        <v>219.99860000000001</v>
      </c>
      <c r="N8755" s="11"/>
      <c r="O8755">
        <v>219.99860000000001</v>
      </c>
      <c r="P8755">
        <v>223.80590900000001</v>
      </c>
      <c r="Q8755">
        <v>0.24</v>
      </c>
      <c r="R8755">
        <v>0</v>
      </c>
      <c r="S8755">
        <v>0.98299999999999998</v>
      </c>
      <c r="T8755">
        <v>226.20599999999999</v>
      </c>
      <c r="U8755">
        <v>41.105800000000002</v>
      </c>
      <c r="V8755">
        <v>1654009208</v>
      </c>
    </row>
    <row r="8756" spans="1:22" x14ac:dyDescent="0.25">
      <c r="A8756">
        <v>18131604</v>
      </c>
      <c r="B8756" t="s">
        <v>18</v>
      </c>
      <c r="C8756" t="s">
        <v>8808</v>
      </c>
      <c r="D8756" s="12" t="str">
        <f t="shared" si="272"/>
        <v>22/05</v>
      </c>
      <c r="E8756" s="13">
        <v>44712</v>
      </c>
      <c r="F8756" s="15" t="str">
        <f t="shared" si="273"/>
        <v>2022/05/31</v>
      </c>
      <c r="G8756" t="s">
        <v>20</v>
      </c>
      <c r="H8756" s="2">
        <v>0.75</v>
      </c>
      <c r="I8756" t="s">
        <v>37</v>
      </c>
      <c r="K8756">
        <v>23</v>
      </c>
      <c r="L8756">
        <v>11158248067.976999</v>
      </c>
      <c r="M8756">
        <v>215.298</v>
      </c>
      <c r="N8756" s="11"/>
      <c r="O8756">
        <v>215.298</v>
      </c>
      <c r="P8756">
        <v>218.40987699999999</v>
      </c>
      <c r="Q8756">
        <v>0.24</v>
      </c>
      <c r="R8756">
        <v>0</v>
      </c>
      <c r="S8756">
        <v>0.98580000000000001</v>
      </c>
      <c r="T8756">
        <v>226.20599999999999</v>
      </c>
      <c r="U8756">
        <v>36.737499999999997</v>
      </c>
      <c r="V8756">
        <v>1654012808</v>
      </c>
    </row>
    <row r="8757" spans="1:22" x14ac:dyDescent="0.25">
      <c r="A8757">
        <v>18131604</v>
      </c>
      <c r="B8757" t="s">
        <v>18</v>
      </c>
      <c r="C8757" t="s">
        <v>8809</v>
      </c>
      <c r="D8757" s="12" t="str">
        <f t="shared" si="272"/>
        <v>22/05</v>
      </c>
      <c r="E8757" s="13">
        <v>44712</v>
      </c>
      <c r="F8757" s="15" t="str">
        <f t="shared" si="273"/>
        <v>2022/05/31</v>
      </c>
      <c r="G8757" t="s">
        <v>20</v>
      </c>
      <c r="H8757" s="2">
        <v>0.79166666666666663</v>
      </c>
      <c r="I8757" t="s">
        <v>40</v>
      </c>
      <c r="K8757">
        <v>23</v>
      </c>
      <c r="L8757">
        <v>11158452993.896999</v>
      </c>
      <c r="M8757">
        <v>204.92590000000001</v>
      </c>
      <c r="N8757" s="11"/>
      <c r="O8757">
        <v>204.869</v>
      </c>
      <c r="P8757">
        <v>207.30915100000001</v>
      </c>
      <c r="Q8757">
        <v>0.24</v>
      </c>
      <c r="R8757">
        <v>0</v>
      </c>
      <c r="S8757">
        <v>0.98819999999999997</v>
      </c>
      <c r="T8757">
        <v>210.78399999999999</v>
      </c>
      <c r="U8757">
        <v>31.713899999999999</v>
      </c>
      <c r="V8757">
        <v>1654016409</v>
      </c>
    </row>
    <row r="8758" spans="1:22" x14ac:dyDescent="0.25">
      <c r="A8758">
        <v>18131604</v>
      </c>
      <c r="B8758" t="s">
        <v>18</v>
      </c>
      <c r="C8758" t="s">
        <v>8810</v>
      </c>
      <c r="D8758" s="12" t="str">
        <f t="shared" si="272"/>
        <v>22/05</v>
      </c>
      <c r="E8758" s="13">
        <v>44712</v>
      </c>
      <c r="F8758" s="15" t="str">
        <f t="shared" si="273"/>
        <v>2022/05/31</v>
      </c>
      <c r="G8758" t="s">
        <v>20</v>
      </c>
      <c r="H8758" s="2">
        <v>0.83333333333333337</v>
      </c>
      <c r="I8758" t="s">
        <v>40</v>
      </c>
      <c r="K8758">
        <v>23</v>
      </c>
      <c r="L8758">
        <v>11158626614.457001</v>
      </c>
      <c r="M8758">
        <v>173.6206</v>
      </c>
      <c r="N8758" s="11"/>
      <c r="O8758">
        <v>173.6688</v>
      </c>
      <c r="P8758">
        <v>175.041211</v>
      </c>
      <c r="Q8758">
        <v>0.24</v>
      </c>
      <c r="R8758">
        <v>0</v>
      </c>
      <c r="S8758">
        <v>0.99219999999999997</v>
      </c>
      <c r="T8758">
        <v>210.42099999999999</v>
      </c>
      <c r="U8758">
        <v>21.876300000000001</v>
      </c>
      <c r="V8758">
        <v>1654020008</v>
      </c>
    </row>
    <row r="8759" spans="1:22" x14ac:dyDescent="0.25">
      <c r="A8759">
        <v>18131604</v>
      </c>
      <c r="B8759" t="s">
        <v>18</v>
      </c>
      <c r="C8759" t="s">
        <v>8811</v>
      </c>
      <c r="D8759" s="12" t="str">
        <f t="shared" si="272"/>
        <v>22/05</v>
      </c>
      <c r="E8759" s="13">
        <v>44712</v>
      </c>
      <c r="F8759" s="15" t="str">
        <f t="shared" si="273"/>
        <v>2022/05/31</v>
      </c>
      <c r="G8759" t="s">
        <v>20</v>
      </c>
      <c r="H8759" s="2">
        <v>0.875</v>
      </c>
      <c r="I8759" t="s">
        <v>37</v>
      </c>
      <c r="K8759">
        <v>23</v>
      </c>
      <c r="L8759">
        <v>11158789607.577</v>
      </c>
      <c r="M8759">
        <v>162.9931</v>
      </c>
      <c r="N8759" s="11"/>
      <c r="O8759">
        <v>162.9931</v>
      </c>
      <c r="P8759">
        <v>164.17048</v>
      </c>
      <c r="Q8759">
        <v>0.24</v>
      </c>
      <c r="R8759">
        <v>0</v>
      </c>
      <c r="S8759">
        <v>0.99280000000000002</v>
      </c>
      <c r="T8759">
        <v>168.46</v>
      </c>
      <c r="U8759">
        <v>19.626200000000001</v>
      </c>
      <c r="V8759">
        <v>1654023608</v>
      </c>
    </row>
    <row r="8760" spans="1:22" x14ac:dyDescent="0.25">
      <c r="A8760">
        <v>18131604</v>
      </c>
      <c r="B8760" t="s">
        <v>18</v>
      </c>
      <c r="C8760" t="s">
        <v>8812</v>
      </c>
      <c r="D8760" s="12" t="str">
        <f t="shared" si="272"/>
        <v>22/05</v>
      </c>
      <c r="E8760" s="13">
        <v>44712</v>
      </c>
      <c r="F8760" s="15" t="str">
        <f t="shared" si="273"/>
        <v>2022/05/31</v>
      </c>
      <c r="G8760" t="s">
        <v>20</v>
      </c>
      <c r="H8760" s="2">
        <v>0.91666666666666663</v>
      </c>
      <c r="I8760" t="s">
        <v>37</v>
      </c>
      <c r="K8760">
        <v>23</v>
      </c>
      <c r="L8760">
        <v>11158949171.337</v>
      </c>
      <c r="M8760">
        <v>159.56379999999999</v>
      </c>
      <c r="N8760" s="11"/>
      <c r="O8760">
        <v>159.51939999999999</v>
      </c>
      <c r="P8760">
        <v>160.55108999999999</v>
      </c>
      <c r="Q8760">
        <v>0.24</v>
      </c>
      <c r="R8760">
        <v>0</v>
      </c>
      <c r="S8760">
        <v>0.99360000000000004</v>
      </c>
      <c r="T8760">
        <v>162.292</v>
      </c>
      <c r="U8760">
        <v>18.171399999999998</v>
      </c>
      <c r="V8760">
        <v>1654027209</v>
      </c>
    </row>
    <row r="8761" spans="1:22" x14ac:dyDescent="0.25">
      <c r="A8761">
        <v>18131604</v>
      </c>
      <c r="B8761" t="s">
        <v>18</v>
      </c>
      <c r="C8761" t="s">
        <v>8813</v>
      </c>
      <c r="D8761" s="12" t="str">
        <f t="shared" si="272"/>
        <v>22/05</v>
      </c>
      <c r="E8761" s="13">
        <v>44712</v>
      </c>
      <c r="F8761" s="15" t="str">
        <f t="shared" si="273"/>
        <v>2022/05/31</v>
      </c>
      <c r="G8761" t="s">
        <v>20</v>
      </c>
      <c r="H8761" s="2">
        <v>0.95833333333333337</v>
      </c>
      <c r="I8761" t="s">
        <v>22</v>
      </c>
      <c r="K8761">
        <v>23</v>
      </c>
      <c r="L8761">
        <v>11159099397.177</v>
      </c>
      <c r="M8761">
        <v>150.22579999999999</v>
      </c>
      <c r="N8761" s="11">
        <f>SUM(M2:M8761)</f>
        <v>1453767.525799999</v>
      </c>
      <c r="O8761">
        <v>150.26759999999999</v>
      </c>
      <c r="P8761">
        <v>150.957707</v>
      </c>
      <c r="Q8761">
        <v>0.24</v>
      </c>
      <c r="R8761">
        <v>0</v>
      </c>
      <c r="S8761">
        <v>0.99539999999999995</v>
      </c>
      <c r="T8761">
        <v>160.05500000000001</v>
      </c>
      <c r="U8761">
        <v>14.418200000000001</v>
      </c>
      <c r="V8761">
        <v>1654030808</v>
      </c>
    </row>
    <row r="8762" spans="1:22" x14ac:dyDescent="0.25">
      <c r="A8762">
        <v>18131604</v>
      </c>
      <c r="B8762" t="s">
        <v>18</v>
      </c>
      <c r="C8762" t="s">
        <v>8814</v>
      </c>
      <c r="D8762" s="12" t="str">
        <f t="shared" si="272"/>
        <v>22/06</v>
      </c>
      <c r="E8762" s="13">
        <v>44713</v>
      </c>
      <c r="F8762" s="15" t="str">
        <f t="shared" si="273"/>
        <v>2022/06/01</v>
      </c>
      <c r="G8762" t="s">
        <v>72</v>
      </c>
      <c r="H8762" s="2">
        <v>0</v>
      </c>
      <c r="I8762" t="s">
        <v>22</v>
      </c>
      <c r="K8762">
        <v>23</v>
      </c>
      <c r="L8762">
        <v>11159246011.017</v>
      </c>
      <c r="M8762">
        <v>146.6138</v>
      </c>
      <c r="N8762" s="11"/>
      <c r="O8762">
        <v>146.6138</v>
      </c>
      <c r="P8762">
        <v>147.14220900000001</v>
      </c>
      <c r="Q8762">
        <v>0.24</v>
      </c>
      <c r="R8762">
        <v>0</v>
      </c>
      <c r="S8762">
        <v>0.99639999999999995</v>
      </c>
      <c r="T8762">
        <v>148.608</v>
      </c>
      <c r="U8762">
        <v>12.458399999999999</v>
      </c>
      <c r="V8762">
        <v>1654034408</v>
      </c>
    </row>
    <row r="8763" spans="1:22" x14ac:dyDescent="0.25">
      <c r="A8763">
        <v>18131604</v>
      </c>
      <c r="B8763" t="s">
        <v>18</v>
      </c>
      <c r="C8763" t="s">
        <v>8815</v>
      </c>
      <c r="D8763" s="12" t="str">
        <f t="shared" si="272"/>
        <v>22/06</v>
      </c>
      <c r="E8763" s="13">
        <v>44713</v>
      </c>
      <c r="F8763" s="15" t="str">
        <f t="shared" si="273"/>
        <v>2022/06/01</v>
      </c>
      <c r="G8763" t="s">
        <v>72</v>
      </c>
      <c r="H8763" s="2">
        <v>4.1666666666666664E-2</v>
      </c>
      <c r="I8763" t="s">
        <v>22</v>
      </c>
      <c r="K8763">
        <v>23</v>
      </c>
      <c r="L8763">
        <v>11159394263.577</v>
      </c>
      <c r="M8763">
        <v>148.2526</v>
      </c>
      <c r="N8763" s="11"/>
      <c r="O8763">
        <v>148.2526</v>
      </c>
      <c r="P8763">
        <v>148.76927800000001</v>
      </c>
      <c r="Q8763">
        <v>0.24</v>
      </c>
      <c r="R8763">
        <v>0</v>
      </c>
      <c r="S8763">
        <v>0.99650000000000005</v>
      </c>
      <c r="T8763">
        <v>149.05600000000001</v>
      </c>
      <c r="U8763">
        <v>12.3886</v>
      </c>
      <c r="V8763">
        <v>1654038008</v>
      </c>
    </row>
    <row r="8764" spans="1:22" x14ac:dyDescent="0.25">
      <c r="A8764">
        <v>18131604</v>
      </c>
      <c r="B8764" t="s">
        <v>18</v>
      </c>
      <c r="C8764" t="s">
        <v>8816</v>
      </c>
      <c r="D8764" s="12" t="str">
        <f t="shared" si="272"/>
        <v>22/06</v>
      </c>
      <c r="E8764" s="13">
        <v>44713</v>
      </c>
      <c r="F8764" s="15" t="str">
        <f t="shared" si="273"/>
        <v>2022/06/01</v>
      </c>
      <c r="G8764" t="s">
        <v>72</v>
      </c>
      <c r="H8764" s="2">
        <v>8.3333333333333329E-2</v>
      </c>
      <c r="I8764" t="s">
        <v>22</v>
      </c>
      <c r="K8764">
        <v>23</v>
      </c>
      <c r="L8764">
        <v>11159539672.377001</v>
      </c>
      <c r="M8764">
        <v>145.40880000000001</v>
      </c>
      <c r="N8764" s="11"/>
      <c r="O8764">
        <v>145.40880000000001</v>
      </c>
      <c r="P8764">
        <v>145.90570500000001</v>
      </c>
      <c r="Q8764">
        <v>0.24</v>
      </c>
      <c r="R8764">
        <v>0</v>
      </c>
      <c r="S8764">
        <v>0.99660000000000004</v>
      </c>
      <c r="T8764">
        <v>149.05600000000001</v>
      </c>
      <c r="U8764">
        <v>12.0314</v>
      </c>
      <c r="V8764">
        <v>1654041608</v>
      </c>
    </row>
    <row r="8765" spans="1:22" x14ac:dyDescent="0.25">
      <c r="A8765">
        <v>18131604</v>
      </c>
      <c r="B8765" t="s">
        <v>18</v>
      </c>
      <c r="C8765" t="s">
        <v>8817</v>
      </c>
      <c r="D8765" s="12" t="str">
        <f t="shared" si="272"/>
        <v>22/06</v>
      </c>
      <c r="E8765" s="13">
        <v>44713</v>
      </c>
      <c r="F8765" s="15" t="str">
        <f t="shared" si="273"/>
        <v>2022/06/01</v>
      </c>
      <c r="G8765" t="s">
        <v>72</v>
      </c>
      <c r="H8765" s="2">
        <v>0.125</v>
      </c>
      <c r="I8765" t="s">
        <v>22</v>
      </c>
      <c r="K8765">
        <v>23</v>
      </c>
      <c r="L8765">
        <v>11159682870.777</v>
      </c>
      <c r="M8765">
        <v>143.19839999999999</v>
      </c>
      <c r="N8765" s="11"/>
      <c r="O8765">
        <v>143.19839999999999</v>
      </c>
      <c r="P8765">
        <v>143.70033900000001</v>
      </c>
      <c r="Q8765">
        <v>0.24</v>
      </c>
      <c r="R8765">
        <v>0</v>
      </c>
      <c r="S8765">
        <v>0.99650000000000005</v>
      </c>
      <c r="T8765">
        <v>144.339</v>
      </c>
      <c r="U8765">
        <v>12.0002</v>
      </c>
      <c r="V8765">
        <v>1654045208</v>
      </c>
    </row>
    <row r="8766" spans="1:22" x14ac:dyDescent="0.25">
      <c r="A8766">
        <v>18131604</v>
      </c>
      <c r="B8766" t="s">
        <v>18</v>
      </c>
      <c r="C8766" t="s">
        <v>8818</v>
      </c>
      <c r="D8766" s="12" t="str">
        <f t="shared" si="272"/>
        <v>22/06</v>
      </c>
      <c r="E8766" s="13">
        <v>44713</v>
      </c>
      <c r="F8766" s="15" t="str">
        <f t="shared" si="273"/>
        <v>2022/06/01</v>
      </c>
      <c r="G8766" t="s">
        <v>72</v>
      </c>
      <c r="H8766" s="2">
        <v>0.16666666666666666</v>
      </c>
      <c r="I8766" t="s">
        <v>22</v>
      </c>
      <c r="K8766">
        <v>23</v>
      </c>
      <c r="L8766">
        <v>11159825689.737</v>
      </c>
      <c r="M8766">
        <v>142.81899999999999</v>
      </c>
      <c r="N8766" s="11"/>
      <c r="O8766">
        <v>142.81899999999999</v>
      </c>
      <c r="P8766">
        <v>143.308537</v>
      </c>
      <c r="Q8766">
        <v>0.24</v>
      </c>
      <c r="R8766">
        <v>0</v>
      </c>
      <c r="S8766">
        <v>0.99660000000000004</v>
      </c>
      <c r="T8766">
        <v>144.352</v>
      </c>
      <c r="U8766">
        <v>11.835599999999999</v>
      </c>
      <c r="V8766">
        <v>1654048808</v>
      </c>
    </row>
    <row r="8767" spans="1:22" x14ac:dyDescent="0.25">
      <c r="A8767">
        <v>18131604</v>
      </c>
      <c r="B8767" t="s">
        <v>18</v>
      </c>
      <c r="C8767" t="s">
        <v>8819</v>
      </c>
      <c r="D8767" s="12" t="str">
        <f t="shared" si="272"/>
        <v>22/06</v>
      </c>
      <c r="E8767" s="13">
        <v>44713</v>
      </c>
      <c r="F8767" s="15" t="str">
        <f t="shared" si="273"/>
        <v>2022/06/01</v>
      </c>
      <c r="G8767" t="s">
        <v>72</v>
      </c>
      <c r="H8767" s="2">
        <v>0.20833333333333334</v>
      </c>
      <c r="I8767" t="s">
        <v>22</v>
      </c>
      <c r="K8767">
        <v>23</v>
      </c>
      <c r="L8767">
        <v>11159965243.976999</v>
      </c>
      <c r="M8767">
        <v>139.55420000000001</v>
      </c>
      <c r="N8767" s="11"/>
      <c r="O8767">
        <v>139.5155</v>
      </c>
      <c r="P8767">
        <v>139.99150800000001</v>
      </c>
      <c r="Q8767">
        <v>0.24</v>
      </c>
      <c r="R8767">
        <v>0</v>
      </c>
      <c r="S8767">
        <v>0.99660000000000004</v>
      </c>
      <c r="T8767">
        <v>142.43199999999999</v>
      </c>
      <c r="U8767">
        <v>11.534800000000001</v>
      </c>
      <c r="V8767">
        <v>1654052409</v>
      </c>
    </row>
    <row r="8768" spans="1:22" x14ac:dyDescent="0.25">
      <c r="A8768">
        <v>18131604</v>
      </c>
      <c r="B8768" t="s">
        <v>18</v>
      </c>
      <c r="C8768" t="s">
        <v>8820</v>
      </c>
      <c r="D8768" s="12" t="str">
        <f t="shared" si="272"/>
        <v>22/06</v>
      </c>
      <c r="E8768" s="13">
        <v>44713</v>
      </c>
      <c r="F8768" s="15" t="str">
        <f t="shared" si="273"/>
        <v>2022/06/01</v>
      </c>
      <c r="G8768" t="s">
        <v>72</v>
      </c>
      <c r="H8768" s="2">
        <v>0.25</v>
      </c>
      <c r="I8768" t="s">
        <v>22</v>
      </c>
      <c r="K8768">
        <v>23</v>
      </c>
      <c r="L8768">
        <v>11160104698.857</v>
      </c>
      <c r="M8768">
        <v>139.45490000000001</v>
      </c>
      <c r="N8768" s="11"/>
      <c r="O8768">
        <v>139.49359999999999</v>
      </c>
      <c r="P8768">
        <v>139.965081</v>
      </c>
      <c r="Q8768">
        <v>0.24</v>
      </c>
      <c r="R8768">
        <v>0</v>
      </c>
      <c r="S8768">
        <v>0.99660000000000004</v>
      </c>
      <c r="T8768">
        <v>140.91800000000001</v>
      </c>
      <c r="U8768">
        <v>11.478300000000001</v>
      </c>
      <c r="V8768">
        <v>1654056008</v>
      </c>
    </row>
    <row r="8769" spans="1:22" x14ac:dyDescent="0.25">
      <c r="A8769">
        <v>18131604</v>
      </c>
      <c r="B8769" t="s">
        <v>18</v>
      </c>
      <c r="C8769" t="s">
        <v>8821</v>
      </c>
      <c r="D8769" s="12" t="str">
        <f t="shared" si="272"/>
        <v>22/06</v>
      </c>
      <c r="E8769" s="13">
        <v>44713</v>
      </c>
      <c r="F8769" s="15" t="str">
        <f t="shared" si="273"/>
        <v>2022/06/01</v>
      </c>
      <c r="G8769" t="s">
        <v>72</v>
      </c>
      <c r="H8769" s="2">
        <v>0.29166666666666669</v>
      </c>
      <c r="I8769" t="s">
        <v>40</v>
      </c>
      <c r="K8769">
        <v>23</v>
      </c>
      <c r="L8769">
        <v>11160317285.337</v>
      </c>
      <c r="M8769">
        <v>212.5865</v>
      </c>
      <c r="N8769" s="11"/>
      <c r="O8769">
        <v>212.5274</v>
      </c>
      <c r="P8769">
        <v>215.88947300000001</v>
      </c>
      <c r="Q8769">
        <v>0.24</v>
      </c>
      <c r="R8769">
        <v>0</v>
      </c>
      <c r="S8769">
        <v>0.98440000000000005</v>
      </c>
      <c r="T8769">
        <v>236.82599999999999</v>
      </c>
      <c r="U8769">
        <v>37.951900000000002</v>
      </c>
      <c r="V8769">
        <v>1654059609</v>
      </c>
    </row>
    <row r="8770" spans="1:22" x14ac:dyDescent="0.25">
      <c r="A8770">
        <v>18131604</v>
      </c>
      <c r="B8770" t="s">
        <v>18</v>
      </c>
      <c r="C8770" t="s">
        <v>8822</v>
      </c>
      <c r="D8770" s="12" t="str">
        <f t="shared" ref="D8770:D8833" si="274">+TEXT(E8770,"yy/mm")</f>
        <v>22/06</v>
      </c>
      <c r="E8770" s="13">
        <v>44713</v>
      </c>
      <c r="F8770" s="15" t="str">
        <f t="shared" si="273"/>
        <v>2022/06/01</v>
      </c>
      <c r="G8770" t="s">
        <v>72</v>
      </c>
      <c r="H8770" s="2">
        <v>0.33333333333333331</v>
      </c>
      <c r="I8770" t="s">
        <v>40</v>
      </c>
      <c r="K8770">
        <v>23</v>
      </c>
      <c r="L8770">
        <v>11160529330.857</v>
      </c>
      <c r="M8770">
        <v>212.0455</v>
      </c>
      <c r="N8770" s="11"/>
      <c r="O8770">
        <v>212.0455</v>
      </c>
      <c r="P8770">
        <v>214.156351</v>
      </c>
      <c r="Q8770">
        <v>0.24</v>
      </c>
      <c r="R8770">
        <v>0</v>
      </c>
      <c r="S8770">
        <v>0.99009999999999998</v>
      </c>
      <c r="T8770">
        <v>236.82599999999999</v>
      </c>
      <c r="U8770">
        <v>29.994</v>
      </c>
      <c r="V8770">
        <v>1654063209</v>
      </c>
    </row>
    <row r="8771" spans="1:22" x14ac:dyDescent="0.25">
      <c r="A8771">
        <v>18131604</v>
      </c>
      <c r="B8771" t="s">
        <v>18</v>
      </c>
      <c r="C8771" t="s">
        <v>8823</v>
      </c>
      <c r="D8771" s="12" t="str">
        <f t="shared" si="274"/>
        <v>22/06</v>
      </c>
      <c r="E8771" s="13">
        <v>44713</v>
      </c>
      <c r="F8771" s="15" t="str">
        <f t="shared" ref="F8771:F8834" si="275">+TEXT(E8771,"yyyy/mm/dd")</f>
        <v>2022/06/01</v>
      </c>
      <c r="G8771" t="s">
        <v>72</v>
      </c>
      <c r="H8771" s="2">
        <v>0.375</v>
      </c>
      <c r="I8771" t="s">
        <v>40</v>
      </c>
      <c r="K8771">
        <v>23</v>
      </c>
      <c r="L8771">
        <v>11160754635.657</v>
      </c>
      <c r="M8771">
        <v>225.3048</v>
      </c>
      <c r="N8771" s="11"/>
      <c r="O8771">
        <v>225.3674</v>
      </c>
      <c r="P8771">
        <v>229.330129</v>
      </c>
      <c r="Q8771">
        <v>0.24</v>
      </c>
      <c r="R8771">
        <v>0</v>
      </c>
      <c r="S8771">
        <v>0.98270000000000002</v>
      </c>
      <c r="T8771">
        <v>228.364</v>
      </c>
      <c r="U8771">
        <v>42.448099999999997</v>
      </c>
      <c r="V8771">
        <v>1654066808</v>
      </c>
    </row>
    <row r="8772" spans="1:22" x14ac:dyDescent="0.25">
      <c r="A8772">
        <v>18131604</v>
      </c>
      <c r="B8772" t="s">
        <v>18</v>
      </c>
      <c r="C8772" t="s">
        <v>8824</v>
      </c>
      <c r="D8772" s="12" t="str">
        <f t="shared" si="274"/>
        <v>22/06</v>
      </c>
      <c r="E8772" s="13">
        <v>44713</v>
      </c>
      <c r="F8772" s="15" t="str">
        <f t="shared" si="275"/>
        <v>2022/06/01</v>
      </c>
      <c r="G8772" t="s">
        <v>72</v>
      </c>
      <c r="H8772" s="2">
        <v>0.41666666666666669</v>
      </c>
      <c r="I8772" t="s">
        <v>37</v>
      </c>
      <c r="K8772">
        <v>23</v>
      </c>
      <c r="L8772">
        <v>11160981666.297001</v>
      </c>
      <c r="M8772">
        <v>227.03059999999999</v>
      </c>
      <c r="N8772" s="11"/>
      <c r="O8772">
        <v>227.03059999999999</v>
      </c>
      <c r="P8772">
        <v>231.51957200000001</v>
      </c>
      <c r="Q8772">
        <v>0.24</v>
      </c>
      <c r="R8772">
        <v>0</v>
      </c>
      <c r="S8772">
        <v>0.98060000000000003</v>
      </c>
      <c r="T8772">
        <v>231.51599999999999</v>
      </c>
      <c r="U8772">
        <v>45.369599999999998</v>
      </c>
      <c r="V8772">
        <v>1654070408</v>
      </c>
    </row>
    <row r="8773" spans="1:22" x14ac:dyDescent="0.25">
      <c r="A8773">
        <v>18131604</v>
      </c>
      <c r="B8773" t="s">
        <v>18</v>
      </c>
      <c r="C8773" t="s">
        <v>8825</v>
      </c>
      <c r="D8773" s="12" t="str">
        <f t="shared" si="274"/>
        <v>22/06</v>
      </c>
      <c r="E8773" s="13">
        <v>44713</v>
      </c>
      <c r="F8773" s="15" t="str">
        <f t="shared" si="275"/>
        <v>2022/06/01</v>
      </c>
      <c r="G8773" t="s">
        <v>72</v>
      </c>
      <c r="H8773" s="2">
        <v>0.45833333333333331</v>
      </c>
      <c r="I8773" t="s">
        <v>37</v>
      </c>
      <c r="K8773">
        <v>23</v>
      </c>
      <c r="L8773">
        <v>11161215314.216999</v>
      </c>
      <c r="M8773">
        <v>233.64789999999999</v>
      </c>
      <c r="N8773" s="11"/>
      <c r="O8773">
        <v>233.583</v>
      </c>
      <c r="P8773">
        <v>238.44395299999999</v>
      </c>
      <c r="Q8773">
        <v>0.24</v>
      </c>
      <c r="R8773">
        <v>0</v>
      </c>
      <c r="S8773">
        <v>0.97960000000000003</v>
      </c>
      <c r="T8773">
        <v>240.102</v>
      </c>
      <c r="U8773">
        <v>47.900799999999997</v>
      </c>
      <c r="V8773">
        <v>1654074009</v>
      </c>
    </row>
    <row r="8774" spans="1:22" x14ac:dyDescent="0.25">
      <c r="A8774">
        <v>18131604</v>
      </c>
      <c r="B8774" t="s">
        <v>18</v>
      </c>
      <c r="C8774" t="s">
        <v>8826</v>
      </c>
      <c r="D8774" s="12" t="str">
        <f t="shared" si="274"/>
        <v>22/06</v>
      </c>
      <c r="E8774" s="13">
        <v>44713</v>
      </c>
      <c r="F8774" s="15" t="str">
        <f t="shared" si="275"/>
        <v>2022/06/01</v>
      </c>
      <c r="G8774" t="s">
        <v>72</v>
      </c>
      <c r="H8774" s="2">
        <v>0.5</v>
      </c>
      <c r="I8774" t="s">
        <v>37</v>
      </c>
      <c r="K8774">
        <v>23</v>
      </c>
      <c r="L8774">
        <v>11161463018.457001</v>
      </c>
      <c r="M8774">
        <v>247.70419999999999</v>
      </c>
      <c r="N8774" s="11"/>
      <c r="O8774">
        <v>247.7731</v>
      </c>
      <c r="P8774">
        <v>252.584248</v>
      </c>
      <c r="Q8774">
        <v>0.24</v>
      </c>
      <c r="R8774">
        <v>0</v>
      </c>
      <c r="S8774">
        <v>0.98099999999999998</v>
      </c>
      <c r="T8774">
        <v>256.24299999999999</v>
      </c>
      <c r="U8774">
        <v>49.064300000000003</v>
      </c>
      <c r="V8774">
        <v>1654077608</v>
      </c>
    </row>
    <row r="8775" spans="1:22" x14ac:dyDescent="0.25">
      <c r="A8775">
        <v>18131604</v>
      </c>
      <c r="B8775" t="s">
        <v>18</v>
      </c>
      <c r="C8775" t="s">
        <v>8827</v>
      </c>
      <c r="D8775" s="12" t="str">
        <f t="shared" si="274"/>
        <v>22/06</v>
      </c>
      <c r="E8775" s="13">
        <v>44713</v>
      </c>
      <c r="F8775" s="15" t="str">
        <f t="shared" si="275"/>
        <v>2022/06/01</v>
      </c>
      <c r="G8775" t="s">
        <v>72</v>
      </c>
      <c r="H8775" s="2">
        <v>0.54166666666666663</v>
      </c>
      <c r="I8775" t="s">
        <v>37</v>
      </c>
      <c r="K8775">
        <v>23</v>
      </c>
      <c r="L8775">
        <v>11161703726.457001</v>
      </c>
      <c r="M8775">
        <v>240.708</v>
      </c>
      <c r="N8775" s="11"/>
      <c r="O8775">
        <v>240.708</v>
      </c>
      <c r="P8775">
        <v>247.46642299999999</v>
      </c>
      <c r="Q8775">
        <v>0.24</v>
      </c>
      <c r="R8775">
        <v>0</v>
      </c>
      <c r="S8775">
        <v>0.97270000000000001</v>
      </c>
      <c r="T8775">
        <v>256.24299999999999</v>
      </c>
      <c r="U8775">
        <v>57.439399999999999</v>
      </c>
      <c r="V8775">
        <v>1654081208</v>
      </c>
    </row>
    <row r="8776" spans="1:22" x14ac:dyDescent="0.25">
      <c r="A8776">
        <v>18131604</v>
      </c>
      <c r="B8776" t="s">
        <v>18</v>
      </c>
      <c r="C8776" t="s">
        <v>8828</v>
      </c>
      <c r="D8776" s="12" t="str">
        <f t="shared" si="274"/>
        <v>22/06</v>
      </c>
      <c r="E8776" s="13">
        <v>44713</v>
      </c>
      <c r="F8776" s="15" t="str">
        <f t="shared" si="275"/>
        <v>2022/06/01</v>
      </c>
      <c r="G8776" t="s">
        <v>72</v>
      </c>
      <c r="H8776" s="2">
        <v>0.58333333333333337</v>
      </c>
      <c r="I8776" t="s">
        <v>37</v>
      </c>
      <c r="K8776">
        <v>23</v>
      </c>
      <c r="L8776">
        <v>11161943613.417</v>
      </c>
      <c r="M8776">
        <v>239.887</v>
      </c>
      <c r="N8776" s="11"/>
      <c r="O8776">
        <v>239.8203</v>
      </c>
      <c r="P8776">
        <v>246.739127</v>
      </c>
      <c r="Q8776">
        <v>0.24</v>
      </c>
      <c r="R8776">
        <v>0</v>
      </c>
      <c r="S8776">
        <v>0.97199999999999998</v>
      </c>
      <c r="T8776">
        <v>250.43</v>
      </c>
      <c r="U8776">
        <v>58.020699999999998</v>
      </c>
      <c r="V8776">
        <v>1654084809</v>
      </c>
    </row>
    <row r="8777" spans="1:22" x14ac:dyDescent="0.25">
      <c r="A8777">
        <v>18131604</v>
      </c>
      <c r="B8777" t="s">
        <v>18</v>
      </c>
      <c r="C8777" t="s">
        <v>8829</v>
      </c>
      <c r="D8777" s="12" t="str">
        <f t="shared" si="274"/>
        <v>22/06</v>
      </c>
      <c r="E8777" s="13">
        <v>44713</v>
      </c>
      <c r="F8777" s="15" t="str">
        <f t="shared" si="275"/>
        <v>2022/06/01</v>
      </c>
      <c r="G8777" t="s">
        <v>72</v>
      </c>
      <c r="H8777" s="2">
        <v>0.625</v>
      </c>
      <c r="I8777" t="s">
        <v>37</v>
      </c>
      <c r="K8777">
        <v>23</v>
      </c>
      <c r="L8777">
        <v>11162193757.737</v>
      </c>
      <c r="M8777">
        <v>250.14429999999999</v>
      </c>
      <c r="N8777" s="11"/>
      <c r="O8777">
        <v>250.21379999999999</v>
      </c>
      <c r="P8777">
        <v>256.49721899999997</v>
      </c>
      <c r="Q8777">
        <v>0.24</v>
      </c>
      <c r="R8777">
        <v>0</v>
      </c>
      <c r="S8777">
        <v>0.97550000000000003</v>
      </c>
      <c r="T8777">
        <v>264.51</v>
      </c>
      <c r="U8777">
        <v>56.425800000000002</v>
      </c>
      <c r="V8777">
        <v>1654088408</v>
      </c>
    </row>
    <row r="8778" spans="1:22" x14ac:dyDescent="0.25">
      <c r="A8778">
        <v>18131604</v>
      </c>
      <c r="B8778" t="s">
        <v>18</v>
      </c>
      <c r="C8778" t="s">
        <v>8830</v>
      </c>
      <c r="D8778" s="12" t="str">
        <f t="shared" si="274"/>
        <v>22/06</v>
      </c>
      <c r="E8778" s="13">
        <v>44713</v>
      </c>
      <c r="F8778" s="15" t="str">
        <f t="shared" si="275"/>
        <v>2022/06/01</v>
      </c>
      <c r="G8778" t="s">
        <v>72</v>
      </c>
      <c r="H8778" s="2">
        <v>0.66666666666666663</v>
      </c>
      <c r="I8778" t="s">
        <v>37</v>
      </c>
      <c r="K8778">
        <v>23</v>
      </c>
      <c r="L8778">
        <v>11162425778.216999</v>
      </c>
      <c r="M8778">
        <v>232.0205</v>
      </c>
      <c r="N8778" s="11"/>
      <c r="O8778">
        <v>232.0205</v>
      </c>
      <c r="P8778">
        <v>237.65913699999999</v>
      </c>
      <c r="Q8778">
        <v>0.24</v>
      </c>
      <c r="R8778">
        <v>0</v>
      </c>
      <c r="S8778">
        <v>0.97629999999999995</v>
      </c>
      <c r="T8778">
        <v>264.51</v>
      </c>
      <c r="U8778">
        <v>51.462200000000003</v>
      </c>
      <c r="V8778">
        <v>1654092008</v>
      </c>
    </row>
    <row r="8779" spans="1:22" x14ac:dyDescent="0.25">
      <c r="A8779">
        <v>18131604</v>
      </c>
      <c r="B8779" t="s">
        <v>18</v>
      </c>
      <c r="C8779" t="s">
        <v>8831</v>
      </c>
      <c r="D8779" s="12" t="str">
        <f t="shared" si="274"/>
        <v>22/06</v>
      </c>
      <c r="E8779" s="13">
        <v>44713</v>
      </c>
      <c r="F8779" s="15" t="str">
        <f t="shared" si="275"/>
        <v>2022/06/01</v>
      </c>
      <c r="G8779" t="s">
        <v>72</v>
      </c>
      <c r="H8779" s="2">
        <v>0.70833333333333337</v>
      </c>
      <c r="I8779" t="s">
        <v>37</v>
      </c>
      <c r="K8779">
        <v>23</v>
      </c>
      <c r="L8779">
        <v>11162644161.657</v>
      </c>
      <c r="M8779">
        <v>218.38339999999999</v>
      </c>
      <c r="N8779" s="11"/>
      <c r="O8779">
        <v>218.38339999999999</v>
      </c>
      <c r="P8779">
        <v>222.52729500000001</v>
      </c>
      <c r="Q8779">
        <v>0.24</v>
      </c>
      <c r="R8779">
        <v>0</v>
      </c>
      <c r="S8779">
        <v>0.98140000000000005</v>
      </c>
      <c r="T8779">
        <v>233.78100000000001</v>
      </c>
      <c r="U8779">
        <v>42.744199999999999</v>
      </c>
      <c r="V8779">
        <v>1654095608</v>
      </c>
    </row>
    <row r="8780" spans="1:22" x14ac:dyDescent="0.25">
      <c r="A8780">
        <v>18131604</v>
      </c>
      <c r="B8780" t="s">
        <v>18</v>
      </c>
      <c r="C8780" t="s">
        <v>8832</v>
      </c>
      <c r="D8780" s="12" t="str">
        <f t="shared" si="274"/>
        <v>22/06</v>
      </c>
      <c r="E8780" s="13">
        <v>44713</v>
      </c>
      <c r="F8780" s="15" t="str">
        <f t="shared" si="275"/>
        <v>2022/06/01</v>
      </c>
      <c r="G8780" t="s">
        <v>72</v>
      </c>
      <c r="H8780" s="2">
        <v>0.75</v>
      </c>
      <c r="I8780" t="s">
        <v>40</v>
      </c>
      <c r="K8780">
        <v>23</v>
      </c>
      <c r="L8780">
        <v>11162855815.257</v>
      </c>
      <c r="M8780">
        <v>211.65360000000001</v>
      </c>
      <c r="N8780" s="11"/>
      <c r="O8780">
        <v>211.65360000000001</v>
      </c>
      <c r="P8780">
        <v>214.73598000000001</v>
      </c>
      <c r="Q8780">
        <v>0.24</v>
      </c>
      <c r="R8780">
        <v>0</v>
      </c>
      <c r="S8780">
        <v>0.98560000000000003</v>
      </c>
      <c r="T8780">
        <v>224.185</v>
      </c>
      <c r="U8780">
        <v>36.2532</v>
      </c>
      <c r="V8780">
        <v>1654099208</v>
      </c>
    </row>
    <row r="8781" spans="1:22" x14ac:dyDescent="0.25">
      <c r="A8781">
        <v>18131604</v>
      </c>
      <c r="B8781" t="s">
        <v>18</v>
      </c>
      <c r="C8781" t="s">
        <v>8833</v>
      </c>
      <c r="D8781" s="12" t="str">
        <f t="shared" si="274"/>
        <v>22/06</v>
      </c>
      <c r="E8781" s="13">
        <v>44713</v>
      </c>
      <c r="F8781" s="15" t="str">
        <f t="shared" si="275"/>
        <v>2022/06/01</v>
      </c>
      <c r="G8781" t="s">
        <v>72</v>
      </c>
      <c r="H8781" s="2">
        <v>0.79166666666666663</v>
      </c>
      <c r="I8781" t="s">
        <v>40</v>
      </c>
      <c r="K8781">
        <v>23</v>
      </c>
      <c r="L8781">
        <v>11163050105.577</v>
      </c>
      <c r="M8781">
        <v>194.2903</v>
      </c>
      <c r="N8781" s="11"/>
      <c r="O8781">
        <v>194.2903</v>
      </c>
      <c r="P8781">
        <v>197.60150100000001</v>
      </c>
      <c r="Q8781">
        <v>0.24</v>
      </c>
      <c r="R8781">
        <v>0</v>
      </c>
      <c r="S8781">
        <v>0.98319999999999996</v>
      </c>
      <c r="T8781">
        <v>217.637</v>
      </c>
      <c r="U8781">
        <v>36.022599999999997</v>
      </c>
      <c r="V8781">
        <v>1654102808</v>
      </c>
    </row>
    <row r="8782" spans="1:22" x14ac:dyDescent="0.25">
      <c r="A8782">
        <v>18131604</v>
      </c>
      <c r="B8782" t="s">
        <v>18</v>
      </c>
      <c r="C8782" t="s">
        <v>8834</v>
      </c>
      <c r="D8782" s="12" t="str">
        <f t="shared" si="274"/>
        <v>22/06</v>
      </c>
      <c r="E8782" s="13">
        <v>44713</v>
      </c>
      <c r="F8782" s="15" t="str">
        <f t="shared" si="275"/>
        <v>2022/06/01</v>
      </c>
      <c r="G8782" t="s">
        <v>72</v>
      </c>
      <c r="H8782" s="2">
        <v>0.83333333333333337</v>
      </c>
      <c r="I8782" t="s">
        <v>37</v>
      </c>
      <c r="K8782">
        <v>23</v>
      </c>
      <c r="L8782">
        <v>11163220187.577</v>
      </c>
      <c r="M8782">
        <v>170.08199999999999</v>
      </c>
      <c r="N8782" s="11"/>
      <c r="O8782">
        <v>170.08199999999999</v>
      </c>
      <c r="P8782">
        <v>171.54947899999999</v>
      </c>
      <c r="Q8782">
        <v>0.24</v>
      </c>
      <c r="R8782">
        <v>0</v>
      </c>
      <c r="S8782">
        <v>0.99139999999999995</v>
      </c>
      <c r="T8782">
        <v>198.22499999999999</v>
      </c>
      <c r="U8782">
        <v>22.390599999999999</v>
      </c>
      <c r="V8782">
        <v>1654106408</v>
      </c>
    </row>
    <row r="8783" spans="1:22" x14ac:dyDescent="0.25">
      <c r="A8783">
        <v>18131604</v>
      </c>
      <c r="B8783" t="s">
        <v>18</v>
      </c>
      <c r="C8783" t="s">
        <v>8835</v>
      </c>
      <c r="D8783" s="12" t="str">
        <f t="shared" si="274"/>
        <v>22/06</v>
      </c>
      <c r="E8783" s="13">
        <v>44713</v>
      </c>
      <c r="F8783" s="15" t="str">
        <f t="shared" si="275"/>
        <v>2022/06/01</v>
      </c>
      <c r="G8783" t="s">
        <v>72</v>
      </c>
      <c r="H8783" s="2">
        <v>0.875</v>
      </c>
      <c r="I8783" t="s">
        <v>37</v>
      </c>
      <c r="K8783">
        <v>23</v>
      </c>
      <c r="L8783">
        <v>11163381075.177</v>
      </c>
      <c r="M8783">
        <v>160.88759999999999</v>
      </c>
      <c r="N8783" s="11"/>
      <c r="O8783">
        <v>160.84289999999999</v>
      </c>
      <c r="P8783">
        <v>162.06682699999999</v>
      </c>
      <c r="Q8783">
        <v>0.24</v>
      </c>
      <c r="R8783">
        <v>0</v>
      </c>
      <c r="S8783">
        <v>0.99239999999999995</v>
      </c>
      <c r="T8783">
        <v>169.85300000000001</v>
      </c>
      <c r="U8783">
        <v>19.879899999999999</v>
      </c>
      <c r="V8783">
        <v>1654110009</v>
      </c>
    </row>
    <row r="8784" spans="1:22" x14ac:dyDescent="0.25">
      <c r="A8784">
        <v>18131604</v>
      </c>
      <c r="B8784" t="s">
        <v>18</v>
      </c>
      <c r="C8784" t="s">
        <v>8836</v>
      </c>
      <c r="D8784" s="12" t="str">
        <f t="shared" si="274"/>
        <v>22/06</v>
      </c>
      <c r="E8784" s="13">
        <v>44713</v>
      </c>
      <c r="F8784" s="15" t="str">
        <f t="shared" si="275"/>
        <v>2022/06/01</v>
      </c>
      <c r="G8784" t="s">
        <v>72</v>
      </c>
      <c r="H8784" s="2">
        <v>0.91666666666666663</v>
      </c>
      <c r="I8784" t="s">
        <v>37</v>
      </c>
      <c r="K8784">
        <v>23</v>
      </c>
      <c r="L8784">
        <v>11163533963.097</v>
      </c>
      <c r="M8784">
        <v>152.8879</v>
      </c>
      <c r="N8784" s="11"/>
      <c r="O8784">
        <v>152.8879</v>
      </c>
      <c r="P8784">
        <v>154.04317599999999</v>
      </c>
      <c r="Q8784">
        <v>0.24</v>
      </c>
      <c r="R8784">
        <v>0</v>
      </c>
      <c r="S8784">
        <v>0.99250000000000005</v>
      </c>
      <c r="T8784">
        <v>156.12700000000001</v>
      </c>
      <c r="U8784">
        <v>18.830400000000001</v>
      </c>
      <c r="V8784">
        <v>1654113609</v>
      </c>
    </row>
    <row r="8785" spans="1:22" x14ac:dyDescent="0.25">
      <c r="A8785">
        <v>18131604</v>
      </c>
      <c r="B8785" t="s">
        <v>18</v>
      </c>
      <c r="C8785" t="s">
        <v>8837</v>
      </c>
      <c r="D8785" s="12" t="str">
        <f t="shared" si="274"/>
        <v>22/06</v>
      </c>
      <c r="E8785" s="13">
        <v>44713</v>
      </c>
      <c r="F8785" s="15" t="str">
        <f t="shared" si="275"/>
        <v>2022/06/01</v>
      </c>
      <c r="G8785" t="s">
        <v>72</v>
      </c>
      <c r="H8785" s="2">
        <v>0.95833333333333337</v>
      </c>
      <c r="I8785" t="s">
        <v>22</v>
      </c>
      <c r="K8785">
        <v>23</v>
      </c>
      <c r="L8785">
        <v>11163679847.337</v>
      </c>
      <c r="M8785">
        <v>145.88419999999999</v>
      </c>
      <c r="N8785" s="11"/>
      <c r="O8785">
        <v>145.9248</v>
      </c>
      <c r="P8785">
        <v>146.60387600000001</v>
      </c>
      <c r="Q8785">
        <v>0.24</v>
      </c>
      <c r="R8785">
        <v>0</v>
      </c>
      <c r="S8785">
        <v>0.99539999999999995</v>
      </c>
      <c r="T8785">
        <v>152.99100000000001</v>
      </c>
      <c r="U8785">
        <v>14.0946</v>
      </c>
      <c r="V8785">
        <v>1654117208</v>
      </c>
    </row>
    <row r="8786" spans="1:22" x14ac:dyDescent="0.25">
      <c r="A8786">
        <v>18131604</v>
      </c>
      <c r="B8786" t="s">
        <v>18</v>
      </c>
      <c r="C8786" t="s">
        <v>8838</v>
      </c>
      <c r="D8786" s="12" t="str">
        <f t="shared" si="274"/>
        <v>22/06</v>
      </c>
      <c r="E8786" s="13">
        <v>44714</v>
      </c>
      <c r="F8786" s="15" t="str">
        <f t="shared" si="275"/>
        <v>2022/06/02</v>
      </c>
      <c r="G8786" t="s">
        <v>97</v>
      </c>
      <c r="H8786" s="2">
        <v>0</v>
      </c>
      <c r="I8786" t="s">
        <v>22</v>
      </c>
      <c r="K8786">
        <v>23</v>
      </c>
      <c r="L8786">
        <v>11163821763.896999</v>
      </c>
      <c r="M8786">
        <v>141.91659999999999</v>
      </c>
      <c r="N8786" s="11"/>
      <c r="O8786">
        <v>141.91659999999999</v>
      </c>
      <c r="P8786">
        <v>142.52787599999999</v>
      </c>
      <c r="Q8786">
        <v>0.24</v>
      </c>
      <c r="R8786">
        <v>0</v>
      </c>
      <c r="S8786">
        <v>0.99570000000000003</v>
      </c>
      <c r="T8786">
        <v>144.32599999999999</v>
      </c>
      <c r="U8786">
        <v>13.1866</v>
      </c>
      <c r="V8786">
        <v>1654120808</v>
      </c>
    </row>
    <row r="8787" spans="1:22" x14ac:dyDescent="0.25">
      <c r="A8787">
        <v>18131604</v>
      </c>
      <c r="B8787" t="s">
        <v>18</v>
      </c>
      <c r="C8787" t="s">
        <v>8839</v>
      </c>
      <c r="D8787" s="12" t="str">
        <f t="shared" si="274"/>
        <v>22/06</v>
      </c>
      <c r="E8787" s="13">
        <v>44714</v>
      </c>
      <c r="F8787" s="15" t="str">
        <f t="shared" si="275"/>
        <v>2022/06/02</v>
      </c>
      <c r="G8787" t="s">
        <v>97</v>
      </c>
      <c r="H8787" s="2">
        <v>4.1666666666666664E-2</v>
      </c>
      <c r="I8787" t="s">
        <v>22</v>
      </c>
      <c r="K8787">
        <v>23</v>
      </c>
      <c r="L8787">
        <v>11163961282.136999</v>
      </c>
      <c r="M8787">
        <v>139.51820000000001</v>
      </c>
      <c r="N8787" s="11"/>
      <c r="O8787">
        <v>139.51820000000001</v>
      </c>
      <c r="P8787">
        <v>140.10972599999999</v>
      </c>
      <c r="Q8787">
        <v>0.24</v>
      </c>
      <c r="R8787">
        <v>0</v>
      </c>
      <c r="S8787">
        <v>0.99580000000000002</v>
      </c>
      <c r="T8787">
        <v>142.25899999999999</v>
      </c>
      <c r="U8787">
        <v>12.8606</v>
      </c>
      <c r="V8787">
        <v>1654124408</v>
      </c>
    </row>
    <row r="8788" spans="1:22" x14ac:dyDescent="0.25">
      <c r="A8788">
        <v>18131604</v>
      </c>
      <c r="B8788" t="s">
        <v>18</v>
      </c>
      <c r="C8788" t="s">
        <v>8840</v>
      </c>
      <c r="D8788" s="12" t="str">
        <f t="shared" si="274"/>
        <v>22/06</v>
      </c>
      <c r="E8788" s="13">
        <v>44714</v>
      </c>
      <c r="F8788" s="15" t="str">
        <f t="shared" si="275"/>
        <v>2022/06/02</v>
      </c>
      <c r="G8788" t="s">
        <v>97</v>
      </c>
      <c r="H8788" s="2">
        <v>8.3333333333333329E-2</v>
      </c>
      <c r="I8788" t="s">
        <v>22</v>
      </c>
      <c r="K8788">
        <v>23</v>
      </c>
      <c r="L8788">
        <v>11164099987.017</v>
      </c>
      <c r="M8788">
        <v>138.70490000000001</v>
      </c>
      <c r="N8788" s="11"/>
      <c r="O8788">
        <v>138.70490000000001</v>
      </c>
      <c r="P8788">
        <v>139.31972500000001</v>
      </c>
      <c r="Q8788">
        <v>0.24</v>
      </c>
      <c r="R8788">
        <v>0</v>
      </c>
      <c r="S8788">
        <v>0.99560000000000004</v>
      </c>
      <c r="T8788">
        <v>139.69300000000001</v>
      </c>
      <c r="U8788">
        <v>13.0745</v>
      </c>
      <c r="V8788">
        <v>1654128008</v>
      </c>
    </row>
    <row r="8789" spans="1:22" x14ac:dyDescent="0.25">
      <c r="A8789">
        <v>18131604</v>
      </c>
      <c r="B8789" t="s">
        <v>18</v>
      </c>
      <c r="C8789" t="s">
        <v>8841</v>
      </c>
      <c r="D8789" s="12" t="str">
        <f t="shared" si="274"/>
        <v>22/06</v>
      </c>
      <c r="E8789" s="13">
        <v>44714</v>
      </c>
      <c r="F8789" s="15" t="str">
        <f t="shared" si="275"/>
        <v>2022/06/02</v>
      </c>
      <c r="G8789" t="s">
        <v>97</v>
      </c>
      <c r="H8789" s="2">
        <v>0.125</v>
      </c>
      <c r="I8789" t="s">
        <v>22</v>
      </c>
      <c r="K8789">
        <v>23</v>
      </c>
      <c r="L8789">
        <v>11164239547.497</v>
      </c>
      <c r="M8789">
        <v>139.56049999999999</v>
      </c>
      <c r="N8789" s="11"/>
      <c r="O8789">
        <v>139.56049999999999</v>
      </c>
      <c r="P8789">
        <v>140.13338899999999</v>
      </c>
      <c r="Q8789">
        <v>0.24</v>
      </c>
      <c r="R8789">
        <v>0</v>
      </c>
      <c r="S8789">
        <v>0.99590000000000001</v>
      </c>
      <c r="T8789">
        <v>140.61699999999999</v>
      </c>
      <c r="U8789">
        <v>12.6586</v>
      </c>
      <c r="V8789">
        <v>1654131608</v>
      </c>
    </row>
    <row r="8790" spans="1:22" x14ac:dyDescent="0.25">
      <c r="A8790">
        <v>18131604</v>
      </c>
      <c r="B8790" t="s">
        <v>18</v>
      </c>
      <c r="C8790" t="s">
        <v>8842</v>
      </c>
      <c r="D8790" s="12" t="str">
        <f t="shared" si="274"/>
        <v>22/06</v>
      </c>
      <c r="E8790" s="13">
        <v>44714</v>
      </c>
      <c r="F8790" s="15" t="str">
        <f t="shared" si="275"/>
        <v>2022/06/02</v>
      </c>
      <c r="G8790" t="s">
        <v>97</v>
      </c>
      <c r="H8790" s="2">
        <v>0.16666666666666666</v>
      </c>
      <c r="I8790" t="s">
        <v>22</v>
      </c>
      <c r="K8790">
        <v>23</v>
      </c>
      <c r="L8790">
        <v>11164378062.297001</v>
      </c>
      <c r="M8790">
        <v>138.51480000000001</v>
      </c>
      <c r="N8790" s="11"/>
      <c r="O8790">
        <v>138.51480000000001</v>
      </c>
      <c r="P8790">
        <v>139.10594699999999</v>
      </c>
      <c r="Q8790">
        <v>0.24</v>
      </c>
      <c r="R8790">
        <v>0</v>
      </c>
      <c r="S8790">
        <v>0.99580000000000002</v>
      </c>
      <c r="T8790">
        <v>140.61699999999999</v>
      </c>
      <c r="U8790">
        <v>12.810700000000001</v>
      </c>
      <c r="V8790">
        <v>1654135208</v>
      </c>
    </row>
    <row r="8791" spans="1:22" x14ac:dyDescent="0.25">
      <c r="A8791">
        <v>18131604</v>
      </c>
      <c r="B8791" t="s">
        <v>18</v>
      </c>
      <c r="C8791" t="s">
        <v>8843</v>
      </c>
      <c r="D8791" s="12" t="str">
        <f t="shared" si="274"/>
        <v>22/06</v>
      </c>
      <c r="E8791" s="13">
        <v>44714</v>
      </c>
      <c r="F8791" s="15" t="str">
        <f t="shared" si="275"/>
        <v>2022/06/02</v>
      </c>
      <c r="G8791" t="s">
        <v>97</v>
      </c>
      <c r="H8791" s="2">
        <v>0.20833333333333334</v>
      </c>
      <c r="I8791" t="s">
        <v>22</v>
      </c>
      <c r="K8791">
        <v>23</v>
      </c>
      <c r="L8791">
        <v>11164514285.816999</v>
      </c>
      <c r="M8791">
        <v>136.2235</v>
      </c>
      <c r="N8791" s="11"/>
      <c r="O8791">
        <v>136.2235</v>
      </c>
      <c r="P8791">
        <v>136.77935600000001</v>
      </c>
      <c r="Q8791">
        <v>0.24</v>
      </c>
      <c r="R8791">
        <v>0</v>
      </c>
      <c r="S8791">
        <v>0.99590000000000001</v>
      </c>
      <c r="T8791">
        <v>140.11500000000001</v>
      </c>
      <c r="U8791">
        <v>12.3185</v>
      </c>
      <c r="V8791">
        <v>1654138808</v>
      </c>
    </row>
    <row r="8792" spans="1:22" x14ac:dyDescent="0.25">
      <c r="A8792">
        <v>18131604</v>
      </c>
      <c r="B8792" t="s">
        <v>18</v>
      </c>
      <c r="C8792" t="s">
        <v>8844</v>
      </c>
      <c r="D8792" s="12" t="str">
        <f t="shared" si="274"/>
        <v>22/06</v>
      </c>
      <c r="E8792" s="13">
        <v>44714</v>
      </c>
      <c r="F8792" s="15" t="str">
        <f t="shared" si="275"/>
        <v>2022/06/02</v>
      </c>
      <c r="G8792" t="s">
        <v>97</v>
      </c>
      <c r="H8792" s="2">
        <v>0.25</v>
      </c>
      <c r="I8792" t="s">
        <v>22</v>
      </c>
      <c r="K8792">
        <v>23</v>
      </c>
      <c r="L8792">
        <v>11164650545.097</v>
      </c>
      <c r="M8792">
        <v>136.2593</v>
      </c>
      <c r="N8792" s="11"/>
      <c r="O8792">
        <v>136.2593</v>
      </c>
      <c r="P8792">
        <v>136.82327799999999</v>
      </c>
      <c r="Q8792">
        <v>0.24</v>
      </c>
      <c r="R8792">
        <v>0</v>
      </c>
      <c r="S8792">
        <v>0.99590000000000001</v>
      </c>
      <c r="T8792">
        <v>137.876</v>
      </c>
      <c r="U8792">
        <v>12.410399999999999</v>
      </c>
      <c r="V8792">
        <v>1654142408</v>
      </c>
    </row>
    <row r="8793" spans="1:22" x14ac:dyDescent="0.25">
      <c r="A8793">
        <v>18131604</v>
      </c>
      <c r="B8793" t="s">
        <v>18</v>
      </c>
      <c r="C8793" t="s">
        <v>8845</v>
      </c>
      <c r="D8793" s="12" t="str">
        <f t="shared" si="274"/>
        <v>22/06</v>
      </c>
      <c r="E8793" s="13">
        <v>44714</v>
      </c>
      <c r="F8793" s="15" t="str">
        <f t="shared" si="275"/>
        <v>2022/06/02</v>
      </c>
      <c r="G8793" t="s">
        <v>97</v>
      </c>
      <c r="H8793" s="2">
        <v>0.29166666666666669</v>
      </c>
      <c r="I8793" t="s">
        <v>40</v>
      </c>
      <c r="K8793">
        <v>23</v>
      </c>
      <c r="L8793">
        <v>11164858680.056999</v>
      </c>
      <c r="M8793">
        <v>208.13499999999999</v>
      </c>
      <c r="N8793" s="11"/>
      <c r="O8793">
        <v>208.0772</v>
      </c>
      <c r="P8793">
        <v>211.579116</v>
      </c>
      <c r="Q8793">
        <v>0.24</v>
      </c>
      <c r="R8793">
        <v>0</v>
      </c>
      <c r="S8793">
        <v>0.98340000000000005</v>
      </c>
      <c r="T8793">
        <v>229.65199999999999</v>
      </c>
      <c r="U8793">
        <v>38.335599999999999</v>
      </c>
      <c r="V8793">
        <v>1654146009</v>
      </c>
    </row>
    <row r="8794" spans="1:22" x14ac:dyDescent="0.25">
      <c r="A8794">
        <v>18131604</v>
      </c>
      <c r="B8794" t="s">
        <v>18</v>
      </c>
      <c r="C8794" t="s">
        <v>8846</v>
      </c>
      <c r="D8794" s="12" t="str">
        <f t="shared" si="274"/>
        <v>22/06</v>
      </c>
      <c r="E8794" s="13">
        <v>44714</v>
      </c>
      <c r="F8794" s="15" t="str">
        <f t="shared" si="275"/>
        <v>2022/06/02</v>
      </c>
      <c r="G8794" t="s">
        <v>97</v>
      </c>
      <c r="H8794" s="2">
        <v>0.33333333333333331</v>
      </c>
      <c r="I8794" t="s">
        <v>40</v>
      </c>
      <c r="K8794">
        <v>23</v>
      </c>
      <c r="L8794">
        <v>11165065475.816999</v>
      </c>
      <c r="M8794">
        <v>206.79580000000001</v>
      </c>
      <c r="N8794" s="11"/>
      <c r="O8794">
        <v>206.79580000000001</v>
      </c>
      <c r="P8794">
        <v>209.07160200000001</v>
      </c>
      <c r="Q8794">
        <v>0.24</v>
      </c>
      <c r="R8794">
        <v>0</v>
      </c>
      <c r="S8794">
        <v>0.98909999999999998</v>
      </c>
      <c r="T8794">
        <v>229.65199999999999</v>
      </c>
      <c r="U8794">
        <v>30.764399999999998</v>
      </c>
      <c r="V8794">
        <v>1654149609</v>
      </c>
    </row>
    <row r="8795" spans="1:22" x14ac:dyDescent="0.25">
      <c r="A8795">
        <v>18131604</v>
      </c>
      <c r="B8795" t="s">
        <v>18</v>
      </c>
      <c r="C8795" t="s">
        <v>8847</v>
      </c>
      <c r="D8795" s="12" t="str">
        <f t="shared" si="274"/>
        <v>22/06</v>
      </c>
      <c r="E8795" s="13">
        <v>44714</v>
      </c>
      <c r="F8795" s="15" t="str">
        <f t="shared" si="275"/>
        <v>2022/06/02</v>
      </c>
      <c r="G8795" t="s">
        <v>97</v>
      </c>
      <c r="H8795" s="2">
        <v>0.375</v>
      </c>
      <c r="I8795" t="s">
        <v>40</v>
      </c>
      <c r="K8795">
        <v>23</v>
      </c>
      <c r="L8795">
        <v>11165269526.216999</v>
      </c>
      <c r="M8795">
        <v>204.0504</v>
      </c>
      <c r="N8795" s="11"/>
      <c r="O8795">
        <v>204.0504</v>
      </c>
      <c r="P8795">
        <v>206.907129</v>
      </c>
      <c r="Q8795">
        <v>0.24</v>
      </c>
      <c r="R8795">
        <v>0</v>
      </c>
      <c r="S8795">
        <v>0.98619999999999997</v>
      </c>
      <c r="T8795">
        <v>212.56399999999999</v>
      </c>
      <c r="U8795">
        <v>34.263599999999997</v>
      </c>
      <c r="V8795">
        <v>1654153209</v>
      </c>
    </row>
    <row r="8796" spans="1:22" x14ac:dyDescent="0.25">
      <c r="A8796">
        <v>18131604</v>
      </c>
      <c r="B8796" t="s">
        <v>18</v>
      </c>
      <c r="C8796" t="s">
        <v>8848</v>
      </c>
      <c r="D8796" s="12" t="str">
        <f t="shared" si="274"/>
        <v>22/06</v>
      </c>
      <c r="E8796" s="13">
        <v>44714</v>
      </c>
      <c r="F8796" s="15" t="str">
        <f t="shared" si="275"/>
        <v>2022/06/02</v>
      </c>
      <c r="G8796" t="s">
        <v>97</v>
      </c>
      <c r="H8796" s="2">
        <v>0.41666666666666669</v>
      </c>
      <c r="I8796" t="s">
        <v>37</v>
      </c>
      <c r="K8796">
        <v>23</v>
      </c>
      <c r="L8796">
        <v>11165493679.976999</v>
      </c>
      <c r="M8796">
        <v>224.15379999999999</v>
      </c>
      <c r="N8796" s="11"/>
      <c r="O8796">
        <v>224.15379999999999</v>
      </c>
      <c r="P8796">
        <v>227.40105700000001</v>
      </c>
      <c r="Q8796">
        <v>0.24</v>
      </c>
      <c r="R8796">
        <v>0</v>
      </c>
      <c r="S8796">
        <v>0.98570000000000002</v>
      </c>
      <c r="T8796">
        <v>237.62899999999999</v>
      </c>
      <c r="U8796">
        <v>38.292700000000004</v>
      </c>
      <c r="V8796">
        <v>1654156809</v>
      </c>
    </row>
    <row r="8797" spans="1:22" x14ac:dyDescent="0.25">
      <c r="A8797">
        <v>18131604</v>
      </c>
      <c r="B8797" t="s">
        <v>18</v>
      </c>
      <c r="C8797" t="s">
        <v>8849</v>
      </c>
      <c r="D8797" s="12" t="str">
        <f t="shared" si="274"/>
        <v>22/06</v>
      </c>
      <c r="E8797" s="13">
        <v>44714</v>
      </c>
      <c r="F8797" s="15" t="str">
        <f t="shared" si="275"/>
        <v>2022/06/02</v>
      </c>
      <c r="G8797" t="s">
        <v>97</v>
      </c>
      <c r="H8797" s="2">
        <v>0.45833333333333331</v>
      </c>
      <c r="I8797" t="s">
        <v>37</v>
      </c>
      <c r="K8797">
        <v>23</v>
      </c>
      <c r="L8797">
        <v>11165726862.777</v>
      </c>
      <c r="M8797">
        <v>233.18279999999999</v>
      </c>
      <c r="N8797" s="11"/>
      <c r="O8797">
        <v>233.24760000000001</v>
      </c>
      <c r="P8797">
        <v>238.53085100000001</v>
      </c>
      <c r="Q8797">
        <v>0.24</v>
      </c>
      <c r="R8797">
        <v>0</v>
      </c>
      <c r="S8797">
        <v>0.97789999999999999</v>
      </c>
      <c r="T8797">
        <v>240.649</v>
      </c>
      <c r="U8797">
        <v>49.925199999999997</v>
      </c>
      <c r="V8797">
        <v>1654160408</v>
      </c>
    </row>
    <row r="8798" spans="1:22" x14ac:dyDescent="0.25">
      <c r="A8798">
        <v>18131604</v>
      </c>
      <c r="B8798" t="s">
        <v>18</v>
      </c>
      <c r="C8798" t="s">
        <v>8850</v>
      </c>
      <c r="D8798" s="12" t="str">
        <f t="shared" si="274"/>
        <v>22/06</v>
      </c>
      <c r="E8798" s="13">
        <v>44714</v>
      </c>
      <c r="F8798" s="15" t="str">
        <f t="shared" si="275"/>
        <v>2022/06/02</v>
      </c>
      <c r="G8798" t="s">
        <v>97</v>
      </c>
      <c r="H8798" s="2">
        <v>0.5</v>
      </c>
      <c r="I8798" t="s">
        <v>37</v>
      </c>
      <c r="K8798">
        <v>23</v>
      </c>
      <c r="L8798">
        <v>11165959502.216999</v>
      </c>
      <c r="M8798">
        <v>232.63939999999999</v>
      </c>
      <c r="N8798" s="11"/>
      <c r="O8798">
        <v>232.63939999999999</v>
      </c>
      <c r="P8798">
        <v>237.462402</v>
      </c>
      <c r="Q8798">
        <v>0.24</v>
      </c>
      <c r="R8798">
        <v>0</v>
      </c>
      <c r="S8798">
        <v>0.97970000000000002</v>
      </c>
      <c r="T8798">
        <v>240.649</v>
      </c>
      <c r="U8798">
        <v>47.616</v>
      </c>
      <c r="V8798">
        <v>1654164008</v>
      </c>
    </row>
    <row r="8799" spans="1:22" x14ac:dyDescent="0.25">
      <c r="A8799">
        <v>18131604</v>
      </c>
      <c r="B8799" t="s">
        <v>18</v>
      </c>
      <c r="C8799" t="s">
        <v>8851</v>
      </c>
      <c r="D8799" s="12" t="str">
        <f t="shared" si="274"/>
        <v>22/06</v>
      </c>
      <c r="E8799" s="13">
        <v>44714</v>
      </c>
      <c r="F8799" s="15" t="str">
        <f t="shared" si="275"/>
        <v>2022/06/02</v>
      </c>
      <c r="G8799" t="s">
        <v>97</v>
      </c>
      <c r="H8799" s="2">
        <v>0.54166666666666663</v>
      </c>
      <c r="I8799" t="s">
        <v>37</v>
      </c>
      <c r="K8799">
        <v>23</v>
      </c>
      <c r="L8799">
        <v>11166194979.417</v>
      </c>
      <c r="M8799">
        <v>235.47720000000001</v>
      </c>
      <c r="N8799" s="11"/>
      <c r="O8799">
        <v>235.47720000000001</v>
      </c>
      <c r="P8799">
        <v>240.119551</v>
      </c>
      <c r="Q8799">
        <v>0.24</v>
      </c>
      <c r="R8799">
        <v>0</v>
      </c>
      <c r="S8799">
        <v>0.98070000000000002</v>
      </c>
      <c r="T8799">
        <v>240.62700000000001</v>
      </c>
      <c r="U8799">
        <v>46.988199999999999</v>
      </c>
      <c r="V8799">
        <v>1654167608</v>
      </c>
    </row>
    <row r="8800" spans="1:22" x14ac:dyDescent="0.25">
      <c r="A8800">
        <v>18131604</v>
      </c>
      <c r="B8800" t="s">
        <v>18</v>
      </c>
      <c r="C8800" t="s">
        <v>8852</v>
      </c>
      <c r="D8800" s="12" t="str">
        <f t="shared" si="274"/>
        <v>22/06</v>
      </c>
      <c r="E8800" s="13">
        <v>44714</v>
      </c>
      <c r="F8800" s="15" t="str">
        <f t="shared" si="275"/>
        <v>2022/06/02</v>
      </c>
      <c r="G8800" t="s">
        <v>97</v>
      </c>
      <c r="H8800" s="2">
        <v>0.58333333333333337</v>
      </c>
      <c r="I8800" t="s">
        <v>37</v>
      </c>
      <c r="K8800">
        <v>23</v>
      </c>
      <c r="L8800">
        <v>11166431946.777</v>
      </c>
      <c r="M8800">
        <v>236.9674</v>
      </c>
      <c r="N8800" s="11"/>
      <c r="O8800">
        <v>236.9674</v>
      </c>
      <c r="P8800">
        <v>242.20706300000001</v>
      </c>
      <c r="Q8800">
        <v>0.24</v>
      </c>
      <c r="R8800">
        <v>0</v>
      </c>
      <c r="S8800">
        <v>0.97840000000000005</v>
      </c>
      <c r="T8800">
        <v>242.68</v>
      </c>
      <c r="U8800">
        <v>50.107199999999999</v>
      </c>
      <c r="V8800">
        <v>1654171208</v>
      </c>
    </row>
    <row r="8801" spans="1:22" x14ac:dyDescent="0.25">
      <c r="A8801">
        <v>18131604</v>
      </c>
      <c r="B8801" t="s">
        <v>18</v>
      </c>
      <c r="C8801" t="s">
        <v>8853</v>
      </c>
      <c r="D8801" s="12" t="str">
        <f t="shared" si="274"/>
        <v>22/06</v>
      </c>
      <c r="E8801" s="13">
        <v>44714</v>
      </c>
      <c r="F8801" s="15" t="str">
        <f t="shared" si="275"/>
        <v>2022/06/02</v>
      </c>
      <c r="G8801" t="s">
        <v>97</v>
      </c>
      <c r="H8801" s="2">
        <v>0.625</v>
      </c>
      <c r="I8801" t="s">
        <v>37</v>
      </c>
      <c r="K8801">
        <v>23</v>
      </c>
      <c r="L8801">
        <v>11166661759.017</v>
      </c>
      <c r="M8801">
        <v>229.81219999999999</v>
      </c>
      <c r="N8801" s="11"/>
      <c r="O8801">
        <v>229.81219999999999</v>
      </c>
      <c r="P8801">
        <v>234.873446</v>
      </c>
      <c r="Q8801">
        <v>0.24</v>
      </c>
      <c r="R8801">
        <v>0</v>
      </c>
      <c r="S8801">
        <v>0.97850000000000004</v>
      </c>
      <c r="T8801">
        <v>242.68</v>
      </c>
      <c r="U8801">
        <v>48.496099999999998</v>
      </c>
      <c r="V8801">
        <v>1654174808</v>
      </c>
    </row>
    <row r="8802" spans="1:22" x14ac:dyDescent="0.25">
      <c r="A8802">
        <v>18131604</v>
      </c>
      <c r="B8802" t="s">
        <v>18</v>
      </c>
      <c r="C8802" t="s">
        <v>8854</v>
      </c>
      <c r="D8802" s="12" t="str">
        <f t="shared" si="274"/>
        <v>22/06</v>
      </c>
      <c r="E8802" s="13">
        <v>44714</v>
      </c>
      <c r="F8802" s="15" t="str">
        <f t="shared" si="275"/>
        <v>2022/06/02</v>
      </c>
      <c r="G8802" t="s">
        <v>97</v>
      </c>
      <c r="H8802" s="2">
        <v>0.66666666666666663</v>
      </c>
      <c r="I8802" t="s">
        <v>37</v>
      </c>
      <c r="K8802">
        <v>23</v>
      </c>
      <c r="L8802">
        <v>11166894318.537001</v>
      </c>
      <c r="M8802">
        <v>232.55950000000001</v>
      </c>
      <c r="N8802" s="11"/>
      <c r="O8802">
        <v>232.55950000000001</v>
      </c>
      <c r="P8802">
        <v>239.58730600000001</v>
      </c>
      <c r="Q8802">
        <v>0.24</v>
      </c>
      <c r="R8802">
        <v>0</v>
      </c>
      <c r="S8802">
        <v>0.97070000000000001</v>
      </c>
      <c r="T8802">
        <v>245.16200000000001</v>
      </c>
      <c r="U8802">
        <v>57.603400000000001</v>
      </c>
      <c r="V8802">
        <v>1654178408</v>
      </c>
    </row>
    <row r="8803" spans="1:22" x14ac:dyDescent="0.25">
      <c r="A8803">
        <v>18131604</v>
      </c>
      <c r="B8803" t="s">
        <v>18</v>
      </c>
      <c r="C8803" t="s">
        <v>8855</v>
      </c>
      <c r="D8803" s="12" t="str">
        <f t="shared" si="274"/>
        <v>22/06</v>
      </c>
      <c r="E8803" s="13">
        <v>44714</v>
      </c>
      <c r="F8803" s="15" t="str">
        <f t="shared" si="275"/>
        <v>2022/06/02</v>
      </c>
      <c r="G8803" t="s">
        <v>97</v>
      </c>
      <c r="H8803" s="2">
        <v>0.70833333333333337</v>
      </c>
      <c r="I8803" t="s">
        <v>37</v>
      </c>
      <c r="K8803">
        <v>23</v>
      </c>
      <c r="L8803">
        <v>11167114521.177</v>
      </c>
      <c r="M8803">
        <v>220.20259999999999</v>
      </c>
      <c r="N8803" s="11"/>
      <c r="O8803">
        <v>220.20259999999999</v>
      </c>
      <c r="P8803">
        <v>225.602462</v>
      </c>
      <c r="Q8803">
        <v>0.24</v>
      </c>
      <c r="R8803">
        <v>0</v>
      </c>
      <c r="S8803">
        <v>0.97609999999999997</v>
      </c>
      <c r="T8803">
        <v>245.16200000000001</v>
      </c>
      <c r="U8803">
        <v>49.063899999999997</v>
      </c>
      <c r="V8803">
        <v>1654182008</v>
      </c>
    </row>
    <row r="8804" spans="1:22" x14ac:dyDescent="0.25">
      <c r="A8804">
        <v>18131604</v>
      </c>
      <c r="B8804" t="s">
        <v>18</v>
      </c>
      <c r="C8804" t="s">
        <v>8856</v>
      </c>
      <c r="D8804" s="12" t="str">
        <f t="shared" si="274"/>
        <v>22/06</v>
      </c>
      <c r="E8804" s="13">
        <v>44714</v>
      </c>
      <c r="F8804" s="15" t="str">
        <f t="shared" si="275"/>
        <v>2022/06/02</v>
      </c>
      <c r="G8804" t="s">
        <v>97</v>
      </c>
      <c r="H8804" s="2">
        <v>0.75</v>
      </c>
      <c r="I8804" t="s">
        <v>40</v>
      </c>
      <c r="K8804">
        <v>23</v>
      </c>
      <c r="L8804">
        <v>11167321834.136999</v>
      </c>
      <c r="M8804">
        <v>207.31299999999999</v>
      </c>
      <c r="N8804" s="11"/>
      <c r="O8804">
        <v>207.25540000000001</v>
      </c>
      <c r="P8804">
        <v>210.59706399999999</v>
      </c>
      <c r="Q8804">
        <v>0.24</v>
      </c>
      <c r="R8804">
        <v>0</v>
      </c>
      <c r="S8804">
        <v>0.98409999999999997</v>
      </c>
      <c r="T8804">
        <v>221.62899999999999</v>
      </c>
      <c r="U8804">
        <v>37.3675</v>
      </c>
      <c r="V8804">
        <v>1654185609</v>
      </c>
    </row>
    <row r="8805" spans="1:22" x14ac:dyDescent="0.25">
      <c r="A8805">
        <v>18131604</v>
      </c>
      <c r="B8805" t="s">
        <v>18</v>
      </c>
      <c r="C8805" t="s">
        <v>8857</v>
      </c>
      <c r="D8805" s="12" t="str">
        <f t="shared" si="274"/>
        <v>22/06</v>
      </c>
      <c r="E8805" s="13">
        <v>44714</v>
      </c>
      <c r="F8805" s="15" t="str">
        <f t="shared" si="275"/>
        <v>2022/06/02</v>
      </c>
      <c r="G8805" t="s">
        <v>97</v>
      </c>
      <c r="H8805" s="2">
        <v>0.79166666666666663</v>
      </c>
      <c r="I8805" t="s">
        <v>40</v>
      </c>
      <c r="K8805">
        <v>23</v>
      </c>
      <c r="L8805">
        <v>11167523814.537001</v>
      </c>
      <c r="M8805">
        <v>201.9804</v>
      </c>
      <c r="N8805" s="11"/>
      <c r="O8805">
        <v>202.03649999999999</v>
      </c>
      <c r="P8805">
        <v>205.407365</v>
      </c>
      <c r="Q8805">
        <v>0.24</v>
      </c>
      <c r="R8805">
        <v>0</v>
      </c>
      <c r="S8805">
        <v>0.98360000000000003</v>
      </c>
      <c r="T8805">
        <v>210.84</v>
      </c>
      <c r="U8805">
        <v>37.059800000000003</v>
      </c>
      <c r="V8805">
        <v>1654189208</v>
      </c>
    </row>
    <row r="8806" spans="1:22" x14ac:dyDescent="0.25">
      <c r="A8806">
        <v>18131604</v>
      </c>
      <c r="B8806" t="s">
        <v>18</v>
      </c>
      <c r="C8806" t="s">
        <v>8858</v>
      </c>
      <c r="D8806" s="12" t="str">
        <f t="shared" si="274"/>
        <v>22/06</v>
      </c>
      <c r="E8806" s="13">
        <v>44714</v>
      </c>
      <c r="F8806" s="15" t="str">
        <f t="shared" si="275"/>
        <v>2022/06/02</v>
      </c>
      <c r="G8806" t="s">
        <v>97</v>
      </c>
      <c r="H8806" s="2">
        <v>0.83333333333333337</v>
      </c>
      <c r="I8806" t="s">
        <v>37</v>
      </c>
      <c r="K8806">
        <v>23</v>
      </c>
      <c r="L8806">
        <v>11167689537.657</v>
      </c>
      <c r="M8806">
        <v>165.72309999999999</v>
      </c>
      <c r="N8806" s="11"/>
      <c r="O8806">
        <v>165.72309999999999</v>
      </c>
      <c r="P8806">
        <v>167.254119</v>
      </c>
      <c r="Q8806">
        <v>0.24</v>
      </c>
      <c r="R8806">
        <v>0</v>
      </c>
      <c r="S8806">
        <v>0.99080000000000001</v>
      </c>
      <c r="T8806">
        <v>205.07400000000001</v>
      </c>
      <c r="U8806">
        <v>22.578499999999998</v>
      </c>
      <c r="V8806">
        <v>1654192808</v>
      </c>
    </row>
    <row r="8807" spans="1:22" x14ac:dyDescent="0.25">
      <c r="A8807">
        <v>18131604</v>
      </c>
      <c r="B8807" t="s">
        <v>18</v>
      </c>
      <c r="C8807" t="s">
        <v>8859</v>
      </c>
      <c r="D8807" s="12" t="str">
        <f t="shared" si="274"/>
        <v>22/06</v>
      </c>
      <c r="E8807" s="13">
        <v>44714</v>
      </c>
      <c r="F8807" s="15" t="str">
        <f t="shared" si="275"/>
        <v>2022/06/02</v>
      </c>
      <c r="G8807" t="s">
        <v>97</v>
      </c>
      <c r="H8807" s="2">
        <v>0.875</v>
      </c>
      <c r="I8807" t="s">
        <v>37</v>
      </c>
      <c r="K8807">
        <v>23</v>
      </c>
      <c r="L8807">
        <v>11167848400.857</v>
      </c>
      <c r="M8807">
        <v>158.86320000000001</v>
      </c>
      <c r="N8807" s="11"/>
      <c r="O8807">
        <v>158.86320000000001</v>
      </c>
      <c r="P8807">
        <v>160.12902399999999</v>
      </c>
      <c r="Q8807">
        <v>0.24</v>
      </c>
      <c r="R8807">
        <v>0</v>
      </c>
      <c r="S8807">
        <v>0.99209999999999998</v>
      </c>
      <c r="T8807">
        <v>161.083</v>
      </c>
      <c r="U8807">
        <v>20.0945</v>
      </c>
      <c r="V8807">
        <v>1654196408</v>
      </c>
    </row>
    <row r="8808" spans="1:22" x14ac:dyDescent="0.25">
      <c r="A8808">
        <v>18131604</v>
      </c>
      <c r="B8808" t="s">
        <v>18</v>
      </c>
      <c r="C8808" t="s">
        <v>8860</v>
      </c>
      <c r="D8808" s="12" t="str">
        <f t="shared" si="274"/>
        <v>22/06</v>
      </c>
      <c r="E8808" s="13">
        <v>44714</v>
      </c>
      <c r="F8808" s="15" t="str">
        <f t="shared" si="275"/>
        <v>2022/06/02</v>
      </c>
      <c r="G8808" t="s">
        <v>97</v>
      </c>
      <c r="H8808" s="2">
        <v>0.91666666666666663</v>
      </c>
      <c r="I8808" t="s">
        <v>37</v>
      </c>
      <c r="K8808">
        <v>23</v>
      </c>
      <c r="L8808">
        <v>11168004093.896999</v>
      </c>
      <c r="M8808">
        <v>155.69300000000001</v>
      </c>
      <c r="N8808" s="11"/>
      <c r="O8808">
        <v>155.69300000000001</v>
      </c>
      <c r="P8808">
        <v>157.035045</v>
      </c>
      <c r="Q8808">
        <v>0.24</v>
      </c>
      <c r="R8808">
        <v>0</v>
      </c>
      <c r="S8808">
        <v>0.99150000000000005</v>
      </c>
      <c r="T8808">
        <v>158.798</v>
      </c>
      <c r="U8808">
        <v>20.4862</v>
      </c>
      <c r="V8808">
        <v>1654200008</v>
      </c>
    </row>
    <row r="8809" spans="1:22" x14ac:dyDescent="0.25">
      <c r="A8809">
        <v>18131604</v>
      </c>
      <c r="B8809" t="s">
        <v>18</v>
      </c>
      <c r="C8809" t="s">
        <v>8861</v>
      </c>
      <c r="D8809" s="12" t="str">
        <f t="shared" si="274"/>
        <v>22/06</v>
      </c>
      <c r="E8809" s="13">
        <v>44714</v>
      </c>
      <c r="F8809" s="15" t="str">
        <f t="shared" si="275"/>
        <v>2022/06/02</v>
      </c>
      <c r="G8809" t="s">
        <v>97</v>
      </c>
      <c r="H8809" s="2">
        <v>0.95833333333333337</v>
      </c>
      <c r="I8809" t="s">
        <v>22</v>
      </c>
      <c r="K8809">
        <v>23</v>
      </c>
      <c r="L8809">
        <v>11168150341.976999</v>
      </c>
      <c r="M8809">
        <v>146.24809999999999</v>
      </c>
      <c r="N8809" s="11"/>
      <c r="O8809">
        <v>146.24809999999999</v>
      </c>
      <c r="P8809">
        <v>147.06918099999999</v>
      </c>
      <c r="Q8809">
        <v>0.24</v>
      </c>
      <c r="R8809">
        <v>0</v>
      </c>
      <c r="S8809">
        <v>0.99439999999999995</v>
      </c>
      <c r="T8809">
        <v>156.42699999999999</v>
      </c>
      <c r="U8809">
        <v>15.5191</v>
      </c>
      <c r="V8809">
        <v>1654203608</v>
      </c>
    </row>
    <row r="8810" spans="1:22" x14ac:dyDescent="0.25">
      <c r="A8810">
        <v>18131604</v>
      </c>
      <c r="B8810" t="s">
        <v>18</v>
      </c>
      <c r="C8810" t="s">
        <v>8862</v>
      </c>
      <c r="D8810" s="12" t="str">
        <f t="shared" si="274"/>
        <v>22/06</v>
      </c>
      <c r="E8810" s="13">
        <v>44715</v>
      </c>
      <c r="F8810" s="15" t="str">
        <f t="shared" si="275"/>
        <v>2022/06/03</v>
      </c>
      <c r="G8810" t="s">
        <v>122</v>
      </c>
      <c r="H8810" s="2">
        <v>0</v>
      </c>
      <c r="I8810" t="s">
        <v>22</v>
      </c>
      <c r="K8810">
        <v>23</v>
      </c>
      <c r="L8810">
        <v>11168290305.657</v>
      </c>
      <c r="M8810">
        <v>139.96369999999999</v>
      </c>
      <c r="N8810" s="11"/>
      <c r="O8810">
        <v>139.96369999999999</v>
      </c>
      <c r="P8810">
        <v>140.607349</v>
      </c>
      <c r="Q8810">
        <v>0.24</v>
      </c>
      <c r="R8810">
        <v>0</v>
      </c>
      <c r="S8810">
        <v>0.99539999999999995</v>
      </c>
      <c r="T8810">
        <v>145.22900000000001</v>
      </c>
      <c r="U8810">
        <v>13.438599999999999</v>
      </c>
      <c r="V8810">
        <v>1654207208</v>
      </c>
    </row>
    <row r="8811" spans="1:22" x14ac:dyDescent="0.25">
      <c r="A8811">
        <v>18131604</v>
      </c>
      <c r="B8811" t="s">
        <v>18</v>
      </c>
      <c r="C8811" t="s">
        <v>8863</v>
      </c>
      <c r="D8811" s="12" t="str">
        <f t="shared" si="274"/>
        <v>22/06</v>
      </c>
      <c r="E8811" s="13">
        <v>44715</v>
      </c>
      <c r="F8811" s="15" t="str">
        <f t="shared" si="275"/>
        <v>2022/06/03</v>
      </c>
      <c r="G8811" t="s">
        <v>122</v>
      </c>
      <c r="H8811" s="2">
        <v>4.1666666666666664E-2</v>
      </c>
      <c r="I8811" t="s">
        <v>22</v>
      </c>
      <c r="K8811">
        <v>23</v>
      </c>
      <c r="L8811">
        <v>11168428817.816999</v>
      </c>
      <c r="M8811">
        <v>138.51220000000001</v>
      </c>
      <c r="N8811" s="11"/>
      <c r="O8811">
        <v>138.51220000000001</v>
      </c>
      <c r="P8811">
        <v>139.12124399999999</v>
      </c>
      <c r="Q8811">
        <v>0.24</v>
      </c>
      <c r="R8811">
        <v>0</v>
      </c>
      <c r="S8811">
        <v>0.99560000000000004</v>
      </c>
      <c r="T8811">
        <v>140.52600000000001</v>
      </c>
      <c r="U8811">
        <v>13.0039</v>
      </c>
      <c r="V8811">
        <v>1654210808</v>
      </c>
    </row>
    <row r="8812" spans="1:22" x14ac:dyDescent="0.25">
      <c r="A8812">
        <v>18131604</v>
      </c>
      <c r="B8812" t="s">
        <v>18</v>
      </c>
      <c r="C8812" t="s">
        <v>8864</v>
      </c>
      <c r="D8812" s="12" t="str">
        <f t="shared" si="274"/>
        <v>22/06</v>
      </c>
      <c r="E8812" s="13">
        <v>44715</v>
      </c>
      <c r="F8812" s="15" t="str">
        <f t="shared" si="275"/>
        <v>2022/06/03</v>
      </c>
      <c r="G8812" t="s">
        <v>122</v>
      </c>
      <c r="H8812" s="2">
        <v>8.3333333333333329E-2</v>
      </c>
      <c r="I8812" t="s">
        <v>22</v>
      </c>
      <c r="K8812">
        <v>23</v>
      </c>
      <c r="L8812">
        <v>11168568054.777</v>
      </c>
      <c r="M8812">
        <v>139.23699999999999</v>
      </c>
      <c r="N8812" s="11"/>
      <c r="O8812">
        <v>139.23699999999999</v>
      </c>
      <c r="P8812">
        <v>139.828577</v>
      </c>
      <c r="Q8812">
        <v>0.24</v>
      </c>
      <c r="R8812">
        <v>0</v>
      </c>
      <c r="S8812">
        <v>0.99580000000000002</v>
      </c>
      <c r="T8812">
        <v>140.56899999999999</v>
      </c>
      <c r="U8812">
        <v>12.8491</v>
      </c>
      <c r="V8812">
        <v>1654214408</v>
      </c>
    </row>
    <row r="8813" spans="1:22" x14ac:dyDescent="0.25">
      <c r="A8813">
        <v>18131604</v>
      </c>
      <c r="B8813" t="s">
        <v>18</v>
      </c>
      <c r="C8813" t="s">
        <v>8865</v>
      </c>
      <c r="D8813" s="12" t="str">
        <f t="shared" si="274"/>
        <v>22/06</v>
      </c>
      <c r="E8813" s="13">
        <v>44715</v>
      </c>
      <c r="F8813" s="15" t="str">
        <f t="shared" si="275"/>
        <v>2022/06/03</v>
      </c>
      <c r="G8813" t="s">
        <v>122</v>
      </c>
      <c r="H8813" s="2">
        <v>0.125</v>
      </c>
      <c r="I8813" t="s">
        <v>22</v>
      </c>
      <c r="K8813">
        <v>23</v>
      </c>
      <c r="L8813">
        <v>11168705905.257</v>
      </c>
      <c r="M8813">
        <v>137.85050000000001</v>
      </c>
      <c r="N8813" s="11"/>
      <c r="O8813">
        <v>137.85050000000001</v>
      </c>
      <c r="P8813">
        <v>138.370946</v>
      </c>
      <c r="Q8813">
        <v>0.24</v>
      </c>
      <c r="R8813">
        <v>0</v>
      </c>
      <c r="S8813">
        <v>0.99619999999999997</v>
      </c>
      <c r="T8813">
        <v>138.78399999999999</v>
      </c>
      <c r="U8813">
        <v>11.9902</v>
      </c>
      <c r="V8813">
        <v>1654218008</v>
      </c>
    </row>
    <row r="8814" spans="1:22" x14ac:dyDescent="0.25">
      <c r="A8814">
        <v>18131604</v>
      </c>
      <c r="B8814" t="s">
        <v>18</v>
      </c>
      <c r="C8814" t="s">
        <v>8866</v>
      </c>
      <c r="D8814" s="12" t="str">
        <f t="shared" si="274"/>
        <v>22/06</v>
      </c>
      <c r="E8814" s="13">
        <v>44715</v>
      </c>
      <c r="F8814" s="15" t="str">
        <f t="shared" si="275"/>
        <v>2022/06/03</v>
      </c>
      <c r="G8814" t="s">
        <v>122</v>
      </c>
      <c r="H8814" s="2">
        <v>0.16666666666666666</v>
      </c>
      <c r="I8814" t="s">
        <v>22</v>
      </c>
      <c r="K8814">
        <v>23</v>
      </c>
      <c r="L8814">
        <v>11168845072.857</v>
      </c>
      <c r="M8814">
        <v>139.16759999999999</v>
      </c>
      <c r="N8814" s="11"/>
      <c r="O8814">
        <v>139.16759999999999</v>
      </c>
      <c r="P8814">
        <v>139.67845199999999</v>
      </c>
      <c r="Q8814">
        <v>0.24</v>
      </c>
      <c r="R8814">
        <v>0</v>
      </c>
      <c r="S8814">
        <v>0.99629999999999996</v>
      </c>
      <c r="T8814">
        <v>139.85900000000001</v>
      </c>
      <c r="U8814">
        <v>11.9352</v>
      </c>
      <c r="V8814">
        <v>1654221608</v>
      </c>
    </row>
    <row r="8815" spans="1:22" x14ac:dyDescent="0.25">
      <c r="A8815">
        <v>18131604</v>
      </c>
      <c r="B8815" t="s">
        <v>18</v>
      </c>
      <c r="C8815" t="s">
        <v>8867</v>
      </c>
      <c r="D8815" s="12" t="str">
        <f t="shared" si="274"/>
        <v>22/06</v>
      </c>
      <c r="E8815" s="13">
        <v>44715</v>
      </c>
      <c r="F8815" s="15" t="str">
        <f t="shared" si="275"/>
        <v>2022/06/03</v>
      </c>
      <c r="G8815" t="s">
        <v>122</v>
      </c>
      <c r="H8815" s="2">
        <v>0.20833333333333334</v>
      </c>
      <c r="I8815" t="s">
        <v>22</v>
      </c>
      <c r="K8815">
        <v>23</v>
      </c>
      <c r="L8815">
        <v>11168984486.697001</v>
      </c>
      <c r="M8815">
        <v>139.41380000000001</v>
      </c>
      <c r="N8815" s="11"/>
      <c r="O8815">
        <v>139.41380000000001</v>
      </c>
      <c r="P8815">
        <v>139.90060099999999</v>
      </c>
      <c r="Q8815">
        <v>0.24</v>
      </c>
      <c r="R8815">
        <v>0</v>
      </c>
      <c r="S8815">
        <v>0.99650000000000005</v>
      </c>
      <c r="T8815">
        <v>140.267</v>
      </c>
      <c r="U8815">
        <v>11.6602</v>
      </c>
      <c r="V8815">
        <v>1654225208</v>
      </c>
    </row>
    <row r="8816" spans="1:22" x14ac:dyDescent="0.25">
      <c r="A8816">
        <v>18131604</v>
      </c>
      <c r="B8816" t="s">
        <v>18</v>
      </c>
      <c r="C8816" t="s">
        <v>8868</v>
      </c>
      <c r="D8816" s="12" t="str">
        <f t="shared" si="274"/>
        <v>22/06</v>
      </c>
      <c r="E8816" s="13">
        <v>44715</v>
      </c>
      <c r="F8816" s="15" t="str">
        <f t="shared" si="275"/>
        <v>2022/06/03</v>
      </c>
      <c r="G8816" t="s">
        <v>122</v>
      </c>
      <c r="H8816" s="2">
        <v>0.25</v>
      </c>
      <c r="I8816" t="s">
        <v>22</v>
      </c>
      <c r="K8816">
        <v>23</v>
      </c>
      <c r="L8816">
        <v>11169123353.577</v>
      </c>
      <c r="M8816">
        <v>138.86689999999999</v>
      </c>
      <c r="N8816" s="11"/>
      <c r="O8816">
        <v>138.86689999999999</v>
      </c>
      <c r="P8816">
        <v>139.34954500000001</v>
      </c>
      <c r="Q8816">
        <v>0.24</v>
      </c>
      <c r="R8816">
        <v>0</v>
      </c>
      <c r="S8816">
        <v>0.99650000000000005</v>
      </c>
      <c r="T8816">
        <v>140.267</v>
      </c>
      <c r="U8816">
        <v>11.588200000000001</v>
      </c>
      <c r="V8816">
        <v>1654228808</v>
      </c>
    </row>
    <row r="8817" spans="1:22" x14ac:dyDescent="0.25">
      <c r="A8817">
        <v>18131604</v>
      </c>
      <c r="B8817" t="s">
        <v>18</v>
      </c>
      <c r="C8817" t="s">
        <v>8869</v>
      </c>
      <c r="D8817" s="12" t="str">
        <f t="shared" si="274"/>
        <v>22/06</v>
      </c>
      <c r="E8817" s="13">
        <v>44715</v>
      </c>
      <c r="F8817" s="15" t="str">
        <f t="shared" si="275"/>
        <v>2022/06/03</v>
      </c>
      <c r="G8817" t="s">
        <v>122</v>
      </c>
      <c r="H8817" s="2">
        <v>0.29166666666666669</v>
      </c>
      <c r="I8817" t="s">
        <v>40</v>
      </c>
      <c r="K8817">
        <v>23</v>
      </c>
      <c r="L8817">
        <v>11169332397.657</v>
      </c>
      <c r="M8817">
        <v>209.04409999999999</v>
      </c>
      <c r="N8817" s="11"/>
      <c r="O8817">
        <v>209.04409999999999</v>
      </c>
      <c r="P8817">
        <v>212.63855000000001</v>
      </c>
      <c r="Q8817">
        <v>0.24</v>
      </c>
      <c r="R8817">
        <v>0</v>
      </c>
      <c r="S8817">
        <v>0.98309999999999997</v>
      </c>
      <c r="T8817">
        <v>238.77</v>
      </c>
      <c r="U8817">
        <v>38.932299999999998</v>
      </c>
      <c r="V8817">
        <v>1654232408</v>
      </c>
    </row>
    <row r="8818" spans="1:22" x14ac:dyDescent="0.25">
      <c r="A8818">
        <v>18131604</v>
      </c>
      <c r="B8818" t="s">
        <v>18</v>
      </c>
      <c r="C8818" t="s">
        <v>8870</v>
      </c>
      <c r="D8818" s="12" t="str">
        <f t="shared" si="274"/>
        <v>22/06</v>
      </c>
      <c r="E8818" s="13">
        <v>44715</v>
      </c>
      <c r="F8818" s="15" t="str">
        <f t="shared" si="275"/>
        <v>2022/06/03</v>
      </c>
      <c r="G8818" t="s">
        <v>122</v>
      </c>
      <c r="H8818" s="2">
        <v>0.33333333333333331</v>
      </c>
      <c r="I8818" t="s">
        <v>40</v>
      </c>
      <c r="K8818">
        <v>23</v>
      </c>
      <c r="L8818">
        <v>11169543589.017</v>
      </c>
      <c r="M8818">
        <v>211.19139999999999</v>
      </c>
      <c r="N8818" s="11"/>
      <c r="O8818">
        <v>211.19139999999999</v>
      </c>
      <c r="P8818">
        <v>213.97977</v>
      </c>
      <c r="Q8818">
        <v>0.24</v>
      </c>
      <c r="R8818">
        <v>0</v>
      </c>
      <c r="S8818">
        <v>0.98699999999999999</v>
      </c>
      <c r="T8818">
        <v>238.77</v>
      </c>
      <c r="U8818">
        <v>34.431800000000003</v>
      </c>
      <c r="V8818">
        <v>1654236008</v>
      </c>
    </row>
    <row r="8819" spans="1:22" x14ac:dyDescent="0.25">
      <c r="A8819">
        <v>18131604</v>
      </c>
      <c r="B8819" t="s">
        <v>18</v>
      </c>
      <c r="C8819" t="s">
        <v>8871</v>
      </c>
      <c r="D8819" s="12" t="str">
        <f t="shared" si="274"/>
        <v>22/06</v>
      </c>
      <c r="E8819" s="13">
        <v>44715</v>
      </c>
      <c r="F8819" s="15" t="str">
        <f t="shared" si="275"/>
        <v>2022/06/03</v>
      </c>
      <c r="G8819" t="s">
        <v>122</v>
      </c>
      <c r="H8819" s="2">
        <v>0.375</v>
      </c>
      <c r="I8819" t="s">
        <v>40</v>
      </c>
      <c r="K8819">
        <v>23</v>
      </c>
      <c r="L8819">
        <v>11169753829.497</v>
      </c>
      <c r="M8819">
        <v>210.2405</v>
      </c>
      <c r="N8819" s="11"/>
      <c r="O8819">
        <v>210.2405</v>
      </c>
      <c r="P8819">
        <v>212.79908</v>
      </c>
      <c r="Q8819">
        <v>0.24</v>
      </c>
      <c r="R8819">
        <v>0</v>
      </c>
      <c r="S8819">
        <v>0.98799999999999999</v>
      </c>
      <c r="T8819">
        <v>216.01499999999999</v>
      </c>
      <c r="U8819">
        <v>32.899700000000003</v>
      </c>
      <c r="V8819">
        <v>1654239608</v>
      </c>
    </row>
    <row r="8820" spans="1:22" x14ac:dyDescent="0.25">
      <c r="A8820">
        <v>18131604</v>
      </c>
      <c r="B8820" t="s">
        <v>18</v>
      </c>
      <c r="C8820" t="s">
        <v>8872</v>
      </c>
      <c r="D8820" s="12" t="str">
        <f t="shared" si="274"/>
        <v>22/06</v>
      </c>
      <c r="E8820" s="13">
        <v>44715</v>
      </c>
      <c r="F8820" s="15" t="str">
        <f t="shared" si="275"/>
        <v>2022/06/03</v>
      </c>
      <c r="G8820" t="s">
        <v>122</v>
      </c>
      <c r="H8820" s="2">
        <v>0.41666666666666669</v>
      </c>
      <c r="I8820" t="s">
        <v>37</v>
      </c>
      <c r="K8820">
        <v>23</v>
      </c>
      <c r="L8820">
        <v>11169974520.537001</v>
      </c>
      <c r="M8820">
        <v>220.691</v>
      </c>
      <c r="N8820" s="11"/>
      <c r="O8820">
        <v>220.691</v>
      </c>
      <c r="P8820">
        <v>223.55552399999999</v>
      </c>
      <c r="Q8820">
        <v>0.24</v>
      </c>
      <c r="R8820">
        <v>0</v>
      </c>
      <c r="S8820">
        <v>0.98719999999999997</v>
      </c>
      <c r="T8820">
        <v>223.71700000000001</v>
      </c>
      <c r="U8820">
        <v>35.672600000000003</v>
      </c>
      <c r="V8820">
        <v>1654243208</v>
      </c>
    </row>
    <row r="8821" spans="1:22" x14ac:dyDescent="0.25">
      <c r="A8821">
        <v>18131604</v>
      </c>
      <c r="B8821" t="s">
        <v>18</v>
      </c>
      <c r="C8821" t="s">
        <v>8873</v>
      </c>
      <c r="D8821" s="12" t="str">
        <f t="shared" si="274"/>
        <v>22/06</v>
      </c>
      <c r="E8821" s="13">
        <v>44715</v>
      </c>
      <c r="F8821" s="15" t="str">
        <f t="shared" si="275"/>
        <v>2022/06/03</v>
      </c>
      <c r="G8821" t="s">
        <v>122</v>
      </c>
      <c r="H8821" s="2">
        <v>0.45833333333333331</v>
      </c>
      <c r="I8821" t="s">
        <v>37</v>
      </c>
      <c r="K8821">
        <v>23</v>
      </c>
      <c r="L8821">
        <v>11170192621.737</v>
      </c>
      <c r="M8821">
        <v>218.10120000000001</v>
      </c>
      <c r="N8821" s="11"/>
      <c r="O8821">
        <v>218.10120000000001</v>
      </c>
      <c r="P8821">
        <v>222.09709000000001</v>
      </c>
      <c r="Q8821">
        <v>0.24</v>
      </c>
      <c r="R8821">
        <v>0</v>
      </c>
      <c r="S8821">
        <v>0.98199999999999998</v>
      </c>
      <c r="T8821">
        <v>229.47300000000001</v>
      </c>
      <c r="U8821">
        <v>41.940199999999997</v>
      </c>
      <c r="V8821">
        <v>1654246808</v>
      </c>
    </row>
    <row r="8822" spans="1:22" x14ac:dyDescent="0.25">
      <c r="A8822">
        <v>18131604</v>
      </c>
      <c r="B8822" t="s">
        <v>18</v>
      </c>
      <c r="C8822" t="s">
        <v>8874</v>
      </c>
      <c r="D8822" s="12" t="str">
        <f t="shared" si="274"/>
        <v>22/06</v>
      </c>
      <c r="E8822" s="13">
        <v>44715</v>
      </c>
      <c r="F8822" s="15" t="str">
        <f t="shared" si="275"/>
        <v>2022/06/03</v>
      </c>
      <c r="G8822" t="s">
        <v>122</v>
      </c>
      <c r="H8822" s="2">
        <v>0.5</v>
      </c>
      <c r="I8822" t="s">
        <v>37</v>
      </c>
      <c r="K8822">
        <v>23</v>
      </c>
      <c r="L8822">
        <v>11170424071.497</v>
      </c>
      <c r="M8822">
        <v>231.44980000000001</v>
      </c>
      <c r="N8822" s="11"/>
      <c r="O8822">
        <v>231.44980000000001</v>
      </c>
      <c r="P8822">
        <v>236.052696</v>
      </c>
      <c r="Q8822">
        <v>0.24</v>
      </c>
      <c r="R8822">
        <v>0</v>
      </c>
      <c r="S8822">
        <v>0.98050000000000004</v>
      </c>
      <c r="T8822">
        <v>239.339</v>
      </c>
      <c r="U8822">
        <v>46.388399999999997</v>
      </c>
      <c r="V8822">
        <v>1654250408</v>
      </c>
    </row>
    <row r="8823" spans="1:22" x14ac:dyDescent="0.25">
      <c r="A8823">
        <v>18131604</v>
      </c>
      <c r="B8823" t="s">
        <v>18</v>
      </c>
      <c r="C8823" t="s">
        <v>8875</v>
      </c>
      <c r="D8823" s="12" t="str">
        <f t="shared" si="274"/>
        <v>22/06</v>
      </c>
      <c r="E8823" s="13">
        <v>44715</v>
      </c>
      <c r="F8823" s="15" t="str">
        <f t="shared" si="275"/>
        <v>2022/06/03</v>
      </c>
      <c r="G8823" t="s">
        <v>122</v>
      </c>
      <c r="H8823" s="2">
        <v>0.54166666666666663</v>
      </c>
      <c r="I8823" t="s">
        <v>37</v>
      </c>
      <c r="K8823">
        <v>23</v>
      </c>
      <c r="L8823">
        <v>11170653815.097</v>
      </c>
      <c r="M8823">
        <v>229.74359999999999</v>
      </c>
      <c r="N8823" s="11"/>
      <c r="O8823">
        <v>229.74359999999999</v>
      </c>
      <c r="P8823">
        <v>234.774856</v>
      </c>
      <c r="Q8823">
        <v>0.24</v>
      </c>
      <c r="R8823">
        <v>0</v>
      </c>
      <c r="S8823">
        <v>0.97860000000000003</v>
      </c>
      <c r="T8823">
        <v>239.339</v>
      </c>
      <c r="U8823">
        <v>48.343699999999998</v>
      </c>
      <c r="V8823">
        <v>1654254008</v>
      </c>
    </row>
    <row r="8824" spans="1:22" x14ac:dyDescent="0.25">
      <c r="A8824">
        <v>18131604</v>
      </c>
      <c r="B8824" t="s">
        <v>18</v>
      </c>
      <c r="C8824" t="s">
        <v>8876</v>
      </c>
      <c r="D8824" s="12" t="str">
        <f t="shared" si="274"/>
        <v>22/06</v>
      </c>
      <c r="E8824" s="13">
        <v>44715</v>
      </c>
      <c r="F8824" s="15" t="str">
        <f t="shared" si="275"/>
        <v>2022/06/03</v>
      </c>
      <c r="G8824" t="s">
        <v>122</v>
      </c>
      <c r="H8824" s="2">
        <v>0.58333333333333337</v>
      </c>
      <c r="I8824" t="s">
        <v>37</v>
      </c>
      <c r="K8824">
        <v>23</v>
      </c>
      <c r="L8824">
        <v>11170882035.657</v>
      </c>
      <c r="M8824">
        <v>228.22059999999999</v>
      </c>
      <c r="N8824" s="11"/>
      <c r="O8824">
        <v>228.22059999999999</v>
      </c>
      <c r="P8824">
        <v>232.98524800000001</v>
      </c>
      <c r="Q8824">
        <v>0.24</v>
      </c>
      <c r="R8824">
        <v>0</v>
      </c>
      <c r="S8824">
        <v>0.97950000000000004</v>
      </c>
      <c r="T8824">
        <v>233.762</v>
      </c>
      <c r="U8824">
        <v>46.877499999999998</v>
      </c>
      <c r="V8824">
        <v>1654257608</v>
      </c>
    </row>
    <row r="8825" spans="1:22" x14ac:dyDescent="0.25">
      <c r="A8825">
        <v>18131604</v>
      </c>
      <c r="B8825" t="s">
        <v>18</v>
      </c>
      <c r="C8825" t="s">
        <v>8877</v>
      </c>
      <c r="D8825" s="12" t="str">
        <f t="shared" si="274"/>
        <v>22/06</v>
      </c>
      <c r="E8825" s="13">
        <v>44715</v>
      </c>
      <c r="F8825" s="15" t="str">
        <f t="shared" si="275"/>
        <v>2022/06/03</v>
      </c>
      <c r="G8825" t="s">
        <v>122</v>
      </c>
      <c r="H8825" s="2">
        <v>0.625</v>
      </c>
      <c r="I8825" t="s">
        <v>37</v>
      </c>
      <c r="K8825">
        <v>23</v>
      </c>
      <c r="L8825">
        <v>11171106515.816999</v>
      </c>
      <c r="M8825">
        <v>224.4802</v>
      </c>
      <c r="N8825" s="11"/>
      <c r="O8825">
        <v>224.4802</v>
      </c>
      <c r="P8825">
        <v>229.96640400000001</v>
      </c>
      <c r="Q8825">
        <v>0.24</v>
      </c>
      <c r="R8825">
        <v>0</v>
      </c>
      <c r="S8825">
        <v>0.97609999999999997</v>
      </c>
      <c r="T8825">
        <v>230.78100000000001</v>
      </c>
      <c r="U8825">
        <v>49.932000000000002</v>
      </c>
      <c r="V8825">
        <v>1654261208</v>
      </c>
    </row>
    <row r="8826" spans="1:22" x14ac:dyDescent="0.25">
      <c r="A8826">
        <v>18131604</v>
      </c>
      <c r="B8826" t="s">
        <v>18</v>
      </c>
      <c r="C8826" t="s">
        <v>8878</v>
      </c>
      <c r="D8826" s="12" t="str">
        <f t="shared" si="274"/>
        <v>22/06</v>
      </c>
      <c r="E8826" s="13">
        <v>44715</v>
      </c>
      <c r="F8826" s="15" t="str">
        <f t="shared" si="275"/>
        <v>2022/06/03</v>
      </c>
      <c r="G8826" t="s">
        <v>122</v>
      </c>
      <c r="H8826" s="2">
        <v>0.66666666666666663</v>
      </c>
      <c r="I8826" t="s">
        <v>37</v>
      </c>
      <c r="K8826">
        <v>23</v>
      </c>
      <c r="L8826">
        <v>11171320639.737</v>
      </c>
      <c r="M8826">
        <v>214.12389999999999</v>
      </c>
      <c r="N8826" s="11"/>
      <c r="O8826">
        <v>214.06450000000001</v>
      </c>
      <c r="P8826">
        <v>218.772471</v>
      </c>
      <c r="Q8826">
        <v>0.24</v>
      </c>
      <c r="R8826">
        <v>0</v>
      </c>
      <c r="S8826">
        <v>0.97850000000000004</v>
      </c>
      <c r="T8826">
        <v>225.63499999999999</v>
      </c>
      <c r="U8826">
        <v>45.142000000000003</v>
      </c>
      <c r="V8826">
        <v>1654264809</v>
      </c>
    </row>
    <row r="8827" spans="1:22" x14ac:dyDescent="0.25">
      <c r="A8827">
        <v>18131604</v>
      </c>
      <c r="B8827" t="s">
        <v>18</v>
      </c>
      <c r="C8827" t="s">
        <v>8879</v>
      </c>
      <c r="D8827" s="12" t="str">
        <f t="shared" si="274"/>
        <v>22/06</v>
      </c>
      <c r="E8827" s="13">
        <v>44715</v>
      </c>
      <c r="F8827" s="15" t="str">
        <f t="shared" si="275"/>
        <v>2022/06/03</v>
      </c>
      <c r="G8827" t="s">
        <v>122</v>
      </c>
      <c r="H8827" s="2">
        <v>0.70833333333333337</v>
      </c>
      <c r="I8827" t="s">
        <v>37</v>
      </c>
      <c r="K8827">
        <v>23</v>
      </c>
      <c r="L8827">
        <v>11171526668.457001</v>
      </c>
      <c r="M8827">
        <v>206.02869999999999</v>
      </c>
      <c r="N8827" s="11"/>
      <c r="O8827">
        <v>206.08600000000001</v>
      </c>
      <c r="P8827">
        <v>209.47305600000001</v>
      </c>
      <c r="Q8827">
        <v>0.24</v>
      </c>
      <c r="R8827">
        <v>0</v>
      </c>
      <c r="S8827">
        <v>0.98380000000000001</v>
      </c>
      <c r="T8827">
        <v>212.416</v>
      </c>
      <c r="U8827">
        <v>37.517099999999999</v>
      </c>
      <c r="V8827">
        <v>1654268408</v>
      </c>
    </row>
    <row r="8828" spans="1:22" x14ac:dyDescent="0.25">
      <c r="A8828">
        <v>18131604</v>
      </c>
      <c r="B8828" t="s">
        <v>18</v>
      </c>
      <c r="C8828" t="s">
        <v>8880</v>
      </c>
      <c r="D8828" s="12" t="str">
        <f t="shared" si="274"/>
        <v>22/06</v>
      </c>
      <c r="E8828" s="13">
        <v>44715</v>
      </c>
      <c r="F8828" s="15" t="str">
        <f t="shared" si="275"/>
        <v>2022/06/03</v>
      </c>
      <c r="G8828" t="s">
        <v>122</v>
      </c>
      <c r="H8828" s="2">
        <v>0.75</v>
      </c>
      <c r="I8828" t="s">
        <v>40</v>
      </c>
      <c r="K8828">
        <v>23</v>
      </c>
      <c r="L8828">
        <v>11171729859.177</v>
      </c>
      <c r="M8828">
        <v>203.19069999999999</v>
      </c>
      <c r="N8828" s="11"/>
      <c r="O8828">
        <v>203.19069999999999</v>
      </c>
      <c r="P8828">
        <v>205.857068</v>
      </c>
      <c r="Q8828">
        <v>0.24</v>
      </c>
      <c r="R8828">
        <v>0</v>
      </c>
      <c r="S8828">
        <v>0.98699999999999999</v>
      </c>
      <c r="T8828">
        <v>212.416</v>
      </c>
      <c r="U8828">
        <v>33.025199999999998</v>
      </c>
      <c r="V8828">
        <v>1654272008</v>
      </c>
    </row>
    <row r="8829" spans="1:22" x14ac:dyDescent="0.25">
      <c r="A8829">
        <v>18131604</v>
      </c>
      <c r="B8829" t="s">
        <v>18</v>
      </c>
      <c r="C8829" t="s">
        <v>8881</v>
      </c>
      <c r="D8829" s="12" t="str">
        <f t="shared" si="274"/>
        <v>22/06</v>
      </c>
      <c r="E8829" s="13">
        <v>44715</v>
      </c>
      <c r="F8829" s="15" t="str">
        <f t="shared" si="275"/>
        <v>2022/06/03</v>
      </c>
      <c r="G8829" t="s">
        <v>122</v>
      </c>
      <c r="H8829" s="2">
        <v>0.79166666666666663</v>
      </c>
      <c r="I8829" t="s">
        <v>40</v>
      </c>
      <c r="K8829">
        <v>23</v>
      </c>
      <c r="L8829">
        <v>11171924263.737</v>
      </c>
      <c r="M8829">
        <v>194.40459999999999</v>
      </c>
      <c r="N8829" s="11"/>
      <c r="O8829">
        <v>194.40459999999999</v>
      </c>
      <c r="P8829">
        <v>197.00505799999999</v>
      </c>
      <c r="Q8829">
        <v>0.24</v>
      </c>
      <c r="R8829">
        <v>0</v>
      </c>
      <c r="S8829">
        <v>0.98680000000000001</v>
      </c>
      <c r="T8829">
        <v>203.83699999999999</v>
      </c>
      <c r="U8829">
        <v>31.9039</v>
      </c>
      <c r="V8829">
        <v>1654275608</v>
      </c>
    </row>
    <row r="8830" spans="1:22" x14ac:dyDescent="0.25">
      <c r="A8830">
        <v>18131604</v>
      </c>
      <c r="B8830" t="s">
        <v>18</v>
      </c>
      <c r="C8830" t="s">
        <v>8882</v>
      </c>
      <c r="D8830" s="12" t="str">
        <f t="shared" si="274"/>
        <v>22/06</v>
      </c>
      <c r="E8830" s="13">
        <v>44715</v>
      </c>
      <c r="F8830" s="15" t="str">
        <f t="shared" si="275"/>
        <v>2022/06/03</v>
      </c>
      <c r="G8830" t="s">
        <v>122</v>
      </c>
      <c r="H8830" s="2">
        <v>0.83333333333333337</v>
      </c>
      <c r="I8830" t="s">
        <v>37</v>
      </c>
      <c r="K8830">
        <v>23</v>
      </c>
      <c r="L8830">
        <v>11172078588.297001</v>
      </c>
      <c r="M8830">
        <v>154.3246</v>
      </c>
      <c r="N8830" s="11"/>
      <c r="O8830">
        <v>154.3246</v>
      </c>
      <c r="P8830">
        <v>155.48252199999999</v>
      </c>
      <c r="Q8830">
        <v>0.24</v>
      </c>
      <c r="R8830">
        <v>0</v>
      </c>
      <c r="S8830">
        <v>0.99260000000000004</v>
      </c>
      <c r="T8830">
        <v>193.44300000000001</v>
      </c>
      <c r="U8830">
        <v>18.9406</v>
      </c>
      <c r="V8830">
        <v>1654279208</v>
      </c>
    </row>
    <row r="8831" spans="1:22" x14ac:dyDescent="0.25">
      <c r="A8831">
        <v>18131604</v>
      </c>
      <c r="B8831" t="s">
        <v>18</v>
      </c>
      <c r="C8831" t="s">
        <v>8883</v>
      </c>
      <c r="D8831" s="12" t="str">
        <f t="shared" si="274"/>
        <v>22/06</v>
      </c>
      <c r="E8831" s="13">
        <v>44715</v>
      </c>
      <c r="F8831" s="15" t="str">
        <f t="shared" si="275"/>
        <v>2022/06/03</v>
      </c>
      <c r="G8831" t="s">
        <v>122</v>
      </c>
      <c r="H8831" s="2">
        <v>0.875</v>
      </c>
      <c r="I8831" t="s">
        <v>37</v>
      </c>
      <c r="K8831">
        <v>23</v>
      </c>
      <c r="L8831">
        <v>11172226634.937</v>
      </c>
      <c r="M8831">
        <v>148.04660000000001</v>
      </c>
      <c r="N8831" s="11"/>
      <c r="O8831">
        <v>148.04660000000001</v>
      </c>
      <c r="P8831">
        <v>148.97851800000001</v>
      </c>
      <c r="Q8831">
        <v>0.24</v>
      </c>
      <c r="R8831">
        <v>0</v>
      </c>
      <c r="S8831">
        <v>0.99370000000000003</v>
      </c>
      <c r="T8831">
        <v>151.03</v>
      </c>
      <c r="U8831">
        <v>16.637</v>
      </c>
      <c r="V8831">
        <v>1654282808</v>
      </c>
    </row>
    <row r="8832" spans="1:22" x14ac:dyDescent="0.25">
      <c r="A8832">
        <v>18131604</v>
      </c>
      <c r="B8832" t="s">
        <v>18</v>
      </c>
      <c r="C8832" t="s">
        <v>8884</v>
      </c>
      <c r="D8832" s="12" t="str">
        <f t="shared" si="274"/>
        <v>22/06</v>
      </c>
      <c r="E8832" s="13">
        <v>44715</v>
      </c>
      <c r="F8832" s="15" t="str">
        <f t="shared" si="275"/>
        <v>2022/06/03</v>
      </c>
      <c r="G8832" t="s">
        <v>122</v>
      </c>
      <c r="H8832" s="2">
        <v>0.91666666666666663</v>
      </c>
      <c r="I8832" t="s">
        <v>37</v>
      </c>
      <c r="K8832">
        <v>23</v>
      </c>
      <c r="L8832">
        <v>11172383342.216999</v>
      </c>
      <c r="M8832">
        <v>156.7073</v>
      </c>
      <c r="N8832" s="11"/>
      <c r="O8832">
        <v>156.7073</v>
      </c>
      <c r="P8832">
        <v>157.57130799999999</v>
      </c>
      <c r="Q8832">
        <v>0.24</v>
      </c>
      <c r="R8832">
        <v>0</v>
      </c>
      <c r="S8832">
        <v>0.99450000000000005</v>
      </c>
      <c r="T8832">
        <v>160.87299999999999</v>
      </c>
      <c r="U8832">
        <v>16.4786</v>
      </c>
      <c r="V8832">
        <v>1654286408</v>
      </c>
    </row>
    <row r="8833" spans="1:22" x14ac:dyDescent="0.25">
      <c r="A8833">
        <v>18131604</v>
      </c>
      <c r="B8833" t="s">
        <v>18</v>
      </c>
      <c r="C8833" t="s">
        <v>8885</v>
      </c>
      <c r="D8833" s="12" t="str">
        <f t="shared" si="274"/>
        <v>22/06</v>
      </c>
      <c r="E8833" s="13">
        <v>44715</v>
      </c>
      <c r="F8833" s="15" t="str">
        <f t="shared" si="275"/>
        <v>2022/06/03</v>
      </c>
      <c r="G8833" t="s">
        <v>122</v>
      </c>
      <c r="H8833" s="2">
        <v>0.95833333333333337</v>
      </c>
      <c r="I8833" t="s">
        <v>22</v>
      </c>
      <c r="K8833">
        <v>23</v>
      </c>
      <c r="L8833">
        <v>11172528873.177</v>
      </c>
      <c r="M8833">
        <v>145.53100000000001</v>
      </c>
      <c r="N8833" s="11"/>
      <c r="O8833">
        <v>145.4905</v>
      </c>
      <c r="P8833">
        <v>145.92926199999999</v>
      </c>
      <c r="Q8833">
        <v>0.24</v>
      </c>
      <c r="R8833">
        <v>0</v>
      </c>
      <c r="S8833">
        <v>0.997</v>
      </c>
      <c r="T8833">
        <v>155.69900000000001</v>
      </c>
      <c r="U8833">
        <v>11.3071</v>
      </c>
      <c r="V8833">
        <v>1654290009</v>
      </c>
    </row>
    <row r="8834" spans="1:22" x14ac:dyDescent="0.25">
      <c r="A8834">
        <v>18131604</v>
      </c>
      <c r="B8834" t="s">
        <v>18</v>
      </c>
      <c r="C8834" t="s">
        <v>8886</v>
      </c>
      <c r="D8834" s="12" t="str">
        <f t="shared" ref="D8834:D8897" si="276">+TEXT(E8834,"yy/mm")</f>
        <v>22/06</v>
      </c>
      <c r="E8834" s="13">
        <v>44716</v>
      </c>
      <c r="F8834" s="15" t="str">
        <f t="shared" si="275"/>
        <v>2022/06/04</v>
      </c>
      <c r="G8834" t="s">
        <v>147</v>
      </c>
      <c r="H8834" s="2">
        <v>0</v>
      </c>
      <c r="I8834" t="s">
        <v>22</v>
      </c>
      <c r="K8834">
        <v>23</v>
      </c>
      <c r="L8834">
        <v>11172674946.537001</v>
      </c>
      <c r="M8834">
        <v>146.07339999999999</v>
      </c>
      <c r="N8834" s="11"/>
      <c r="O8834">
        <v>146.15459999999999</v>
      </c>
      <c r="P8834">
        <v>146.469221</v>
      </c>
      <c r="Q8834">
        <v>0.24</v>
      </c>
      <c r="R8834">
        <v>0</v>
      </c>
      <c r="S8834">
        <v>0.99790000000000001</v>
      </c>
      <c r="T8834">
        <v>147.41200000000001</v>
      </c>
      <c r="U8834">
        <v>9.5957000000000008</v>
      </c>
      <c r="V8834">
        <v>1654293607</v>
      </c>
    </row>
    <row r="8835" spans="1:22" x14ac:dyDescent="0.25">
      <c r="A8835">
        <v>18131604</v>
      </c>
      <c r="B8835" t="s">
        <v>18</v>
      </c>
      <c r="C8835" t="s">
        <v>8887</v>
      </c>
      <c r="D8835" s="12" t="str">
        <f t="shared" si="276"/>
        <v>22/06</v>
      </c>
      <c r="E8835" s="13">
        <v>44716</v>
      </c>
      <c r="F8835" s="15" t="str">
        <f t="shared" ref="F8835:F8898" si="277">+TEXT(E8835,"yyyy/mm/dd")</f>
        <v>2022/06/04</v>
      </c>
      <c r="G8835" t="s">
        <v>147</v>
      </c>
      <c r="H8835" s="2">
        <v>4.1666666666666664E-2</v>
      </c>
      <c r="I8835" t="s">
        <v>22</v>
      </c>
      <c r="K8835">
        <v>23</v>
      </c>
      <c r="L8835">
        <v>11172817392.056999</v>
      </c>
      <c r="M8835">
        <v>142.44550000000001</v>
      </c>
      <c r="N8835" s="11"/>
      <c r="O8835">
        <v>142.40600000000001</v>
      </c>
      <c r="P8835">
        <v>142.79685000000001</v>
      </c>
      <c r="Q8835">
        <v>0.24</v>
      </c>
      <c r="R8835">
        <v>0</v>
      </c>
      <c r="S8835">
        <v>0.99729999999999996</v>
      </c>
      <c r="T8835">
        <v>146.65100000000001</v>
      </c>
      <c r="U8835">
        <v>10.5585</v>
      </c>
      <c r="V8835">
        <v>1654297208</v>
      </c>
    </row>
    <row r="8836" spans="1:22" x14ac:dyDescent="0.25">
      <c r="A8836">
        <v>18131604</v>
      </c>
      <c r="B8836" t="s">
        <v>18</v>
      </c>
      <c r="C8836" t="s">
        <v>8888</v>
      </c>
      <c r="D8836" s="12" t="str">
        <f t="shared" si="276"/>
        <v>22/06</v>
      </c>
      <c r="E8836" s="13">
        <v>44716</v>
      </c>
      <c r="F8836" s="15" t="str">
        <f t="shared" si="277"/>
        <v>2022/06/04</v>
      </c>
      <c r="G8836" t="s">
        <v>147</v>
      </c>
      <c r="H8836" s="2">
        <v>8.3333333333333329E-2</v>
      </c>
      <c r="I8836" t="s">
        <v>22</v>
      </c>
      <c r="K8836">
        <v>23</v>
      </c>
      <c r="L8836">
        <v>11172958909.257</v>
      </c>
      <c r="M8836">
        <v>141.5172</v>
      </c>
      <c r="N8836" s="11"/>
      <c r="O8836">
        <v>141.5172</v>
      </c>
      <c r="P8836">
        <v>141.87277499999999</v>
      </c>
      <c r="Q8836">
        <v>0.24</v>
      </c>
      <c r="R8836">
        <v>0</v>
      </c>
      <c r="S8836">
        <v>0.99750000000000005</v>
      </c>
      <c r="T8836">
        <v>142.648</v>
      </c>
      <c r="U8836">
        <v>10.0382</v>
      </c>
      <c r="V8836">
        <v>1654300808</v>
      </c>
    </row>
    <row r="8837" spans="1:22" x14ac:dyDescent="0.25">
      <c r="A8837">
        <v>18131604</v>
      </c>
      <c r="B8837" t="s">
        <v>18</v>
      </c>
      <c r="C8837" t="s">
        <v>8889</v>
      </c>
      <c r="D8837" s="12" t="str">
        <f t="shared" si="276"/>
        <v>22/06</v>
      </c>
      <c r="E8837" s="13">
        <v>44716</v>
      </c>
      <c r="F8837" s="15" t="str">
        <f t="shared" si="277"/>
        <v>2022/06/04</v>
      </c>
      <c r="G8837" t="s">
        <v>147</v>
      </c>
      <c r="H8837" s="2">
        <v>0.125</v>
      </c>
      <c r="I8837" t="s">
        <v>22</v>
      </c>
      <c r="K8837">
        <v>23</v>
      </c>
      <c r="L8837">
        <v>11173099117.737</v>
      </c>
      <c r="M8837">
        <v>140.20849999999999</v>
      </c>
      <c r="N8837" s="11"/>
      <c r="O8837">
        <v>140.20849999999999</v>
      </c>
      <c r="P8837">
        <v>140.565192</v>
      </c>
      <c r="Q8837">
        <v>0.24</v>
      </c>
      <c r="R8837">
        <v>0</v>
      </c>
      <c r="S8837">
        <v>0.99750000000000005</v>
      </c>
      <c r="T8837">
        <v>142.28299999999999</v>
      </c>
      <c r="U8837">
        <v>10.0078</v>
      </c>
      <c r="V8837">
        <v>1654304408</v>
      </c>
    </row>
    <row r="8838" spans="1:22" x14ac:dyDescent="0.25">
      <c r="A8838">
        <v>18131604</v>
      </c>
      <c r="B8838" t="s">
        <v>18</v>
      </c>
      <c r="C8838" t="s">
        <v>8890</v>
      </c>
      <c r="D8838" s="12" t="str">
        <f t="shared" si="276"/>
        <v>22/06</v>
      </c>
      <c r="E8838" s="13">
        <v>44716</v>
      </c>
      <c r="F8838" s="15" t="str">
        <f t="shared" si="277"/>
        <v>2022/06/04</v>
      </c>
      <c r="G8838" t="s">
        <v>147</v>
      </c>
      <c r="H8838" s="2">
        <v>0.16666666666666666</v>
      </c>
      <c r="I8838" t="s">
        <v>22</v>
      </c>
      <c r="K8838">
        <v>23</v>
      </c>
      <c r="L8838">
        <v>11173238698.617001</v>
      </c>
      <c r="M8838">
        <v>139.58090000000001</v>
      </c>
      <c r="N8838" s="11"/>
      <c r="O8838">
        <v>139.58090000000001</v>
      </c>
      <c r="P8838">
        <v>139.91342700000001</v>
      </c>
      <c r="Q8838">
        <v>0.24</v>
      </c>
      <c r="R8838">
        <v>0</v>
      </c>
      <c r="S8838">
        <v>0.99760000000000004</v>
      </c>
      <c r="T8838">
        <v>140.078</v>
      </c>
      <c r="U8838">
        <v>9.6408000000000005</v>
      </c>
      <c r="V8838">
        <v>1654308008</v>
      </c>
    </row>
    <row r="8839" spans="1:22" x14ac:dyDescent="0.25">
      <c r="A8839">
        <v>18131604</v>
      </c>
      <c r="B8839" t="s">
        <v>18</v>
      </c>
      <c r="C8839" t="s">
        <v>8891</v>
      </c>
      <c r="D8839" s="12" t="str">
        <f t="shared" si="276"/>
        <v>22/06</v>
      </c>
      <c r="E8839" s="13">
        <v>44716</v>
      </c>
      <c r="F8839" s="15" t="str">
        <f t="shared" si="277"/>
        <v>2022/06/04</v>
      </c>
      <c r="G8839" t="s">
        <v>147</v>
      </c>
      <c r="H8839" s="2">
        <v>0.20833333333333334</v>
      </c>
      <c r="I8839" t="s">
        <v>22</v>
      </c>
      <c r="K8839">
        <v>23</v>
      </c>
      <c r="L8839">
        <v>11173378584.777</v>
      </c>
      <c r="M8839">
        <v>139.8862</v>
      </c>
      <c r="N8839" s="11"/>
      <c r="O8839">
        <v>139.8862</v>
      </c>
      <c r="P8839">
        <v>140.26686599999999</v>
      </c>
      <c r="Q8839">
        <v>0.24</v>
      </c>
      <c r="R8839">
        <v>0</v>
      </c>
      <c r="S8839">
        <v>0.99729999999999996</v>
      </c>
      <c r="T8839">
        <v>142.446</v>
      </c>
      <c r="U8839">
        <v>10.327400000000001</v>
      </c>
      <c r="V8839">
        <v>1654311608</v>
      </c>
    </row>
    <row r="8840" spans="1:22" x14ac:dyDescent="0.25">
      <c r="A8840">
        <v>18131604</v>
      </c>
      <c r="B8840" t="s">
        <v>18</v>
      </c>
      <c r="C8840" t="s">
        <v>8892</v>
      </c>
      <c r="D8840" s="12" t="str">
        <f t="shared" si="276"/>
        <v>22/06</v>
      </c>
      <c r="E8840" s="13">
        <v>44716</v>
      </c>
      <c r="F8840" s="15" t="str">
        <f t="shared" si="277"/>
        <v>2022/06/04</v>
      </c>
      <c r="G8840" t="s">
        <v>147</v>
      </c>
      <c r="H8840" s="2">
        <v>0.25</v>
      </c>
      <c r="I8840" t="s">
        <v>22</v>
      </c>
      <c r="K8840">
        <v>23</v>
      </c>
      <c r="L8840">
        <v>11173519078.857</v>
      </c>
      <c r="M8840">
        <v>140.4941</v>
      </c>
      <c r="N8840" s="11"/>
      <c r="O8840">
        <v>140.4941</v>
      </c>
      <c r="P8840">
        <v>140.94910200000001</v>
      </c>
      <c r="Q8840">
        <v>0.24</v>
      </c>
      <c r="R8840">
        <v>0</v>
      </c>
      <c r="S8840">
        <v>0.99680000000000002</v>
      </c>
      <c r="T8840">
        <v>142.446</v>
      </c>
      <c r="U8840">
        <v>11.3165</v>
      </c>
      <c r="V8840">
        <v>1654315208</v>
      </c>
    </row>
    <row r="8841" spans="1:22" x14ac:dyDescent="0.25">
      <c r="A8841">
        <v>18131604</v>
      </c>
      <c r="B8841" t="s">
        <v>18</v>
      </c>
      <c r="C8841" t="s">
        <v>8893</v>
      </c>
      <c r="D8841" s="12" t="str">
        <f t="shared" si="276"/>
        <v>22/06</v>
      </c>
      <c r="E8841" s="13">
        <v>44716</v>
      </c>
      <c r="F8841" s="15" t="str">
        <f t="shared" si="277"/>
        <v>2022/06/04</v>
      </c>
      <c r="G8841" t="s">
        <v>147</v>
      </c>
      <c r="H8841" s="2">
        <v>0.29166666666666669</v>
      </c>
      <c r="I8841" t="s">
        <v>22</v>
      </c>
      <c r="K8841">
        <v>23</v>
      </c>
      <c r="L8841">
        <v>11173706553.417</v>
      </c>
      <c r="M8841">
        <v>187.47460000000001</v>
      </c>
      <c r="N8841" s="11"/>
      <c r="O8841">
        <v>187.47460000000001</v>
      </c>
      <c r="P8841">
        <v>190.134129</v>
      </c>
      <c r="Q8841">
        <v>0.24</v>
      </c>
      <c r="R8841">
        <v>0</v>
      </c>
      <c r="S8841">
        <v>0.98599999999999999</v>
      </c>
      <c r="T8841">
        <v>200.482</v>
      </c>
      <c r="U8841">
        <v>31.690300000000001</v>
      </c>
      <c r="V8841">
        <v>1654318808</v>
      </c>
    </row>
    <row r="8842" spans="1:22" x14ac:dyDescent="0.25">
      <c r="A8842">
        <v>18131604</v>
      </c>
      <c r="B8842" t="s">
        <v>18</v>
      </c>
      <c r="C8842" t="s">
        <v>8894</v>
      </c>
      <c r="D8842" s="12" t="str">
        <f t="shared" si="276"/>
        <v>22/06</v>
      </c>
      <c r="E8842" s="13">
        <v>44716</v>
      </c>
      <c r="F8842" s="15" t="str">
        <f t="shared" si="277"/>
        <v>2022/06/04</v>
      </c>
      <c r="G8842" t="s">
        <v>147</v>
      </c>
      <c r="H8842" s="2">
        <v>0.33333333333333331</v>
      </c>
      <c r="I8842" t="s">
        <v>37</v>
      </c>
      <c r="K8842">
        <v>23</v>
      </c>
      <c r="L8842">
        <v>11173885319.337</v>
      </c>
      <c r="M8842">
        <v>178.76589999999999</v>
      </c>
      <c r="N8842" s="11"/>
      <c r="O8842">
        <v>178.76589999999999</v>
      </c>
      <c r="P8842">
        <v>180.636337</v>
      </c>
      <c r="Q8842">
        <v>0.24</v>
      </c>
      <c r="R8842">
        <v>0</v>
      </c>
      <c r="S8842">
        <v>0.98960000000000004</v>
      </c>
      <c r="T8842">
        <v>200.482</v>
      </c>
      <c r="U8842">
        <v>25.927399999999999</v>
      </c>
      <c r="V8842">
        <v>1654322408</v>
      </c>
    </row>
    <row r="8843" spans="1:22" x14ac:dyDescent="0.25">
      <c r="A8843">
        <v>18131604</v>
      </c>
      <c r="B8843" t="s">
        <v>18</v>
      </c>
      <c r="C8843" t="s">
        <v>8895</v>
      </c>
      <c r="D8843" s="12" t="str">
        <f t="shared" si="276"/>
        <v>22/06</v>
      </c>
      <c r="E8843" s="13">
        <v>44716</v>
      </c>
      <c r="F8843" s="15" t="str">
        <f t="shared" si="277"/>
        <v>2022/06/04</v>
      </c>
      <c r="G8843" t="s">
        <v>147</v>
      </c>
      <c r="H8843" s="2">
        <v>0.375</v>
      </c>
      <c r="I8843" t="s">
        <v>37</v>
      </c>
      <c r="K8843">
        <v>23</v>
      </c>
      <c r="L8843">
        <v>11174057884.377001</v>
      </c>
      <c r="M8843">
        <v>172.565</v>
      </c>
      <c r="N8843" s="11"/>
      <c r="O8843">
        <v>172.565</v>
      </c>
      <c r="P8843">
        <v>174.148831</v>
      </c>
      <c r="Q8843">
        <v>0.24</v>
      </c>
      <c r="R8843">
        <v>0</v>
      </c>
      <c r="S8843">
        <v>0.9909</v>
      </c>
      <c r="T8843">
        <v>177.33099999999999</v>
      </c>
      <c r="U8843">
        <v>23.433399999999999</v>
      </c>
      <c r="V8843">
        <v>1654326008</v>
      </c>
    </row>
    <row r="8844" spans="1:22" x14ac:dyDescent="0.25">
      <c r="A8844">
        <v>18131604</v>
      </c>
      <c r="B8844" t="s">
        <v>18</v>
      </c>
      <c r="C8844" t="s">
        <v>8896</v>
      </c>
      <c r="D8844" s="12" t="str">
        <f t="shared" si="276"/>
        <v>22/06</v>
      </c>
      <c r="E8844" s="13">
        <v>44716</v>
      </c>
      <c r="F8844" s="15" t="str">
        <f t="shared" si="277"/>
        <v>2022/06/04</v>
      </c>
      <c r="G8844" t="s">
        <v>147</v>
      </c>
      <c r="H8844" s="2">
        <v>0.41666666666666669</v>
      </c>
      <c r="I8844" t="s">
        <v>37</v>
      </c>
      <c r="K8844">
        <v>23</v>
      </c>
      <c r="L8844">
        <v>11174232908.216999</v>
      </c>
      <c r="M8844">
        <v>175.02379999999999</v>
      </c>
      <c r="N8844" s="11"/>
      <c r="O8844">
        <v>175.02379999999999</v>
      </c>
      <c r="P8844">
        <v>176.96521100000001</v>
      </c>
      <c r="Q8844">
        <v>0.24</v>
      </c>
      <c r="R8844">
        <v>0</v>
      </c>
      <c r="S8844">
        <v>0.98899999999999999</v>
      </c>
      <c r="T8844">
        <v>175.821</v>
      </c>
      <c r="U8844">
        <v>26.140799999999999</v>
      </c>
      <c r="V8844">
        <v>1654329608</v>
      </c>
    </row>
    <row r="8845" spans="1:22" x14ac:dyDescent="0.25">
      <c r="A8845">
        <v>18131604</v>
      </c>
      <c r="B8845" t="s">
        <v>18</v>
      </c>
      <c r="C8845" t="s">
        <v>8897</v>
      </c>
      <c r="D8845" s="12" t="str">
        <f t="shared" si="276"/>
        <v>22/06</v>
      </c>
      <c r="E8845" s="13">
        <v>44716</v>
      </c>
      <c r="F8845" s="15" t="str">
        <f t="shared" si="277"/>
        <v>2022/06/04</v>
      </c>
      <c r="G8845" t="s">
        <v>147</v>
      </c>
      <c r="H8845" s="2">
        <v>0.45833333333333331</v>
      </c>
      <c r="I8845" t="s">
        <v>37</v>
      </c>
      <c r="K8845">
        <v>23</v>
      </c>
      <c r="L8845">
        <v>11174404413.657</v>
      </c>
      <c r="M8845">
        <v>171.50540000000001</v>
      </c>
      <c r="N8845" s="11"/>
      <c r="O8845">
        <v>171.50540000000001</v>
      </c>
      <c r="P8845">
        <v>173.370092</v>
      </c>
      <c r="Q8845">
        <v>0.24</v>
      </c>
      <c r="R8845">
        <v>0</v>
      </c>
      <c r="S8845">
        <v>0.98919999999999997</v>
      </c>
      <c r="T8845">
        <v>174.90100000000001</v>
      </c>
      <c r="U8845">
        <v>25.358899999999998</v>
      </c>
      <c r="V8845">
        <v>1654333208</v>
      </c>
    </row>
    <row r="8846" spans="1:22" x14ac:dyDescent="0.25">
      <c r="A8846">
        <v>18131604</v>
      </c>
      <c r="B8846" t="s">
        <v>18</v>
      </c>
      <c r="C8846" t="s">
        <v>8898</v>
      </c>
      <c r="D8846" s="12" t="str">
        <f t="shared" si="276"/>
        <v>22/06</v>
      </c>
      <c r="E8846" s="13">
        <v>44716</v>
      </c>
      <c r="F8846" s="15" t="str">
        <f t="shared" si="277"/>
        <v>2022/06/04</v>
      </c>
      <c r="G8846" t="s">
        <v>147</v>
      </c>
      <c r="H8846" s="2">
        <v>0.5</v>
      </c>
      <c r="I8846" t="s">
        <v>37</v>
      </c>
      <c r="K8846">
        <v>23</v>
      </c>
      <c r="L8846">
        <v>11174580084.297001</v>
      </c>
      <c r="M8846">
        <v>175.67060000000001</v>
      </c>
      <c r="N8846" s="11"/>
      <c r="O8846">
        <v>175.67060000000001</v>
      </c>
      <c r="P8846">
        <v>177.64152899999999</v>
      </c>
      <c r="Q8846">
        <v>0.24</v>
      </c>
      <c r="R8846">
        <v>0</v>
      </c>
      <c r="S8846">
        <v>0.9889</v>
      </c>
      <c r="T8846">
        <v>177.63399999999999</v>
      </c>
      <c r="U8846">
        <v>26.388200000000001</v>
      </c>
      <c r="V8846">
        <v>1654336808</v>
      </c>
    </row>
    <row r="8847" spans="1:22" x14ac:dyDescent="0.25">
      <c r="A8847">
        <v>18131604</v>
      </c>
      <c r="B8847" t="s">
        <v>18</v>
      </c>
      <c r="C8847" t="s">
        <v>8899</v>
      </c>
      <c r="D8847" s="12" t="str">
        <f t="shared" si="276"/>
        <v>22/06</v>
      </c>
      <c r="E8847" s="13">
        <v>44716</v>
      </c>
      <c r="F8847" s="15" t="str">
        <f t="shared" si="277"/>
        <v>2022/06/04</v>
      </c>
      <c r="G8847" t="s">
        <v>147</v>
      </c>
      <c r="H8847" s="2">
        <v>0.54166666666666663</v>
      </c>
      <c r="I8847" t="s">
        <v>22</v>
      </c>
      <c r="K8847">
        <v>23</v>
      </c>
      <c r="L8847">
        <v>11174756553.417</v>
      </c>
      <c r="M8847">
        <v>176.4691</v>
      </c>
      <c r="N8847" s="11"/>
      <c r="O8847">
        <v>176.42009999999999</v>
      </c>
      <c r="P8847">
        <v>178.66633100000001</v>
      </c>
      <c r="Q8847">
        <v>0.24</v>
      </c>
      <c r="R8847">
        <v>0</v>
      </c>
      <c r="S8847">
        <v>0.98740000000000006</v>
      </c>
      <c r="T8847">
        <v>178.042</v>
      </c>
      <c r="U8847">
        <v>28.241800000000001</v>
      </c>
      <c r="V8847">
        <v>1654340409</v>
      </c>
    </row>
    <row r="8848" spans="1:22" x14ac:dyDescent="0.25">
      <c r="A8848">
        <v>18131604</v>
      </c>
      <c r="B8848" t="s">
        <v>18</v>
      </c>
      <c r="C8848" t="s">
        <v>8900</v>
      </c>
      <c r="D8848" s="12" t="str">
        <f t="shared" si="276"/>
        <v>22/06</v>
      </c>
      <c r="E8848" s="13">
        <v>44716</v>
      </c>
      <c r="F8848" s="15" t="str">
        <f t="shared" si="277"/>
        <v>2022/06/04</v>
      </c>
      <c r="G8848" t="s">
        <v>147</v>
      </c>
      <c r="H8848" s="2">
        <v>0.58333333333333337</v>
      </c>
      <c r="I8848" t="s">
        <v>22</v>
      </c>
      <c r="K8848">
        <v>23</v>
      </c>
      <c r="L8848">
        <v>11174935393.257</v>
      </c>
      <c r="M8848">
        <v>178.8398</v>
      </c>
      <c r="N8848" s="11"/>
      <c r="O8848">
        <v>178.8895</v>
      </c>
      <c r="P8848">
        <v>181.02614</v>
      </c>
      <c r="Q8848">
        <v>0.24</v>
      </c>
      <c r="R8848">
        <v>0</v>
      </c>
      <c r="S8848">
        <v>0.98819999999999997</v>
      </c>
      <c r="T8848">
        <v>181.22300000000001</v>
      </c>
      <c r="U8848">
        <v>27.730799999999999</v>
      </c>
      <c r="V8848">
        <v>1654344008</v>
      </c>
    </row>
    <row r="8849" spans="1:22" x14ac:dyDescent="0.25">
      <c r="A8849">
        <v>18131604</v>
      </c>
      <c r="B8849" t="s">
        <v>18</v>
      </c>
      <c r="C8849" t="s">
        <v>8901</v>
      </c>
      <c r="D8849" s="12" t="str">
        <f t="shared" si="276"/>
        <v>22/06</v>
      </c>
      <c r="E8849" s="13">
        <v>44716</v>
      </c>
      <c r="F8849" s="15" t="str">
        <f t="shared" si="277"/>
        <v>2022/06/04</v>
      </c>
      <c r="G8849" t="s">
        <v>147</v>
      </c>
      <c r="H8849" s="2">
        <v>0.625</v>
      </c>
      <c r="I8849" t="s">
        <v>22</v>
      </c>
      <c r="K8849">
        <v>23</v>
      </c>
      <c r="L8849">
        <v>11175115581.896999</v>
      </c>
      <c r="M8849">
        <v>180.18860000000001</v>
      </c>
      <c r="N8849" s="11"/>
      <c r="O8849">
        <v>180.18860000000001</v>
      </c>
      <c r="P8849">
        <v>182.31996100000001</v>
      </c>
      <c r="Q8849">
        <v>0.24</v>
      </c>
      <c r="R8849">
        <v>0</v>
      </c>
      <c r="S8849">
        <v>0.98829999999999996</v>
      </c>
      <c r="T8849">
        <v>183.44900000000001</v>
      </c>
      <c r="U8849">
        <v>27.796099999999999</v>
      </c>
      <c r="V8849">
        <v>1654347608</v>
      </c>
    </row>
    <row r="8850" spans="1:22" x14ac:dyDescent="0.25">
      <c r="A8850">
        <v>18131604</v>
      </c>
      <c r="B8850" t="s">
        <v>18</v>
      </c>
      <c r="C8850" t="s">
        <v>8902</v>
      </c>
      <c r="D8850" s="12" t="str">
        <f t="shared" si="276"/>
        <v>22/06</v>
      </c>
      <c r="E8850" s="13">
        <v>44716</v>
      </c>
      <c r="F8850" s="15" t="str">
        <f t="shared" si="277"/>
        <v>2022/06/04</v>
      </c>
      <c r="G8850" t="s">
        <v>147</v>
      </c>
      <c r="H8850" s="2">
        <v>0.66666666666666663</v>
      </c>
      <c r="I8850" t="s">
        <v>22</v>
      </c>
      <c r="K8850">
        <v>23</v>
      </c>
      <c r="L8850">
        <v>11175294894.297001</v>
      </c>
      <c r="M8850">
        <v>179.3124</v>
      </c>
      <c r="N8850" s="11"/>
      <c r="O8850">
        <v>179.3124</v>
      </c>
      <c r="P8850">
        <v>181.616983</v>
      </c>
      <c r="Q8850">
        <v>0.24</v>
      </c>
      <c r="R8850">
        <v>0</v>
      </c>
      <c r="S8850">
        <v>0.98729999999999996</v>
      </c>
      <c r="T8850">
        <v>183.46100000000001</v>
      </c>
      <c r="U8850">
        <v>28.840800000000002</v>
      </c>
      <c r="V8850">
        <v>1654351208</v>
      </c>
    </row>
    <row r="8851" spans="1:22" x14ac:dyDescent="0.25">
      <c r="A8851">
        <v>18131604</v>
      </c>
      <c r="B8851" t="s">
        <v>18</v>
      </c>
      <c r="C8851" t="s">
        <v>8903</v>
      </c>
      <c r="D8851" s="12" t="str">
        <f t="shared" si="276"/>
        <v>22/06</v>
      </c>
      <c r="E8851" s="13">
        <v>44716</v>
      </c>
      <c r="F8851" s="15" t="str">
        <f t="shared" si="277"/>
        <v>2022/06/04</v>
      </c>
      <c r="G8851" t="s">
        <v>147</v>
      </c>
      <c r="H8851" s="2">
        <v>0.70833333333333337</v>
      </c>
      <c r="I8851" t="s">
        <v>22</v>
      </c>
      <c r="K8851">
        <v>23</v>
      </c>
      <c r="L8851">
        <v>11175477708.777</v>
      </c>
      <c r="M8851">
        <v>182.81450000000001</v>
      </c>
      <c r="N8851" s="11"/>
      <c r="O8851">
        <v>182.81450000000001</v>
      </c>
      <c r="P8851">
        <v>185.195043</v>
      </c>
      <c r="Q8851">
        <v>0.24</v>
      </c>
      <c r="R8851">
        <v>0</v>
      </c>
      <c r="S8851">
        <v>0.98709999999999998</v>
      </c>
      <c r="T8851">
        <v>186.10499999999999</v>
      </c>
      <c r="U8851">
        <v>29.598500000000001</v>
      </c>
      <c r="V8851">
        <v>1654354808</v>
      </c>
    </row>
    <row r="8852" spans="1:22" x14ac:dyDescent="0.25">
      <c r="A8852">
        <v>18131604</v>
      </c>
      <c r="B8852" t="s">
        <v>18</v>
      </c>
      <c r="C8852" t="s">
        <v>8904</v>
      </c>
      <c r="D8852" s="12" t="str">
        <f t="shared" si="276"/>
        <v>22/06</v>
      </c>
      <c r="E8852" s="13">
        <v>44716</v>
      </c>
      <c r="F8852" s="15" t="str">
        <f t="shared" si="277"/>
        <v>2022/06/04</v>
      </c>
      <c r="G8852" t="s">
        <v>147</v>
      </c>
      <c r="H8852" s="2">
        <v>0.75</v>
      </c>
      <c r="I8852" t="s">
        <v>22</v>
      </c>
      <c r="K8852">
        <v>23</v>
      </c>
      <c r="L8852">
        <v>11175664071.896999</v>
      </c>
      <c r="M8852">
        <v>186.3631</v>
      </c>
      <c r="N8852" s="11"/>
      <c r="O8852">
        <v>186.3631</v>
      </c>
      <c r="P8852">
        <v>188.967061</v>
      </c>
      <c r="Q8852">
        <v>0.24</v>
      </c>
      <c r="R8852">
        <v>0</v>
      </c>
      <c r="S8852">
        <v>0.98619999999999997</v>
      </c>
      <c r="T8852">
        <v>188.226</v>
      </c>
      <c r="U8852">
        <v>31.2624</v>
      </c>
      <c r="V8852">
        <v>1654358408</v>
      </c>
    </row>
    <row r="8853" spans="1:22" x14ac:dyDescent="0.25">
      <c r="A8853">
        <v>18131604</v>
      </c>
      <c r="B8853" t="s">
        <v>18</v>
      </c>
      <c r="C8853" t="s">
        <v>8905</v>
      </c>
      <c r="D8853" s="12" t="str">
        <f t="shared" si="276"/>
        <v>22/06</v>
      </c>
      <c r="E8853" s="13">
        <v>44716</v>
      </c>
      <c r="F8853" s="15" t="str">
        <f t="shared" si="277"/>
        <v>2022/06/04</v>
      </c>
      <c r="G8853" t="s">
        <v>147</v>
      </c>
      <c r="H8853" s="2">
        <v>0.79166666666666663</v>
      </c>
      <c r="I8853" t="s">
        <v>37</v>
      </c>
      <c r="K8853">
        <v>23</v>
      </c>
      <c r="L8853">
        <v>11175847380.777</v>
      </c>
      <c r="M8853">
        <v>183.30889999999999</v>
      </c>
      <c r="N8853" s="11"/>
      <c r="O8853">
        <v>183.30889999999999</v>
      </c>
      <c r="P8853">
        <v>185.55649399999999</v>
      </c>
      <c r="Q8853">
        <v>0.24</v>
      </c>
      <c r="R8853">
        <v>0</v>
      </c>
      <c r="S8853">
        <v>0.9879</v>
      </c>
      <c r="T8853">
        <v>187.26300000000001</v>
      </c>
      <c r="U8853">
        <v>28.793500000000002</v>
      </c>
      <c r="V8853">
        <v>1654362008</v>
      </c>
    </row>
    <row r="8854" spans="1:22" x14ac:dyDescent="0.25">
      <c r="A8854">
        <v>18131604</v>
      </c>
      <c r="B8854" t="s">
        <v>18</v>
      </c>
      <c r="C8854" t="s">
        <v>8906</v>
      </c>
      <c r="D8854" s="12" t="str">
        <f t="shared" si="276"/>
        <v>22/06</v>
      </c>
      <c r="E8854" s="13">
        <v>44716</v>
      </c>
      <c r="F8854" s="15" t="str">
        <f t="shared" si="277"/>
        <v>2022/06/04</v>
      </c>
      <c r="G8854" t="s">
        <v>147</v>
      </c>
      <c r="H8854" s="2">
        <v>0.83333333333333337</v>
      </c>
      <c r="I8854" t="s">
        <v>37</v>
      </c>
      <c r="K8854">
        <v>23</v>
      </c>
      <c r="L8854">
        <v>11175994921.497</v>
      </c>
      <c r="M8854">
        <v>147.54069999999999</v>
      </c>
      <c r="N8854" s="11"/>
      <c r="O8854">
        <v>147.49969999999999</v>
      </c>
      <c r="P8854">
        <v>148.34859900000001</v>
      </c>
      <c r="Q8854">
        <v>0.24</v>
      </c>
      <c r="R8854">
        <v>0</v>
      </c>
      <c r="S8854">
        <v>0.99429999999999996</v>
      </c>
      <c r="T8854">
        <v>184.637</v>
      </c>
      <c r="U8854">
        <v>15.847099999999999</v>
      </c>
      <c r="V8854">
        <v>1654365609</v>
      </c>
    </row>
    <row r="8855" spans="1:22" x14ac:dyDescent="0.25">
      <c r="A8855">
        <v>18131604</v>
      </c>
      <c r="B8855" t="s">
        <v>18</v>
      </c>
      <c r="C8855" t="s">
        <v>8907</v>
      </c>
      <c r="D8855" s="12" t="str">
        <f t="shared" si="276"/>
        <v>22/06</v>
      </c>
      <c r="E8855" s="13">
        <v>44716</v>
      </c>
      <c r="F8855" s="15" t="str">
        <f t="shared" si="277"/>
        <v>2022/06/04</v>
      </c>
      <c r="G8855" t="s">
        <v>147</v>
      </c>
      <c r="H8855" s="2">
        <v>0.875</v>
      </c>
      <c r="I8855" t="s">
        <v>22</v>
      </c>
      <c r="K8855">
        <v>23</v>
      </c>
      <c r="L8855">
        <v>11176136912.937</v>
      </c>
      <c r="M8855">
        <v>141.9914</v>
      </c>
      <c r="N8855" s="11"/>
      <c r="O8855">
        <v>142.0309</v>
      </c>
      <c r="P8855">
        <v>142.64632700000001</v>
      </c>
      <c r="Q8855">
        <v>0.24</v>
      </c>
      <c r="R8855">
        <v>0</v>
      </c>
      <c r="S8855">
        <v>0.99570000000000003</v>
      </c>
      <c r="T8855">
        <v>142.83500000000001</v>
      </c>
      <c r="U8855">
        <v>13.2363</v>
      </c>
      <c r="V8855">
        <v>1654369208</v>
      </c>
    </row>
    <row r="8856" spans="1:22" x14ac:dyDescent="0.25">
      <c r="A8856">
        <v>18131604</v>
      </c>
      <c r="B8856" t="s">
        <v>18</v>
      </c>
      <c r="C8856" t="s">
        <v>8908</v>
      </c>
      <c r="D8856" s="12" t="str">
        <f t="shared" si="276"/>
        <v>22/06</v>
      </c>
      <c r="E8856" s="13">
        <v>44716</v>
      </c>
      <c r="F8856" s="15" t="str">
        <f t="shared" si="277"/>
        <v>2022/06/04</v>
      </c>
      <c r="G8856" t="s">
        <v>147</v>
      </c>
      <c r="H8856" s="2">
        <v>0.91666666666666663</v>
      </c>
      <c r="I8856" t="s">
        <v>22</v>
      </c>
      <c r="K8856">
        <v>23</v>
      </c>
      <c r="L8856">
        <v>11176281995.816999</v>
      </c>
      <c r="M8856">
        <v>145.0829</v>
      </c>
      <c r="N8856" s="11"/>
      <c r="O8856">
        <v>145.0829</v>
      </c>
      <c r="P8856">
        <v>145.689346</v>
      </c>
      <c r="Q8856">
        <v>0.24</v>
      </c>
      <c r="R8856">
        <v>0</v>
      </c>
      <c r="S8856">
        <v>0.99580000000000002</v>
      </c>
      <c r="T8856">
        <v>145.83199999999999</v>
      </c>
      <c r="U8856">
        <v>13.279400000000001</v>
      </c>
      <c r="V8856">
        <v>1654372808</v>
      </c>
    </row>
    <row r="8857" spans="1:22" x14ac:dyDescent="0.25">
      <c r="A8857">
        <v>18131604</v>
      </c>
      <c r="B8857" t="s">
        <v>18</v>
      </c>
      <c r="C8857" t="s">
        <v>8909</v>
      </c>
      <c r="D8857" s="12" t="str">
        <f t="shared" si="276"/>
        <v>22/06</v>
      </c>
      <c r="E8857" s="13">
        <v>44716</v>
      </c>
      <c r="F8857" s="15" t="str">
        <f t="shared" si="277"/>
        <v>2022/06/04</v>
      </c>
      <c r="G8857" t="s">
        <v>147</v>
      </c>
      <c r="H8857" s="2">
        <v>0.95833333333333337</v>
      </c>
      <c r="I8857" t="s">
        <v>22</v>
      </c>
      <c r="K8857">
        <v>23</v>
      </c>
      <c r="L8857">
        <v>11176424849.816999</v>
      </c>
      <c r="M8857">
        <v>142.85400000000001</v>
      </c>
      <c r="N8857" s="11"/>
      <c r="O8857">
        <v>142.85400000000001</v>
      </c>
      <c r="P8857">
        <v>143.41254599999999</v>
      </c>
      <c r="Q8857">
        <v>0.24</v>
      </c>
      <c r="R8857">
        <v>0</v>
      </c>
      <c r="S8857">
        <v>0.99609999999999999</v>
      </c>
      <c r="T8857">
        <v>145.83199999999999</v>
      </c>
      <c r="U8857">
        <v>12.6449</v>
      </c>
      <c r="V8857">
        <v>1654376408</v>
      </c>
    </row>
    <row r="8858" spans="1:22" x14ac:dyDescent="0.25">
      <c r="A8858">
        <v>18131604</v>
      </c>
      <c r="B8858" t="s">
        <v>18</v>
      </c>
      <c r="C8858" t="s">
        <v>8910</v>
      </c>
      <c r="D8858" s="12" t="str">
        <f t="shared" si="276"/>
        <v>22/06</v>
      </c>
      <c r="E8858" s="13">
        <v>44717</v>
      </c>
      <c r="F8858" s="15" t="str">
        <f t="shared" si="277"/>
        <v>2022/06/05</v>
      </c>
      <c r="G8858" t="s">
        <v>172</v>
      </c>
      <c r="H8858" s="2">
        <v>0</v>
      </c>
      <c r="I8858" t="s">
        <v>22</v>
      </c>
      <c r="K8858">
        <v>24</v>
      </c>
      <c r="L8858">
        <v>11176564508.216999</v>
      </c>
      <c r="M8858">
        <v>139.6584</v>
      </c>
      <c r="N8858" s="11"/>
      <c r="O8858">
        <v>139.6584</v>
      </c>
      <c r="P8858">
        <v>140.22859299999999</v>
      </c>
      <c r="Q8858">
        <v>0.24</v>
      </c>
      <c r="R8858">
        <v>0</v>
      </c>
      <c r="S8858">
        <v>0.99590000000000001</v>
      </c>
      <c r="T8858">
        <v>142.58099999999999</v>
      </c>
      <c r="U8858">
        <v>12.632899999999999</v>
      </c>
      <c r="V8858">
        <v>1654380008</v>
      </c>
    </row>
    <row r="8859" spans="1:22" x14ac:dyDescent="0.25">
      <c r="A8859">
        <v>18131604</v>
      </c>
      <c r="B8859" t="s">
        <v>18</v>
      </c>
      <c r="C8859" t="s">
        <v>8911</v>
      </c>
      <c r="D8859" s="12" t="str">
        <f t="shared" si="276"/>
        <v>22/06</v>
      </c>
      <c r="E8859" s="13">
        <v>44717</v>
      </c>
      <c r="F8859" s="15" t="str">
        <f t="shared" si="277"/>
        <v>2022/06/05</v>
      </c>
      <c r="G8859" t="s">
        <v>172</v>
      </c>
      <c r="H8859" s="2">
        <v>4.1666666666666664E-2</v>
      </c>
      <c r="I8859" t="s">
        <v>22</v>
      </c>
      <c r="K8859">
        <v>24</v>
      </c>
      <c r="L8859">
        <v>11176704392.216999</v>
      </c>
      <c r="M8859">
        <v>139.88399999999999</v>
      </c>
      <c r="N8859" s="11"/>
      <c r="O8859">
        <v>139.9229</v>
      </c>
      <c r="P8859">
        <v>140.52743799999999</v>
      </c>
      <c r="Q8859">
        <v>0.24</v>
      </c>
      <c r="R8859">
        <v>0</v>
      </c>
      <c r="S8859">
        <v>0.99570000000000003</v>
      </c>
      <c r="T8859">
        <v>141.167</v>
      </c>
      <c r="U8859">
        <v>13.0212</v>
      </c>
      <c r="V8859">
        <v>1654383607</v>
      </c>
    </row>
    <row r="8860" spans="1:22" x14ac:dyDescent="0.25">
      <c r="A8860">
        <v>18131604</v>
      </c>
      <c r="B8860" t="s">
        <v>18</v>
      </c>
      <c r="C8860" t="s">
        <v>8912</v>
      </c>
      <c r="D8860" s="12" t="str">
        <f t="shared" si="276"/>
        <v>22/06</v>
      </c>
      <c r="E8860" s="13">
        <v>44717</v>
      </c>
      <c r="F8860" s="15" t="str">
        <f t="shared" si="277"/>
        <v>2022/06/05</v>
      </c>
      <c r="G8860" t="s">
        <v>172</v>
      </c>
      <c r="H8860" s="2">
        <v>8.3333333333333329E-2</v>
      </c>
      <c r="I8860" t="s">
        <v>22</v>
      </c>
      <c r="K8860">
        <v>24</v>
      </c>
      <c r="L8860">
        <v>11176844377.017</v>
      </c>
      <c r="M8860">
        <v>139.98480000000001</v>
      </c>
      <c r="N8860" s="11"/>
      <c r="O8860">
        <v>139.94589999999999</v>
      </c>
      <c r="P8860">
        <v>140.57617999999999</v>
      </c>
      <c r="Q8860">
        <v>0.24</v>
      </c>
      <c r="R8860">
        <v>0</v>
      </c>
      <c r="S8860">
        <v>0.99550000000000005</v>
      </c>
      <c r="T8860">
        <v>140.74799999999999</v>
      </c>
      <c r="U8860">
        <v>13.2966</v>
      </c>
      <c r="V8860">
        <v>1654387208</v>
      </c>
    </row>
    <row r="8861" spans="1:22" x14ac:dyDescent="0.25">
      <c r="A8861">
        <v>18131604</v>
      </c>
      <c r="B8861" t="s">
        <v>18</v>
      </c>
      <c r="C8861" t="s">
        <v>8913</v>
      </c>
      <c r="D8861" s="12" t="str">
        <f t="shared" si="276"/>
        <v>22/06</v>
      </c>
      <c r="E8861" s="13">
        <v>44717</v>
      </c>
      <c r="F8861" s="15" t="str">
        <f t="shared" si="277"/>
        <v>2022/06/05</v>
      </c>
      <c r="G8861" t="s">
        <v>172</v>
      </c>
      <c r="H8861" s="2">
        <v>0.125</v>
      </c>
      <c r="I8861" t="s">
        <v>22</v>
      </c>
      <c r="K8861">
        <v>24</v>
      </c>
      <c r="L8861">
        <v>11176983475.497</v>
      </c>
      <c r="M8861">
        <v>139.0985</v>
      </c>
      <c r="N8861" s="11"/>
      <c r="O8861">
        <v>139.0985</v>
      </c>
      <c r="P8861">
        <v>139.70467199999999</v>
      </c>
      <c r="Q8861">
        <v>0.24</v>
      </c>
      <c r="R8861">
        <v>0</v>
      </c>
      <c r="S8861">
        <v>0.99570000000000003</v>
      </c>
      <c r="T8861">
        <v>140.74799999999999</v>
      </c>
      <c r="U8861">
        <v>13.000299999999999</v>
      </c>
      <c r="V8861">
        <v>1654390808</v>
      </c>
    </row>
    <row r="8862" spans="1:22" x14ac:dyDescent="0.25">
      <c r="A8862">
        <v>18131604</v>
      </c>
      <c r="B8862" t="s">
        <v>18</v>
      </c>
      <c r="C8862" t="s">
        <v>8914</v>
      </c>
      <c r="D8862" s="12" t="str">
        <f t="shared" si="276"/>
        <v>22/06</v>
      </c>
      <c r="E8862" s="13">
        <v>44717</v>
      </c>
      <c r="F8862" s="15" t="str">
        <f t="shared" si="277"/>
        <v>2022/06/05</v>
      </c>
      <c r="G8862" t="s">
        <v>172</v>
      </c>
      <c r="H8862" s="2">
        <v>0.16666666666666666</v>
      </c>
      <c r="I8862" t="s">
        <v>22</v>
      </c>
      <c r="K8862">
        <v>24</v>
      </c>
      <c r="L8862">
        <v>11177119239.417</v>
      </c>
      <c r="M8862">
        <v>135.76390000000001</v>
      </c>
      <c r="N8862" s="11"/>
      <c r="O8862">
        <v>135.76390000000001</v>
      </c>
      <c r="P8862">
        <v>136.357157</v>
      </c>
      <c r="Q8862">
        <v>0.24</v>
      </c>
      <c r="R8862">
        <v>0</v>
      </c>
      <c r="S8862">
        <v>0.99560000000000004</v>
      </c>
      <c r="T8862">
        <v>138.72900000000001</v>
      </c>
      <c r="U8862">
        <v>12.7056</v>
      </c>
      <c r="V8862">
        <v>1654394408</v>
      </c>
    </row>
    <row r="8863" spans="1:22" x14ac:dyDescent="0.25">
      <c r="A8863">
        <v>18131604</v>
      </c>
      <c r="B8863" t="s">
        <v>18</v>
      </c>
      <c r="C8863" t="s">
        <v>8915</v>
      </c>
      <c r="D8863" s="12" t="str">
        <f t="shared" si="276"/>
        <v>22/06</v>
      </c>
      <c r="E8863" s="13">
        <v>44717</v>
      </c>
      <c r="F8863" s="15" t="str">
        <f t="shared" si="277"/>
        <v>2022/06/05</v>
      </c>
      <c r="G8863" t="s">
        <v>172</v>
      </c>
      <c r="H8863" s="2">
        <v>0.20833333333333334</v>
      </c>
      <c r="I8863" t="s">
        <v>22</v>
      </c>
      <c r="K8863">
        <v>24</v>
      </c>
      <c r="L8863">
        <v>11177252984.457001</v>
      </c>
      <c r="M8863">
        <v>133.745</v>
      </c>
      <c r="N8863" s="11"/>
      <c r="O8863">
        <v>133.745</v>
      </c>
      <c r="P8863">
        <v>134.258691</v>
      </c>
      <c r="Q8863">
        <v>0.24</v>
      </c>
      <c r="R8863">
        <v>0</v>
      </c>
      <c r="S8863">
        <v>0.99619999999999997</v>
      </c>
      <c r="T8863">
        <v>136.35</v>
      </c>
      <c r="U8863">
        <v>11.732900000000001</v>
      </c>
      <c r="V8863">
        <v>1654398008</v>
      </c>
    </row>
    <row r="8864" spans="1:22" x14ac:dyDescent="0.25">
      <c r="A8864">
        <v>18131604</v>
      </c>
      <c r="B8864" t="s">
        <v>18</v>
      </c>
      <c r="C8864" t="s">
        <v>8916</v>
      </c>
      <c r="D8864" s="12" t="str">
        <f t="shared" si="276"/>
        <v>22/06</v>
      </c>
      <c r="E8864" s="13">
        <v>44717</v>
      </c>
      <c r="F8864" s="15" t="str">
        <f t="shared" si="277"/>
        <v>2022/06/05</v>
      </c>
      <c r="G8864" t="s">
        <v>172</v>
      </c>
      <c r="H8864" s="2">
        <v>0.25</v>
      </c>
      <c r="I8864" t="s">
        <v>22</v>
      </c>
      <c r="K8864">
        <v>24</v>
      </c>
      <c r="L8864">
        <v>11177386529.097</v>
      </c>
      <c r="M8864">
        <v>133.5446</v>
      </c>
      <c r="N8864" s="11"/>
      <c r="O8864">
        <v>133.5076</v>
      </c>
      <c r="P8864">
        <v>134.05443700000001</v>
      </c>
      <c r="Q8864">
        <v>0.24</v>
      </c>
      <c r="R8864">
        <v>0</v>
      </c>
      <c r="S8864">
        <v>0.99590000000000001</v>
      </c>
      <c r="T8864">
        <v>135.52699999999999</v>
      </c>
      <c r="U8864">
        <v>12.096500000000001</v>
      </c>
      <c r="V8864">
        <v>1654401609</v>
      </c>
    </row>
    <row r="8865" spans="1:22" x14ac:dyDescent="0.25">
      <c r="A8865">
        <v>18131604</v>
      </c>
      <c r="B8865" t="s">
        <v>18</v>
      </c>
      <c r="C8865" t="s">
        <v>8917</v>
      </c>
      <c r="D8865" s="12" t="str">
        <f t="shared" si="276"/>
        <v>22/06</v>
      </c>
      <c r="E8865" s="13">
        <v>44717</v>
      </c>
      <c r="F8865" s="15" t="str">
        <f t="shared" si="277"/>
        <v>2022/06/05</v>
      </c>
      <c r="G8865" t="s">
        <v>172</v>
      </c>
      <c r="H8865" s="2">
        <v>0.29166666666666669</v>
      </c>
      <c r="I8865" t="s">
        <v>22</v>
      </c>
      <c r="K8865">
        <v>24</v>
      </c>
      <c r="L8865">
        <v>11177519361.896999</v>
      </c>
      <c r="M8865">
        <v>132.83279999999999</v>
      </c>
      <c r="N8865" s="11"/>
      <c r="O8865">
        <v>132.83279999999999</v>
      </c>
      <c r="P8865">
        <v>133.331964</v>
      </c>
      <c r="Q8865">
        <v>0.24</v>
      </c>
      <c r="R8865">
        <v>0</v>
      </c>
      <c r="S8865">
        <v>0.99629999999999996</v>
      </c>
      <c r="T8865">
        <v>133.785</v>
      </c>
      <c r="U8865">
        <v>11.5265</v>
      </c>
      <c r="V8865">
        <v>1654405209</v>
      </c>
    </row>
    <row r="8866" spans="1:22" x14ac:dyDescent="0.25">
      <c r="A8866">
        <v>18131604</v>
      </c>
      <c r="B8866" t="s">
        <v>18</v>
      </c>
      <c r="C8866" t="s">
        <v>8918</v>
      </c>
      <c r="D8866" s="12" t="str">
        <f t="shared" si="276"/>
        <v>22/06</v>
      </c>
      <c r="E8866" s="13">
        <v>44717</v>
      </c>
      <c r="F8866" s="15" t="str">
        <f t="shared" si="277"/>
        <v>2022/06/05</v>
      </c>
      <c r="G8866" t="s">
        <v>172</v>
      </c>
      <c r="H8866" s="2">
        <v>0.33333333333333331</v>
      </c>
      <c r="I8866" t="s">
        <v>22</v>
      </c>
      <c r="K8866">
        <v>24</v>
      </c>
      <c r="L8866">
        <v>11177650446.537001</v>
      </c>
      <c r="M8866">
        <v>131.08459999999999</v>
      </c>
      <c r="N8866" s="11"/>
      <c r="O8866">
        <v>131.12110000000001</v>
      </c>
      <c r="P8866">
        <v>131.604994</v>
      </c>
      <c r="Q8866">
        <v>0.24</v>
      </c>
      <c r="R8866">
        <v>0</v>
      </c>
      <c r="S8866">
        <v>0.99629999999999996</v>
      </c>
      <c r="T8866">
        <v>134.65299999999999</v>
      </c>
      <c r="U8866">
        <v>11.275700000000001</v>
      </c>
      <c r="V8866">
        <v>1654408808</v>
      </c>
    </row>
    <row r="8867" spans="1:22" x14ac:dyDescent="0.25">
      <c r="A8867">
        <v>18131604</v>
      </c>
      <c r="B8867" t="s">
        <v>18</v>
      </c>
      <c r="C8867" t="s">
        <v>8919</v>
      </c>
      <c r="D8867" s="12" t="str">
        <f t="shared" si="276"/>
        <v>22/06</v>
      </c>
      <c r="E8867" s="13">
        <v>44717</v>
      </c>
      <c r="F8867" s="15" t="str">
        <f t="shared" si="277"/>
        <v>2022/06/05</v>
      </c>
      <c r="G8867" t="s">
        <v>172</v>
      </c>
      <c r="H8867" s="2">
        <v>0.375</v>
      </c>
      <c r="I8867" t="s">
        <v>22</v>
      </c>
      <c r="K8867">
        <v>24</v>
      </c>
      <c r="L8867">
        <v>11177775536.216999</v>
      </c>
      <c r="M8867">
        <v>125.08969999999999</v>
      </c>
      <c r="N8867" s="11"/>
      <c r="O8867">
        <v>125.08969999999999</v>
      </c>
      <c r="P8867">
        <v>125.53881199999999</v>
      </c>
      <c r="Q8867">
        <v>0.24</v>
      </c>
      <c r="R8867">
        <v>0</v>
      </c>
      <c r="S8867">
        <v>0.99639999999999995</v>
      </c>
      <c r="T8867">
        <v>128.81700000000001</v>
      </c>
      <c r="U8867">
        <v>10.6097</v>
      </c>
      <c r="V8867">
        <v>1654412408</v>
      </c>
    </row>
    <row r="8868" spans="1:22" x14ac:dyDescent="0.25">
      <c r="A8868">
        <v>18131604</v>
      </c>
      <c r="B8868" t="s">
        <v>18</v>
      </c>
      <c r="C8868" t="s">
        <v>8920</v>
      </c>
      <c r="D8868" s="12" t="str">
        <f t="shared" si="276"/>
        <v>22/06</v>
      </c>
      <c r="E8868" s="13">
        <v>44717</v>
      </c>
      <c r="F8868" s="15" t="str">
        <f t="shared" si="277"/>
        <v>2022/06/05</v>
      </c>
      <c r="G8868" t="s">
        <v>172</v>
      </c>
      <c r="H8868" s="2">
        <v>0.41666666666666669</v>
      </c>
      <c r="I8868" t="s">
        <v>22</v>
      </c>
      <c r="K8868">
        <v>24</v>
      </c>
      <c r="L8868">
        <v>11177901116.457001</v>
      </c>
      <c r="M8868">
        <v>125.5802</v>
      </c>
      <c r="N8868" s="11"/>
      <c r="O8868">
        <v>125.5802</v>
      </c>
      <c r="P8868">
        <v>126.01313500000001</v>
      </c>
      <c r="Q8868">
        <v>0.24</v>
      </c>
      <c r="R8868">
        <v>0</v>
      </c>
      <c r="S8868">
        <v>0.99660000000000004</v>
      </c>
      <c r="T8868">
        <v>127.411</v>
      </c>
      <c r="U8868">
        <v>10.436199999999999</v>
      </c>
      <c r="V8868">
        <v>1654416008</v>
      </c>
    </row>
    <row r="8869" spans="1:22" x14ac:dyDescent="0.25">
      <c r="A8869">
        <v>18131604</v>
      </c>
      <c r="B8869" t="s">
        <v>18</v>
      </c>
      <c r="C8869" t="s">
        <v>8921</v>
      </c>
      <c r="D8869" s="12" t="str">
        <f t="shared" si="276"/>
        <v>22/06</v>
      </c>
      <c r="E8869" s="13">
        <v>44717</v>
      </c>
      <c r="F8869" s="15" t="str">
        <f t="shared" si="277"/>
        <v>2022/06/05</v>
      </c>
      <c r="G8869" t="s">
        <v>172</v>
      </c>
      <c r="H8869" s="2">
        <v>0.45833333333333331</v>
      </c>
      <c r="I8869" t="s">
        <v>22</v>
      </c>
      <c r="K8869">
        <v>24</v>
      </c>
      <c r="L8869">
        <v>11178027372.777</v>
      </c>
      <c r="M8869">
        <v>126.2563</v>
      </c>
      <c r="N8869" s="11"/>
      <c r="O8869">
        <v>126.2213</v>
      </c>
      <c r="P8869">
        <v>126.644834</v>
      </c>
      <c r="Q8869">
        <v>0.24</v>
      </c>
      <c r="R8869">
        <v>0</v>
      </c>
      <c r="S8869">
        <v>0.99670000000000003</v>
      </c>
      <c r="T8869">
        <v>127.938</v>
      </c>
      <c r="U8869">
        <v>10.349299999999999</v>
      </c>
      <c r="V8869">
        <v>1654419609</v>
      </c>
    </row>
    <row r="8870" spans="1:22" x14ac:dyDescent="0.25">
      <c r="A8870">
        <v>18131604</v>
      </c>
      <c r="B8870" t="s">
        <v>18</v>
      </c>
      <c r="C8870" t="s">
        <v>8922</v>
      </c>
      <c r="D8870" s="12" t="str">
        <f t="shared" si="276"/>
        <v>22/06</v>
      </c>
      <c r="E8870" s="13">
        <v>44717</v>
      </c>
      <c r="F8870" s="15" t="str">
        <f t="shared" si="277"/>
        <v>2022/06/05</v>
      </c>
      <c r="G8870" t="s">
        <v>172</v>
      </c>
      <c r="H8870" s="2">
        <v>0.5</v>
      </c>
      <c r="I8870" t="s">
        <v>22</v>
      </c>
      <c r="K8870">
        <v>24</v>
      </c>
      <c r="L8870">
        <v>11178158061.417</v>
      </c>
      <c r="M8870">
        <v>130.68860000000001</v>
      </c>
      <c r="N8870" s="11"/>
      <c r="O8870">
        <v>130.68860000000001</v>
      </c>
      <c r="P8870">
        <v>131.136349</v>
      </c>
      <c r="Q8870">
        <v>0.24</v>
      </c>
      <c r="R8870">
        <v>0</v>
      </c>
      <c r="S8870">
        <v>0.99660000000000004</v>
      </c>
      <c r="T8870">
        <v>132.33699999999999</v>
      </c>
      <c r="U8870">
        <v>10.8269</v>
      </c>
      <c r="V8870">
        <v>1654423209</v>
      </c>
    </row>
    <row r="8871" spans="1:22" x14ac:dyDescent="0.25">
      <c r="A8871">
        <v>18131604</v>
      </c>
      <c r="B8871" t="s">
        <v>18</v>
      </c>
      <c r="C8871" t="s">
        <v>8923</v>
      </c>
      <c r="D8871" s="12" t="str">
        <f t="shared" si="276"/>
        <v>22/06</v>
      </c>
      <c r="E8871" s="13">
        <v>44717</v>
      </c>
      <c r="F8871" s="15" t="str">
        <f t="shared" si="277"/>
        <v>2022/06/05</v>
      </c>
      <c r="G8871" t="s">
        <v>172</v>
      </c>
      <c r="H8871" s="2">
        <v>0.54166666666666663</v>
      </c>
      <c r="I8871" t="s">
        <v>22</v>
      </c>
      <c r="K8871">
        <v>24</v>
      </c>
      <c r="L8871">
        <v>11178292038.297001</v>
      </c>
      <c r="M8871">
        <v>133.9769</v>
      </c>
      <c r="N8871" s="11"/>
      <c r="O8871">
        <v>134.01410000000001</v>
      </c>
      <c r="P8871">
        <v>134.567879</v>
      </c>
      <c r="Q8871">
        <v>0.24</v>
      </c>
      <c r="R8871">
        <v>0</v>
      </c>
      <c r="S8871">
        <v>0.99590000000000001</v>
      </c>
      <c r="T8871">
        <v>136.22300000000001</v>
      </c>
      <c r="U8871">
        <v>12.195600000000001</v>
      </c>
      <c r="V8871">
        <v>1654426808</v>
      </c>
    </row>
    <row r="8872" spans="1:22" x14ac:dyDescent="0.25">
      <c r="A8872">
        <v>18131604</v>
      </c>
      <c r="B8872" t="s">
        <v>18</v>
      </c>
      <c r="C8872" t="s">
        <v>8924</v>
      </c>
      <c r="D8872" s="12" t="str">
        <f t="shared" si="276"/>
        <v>22/06</v>
      </c>
      <c r="E8872" s="13">
        <v>44717</v>
      </c>
      <c r="F8872" s="15" t="str">
        <f t="shared" si="277"/>
        <v>2022/06/05</v>
      </c>
      <c r="G8872" t="s">
        <v>172</v>
      </c>
      <c r="H8872" s="2">
        <v>0.58333333333333337</v>
      </c>
      <c r="I8872" t="s">
        <v>22</v>
      </c>
      <c r="K8872">
        <v>24</v>
      </c>
      <c r="L8872">
        <v>11178425815.737</v>
      </c>
      <c r="M8872">
        <v>133.7774</v>
      </c>
      <c r="N8872" s="11"/>
      <c r="O8872">
        <v>133.74029999999999</v>
      </c>
      <c r="P8872">
        <v>134.26924</v>
      </c>
      <c r="Q8872">
        <v>0.24</v>
      </c>
      <c r="R8872">
        <v>0</v>
      </c>
      <c r="S8872">
        <v>0.99609999999999999</v>
      </c>
      <c r="T8872">
        <v>136.22300000000001</v>
      </c>
      <c r="U8872">
        <v>11.906499999999999</v>
      </c>
      <c r="V8872">
        <v>1654430409</v>
      </c>
    </row>
    <row r="8873" spans="1:22" x14ac:dyDescent="0.25">
      <c r="A8873">
        <v>18131604</v>
      </c>
      <c r="B8873" t="s">
        <v>18</v>
      </c>
      <c r="C8873" t="s">
        <v>8925</v>
      </c>
      <c r="D8873" s="12" t="str">
        <f t="shared" si="276"/>
        <v>22/06</v>
      </c>
      <c r="E8873" s="13">
        <v>44717</v>
      </c>
      <c r="F8873" s="15" t="str">
        <f t="shared" si="277"/>
        <v>2022/06/05</v>
      </c>
      <c r="G8873" t="s">
        <v>172</v>
      </c>
      <c r="H8873" s="2">
        <v>0.625</v>
      </c>
      <c r="I8873" t="s">
        <v>22</v>
      </c>
      <c r="K8873">
        <v>24</v>
      </c>
      <c r="L8873">
        <v>11178560836.617001</v>
      </c>
      <c r="M8873">
        <v>135.02090000000001</v>
      </c>
      <c r="N8873" s="11"/>
      <c r="O8873">
        <v>135.05840000000001</v>
      </c>
      <c r="P8873">
        <v>135.65051399999999</v>
      </c>
      <c r="Q8873">
        <v>0.24</v>
      </c>
      <c r="R8873">
        <v>0</v>
      </c>
      <c r="S8873">
        <v>0.99560000000000004</v>
      </c>
      <c r="T8873">
        <v>136.482</v>
      </c>
      <c r="U8873">
        <v>12.660600000000001</v>
      </c>
      <c r="V8873">
        <v>1654434008</v>
      </c>
    </row>
    <row r="8874" spans="1:22" x14ac:dyDescent="0.25">
      <c r="A8874">
        <v>18131604</v>
      </c>
      <c r="B8874" t="s">
        <v>18</v>
      </c>
      <c r="C8874" t="s">
        <v>8926</v>
      </c>
      <c r="D8874" s="12" t="str">
        <f t="shared" si="276"/>
        <v>22/06</v>
      </c>
      <c r="E8874" s="13">
        <v>44717</v>
      </c>
      <c r="F8874" s="15" t="str">
        <f t="shared" si="277"/>
        <v>2022/06/05</v>
      </c>
      <c r="G8874" t="s">
        <v>172</v>
      </c>
      <c r="H8874" s="2">
        <v>0.66666666666666663</v>
      </c>
      <c r="I8874" t="s">
        <v>22</v>
      </c>
      <c r="K8874">
        <v>24</v>
      </c>
      <c r="L8874">
        <v>11178698828.937</v>
      </c>
      <c r="M8874">
        <v>137.9923</v>
      </c>
      <c r="N8874" s="11"/>
      <c r="O8874">
        <v>137.9923</v>
      </c>
      <c r="P8874">
        <v>138.63811200000001</v>
      </c>
      <c r="Q8874">
        <v>0.24</v>
      </c>
      <c r="R8874">
        <v>0</v>
      </c>
      <c r="S8874">
        <v>0.99529999999999996</v>
      </c>
      <c r="T8874">
        <v>138.91200000000001</v>
      </c>
      <c r="U8874">
        <v>13.3658</v>
      </c>
      <c r="V8874">
        <v>1654437608</v>
      </c>
    </row>
    <row r="8875" spans="1:22" x14ac:dyDescent="0.25">
      <c r="A8875">
        <v>18131604</v>
      </c>
      <c r="B8875" t="s">
        <v>18</v>
      </c>
      <c r="C8875" t="s">
        <v>8927</v>
      </c>
      <c r="D8875" s="12" t="str">
        <f t="shared" si="276"/>
        <v>22/06</v>
      </c>
      <c r="E8875" s="13">
        <v>44717</v>
      </c>
      <c r="F8875" s="15" t="str">
        <f t="shared" si="277"/>
        <v>2022/06/05</v>
      </c>
      <c r="G8875" t="s">
        <v>172</v>
      </c>
      <c r="H8875" s="2">
        <v>0.70833333333333337</v>
      </c>
      <c r="I8875" t="s">
        <v>22</v>
      </c>
      <c r="K8875">
        <v>24</v>
      </c>
      <c r="L8875">
        <v>11178836419.017</v>
      </c>
      <c r="M8875">
        <v>137.59010000000001</v>
      </c>
      <c r="N8875" s="11"/>
      <c r="O8875">
        <v>137.55189999999999</v>
      </c>
      <c r="P8875">
        <v>138.15901500000001</v>
      </c>
      <c r="Q8875">
        <v>0.24</v>
      </c>
      <c r="R8875">
        <v>0</v>
      </c>
      <c r="S8875">
        <v>0.99560000000000004</v>
      </c>
      <c r="T8875">
        <v>138.904</v>
      </c>
      <c r="U8875">
        <v>12.9382</v>
      </c>
      <c r="V8875">
        <v>1654441209</v>
      </c>
    </row>
    <row r="8876" spans="1:22" x14ac:dyDescent="0.25">
      <c r="A8876">
        <v>18131604</v>
      </c>
      <c r="B8876" t="s">
        <v>18</v>
      </c>
      <c r="C8876" t="s">
        <v>8928</v>
      </c>
      <c r="D8876" s="12" t="str">
        <f t="shared" si="276"/>
        <v>22/06</v>
      </c>
      <c r="E8876" s="13">
        <v>44717</v>
      </c>
      <c r="F8876" s="15" t="str">
        <f t="shared" si="277"/>
        <v>2022/06/05</v>
      </c>
      <c r="G8876" t="s">
        <v>172</v>
      </c>
      <c r="H8876" s="2">
        <v>0.75</v>
      </c>
      <c r="I8876" t="s">
        <v>22</v>
      </c>
      <c r="K8876">
        <v>24</v>
      </c>
      <c r="L8876">
        <v>11178974445.896999</v>
      </c>
      <c r="M8876">
        <v>138.02690000000001</v>
      </c>
      <c r="N8876" s="11"/>
      <c r="O8876">
        <v>138.0652</v>
      </c>
      <c r="P8876">
        <v>138.650971</v>
      </c>
      <c r="Q8876">
        <v>0.24</v>
      </c>
      <c r="R8876">
        <v>0</v>
      </c>
      <c r="S8876">
        <v>0.99580000000000002</v>
      </c>
      <c r="T8876">
        <v>139.041</v>
      </c>
      <c r="U8876">
        <v>12.731199999999999</v>
      </c>
      <c r="V8876">
        <v>1654444808</v>
      </c>
    </row>
    <row r="8877" spans="1:22" x14ac:dyDescent="0.25">
      <c r="A8877">
        <v>18131604</v>
      </c>
      <c r="B8877" t="s">
        <v>18</v>
      </c>
      <c r="C8877" t="s">
        <v>8929</v>
      </c>
      <c r="D8877" s="12" t="str">
        <f t="shared" si="276"/>
        <v>22/06</v>
      </c>
      <c r="E8877" s="13">
        <v>44717</v>
      </c>
      <c r="F8877" s="15" t="str">
        <f t="shared" si="277"/>
        <v>2022/06/05</v>
      </c>
      <c r="G8877" t="s">
        <v>172</v>
      </c>
      <c r="H8877" s="2">
        <v>0.79166666666666663</v>
      </c>
      <c r="I8877" t="s">
        <v>22</v>
      </c>
      <c r="K8877">
        <v>24</v>
      </c>
      <c r="L8877">
        <v>11179111343.097</v>
      </c>
      <c r="M8877">
        <v>136.8972</v>
      </c>
      <c r="N8877" s="11"/>
      <c r="O8877">
        <v>136.8972</v>
      </c>
      <c r="P8877">
        <v>137.458776</v>
      </c>
      <c r="Q8877">
        <v>0.24</v>
      </c>
      <c r="R8877">
        <v>0</v>
      </c>
      <c r="S8877">
        <v>0.99590000000000001</v>
      </c>
      <c r="T8877">
        <v>139.041</v>
      </c>
      <c r="U8877">
        <v>12.412599999999999</v>
      </c>
      <c r="V8877">
        <v>1654448408</v>
      </c>
    </row>
    <row r="8878" spans="1:22" x14ac:dyDescent="0.25">
      <c r="A8878">
        <v>18131604</v>
      </c>
      <c r="B8878" t="s">
        <v>18</v>
      </c>
      <c r="C8878" t="s">
        <v>8930</v>
      </c>
      <c r="D8878" s="12" t="str">
        <f t="shared" si="276"/>
        <v>22/06</v>
      </c>
      <c r="E8878" s="13">
        <v>44717</v>
      </c>
      <c r="F8878" s="15" t="str">
        <f t="shared" si="277"/>
        <v>2022/06/05</v>
      </c>
      <c r="G8878" t="s">
        <v>172</v>
      </c>
      <c r="H8878" s="2">
        <v>0.83333333333333337</v>
      </c>
      <c r="I8878" t="s">
        <v>22</v>
      </c>
      <c r="K8878">
        <v>24</v>
      </c>
      <c r="L8878">
        <v>11179249706.216999</v>
      </c>
      <c r="M8878">
        <v>138.3631</v>
      </c>
      <c r="N8878" s="11"/>
      <c r="O8878">
        <v>138.3631</v>
      </c>
      <c r="P8878">
        <v>138.79325600000001</v>
      </c>
      <c r="Q8878">
        <v>0.24</v>
      </c>
      <c r="R8878">
        <v>0</v>
      </c>
      <c r="S8878">
        <v>0.99690000000000001</v>
      </c>
      <c r="T8878">
        <v>138.87799999999999</v>
      </c>
      <c r="U8878">
        <v>10.9186</v>
      </c>
      <c r="V8878">
        <v>1654452008</v>
      </c>
    </row>
    <row r="8879" spans="1:22" x14ac:dyDescent="0.25">
      <c r="A8879">
        <v>18131604</v>
      </c>
      <c r="B8879" t="s">
        <v>18</v>
      </c>
      <c r="C8879" t="s">
        <v>8931</v>
      </c>
      <c r="D8879" s="12" t="str">
        <f t="shared" si="276"/>
        <v>22/06</v>
      </c>
      <c r="E8879" s="13">
        <v>44717</v>
      </c>
      <c r="F8879" s="15" t="str">
        <f t="shared" si="277"/>
        <v>2022/06/05</v>
      </c>
      <c r="G8879" t="s">
        <v>172</v>
      </c>
      <c r="H8879" s="2">
        <v>0.875</v>
      </c>
      <c r="I8879" t="s">
        <v>22</v>
      </c>
      <c r="K8879">
        <v>24</v>
      </c>
      <c r="L8879">
        <v>11179389705.896999</v>
      </c>
      <c r="M8879">
        <v>139.99969999999999</v>
      </c>
      <c r="N8879" s="11"/>
      <c r="O8879">
        <v>139.99969999999999</v>
      </c>
      <c r="P8879">
        <v>140.47742400000001</v>
      </c>
      <c r="Q8879">
        <v>0.24</v>
      </c>
      <c r="R8879">
        <v>0</v>
      </c>
      <c r="S8879">
        <v>0.99660000000000004</v>
      </c>
      <c r="T8879">
        <v>141.208</v>
      </c>
      <c r="U8879">
        <v>11.575699999999999</v>
      </c>
      <c r="V8879">
        <v>1654455608</v>
      </c>
    </row>
    <row r="8880" spans="1:22" x14ac:dyDescent="0.25">
      <c r="A8880">
        <v>18131604</v>
      </c>
      <c r="B8880" t="s">
        <v>18</v>
      </c>
      <c r="C8880" t="s">
        <v>8932</v>
      </c>
      <c r="D8880" s="12" t="str">
        <f t="shared" si="276"/>
        <v>22/06</v>
      </c>
      <c r="E8880" s="13">
        <v>44717</v>
      </c>
      <c r="F8880" s="15" t="str">
        <f t="shared" si="277"/>
        <v>2022/06/05</v>
      </c>
      <c r="G8880" t="s">
        <v>172</v>
      </c>
      <c r="H8880" s="2">
        <v>0.91666666666666663</v>
      </c>
      <c r="I8880" t="s">
        <v>22</v>
      </c>
      <c r="K8880">
        <v>24</v>
      </c>
      <c r="L8880">
        <v>11179529651.577</v>
      </c>
      <c r="M8880">
        <v>139.94569999999999</v>
      </c>
      <c r="N8880" s="11"/>
      <c r="O8880">
        <v>139.94569999999999</v>
      </c>
      <c r="P8880">
        <v>140.412847</v>
      </c>
      <c r="Q8880">
        <v>0.24</v>
      </c>
      <c r="R8880">
        <v>0</v>
      </c>
      <c r="S8880">
        <v>0.99670000000000003</v>
      </c>
      <c r="T8880">
        <v>142.85599999999999</v>
      </c>
      <c r="U8880">
        <v>11.4444</v>
      </c>
      <c r="V8880">
        <v>1654459208</v>
      </c>
    </row>
    <row r="8881" spans="1:22" x14ac:dyDescent="0.25">
      <c r="A8881">
        <v>18131604</v>
      </c>
      <c r="B8881" t="s">
        <v>18</v>
      </c>
      <c r="C8881" t="s">
        <v>8933</v>
      </c>
      <c r="D8881" s="12" t="str">
        <f t="shared" si="276"/>
        <v>22/06</v>
      </c>
      <c r="E8881" s="13">
        <v>44717</v>
      </c>
      <c r="F8881" s="15" t="str">
        <f t="shared" si="277"/>
        <v>2022/06/05</v>
      </c>
      <c r="G8881" t="s">
        <v>172</v>
      </c>
      <c r="H8881" s="2">
        <v>0.95833333333333337</v>
      </c>
      <c r="I8881" t="s">
        <v>22</v>
      </c>
      <c r="K8881">
        <v>24</v>
      </c>
      <c r="L8881">
        <v>11179670225.097</v>
      </c>
      <c r="M8881">
        <v>140.5735</v>
      </c>
      <c r="N8881" s="11"/>
      <c r="O8881">
        <v>140.5735</v>
      </c>
      <c r="P8881">
        <v>141.03474</v>
      </c>
      <c r="Q8881">
        <v>0.24</v>
      </c>
      <c r="R8881">
        <v>0</v>
      </c>
      <c r="S8881">
        <v>0.99670000000000003</v>
      </c>
      <c r="T8881">
        <v>141.38</v>
      </c>
      <c r="U8881">
        <v>11.396599999999999</v>
      </c>
      <c r="V8881">
        <v>1654462808</v>
      </c>
    </row>
    <row r="8882" spans="1:22" x14ac:dyDescent="0.25">
      <c r="A8882">
        <v>18131604</v>
      </c>
      <c r="B8882" t="s">
        <v>18</v>
      </c>
      <c r="C8882" t="s">
        <v>8934</v>
      </c>
      <c r="D8882" s="12" t="str">
        <f t="shared" si="276"/>
        <v>22/06</v>
      </c>
      <c r="E8882" s="13">
        <v>44718</v>
      </c>
      <c r="F8882" s="15" t="str">
        <f t="shared" si="277"/>
        <v>2022/06/06</v>
      </c>
      <c r="G8882" t="s">
        <v>197</v>
      </c>
      <c r="H8882" s="2">
        <v>0</v>
      </c>
      <c r="I8882" t="s">
        <v>22</v>
      </c>
      <c r="K8882">
        <v>24</v>
      </c>
      <c r="L8882">
        <v>11179809461.577</v>
      </c>
      <c r="M8882">
        <v>139.23650000000001</v>
      </c>
      <c r="N8882" s="11"/>
      <c r="O8882">
        <v>139.23650000000001</v>
      </c>
      <c r="P8882">
        <v>139.694005</v>
      </c>
      <c r="Q8882">
        <v>0.24</v>
      </c>
      <c r="R8882">
        <v>0</v>
      </c>
      <c r="S8882">
        <v>0.99670000000000003</v>
      </c>
      <c r="T8882">
        <v>141.08099999999999</v>
      </c>
      <c r="U8882">
        <v>11.296799999999999</v>
      </c>
      <c r="V8882">
        <v>1654466408</v>
      </c>
    </row>
    <row r="8883" spans="1:22" x14ac:dyDescent="0.25">
      <c r="A8883">
        <v>18131604</v>
      </c>
      <c r="B8883" t="s">
        <v>18</v>
      </c>
      <c r="C8883" t="s">
        <v>8935</v>
      </c>
      <c r="D8883" s="12" t="str">
        <f t="shared" si="276"/>
        <v>22/06</v>
      </c>
      <c r="E8883" s="13">
        <v>44718</v>
      </c>
      <c r="F8883" s="15" t="str">
        <f t="shared" si="277"/>
        <v>2022/06/06</v>
      </c>
      <c r="G8883" t="s">
        <v>197</v>
      </c>
      <c r="H8883" s="2">
        <v>4.1666666666666664E-2</v>
      </c>
      <c r="I8883" t="s">
        <v>22</v>
      </c>
      <c r="K8883">
        <v>24</v>
      </c>
      <c r="L8883">
        <v>11179947102.056999</v>
      </c>
      <c r="M8883">
        <v>137.6405</v>
      </c>
      <c r="N8883" s="11"/>
      <c r="O8883">
        <v>137.6405</v>
      </c>
      <c r="P8883">
        <v>138.136473</v>
      </c>
      <c r="Q8883">
        <v>0.24</v>
      </c>
      <c r="R8883">
        <v>0</v>
      </c>
      <c r="S8883">
        <v>0.99639999999999995</v>
      </c>
      <c r="T8883">
        <v>141.08099999999999</v>
      </c>
      <c r="U8883">
        <v>11.695399999999999</v>
      </c>
      <c r="V8883">
        <v>1654470008</v>
      </c>
    </row>
    <row r="8884" spans="1:22" x14ac:dyDescent="0.25">
      <c r="A8884">
        <v>18131604</v>
      </c>
      <c r="B8884" t="s">
        <v>18</v>
      </c>
      <c r="C8884" t="s">
        <v>8936</v>
      </c>
      <c r="D8884" s="12" t="str">
        <f t="shared" si="276"/>
        <v>22/06</v>
      </c>
      <c r="E8884" s="13">
        <v>44718</v>
      </c>
      <c r="F8884" s="15" t="str">
        <f t="shared" si="277"/>
        <v>2022/06/06</v>
      </c>
      <c r="G8884" t="s">
        <v>197</v>
      </c>
      <c r="H8884" s="2">
        <v>8.3333333333333329E-2</v>
      </c>
      <c r="I8884" t="s">
        <v>22</v>
      </c>
      <c r="K8884">
        <v>24</v>
      </c>
      <c r="L8884">
        <v>11180083872.777</v>
      </c>
      <c r="M8884">
        <v>136.77070000000001</v>
      </c>
      <c r="N8884" s="11"/>
      <c r="O8884">
        <v>136.77070000000001</v>
      </c>
      <c r="P8884">
        <v>137.215373</v>
      </c>
      <c r="Q8884">
        <v>0.24</v>
      </c>
      <c r="R8884">
        <v>0</v>
      </c>
      <c r="S8884">
        <v>0.99680000000000002</v>
      </c>
      <c r="T8884">
        <v>137.88399999999999</v>
      </c>
      <c r="U8884">
        <v>11.037599999999999</v>
      </c>
      <c r="V8884">
        <v>1654473608</v>
      </c>
    </row>
    <row r="8885" spans="1:22" x14ac:dyDescent="0.25">
      <c r="A8885">
        <v>18131604</v>
      </c>
      <c r="B8885" t="s">
        <v>18</v>
      </c>
      <c r="C8885" t="s">
        <v>8937</v>
      </c>
      <c r="D8885" s="12" t="str">
        <f t="shared" si="276"/>
        <v>22/06</v>
      </c>
      <c r="E8885" s="13">
        <v>44718</v>
      </c>
      <c r="F8885" s="15" t="str">
        <f t="shared" si="277"/>
        <v>2022/06/06</v>
      </c>
      <c r="G8885" t="s">
        <v>197</v>
      </c>
      <c r="H8885" s="2">
        <v>0.125</v>
      </c>
      <c r="I8885" t="s">
        <v>22</v>
      </c>
      <c r="K8885">
        <v>24</v>
      </c>
      <c r="L8885">
        <v>11180222519.816999</v>
      </c>
      <c r="M8885">
        <v>138.64699999999999</v>
      </c>
      <c r="N8885" s="11"/>
      <c r="O8885">
        <v>138.64699999999999</v>
      </c>
      <c r="P8885">
        <v>139.064528</v>
      </c>
      <c r="Q8885">
        <v>0.24</v>
      </c>
      <c r="R8885">
        <v>0</v>
      </c>
      <c r="S8885">
        <v>0.997</v>
      </c>
      <c r="T8885">
        <v>139.63399999999999</v>
      </c>
      <c r="U8885">
        <v>10.7676</v>
      </c>
      <c r="V8885">
        <v>1654477208</v>
      </c>
    </row>
    <row r="8886" spans="1:22" x14ac:dyDescent="0.25">
      <c r="A8886">
        <v>18131604</v>
      </c>
      <c r="B8886" t="s">
        <v>18</v>
      </c>
      <c r="C8886" t="s">
        <v>8938</v>
      </c>
      <c r="D8886" s="12" t="str">
        <f t="shared" si="276"/>
        <v>22/06</v>
      </c>
      <c r="E8886" s="13">
        <v>44718</v>
      </c>
      <c r="F8886" s="15" t="str">
        <f t="shared" si="277"/>
        <v>2022/06/06</v>
      </c>
      <c r="G8886" t="s">
        <v>197</v>
      </c>
      <c r="H8886" s="2">
        <v>0.16666666666666666</v>
      </c>
      <c r="I8886" t="s">
        <v>22</v>
      </c>
      <c r="K8886">
        <v>24</v>
      </c>
      <c r="L8886">
        <v>11180359338.297001</v>
      </c>
      <c r="M8886">
        <v>136.8185</v>
      </c>
      <c r="N8886" s="11"/>
      <c r="O8886">
        <v>136.8185</v>
      </c>
      <c r="P8886">
        <v>137.243076</v>
      </c>
      <c r="Q8886">
        <v>0.24</v>
      </c>
      <c r="R8886">
        <v>0</v>
      </c>
      <c r="S8886">
        <v>0.99690000000000001</v>
      </c>
      <c r="T8886">
        <v>140.04</v>
      </c>
      <c r="U8886">
        <v>10.7873</v>
      </c>
      <c r="V8886">
        <v>1654480808</v>
      </c>
    </row>
    <row r="8887" spans="1:22" x14ac:dyDescent="0.25">
      <c r="A8887">
        <v>18131604</v>
      </c>
      <c r="B8887" t="s">
        <v>18</v>
      </c>
      <c r="C8887" t="s">
        <v>8939</v>
      </c>
      <c r="D8887" s="12" t="str">
        <f t="shared" si="276"/>
        <v>22/06</v>
      </c>
      <c r="E8887" s="13">
        <v>44718</v>
      </c>
      <c r="F8887" s="15" t="str">
        <f t="shared" si="277"/>
        <v>2022/06/06</v>
      </c>
      <c r="G8887" t="s">
        <v>197</v>
      </c>
      <c r="H8887" s="2">
        <v>0.20833333333333334</v>
      </c>
      <c r="I8887" t="s">
        <v>22</v>
      </c>
      <c r="K8887">
        <v>24</v>
      </c>
      <c r="L8887">
        <v>11180494571.337</v>
      </c>
      <c r="M8887">
        <v>135.233</v>
      </c>
      <c r="N8887" s="11"/>
      <c r="O8887">
        <v>135.233</v>
      </c>
      <c r="P8887">
        <v>135.689257</v>
      </c>
      <c r="Q8887">
        <v>0.24</v>
      </c>
      <c r="R8887">
        <v>0</v>
      </c>
      <c r="S8887">
        <v>0.99660000000000004</v>
      </c>
      <c r="T8887">
        <v>136.12899999999999</v>
      </c>
      <c r="U8887">
        <v>11.1175</v>
      </c>
      <c r="V8887">
        <v>1654484408</v>
      </c>
    </row>
    <row r="8888" spans="1:22" x14ac:dyDescent="0.25">
      <c r="A8888">
        <v>18131604</v>
      </c>
      <c r="B8888" t="s">
        <v>18</v>
      </c>
      <c r="C8888" t="s">
        <v>8940</v>
      </c>
      <c r="D8888" s="12" t="str">
        <f t="shared" si="276"/>
        <v>22/06</v>
      </c>
      <c r="E8888" s="13">
        <v>44718</v>
      </c>
      <c r="F8888" s="15" t="str">
        <f t="shared" si="277"/>
        <v>2022/06/06</v>
      </c>
      <c r="G8888" t="s">
        <v>197</v>
      </c>
      <c r="H8888" s="2">
        <v>0.25</v>
      </c>
      <c r="I8888" t="s">
        <v>22</v>
      </c>
      <c r="K8888">
        <v>24</v>
      </c>
      <c r="L8888">
        <v>11180628971.816999</v>
      </c>
      <c r="M8888">
        <v>134.40049999999999</v>
      </c>
      <c r="N8888" s="11"/>
      <c r="O8888">
        <v>134.40049999999999</v>
      </c>
      <c r="P8888">
        <v>134.82050799999999</v>
      </c>
      <c r="Q8888">
        <v>0.24</v>
      </c>
      <c r="R8888">
        <v>0</v>
      </c>
      <c r="S8888">
        <v>0.99690000000000001</v>
      </c>
      <c r="T8888">
        <v>136.12899999999999</v>
      </c>
      <c r="U8888">
        <v>10.633900000000001</v>
      </c>
      <c r="V8888">
        <v>1654488008</v>
      </c>
    </row>
    <row r="8889" spans="1:22" x14ac:dyDescent="0.25">
      <c r="A8889">
        <v>18131604</v>
      </c>
      <c r="B8889" t="s">
        <v>18</v>
      </c>
      <c r="C8889" t="s">
        <v>8941</v>
      </c>
      <c r="D8889" s="12" t="str">
        <f t="shared" si="276"/>
        <v>22/06</v>
      </c>
      <c r="E8889" s="13">
        <v>44718</v>
      </c>
      <c r="F8889" s="15" t="str">
        <f t="shared" si="277"/>
        <v>2022/06/06</v>
      </c>
      <c r="G8889" t="s">
        <v>197</v>
      </c>
      <c r="H8889" s="2">
        <v>0.29166666666666669</v>
      </c>
      <c r="I8889" t="s">
        <v>40</v>
      </c>
      <c r="K8889">
        <v>24</v>
      </c>
      <c r="L8889">
        <v>11180841412.857</v>
      </c>
      <c r="M8889">
        <v>212.441</v>
      </c>
      <c r="N8889" s="11"/>
      <c r="O8889">
        <v>212.441</v>
      </c>
      <c r="P8889">
        <v>216.43558100000001</v>
      </c>
      <c r="Q8889">
        <v>0.24</v>
      </c>
      <c r="R8889">
        <v>0</v>
      </c>
      <c r="S8889">
        <v>0.98150000000000004</v>
      </c>
      <c r="T8889">
        <v>247.20099999999999</v>
      </c>
      <c r="U8889">
        <v>41.3904</v>
      </c>
      <c r="V8889">
        <v>1654491608</v>
      </c>
    </row>
    <row r="8890" spans="1:22" x14ac:dyDescent="0.25">
      <c r="A8890">
        <v>18131604</v>
      </c>
      <c r="B8890" t="s">
        <v>18</v>
      </c>
      <c r="C8890" t="s">
        <v>8942</v>
      </c>
      <c r="D8890" s="12" t="str">
        <f t="shared" si="276"/>
        <v>22/06</v>
      </c>
      <c r="E8890" s="13">
        <v>44718</v>
      </c>
      <c r="F8890" s="15" t="str">
        <f t="shared" si="277"/>
        <v>2022/06/06</v>
      </c>
      <c r="G8890" t="s">
        <v>197</v>
      </c>
      <c r="H8890" s="2">
        <v>0.33333333333333331</v>
      </c>
      <c r="I8890" t="s">
        <v>40</v>
      </c>
      <c r="K8890">
        <v>24</v>
      </c>
      <c r="L8890">
        <v>11181042203.097</v>
      </c>
      <c r="M8890">
        <v>200.7902</v>
      </c>
      <c r="N8890" s="11"/>
      <c r="O8890">
        <v>200.7902</v>
      </c>
      <c r="P8890">
        <v>204.55668</v>
      </c>
      <c r="Q8890">
        <v>0.24</v>
      </c>
      <c r="R8890">
        <v>0</v>
      </c>
      <c r="S8890">
        <v>0.98160000000000003</v>
      </c>
      <c r="T8890">
        <v>247.20099999999999</v>
      </c>
      <c r="U8890">
        <v>39.0732</v>
      </c>
      <c r="V8890">
        <v>1654495208</v>
      </c>
    </row>
    <row r="8891" spans="1:22" x14ac:dyDescent="0.25">
      <c r="A8891">
        <v>18131604</v>
      </c>
      <c r="B8891" t="s">
        <v>18</v>
      </c>
      <c r="C8891" t="s">
        <v>8943</v>
      </c>
      <c r="D8891" s="12" t="str">
        <f t="shared" si="276"/>
        <v>22/06</v>
      </c>
      <c r="E8891" s="13">
        <v>44718</v>
      </c>
      <c r="F8891" s="15" t="str">
        <f t="shared" si="277"/>
        <v>2022/06/06</v>
      </c>
      <c r="G8891" t="s">
        <v>197</v>
      </c>
      <c r="H8891" s="2">
        <v>0.375</v>
      </c>
      <c r="I8891" t="s">
        <v>40</v>
      </c>
      <c r="K8891">
        <v>24</v>
      </c>
      <c r="L8891">
        <v>11181240249.657</v>
      </c>
      <c r="M8891">
        <v>198.04660000000001</v>
      </c>
      <c r="N8891" s="11"/>
      <c r="O8891">
        <v>198.04660000000001</v>
      </c>
      <c r="P8891">
        <v>201.25439</v>
      </c>
      <c r="Q8891">
        <v>0.24</v>
      </c>
      <c r="R8891">
        <v>0</v>
      </c>
      <c r="S8891">
        <v>0.98409999999999997</v>
      </c>
      <c r="T8891">
        <v>199.90799999999999</v>
      </c>
      <c r="U8891">
        <v>35.789499999999997</v>
      </c>
      <c r="V8891">
        <v>1654498808</v>
      </c>
    </row>
    <row r="8892" spans="1:22" x14ac:dyDescent="0.25">
      <c r="A8892">
        <v>18131604</v>
      </c>
      <c r="B8892" t="s">
        <v>18</v>
      </c>
      <c r="C8892" t="s">
        <v>8944</v>
      </c>
      <c r="D8892" s="12" t="str">
        <f t="shared" si="276"/>
        <v>22/06</v>
      </c>
      <c r="E8892" s="13">
        <v>44718</v>
      </c>
      <c r="F8892" s="15" t="str">
        <f t="shared" si="277"/>
        <v>2022/06/06</v>
      </c>
      <c r="G8892" t="s">
        <v>197</v>
      </c>
      <c r="H8892" s="2">
        <v>0.41666666666666669</v>
      </c>
      <c r="I8892" t="s">
        <v>37</v>
      </c>
      <c r="K8892">
        <v>24</v>
      </c>
      <c r="L8892">
        <v>11181457331.577</v>
      </c>
      <c r="M8892">
        <v>217.08189999999999</v>
      </c>
      <c r="N8892" s="11"/>
      <c r="O8892">
        <v>217.08189999999999</v>
      </c>
      <c r="P8892">
        <v>220.93195900000001</v>
      </c>
      <c r="Q8892">
        <v>0.24</v>
      </c>
      <c r="R8892">
        <v>0</v>
      </c>
      <c r="S8892">
        <v>0.98260000000000003</v>
      </c>
      <c r="T8892">
        <v>223.78899999999999</v>
      </c>
      <c r="U8892">
        <v>41.065399999999997</v>
      </c>
      <c r="V8892">
        <v>1654502408</v>
      </c>
    </row>
    <row r="8893" spans="1:22" x14ac:dyDescent="0.25">
      <c r="A8893">
        <v>18131604</v>
      </c>
      <c r="B8893" t="s">
        <v>18</v>
      </c>
      <c r="C8893" t="s">
        <v>8945</v>
      </c>
      <c r="D8893" s="12" t="str">
        <f t="shared" si="276"/>
        <v>22/06</v>
      </c>
      <c r="E8893" s="13">
        <v>44718</v>
      </c>
      <c r="F8893" s="15" t="str">
        <f t="shared" si="277"/>
        <v>2022/06/06</v>
      </c>
      <c r="G8893" t="s">
        <v>197</v>
      </c>
      <c r="H8893" s="2">
        <v>0.45833333333333331</v>
      </c>
      <c r="I8893" t="s">
        <v>37</v>
      </c>
      <c r="K8893">
        <v>24</v>
      </c>
      <c r="L8893">
        <v>11181668083.257</v>
      </c>
      <c r="M8893">
        <v>210.7517</v>
      </c>
      <c r="N8893" s="11"/>
      <c r="O8893">
        <v>210.69319999999999</v>
      </c>
      <c r="P8893">
        <v>215.37332799999999</v>
      </c>
      <c r="Q8893">
        <v>0.24</v>
      </c>
      <c r="R8893">
        <v>0</v>
      </c>
      <c r="S8893">
        <v>0.97829999999999995</v>
      </c>
      <c r="T8893">
        <v>223.423</v>
      </c>
      <c r="U8893">
        <v>44.655000000000001</v>
      </c>
      <c r="V8893">
        <v>1654506009</v>
      </c>
    </row>
    <row r="8894" spans="1:22" x14ac:dyDescent="0.25">
      <c r="A8894">
        <v>18131604</v>
      </c>
      <c r="B8894" t="s">
        <v>18</v>
      </c>
      <c r="C8894" t="s">
        <v>8946</v>
      </c>
      <c r="D8894" s="12" t="str">
        <f t="shared" si="276"/>
        <v>22/06</v>
      </c>
      <c r="E8894" s="13">
        <v>44718</v>
      </c>
      <c r="F8894" s="15" t="str">
        <f t="shared" si="277"/>
        <v>2022/06/06</v>
      </c>
      <c r="G8894" t="s">
        <v>197</v>
      </c>
      <c r="H8894" s="2">
        <v>0.5</v>
      </c>
      <c r="I8894" t="s">
        <v>37</v>
      </c>
      <c r="K8894">
        <v>24</v>
      </c>
      <c r="L8894">
        <v>11181904399.497</v>
      </c>
      <c r="M8894">
        <v>236.31620000000001</v>
      </c>
      <c r="N8894" s="11"/>
      <c r="O8894">
        <v>236.3819</v>
      </c>
      <c r="P8894">
        <v>243.991681</v>
      </c>
      <c r="Q8894">
        <v>0.24</v>
      </c>
      <c r="R8894">
        <v>0</v>
      </c>
      <c r="S8894">
        <v>0.96879999999999999</v>
      </c>
      <c r="T8894">
        <v>260.976</v>
      </c>
      <c r="U8894">
        <v>60.460999999999999</v>
      </c>
      <c r="V8894">
        <v>1654509608</v>
      </c>
    </row>
    <row r="8895" spans="1:22" x14ac:dyDescent="0.25">
      <c r="A8895">
        <v>18131604</v>
      </c>
      <c r="B8895" t="s">
        <v>18</v>
      </c>
      <c r="C8895" t="s">
        <v>8947</v>
      </c>
      <c r="D8895" s="12" t="str">
        <f t="shared" si="276"/>
        <v>22/06</v>
      </c>
      <c r="E8895" s="13">
        <v>44718</v>
      </c>
      <c r="F8895" s="15" t="str">
        <f t="shared" si="277"/>
        <v>2022/06/06</v>
      </c>
      <c r="G8895" t="s">
        <v>197</v>
      </c>
      <c r="H8895" s="2">
        <v>0.54166666666666663</v>
      </c>
      <c r="I8895" t="s">
        <v>37</v>
      </c>
      <c r="K8895">
        <v>24</v>
      </c>
      <c r="L8895">
        <v>11182149176.216999</v>
      </c>
      <c r="M8895">
        <v>244.77670000000001</v>
      </c>
      <c r="N8895" s="11"/>
      <c r="O8895">
        <v>244.77670000000001</v>
      </c>
      <c r="P8895">
        <v>253.115905</v>
      </c>
      <c r="Q8895">
        <v>0.24</v>
      </c>
      <c r="R8895">
        <v>0</v>
      </c>
      <c r="S8895">
        <v>0.96709999999999996</v>
      </c>
      <c r="T8895">
        <v>260.976</v>
      </c>
      <c r="U8895">
        <v>64.436199999999999</v>
      </c>
      <c r="V8895">
        <v>1654513208</v>
      </c>
    </row>
    <row r="8896" spans="1:22" x14ac:dyDescent="0.25">
      <c r="A8896">
        <v>18131604</v>
      </c>
      <c r="B8896" t="s">
        <v>18</v>
      </c>
      <c r="C8896" t="s">
        <v>8948</v>
      </c>
      <c r="D8896" s="12" t="str">
        <f t="shared" si="276"/>
        <v>22/06</v>
      </c>
      <c r="E8896" s="13">
        <v>44718</v>
      </c>
      <c r="F8896" s="15" t="str">
        <f t="shared" si="277"/>
        <v>2022/06/06</v>
      </c>
      <c r="G8896" t="s">
        <v>197</v>
      </c>
      <c r="H8896" s="2">
        <v>0.58333333333333337</v>
      </c>
      <c r="I8896" t="s">
        <v>37</v>
      </c>
      <c r="K8896">
        <v>24</v>
      </c>
      <c r="L8896">
        <v>11182399682.216999</v>
      </c>
      <c r="M8896">
        <v>250.506</v>
      </c>
      <c r="N8896" s="11"/>
      <c r="O8896">
        <v>250.43639999999999</v>
      </c>
      <c r="P8896">
        <v>258.70469600000001</v>
      </c>
      <c r="Q8896">
        <v>0.24</v>
      </c>
      <c r="R8896">
        <v>0</v>
      </c>
      <c r="S8896">
        <v>0.96799999999999997</v>
      </c>
      <c r="T8896">
        <v>263.98399999999998</v>
      </c>
      <c r="U8896">
        <v>64.882300000000001</v>
      </c>
      <c r="V8896">
        <v>1654516809</v>
      </c>
    </row>
    <row r="8897" spans="1:22" x14ac:dyDescent="0.25">
      <c r="A8897">
        <v>18131604</v>
      </c>
      <c r="B8897" t="s">
        <v>18</v>
      </c>
      <c r="C8897" t="s">
        <v>8949</v>
      </c>
      <c r="D8897" s="12" t="str">
        <f t="shared" si="276"/>
        <v>22/06</v>
      </c>
      <c r="E8897" s="13">
        <v>44718</v>
      </c>
      <c r="F8897" s="15" t="str">
        <f t="shared" si="277"/>
        <v>2022/06/06</v>
      </c>
      <c r="G8897" t="s">
        <v>197</v>
      </c>
      <c r="H8897" s="2">
        <v>0.625</v>
      </c>
      <c r="I8897" t="s">
        <v>37</v>
      </c>
      <c r="K8897">
        <v>24</v>
      </c>
      <c r="L8897">
        <v>11182644039.177</v>
      </c>
      <c r="M8897">
        <v>244.357</v>
      </c>
      <c r="N8897" s="11"/>
      <c r="O8897">
        <v>244.42490000000001</v>
      </c>
      <c r="P8897">
        <v>251.56963400000001</v>
      </c>
      <c r="Q8897">
        <v>0.24</v>
      </c>
      <c r="R8897">
        <v>0</v>
      </c>
      <c r="S8897">
        <v>0.97160000000000002</v>
      </c>
      <c r="T8897">
        <v>253.87700000000001</v>
      </c>
      <c r="U8897">
        <v>59.529600000000002</v>
      </c>
      <c r="V8897">
        <v>1654520408</v>
      </c>
    </row>
    <row r="8898" spans="1:22" x14ac:dyDescent="0.25">
      <c r="A8898">
        <v>18131604</v>
      </c>
      <c r="B8898" t="s">
        <v>18</v>
      </c>
      <c r="C8898" t="s">
        <v>8950</v>
      </c>
      <c r="D8898" s="12" t="str">
        <f t="shared" ref="D8898:D8961" si="278">+TEXT(E8898,"yy/mm")</f>
        <v>22/06</v>
      </c>
      <c r="E8898" s="13">
        <v>44718</v>
      </c>
      <c r="F8898" s="15" t="str">
        <f t="shared" si="277"/>
        <v>2022/06/06</v>
      </c>
      <c r="G8898" t="s">
        <v>197</v>
      </c>
      <c r="H8898" s="2">
        <v>0.66666666666666663</v>
      </c>
      <c r="I8898" t="s">
        <v>37</v>
      </c>
      <c r="K8898">
        <v>24</v>
      </c>
      <c r="L8898">
        <v>11182886221.497</v>
      </c>
      <c r="M8898">
        <v>242.1823</v>
      </c>
      <c r="N8898" s="11"/>
      <c r="O8898">
        <v>242.1823</v>
      </c>
      <c r="P8898">
        <v>249.10730699999999</v>
      </c>
      <c r="Q8898">
        <v>0.24</v>
      </c>
      <c r="R8898">
        <v>0</v>
      </c>
      <c r="S8898">
        <v>0.97219999999999995</v>
      </c>
      <c r="T8898">
        <v>254.02699999999999</v>
      </c>
      <c r="U8898">
        <v>58.328200000000002</v>
      </c>
      <c r="V8898">
        <v>1654524008</v>
      </c>
    </row>
    <row r="8899" spans="1:22" x14ac:dyDescent="0.25">
      <c r="A8899">
        <v>18131604</v>
      </c>
      <c r="B8899" t="s">
        <v>18</v>
      </c>
      <c r="C8899" t="s">
        <v>8951</v>
      </c>
      <c r="D8899" s="12" t="str">
        <f t="shared" si="278"/>
        <v>22/06</v>
      </c>
      <c r="E8899" s="13">
        <v>44718</v>
      </c>
      <c r="F8899" s="15" t="str">
        <f t="shared" ref="F8899:F8962" si="279">+TEXT(E8899,"yyyy/mm/dd")</f>
        <v>2022/06/06</v>
      </c>
      <c r="G8899" t="s">
        <v>197</v>
      </c>
      <c r="H8899" s="2">
        <v>0.70833333333333337</v>
      </c>
      <c r="I8899" t="s">
        <v>37</v>
      </c>
      <c r="K8899">
        <v>24</v>
      </c>
      <c r="L8899">
        <v>11183117230.377001</v>
      </c>
      <c r="M8899">
        <v>231.00890000000001</v>
      </c>
      <c r="N8899" s="11"/>
      <c r="O8899">
        <v>231.00890000000001</v>
      </c>
      <c r="P8899">
        <v>237.49857900000001</v>
      </c>
      <c r="Q8899">
        <v>0.24</v>
      </c>
      <c r="R8899">
        <v>0</v>
      </c>
      <c r="S8899">
        <v>0.97270000000000001</v>
      </c>
      <c r="T8899">
        <v>245.95</v>
      </c>
      <c r="U8899">
        <v>55.140500000000003</v>
      </c>
      <c r="V8899">
        <v>1654527608</v>
      </c>
    </row>
    <row r="8900" spans="1:22" x14ac:dyDescent="0.25">
      <c r="A8900">
        <v>18131604</v>
      </c>
      <c r="B8900" t="s">
        <v>18</v>
      </c>
      <c r="C8900" t="s">
        <v>8952</v>
      </c>
      <c r="D8900" s="12" t="str">
        <f t="shared" si="278"/>
        <v>22/06</v>
      </c>
      <c r="E8900" s="13">
        <v>44718</v>
      </c>
      <c r="F8900" s="15" t="str">
        <f t="shared" si="279"/>
        <v>2022/06/06</v>
      </c>
      <c r="G8900" t="s">
        <v>197</v>
      </c>
      <c r="H8900" s="2">
        <v>0.75</v>
      </c>
      <c r="I8900" t="s">
        <v>40</v>
      </c>
      <c r="K8900">
        <v>24</v>
      </c>
      <c r="L8900">
        <v>11183333641.017</v>
      </c>
      <c r="M8900">
        <v>216.41059999999999</v>
      </c>
      <c r="N8900" s="11"/>
      <c r="O8900">
        <v>216.41059999999999</v>
      </c>
      <c r="P8900">
        <v>220.47021000000001</v>
      </c>
      <c r="Q8900">
        <v>0.24</v>
      </c>
      <c r="R8900">
        <v>0</v>
      </c>
      <c r="S8900">
        <v>0.98160000000000003</v>
      </c>
      <c r="T8900">
        <v>236.803</v>
      </c>
      <c r="U8900">
        <v>42.113500000000002</v>
      </c>
      <c r="V8900">
        <v>1654531208</v>
      </c>
    </row>
    <row r="8901" spans="1:22" x14ac:dyDescent="0.25">
      <c r="A8901">
        <v>18131604</v>
      </c>
      <c r="B8901" t="s">
        <v>18</v>
      </c>
      <c r="C8901" t="s">
        <v>8953</v>
      </c>
      <c r="D8901" s="12" t="str">
        <f t="shared" si="278"/>
        <v>22/06</v>
      </c>
      <c r="E8901" s="13">
        <v>44718</v>
      </c>
      <c r="F8901" s="15" t="str">
        <f t="shared" si="279"/>
        <v>2022/06/06</v>
      </c>
      <c r="G8901" t="s">
        <v>197</v>
      </c>
      <c r="H8901" s="2">
        <v>0.79166666666666663</v>
      </c>
      <c r="I8901" t="s">
        <v>40</v>
      </c>
      <c r="K8901">
        <v>24</v>
      </c>
      <c r="L8901">
        <v>11183541427.257</v>
      </c>
      <c r="M8901">
        <v>207.78620000000001</v>
      </c>
      <c r="N8901" s="11"/>
      <c r="O8901">
        <v>207.78620000000001</v>
      </c>
      <c r="P8901">
        <v>211.72207499999999</v>
      </c>
      <c r="Q8901">
        <v>0.24</v>
      </c>
      <c r="R8901">
        <v>0</v>
      </c>
      <c r="S8901">
        <v>0.98140000000000005</v>
      </c>
      <c r="T8901">
        <v>221.61799999999999</v>
      </c>
      <c r="U8901">
        <v>40.633899999999997</v>
      </c>
      <c r="V8901">
        <v>1654534808</v>
      </c>
    </row>
    <row r="8902" spans="1:22" x14ac:dyDescent="0.25">
      <c r="A8902">
        <v>18131604</v>
      </c>
      <c r="B8902" t="s">
        <v>18</v>
      </c>
      <c r="C8902" t="s">
        <v>8954</v>
      </c>
      <c r="D8902" s="12" t="str">
        <f t="shared" si="278"/>
        <v>22/06</v>
      </c>
      <c r="E8902" s="13">
        <v>44718</v>
      </c>
      <c r="F8902" s="15" t="str">
        <f t="shared" si="279"/>
        <v>2022/06/06</v>
      </c>
      <c r="G8902" t="s">
        <v>197</v>
      </c>
      <c r="H8902" s="2">
        <v>0.83333333333333337</v>
      </c>
      <c r="I8902" t="s">
        <v>37</v>
      </c>
      <c r="K8902">
        <v>24</v>
      </c>
      <c r="L8902">
        <v>11183704308.297001</v>
      </c>
      <c r="M8902">
        <v>162.881</v>
      </c>
      <c r="N8902" s="11"/>
      <c r="O8902">
        <v>162.881</v>
      </c>
      <c r="P8902">
        <v>164.18440899999999</v>
      </c>
      <c r="Q8902">
        <v>0.24</v>
      </c>
      <c r="R8902">
        <v>0</v>
      </c>
      <c r="S8902">
        <v>0.99209999999999998</v>
      </c>
      <c r="T8902">
        <v>202.05500000000001</v>
      </c>
      <c r="U8902">
        <v>20.646699999999999</v>
      </c>
      <c r="V8902">
        <v>1654538408</v>
      </c>
    </row>
    <row r="8903" spans="1:22" x14ac:dyDescent="0.25">
      <c r="A8903">
        <v>18131604</v>
      </c>
      <c r="B8903" t="s">
        <v>18</v>
      </c>
      <c r="C8903" t="s">
        <v>8955</v>
      </c>
      <c r="D8903" s="12" t="str">
        <f t="shared" si="278"/>
        <v>22/06</v>
      </c>
      <c r="E8903" s="13">
        <v>44718</v>
      </c>
      <c r="F8903" s="15" t="str">
        <f t="shared" si="279"/>
        <v>2022/06/06</v>
      </c>
      <c r="G8903" t="s">
        <v>197</v>
      </c>
      <c r="H8903" s="2">
        <v>0.875</v>
      </c>
      <c r="I8903" t="s">
        <v>37</v>
      </c>
      <c r="K8903">
        <v>24</v>
      </c>
      <c r="L8903">
        <v>11183850157.017</v>
      </c>
      <c r="M8903">
        <v>145.84870000000001</v>
      </c>
      <c r="N8903" s="11"/>
      <c r="O8903">
        <v>145.84870000000001</v>
      </c>
      <c r="P8903">
        <v>146.71977799999999</v>
      </c>
      <c r="Q8903">
        <v>0.24</v>
      </c>
      <c r="R8903">
        <v>0</v>
      </c>
      <c r="S8903">
        <v>0.99409999999999998</v>
      </c>
      <c r="T8903">
        <v>156.52799999999999</v>
      </c>
      <c r="U8903">
        <v>15.963800000000001</v>
      </c>
      <c r="V8903">
        <v>1654542008</v>
      </c>
    </row>
    <row r="8904" spans="1:22" x14ac:dyDescent="0.25">
      <c r="A8904">
        <v>18131604</v>
      </c>
      <c r="B8904" t="s">
        <v>18</v>
      </c>
      <c r="C8904" t="s">
        <v>8956</v>
      </c>
      <c r="D8904" s="12" t="str">
        <f t="shared" si="278"/>
        <v>22/06</v>
      </c>
      <c r="E8904" s="13">
        <v>44718</v>
      </c>
      <c r="F8904" s="15" t="str">
        <f t="shared" si="279"/>
        <v>2022/06/06</v>
      </c>
      <c r="G8904" t="s">
        <v>197</v>
      </c>
      <c r="H8904" s="2">
        <v>0.91666666666666663</v>
      </c>
      <c r="I8904" t="s">
        <v>37</v>
      </c>
      <c r="K8904">
        <v>24</v>
      </c>
      <c r="L8904">
        <v>11183993622.777</v>
      </c>
      <c r="M8904">
        <v>143.4658</v>
      </c>
      <c r="N8904" s="11"/>
      <c r="O8904">
        <v>143.4658</v>
      </c>
      <c r="P8904">
        <v>144.37476100000001</v>
      </c>
      <c r="Q8904">
        <v>0.24</v>
      </c>
      <c r="R8904">
        <v>0</v>
      </c>
      <c r="S8904">
        <v>0.99370000000000003</v>
      </c>
      <c r="T8904">
        <v>144.70599999999999</v>
      </c>
      <c r="U8904">
        <v>16.1755</v>
      </c>
      <c r="V8904">
        <v>1654545608</v>
      </c>
    </row>
    <row r="8905" spans="1:22" x14ac:dyDescent="0.25">
      <c r="A8905">
        <v>18131604</v>
      </c>
      <c r="B8905" t="s">
        <v>18</v>
      </c>
      <c r="C8905" t="s">
        <v>8957</v>
      </c>
      <c r="D8905" s="12" t="str">
        <f t="shared" si="278"/>
        <v>22/06</v>
      </c>
      <c r="E8905" s="13">
        <v>44718</v>
      </c>
      <c r="F8905" s="15" t="str">
        <f t="shared" si="279"/>
        <v>2022/06/06</v>
      </c>
      <c r="G8905" t="s">
        <v>197</v>
      </c>
      <c r="H8905" s="2">
        <v>0.95833333333333337</v>
      </c>
      <c r="I8905" t="s">
        <v>22</v>
      </c>
      <c r="K8905">
        <v>24</v>
      </c>
      <c r="L8905">
        <v>11184134304.056999</v>
      </c>
      <c r="M8905">
        <v>140.68129999999999</v>
      </c>
      <c r="N8905" s="11"/>
      <c r="O8905">
        <v>140.68129999999999</v>
      </c>
      <c r="P8905">
        <v>141.23044899999999</v>
      </c>
      <c r="Q8905">
        <v>0.24</v>
      </c>
      <c r="R8905">
        <v>0</v>
      </c>
      <c r="S8905">
        <v>0.99609999999999999</v>
      </c>
      <c r="T8905">
        <v>144.70599999999999</v>
      </c>
      <c r="U8905">
        <v>12.442600000000001</v>
      </c>
      <c r="V8905">
        <v>1654549208</v>
      </c>
    </row>
    <row r="8906" spans="1:22" x14ac:dyDescent="0.25">
      <c r="A8906">
        <v>18131604</v>
      </c>
      <c r="B8906" t="s">
        <v>18</v>
      </c>
      <c r="C8906" t="s">
        <v>8958</v>
      </c>
      <c r="D8906" s="12" t="str">
        <f t="shared" si="278"/>
        <v>22/06</v>
      </c>
      <c r="E8906" s="13">
        <v>44719</v>
      </c>
      <c r="F8906" s="15" t="str">
        <f t="shared" si="279"/>
        <v>2022/06/07</v>
      </c>
      <c r="G8906" t="s">
        <v>20</v>
      </c>
      <c r="H8906" s="2">
        <v>0</v>
      </c>
      <c r="I8906" t="s">
        <v>22</v>
      </c>
      <c r="K8906">
        <v>24</v>
      </c>
      <c r="L8906">
        <v>11184269758.857</v>
      </c>
      <c r="M8906">
        <v>135.45480000000001</v>
      </c>
      <c r="N8906" s="11"/>
      <c r="O8906">
        <v>135.45480000000001</v>
      </c>
      <c r="P8906">
        <v>135.88091800000001</v>
      </c>
      <c r="Q8906">
        <v>0.24</v>
      </c>
      <c r="R8906">
        <v>0</v>
      </c>
      <c r="S8906">
        <v>0.99690000000000001</v>
      </c>
      <c r="T8906">
        <v>139.334</v>
      </c>
      <c r="U8906">
        <v>10.752700000000001</v>
      </c>
      <c r="V8906">
        <v>1654552808</v>
      </c>
    </row>
    <row r="8907" spans="1:22" x14ac:dyDescent="0.25">
      <c r="A8907">
        <v>18131604</v>
      </c>
      <c r="B8907" t="s">
        <v>18</v>
      </c>
      <c r="C8907" t="s">
        <v>8959</v>
      </c>
      <c r="D8907" s="12" t="str">
        <f t="shared" si="278"/>
        <v>22/06</v>
      </c>
      <c r="E8907" s="13">
        <v>44719</v>
      </c>
      <c r="F8907" s="15" t="str">
        <f t="shared" si="279"/>
        <v>2022/06/07</v>
      </c>
      <c r="G8907" t="s">
        <v>20</v>
      </c>
      <c r="H8907" s="2">
        <v>4.1666666666666664E-2</v>
      </c>
      <c r="I8907" t="s">
        <v>22</v>
      </c>
      <c r="K8907">
        <v>24</v>
      </c>
      <c r="L8907">
        <v>11184404507.577</v>
      </c>
      <c r="M8907">
        <v>134.74870000000001</v>
      </c>
      <c r="N8907" s="11"/>
      <c r="O8907">
        <v>134.74870000000001</v>
      </c>
      <c r="P8907">
        <v>135.214359</v>
      </c>
      <c r="Q8907">
        <v>0.24</v>
      </c>
      <c r="R8907">
        <v>0</v>
      </c>
      <c r="S8907">
        <v>0.99660000000000004</v>
      </c>
      <c r="T8907">
        <v>136.054</v>
      </c>
      <c r="U8907">
        <v>11.2118</v>
      </c>
      <c r="V8907">
        <v>1654556408</v>
      </c>
    </row>
    <row r="8908" spans="1:22" x14ac:dyDescent="0.25">
      <c r="A8908">
        <v>18131604</v>
      </c>
      <c r="B8908" t="s">
        <v>18</v>
      </c>
      <c r="C8908" t="s">
        <v>8960</v>
      </c>
      <c r="D8908" s="12" t="str">
        <f t="shared" si="278"/>
        <v>22/06</v>
      </c>
      <c r="E8908" s="13">
        <v>44719</v>
      </c>
      <c r="F8908" s="15" t="str">
        <f t="shared" si="279"/>
        <v>2022/06/07</v>
      </c>
      <c r="G8908" t="s">
        <v>20</v>
      </c>
      <c r="H8908" s="2">
        <v>8.3333333333333329E-2</v>
      </c>
      <c r="I8908" t="s">
        <v>22</v>
      </c>
      <c r="K8908">
        <v>24</v>
      </c>
      <c r="L8908">
        <v>11184538770.056999</v>
      </c>
      <c r="M8908">
        <v>134.26249999999999</v>
      </c>
      <c r="N8908" s="11"/>
      <c r="O8908">
        <v>134.26249999999999</v>
      </c>
      <c r="P8908">
        <v>134.70740499999999</v>
      </c>
      <c r="Q8908">
        <v>0.24</v>
      </c>
      <c r="R8908">
        <v>0</v>
      </c>
      <c r="S8908">
        <v>0.99670000000000003</v>
      </c>
      <c r="T8908">
        <v>134.596</v>
      </c>
      <c r="U8908">
        <v>10.939399999999999</v>
      </c>
      <c r="V8908">
        <v>1654560008</v>
      </c>
    </row>
    <row r="8909" spans="1:22" x14ac:dyDescent="0.25">
      <c r="A8909">
        <v>18131604</v>
      </c>
      <c r="B8909" t="s">
        <v>18</v>
      </c>
      <c r="C8909" t="s">
        <v>8961</v>
      </c>
      <c r="D8909" s="12" t="str">
        <f t="shared" si="278"/>
        <v>22/06</v>
      </c>
      <c r="E8909" s="13">
        <v>44719</v>
      </c>
      <c r="F8909" s="15" t="str">
        <f t="shared" si="279"/>
        <v>2022/06/07</v>
      </c>
      <c r="G8909" t="s">
        <v>20</v>
      </c>
      <c r="H8909" s="2">
        <v>0.125</v>
      </c>
      <c r="I8909" t="s">
        <v>22</v>
      </c>
      <c r="K8909">
        <v>24</v>
      </c>
      <c r="L8909">
        <v>11184674302.617001</v>
      </c>
      <c r="M8909">
        <v>135.5326</v>
      </c>
      <c r="N8909" s="11"/>
      <c r="O8909">
        <v>135.5326</v>
      </c>
      <c r="P8909">
        <v>135.99160599999999</v>
      </c>
      <c r="Q8909">
        <v>0.24</v>
      </c>
      <c r="R8909">
        <v>0</v>
      </c>
      <c r="S8909">
        <v>0.99660000000000004</v>
      </c>
      <c r="T8909">
        <v>136.559</v>
      </c>
      <c r="U8909">
        <v>11.164300000000001</v>
      </c>
      <c r="V8909">
        <v>1654563608</v>
      </c>
    </row>
    <row r="8910" spans="1:22" x14ac:dyDescent="0.25">
      <c r="A8910">
        <v>18131604</v>
      </c>
      <c r="B8910" t="s">
        <v>18</v>
      </c>
      <c r="C8910" t="s">
        <v>8962</v>
      </c>
      <c r="D8910" s="12" t="str">
        <f t="shared" si="278"/>
        <v>22/06</v>
      </c>
      <c r="E8910" s="13">
        <v>44719</v>
      </c>
      <c r="F8910" s="15" t="str">
        <f t="shared" si="279"/>
        <v>2022/06/07</v>
      </c>
      <c r="G8910" t="s">
        <v>20</v>
      </c>
      <c r="H8910" s="2">
        <v>0.16666666666666666</v>
      </c>
      <c r="I8910" t="s">
        <v>22</v>
      </c>
      <c r="K8910">
        <v>24</v>
      </c>
      <c r="L8910">
        <v>11184807841.017</v>
      </c>
      <c r="M8910">
        <v>133.5384</v>
      </c>
      <c r="N8910" s="11"/>
      <c r="O8910">
        <v>133.5384</v>
      </c>
      <c r="P8910">
        <v>133.992851</v>
      </c>
      <c r="Q8910">
        <v>0.24</v>
      </c>
      <c r="R8910">
        <v>0</v>
      </c>
      <c r="S8910">
        <v>0.99660000000000004</v>
      </c>
      <c r="T8910">
        <v>134.917</v>
      </c>
      <c r="U8910">
        <v>11.026300000000001</v>
      </c>
      <c r="V8910">
        <v>1654567208</v>
      </c>
    </row>
    <row r="8911" spans="1:22" x14ac:dyDescent="0.25">
      <c r="A8911">
        <v>18131604</v>
      </c>
      <c r="B8911" t="s">
        <v>18</v>
      </c>
      <c r="C8911" t="s">
        <v>8963</v>
      </c>
      <c r="D8911" s="12" t="str">
        <f t="shared" si="278"/>
        <v>22/06</v>
      </c>
      <c r="E8911" s="13">
        <v>44719</v>
      </c>
      <c r="F8911" s="15" t="str">
        <f t="shared" si="279"/>
        <v>2022/06/07</v>
      </c>
      <c r="G8911" t="s">
        <v>20</v>
      </c>
      <c r="H8911" s="2">
        <v>0.20833333333333334</v>
      </c>
      <c r="I8911" t="s">
        <v>22</v>
      </c>
      <c r="K8911">
        <v>24</v>
      </c>
      <c r="L8911">
        <v>11184939677.577</v>
      </c>
      <c r="M8911">
        <v>131.8366</v>
      </c>
      <c r="N8911" s="11"/>
      <c r="O8911">
        <v>131.8366</v>
      </c>
      <c r="P8911">
        <v>132.21178399999999</v>
      </c>
      <c r="Q8911">
        <v>0.24</v>
      </c>
      <c r="R8911">
        <v>0</v>
      </c>
      <c r="S8911">
        <v>0.99719999999999998</v>
      </c>
      <c r="T8911">
        <v>134.917</v>
      </c>
      <c r="U8911">
        <v>9.9537999999999993</v>
      </c>
      <c r="V8911">
        <v>1654570808</v>
      </c>
    </row>
    <row r="8912" spans="1:22" x14ac:dyDescent="0.25">
      <c r="A8912">
        <v>18131604</v>
      </c>
      <c r="B8912" t="s">
        <v>18</v>
      </c>
      <c r="C8912" t="s">
        <v>8964</v>
      </c>
      <c r="D8912" s="12" t="str">
        <f t="shared" si="278"/>
        <v>22/06</v>
      </c>
      <c r="E8912" s="13">
        <v>44719</v>
      </c>
      <c r="F8912" s="15" t="str">
        <f t="shared" si="279"/>
        <v>2022/06/07</v>
      </c>
      <c r="G8912" t="s">
        <v>20</v>
      </c>
      <c r="H8912" s="2">
        <v>0.25</v>
      </c>
      <c r="I8912" t="s">
        <v>22</v>
      </c>
      <c r="K8912">
        <v>24</v>
      </c>
      <c r="L8912">
        <v>11185070508.297001</v>
      </c>
      <c r="M8912">
        <v>130.83070000000001</v>
      </c>
      <c r="N8912" s="11"/>
      <c r="O8912">
        <v>130.83070000000001</v>
      </c>
      <c r="P8912">
        <v>131.195986</v>
      </c>
      <c r="Q8912">
        <v>0.24</v>
      </c>
      <c r="R8912">
        <v>0</v>
      </c>
      <c r="S8912">
        <v>0.99719999999999998</v>
      </c>
      <c r="T8912">
        <v>132.31899999999999</v>
      </c>
      <c r="U8912">
        <v>9.7830999999999992</v>
      </c>
      <c r="V8912">
        <v>1654574408</v>
      </c>
    </row>
    <row r="8913" spans="1:22" x14ac:dyDescent="0.25">
      <c r="A8913">
        <v>18131604</v>
      </c>
      <c r="B8913" t="s">
        <v>18</v>
      </c>
      <c r="C8913" t="s">
        <v>8965</v>
      </c>
      <c r="D8913" s="12" t="str">
        <f t="shared" si="278"/>
        <v>22/06</v>
      </c>
      <c r="E8913" s="13">
        <v>44719</v>
      </c>
      <c r="F8913" s="15" t="str">
        <f t="shared" si="279"/>
        <v>2022/06/07</v>
      </c>
      <c r="G8913" t="s">
        <v>20</v>
      </c>
      <c r="H8913" s="2">
        <v>0.29166666666666669</v>
      </c>
      <c r="I8913" t="s">
        <v>40</v>
      </c>
      <c r="K8913">
        <v>24</v>
      </c>
      <c r="L8913">
        <v>11185261021.737</v>
      </c>
      <c r="M8913">
        <v>190.51339999999999</v>
      </c>
      <c r="N8913" s="11"/>
      <c r="O8913">
        <v>190.51339999999999</v>
      </c>
      <c r="P8913">
        <v>195.02246099999999</v>
      </c>
      <c r="Q8913">
        <v>0.24</v>
      </c>
      <c r="R8913">
        <v>0</v>
      </c>
      <c r="S8913">
        <v>0.97689999999999999</v>
      </c>
      <c r="T8913">
        <v>212.72399999999999</v>
      </c>
      <c r="U8913">
        <v>41.694000000000003</v>
      </c>
      <c r="V8913">
        <v>1654578008</v>
      </c>
    </row>
    <row r="8914" spans="1:22" x14ac:dyDescent="0.25">
      <c r="A8914">
        <v>18131604</v>
      </c>
      <c r="B8914" t="s">
        <v>18</v>
      </c>
      <c r="C8914" t="s">
        <v>8966</v>
      </c>
      <c r="D8914" s="12" t="str">
        <f t="shared" si="278"/>
        <v>22/06</v>
      </c>
      <c r="E8914" s="13">
        <v>44719</v>
      </c>
      <c r="F8914" s="15" t="str">
        <f t="shared" si="279"/>
        <v>2022/06/07</v>
      </c>
      <c r="G8914" t="s">
        <v>20</v>
      </c>
      <c r="H8914" s="2">
        <v>0.33333333333333331</v>
      </c>
      <c r="I8914" t="s">
        <v>40</v>
      </c>
      <c r="K8914">
        <v>24</v>
      </c>
      <c r="L8914">
        <v>11185457770.377001</v>
      </c>
      <c r="M8914">
        <v>196.74860000000001</v>
      </c>
      <c r="N8914" s="11"/>
      <c r="O8914">
        <v>196.74860000000001</v>
      </c>
      <c r="P8914">
        <v>200.68423000000001</v>
      </c>
      <c r="Q8914">
        <v>0.24</v>
      </c>
      <c r="R8914">
        <v>0</v>
      </c>
      <c r="S8914">
        <v>0.98040000000000005</v>
      </c>
      <c r="T8914">
        <v>212.72399999999999</v>
      </c>
      <c r="U8914">
        <v>39.549100000000003</v>
      </c>
      <c r="V8914">
        <v>1654581608</v>
      </c>
    </row>
    <row r="8915" spans="1:22" x14ac:dyDescent="0.25">
      <c r="A8915">
        <v>18131604</v>
      </c>
      <c r="B8915" t="s">
        <v>18</v>
      </c>
      <c r="C8915" t="s">
        <v>8967</v>
      </c>
      <c r="D8915" s="12" t="str">
        <f t="shared" si="278"/>
        <v>22/06</v>
      </c>
      <c r="E8915" s="13">
        <v>44719</v>
      </c>
      <c r="F8915" s="15" t="str">
        <f t="shared" si="279"/>
        <v>2022/06/07</v>
      </c>
      <c r="G8915" t="s">
        <v>20</v>
      </c>
      <c r="H8915" s="2">
        <v>0.375</v>
      </c>
      <c r="I8915" t="s">
        <v>40</v>
      </c>
      <c r="K8915">
        <v>24</v>
      </c>
      <c r="L8915">
        <v>11185647597.177</v>
      </c>
      <c r="M8915">
        <v>189.82679999999999</v>
      </c>
      <c r="N8915" s="11"/>
      <c r="O8915">
        <v>189.7741</v>
      </c>
      <c r="P8915">
        <v>193.997626</v>
      </c>
      <c r="Q8915">
        <v>0.24</v>
      </c>
      <c r="R8915">
        <v>0</v>
      </c>
      <c r="S8915">
        <v>0.97819999999999996</v>
      </c>
      <c r="T8915">
        <v>195.85900000000001</v>
      </c>
      <c r="U8915">
        <v>40.260100000000001</v>
      </c>
      <c r="V8915">
        <v>1654585209</v>
      </c>
    </row>
    <row r="8916" spans="1:22" x14ac:dyDescent="0.25">
      <c r="A8916">
        <v>18131604</v>
      </c>
      <c r="B8916" t="s">
        <v>18</v>
      </c>
      <c r="C8916" t="s">
        <v>8968</v>
      </c>
      <c r="D8916" s="12" t="str">
        <f t="shared" si="278"/>
        <v>22/06</v>
      </c>
      <c r="E8916" s="13">
        <v>44719</v>
      </c>
      <c r="F8916" s="15" t="str">
        <f t="shared" si="279"/>
        <v>2022/06/07</v>
      </c>
      <c r="G8916" t="s">
        <v>20</v>
      </c>
      <c r="H8916" s="2">
        <v>0.41666666666666669</v>
      </c>
      <c r="I8916" t="s">
        <v>37</v>
      </c>
      <c r="K8916">
        <v>24</v>
      </c>
      <c r="L8916">
        <v>11185860656.937</v>
      </c>
      <c r="M8916">
        <v>213.0598</v>
      </c>
      <c r="N8916" s="11"/>
      <c r="O8916">
        <v>213.119</v>
      </c>
      <c r="P8916">
        <v>218.71185600000001</v>
      </c>
      <c r="Q8916">
        <v>0.24</v>
      </c>
      <c r="R8916">
        <v>0</v>
      </c>
      <c r="S8916">
        <v>0.97440000000000004</v>
      </c>
      <c r="T8916">
        <v>219.27500000000001</v>
      </c>
      <c r="U8916">
        <v>49.144500000000001</v>
      </c>
      <c r="V8916">
        <v>1654588808</v>
      </c>
    </row>
    <row r="8917" spans="1:22" x14ac:dyDescent="0.25">
      <c r="A8917">
        <v>18131604</v>
      </c>
      <c r="B8917" t="s">
        <v>18</v>
      </c>
      <c r="C8917" t="s">
        <v>8969</v>
      </c>
      <c r="D8917" s="12" t="str">
        <f t="shared" si="278"/>
        <v>22/06</v>
      </c>
      <c r="E8917" s="13">
        <v>44719</v>
      </c>
      <c r="F8917" s="15" t="str">
        <f t="shared" si="279"/>
        <v>2022/06/07</v>
      </c>
      <c r="G8917" t="s">
        <v>20</v>
      </c>
      <c r="H8917" s="2">
        <v>0.45833333333333331</v>
      </c>
      <c r="I8917" t="s">
        <v>37</v>
      </c>
      <c r="K8917">
        <v>24</v>
      </c>
      <c r="L8917">
        <v>11186094070.857</v>
      </c>
      <c r="M8917">
        <v>233.41390000000001</v>
      </c>
      <c r="N8917" s="11"/>
      <c r="O8917">
        <v>233.41390000000001</v>
      </c>
      <c r="P8917">
        <v>239.88370699999999</v>
      </c>
      <c r="Q8917">
        <v>0.24</v>
      </c>
      <c r="R8917">
        <v>0</v>
      </c>
      <c r="S8917">
        <v>0.97299999999999998</v>
      </c>
      <c r="T8917">
        <v>240.334</v>
      </c>
      <c r="U8917">
        <v>55.336599999999997</v>
      </c>
      <c r="V8917">
        <v>1654592408</v>
      </c>
    </row>
    <row r="8918" spans="1:22" x14ac:dyDescent="0.25">
      <c r="A8918">
        <v>18131604</v>
      </c>
      <c r="B8918" t="s">
        <v>18</v>
      </c>
      <c r="C8918" t="s">
        <v>8970</v>
      </c>
      <c r="D8918" s="12" t="str">
        <f t="shared" si="278"/>
        <v>22/06</v>
      </c>
      <c r="E8918" s="13">
        <v>44719</v>
      </c>
      <c r="F8918" s="15" t="str">
        <f t="shared" si="279"/>
        <v>2022/06/07</v>
      </c>
      <c r="G8918" t="s">
        <v>20</v>
      </c>
      <c r="H8918" s="2">
        <v>0.5</v>
      </c>
      <c r="I8918" t="s">
        <v>37</v>
      </c>
      <c r="K8918">
        <v>24</v>
      </c>
      <c r="L8918">
        <v>11186340244.377001</v>
      </c>
      <c r="M8918">
        <v>246.17349999999999</v>
      </c>
      <c r="N8918" s="11"/>
      <c r="O8918">
        <v>246.17349999999999</v>
      </c>
      <c r="P8918">
        <v>254.300129</v>
      </c>
      <c r="Q8918">
        <v>0.24</v>
      </c>
      <c r="R8918">
        <v>0</v>
      </c>
      <c r="S8918">
        <v>0.96799999999999997</v>
      </c>
      <c r="T8918">
        <v>255.20099999999999</v>
      </c>
      <c r="U8918">
        <v>63.7742</v>
      </c>
      <c r="V8918">
        <v>1654596008</v>
      </c>
    </row>
    <row r="8919" spans="1:22" x14ac:dyDescent="0.25">
      <c r="A8919">
        <v>18131604</v>
      </c>
      <c r="B8919" t="s">
        <v>18</v>
      </c>
      <c r="C8919" t="s">
        <v>8971</v>
      </c>
      <c r="D8919" s="12" t="str">
        <f t="shared" si="278"/>
        <v>22/06</v>
      </c>
      <c r="E8919" s="13">
        <v>44719</v>
      </c>
      <c r="F8919" s="15" t="str">
        <f t="shared" si="279"/>
        <v>2022/06/07</v>
      </c>
      <c r="G8919" t="s">
        <v>20</v>
      </c>
      <c r="H8919" s="2">
        <v>0.54166666666666663</v>
      </c>
      <c r="I8919" t="s">
        <v>37</v>
      </c>
      <c r="K8919">
        <v>24</v>
      </c>
      <c r="L8919">
        <v>11186584760.216999</v>
      </c>
      <c r="M8919">
        <v>244.51580000000001</v>
      </c>
      <c r="N8919" s="11"/>
      <c r="O8919">
        <v>244.51580000000001</v>
      </c>
      <c r="P8919">
        <v>251.81411900000001</v>
      </c>
      <c r="Q8919">
        <v>0.24</v>
      </c>
      <c r="R8919">
        <v>0</v>
      </c>
      <c r="S8919">
        <v>0.97099999999999997</v>
      </c>
      <c r="T8919">
        <v>255.20099999999999</v>
      </c>
      <c r="U8919">
        <v>60.186</v>
      </c>
      <c r="V8919">
        <v>1654599608</v>
      </c>
    </row>
    <row r="8920" spans="1:22" x14ac:dyDescent="0.25">
      <c r="A8920">
        <v>18131604</v>
      </c>
      <c r="B8920" t="s">
        <v>18</v>
      </c>
      <c r="C8920" t="s">
        <v>8972</v>
      </c>
      <c r="D8920" s="12" t="str">
        <f t="shared" si="278"/>
        <v>22/06</v>
      </c>
      <c r="E8920" s="13">
        <v>44719</v>
      </c>
      <c r="F8920" s="15" t="str">
        <f t="shared" si="279"/>
        <v>2022/06/07</v>
      </c>
      <c r="G8920" t="s">
        <v>20</v>
      </c>
      <c r="H8920" s="2">
        <v>0.58333333333333337</v>
      </c>
      <c r="I8920" t="s">
        <v>37</v>
      </c>
      <c r="K8920">
        <v>24</v>
      </c>
      <c r="L8920">
        <v>11186836635.177</v>
      </c>
      <c r="M8920">
        <v>251.875</v>
      </c>
      <c r="N8920" s="11"/>
      <c r="O8920">
        <v>251.875</v>
      </c>
      <c r="P8920">
        <v>260.21934399999998</v>
      </c>
      <c r="Q8920">
        <v>0.24</v>
      </c>
      <c r="R8920">
        <v>0</v>
      </c>
      <c r="S8920">
        <v>0.96789999999999998</v>
      </c>
      <c r="T8920">
        <v>260.935</v>
      </c>
      <c r="U8920">
        <v>65.369</v>
      </c>
      <c r="V8920">
        <v>1654603208</v>
      </c>
    </row>
    <row r="8921" spans="1:22" x14ac:dyDescent="0.25">
      <c r="A8921">
        <v>18131604</v>
      </c>
      <c r="B8921" t="s">
        <v>18</v>
      </c>
      <c r="C8921" t="s">
        <v>8973</v>
      </c>
      <c r="D8921" s="12" t="str">
        <f t="shared" si="278"/>
        <v>22/06</v>
      </c>
      <c r="E8921" s="13">
        <v>44719</v>
      </c>
      <c r="F8921" s="15" t="str">
        <f t="shared" si="279"/>
        <v>2022/06/07</v>
      </c>
      <c r="G8921" t="s">
        <v>20</v>
      </c>
      <c r="H8921" s="2">
        <v>0.625</v>
      </c>
      <c r="I8921" t="s">
        <v>37</v>
      </c>
      <c r="K8921">
        <v>24</v>
      </c>
      <c r="L8921">
        <v>11187081547.737</v>
      </c>
      <c r="M8921">
        <v>244.9126</v>
      </c>
      <c r="N8921" s="11"/>
      <c r="O8921">
        <v>244.9126</v>
      </c>
      <c r="P8921">
        <v>253.181749</v>
      </c>
      <c r="Q8921">
        <v>0.24</v>
      </c>
      <c r="R8921">
        <v>0</v>
      </c>
      <c r="S8921">
        <v>0.96730000000000005</v>
      </c>
      <c r="T8921">
        <v>256.17500000000001</v>
      </c>
      <c r="U8921">
        <v>64.178200000000004</v>
      </c>
      <c r="V8921">
        <v>1654606808</v>
      </c>
    </row>
    <row r="8922" spans="1:22" x14ac:dyDescent="0.25">
      <c r="A8922">
        <v>18131604</v>
      </c>
      <c r="B8922" t="s">
        <v>18</v>
      </c>
      <c r="C8922" t="s">
        <v>8974</v>
      </c>
      <c r="D8922" s="12" t="str">
        <f t="shared" si="278"/>
        <v>22/06</v>
      </c>
      <c r="E8922" s="13">
        <v>44719</v>
      </c>
      <c r="F8922" s="15" t="str">
        <f t="shared" si="279"/>
        <v>2022/06/07</v>
      </c>
      <c r="G8922" t="s">
        <v>20</v>
      </c>
      <c r="H8922" s="2">
        <v>0.66666666666666663</v>
      </c>
      <c r="I8922" t="s">
        <v>37</v>
      </c>
      <c r="K8922">
        <v>24</v>
      </c>
      <c r="L8922">
        <v>11187318515.337</v>
      </c>
      <c r="M8922">
        <v>236.9676</v>
      </c>
      <c r="N8922" s="11"/>
      <c r="O8922">
        <v>236.9676</v>
      </c>
      <c r="P8922">
        <v>244.891255</v>
      </c>
      <c r="Q8922">
        <v>0.24</v>
      </c>
      <c r="R8922">
        <v>0</v>
      </c>
      <c r="S8922">
        <v>0.96760000000000002</v>
      </c>
      <c r="T8922">
        <v>256.17500000000001</v>
      </c>
      <c r="U8922">
        <v>61.790599999999998</v>
      </c>
      <c r="V8922">
        <v>1654610408</v>
      </c>
    </row>
    <row r="8923" spans="1:22" x14ac:dyDescent="0.25">
      <c r="A8923">
        <v>18131604</v>
      </c>
      <c r="B8923" t="s">
        <v>18</v>
      </c>
      <c r="C8923" t="s">
        <v>8975</v>
      </c>
      <c r="D8923" s="12" t="str">
        <f t="shared" si="278"/>
        <v>22/06</v>
      </c>
      <c r="E8923" s="13">
        <v>44719</v>
      </c>
      <c r="F8923" s="15" t="str">
        <f t="shared" si="279"/>
        <v>2022/06/07</v>
      </c>
      <c r="G8923" t="s">
        <v>20</v>
      </c>
      <c r="H8923" s="2">
        <v>0.70833333333333337</v>
      </c>
      <c r="I8923" t="s">
        <v>37</v>
      </c>
      <c r="K8923">
        <v>24</v>
      </c>
      <c r="L8923">
        <v>11187543225.657</v>
      </c>
      <c r="M8923">
        <v>224.71029999999999</v>
      </c>
      <c r="N8923" s="11"/>
      <c r="O8923">
        <v>224.71029999999999</v>
      </c>
      <c r="P8923">
        <v>230.87802099999999</v>
      </c>
      <c r="Q8923">
        <v>0.24</v>
      </c>
      <c r="R8923">
        <v>0</v>
      </c>
      <c r="S8923">
        <v>0.97330000000000005</v>
      </c>
      <c r="T8923">
        <v>248.619</v>
      </c>
      <c r="U8923">
        <v>53.008800000000001</v>
      </c>
      <c r="V8923">
        <v>1654614008</v>
      </c>
    </row>
    <row r="8924" spans="1:22" x14ac:dyDescent="0.25">
      <c r="A8924">
        <v>18131604</v>
      </c>
      <c r="B8924" t="s">
        <v>18</v>
      </c>
      <c r="C8924" t="s">
        <v>8976</v>
      </c>
      <c r="D8924" s="12" t="str">
        <f t="shared" si="278"/>
        <v>22/06</v>
      </c>
      <c r="E8924" s="13">
        <v>44719</v>
      </c>
      <c r="F8924" s="15" t="str">
        <f t="shared" si="279"/>
        <v>2022/06/07</v>
      </c>
      <c r="G8924" t="s">
        <v>20</v>
      </c>
      <c r="H8924" s="2">
        <v>0.75</v>
      </c>
      <c r="I8924" t="s">
        <v>40</v>
      </c>
      <c r="K8924">
        <v>24</v>
      </c>
      <c r="L8924">
        <v>11187760007.816999</v>
      </c>
      <c r="M8924">
        <v>216.78219999999999</v>
      </c>
      <c r="N8924" s="11"/>
      <c r="O8924">
        <v>216.78219999999999</v>
      </c>
      <c r="P8924">
        <v>221.69894099999999</v>
      </c>
      <c r="Q8924">
        <v>0.24</v>
      </c>
      <c r="R8924">
        <v>0</v>
      </c>
      <c r="S8924">
        <v>0.9778</v>
      </c>
      <c r="T8924">
        <v>230.03200000000001</v>
      </c>
      <c r="U8924">
        <v>46.431800000000003</v>
      </c>
      <c r="V8924">
        <v>1654617608</v>
      </c>
    </row>
    <row r="8925" spans="1:22" x14ac:dyDescent="0.25">
      <c r="A8925">
        <v>18131604</v>
      </c>
      <c r="B8925" t="s">
        <v>18</v>
      </c>
      <c r="C8925" t="s">
        <v>8977</v>
      </c>
      <c r="D8925" s="12" t="str">
        <f t="shared" si="278"/>
        <v>22/06</v>
      </c>
      <c r="E8925" s="13">
        <v>44719</v>
      </c>
      <c r="F8925" s="15" t="str">
        <f t="shared" si="279"/>
        <v>2022/06/07</v>
      </c>
      <c r="G8925" t="s">
        <v>20</v>
      </c>
      <c r="H8925" s="2">
        <v>0.79166666666666663</v>
      </c>
      <c r="I8925" t="s">
        <v>40</v>
      </c>
      <c r="K8925">
        <v>24</v>
      </c>
      <c r="L8925">
        <v>11187970125.417</v>
      </c>
      <c r="M8925">
        <v>210.11760000000001</v>
      </c>
      <c r="N8925" s="11"/>
      <c r="O8925">
        <v>210.11760000000001</v>
      </c>
      <c r="P8925">
        <v>215.23498499999999</v>
      </c>
      <c r="Q8925">
        <v>0.24</v>
      </c>
      <c r="R8925">
        <v>0</v>
      </c>
      <c r="S8925">
        <v>0.97619999999999996</v>
      </c>
      <c r="T8925">
        <v>223.58199999999999</v>
      </c>
      <c r="U8925">
        <v>46.655000000000001</v>
      </c>
      <c r="V8925">
        <v>1654621208</v>
      </c>
    </row>
    <row r="8926" spans="1:22" x14ac:dyDescent="0.25">
      <c r="A8926">
        <v>18131604</v>
      </c>
      <c r="B8926" t="s">
        <v>18</v>
      </c>
      <c r="C8926" t="s">
        <v>8978</v>
      </c>
      <c r="D8926" s="12" t="str">
        <f t="shared" si="278"/>
        <v>22/06</v>
      </c>
      <c r="E8926" s="13">
        <v>44719</v>
      </c>
      <c r="F8926" s="15" t="str">
        <f t="shared" si="279"/>
        <v>2022/06/07</v>
      </c>
      <c r="G8926" t="s">
        <v>20</v>
      </c>
      <c r="H8926" s="2">
        <v>0.83333333333333337</v>
      </c>
      <c r="I8926" t="s">
        <v>37</v>
      </c>
      <c r="K8926">
        <v>24</v>
      </c>
      <c r="L8926">
        <v>11188125984.056999</v>
      </c>
      <c r="M8926">
        <v>155.8586</v>
      </c>
      <c r="N8926" s="11"/>
      <c r="O8926">
        <v>155.8586</v>
      </c>
      <c r="P8926">
        <v>157.54885200000001</v>
      </c>
      <c r="Q8926">
        <v>0.24</v>
      </c>
      <c r="R8926">
        <v>0</v>
      </c>
      <c r="S8926">
        <v>0.98929999999999996</v>
      </c>
      <c r="T8926">
        <v>213.136</v>
      </c>
      <c r="U8926">
        <v>23.015799999999999</v>
      </c>
      <c r="V8926">
        <v>1654624808</v>
      </c>
    </row>
    <row r="8927" spans="1:22" x14ac:dyDescent="0.25">
      <c r="A8927">
        <v>18131604</v>
      </c>
      <c r="B8927" t="s">
        <v>18</v>
      </c>
      <c r="C8927" t="s">
        <v>8979</v>
      </c>
      <c r="D8927" s="12" t="str">
        <f t="shared" si="278"/>
        <v>22/06</v>
      </c>
      <c r="E8927" s="13">
        <v>44719</v>
      </c>
      <c r="F8927" s="15" t="str">
        <f t="shared" si="279"/>
        <v>2022/06/07</v>
      </c>
      <c r="G8927" t="s">
        <v>20</v>
      </c>
      <c r="H8927" s="2">
        <v>0.875</v>
      </c>
      <c r="I8927" t="s">
        <v>37</v>
      </c>
      <c r="K8927">
        <v>24</v>
      </c>
      <c r="L8927">
        <v>11188270722.537001</v>
      </c>
      <c r="M8927">
        <v>144.73849999999999</v>
      </c>
      <c r="N8927" s="11"/>
      <c r="O8927">
        <v>144.73849999999999</v>
      </c>
      <c r="P8927">
        <v>145.69330099999999</v>
      </c>
      <c r="Q8927">
        <v>0.24</v>
      </c>
      <c r="R8927">
        <v>0</v>
      </c>
      <c r="S8927">
        <v>0.99339999999999995</v>
      </c>
      <c r="T8927">
        <v>146.71100000000001</v>
      </c>
      <c r="U8927">
        <v>16.6526</v>
      </c>
      <c r="V8927">
        <v>1654628408</v>
      </c>
    </row>
    <row r="8928" spans="1:22" x14ac:dyDescent="0.25">
      <c r="A8928">
        <v>18131604</v>
      </c>
      <c r="B8928" t="s">
        <v>18</v>
      </c>
      <c r="C8928" t="s">
        <v>8980</v>
      </c>
      <c r="D8928" s="12" t="str">
        <f t="shared" si="278"/>
        <v>22/06</v>
      </c>
      <c r="E8928" s="13">
        <v>44719</v>
      </c>
      <c r="F8928" s="15" t="str">
        <f t="shared" si="279"/>
        <v>2022/06/07</v>
      </c>
      <c r="G8928" t="s">
        <v>20</v>
      </c>
      <c r="H8928" s="2">
        <v>0.91666666666666663</v>
      </c>
      <c r="I8928" t="s">
        <v>37</v>
      </c>
      <c r="K8928">
        <v>24</v>
      </c>
      <c r="L8928">
        <v>11188415603.816999</v>
      </c>
      <c r="M8928">
        <v>144.88130000000001</v>
      </c>
      <c r="N8928" s="11"/>
      <c r="O8928">
        <v>144.88130000000001</v>
      </c>
      <c r="P8928">
        <v>145.92004900000001</v>
      </c>
      <c r="Q8928">
        <v>0.24</v>
      </c>
      <c r="R8928">
        <v>0</v>
      </c>
      <c r="S8928">
        <v>0.9929</v>
      </c>
      <c r="T8928">
        <v>146.71100000000001</v>
      </c>
      <c r="U8928">
        <v>17.380299999999998</v>
      </c>
      <c r="V8928">
        <v>1654632008</v>
      </c>
    </row>
    <row r="8929" spans="1:22" x14ac:dyDescent="0.25">
      <c r="A8929">
        <v>18131604</v>
      </c>
      <c r="B8929" t="s">
        <v>18</v>
      </c>
      <c r="C8929" t="s">
        <v>8981</v>
      </c>
      <c r="D8929" s="12" t="str">
        <f t="shared" si="278"/>
        <v>22/06</v>
      </c>
      <c r="E8929" s="13">
        <v>44719</v>
      </c>
      <c r="F8929" s="15" t="str">
        <f t="shared" si="279"/>
        <v>2022/06/07</v>
      </c>
      <c r="G8929" t="s">
        <v>20</v>
      </c>
      <c r="H8929" s="2">
        <v>0.95833333333333337</v>
      </c>
      <c r="I8929" t="s">
        <v>22</v>
      </c>
      <c r="K8929">
        <v>24</v>
      </c>
      <c r="L8929">
        <v>11188556333.337</v>
      </c>
      <c r="M8929">
        <v>140.7295</v>
      </c>
      <c r="N8929" s="11"/>
      <c r="O8929">
        <v>140.7295</v>
      </c>
      <c r="P8929">
        <v>141.294983</v>
      </c>
      <c r="Q8929">
        <v>0.24</v>
      </c>
      <c r="R8929">
        <v>0</v>
      </c>
      <c r="S8929">
        <v>0.996</v>
      </c>
      <c r="T8929">
        <v>145.86099999999999</v>
      </c>
      <c r="U8929">
        <v>12.628299999999999</v>
      </c>
      <c r="V8929">
        <v>1654635608</v>
      </c>
    </row>
    <row r="8930" spans="1:22" x14ac:dyDescent="0.25">
      <c r="A8930">
        <v>18131604</v>
      </c>
      <c r="B8930" t="s">
        <v>18</v>
      </c>
      <c r="C8930" t="s">
        <v>8982</v>
      </c>
      <c r="D8930" s="12" t="str">
        <f t="shared" si="278"/>
        <v>22/06</v>
      </c>
      <c r="E8930" s="13">
        <v>44720</v>
      </c>
      <c r="F8930" s="15" t="str">
        <f t="shared" si="279"/>
        <v>2022/06/08</v>
      </c>
      <c r="G8930" t="s">
        <v>72</v>
      </c>
      <c r="H8930" s="2">
        <v>0</v>
      </c>
      <c r="I8930" t="s">
        <v>22</v>
      </c>
      <c r="K8930">
        <v>24</v>
      </c>
      <c r="L8930">
        <v>11188694528.697001</v>
      </c>
      <c r="M8930">
        <v>138.19540000000001</v>
      </c>
      <c r="N8930" s="11"/>
      <c r="O8930">
        <v>138.19540000000001</v>
      </c>
      <c r="P8930">
        <v>138.78503499999999</v>
      </c>
      <c r="Q8930">
        <v>0.24</v>
      </c>
      <c r="R8930">
        <v>0</v>
      </c>
      <c r="S8930">
        <v>0.99580000000000002</v>
      </c>
      <c r="T8930">
        <v>139.20699999999999</v>
      </c>
      <c r="U8930">
        <v>12.78</v>
      </c>
      <c r="V8930">
        <v>1654639208</v>
      </c>
    </row>
    <row r="8931" spans="1:22" x14ac:dyDescent="0.25">
      <c r="A8931">
        <v>18131604</v>
      </c>
      <c r="B8931" t="s">
        <v>18</v>
      </c>
      <c r="C8931" t="s">
        <v>8983</v>
      </c>
      <c r="D8931" s="12" t="str">
        <f t="shared" si="278"/>
        <v>22/06</v>
      </c>
      <c r="E8931" s="13">
        <v>44720</v>
      </c>
      <c r="F8931" s="15" t="str">
        <f t="shared" si="279"/>
        <v>2022/06/08</v>
      </c>
      <c r="G8931" t="s">
        <v>72</v>
      </c>
      <c r="H8931" s="2">
        <v>4.1666666666666664E-2</v>
      </c>
      <c r="I8931" t="s">
        <v>22</v>
      </c>
      <c r="K8931">
        <v>24</v>
      </c>
      <c r="L8931">
        <v>11188827394.136999</v>
      </c>
      <c r="M8931">
        <v>132.86539999999999</v>
      </c>
      <c r="N8931" s="11"/>
      <c r="O8931">
        <v>132.86539999999999</v>
      </c>
      <c r="P8931">
        <v>133.28458000000001</v>
      </c>
      <c r="Q8931">
        <v>0.24</v>
      </c>
      <c r="R8931">
        <v>0</v>
      </c>
      <c r="S8931">
        <v>0.99690000000000001</v>
      </c>
      <c r="T8931">
        <v>139.20699999999999</v>
      </c>
      <c r="U8931">
        <v>10.5619</v>
      </c>
      <c r="V8931">
        <v>1654642808</v>
      </c>
    </row>
    <row r="8932" spans="1:22" x14ac:dyDescent="0.25">
      <c r="A8932">
        <v>18131604</v>
      </c>
      <c r="B8932" t="s">
        <v>18</v>
      </c>
      <c r="C8932" t="s">
        <v>8984</v>
      </c>
      <c r="D8932" s="12" t="str">
        <f t="shared" si="278"/>
        <v>22/06</v>
      </c>
      <c r="E8932" s="13">
        <v>44720</v>
      </c>
      <c r="F8932" s="15" t="str">
        <f t="shared" si="279"/>
        <v>2022/06/08</v>
      </c>
      <c r="G8932" t="s">
        <v>72</v>
      </c>
      <c r="H8932" s="2">
        <v>8.3333333333333329E-2</v>
      </c>
      <c r="I8932" t="s">
        <v>22</v>
      </c>
      <c r="K8932">
        <v>24</v>
      </c>
      <c r="L8932">
        <v>11188959648.777</v>
      </c>
      <c r="M8932">
        <v>132.25460000000001</v>
      </c>
      <c r="N8932" s="11"/>
      <c r="O8932">
        <v>132.21789999999999</v>
      </c>
      <c r="P8932">
        <v>132.60867300000001</v>
      </c>
      <c r="Q8932">
        <v>0.24</v>
      </c>
      <c r="R8932">
        <v>0</v>
      </c>
      <c r="S8932">
        <v>0.99709999999999999</v>
      </c>
      <c r="T8932">
        <v>133.697</v>
      </c>
      <c r="U8932">
        <v>10.172700000000001</v>
      </c>
      <c r="V8932">
        <v>1654646409</v>
      </c>
    </row>
    <row r="8933" spans="1:22" x14ac:dyDescent="0.25">
      <c r="A8933">
        <v>18131604</v>
      </c>
      <c r="B8933" t="s">
        <v>18</v>
      </c>
      <c r="C8933" t="s">
        <v>8985</v>
      </c>
      <c r="D8933" s="12" t="str">
        <f t="shared" si="278"/>
        <v>22/06</v>
      </c>
      <c r="E8933" s="13">
        <v>44720</v>
      </c>
      <c r="F8933" s="15" t="str">
        <f t="shared" si="279"/>
        <v>2022/06/08</v>
      </c>
      <c r="G8933" t="s">
        <v>72</v>
      </c>
      <c r="H8933" s="2">
        <v>0.125</v>
      </c>
      <c r="I8933" t="s">
        <v>22</v>
      </c>
      <c r="K8933">
        <v>24</v>
      </c>
      <c r="L8933">
        <v>11189090988.297001</v>
      </c>
      <c r="M8933">
        <v>131.33949999999999</v>
      </c>
      <c r="N8933" s="11"/>
      <c r="O8933">
        <v>131.33949999999999</v>
      </c>
      <c r="P8933">
        <v>131.701345</v>
      </c>
      <c r="Q8933">
        <v>0.24</v>
      </c>
      <c r="R8933">
        <v>0</v>
      </c>
      <c r="S8933">
        <v>0.99729999999999996</v>
      </c>
      <c r="T8933">
        <v>132.64400000000001</v>
      </c>
      <c r="U8933">
        <v>9.7558000000000007</v>
      </c>
      <c r="V8933">
        <v>1654650009</v>
      </c>
    </row>
    <row r="8934" spans="1:22" x14ac:dyDescent="0.25">
      <c r="A8934">
        <v>18131604</v>
      </c>
      <c r="B8934" t="s">
        <v>18</v>
      </c>
      <c r="C8934" t="s">
        <v>8986</v>
      </c>
      <c r="D8934" s="12" t="str">
        <f t="shared" si="278"/>
        <v>22/06</v>
      </c>
      <c r="E8934" s="13">
        <v>44720</v>
      </c>
      <c r="F8934" s="15" t="str">
        <f t="shared" si="279"/>
        <v>2022/06/08</v>
      </c>
      <c r="G8934" t="s">
        <v>72</v>
      </c>
      <c r="H8934" s="2">
        <v>0.16666666666666666</v>
      </c>
      <c r="I8934" t="s">
        <v>22</v>
      </c>
      <c r="K8934">
        <v>24</v>
      </c>
      <c r="L8934">
        <v>11189222667.896999</v>
      </c>
      <c r="M8934">
        <v>131.67959999999999</v>
      </c>
      <c r="N8934" s="11"/>
      <c r="O8934">
        <v>131.67959999999999</v>
      </c>
      <c r="P8934">
        <v>132.06341800000001</v>
      </c>
      <c r="Q8934">
        <v>0.24</v>
      </c>
      <c r="R8934">
        <v>0</v>
      </c>
      <c r="S8934">
        <v>0.99709999999999999</v>
      </c>
      <c r="T8934">
        <v>132.852</v>
      </c>
      <c r="U8934">
        <v>10.061299999999999</v>
      </c>
      <c r="V8934">
        <v>1654653609</v>
      </c>
    </row>
    <row r="8935" spans="1:22" x14ac:dyDescent="0.25">
      <c r="A8935">
        <v>18131604</v>
      </c>
      <c r="B8935" t="s">
        <v>18</v>
      </c>
      <c r="C8935" t="s">
        <v>8987</v>
      </c>
      <c r="D8935" s="12" t="str">
        <f t="shared" si="278"/>
        <v>22/06</v>
      </c>
      <c r="E8935" s="13">
        <v>44720</v>
      </c>
      <c r="F8935" s="15" t="str">
        <f t="shared" si="279"/>
        <v>2022/06/08</v>
      </c>
      <c r="G8935" t="s">
        <v>72</v>
      </c>
      <c r="H8935" s="2">
        <v>0.20833333333333334</v>
      </c>
      <c r="I8935" t="s">
        <v>22</v>
      </c>
      <c r="K8935">
        <v>24</v>
      </c>
      <c r="L8935">
        <v>11189355887.337</v>
      </c>
      <c r="M8935">
        <v>133.21940000000001</v>
      </c>
      <c r="N8935" s="11"/>
      <c r="O8935">
        <v>133.21940000000001</v>
      </c>
      <c r="P8935">
        <v>133.552054</v>
      </c>
      <c r="Q8935">
        <v>0.24</v>
      </c>
      <c r="R8935">
        <v>0</v>
      </c>
      <c r="S8935">
        <v>0.99750000000000005</v>
      </c>
      <c r="T8935">
        <v>134.25399999999999</v>
      </c>
      <c r="U8935">
        <v>9.4198000000000004</v>
      </c>
      <c r="V8935">
        <v>1654657209</v>
      </c>
    </row>
    <row r="8936" spans="1:22" x14ac:dyDescent="0.25">
      <c r="A8936">
        <v>18131604</v>
      </c>
      <c r="B8936" t="s">
        <v>18</v>
      </c>
      <c r="C8936" t="s">
        <v>8988</v>
      </c>
      <c r="D8936" s="12" t="str">
        <f t="shared" si="278"/>
        <v>22/06</v>
      </c>
      <c r="E8936" s="13">
        <v>44720</v>
      </c>
      <c r="F8936" s="15" t="str">
        <f t="shared" si="279"/>
        <v>2022/06/08</v>
      </c>
      <c r="G8936" t="s">
        <v>72</v>
      </c>
      <c r="H8936" s="2">
        <v>0.25</v>
      </c>
      <c r="I8936" t="s">
        <v>22</v>
      </c>
      <c r="K8936">
        <v>24</v>
      </c>
      <c r="L8936">
        <v>11189488479.417</v>
      </c>
      <c r="M8936">
        <v>132.59209999999999</v>
      </c>
      <c r="N8936" s="11"/>
      <c r="O8936">
        <v>132.62889999999999</v>
      </c>
      <c r="P8936">
        <v>132.95151200000001</v>
      </c>
      <c r="Q8936">
        <v>0.24</v>
      </c>
      <c r="R8936">
        <v>0</v>
      </c>
      <c r="S8936">
        <v>0.99760000000000004</v>
      </c>
      <c r="T8936">
        <v>133.285</v>
      </c>
      <c r="U8936">
        <v>9.2560000000000002</v>
      </c>
      <c r="V8936">
        <v>1654660808</v>
      </c>
    </row>
    <row r="8937" spans="1:22" x14ac:dyDescent="0.25">
      <c r="A8937">
        <v>18131604</v>
      </c>
      <c r="B8937" t="s">
        <v>18</v>
      </c>
      <c r="C8937" t="s">
        <v>8989</v>
      </c>
      <c r="D8937" s="12" t="str">
        <f t="shared" si="278"/>
        <v>22/06</v>
      </c>
      <c r="E8937" s="13">
        <v>44720</v>
      </c>
      <c r="F8937" s="15" t="str">
        <f t="shared" si="279"/>
        <v>2022/06/08</v>
      </c>
      <c r="G8937" t="s">
        <v>72</v>
      </c>
      <c r="H8937" s="2">
        <v>0.29166666666666669</v>
      </c>
      <c r="I8937" t="s">
        <v>40</v>
      </c>
      <c r="K8937">
        <v>24</v>
      </c>
      <c r="L8937">
        <v>11189677825.257</v>
      </c>
      <c r="M8937">
        <v>189.3458</v>
      </c>
      <c r="N8937" s="11"/>
      <c r="O8937">
        <v>189.3458</v>
      </c>
      <c r="P8937">
        <v>193.565786</v>
      </c>
      <c r="Q8937">
        <v>0.24</v>
      </c>
      <c r="R8937">
        <v>0</v>
      </c>
      <c r="S8937">
        <v>0.97819999999999996</v>
      </c>
      <c r="T8937">
        <v>212.44200000000001</v>
      </c>
      <c r="U8937">
        <v>40.197800000000001</v>
      </c>
      <c r="V8937">
        <v>1654664408</v>
      </c>
    </row>
    <row r="8938" spans="1:22" x14ac:dyDescent="0.25">
      <c r="A8938">
        <v>18131604</v>
      </c>
      <c r="B8938" t="s">
        <v>18</v>
      </c>
      <c r="C8938" t="s">
        <v>8990</v>
      </c>
      <c r="D8938" s="12" t="str">
        <f t="shared" si="278"/>
        <v>22/06</v>
      </c>
      <c r="E8938" s="13">
        <v>44720</v>
      </c>
      <c r="F8938" s="15" t="str">
        <f t="shared" si="279"/>
        <v>2022/06/08</v>
      </c>
      <c r="G8938" t="s">
        <v>72</v>
      </c>
      <c r="H8938" s="2">
        <v>0.33333333333333331</v>
      </c>
      <c r="I8938" t="s">
        <v>40</v>
      </c>
      <c r="K8938">
        <v>24</v>
      </c>
      <c r="L8938">
        <v>11189879386.377001</v>
      </c>
      <c r="M8938">
        <v>201.56110000000001</v>
      </c>
      <c r="N8938" s="11"/>
      <c r="O8938">
        <v>201.56110000000001</v>
      </c>
      <c r="P8938">
        <v>206.744237</v>
      </c>
      <c r="Q8938">
        <v>0.24</v>
      </c>
      <c r="R8938">
        <v>0</v>
      </c>
      <c r="S8938">
        <v>0.97489999999999999</v>
      </c>
      <c r="T8938">
        <v>212.44200000000001</v>
      </c>
      <c r="U8938">
        <v>46.0032</v>
      </c>
      <c r="V8938">
        <v>1654668008</v>
      </c>
    </row>
    <row r="8939" spans="1:22" x14ac:dyDescent="0.25">
      <c r="A8939">
        <v>18131604</v>
      </c>
      <c r="B8939" t="s">
        <v>18</v>
      </c>
      <c r="C8939" t="s">
        <v>8991</v>
      </c>
      <c r="D8939" s="12" t="str">
        <f t="shared" si="278"/>
        <v>22/06</v>
      </c>
      <c r="E8939" s="13">
        <v>44720</v>
      </c>
      <c r="F8939" s="15" t="str">
        <f t="shared" si="279"/>
        <v>2022/06/08</v>
      </c>
      <c r="G8939" t="s">
        <v>72</v>
      </c>
      <c r="H8939" s="2">
        <v>0.375</v>
      </c>
      <c r="I8939" t="s">
        <v>40</v>
      </c>
      <c r="K8939">
        <v>24</v>
      </c>
      <c r="L8939">
        <v>11190075775.017</v>
      </c>
      <c r="M8939">
        <v>196.3886</v>
      </c>
      <c r="N8939" s="11"/>
      <c r="O8939">
        <v>196.33410000000001</v>
      </c>
      <c r="P8939">
        <v>201.44711799999999</v>
      </c>
      <c r="Q8939">
        <v>0.24</v>
      </c>
      <c r="R8939">
        <v>0</v>
      </c>
      <c r="S8939">
        <v>0.97460000000000002</v>
      </c>
      <c r="T8939">
        <v>202.48599999999999</v>
      </c>
      <c r="U8939">
        <v>45.098399999999998</v>
      </c>
      <c r="V8939">
        <v>1654671609</v>
      </c>
    </row>
    <row r="8940" spans="1:22" x14ac:dyDescent="0.25">
      <c r="A8940">
        <v>18131604</v>
      </c>
      <c r="B8940" t="s">
        <v>18</v>
      </c>
      <c r="C8940" t="s">
        <v>8992</v>
      </c>
      <c r="D8940" s="12" t="str">
        <f t="shared" si="278"/>
        <v>22/06</v>
      </c>
      <c r="E8940" s="13">
        <v>44720</v>
      </c>
      <c r="F8940" s="15" t="str">
        <f t="shared" si="279"/>
        <v>2022/06/08</v>
      </c>
      <c r="G8940" t="s">
        <v>72</v>
      </c>
      <c r="H8940" s="2">
        <v>0.41666666666666669</v>
      </c>
      <c r="I8940" t="s">
        <v>37</v>
      </c>
      <c r="K8940">
        <v>24</v>
      </c>
      <c r="L8940">
        <v>11190298064.216999</v>
      </c>
      <c r="M8940">
        <v>222.28919999999999</v>
      </c>
      <c r="N8940" s="11"/>
      <c r="O8940">
        <v>222.351</v>
      </c>
      <c r="P8940">
        <v>227.86381800000001</v>
      </c>
      <c r="Q8940">
        <v>0.24</v>
      </c>
      <c r="R8940">
        <v>0</v>
      </c>
      <c r="S8940">
        <v>0.9758</v>
      </c>
      <c r="T8940">
        <v>232.136</v>
      </c>
      <c r="U8940">
        <v>49.819400000000002</v>
      </c>
      <c r="V8940">
        <v>1654675208</v>
      </c>
    </row>
    <row r="8941" spans="1:22" x14ac:dyDescent="0.25">
      <c r="A8941">
        <v>18131604</v>
      </c>
      <c r="B8941" t="s">
        <v>18</v>
      </c>
      <c r="C8941" t="s">
        <v>8993</v>
      </c>
      <c r="D8941" s="12" t="str">
        <f t="shared" si="278"/>
        <v>22/06</v>
      </c>
      <c r="E8941" s="13">
        <v>44720</v>
      </c>
      <c r="F8941" s="15" t="str">
        <f t="shared" si="279"/>
        <v>2022/06/08</v>
      </c>
      <c r="G8941" t="s">
        <v>72</v>
      </c>
      <c r="H8941" s="2">
        <v>0.45833333333333331</v>
      </c>
      <c r="I8941" t="s">
        <v>37</v>
      </c>
      <c r="K8941">
        <v>24</v>
      </c>
      <c r="L8941">
        <v>11190525951.896999</v>
      </c>
      <c r="M8941">
        <v>227.8877</v>
      </c>
      <c r="N8941" s="11"/>
      <c r="O8941">
        <v>227.8877</v>
      </c>
      <c r="P8941">
        <v>232.94861800000001</v>
      </c>
      <c r="Q8941">
        <v>0.24</v>
      </c>
      <c r="R8941">
        <v>0</v>
      </c>
      <c r="S8941">
        <v>0.97829999999999995</v>
      </c>
      <c r="T8941">
        <v>240.702</v>
      </c>
      <c r="U8941">
        <v>48.293500000000002</v>
      </c>
      <c r="V8941">
        <v>1654678808</v>
      </c>
    </row>
    <row r="8942" spans="1:22" x14ac:dyDescent="0.25">
      <c r="A8942">
        <v>18131604</v>
      </c>
      <c r="B8942" t="s">
        <v>18</v>
      </c>
      <c r="C8942" t="s">
        <v>8994</v>
      </c>
      <c r="D8942" s="12" t="str">
        <f t="shared" si="278"/>
        <v>22/06</v>
      </c>
      <c r="E8942" s="13">
        <v>44720</v>
      </c>
      <c r="F8942" s="15" t="str">
        <f t="shared" si="279"/>
        <v>2022/06/08</v>
      </c>
      <c r="G8942" t="s">
        <v>72</v>
      </c>
      <c r="H8942" s="2">
        <v>0.5</v>
      </c>
      <c r="I8942" t="s">
        <v>37</v>
      </c>
      <c r="K8942">
        <v>24</v>
      </c>
      <c r="L8942">
        <v>11190734178.777</v>
      </c>
      <c r="M8942">
        <v>208.2269</v>
      </c>
      <c r="N8942" s="11"/>
      <c r="O8942">
        <v>208.16909999999999</v>
      </c>
      <c r="P8942">
        <v>212.36413200000001</v>
      </c>
      <c r="Q8942">
        <v>0.24</v>
      </c>
      <c r="R8942">
        <v>0</v>
      </c>
      <c r="S8942">
        <v>0.98019999999999996</v>
      </c>
      <c r="T8942">
        <v>237.25299999999999</v>
      </c>
      <c r="U8942">
        <v>42.002000000000002</v>
      </c>
      <c r="V8942">
        <v>1654682409</v>
      </c>
    </row>
    <row r="8943" spans="1:22" x14ac:dyDescent="0.25">
      <c r="A8943">
        <v>18131604</v>
      </c>
      <c r="B8943" t="s">
        <v>18</v>
      </c>
      <c r="C8943" t="s">
        <v>8995</v>
      </c>
      <c r="D8943" s="12" t="str">
        <f t="shared" si="278"/>
        <v>22/06</v>
      </c>
      <c r="E8943" s="13">
        <v>44720</v>
      </c>
      <c r="F8943" s="15" t="str">
        <f t="shared" si="279"/>
        <v>2022/06/08</v>
      </c>
      <c r="G8943" t="s">
        <v>72</v>
      </c>
      <c r="H8943" s="2">
        <v>0.54166666666666663</v>
      </c>
      <c r="I8943" t="s">
        <v>37</v>
      </c>
      <c r="K8943">
        <v>24</v>
      </c>
      <c r="L8943">
        <v>11190934065.177</v>
      </c>
      <c r="M8943">
        <v>199.88640000000001</v>
      </c>
      <c r="N8943" s="11"/>
      <c r="O8943">
        <v>199.9419</v>
      </c>
      <c r="P8943">
        <v>203.80529999999999</v>
      </c>
      <c r="Q8943">
        <v>0.24</v>
      </c>
      <c r="R8943">
        <v>0</v>
      </c>
      <c r="S8943">
        <v>0.98099999999999998</v>
      </c>
      <c r="T8943">
        <v>207.251</v>
      </c>
      <c r="U8943">
        <v>39.494599999999998</v>
      </c>
      <c r="V8943">
        <v>1654686008</v>
      </c>
    </row>
    <row r="8944" spans="1:22" x14ac:dyDescent="0.25">
      <c r="A8944">
        <v>18131604</v>
      </c>
      <c r="B8944" t="s">
        <v>18</v>
      </c>
      <c r="C8944" t="s">
        <v>8996</v>
      </c>
      <c r="D8944" s="12" t="str">
        <f t="shared" si="278"/>
        <v>22/06</v>
      </c>
      <c r="E8944" s="13">
        <v>44720</v>
      </c>
      <c r="F8944" s="15" t="str">
        <f t="shared" si="279"/>
        <v>2022/06/08</v>
      </c>
      <c r="G8944" t="s">
        <v>72</v>
      </c>
      <c r="H8944" s="2">
        <v>0.58333333333333337</v>
      </c>
      <c r="I8944" t="s">
        <v>37</v>
      </c>
      <c r="K8944">
        <v>24</v>
      </c>
      <c r="L8944">
        <v>11191130772.777</v>
      </c>
      <c r="M8944">
        <v>196.70760000000001</v>
      </c>
      <c r="N8944" s="11"/>
      <c r="O8944">
        <v>196.65299999999999</v>
      </c>
      <c r="P8944">
        <v>200.09926300000001</v>
      </c>
      <c r="Q8944">
        <v>0.24</v>
      </c>
      <c r="R8944">
        <v>0</v>
      </c>
      <c r="S8944">
        <v>0.98280000000000001</v>
      </c>
      <c r="T8944">
        <v>201.625</v>
      </c>
      <c r="U8944">
        <v>36.9773</v>
      </c>
      <c r="V8944">
        <v>1654689609</v>
      </c>
    </row>
    <row r="8945" spans="1:22" x14ac:dyDescent="0.25">
      <c r="A8945">
        <v>18131604</v>
      </c>
      <c r="B8945" t="s">
        <v>18</v>
      </c>
      <c r="C8945" t="s">
        <v>8997</v>
      </c>
      <c r="D8945" s="12" t="str">
        <f t="shared" si="278"/>
        <v>22/06</v>
      </c>
      <c r="E8945" s="13">
        <v>44720</v>
      </c>
      <c r="F8945" s="15" t="str">
        <f t="shared" si="279"/>
        <v>2022/06/08</v>
      </c>
      <c r="G8945" t="s">
        <v>72</v>
      </c>
      <c r="H8945" s="2">
        <v>0.625</v>
      </c>
      <c r="I8945" t="s">
        <v>37</v>
      </c>
      <c r="K8945">
        <v>24</v>
      </c>
      <c r="L8945">
        <v>11191324623.417</v>
      </c>
      <c r="M8945">
        <v>193.85059999999999</v>
      </c>
      <c r="N8945" s="11"/>
      <c r="O8945">
        <v>193.90450000000001</v>
      </c>
      <c r="P8945">
        <v>196.58523500000001</v>
      </c>
      <c r="Q8945">
        <v>0.24</v>
      </c>
      <c r="R8945">
        <v>0</v>
      </c>
      <c r="S8945">
        <v>0.98640000000000005</v>
      </c>
      <c r="T8945">
        <v>198.83699999999999</v>
      </c>
      <c r="U8945">
        <v>32.354300000000002</v>
      </c>
      <c r="V8945">
        <v>1654693208</v>
      </c>
    </row>
    <row r="8946" spans="1:22" x14ac:dyDescent="0.25">
      <c r="A8946">
        <v>18131604</v>
      </c>
      <c r="B8946" t="s">
        <v>18</v>
      </c>
      <c r="C8946" t="s">
        <v>8998</v>
      </c>
      <c r="D8946" s="12" t="str">
        <f t="shared" si="278"/>
        <v>22/06</v>
      </c>
      <c r="E8946" s="13">
        <v>44720</v>
      </c>
      <c r="F8946" s="15" t="str">
        <f t="shared" si="279"/>
        <v>2022/06/08</v>
      </c>
      <c r="G8946" t="s">
        <v>72</v>
      </c>
      <c r="H8946" s="2">
        <v>0.66666666666666663</v>
      </c>
      <c r="I8946" t="s">
        <v>37</v>
      </c>
      <c r="K8946">
        <v>24</v>
      </c>
      <c r="L8946">
        <v>11191511350.136999</v>
      </c>
      <c r="M8946">
        <v>186.72669999999999</v>
      </c>
      <c r="N8946" s="11"/>
      <c r="O8946">
        <v>186.72669999999999</v>
      </c>
      <c r="P8946">
        <v>189.23474899999999</v>
      </c>
      <c r="Q8946">
        <v>0.24</v>
      </c>
      <c r="R8946">
        <v>0</v>
      </c>
      <c r="S8946">
        <v>0.98670000000000002</v>
      </c>
      <c r="T8946">
        <v>195.017</v>
      </c>
      <c r="U8946">
        <v>30.707000000000001</v>
      </c>
      <c r="V8946">
        <v>1654696808</v>
      </c>
    </row>
    <row r="8947" spans="1:22" x14ac:dyDescent="0.25">
      <c r="A8947">
        <v>18131604</v>
      </c>
      <c r="B8947" t="s">
        <v>18</v>
      </c>
      <c r="C8947" t="s">
        <v>8999</v>
      </c>
      <c r="D8947" s="12" t="str">
        <f t="shared" si="278"/>
        <v>22/06</v>
      </c>
      <c r="E8947" s="13">
        <v>44720</v>
      </c>
      <c r="F8947" s="15" t="str">
        <f t="shared" si="279"/>
        <v>2022/06/08</v>
      </c>
      <c r="G8947" t="s">
        <v>72</v>
      </c>
      <c r="H8947" s="2">
        <v>0.70833333333333337</v>
      </c>
      <c r="I8947" t="s">
        <v>37</v>
      </c>
      <c r="K8947">
        <v>24</v>
      </c>
      <c r="L8947">
        <v>11191702844.937</v>
      </c>
      <c r="M8947">
        <v>191.4948</v>
      </c>
      <c r="N8947" s="11"/>
      <c r="O8947">
        <v>191.4948</v>
      </c>
      <c r="P8947">
        <v>195.06869499999999</v>
      </c>
      <c r="Q8947">
        <v>0.24</v>
      </c>
      <c r="R8947">
        <v>0</v>
      </c>
      <c r="S8947">
        <v>0.98170000000000002</v>
      </c>
      <c r="T8947">
        <v>201.83699999999999</v>
      </c>
      <c r="U8947">
        <v>37.168999999999997</v>
      </c>
      <c r="V8947">
        <v>1654700408</v>
      </c>
    </row>
    <row r="8948" spans="1:22" x14ac:dyDescent="0.25">
      <c r="A8948">
        <v>18131604</v>
      </c>
      <c r="B8948" t="s">
        <v>18</v>
      </c>
      <c r="C8948" t="s">
        <v>9000</v>
      </c>
      <c r="D8948" s="12" t="str">
        <f t="shared" si="278"/>
        <v>22/06</v>
      </c>
      <c r="E8948" s="13">
        <v>44720</v>
      </c>
      <c r="F8948" s="15" t="str">
        <f t="shared" si="279"/>
        <v>2022/06/08</v>
      </c>
      <c r="G8948" t="s">
        <v>72</v>
      </c>
      <c r="H8948" s="2">
        <v>0.75</v>
      </c>
      <c r="I8948" t="s">
        <v>40</v>
      </c>
      <c r="K8948">
        <v>24</v>
      </c>
      <c r="L8948">
        <v>11191928625.417</v>
      </c>
      <c r="M8948">
        <v>225.78049999999999</v>
      </c>
      <c r="N8948" s="11"/>
      <c r="O8948">
        <v>225.78049999999999</v>
      </c>
      <c r="P8948">
        <v>232.24054699999999</v>
      </c>
      <c r="Q8948">
        <v>0.24</v>
      </c>
      <c r="R8948">
        <v>0</v>
      </c>
      <c r="S8948">
        <v>0.97219999999999995</v>
      </c>
      <c r="T8948">
        <v>236.84399999999999</v>
      </c>
      <c r="U8948">
        <v>54.395299999999999</v>
      </c>
      <c r="V8948">
        <v>1654704008</v>
      </c>
    </row>
    <row r="8949" spans="1:22" x14ac:dyDescent="0.25">
      <c r="A8949">
        <v>18131604</v>
      </c>
      <c r="B8949" t="s">
        <v>18</v>
      </c>
      <c r="C8949" t="s">
        <v>9001</v>
      </c>
      <c r="D8949" s="12" t="str">
        <f t="shared" si="278"/>
        <v>22/06</v>
      </c>
      <c r="E8949" s="13">
        <v>44720</v>
      </c>
      <c r="F8949" s="15" t="str">
        <f t="shared" si="279"/>
        <v>2022/06/08</v>
      </c>
      <c r="G8949" t="s">
        <v>72</v>
      </c>
      <c r="H8949" s="2">
        <v>0.79166666666666663</v>
      </c>
      <c r="I8949" t="s">
        <v>40</v>
      </c>
      <c r="K8949">
        <v>24</v>
      </c>
      <c r="L8949">
        <v>11192149714.857</v>
      </c>
      <c r="M8949">
        <v>221.08940000000001</v>
      </c>
      <c r="N8949" s="11"/>
      <c r="O8949">
        <v>221.02799999999999</v>
      </c>
      <c r="P8949">
        <v>226.00095099999999</v>
      </c>
      <c r="Q8949">
        <v>0.24</v>
      </c>
      <c r="R8949">
        <v>0</v>
      </c>
      <c r="S8949">
        <v>0.97799999999999998</v>
      </c>
      <c r="T8949">
        <v>228.89699999999999</v>
      </c>
      <c r="U8949">
        <v>47.149099999999997</v>
      </c>
      <c r="V8949">
        <v>1654707609</v>
      </c>
    </row>
    <row r="8950" spans="1:22" x14ac:dyDescent="0.25">
      <c r="A8950">
        <v>18131604</v>
      </c>
      <c r="B8950" t="s">
        <v>18</v>
      </c>
      <c r="C8950" t="s">
        <v>9002</v>
      </c>
      <c r="D8950" s="12" t="str">
        <f t="shared" si="278"/>
        <v>22/06</v>
      </c>
      <c r="E8950" s="13">
        <v>44720</v>
      </c>
      <c r="F8950" s="15" t="str">
        <f t="shared" si="279"/>
        <v>2022/06/08</v>
      </c>
      <c r="G8950" t="s">
        <v>72</v>
      </c>
      <c r="H8950" s="2">
        <v>0.83333333333333337</v>
      </c>
      <c r="I8950" t="s">
        <v>37</v>
      </c>
      <c r="K8950">
        <v>24</v>
      </c>
      <c r="L8950">
        <v>11192307204.056999</v>
      </c>
      <c r="M8950">
        <v>157.48920000000001</v>
      </c>
      <c r="N8950" s="11"/>
      <c r="O8950">
        <v>157.53299999999999</v>
      </c>
      <c r="P8950">
        <v>159.16557</v>
      </c>
      <c r="Q8950">
        <v>0.24</v>
      </c>
      <c r="R8950">
        <v>0</v>
      </c>
      <c r="S8950">
        <v>0.98970000000000002</v>
      </c>
      <c r="T8950">
        <v>224.84299999999999</v>
      </c>
      <c r="U8950">
        <v>22.738600000000002</v>
      </c>
      <c r="V8950">
        <v>1654711208</v>
      </c>
    </row>
    <row r="8951" spans="1:22" x14ac:dyDescent="0.25">
      <c r="A8951">
        <v>18131604</v>
      </c>
      <c r="B8951" t="s">
        <v>18</v>
      </c>
      <c r="C8951" t="s">
        <v>9003</v>
      </c>
      <c r="D8951" s="12" t="str">
        <f t="shared" si="278"/>
        <v>22/06</v>
      </c>
      <c r="E8951" s="13">
        <v>44720</v>
      </c>
      <c r="F8951" s="15" t="str">
        <f t="shared" si="279"/>
        <v>2022/06/08</v>
      </c>
      <c r="G8951" t="s">
        <v>72</v>
      </c>
      <c r="H8951" s="2">
        <v>0.875</v>
      </c>
      <c r="I8951" t="s">
        <v>37</v>
      </c>
      <c r="K8951">
        <v>24</v>
      </c>
      <c r="L8951">
        <v>11192450958.297001</v>
      </c>
      <c r="M8951">
        <v>143.7542</v>
      </c>
      <c r="N8951" s="11"/>
      <c r="O8951">
        <v>143.7542</v>
      </c>
      <c r="P8951">
        <v>144.849602</v>
      </c>
      <c r="Q8951">
        <v>0.24</v>
      </c>
      <c r="R8951">
        <v>0</v>
      </c>
      <c r="S8951">
        <v>0.99239999999999995</v>
      </c>
      <c r="T8951">
        <v>146.91200000000001</v>
      </c>
      <c r="U8951">
        <v>17.779900000000001</v>
      </c>
      <c r="V8951">
        <v>1654714808</v>
      </c>
    </row>
    <row r="8952" spans="1:22" x14ac:dyDescent="0.25">
      <c r="A8952">
        <v>18131604</v>
      </c>
      <c r="B8952" t="s">
        <v>18</v>
      </c>
      <c r="C8952" t="s">
        <v>9004</v>
      </c>
      <c r="D8952" s="12" t="str">
        <f t="shared" si="278"/>
        <v>22/06</v>
      </c>
      <c r="E8952" s="13">
        <v>44720</v>
      </c>
      <c r="F8952" s="15" t="str">
        <f t="shared" si="279"/>
        <v>2022/06/08</v>
      </c>
      <c r="G8952" t="s">
        <v>72</v>
      </c>
      <c r="H8952" s="2">
        <v>0.91666666666666663</v>
      </c>
      <c r="I8952" t="s">
        <v>37</v>
      </c>
      <c r="K8952">
        <v>24</v>
      </c>
      <c r="L8952">
        <v>11192596458.777</v>
      </c>
      <c r="M8952">
        <v>145.50049999999999</v>
      </c>
      <c r="N8952" s="11"/>
      <c r="O8952">
        <v>145.50049999999999</v>
      </c>
      <c r="P8952">
        <v>146.42001200000001</v>
      </c>
      <c r="Q8952">
        <v>0.24</v>
      </c>
      <c r="R8952">
        <v>0</v>
      </c>
      <c r="S8952">
        <v>0.99370000000000003</v>
      </c>
      <c r="T8952">
        <v>147.357</v>
      </c>
      <c r="U8952">
        <v>16.383800000000001</v>
      </c>
      <c r="V8952">
        <v>1654718408</v>
      </c>
    </row>
    <row r="8953" spans="1:22" x14ac:dyDescent="0.25">
      <c r="A8953">
        <v>18131604</v>
      </c>
      <c r="B8953" t="s">
        <v>18</v>
      </c>
      <c r="C8953" t="s">
        <v>9005</v>
      </c>
      <c r="D8953" s="12" t="str">
        <f t="shared" si="278"/>
        <v>22/06</v>
      </c>
      <c r="E8953" s="13">
        <v>44720</v>
      </c>
      <c r="F8953" s="15" t="str">
        <f t="shared" si="279"/>
        <v>2022/06/08</v>
      </c>
      <c r="G8953" t="s">
        <v>72</v>
      </c>
      <c r="H8953" s="2">
        <v>0.95833333333333337</v>
      </c>
      <c r="I8953" t="s">
        <v>22</v>
      </c>
      <c r="K8953">
        <v>24</v>
      </c>
      <c r="L8953">
        <v>11192739441.896999</v>
      </c>
      <c r="M8953">
        <v>142.98310000000001</v>
      </c>
      <c r="N8953" s="11"/>
      <c r="O8953">
        <v>142.98310000000001</v>
      </c>
      <c r="P8953">
        <v>143.53782799999999</v>
      </c>
      <c r="Q8953">
        <v>0.24</v>
      </c>
      <c r="R8953">
        <v>0</v>
      </c>
      <c r="S8953">
        <v>0.99609999999999999</v>
      </c>
      <c r="T8953">
        <v>145.83699999999999</v>
      </c>
      <c r="U8953">
        <v>12.606999999999999</v>
      </c>
      <c r="V8953">
        <v>1654722008</v>
      </c>
    </row>
    <row r="8954" spans="1:22" x14ac:dyDescent="0.25">
      <c r="A8954">
        <v>18131604</v>
      </c>
      <c r="B8954" t="s">
        <v>18</v>
      </c>
      <c r="C8954" t="s">
        <v>9006</v>
      </c>
      <c r="D8954" s="12" t="str">
        <f t="shared" si="278"/>
        <v>22/06</v>
      </c>
      <c r="E8954" s="13">
        <v>44721</v>
      </c>
      <c r="F8954" s="15" t="str">
        <f t="shared" si="279"/>
        <v>2022/06/09</v>
      </c>
      <c r="G8954" t="s">
        <v>97</v>
      </c>
      <c r="H8954" s="2">
        <v>0</v>
      </c>
      <c r="I8954" t="s">
        <v>22</v>
      </c>
      <c r="K8954">
        <v>24</v>
      </c>
      <c r="L8954">
        <v>11192878839.417</v>
      </c>
      <c r="M8954">
        <v>139.39750000000001</v>
      </c>
      <c r="N8954" s="11"/>
      <c r="O8954">
        <v>139.3588</v>
      </c>
      <c r="P8954">
        <v>139.70536200000001</v>
      </c>
      <c r="Q8954">
        <v>0.24</v>
      </c>
      <c r="R8954">
        <v>0</v>
      </c>
      <c r="S8954">
        <v>0.99750000000000005</v>
      </c>
      <c r="T8954">
        <v>142.65299999999999</v>
      </c>
      <c r="U8954">
        <v>9.8340999999999994</v>
      </c>
      <c r="V8954">
        <v>1654725609</v>
      </c>
    </row>
    <row r="8955" spans="1:22" x14ac:dyDescent="0.25">
      <c r="A8955">
        <v>18131604</v>
      </c>
      <c r="B8955" t="s">
        <v>18</v>
      </c>
      <c r="C8955" t="s">
        <v>9007</v>
      </c>
      <c r="D8955" s="12" t="str">
        <f t="shared" si="278"/>
        <v>22/06</v>
      </c>
      <c r="E8955" s="13">
        <v>44721</v>
      </c>
      <c r="F8955" s="15" t="str">
        <f t="shared" si="279"/>
        <v>2022/06/09</v>
      </c>
      <c r="G8955" t="s">
        <v>97</v>
      </c>
      <c r="H8955" s="2">
        <v>4.1666666666666664E-2</v>
      </c>
      <c r="I8955" t="s">
        <v>22</v>
      </c>
      <c r="K8955">
        <v>24</v>
      </c>
      <c r="L8955">
        <v>11193018102.777</v>
      </c>
      <c r="M8955">
        <v>139.26339999999999</v>
      </c>
      <c r="N8955" s="11"/>
      <c r="O8955">
        <v>139.26339999999999</v>
      </c>
      <c r="P8955">
        <v>139.616286</v>
      </c>
      <c r="Q8955">
        <v>0.24</v>
      </c>
      <c r="R8955">
        <v>0</v>
      </c>
      <c r="S8955">
        <v>0.99750000000000005</v>
      </c>
      <c r="T8955">
        <v>140.00299999999999</v>
      </c>
      <c r="U8955">
        <v>9.9208999999999996</v>
      </c>
      <c r="V8955">
        <v>1654729209</v>
      </c>
    </row>
    <row r="8956" spans="1:22" x14ac:dyDescent="0.25">
      <c r="A8956">
        <v>18131604</v>
      </c>
      <c r="B8956" t="s">
        <v>18</v>
      </c>
      <c r="C8956" t="s">
        <v>9008</v>
      </c>
      <c r="D8956" s="12" t="str">
        <f t="shared" si="278"/>
        <v>22/06</v>
      </c>
      <c r="E8956" s="13">
        <v>44721</v>
      </c>
      <c r="F8956" s="15" t="str">
        <f t="shared" si="279"/>
        <v>2022/06/09</v>
      </c>
      <c r="G8956" t="s">
        <v>97</v>
      </c>
      <c r="H8956" s="2">
        <v>8.3333333333333329E-2</v>
      </c>
      <c r="I8956" t="s">
        <v>22</v>
      </c>
      <c r="K8956">
        <v>24</v>
      </c>
      <c r="L8956">
        <v>11193159274.136999</v>
      </c>
      <c r="M8956">
        <v>141.17140000000001</v>
      </c>
      <c r="N8956" s="11"/>
      <c r="O8956">
        <v>141.2106</v>
      </c>
      <c r="P8956">
        <v>141.57312899999999</v>
      </c>
      <c r="Q8956">
        <v>0.24</v>
      </c>
      <c r="R8956">
        <v>0</v>
      </c>
      <c r="S8956">
        <v>0.99739999999999995</v>
      </c>
      <c r="T8956">
        <v>142.12299999999999</v>
      </c>
      <c r="U8956">
        <v>10.125299999999999</v>
      </c>
      <c r="V8956">
        <v>1654732808</v>
      </c>
    </row>
    <row r="8957" spans="1:22" x14ac:dyDescent="0.25">
      <c r="A8957">
        <v>18131604</v>
      </c>
      <c r="B8957" t="s">
        <v>18</v>
      </c>
      <c r="C8957" t="s">
        <v>9009</v>
      </c>
      <c r="D8957" s="12" t="str">
        <f t="shared" si="278"/>
        <v>22/06</v>
      </c>
      <c r="E8957" s="13">
        <v>44721</v>
      </c>
      <c r="F8957" s="15" t="str">
        <f t="shared" si="279"/>
        <v>2022/06/09</v>
      </c>
      <c r="G8957" t="s">
        <v>97</v>
      </c>
      <c r="H8957" s="2">
        <v>0.125</v>
      </c>
      <c r="I8957" t="s">
        <v>22</v>
      </c>
      <c r="K8957">
        <v>24</v>
      </c>
      <c r="L8957">
        <v>11193300840.537001</v>
      </c>
      <c r="M8957">
        <v>141.56639999999999</v>
      </c>
      <c r="N8957" s="11"/>
      <c r="O8957">
        <v>141.52709999999999</v>
      </c>
      <c r="P8957">
        <v>141.90513999999999</v>
      </c>
      <c r="Q8957">
        <v>0.24</v>
      </c>
      <c r="R8957">
        <v>0</v>
      </c>
      <c r="S8957">
        <v>0.99729999999999996</v>
      </c>
      <c r="T8957">
        <v>142.47300000000001</v>
      </c>
      <c r="U8957">
        <v>10.3514</v>
      </c>
      <c r="V8957">
        <v>1654736409</v>
      </c>
    </row>
    <row r="8958" spans="1:22" x14ac:dyDescent="0.25">
      <c r="A8958">
        <v>18131604</v>
      </c>
      <c r="B8958" t="s">
        <v>18</v>
      </c>
      <c r="C8958" t="s">
        <v>9010</v>
      </c>
      <c r="D8958" s="12" t="str">
        <f t="shared" si="278"/>
        <v>22/06</v>
      </c>
      <c r="E8958" s="13">
        <v>44721</v>
      </c>
      <c r="F8958" s="15" t="str">
        <f t="shared" si="279"/>
        <v>2022/06/09</v>
      </c>
      <c r="G8958" t="s">
        <v>97</v>
      </c>
      <c r="H8958" s="2">
        <v>0.16666666666666666</v>
      </c>
      <c r="I8958" t="s">
        <v>22</v>
      </c>
      <c r="K8958">
        <v>24</v>
      </c>
      <c r="L8958">
        <v>11193441284.937</v>
      </c>
      <c r="M8958">
        <v>140.4444</v>
      </c>
      <c r="N8958" s="11"/>
      <c r="O8958">
        <v>140.4444</v>
      </c>
      <c r="P8958">
        <v>140.82089099999999</v>
      </c>
      <c r="Q8958">
        <v>0.24</v>
      </c>
      <c r="R8958">
        <v>0</v>
      </c>
      <c r="S8958">
        <v>0.99729999999999996</v>
      </c>
      <c r="T8958">
        <v>141.774</v>
      </c>
      <c r="U8958">
        <v>10.2905</v>
      </c>
      <c r="V8958">
        <v>1654740009</v>
      </c>
    </row>
    <row r="8959" spans="1:22" x14ac:dyDescent="0.25">
      <c r="A8959">
        <v>18131604</v>
      </c>
      <c r="B8959" t="s">
        <v>18</v>
      </c>
      <c r="C8959" t="s">
        <v>9011</v>
      </c>
      <c r="D8959" s="12" t="str">
        <f t="shared" si="278"/>
        <v>22/06</v>
      </c>
      <c r="E8959" s="13">
        <v>44721</v>
      </c>
      <c r="F8959" s="15" t="str">
        <f t="shared" si="279"/>
        <v>2022/06/09</v>
      </c>
      <c r="G8959" t="s">
        <v>97</v>
      </c>
      <c r="H8959" s="2">
        <v>0.20833333333333334</v>
      </c>
      <c r="I8959" t="s">
        <v>22</v>
      </c>
      <c r="K8959">
        <v>24</v>
      </c>
      <c r="L8959">
        <v>11193580956.297001</v>
      </c>
      <c r="M8959">
        <v>139.67140000000001</v>
      </c>
      <c r="N8959" s="11"/>
      <c r="O8959">
        <v>139.71019999999999</v>
      </c>
      <c r="P8959">
        <v>140.07522599999999</v>
      </c>
      <c r="Q8959">
        <v>0.24</v>
      </c>
      <c r="R8959">
        <v>0</v>
      </c>
      <c r="S8959">
        <v>0.99739999999999995</v>
      </c>
      <c r="T8959">
        <v>141.52500000000001</v>
      </c>
      <c r="U8959">
        <v>10.106299999999999</v>
      </c>
      <c r="V8959">
        <v>1654743608</v>
      </c>
    </row>
    <row r="8960" spans="1:22" x14ac:dyDescent="0.25">
      <c r="A8960">
        <v>18131604</v>
      </c>
      <c r="B8960" t="s">
        <v>18</v>
      </c>
      <c r="C8960" t="s">
        <v>9012</v>
      </c>
      <c r="D8960" s="12" t="str">
        <f t="shared" si="278"/>
        <v>22/06</v>
      </c>
      <c r="E8960" s="13">
        <v>44721</v>
      </c>
      <c r="F8960" s="15" t="str">
        <f t="shared" si="279"/>
        <v>2022/06/09</v>
      </c>
      <c r="G8960" t="s">
        <v>97</v>
      </c>
      <c r="H8960" s="2">
        <v>0.25</v>
      </c>
      <c r="I8960" t="s">
        <v>22</v>
      </c>
      <c r="K8960">
        <v>24</v>
      </c>
      <c r="L8960">
        <v>11193719297.097</v>
      </c>
      <c r="M8960">
        <v>138.3408</v>
      </c>
      <c r="N8960" s="11"/>
      <c r="O8960">
        <v>138.30240000000001</v>
      </c>
      <c r="P8960">
        <v>138.65797000000001</v>
      </c>
      <c r="Q8960">
        <v>0.24</v>
      </c>
      <c r="R8960">
        <v>0</v>
      </c>
      <c r="S8960">
        <v>0.99739999999999995</v>
      </c>
      <c r="T8960">
        <v>140.04900000000001</v>
      </c>
      <c r="U8960">
        <v>9.9238999999999997</v>
      </c>
      <c r="V8960">
        <v>1654747209</v>
      </c>
    </row>
    <row r="8961" spans="1:22" x14ac:dyDescent="0.25">
      <c r="A8961">
        <v>18131604</v>
      </c>
      <c r="B8961" t="s">
        <v>18</v>
      </c>
      <c r="C8961" t="s">
        <v>9013</v>
      </c>
      <c r="D8961" s="12" t="str">
        <f t="shared" si="278"/>
        <v>22/06</v>
      </c>
      <c r="E8961" s="13">
        <v>44721</v>
      </c>
      <c r="F8961" s="15" t="str">
        <f t="shared" si="279"/>
        <v>2022/06/09</v>
      </c>
      <c r="G8961" t="s">
        <v>97</v>
      </c>
      <c r="H8961" s="2">
        <v>0.29166666666666669</v>
      </c>
      <c r="I8961" t="s">
        <v>40</v>
      </c>
      <c r="K8961">
        <v>24</v>
      </c>
      <c r="L8961">
        <v>11193909277.737</v>
      </c>
      <c r="M8961">
        <v>189.98060000000001</v>
      </c>
      <c r="N8961" s="11"/>
      <c r="O8961">
        <v>190.08619999999999</v>
      </c>
      <c r="P8961">
        <v>194.53267299999999</v>
      </c>
      <c r="Q8961">
        <v>0.24</v>
      </c>
      <c r="R8961">
        <v>0</v>
      </c>
      <c r="S8961">
        <v>0.97709999999999997</v>
      </c>
      <c r="T8961">
        <v>213.27099999999999</v>
      </c>
      <c r="U8961">
        <v>41.354300000000002</v>
      </c>
      <c r="V8961">
        <v>1654750807</v>
      </c>
    </row>
    <row r="8962" spans="1:22" x14ac:dyDescent="0.25">
      <c r="A8962">
        <v>18131604</v>
      </c>
      <c r="B8962" t="s">
        <v>18</v>
      </c>
      <c r="C8962" t="s">
        <v>9014</v>
      </c>
      <c r="D8962" s="12" t="str">
        <f t="shared" ref="D8962:D9025" si="280">+TEXT(E8962,"yy/mm")</f>
        <v>22/06</v>
      </c>
      <c r="E8962" s="13">
        <v>44721</v>
      </c>
      <c r="F8962" s="15" t="str">
        <f t="shared" si="279"/>
        <v>2022/06/09</v>
      </c>
      <c r="G8962" t="s">
        <v>97</v>
      </c>
      <c r="H8962" s="2">
        <v>0.33333333333333331</v>
      </c>
      <c r="I8962" t="s">
        <v>40</v>
      </c>
      <c r="K8962">
        <v>24</v>
      </c>
      <c r="L8962">
        <v>11194112669.816999</v>
      </c>
      <c r="M8962">
        <v>203.3921</v>
      </c>
      <c r="N8962" s="11"/>
      <c r="O8962">
        <v>203.3356</v>
      </c>
      <c r="P8962">
        <v>208.94844399999999</v>
      </c>
      <c r="Q8962">
        <v>0.24</v>
      </c>
      <c r="R8962">
        <v>0</v>
      </c>
      <c r="S8962">
        <v>0.97309999999999997</v>
      </c>
      <c r="T8962">
        <v>213.27099999999999</v>
      </c>
      <c r="U8962">
        <v>48.104999999999997</v>
      </c>
      <c r="V8962">
        <v>1654754408</v>
      </c>
    </row>
    <row r="8963" spans="1:22" x14ac:dyDescent="0.25">
      <c r="A8963">
        <v>18131604</v>
      </c>
      <c r="B8963" t="s">
        <v>18</v>
      </c>
      <c r="C8963" t="s">
        <v>9015</v>
      </c>
      <c r="D8963" s="12" t="str">
        <f t="shared" si="280"/>
        <v>22/06</v>
      </c>
      <c r="E8963" s="13">
        <v>44721</v>
      </c>
      <c r="F8963" s="15" t="str">
        <f t="shared" ref="F8963:F9026" si="281">+TEXT(E8963,"yyyy/mm/dd")</f>
        <v>2022/06/09</v>
      </c>
      <c r="G8963" t="s">
        <v>97</v>
      </c>
      <c r="H8963" s="2">
        <v>0.375</v>
      </c>
      <c r="I8963" t="s">
        <v>40</v>
      </c>
      <c r="K8963">
        <v>24</v>
      </c>
      <c r="L8963">
        <v>11194313607.896999</v>
      </c>
      <c r="M8963">
        <v>200.93809999999999</v>
      </c>
      <c r="N8963" s="11"/>
      <c r="O8963">
        <v>200.93809999999999</v>
      </c>
      <c r="P8963">
        <v>205.92112599999999</v>
      </c>
      <c r="Q8963">
        <v>0.24</v>
      </c>
      <c r="R8963">
        <v>0</v>
      </c>
      <c r="S8963">
        <v>0.9758</v>
      </c>
      <c r="T8963">
        <v>212.02</v>
      </c>
      <c r="U8963">
        <v>45.026600000000002</v>
      </c>
      <c r="V8963">
        <v>1654758008</v>
      </c>
    </row>
    <row r="8964" spans="1:22" x14ac:dyDescent="0.25">
      <c r="A8964">
        <v>18131604</v>
      </c>
      <c r="B8964" t="s">
        <v>18</v>
      </c>
      <c r="C8964" t="s">
        <v>9016</v>
      </c>
      <c r="D8964" s="12" t="str">
        <f t="shared" si="280"/>
        <v>22/06</v>
      </c>
      <c r="E8964" s="13">
        <v>44721</v>
      </c>
      <c r="F8964" s="15" t="str">
        <f t="shared" si="281"/>
        <v>2022/06/09</v>
      </c>
      <c r="G8964" t="s">
        <v>97</v>
      </c>
      <c r="H8964" s="2">
        <v>0.41666666666666669</v>
      </c>
      <c r="I8964" t="s">
        <v>37</v>
      </c>
      <c r="K8964">
        <v>24</v>
      </c>
      <c r="L8964">
        <v>11194529416.377001</v>
      </c>
      <c r="M8964">
        <v>215.80850000000001</v>
      </c>
      <c r="N8964" s="11"/>
      <c r="O8964">
        <v>215.80850000000001</v>
      </c>
      <c r="P8964">
        <v>221.88474299999999</v>
      </c>
      <c r="Q8964">
        <v>0.24</v>
      </c>
      <c r="R8964">
        <v>0</v>
      </c>
      <c r="S8964">
        <v>0.97260000000000002</v>
      </c>
      <c r="T8964">
        <v>226.29499999999999</v>
      </c>
      <c r="U8964">
        <v>51.570700000000002</v>
      </c>
      <c r="V8964">
        <v>1654761608</v>
      </c>
    </row>
    <row r="8965" spans="1:22" x14ac:dyDescent="0.25">
      <c r="A8965">
        <v>18131604</v>
      </c>
      <c r="B8965" t="s">
        <v>18</v>
      </c>
      <c r="C8965" t="s">
        <v>9017</v>
      </c>
      <c r="D8965" s="12" t="str">
        <f t="shared" si="280"/>
        <v>22/06</v>
      </c>
      <c r="E8965" s="13">
        <v>44721</v>
      </c>
      <c r="F8965" s="15" t="str">
        <f t="shared" si="281"/>
        <v>2022/06/09</v>
      </c>
      <c r="G8965" t="s">
        <v>97</v>
      </c>
      <c r="H8965" s="2">
        <v>0.45833333333333331</v>
      </c>
      <c r="I8965" t="s">
        <v>37</v>
      </c>
      <c r="K8965">
        <v>24</v>
      </c>
      <c r="L8965">
        <v>11194758280.377001</v>
      </c>
      <c r="M8965">
        <v>228.864</v>
      </c>
      <c r="N8965" s="11"/>
      <c r="O8965">
        <v>228.864</v>
      </c>
      <c r="P8965">
        <v>236.112571</v>
      </c>
      <c r="Q8965">
        <v>0.24</v>
      </c>
      <c r="R8965">
        <v>0</v>
      </c>
      <c r="S8965">
        <v>0.96930000000000005</v>
      </c>
      <c r="T8965">
        <v>235.49</v>
      </c>
      <c r="U8965">
        <v>58.055300000000003</v>
      </c>
      <c r="V8965">
        <v>1654765208</v>
      </c>
    </row>
    <row r="8966" spans="1:22" x14ac:dyDescent="0.25">
      <c r="A8966">
        <v>18131604</v>
      </c>
      <c r="B8966" t="s">
        <v>18</v>
      </c>
      <c r="C8966" t="s">
        <v>9018</v>
      </c>
      <c r="D8966" s="12" t="str">
        <f t="shared" si="280"/>
        <v>22/06</v>
      </c>
      <c r="E8966" s="13">
        <v>44721</v>
      </c>
      <c r="F8966" s="15" t="str">
        <f t="shared" si="281"/>
        <v>2022/06/09</v>
      </c>
      <c r="G8966" t="s">
        <v>97</v>
      </c>
      <c r="H8966" s="2">
        <v>0.5</v>
      </c>
      <c r="I8966" t="s">
        <v>37</v>
      </c>
      <c r="K8966">
        <v>24</v>
      </c>
      <c r="L8966">
        <v>11194990664.937</v>
      </c>
      <c r="M8966">
        <v>232.38460000000001</v>
      </c>
      <c r="N8966" s="11"/>
      <c r="O8966">
        <v>232.38460000000001</v>
      </c>
      <c r="P8966">
        <v>239.738023</v>
      </c>
      <c r="Q8966">
        <v>0.24</v>
      </c>
      <c r="R8966">
        <v>0</v>
      </c>
      <c r="S8966">
        <v>0.96930000000000005</v>
      </c>
      <c r="T8966">
        <v>244.65199999999999</v>
      </c>
      <c r="U8966">
        <v>58.921399999999998</v>
      </c>
      <c r="V8966">
        <v>1654768808</v>
      </c>
    </row>
    <row r="8967" spans="1:22" x14ac:dyDescent="0.25">
      <c r="A8967">
        <v>18131604</v>
      </c>
      <c r="B8967" t="s">
        <v>18</v>
      </c>
      <c r="C8967" t="s">
        <v>9019</v>
      </c>
      <c r="D8967" s="12" t="str">
        <f t="shared" si="280"/>
        <v>22/06</v>
      </c>
      <c r="E8967" s="13">
        <v>44721</v>
      </c>
      <c r="F8967" s="15" t="str">
        <f t="shared" si="281"/>
        <v>2022/06/09</v>
      </c>
      <c r="G8967" t="s">
        <v>97</v>
      </c>
      <c r="H8967" s="2">
        <v>0.54166666666666663</v>
      </c>
      <c r="I8967" t="s">
        <v>37</v>
      </c>
      <c r="K8967">
        <v>24</v>
      </c>
      <c r="L8967">
        <v>11195235746.697001</v>
      </c>
      <c r="M8967">
        <v>245.08179999999999</v>
      </c>
      <c r="N8967" s="11"/>
      <c r="O8967">
        <v>245.0137</v>
      </c>
      <c r="P8967">
        <v>252.52355900000001</v>
      </c>
      <c r="Q8967">
        <v>0.24</v>
      </c>
      <c r="R8967">
        <v>0</v>
      </c>
      <c r="S8967">
        <v>0.97030000000000005</v>
      </c>
      <c r="T8967">
        <v>252.34</v>
      </c>
      <c r="U8967">
        <v>61.126399999999997</v>
      </c>
      <c r="V8967">
        <v>1654772409</v>
      </c>
    </row>
    <row r="8968" spans="1:22" x14ac:dyDescent="0.25">
      <c r="A8968">
        <v>18131604</v>
      </c>
      <c r="B8968" t="s">
        <v>18</v>
      </c>
      <c r="C8968" t="s">
        <v>9020</v>
      </c>
      <c r="D8968" s="12" t="str">
        <f t="shared" si="280"/>
        <v>22/06</v>
      </c>
      <c r="E8968" s="13">
        <v>44721</v>
      </c>
      <c r="F8968" s="15" t="str">
        <f t="shared" si="281"/>
        <v>2022/06/09</v>
      </c>
      <c r="G8968" t="s">
        <v>97</v>
      </c>
      <c r="H8968" s="2">
        <v>0.58333333333333337</v>
      </c>
      <c r="I8968" t="s">
        <v>37</v>
      </c>
      <c r="K8968">
        <v>24</v>
      </c>
      <c r="L8968">
        <v>11195475833.577</v>
      </c>
      <c r="M8968">
        <v>240.08690000000001</v>
      </c>
      <c r="N8968" s="11"/>
      <c r="O8968">
        <v>240.08690000000001</v>
      </c>
      <c r="P8968">
        <v>247.253041</v>
      </c>
      <c r="Q8968">
        <v>0.24</v>
      </c>
      <c r="R8968">
        <v>0</v>
      </c>
      <c r="S8968">
        <v>0.97099999999999997</v>
      </c>
      <c r="T8968">
        <v>252.34</v>
      </c>
      <c r="U8968">
        <v>59.096200000000003</v>
      </c>
      <c r="V8968">
        <v>1654776009</v>
      </c>
    </row>
    <row r="8969" spans="1:22" x14ac:dyDescent="0.25">
      <c r="A8969">
        <v>18131604</v>
      </c>
      <c r="B8969" t="s">
        <v>18</v>
      </c>
      <c r="C8969" t="s">
        <v>9021</v>
      </c>
      <c r="D8969" s="12" t="str">
        <f t="shared" si="280"/>
        <v>22/06</v>
      </c>
      <c r="E8969" s="13">
        <v>44721</v>
      </c>
      <c r="F8969" s="15" t="str">
        <f t="shared" si="281"/>
        <v>2022/06/09</v>
      </c>
      <c r="G8969" t="s">
        <v>97</v>
      </c>
      <c r="H8969" s="2">
        <v>0.625</v>
      </c>
      <c r="I8969" t="s">
        <v>37</v>
      </c>
      <c r="K8969">
        <v>24</v>
      </c>
      <c r="L8969">
        <v>11195712097.976999</v>
      </c>
      <c r="M8969">
        <v>236.26439999999999</v>
      </c>
      <c r="N8969" s="11"/>
      <c r="O8969">
        <v>236.33</v>
      </c>
      <c r="P8969">
        <v>242.88522</v>
      </c>
      <c r="Q8969">
        <v>0.24</v>
      </c>
      <c r="R8969">
        <v>0</v>
      </c>
      <c r="S8969">
        <v>0.97299999999999998</v>
      </c>
      <c r="T8969">
        <v>247.74100000000001</v>
      </c>
      <c r="U8969">
        <v>56.047600000000003</v>
      </c>
      <c r="V8969">
        <v>1654779608</v>
      </c>
    </row>
    <row r="8970" spans="1:22" x14ac:dyDescent="0.25">
      <c r="A8970">
        <v>18131604</v>
      </c>
      <c r="B8970" t="s">
        <v>18</v>
      </c>
      <c r="C8970" t="s">
        <v>9022</v>
      </c>
      <c r="D8970" s="12" t="str">
        <f t="shared" si="280"/>
        <v>22/06</v>
      </c>
      <c r="E8970" s="13">
        <v>44721</v>
      </c>
      <c r="F8970" s="15" t="str">
        <f t="shared" si="281"/>
        <v>2022/06/09</v>
      </c>
      <c r="G8970" t="s">
        <v>97</v>
      </c>
      <c r="H8970" s="2">
        <v>0.66666666666666663</v>
      </c>
      <c r="I8970" t="s">
        <v>37</v>
      </c>
      <c r="K8970">
        <v>24</v>
      </c>
      <c r="L8970">
        <v>11195941077.896999</v>
      </c>
      <c r="M8970">
        <v>228.97989999999999</v>
      </c>
      <c r="N8970" s="11"/>
      <c r="O8970">
        <v>228.97989999999999</v>
      </c>
      <c r="P8970">
        <v>235.51008899999999</v>
      </c>
      <c r="Q8970">
        <v>0.24</v>
      </c>
      <c r="R8970">
        <v>0</v>
      </c>
      <c r="S8970">
        <v>0.97230000000000005</v>
      </c>
      <c r="T8970">
        <v>241.352</v>
      </c>
      <c r="U8970">
        <v>55.0745</v>
      </c>
      <c r="V8970">
        <v>1654783208</v>
      </c>
    </row>
    <row r="8971" spans="1:22" x14ac:dyDescent="0.25">
      <c r="A8971">
        <v>18131604</v>
      </c>
      <c r="B8971" t="s">
        <v>18</v>
      </c>
      <c r="C8971" t="s">
        <v>9023</v>
      </c>
      <c r="D8971" s="12" t="str">
        <f t="shared" si="280"/>
        <v>22/06</v>
      </c>
      <c r="E8971" s="13">
        <v>44721</v>
      </c>
      <c r="F8971" s="15" t="str">
        <f t="shared" si="281"/>
        <v>2022/06/09</v>
      </c>
      <c r="G8971" t="s">
        <v>97</v>
      </c>
      <c r="H8971" s="2">
        <v>0.70833333333333337</v>
      </c>
      <c r="I8971" t="s">
        <v>37</v>
      </c>
      <c r="K8971">
        <v>24</v>
      </c>
      <c r="L8971">
        <v>11196148528.617001</v>
      </c>
      <c r="M8971">
        <v>207.45070000000001</v>
      </c>
      <c r="N8971" s="11"/>
      <c r="O8971">
        <v>207.45070000000001</v>
      </c>
      <c r="P8971">
        <v>213.03012000000001</v>
      </c>
      <c r="Q8971">
        <v>0.24</v>
      </c>
      <c r="R8971">
        <v>0</v>
      </c>
      <c r="S8971">
        <v>0.9738</v>
      </c>
      <c r="T8971">
        <v>234.11</v>
      </c>
      <c r="U8971">
        <v>48.4358</v>
      </c>
      <c r="V8971">
        <v>1654786808</v>
      </c>
    </row>
    <row r="8972" spans="1:22" x14ac:dyDescent="0.25">
      <c r="A8972">
        <v>18131604</v>
      </c>
      <c r="B8972" t="s">
        <v>18</v>
      </c>
      <c r="C8972" t="s">
        <v>9024</v>
      </c>
      <c r="D8972" s="12" t="str">
        <f t="shared" si="280"/>
        <v>22/06</v>
      </c>
      <c r="E8972" s="13">
        <v>44721</v>
      </c>
      <c r="F8972" s="15" t="str">
        <f t="shared" si="281"/>
        <v>2022/06/09</v>
      </c>
      <c r="G8972" t="s">
        <v>97</v>
      </c>
      <c r="H8972" s="2">
        <v>0.75</v>
      </c>
      <c r="I8972" t="s">
        <v>40</v>
      </c>
      <c r="K8972">
        <v>24</v>
      </c>
      <c r="L8972">
        <v>11196348934.617001</v>
      </c>
      <c r="M8972">
        <v>200.40600000000001</v>
      </c>
      <c r="N8972" s="11"/>
      <c r="O8972">
        <v>200.40600000000001</v>
      </c>
      <c r="P8972">
        <v>204.03147300000001</v>
      </c>
      <c r="Q8972">
        <v>0.24</v>
      </c>
      <c r="R8972">
        <v>0</v>
      </c>
      <c r="S8972">
        <v>0.98219999999999996</v>
      </c>
      <c r="T8972">
        <v>209.51499999999999</v>
      </c>
      <c r="U8972">
        <v>38.292000000000002</v>
      </c>
      <c r="V8972">
        <v>1654790408</v>
      </c>
    </row>
    <row r="8973" spans="1:22" x14ac:dyDescent="0.25">
      <c r="A8973">
        <v>18131604</v>
      </c>
      <c r="B8973" t="s">
        <v>18</v>
      </c>
      <c r="C8973" t="s">
        <v>9025</v>
      </c>
      <c r="D8973" s="12" t="str">
        <f t="shared" si="280"/>
        <v>22/06</v>
      </c>
      <c r="E8973" s="13">
        <v>44721</v>
      </c>
      <c r="F8973" s="15" t="str">
        <f t="shared" si="281"/>
        <v>2022/06/09</v>
      </c>
      <c r="G8973" t="s">
        <v>97</v>
      </c>
      <c r="H8973" s="2">
        <v>0.79166666666666663</v>
      </c>
      <c r="I8973" t="s">
        <v>40</v>
      </c>
      <c r="K8973">
        <v>24</v>
      </c>
      <c r="L8973">
        <v>11196543924.537001</v>
      </c>
      <c r="M8973">
        <v>194.98990000000001</v>
      </c>
      <c r="N8973" s="11"/>
      <c r="O8973">
        <v>194.98990000000001</v>
      </c>
      <c r="P8973">
        <v>198.52764099999999</v>
      </c>
      <c r="Q8973">
        <v>0.24</v>
      </c>
      <c r="R8973">
        <v>0</v>
      </c>
      <c r="S8973">
        <v>0.98219999999999996</v>
      </c>
      <c r="T8973">
        <v>208.21299999999999</v>
      </c>
      <c r="U8973">
        <v>37.311599999999999</v>
      </c>
      <c r="V8973">
        <v>1654794008</v>
      </c>
    </row>
    <row r="8974" spans="1:22" x14ac:dyDescent="0.25">
      <c r="A8974">
        <v>18131604</v>
      </c>
      <c r="B8974" t="s">
        <v>18</v>
      </c>
      <c r="C8974" t="s">
        <v>9026</v>
      </c>
      <c r="D8974" s="12" t="str">
        <f t="shared" si="280"/>
        <v>22/06</v>
      </c>
      <c r="E8974" s="13">
        <v>44721</v>
      </c>
      <c r="F8974" s="15" t="str">
        <f t="shared" si="281"/>
        <v>2022/06/09</v>
      </c>
      <c r="G8974" t="s">
        <v>97</v>
      </c>
      <c r="H8974" s="2">
        <v>0.83333333333333337</v>
      </c>
      <c r="I8974" t="s">
        <v>37</v>
      </c>
      <c r="K8974">
        <v>24</v>
      </c>
      <c r="L8974">
        <v>11196700246.136999</v>
      </c>
      <c r="M8974">
        <v>156.32159999999999</v>
      </c>
      <c r="N8974" s="11"/>
      <c r="O8974">
        <v>156.32159999999999</v>
      </c>
      <c r="P8974">
        <v>157.32391000000001</v>
      </c>
      <c r="Q8974">
        <v>0.24</v>
      </c>
      <c r="R8974">
        <v>0</v>
      </c>
      <c r="S8974">
        <v>0.99360000000000004</v>
      </c>
      <c r="T8974">
        <v>196.084</v>
      </c>
      <c r="U8974">
        <v>17.730499999999999</v>
      </c>
      <c r="V8974">
        <v>1654797608</v>
      </c>
    </row>
    <row r="8975" spans="1:22" x14ac:dyDescent="0.25">
      <c r="A8975">
        <v>18131604</v>
      </c>
      <c r="B8975" t="s">
        <v>18</v>
      </c>
      <c r="C8975" t="s">
        <v>9027</v>
      </c>
      <c r="D8975" s="12" t="str">
        <f t="shared" si="280"/>
        <v>22/06</v>
      </c>
      <c r="E8975" s="13">
        <v>44721</v>
      </c>
      <c r="F8975" s="15" t="str">
        <f t="shared" si="281"/>
        <v>2022/06/09</v>
      </c>
      <c r="G8975" t="s">
        <v>97</v>
      </c>
      <c r="H8975" s="2">
        <v>0.875</v>
      </c>
      <c r="I8975" t="s">
        <v>37</v>
      </c>
      <c r="K8975">
        <v>24</v>
      </c>
      <c r="L8975">
        <v>11196846376.857</v>
      </c>
      <c r="M8975">
        <v>146.13069999999999</v>
      </c>
      <c r="N8975" s="11"/>
      <c r="O8975">
        <v>146.13069999999999</v>
      </c>
      <c r="P8975">
        <v>146.89198300000001</v>
      </c>
      <c r="Q8975">
        <v>0.24</v>
      </c>
      <c r="R8975">
        <v>0</v>
      </c>
      <c r="S8975">
        <v>0.99480000000000002</v>
      </c>
      <c r="T8975">
        <v>151.57</v>
      </c>
      <c r="U8975">
        <v>14.9354</v>
      </c>
      <c r="V8975">
        <v>1654801208</v>
      </c>
    </row>
    <row r="8976" spans="1:22" x14ac:dyDescent="0.25">
      <c r="A8976">
        <v>18131604</v>
      </c>
      <c r="B8976" t="s">
        <v>18</v>
      </c>
      <c r="C8976" t="s">
        <v>9028</v>
      </c>
      <c r="D8976" s="12" t="str">
        <f t="shared" si="280"/>
        <v>22/06</v>
      </c>
      <c r="E8976" s="13">
        <v>44721</v>
      </c>
      <c r="F8976" s="15" t="str">
        <f t="shared" si="281"/>
        <v>2022/06/09</v>
      </c>
      <c r="G8976" t="s">
        <v>97</v>
      </c>
      <c r="H8976" s="2">
        <v>0.91666666666666663</v>
      </c>
      <c r="I8976" t="s">
        <v>37</v>
      </c>
      <c r="K8976">
        <v>24</v>
      </c>
      <c r="L8976">
        <v>11196993059.816999</v>
      </c>
      <c r="M8976">
        <v>146.68299999999999</v>
      </c>
      <c r="N8976" s="11"/>
      <c r="O8976">
        <v>146.68299999999999</v>
      </c>
      <c r="P8976">
        <v>147.486884</v>
      </c>
      <c r="Q8976">
        <v>0.24</v>
      </c>
      <c r="R8976">
        <v>0</v>
      </c>
      <c r="S8976">
        <v>0.99450000000000005</v>
      </c>
      <c r="T8976">
        <v>147.97800000000001</v>
      </c>
      <c r="U8976">
        <v>15.3782</v>
      </c>
      <c r="V8976">
        <v>1654804808</v>
      </c>
    </row>
    <row r="8977" spans="1:22" x14ac:dyDescent="0.25">
      <c r="A8977">
        <v>18131604</v>
      </c>
      <c r="B8977" t="s">
        <v>18</v>
      </c>
      <c r="C8977" t="s">
        <v>9029</v>
      </c>
      <c r="D8977" s="12" t="str">
        <f t="shared" si="280"/>
        <v>22/06</v>
      </c>
      <c r="E8977" s="13">
        <v>44721</v>
      </c>
      <c r="F8977" s="15" t="str">
        <f t="shared" si="281"/>
        <v>2022/06/09</v>
      </c>
      <c r="G8977" t="s">
        <v>97</v>
      </c>
      <c r="H8977" s="2">
        <v>0.95833333333333337</v>
      </c>
      <c r="I8977" t="s">
        <v>22</v>
      </c>
      <c r="K8977">
        <v>24</v>
      </c>
      <c r="L8977">
        <v>11197132956.777</v>
      </c>
      <c r="M8977">
        <v>139.89699999999999</v>
      </c>
      <c r="N8977" s="11"/>
      <c r="O8977">
        <v>139.89699999999999</v>
      </c>
      <c r="P8977">
        <v>140.32351600000001</v>
      </c>
      <c r="Q8977">
        <v>0.24</v>
      </c>
      <c r="R8977">
        <v>0</v>
      </c>
      <c r="S8977">
        <v>0.997</v>
      </c>
      <c r="T8977">
        <v>147.679</v>
      </c>
      <c r="U8977">
        <v>10.933</v>
      </c>
      <c r="V8977">
        <v>1654808408</v>
      </c>
    </row>
    <row r="8978" spans="1:22" x14ac:dyDescent="0.25">
      <c r="A8978">
        <v>18131604</v>
      </c>
      <c r="B8978" t="s">
        <v>18</v>
      </c>
      <c r="C8978" t="s">
        <v>9030</v>
      </c>
      <c r="D8978" s="12" t="str">
        <f t="shared" si="280"/>
        <v>22/06</v>
      </c>
      <c r="E8978" s="13">
        <v>44722</v>
      </c>
      <c r="F8978" s="15" t="str">
        <f t="shared" si="281"/>
        <v>2022/06/10</v>
      </c>
      <c r="G8978" t="s">
        <v>122</v>
      </c>
      <c r="H8978" s="2">
        <v>0</v>
      </c>
      <c r="I8978" t="s">
        <v>22</v>
      </c>
      <c r="K8978">
        <v>24</v>
      </c>
      <c r="L8978">
        <v>11197272132.777</v>
      </c>
      <c r="M8978">
        <v>139.17599999999999</v>
      </c>
      <c r="N8978" s="11"/>
      <c r="O8978">
        <v>139.13740000000001</v>
      </c>
      <c r="P8978">
        <v>139.4863</v>
      </c>
      <c r="Q8978">
        <v>0.24</v>
      </c>
      <c r="R8978">
        <v>0</v>
      </c>
      <c r="S8978">
        <v>0.99750000000000005</v>
      </c>
      <c r="T8978">
        <v>141.05600000000001</v>
      </c>
      <c r="U8978">
        <v>9.8603000000000005</v>
      </c>
      <c r="V8978">
        <v>1654812009</v>
      </c>
    </row>
    <row r="8979" spans="1:22" x14ac:dyDescent="0.25">
      <c r="A8979">
        <v>18131604</v>
      </c>
      <c r="B8979" t="s">
        <v>18</v>
      </c>
      <c r="C8979" t="s">
        <v>9031</v>
      </c>
      <c r="D8979" s="12" t="str">
        <f t="shared" si="280"/>
        <v>22/06</v>
      </c>
      <c r="E8979" s="13">
        <v>44722</v>
      </c>
      <c r="F8979" s="15" t="str">
        <f t="shared" si="281"/>
        <v>2022/06/10</v>
      </c>
      <c r="G8979" t="s">
        <v>122</v>
      </c>
      <c r="H8979" s="2">
        <v>4.1666666666666664E-2</v>
      </c>
      <c r="I8979" t="s">
        <v>22</v>
      </c>
      <c r="K8979">
        <v>24</v>
      </c>
      <c r="L8979">
        <v>11197407043.737</v>
      </c>
      <c r="M8979">
        <v>134.911</v>
      </c>
      <c r="N8979" s="11"/>
      <c r="O8979">
        <v>134.94839999999999</v>
      </c>
      <c r="P8979">
        <v>135.24069399999999</v>
      </c>
      <c r="Q8979">
        <v>0.24</v>
      </c>
      <c r="R8979">
        <v>0</v>
      </c>
      <c r="S8979">
        <v>0.99780000000000002</v>
      </c>
      <c r="T8979">
        <v>138.60400000000001</v>
      </c>
      <c r="U8979">
        <v>8.8861000000000008</v>
      </c>
      <c r="V8979">
        <v>1654815608</v>
      </c>
    </row>
    <row r="8980" spans="1:22" x14ac:dyDescent="0.25">
      <c r="A8980">
        <v>18131604</v>
      </c>
      <c r="B8980" t="s">
        <v>18</v>
      </c>
      <c r="C8980" t="s">
        <v>9032</v>
      </c>
      <c r="D8980" s="12" t="str">
        <f t="shared" si="280"/>
        <v>22/06</v>
      </c>
      <c r="E8980" s="13">
        <v>44722</v>
      </c>
      <c r="F8980" s="15" t="str">
        <f t="shared" si="281"/>
        <v>2022/06/10</v>
      </c>
      <c r="G8980" t="s">
        <v>122</v>
      </c>
      <c r="H8980" s="2">
        <v>8.3333333333333329E-2</v>
      </c>
      <c r="I8980" t="s">
        <v>22</v>
      </c>
      <c r="K8980">
        <v>24</v>
      </c>
      <c r="L8980">
        <v>11197540609.017</v>
      </c>
      <c r="M8980">
        <v>133.56530000000001</v>
      </c>
      <c r="N8980" s="11"/>
      <c r="O8980">
        <v>133.56530000000001</v>
      </c>
      <c r="P8980">
        <v>133.86954800000001</v>
      </c>
      <c r="Q8980">
        <v>0.24</v>
      </c>
      <c r="R8980">
        <v>0</v>
      </c>
      <c r="S8980">
        <v>0.99770000000000003</v>
      </c>
      <c r="T8980">
        <v>135.82499999999999</v>
      </c>
      <c r="U8980">
        <v>9.0206</v>
      </c>
      <c r="V8980">
        <v>1654819208</v>
      </c>
    </row>
    <row r="8981" spans="1:22" x14ac:dyDescent="0.25">
      <c r="A8981">
        <v>18131604</v>
      </c>
      <c r="B8981" t="s">
        <v>18</v>
      </c>
      <c r="C8981" t="s">
        <v>9033</v>
      </c>
      <c r="D8981" s="12" t="str">
        <f t="shared" si="280"/>
        <v>22/06</v>
      </c>
      <c r="E8981" s="13">
        <v>44722</v>
      </c>
      <c r="F8981" s="15" t="str">
        <f t="shared" si="281"/>
        <v>2022/06/10</v>
      </c>
      <c r="G8981" t="s">
        <v>122</v>
      </c>
      <c r="H8981" s="2">
        <v>0.125</v>
      </c>
      <c r="I8981" t="s">
        <v>22</v>
      </c>
      <c r="K8981">
        <v>24</v>
      </c>
      <c r="L8981">
        <v>11197674063.657</v>
      </c>
      <c r="M8981">
        <v>133.4546</v>
      </c>
      <c r="N8981" s="11"/>
      <c r="O8981">
        <v>133.4546</v>
      </c>
      <c r="P8981">
        <v>133.69471899999999</v>
      </c>
      <c r="Q8981">
        <v>0.24</v>
      </c>
      <c r="R8981">
        <v>0</v>
      </c>
      <c r="S8981">
        <v>0.99819999999999998</v>
      </c>
      <c r="T8981">
        <v>134.226</v>
      </c>
      <c r="U8981">
        <v>8.0085999999999995</v>
      </c>
      <c r="V8981">
        <v>1654822808</v>
      </c>
    </row>
    <row r="8982" spans="1:22" x14ac:dyDescent="0.25">
      <c r="A8982">
        <v>18131604</v>
      </c>
      <c r="B8982" t="s">
        <v>18</v>
      </c>
      <c r="C8982" t="s">
        <v>9034</v>
      </c>
      <c r="D8982" s="12" t="str">
        <f t="shared" si="280"/>
        <v>22/06</v>
      </c>
      <c r="E8982" s="13">
        <v>44722</v>
      </c>
      <c r="F8982" s="15" t="str">
        <f t="shared" si="281"/>
        <v>2022/06/10</v>
      </c>
      <c r="G8982" t="s">
        <v>122</v>
      </c>
      <c r="H8982" s="2">
        <v>0.16666666666666666</v>
      </c>
      <c r="I8982" t="s">
        <v>22</v>
      </c>
      <c r="K8982">
        <v>24</v>
      </c>
      <c r="L8982">
        <v>11197805684.216999</v>
      </c>
      <c r="M8982">
        <v>131.6206</v>
      </c>
      <c r="N8982" s="11"/>
      <c r="O8982">
        <v>131.6206</v>
      </c>
      <c r="P8982">
        <v>131.857392</v>
      </c>
      <c r="Q8982">
        <v>0.24</v>
      </c>
      <c r="R8982">
        <v>0</v>
      </c>
      <c r="S8982">
        <v>0.99819999999999998</v>
      </c>
      <c r="T8982">
        <v>133.36099999999999</v>
      </c>
      <c r="U8982">
        <v>7.8994</v>
      </c>
      <c r="V8982">
        <v>1654826408</v>
      </c>
    </row>
    <row r="8983" spans="1:22" x14ac:dyDescent="0.25">
      <c r="A8983">
        <v>18131604</v>
      </c>
      <c r="B8983" t="s">
        <v>18</v>
      </c>
      <c r="C8983" t="s">
        <v>9035</v>
      </c>
      <c r="D8983" s="12" t="str">
        <f t="shared" si="280"/>
        <v>22/06</v>
      </c>
      <c r="E8983" s="13">
        <v>44722</v>
      </c>
      <c r="F8983" s="15" t="str">
        <f t="shared" si="281"/>
        <v>2022/06/10</v>
      </c>
      <c r="G8983" t="s">
        <v>122</v>
      </c>
      <c r="H8983" s="2">
        <v>0.20833333333333334</v>
      </c>
      <c r="I8983" t="s">
        <v>22</v>
      </c>
      <c r="K8983">
        <v>24</v>
      </c>
      <c r="L8983">
        <v>11197936749.417</v>
      </c>
      <c r="M8983">
        <v>131.0652</v>
      </c>
      <c r="N8983" s="11"/>
      <c r="O8983">
        <v>131.0652</v>
      </c>
      <c r="P8983">
        <v>131.27915999999999</v>
      </c>
      <c r="Q8983">
        <v>0.24</v>
      </c>
      <c r="R8983">
        <v>0</v>
      </c>
      <c r="S8983">
        <v>0.99839999999999995</v>
      </c>
      <c r="T8983">
        <v>132.732</v>
      </c>
      <c r="U8983">
        <v>7.4920999999999998</v>
      </c>
      <c r="V8983">
        <v>1654830008</v>
      </c>
    </row>
    <row r="8984" spans="1:22" x14ac:dyDescent="0.25">
      <c r="A8984">
        <v>18131604</v>
      </c>
      <c r="B8984" t="s">
        <v>18</v>
      </c>
      <c r="C8984" t="s">
        <v>9036</v>
      </c>
      <c r="D8984" s="12" t="str">
        <f t="shared" si="280"/>
        <v>22/06</v>
      </c>
      <c r="E8984" s="13">
        <v>44722</v>
      </c>
      <c r="F8984" s="15" t="str">
        <f t="shared" si="281"/>
        <v>2022/06/10</v>
      </c>
      <c r="G8984" t="s">
        <v>122</v>
      </c>
      <c r="H8984" s="2">
        <v>0.25</v>
      </c>
      <c r="I8984" t="s">
        <v>22</v>
      </c>
      <c r="K8984">
        <v>24</v>
      </c>
      <c r="L8984">
        <v>11198064829.497</v>
      </c>
      <c r="M8984">
        <v>128.08009999999999</v>
      </c>
      <c r="N8984" s="11"/>
      <c r="O8984">
        <v>128.08009999999999</v>
      </c>
      <c r="P8984">
        <v>128.324555</v>
      </c>
      <c r="Q8984">
        <v>0.24</v>
      </c>
      <c r="R8984">
        <v>0</v>
      </c>
      <c r="S8984">
        <v>0.99809999999999999</v>
      </c>
      <c r="T8984">
        <v>130.21299999999999</v>
      </c>
      <c r="U8984">
        <v>7.9173999999999998</v>
      </c>
      <c r="V8984">
        <v>1654833608</v>
      </c>
    </row>
    <row r="8985" spans="1:22" x14ac:dyDescent="0.25">
      <c r="A8985">
        <v>18131604</v>
      </c>
      <c r="B8985" t="s">
        <v>18</v>
      </c>
      <c r="C8985" t="s">
        <v>9037</v>
      </c>
      <c r="D8985" s="12" t="str">
        <f t="shared" si="280"/>
        <v>22/06</v>
      </c>
      <c r="E8985" s="13">
        <v>44722</v>
      </c>
      <c r="F8985" s="15" t="str">
        <f t="shared" si="281"/>
        <v>2022/06/10</v>
      </c>
      <c r="G8985" t="s">
        <v>122</v>
      </c>
      <c r="H8985" s="2">
        <v>0.29166666666666669</v>
      </c>
      <c r="I8985" t="s">
        <v>40</v>
      </c>
      <c r="K8985">
        <v>24</v>
      </c>
      <c r="L8985">
        <v>11198256102.056999</v>
      </c>
      <c r="M8985">
        <v>191.27260000000001</v>
      </c>
      <c r="N8985" s="11"/>
      <c r="O8985">
        <v>191.27260000000001</v>
      </c>
      <c r="P8985">
        <v>195.058348</v>
      </c>
      <c r="Q8985">
        <v>0.24</v>
      </c>
      <c r="R8985">
        <v>0</v>
      </c>
      <c r="S8985">
        <v>0.98060000000000003</v>
      </c>
      <c r="T8985">
        <v>215.70099999999999</v>
      </c>
      <c r="U8985">
        <v>38.243499999999997</v>
      </c>
      <c r="V8985">
        <v>1654837208</v>
      </c>
    </row>
    <row r="8986" spans="1:22" x14ac:dyDescent="0.25">
      <c r="A8986">
        <v>18131604</v>
      </c>
      <c r="B8986" t="s">
        <v>18</v>
      </c>
      <c r="C8986" t="s">
        <v>9038</v>
      </c>
      <c r="D8986" s="12" t="str">
        <f t="shared" si="280"/>
        <v>22/06</v>
      </c>
      <c r="E8986" s="13">
        <v>44722</v>
      </c>
      <c r="F8986" s="15" t="str">
        <f t="shared" si="281"/>
        <v>2022/06/10</v>
      </c>
      <c r="G8986" t="s">
        <v>122</v>
      </c>
      <c r="H8986" s="2">
        <v>0.33333333333333331</v>
      </c>
      <c r="I8986" t="s">
        <v>40</v>
      </c>
      <c r="K8986">
        <v>24</v>
      </c>
      <c r="L8986">
        <v>11198459482.377001</v>
      </c>
      <c r="M8986">
        <v>203.38030000000001</v>
      </c>
      <c r="N8986" s="11"/>
      <c r="O8986">
        <v>203.38030000000001</v>
      </c>
      <c r="P8986">
        <v>207.14325400000001</v>
      </c>
      <c r="Q8986">
        <v>0.24</v>
      </c>
      <c r="R8986">
        <v>0</v>
      </c>
      <c r="S8986">
        <v>0.98180000000000001</v>
      </c>
      <c r="T8986">
        <v>217.946</v>
      </c>
      <c r="U8986">
        <v>39.303600000000003</v>
      </c>
      <c r="V8986">
        <v>1654840808</v>
      </c>
    </row>
    <row r="8987" spans="1:22" x14ac:dyDescent="0.25">
      <c r="A8987">
        <v>18131604</v>
      </c>
      <c r="B8987" t="s">
        <v>18</v>
      </c>
      <c r="C8987" t="s">
        <v>9039</v>
      </c>
      <c r="D8987" s="12" t="str">
        <f t="shared" si="280"/>
        <v>22/06</v>
      </c>
      <c r="E8987" s="13">
        <v>44722</v>
      </c>
      <c r="F8987" s="15" t="str">
        <f t="shared" si="281"/>
        <v>2022/06/10</v>
      </c>
      <c r="G8987" t="s">
        <v>122</v>
      </c>
      <c r="H8987" s="2">
        <v>0.375</v>
      </c>
      <c r="I8987" t="s">
        <v>40</v>
      </c>
      <c r="K8987">
        <v>24</v>
      </c>
      <c r="L8987">
        <v>11198656027.737</v>
      </c>
      <c r="M8987">
        <v>196.5454</v>
      </c>
      <c r="N8987" s="11"/>
      <c r="O8987">
        <v>196.5454</v>
      </c>
      <c r="P8987">
        <v>199.71375599999999</v>
      </c>
      <c r="Q8987">
        <v>0.24</v>
      </c>
      <c r="R8987">
        <v>0</v>
      </c>
      <c r="S8987">
        <v>0.98409999999999997</v>
      </c>
      <c r="T8987">
        <v>204.99199999999999</v>
      </c>
      <c r="U8987">
        <v>35.433100000000003</v>
      </c>
      <c r="V8987">
        <v>1654844408</v>
      </c>
    </row>
    <row r="8988" spans="1:22" x14ac:dyDescent="0.25">
      <c r="A8988">
        <v>18131604</v>
      </c>
      <c r="B8988" t="s">
        <v>18</v>
      </c>
      <c r="C8988" t="s">
        <v>9040</v>
      </c>
      <c r="D8988" s="12" t="str">
        <f t="shared" si="280"/>
        <v>22/06</v>
      </c>
      <c r="E8988" s="13">
        <v>44722</v>
      </c>
      <c r="F8988" s="15" t="str">
        <f t="shared" si="281"/>
        <v>2022/06/10</v>
      </c>
      <c r="G8988" t="s">
        <v>122</v>
      </c>
      <c r="H8988" s="2">
        <v>0.41666666666666669</v>
      </c>
      <c r="I8988" t="s">
        <v>37</v>
      </c>
      <c r="K8988">
        <v>24</v>
      </c>
      <c r="L8988">
        <v>11198875887.177</v>
      </c>
      <c r="M8988">
        <v>219.85939999999999</v>
      </c>
      <c r="N8988" s="11"/>
      <c r="O8988">
        <v>219.85939999999999</v>
      </c>
      <c r="P8988">
        <v>223.99341100000001</v>
      </c>
      <c r="Q8988">
        <v>0.24</v>
      </c>
      <c r="R8988">
        <v>0</v>
      </c>
      <c r="S8988">
        <v>0.98150000000000004</v>
      </c>
      <c r="T8988">
        <v>224.608</v>
      </c>
      <c r="U8988">
        <v>42.8354</v>
      </c>
      <c r="V8988">
        <v>1654848008</v>
      </c>
    </row>
    <row r="8989" spans="1:22" x14ac:dyDescent="0.25">
      <c r="A8989">
        <v>18131604</v>
      </c>
      <c r="B8989" t="s">
        <v>18</v>
      </c>
      <c r="C8989" t="s">
        <v>9041</v>
      </c>
      <c r="D8989" s="12" t="str">
        <f t="shared" si="280"/>
        <v>22/06</v>
      </c>
      <c r="E8989" s="13">
        <v>44722</v>
      </c>
      <c r="F8989" s="15" t="str">
        <f t="shared" si="281"/>
        <v>2022/06/10</v>
      </c>
      <c r="G8989" t="s">
        <v>122</v>
      </c>
      <c r="H8989" s="2">
        <v>0.45833333333333331</v>
      </c>
      <c r="I8989" t="s">
        <v>37</v>
      </c>
      <c r="K8989">
        <v>24</v>
      </c>
      <c r="L8989">
        <v>11199090090.777</v>
      </c>
      <c r="M8989">
        <v>214.20359999999999</v>
      </c>
      <c r="N8989" s="11"/>
      <c r="O8989">
        <v>214.20359999999999</v>
      </c>
      <c r="P8989">
        <v>218.75315800000001</v>
      </c>
      <c r="Q8989">
        <v>0.24</v>
      </c>
      <c r="R8989">
        <v>0</v>
      </c>
      <c r="S8989">
        <v>0.97919999999999996</v>
      </c>
      <c r="T8989">
        <v>224.608</v>
      </c>
      <c r="U8989">
        <v>44.381999999999998</v>
      </c>
      <c r="V8989">
        <v>1654851608</v>
      </c>
    </row>
    <row r="8990" spans="1:22" x14ac:dyDescent="0.25">
      <c r="A8990">
        <v>18131604</v>
      </c>
      <c r="B8990" t="s">
        <v>18</v>
      </c>
      <c r="C8990" t="s">
        <v>9042</v>
      </c>
      <c r="D8990" s="12" t="str">
        <f t="shared" si="280"/>
        <v>22/06</v>
      </c>
      <c r="E8990" s="13">
        <v>44722</v>
      </c>
      <c r="F8990" s="15" t="str">
        <f t="shared" si="281"/>
        <v>2022/06/10</v>
      </c>
      <c r="G8990" t="s">
        <v>122</v>
      </c>
      <c r="H8990" s="2">
        <v>0.5</v>
      </c>
      <c r="I8990" t="s">
        <v>37</v>
      </c>
      <c r="K8990">
        <v>24</v>
      </c>
      <c r="L8990">
        <v>11199319347.896999</v>
      </c>
      <c r="M8990">
        <v>229.25710000000001</v>
      </c>
      <c r="N8990" s="11"/>
      <c r="O8990">
        <v>229.25710000000001</v>
      </c>
      <c r="P8990">
        <v>235.158672</v>
      </c>
      <c r="Q8990">
        <v>0.24</v>
      </c>
      <c r="R8990">
        <v>0</v>
      </c>
      <c r="S8990">
        <v>0.97489999999999999</v>
      </c>
      <c r="T8990">
        <v>237.95500000000001</v>
      </c>
      <c r="U8990">
        <v>52.352400000000003</v>
      </c>
      <c r="V8990">
        <v>1654855208</v>
      </c>
    </row>
    <row r="8991" spans="1:22" x14ac:dyDescent="0.25">
      <c r="A8991">
        <v>18131604</v>
      </c>
      <c r="B8991" t="s">
        <v>18</v>
      </c>
      <c r="C8991" t="s">
        <v>9043</v>
      </c>
      <c r="D8991" s="12" t="str">
        <f t="shared" si="280"/>
        <v>22/06</v>
      </c>
      <c r="E8991" s="13">
        <v>44722</v>
      </c>
      <c r="F8991" s="15" t="str">
        <f t="shared" si="281"/>
        <v>2022/06/10</v>
      </c>
      <c r="G8991" t="s">
        <v>122</v>
      </c>
      <c r="H8991" s="2">
        <v>0.54166666666666663</v>
      </c>
      <c r="I8991" t="s">
        <v>37</v>
      </c>
      <c r="K8991">
        <v>24</v>
      </c>
      <c r="L8991">
        <v>11199555162.056999</v>
      </c>
      <c r="M8991">
        <v>235.8142</v>
      </c>
      <c r="N8991" s="11"/>
      <c r="O8991">
        <v>235.8142</v>
      </c>
      <c r="P8991">
        <v>242.94336000000001</v>
      </c>
      <c r="Q8991">
        <v>0.24</v>
      </c>
      <c r="R8991">
        <v>0</v>
      </c>
      <c r="S8991">
        <v>0.97070000000000001</v>
      </c>
      <c r="T8991">
        <v>244.18799999999999</v>
      </c>
      <c r="U8991">
        <v>58.422199999999997</v>
      </c>
      <c r="V8991">
        <v>1654858808</v>
      </c>
    </row>
    <row r="8992" spans="1:22" x14ac:dyDescent="0.25">
      <c r="A8992">
        <v>18131604</v>
      </c>
      <c r="B8992" t="s">
        <v>18</v>
      </c>
      <c r="C8992" t="s">
        <v>9044</v>
      </c>
      <c r="D8992" s="12" t="str">
        <f t="shared" si="280"/>
        <v>22/06</v>
      </c>
      <c r="E8992" s="13">
        <v>44722</v>
      </c>
      <c r="F8992" s="15" t="str">
        <f t="shared" si="281"/>
        <v>2022/06/10</v>
      </c>
      <c r="G8992" t="s">
        <v>122</v>
      </c>
      <c r="H8992" s="2">
        <v>0.58333333333333337</v>
      </c>
      <c r="I8992" t="s">
        <v>37</v>
      </c>
      <c r="K8992">
        <v>24</v>
      </c>
      <c r="L8992">
        <v>11199788959.737</v>
      </c>
      <c r="M8992">
        <v>233.79769999999999</v>
      </c>
      <c r="N8992" s="11"/>
      <c r="O8992">
        <v>233.7328</v>
      </c>
      <c r="P8992">
        <v>241.325301</v>
      </c>
      <c r="Q8992">
        <v>0.24</v>
      </c>
      <c r="R8992">
        <v>0</v>
      </c>
      <c r="S8992">
        <v>0.96850000000000003</v>
      </c>
      <c r="T8992">
        <v>243.30799999999999</v>
      </c>
      <c r="U8992">
        <v>60.057499999999997</v>
      </c>
      <c r="V8992">
        <v>1654862409</v>
      </c>
    </row>
    <row r="8993" spans="1:22" x14ac:dyDescent="0.25">
      <c r="A8993">
        <v>18131604</v>
      </c>
      <c r="B8993" t="s">
        <v>18</v>
      </c>
      <c r="C8993" t="s">
        <v>9045</v>
      </c>
      <c r="D8993" s="12" t="str">
        <f t="shared" si="280"/>
        <v>22/06</v>
      </c>
      <c r="E8993" s="13">
        <v>44722</v>
      </c>
      <c r="F8993" s="15" t="str">
        <f t="shared" si="281"/>
        <v>2022/06/10</v>
      </c>
      <c r="G8993" t="s">
        <v>122</v>
      </c>
      <c r="H8993" s="2">
        <v>0.625</v>
      </c>
      <c r="I8993" t="s">
        <v>37</v>
      </c>
      <c r="K8993">
        <v>24</v>
      </c>
      <c r="L8993">
        <v>11200026223.257</v>
      </c>
      <c r="M8993">
        <v>237.26349999999999</v>
      </c>
      <c r="N8993" s="11"/>
      <c r="O8993">
        <v>237.32939999999999</v>
      </c>
      <c r="P8993">
        <v>245.33327</v>
      </c>
      <c r="Q8993">
        <v>0.24</v>
      </c>
      <c r="R8993">
        <v>0</v>
      </c>
      <c r="S8993">
        <v>0.96740000000000004</v>
      </c>
      <c r="T8993">
        <v>246.11500000000001</v>
      </c>
      <c r="U8993">
        <v>62.154200000000003</v>
      </c>
      <c r="V8993">
        <v>1654866008</v>
      </c>
    </row>
    <row r="8994" spans="1:22" x14ac:dyDescent="0.25">
      <c r="A8994">
        <v>18131604</v>
      </c>
      <c r="B8994" t="s">
        <v>18</v>
      </c>
      <c r="C8994" t="s">
        <v>9046</v>
      </c>
      <c r="D8994" s="12" t="str">
        <f t="shared" si="280"/>
        <v>22/06</v>
      </c>
      <c r="E8994" s="13">
        <v>44722</v>
      </c>
      <c r="F8994" s="15" t="str">
        <f t="shared" si="281"/>
        <v>2022/06/10</v>
      </c>
      <c r="G8994" t="s">
        <v>122</v>
      </c>
      <c r="H8994" s="2">
        <v>0.66666666666666663</v>
      </c>
      <c r="I8994" t="s">
        <v>37</v>
      </c>
      <c r="K8994">
        <v>24</v>
      </c>
      <c r="L8994">
        <v>11200257833.577</v>
      </c>
      <c r="M8994">
        <v>231.6103</v>
      </c>
      <c r="N8994" s="11"/>
      <c r="O8994">
        <v>231.6747</v>
      </c>
      <c r="P8994">
        <v>238.756496</v>
      </c>
      <c r="Q8994">
        <v>0.24</v>
      </c>
      <c r="R8994">
        <v>0</v>
      </c>
      <c r="S8994">
        <v>0.97030000000000005</v>
      </c>
      <c r="T8994">
        <v>244.27500000000001</v>
      </c>
      <c r="U8994">
        <v>57.719200000000001</v>
      </c>
      <c r="V8994">
        <v>1654869607</v>
      </c>
    </row>
    <row r="8995" spans="1:22" x14ac:dyDescent="0.25">
      <c r="A8995">
        <v>18131604</v>
      </c>
      <c r="B8995" t="s">
        <v>18</v>
      </c>
      <c r="C8995" t="s">
        <v>9047</v>
      </c>
      <c r="D8995" s="12" t="str">
        <f t="shared" si="280"/>
        <v>22/06</v>
      </c>
      <c r="E8995" s="13">
        <v>44722</v>
      </c>
      <c r="F8995" s="15" t="str">
        <f t="shared" si="281"/>
        <v>2022/06/10</v>
      </c>
      <c r="G8995" t="s">
        <v>122</v>
      </c>
      <c r="H8995" s="2">
        <v>0.70833333333333337</v>
      </c>
      <c r="I8995" t="s">
        <v>37</v>
      </c>
      <c r="K8995">
        <v>24</v>
      </c>
      <c r="L8995">
        <v>11200490133.417</v>
      </c>
      <c r="M8995">
        <v>232.2998</v>
      </c>
      <c r="N8995" s="11"/>
      <c r="O8995">
        <v>232.2353</v>
      </c>
      <c r="P8995">
        <v>238.53832700000001</v>
      </c>
      <c r="Q8995">
        <v>0.24</v>
      </c>
      <c r="R8995">
        <v>0</v>
      </c>
      <c r="S8995">
        <v>0.97360000000000002</v>
      </c>
      <c r="T8995">
        <v>247.35300000000001</v>
      </c>
      <c r="U8995">
        <v>54.472799999999999</v>
      </c>
      <c r="V8995">
        <v>1654873208</v>
      </c>
    </row>
    <row r="8996" spans="1:22" x14ac:dyDescent="0.25">
      <c r="A8996">
        <v>18131604</v>
      </c>
      <c r="B8996" t="s">
        <v>18</v>
      </c>
      <c r="C8996" t="s">
        <v>9048</v>
      </c>
      <c r="D8996" s="12" t="str">
        <f t="shared" si="280"/>
        <v>22/06</v>
      </c>
      <c r="E8996" s="13">
        <v>44722</v>
      </c>
      <c r="F8996" s="15" t="str">
        <f t="shared" si="281"/>
        <v>2022/06/10</v>
      </c>
      <c r="G8996" t="s">
        <v>122</v>
      </c>
      <c r="H8996" s="2">
        <v>0.75</v>
      </c>
      <c r="I8996" t="s">
        <v>40</v>
      </c>
      <c r="K8996">
        <v>24</v>
      </c>
      <c r="L8996">
        <v>11200707277.737</v>
      </c>
      <c r="M8996">
        <v>217.14429999999999</v>
      </c>
      <c r="N8996" s="11"/>
      <c r="O8996">
        <v>217.14429999999999</v>
      </c>
      <c r="P8996">
        <v>222.02241599999999</v>
      </c>
      <c r="Q8996">
        <v>0.24</v>
      </c>
      <c r="R8996">
        <v>0</v>
      </c>
      <c r="S8996">
        <v>0.97799999999999998</v>
      </c>
      <c r="T8996">
        <v>235.97499999999999</v>
      </c>
      <c r="U8996">
        <v>46.284999999999997</v>
      </c>
      <c r="V8996">
        <v>1654876808</v>
      </c>
    </row>
    <row r="8997" spans="1:22" x14ac:dyDescent="0.25">
      <c r="A8997">
        <v>18131604</v>
      </c>
      <c r="B8997" t="s">
        <v>18</v>
      </c>
      <c r="C8997" t="s">
        <v>9049</v>
      </c>
      <c r="D8997" s="12" t="str">
        <f t="shared" si="280"/>
        <v>22/06</v>
      </c>
      <c r="E8997" s="13">
        <v>44722</v>
      </c>
      <c r="F8997" s="15" t="str">
        <f t="shared" si="281"/>
        <v>2022/06/10</v>
      </c>
      <c r="G8997" t="s">
        <v>122</v>
      </c>
      <c r="H8997" s="2">
        <v>0.79166666666666663</v>
      </c>
      <c r="I8997" t="s">
        <v>40</v>
      </c>
      <c r="K8997">
        <v>24</v>
      </c>
      <c r="L8997">
        <v>11200909513.976999</v>
      </c>
      <c r="M8997">
        <v>202.2362</v>
      </c>
      <c r="N8997" s="11"/>
      <c r="O8997">
        <v>202.29239999999999</v>
      </c>
      <c r="P8997">
        <v>206.22520299999999</v>
      </c>
      <c r="Q8997">
        <v>0.24</v>
      </c>
      <c r="R8997">
        <v>0</v>
      </c>
      <c r="S8997">
        <v>0.98089999999999999</v>
      </c>
      <c r="T8997">
        <v>220.86600000000001</v>
      </c>
      <c r="U8997">
        <v>40.082500000000003</v>
      </c>
      <c r="V8997">
        <v>1654880407</v>
      </c>
    </row>
    <row r="8998" spans="1:22" x14ac:dyDescent="0.25">
      <c r="A8998">
        <v>18131604</v>
      </c>
      <c r="B8998" t="s">
        <v>18</v>
      </c>
      <c r="C8998" t="s">
        <v>9050</v>
      </c>
      <c r="D8998" s="12" t="str">
        <f t="shared" si="280"/>
        <v>22/06</v>
      </c>
      <c r="E8998" s="13">
        <v>44722</v>
      </c>
      <c r="F8998" s="15" t="str">
        <f t="shared" si="281"/>
        <v>2022/06/10</v>
      </c>
      <c r="G8998" t="s">
        <v>122</v>
      </c>
      <c r="H8998" s="2">
        <v>0.83333333333333337</v>
      </c>
      <c r="I8998" t="s">
        <v>37</v>
      </c>
      <c r="K8998">
        <v>24</v>
      </c>
      <c r="L8998">
        <v>11201067238.617001</v>
      </c>
      <c r="M8998">
        <v>157.72460000000001</v>
      </c>
      <c r="N8998" s="11"/>
      <c r="O8998">
        <v>157.6808</v>
      </c>
      <c r="P8998">
        <v>158.84895900000001</v>
      </c>
      <c r="Q8998">
        <v>0.24</v>
      </c>
      <c r="R8998">
        <v>0</v>
      </c>
      <c r="S8998">
        <v>0.99260000000000004</v>
      </c>
      <c r="T8998">
        <v>202.62</v>
      </c>
      <c r="U8998">
        <v>19.2287</v>
      </c>
      <c r="V8998">
        <v>1654884008</v>
      </c>
    </row>
    <row r="8999" spans="1:22" x14ac:dyDescent="0.25">
      <c r="A8999">
        <v>18131604</v>
      </c>
      <c r="B8999" t="s">
        <v>18</v>
      </c>
      <c r="C8999" t="s">
        <v>9051</v>
      </c>
      <c r="D8999" s="12" t="str">
        <f t="shared" si="280"/>
        <v>22/06</v>
      </c>
      <c r="E8999" s="13">
        <v>44722</v>
      </c>
      <c r="F8999" s="15" t="str">
        <f t="shared" si="281"/>
        <v>2022/06/10</v>
      </c>
      <c r="G8999" t="s">
        <v>122</v>
      </c>
      <c r="H8999" s="2">
        <v>0.875</v>
      </c>
      <c r="I8999" t="s">
        <v>37</v>
      </c>
      <c r="K8999">
        <v>24</v>
      </c>
      <c r="L8999">
        <v>11201221876.857</v>
      </c>
      <c r="M8999">
        <v>154.63820000000001</v>
      </c>
      <c r="N8999" s="11"/>
      <c r="O8999">
        <v>154.63820000000001</v>
      </c>
      <c r="P8999">
        <v>155.36073099999999</v>
      </c>
      <c r="Q8999">
        <v>0.24</v>
      </c>
      <c r="R8999">
        <v>0</v>
      </c>
      <c r="S8999">
        <v>0.99529999999999996</v>
      </c>
      <c r="T8999">
        <v>156.529</v>
      </c>
      <c r="U8999">
        <v>14.9657</v>
      </c>
      <c r="V8999">
        <v>1654887608</v>
      </c>
    </row>
    <row r="9000" spans="1:22" x14ac:dyDescent="0.25">
      <c r="A9000">
        <v>18131604</v>
      </c>
      <c r="B9000" t="s">
        <v>18</v>
      </c>
      <c r="C9000" t="s">
        <v>9052</v>
      </c>
      <c r="D9000" s="12" t="str">
        <f t="shared" si="280"/>
        <v>22/06</v>
      </c>
      <c r="E9000" s="13">
        <v>44722</v>
      </c>
      <c r="F9000" s="15" t="str">
        <f t="shared" si="281"/>
        <v>2022/06/10</v>
      </c>
      <c r="G9000" t="s">
        <v>122</v>
      </c>
      <c r="H9000" s="2">
        <v>0.91666666666666663</v>
      </c>
      <c r="I9000" t="s">
        <v>37</v>
      </c>
      <c r="K9000">
        <v>24</v>
      </c>
      <c r="L9000">
        <v>11201375499.896999</v>
      </c>
      <c r="M9000">
        <v>153.62299999999999</v>
      </c>
      <c r="N9000" s="11"/>
      <c r="O9000">
        <v>153.62299999999999</v>
      </c>
      <c r="P9000">
        <v>154.43234699999999</v>
      </c>
      <c r="Q9000">
        <v>0.24</v>
      </c>
      <c r="R9000">
        <v>0</v>
      </c>
      <c r="S9000">
        <v>0.99480000000000002</v>
      </c>
      <c r="T9000">
        <v>156.529</v>
      </c>
      <c r="U9000">
        <v>15.7896</v>
      </c>
      <c r="V9000">
        <v>1654891208</v>
      </c>
    </row>
    <row r="9001" spans="1:22" x14ac:dyDescent="0.25">
      <c r="A9001">
        <v>18131604</v>
      </c>
      <c r="B9001" t="s">
        <v>18</v>
      </c>
      <c r="C9001" t="s">
        <v>9053</v>
      </c>
      <c r="D9001" s="12" t="str">
        <f t="shared" si="280"/>
        <v>22/06</v>
      </c>
      <c r="E9001" s="13">
        <v>44722</v>
      </c>
      <c r="F9001" s="15" t="str">
        <f t="shared" si="281"/>
        <v>2022/06/10</v>
      </c>
      <c r="G9001" t="s">
        <v>122</v>
      </c>
      <c r="H9001" s="2">
        <v>0.95833333333333337</v>
      </c>
      <c r="I9001" t="s">
        <v>22</v>
      </c>
      <c r="K9001">
        <v>24</v>
      </c>
      <c r="L9001">
        <v>11201523555.657</v>
      </c>
      <c r="M9001">
        <v>148.0558</v>
      </c>
      <c r="N9001" s="11"/>
      <c r="O9001">
        <v>148.0558</v>
      </c>
      <c r="P9001">
        <v>148.48518200000001</v>
      </c>
      <c r="Q9001">
        <v>0.24</v>
      </c>
      <c r="R9001">
        <v>0</v>
      </c>
      <c r="S9001">
        <v>0.99709999999999999</v>
      </c>
      <c r="T9001">
        <v>154.43199999999999</v>
      </c>
      <c r="U9001">
        <v>11.284599999999999</v>
      </c>
      <c r="V9001">
        <v>1654894808</v>
      </c>
    </row>
    <row r="9002" spans="1:22" x14ac:dyDescent="0.25">
      <c r="A9002">
        <v>18131604</v>
      </c>
      <c r="B9002" t="s">
        <v>18</v>
      </c>
      <c r="C9002" t="s">
        <v>9054</v>
      </c>
      <c r="D9002" s="12" t="str">
        <f t="shared" si="280"/>
        <v>22/06</v>
      </c>
      <c r="E9002" s="13">
        <v>44723</v>
      </c>
      <c r="F9002" s="15" t="str">
        <f t="shared" si="281"/>
        <v>2022/06/11</v>
      </c>
      <c r="G9002" t="s">
        <v>147</v>
      </c>
      <c r="H9002" s="2">
        <v>0</v>
      </c>
      <c r="I9002" t="s">
        <v>22</v>
      </c>
      <c r="K9002">
        <v>24</v>
      </c>
      <c r="L9002">
        <v>11201670408.537001</v>
      </c>
      <c r="M9002">
        <v>146.85290000000001</v>
      </c>
      <c r="N9002" s="11"/>
      <c r="O9002">
        <v>146.85290000000001</v>
      </c>
      <c r="P9002">
        <v>147.187285</v>
      </c>
      <c r="Q9002">
        <v>0.24</v>
      </c>
      <c r="R9002">
        <v>0</v>
      </c>
      <c r="S9002">
        <v>0.99770000000000003</v>
      </c>
      <c r="T9002">
        <v>147.95400000000001</v>
      </c>
      <c r="U9002">
        <v>9.9161000000000001</v>
      </c>
      <c r="V9002">
        <v>1654898408</v>
      </c>
    </row>
    <row r="9003" spans="1:22" x14ac:dyDescent="0.25">
      <c r="A9003">
        <v>18131604</v>
      </c>
      <c r="B9003" t="s">
        <v>18</v>
      </c>
      <c r="C9003" t="s">
        <v>9055</v>
      </c>
      <c r="D9003" s="12" t="str">
        <f t="shared" si="280"/>
        <v>22/06</v>
      </c>
      <c r="E9003" s="13">
        <v>44723</v>
      </c>
      <c r="F9003" s="15" t="str">
        <f t="shared" si="281"/>
        <v>2022/06/11</v>
      </c>
      <c r="G9003" t="s">
        <v>147</v>
      </c>
      <c r="H9003" s="2">
        <v>4.1666666666666664E-2</v>
      </c>
      <c r="I9003" t="s">
        <v>22</v>
      </c>
      <c r="K9003">
        <v>24</v>
      </c>
      <c r="L9003">
        <v>11201818462.857</v>
      </c>
      <c r="M9003">
        <v>148.05430000000001</v>
      </c>
      <c r="N9003" s="11"/>
      <c r="O9003">
        <v>148.05430000000001</v>
      </c>
      <c r="P9003">
        <v>148.425487</v>
      </c>
      <c r="Q9003">
        <v>0.24</v>
      </c>
      <c r="R9003">
        <v>0</v>
      </c>
      <c r="S9003">
        <v>0.99750000000000005</v>
      </c>
      <c r="T9003">
        <v>150.71700000000001</v>
      </c>
      <c r="U9003">
        <v>10.4902</v>
      </c>
      <c r="V9003">
        <v>1654902008</v>
      </c>
    </row>
    <row r="9004" spans="1:22" x14ac:dyDescent="0.25">
      <c r="A9004">
        <v>18131604</v>
      </c>
      <c r="B9004" t="s">
        <v>18</v>
      </c>
      <c r="C9004" t="s">
        <v>9056</v>
      </c>
      <c r="D9004" s="12" t="str">
        <f t="shared" si="280"/>
        <v>22/06</v>
      </c>
      <c r="E9004" s="13">
        <v>44723</v>
      </c>
      <c r="F9004" s="15" t="str">
        <f t="shared" si="281"/>
        <v>2022/06/11</v>
      </c>
      <c r="G9004" t="s">
        <v>147</v>
      </c>
      <c r="H9004" s="2">
        <v>8.3333333333333329E-2</v>
      </c>
      <c r="I9004" t="s">
        <v>22</v>
      </c>
      <c r="K9004">
        <v>24</v>
      </c>
      <c r="L9004">
        <v>11201966174.216999</v>
      </c>
      <c r="M9004">
        <v>147.7114</v>
      </c>
      <c r="N9004" s="11"/>
      <c r="O9004">
        <v>147.7114</v>
      </c>
      <c r="P9004">
        <v>148.04116300000001</v>
      </c>
      <c r="Q9004">
        <v>0.24</v>
      </c>
      <c r="R9004">
        <v>0</v>
      </c>
      <c r="S9004">
        <v>0.99780000000000002</v>
      </c>
      <c r="T9004">
        <v>148.02699999999999</v>
      </c>
      <c r="U9004">
        <v>9.8762000000000008</v>
      </c>
      <c r="V9004">
        <v>1654905608</v>
      </c>
    </row>
    <row r="9005" spans="1:22" x14ac:dyDescent="0.25">
      <c r="A9005">
        <v>18131604</v>
      </c>
      <c r="B9005" t="s">
        <v>18</v>
      </c>
      <c r="C9005" t="s">
        <v>9057</v>
      </c>
      <c r="D9005" s="12" t="str">
        <f t="shared" si="280"/>
        <v>22/06</v>
      </c>
      <c r="E9005" s="13">
        <v>44723</v>
      </c>
      <c r="F9005" s="15" t="str">
        <f t="shared" si="281"/>
        <v>2022/06/11</v>
      </c>
      <c r="G9005" t="s">
        <v>147</v>
      </c>
      <c r="H9005" s="2">
        <v>0.125</v>
      </c>
      <c r="I9005" t="s">
        <v>22</v>
      </c>
      <c r="K9005">
        <v>24</v>
      </c>
      <c r="L9005">
        <v>11202112972.377001</v>
      </c>
      <c r="M9005">
        <v>146.79820000000001</v>
      </c>
      <c r="N9005" s="11"/>
      <c r="O9005">
        <v>146.75739999999999</v>
      </c>
      <c r="P9005">
        <v>147.07580799999999</v>
      </c>
      <c r="Q9005">
        <v>0.24</v>
      </c>
      <c r="R9005">
        <v>0</v>
      </c>
      <c r="S9005">
        <v>0.99780000000000002</v>
      </c>
      <c r="T9005">
        <v>148.02699999999999</v>
      </c>
      <c r="U9005">
        <v>9.6727000000000007</v>
      </c>
      <c r="V9005">
        <v>1654909209</v>
      </c>
    </row>
    <row r="9006" spans="1:22" x14ac:dyDescent="0.25">
      <c r="A9006">
        <v>18131604</v>
      </c>
      <c r="B9006" t="s">
        <v>18</v>
      </c>
      <c r="C9006" t="s">
        <v>9058</v>
      </c>
      <c r="D9006" s="12" t="str">
        <f t="shared" si="280"/>
        <v>22/06</v>
      </c>
      <c r="E9006" s="13">
        <v>44723</v>
      </c>
      <c r="F9006" s="15" t="str">
        <f t="shared" si="281"/>
        <v>2022/06/11</v>
      </c>
      <c r="G9006" t="s">
        <v>147</v>
      </c>
      <c r="H9006" s="2">
        <v>0.16666666666666666</v>
      </c>
      <c r="I9006" t="s">
        <v>22</v>
      </c>
      <c r="K9006">
        <v>24</v>
      </c>
      <c r="L9006">
        <v>11202260904.297001</v>
      </c>
      <c r="M9006">
        <v>147.93190000000001</v>
      </c>
      <c r="N9006" s="11"/>
      <c r="O9006">
        <v>147.97300000000001</v>
      </c>
      <c r="P9006">
        <v>148.281811</v>
      </c>
      <c r="Q9006">
        <v>0.24</v>
      </c>
      <c r="R9006">
        <v>0</v>
      </c>
      <c r="S9006">
        <v>0.99790000000000001</v>
      </c>
      <c r="T9006">
        <v>149.43100000000001</v>
      </c>
      <c r="U9006">
        <v>9.5645000000000007</v>
      </c>
      <c r="V9006">
        <v>1654912808</v>
      </c>
    </row>
    <row r="9007" spans="1:22" x14ac:dyDescent="0.25">
      <c r="A9007">
        <v>18131604</v>
      </c>
      <c r="B9007" t="s">
        <v>18</v>
      </c>
      <c r="C9007" t="s">
        <v>9059</v>
      </c>
      <c r="D9007" s="12" t="str">
        <f t="shared" si="280"/>
        <v>22/06</v>
      </c>
      <c r="E9007" s="13">
        <v>44723</v>
      </c>
      <c r="F9007" s="15" t="str">
        <f t="shared" si="281"/>
        <v>2022/06/11</v>
      </c>
      <c r="G9007" t="s">
        <v>147</v>
      </c>
      <c r="H9007" s="2">
        <v>0.20833333333333334</v>
      </c>
      <c r="I9007" t="s">
        <v>22</v>
      </c>
      <c r="K9007">
        <v>24</v>
      </c>
      <c r="L9007">
        <v>11202408044.697001</v>
      </c>
      <c r="M9007">
        <v>147.1404</v>
      </c>
      <c r="N9007" s="11"/>
      <c r="O9007">
        <v>147.1404</v>
      </c>
      <c r="P9007">
        <v>147.45458300000001</v>
      </c>
      <c r="Q9007">
        <v>0.24</v>
      </c>
      <c r="R9007">
        <v>0</v>
      </c>
      <c r="S9007">
        <v>0.99790000000000001</v>
      </c>
      <c r="T9007">
        <v>149.43100000000001</v>
      </c>
      <c r="U9007">
        <v>9.6205999999999996</v>
      </c>
      <c r="V9007">
        <v>1654916408</v>
      </c>
    </row>
    <row r="9008" spans="1:22" x14ac:dyDescent="0.25">
      <c r="A9008">
        <v>18131604</v>
      </c>
      <c r="B9008" t="s">
        <v>18</v>
      </c>
      <c r="C9008" t="s">
        <v>9060</v>
      </c>
      <c r="D9008" s="12" t="str">
        <f t="shared" si="280"/>
        <v>22/06</v>
      </c>
      <c r="E9008" s="13">
        <v>44723</v>
      </c>
      <c r="F9008" s="15" t="str">
        <f t="shared" si="281"/>
        <v>2022/06/11</v>
      </c>
      <c r="G9008" t="s">
        <v>147</v>
      </c>
      <c r="H9008" s="2">
        <v>0.25</v>
      </c>
      <c r="I9008" t="s">
        <v>22</v>
      </c>
      <c r="K9008">
        <v>24</v>
      </c>
      <c r="L9008">
        <v>11202554798.457001</v>
      </c>
      <c r="M9008">
        <v>146.75380000000001</v>
      </c>
      <c r="N9008" s="11"/>
      <c r="O9008">
        <v>146.75380000000001</v>
      </c>
      <c r="P9008">
        <v>147.10576</v>
      </c>
      <c r="Q9008">
        <v>0.24</v>
      </c>
      <c r="R9008">
        <v>0</v>
      </c>
      <c r="S9008">
        <v>0.99760000000000004</v>
      </c>
      <c r="T9008">
        <v>148.58600000000001</v>
      </c>
      <c r="U9008">
        <v>10.170500000000001</v>
      </c>
      <c r="V9008">
        <v>1654920008</v>
      </c>
    </row>
    <row r="9009" spans="1:22" x14ac:dyDescent="0.25">
      <c r="A9009">
        <v>18131604</v>
      </c>
      <c r="B9009" t="s">
        <v>18</v>
      </c>
      <c r="C9009" t="s">
        <v>9061</v>
      </c>
      <c r="D9009" s="12" t="str">
        <f t="shared" si="280"/>
        <v>22/06</v>
      </c>
      <c r="E9009" s="13">
        <v>44723</v>
      </c>
      <c r="F9009" s="15" t="str">
        <f t="shared" si="281"/>
        <v>2022/06/11</v>
      </c>
      <c r="G9009" t="s">
        <v>147</v>
      </c>
      <c r="H9009" s="2">
        <v>0.29166666666666669</v>
      </c>
      <c r="I9009" t="s">
        <v>22</v>
      </c>
      <c r="K9009">
        <v>24</v>
      </c>
      <c r="L9009">
        <v>11202750181.257</v>
      </c>
      <c r="M9009">
        <v>195.3828</v>
      </c>
      <c r="N9009" s="11"/>
      <c r="O9009">
        <v>195.3828</v>
      </c>
      <c r="P9009">
        <v>198.56353999999999</v>
      </c>
      <c r="Q9009">
        <v>0.24</v>
      </c>
      <c r="R9009">
        <v>0</v>
      </c>
      <c r="S9009">
        <v>0.98399999999999999</v>
      </c>
      <c r="T9009">
        <v>215.85300000000001</v>
      </c>
      <c r="U9009">
        <v>35.398299999999999</v>
      </c>
      <c r="V9009">
        <v>1654923608</v>
      </c>
    </row>
    <row r="9010" spans="1:22" x14ac:dyDescent="0.25">
      <c r="A9010">
        <v>18131604</v>
      </c>
      <c r="B9010" t="s">
        <v>18</v>
      </c>
      <c r="C9010" t="s">
        <v>9062</v>
      </c>
      <c r="D9010" s="12" t="str">
        <f t="shared" si="280"/>
        <v>22/06</v>
      </c>
      <c r="E9010" s="13">
        <v>44723</v>
      </c>
      <c r="F9010" s="15" t="str">
        <f t="shared" si="281"/>
        <v>2022/06/11</v>
      </c>
      <c r="G9010" t="s">
        <v>147</v>
      </c>
      <c r="H9010" s="2">
        <v>0.33333333333333331</v>
      </c>
      <c r="I9010" t="s">
        <v>37</v>
      </c>
      <c r="K9010">
        <v>24</v>
      </c>
      <c r="L9010">
        <v>11202949640.457001</v>
      </c>
      <c r="M9010">
        <v>199.45920000000001</v>
      </c>
      <c r="N9010" s="11"/>
      <c r="O9010">
        <v>199.40379999999999</v>
      </c>
      <c r="P9010">
        <v>203.268293</v>
      </c>
      <c r="Q9010">
        <v>0.24</v>
      </c>
      <c r="R9010">
        <v>0</v>
      </c>
      <c r="S9010">
        <v>0.98099999999999998</v>
      </c>
      <c r="T9010">
        <v>215.85300000000001</v>
      </c>
      <c r="U9010">
        <v>39.447699999999998</v>
      </c>
      <c r="V9010">
        <v>1654927209</v>
      </c>
    </row>
    <row r="9011" spans="1:22" x14ac:dyDescent="0.25">
      <c r="A9011">
        <v>18131604</v>
      </c>
      <c r="B9011" t="s">
        <v>18</v>
      </c>
      <c r="C9011" t="s">
        <v>9063</v>
      </c>
      <c r="D9011" s="12" t="str">
        <f t="shared" si="280"/>
        <v>22/06</v>
      </c>
      <c r="E9011" s="13">
        <v>44723</v>
      </c>
      <c r="F9011" s="15" t="str">
        <f t="shared" si="281"/>
        <v>2022/06/11</v>
      </c>
      <c r="G9011" t="s">
        <v>147</v>
      </c>
      <c r="H9011" s="2">
        <v>0.375</v>
      </c>
      <c r="I9011" t="s">
        <v>37</v>
      </c>
      <c r="K9011">
        <v>24</v>
      </c>
      <c r="L9011">
        <v>11203147205.816999</v>
      </c>
      <c r="M9011">
        <v>197.56540000000001</v>
      </c>
      <c r="N9011" s="11"/>
      <c r="O9011">
        <v>197.62029999999999</v>
      </c>
      <c r="P9011">
        <v>201.342049</v>
      </c>
      <c r="Q9011">
        <v>0.24</v>
      </c>
      <c r="R9011">
        <v>0</v>
      </c>
      <c r="S9011">
        <v>0.98150000000000004</v>
      </c>
      <c r="T9011">
        <v>203.471</v>
      </c>
      <c r="U9011">
        <v>38.533799999999999</v>
      </c>
      <c r="V9011">
        <v>1654930808</v>
      </c>
    </row>
    <row r="9012" spans="1:22" x14ac:dyDescent="0.25">
      <c r="A9012">
        <v>18131604</v>
      </c>
      <c r="B9012" t="s">
        <v>18</v>
      </c>
      <c r="C9012" t="s">
        <v>9064</v>
      </c>
      <c r="D9012" s="12" t="str">
        <f t="shared" si="280"/>
        <v>22/06</v>
      </c>
      <c r="E9012" s="13">
        <v>44723</v>
      </c>
      <c r="F9012" s="15" t="str">
        <f t="shared" si="281"/>
        <v>2022/06/11</v>
      </c>
      <c r="G9012" t="s">
        <v>147</v>
      </c>
      <c r="H9012" s="2">
        <v>0.41666666666666669</v>
      </c>
      <c r="I9012" t="s">
        <v>37</v>
      </c>
      <c r="K9012">
        <v>24</v>
      </c>
      <c r="L9012">
        <v>11203351174.136999</v>
      </c>
      <c r="M9012">
        <v>203.9683</v>
      </c>
      <c r="N9012" s="11"/>
      <c r="O9012">
        <v>203.9117</v>
      </c>
      <c r="P9012">
        <v>207.96935300000001</v>
      </c>
      <c r="Q9012">
        <v>0.24</v>
      </c>
      <c r="R9012">
        <v>0</v>
      </c>
      <c r="S9012">
        <v>0.98050000000000004</v>
      </c>
      <c r="T9012">
        <v>211.17699999999999</v>
      </c>
      <c r="U9012">
        <v>40.881300000000003</v>
      </c>
      <c r="V9012">
        <v>1654934409</v>
      </c>
    </row>
    <row r="9013" spans="1:22" x14ac:dyDescent="0.25">
      <c r="A9013">
        <v>18131604</v>
      </c>
      <c r="B9013" t="s">
        <v>18</v>
      </c>
      <c r="C9013" t="s">
        <v>9065</v>
      </c>
      <c r="D9013" s="12" t="str">
        <f t="shared" si="280"/>
        <v>22/06</v>
      </c>
      <c r="E9013" s="13">
        <v>44723</v>
      </c>
      <c r="F9013" s="15" t="str">
        <f t="shared" si="281"/>
        <v>2022/06/11</v>
      </c>
      <c r="G9013" t="s">
        <v>147</v>
      </c>
      <c r="H9013" s="2">
        <v>0.45833333333333331</v>
      </c>
      <c r="I9013" t="s">
        <v>37</v>
      </c>
      <c r="K9013">
        <v>24</v>
      </c>
      <c r="L9013">
        <v>11203556443.976999</v>
      </c>
      <c r="M9013">
        <v>205.2698</v>
      </c>
      <c r="N9013" s="11"/>
      <c r="O9013">
        <v>205.32689999999999</v>
      </c>
      <c r="P9013">
        <v>209.343616</v>
      </c>
      <c r="Q9013">
        <v>0.24</v>
      </c>
      <c r="R9013">
        <v>0</v>
      </c>
      <c r="S9013">
        <v>0.98080000000000001</v>
      </c>
      <c r="T9013">
        <v>211.17699999999999</v>
      </c>
      <c r="U9013">
        <v>40.812100000000001</v>
      </c>
      <c r="V9013">
        <v>1654938008</v>
      </c>
    </row>
    <row r="9014" spans="1:22" x14ac:dyDescent="0.25">
      <c r="A9014">
        <v>18131604</v>
      </c>
      <c r="B9014" t="s">
        <v>18</v>
      </c>
      <c r="C9014" t="s">
        <v>9066</v>
      </c>
      <c r="D9014" s="12" t="str">
        <f t="shared" si="280"/>
        <v>22/06</v>
      </c>
      <c r="E9014" s="13">
        <v>44723</v>
      </c>
      <c r="F9014" s="15" t="str">
        <f t="shared" si="281"/>
        <v>2022/06/11</v>
      </c>
      <c r="G9014" t="s">
        <v>147</v>
      </c>
      <c r="H9014" s="2">
        <v>0.5</v>
      </c>
      <c r="I9014" t="s">
        <v>37</v>
      </c>
      <c r="K9014">
        <v>24</v>
      </c>
      <c r="L9014">
        <v>11203766936.457001</v>
      </c>
      <c r="M9014">
        <v>210.49250000000001</v>
      </c>
      <c r="N9014" s="11"/>
      <c r="O9014">
        <v>210.49250000000001</v>
      </c>
      <c r="P9014">
        <v>215.06578400000001</v>
      </c>
      <c r="Q9014">
        <v>0.24</v>
      </c>
      <c r="R9014">
        <v>0</v>
      </c>
      <c r="S9014">
        <v>0.97870000000000001</v>
      </c>
      <c r="T9014">
        <v>217</v>
      </c>
      <c r="U9014">
        <v>44.1158</v>
      </c>
      <c r="V9014">
        <v>1654941608</v>
      </c>
    </row>
    <row r="9015" spans="1:22" x14ac:dyDescent="0.25">
      <c r="A9015">
        <v>18131604</v>
      </c>
      <c r="B9015" t="s">
        <v>18</v>
      </c>
      <c r="C9015" t="s">
        <v>9067</v>
      </c>
      <c r="D9015" s="12" t="str">
        <f t="shared" si="280"/>
        <v>22/06</v>
      </c>
      <c r="E9015" s="13">
        <v>44723</v>
      </c>
      <c r="F9015" s="15" t="str">
        <f t="shared" si="281"/>
        <v>2022/06/11</v>
      </c>
      <c r="G9015" t="s">
        <v>147</v>
      </c>
      <c r="H9015" s="2">
        <v>0.54166666666666663</v>
      </c>
      <c r="I9015" t="s">
        <v>22</v>
      </c>
      <c r="K9015">
        <v>24</v>
      </c>
      <c r="L9015">
        <v>11203977482.937</v>
      </c>
      <c r="M9015">
        <v>210.54650000000001</v>
      </c>
      <c r="N9015" s="11"/>
      <c r="O9015">
        <v>210.54650000000001</v>
      </c>
      <c r="P9015">
        <v>215.09106499999999</v>
      </c>
      <c r="Q9015">
        <v>0.24</v>
      </c>
      <c r="R9015">
        <v>0</v>
      </c>
      <c r="S9015">
        <v>0.97889999999999999</v>
      </c>
      <c r="T9015">
        <v>216.803</v>
      </c>
      <c r="U9015">
        <v>43.981200000000001</v>
      </c>
      <c r="V9015">
        <v>1654945208</v>
      </c>
    </row>
    <row r="9016" spans="1:22" x14ac:dyDescent="0.25">
      <c r="A9016">
        <v>18131604</v>
      </c>
      <c r="B9016" t="s">
        <v>18</v>
      </c>
      <c r="C9016" t="s">
        <v>9068</v>
      </c>
      <c r="D9016" s="12" t="str">
        <f t="shared" si="280"/>
        <v>22/06</v>
      </c>
      <c r="E9016" s="13">
        <v>44723</v>
      </c>
      <c r="F9016" s="15" t="str">
        <f t="shared" si="281"/>
        <v>2022/06/11</v>
      </c>
      <c r="G9016" t="s">
        <v>147</v>
      </c>
      <c r="H9016" s="2">
        <v>0.58333333333333337</v>
      </c>
      <c r="I9016" t="s">
        <v>22</v>
      </c>
      <c r="K9016">
        <v>24</v>
      </c>
      <c r="L9016">
        <v>11204185717.017</v>
      </c>
      <c r="M9016">
        <v>208.23410000000001</v>
      </c>
      <c r="N9016" s="11"/>
      <c r="O9016">
        <v>208.23410000000001</v>
      </c>
      <c r="P9016">
        <v>212.20312799999999</v>
      </c>
      <c r="Q9016">
        <v>0.24</v>
      </c>
      <c r="R9016">
        <v>0</v>
      </c>
      <c r="S9016">
        <v>0.98129999999999995</v>
      </c>
      <c r="T9016">
        <v>216.803</v>
      </c>
      <c r="U9016">
        <v>40.850200000000001</v>
      </c>
      <c r="V9016">
        <v>1654948808</v>
      </c>
    </row>
    <row r="9017" spans="1:22" x14ac:dyDescent="0.25">
      <c r="A9017">
        <v>18131604</v>
      </c>
      <c r="B9017" t="s">
        <v>18</v>
      </c>
      <c r="C9017" t="s">
        <v>9069</v>
      </c>
      <c r="D9017" s="12" t="str">
        <f t="shared" si="280"/>
        <v>22/06</v>
      </c>
      <c r="E9017" s="13">
        <v>44723</v>
      </c>
      <c r="F9017" s="15" t="str">
        <f t="shared" si="281"/>
        <v>2022/06/11</v>
      </c>
      <c r="G9017" t="s">
        <v>147</v>
      </c>
      <c r="H9017" s="2">
        <v>0.625</v>
      </c>
      <c r="I9017" t="s">
        <v>22</v>
      </c>
      <c r="K9017">
        <v>24</v>
      </c>
      <c r="L9017">
        <v>11204391767.097</v>
      </c>
      <c r="M9017">
        <v>206.05009999999999</v>
      </c>
      <c r="N9017" s="11"/>
      <c r="O9017">
        <v>206.05009999999999</v>
      </c>
      <c r="P9017">
        <v>209.94569300000001</v>
      </c>
      <c r="Q9017">
        <v>0.24</v>
      </c>
      <c r="R9017">
        <v>0</v>
      </c>
      <c r="S9017">
        <v>0.98140000000000005</v>
      </c>
      <c r="T9017">
        <v>215.00200000000001</v>
      </c>
      <c r="U9017">
        <v>40.2562</v>
      </c>
      <c r="V9017">
        <v>1654952408</v>
      </c>
    </row>
    <row r="9018" spans="1:22" x14ac:dyDescent="0.25">
      <c r="A9018">
        <v>18131604</v>
      </c>
      <c r="B9018" t="s">
        <v>18</v>
      </c>
      <c r="C9018" t="s">
        <v>9070</v>
      </c>
      <c r="D9018" s="12" t="str">
        <f t="shared" si="280"/>
        <v>22/06</v>
      </c>
      <c r="E9018" s="13">
        <v>44723</v>
      </c>
      <c r="F9018" s="15" t="str">
        <f t="shared" si="281"/>
        <v>2022/06/11</v>
      </c>
      <c r="G9018" t="s">
        <v>147</v>
      </c>
      <c r="H9018" s="2">
        <v>0.66666666666666663</v>
      </c>
      <c r="I9018" t="s">
        <v>22</v>
      </c>
      <c r="K9018">
        <v>24</v>
      </c>
      <c r="L9018">
        <v>11204596733.816999</v>
      </c>
      <c r="M9018">
        <v>204.9667</v>
      </c>
      <c r="N9018" s="11"/>
      <c r="O9018">
        <v>204.9667</v>
      </c>
      <c r="P9018">
        <v>208.61534399999999</v>
      </c>
      <c r="Q9018">
        <v>0.24</v>
      </c>
      <c r="R9018">
        <v>0</v>
      </c>
      <c r="S9018">
        <v>0.98250000000000004</v>
      </c>
      <c r="T9018">
        <v>213.62100000000001</v>
      </c>
      <c r="U9018">
        <v>38.8459</v>
      </c>
      <c r="V9018">
        <v>1654956008</v>
      </c>
    </row>
    <row r="9019" spans="1:22" x14ac:dyDescent="0.25">
      <c r="A9019">
        <v>18131604</v>
      </c>
      <c r="B9019" t="s">
        <v>18</v>
      </c>
      <c r="C9019" t="s">
        <v>9071</v>
      </c>
      <c r="D9019" s="12" t="str">
        <f t="shared" si="280"/>
        <v>22/06</v>
      </c>
      <c r="E9019" s="13">
        <v>44723</v>
      </c>
      <c r="F9019" s="15" t="str">
        <f t="shared" si="281"/>
        <v>2022/06/11</v>
      </c>
      <c r="G9019" t="s">
        <v>147</v>
      </c>
      <c r="H9019" s="2">
        <v>0.70833333333333337</v>
      </c>
      <c r="I9019" t="s">
        <v>22</v>
      </c>
      <c r="K9019">
        <v>24</v>
      </c>
      <c r="L9019">
        <v>11204798910.297001</v>
      </c>
      <c r="M9019">
        <v>202.1765</v>
      </c>
      <c r="N9019" s="11"/>
      <c r="O9019">
        <v>202.1765</v>
      </c>
      <c r="P9019">
        <v>205.83711199999999</v>
      </c>
      <c r="Q9019">
        <v>0.24</v>
      </c>
      <c r="R9019">
        <v>0</v>
      </c>
      <c r="S9019">
        <v>0.98219999999999996</v>
      </c>
      <c r="T9019">
        <v>213.62100000000001</v>
      </c>
      <c r="U9019">
        <v>38.646999999999998</v>
      </c>
      <c r="V9019">
        <v>1654959608</v>
      </c>
    </row>
    <row r="9020" spans="1:22" x14ac:dyDescent="0.25">
      <c r="A9020">
        <v>18131604</v>
      </c>
      <c r="B9020" t="s">
        <v>18</v>
      </c>
      <c r="C9020" t="s">
        <v>9072</v>
      </c>
      <c r="D9020" s="12" t="str">
        <f t="shared" si="280"/>
        <v>22/06</v>
      </c>
      <c r="E9020" s="13">
        <v>44723</v>
      </c>
      <c r="F9020" s="15" t="str">
        <f t="shared" si="281"/>
        <v>2022/06/11</v>
      </c>
      <c r="G9020" t="s">
        <v>147</v>
      </c>
      <c r="H9020" s="2">
        <v>0.75</v>
      </c>
      <c r="I9020" t="s">
        <v>22</v>
      </c>
      <c r="K9020">
        <v>24</v>
      </c>
      <c r="L9020">
        <v>11205002988.297001</v>
      </c>
      <c r="M9020">
        <v>204.078</v>
      </c>
      <c r="N9020" s="11"/>
      <c r="O9020">
        <v>204.078</v>
      </c>
      <c r="P9020">
        <v>207.52663699999999</v>
      </c>
      <c r="Q9020">
        <v>0.24</v>
      </c>
      <c r="R9020">
        <v>0</v>
      </c>
      <c r="S9020">
        <v>0.98340000000000005</v>
      </c>
      <c r="T9020">
        <v>210.91499999999999</v>
      </c>
      <c r="U9020">
        <v>37.675899999999999</v>
      </c>
      <c r="V9020">
        <v>1654963208</v>
      </c>
    </row>
    <row r="9021" spans="1:22" x14ac:dyDescent="0.25">
      <c r="A9021">
        <v>18131604</v>
      </c>
      <c r="B9021" t="s">
        <v>18</v>
      </c>
      <c r="C9021" t="s">
        <v>9073</v>
      </c>
      <c r="D9021" s="12" t="str">
        <f t="shared" si="280"/>
        <v>22/06</v>
      </c>
      <c r="E9021" s="13">
        <v>44723</v>
      </c>
      <c r="F9021" s="15" t="str">
        <f t="shared" si="281"/>
        <v>2022/06/11</v>
      </c>
      <c r="G9021" t="s">
        <v>147</v>
      </c>
      <c r="H9021" s="2">
        <v>0.79166666666666663</v>
      </c>
      <c r="I9021" t="s">
        <v>37</v>
      </c>
      <c r="K9021">
        <v>24</v>
      </c>
      <c r="L9021">
        <v>11205208790.937</v>
      </c>
      <c r="M9021">
        <v>205.80260000000001</v>
      </c>
      <c r="N9021" s="11"/>
      <c r="O9021">
        <v>205.74549999999999</v>
      </c>
      <c r="P9021">
        <v>209.140984</v>
      </c>
      <c r="Q9021">
        <v>0.24</v>
      </c>
      <c r="R9021">
        <v>0</v>
      </c>
      <c r="S9021">
        <v>0.98380000000000001</v>
      </c>
      <c r="T9021">
        <v>213.023</v>
      </c>
      <c r="U9021">
        <v>37.533299999999997</v>
      </c>
      <c r="V9021">
        <v>1654966809</v>
      </c>
    </row>
    <row r="9022" spans="1:22" x14ac:dyDescent="0.25">
      <c r="A9022">
        <v>18131604</v>
      </c>
      <c r="B9022" t="s">
        <v>18</v>
      </c>
      <c r="C9022" t="s">
        <v>9074</v>
      </c>
      <c r="D9022" s="12" t="str">
        <f t="shared" si="280"/>
        <v>22/06</v>
      </c>
      <c r="E9022" s="13">
        <v>44723</v>
      </c>
      <c r="F9022" s="15" t="str">
        <f t="shared" si="281"/>
        <v>2022/06/11</v>
      </c>
      <c r="G9022" t="s">
        <v>147</v>
      </c>
      <c r="H9022" s="2">
        <v>0.83333333333333337</v>
      </c>
      <c r="I9022" t="s">
        <v>37</v>
      </c>
      <c r="K9022">
        <v>24</v>
      </c>
      <c r="L9022">
        <v>11205365615.337</v>
      </c>
      <c r="M9022">
        <v>156.8244</v>
      </c>
      <c r="N9022" s="11"/>
      <c r="O9022">
        <v>156.86799999999999</v>
      </c>
      <c r="P9022">
        <v>157.62902199999999</v>
      </c>
      <c r="Q9022">
        <v>0.24</v>
      </c>
      <c r="R9022">
        <v>0</v>
      </c>
      <c r="S9022">
        <v>0.99519999999999997</v>
      </c>
      <c r="T9022">
        <v>213.023</v>
      </c>
      <c r="U9022">
        <v>15.4709</v>
      </c>
      <c r="V9022">
        <v>1654970408</v>
      </c>
    </row>
    <row r="9023" spans="1:22" x14ac:dyDescent="0.25">
      <c r="A9023">
        <v>18131604</v>
      </c>
      <c r="B9023" t="s">
        <v>18</v>
      </c>
      <c r="C9023" t="s">
        <v>9075</v>
      </c>
      <c r="D9023" s="12" t="str">
        <f t="shared" si="280"/>
        <v>22/06</v>
      </c>
      <c r="E9023" s="13">
        <v>44723</v>
      </c>
      <c r="F9023" s="15" t="str">
        <f t="shared" si="281"/>
        <v>2022/06/11</v>
      </c>
      <c r="G9023" t="s">
        <v>147</v>
      </c>
      <c r="H9023" s="2">
        <v>0.875</v>
      </c>
      <c r="I9023" t="s">
        <v>22</v>
      </c>
      <c r="K9023">
        <v>24</v>
      </c>
      <c r="L9023">
        <v>11205509422.857</v>
      </c>
      <c r="M9023">
        <v>143.8075</v>
      </c>
      <c r="N9023" s="11"/>
      <c r="O9023">
        <v>143.8075</v>
      </c>
      <c r="P9023">
        <v>144.26649499999999</v>
      </c>
      <c r="Q9023">
        <v>0.24</v>
      </c>
      <c r="R9023">
        <v>0</v>
      </c>
      <c r="S9023">
        <v>0.99680000000000002</v>
      </c>
      <c r="T9023">
        <v>146.965</v>
      </c>
      <c r="U9023">
        <v>11.4986</v>
      </c>
      <c r="V9023">
        <v>1654974008</v>
      </c>
    </row>
    <row r="9024" spans="1:22" x14ac:dyDescent="0.25">
      <c r="A9024">
        <v>18131604</v>
      </c>
      <c r="B9024" t="s">
        <v>18</v>
      </c>
      <c r="C9024" t="s">
        <v>9076</v>
      </c>
      <c r="D9024" s="12" t="str">
        <f t="shared" si="280"/>
        <v>22/06</v>
      </c>
      <c r="E9024" s="13">
        <v>44723</v>
      </c>
      <c r="F9024" s="15" t="str">
        <f t="shared" si="281"/>
        <v>2022/06/11</v>
      </c>
      <c r="G9024" t="s">
        <v>147</v>
      </c>
      <c r="H9024" s="2">
        <v>0.91666666666666663</v>
      </c>
      <c r="I9024" t="s">
        <v>22</v>
      </c>
      <c r="K9024">
        <v>24</v>
      </c>
      <c r="L9024">
        <v>11205652437.417</v>
      </c>
      <c r="M9024">
        <v>143.0146</v>
      </c>
      <c r="N9024" s="11"/>
      <c r="O9024">
        <v>143.0146</v>
      </c>
      <c r="P9024">
        <v>143.47094999999999</v>
      </c>
      <c r="Q9024">
        <v>0.24</v>
      </c>
      <c r="R9024">
        <v>0</v>
      </c>
      <c r="S9024">
        <v>0.99680000000000002</v>
      </c>
      <c r="T9024">
        <v>145.005</v>
      </c>
      <c r="U9024">
        <v>11.4346</v>
      </c>
      <c r="V9024">
        <v>1654977608</v>
      </c>
    </row>
    <row r="9025" spans="1:22" x14ac:dyDescent="0.25">
      <c r="A9025">
        <v>18131604</v>
      </c>
      <c r="B9025" t="s">
        <v>18</v>
      </c>
      <c r="C9025" t="s">
        <v>9077</v>
      </c>
      <c r="D9025" s="12" t="str">
        <f t="shared" si="280"/>
        <v>22/06</v>
      </c>
      <c r="E9025" s="13">
        <v>44723</v>
      </c>
      <c r="F9025" s="15" t="str">
        <f t="shared" si="281"/>
        <v>2022/06/11</v>
      </c>
      <c r="G9025" t="s">
        <v>147</v>
      </c>
      <c r="H9025" s="2">
        <v>0.95833333333333337</v>
      </c>
      <c r="I9025" t="s">
        <v>22</v>
      </c>
      <c r="K9025">
        <v>24</v>
      </c>
      <c r="L9025">
        <v>11205789724.617001</v>
      </c>
      <c r="M9025">
        <v>137.28720000000001</v>
      </c>
      <c r="N9025" s="11"/>
      <c r="O9025">
        <v>137.28720000000001</v>
      </c>
      <c r="P9025">
        <v>137.63871800000001</v>
      </c>
      <c r="Q9025">
        <v>0.24</v>
      </c>
      <c r="R9025">
        <v>0</v>
      </c>
      <c r="S9025">
        <v>0.99739999999999995</v>
      </c>
      <c r="T9025">
        <v>145.005</v>
      </c>
      <c r="U9025">
        <v>9.8306000000000004</v>
      </c>
      <c r="V9025">
        <v>1654981208</v>
      </c>
    </row>
    <row r="9026" spans="1:22" x14ac:dyDescent="0.25">
      <c r="A9026">
        <v>18131604</v>
      </c>
      <c r="B9026" t="s">
        <v>18</v>
      </c>
      <c r="C9026" t="s">
        <v>9078</v>
      </c>
      <c r="D9026" s="12" t="str">
        <f t="shared" ref="D9026:D9089" si="282">+TEXT(E9026,"yy/mm")</f>
        <v>22/06</v>
      </c>
      <c r="E9026" s="13">
        <v>44724</v>
      </c>
      <c r="F9026" s="15" t="str">
        <f t="shared" si="281"/>
        <v>2022/06/12</v>
      </c>
      <c r="G9026" t="s">
        <v>172</v>
      </c>
      <c r="H9026" s="2">
        <v>0</v>
      </c>
      <c r="I9026" t="s">
        <v>22</v>
      </c>
      <c r="K9026">
        <v>25</v>
      </c>
      <c r="L9026">
        <v>11205927319.497</v>
      </c>
      <c r="M9026">
        <v>137.5949</v>
      </c>
      <c r="N9026" s="11"/>
      <c r="O9026">
        <v>137.5949</v>
      </c>
      <c r="P9026">
        <v>137.98947100000001</v>
      </c>
      <c r="Q9026">
        <v>0.24</v>
      </c>
      <c r="R9026">
        <v>0</v>
      </c>
      <c r="S9026">
        <v>0.99709999999999999</v>
      </c>
      <c r="T9026">
        <v>138.351</v>
      </c>
      <c r="U9026">
        <v>10.428000000000001</v>
      </c>
      <c r="V9026">
        <v>1654984808</v>
      </c>
    </row>
    <row r="9027" spans="1:22" x14ac:dyDescent="0.25">
      <c r="A9027">
        <v>18131604</v>
      </c>
      <c r="B9027" t="s">
        <v>18</v>
      </c>
      <c r="C9027" t="s">
        <v>9079</v>
      </c>
      <c r="D9027" s="12" t="str">
        <f t="shared" si="282"/>
        <v>22/06</v>
      </c>
      <c r="E9027" s="13">
        <v>44724</v>
      </c>
      <c r="F9027" s="15" t="str">
        <f t="shared" ref="F9027:F9090" si="283">+TEXT(E9027,"yyyy/mm/dd")</f>
        <v>2022/06/12</v>
      </c>
      <c r="G9027" t="s">
        <v>172</v>
      </c>
      <c r="H9027" s="2">
        <v>4.1666666666666664E-2</v>
      </c>
      <c r="I9027" t="s">
        <v>22</v>
      </c>
      <c r="K9027">
        <v>25</v>
      </c>
      <c r="L9027">
        <v>11206064028.297001</v>
      </c>
      <c r="M9027">
        <v>136.7088</v>
      </c>
      <c r="N9027" s="11"/>
      <c r="O9027">
        <v>136.7088</v>
      </c>
      <c r="P9027">
        <v>137.08839599999999</v>
      </c>
      <c r="Q9027">
        <v>0.24</v>
      </c>
      <c r="R9027">
        <v>0</v>
      </c>
      <c r="S9027">
        <v>0.99719999999999998</v>
      </c>
      <c r="T9027">
        <v>138.66300000000001</v>
      </c>
      <c r="U9027">
        <v>10.194699999999999</v>
      </c>
      <c r="V9027">
        <v>1654988408</v>
      </c>
    </row>
    <row r="9028" spans="1:22" x14ac:dyDescent="0.25">
      <c r="A9028">
        <v>18131604</v>
      </c>
      <c r="B9028" t="s">
        <v>18</v>
      </c>
      <c r="C9028" t="s">
        <v>9080</v>
      </c>
      <c r="D9028" s="12" t="str">
        <f t="shared" si="282"/>
        <v>22/06</v>
      </c>
      <c r="E9028" s="13">
        <v>44724</v>
      </c>
      <c r="F9028" s="15" t="str">
        <f t="shared" si="283"/>
        <v>2022/06/12</v>
      </c>
      <c r="G9028" t="s">
        <v>172</v>
      </c>
      <c r="H9028" s="2">
        <v>8.3333333333333329E-2</v>
      </c>
      <c r="I9028" t="s">
        <v>22</v>
      </c>
      <c r="K9028">
        <v>25</v>
      </c>
      <c r="L9028">
        <v>11206197786.777</v>
      </c>
      <c r="M9028">
        <v>133.7585</v>
      </c>
      <c r="N9028" s="11"/>
      <c r="O9028">
        <v>133.7585</v>
      </c>
      <c r="P9028">
        <v>134.145149</v>
      </c>
      <c r="Q9028">
        <v>0.24</v>
      </c>
      <c r="R9028">
        <v>0</v>
      </c>
      <c r="S9028">
        <v>0.99709999999999999</v>
      </c>
      <c r="T9028">
        <v>134.869</v>
      </c>
      <c r="U9028">
        <v>10.177899999999999</v>
      </c>
      <c r="V9028">
        <v>1654992008</v>
      </c>
    </row>
    <row r="9029" spans="1:22" x14ac:dyDescent="0.25">
      <c r="A9029">
        <v>18131604</v>
      </c>
      <c r="B9029" t="s">
        <v>18</v>
      </c>
      <c r="C9029" t="s">
        <v>9081</v>
      </c>
      <c r="D9029" s="12" t="str">
        <f t="shared" si="282"/>
        <v>22/06</v>
      </c>
      <c r="E9029" s="13">
        <v>44724</v>
      </c>
      <c r="F9029" s="15" t="str">
        <f t="shared" si="283"/>
        <v>2022/06/12</v>
      </c>
      <c r="G9029" t="s">
        <v>172</v>
      </c>
      <c r="H9029" s="2">
        <v>0.125</v>
      </c>
      <c r="I9029" t="s">
        <v>22</v>
      </c>
      <c r="K9029">
        <v>25</v>
      </c>
      <c r="L9029">
        <v>11206329024.297001</v>
      </c>
      <c r="M9029">
        <v>131.23750000000001</v>
      </c>
      <c r="N9029" s="11"/>
      <c r="O9029">
        <v>131.23750000000001</v>
      </c>
      <c r="P9029">
        <v>131.66835599999999</v>
      </c>
      <c r="Q9029">
        <v>0.24</v>
      </c>
      <c r="R9029">
        <v>0</v>
      </c>
      <c r="S9029">
        <v>0.99670000000000003</v>
      </c>
      <c r="T9029">
        <v>133.96299999999999</v>
      </c>
      <c r="U9029">
        <v>10.642799999999999</v>
      </c>
      <c r="V9029">
        <v>1654995608</v>
      </c>
    </row>
    <row r="9030" spans="1:22" x14ac:dyDescent="0.25">
      <c r="A9030">
        <v>18131604</v>
      </c>
      <c r="B9030" t="s">
        <v>18</v>
      </c>
      <c r="C9030" t="s">
        <v>9082</v>
      </c>
      <c r="D9030" s="12" t="str">
        <f t="shared" si="282"/>
        <v>22/06</v>
      </c>
      <c r="E9030" s="13">
        <v>44724</v>
      </c>
      <c r="F9030" s="15" t="str">
        <f t="shared" si="283"/>
        <v>2022/06/12</v>
      </c>
      <c r="G9030" t="s">
        <v>172</v>
      </c>
      <c r="H9030" s="2">
        <v>0.16666666666666666</v>
      </c>
      <c r="I9030" t="s">
        <v>22</v>
      </c>
      <c r="K9030">
        <v>25</v>
      </c>
      <c r="L9030">
        <v>11206457981.816999</v>
      </c>
      <c r="M9030">
        <v>128.95750000000001</v>
      </c>
      <c r="N9030" s="11"/>
      <c r="O9030">
        <v>128.95750000000001</v>
      </c>
      <c r="P9030">
        <v>129.39452700000001</v>
      </c>
      <c r="Q9030">
        <v>0.24</v>
      </c>
      <c r="R9030">
        <v>0</v>
      </c>
      <c r="S9030">
        <v>0.99660000000000004</v>
      </c>
      <c r="T9030">
        <v>130.215</v>
      </c>
      <c r="U9030">
        <v>10.625500000000001</v>
      </c>
      <c r="V9030">
        <v>1654999208</v>
      </c>
    </row>
    <row r="9031" spans="1:22" x14ac:dyDescent="0.25">
      <c r="A9031">
        <v>18131604</v>
      </c>
      <c r="B9031" t="s">
        <v>18</v>
      </c>
      <c r="C9031" t="s">
        <v>9083</v>
      </c>
      <c r="D9031" s="12" t="str">
        <f t="shared" si="282"/>
        <v>22/06</v>
      </c>
      <c r="E9031" s="13">
        <v>44724</v>
      </c>
      <c r="F9031" s="15" t="str">
        <f t="shared" si="283"/>
        <v>2022/06/12</v>
      </c>
      <c r="G9031" t="s">
        <v>172</v>
      </c>
      <c r="H9031" s="2">
        <v>0.20833333333333334</v>
      </c>
      <c r="I9031" t="s">
        <v>22</v>
      </c>
      <c r="K9031">
        <v>25</v>
      </c>
      <c r="L9031">
        <v>11206586576.216999</v>
      </c>
      <c r="M9031">
        <v>128.59440000000001</v>
      </c>
      <c r="N9031" s="11"/>
      <c r="O9031">
        <v>128.59440000000001</v>
      </c>
      <c r="P9031">
        <v>129.04724300000001</v>
      </c>
      <c r="Q9031">
        <v>0.24</v>
      </c>
      <c r="R9031">
        <v>0</v>
      </c>
      <c r="S9031">
        <v>0.99650000000000005</v>
      </c>
      <c r="T9031">
        <v>129.845</v>
      </c>
      <c r="U9031">
        <v>10.801399999999999</v>
      </c>
      <c r="V9031">
        <v>1655002808</v>
      </c>
    </row>
    <row r="9032" spans="1:22" x14ac:dyDescent="0.25">
      <c r="A9032">
        <v>18131604</v>
      </c>
      <c r="B9032" t="s">
        <v>18</v>
      </c>
      <c r="C9032" t="s">
        <v>9084</v>
      </c>
      <c r="D9032" s="12" t="str">
        <f t="shared" si="282"/>
        <v>22/06</v>
      </c>
      <c r="E9032" s="13">
        <v>44724</v>
      </c>
      <c r="F9032" s="15" t="str">
        <f t="shared" si="283"/>
        <v>2022/06/12</v>
      </c>
      <c r="G9032" t="s">
        <v>172</v>
      </c>
      <c r="H9032" s="2">
        <v>0.25</v>
      </c>
      <c r="I9032" t="s">
        <v>22</v>
      </c>
      <c r="K9032">
        <v>25</v>
      </c>
      <c r="L9032">
        <v>11206713727.737</v>
      </c>
      <c r="M9032">
        <v>127.1515</v>
      </c>
      <c r="N9032" s="11"/>
      <c r="O9032">
        <v>127.1515</v>
      </c>
      <c r="P9032">
        <v>127.596433</v>
      </c>
      <c r="Q9032">
        <v>0.24</v>
      </c>
      <c r="R9032">
        <v>0</v>
      </c>
      <c r="S9032">
        <v>0.99650000000000005</v>
      </c>
      <c r="T9032">
        <v>128.38</v>
      </c>
      <c r="U9032">
        <v>10.6462</v>
      </c>
      <c r="V9032">
        <v>1655006408</v>
      </c>
    </row>
    <row r="9033" spans="1:22" x14ac:dyDescent="0.25">
      <c r="A9033">
        <v>18131604</v>
      </c>
      <c r="B9033" t="s">
        <v>18</v>
      </c>
      <c r="C9033" t="s">
        <v>9085</v>
      </c>
      <c r="D9033" s="12" t="str">
        <f t="shared" si="282"/>
        <v>22/06</v>
      </c>
      <c r="E9033" s="13">
        <v>44724</v>
      </c>
      <c r="F9033" s="15" t="str">
        <f t="shared" si="283"/>
        <v>2022/06/12</v>
      </c>
      <c r="G9033" t="s">
        <v>172</v>
      </c>
      <c r="H9033" s="2">
        <v>0.29166666666666669</v>
      </c>
      <c r="I9033" t="s">
        <v>22</v>
      </c>
      <c r="K9033">
        <v>25</v>
      </c>
      <c r="L9033">
        <v>11206840023.417</v>
      </c>
      <c r="M9033">
        <v>126.2957</v>
      </c>
      <c r="N9033" s="11"/>
      <c r="O9033">
        <v>126.2957</v>
      </c>
      <c r="P9033">
        <v>126.755897</v>
      </c>
      <c r="Q9033">
        <v>0.24</v>
      </c>
      <c r="R9033">
        <v>0</v>
      </c>
      <c r="S9033">
        <v>0.99639999999999995</v>
      </c>
      <c r="T9033">
        <v>126.931</v>
      </c>
      <c r="U9033">
        <v>10.791600000000001</v>
      </c>
      <c r="V9033">
        <v>1655010008</v>
      </c>
    </row>
    <row r="9034" spans="1:22" x14ac:dyDescent="0.25">
      <c r="A9034">
        <v>18131604</v>
      </c>
      <c r="B9034" t="s">
        <v>18</v>
      </c>
      <c r="C9034" t="s">
        <v>9086</v>
      </c>
      <c r="D9034" s="12" t="str">
        <f t="shared" si="282"/>
        <v>22/06</v>
      </c>
      <c r="E9034" s="13">
        <v>44724</v>
      </c>
      <c r="F9034" s="15" t="str">
        <f t="shared" si="283"/>
        <v>2022/06/12</v>
      </c>
      <c r="G9034" t="s">
        <v>172</v>
      </c>
      <c r="H9034" s="2">
        <v>0.33333333333333331</v>
      </c>
      <c r="I9034" t="s">
        <v>22</v>
      </c>
      <c r="K9034">
        <v>25</v>
      </c>
      <c r="L9034">
        <v>11206966470.777</v>
      </c>
      <c r="M9034">
        <v>126.4474</v>
      </c>
      <c r="N9034" s="11"/>
      <c r="O9034">
        <v>126.4474</v>
      </c>
      <c r="P9034">
        <v>126.894239</v>
      </c>
      <c r="Q9034">
        <v>0.24</v>
      </c>
      <c r="R9034">
        <v>0</v>
      </c>
      <c r="S9034">
        <v>0.99650000000000005</v>
      </c>
      <c r="T9034">
        <v>127.483</v>
      </c>
      <c r="U9034">
        <v>10.6402</v>
      </c>
      <c r="V9034">
        <v>1655013608</v>
      </c>
    </row>
    <row r="9035" spans="1:22" x14ac:dyDescent="0.25">
      <c r="A9035">
        <v>18131604</v>
      </c>
      <c r="B9035" t="s">
        <v>18</v>
      </c>
      <c r="C9035" t="s">
        <v>9087</v>
      </c>
      <c r="D9035" s="12" t="str">
        <f t="shared" si="282"/>
        <v>22/06</v>
      </c>
      <c r="E9035" s="13">
        <v>44724</v>
      </c>
      <c r="F9035" s="15" t="str">
        <f t="shared" si="283"/>
        <v>2022/06/12</v>
      </c>
      <c r="G9035" t="s">
        <v>172</v>
      </c>
      <c r="H9035" s="2">
        <v>0.375</v>
      </c>
      <c r="I9035" t="s">
        <v>22</v>
      </c>
      <c r="K9035">
        <v>25</v>
      </c>
      <c r="L9035">
        <v>11207093785.017</v>
      </c>
      <c r="M9035">
        <v>127.3142</v>
      </c>
      <c r="N9035" s="11"/>
      <c r="O9035">
        <v>127.3142</v>
      </c>
      <c r="P9035">
        <v>127.808801</v>
      </c>
      <c r="Q9035">
        <v>0.24</v>
      </c>
      <c r="R9035">
        <v>0</v>
      </c>
      <c r="S9035">
        <v>0.99609999999999999</v>
      </c>
      <c r="T9035">
        <v>128.29</v>
      </c>
      <c r="U9035">
        <v>11.232699999999999</v>
      </c>
      <c r="V9035">
        <v>1655017208</v>
      </c>
    </row>
    <row r="9036" spans="1:22" x14ac:dyDescent="0.25">
      <c r="A9036">
        <v>18131604</v>
      </c>
      <c r="B9036" t="s">
        <v>18</v>
      </c>
      <c r="C9036" t="s">
        <v>9088</v>
      </c>
      <c r="D9036" s="12" t="str">
        <f t="shared" si="282"/>
        <v>22/06</v>
      </c>
      <c r="E9036" s="13">
        <v>44724</v>
      </c>
      <c r="F9036" s="15" t="str">
        <f t="shared" si="283"/>
        <v>2022/06/12</v>
      </c>
      <c r="G9036" t="s">
        <v>172</v>
      </c>
      <c r="H9036" s="2">
        <v>0.41666666666666669</v>
      </c>
      <c r="I9036" t="s">
        <v>22</v>
      </c>
      <c r="K9036">
        <v>25</v>
      </c>
      <c r="L9036">
        <v>11207220584.697001</v>
      </c>
      <c r="M9036">
        <v>126.7997</v>
      </c>
      <c r="N9036" s="11"/>
      <c r="O9036">
        <v>126.7645</v>
      </c>
      <c r="P9036">
        <v>127.236158</v>
      </c>
      <c r="Q9036">
        <v>0.24</v>
      </c>
      <c r="R9036">
        <v>0</v>
      </c>
      <c r="S9036">
        <v>0.99629999999999996</v>
      </c>
      <c r="T9036">
        <v>128.29</v>
      </c>
      <c r="U9036">
        <v>10.9458</v>
      </c>
      <c r="V9036">
        <v>1655020809</v>
      </c>
    </row>
    <row r="9037" spans="1:22" x14ac:dyDescent="0.25">
      <c r="A9037">
        <v>18131604</v>
      </c>
      <c r="B9037" t="s">
        <v>18</v>
      </c>
      <c r="C9037" t="s">
        <v>9089</v>
      </c>
      <c r="D9037" s="12" t="str">
        <f t="shared" si="282"/>
        <v>22/06</v>
      </c>
      <c r="E9037" s="13">
        <v>44724</v>
      </c>
      <c r="F9037" s="15" t="str">
        <f t="shared" si="283"/>
        <v>2022/06/12</v>
      </c>
      <c r="G9037" t="s">
        <v>172</v>
      </c>
      <c r="H9037" s="2">
        <v>0.45833333333333331</v>
      </c>
      <c r="I9037" t="s">
        <v>22</v>
      </c>
      <c r="K9037">
        <v>25</v>
      </c>
      <c r="L9037">
        <v>11207344975.976999</v>
      </c>
      <c r="M9037">
        <v>124.3913</v>
      </c>
      <c r="N9037" s="11"/>
      <c r="O9037">
        <v>124.4258</v>
      </c>
      <c r="P9037">
        <v>124.842533</v>
      </c>
      <c r="Q9037">
        <v>0.24</v>
      </c>
      <c r="R9037">
        <v>0</v>
      </c>
      <c r="S9037">
        <v>0.99670000000000003</v>
      </c>
      <c r="T9037">
        <v>126.979</v>
      </c>
      <c r="U9037">
        <v>10.191599999999999</v>
      </c>
      <c r="V9037">
        <v>1655024408</v>
      </c>
    </row>
    <row r="9038" spans="1:22" x14ac:dyDescent="0.25">
      <c r="A9038">
        <v>18131604</v>
      </c>
      <c r="B9038" t="s">
        <v>18</v>
      </c>
      <c r="C9038" t="s">
        <v>9090</v>
      </c>
      <c r="D9038" s="12" t="str">
        <f t="shared" si="282"/>
        <v>22/06</v>
      </c>
      <c r="E9038" s="13">
        <v>44724</v>
      </c>
      <c r="F9038" s="15" t="str">
        <f t="shared" si="283"/>
        <v>2022/06/12</v>
      </c>
      <c r="G9038" t="s">
        <v>172</v>
      </c>
      <c r="H9038" s="2">
        <v>0.5</v>
      </c>
      <c r="I9038" t="s">
        <v>22</v>
      </c>
      <c r="K9038">
        <v>25</v>
      </c>
      <c r="L9038">
        <v>11207470630.136999</v>
      </c>
      <c r="M9038">
        <v>125.6542</v>
      </c>
      <c r="N9038" s="11"/>
      <c r="O9038">
        <v>125.6542</v>
      </c>
      <c r="P9038">
        <v>126.14555300000001</v>
      </c>
      <c r="Q9038">
        <v>0.24</v>
      </c>
      <c r="R9038">
        <v>0</v>
      </c>
      <c r="S9038">
        <v>0.99609999999999999</v>
      </c>
      <c r="T9038">
        <v>126.06699999999999</v>
      </c>
      <c r="U9038">
        <v>11.1235</v>
      </c>
      <c r="V9038">
        <v>1655028008</v>
      </c>
    </row>
    <row r="9039" spans="1:22" x14ac:dyDescent="0.25">
      <c r="A9039">
        <v>18131604</v>
      </c>
      <c r="B9039" t="s">
        <v>18</v>
      </c>
      <c r="C9039" t="s">
        <v>9091</v>
      </c>
      <c r="D9039" s="12" t="str">
        <f t="shared" si="282"/>
        <v>22/06</v>
      </c>
      <c r="E9039" s="13">
        <v>44724</v>
      </c>
      <c r="F9039" s="15" t="str">
        <f t="shared" si="283"/>
        <v>2022/06/12</v>
      </c>
      <c r="G9039" t="s">
        <v>172</v>
      </c>
      <c r="H9039" s="2">
        <v>0.54166666666666663</v>
      </c>
      <c r="I9039" t="s">
        <v>22</v>
      </c>
      <c r="K9039">
        <v>25</v>
      </c>
      <c r="L9039">
        <v>11207598511.257</v>
      </c>
      <c r="M9039">
        <v>127.8811</v>
      </c>
      <c r="N9039" s="11"/>
      <c r="O9039">
        <v>127.8811</v>
      </c>
      <c r="P9039">
        <v>128.36838700000001</v>
      </c>
      <c r="Q9039">
        <v>0.24</v>
      </c>
      <c r="R9039">
        <v>0</v>
      </c>
      <c r="S9039">
        <v>0.99619999999999997</v>
      </c>
      <c r="T9039">
        <v>128.839</v>
      </c>
      <c r="U9039">
        <v>11.174200000000001</v>
      </c>
      <c r="V9039">
        <v>1655031608</v>
      </c>
    </row>
    <row r="9040" spans="1:22" x14ac:dyDescent="0.25">
      <c r="A9040">
        <v>18131604</v>
      </c>
      <c r="B9040" t="s">
        <v>18</v>
      </c>
      <c r="C9040" t="s">
        <v>9092</v>
      </c>
      <c r="D9040" s="12" t="str">
        <f t="shared" si="282"/>
        <v>22/06</v>
      </c>
      <c r="E9040" s="13">
        <v>44724</v>
      </c>
      <c r="F9040" s="15" t="str">
        <f t="shared" si="283"/>
        <v>2022/06/12</v>
      </c>
      <c r="G9040" t="s">
        <v>172</v>
      </c>
      <c r="H9040" s="2">
        <v>0.58333333333333337</v>
      </c>
      <c r="I9040" t="s">
        <v>22</v>
      </c>
      <c r="K9040">
        <v>25</v>
      </c>
      <c r="L9040">
        <v>11207725341.417</v>
      </c>
      <c r="M9040">
        <v>126.8302</v>
      </c>
      <c r="N9040" s="11"/>
      <c r="O9040">
        <v>126.8302</v>
      </c>
      <c r="P9040">
        <v>127.276417</v>
      </c>
      <c r="Q9040">
        <v>0.24</v>
      </c>
      <c r="R9040">
        <v>0</v>
      </c>
      <c r="S9040">
        <v>0.99650000000000005</v>
      </c>
      <c r="T9040">
        <v>128.839</v>
      </c>
      <c r="U9040">
        <v>10.6488</v>
      </c>
      <c r="V9040">
        <v>1655035208</v>
      </c>
    </row>
    <row r="9041" spans="1:22" x14ac:dyDescent="0.25">
      <c r="A9041">
        <v>18131604</v>
      </c>
      <c r="B9041" t="s">
        <v>18</v>
      </c>
      <c r="C9041" t="s">
        <v>9093</v>
      </c>
      <c r="D9041" s="12" t="str">
        <f t="shared" si="282"/>
        <v>22/06</v>
      </c>
      <c r="E9041" s="13">
        <v>44724</v>
      </c>
      <c r="F9041" s="15" t="str">
        <f t="shared" si="283"/>
        <v>2022/06/12</v>
      </c>
      <c r="G9041" t="s">
        <v>172</v>
      </c>
      <c r="H9041" s="2">
        <v>0.625</v>
      </c>
      <c r="I9041" t="s">
        <v>22</v>
      </c>
      <c r="K9041">
        <v>25</v>
      </c>
      <c r="L9041">
        <v>11207852444.697001</v>
      </c>
      <c r="M9041">
        <v>127.1033</v>
      </c>
      <c r="N9041" s="11"/>
      <c r="O9041">
        <v>127.1033</v>
      </c>
      <c r="P9041">
        <v>127.527125</v>
      </c>
      <c r="Q9041">
        <v>0.24</v>
      </c>
      <c r="R9041">
        <v>0</v>
      </c>
      <c r="S9041">
        <v>0.99670000000000003</v>
      </c>
      <c r="T9041">
        <v>127.74299999999999</v>
      </c>
      <c r="U9041">
        <v>10.3886</v>
      </c>
      <c r="V9041">
        <v>1655038808</v>
      </c>
    </row>
    <row r="9042" spans="1:22" x14ac:dyDescent="0.25">
      <c r="A9042">
        <v>18131604</v>
      </c>
      <c r="B9042" t="s">
        <v>18</v>
      </c>
      <c r="C9042" t="s">
        <v>9094</v>
      </c>
      <c r="D9042" s="12" t="str">
        <f t="shared" si="282"/>
        <v>22/06</v>
      </c>
      <c r="E9042" s="13">
        <v>44724</v>
      </c>
      <c r="F9042" s="15" t="str">
        <f t="shared" si="283"/>
        <v>2022/06/12</v>
      </c>
      <c r="G9042" t="s">
        <v>172</v>
      </c>
      <c r="H9042" s="2">
        <v>0.66666666666666663</v>
      </c>
      <c r="I9042" t="s">
        <v>22</v>
      </c>
      <c r="K9042">
        <v>25</v>
      </c>
      <c r="L9042">
        <v>11207979219.177</v>
      </c>
      <c r="M9042">
        <v>126.7745</v>
      </c>
      <c r="N9042" s="11"/>
      <c r="O9042">
        <v>126.7745</v>
      </c>
      <c r="P9042">
        <v>127.224778</v>
      </c>
      <c r="Q9042">
        <v>0.24</v>
      </c>
      <c r="R9042">
        <v>0</v>
      </c>
      <c r="S9042">
        <v>0.99650000000000005</v>
      </c>
      <c r="T9042">
        <v>127.74299999999999</v>
      </c>
      <c r="U9042">
        <v>10.694599999999999</v>
      </c>
      <c r="V9042">
        <v>1655042408</v>
      </c>
    </row>
    <row r="9043" spans="1:22" x14ac:dyDescent="0.25">
      <c r="A9043">
        <v>18131604</v>
      </c>
      <c r="B9043" t="s">
        <v>18</v>
      </c>
      <c r="C9043" t="s">
        <v>9095</v>
      </c>
      <c r="D9043" s="12" t="str">
        <f t="shared" si="282"/>
        <v>22/06</v>
      </c>
      <c r="E9043" s="13">
        <v>44724</v>
      </c>
      <c r="F9043" s="15" t="str">
        <f t="shared" si="283"/>
        <v>2022/06/12</v>
      </c>
      <c r="G9043" t="s">
        <v>172</v>
      </c>
      <c r="H9043" s="2">
        <v>0.70833333333333337</v>
      </c>
      <c r="I9043" t="s">
        <v>22</v>
      </c>
      <c r="K9043">
        <v>25</v>
      </c>
      <c r="L9043">
        <v>11208109172.216999</v>
      </c>
      <c r="M9043">
        <v>129.953</v>
      </c>
      <c r="N9043" s="11"/>
      <c r="O9043">
        <v>129.953</v>
      </c>
      <c r="P9043">
        <v>130.42676599999999</v>
      </c>
      <c r="Q9043">
        <v>0.24</v>
      </c>
      <c r="R9043">
        <v>0</v>
      </c>
      <c r="S9043">
        <v>0.99639999999999995</v>
      </c>
      <c r="T9043">
        <v>130.41200000000001</v>
      </c>
      <c r="U9043">
        <v>11.106199999999999</v>
      </c>
      <c r="V9043">
        <v>1655046008</v>
      </c>
    </row>
    <row r="9044" spans="1:22" x14ac:dyDescent="0.25">
      <c r="A9044">
        <v>18131604</v>
      </c>
      <c r="B9044" t="s">
        <v>18</v>
      </c>
      <c r="C9044" t="s">
        <v>9096</v>
      </c>
      <c r="D9044" s="12" t="str">
        <f t="shared" si="282"/>
        <v>22/06</v>
      </c>
      <c r="E9044" s="13">
        <v>44724</v>
      </c>
      <c r="F9044" s="15" t="str">
        <f t="shared" si="283"/>
        <v>2022/06/12</v>
      </c>
      <c r="G9044" t="s">
        <v>172</v>
      </c>
      <c r="H9044" s="2">
        <v>0.75</v>
      </c>
      <c r="I9044" t="s">
        <v>22</v>
      </c>
      <c r="K9044">
        <v>25</v>
      </c>
      <c r="L9044">
        <v>11208238810.617001</v>
      </c>
      <c r="M9044">
        <v>129.63839999999999</v>
      </c>
      <c r="N9044" s="11"/>
      <c r="O9044">
        <v>129.63839999999999</v>
      </c>
      <c r="P9044">
        <v>130.097869</v>
      </c>
      <c r="Q9044">
        <v>0.24</v>
      </c>
      <c r="R9044">
        <v>0</v>
      </c>
      <c r="S9044">
        <v>0.99650000000000005</v>
      </c>
      <c r="T9044">
        <v>130.93299999999999</v>
      </c>
      <c r="U9044">
        <v>10.924300000000001</v>
      </c>
      <c r="V9044">
        <v>1655049608</v>
      </c>
    </row>
    <row r="9045" spans="1:22" x14ac:dyDescent="0.25">
      <c r="A9045">
        <v>18131604</v>
      </c>
      <c r="B9045" t="s">
        <v>18</v>
      </c>
      <c r="C9045" t="s">
        <v>9097</v>
      </c>
      <c r="D9045" s="12" t="str">
        <f t="shared" si="282"/>
        <v>22/06</v>
      </c>
      <c r="E9045" s="13">
        <v>44724</v>
      </c>
      <c r="F9045" s="15" t="str">
        <f t="shared" si="283"/>
        <v>2022/06/12</v>
      </c>
      <c r="G9045" t="s">
        <v>172</v>
      </c>
      <c r="H9045" s="2">
        <v>0.79166666666666663</v>
      </c>
      <c r="I9045" t="s">
        <v>22</v>
      </c>
      <c r="K9045">
        <v>25</v>
      </c>
      <c r="L9045">
        <v>11208368128.857</v>
      </c>
      <c r="M9045">
        <v>129.31819999999999</v>
      </c>
      <c r="N9045" s="11"/>
      <c r="O9045">
        <v>129.31819999999999</v>
      </c>
      <c r="P9045">
        <v>129.78863100000001</v>
      </c>
      <c r="Q9045">
        <v>0.24</v>
      </c>
      <c r="R9045">
        <v>0</v>
      </c>
      <c r="S9045">
        <v>0.99639999999999995</v>
      </c>
      <c r="T9045">
        <v>130.93299999999999</v>
      </c>
      <c r="U9045">
        <v>11.04</v>
      </c>
      <c r="V9045">
        <v>1655053208</v>
      </c>
    </row>
    <row r="9046" spans="1:22" x14ac:dyDescent="0.25">
      <c r="A9046">
        <v>18131604</v>
      </c>
      <c r="B9046" t="s">
        <v>18</v>
      </c>
      <c r="C9046" t="s">
        <v>9098</v>
      </c>
      <c r="D9046" s="12" t="str">
        <f t="shared" si="282"/>
        <v>22/06</v>
      </c>
      <c r="E9046" s="13">
        <v>44724</v>
      </c>
      <c r="F9046" s="15" t="str">
        <f t="shared" si="283"/>
        <v>2022/06/12</v>
      </c>
      <c r="G9046" t="s">
        <v>172</v>
      </c>
      <c r="H9046" s="2">
        <v>0.83333333333333337</v>
      </c>
      <c r="I9046" t="s">
        <v>22</v>
      </c>
      <c r="K9046">
        <v>25</v>
      </c>
      <c r="L9046">
        <v>11208499552.136999</v>
      </c>
      <c r="M9046">
        <v>131.42330000000001</v>
      </c>
      <c r="N9046" s="11"/>
      <c r="O9046">
        <v>131.42330000000001</v>
      </c>
      <c r="P9046">
        <v>131.89959899999999</v>
      </c>
      <c r="Q9046">
        <v>0.24</v>
      </c>
      <c r="R9046">
        <v>0</v>
      </c>
      <c r="S9046">
        <v>0.99639999999999995</v>
      </c>
      <c r="T9046">
        <v>132.178</v>
      </c>
      <c r="U9046">
        <v>11.199400000000001</v>
      </c>
      <c r="V9046">
        <v>1655056808</v>
      </c>
    </row>
    <row r="9047" spans="1:22" x14ac:dyDescent="0.25">
      <c r="A9047">
        <v>18131604</v>
      </c>
      <c r="B9047" t="s">
        <v>18</v>
      </c>
      <c r="C9047" t="s">
        <v>9099</v>
      </c>
      <c r="D9047" s="12" t="str">
        <f t="shared" si="282"/>
        <v>22/06</v>
      </c>
      <c r="E9047" s="13">
        <v>44724</v>
      </c>
      <c r="F9047" s="15" t="str">
        <f t="shared" si="283"/>
        <v>2022/06/12</v>
      </c>
      <c r="G9047" t="s">
        <v>172</v>
      </c>
      <c r="H9047" s="2">
        <v>0.875</v>
      </c>
      <c r="I9047" t="s">
        <v>22</v>
      </c>
      <c r="K9047">
        <v>25</v>
      </c>
      <c r="L9047">
        <v>11208630707.097</v>
      </c>
      <c r="M9047">
        <v>131.155</v>
      </c>
      <c r="N9047" s="11"/>
      <c r="O9047">
        <v>131.155</v>
      </c>
      <c r="P9047">
        <v>131.58008799999999</v>
      </c>
      <c r="Q9047">
        <v>0.24</v>
      </c>
      <c r="R9047">
        <v>0</v>
      </c>
      <c r="S9047">
        <v>0.99680000000000002</v>
      </c>
      <c r="T9047">
        <v>132.38</v>
      </c>
      <c r="U9047">
        <v>10.5686</v>
      </c>
      <c r="V9047">
        <v>1655060408</v>
      </c>
    </row>
    <row r="9048" spans="1:22" x14ac:dyDescent="0.25">
      <c r="A9048">
        <v>18131604</v>
      </c>
      <c r="B9048" t="s">
        <v>18</v>
      </c>
      <c r="C9048" t="s">
        <v>9100</v>
      </c>
      <c r="D9048" s="12" t="str">
        <f t="shared" si="282"/>
        <v>22/06</v>
      </c>
      <c r="E9048" s="13">
        <v>44724</v>
      </c>
      <c r="F9048" s="15" t="str">
        <f t="shared" si="283"/>
        <v>2022/06/12</v>
      </c>
      <c r="G9048" t="s">
        <v>172</v>
      </c>
      <c r="H9048" s="2">
        <v>0.91666666666666663</v>
      </c>
      <c r="I9048" t="s">
        <v>22</v>
      </c>
      <c r="K9048">
        <v>25</v>
      </c>
      <c r="L9048">
        <v>11208760733.577</v>
      </c>
      <c r="M9048">
        <v>130.0265</v>
      </c>
      <c r="N9048" s="11"/>
      <c r="O9048">
        <v>130.0265</v>
      </c>
      <c r="P9048">
        <v>130.436442</v>
      </c>
      <c r="Q9048">
        <v>0.24</v>
      </c>
      <c r="R9048">
        <v>0</v>
      </c>
      <c r="S9048">
        <v>0.99690000000000001</v>
      </c>
      <c r="T9048">
        <v>132.38</v>
      </c>
      <c r="U9048">
        <v>10.333399999999999</v>
      </c>
      <c r="V9048">
        <v>1655064008</v>
      </c>
    </row>
    <row r="9049" spans="1:22" x14ac:dyDescent="0.25">
      <c r="A9049">
        <v>18131604</v>
      </c>
      <c r="B9049" t="s">
        <v>18</v>
      </c>
      <c r="C9049" t="s">
        <v>9101</v>
      </c>
      <c r="D9049" s="12" t="str">
        <f t="shared" si="282"/>
        <v>22/06</v>
      </c>
      <c r="E9049" s="13">
        <v>44724</v>
      </c>
      <c r="F9049" s="15" t="str">
        <f t="shared" si="283"/>
        <v>2022/06/12</v>
      </c>
      <c r="G9049" t="s">
        <v>172</v>
      </c>
      <c r="H9049" s="2">
        <v>0.95833333333333337</v>
      </c>
      <c r="I9049" t="s">
        <v>22</v>
      </c>
      <c r="K9049">
        <v>25</v>
      </c>
      <c r="L9049">
        <v>11208890268.537001</v>
      </c>
      <c r="M9049">
        <v>129.535</v>
      </c>
      <c r="N9049" s="11"/>
      <c r="O9049">
        <v>129.535</v>
      </c>
      <c r="P9049">
        <v>129.956785</v>
      </c>
      <c r="Q9049">
        <v>0.24</v>
      </c>
      <c r="R9049">
        <v>0</v>
      </c>
      <c r="S9049">
        <v>0.99680000000000002</v>
      </c>
      <c r="T9049">
        <v>130.51300000000001</v>
      </c>
      <c r="U9049">
        <v>10.462300000000001</v>
      </c>
      <c r="V9049">
        <v>1655067608</v>
      </c>
    </row>
    <row r="9050" spans="1:22" x14ac:dyDescent="0.25">
      <c r="A9050">
        <v>18131604</v>
      </c>
      <c r="B9050" t="s">
        <v>18</v>
      </c>
      <c r="C9050" t="s">
        <v>9102</v>
      </c>
      <c r="D9050" s="12" t="str">
        <f t="shared" si="282"/>
        <v>22/06</v>
      </c>
      <c r="E9050" s="13">
        <v>44725</v>
      </c>
      <c r="F9050" s="15" t="str">
        <f t="shared" si="283"/>
        <v>2022/06/13</v>
      </c>
      <c r="G9050" t="s">
        <v>197</v>
      </c>
      <c r="H9050" s="2">
        <v>0</v>
      </c>
      <c r="I9050" t="s">
        <v>22</v>
      </c>
      <c r="K9050">
        <v>25</v>
      </c>
      <c r="L9050">
        <v>11209019542.617001</v>
      </c>
      <c r="M9050">
        <v>129.2741</v>
      </c>
      <c r="N9050" s="11"/>
      <c r="O9050">
        <v>129.2741</v>
      </c>
      <c r="P9050">
        <v>129.68596199999999</v>
      </c>
      <c r="Q9050">
        <v>0.24</v>
      </c>
      <c r="R9050">
        <v>0</v>
      </c>
      <c r="S9050">
        <v>0.99680000000000002</v>
      </c>
      <c r="T9050">
        <v>130.51300000000001</v>
      </c>
      <c r="U9050">
        <v>10.3277</v>
      </c>
      <c r="V9050">
        <v>1655071208</v>
      </c>
    </row>
    <row r="9051" spans="1:22" x14ac:dyDescent="0.25">
      <c r="A9051">
        <v>18131604</v>
      </c>
      <c r="B9051" t="s">
        <v>18</v>
      </c>
      <c r="C9051" t="s">
        <v>9103</v>
      </c>
      <c r="D9051" s="12" t="str">
        <f t="shared" si="282"/>
        <v>22/06</v>
      </c>
      <c r="E9051" s="13">
        <v>44725</v>
      </c>
      <c r="F9051" s="15" t="str">
        <f t="shared" si="283"/>
        <v>2022/06/13</v>
      </c>
      <c r="G9051" t="s">
        <v>197</v>
      </c>
      <c r="H9051" s="2">
        <v>4.1666666666666664E-2</v>
      </c>
      <c r="I9051" t="s">
        <v>22</v>
      </c>
      <c r="K9051">
        <v>25</v>
      </c>
      <c r="L9051">
        <v>11209147656.056999</v>
      </c>
      <c r="M9051">
        <v>128.11340000000001</v>
      </c>
      <c r="N9051" s="11"/>
      <c r="O9051">
        <v>128.11340000000001</v>
      </c>
      <c r="P9051">
        <v>128.53944200000001</v>
      </c>
      <c r="Q9051">
        <v>0.24</v>
      </c>
      <c r="R9051">
        <v>0</v>
      </c>
      <c r="S9051">
        <v>0.99670000000000003</v>
      </c>
      <c r="T9051">
        <v>130.38</v>
      </c>
      <c r="U9051">
        <v>10.456300000000001</v>
      </c>
      <c r="V9051">
        <v>1655074808</v>
      </c>
    </row>
    <row r="9052" spans="1:22" x14ac:dyDescent="0.25">
      <c r="A9052">
        <v>18131604</v>
      </c>
      <c r="B9052" t="s">
        <v>18</v>
      </c>
      <c r="C9052" t="s">
        <v>9104</v>
      </c>
      <c r="D9052" s="12" t="str">
        <f t="shared" si="282"/>
        <v>22/06</v>
      </c>
      <c r="E9052" s="13">
        <v>44725</v>
      </c>
      <c r="F9052" s="15" t="str">
        <f t="shared" si="283"/>
        <v>2022/06/13</v>
      </c>
      <c r="G9052" t="s">
        <v>197</v>
      </c>
      <c r="H9052" s="2">
        <v>8.3333333333333329E-2</v>
      </c>
      <c r="I9052" t="s">
        <v>22</v>
      </c>
      <c r="K9052">
        <v>25</v>
      </c>
      <c r="L9052">
        <v>11209275797.816999</v>
      </c>
      <c r="M9052">
        <v>128.14179999999999</v>
      </c>
      <c r="N9052" s="11"/>
      <c r="O9052">
        <v>128.14179999999999</v>
      </c>
      <c r="P9052">
        <v>128.558447</v>
      </c>
      <c r="Q9052">
        <v>0.24</v>
      </c>
      <c r="R9052">
        <v>0</v>
      </c>
      <c r="S9052">
        <v>0.99680000000000002</v>
      </c>
      <c r="T9052">
        <v>128.68299999999999</v>
      </c>
      <c r="U9052">
        <v>10.3423</v>
      </c>
      <c r="V9052">
        <v>1655078408</v>
      </c>
    </row>
    <row r="9053" spans="1:22" x14ac:dyDescent="0.25">
      <c r="A9053">
        <v>18131604</v>
      </c>
      <c r="B9053" t="s">
        <v>18</v>
      </c>
      <c r="C9053" t="s">
        <v>9105</v>
      </c>
      <c r="D9053" s="12" t="str">
        <f t="shared" si="282"/>
        <v>22/06</v>
      </c>
      <c r="E9053" s="13">
        <v>44725</v>
      </c>
      <c r="F9053" s="15" t="str">
        <f t="shared" si="283"/>
        <v>2022/06/13</v>
      </c>
      <c r="G9053" t="s">
        <v>197</v>
      </c>
      <c r="H9053" s="2">
        <v>0.125</v>
      </c>
      <c r="I9053" t="s">
        <v>22</v>
      </c>
      <c r="K9053">
        <v>25</v>
      </c>
      <c r="L9053">
        <v>11209403423.577</v>
      </c>
      <c r="M9053">
        <v>127.6258</v>
      </c>
      <c r="N9053" s="11"/>
      <c r="O9053">
        <v>127.6258</v>
      </c>
      <c r="P9053">
        <v>128.00995700000001</v>
      </c>
      <c r="Q9053">
        <v>0.24</v>
      </c>
      <c r="R9053">
        <v>0</v>
      </c>
      <c r="S9053">
        <v>0.997</v>
      </c>
      <c r="T9053">
        <v>128.35</v>
      </c>
      <c r="U9053">
        <v>9.9102999999999994</v>
      </c>
      <c r="V9053">
        <v>1655082008</v>
      </c>
    </row>
    <row r="9054" spans="1:22" x14ac:dyDescent="0.25">
      <c r="A9054">
        <v>18131604</v>
      </c>
      <c r="B9054" t="s">
        <v>18</v>
      </c>
      <c r="C9054" t="s">
        <v>9106</v>
      </c>
      <c r="D9054" s="12" t="str">
        <f t="shared" si="282"/>
        <v>22/06</v>
      </c>
      <c r="E9054" s="13">
        <v>44725</v>
      </c>
      <c r="F9054" s="15" t="str">
        <f t="shared" si="283"/>
        <v>2022/06/13</v>
      </c>
      <c r="G9054" t="s">
        <v>197</v>
      </c>
      <c r="H9054" s="2">
        <v>0.16666666666666666</v>
      </c>
      <c r="I9054" t="s">
        <v>22</v>
      </c>
      <c r="K9054">
        <v>25</v>
      </c>
      <c r="L9054">
        <v>11209530768.537001</v>
      </c>
      <c r="M9054">
        <v>127.345</v>
      </c>
      <c r="N9054" s="11"/>
      <c r="O9054">
        <v>127.345</v>
      </c>
      <c r="P9054">
        <v>127.715321</v>
      </c>
      <c r="Q9054">
        <v>0.24</v>
      </c>
      <c r="R9054">
        <v>0</v>
      </c>
      <c r="S9054">
        <v>0.99709999999999999</v>
      </c>
      <c r="T9054">
        <v>128.34899999999999</v>
      </c>
      <c r="U9054">
        <v>9.7193000000000005</v>
      </c>
      <c r="V9054">
        <v>1655085608</v>
      </c>
    </row>
    <row r="9055" spans="1:22" x14ac:dyDescent="0.25">
      <c r="A9055">
        <v>18131604</v>
      </c>
      <c r="B9055" t="s">
        <v>18</v>
      </c>
      <c r="C9055" t="s">
        <v>9107</v>
      </c>
      <c r="D9055" s="12" t="str">
        <f t="shared" si="282"/>
        <v>22/06</v>
      </c>
      <c r="E9055" s="13">
        <v>44725</v>
      </c>
      <c r="F9055" s="15" t="str">
        <f t="shared" si="283"/>
        <v>2022/06/13</v>
      </c>
      <c r="G9055" t="s">
        <v>197</v>
      </c>
      <c r="H9055" s="2">
        <v>0.20833333333333334</v>
      </c>
      <c r="I9055" t="s">
        <v>22</v>
      </c>
      <c r="K9055">
        <v>25</v>
      </c>
      <c r="L9055">
        <v>11209658961.896999</v>
      </c>
      <c r="M9055">
        <v>128.1934</v>
      </c>
      <c r="N9055" s="11"/>
      <c r="O9055">
        <v>128.1934</v>
      </c>
      <c r="P9055">
        <v>128.61962399999999</v>
      </c>
      <c r="Q9055">
        <v>0.24</v>
      </c>
      <c r="R9055">
        <v>0</v>
      </c>
      <c r="S9055">
        <v>0.99670000000000003</v>
      </c>
      <c r="T9055">
        <v>128.55199999999999</v>
      </c>
      <c r="U9055">
        <v>10.4628</v>
      </c>
      <c r="V9055">
        <v>1655089208</v>
      </c>
    </row>
    <row r="9056" spans="1:22" x14ac:dyDescent="0.25">
      <c r="A9056">
        <v>18131604</v>
      </c>
      <c r="B9056" t="s">
        <v>18</v>
      </c>
      <c r="C9056" t="s">
        <v>9108</v>
      </c>
      <c r="D9056" s="12" t="str">
        <f t="shared" si="282"/>
        <v>22/06</v>
      </c>
      <c r="E9056" s="13">
        <v>44725</v>
      </c>
      <c r="F9056" s="15" t="str">
        <f t="shared" si="283"/>
        <v>2022/06/13</v>
      </c>
      <c r="G9056" t="s">
        <v>197</v>
      </c>
      <c r="H9056" s="2">
        <v>0.25</v>
      </c>
      <c r="I9056" t="s">
        <v>22</v>
      </c>
      <c r="K9056">
        <v>25</v>
      </c>
      <c r="L9056">
        <v>11209786298.697001</v>
      </c>
      <c r="M9056">
        <v>127.3368</v>
      </c>
      <c r="N9056" s="11"/>
      <c r="O9056">
        <v>127.3368</v>
      </c>
      <c r="P9056">
        <v>127.767909</v>
      </c>
      <c r="Q9056">
        <v>0.24</v>
      </c>
      <c r="R9056">
        <v>0</v>
      </c>
      <c r="S9056">
        <v>0.99660000000000004</v>
      </c>
      <c r="T9056">
        <v>128.55199999999999</v>
      </c>
      <c r="U9056">
        <v>10.487</v>
      </c>
      <c r="V9056">
        <v>1655092808</v>
      </c>
    </row>
    <row r="9057" spans="1:22" x14ac:dyDescent="0.25">
      <c r="A9057">
        <v>18131604</v>
      </c>
      <c r="B9057" t="s">
        <v>18</v>
      </c>
      <c r="C9057" t="s">
        <v>9109</v>
      </c>
      <c r="D9057" s="12" t="str">
        <f t="shared" si="282"/>
        <v>22/06</v>
      </c>
      <c r="E9057" s="13">
        <v>44725</v>
      </c>
      <c r="F9057" s="15" t="str">
        <f t="shared" si="283"/>
        <v>2022/06/13</v>
      </c>
      <c r="G9057" t="s">
        <v>197</v>
      </c>
      <c r="H9057" s="2">
        <v>0.29166666666666669</v>
      </c>
      <c r="I9057" t="s">
        <v>40</v>
      </c>
      <c r="K9057">
        <v>25</v>
      </c>
      <c r="L9057">
        <v>11209973499.896999</v>
      </c>
      <c r="M9057">
        <v>187.2012</v>
      </c>
      <c r="N9057" s="11"/>
      <c r="O9057">
        <v>187.2012</v>
      </c>
      <c r="P9057">
        <v>191.59436500000001</v>
      </c>
      <c r="Q9057">
        <v>0.24</v>
      </c>
      <c r="R9057">
        <v>0</v>
      </c>
      <c r="S9057">
        <v>0.97709999999999997</v>
      </c>
      <c r="T9057">
        <v>212.49299999999999</v>
      </c>
      <c r="U9057">
        <v>40.793500000000002</v>
      </c>
      <c r="V9057">
        <v>1655096408</v>
      </c>
    </row>
    <row r="9058" spans="1:22" x14ac:dyDescent="0.25">
      <c r="A9058">
        <v>18131604</v>
      </c>
      <c r="B9058" t="s">
        <v>18</v>
      </c>
      <c r="C9058" t="s">
        <v>9110</v>
      </c>
      <c r="D9058" s="12" t="str">
        <f t="shared" si="282"/>
        <v>22/06</v>
      </c>
      <c r="E9058" s="13">
        <v>44725</v>
      </c>
      <c r="F9058" s="15" t="str">
        <f t="shared" si="283"/>
        <v>2022/06/13</v>
      </c>
      <c r="G9058" t="s">
        <v>197</v>
      </c>
      <c r="H9058" s="2">
        <v>0.33333333333333331</v>
      </c>
      <c r="I9058" t="s">
        <v>40</v>
      </c>
      <c r="K9058">
        <v>25</v>
      </c>
      <c r="L9058">
        <v>11210167619.097</v>
      </c>
      <c r="M9058">
        <v>194.11920000000001</v>
      </c>
      <c r="N9058" s="11"/>
      <c r="O9058">
        <v>194.11920000000001</v>
      </c>
      <c r="P9058">
        <v>198.143528</v>
      </c>
      <c r="Q9058">
        <v>0.24</v>
      </c>
      <c r="R9058">
        <v>0</v>
      </c>
      <c r="S9058">
        <v>0.97970000000000002</v>
      </c>
      <c r="T9058">
        <v>212.49299999999999</v>
      </c>
      <c r="U9058">
        <v>39.731499999999997</v>
      </c>
      <c r="V9058">
        <v>1655100008</v>
      </c>
    </row>
    <row r="9059" spans="1:22" x14ac:dyDescent="0.25">
      <c r="A9059">
        <v>18131604</v>
      </c>
      <c r="B9059" t="s">
        <v>18</v>
      </c>
      <c r="C9059" t="s">
        <v>9111</v>
      </c>
      <c r="D9059" s="12" t="str">
        <f t="shared" si="282"/>
        <v>22/06</v>
      </c>
      <c r="E9059" s="13">
        <v>44725</v>
      </c>
      <c r="F9059" s="15" t="str">
        <f t="shared" si="283"/>
        <v>2022/06/13</v>
      </c>
      <c r="G9059" t="s">
        <v>197</v>
      </c>
      <c r="H9059" s="2">
        <v>0.375</v>
      </c>
      <c r="I9059" t="s">
        <v>40</v>
      </c>
      <c r="K9059">
        <v>25</v>
      </c>
      <c r="L9059">
        <v>11210374589.816999</v>
      </c>
      <c r="M9059">
        <v>206.97069999999999</v>
      </c>
      <c r="N9059" s="11"/>
      <c r="O9059">
        <v>206.97069999999999</v>
      </c>
      <c r="P9059">
        <v>210.725528</v>
      </c>
      <c r="Q9059">
        <v>0.24</v>
      </c>
      <c r="R9059">
        <v>0</v>
      </c>
      <c r="S9059">
        <v>0.98219999999999996</v>
      </c>
      <c r="T9059">
        <v>213.239</v>
      </c>
      <c r="U9059">
        <v>39.602600000000002</v>
      </c>
      <c r="V9059">
        <v>1655103608</v>
      </c>
    </row>
    <row r="9060" spans="1:22" x14ac:dyDescent="0.25">
      <c r="A9060">
        <v>18131604</v>
      </c>
      <c r="B9060" t="s">
        <v>18</v>
      </c>
      <c r="C9060" t="s">
        <v>9112</v>
      </c>
      <c r="D9060" s="12" t="str">
        <f t="shared" si="282"/>
        <v>22/06</v>
      </c>
      <c r="E9060" s="13">
        <v>44725</v>
      </c>
      <c r="F9060" s="15" t="str">
        <f t="shared" si="283"/>
        <v>2022/06/13</v>
      </c>
      <c r="G9060" t="s">
        <v>197</v>
      </c>
      <c r="H9060" s="2">
        <v>0.41666666666666669</v>
      </c>
      <c r="I9060" t="s">
        <v>37</v>
      </c>
      <c r="K9060">
        <v>25</v>
      </c>
      <c r="L9060">
        <v>11210603961.896999</v>
      </c>
      <c r="M9060">
        <v>229.37209999999999</v>
      </c>
      <c r="N9060" s="11"/>
      <c r="O9060">
        <v>229.37209999999999</v>
      </c>
      <c r="P9060">
        <v>235.17012299999999</v>
      </c>
      <c r="Q9060">
        <v>0.24</v>
      </c>
      <c r="R9060">
        <v>0</v>
      </c>
      <c r="S9060">
        <v>0.97529999999999994</v>
      </c>
      <c r="T9060">
        <v>239.74700000000001</v>
      </c>
      <c r="U9060">
        <v>51.898299999999999</v>
      </c>
      <c r="V9060">
        <v>1655107208</v>
      </c>
    </row>
    <row r="9061" spans="1:22" x14ac:dyDescent="0.25">
      <c r="A9061">
        <v>18131604</v>
      </c>
      <c r="B9061" t="s">
        <v>18</v>
      </c>
      <c r="C9061" t="s">
        <v>9113</v>
      </c>
      <c r="D9061" s="12" t="str">
        <f t="shared" si="282"/>
        <v>22/06</v>
      </c>
      <c r="E9061" s="13">
        <v>44725</v>
      </c>
      <c r="F9061" s="15" t="str">
        <f t="shared" si="283"/>
        <v>2022/06/13</v>
      </c>
      <c r="G9061" t="s">
        <v>197</v>
      </c>
      <c r="H9061" s="2">
        <v>0.45833333333333331</v>
      </c>
      <c r="I9061" t="s">
        <v>37</v>
      </c>
      <c r="K9061">
        <v>25</v>
      </c>
      <c r="L9061">
        <v>11210841720.537001</v>
      </c>
      <c r="M9061">
        <v>237.7586</v>
      </c>
      <c r="N9061" s="11"/>
      <c r="O9061">
        <v>237.6926</v>
      </c>
      <c r="P9061">
        <v>244.27509000000001</v>
      </c>
      <c r="Q9061">
        <v>0.24</v>
      </c>
      <c r="R9061">
        <v>0</v>
      </c>
      <c r="S9061">
        <v>0.97309999999999997</v>
      </c>
      <c r="T9061">
        <v>252.32599999999999</v>
      </c>
      <c r="U9061">
        <v>56.325299999999999</v>
      </c>
      <c r="V9061">
        <v>1655110809</v>
      </c>
    </row>
    <row r="9062" spans="1:22" x14ac:dyDescent="0.25">
      <c r="A9062">
        <v>18131604</v>
      </c>
      <c r="B9062" t="s">
        <v>18</v>
      </c>
      <c r="C9062" t="s">
        <v>9114</v>
      </c>
      <c r="D9062" s="12" t="str">
        <f t="shared" si="282"/>
        <v>22/06</v>
      </c>
      <c r="E9062" s="13">
        <v>44725</v>
      </c>
      <c r="F9062" s="15" t="str">
        <f t="shared" si="283"/>
        <v>2022/06/13</v>
      </c>
      <c r="G9062" t="s">
        <v>197</v>
      </c>
      <c r="H9062" s="2">
        <v>0.5</v>
      </c>
      <c r="I9062" t="s">
        <v>37</v>
      </c>
      <c r="K9062">
        <v>25</v>
      </c>
      <c r="L9062">
        <v>11211083065.737</v>
      </c>
      <c r="M9062">
        <v>241.34520000000001</v>
      </c>
      <c r="N9062" s="11"/>
      <c r="O9062">
        <v>241.34520000000001</v>
      </c>
      <c r="P9062">
        <v>247.72139200000001</v>
      </c>
      <c r="Q9062">
        <v>0.24</v>
      </c>
      <c r="R9062">
        <v>0</v>
      </c>
      <c r="S9062">
        <v>0.97430000000000005</v>
      </c>
      <c r="T9062">
        <v>252.32599999999999</v>
      </c>
      <c r="U9062">
        <v>55.842500000000001</v>
      </c>
      <c r="V9062">
        <v>1655114409</v>
      </c>
    </row>
    <row r="9063" spans="1:22" x14ac:dyDescent="0.25">
      <c r="A9063">
        <v>18131604</v>
      </c>
      <c r="B9063" t="s">
        <v>18</v>
      </c>
      <c r="C9063" t="s">
        <v>9115</v>
      </c>
      <c r="D9063" s="12" t="str">
        <f t="shared" si="282"/>
        <v>22/06</v>
      </c>
      <c r="E9063" s="13">
        <v>44725</v>
      </c>
      <c r="F9063" s="15" t="str">
        <f t="shared" si="283"/>
        <v>2022/06/13</v>
      </c>
      <c r="G9063" t="s">
        <v>197</v>
      </c>
      <c r="H9063" s="2">
        <v>0.54166666666666663</v>
      </c>
      <c r="I9063" t="s">
        <v>37</v>
      </c>
      <c r="K9063">
        <v>25</v>
      </c>
      <c r="L9063">
        <v>11211322023.177</v>
      </c>
      <c r="M9063">
        <v>238.95740000000001</v>
      </c>
      <c r="N9063" s="11"/>
      <c r="O9063">
        <v>239.02379999999999</v>
      </c>
      <c r="P9063">
        <v>244.88609600000001</v>
      </c>
      <c r="Q9063">
        <v>0.24</v>
      </c>
      <c r="R9063">
        <v>0</v>
      </c>
      <c r="S9063">
        <v>0.97609999999999997</v>
      </c>
      <c r="T9063">
        <v>248.02600000000001</v>
      </c>
      <c r="U9063">
        <v>53.261699999999998</v>
      </c>
      <c r="V9063">
        <v>1655118008</v>
      </c>
    </row>
    <row r="9064" spans="1:22" x14ac:dyDescent="0.25">
      <c r="A9064">
        <v>18131604</v>
      </c>
      <c r="B9064" t="s">
        <v>18</v>
      </c>
      <c r="C9064" t="s">
        <v>9116</v>
      </c>
      <c r="D9064" s="12" t="str">
        <f t="shared" si="282"/>
        <v>22/06</v>
      </c>
      <c r="E9064" s="13">
        <v>44725</v>
      </c>
      <c r="F9064" s="15" t="str">
        <f t="shared" si="283"/>
        <v>2022/06/13</v>
      </c>
      <c r="G9064" t="s">
        <v>197</v>
      </c>
      <c r="H9064" s="2">
        <v>0.58333333333333337</v>
      </c>
      <c r="I9064" t="s">
        <v>37</v>
      </c>
      <c r="K9064">
        <v>25</v>
      </c>
      <c r="L9064">
        <v>11211565853.577</v>
      </c>
      <c r="M9064">
        <v>243.8304</v>
      </c>
      <c r="N9064" s="11"/>
      <c r="O9064">
        <v>243.8304</v>
      </c>
      <c r="P9064">
        <v>249.19122899999999</v>
      </c>
      <c r="Q9064">
        <v>0.24</v>
      </c>
      <c r="R9064">
        <v>0</v>
      </c>
      <c r="S9064">
        <v>0.97850000000000004</v>
      </c>
      <c r="T9064">
        <v>254.654</v>
      </c>
      <c r="U9064">
        <v>51.410200000000003</v>
      </c>
      <c r="V9064">
        <v>1655121608</v>
      </c>
    </row>
    <row r="9065" spans="1:22" x14ac:dyDescent="0.25">
      <c r="A9065">
        <v>18131604</v>
      </c>
      <c r="B9065" t="s">
        <v>18</v>
      </c>
      <c r="C9065" t="s">
        <v>9117</v>
      </c>
      <c r="D9065" s="12" t="str">
        <f t="shared" si="282"/>
        <v>22/06</v>
      </c>
      <c r="E9065" s="13">
        <v>44725</v>
      </c>
      <c r="F9065" s="15" t="str">
        <f t="shared" si="283"/>
        <v>2022/06/13</v>
      </c>
      <c r="G9065" t="s">
        <v>197</v>
      </c>
      <c r="H9065" s="2">
        <v>0.625</v>
      </c>
      <c r="I9065" t="s">
        <v>37</v>
      </c>
      <c r="K9065">
        <v>25</v>
      </c>
      <c r="L9065">
        <v>11211817501.976999</v>
      </c>
      <c r="M9065">
        <v>251.64840000000001</v>
      </c>
      <c r="N9065" s="11"/>
      <c r="O9065">
        <v>251.64840000000001</v>
      </c>
      <c r="P9065">
        <v>257.66789699999998</v>
      </c>
      <c r="Q9065">
        <v>0.24</v>
      </c>
      <c r="R9065">
        <v>0</v>
      </c>
      <c r="S9065">
        <v>0.97660000000000002</v>
      </c>
      <c r="T9065">
        <v>257.07799999999997</v>
      </c>
      <c r="U9065">
        <v>55.369900000000001</v>
      </c>
      <c r="V9065">
        <v>1655125208</v>
      </c>
    </row>
    <row r="9066" spans="1:22" x14ac:dyDescent="0.25">
      <c r="A9066">
        <v>18131604</v>
      </c>
      <c r="B9066" t="s">
        <v>18</v>
      </c>
      <c r="C9066" t="s">
        <v>9118</v>
      </c>
      <c r="D9066" s="12" t="str">
        <f t="shared" si="282"/>
        <v>22/06</v>
      </c>
      <c r="E9066" s="13">
        <v>44725</v>
      </c>
      <c r="F9066" s="15" t="str">
        <f t="shared" si="283"/>
        <v>2022/06/13</v>
      </c>
      <c r="G9066" t="s">
        <v>197</v>
      </c>
      <c r="H9066" s="2">
        <v>0.66666666666666663</v>
      </c>
      <c r="I9066" t="s">
        <v>37</v>
      </c>
      <c r="K9066">
        <v>25</v>
      </c>
      <c r="L9066">
        <v>11212060756.377001</v>
      </c>
      <c r="M9066">
        <v>243.2544</v>
      </c>
      <c r="N9066" s="11"/>
      <c r="O9066">
        <v>243.2544</v>
      </c>
      <c r="P9066">
        <v>249.26326700000001</v>
      </c>
      <c r="Q9066">
        <v>0.24</v>
      </c>
      <c r="R9066">
        <v>0</v>
      </c>
      <c r="S9066">
        <v>0.97589999999999999</v>
      </c>
      <c r="T9066">
        <v>261.22199999999998</v>
      </c>
      <c r="U9066">
        <v>54.401000000000003</v>
      </c>
      <c r="V9066">
        <v>1655128808</v>
      </c>
    </row>
    <row r="9067" spans="1:22" x14ac:dyDescent="0.25">
      <c r="A9067">
        <v>18131604</v>
      </c>
      <c r="B9067" t="s">
        <v>18</v>
      </c>
      <c r="C9067" t="s">
        <v>9119</v>
      </c>
      <c r="D9067" s="12" t="str">
        <f t="shared" si="282"/>
        <v>22/06</v>
      </c>
      <c r="E9067" s="13">
        <v>44725</v>
      </c>
      <c r="F9067" s="15" t="str">
        <f t="shared" si="283"/>
        <v>2022/06/13</v>
      </c>
      <c r="G9067" t="s">
        <v>197</v>
      </c>
      <c r="H9067" s="2">
        <v>0.70833333333333337</v>
      </c>
      <c r="I9067" t="s">
        <v>37</v>
      </c>
      <c r="K9067">
        <v>25</v>
      </c>
      <c r="L9067">
        <v>11212291034.937</v>
      </c>
      <c r="M9067">
        <v>230.27860000000001</v>
      </c>
      <c r="N9067" s="11"/>
      <c r="O9067">
        <v>230.3425</v>
      </c>
      <c r="P9067">
        <v>236.12710799999999</v>
      </c>
      <c r="Q9067">
        <v>0.24</v>
      </c>
      <c r="R9067">
        <v>0</v>
      </c>
      <c r="S9067">
        <v>0.97550000000000003</v>
      </c>
      <c r="T9067">
        <v>243.006</v>
      </c>
      <c r="U9067">
        <v>51.945399999999999</v>
      </c>
      <c r="V9067">
        <v>1655132407</v>
      </c>
    </row>
    <row r="9068" spans="1:22" x14ac:dyDescent="0.25">
      <c r="A9068">
        <v>18131604</v>
      </c>
      <c r="B9068" t="s">
        <v>18</v>
      </c>
      <c r="C9068" t="s">
        <v>9120</v>
      </c>
      <c r="D9068" s="12" t="str">
        <f t="shared" si="282"/>
        <v>22/06</v>
      </c>
      <c r="E9068" s="13">
        <v>44725</v>
      </c>
      <c r="F9068" s="15" t="str">
        <f t="shared" si="283"/>
        <v>2022/06/13</v>
      </c>
      <c r="G9068" t="s">
        <v>197</v>
      </c>
      <c r="H9068" s="2">
        <v>0.75</v>
      </c>
      <c r="I9068" t="s">
        <v>40</v>
      </c>
      <c r="K9068">
        <v>25</v>
      </c>
      <c r="L9068">
        <v>11212501993.257</v>
      </c>
      <c r="M9068">
        <v>210.95830000000001</v>
      </c>
      <c r="N9068" s="11"/>
      <c r="O9068">
        <v>210.8997</v>
      </c>
      <c r="P9068">
        <v>214.34992299999999</v>
      </c>
      <c r="Q9068">
        <v>0.24</v>
      </c>
      <c r="R9068">
        <v>0</v>
      </c>
      <c r="S9068">
        <v>0.9839</v>
      </c>
      <c r="T9068">
        <v>241.036</v>
      </c>
      <c r="U9068">
        <v>38.303899999999999</v>
      </c>
      <c r="V9068">
        <v>1655136008</v>
      </c>
    </row>
    <row r="9069" spans="1:22" x14ac:dyDescent="0.25">
      <c r="A9069">
        <v>18131604</v>
      </c>
      <c r="B9069" t="s">
        <v>18</v>
      </c>
      <c r="C9069" t="s">
        <v>9121</v>
      </c>
      <c r="D9069" s="12" t="str">
        <f t="shared" si="282"/>
        <v>22/06</v>
      </c>
      <c r="E9069" s="13">
        <v>44725</v>
      </c>
      <c r="F9069" s="15" t="str">
        <f t="shared" si="283"/>
        <v>2022/06/13</v>
      </c>
      <c r="G9069" t="s">
        <v>197</v>
      </c>
      <c r="H9069" s="2">
        <v>0.79166666666666663</v>
      </c>
      <c r="I9069" t="s">
        <v>40</v>
      </c>
      <c r="K9069">
        <v>25</v>
      </c>
      <c r="L9069">
        <v>11212704868.377001</v>
      </c>
      <c r="M9069">
        <v>202.8751</v>
      </c>
      <c r="N9069" s="11"/>
      <c r="O9069">
        <v>202.8751</v>
      </c>
      <c r="P9069">
        <v>206.013408</v>
      </c>
      <c r="Q9069">
        <v>0.24</v>
      </c>
      <c r="R9069">
        <v>0</v>
      </c>
      <c r="S9069">
        <v>0.98480000000000001</v>
      </c>
      <c r="T9069">
        <v>209.58699999999999</v>
      </c>
      <c r="U9069">
        <v>35.821899999999999</v>
      </c>
      <c r="V9069">
        <v>1655139608</v>
      </c>
    </row>
    <row r="9070" spans="1:22" x14ac:dyDescent="0.25">
      <c r="A9070">
        <v>18131604</v>
      </c>
      <c r="B9070" t="s">
        <v>18</v>
      </c>
      <c r="C9070" t="s">
        <v>9122</v>
      </c>
      <c r="D9070" s="12" t="str">
        <f t="shared" si="282"/>
        <v>22/06</v>
      </c>
      <c r="E9070" s="13">
        <v>44725</v>
      </c>
      <c r="F9070" s="15" t="str">
        <f t="shared" si="283"/>
        <v>2022/06/13</v>
      </c>
      <c r="G9070" t="s">
        <v>197</v>
      </c>
      <c r="H9070" s="2">
        <v>0.83333333333333337</v>
      </c>
      <c r="I9070" t="s">
        <v>37</v>
      </c>
      <c r="K9070">
        <v>25</v>
      </c>
      <c r="L9070">
        <v>11212875423.896999</v>
      </c>
      <c r="M9070">
        <v>170.55549999999999</v>
      </c>
      <c r="N9070" s="11"/>
      <c r="O9070">
        <v>170.55549999999999</v>
      </c>
      <c r="P9070">
        <v>172.00951000000001</v>
      </c>
      <c r="Q9070">
        <v>0.24</v>
      </c>
      <c r="R9070">
        <v>0</v>
      </c>
      <c r="S9070">
        <v>0.99150000000000005</v>
      </c>
      <c r="T9070">
        <v>208.744</v>
      </c>
      <c r="U9070">
        <v>22.317799999999998</v>
      </c>
      <c r="V9070">
        <v>1655143208</v>
      </c>
    </row>
    <row r="9071" spans="1:22" x14ac:dyDescent="0.25">
      <c r="A9071">
        <v>18131604</v>
      </c>
      <c r="B9071" t="s">
        <v>18</v>
      </c>
      <c r="C9071" t="s">
        <v>9123</v>
      </c>
      <c r="D9071" s="12" t="str">
        <f t="shared" si="282"/>
        <v>22/06</v>
      </c>
      <c r="E9071" s="13">
        <v>44725</v>
      </c>
      <c r="F9071" s="15" t="str">
        <f t="shared" si="283"/>
        <v>2022/06/13</v>
      </c>
      <c r="G9071" t="s">
        <v>197</v>
      </c>
      <c r="H9071" s="2">
        <v>0.875</v>
      </c>
      <c r="I9071" t="s">
        <v>37</v>
      </c>
      <c r="K9071">
        <v>25</v>
      </c>
      <c r="L9071">
        <v>11213031956.697001</v>
      </c>
      <c r="M9071">
        <v>156.53280000000001</v>
      </c>
      <c r="N9071" s="11"/>
      <c r="O9071">
        <v>156.53280000000001</v>
      </c>
      <c r="P9071">
        <v>157.57634400000001</v>
      </c>
      <c r="Q9071">
        <v>0.24</v>
      </c>
      <c r="R9071">
        <v>0</v>
      </c>
      <c r="S9071">
        <v>0.99339999999999995</v>
      </c>
      <c r="T9071">
        <v>161.119</v>
      </c>
      <c r="U9071">
        <v>18.104900000000001</v>
      </c>
      <c r="V9071">
        <v>1655146808</v>
      </c>
    </row>
    <row r="9072" spans="1:22" x14ac:dyDescent="0.25">
      <c r="A9072">
        <v>18131604</v>
      </c>
      <c r="B9072" t="s">
        <v>18</v>
      </c>
      <c r="C9072" t="s">
        <v>9124</v>
      </c>
      <c r="D9072" s="12" t="str">
        <f t="shared" si="282"/>
        <v>22/06</v>
      </c>
      <c r="E9072" s="13">
        <v>44725</v>
      </c>
      <c r="F9072" s="15" t="str">
        <f t="shared" si="283"/>
        <v>2022/06/13</v>
      </c>
      <c r="G9072" t="s">
        <v>197</v>
      </c>
      <c r="H9072" s="2">
        <v>0.91666666666666663</v>
      </c>
      <c r="I9072" t="s">
        <v>37</v>
      </c>
      <c r="K9072">
        <v>25</v>
      </c>
      <c r="L9072">
        <v>11213184063.896999</v>
      </c>
      <c r="M9072">
        <v>152.10720000000001</v>
      </c>
      <c r="N9072" s="11"/>
      <c r="O9072">
        <v>152.065</v>
      </c>
      <c r="P9072">
        <v>153.05754200000001</v>
      </c>
      <c r="Q9072">
        <v>0.24</v>
      </c>
      <c r="R9072">
        <v>0</v>
      </c>
      <c r="S9072">
        <v>0.99350000000000005</v>
      </c>
      <c r="T9072">
        <v>157.99600000000001</v>
      </c>
      <c r="U9072">
        <v>17.402799999999999</v>
      </c>
      <c r="V9072">
        <v>1655150409</v>
      </c>
    </row>
    <row r="9073" spans="1:22" x14ac:dyDescent="0.25">
      <c r="A9073">
        <v>18131604</v>
      </c>
      <c r="B9073" t="s">
        <v>18</v>
      </c>
      <c r="C9073" t="s">
        <v>9125</v>
      </c>
      <c r="D9073" s="12" t="str">
        <f t="shared" si="282"/>
        <v>22/06</v>
      </c>
      <c r="E9073" s="13">
        <v>44725</v>
      </c>
      <c r="F9073" s="15" t="str">
        <f t="shared" si="283"/>
        <v>2022/06/13</v>
      </c>
      <c r="G9073" t="s">
        <v>197</v>
      </c>
      <c r="H9073" s="2">
        <v>0.95833333333333337</v>
      </c>
      <c r="I9073" t="s">
        <v>22</v>
      </c>
      <c r="K9073">
        <v>25</v>
      </c>
      <c r="L9073">
        <v>11213323514.457001</v>
      </c>
      <c r="M9073">
        <v>139.45060000000001</v>
      </c>
      <c r="N9073" s="11"/>
      <c r="O9073">
        <v>139.48929999999999</v>
      </c>
      <c r="P9073">
        <v>140.066608</v>
      </c>
      <c r="Q9073">
        <v>0.24</v>
      </c>
      <c r="R9073">
        <v>0</v>
      </c>
      <c r="S9073">
        <v>0.99590000000000001</v>
      </c>
      <c r="T9073">
        <v>152.952</v>
      </c>
      <c r="U9073">
        <v>12.703799999999999</v>
      </c>
      <c r="V9073">
        <v>1655154008</v>
      </c>
    </row>
    <row r="9074" spans="1:22" x14ac:dyDescent="0.25">
      <c r="A9074">
        <v>18131604</v>
      </c>
      <c r="B9074" t="s">
        <v>18</v>
      </c>
      <c r="C9074" t="s">
        <v>9126</v>
      </c>
      <c r="D9074" s="12" t="str">
        <f t="shared" si="282"/>
        <v>22/06</v>
      </c>
      <c r="E9074" s="13">
        <v>44726</v>
      </c>
      <c r="F9074" s="15" t="str">
        <f t="shared" si="283"/>
        <v>2022/06/14</v>
      </c>
      <c r="G9074" t="s">
        <v>20</v>
      </c>
      <c r="H9074" s="2">
        <v>0</v>
      </c>
      <c r="I9074" t="s">
        <v>22</v>
      </c>
      <c r="K9074">
        <v>25</v>
      </c>
      <c r="L9074">
        <v>11213463963.177</v>
      </c>
      <c r="M9074">
        <v>140.4487</v>
      </c>
      <c r="N9074" s="11"/>
      <c r="O9074">
        <v>140.4487</v>
      </c>
      <c r="P9074">
        <v>141.00877299999999</v>
      </c>
      <c r="Q9074">
        <v>0.24</v>
      </c>
      <c r="R9074">
        <v>0</v>
      </c>
      <c r="S9074">
        <v>0.996</v>
      </c>
      <c r="T9074">
        <v>142.054</v>
      </c>
      <c r="U9074">
        <v>12.555099999999999</v>
      </c>
      <c r="V9074">
        <v>1655157608</v>
      </c>
    </row>
    <row r="9075" spans="1:22" x14ac:dyDescent="0.25">
      <c r="A9075">
        <v>18131604</v>
      </c>
      <c r="B9075" t="s">
        <v>18</v>
      </c>
      <c r="C9075" t="s">
        <v>9127</v>
      </c>
      <c r="D9075" s="12" t="str">
        <f t="shared" si="282"/>
        <v>22/06</v>
      </c>
      <c r="E9075" s="13">
        <v>44726</v>
      </c>
      <c r="F9075" s="15" t="str">
        <f t="shared" si="283"/>
        <v>2022/06/14</v>
      </c>
      <c r="G9075" t="s">
        <v>20</v>
      </c>
      <c r="H9075" s="2">
        <v>4.1666666666666664E-2</v>
      </c>
      <c r="I9075" t="s">
        <v>22</v>
      </c>
      <c r="K9075">
        <v>25</v>
      </c>
      <c r="L9075">
        <v>11213605806.297001</v>
      </c>
      <c r="M9075">
        <v>141.84309999999999</v>
      </c>
      <c r="N9075" s="11"/>
      <c r="O9075">
        <v>141.88249999999999</v>
      </c>
      <c r="P9075">
        <v>142.477823</v>
      </c>
      <c r="Q9075">
        <v>0.24</v>
      </c>
      <c r="R9075">
        <v>0</v>
      </c>
      <c r="S9075">
        <v>0.99580000000000002</v>
      </c>
      <c r="T9075">
        <v>143.12100000000001</v>
      </c>
      <c r="U9075">
        <v>13.0107</v>
      </c>
      <c r="V9075">
        <v>1655161207</v>
      </c>
    </row>
    <row r="9076" spans="1:22" x14ac:dyDescent="0.25">
      <c r="A9076">
        <v>18131604</v>
      </c>
      <c r="B9076" t="s">
        <v>18</v>
      </c>
      <c r="C9076" t="s">
        <v>9128</v>
      </c>
      <c r="D9076" s="12" t="str">
        <f t="shared" si="282"/>
        <v>22/06</v>
      </c>
      <c r="E9076" s="13">
        <v>44726</v>
      </c>
      <c r="F9076" s="15" t="str">
        <f t="shared" si="283"/>
        <v>2022/06/14</v>
      </c>
      <c r="G9076" t="s">
        <v>20</v>
      </c>
      <c r="H9076" s="2">
        <v>8.3333333333333329E-2</v>
      </c>
      <c r="I9076" t="s">
        <v>22</v>
      </c>
      <c r="K9076">
        <v>25</v>
      </c>
      <c r="L9076">
        <v>11213745377.577</v>
      </c>
      <c r="M9076">
        <v>139.57130000000001</v>
      </c>
      <c r="N9076" s="11"/>
      <c r="O9076">
        <v>139.5325</v>
      </c>
      <c r="P9076">
        <v>140.050196</v>
      </c>
      <c r="Q9076">
        <v>0.24</v>
      </c>
      <c r="R9076">
        <v>0</v>
      </c>
      <c r="S9076">
        <v>0.99629999999999996</v>
      </c>
      <c r="T9076">
        <v>141.84100000000001</v>
      </c>
      <c r="U9076">
        <v>12.0305</v>
      </c>
      <c r="V9076">
        <v>1655164808</v>
      </c>
    </row>
    <row r="9077" spans="1:22" x14ac:dyDescent="0.25">
      <c r="A9077">
        <v>18131604</v>
      </c>
      <c r="B9077" t="s">
        <v>18</v>
      </c>
      <c r="C9077" t="s">
        <v>9129</v>
      </c>
      <c r="D9077" s="12" t="str">
        <f t="shared" si="282"/>
        <v>22/06</v>
      </c>
      <c r="E9077" s="13">
        <v>44726</v>
      </c>
      <c r="F9077" s="15" t="str">
        <f t="shared" si="283"/>
        <v>2022/06/14</v>
      </c>
      <c r="G9077" t="s">
        <v>20</v>
      </c>
      <c r="H9077" s="2">
        <v>0.125</v>
      </c>
      <c r="I9077" t="s">
        <v>22</v>
      </c>
      <c r="K9077">
        <v>25</v>
      </c>
      <c r="L9077">
        <v>11213884967.816999</v>
      </c>
      <c r="M9077">
        <v>139.59020000000001</v>
      </c>
      <c r="N9077" s="11"/>
      <c r="O9077">
        <v>139.59020000000001</v>
      </c>
      <c r="P9077">
        <v>140.11458500000001</v>
      </c>
      <c r="Q9077">
        <v>0.24</v>
      </c>
      <c r="R9077">
        <v>0</v>
      </c>
      <c r="S9077">
        <v>0.99629999999999996</v>
      </c>
      <c r="T9077">
        <v>140.803</v>
      </c>
      <c r="U9077">
        <v>12.1104</v>
      </c>
      <c r="V9077">
        <v>1655168408</v>
      </c>
    </row>
    <row r="9078" spans="1:22" x14ac:dyDescent="0.25">
      <c r="A9078">
        <v>18131604</v>
      </c>
      <c r="B9078" t="s">
        <v>18</v>
      </c>
      <c r="C9078" t="s">
        <v>9130</v>
      </c>
      <c r="D9078" s="12" t="str">
        <f t="shared" si="282"/>
        <v>22/06</v>
      </c>
      <c r="E9078" s="13">
        <v>44726</v>
      </c>
      <c r="F9078" s="15" t="str">
        <f t="shared" si="283"/>
        <v>2022/06/14</v>
      </c>
      <c r="G9078" t="s">
        <v>20</v>
      </c>
      <c r="H9078" s="2">
        <v>0.16666666666666666</v>
      </c>
      <c r="I9078" t="s">
        <v>22</v>
      </c>
      <c r="K9078">
        <v>25</v>
      </c>
      <c r="L9078">
        <v>11214025574.937</v>
      </c>
      <c r="M9078">
        <v>140.6071</v>
      </c>
      <c r="N9078" s="11"/>
      <c r="O9078">
        <v>140.6071</v>
      </c>
      <c r="P9078">
        <v>141.09439699999999</v>
      </c>
      <c r="Q9078">
        <v>0.24</v>
      </c>
      <c r="R9078">
        <v>0</v>
      </c>
      <c r="S9078">
        <v>0.99650000000000005</v>
      </c>
      <c r="T9078">
        <v>141.71700000000001</v>
      </c>
      <c r="U9078">
        <v>11.716100000000001</v>
      </c>
      <c r="V9078">
        <v>1655172008</v>
      </c>
    </row>
    <row r="9079" spans="1:22" x14ac:dyDescent="0.25">
      <c r="A9079">
        <v>18131604</v>
      </c>
      <c r="B9079" t="s">
        <v>18</v>
      </c>
      <c r="C9079" t="s">
        <v>9131</v>
      </c>
      <c r="D9079" s="12" t="str">
        <f t="shared" si="282"/>
        <v>22/06</v>
      </c>
      <c r="E9079" s="13">
        <v>44726</v>
      </c>
      <c r="F9079" s="15" t="str">
        <f t="shared" si="283"/>
        <v>2022/06/14</v>
      </c>
      <c r="G9079" t="s">
        <v>20</v>
      </c>
      <c r="H9079" s="2">
        <v>0.20833333333333334</v>
      </c>
      <c r="I9079" t="s">
        <v>22</v>
      </c>
      <c r="K9079">
        <v>25</v>
      </c>
      <c r="L9079">
        <v>11214165221.816999</v>
      </c>
      <c r="M9079">
        <v>139.64689999999999</v>
      </c>
      <c r="N9079" s="11"/>
      <c r="O9079">
        <v>139.64689999999999</v>
      </c>
      <c r="P9079">
        <v>140.149933</v>
      </c>
      <c r="Q9079">
        <v>0.24</v>
      </c>
      <c r="R9079">
        <v>0</v>
      </c>
      <c r="S9079">
        <v>0.99639999999999995</v>
      </c>
      <c r="T9079">
        <v>141.71700000000001</v>
      </c>
      <c r="U9079">
        <v>11.863899999999999</v>
      </c>
      <c r="V9079">
        <v>1655175608</v>
      </c>
    </row>
    <row r="9080" spans="1:22" x14ac:dyDescent="0.25">
      <c r="A9080">
        <v>18131604</v>
      </c>
      <c r="B9080" t="s">
        <v>18</v>
      </c>
      <c r="C9080" t="s">
        <v>9132</v>
      </c>
      <c r="D9080" s="12" t="str">
        <f t="shared" si="282"/>
        <v>22/06</v>
      </c>
      <c r="E9080" s="13">
        <v>44726</v>
      </c>
      <c r="F9080" s="15" t="str">
        <f t="shared" si="283"/>
        <v>2022/06/14</v>
      </c>
      <c r="G9080" t="s">
        <v>20</v>
      </c>
      <c r="H9080" s="2">
        <v>0.25</v>
      </c>
      <c r="I9080" t="s">
        <v>22</v>
      </c>
      <c r="K9080">
        <v>25</v>
      </c>
      <c r="L9080">
        <v>11214306288.777</v>
      </c>
      <c r="M9080">
        <v>141.06700000000001</v>
      </c>
      <c r="N9080" s="11"/>
      <c r="O9080">
        <v>141.06700000000001</v>
      </c>
      <c r="P9080">
        <v>141.59028000000001</v>
      </c>
      <c r="Q9080">
        <v>0.24</v>
      </c>
      <c r="R9080">
        <v>0</v>
      </c>
      <c r="S9080">
        <v>0.99629999999999996</v>
      </c>
      <c r="T9080">
        <v>141.83600000000001</v>
      </c>
      <c r="U9080">
        <v>12.1622</v>
      </c>
      <c r="V9080">
        <v>1655179208</v>
      </c>
    </row>
    <row r="9081" spans="1:22" x14ac:dyDescent="0.25">
      <c r="A9081">
        <v>18131604</v>
      </c>
      <c r="B9081" t="s">
        <v>18</v>
      </c>
      <c r="C9081" t="s">
        <v>9133</v>
      </c>
      <c r="D9081" s="12" t="str">
        <f t="shared" si="282"/>
        <v>22/06</v>
      </c>
      <c r="E9081" s="13">
        <v>44726</v>
      </c>
      <c r="F9081" s="15" t="str">
        <f t="shared" si="283"/>
        <v>2022/06/14</v>
      </c>
      <c r="G9081" t="s">
        <v>20</v>
      </c>
      <c r="H9081" s="2">
        <v>0.29166666666666669</v>
      </c>
      <c r="I9081" t="s">
        <v>40</v>
      </c>
      <c r="K9081">
        <v>25</v>
      </c>
      <c r="L9081">
        <v>11214506286.537001</v>
      </c>
      <c r="M9081">
        <v>199.99780000000001</v>
      </c>
      <c r="N9081" s="11"/>
      <c r="O9081">
        <v>199.94220000000001</v>
      </c>
      <c r="P9081">
        <v>203.672639</v>
      </c>
      <c r="Q9081">
        <v>0.24</v>
      </c>
      <c r="R9081">
        <v>0</v>
      </c>
      <c r="S9081">
        <v>0.98170000000000002</v>
      </c>
      <c r="T9081">
        <v>224.67699999999999</v>
      </c>
      <c r="U9081">
        <v>38.802700000000002</v>
      </c>
      <c r="V9081">
        <v>1655182809</v>
      </c>
    </row>
    <row r="9082" spans="1:22" x14ac:dyDescent="0.25">
      <c r="A9082">
        <v>18131604</v>
      </c>
      <c r="B9082" t="s">
        <v>18</v>
      </c>
      <c r="C9082" t="s">
        <v>9134</v>
      </c>
      <c r="D9082" s="12" t="str">
        <f t="shared" si="282"/>
        <v>22/06</v>
      </c>
      <c r="E9082" s="13">
        <v>44726</v>
      </c>
      <c r="F9082" s="15" t="str">
        <f t="shared" si="283"/>
        <v>2022/06/14</v>
      </c>
      <c r="G9082" t="s">
        <v>20</v>
      </c>
      <c r="H9082" s="2">
        <v>0.33333333333333331</v>
      </c>
      <c r="I9082" t="s">
        <v>40</v>
      </c>
      <c r="K9082">
        <v>25</v>
      </c>
      <c r="L9082">
        <v>11214725579.337</v>
      </c>
      <c r="M9082">
        <v>219.2928</v>
      </c>
      <c r="N9082" s="11"/>
      <c r="O9082">
        <v>219.2928</v>
      </c>
      <c r="P9082">
        <v>222.606559</v>
      </c>
      <c r="Q9082">
        <v>0.24</v>
      </c>
      <c r="R9082">
        <v>0</v>
      </c>
      <c r="S9082">
        <v>0.98509999999999998</v>
      </c>
      <c r="T9082">
        <v>234.352</v>
      </c>
      <c r="U9082">
        <v>38.266800000000003</v>
      </c>
      <c r="V9082">
        <v>1655186409</v>
      </c>
    </row>
    <row r="9083" spans="1:22" x14ac:dyDescent="0.25">
      <c r="A9083">
        <v>18131604</v>
      </c>
      <c r="B9083" t="s">
        <v>18</v>
      </c>
      <c r="C9083" t="s">
        <v>9135</v>
      </c>
      <c r="D9083" s="12" t="str">
        <f t="shared" si="282"/>
        <v>22/06</v>
      </c>
      <c r="E9083" s="13">
        <v>44726</v>
      </c>
      <c r="F9083" s="15" t="str">
        <f t="shared" si="283"/>
        <v>2022/06/14</v>
      </c>
      <c r="G9083" t="s">
        <v>20</v>
      </c>
      <c r="H9083" s="2">
        <v>0.375</v>
      </c>
      <c r="I9083" t="s">
        <v>40</v>
      </c>
      <c r="K9083">
        <v>25</v>
      </c>
      <c r="L9083">
        <v>11214939041.577</v>
      </c>
      <c r="M9083">
        <v>213.4622</v>
      </c>
      <c r="N9083" s="11"/>
      <c r="O9083">
        <v>213.52160000000001</v>
      </c>
      <c r="P9083">
        <v>216.591306</v>
      </c>
      <c r="Q9083">
        <v>0.24</v>
      </c>
      <c r="R9083">
        <v>0</v>
      </c>
      <c r="S9083">
        <v>0.98580000000000001</v>
      </c>
      <c r="T9083">
        <v>216.488</v>
      </c>
      <c r="U9083">
        <v>36.336500000000001</v>
      </c>
      <c r="V9083">
        <v>1655190008</v>
      </c>
    </row>
    <row r="9084" spans="1:22" x14ac:dyDescent="0.25">
      <c r="A9084">
        <v>18131604</v>
      </c>
      <c r="B9084" t="s">
        <v>18</v>
      </c>
      <c r="C9084" t="s">
        <v>9136</v>
      </c>
      <c r="D9084" s="12" t="str">
        <f t="shared" si="282"/>
        <v>22/06</v>
      </c>
      <c r="E9084" s="13">
        <v>44726</v>
      </c>
      <c r="F9084" s="15" t="str">
        <f t="shared" si="283"/>
        <v>2022/06/14</v>
      </c>
      <c r="G9084" t="s">
        <v>20</v>
      </c>
      <c r="H9084" s="2">
        <v>0.41666666666666669</v>
      </c>
      <c r="I9084" t="s">
        <v>37</v>
      </c>
      <c r="K9084">
        <v>25</v>
      </c>
      <c r="L9084">
        <v>11215176044.697001</v>
      </c>
      <c r="M9084">
        <v>237.00309999999999</v>
      </c>
      <c r="N9084" s="11"/>
      <c r="O9084">
        <v>237.00309999999999</v>
      </c>
      <c r="P9084">
        <v>240.23229699999999</v>
      </c>
      <c r="Q9084">
        <v>0.24</v>
      </c>
      <c r="R9084">
        <v>0</v>
      </c>
      <c r="S9084">
        <v>0.98660000000000003</v>
      </c>
      <c r="T9084">
        <v>238.45</v>
      </c>
      <c r="U9084">
        <v>39.256599999999999</v>
      </c>
      <c r="V9084">
        <v>1655193608</v>
      </c>
    </row>
    <row r="9085" spans="1:22" x14ac:dyDescent="0.25">
      <c r="A9085">
        <v>18131604</v>
      </c>
      <c r="B9085" t="s">
        <v>18</v>
      </c>
      <c r="C9085" t="s">
        <v>9137</v>
      </c>
      <c r="D9085" s="12" t="str">
        <f t="shared" si="282"/>
        <v>22/06</v>
      </c>
      <c r="E9085" s="13">
        <v>44726</v>
      </c>
      <c r="F9085" s="15" t="str">
        <f t="shared" si="283"/>
        <v>2022/06/14</v>
      </c>
      <c r="G9085" t="s">
        <v>20</v>
      </c>
      <c r="H9085" s="2">
        <v>0.45833333333333331</v>
      </c>
      <c r="I9085" t="s">
        <v>37</v>
      </c>
      <c r="K9085">
        <v>25</v>
      </c>
      <c r="L9085">
        <v>11215399525.257</v>
      </c>
      <c r="M9085">
        <v>223.48060000000001</v>
      </c>
      <c r="N9085" s="11"/>
      <c r="O9085">
        <v>223.48060000000001</v>
      </c>
      <c r="P9085">
        <v>226.75064399999999</v>
      </c>
      <c r="Q9085">
        <v>0.24</v>
      </c>
      <c r="R9085">
        <v>0</v>
      </c>
      <c r="S9085">
        <v>0.98560000000000003</v>
      </c>
      <c r="T9085">
        <v>238.45</v>
      </c>
      <c r="U9085">
        <v>38.3705</v>
      </c>
      <c r="V9085">
        <v>1655197208</v>
      </c>
    </row>
    <row r="9086" spans="1:22" x14ac:dyDescent="0.25">
      <c r="A9086">
        <v>18131604</v>
      </c>
      <c r="B9086" t="s">
        <v>18</v>
      </c>
      <c r="C9086" t="s">
        <v>9138</v>
      </c>
      <c r="D9086" s="12" t="str">
        <f t="shared" si="282"/>
        <v>22/06</v>
      </c>
      <c r="E9086" s="13">
        <v>44726</v>
      </c>
      <c r="F9086" s="15" t="str">
        <f t="shared" si="283"/>
        <v>2022/06/14</v>
      </c>
      <c r="G9086" t="s">
        <v>20</v>
      </c>
      <c r="H9086" s="2">
        <v>0.5</v>
      </c>
      <c r="I9086" t="s">
        <v>37</v>
      </c>
      <c r="K9086">
        <v>25</v>
      </c>
      <c r="L9086">
        <v>11215641297.417</v>
      </c>
      <c r="M9086">
        <v>241.7722</v>
      </c>
      <c r="N9086" s="11"/>
      <c r="O9086">
        <v>241.7722</v>
      </c>
      <c r="P9086">
        <v>244.95746299999999</v>
      </c>
      <c r="Q9086">
        <v>0.24</v>
      </c>
      <c r="R9086">
        <v>0</v>
      </c>
      <c r="S9086">
        <v>0.98699999999999999</v>
      </c>
      <c r="T9086">
        <v>247.97</v>
      </c>
      <c r="U9086">
        <v>39.374899999999997</v>
      </c>
      <c r="V9086">
        <v>1655200808</v>
      </c>
    </row>
    <row r="9087" spans="1:22" x14ac:dyDescent="0.25">
      <c r="A9087">
        <v>18131604</v>
      </c>
      <c r="B9087" t="s">
        <v>18</v>
      </c>
      <c r="C9087" t="s">
        <v>9139</v>
      </c>
      <c r="D9087" s="12" t="str">
        <f t="shared" si="282"/>
        <v>22/06</v>
      </c>
      <c r="E9087" s="13">
        <v>44726</v>
      </c>
      <c r="F9087" s="15" t="str">
        <f t="shared" si="283"/>
        <v>2022/06/14</v>
      </c>
      <c r="G9087" t="s">
        <v>20</v>
      </c>
      <c r="H9087" s="2">
        <v>0.54166666666666663</v>
      </c>
      <c r="I9087" t="s">
        <v>37</v>
      </c>
      <c r="K9087">
        <v>25</v>
      </c>
      <c r="L9087">
        <v>11215881197.337</v>
      </c>
      <c r="M9087">
        <v>239.8999</v>
      </c>
      <c r="N9087" s="11"/>
      <c r="O9087">
        <v>239.8999</v>
      </c>
      <c r="P9087">
        <v>244.65301199999999</v>
      </c>
      <c r="Q9087">
        <v>0.24</v>
      </c>
      <c r="R9087">
        <v>0</v>
      </c>
      <c r="S9087">
        <v>0.98060000000000003</v>
      </c>
      <c r="T9087">
        <v>247.97</v>
      </c>
      <c r="U9087">
        <v>47.990900000000003</v>
      </c>
      <c r="V9087">
        <v>1655204408</v>
      </c>
    </row>
    <row r="9088" spans="1:22" x14ac:dyDescent="0.25">
      <c r="A9088">
        <v>18131604</v>
      </c>
      <c r="B9088" t="s">
        <v>18</v>
      </c>
      <c r="C9088" t="s">
        <v>9140</v>
      </c>
      <c r="D9088" s="12" t="str">
        <f t="shared" si="282"/>
        <v>22/06</v>
      </c>
      <c r="E9088" s="13">
        <v>44726</v>
      </c>
      <c r="F9088" s="15" t="str">
        <f t="shared" si="283"/>
        <v>2022/06/14</v>
      </c>
      <c r="G9088" t="s">
        <v>20</v>
      </c>
      <c r="H9088" s="2">
        <v>0.58333333333333337</v>
      </c>
      <c r="I9088" t="s">
        <v>37</v>
      </c>
      <c r="K9088">
        <v>25</v>
      </c>
      <c r="L9088">
        <v>11216118008.457001</v>
      </c>
      <c r="M9088">
        <v>236.81110000000001</v>
      </c>
      <c r="N9088" s="11"/>
      <c r="O9088">
        <v>236.81110000000001</v>
      </c>
      <c r="P9088">
        <v>241.75920300000001</v>
      </c>
      <c r="Q9088">
        <v>0.24</v>
      </c>
      <c r="R9088">
        <v>0</v>
      </c>
      <c r="S9088">
        <v>0.97950000000000004</v>
      </c>
      <c r="T9088">
        <v>246.167</v>
      </c>
      <c r="U9088">
        <v>48.662199999999999</v>
      </c>
      <c r="V9088">
        <v>1655208008</v>
      </c>
    </row>
    <row r="9089" spans="1:22" x14ac:dyDescent="0.25">
      <c r="A9089">
        <v>18131604</v>
      </c>
      <c r="B9089" t="s">
        <v>18</v>
      </c>
      <c r="C9089" t="s">
        <v>9141</v>
      </c>
      <c r="D9089" s="12" t="str">
        <f t="shared" si="282"/>
        <v>22/06</v>
      </c>
      <c r="E9089" s="13">
        <v>44726</v>
      </c>
      <c r="F9089" s="15" t="str">
        <f t="shared" si="283"/>
        <v>2022/06/14</v>
      </c>
      <c r="G9089" t="s">
        <v>20</v>
      </c>
      <c r="H9089" s="2">
        <v>0.625</v>
      </c>
      <c r="I9089" t="s">
        <v>37</v>
      </c>
      <c r="K9089">
        <v>25</v>
      </c>
      <c r="L9089">
        <v>11216369498.937</v>
      </c>
      <c r="M9089">
        <v>251.4905</v>
      </c>
      <c r="N9089" s="11"/>
      <c r="O9089">
        <v>251.4905</v>
      </c>
      <c r="P9089">
        <v>255.393834</v>
      </c>
      <c r="Q9089">
        <v>0.24</v>
      </c>
      <c r="R9089">
        <v>0</v>
      </c>
      <c r="S9089">
        <v>0.98470000000000002</v>
      </c>
      <c r="T9089">
        <v>257.81799999999998</v>
      </c>
      <c r="U9089">
        <v>44.480899999999998</v>
      </c>
      <c r="V9089">
        <v>1655211608</v>
      </c>
    </row>
    <row r="9090" spans="1:22" x14ac:dyDescent="0.25">
      <c r="A9090">
        <v>18131604</v>
      </c>
      <c r="B9090" t="s">
        <v>18</v>
      </c>
      <c r="C9090" t="s">
        <v>9142</v>
      </c>
      <c r="D9090" s="12" t="str">
        <f t="shared" ref="D9090:D9153" si="284">+TEXT(E9090,"yy/mm")</f>
        <v>22/06</v>
      </c>
      <c r="E9090" s="13">
        <v>44726</v>
      </c>
      <c r="F9090" s="15" t="str">
        <f t="shared" si="283"/>
        <v>2022/06/14</v>
      </c>
      <c r="G9090" t="s">
        <v>20</v>
      </c>
      <c r="H9090" s="2">
        <v>0.66666666666666663</v>
      </c>
      <c r="I9090" t="s">
        <v>37</v>
      </c>
      <c r="K9090">
        <v>25</v>
      </c>
      <c r="L9090">
        <v>11216604247.017</v>
      </c>
      <c r="M9090">
        <v>234.74809999999999</v>
      </c>
      <c r="N9090" s="11"/>
      <c r="O9090">
        <v>234.74809999999999</v>
      </c>
      <c r="P9090">
        <v>239.33211600000001</v>
      </c>
      <c r="Q9090">
        <v>0.24</v>
      </c>
      <c r="R9090">
        <v>0</v>
      </c>
      <c r="S9090">
        <v>0.98080000000000001</v>
      </c>
      <c r="T9090">
        <v>257.81799999999998</v>
      </c>
      <c r="U9090">
        <v>46.617600000000003</v>
      </c>
      <c r="V9090">
        <v>1655215208</v>
      </c>
    </row>
    <row r="9091" spans="1:22" x14ac:dyDescent="0.25">
      <c r="A9091">
        <v>18131604</v>
      </c>
      <c r="B9091" t="s">
        <v>18</v>
      </c>
      <c r="C9091" t="s">
        <v>9143</v>
      </c>
      <c r="D9091" s="12" t="str">
        <f t="shared" si="284"/>
        <v>22/06</v>
      </c>
      <c r="E9091" s="13">
        <v>44726</v>
      </c>
      <c r="F9091" s="15" t="str">
        <f t="shared" ref="F9091:F9154" si="285">+TEXT(E9091,"yyyy/mm/dd")</f>
        <v>2022/06/14</v>
      </c>
      <c r="G9091" t="s">
        <v>20</v>
      </c>
      <c r="H9091" s="2">
        <v>0.70833333333333337</v>
      </c>
      <c r="I9091" t="s">
        <v>37</v>
      </c>
      <c r="K9091">
        <v>25</v>
      </c>
      <c r="L9091">
        <v>11216850105.177</v>
      </c>
      <c r="M9091">
        <v>245.85820000000001</v>
      </c>
      <c r="N9091" s="11"/>
      <c r="O9091">
        <v>245.78989999999999</v>
      </c>
      <c r="P9091">
        <v>250.93170599999999</v>
      </c>
      <c r="Q9091">
        <v>0.24</v>
      </c>
      <c r="R9091">
        <v>0</v>
      </c>
      <c r="S9091">
        <v>0.97950000000000004</v>
      </c>
      <c r="T9091">
        <v>252.47399999999999</v>
      </c>
      <c r="U9091">
        <v>50.537599999999998</v>
      </c>
      <c r="V9091">
        <v>1655218809</v>
      </c>
    </row>
    <row r="9092" spans="1:22" x14ac:dyDescent="0.25">
      <c r="A9092">
        <v>18131604</v>
      </c>
      <c r="B9092" t="s">
        <v>18</v>
      </c>
      <c r="C9092" t="s">
        <v>9144</v>
      </c>
      <c r="D9092" s="12" t="str">
        <f t="shared" si="284"/>
        <v>22/06</v>
      </c>
      <c r="E9092" s="13">
        <v>44726</v>
      </c>
      <c r="F9092" s="15" t="str">
        <f t="shared" si="285"/>
        <v>2022/06/14</v>
      </c>
      <c r="G9092" t="s">
        <v>20</v>
      </c>
      <c r="H9092" s="2">
        <v>0.75</v>
      </c>
      <c r="I9092" t="s">
        <v>40</v>
      </c>
      <c r="K9092">
        <v>25</v>
      </c>
      <c r="L9092">
        <v>11217067188.056999</v>
      </c>
      <c r="M9092">
        <v>217.0829</v>
      </c>
      <c r="N9092" s="11"/>
      <c r="O9092">
        <v>217.14320000000001</v>
      </c>
      <c r="P9092">
        <v>220.22286</v>
      </c>
      <c r="Q9092">
        <v>0.24</v>
      </c>
      <c r="R9092">
        <v>0</v>
      </c>
      <c r="S9092">
        <v>0.98599999999999999</v>
      </c>
      <c r="T9092">
        <v>248.727</v>
      </c>
      <c r="U9092">
        <v>36.700699999999998</v>
      </c>
      <c r="V9092">
        <v>1655222408</v>
      </c>
    </row>
    <row r="9093" spans="1:22" x14ac:dyDescent="0.25">
      <c r="A9093">
        <v>18131604</v>
      </c>
      <c r="B9093" t="s">
        <v>18</v>
      </c>
      <c r="C9093" t="s">
        <v>9145</v>
      </c>
      <c r="D9093" s="12" t="str">
        <f t="shared" si="284"/>
        <v>22/06</v>
      </c>
      <c r="E9093" s="13">
        <v>44726</v>
      </c>
      <c r="F9093" s="15" t="str">
        <f t="shared" si="285"/>
        <v>2022/06/14</v>
      </c>
      <c r="G9093" t="s">
        <v>20</v>
      </c>
      <c r="H9093" s="2">
        <v>0.79166666666666663</v>
      </c>
      <c r="I9093" t="s">
        <v>40</v>
      </c>
      <c r="K9093">
        <v>25</v>
      </c>
      <c r="L9093">
        <v>11217287890.136999</v>
      </c>
      <c r="M9093">
        <v>220.7021</v>
      </c>
      <c r="N9093" s="11"/>
      <c r="O9093">
        <v>220.7021</v>
      </c>
      <c r="P9093">
        <v>223.48157399999999</v>
      </c>
      <c r="Q9093">
        <v>0.24</v>
      </c>
      <c r="R9093">
        <v>0</v>
      </c>
      <c r="S9093">
        <v>0.98760000000000003</v>
      </c>
      <c r="T9093">
        <v>229.96</v>
      </c>
      <c r="U9093">
        <v>35.137</v>
      </c>
      <c r="V9093">
        <v>1655226008</v>
      </c>
    </row>
    <row r="9094" spans="1:22" x14ac:dyDescent="0.25">
      <c r="A9094">
        <v>18131604</v>
      </c>
      <c r="B9094" t="s">
        <v>18</v>
      </c>
      <c r="C9094" t="s">
        <v>9146</v>
      </c>
      <c r="D9094" s="12" t="str">
        <f t="shared" si="284"/>
        <v>22/06</v>
      </c>
      <c r="E9094" s="13">
        <v>44726</v>
      </c>
      <c r="F9094" s="15" t="str">
        <f t="shared" si="285"/>
        <v>2022/06/14</v>
      </c>
      <c r="G9094" t="s">
        <v>20</v>
      </c>
      <c r="H9094" s="2">
        <v>0.83333333333333337</v>
      </c>
      <c r="I9094" t="s">
        <v>37</v>
      </c>
      <c r="K9094">
        <v>25</v>
      </c>
      <c r="L9094">
        <v>11217455358.056999</v>
      </c>
      <c r="M9094">
        <v>167.46789999999999</v>
      </c>
      <c r="N9094" s="11"/>
      <c r="O9094">
        <v>167.46789999999999</v>
      </c>
      <c r="P9094">
        <v>168.958901</v>
      </c>
      <c r="Q9094">
        <v>0.24</v>
      </c>
      <c r="R9094">
        <v>0</v>
      </c>
      <c r="S9094">
        <v>0.99119999999999997</v>
      </c>
      <c r="T9094">
        <v>229.96</v>
      </c>
      <c r="U9094">
        <v>22.396599999999999</v>
      </c>
      <c r="V9094">
        <v>1655229608</v>
      </c>
    </row>
    <row r="9095" spans="1:22" x14ac:dyDescent="0.25">
      <c r="A9095">
        <v>18131604</v>
      </c>
      <c r="B9095" t="s">
        <v>18</v>
      </c>
      <c r="C9095" t="s">
        <v>9147</v>
      </c>
      <c r="D9095" s="12" t="str">
        <f t="shared" si="284"/>
        <v>22/06</v>
      </c>
      <c r="E9095" s="13">
        <v>44726</v>
      </c>
      <c r="F9095" s="15" t="str">
        <f t="shared" si="285"/>
        <v>2022/06/14</v>
      </c>
      <c r="G9095" t="s">
        <v>20</v>
      </c>
      <c r="H9095" s="2">
        <v>0.875</v>
      </c>
      <c r="I9095" t="s">
        <v>37</v>
      </c>
      <c r="K9095">
        <v>25</v>
      </c>
      <c r="L9095">
        <v>11217625771.257</v>
      </c>
      <c r="M9095">
        <v>170.41319999999999</v>
      </c>
      <c r="N9095" s="11"/>
      <c r="O9095">
        <v>170.41319999999999</v>
      </c>
      <c r="P9095">
        <v>171.52748099999999</v>
      </c>
      <c r="Q9095">
        <v>0.24</v>
      </c>
      <c r="R9095">
        <v>0</v>
      </c>
      <c r="S9095">
        <v>0.99350000000000005</v>
      </c>
      <c r="T9095">
        <v>176.648</v>
      </c>
      <c r="U9095">
        <v>19.5197</v>
      </c>
      <c r="V9095">
        <v>1655233208</v>
      </c>
    </row>
    <row r="9096" spans="1:22" x14ac:dyDescent="0.25">
      <c r="A9096">
        <v>18131604</v>
      </c>
      <c r="B9096" t="s">
        <v>18</v>
      </c>
      <c r="C9096" t="s">
        <v>9148</v>
      </c>
      <c r="D9096" s="12" t="str">
        <f t="shared" si="284"/>
        <v>22/06</v>
      </c>
      <c r="E9096" s="13">
        <v>44726</v>
      </c>
      <c r="F9096" s="15" t="str">
        <f t="shared" si="285"/>
        <v>2022/06/14</v>
      </c>
      <c r="G9096" t="s">
        <v>20</v>
      </c>
      <c r="H9096" s="2">
        <v>0.91666666666666663</v>
      </c>
      <c r="I9096" t="s">
        <v>37</v>
      </c>
      <c r="K9096">
        <v>25</v>
      </c>
      <c r="L9096">
        <v>11217781659.657</v>
      </c>
      <c r="M9096">
        <v>155.88839999999999</v>
      </c>
      <c r="N9096" s="11"/>
      <c r="O9096">
        <v>155.88839999999999</v>
      </c>
      <c r="P9096">
        <v>156.91743</v>
      </c>
      <c r="Q9096">
        <v>0.24</v>
      </c>
      <c r="R9096">
        <v>0</v>
      </c>
      <c r="S9096">
        <v>0.99339999999999995</v>
      </c>
      <c r="T9096">
        <v>168.03299999999999</v>
      </c>
      <c r="U9096">
        <v>17.941199999999998</v>
      </c>
      <c r="V9096">
        <v>1655236808</v>
      </c>
    </row>
    <row r="9097" spans="1:22" x14ac:dyDescent="0.25">
      <c r="A9097">
        <v>18131604</v>
      </c>
      <c r="B9097" t="s">
        <v>18</v>
      </c>
      <c r="C9097" t="s">
        <v>9149</v>
      </c>
      <c r="D9097" s="12" t="str">
        <f t="shared" si="284"/>
        <v>22/06</v>
      </c>
      <c r="E9097" s="13">
        <v>44726</v>
      </c>
      <c r="F9097" s="15" t="str">
        <f t="shared" si="285"/>
        <v>2022/06/14</v>
      </c>
      <c r="G9097" t="s">
        <v>20</v>
      </c>
      <c r="H9097" s="2">
        <v>0.95833333333333337</v>
      </c>
      <c r="I9097" t="s">
        <v>22</v>
      </c>
      <c r="K9097">
        <v>25</v>
      </c>
      <c r="L9097">
        <v>11217922342.377001</v>
      </c>
      <c r="M9097">
        <v>140.68270000000001</v>
      </c>
      <c r="N9097" s="11"/>
      <c r="O9097">
        <v>140.68270000000001</v>
      </c>
      <c r="P9097">
        <v>141.24740499999999</v>
      </c>
      <c r="Q9097">
        <v>0.24</v>
      </c>
      <c r="R9097">
        <v>0</v>
      </c>
      <c r="S9097">
        <v>0.996</v>
      </c>
      <c r="T9097">
        <v>152.643</v>
      </c>
      <c r="U9097">
        <v>12.6175</v>
      </c>
      <c r="V9097">
        <v>1655240408</v>
      </c>
    </row>
    <row r="9098" spans="1:22" x14ac:dyDescent="0.25">
      <c r="A9098">
        <v>18131604</v>
      </c>
      <c r="B9098" t="s">
        <v>18</v>
      </c>
      <c r="C9098" t="s">
        <v>9150</v>
      </c>
      <c r="D9098" s="12" t="str">
        <f t="shared" si="284"/>
        <v>22/06</v>
      </c>
      <c r="E9098" s="13">
        <v>44727</v>
      </c>
      <c r="F9098" s="15" t="str">
        <f t="shared" si="285"/>
        <v>2022/06/15</v>
      </c>
      <c r="G9098" t="s">
        <v>72</v>
      </c>
      <c r="H9098" s="2">
        <v>0</v>
      </c>
      <c r="I9098" t="s">
        <v>22</v>
      </c>
      <c r="K9098">
        <v>25</v>
      </c>
      <c r="L9098">
        <v>11218057065.417</v>
      </c>
      <c r="M9098">
        <v>134.72300000000001</v>
      </c>
      <c r="N9098" s="11"/>
      <c r="O9098">
        <v>134.72300000000001</v>
      </c>
      <c r="P9098">
        <v>135.26048900000001</v>
      </c>
      <c r="Q9098">
        <v>0.24</v>
      </c>
      <c r="R9098">
        <v>0</v>
      </c>
      <c r="S9098">
        <v>0.996</v>
      </c>
      <c r="T9098">
        <v>137.13499999999999</v>
      </c>
      <c r="U9098">
        <v>12.0458</v>
      </c>
      <c r="V9098">
        <v>1655244008</v>
      </c>
    </row>
    <row r="9099" spans="1:22" x14ac:dyDescent="0.25">
      <c r="A9099">
        <v>18131604</v>
      </c>
      <c r="B9099" t="s">
        <v>18</v>
      </c>
      <c r="C9099" t="s">
        <v>9151</v>
      </c>
      <c r="D9099" s="12" t="str">
        <f t="shared" si="284"/>
        <v>22/06</v>
      </c>
      <c r="E9099" s="13">
        <v>44727</v>
      </c>
      <c r="F9099" s="15" t="str">
        <f t="shared" si="285"/>
        <v>2022/06/15</v>
      </c>
      <c r="G9099" t="s">
        <v>72</v>
      </c>
      <c r="H9099" s="2">
        <v>4.1666666666666664E-2</v>
      </c>
      <c r="I9099" t="s">
        <v>22</v>
      </c>
      <c r="K9099">
        <v>25</v>
      </c>
      <c r="L9099">
        <v>11218191530.457001</v>
      </c>
      <c r="M9099">
        <v>134.465</v>
      </c>
      <c r="N9099" s="11"/>
      <c r="O9099">
        <v>134.465</v>
      </c>
      <c r="P9099">
        <v>135.067238</v>
      </c>
      <c r="Q9099">
        <v>0.24</v>
      </c>
      <c r="R9099">
        <v>0</v>
      </c>
      <c r="S9099">
        <v>0.99550000000000005</v>
      </c>
      <c r="T9099">
        <v>135.74199999999999</v>
      </c>
      <c r="U9099">
        <v>12.7402</v>
      </c>
      <c r="V9099">
        <v>1655247608</v>
      </c>
    </row>
    <row r="9100" spans="1:22" x14ac:dyDescent="0.25">
      <c r="A9100">
        <v>18131604</v>
      </c>
      <c r="B9100" t="s">
        <v>18</v>
      </c>
      <c r="C9100" t="s">
        <v>9152</v>
      </c>
      <c r="D9100" s="12" t="str">
        <f t="shared" si="284"/>
        <v>22/06</v>
      </c>
      <c r="E9100" s="13">
        <v>44727</v>
      </c>
      <c r="F9100" s="15" t="str">
        <f t="shared" si="285"/>
        <v>2022/06/15</v>
      </c>
      <c r="G9100" t="s">
        <v>72</v>
      </c>
      <c r="H9100" s="2">
        <v>8.3333333333333329E-2</v>
      </c>
      <c r="I9100" t="s">
        <v>22</v>
      </c>
      <c r="K9100">
        <v>25</v>
      </c>
      <c r="L9100">
        <v>11218324612.377001</v>
      </c>
      <c r="M9100">
        <v>133.08189999999999</v>
      </c>
      <c r="N9100" s="11"/>
      <c r="O9100">
        <v>133.08189999999999</v>
      </c>
      <c r="P9100">
        <v>133.593557</v>
      </c>
      <c r="Q9100">
        <v>0.24</v>
      </c>
      <c r="R9100">
        <v>0</v>
      </c>
      <c r="S9100">
        <v>0.99619999999999997</v>
      </c>
      <c r="T9100">
        <v>135.74199999999999</v>
      </c>
      <c r="U9100">
        <v>11.6808</v>
      </c>
      <c r="V9100">
        <v>1655251208</v>
      </c>
    </row>
    <row r="9101" spans="1:22" x14ac:dyDescent="0.25">
      <c r="A9101">
        <v>18131604</v>
      </c>
      <c r="B9101" t="s">
        <v>18</v>
      </c>
      <c r="C9101" t="s">
        <v>9153</v>
      </c>
      <c r="D9101" s="12" t="str">
        <f t="shared" si="284"/>
        <v>22/06</v>
      </c>
      <c r="E9101" s="13">
        <v>44727</v>
      </c>
      <c r="F9101" s="15" t="str">
        <f t="shared" si="285"/>
        <v>2022/06/15</v>
      </c>
      <c r="G9101" t="s">
        <v>72</v>
      </c>
      <c r="H9101" s="2">
        <v>0.125</v>
      </c>
      <c r="I9101" t="s">
        <v>22</v>
      </c>
      <c r="K9101">
        <v>25</v>
      </c>
      <c r="L9101">
        <v>11218455999.896999</v>
      </c>
      <c r="M9101">
        <v>131.38749999999999</v>
      </c>
      <c r="N9101" s="11"/>
      <c r="O9101">
        <v>131.38749999999999</v>
      </c>
      <c r="P9101">
        <v>131.86478399999999</v>
      </c>
      <c r="Q9101">
        <v>0.24</v>
      </c>
      <c r="R9101">
        <v>0</v>
      </c>
      <c r="S9101">
        <v>0.99639999999999995</v>
      </c>
      <c r="T9101">
        <v>133.857</v>
      </c>
      <c r="U9101">
        <v>11.209</v>
      </c>
      <c r="V9101">
        <v>1655254808</v>
      </c>
    </row>
    <row r="9102" spans="1:22" x14ac:dyDescent="0.25">
      <c r="A9102">
        <v>18131604</v>
      </c>
      <c r="B9102" t="s">
        <v>18</v>
      </c>
      <c r="C9102" t="s">
        <v>9154</v>
      </c>
      <c r="D9102" s="12" t="str">
        <f t="shared" si="284"/>
        <v>22/06</v>
      </c>
      <c r="E9102" s="13">
        <v>44727</v>
      </c>
      <c r="F9102" s="15" t="str">
        <f t="shared" si="285"/>
        <v>2022/06/15</v>
      </c>
      <c r="G9102" t="s">
        <v>72</v>
      </c>
      <c r="H9102" s="2">
        <v>0.16666666666666666</v>
      </c>
      <c r="I9102" t="s">
        <v>22</v>
      </c>
      <c r="K9102">
        <v>25</v>
      </c>
      <c r="L9102">
        <v>11218588522.377001</v>
      </c>
      <c r="M9102">
        <v>132.52250000000001</v>
      </c>
      <c r="N9102" s="11"/>
      <c r="O9102">
        <v>132.48570000000001</v>
      </c>
      <c r="P9102">
        <v>132.951987</v>
      </c>
      <c r="Q9102">
        <v>0.24</v>
      </c>
      <c r="R9102">
        <v>0</v>
      </c>
      <c r="S9102">
        <v>0.99650000000000005</v>
      </c>
      <c r="T9102">
        <v>133.22800000000001</v>
      </c>
      <c r="U9102">
        <v>11.125500000000001</v>
      </c>
      <c r="V9102">
        <v>1655258409</v>
      </c>
    </row>
    <row r="9103" spans="1:22" x14ac:dyDescent="0.25">
      <c r="A9103">
        <v>18131604</v>
      </c>
      <c r="B9103" t="s">
        <v>18</v>
      </c>
      <c r="C9103" t="s">
        <v>9155</v>
      </c>
      <c r="D9103" s="12" t="str">
        <f t="shared" si="284"/>
        <v>22/06</v>
      </c>
      <c r="E9103" s="13">
        <v>44727</v>
      </c>
      <c r="F9103" s="15" t="str">
        <f t="shared" si="285"/>
        <v>2022/06/15</v>
      </c>
      <c r="G9103" t="s">
        <v>72</v>
      </c>
      <c r="H9103" s="2">
        <v>0.20833333333333334</v>
      </c>
      <c r="I9103" t="s">
        <v>22</v>
      </c>
      <c r="K9103">
        <v>25</v>
      </c>
      <c r="L9103">
        <v>11218719786.056999</v>
      </c>
      <c r="M9103">
        <v>131.2637</v>
      </c>
      <c r="N9103" s="11"/>
      <c r="O9103">
        <v>131.30019999999999</v>
      </c>
      <c r="P9103">
        <v>131.74506299999999</v>
      </c>
      <c r="Q9103">
        <v>0.24</v>
      </c>
      <c r="R9103">
        <v>0</v>
      </c>
      <c r="S9103">
        <v>0.99660000000000004</v>
      </c>
      <c r="T9103">
        <v>133.22800000000001</v>
      </c>
      <c r="U9103">
        <v>10.818099999999999</v>
      </c>
      <c r="V9103">
        <v>1655262008</v>
      </c>
    </row>
    <row r="9104" spans="1:22" x14ac:dyDescent="0.25">
      <c r="A9104">
        <v>18131604</v>
      </c>
      <c r="B9104" t="s">
        <v>18</v>
      </c>
      <c r="C9104" t="s">
        <v>9156</v>
      </c>
      <c r="D9104" s="12" t="str">
        <f t="shared" si="284"/>
        <v>22/06</v>
      </c>
      <c r="E9104" s="13">
        <v>44727</v>
      </c>
      <c r="F9104" s="15" t="str">
        <f t="shared" si="285"/>
        <v>2022/06/15</v>
      </c>
      <c r="G9104" t="s">
        <v>72</v>
      </c>
      <c r="H9104" s="2">
        <v>0.25</v>
      </c>
      <c r="I9104" t="s">
        <v>22</v>
      </c>
      <c r="K9104">
        <v>25</v>
      </c>
      <c r="L9104">
        <v>11218852419.417</v>
      </c>
      <c r="M9104">
        <v>132.63339999999999</v>
      </c>
      <c r="N9104" s="11"/>
      <c r="O9104">
        <v>132.63339999999999</v>
      </c>
      <c r="P9104">
        <v>133.11788999999999</v>
      </c>
      <c r="Q9104">
        <v>0.24</v>
      </c>
      <c r="R9104">
        <v>0</v>
      </c>
      <c r="S9104">
        <v>0.99639999999999995</v>
      </c>
      <c r="T9104">
        <v>133.59100000000001</v>
      </c>
      <c r="U9104">
        <v>11.3474</v>
      </c>
      <c r="V9104">
        <v>1655265608</v>
      </c>
    </row>
    <row r="9105" spans="1:22" x14ac:dyDescent="0.25">
      <c r="A9105">
        <v>18131604</v>
      </c>
      <c r="B9105" t="s">
        <v>18</v>
      </c>
      <c r="C9105" t="s">
        <v>9157</v>
      </c>
      <c r="D9105" s="12" t="str">
        <f t="shared" si="284"/>
        <v>22/06</v>
      </c>
      <c r="E9105" s="13">
        <v>44727</v>
      </c>
      <c r="F9105" s="15" t="str">
        <f t="shared" si="285"/>
        <v>2022/06/15</v>
      </c>
      <c r="G9105" t="s">
        <v>72</v>
      </c>
      <c r="H9105" s="2">
        <v>0.29166666666666669</v>
      </c>
      <c r="I9105" t="s">
        <v>40</v>
      </c>
      <c r="K9105">
        <v>25</v>
      </c>
      <c r="L9105">
        <v>11219064170.216999</v>
      </c>
      <c r="M9105">
        <v>211.7508</v>
      </c>
      <c r="N9105" s="11"/>
      <c r="O9105">
        <v>211.7508</v>
      </c>
      <c r="P9105">
        <v>215.14145300000001</v>
      </c>
      <c r="Q9105">
        <v>0.24</v>
      </c>
      <c r="R9105">
        <v>0</v>
      </c>
      <c r="S9105">
        <v>0.98419999999999996</v>
      </c>
      <c r="T9105">
        <v>246.09899999999999</v>
      </c>
      <c r="U9105">
        <v>38.045299999999997</v>
      </c>
      <c r="V9105">
        <v>1655269208</v>
      </c>
    </row>
    <row r="9106" spans="1:22" x14ac:dyDescent="0.25">
      <c r="A9106">
        <v>18131604</v>
      </c>
      <c r="B9106" t="s">
        <v>18</v>
      </c>
      <c r="C9106" t="s">
        <v>9158</v>
      </c>
      <c r="D9106" s="12" t="str">
        <f t="shared" si="284"/>
        <v>22/06</v>
      </c>
      <c r="E9106" s="13">
        <v>44727</v>
      </c>
      <c r="F9106" s="15" t="str">
        <f t="shared" si="285"/>
        <v>2022/06/15</v>
      </c>
      <c r="G9106" t="s">
        <v>72</v>
      </c>
      <c r="H9106" s="2">
        <v>0.33333333333333331</v>
      </c>
      <c r="I9106" t="s">
        <v>40</v>
      </c>
      <c r="K9106">
        <v>25</v>
      </c>
      <c r="L9106">
        <v>11219269661.816999</v>
      </c>
      <c r="M9106">
        <v>205.49160000000001</v>
      </c>
      <c r="N9106" s="11"/>
      <c r="O9106">
        <v>205.49160000000001</v>
      </c>
      <c r="P9106">
        <v>208.04564500000001</v>
      </c>
      <c r="Q9106">
        <v>0.24</v>
      </c>
      <c r="R9106">
        <v>0</v>
      </c>
      <c r="S9106">
        <v>0.98770000000000002</v>
      </c>
      <c r="T9106">
        <v>246.09899999999999</v>
      </c>
      <c r="U9106">
        <v>32.499099999999999</v>
      </c>
      <c r="V9106">
        <v>1655272808</v>
      </c>
    </row>
    <row r="9107" spans="1:22" x14ac:dyDescent="0.25">
      <c r="A9107">
        <v>18131604</v>
      </c>
      <c r="B9107" t="s">
        <v>18</v>
      </c>
      <c r="C9107" t="s">
        <v>9159</v>
      </c>
      <c r="D9107" s="12" t="str">
        <f t="shared" si="284"/>
        <v>22/06</v>
      </c>
      <c r="E9107" s="13">
        <v>44727</v>
      </c>
      <c r="F9107" s="15" t="str">
        <f t="shared" si="285"/>
        <v>2022/06/15</v>
      </c>
      <c r="G9107" t="s">
        <v>72</v>
      </c>
      <c r="H9107" s="2">
        <v>0.375</v>
      </c>
      <c r="I9107" t="s">
        <v>40</v>
      </c>
      <c r="K9107">
        <v>25</v>
      </c>
      <c r="L9107">
        <v>11219511133.976999</v>
      </c>
      <c r="M9107">
        <v>241.47219999999999</v>
      </c>
      <c r="N9107" s="11"/>
      <c r="O9107">
        <v>241.47219999999999</v>
      </c>
      <c r="P9107">
        <v>243.92387199999999</v>
      </c>
      <c r="Q9107">
        <v>0.24</v>
      </c>
      <c r="R9107">
        <v>0</v>
      </c>
      <c r="S9107">
        <v>0.9899</v>
      </c>
      <c r="T9107">
        <v>250.792</v>
      </c>
      <c r="U9107">
        <v>34.497100000000003</v>
      </c>
      <c r="V9107">
        <v>1655276408</v>
      </c>
    </row>
    <row r="9108" spans="1:22" x14ac:dyDescent="0.25">
      <c r="A9108">
        <v>18131604</v>
      </c>
      <c r="B9108" t="s">
        <v>18</v>
      </c>
      <c r="C9108" t="s">
        <v>9160</v>
      </c>
      <c r="D9108" s="12" t="str">
        <f t="shared" si="284"/>
        <v>22/06</v>
      </c>
      <c r="E9108" s="13">
        <v>44727</v>
      </c>
      <c r="F9108" s="15" t="str">
        <f t="shared" si="285"/>
        <v>2022/06/15</v>
      </c>
      <c r="G9108" t="s">
        <v>72</v>
      </c>
      <c r="H9108" s="2">
        <v>0.41666666666666669</v>
      </c>
      <c r="I9108" t="s">
        <v>37</v>
      </c>
      <c r="K9108">
        <v>25</v>
      </c>
      <c r="L9108">
        <v>11219750791.497</v>
      </c>
      <c r="M9108">
        <v>239.6575</v>
      </c>
      <c r="N9108" s="11"/>
      <c r="O9108">
        <v>239.6575</v>
      </c>
      <c r="P9108">
        <v>243.98985999999999</v>
      </c>
      <c r="Q9108">
        <v>0.24</v>
      </c>
      <c r="R9108">
        <v>0</v>
      </c>
      <c r="S9108">
        <v>0.98219999999999996</v>
      </c>
      <c r="T9108">
        <v>250.792</v>
      </c>
      <c r="U9108">
        <v>45.774700000000003</v>
      </c>
      <c r="V9108">
        <v>1655280008</v>
      </c>
    </row>
    <row r="9109" spans="1:22" x14ac:dyDescent="0.25">
      <c r="A9109">
        <v>18131604</v>
      </c>
      <c r="B9109" t="s">
        <v>18</v>
      </c>
      <c r="C9109" t="s">
        <v>9161</v>
      </c>
      <c r="D9109" s="12" t="str">
        <f t="shared" si="284"/>
        <v>22/06</v>
      </c>
      <c r="E9109" s="13">
        <v>44727</v>
      </c>
      <c r="F9109" s="15" t="str">
        <f t="shared" si="285"/>
        <v>2022/06/15</v>
      </c>
      <c r="G9109" t="s">
        <v>72</v>
      </c>
      <c r="H9109" s="2">
        <v>0.45833333333333331</v>
      </c>
      <c r="I9109" t="s">
        <v>37</v>
      </c>
      <c r="K9109">
        <v>25</v>
      </c>
      <c r="L9109">
        <v>11220001934.697001</v>
      </c>
      <c r="M9109">
        <v>251.14320000000001</v>
      </c>
      <c r="N9109" s="11"/>
      <c r="O9109">
        <v>251.14320000000001</v>
      </c>
      <c r="P9109">
        <v>255.272907</v>
      </c>
      <c r="Q9109">
        <v>0.24</v>
      </c>
      <c r="R9109">
        <v>0</v>
      </c>
      <c r="S9109">
        <v>0.98380000000000001</v>
      </c>
      <c r="T9109">
        <v>255.721</v>
      </c>
      <c r="U9109">
        <v>45.731299999999997</v>
      </c>
      <c r="V9109">
        <v>1655283608</v>
      </c>
    </row>
    <row r="9110" spans="1:22" x14ac:dyDescent="0.25">
      <c r="A9110">
        <v>18131604</v>
      </c>
      <c r="B9110" t="s">
        <v>18</v>
      </c>
      <c r="C9110" t="s">
        <v>9162</v>
      </c>
      <c r="D9110" s="12" t="str">
        <f t="shared" si="284"/>
        <v>22/06</v>
      </c>
      <c r="E9110" s="13">
        <v>44727</v>
      </c>
      <c r="F9110" s="15" t="str">
        <f t="shared" si="285"/>
        <v>2022/06/15</v>
      </c>
      <c r="G9110" t="s">
        <v>72</v>
      </c>
      <c r="H9110" s="2">
        <v>0.5</v>
      </c>
      <c r="I9110" t="s">
        <v>37</v>
      </c>
      <c r="K9110">
        <v>25</v>
      </c>
      <c r="L9110">
        <v>11220247319.816999</v>
      </c>
      <c r="M9110">
        <v>245.38509999999999</v>
      </c>
      <c r="N9110" s="11"/>
      <c r="O9110">
        <v>245.38509999999999</v>
      </c>
      <c r="P9110">
        <v>250.13560799999999</v>
      </c>
      <c r="Q9110">
        <v>0.24</v>
      </c>
      <c r="R9110">
        <v>0</v>
      </c>
      <c r="S9110">
        <v>0.98099999999999998</v>
      </c>
      <c r="T9110">
        <v>258.76900000000001</v>
      </c>
      <c r="U9110">
        <v>48.517699999999998</v>
      </c>
      <c r="V9110">
        <v>1655287208</v>
      </c>
    </row>
    <row r="9111" spans="1:22" x14ac:dyDescent="0.25">
      <c r="A9111">
        <v>18131604</v>
      </c>
      <c r="B9111" t="s">
        <v>18</v>
      </c>
      <c r="C9111" t="s">
        <v>9163</v>
      </c>
      <c r="D9111" s="12" t="str">
        <f t="shared" si="284"/>
        <v>22/06</v>
      </c>
      <c r="E9111" s="13">
        <v>44727</v>
      </c>
      <c r="F9111" s="15" t="str">
        <f t="shared" si="285"/>
        <v>2022/06/15</v>
      </c>
      <c r="G9111" t="s">
        <v>72</v>
      </c>
      <c r="H9111" s="2">
        <v>0.54166666666666663</v>
      </c>
      <c r="I9111" t="s">
        <v>37</v>
      </c>
      <c r="K9111">
        <v>25</v>
      </c>
      <c r="L9111">
        <v>11220507613.257</v>
      </c>
      <c r="M9111">
        <v>260.29340000000002</v>
      </c>
      <c r="N9111" s="11"/>
      <c r="O9111">
        <v>260.29340000000002</v>
      </c>
      <c r="P9111">
        <v>265.26470699999999</v>
      </c>
      <c r="Q9111">
        <v>0.24</v>
      </c>
      <c r="R9111">
        <v>0</v>
      </c>
      <c r="S9111">
        <v>0.98129999999999995</v>
      </c>
      <c r="T9111">
        <v>266.31799999999998</v>
      </c>
      <c r="U9111">
        <v>51.1145</v>
      </c>
      <c r="V9111">
        <v>1655290808</v>
      </c>
    </row>
    <row r="9112" spans="1:22" x14ac:dyDescent="0.25">
      <c r="A9112">
        <v>18131604</v>
      </c>
      <c r="B9112" t="s">
        <v>18</v>
      </c>
      <c r="C9112" t="s">
        <v>9164</v>
      </c>
      <c r="D9112" s="12" t="str">
        <f t="shared" si="284"/>
        <v>22/06</v>
      </c>
      <c r="E9112" s="13">
        <v>44727</v>
      </c>
      <c r="F9112" s="15" t="str">
        <f t="shared" si="285"/>
        <v>2022/06/15</v>
      </c>
      <c r="G9112" t="s">
        <v>72</v>
      </c>
      <c r="H9112" s="2">
        <v>0.58333333333333337</v>
      </c>
      <c r="I9112" t="s">
        <v>37</v>
      </c>
      <c r="K9112">
        <v>25</v>
      </c>
      <c r="L9112">
        <v>11220750060.777</v>
      </c>
      <c r="M9112">
        <v>242.44749999999999</v>
      </c>
      <c r="N9112" s="11"/>
      <c r="O9112">
        <v>242.44749999999999</v>
      </c>
      <c r="P9112">
        <v>247.99128999999999</v>
      </c>
      <c r="Q9112">
        <v>0.24</v>
      </c>
      <c r="R9112">
        <v>0</v>
      </c>
      <c r="S9112">
        <v>0.97760000000000002</v>
      </c>
      <c r="T9112">
        <v>267.66800000000001</v>
      </c>
      <c r="U9112">
        <v>52.142899999999997</v>
      </c>
      <c r="V9112">
        <v>1655294408</v>
      </c>
    </row>
    <row r="9113" spans="1:22" x14ac:dyDescent="0.25">
      <c r="A9113">
        <v>18131604</v>
      </c>
      <c r="B9113" t="s">
        <v>18</v>
      </c>
      <c r="C9113" t="s">
        <v>9165</v>
      </c>
      <c r="D9113" s="12" t="str">
        <f t="shared" si="284"/>
        <v>22/06</v>
      </c>
      <c r="E9113" s="13">
        <v>44727</v>
      </c>
      <c r="F9113" s="15" t="str">
        <f t="shared" si="285"/>
        <v>2022/06/15</v>
      </c>
      <c r="G9113" t="s">
        <v>72</v>
      </c>
      <c r="H9113" s="2">
        <v>0.625</v>
      </c>
      <c r="I9113" t="s">
        <v>37</v>
      </c>
      <c r="K9113">
        <v>25</v>
      </c>
      <c r="L9113">
        <v>11220992323.497</v>
      </c>
      <c r="M9113">
        <v>242.2627</v>
      </c>
      <c r="N9113" s="11"/>
      <c r="O9113">
        <v>242.2627</v>
      </c>
      <c r="P9113">
        <v>247.004166</v>
      </c>
      <c r="Q9113">
        <v>0.24</v>
      </c>
      <c r="R9113">
        <v>0</v>
      </c>
      <c r="S9113">
        <v>0.98080000000000001</v>
      </c>
      <c r="T9113">
        <v>252.90299999999999</v>
      </c>
      <c r="U9113">
        <v>48.1646</v>
      </c>
      <c r="V9113">
        <v>1655298008</v>
      </c>
    </row>
    <row r="9114" spans="1:22" x14ac:dyDescent="0.25">
      <c r="A9114">
        <v>18131604</v>
      </c>
      <c r="B9114" t="s">
        <v>18</v>
      </c>
      <c r="C9114" t="s">
        <v>9166</v>
      </c>
      <c r="D9114" s="12" t="str">
        <f t="shared" si="284"/>
        <v>22/06</v>
      </c>
      <c r="E9114" s="13">
        <v>44727</v>
      </c>
      <c r="F9114" s="15" t="str">
        <f t="shared" si="285"/>
        <v>2022/06/15</v>
      </c>
      <c r="G9114" t="s">
        <v>72</v>
      </c>
      <c r="H9114" s="2">
        <v>0.66666666666666663</v>
      </c>
      <c r="I9114" t="s">
        <v>37</v>
      </c>
      <c r="K9114">
        <v>25</v>
      </c>
      <c r="L9114">
        <v>11221242189.177</v>
      </c>
      <c r="M9114">
        <v>249.8657</v>
      </c>
      <c r="N9114" s="11"/>
      <c r="O9114">
        <v>249.7963</v>
      </c>
      <c r="P9114">
        <v>254.38081199999999</v>
      </c>
      <c r="Q9114">
        <v>0.24</v>
      </c>
      <c r="R9114">
        <v>0</v>
      </c>
      <c r="S9114">
        <v>0.98199999999999998</v>
      </c>
      <c r="T9114">
        <v>263.57600000000002</v>
      </c>
      <c r="U9114">
        <v>48.077100000000002</v>
      </c>
      <c r="V9114">
        <v>1655301609</v>
      </c>
    </row>
    <row r="9115" spans="1:22" x14ac:dyDescent="0.25">
      <c r="A9115">
        <v>18131604</v>
      </c>
      <c r="B9115" t="s">
        <v>18</v>
      </c>
      <c r="C9115" t="s">
        <v>9167</v>
      </c>
      <c r="D9115" s="12" t="str">
        <f t="shared" si="284"/>
        <v>22/06</v>
      </c>
      <c r="E9115" s="13">
        <v>44727</v>
      </c>
      <c r="F9115" s="15" t="str">
        <f t="shared" si="285"/>
        <v>2022/06/15</v>
      </c>
      <c r="G9115" t="s">
        <v>72</v>
      </c>
      <c r="H9115" s="2">
        <v>0.70833333333333337</v>
      </c>
      <c r="I9115" t="s">
        <v>37</v>
      </c>
      <c r="K9115">
        <v>25</v>
      </c>
      <c r="L9115">
        <v>11221473453.657</v>
      </c>
      <c r="M9115">
        <v>231.2645</v>
      </c>
      <c r="N9115" s="11"/>
      <c r="O9115">
        <v>231.3287</v>
      </c>
      <c r="P9115">
        <v>235.20322899999999</v>
      </c>
      <c r="Q9115">
        <v>0.24</v>
      </c>
      <c r="R9115">
        <v>0</v>
      </c>
      <c r="S9115">
        <v>0.98350000000000004</v>
      </c>
      <c r="T9115">
        <v>242.63300000000001</v>
      </c>
      <c r="U9115">
        <v>42.515599999999999</v>
      </c>
      <c r="V9115">
        <v>1655305208</v>
      </c>
    </row>
    <row r="9116" spans="1:22" x14ac:dyDescent="0.25">
      <c r="A9116">
        <v>18131604</v>
      </c>
      <c r="B9116" t="s">
        <v>18</v>
      </c>
      <c r="C9116" t="s">
        <v>9168</v>
      </c>
      <c r="D9116" s="12" t="str">
        <f t="shared" si="284"/>
        <v>22/06</v>
      </c>
      <c r="E9116" s="13">
        <v>44727</v>
      </c>
      <c r="F9116" s="15" t="str">
        <f t="shared" si="285"/>
        <v>2022/06/15</v>
      </c>
      <c r="G9116" t="s">
        <v>72</v>
      </c>
      <c r="H9116" s="2">
        <v>0.75</v>
      </c>
      <c r="I9116" t="s">
        <v>40</v>
      </c>
      <c r="K9116">
        <v>25</v>
      </c>
      <c r="L9116">
        <v>11221703827.017</v>
      </c>
      <c r="M9116">
        <v>230.3734</v>
      </c>
      <c r="N9116" s="11"/>
      <c r="O9116">
        <v>230.3734</v>
      </c>
      <c r="P9116">
        <v>233.411419</v>
      </c>
      <c r="Q9116">
        <v>0.24</v>
      </c>
      <c r="R9116">
        <v>0</v>
      </c>
      <c r="S9116">
        <v>0.98699999999999999</v>
      </c>
      <c r="T9116">
        <v>240.119</v>
      </c>
      <c r="U9116">
        <v>37.536700000000003</v>
      </c>
      <c r="V9116">
        <v>1655308808</v>
      </c>
    </row>
    <row r="9117" spans="1:22" x14ac:dyDescent="0.25">
      <c r="A9117">
        <v>18131604</v>
      </c>
      <c r="B9117" t="s">
        <v>18</v>
      </c>
      <c r="C9117" t="s">
        <v>9169</v>
      </c>
      <c r="D9117" s="12" t="str">
        <f t="shared" si="284"/>
        <v>22/06</v>
      </c>
      <c r="E9117" s="13">
        <v>44727</v>
      </c>
      <c r="F9117" s="15" t="str">
        <f t="shared" si="285"/>
        <v>2022/06/15</v>
      </c>
      <c r="G9117" t="s">
        <v>72</v>
      </c>
      <c r="H9117" s="2">
        <v>0.79166666666666663</v>
      </c>
      <c r="I9117" t="s">
        <v>40</v>
      </c>
      <c r="K9117">
        <v>25</v>
      </c>
      <c r="L9117">
        <v>11221911598.136999</v>
      </c>
      <c r="M9117">
        <v>207.77109999999999</v>
      </c>
      <c r="N9117" s="11"/>
      <c r="O9117">
        <v>207.71340000000001</v>
      </c>
      <c r="P9117">
        <v>210.41745399999999</v>
      </c>
      <c r="Q9117">
        <v>0.24</v>
      </c>
      <c r="R9117">
        <v>0</v>
      </c>
      <c r="S9117">
        <v>0.98709999999999998</v>
      </c>
      <c r="T9117">
        <v>233.04400000000001</v>
      </c>
      <c r="U9117">
        <v>33.625</v>
      </c>
      <c r="V9117">
        <v>1655312409</v>
      </c>
    </row>
    <row r="9118" spans="1:22" x14ac:dyDescent="0.25">
      <c r="A9118">
        <v>18131604</v>
      </c>
      <c r="B9118" t="s">
        <v>18</v>
      </c>
      <c r="C9118" t="s">
        <v>9170</v>
      </c>
      <c r="D9118" s="12" t="str">
        <f t="shared" si="284"/>
        <v>22/06</v>
      </c>
      <c r="E9118" s="13">
        <v>44727</v>
      </c>
      <c r="F9118" s="15" t="str">
        <f t="shared" si="285"/>
        <v>2022/06/15</v>
      </c>
      <c r="G9118" t="s">
        <v>72</v>
      </c>
      <c r="H9118" s="2">
        <v>0.83333333333333337</v>
      </c>
      <c r="I9118" t="s">
        <v>37</v>
      </c>
      <c r="K9118">
        <v>25</v>
      </c>
      <c r="L9118">
        <v>11222098037.577</v>
      </c>
      <c r="M9118">
        <v>186.43940000000001</v>
      </c>
      <c r="N9118" s="11"/>
      <c r="O9118">
        <v>186.49119999999999</v>
      </c>
      <c r="P9118">
        <v>187.76791700000001</v>
      </c>
      <c r="Q9118">
        <v>0.24</v>
      </c>
      <c r="R9118">
        <v>0</v>
      </c>
      <c r="S9118">
        <v>0.99319999999999997</v>
      </c>
      <c r="T9118">
        <v>206.58699999999999</v>
      </c>
      <c r="U9118">
        <v>21.858799999999999</v>
      </c>
      <c r="V9118">
        <v>1655316008</v>
      </c>
    </row>
    <row r="9119" spans="1:22" x14ac:dyDescent="0.25">
      <c r="A9119">
        <v>18131604</v>
      </c>
      <c r="B9119" t="s">
        <v>18</v>
      </c>
      <c r="C9119" t="s">
        <v>9171</v>
      </c>
      <c r="D9119" s="12" t="str">
        <f t="shared" si="284"/>
        <v>22/06</v>
      </c>
      <c r="E9119" s="13">
        <v>44727</v>
      </c>
      <c r="F9119" s="15" t="str">
        <f t="shared" si="285"/>
        <v>2022/06/15</v>
      </c>
      <c r="G9119" t="s">
        <v>72</v>
      </c>
      <c r="H9119" s="2">
        <v>0.875</v>
      </c>
      <c r="I9119" t="s">
        <v>37</v>
      </c>
      <c r="K9119">
        <v>25</v>
      </c>
      <c r="L9119">
        <v>11222265922.617001</v>
      </c>
      <c r="M9119">
        <v>167.88499999999999</v>
      </c>
      <c r="N9119" s="11"/>
      <c r="O9119">
        <v>167.88499999999999</v>
      </c>
      <c r="P9119">
        <v>169.03270800000001</v>
      </c>
      <c r="Q9119">
        <v>0.24</v>
      </c>
      <c r="R9119">
        <v>0</v>
      </c>
      <c r="S9119">
        <v>0.99319999999999997</v>
      </c>
      <c r="T9119">
        <v>180.35300000000001</v>
      </c>
      <c r="U9119">
        <v>19.663900000000002</v>
      </c>
      <c r="V9119">
        <v>1655319608</v>
      </c>
    </row>
    <row r="9120" spans="1:22" x14ac:dyDescent="0.25">
      <c r="A9120">
        <v>18131604</v>
      </c>
      <c r="B9120" t="s">
        <v>18</v>
      </c>
      <c r="C9120" t="s">
        <v>9172</v>
      </c>
      <c r="D9120" s="12" t="str">
        <f t="shared" si="284"/>
        <v>22/06</v>
      </c>
      <c r="E9120" s="13">
        <v>44727</v>
      </c>
      <c r="F9120" s="15" t="str">
        <f t="shared" si="285"/>
        <v>2022/06/15</v>
      </c>
      <c r="G9120" t="s">
        <v>72</v>
      </c>
      <c r="H9120" s="2">
        <v>0.91666666666666663</v>
      </c>
      <c r="I9120" t="s">
        <v>37</v>
      </c>
      <c r="K9120">
        <v>25</v>
      </c>
      <c r="L9120">
        <v>11222433390.297001</v>
      </c>
      <c r="M9120">
        <v>167.46770000000001</v>
      </c>
      <c r="N9120" s="11"/>
      <c r="O9120">
        <v>167.46770000000001</v>
      </c>
      <c r="P9120">
        <v>168.48062200000001</v>
      </c>
      <c r="Q9120">
        <v>0.24</v>
      </c>
      <c r="R9120">
        <v>0</v>
      </c>
      <c r="S9120">
        <v>0.99399999999999999</v>
      </c>
      <c r="T9120">
        <v>170.18700000000001</v>
      </c>
      <c r="U9120">
        <v>18.447099999999999</v>
      </c>
      <c r="V9120">
        <v>1655323208</v>
      </c>
    </row>
    <row r="9121" spans="1:22" x14ac:dyDescent="0.25">
      <c r="A9121">
        <v>18131604</v>
      </c>
      <c r="B9121" t="s">
        <v>18</v>
      </c>
      <c r="C9121" t="s">
        <v>9173</v>
      </c>
      <c r="D9121" s="12" t="str">
        <f t="shared" si="284"/>
        <v>22/06</v>
      </c>
      <c r="E9121" s="13">
        <v>44727</v>
      </c>
      <c r="F9121" s="15" t="str">
        <f t="shared" si="285"/>
        <v>2022/06/15</v>
      </c>
      <c r="G9121" t="s">
        <v>72</v>
      </c>
      <c r="H9121" s="2">
        <v>0.95833333333333337</v>
      </c>
      <c r="I9121" t="s">
        <v>22</v>
      </c>
      <c r="K9121">
        <v>25</v>
      </c>
      <c r="L9121">
        <v>11222582411.097</v>
      </c>
      <c r="M9121">
        <v>149.02080000000001</v>
      </c>
      <c r="N9121" s="11"/>
      <c r="O9121">
        <v>149.02080000000001</v>
      </c>
      <c r="P9121">
        <v>149.586851</v>
      </c>
      <c r="Q9121">
        <v>0.24</v>
      </c>
      <c r="R9121">
        <v>0</v>
      </c>
      <c r="S9121">
        <v>0.99619999999999997</v>
      </c>
      <c r="T9121">
        <v>170.18700000000001</v>
      </c>
      <c r="U9121">
        <v>13.000999999999999</v>
      </c>
      <c r="V9121">
        <v>1655326808</v>
      </c>
    </row>
    <row r="9122" spans="1:22" x14ac:dyDescent="0.25">
      <c r="A9122">
        <v>18131604</v>
      </c>
      <c r="B9122" t="s">
        <v>18</v>
      </c>
      <c r="C9122" t="s">
        <v>9174</v>
      </c>
      <c r="D9122" s="12" t="str">
        <f t="shared" si="284"/>
        <v>22/06</v>
      </c>
      <c r="E9122" s="13">
        <v>44728</v>
      </c>
      <c r="F9122" s="15" t="str">
        <f t="shared" si="285"/>
        <v>2022/06/16</v>
      </c>
      <c r="G9122" t="s">
        <v>97</v>
      </c>
      <c r="H9122" s="2">
        <v>0</v>
      </c>
      <c r="I9122" t="s">
        <v>22</v>
      </c>
      <c r="K9122">
        <v>25</v>
      </c>
      <c r="L9122">
        <v>11222725671.177</v>
      </c>
      <c r="M9122">
        <v>143.26009999999999</v>
      </c>
      <c r="N9122" s="11"/>
      <c r="O9122">
        <v>143.26009999999999</v>
      </c>
      <c r="P9122">
        <v>143.76338799999999</v>
      </c>
      <c r="Q9122">
        <v>0.24</v>
      </c>
      <c r="R9122">
        <v>0</v>
      </c>
      <c r="S9122">
        <v>0.99650000000000005</v>
      </c>
      <c r="T9122">
        <v>144.53399999999999</v>
      </c>
      <c r="U9122">
        <v>12.0192</v>
      </c>
      <c r="V9122">
        <v>1655330408</v>
      </c>
    </row>
    <row r="9123" spans="1:22" x14ac:dyDescent="0.25">
      <c r="A9123">
        <v>18131604</v>
      </c>
      <c r="B9123" t="s">
        <v>18</v>
      </c>
      <c r="C9123" t="s">
        <v>9175</v>
      </c>
      <c r="D9123" s="12" t="str">
        <f t="shared" si="284"/>
        <v>22/06</v>
      </c>
      <c r="E9123" s="13">
        <v>44728</v>
      </c>
      <c r="F9123" s="15" t="str">
        <f t="shared" si="285"/>
        <v>2022/06/16</v>
      </c>
      <c r="G9123" t="s">
        <v>97</v>
      </c>
      <c r="H9123" s="2">
        <v>4.1666666666666664E-2</v>
      </c>
      <c r="I9123" t="s">
        <v>22</v>
      </c>
      <c r="K9123">
        <v>25</v>
      </c>
      <c r="L9123">
        <v>11222866891.497</v>
      </c>
      <c r="M9123">
        <v>141.22030000000001</v>
      </c>
      <c r="N9123" s="11"/>
      <c r="O9123">
        <v>141.22030000000001</v>
      </c>
      <c r="P9123">
        <v>141.729895</v>
      </c>
      <c r="Q9123">
        <v>0.24</v>
      </c>
      <c r="R9123">
        <v>0</v>
      </c>
      <c r="S9123">
        <v>0.99639999999999995</v>
      </c>
      <c r="T9123">
        <v>143.744</v>
      </c>
      <c r="U9123">
        <v>12.0077</v>
      </c>
      <c r="V9123">
        <v>1655334008</v>
      </c>
    </row>
    <row r="9124" spans="1:22" x14ac:dyDescent="0.25">
      <c r="A9124">
        <v>18131604</v>
      </c>
      <c r="B9124" t="s">
        <v>18</v>
      </c>
      <c r="C9124" t="s">
        <v>9176</v>
      </c>
      <c r="D9124" s="12" t="str">
        <f t="shared" si="284"/>
        <v>22/06</v>
      </c>
      <c r="E9124" s="13">
        <v>44728</v>
      </c>
      <c r="F9124" s="15" t="str">
        <f t="shared" si="285"/>
        <v>2022/06/16</v>
      </c>
      <c r="G9124" t="s">
        <v>97</v>
      </c>
      <c r="H9124" s="2">
        <v>8.3333333333333329E-2</v>
      </c>
      <c r="I9124" t="s">
        <v>22</v>
      </c>
      <c r="K9124">
        <v>25</v>
      </c>
      <c r="L9124">
        <v>11223005227.737</v>
      </c>
      <c r="M9124">
        <v>138.33619999999999</v>
      </c>
      <c r="N9124" s="11"/>
      <c r="O9124">
        <v>138.33619999999999</v>
      </c>
      <c r="P9124">
        <v>138.93578400000001</v>
      </c>
      <c r="Q9124">
        <v>0.24</v>
      </c>
      <c r="R9124">
        <v>0</v>
      </c>
      <c r="S9124">
        <v>0.99570000000000003</v>
      </c>
      <c r="T9124">
        <v>139.821</v>
      </c>
      <c r="U9124">
        <v>12.8933</v>
      </c>
      <c r="V9124">
        <v>1655337608</v>
      </c>
    </row>
    <row r="9125" spans="1:22" x14ac:dyDescent="0.25">
      <c r="A9125">
        <v>18131604</v>
      </c>
      <c r="B9125" t="s">
        <v>18</v>
      </c>
      <c r="C9125" t="s">
        <v>9177</v>
      </c>
      <c r="D9125" s="12" t="str">
        <f t="shared" si="284"/>
        <v>22/06</v>
      </c>
      <c r="E9125" s="13">
        <v>44728</v>
      </c>
      <c r="F9125" s="15" t="str">
        <f t="shared" si="285"/>
        <v>2022/06/16</v>
      </c>
      <c r="G9125" t="s">
        <v>97</v>
      </c>
      <c r="H9125" s="2">
        <v>0.125</v>
      </c>
      <c r="I9125" t="s">
        <v>22</v>
      </c>
      <c r="K9125">
        <v>25</v>
      </c>
      <c r="L9125">
        <v>11223142942.617001</v>
      </c>
      <c r="M9125">
        <v>137.7149</v>
      </c>
      <c r="N9125" s="11"/>
      <c r="O9125">
        <v>137.7149</v>
      </c>
      <c r="P9125">
        <v>138.300498</v>
      </c>
      <c r="Q9125">
        <v>0.24</v>
      </c>
      <c r="R9125">
        <v>0</v>
      </c>
      <c r="S9125">
        <v>0.99580000000000002</v>
      </c>
      <c r="T9125">
        <v>138.69999999999999</v>
      </c>
      <c r="U9125">
        <v>12.713800000000001</v>
      </c>
      <c r="V9125">
        <v>1655341208</v>
      </c>
    </row>
    <row r="9126" spans="1:22" x14ac:dyDescent="0.25">
      <c r="A9126">
        <v>18131604</v>
      </c>
      <c r="B9126" t="s">
        <v>18</v>
      </c>
      <c r="C9126" t="s">
        <v>9178</v>
      </c>
      <c r="D9126" s="12" t="str">
        <f t="shared" si="284"/>
        <v>22/06</v>
      </c>
      <c r="E9126" s="13">
        <v>44728</v>
      </c>
      <c r="F9126" s="15" t="str">
        <f t="shared" si="285"/>
        <v>2022/06/16</v>
      </c>
      <c r="G9126" t="s">
        <v>97</v>
      </c>
      <c r="H9126" s="2">
        <v>0.16666666666666666</v>
      </c>
      <c r="I9126" t="s">
        <v>22</v>
      </c>
      <c r="K9126">
        <v>25</v>
      </c>
      <c r="L9126">
        <v>11223281672.457001</v>
      </c>
      <c r="M9126">
        <v>138.72980000000001</v>
      </c>
      <c r="N9126" s="11"/>
      <c r="O9126">
        <v>138.69130000000001</v>
      </c>
      <c r="P9126">
        <v>139.28070199999999</v>
      </c>
      <c r="Q9126">
        <v>0.24</v>
      </c>
      <c r="R9126">
        <v>0</v>
      </c>
      <c r="S9126">
        <v>0.99580000000000002</v>
      </c>
      <c r="T9126">
        <v>139.803</v>
      </c>
      <c r="U9126">
        <v>12.7997</v>
      </c>
      <c r="V9126">
        <v>1655344809</v>
      </c>
    </row>
    <row r="9127" spans="1:22" x14ac:dyDescent="0.25">
      <c r="A9127">
        <v>18131604</v>
      </c>
      <c r="B9127" t="s">
        <v>18</v>
      </c>
      <c r="C9127" t="s">
        <v>9179</v>
      </c>
      <c r="D9127" s="12" t="str">
        <f t="shared" si="284"/>
        <v>22/06</v>
      </c>
      <c r="E9127" s="13">
        <v>44728</v>
      </c>
      <c r="F9127" s="15" t="str">
        <f t="shared" si="285"/>
        <v>2022/06/16</v>
      </c>
      <c r="G9127" t="s">
        <v>97</v>
      </c>
      <c r="H9127" s="2">
        <v>0.20833333333333334</v>
      </c>
      <c r="I9127" t="s">
        <v>22</v>
      </c>
      <c r="K9127">
        <v>25</v>
      </c>
      <c r="L9127">
        <v>11223419263.017</v>
      </c>
      <c r="M9127">
        <v>137.59059999999999</v>
      </c>
      <c r="N9127" s="11"/>
      <c r="O9127">
        <v>137.62880000000001</v>
      </c>
      <c r="P9127">
        <v>138.198038</v>
      </c>
      <c r="Q9127">
        <v>0.24</v>
      </c>
      <c r="R9127">
        <v>0</v>
      </c>
      <c r="S9127">
        <v>0.99590000000000001</v>
      </c>
      <c r="T9127">
        <v>138.29900000000001</v>
      </c>
      <c r="U9127">
        <v>12.5305</v>
      </c>
      <c r="V9127">
        <v>1655348408</v>
      </c>
    </row>
    <row r="9128" spans="1:22" x14ac:dyDescent="0.25">
      <c r="A9128">
        <v>18131604</v>
      </c>
      <c r="B9128" t="s">
        <v>18</v>
      </c>
      <c r="C9128" t="s">
        <v>9180</v>
      </c>
      <c r="D9128" s="12" t="str">
        <f t="shared" si="284"/>
        <v>22/06</v>
      </c>
      <c r="E9128" s="13">
        <v>44728</v>
      </c>
      <c r="F9128" s="15" t="str">
        <f t="shared" si="285"/>
        <v>2022/06/16</v>
      </c>
      <c r="G9128" t="s">
        <v>97</v>
      </c>
      <c r="H9128" s="2">
        <v>0.25</v>
      </c>
      <c r="I9128" t="s">
        <v>22</v>
      </c>
      <c r="K9128">
        <v>25</v>
      </c>
      <c r="L9128">
        <v>11223558052.136999</v>
      </c>
      <c r="M9128">
        <v>138.78909999999999</v>
      </c>
      <c r="N9128" s="11"/>
      <c r="O9128">
        <v>138.78909999999999</v>
      </c>
      <c r="P9128">
        <v>139.33393699999999</v>
      </c>
      <c r="Q9128">
        <v>0.24</v>
      </c>
      <c r="R9128">
        <v>0</v>
      </c>
      <c r="S9128">
        <v>0.99609999999999999</v>
      </c>
      <c r="T9128">
        <v>139.84299999999999</v>
      </c>
      <c r="U9128">
        <v>12.3096</v>
      </c>
      <c r="V9128">
        <v>1655352008</v>
      </c>
    </row>
    <row r="9129" spans="1:22" x14ac:dyDescent="0.25">
      <c r="A9129">
        <v>18131604</v>
      </c>
      <c r="B9129" t="s">
        <v>18</v>
      </c>
      <c r="C9129" t="s">
        <v>9181</v>
      </c>
      <c r="D9129" s="12" t="str">
        <f t="shared" si="284"/>
        <v>22/06</v>
      </c>
      <c r="E9129" s="13">
        <v>44728</v>
      </c>
      <c r="F9129" s="15" t="str">
        <f t="shared" si="285"/>
        <v>2022/06/16</v>
      </c>
      <c r="G9129" t="s">
        <v>97</v>
      </c>
      <c r="H9129" s="2">
        <v>0.29166666666666669</v>
      </c>
      <c r="I9129" t="s">
        <v>40</v>
      </c>
      <c r="K9129">
        <v>25</v>
      </c>
      <c r="L9129">
        <v>11223776789.577</v>
      </c>
      <c r="M9129">
        <v>218.73740000000001</v>
      </c>
      <c r="N9129" s="11"/>
      <c r="O9129">
        <v>218.73740000000001</v>
      </c>
      <c r="P9129">
        <v>222.27705399999999</v>
      </c>
      <c r="Q9129">
        <v>0.24</v>
      </c>
      <c r="R9129">
        <v>0</v>
      </c>
      <c r="S9129">
        <v>0.98409999999999997</v>
      </c>
      <c r="T9129">
        <v>255.977</v>
      </c>
      <c r="U9129">
        <v>39.509799999999998</v>
      </c>
      <c r="V9129">
        <v>1655355608</v>
      </c>
    </row>
    <row r="9130" spans="1:22" x14ac:dyDescent="0.25">
      <c r="A9130">
        <v>18131604</v>
      </c>
      <c r="B9130" t="s">
        <v>18</v>
      </c>
      <c r="C9130" t="s">
        <v>9182</v>
      </c>
      <c r="D9130" s="12" t="str">
        <f t="shared" si="284"/>
        <v>22/06</v>
      </c>
      <c r="E9130" s="13">
        <v>44728</v>
      </c>
      <c r="F9130" s="15" t="str">
        <f t="shared" si="285"/>
        <v>2022/06/16</v>
      </c>
      <c r="G9130" t="s">
        <v>97</v>
      </c>
      <c r="H9130" s="2">
        <v>0.33333333333333331</v>
      </c>
      <c r="I9130" t="s">
        <v>40</v>
      </c>
      <c r="K9130">
        <v>25</v>
      </c>
      <c r="L9130">
        <v>11223983731.737</v>
      </c>
      <c r="M9130">
        <v>206.94220000000001</v>
      </c>
      <c r="N9130" s="11"/>
      <c r="O9130">
        <v>206.94220000000001</v>
      </c>
      <c r="P9130">
        <v>209.65417400000001</v>
      </c>
      <c r="Q9130">
        <v>0.24</v>
      </c>
      <c r="R9130">
        <v>0</v>
      </c>
      <c r="S9130">
        <v>0.98709999999999998</v>
      </c>
      <c r="T9130">
        <v>257.30099999999999</v>
      </c>
      <c r="U9130">
        <v>33.612699999999997</v>
      </c>
      <c r="V9130">
        <v>1655359208</v>
      </c>
    </row>
    <row r="9131" spans="1:22" x14ac:dyDescent="0.25">
      <c r="A9131">
        <v>18131604</v>
      </c>
      <c r="B9131" t="s">
        <v>18</v>
      </c>
      <c r="C9131" t="s">
        <v>9183</v>
      </c>
      <c r="D9131" s="12" t="str">
        <f t="shared" si="284"/>
        <v>22/06</v>
      </c>
      <c r="E9131" s="13">
        <v>44728</v>
      </c>
      <c r="F9131" s="15" t="str">
        <f t="shared" si="285"/>
        <v>2022/06/16</v>
      </c>
      <c r="G9131" t="s">
        <v>97</v>
      </c>
      <c r="H9131" s="2">
        <v>0.375</v>
      </c>
      <c r="I9131" t="s">
        <v>40</v>
      </c>
      <c r="K9131">
        <v>25</v>
      </c>
      <c r="L9131">
        <v>11224201669.737</v>
      </c>
      <c r="M9131">
        <v>217.93799999999999</v>
      </c>
      <c r="N9131" s="11"/>
      <c r="O9131">
        <v>217.93799999999999</v>
      </c>
      <c r="P9131">
        <v>220.51965300000001</v>
      </c>
      <c r="Q9131">
        <v>0.24</v>
      </c>
      <c r="R9131">
        <v>0</v>
      </c>
      <c r="S9131">
        <v>0.98829999999999996</v>
      </c>
      <c r="T9131">
        <v>219.07599999999999</v>
      </c>
      <c r="U9131">
        <v>33.644399999999997</v>
      </c>
      <c r="V9131">
        <v>1655362808</v>
      </c>
    </row>
    <row r="9132" spans="1:22" x14ac:dyDescent="0.25">
      <c r="A9132">
        <v>18131604</v>
      </c>
      <c r="B9132" t="s">
        <v>18</v>
      </c>
      <c r="C9132" t="s">
        <v>9184</v>
      </c>
      <c r="D9132" s="12" t="str">
        <f t="shared" si="284"/>
        <v>22/06</v>
      </c>
      <c r="E9132" s="13">
        <v>44728</v>
      </c>
      <c r="F9132" s="15" t="str">
        <f t="shared" si="285"/>
        <v>2022/06/16</v>
      </c>
      <c r="G9132" t="s">
        <v>97</v>
      </c>
      <c r="H9132" s="2">
        <v>0.41666666666666669</v>
      </c>
      <c r="I9132" t="s">
        <v>37</v>
      </c>
      <c r="K9132">
        <v>25</v>
      </c>
      <c r="L9132">
        <v>11224401571.976999</v>
      </c>
      <c r="M9132">
        <v>199.90219999999999</v>
      </c>
      <c r="N9132" s="11"/>
      <c r="O9132">
        <v>199.90219999999999</v>
      </c>
      <c r="P9132">
        <v>202.73442800000001</v>
      </c>
      <c r="Q9132">
        <v>0.24</v>
      </c>
      <c r="R9132">
        <v>0</v>
      </c>
      <c r="S9132">
        <v>0.98599999999999999</v>
      </c>
      <c r="T9132">
        <v>218.91800000000001</v>
      </c>
      <c r="U9132">
        <v>33.768999999999998</v>
      </c>
      <c r="V9132">
        <v>1655366408</v>
      </c>
    </row>
    <row r="9133" spans="1:22" x14ac:dyDescent="0.25">
      <c r="A9133">
        <v>18131604</v>
      </c>
      <c r="B9133" t="s">
        <v>18</v>
      </c>
      <c r="C9133" t="s">
        <v>9185</v>
      </c>
      <c r="D9133" s="12" t="str">
        <f t="shared" si="284"/>
        <v>22/06</v>
      </c>
      <c r="E9133" s="13">
        <v>44728</v>
      </c>
      <c r="F9133" s="15" t="str">
        <f t="shared" si="285"/>
        <v>2022/06/16</v>
      </c>
      <c r="G9133" t="s">
        <v>97</v>
      </c>
      <c r="H9133" s="2">
        <v>0.45833333333333331</v>
      </c>
      <c r="I9133" t="s">
        <v>37</v>
      </c>
      <c r="K9133">
        <v>25</v>
      </c>
      <c r="L9133">
        <v>11224619328.777</v>
      </c>
      <c r="M9133">
        <v>217.7568</v>
      </c>
      <c r="N9133" s="11"/>
      <c r="O9133">
        <v>217.7568</v>
      </c>
      <c r="P9133">
        <v>220.665279</v>
      </c>
      <c r="Q9133">
        <v>0.24</v>
      </c>
      <c r="R9133">
        <v>0</v>
      </c>
      <c r="S9133">
        <v>0.98680000000000001</v>
      </c>
      <c r="T9133">
        <v>227.553</v>
      </c>
      <c r="U9133">
        <v>35.709099999999999</v>
      </c>
      <c r="V9133">
        <v>1655370008</v>
      </c>
    </row>
    <row r="9134" spans="1:22" x14ac:dyDescent="0.25">
      <c r="A9134">
        <v>18131604</v>
      </c>
      <c r="B9134" t="s">
        <v>18</v>
      </c>
      <c r="C9134" t="s">
        <v>9186</v>
      </c>
      <c r="D9134" s="12" t="str">
        <f t="shared" si="284"/>
        <v>22/06</v>
      </c>
      <c r="E9134" s="13">
        <v>44728</v>
      </c>
      <c r="F9134" s="15" t="str">
        <f t="shared" si="285"/>
        <v>2022/06/16</v>
      </c>
      <c r="G9134" t="s">
        <v>97</v>
      </c>
      <c r="H9134" s="2">
        <v>0.5</v>
      </c>
      <c r="I9134" t="s">
        <v>37</v>
      </c>
      <c r="K9134">
        <v>25</v>
      </c>
      <c r="L9134">
        <v>11224825913.816999</v>
      </c>
      <c r="M9134">
        <v>206.58500000000001</v>
      </c>
      <c r="N9134" s="11"/>
      <c r="O9134">
        <v>206.58500000000001</v>
      </c>
      <c r="P9134">
        <v>210.18294700000001</v>
      </c>
      <c r="Q9134">
        <v>0.24</v>
      </c>
      <c r="R9134">
        <v>0</v>
      </c>
      <c r="S9134">
        <v>0.9829</v>
      </c>
      <c r="T9134">
        <v>228.77500000000001</v>
      </c>
      <c r="U9134">
        <v>38.723300000000002</v>
      </c>
      <c r="V9134">
        <v>1655373608</v>
      </c>
    </row>
    <row r="9135" spans="1:22" x14ac:dyDescent="0.25">
      <c r="A9135">
        <v>18131604</v>
      </c>
      <c r="B9135" t="s">
        <v>18</v>
      </c>
      <c r="C9135" t="s">
        <v>9187</v>
      </c>
      <c r="D9135" s="12" t="str">
        <f t="shared" si="284"/>
        <v>22/06</v>
      </c>
      <c r="E9135" s="13">
        <v>44728</v>
      </c>
      <c r="F9135" s="15" t="str">
        <f t="shared" si="285"/>
        <v>2022/06/16</v>
      </c>
      <c r="G9135" t="s">
        <v>97</v>
      </c>
      <c r="H9135" s="2">
        <v>0.54166666666666663</v>
      </c>
      <c r="I9135" t="s">
        <v>37</v>
      </c>
      <c r="K9135">
        <v>25</v>
      </c>
      <c r="L9135">
        <v>11225042319.417</v>
      </c>
      <c r="M9135">
        <v>216.40559999999999</v>
      </c>
      <c r="N9135" s="11"/>
      <c r="O9135">
        <v>216.40559999999999</v>
      </c>
      <c r="P9135">
        <v>219.97115199999999</v>
      </c>
      <c r="Q9135">
        <v>0.24</v>
      </c>
      <c r="R9135">
        <v>0</v>
      </c>
      <c r="S9135">
        <v>0.98380000000000001</v>
      </c>
      <c r="T9135">
        <v>219.29900000000001</v>
      </c>
      <c r="U9135">
        <v>39.4452</v>
      </c>
      <c r="V9135">
        <v>1655377208</v>
      </c>
    </row>
    <row r="9136" spans="1:22" x14ac:dyDescent="0.25">
      <c r="A9136">
        <v>18131604</v>
      </c>
      <c r="B9136" t="s">
        <v>18</v>
      </c>
      <c r="C9136" t="s">
        <v>9188</v>
      </c>
      <c r="D9136" s="12" t="str">
        <f t="shared" si="284"/>
        <v>22/06</v>
      </c>
      <c r="E9136" s="13">
        <v>44728</v>
      </c>
      <c r="F9136" s="15" t="str">
        <f t="shared" si="285"/>
        <v>2022/06/16</v>
      </c>
      <c r="G9136" t="s">
        <v>97</v>
      </c>
      <c r="H9136" s="2">
        <v>0.58333333333333337</v>
      </c>
      <c r="I9136" t="s">
        <v>37</v>
      </c>
      <c r="K9136">
        <v>25</v>
      </c>
      <c r="L9136">
        <v>11225252320.377001</v>
      </c>
      <c r="M9136">
        <v>210.001</v>
      </c>
      <c r="N9136" s="11"/>
      <c r="O9136">
        <v>210.001</v>
      </c>
      <c r="P9136">
        <v>214.32257899999999</v>
      </c>
      <c r="Q9136">
        <v>0.24</v>
      </c>
      <c r="R9136">
        <v>0</v>
      </c>
      <c r="S9136">
        <v>0.9798</v>
      </c>
      <c r="T9136">
        <v>222.13800000000001</v>
      </c>
      <c r="U9136">
        <v>42.822499999999998</v>
      </c>
      <c r="V9136">
        <v>1655380808</v>
      </c>
    </row>
    <row r="9137" spans="1:22" x14ac:dyDescent="0.25">
      <c r="A9137">
        <v>18131604</v>
      </c>
      <c r="B9137" t="s">
        <v>18</v>
      </c>
      <c r="C9137" t="s">
        <v>9189</v>
      </c>
      <c r="D9137" s="12" t="str">
        <f t="shared" si="284"/>
        <v>22/06</v>
      </c>
      <c r="E9137" s="13">
        <v>44728</v>
      </c>
      <c r="F9137" s="15" t="str">
        <f t="shared" si="285"/>
        <v>2022/06/16</v>
      </c>
      <c r="G9137" t="s">
        <v>97</v>
      </c>
      <c r="H9137" s="2">
        <v>0.625</v>
      </c>
      <c r="I9137" t="s">
        <v>37</v>
      </c>
      <c r="K9137">
        <v>25</v>
      </c>
      <c r="L9137">
        <v>11225467138.136999</v>
      </c>
      <c r="M9137">
        <v>214.81780000000001</v>
      </c>
      <c r="N9137" s="11"/>
      <c r="O9137">
        <v>214.81780000000001</v>
      </c>
      <c r="P9137">
        <v>219.23560000000001</v>
      </c>
      <c r="Q9137">
        <v>0.24</v>
      </c>
      <c r="R9137">
        <v>0</v>
      </c>
      <c r="S9137">
        <v>0.9798</v>
      </c>
      <c r="T9137">
        <v>219.114</v>
      </c>
      <c r="U9137">
        <v>43.790199999999999</v>
      </c>
      <c r="V9137">
        <v>1655384408</v>
      </c>
    </row>
    <row r="9138" spans="1:22" x14ac:dyDescent="0.25">
      <c r="A9138">
        <v>18131604</v>
      </c>
      <c r="B9138" t="s">
        <v>18</v>
      </c>
      <c r="C9138" t="s">
        <v>9190</v>
      </c>
      <c r="D9138" s="12" t="str">
        <f t="shared" si="284"/>
        <v>22/06</v>
      </c>
      <c r="E9138" s="13">
        <v>44728</v>
      </c>
      <c r="F9138" s="15" t="str">
        <f t="shared" si="285"/>
        <v>2022/06/16</v>
      </c>
      <c r="G9138" t="s">
        <v>97</v>
      </c>
      <c r="H9138" s="2">
        <v>0.66666666666666663</v>
      </c>
      <c r="I9138" t="s">
        <v>37</v>
      </c>
      <c r="K9138">
        <v>25</v>
      </c>
      <c r="L9138">
        <v>11225693257.257</v>
      </c>
      <c r="M9138">
        <v>226.1191</v>
      </c>
      <c r="N9138" s="11"/>
      <c r="O9138">
        <v>226.05629999999999</v>
      </c>
      <c r="P9138">
        <v>231.09464800000001</v>
      </c>
      <c r="Q9138">
        <v>0.24</v>
      </c>
      <c r="R9138">
        <v>0</v>
      </c>
      <c r="S9138">
        <v>0.97819999999999996</v>
      </c>
      <c r="T9138">
        <v>230.76499999999999</v>
      </c>
      <c r="U9138">
        <v>47.992400000000004</v>
      </c>
      <c r="V9138">
        <v>1655388009</v>
      </c>
    </row>
    <row r="9139" spans="1:22" x14ac:dyDescent="0.25">
      <c r="A9139">
        <v>18131604</v>
      </c>
      <c r="B9139" t="s">
        <v>18</v>
      </c>
      <c r="C9139" t="s">
        <v>9191</v>
      </c>
      <c r="D9139" s="12" t="str">
        <f t="shared" si="284"/>
        <v>22/06</v>
      </c>
      <c r="E9139" s="13">
        <v>44728</v>
      </c>
      <c r="F9139" s="15" t="str">
        <f t="shared" si="285"/>
        <v>2022/06/16</v>
      </c>
      <c r="G9139" t="s">
        <v>97</v>
      </c>
      <c r="H9139" s="2">
        <v>0.70833333333333337</v>
      </c>
      <c r="I9139" t="s">
        <v>37</v>
      </c>
      <c r="K9139">
        <v>25</v>
      </c>
      <c r="L9139">
        <v>11225899720.617001</v>
      </c>
      <c r="M9139">
        <v>206.46340000000001</v>
      </c>
      <c r="N9139" s="11"/>
      <c r="O9139">
        <v>206.52070000000001</v>
      </c>
      <c r="P9139">
        <v>210.927695</v>
      </c>
      <c r="Q9139">
        <v>0.24</v>
      </c>
      <c r="R9139">
        <v>0</v>
      </c>
      <c r="S9139">
        <v>0.97909999999999997</v>
      </c>
      <c r="T9139">
        <v>230.16399999999999</v>
      </c>
      <c r="U9139">
        <v>42.891500000000001</v>
      </c>
      <c r="V9139">
        <v>1655391608</v>
      </c>
    </row>
    <row r="9140" spans="1:22" x14ac:dyDescent="0.25">
      <c r="A9140">
        <v>18131604</v>
      </c>
      <c r="B9140" t="s">
        <v>18</v>
      </c>
      <c r="C9140" t="s">
        <v>9192</v>
      </c>
      <c r="D9140" s="12" t="str">
        <f t="shared" si="284"/>
        <v>22/06</v>
      </c>
      <c r="E9140" s="13">
        <v>44728</v>
      </c>
      <c r="F9140" s="15" t="str">
        <f t="shared" si="285"/>
        <v>2022/06/16</v>
      </c>
      <c r="G9140" t="s">
        <v>97</v>
      </c>
      <c r="H9140" s="2">
        <v>0.75</v>
      </c>
      <c r="I9140" t="s">
        <v>40</v>
      </c>
      <c r="K9140">
        <v>25</v>
      </c>
      <c r="L9140">
        <v>11226112225.017</v>
      </c>
      <c r="M9140">
        <v>212.5044</v>
      </c>
      <c r="N9140" s="11"/>
      <c r="O9140">
        <v>212.5044</v>
      </c>
      <c r="P9140">
        <v>215.351114</v>
      </c>
      <c r="Q9140">
        <v>0.24</v>
      </c>
      <c r="R9140">
        <v>0</v>
      </c>
      <c r="S9140">
        <v>0.98680000000000001</v>
      </c>
      <c r="T9140">
        <v>218.84100000000001</v>
      </c>
      <c r="U9140">
        <v>34.8996</v>
      </c>
      <c r="V9140">
        <v>1655395208</v>
      </c>
    </row>
    <row r="9141" spans="1:22" x14ac:dyDescent="0.25">
      <c r="A9141">
        <v>18131604</v>
      </c>
      <c r="B9141" t="s">
        <v>18</v>
      </c>
      <c r="C9141" t="s">
        <v>9193</v>
      </c>
      <c r="D9141" s="12" t="str">
        <f t="shared" si="284"/>
        <v>22/06</v>
      </c>
      <c r="E9141" s="13">
        <v>44728</v>
      </c>
      <c r="F9141" s="15" t="str">
        <f t="shared" si="285"/>
        <v>2022/06/16</v>
      </c>
      <c r="G9141" t="s">
        <v>97</v>
      </c>
      <c r="H9141" s="2">
        <v>0.79166666666666663</v>
      </c>
      <c r="I9141" t="s">
        <v>40</v>
      </c>
      <c r="K9141">
        <v>25</v>
      </c>
      <c r="L9141">
        <v>11226319778.697001</v>
      </c>
      <c r="M9141">
        <v>207.55369999999999</v>
      </c>
      <c r="N9141" s="11"/>
      <c r="O9141">
        <v>207.55369999999999</v>
      </c>
      <c r="P9141">
        <v>210.519969</v>
      </c>
      <c r="Q9141">
        <v>0.24</v>
      </c>
      <c r="R9141">
        <v>0</v>
      </c>
      <c r="S9141">
        <v>0.9859</v>
      </c>
      <c r="T9141">
        <v>223.32599999999999</v>
      </c>
      <c r="U9141">
        <v>35.215400000000002</v>
      </c>
      <c r="V9141">
        <v>1655398808</v>
      </c>
    </row>
    <row r="9142" spans="1:22" x14ac:dyDescent="0.25">
      <c r="A9142">
        <v>18131604</v>
      </c>
      <c r="B9142" t="s">
        <v>18</v>
      </c>
      <c r="C9142" t="s">
        <v>9194</v>
      </c>
      <c r="D9142" s="12" t="str">
        <f t="shared" si="284"/>
        <v>22/06</v>
      </c>
      <c r="E9142" s="13">
        <v>44728</v>
      </c>
      <c r="F9142" s="15" t="str">
        <f t="shared" si="285"/>
        <v>2022/06/16</v>
      </c>
      <c r="G9142" t="s">
        <v>97</v>
      </c>
      <c r="H9142" s="2">
        <v>0.83333333333333337</v>
      </c>
      <c r="I9142" t="s">
        <v>37</v>
      </c>
      <c r="K9142">
        <v>25</v>
      </c>
      <c r="L9142">
        <v>11226485749.976999</v>
      </c>
      <c r="M9142">
        <v>165.97130000000001</v>
      </c>
      <c r="N9142" s="11"/>
      <c r="O9142">
        <v>165.97130000000001</v>
      </c>
      <c r="P9142">
        <v>167.243439</v>
      </c>
      <c r="Q9142">
        <v>0.24</v>
      </c>
      <c r="R9142">
        <v>0</v>
      </c>
      <c r="S9142">
        <v>0.99239999999999995</v>
      </c>
      <c r="T9142">
        <v>199.50299999999999</v>
      </c>
      <c r="U9142">
        <v>20.588899999999999</v>
      </c>
      <c r="V9142">
        <v>1655402408</v>
      </c>
    </row>
    <row r="9143" spans="1:22" x14ac:dyDescent="0.25">
      <c r="A9143">
        <v>18131604</v>
      </c>
      <c r="B9143" t="s">
        <v>18</v>
      </c>
      <c r="C9143" t="s">
        <v>9195</v>
      </c>
      <c r="D9143" s="12" t="str">
        <f t="shared" si="284"/>
        <v>22/06</v>
      </c>
      <c r="E9143" s="13">
        <v>44728</v>
      </c>
      <c r="F9143" s="15" t="str">
        <f t="shared" si="285"/>
        <v>2022/06/16</v>
      </c>
      <c r="G9143" t="s">
        <v>97</v>
      </c>
      <c r="H9143" s="2">
        <v>0.875</v>
      </c>
      <c r="I9143" t="s">
        <v>37</v>
      </c>
      <c r="K9143">
        <v>25</v>
      </c>
      <c r="L9143">
        <v>11226647185.017</v>
      </c>
      <c r="M9143">
        <v>161.435</v>
      </c>
      <c r="N9143" s="11"/>
      <c r="O9143">
        <v>161.435</v>
      </c>
      <c r="P9143">
        <v>162.281127</v>
      </c>
      <c r="Q9143">
        <v>0.24</v>
      </c>
      <c r="R9143">
        <v>0</v>
      </c>
      <c r="S9143">
        <v>0.99480000000000002</v>
      </c>
      <c r="T9143">
        <v>164.64</v>
      </c>
      <c r="U9143">
        <v>16.549700000000001</v>
      </c>
      <c r="V9143">
        <v>1655406008</v>
      </c>
    </row>
    <row r="9144" spans="1:22" x14ac:dyDescent="0.25">
      <c r="A9144">
        <v>18131604</v>
      </c>
      <c r="B9144" t="s">
        <v>18</v>
      </c>
      <c r="C9144" t="s">
        <v>9196</v>
      </c>
      <c r="D9144" s="12" t="str">
        <f t="shared" si="284"/>
        <v>22/06</v>
      </c>
      <c r="E9144" s="13">
        <v>44728</v>
      </c>
      <c r="F9144" s="15" t="str">
        <f t="shared" si="285"/>
        <v>2022/06/16</v>
      </c>
      <c r="G9144" t="s">
        <v>97</v>
      </c>
      <c r="H9144" s="2">
        <v>0.91666666666666663</v>
      </c>
      <c r="I9144" t="s">
        <v>37</v>
      </c>
      <c r="K9144">
        <v>25</v>
      </c>
      <c r="L9144">
        <v>11226800906.937</v>
      </c>
      <c r="M9144">
        <v>153.72190000000001</v>
      </c>
      <c r="N9144" s="11"/>
      <c r="O9144">
        <v>153.67920000000001</v>
      </c>
      <c r="P9144">
        <v>154.576142</v>
      </c>
      <c r="Q9144">
        <v>0.24</v>
      </c>
      <c r="R9144">
        <v>0</v>
      </c>
      <c r="S9144">
        <v>0.99419999999999997</v>
      </c>
      <c r="T9144">
        <v>160.042</v>
      </c>
      <c r="U9144">
        <v>16.627600000000001</v>
      </c>
      <c r="V9144">
        <v>1655409609</v>
      </c>
    </row>
    <row r="9145" spans="1:22" x14ac:dyDescent="0.25">
      <c r="A9145">
        <v>18131604</v>
      </c>
      <c r="B9145" t="s">
        <v>18</v>
      </c>
      <c r="C9145" t="s">
        <v>9197</v>
      </c>
      <c r="D9145" s="12" t="str">
        <f t="shared" si="284"/>
        <v>22/06</v>
      </c>
      <c r="E9145" s="13">
        <v>44728</v>
      </c>
      <c r="F9145" s="15" t="str">
        <f t="shared" si="285"/>
        <v>2022/06/16</v>
      </c>
      <c r="G9145" t="s">
        <v>97</v>
      </c>
      <c r="H9145" s="2">
        <v>0.95833333333333337</v>
      </c>
      <c r="I9145" t="s">
        <v>22</v>
      </c>
      <c r="K9145">
        <v>25</v>
      </c>
      <c r="L9145">
        <v>11226951090.297001</v>
      </c>
      <c r="M9145">
        <v>150.18340000000001</v>
      </c>
      <c r="N9145" s="11"/>
      <c r="O9145">
        <v>150.2251</v>
      </c>
      <c r="P9145">
        <v>150.75754900000001</v>
      </c>
      <c r="Q9145">
        <v>0.24</v>
      </c>
      <c r="R9145">
        <v>0</v>
      </c>
      <c r="S9145">
        <v>0.99650000000000005</v>
      </c>
      <c r="T9145">
        <v>160.279</v>
      </c>
      <c r="U9145">
        <v>12.6594</v>
      </c>
      <c r="V9145">
        <v>1655413208</v>
      </c>
    </row>
    <row r="9146" spans="1:22" x14ac:dyDescent="0.25">
      <c r="A9146">
        <v>18131604</v>
      </c>
      <c r="B9146" t="s">
        <v>18</v>
      </c>
      <c r="C9146" t="s">
        <v>9198</v>
      </c>
      <c r="D9146" s="12" t="str">
        <f t="shared" si="284"/>
        <v>22/06</v>
      </c>
      <c r="E9146" s="13">
        <v>44729</v>
      </c>
      <c r="F9146" s="15" t="str">
        <f t="shared" si="285"/>
        <v>2022/06/17</v>
      </c>
      <c r="G9146" t="s">
        <v>122</v>
      </c>
      <c r="H9146" s="2">
        <v>0</v>
      </c>
      <c r="I9146" t="s">
        <v>22</v>
      </c>
      <c r="K9146">
        <v>25</v>
      </c>
      <c r="L9146">
        <v>11227094146.617001</v>
      </c>
      <c r="M9146">
        <v>143.05629999999999</v>
      </c>
      <c r="N9146" s="11"/>
      <c r="O9146">
        <v>143.01660000000001</v>
      </c>
      <c r="P9146">
        <v>143.46522200000001</v>
      </c>
      <c r="Q9146">
        <v>0.24</v>
      </c>
      <c r="R9146">
        <v>0</v>
      </c>
      <c r="S9146">
        <v>0.99690000000000001</v>
      </c>
      <c r="T9146">
        <v>144.59899999999999</v>
      </c>
      <c r="U9146">
        <v>11.3369</v>
      </c>
      <c r="V9146">
        <v>1655416809</v>
      </c>
    </row>
    <row r="9147" spans="1:22" x14ac:dyDescent="0.25">
      <c r="A9147">
        <v>18131604</v>
      </c>
      <c r="B9147" t="s">
        <v>18</v>
      </c>
      <c r="C9147" t="s">
        <v>9199</v>
      </c>
      <c r="D9147" s="12" t="str">
        <f t="shared" si="284"/>
        <v>22/06</v>
      </c>
      <c r="E9147" s="13">
        <v>44729</v>
      </c>
      <c r="F9147" s="15" t="str">
        <f t="shared" si="285"/>
        <v>2022/06/17</v>
      </c>
      <c r="G9147" t="s">
        <v>122</v>
      </c>
      <c r="H9147" s="2">
        <v>4.1666666666666664E-2</v>
      </c>
      <c r="I9147" t="s">
        <v>22</v>
      </c>
      <c r="K9147">
        <v>25</v>
      </c>
      <c r="L9147">
        <v>11227238239.257</v>
      </c>
      <c r="M9147">
        <v>144.0926</v>
      </c>
      <c r="N9147" s="11"/>
      <c r="O9147">
        <v>144.1327</v>
      </c>
      <c r="P9147">
        <v>144.583968</v>
      </c>
      <c r="Q9147">
        <v>0.24</v>
      </c>
      <c r="R9147">
        <v>0</v>
      </c>
      <c r="S9147">
        <v>0.99690000000000001</v>
      </c>
      <c r="T9147">
        <v>145.196</v>
      </c>
      <c r="U9147">
        <v>11.4147</v>
      </c>
      <c r="V9147">
        <v>1655420408</v>
      </c>
    </row>
    <row r="9148" spans="1:22" x14ac:dyDescent="0.25">
      <c r="A9148">
        <v>18131604</v>
      </c>
      <c r="B9148" t="s">
        <v>18</v>
      </c>
      <c r="C9148" t="s">
        <v>9200</v>
      </c>
      <c r="D9148" s="12" t="str">
        <f t="shared" si="284"/>
        <v>22/06</v>
      </c>
      <c r="E9148" s="13">
        <v>44729</v>
      </c>
      <c r="F9148" s="15" t="str">
        <f t="shared" si="285"/>
        <v>2022/06/17</v>
      </c>
      <c r="G9148" t="s">
        <v>122</v>
      </c>
      <c r="H9148" s="2">
        <v>8.3333333333333329E-2</v>
      </c>
      <c r="I9148" t="s">
        <v>22</v>
      </c>
      <c r="K9148">
        <v>25</v>
      </c>
      <c r="L9148">
        <v>11227380148.617001</v>
      </c>
      <c r="M9148">
        <v>141.90940000000001</v>
      </c>
      <c r="N9148" s="11"/>
      <c r="O9148">
        <v>141.87</v>
      </c>
      <c r="P9148">
        <v>142.31467799999999</v>
      </c>
      <c r="Q9148">
        <v>0.24</v>
      </c>
      <c r="R9148">
        <v>0</v>
      </c>
      <c r="S9148">
        <v>0.99690000000000001</v>
      </c>
      <c r="T9148">
        <v>144.124</v>
      </c>
      <c r="U9148">
        <v>11.242100000000001</v>
      </c>
      <c r="V9148">
        <v>1655424009</v>
      </c>
    </row>
    <row r="9149" spans="1:22" x14ac:dyDescent="0.25">
      <c r="A9149">
        <v>18131604</v>
      </c>
      <c r="B9149" t="s">
        <v>18</v>
      </c>
      <c r="C9149" t="s">
        <v>9201</v>
      </c>
      <c r="D9149" s="12" t="str">
        <f t="shared" si="284"/>
        <v>22/06</v>
      </c>
      <c r="E9149" s="13">
        <v>44729</v>
      </c>
      <c r="F9149" s="15" t="str">
        <f t="shared" si="285"/>
        <v>2022/06/17</v>
      </c>
      <c r="G9149" t="s">
        <v>122</v>
      </c>
      <c r="H9149" s="2">
        <v>0.125</v>
      </c>
      <c r="I9149" t="s">
        <v>22</v>
      </c>
      <c r="K9149">
        <v>25</v>
      </c>
      <c r="L9149">
        <v>11227521852.056999</v>
      </c>
      <c r="M9149">
        <v>141.70339999999999</v>
      </c>
      <c r="N9149" s="11"/>
      <c r="O9149">
        <v>141.74279999999999</v>
      </c>
      <c r="P9149">
        <v>142.13847999999999</v>
      </c>
      <c r="Q9149">
        <v>0.24</v>
      </c>
      <c r="R9149">
        <v>0</v>
      </c>
      <c r="S9149">
        <v>0.99719999999999998</v>
      </c>
      <c r="T9149">
        <v>141.89099999999999</v>
      </c>
      <c r="U9149">
        <v>10.5982</v>
      </c>
      <c r="V9149">
        <v>1655427608</v>
      </c>
    </row>
    <row r="9150" spans="1:22" x14ac:dyDescent="0.25">
      <c r="A9150">
        <v>18131604</v>
      </c>
      <c r="B9150" t="s">
        <v>18</v>
      </c>
      <c r="C9150" t="s">
        <v>9202</v>
      </c>
      <c r="D9150" s="12" t="str">
        <f t="shared" si="284"/>
        <v>22/06</v>
      </c>
      <c r="E9150" s="13">
        <v>44729</v>
      </c>
      <c r="F9150" s="15" t="str">
        <f t="shared" si="285"/>
        <v>2022/06/17</v>
      </c>
      <c r="G9150" t="s">
        <v>122</v>
      </c>
      <c r="H9150" s="2">
        <v>0.16666666666666666</v>
      </c>
      <c r="I9150" t="s">
        <v>22</v>
      </c>
      <c r="K9150">
        <v>25</v>
      </c>
      <c r="L9150">
        <v>11227663560.537001</v>
      </c>
      <c r="M9150">
        <v>141.70849999999999</v>
      </c>
      <c r="N9150" s="11"/>
      <c r="O9150">
        <v>141.70849999999999</v>
      </c>
      <c r="P9150">
        <v>142.093729</v>
      </c>
      <c r="Q9150">
        <v>0.24</v>
      </c>
      <c r="R9150">
        <v>0</v>
      </c>
      <c r="S9150">
        <v>0.99729999999999996</v>
      </c>
      <c r="T9150">
        <v>142.19499999999999</v>
      </c>
      <c r="U9150">
        <v>10.456300000000001</v>
      </c>
      <c r="V9150">
        <v>1655431208</v>
      </c>
    </row>
    <row r="9151" spans="1:22" x14ac:dyDescent="0.25">
      <c r="A9151">
        <v>18131604</v>
      </c>
      <c r="B9151" t="s">
        <v>18</v>
      </c>
      <c r="C9151" t="s">
        <v>9203</v>
      </c>
      <c r="D9151" s="12" t="str">
        <f t="shared" si="284"/>
        <v>22/06</v>
      </c>
      <c r="E9151" s="13">
        <v>44729</v>
      </c>
      <c r="F9151" s="15" t="str">
        <f t="shared" si="285"/>
        <v>2022/06/17</v>
      </c>
      <c r="G9151" t="s">
        <v>122</v>
      </c>
      <c r="H9151" s="2">
        <v>0.20833333333333334</v>
      </c>
      <c r="I9151" t="s">
        <v>22</v>
      </c>
      <c r="K9151">
        <v>25</v>
      </c>
      <c r="L9151">
        <v>11227803517.497</v>
      </c>
      <c r="M9151">
        <v>139.95699999999999</v>
      </c>
      <c r="N9151" s="11"/>
      <c r="O9151">
        <v>139.95699999999999</v>
      </c>
      <c r="P9151">
        <v>140.32855499999999</v>
      </c>
      <c r="Q9151">
        <v>0.24</v>
      </c>
      <c r="R9151">
        <v>0</v>
      </c>
      <c r="S9151">
        <v>0.99739999999999995</v>
      </c>
      <c r="T9151">
        <v>142.19499999999999</v>
      </c>
      <c r="U9151">
        <v>10.205500000000001</v>
      </c>
      <c r="V9151">
        <v>1655434808</v>
      </c>
    </row>
    <row r="9152" spans="1:22" x14ac:dyDescent="0.25">
      <c r="A9152">
        <v>18131604</v>
      </c>
      <c r="B9152" t="s">
        <v>18</v>
      </c>
      <c r="C9152" t="s">
        <v>9204</v>
      </c>
      <c r="D9152" s="12" t="str">
        <f t="shared" si="284"/>
        <v>22/06</v>
      </c>
      <c r="E9152" s="13">
        <v>44729</v>
      </c>
      <c r="F9152" s="15" t="str">
        <f t="shared" si="285"/>
        <v>2022/06/17</v>
      </c>
      <c r="G9152" t="s">
        <v>122</v>
      </c>
      <c r="H9152" s="2">
        <v>0.25</v>
      </c>
      <c r="I9152" t="s">
        <v>22</v>
      </c>
      <c r="K9152">
        <v>25</v>
      </c>
      <c r="L9152">
        <v>11227942167.896999</v>
      </c>
      <c r="M9152">
        <v>138.65039999999999</v>
      </c>
      <c r="N9152" s="11"/>
      <c r="O9152">
        <v>138.65039999999999</v>
      </c>
      <c r="P9152">
        <v>139.030418</v>
      </c>
      <c r="Q9152">
        <v>0.24</v>
      </c>
      <c r="R9152">
        <v>0</v>
      </c>
      <c r="S9152">
        <v>0.99729999999999996</v>
      </c>
      <c r="T9152">
        <v>139.99600000000001</v>
      </c>
      <c r="U9152">
        <v>10.272500000000001</v>
      </c>
      <c r="V9152">
        <v>1655438408</v>
      </c>
    </row>
    <row r="9153" spans="1:22" x14ac:dyDescent="0.25">
      <c r="A9153">
        <v>18131604</v>
      </c>
      <c r="B9153" t="s">
        <v>18</v>
      </c>
      <c r="C9153" t="s">
        <v>9205</v>
      </c>
      <c r="D9153" s="12" t="str">
        <f t="shared" si="284"/>
        <v>22/06</v>
      </c>
      <c r="E9153" s="13">
        <v>44729</v>
      </c>
      <c r="F9153" s="15" t="str">
        <f t="shared" si="285"/>
        <v>2022/06/17</v>
      </c>
      <c r="G9153" t="s">
        <v>122</v>
      </c>
      <c r="H9153" s="2">
        <v>0.29166666666666669</v>
      </c>
      <c r="I9153" t="s">
        <v>40</v>
      </c>
      <c r="K9153">
        <v>25</v>
      </c>
      <c r="L9153">
        <v>11228143417.257</v>
      </c>
      <c r="M9153">
        <v>201.24940000000001</v>
      </c>
      <c r="N9153" s="11"/>
      <c r="O9153">
        <v>201.24940000000001</v>
      </c>
      <c r="P9153">
        <v>204.848657</v>
      </c>
      <c r="Q9153">
        <v>0.24</v>
      </c>
      <c r="R9153">
        <v>0</v>
      </c>
      <c r="S9153">
        <v>0.98240000000000005</v>
      </c>
      <c r="T9153">
        <v>226.59299999999999</v>
      </c>
      <c r="U9153">
        <v>38.2318</v>
      </c>
      <c r="V9153">
        <v>1655442008</v>
      </c>
    </row>
    <row r="9154" spans="1:22" x14ac:dyDescent="0.25">
      <c r="A9154">
        <v>18131604</v>
      </c>
      <c r="B9154" t="s">
        <v>18</v>
      </c>
      <c r="C9154" t="s">
        <v>9206</v>
      </c>
      <c r="D9154" s="12" t="str">
        <f t="shared" ref="D9154:D9217" si="286">+TEXT(E9154,"yy/mm")</f>
        <v>22/06</v>
      </c>
      <c r="E9154" s="13">
        <v>44729</v>
      </c>
      <c r="F9154" s="15" t="str">
        <f t="shared" si="285"/>
        <v>2022/06/17</v>
      </c>
      <c r="G9154" t="s">
        <v>122</v>
      </c>
      <c r="H9154" s="2">
        <v>0.33333333333333331</v>
      </c>
      <c r="I9154" t="s">
        <v>40</v>
      </c>
      <c r="K9154">
        <v>25</v>
      </c>
      <c r="L9154">
        <v>11228355247.497</v>
      </c>
      <c r="M9154">
        <v>211.83019999999999</v>
      </c>
      <c r="N9154" s="11"/>
      <c r="O9154">
        <v>211.83019999999999</v>
      </c>
      <c r="P9154">
        <v>214.621489</v>
      </c>
      <c r="Q9154">
        <v>0.24</v>
      </c>
      <c r="R9154">
        <v>0</v>
      </c>
      <c r="S9154">
        <v>0.98699999999999999</v>
      </c>
      <c r="T9154">
        <v>226.59299999999999</v>
      </c>
      <c r="U9154">
        <v>34.501199999999997</v>
      </c>
      <c r="V9154">
        <v>1655445608</v>
      </c>
    </row>
    <row r="9155" spans="1:22" x14ac:dyDescent="0.25">
      <c r="A9155">
        <v>18131604</v>
      </c>
      <c r="B9155" t="s">
        <v>18</v>
      </c>
      <c r="C9155" t="s">
        <v>9207</v>
      </c>
      <c r="D9155" s="12" t="str">
        <f t="shared" si="286"/>
        <v>22/06</v>
      </c>
      <c r="E9155" s="13">
        <v>44729</v>
      </c>
      <c r="F9155" s="15" t="str">
        <f t="shared" ref="F9155:F9218" si="287">+TEXT(E9155,"yyyy/mm/dd")</f>
        <v>2022/06/17</v>
      </c>
      <c r="G9155" t="s">
        <v>122</v>
      </c>
      <c r="H9155" s="2">
        <v>0.375</v>
      </c>
      <c r="I9155" t="s">
        <v>40</v>
      </c>
      <c r="K9155">
        <v>25</v>
      </c>
      <c r="L9155">
        <v>11228561696.457001</v>
      </c>
      <c r="M9155">
        <v>206.44900000000001</v>
      </c>
      <c r="N9155" s="11"/>
      <c r="O9155">
        <v>206.50630000000001</v>
      </c>
      <c r="P9155">
        <v>209.197473</v>
      </c>
      <c r="Q9155">
        <v>0.24</v>
      </c>
      <c r="R9155">
        <v>0</v>
      </c>
      <c r="S9155">
        <v>0.98709999999999998</v>
      </c>
      <c r="T9155">
        <v>216.98599999999999</v>
      </c>
      <c r="U9155">
        <v>33.447299999999998</v>
      </c>
      <c r="V9155">
        <v>1655449207</v>
      </c>
    </row>
    <row r="9156" spans="1:22" x14ac:dyDescent="0.25">
      <c r="A9156">
        <v>18131604</v>
      </c>
      <c r="B9156" t="s">
        <v>18</v>
      </c>
      <c r="C9156" t="s">
        <v>9208</v>
      </c>
      <c r="D9156" s="12" t="str">
        <f t="shared" si="286"/>
        <v>22/06</v>
      </c>
      <c r="E9156" s="13">
        <v>44729</v>
      </c>
      <c r="F9156" s="15" t="str">
        <f t="shared" si="287"/>
        <v>2022/06/17</v>
      </c>
      <c r="G9156" t="s">
        <v>122</v>
      </c>
      <c r="H9156" s="2">
        <v>0.41666666666666669</v>
      </c>
      <c r="I9156" t="s">
        <v>37</v>
      </c>
      <c r="K9156">
        <v>25</v>
      </c>
      <c r="L9156">
        <v>11228783947.737</v>
      </c>
      <c r="M9156">
        <v>222.25129999999999</v>
      </c>
      <c r="N9156" s="11"/>
      <c r="O9156">
        <v>222.18960000000001</v>
      </c>
      <c r="P9156">
        <v>225.298439</v>
      </c>
      <c r="Q9156">
        <v>0.24</v>
      </c>
      <c r="R9156">
        <v>0</v>
      </c>
      <c r="S9156">
        <v>0.98619999999999997</v>
      </c>
      <c r="T9156">
        <v>233.66399999999999</v>
      </c>
      <c r="U9156">
        <v>37.2986</v>
      </c>
      <c r="V9156">
        <v>1655452808</v>
      </c>
    </row>
    <row r="9157" spans="1:22" x14ac:dyDescent="0.25">
      <c r="A9157">
        <v>18131604</v>
      </c>
      <c r="B9157" t="s">
        <v>18</v>
      </c>
      <c r="C9157" t="s">
        <v>9209</v>
      </c>
      <c r="D9157" s="12" t="str">
        <f t="shared" si="286"/>
        <v>22/06</v>
      </c>
      <c r="E9157" s="13">
        <v>44729</v>
      </c>
      <c r="F9157" s="15" t="str">
        <f t="shared" si="287"/>
        <v>2022/06/17</v>
      </c>
      <c r="G9157" t="s">
        <v>122</v>
      </c>
      <c r="H9157" s="2">
        <v>0.45833333333333331</v>
      </c>
      <c r="I9157" t="s">
        <v>37</v>
      </c>
      <c r="K9157">
        <v>25</v>
      </c>
      <c r="L9157">
        <v>11229009163.257</v>
      </c>
      <c r="M9157">
        <v>225.21549999999999</v>
      </c>
      <c r="N9157" s="11"/>
      <c r="O9157">
        <v>225.21549999999999</v>
      </c>
      <c r="P9157">
        <v>228.926401</v>
      </c>
      <c r="Q9157">
        <v>0.24</v>
      </c>
      <c r="R9157">
        <v>0</v>
      </c>
      <c r="S9157">
        <v>0.98380000000000001</v>
      </c>
      <c r="T9157">
        <v>233.66399999999999</v>
      </c>
      <c r="U9157">
        <v>41.052</v>
      </c>
      <c r="V9157">
        <v>1655456408</v>
      </c>
    </row>
    <row r="9158" spans="1:22" x14ac:dyDescent="0.25">
      <c r="A9158">
        <v>18131604</v>
      </c>
      <c r="B9158" t="s">
        <v>18</v>
      </c>
      <c r="C9158" t="s">
        <v>9210</v>
      </c>
      <c r="D9158" s="12" t="str">
        <f t="shared" si="286"/>
        <v>22/06</v>
      </c>
      <c r="E9158" s="13">
        <v>44729</v>
      </c>
      <c r="F9158" s="15" t="str">
        <f t="shared" si="287"/>
        <v>2022/06/17</v>
      </c>
      <c r="G9158" t="s">
        <v>122</v>
      </c>
      <c r="H9158" s="2">
        <v>0.5</v>
      </c>
      <c r="I9158" t="s">
        <v>37</v>
      </c>
      <c r="K9158">
        <v>25</v>
      </c>
      <c r="L9158">
        <v>11229234951.657</v>
      </c>
      <c r="M9158">
        <v>225.7884</v>
      </c>
      <c r="N9158" s="11"/>
      <c r="O9158">
        <v>225.7884</v>
      </c>
      <c r="P9158">
        <v>229.52530400000001</v>
      </c>
      <c r="Q9158">
        <v>0.24</v>
      </c>
      <c r="R9158">
        <v>0</v>
      </c>
      <c r="S9158">
        <v>0.98370000000000002</v>
      </c>
      <c r="T9158">
        <v>230.268</v>
      </c>
      <c r="U9158">
        <v>41.248800000000003</v>
      </c>
      <c r="V9158">
        <v>1655460008</v>
      </c>
    </row>
    <row r="9159" spans="1:22" x14ac:dyDescent="0.25">
      <c r="A9159">
        <v>18131604</v>
      </c>
      <c r="B9159" t="s">
        <v>18</v>
      </c>
      <c r="C9159" t="s">
        <v>9211</v>
      </c>
      <c r="D9159" s="12" t="str">
        <f t="shared" si="286"/>
        <v>22/06</v>
      </c>
      <c r="E9159" s="13">
        <v>44729</v>
      </c>
      <c r="F9159" s="15" t="str">
        <f t="shared" si="287"/>
        <v>2022/06/17</v>
      </c>
      <c r="G9159" t="s">
        <v>122</v>
      </c>
      <c r="H9159" s="2">
        <v>0.54166666666666663</v>
      </c>
      <c r="I9159" t="s">
        <v>37</v>
      </c>
      <c r="K9159">
        <v>25</v>
      </c>
      <c r="L9159">
        <v>11229465432.777</v>
      </c>
      <c r="M9159">
        <v>230.4811</v>
      </c>
      <c r="N9159" s="11"/>
      <c r="O9159">
        <v>230.4811</v>
      </c>
      <c r="P9159">
        <v>234.476022</v>
      </c>
      <c r="Q9159">
        <v>0.24</v>
      </c>
      <c r="R9159">
        <v>0</v>
      </c>
      <c r="S9159">
        <v>0.98299999999999998</v>
      </c>
      <c r="T9159">
        <v>237.404</v>
      </c>
      <c r="U9159">
        <v>43.098199999999999</v>
      </c>
      <c r="V9159">
        <v>1655463608</v>
      </c>
    </row>
    <row r="9160" spans="1:22" x14ac:dyDescent="0.25">
      <c r="A9160">
        <v>18131604</v>
      </c>
      <c r="B9160" t="s">
        <v>18</v>
      </c>
      <c r="C9160" t="s">
        <v>9212</v>
      </c>
      <c r="D9160" s="12" t="str">
        <f t="shared" si="286"/>
        <v>22/06</v>
      </c>
      <c r="E9160" s="13">
        <v>44729</v>
      </c>
      <c r="F9160" s="15" t="str">
        <f t="shared" si="287"/>
        <v>2022/06/17</v>
      </c>
      <c r="G9160" t="s">
        <v>122</v>
      </c>
      <c r="H9160" s="2">
        <v>0.58333333333333337</v>
      </c>
      <c r="I9160" t="s">
        <v>37</v>
      </c>
      <c r="K9160">
        <v>25</v>
      </c>
      <c r="L9160">
        <v>11229692401.497</v>
      </c>
      <c r="M9160">
        <v>226.96870000000001</v>
      </c>
      <c r="N9160" s="11"/>
      <c r="O9160">
        <v>226.96870000000001</v>
      </c>
      <c r="P9160">
        <v>230.71234000000001</v>
      </c>
      <c r="Q9160">
        <v>0.24</v>
      </c>
      <c r="R9160">
        <v>0</v>
      </c>
      <c r="S9160">
        <v>0.98380000000000001</v>
      </c>
      <c r="T9160">
        <v>237.404</v>
      </c>
      <c r="U9160">
        <v>41.393000000000001</v>
      </c>
      <c r="V9160">
        <v>1655467208</v>
      </c>
    </row>
    <row r="9161" spans="1:22" x14ac:dyDescent="0.25">
      <c r="A9161">
        <v>18131604</v>
      </c>
      <c r="B9161" t="s">
        <v>18</v>
      </c>
      <c r="C9161" t="s">
        <v>9213</v>
      </c>
      <c r="D9161" s="12" t="str">
        <f t="shared" si="286"/>
        <v>22/06</v>
      </c>
      <c r="E9161" s="13">
        <v>44729</v>
      </c>
      <c r="F9161" s="15" t="str">
        <f t="shared" si="287"/>
        <v>2022/06/17</v>
      </c>
      <c r="G9161" t="s">
        <v>122</v>
      </c>
      <c r="H9161" s="2">
        <v>0.625</v>
      </c>
      <c r="I9161" t="s">
        <v>37</v>
      </c>
      <c r="K9161">
        <v>25</v>
      </c>
      <c r="L9161">
        <v>11229923434.617001</v>
      </c>
      <c r="M9161">
        <v>231.03309999999999</v>
      </c>
      <c r="N9161" s="11"/>
      <c r="O9161">
        <v>231.03309999999999</v>
      </c>
      <c r="P9161">
        <v>235.26251500000001</v>
      </c>
      <c r="Q9161">
        <v>0.24</v>
      </c>
      <c r="R9161">
        <v>0</v>
      </c>
      <c r="S9161">
        <v>0.98199999999999998</v>
      </c>
      <c r="T9161">
        <v>236.84399999999999</v>
      </c>
      <c r="U9161">
        <v>44.408900000000003</v>
      </c>
      <c r="V9161">
        <v>1655470808</v>
      </c>
    </row>
    <row r="9162" spans="1:22" x14ac:dyDescent="0.25">
      <c r="A9162">
        <v>18131604</v>
      </c>
      <c r="B9162" t="s">
        <v>18</v>
      </c>
      <c r="C9162" t="s">
        <v>9214</v>
      </c>
      <c r="D9162" s="12" t="str">
        <f t="shared" si="286"/>
        <v>22/06</v>
      </c>
      <c r="E9162" s="13">
        <v>44729</v>
      </c>
      <c r="F9162" s="15" t="str">
        <f t="shared" si="287"/>
        <v>2022/06/17</v>
      </c>
      <c r="G9162" t="s">
        <v>122</v>
      </c>
      <c r="H9162" s="2">
        <v>0.66666666666666663</v>
      </c>
      <c r="I9162" t="s">
        <v>37</v>
      </c>
      <c r="K9162">
        <v>25</v>
      </c>
      <c r="L9162">
        <v>11230144507.017</v>
      </c>
      <c r="M9162">
        <v>221.07239999999999</v>
      </c>
      <c r="N9162" s="11"/>
      <c r="O9162">
        <v>221.07239999999999</v>
      </c>
      <c r="P9162">
        <v>225.350008</v>
      </c>
      <c r="Q9162">
        <v>0.24</v>
      </c>
      <c r="R9162">
        <v>0</v>
      </c>
      <c r="S9162">
        <v>0.98099999999999998</v>
      </c>
      <c r="T9162">
        <v>234.982</v>
      </c>
      <c r="U9162">
        <v>43.699199999999998</v>
      </c>
      <c r="V9162">
        <v>1655474408</v>
      </c>
    </row>
    <row r="9163" spans="1:22" x14ac:dyDescent="0.25">
      <c r="A9163">
        <v>18131604</v>
      </c>
      <c r="B9163" t="s">
        <v>18</v>
      </c>
      <c r="C9163" t="s">
        <v>9215</v>
      </c>
      <c r="D9163" s="12" t="str">
        <f t="shared" si="286"/>
        <v>22/06</v>
      </c>
      <c r="E9163" s="13">
        <v>44729</v>
      </c>
      <c r="F9163" s="15" t="str">
        <f t="shared" si="287"/>
        <v>2022/06/17</v>
      </c>
      <c r="G9163" t="s">
        <v>122</v>
      </c>
      <c r="H9163" s="2">
        <v>0.70833333333333337</v>
      </c>
      <c r="I9163" t="s">
        <v>37</v>
      </c>
      <c r="K9163">
        <v>25</v>
      </c>
      <c r="L9163">
        <v>11230357651.017</v>
      </c>
      <c r="M9163">
        <v>213.14400000000001</v>
      </c>
      <c r="N9163" s="11"/>
      <c r="O9163">
        <v>213.14400000000001</v>
      </c>
      <c r="P9163">
        <v>217.08317099999999</v>
      </c>
      <c r="Q9163">
        <v>0.24</v>
      </c>
      <c r="R9163">
        <v>0</v>
      </c>
      <c r="S9163">
        <v>0.9819</v>
      </c>
      <c r="T9163">
        <v>219.88300000000001</v>
      </c>
      <c r="U9163">
        <v>41.167200000000001</v>
      </c>
      <c r="V9163">
        <v>1655478008</v>
      </c>
    </row>
    <row r="9164" spans="1:22" x14ac:dyDescent="0.25">
      <c r="A9164">
        <v>18131604</v>
      </c>
      <c r="B9164" t="s">
        <v>18</v>
      </c>
      <c r="C9164" t="s">
        <v>9216</v>
      </c>
      <c r="D9164" s="12" t="str">
        <f t="shared" si="286"/>
        <v>22/06</v>
      </c>
      <c r="E9164" s="13">
        <v>44729</v>
      </c>
      <c r="F9164" s="15" t="str">
        <f t="shared" si="287"/>
        <v>2022/06/17</v>
      </c>
      <c r="G9164" t="s">
        <v>122</v>
      </c>
      <c r="H9164" s="2">
        <v>0.75</v>
      </c>
      <c r="I9164" t="s">
        <v>40</v>
      </c>
      <c r="K9164">
        <v>25</v>
      </c>
      <c r="L9164">
        <v>11230565113.976999</v>
      </c>
      <c r="M9164">
        <v>207.46299999999999</v>
      </c>
      <c r="N9164" s="11"/>
      <c r="O9164">
        <v>207.46299999999999</v>
      </c>
      <c r="P9164">
        <v>210.66440399999999</v>
      </c>
      <c r="Q9164">
        <v>0.24</v>
      </c>
      <c r="R9164">
        <v>0</v>
      </c>
      <c r="S9164">
        <v>0.98480000000000001</v>
      </c>
      <c r="T9164">
        <v>219.88300000000001</v>
      </c>
      <c r="U9164">
        <v>36.587000000000003</v>
      </c>
      <c r="V9164">
        <v>1655481608</v>
      </c>
    </row>
    <row r="9165" spans="1:22" x14ac:dyDescent="0.25">
      <c r="A9165">
        <v>18131604</v>
      </c>
      <c r="B9165" t="s">
        <v>18</v>
      </c>
      <c r="C9165" t="s">
        <v>9217</v>
      </c>
      <c r="D9165" s="12" t="str">
        <f t="shared" si="286"/>
        <v>22/06</v>
      </c>
      <c r="E9165" s="13">
        <v>44729</v>
      </c>
      <c r="F9165" s="15" t="str">
        <f t="shared" si="287"/>
        <v>2022/06/17</v>
      </c>
      <c r="G9165" t="s">
        <v>122</v>
      </c>
      <c r="H9165" s="2">
        <v>0.79166666666666663</v>
      </c>
      <c r="I9165" t="s">
        <v>40</v>
      </c>
      <c r="K9165">
        <v>25</v>
      </c>
      <c r="L9165">
        <v>11230757282.697001</v>
      </c>
      <c r="M9165">
        <v>192.1687</v>
      </c>
      <c r="N9165" s="11"/>
      <c r="O9165">
        <v>192.1687</v>
      </c>
      <c r="P9165">
        <v>194.53949</v>
      </c>
      <c r="Q9165">
        <v>0.24</v>
      </c>
      <c r="R9165">
        <v>0</v>
      </c>
      <c r="S9165">
        <v>0.98780000000000001</v>
      </c>
      <c r="T9165">
        <v>208.66</v>
      </c>
      <c r="U9165">
        <v>30.278600000000001</v>
      </c>
      <c r="V9165">
        <v>1655485208</v>
      </c>
    </row>
    <row r="9166" spans="1:22" x14ac:dyDescent="0.25">
      <c r="A9166">
        <v>18131604</v>
      </c>
      <c r="B9166" t="s">
        <v>18</v>
      </c>
      <c r="C9166" t="s">
        <v>9218</v>
      </c>
      <c r="D9166" s="12" t="str">
        <f t="shared" si="286"/>
        <v>22/06</v>
      </c>
      <c r="E9166" s="13">
        <v>44729</v>
      </c>
      <c r="F9166" s="15" t="str">
        <f t="shared" si="287"/>
        <v>2022/06/17</v>
      </c>
      <c r="G9166" t="s">
        <v>122</v>
      </c>
      <c r="H9166" s="2">
        <v>0.83333333333333337</v>
      </c>
      <c r="I9166" t="s">
        <v>37</v>
      </c>
      <c r="K9166">
        <v>25</v>
      </c>
      <c r="L9166">
        <v>11230918901.577</v>
      </c>
      <c r="M9166">
        <v>161.6189</v>
      </c>
      <c r="N9166" s="11"/>
      <c r="O9166">
        <v>161.6189</v>
      </c>
      <c r="P9166">
        <v>162.807423</v>
      </c>
      <c r="Q9166">
        <v>0.24</v>
      </c>
      <c r="R9166">
        <v>0</v>
      </c>
      <c r="S9166">
        <v>0.99270000000000003</v>
      </c>
      <c r="T9166">
        <v>195.25</v>
      </c>
      <c r="U9166">
        <v>19.636600000000001</v>
      </c>
      <c r="V9166">
        <v>1655488808</v>
      </c>
    </row>
    <row r="9167" spans="1:22" x14ac:dyDescent="0.25">
      <c r="A9167">
        <v>18131604</v>
      </c>
      <c r="B9167" t="s">
        <v>18</v>
      </c>
      <c r="C9167" t="s">
        <v>9219</v>
      </c>
      <c r="D9167" s="12" t="str">
        <f t="shared" si="286"/>
        <v>22/06</v>
      </c>
      <c r="E9167" s="13">
        <v>44729</v>
      </c>
      <c r="F9167" s="15" t="str">
        <f t="shared" si="287"/>
        <v>2022/06/17</v>
      </c>
      <c r="G9167" t="s">
        <v>122</v>
      </c>
      <c r="H9167" s="2">
        <v>0.875</v>
      </c>
      <c r="I9167" t="s">
        <v>37</v>
      </c>
      <c r="K9167">
        <v>25</v>
      </c>
      <c r="L9167">
        <v>11231078784.297001</v>
      </c>
      <c r="M9167">
        <v>159.8827</v>
      </c>
      <c r="N9167" s="11"/>
      <c r="O9167">
        <v>159.8827</v>
      </c>
      <c r="P9167">
        <v>160.87747200000001</v>
      </c>
      <c r="Q9167">
        <v>0.24</v>
      </c>
      <c r="R9167">
        <v>0</v>
      </c>
      <c r="S9167">
        <v>0.99380000000000002</v>
      </c>
      <c r="T9167">
        <v>165.64699999999999</v>
      </c>
      <c r="U9167">
        <v>17.8627</v>
      </c>
      <c r="V9167">
        <v>1655492408</v>
      </c>
    </row>
    <row r="9168" spans="1:22" x14ac:dyDescent="0.25">
      <c r="A9168">
        <v>18131604</v>
      </c>
      <c r="B9168" t="s">
        <v>18</v>
      </c>
      <c r="C9168" t="s">
        <v>9220</v>
      </c>
      <c r="D9168" s="12" t="str">
        <f t="shared" si="286"/>
        <v>22/06</v>
      </c>
      <c r="E9168" s="13">
        <v>44729</v>
      </c>
      <c r="F9168" s="15" t="str">
        <f t="shared" si="287"/>
        <v>2022/06/17</v>
      </c>
      <c r="G9168" t="s">
        <v>122</v>
      </c>
      <c r="H9168" s="2">
        <v>0.91666666666666663</v>
      </c>
      <c r="I9168" t="s">
        <v>37</v>
      </c>
      <c r="K9168">
        <v>25</v>
      </c>
      <c r="L9168">
        <v>11231236067.816999</v>
      </c>
      <c r="M9168">
        <v>157.2835</v>
      </c>
      <c r="N9168" s="11"/>
      <c r="O9168">
        <v>157.2835</v>
      </c>
      <c r="P9168">
        <v>158.23300399999999</v>
      </c>
      <c r="Q9168">
        <v>0.24</v>
      </c>
      <c r="R9168">
        <v>0</v>
      </c>
      <c r="S9168">
        <v>0.99399999999999999</v>
      </c>
      <c r="T9168">
        <v>165.64699999999999</v>
      </c>
      <c r="U9168">
        <v>17.308299999999999</v>
      </c>
      <c r="V9168">
        <v>1655496008</v>
      </c>
    </row>
    <row r="9169" spans="1:22" x14ac:dyDescent="0.25">
      <c r="A9169">
        <v>18131604</v>
      </c>
      <c r="B9169" t="s">
        <v>18</v>
      </c>
      <c r="C9169" t="s">
        <v>9221</v>
      </c>
      <c r="D9169" s="12" t="str">
        <f t="shared" si="286"/>
        <v>22/06</v>
      </c>
      <c r="E9169" s="13">
        <v>44729</v>
      </c>
      <c r="F9169" s="15" t="str">
        <f t="shared" si="287"/>
        <v>2022/06/17</v>
      </c>
      <c r="G9169" t="s">
        <v>122</v>
      </c>
      <c r="H9169" s="2">
        <v>0.95833333333333337</v>
      </c>
      <c r="I9169" t="s">
        <v>22</v>
      </c>
      <c r="K9169">
        <v>25</v>
      </c>
      <c r="L9169">
        <v>11231380315.017</v>
      </c>
      <c r="M9169">
        <v>144.24719999999999</v>
      </c>
      <c r="N9169" s="11"/>
      <c r="O9169">
        <v>144.24719999999999</v>
      </c>
      <c r="P9169">
        <v>144.75345300000001</v>
      </c>
      <c r="Q9169">
        <v>0.24</v>
      </c>
      <c r="R9169">
        <v>0</v>
      </c>
      <c r="S9169">
        <v>0.99650000000000005</v>
      </c>
      <c r="T9169">
        <v>163.66200000000001</v>
      </c>
      <c r="U9169">
        <v>12.095800000000001</v>
      </c>
      <c r="V9169">
        <v>1655499608</v>
      </c>
    </row>
    <row r="9170" spans="1:22" x14ac:dyDescent="0.25">
      <c r="A9170">
        <v>18131604</v>
      </c>
      <c r="B9170" t="s">
        <v>18</v>
      </c>
      <c r="C9170" t="s">
        <v>9222</v>
      </c>
      <c r="D9170" s="12" t="str">
        <f t="shared" si="286"/>
        <v>22/06</v>
      </c>
      <c r="E9170" s="13">
        <v>44730</v>
      </c>
      <c r="F9170" s="15" t="str">
        <f t="shared" si="287"/>
        <v>2022/06/18</v>
      </c>
      <c r="G9170" t="s">
        <v>147</v>
      </c>
      <c r="H9170" s="2">
        <v>0</v>
      </c>
      <c r="I9170" t="s">
        <v>22</v>
      </c>
      <c r="K9170">
        <v>25</v>
      </c>
      <c r="L9170">
        <v>11231513866.617001</v>
      </c>
      <c r="M9170">
        <v>133.55160000000001</v>
      </c>
      <c r="N9170" s="11"/>
      <c r="O9170">
        <v>133.58869999999999</v>
      </c>
      <c r="P9170">
        <v>134.05952099999999</v>
      </c>
      <c r="Q9170">
        <v>0.24</v>
      </c>
      <c r="R9170">
        <v>0</v>
      </c>
      <c r="S9170">
        <v>0.99650000000000005</v>
      </c>
      <c r="T9170">
        <v>138.21799999999999</v>
      </c>
      <c r="U9170">
        <v>11.2255</v>
      </c>
      <c r="V9170">
        <v>1655503207</v>
      </c>
    </row>
    <row r="9171" spans="1:22" x14ac:dyDescent="0.25">
      <c r="A9171">
        <v>18131604</v>
      </c>
      <c r="B9171" t="s">
        <v>18</v>
      </c>
      <c r="C9171" t="s">
        <v>9223</v>
      </c>
      <c r="D9171" s="12" t="str">
        <f t="shared" si="286"/>
        <v>22/06</v>
      </c>
      <c r="E9171" s="13">
        <v>44730</v>
      </c>
      <c r="F9171" s="15" t="str">
        <f t="shared" si="287"/>
        <v>2022/06/18</v>
      </c>
      <c r="G9171" t="s">
        <v>147</v>
      </c>
      <c r="H9171" s="2">
        <v>4.1666666666666664E-2</v>
      </c>
      <c r="I9171" t="s">
        <v>22</v>
      </c>
      <c r="K9171">
        <v>25</v>
      </c>
      <c r="L9171">
        <v>11231645149.257</v>
      </c>
      <c r="M9171">
        <v>131.2826</v>
      </c>
      <c r="N9171" s="11"/>
      <c r="O9171">
        <v>131.24619999999999</v>
      </c>
      <c r="P9171">
        <v>131.659289</v>
      </c>
      <c r="Q9171">
        <v>0.24</v>
      </c>
      <c r="R9171">
        <v>0</v>
      </c>
      <c r="S9171">
        <v>0.99690000000000001</v>
      </c>
      <c r="T9171">
        <v>132.976</v>
      </c>
      <c r="U9171">
        <v>10.4215</v>
      </c>
      <c r="V9171">
        <v>1655506808</v>
      </c>
    </row>
    <row r="9172" spans="1:22" x14ac:dyDescent="0.25">
      <c r="A9172">
        <v>18131604</v>
      </c>
      <c r="B9172" t="s">
        <v>18</v>
      </c>
      <c r="C9172" t="s">
        <v>9224</v>
      </c>
      <c r="D9172" s="12" t="str">
        <f t="shared" si="286"/>
        <v>22/06</v>
      </c>
      <c r="E9172" s="13">
        <v>44730</v>
      </c>
      <c r="F9172" s="15" t="str">
        <f t="shared" si="287"/>
        <v>2022/06/18</v>
      </c>
      <c r="G9172" t="s">
        <v>147</v>
      </c>
      <c r="H9172" s="2">
        <v>8.3333333333333329E-2</v>
      </c>
      <c r="I9172" t="s">
        <v>22</v>
      </c>
      <c r="K9172">
        <v>25</v>
      </c>
      <c r="L9172">
        <v>11231775760.136999</v>
      </c>
      <c r="M9172">
        <v>130.61089999999999</v>
      </c>
      <c r="N9172" s="11"/>
      <c r="O9172">
        <v>130.61089999999999</v>
      </c>
      <c r="P9172">
        <v>131.037406</v>
      </c>
      <c r="Q9172">
        <v>0.24</v>
      </c>
      <c r="R9172">
        <v>0</v>
      </c>
      <c r="S9172">
        <v>0.99670000000000003</v>
      </c>
      <c r="T9172">
        <v>131.63399999999999</v>
      </c>
      <c r="U9172">
        <v>10.5641</v>
      </c>
      <c r="V9172">
        <v>1655510408</v>
      </c>
    </row>
    <row r="9173" spans="1:22" x14ac:dyDescent="0.25">
      <c r="A9173">
        <v>18131604</v>
      </c>
      <c r="B9173" t="s">
        <v>18</v>
      </c>
      <c r="C9173" t="s">
        <v>9225</v>
      </c>
      <c r="D9173" s="12" t="str">
        <f t="shared" si="286"/>
        <v>22/06</v>
      </c>
      <c r="E9173" s="13">
        <v>44730</v>
      </c>
      <c r="F9173" s="15" t="str">
        <f t="shared" si="287"/>
        <v>2022/06/18</v>
      </c>
      <c r="G9173" t="s">
        <v>147</v>
      </c>
      <c r="H9173" s="2">
        <v>0.125</v>
      </c>
      <c r="I9173" t="s">
        <v>22</v>
      </c>
      <c r="K9173">
        <v>25</v>
      </c>
      <c r="L9173">
        <v>11231906499.177</v>
      </c>
      <c r="M9173">
        <v>130.739</v>
      </c>
      <c r="N9173" s="11"/>
      <c r="O9173">
        <v>130.739</v>
      </c>
      <c r="P9173">
        <v>131.178394</v>
      </c>
      <c r="Q9173">
        <v>0.24</v>
      </c>
      <c r="R9173">
        <v>0</v>
      </c>
      <c r="S9173">
        <v>0.99670000000000003</v>
      </c>
      <c r="T9173">
        <v>132.06399999999999</v>
      </c>
      <c r="U9173">
        <v>10.7273</v>
      </c>
      <c r="V9173">
        <v>1655514008</v>
      </c>
    </row>
    <row r="9174" spans="1:22" x14ac:dyDescent="0.25">
      <c r="A9174">
        <v>18131604</v>
      </c>
      <c r="B9174" t="s">
        <v>18</v>
      </c>
      <c r="C9174" t="s">
        <v>9226</v>
      </c>
      <c r="D9174" s="12" t="str">
        <f t="shared" si="286"/>
        <v>22/06</v>
      </c>
      <c r="E9174" s="13">
        <v>44730</v>
      </c>
      <c r="F9174" s="15" t="str">
        <f t="shared" si="287"/>
        <v>2022/06/18</v>
      </c>
      <c r="G9174" t="s">
        <v>147</v>
      </c>
      <c r="H9174" s="2">
        <v>0.16666666666666666</v>
      </c>
      <c r="I9174" t="s">
        <v>22</v>
      </c>
      <c r="K9174">
        <v>25</v>
      </c>
      <c r="L9174">
        <v>11232037272.777</v>
      </c>
      <c r="M9174">
        <v>130.77359999999999</v>
      </c>
      <c r="N9174" s="11"/>
      <c r="O9174">
        <v>130.77359999999999</v>
      </c>
      <c r="P9174">
        <v>131.220089</v>
      </c>
      <c r="Q9174">
        <v>0.24</v>
      </c>
      <c r="R9174">
        <v>0</v>
      </c>
      <c r="S9174">
        <v>0.99660000000000004</v>
      </c>
      <c r="T9174">
        <v>131.91800000000001</v>
      </c>
      <c r="U9174">
        <v>10.8156</v>
      </c>
      <c r="V9174">
        <v>1655517608</v>
      </c>
    </row>
    <row r="9175" spans="1:22" x14ac:dyDescent="0.25">
      <c r="A9175">
        <v>18131604</v>
      </c>
      <c r="B9175" t="s">
        <v>18</v>
      </c>
      <c r="C9175" t="s">
        <v>9227</v>
      </c>
      <c r="D9175" s="12" t="str">
        <f t="shared" si="286"/>
        <v>22/06</v>
      </c>
      <c r="E9175" s="13">
        <v>44730</v>
      </c>
      <c r="F9175" s="15" t="str">
        <f t="shared" si="287"/>
        <v>2022/06/18</v>
      </c>
      <c r="G9175" t="s">
        <v>147</v>
      </c>
      <c r="H9175" s="2">
        <v>0.20833333333333334</v>
      </c>
      <c r="I9175" t="s">
        <v>22</v>
      </c>
      <c r="K9175">
        <v>25</v>
      </c>
      <c r="L9175">
        <v>11232167391.417</v>
      </c>
      <c r="M9175">
        <v>130.11859999999999</v>
      </c>
      <c r="N9175" s="11"/>
      <c r="O9175">
        <v>130.08250000000001</v>
      </c>
      <c r="P9175">
        <v>130.510347</v>
      </c>
      <c r="Q9175">
        <v>0.24</v>
      </c>
      <c r="R9175">
        <v>0</v>
      </c>
      <c r="S9175">
        <v>0.99670000000000003</v>
      </c>
      <c r="T9175">
        <v>131.02699999999999</v>
      </c>
      <c r="U9175">
        <v>10.558999999999999</v>
      </c>
      <c r="V9175">
        <v>1655521209</v>
      </c>
    </row>
    <row r="9176" spans="1:22" x14ac:dyDescent="0.25">
      <c r="A9176">
        <v>18131604</v>
      </c>
      <c r="B9176" t="s">
        <v>18</v>
      </c>
      <c r="C9176" t="s">
        <v>9228</v>
      </c>
      <c r="D9176" s="12" t="str">
        <f t="shared" si="286"/>
        <v>22/06</v>
      </c>
      <c r="E9176" s="13">
        <v>44730</v>
      </c>
      <c r="F9176" s="15" t="str">
        <f t="shared" si="287"/>
        <v>2022/06/18</v>
      </c>
      <c r="G9176" t="s">
        <v>147</v>
      </c>
      <c r="H9176" s="2">
        <v>0.25</v>
      </c>
      <c r="I9176" t="s">
        <v>22</v>
      </c>
      <c r="K9176">
        <v>25</v>
      </c>
      <c r="L9176">
        <v>11232299830.377001</v>
      </c>
      <c r="M9176">
        <v>132.43899999999999</v>
      </c>
      <c r="N9176" s="11"/>
      <c r="O9176">
        <v>132.47579999999999</v>
      </c>
      <c r="P9176">
        <v>132.925039</v>
      </c>
      <c r="Q9176">
        <v>0.24</v>
      </c>
      <c r="R9176">
        <v>0</v>
      </c>
      <c r="S9176">
        <v>0.99660000000000004</v>
      </c>
      <c r="T9176">
        <v>135.33799999999999</v>
      </c>
      <c r="U9176">
        <v>10.919700000000001</v>
      </c>
      <c r="V9176">
        <v>1655524808</v>
      </c>
    </row>
    <row r="9177" spans="1:22" x14ac:dyDescent="0.25">
      <c r="A9177">
        <v>18131604</v>
      </c>
      <c r="B9177" t="s">
        <v>18</v>
      </c>
      <c r="C9177" t="s">
        <v>9229</v>
      </c>
      <c r="D9177" s="12" t="str">
        <f t="shared" si="286"/>
        <v>22/06</v>
      </c>
      <c r="E9177" s="13">
        <v>44730</v>
      </c>
      <c r="F9177" s="15" t="str">
        <f t="shared" si="287"/>
        <v>2022/06/18</v>
      </c>
      <c r="G9177" t="s">
        <v>147</v>
      </c>
      <c r="H9177" s="2">
        <v>0.29166666666666669</v>
      </c>
      <c r="I9177" t="s">
        <v>22</v>
      </c>
      <c r="K9177">
        <v>25</v>
      </c>
      <c r="L9177">
        <v>11232486413.337</v>
      </c>
      <c r="M9177">
        <v>186.583</v>
      </c>
      <c r="N9177" s="11"/>
      <c r="O9177">
        <v>186.583</v>
      </c>
      <c r="P9177">
        <v>190.06214199999999</v>
      </c>
      <c r="Q9177">
        <v>0.24</v>
      </c>
      <c r="R9177">
        <v>0</v>
      </c>
      <c r="S9177">
        <v>0.98170000000000002</v>
      </c>
      <c r="T9177">
        <v>210.119</v>
      </c>
      <c r="U9177">
        <v>36.1997</v>
      </c>
      <c r="V9177">
        <v>1655528408</v>
      </c>
    </row>
    <row r="9178" spans="1:22" x14ac:dyDescent="0.25">
      <c r="A9178">
        <v>18131604</v>
      </c>
      <c r="B9178" t="s">
        <v>18</v>
      </c>
      <c r="C9178" t="s">
        <v>9230</v>
      </c>
      <c r="D9178" s="12" t="str">
        <f t="shared" si="286"/>
        <v>22/06</v>
      </c>
      <c r="E9178" s="13">
        <v>44730</v>
      </c>
      <c r="F9178" s="15" t="str">
        <f t="shared" si="287"/>
        <v>2022/06/18</v>
      </c>
      <c r="G9178" t="s">
        <v>147</v>
      </c>
      <c r="H9178" s="2">
        <v>0.33333333333333331</v>
      </c>
      <c r="I9178" t="s">
        <v>37</v>
      </c>
      <c r="K9178">
        <v>25</v>
      </c>
      <c r="L9178">
        <v>11232660510.056999</v>
      </c>
      <c r="M9178">
        <v>174.0967</v>
      </c>
      <c r="N9178" s="11"/>
      <c r="O9178">
        <v>174.04839999999999</v>
      </c>
      <c r="P9178">
        <v>176.285583</v>
      </c>
      <c r="Q9178">
        <v>0.24</v>
      </c>
      <c r="R9178">
        <v>0</v>
      </c>
      <c r="S9178">
        <v>0.98729999999999996</v>
      </c>
      <c r="T9178">
        <v>210.119</v>
      </c>
      <c r="U9178">
        <v>27.995899999999999</v>
      </c>
      <c r="V9178">
        <v>1655532009</v>
      </c>
    </row>
    <row r="9179" spans="1:22" x14ac:dyDescent="0.25">
      <c r="A9179">
        <v>18131604</v>
      </c>
      <c r="B9179" t="s">
        <v>18</v>
      </c>
      <c r="C9179" t="s">
        <v>9231</v>
      </c>
      <c r="D9179" s="12" t="str">
        <f t="shared" si="286"/>
        <v>22/06</v>
      </c>
      <c r="E9179" s="13">
        <v>44730</v>
      </c>
      <c r="F9179" s="15" t="str">
        <f t="shared" si="287"/>
        <v>2022/06/18</v>
      </c>
      <c r="G9179" t="s">
        <v>147</v>
      </c>
      <c r="H9179" s="2">
        <v>0.375</v>
      </c>
      <c r="I9179" t="s">
        <v>37</v>
      </c>
      <c r="K9179">
        <v>25</v>
      </c>
      <c r="L9179">
        <v>11232830279.577</v>
      </c>
      <c r="M9179">
        <v>169.76949999999999</v>
      </c>
      <c r="N9179" s="11"/>
      <c r="O9179">
        <v>169.8167</v>
      </c>
      <c r="P9179">
        <v>171.62624</v>
      </c>
      <c r="Q9179">
        <v>0.24</v>
      </c>
      <c r="R9179">
        <v>0</v>
      </c>
      <c r="S9179">
        <v>0.98950000000000005</v>
      </c>
      <c r="T9179">
        <v>172.98099999999999</v>
      </c>
      <c r="U9179">
        <v>24.8567</v>
      </c>
      <c r="V9179">
        <v>1655535608</v>
      </c>
    </row>
    <row r="9180" spans="1:22" x14ac:dyDescent="0.25">
      <c r="A9180">
        <v>18131604</v>
      </c>
      <c r="B9180" t="s">
        <v>18</v>
      </c>
      <c r="C9180" t="s">
        <v>9232</v>
      </c>
      <c r="D9180" s="12" t="str">
        <f t="shared" si="286"/>
        <v>22/06</v>
      </c>
      <c r="E9180" s="13">
        <v>44730</v>
      </c>
      <c r="F9180" s="15" t="str">
        <f t="shared" si="287"/>
        <v>2022/06/18</v>
      </c>
      <c r="G9180" t="s">
        <v>147</v>
      </c>
      <c r="H9180" s="2">
        <v>0.41666666666666669</v>
      </c>
      <c r="I9180" t="s">
        <v>37</v>
      </c>
      <c r="K9180">
        <v>25</v>
      </c>
      <c r="L9180">
        <v>11233001767.737</v>
      </c>
      <c r="M9180">
        <v>171.48820000000001</v>
      </c>
      <c r="N9180" s="11"/>
      <c r="O9180">
        <v>171.48820000000001</v>
      </c>
      <c r="P9180">
        <v>173.324423</v>
      </c>
      <c r="Q9180">
        <v>0.24</v>
      </c>
      <c r="R9180">
        <v>0</v>
      </c>
      <c r="S9180">
        <v>0.98939999999999995</v>
      </c>
      <c r="T9180">
        <v>175.24199999999999</v>
      </c>
      <c r="U9180">
        <v>25.162800000000001</v>
      </c>
      <c r="V9180">
        <v>1655539208</v>
      </c>
    </row>
    <row r="9181" spans="1:22" x14ac:dyDescent="0.25">
      <c r="A9181">
        <v>18131604</v>
      </c>
      <c r="B9181" t="s">
        <v>18</v>
      </c>
      <c r="C9181" t="s">
        <v>9233</v>
      </c>
      <c r="D9181" s="12" t="str">
        <f t="shared" si="286"/>
        <v>22/06</v>
      </c>
      <c r="E9181" s="13">
        <v>44730</v>
      </c>
      <c r="F9181" s="15" t="str">
        <f t="shared" si="287"/>
        <v>2022/06/18</v>
      </c>
      <c r="G9181" t="s">
        <v>147</v>
      </c>
      <c r="H9181" s="2">
        <v>0.45833333333333331</v>
      </c>
      <c r="I9181" t="s">
        <v>37</v>
      </c>
      <c r="K9181">
        <v>25</v>
      </c>
      <c r="L9181">
        <v>11233177237.737</v>
      </c>
      <c r="M9181">
        <v>175.47</v>
      </c>
      <c r="N9181" s="11"/>
      <c r="O9181">
        <v>175.47</v>
      </c>
      <c r="P9181">
        <v>177.31251</v>
      </c>
      <c r="Q9181">
        <v>0.24</v>
      </c>
      <c r="R9181">
        <v>0</v>
      </c>
      <c r="S9181">
        <v>0.98960000000000004</v>
      </c>
      <c r="T9181">
        <v>180.97800000000001</v>
      </c>
      <c r="U9181">
        <v>25.495200000000001</v>
      </c>
      <c r="V9181">
        <v>1655542808</v>
      </c>
    </row>
    <row r="9182" spans="1:22" x14ac:dyDescent="0.25">
      <c r="A9182">
        <v>18131604</v>
      </c>
      <c r="B9182" t="s">
        <v>18</v>
      </c>
      <c r="C9182" t="s">
        <v>9234</v>
      </c>
      <c r="D9182" s="12" t="str">
        <f t="shared" si="286"/>
        <v>22/06</v>
      </c>
      <c r="E9182" s="13">
        <v>44730</v>
      </c>
      <c r="F9182" s="15" t="str">
        <f t="shared" si="287"/>
        <v>2022/06/18</v>
      </c>
      <c r="G9182" t="s">
        <v>147</v>
      </c>
      <c r="H9182" s="2">
        <v>0.5</v>
      </c>
      <c r="I9182" t="s">
        <v>37</v>
      </c>
      <c r="K9182">
        <v>25</v>
      </c>
      <c r="L9182">
        <v>11233357736.697001</v>
      </c>
      <c r="M9182">
        <v>180.499</v>
      </c>
      <c r="N9182" s="11"/>
      <c r="O9182">
        <v>180.499</v>
      </c>
      <c r="P9182">
        <v>182.52419699999999</v>
      </c>
      <c r="Q9182">
        <v>0.24</v>
      </c>
      <c r="R9182">
        <v>0</v>
      </c>
      <c r="S9182">
        <v>0.9889</v>
      </c>
      <c r="T9182">
        <v>183.767</v>
      </c>
      <c r="U9182">
        <v>27.114699999999999</v>
      </c>
      <c r="V9182">
        <v>1655546408</v>
      </c>
    </row>
    <row r="9183" spans="1:22" x14ac:dyDescent="0.25">
      <c r="A9183">
        <v>18131604</v>
      </c>
      <c r="B9183" t="s">
        <v>18</v>
      </c>
      <c r="C9183" t="s">
        <v>9235</v>
      </c>
      <c r="D9183" s="12" t="str">
        <f t="shared" si="286"/>
        <v>22/06</v>
      </c>
      <c r="E9183" s="13">
        <v>44730</v>
      </c>
      <c r="F9183" s="15" t="str">
        <f t="shared" si="287"/>
        <v>2022/06/18</v>
      </c>
      <c r="G9183" t="s">
        <v>147</v>
      </c>
      <c r="H9183" s="2">
        <v>0.54166666666666663</v>
      </c>
      <c r="I9183" t="s">
        <v>22</v>
      </c>
      <c r="K9183">
        <v>25</v>
      </c>
      <c r="L9183">
        <v>11233528578.056999</v>
      </c>
      <c r="M9183">
        <v>170.84139999999999</v>
      </c>
      <c r="N9183" s="11"/>
      <c r="O9183">
        <v>170.84139999999999</v>
      </c>
      <c r="P9183">
        <v>172.898797</v>
      </c>
      <c r="Q9183">
        <v>0.24</v>
      </c>
      <c r="R9183">
        <v>0</v>
      </c>
      <c r="S9183">
        <v>0.98809999999999998</v>
      </c>
      <c r="T9183">
        <v>179.71199999999999</v>
      </c>
      <c r="U9183">
        <v>26.593699999999998</v>
      </c>
      <c r="V9183">
        <v>1655550008</v>
      </c>
    </row>
    <row r="9184" spans="1:22" x14ac:dyDescent="0.25">
      <c r="A9184">
        <v>18131604</v>
      </c>
      <c r="B9184" t="s">
        <v>18</v>
      </c>
      <c r="C9184" t="s">
        <v>9236</v>
      </c>
      <c r="D9184" s="12" t="str">
        <f t="shared" si="286"/>
        <v>22/06</v>
      </c>
      <c r="E9184" s="13">
        <v>44730</v>
      </c>
      <c r="F9184" s="15" t="str">
        <f t="shared" si="287"/>
        <v>2022/06/18</v>
      </c>
      <c r="G9184" t="s">
        <v>147</v>
      </c>
      <c r="H9184" s="2">
        <v>0.58333333333333337</v>
      </c>
      <c r="I9184" t="s">
        <v>22</v>
      </c>
      <c r="K9184">
        <v>25</v>
      </c>
      <c r="L9184">
        <v>11233703917.976999</v>
      </c>
      <c r="M9184">
        <v>175.3399</v>
      </c>
      <c r="N9184" s="11"/>
      <c r="O9184">
        <v>175.3399</v>
      </c>
      <c r="P9184">
        <v>177.53340900000001</v>
      </c>
      <c r="Q9184">
        <v>0.24</v>
      </c>
      <c r="R9184">
        <v>0</v>
      </c>
      <c r="S9184">
        <v>0.98760000000000003</v>
      </c>
      <c r="T9184">
        <v>177.84200000000001</v>
      </c>
      <c r="U9184">
        <v>27.821300000000001</v>
      </c>
      <c r="V9184">
        <v>1655553608</v>
      </c>
    </row>
    <row r="9185" spans="1:22" x14ac:dyDescent="0.25">
      <c r="A9185">
        <v>18131604</v>
      </c>
      <c r="B9185" t="s">
        <v>18</v>
      </c>
      <c r="C9185" t="s">
        <v>9237</v>
      </c>
      <c r="D9185" s="12" t="str">
        <f t="shared" si="286"/>
        <v>22/06</v>
      </c>
      <c r="E9185" s="13">
        <v>44730</v>
      </c>
      <c r="F9185" s="15" t="str">
        <f t="shared" si="287"/>
        <v>2022/06/18</v>
      </c>
      <c r="G9185" t="s">
        <v>147</v>
      </c>
      <c r="H9185" s="2">
        <v>0.625</v>
      </c>
      <c r="I9185" t="s">
        <v>22</v>
      </c>
      <c r="K9185">
        <v>25</v>
      </c>
      <c r="L9185">
        <v>11233882596.056999</v>
      </c>
      <c r="M9185">
        <v>178.6781</v>
      </c>
      <c r="N9185" s="11"/>
      <c r="O9185">
        <v>178.6781</v>
      </c>
      <c r="P9185">
        <v>180.955421</v>
      </c>
      <c r="Q9185">
        <v>0.24</v>
      </c>
      <c r="R9185">
        <v>0</v>
      </c>
      <c r="S9185">
        <v>0.98740000000000006</v>
      </c>
      <c r="T9185">
        <v>183.39</v>
      </c>
      <c r="U9185">
        <v>28.618300000000001</v>
      </c>
      <c r="V9185">
        <v>1655557208</v>
      </c>
    </row>
    <row r="9186" spans="1:22" x14ac:dyDescent="0.25">
      <c r="A9186">
        <v>18131604</v>
      </c>
      <c r="B9186" t="s">
        <v>18</v>
      </c>
      <c r="C9186" t="s">
        <v>9238</v>
      </c>
      <c r="D9186" s="12" t="str">
        <f t="shared" si="286"/>
        <v>22/06</v>
      </c>
      <c r="E9186" s="13">
        <v>44730</v>
      </c>
      <c r="F9186" s="15" t="str">
        <f t="shared" si="287"/>
        <v>2022/06/18</v>
      </c>
      <c r="G9186" t="s">
        <v>147</v>
      </c>
      <c r="H9186" s="2">
        <v>0.66666666666666663</v>
      </c>
      <c r="I9186" t="s">
        <v>22</v>
      </c>
      <c r="K9186">
        <v>25</v>
      </c>
      <c r="L9186">
        <v>11234063679.417</v>
      </c>
      <c r="M9186">
        <v>181.08340000000001</v>
      </c>
      <c r="N9186" s="11"/>
      <c r="O9186">
        <v>181.08340000000001</v>
      </c>
      <c r="P9186">
        <v>183.58811499999999</v>
      </c>
      <c r="Q9186">
        <v>0.24</v>
      </c>
      <c r="R9186">
        <v>0</v>
      </c>
      <c r="S9186">
        <v>0.98640000000000005</v>
      </c>
      <c r="T9186">
        <v>184.536</v>
      </c>
      <c r="U9186">
        <v>30.2227</v>
      </c>
      <c r="V9186">
        <v>1655560808</v>
      </c>
    </row>
    <row r="9187" spans="1:22" x14ac:dyDescent="0.25">
      <c r="A9187">
        <v>18131604</v>
      </c>
      <c r="B9187" t="s">
        <v>18</v>
      </c>
      <c r="C9187" t="s">
        <v>9239</v>
      </c>
      <c r="D9187" s="12" t="str">
        <f t="shared" si="286"/>
        <v>22/06</v>
      </c>
      <c r="E9187" s="13">
        <v>44730</v>
      </c>
      <c r="F9187" s="15" t="str">
        <f t="shared" si="287"/>
        <v>2022/06/18</v>
      </c>
      <c r="G9187" t="s">
        <v>147</v>
      </c>
      <c r="H9187" s="2">
        <v>0.70833333333333337</v>
      </c>
      <c r="I9187" t="s">
        <v>22</v>
      </c>
      <c r="K9187">
        <v>25</v>
      </c>
      <c r="L9187">
        <v>11234243196.056999</v>
      </c>
      <c r="M9187">
        <v>179.51660000000001</v>
      </c>
      <c r="N9187" s="11"/>
      <c r="O9187">
        <v>179.51660000000001</v>
      </c>
      <c r="P9187">
        <v>181.79414399999999</v>
      </c>
      <c r="Q9187">
        <v>0.24</v>
      </c>
      <c r="R9187">
        <v>0</v>
      </c>
      <c r="S9187">
        <v>0.98750000000000004</v>
      </c>
      <c r="T9187">
        <v>184.51599999999999</v>
      </c>
      <c r="U9187">
        <v>28.686</v>
      </c>
      <c r="V9187">
        <v>1655564408</v>
      </c>
    </row>
    <row r="9188" spans="1:22" x14ac:dyDescent="0.25">
      <c r="A9188">
        <v>18131604</v>
      </c>
      <c r="B9188" t="s">
        <v>18</v>
      </c>
      <c r="C9188" t="s">
        <v>9240</v>
      </c>
      <c r="D9188" s="12" t="str">
        <f t="shared" si="286"/>
        <v>22/06</v>
      </c>
      <c r="E9188" s="13">
        <v>44730</v>
      </c>
      <c r="F9188" s="15" t="str">
        <f t="shared" si="287"/>
        <v>2022/06/18</v>
      </c>
      <c r="G9188" t="s">
        <v>147</v>
      </c>
      <c r="H9188" s="2">
        <v>0.75</v>
      </c>
      <c r="I9188" t="s">
        <v>22</v>
      </c>
      <c r="K9188">
        <v>25</v>
      </c>
      <c r="L9188">
        <v>11234426146.377001</v>
      </c>
      <c r="M9188">
        <v>182.9503</v>
      </c>
      <c r="N9188" s="11"/>
      <c r="O9188">
        <v>182.9503</v>
      </c>
      <c r="P9188">
        <v>185.05062899999999</v>
      </c>
      <c r="Q9188">
        <v>0.24</v>
      </c>
      <c r="R9188">
        <v>0</v>
      </c>
      <c r="S9188">
        <v>0.98870000000000002</v>
      </c>
      <c r="T9188">
        <v>185.327</v>
      </c>
      <c r="U9188">
        <v>27.801400000000001</v>
      </c>
      <c r="V9188">
        <v>1655568008</v>
      </c>
    </row>
    <row r="9189" spans="1:22" x14ac:dyDescent="0.25">
      <c r="A9189">
        <v>18131604</v>
      </c>
      <c r="B9189" t="s">
        <v>18</v>
      </c>
      <c r="C9189" t="s">
        <v>9241</v>
      </c>
      <c r="D9189" s="12" t="str">
        <f t="shared" si="286"/>
        <v>22/06</v>
      </c>
      <c r="E9189" s="13">
        <v>44730</v>
      </c>
      <c r="F9189" s="15" t="str">
        <f t="shared" si="287"/>
        <v>2022/06/18</v>
      </c>
      <c r="G9189" t="s">
        <v>147</v>
      </c>
      <c r="H9189" s="2">
        <v>0.79166666666666663</v>
      </c>
      <c r="I9189" t="s">
        <v>37</v>
      </c>
      <c r="K9189">
        <v>25</v>
      </c>
      <c r="L9189">
        <v>11234608257.417</v>
      </c>
      <c r="M9189">
        <v>182.11099999999999</v>
      </c>
      <c r="N9189" s="11"/>
      <c r="O9189">
        <v>182.06049999999999</v>
      </c>
      <c r="P9189">
        <v>183.885154</v>
      </c>
      <c r="Q9189">
        <v>0.24</v>
      </c>
      <c r="R9189">
        <v>0</v>
      </c>
      <c r="S9189">
        <v>0.99009999999999998</v>
      </c>
      <c r="T9189">
        <v>187.71600000000001</v>
      </c>
      <c r="U9189">
        <v>25.840599999999998</v>
      </c>
      <c r="V9189">
        <v>1655571609</v>
      </c>
    </row>
    <row r="9190" spans="1:22" x14ac:dyDescent="0.25">
      <c r="A9190">
        <v>18131604</v>
      </c>
      <c r="B9190" t="s">
        <v>18</v>
      </c>
      <c r="C9190" t="s">
        <v>9242</v>
      </c>
      <c r="D9190" s="12" t="str">
        <f t="shared" si="286"/>
        <v>22/06</v>
      </c>
      <c r="E9190" s="13">
        <v>44730</v>
      </c>
      <c r="F9190" s="15" t="str">
        <f t="shared" si="287"/>
        <v>2022/06/18</v>
      </c>
      <c r="G9190" t="s">
        <v>147</v>
      </c>
      <c r="H9190" s="2">
        <v>0.83333333333333337</v>
      </c>
      <c r="I9190" t="s">
        <v>37</v>
      </c>
      <c r="K9190">
        <v>25</v>
      </c>
      <c r="L9190">
        <v>11234754907.976999</v>
      </c>
      <c r="M9190">
        <v>146.6506</v>
      </c>
      <c r="N9190" s="11"/>
      <c r="O9190">
        <v>146.69130000000001</v>
      </c>
      <c r="P9190">
        <v>147.37882200000001</v>
      </c>
      <c r="Q9190">
        <v>0.24</v>
      </c>
      <c r="R9190">
        <v>0</v>
      </c>
      <c r="S9190">
        <v>0.99529999999999996</v>
      </c>
      <c r="T9190">
        <v>180.876</v>
      </c>
      <c r="U9190">
        <v>14.2189</v>
      </c>
      <c r="V9190">
        <v>1655575208</v>
      </c>
    </row>
    <row r="9191" spans="1:22" x14ac:dyDescent="0.25">
      <c r="A9191">
        <v>18131604</v>
      </c>
      <c r="B9191" t="s">
        <v>18</v>
      </c>
      <c r="C9191" t="s">
        <v>9243</v>
      </c>
      <c r="D9191" s="12" t="str">
        <f t="shared" si="286"/>
        <v>22/06</v>
      </c>
      <c r="E9191" s="13">
        <v>44730</v>
      </c>
      <c r="F9191" s="15" t="str">
        <f t="shared" si="287"/>
        <v>2022/06/18</v>
      </c>
      <c r="G9191" t="s">
        <v>147</v>
      </c>
      <c r="H9191" s="2">
        <v>0.875</v>
      </c>
      <c r="I9191" t="s">
        <v>22</v>
      </c>
      <c r="K9191">
        <v>25</v>
      </c>
      <c r="L9191">
        <v>11234890260.056999</v>
      </c>
      <c r="M9191">
        <v>135.35210000000001</v>
      </c>
      <c r="N9191" s="11"/>
      <c r="O9191">
        <v>135.35210000000001</v>
      </c>
      <c r="P9191">
        <v>135.85584900000001</v>
      </c>
      <c r="Q9191">
        <v>0.24</v>
      </c>
      <c r="R9191">
        <v>0</v>
      </c>
      <c r="S9191">
        <v>0.99629999999999996</v>
      </c>
      <c r="T9191">
        <v>138.107</v>
      </c>
      <c r="U9191">
        <v>11.688700000000001</v>
      </c>
      <c r="V9191">
        <v>1655578808</v>
      </c>
    </row>
    <row r="9192" spans="1:22" x14ac:dyDescent="0.25">
      <c r="A9192">
        <v>18131604</v>
      </c>
      <c r="B9192" t="s">
        <v>18</v>
      </c>
      <c r="C9192" t="s">
        <v>9244</v>
      </c>
      <c r="D9192" s="12" t="str">
        <f t="shared" si="286"/>
        <v>22/06</v>
      </c>
      <c r="E9192" s="13">
        <v>44730</v>
      </c>
      <c r="F9192" s="15" t="str">
        <f t="shared" si="287"/>
        <v>2022/06/18</v>
      </c>
      <c r="G9192" t="s">
        <v>147</v>
      </c>
      <c r="H9192" s="2">
        <v>0.91666666666666663</v>
      </c>
      <c r="I9192" t="s">
        <v>22</v>
      </c>
      <c r="K9192">
        <v>25</v>
      </c>
      <c r="L9192">
        <v>11235024859.257</v>
      </c>
      <c r="M9192">
        <v>134.5992</v>
      </c>
      <c r="N9192" s="11"/>
      <c r="O9192">
        <v>134.63659999999999</v>
      </c>
      <c r="P9192">
        <v>135.17400499999999</v>
      </c>
      <c r="Q9192">
        <v>0.24</v>
      </c>
      <c r="R9192">
        <v>0</v>
      </c>
      <c r="S9192">
        <v>0.996</v>
      </c>
      <c r="T9192">
        <v>135.53700000000001</v>
      </c>
      <c r="U9192">
        <v>12.041499999999999</v>
      </c>
      <c r="V9192">
        <v>1655582407</v>
      </c>
    </row>
    <row r="9193" spans="1:22" x14ac:dyDescent="0.25">
      <c r="A9193">
        <v>18131604</v>
      </c>
      <c r="B9193" t="s">
        <v>18</v>
      </c>
      <c r="C9193" t="s">
        <v>9245</v>
      </c>
      <c r="D9193" s="12" t="str">
        <f t="shared" si="286"/>
        <v>22/06</v>
      </c>
      <c r="E9193" s="13">
        <v>44730</v>
      </c>
      <c r="F9193" s="15" t="str">
        <f t="shared" si="287"/>
        <v>2022/06/18</v>
      </c>
      <c r="G9193" t="s">
        <v>147</v>
      </c>
      <c r="H9193" s="2">
        <v>0.95833333333333337</v>
      </c>
      <c r="I9193" t="s">
        <v>22</v>
      </c>
      <c r="K9193">
        <v>25</v>
      </c>
      <c r="L9193">
        <v>11235156061.497</v>
      </c>
      <c r="M9193">
        <v>131.2022</v>
      </c>
      <c r="N9193" s="11"/>
      <c r="O9193">
        <v>131.16579999999999</v>
      </c>
      <c r="P9193">
        <v>131.67863800000001</v>
      </c>
      <c r="Q9193">
        <v>0.24</v>
      </c>
      <c r="R9193">
        <v>0</v>
      </c>
      <c r="S9193">
        <v>0.99609999999999999</v>
      </c>
      <c r="T9193">
        <v>135.06200000000001</v>
      </c>
      <c r="U9193">
        <v>11.610099999999999</v>
      </c>
      <c r="V9193">
        <v>1655586008</v>
      </c>
    </row>
    <row r="9194" spans="1:22" x14ac:dyDescent="0.25">
      <c r="A9194">
        <v>18131604</v>
      </c>
      <c r="B9194" t="s">
        <v>18</v>
      </c>
      <c r="C9194" t="s">
        <v>9246</v>
      </c>
      <c r="D9194" s="12" t="str">
        <f t="shared" si="286"/>
        <v>22/06</v>
      </c>
      <c r="E9194" s="13">
        <v>44731</v>
      </c>
      <c r="F9194" s="15" t="str">
        <f t="shared" si="287"/>
        <v>2022/06/19</v>
      </c>
      <c r="G9194" t="s">
        <v>172</v>
      </c>
      <c r="H9194" s="2">
        <v>0</v>
      </c>
      <c r="I9194" t="s">
        <v>22</v>
      </c>
      <c r="K9194">
        <v>26</v>
      </c>
      <c r="L9194">
        <v>11235286848.297001</v>
      </c>
      <c r="M9194">
        <v>130.7868</v>
      </c>
      <c r="N9194" s="11"/>
      <c r="O9194">
        <v>130.75049999999999</v>
      </c>
      <c r="P9194">
        <v>131.28198699999999</v>
      </c>
      <c r="Q9194">
        <v>0.24</v>
      </c>
      <c r="R9194">
        <v>0</v>
      </c>
      <c r="S9194">
        <v>0.996</v>
      </c>
      <c r="T9194">
        <v>131.89099999999999</v>
      </c>
      <c r="U9194">
        <v>11.801399999999999</v>
      </c>
      <c r="V9194">
        <v>1655589609</v>
      </c>
    </row>
    <row r="9195" spans="1:22" x14ac:dyDescent="0.25">
      <c r="A9195">
        <v>18131604</v>
      </c>
      <c r="B9195" t="s">
        <v>18</v>
      </c>
      <c r="C9195" t="s">
        <v>9247</v>
      </c>
      <c r="D9195" s="12" t="str">
        <f t="shared" si="286"/>
        <v>22/06</v>
      </c>
      <c r="E9195" s="13">
        <v>44731</v>
      </c>
      <c r="F9195" s="15" t="str">
        <f t="shared" si="287"/>
        <v>2022/06/19</v>
      </c>
      <c r="G9195" t="s">
        <v>172</v>
      </c>
      <c r="H9195" s="2">
        <v>4.1666666666666664E-2</v>
      </c>
      <c r="I9195" t="s">
        <v>22</v>
      </c>
      <c r="K9195">
        <v>26</v>
      </c>
      <c r="L9195">
        <v>11235416741.816999</v>
      </c>
      <c r="M9195">
        <v>129.89349999999999</v>
      </c>
      <c r="N9195" s="11"/>
      <c r="O9195">
        <v>129.92959999999999</v>
      </c>
      <c r="P9195">
        <v>130.46134799999999</v>
      </c>
      <c r="Q9195">
        <v>0.24</v>
      </c>
      <c r="R9195">
        <v>0</v>
      </c>
      <c r="S9195">
        <v>0.99590000000000001</v>
      </c>
      <c r="T9195">
        <v>131.89099999999999</v>
      </c>
      <c r="U9195">
        <v>11.7669</v>
      </c>
      <c r="V9195">
        <v>1655593208</v>
      </c>
    </row>
    <row r="9196" spans="1:22" x14ac:dyDescent="0.25">
      <c r="A9196">
        <v>18131604</v>
      </c>
      <c r="B9196" t="s">
        <v>18</v>
      </c>
      <c r="C9196" t="s">
        <v>9248</v>
      </c>
      <c r="D9196" s="12" t="str">
        <f t="shared" si="286"/>
        <v>22/06</v>
      </c>
      <c r="E9196" s="13">
        <v>44731</v>
      </c>
      <c r="F9196" s="15" t="str">
        <f t="shared" si="287"/>
        <v>2022/06/19</v>
      </c>
      <c r="G9196" t="s">
        <v>172</v>
      </c>
      <c r="H9196" s="2">
        <v>8.3333333333333329E-2</v>
      </c>
      <c r="I9196" t="s">
        <v>22</v>
      </c>
      <c r="K9196">
        <v>26</v>
      </c>
      <c r="L9196">
        <v>11235547976.457001</v>
      </c>
      <c r="M9196">
        <v>131.2346</v>
      </c>
      <c r="N9196" s="11"/>
      <c r="O9196">
        <v>131.2346</v>
      </c>
      <c r="P9196">
        <v>131.77968899999999</v>
      </c>
      <c r="Q9196">
        <v>0.24</v>
      </c>
      <c r="R9196">
        <v>0</v>
      </c>
      <c r="S9196">
        <v>0.99590000000000001</v>
      </c>
      <c r="T9196">
        <v>132.84</v>
      </c>
      <c r="U9196">
        <v>11.973100000000001</v>
      </c>
      <c r="V9196">
        <v>1655596808</v>
      </c>
    </row>
    <row r="9197" spans="1:22" x14ac:dyDescent="0.25">
      <c r="A9197">
        <v>18131604</v>
      </c>
      <c r="B9197" t="s">
        <v>18</v>
      </c>
      <c r="C9197" t="s">
        <v>9249</v>
      </c>
      <c r="D9197" s="12" t="str">
        <f t="shared" si="286"/>
        <v>22/06</v>
      </c>
      <c r="E9197" s="13">
        <v>44731</v>
      </c>
      <c r="F9197" s="15" t="str">
        <f t="shared" si="287"/>
        <v>2022/06/19</v>
      </c>
      <c r="G9197" t="s">
        <v>172</v>
      </c>
      <c r="H9197" s="2">
        <v>0.125</v>
      </c>
      <c r="I9197" t="s">
        <v>22</v>
      </c>
      <c r="K9197">
        <v>26</v>
      </c>
      <c r="L9197">
        <v>11235679846.136999</v>
      </c>
      <c r="M9197">
        <v>131.86969999999999</v>
      </c>
      <c r="N9197" s="11"/>
      <c r="O9197">
        <v>131.8331</v>
      </c>
      <c r="P9197">
        <v>132.42314400000001</v>
      </c>
      <c r="Q9197">
        <v>0.24</v>
      </c>
      <c r="R9197">
        <v>0</v>
      </c>
      <c r="S9197">
        <v>0.99550000000000005</v>
      </c>
      <c r="T9197">
        <v>133.178</v>
      </c>
      <c r="U9197">
        <v>12.487299999999999</v>
      </c>
      <c r="V9197">
        <v>1655600409</v>
      </c>
    </row>
    <row r="9198" spans="1:22" x14ac:dyDescent="0.25">
      <c r="A9198">
        <v>18131604</v>
      </c>
      <c r="B9198" t="s">
        <v>18</v>
      </c>
      <c r="C9198" t="s">
        <v>9250</v>
      </c>
      <c r="D9198" s="12" t="str">
        <f t="shared" si="286"/>
        <v>22/06</v>
      </c>
      <c r="E9198" s="13">
        <v>44731</v>
      </c>
      <c r="F9198" s="15" t="str">
        <f t="shared" si="287"/>
        <v>2022/06/19</v>
      </c>
      <c r="G9198" t="s">
        <v>172</v>
      </c>
      <c r="H9198" s="2">
        <v>0.16666666666666666</v>
      </c>
      <c r="I9198" t="s">
        <v>22</v>
      </c>
      <c r="K9198">
        <v>26</v>
      </c>
      <c r="L9198">
        <v>11235811693.017</v>
      </c>
      <c r="M9198">
        <v>131.84690000000001</v>
      </c>
      <c r="N9198" s="11"/>
      <c r="O9198">
        <v>131.8835</v>
      </c>
      <c r="P9198">
        <v>132.46968899999999</v>
      </c>
      <c r="Q9198">
        <v>0.24</v>
      </c>
      <c r="R9198">
        <v>0</v>
      </c>
      <c r="S9198">
        <v>0.99560000000000004</v>
      </c>
      <c r="T9198">
        <v>133.178</v>
      </c>
      <c r="U9198">
        <v>12.4482</v>
      </c>
      <c r="V9198">
        <v>1655604008</v>
      </c>
    </row>
    <row r="9199" spans="1:22" x14ac:dyDescent="0.25">
      <c r="A9199">
        <v>18131604</v>
      </c>
      <c r="B9199" t="s">
        <v>18</v>
      </c>
      <c r="C9199" t="s">
        <v>9251</v>
      </c>
      <c r="D9199" s="12" t="str">
        <f t="shared" si="286"/>
        <v>22/06</v>
      </c>
      <c r="E9199" s="13">
        <v>44731</v>
      </c>
      <c r="F9199" s="15" t="str">
        <f t="shared" si="287"/>
        <v>2022/06/19</v>
      </c>
      <c r="G9199" t="s">
        <v>172</v>
      </c>
      <c r="H9199" s="2">
        <v>0.20833333333333334</v>
      </c>
      <c r="I9199" t="s">
        <v>22</v>
      </c>
      <c r="K9199">
        <v>26</v>
      </c>
      <c r="L9199">
        <v>11235944841.657</v>
      </c>
      <c r="M9199">
        <v>133.14859999999999</v>
      </c>
      <c r="N9199" s="11"/>
      <c r="O9199">
        <v>133.14859999999999</v>
      </c>
      <c r="P9199">
        <v>133.74776800000001</v>
      </c>
      <c r="Q9199">
        <v>0.24</v>
      </c>
      <c r="R9199">
        <v>0</v>
      </c>
      <c r="S9199">
        <v>0.99550000000000005</v>
      </c>
      <c r="T9199">
        <v>134.90799999999999</v>
      </c>
      <c r="U9199">
        <v>12.6454</v>
      </c>
      <c r="V9199">
        <v>1655607608</v>
      </c>
    </row>
    <row r="9200" spans="1:22" x14ac:dyDescent="0.25">
      <c r="A9200">
        <v>18131604</v>
      </c>
      <c r="B9200" t="s">
        <v>18</v>
      </c>
      <c r="C9200" t="s">
        <v>9252</v>
      </c>
      <c r="D9200" s="12" t="str">
        <f t="shared" si="286"/>
        <v>22/06</v>
      </c>
      <c r="E9200" s="13">
        <v>44731</v>
      </c>
      <c r="F9200" s="15" t="str">
        <f t="shared" si="287"/>
        <v>2022/06/19</v>
      </c>
      <c r="G9200" t="s">
        <v>172</v>
      </c>
      <c r="H9200" s="2">
        <v>0.25</v>
      </c>
      <c r="I9200" t="s">
        <v>22</v>
      </c>
      <c r="K9200">
        <v>26</v>
      </c>
      <c r="L9200">
        <v>11236076348.457001</v>
      </c>
      <c r="M9200">
        <v>131.5068</v>
      </c>
      <c r="N9200" s="11"/>
      <c r="O9200">
        <v>131.5068</v>
      </c>
      <c r="P9200">
        <v>132.06953300000001</v>
      </c>
      <c r="Q9200">
        <v>0.24</v>
      </c>
      <c r="R9200">
        <v>0</v>
      </c>
      <c r="S9200">
        <v>0.99570000000000003</v>
      </c>
      <c r="T9200">
        <v>134.90799999999999</v>
      </c>
      <c r="U9200">
        <v>12.178800000000001</v>
      </c>
      <c r="V9200">
        <v>1655611208</v>
      </c>
    </row>
    <row r="9201" spans="1:22" x14ac:dyDescent="0.25">
      <c r="A9201">
        <v>18131604</v>
      </c>
      <c r="B9201" t="s">
        <v>18</v>
      </c>
      <c r="C9201" t="s">
        <v>9253</v>
      </c>
      <c r="D9201" s="12" t="str">
        <f t="shared" si="286"/>
        <v>22/06</v>
      </c>
      <c r="E9201" s="13">
        <v>44731</v>
      </c>
      <c r="F9201" s="15" t="str">
        <f t="shared" si="287"/>
        <v>2022/06/19</v>
      </c>
      <c r="G9201" t="s">
        <v>172</v>
      </c>
      <c r="H9201" s="2">
        <v>0.29166666666666669</v>
      </c>
      <c r="I9201" t="s">
        <v>22</v>
      </c>
      <c r="K9201">
        <v>26</v>
      </c>
      <c r="L9201">
        <v>11236207540.617001</v>
      </c>
      <c r="M9201">
        <v>131.19220000000001</v>
      </c>
      <c r="N9201" s="11"/>
      <c r="O9201">
        <v>131.19220000000001</v>
      </c>
      <c r="P9201">
        <v>131.726856</v>
      </c>
      <c r="Q9201">
        <v>0.24</v>
      </c>
      <c r="R9201">
        <v>0</v>
      </c>
      <c r="S9201">
        <v>0.99590000000000001</v>
      </c>
      <c r="T9201">
        <v>132.64699999999999</v>
      </c>
      <c r="U9201">
        <v>11.8567</v>
      </c>
      <c r="V9201">
        <v>1655614808</v>
      </c>
    </row>
    <row r="9202" spans="1:22" x14ac:dyDescent="0.25">
      <c r="A9202">
        <v>18131604</v>
      </c>
      <c r="B9202" t="s">
        <v>18</v>
      </c>
      <c r="C9202" t="s">
        <v>9254</v>
      </c>
      <c r="D9202" s="12" t="str">
        <f t="shared" si="286"/>
        <v>22/06</v>
      </c>
      <c r="E9202" s="13">
        <v>44731</v>
      </c>
      <c r="F9202" s="15" t="str">
        <f t="shared" si="287"/>
        <v>2022/06/19</v>
      </c>
      <c r="G9202" t="s">
        <v>172</v>
      </c>
      <c r="H9202" s="2">
        <v>0.33333333333333331</v>
      </c>
      <c r="I9202" t="s">
        <v>22</v>
      </c>
      <c r="K9202">
        <v>26</v>
      </c>
      <c r="L9202">
        <v>11236338467.816999</v>
      </c>
      <c r="M9202">
        <v>130.9272</v>
      </c>
      <c r="N9202" s="11"/>
      <c r="O9202">
        <v>130.9272</v>
      </c>
      <c r="P9202">
        <v>131.49105900000001</v>
      </c>
      <c r="Q9202">
        <v>0.24</v>
      </c>
      <c r="R9202">
        <v>0</v>
      </c>
      <c r="S9202">
        <v>0.99570000000000003</v>
      </c>
      <c r="T9202">
        <v>132.64699999999999</v>
      </c>
      <c r="U9202">
        <v>12.164199999999999</v>
      </c>
      <c r="V9202">
        <v>1655618408</v>
      </c>
    </row>
    <row r="9203" spans="1:22" x14ac:dyDescent="0.25">
      <c r="A9203">
        <v>18131604</v>
      </c>
      <c r="B9203" t="s">
        <v>18</v>
      </c>
      <c r="C9203" t="s">
        <v>9255</v>
      </c>
      <c r="D9203" s="12" t="str">
        <f t="shared" si="286"/>
        <v>22/06</v>
      </c>
      <c r="E9203" s="13">
        <v>44731</v>
      </c>
      <c r="F9203" s="15" t="str">
        <f t="shared" si="287"/>
        <v>2022/06/19</v>
      </c>
      <c r="G9203" t="s">
        <v>172</v>
      </c>
      <c r="H9203" s="2">
        <v>0.375</v>
      </c>
      <c r="I9203" t="s">
        <v>22</v>
      </c>
      <c r="K9203">
        <v>26</v>
      </c>
      <c r="L9203">
        <v>11236468865.337</v>
      </c>
      <c r="M9203">
        <v>130.39750000000001</v>
      </c>
      <c r="N9203" s="11"/>
      <c r="O9203">
        <v>130.39750000000001</v>
      </c>
      <c r="P9203">
        <v>130.98837499999999</v>
      </c>
      <c r="Q9203">
        <v>0.24</v>
      </c>
      <c r="R9203">
        <v>0</v>
      </c>
      <c r="S9203">
        <v>0.99550000000000005</v>
      </c>
      <c r="T9203">
        <v>131.62700000000001</v>
      </c>
      <c r="U9203">
        <v>12.4274</v>
      </c>
      <c r="V9203">
        <v>1655622008</v>
      </c>
    </row>
    <row r="9204" spans="1:22" x14ac:dyDescent="0.25">
      <c r="A9204">
        <v>18131604</v>
      </c>
      <c r="B9204" t="s">
        <v>18</v>
      </c>
      <c r="C9204" t="s">
        <v>9256</v>
      </c>
      <c r="D9204" s="12" t="str">
        <f t="shared" si="286"/>
        <v>22/06</v>
      </c>
      <c r="E9204" s="13">
        <v>44731</v>
      </c>
      <c r="F9204" s="15" t="str">
        <f t="shared" si="287"/>
        <v>2022/06/19</v>
      </c>
      <c r="G9204" t="s">
        <v>172</v>
      </c>
      <c r="H9204" s="2">
        <v>0.41666666666666669</v>
      </c>
      <c r="I9204" t="s">
        <v>22</v>
      </c>
      <c r="K9204">
        <v>26</v>
      </c>
      <c r="L9204">
        <v>11236601583.896999</v>
      </c>
      <c r="M9204">
        <v>132.71860000000001</v>
      </c>
      <c r="N9204" s="11"/>
      <c r="O9204">
        <v>132.71860000000001</v>
      </c>
      <c r="P9204">
        <v>133.43704600000001</v>
      </c>
      <c r="Q9204">
        <v>0.24</v>
      </c>
      <c r="R9204">
        <v>0</v>
      </c>
      <c r="S9204">
        <v>0.99460000000000004</v>
      </c>
      <c r="T9204">
        <v>133.744</v>
      </c>
      <c r="U9204">
        <v>13.8286</v>
      </c>
      <c r="V9204">
        <v>1655625608</v>
      </c>
    </row>
    <row r="9205" spans="1:22" x14ac:dyDescent="0.25">
      <c r="A9205">
        <v>18131604</v>
      </c>
      <c r="B9205" t="s">
        <v>18</v>
      </c>
      <c r="C9205" t="s">
        <v>9257</v>
      </c>
      <c r="D9205" s="12" t="str">
        <f t="shared" si="286"/>
        <v>22/06</v>
      </c>
      <c r="E9205" s="13">
        <v>44731</v>
      </c>
      <c r="F9205" s="15" t="str">
        <f t="shared" si="287"/>
        <v>2022/06/19</v>
      </c>
      <c r="G9205" t="s">
        <v>172</v>
      </c>
      <c r="H9205" s="2">
        <v>0.45833333333333331</v>
      </c>
      <c r="I9205" t="s">
        <v>22</v>
      </c>
      <c r="K9205">
        <v>26</v>
      </c>
      <c r="L9205">
        <v>11236733280.537001</v>
      </c>
      <c r="M9205">
        <v>131.69659999999999</v>
      </c>
      <c r="N9205" s="11"/>
      <c r="O9205">
        <v>131.69659999999999</v>
      </c>
      <c r="P9205">
        <v>132.393755</v>
      </c>
      <c r="Q9205">
        <v>0.24</v>
      </c>
      <c r="R9205">
        <v>0</v>
      </c>
      <c r="S9205">
        <v>0.99470000000000003</v>
      </c>
      <c r="T9205">
        <v>133.387</v>
      </c>
      <c r="U9205">
        <v>13.5684</v>
      </c>
      <c r="V9205">
        <v>1655629208</v>
      </c>
    </row>
    <row r="9206" spans="1:22" x14ac:dyDescent="0.25">
      <c r="A9206">
        <v>18131604</v>
      </c>
      <c r="B9206" t="s">
        <v>18</v>
      </c>
      <c r="C9206" t="s">
        <v>9258</v>
      </c>
      <c r="D9206" s="12" t="str">
        <f t="shared" si="286"/>
        <v>22/06</v>
      </c>
      <c r="E9206" s="13">
        <v>44731</v>
      </c>
      <c r="F9206" s="15" t="str">
        <f t="shared" si="287"/>
        <v>2022/06/19</v>
      </c>
      <c r="G9206" t="s">
        <v>172</v>
      </c>
      <c r="H9206" s="2">
        <v>0.5</v>
      </c>
      <c r="I9206" t="s">
        <v>22</v>
      </c>
      <c r="K9206">
        <v>26</v>
      </c>
      <c r="L9206">
        <v>11236866631.497</v>
      </c>
      <c r="M9206">
        <v>133.351</v>
      </c>
      <c r="N9206" s="11"/>
      <c r="O9206">
        <v>133.351</v>
      </c>
      <c r="P9206">
        <v>134.04665700000001</v>
      </c>
      <c r="Q9206">
        <v>0.24</v>
      </c>
      <c r="R9206">
        <v>0</v>
      </c>
      <c r="S9206">
        <v>0.99480000000000002</v>
      </c>
      <c r="T9206">
        <v>134.38300000000001</v>
      </c>
      <c r="U9206">
        <v>13.639200000000001</v>
      </c>
      <c r="V9206">
        <v>1655632808</v>
      </c>
    </row>
    <row r="9207" spans="1:22" x14ac:dyDescent="0.25">
      <c r="A9207">
        <v>18131604</v>
      </c>
      <c r="B9207" t="s">
        <v>18</v>
      </c>
      <c r="C9207" t="s">
        <v>9259</v>
      </c>
      <c r="D9207" s="12" t="str">
        <f t="shared" si="286"/>
        <v>22/06</v>
      </c>
      <c r="E9207" s="13">
        <v>44731</v>
      </c>
      <c r="F9207" s="15" t="str">
        <f t="shared" si="287"/>
        <v>2022/06/19</v>
      </c>
      <c r="G9207" t="s">
        <v>172</v>
      </c>
      <c r="H9207" s="2">
        <v>0.54166666666666663</v>
      </c>
      <c r="I9207" t="s">
        <v>22</v>
      </c>
      <c r="K9207">
        <v>26</v>
      </c>
      <c r="L9207">
        <v>11237005061.816999</v>
      </c>
      <c r="M9207">
        <v>138.43029999999999</v>
      </c>
      <c r="N9207" s="11"/>
      <c r="O9207">
        <v>138.39189999999999</v>
      </c>
      <c r="P9207">
        <v>139.09877599999999</v>
      </c>
      <c r="Q9207">
        <v>0.24</v>
      </c>
      <c r="R9207">
        <v>0</v>
      </c>
      <c r="S9207">
        <v>0.99490000000000001</v>
      </c>
      <c r="T9207">
        <v>141.70599999999999</v>
      </c>
      <c r="U9207">
        <v>14.005599999999999</v>
      </c>
      <c r="V9207">
        <v>1655636409</v>
      </c>
    </row>
    <row r="9208" spans="1:22" x14ac:dyDescent="0.25">
      <c r="A9208">
        <v>18131604</v>
      </c>
      <c r="B9208" t="s">
        <v>18</v>
      </c>
      <c r="C9208" t="s">
        <v>9260</v>
      </c>
      <c r="D9208" s="12" t="str">
        <f t="shared" si="286"/>
        <v>22/06</v>
      </c>
      <c r="E9208" s="13">
        <v>44731</v>
      </c>
      <c r="F9208" s="15" t="str">
        <f t="shared" si="287"/>
        <v>2022/06/19</v>
      </c>
      <c r="G9208" t="s">
        <v>172</v>
      </c>
      <c r="H9208" s="2">
        <v>0.58333333333333337</v>
      </c>
      <c r="I9208" t="s">
        <v>22</v>
      </c>
      <c r="K9208">
        <v>26</v>
      </c>
      <c r="L9208">
        <v>11237145101.097</v>
      </c>
      <c r="M9208">
        <v>140.0393</v>
      </c>
      <c r="N9208" s="11"/>
      <c r="O9208">
        <v>140.0393</v>
      </c>
      <c r="P9208">
        <v>140.75504100000001</v>
      </c>
      <c r="Q9208">
        <v>0.24</v>
      </c>
      <c r="R9208">
        <v>0</v>
      </c>
      <c r="S9208">
        <v>0.99490000000000001</v>
      </c>
      <c r="T9208">
        <v>141.77099999999999</v>
      </c>
      <c r="U9208">
        <v>14.1768</v>
      </c>
      <c r="V9208">
        <v>1655640009</v>
      </c>
    </row>
    <row r="9209" spans="1:22" x14ac:dyDescent="0.25">
      <c r="A9209">
        <v>18131604</v>
      </c>
      <c r="B9209" t="s">
        <v>18</v>
      </c>
      <c r="C9209" t="s">
        <v>9261</v>
      </c>
      <c r="D9209" s="12" t="str">
        <f t="shared" si="286"/>
        <v>22/06</v>
      </c>
      <c r="E9209" s="13">
        <v>44731</v>
      </c>
      <c r="F9209" s="15" t="str">
        <f t="shared" si="287"/>
        <v>2022/06/19</v>
      </c>
      <c r="G9209" t="s">
        <v>172</v>
      </c>
      <c r="H9209" s="2">
        <v>0.625</v>
      </c>
      <c r="I9209" t="s">
        <v>22</v>
      </c>
      <c r="K9209">
        <v>26</v>
      </c>
      <c r="L9209">
        <v>11237286502.377001</v>
      </c>
      <c r="M9209">
        <v>141.40129999999999</v>
      </c>
      <c r="N9209" s="11"/>
      <c r="O9209">
        <v>141.44059999999999</v>
      </c>
      <c r="P9209">
        <v>142.14293000000001</v>
      </c>
      <c r="Q9209">
        <v>0.24</v>
      </c>
      <c r="R9209">
        <v>0</v>
      </c>
      <c r="S9209">
        <v>0.99509999999999998</v>
      </c>
      <c r="T9209">
        <v>143.08799999999999</v>
      </c>
      <c r="U9209">
        <v>14.113</v>
      </c>
      <c r="V9209">
        <v>1655643608</v>
      </c>
    </row>
    <row r="9210" spans="1:22" x14ac:dyDescent="0.25">
      <c r="A9210">
        <v>18131604</v>
      </c>
      <c r="B9210" t="s">
        <v>18</v>
      </c>
      <c r="C9210" t="s">
        <v>9262</v>
      </c>
      <c r="D9210" s="12" t="str">
        <f t="shared" si="286"/>
        <v>22/06</v>
      </c>
      <c r="E9210" s="13">
        <v>44731</v>
      </c>
      <c r="F9210" s="15" t="str">
        <f t="shared" si="287"/>
        <v>2022/06/19</v>
      </c>
      <c r="G9210" t="s">
        <v>172</v>
      </c>
      <c r="H9210" s="2">
        <v>0.66666666666666663</v>
      </c>
      <c r="I9210" t="s">
        <v>22</v>
      </c>
      <c r="K9210">
        <v>26</v>
      </c>
      <c r="L9210">
        <v>11237424580.857</v>
      </c>
      <c r="M9210">
        <v>138.07849999999999</v>
      </c>
      <c r="N9210" s="11"/>
      <c r="O9210">
        <v>138.0401</v>
      </c>
      <c r="P9210">
        <v>138.75608600000001</v>
      </c>
      <c r="Q9210">
        <v>0.24</v>
      </c>
      <c r="R9210">
        <v>0</v>
      </c>
      <c r="S9210">
        <v>0.99480000000000002</v>
      </c>
      <c r="T9210">
        <v>141.48699999999999</v>
      </c>
      <c r="U9210">
        <v>14.077400000000001</v>
      </c>
      <c r="V9210">
        <v>1655647209</v>
      </c>
    </row>
    <row r="9211" spans="1:22" x14ac:dyDescent="0.25">
      <c r="A9211">
        <v>18131604</v>
      </c>
      <c r="B9211" t="s">
        <v>18</v>
      </c>
      <c r="C9211" t="s">
        <v>9263</v>
      </c>
      <c r="D9211" s="12" t="str">
        <f t="shared" si="286"/>
        <v>22/06</v>
      </c>
      <c r="E9211" s="13">
        <v>44731</v>
      </c>
      <c r="F9211" s="15" t="str">
        <f t="shared" si="287"/>
        <v>2022/06/19</v>
      </c>
      <c r="G9211" t="s">
        <v>172</v>
      </c>
      <c r="H9211" s="2">
        <v>0.70833333333333337</v>
      </c>
      <c r="I9211" t="s">
        <v>22</v>
      </c>
      <c r="K9211">
        <v>26</v>
      </c>
      <c r="L9211">
        <v>11237558901.417</v>
      </c>
      <c r="M9211">
        <v>134.32060000000001</v>
      </c>
      <c r="N9211" s="11"/>
      <c r="O9211">
        <v>134.32060000000001</v>
      </c>
      <c r="P9211">
        <v>135.014635</v>
      </c>
      <c r="Q9211">
        <v>0.24</v>
      </c>
      <c r="R9211">
        <v>0</v>
      </c>
      <c r="S9211">
        <v>0.99490000000000001</v>
      </c>
      <c r="T9211">
        <v>138.80000000000001</v>
      </c>
      <c r="U9211">
        <v>13.672599999999999</v>
      </c>
      <c r="V9211">
        <v>1655650809</v>
      </c>
    </row>
    <row r="9212" spans="1:22" x14ac:dyDescent="0.25">
      <c r="A9212">
        <v>18131604</v>
      </c>
      <c r="B9212" t="s">
        <v>18</v>
      </c>
      <c r="C9212" t="s">
        <v>9264</v>
      </c>
      <c r="D9212" s="12" t="str">
        <f t="shared" si="286"/>
        <v>22/06</v>
      </c>
      <c r="E9212" s="13">
        <v>44731</v>
      </c>
      <c r="F9212" s="15" t="str">
        <f t="shared" si="287"/>
        <v>2022/06/19</v>
      </c>
      <c r="G9212" t="s">
        <v>172</v>
      </c>
      <c r="H9212" s="2">
        <v>0.75</v>
      </c>
      <c r="I9212" t="s">
        <v>22</v>
      </c>
      <c r="K9212">
        <v>26</v>
      </c>
      <c r="L9212">
        <v>11237692216.857</v>
      </c>
      <c r="M9212">
        <v>133.31540000000001</v>
      </c>
      <c r="N9212" s="11"/>
      <c r="O9212">
        <v>133.35249999999999</v>
      </c>
      <c r="P9212">
        <v>133.93153599999999</v>
      </c>
      <c r="Q9212">
        <v>0.24</v>
      </c>
      <c r="R9212">
        <v>0</v>
      </c>
      <c r="S9212">
        <v>0.99570000000000003</v>
      </c>
      <c r="T9212">
        <v>136.27500000000001</v>
      </c>
      <c r="U9212">
        <v>12.4407</v>
      </c>
      <c r="V9212">
        <v>1655654408</v>
      </c>
    </row>
    <row r="9213" spans="1:22" x14ac:dyDescent="0.25">
      <c r="A9213">
        <v>18131604</v>
      </c>
      <c r="B9213" t="s">
        <v>18</v>
      </c>
      <c r="C9213" t="s">
        <v>9265</v>
      </c>
      <c r="D9213" s="12" t="str">
        <f t="shared" si="286"/>
        <v>22/06</v>
      </c>
      <c r="E9213" s="13">
        <v>44731</v>
      </c>
      <c r="F9213" s="15" t="str">
        <f t="shared" si="287"/>
        <v>2022/06/19</v>
      </c>
      <c r="G9213" t="s">
        <v>172</v>
      </c>
      <c r="H9213" s="2">
        <v>0.79166666666666663</v>
      </c>
      <c r="I9213" t="s">
        <v>22</v>
      </c>
      <c r="K9213">
        <v>26</v>
      </c>
      <c r="L9213">
        <v>11237823993.657</v>
      </c>
      <c r="M9213">
        <v>131.77680000000001</v>
      </c>
      <c r="N9213" s="11"/>
      <c r="O9213">
        <v>131.74019999999999</v>
      </c>
      <c r="P9213">
        <v>132.210275</v>
      </c>
      <c r="Q9213">
        <v>0.24</v>
      </c>
      <c r="R9213">
        <v>0</v>
      </c>
      <c r="S9213">
        <v>0.99639999999999995</v>
      </c>
      <c r="T9213">
        <v>136.27500000000001</v>
      </c>
      <c r="U9213">
        <v>11.1389</v>
      </c>
      <c r="V9213">
        <v>1655658009</v>
      </c>
    </row>
    <row r="9214" spans="1:22" x14ac:dyDescent="0.25">
      <c r="A9214">
        <v>18131604</v>
      </c>
      <c r="B9214" t="s">
        <v>18</v>
      </c>
      <c r="C9214" t="s">
        <v>9266</v>
      </c>
      <c r="D9214" s="12" t="str">
        <f t="shared" si="286"/>
        <v>22/06</v>
      </c>
      <c r="E9214" s="13">
        <v>44731</v>
      </c>
      <c r="F9214" s="15" t="str">
        <f t="shared" si="287"/>
        <v>2022/06/19</v>
      </c>
      <c r="G9214" t="s">
        <v>172</v>
      </c>
      <c r="H9214" s="2">
        <v>0.83333333333333337</v>
      </c>
      <c r="I9214" t="s">
        <v>22</v>
      </c>
      <c r="K9214">
        <v>26</v>
      </c>
      <c r="L9214">
        <v>11237954945.816999</v>
      </c>
      <c r="M9214">
        <v>130.9522</v>
      </c>
      <c r="N9214" s="11"/>
      <c r="O9214">
        <v>130.9522</v>
      </c>
      <c r="P9214">
        <v>131.46397200000001</v>
      </c>
      <c r="Q9214">
        <v>0.24</v>
      </c>
      <c r="R9214">
        <v>0</v>
      </c>
      <c r="S9214">
        <v>0.99609999999999999</v>
      </c>
      <c r="T9214">
        <v>133.15799999999999</v>
      </c>
      <c r="U9214">
        <v>11.5891</v>
      </c>
      <c r="V9214">
        <v>1655661609</v>
      </c>
    </row>
    <row r="9215" spans="1:22" x14ac:dyDescent="0.25">
      <c r="A9215">
        <v>18131604</v>
      </c>
      <c r="B9215" t="s">
        <v>18</v>
      </c>
      <c r="C9215" t="s">
        <v>9267</v>
      </c>
      <c r="D9215" s="12" t="str">
        <f t="shared" si="286"/>
        <v>22/06</v>
      </c>
      <c r="E9215" s="13">
        <v>44731</v>
      </c>
      <c r="F9215" s="15" t="str">
        <f t="shared" si="287"/>
        <v>2022/06/19</v>
      </c>
      <c r="G9215" t="s">
        <v>172</v>
      </c>
      <c r="H9215" s="2">
        <v>0.875</v>
      </c>
      <c r="I9215" t="s">
        <v>22</v>
      </c>
      <c r="K9215">
        <v>26</v>
      </c>
      <c r="L9215">
        <v>11238084037.017</v>
      </c>
      <c r="M9215">
        <v>129.09119999999999</v>
      </c>
      <c r="N9215" s="11"/>
      <c r="O9215">
        <v>129.12710000000001</v>
      </c>
      <c r="P9215">
        <v>129.608678</v>
      </c>
      <c r="Q9215">
        <v>0.24</v>
      </c>
      <c r="R9215">
        <v>0</v>
      </c>
      <c r="S9215">
        <v>0.99629999999999996</v>
      </c>
      <c r="T9215">
        <v>130.191</v>
      </c>
      <c r="U9215">
        <v>11.1629</v>
      </c>
      <c r="V9215">
        <v>1655665208</v>
      </c>
    </row>
    <row r="9216" spans="1:22" x14ac:dyDescent="0.25">
      <c r="A9216">
        <v>18131604</v>
      </c>
      <c r="B9216" t="s">
        <v>18</v>
      </c>
      <c r="C9216" t="s">
        <v>9268</v>
      </c>
      <c r="D9216" s="12" t="str">
        <f t="shared" si="286"/>
        <v>22/06</v>
      </c>
      <c r="E9216" s="13">
        <v>44731</v>
      </c>
      <c r="F9216" s="15" t="str">
        <f t="shared" si="287"/>
        <v>2022/06/19</v>
      </c>
      <c r="G9216" t="s">
        <v>172</v>
      </c>
      <c r="H9216" s="2">
        <v>0.91666666666666663</v>
      </c>
      <c r="I9216" t="s">
        <v>22</v>
      </c>
      <c r="K9216">
        <v>26</v>
      </c>
      <c r="L9216">
        <v>11238214236.297001</v>
      </c>
      <c r="M9216">
        <v>130.19929999999999</v>
      </c>
      <c r="N9216" s="11"/>
      <c r="O9216">
        <v>130.19929999999999</v>
      </c>
      <c r="P9216">
        <v>130.706683</v>
      </c>
      <c r="Q9216">
        <v>0.24</v>
      </c>
      <c r="R9216">
        <v>0</v>
      </c>
      <c r="S9216">
        <v>0.99609999999999999</v>
      </c>
      <c r="T9216">
        <v>131.05500000000001</v>
      </c>
      <c r="U9216">
        <v>11.505800000000001</v>
      </c>
      <c r="V9216">
        <v>1655668808</v>
      </c>
    </row>
    <row r="9217" spans="1:22" x14ac:dyDescent="0.25">
      <c r="A9217">
        <v>18131604</v>
      </c>
      <c r="B9217" t="s">
        <v>18</v>
      </c>
      <c r="C9217" t="s">
        <v>9269</v>
      </c>
      <c r="D9217" s="12" t="str">
        <f t="shared" si="286"/>
        <v>22/06</v>
      </c>
      <c r="E9217" s="13">
        <v>44731</v>
      </c>
      <c r="F9217" s="15" t="str">
        <f t="shared" si="287"/>
        <v>2022/06/19</v>
      </c>
      <c r="G9217" t="s">
        <v>172</v>
      </c>
      <c r="H9217" s="2">
        <v>0.95833333333333337</v>
      </c>
      <c r="I9217" t="s">
        <v>22</v>
      </c>
      <c r="K9217">
        <v>26</v>
      </c>
      <c r="L9217">
        <v>11238348030.537001</v>
      </c>
      <c r="M9217">
        <v>133.79419999999999</v>
      </c>
      <c r="N9217" s="11"/>
      <c r="O9217">
        <v>133.75710000000001</v>
      </c>
      <c r="P9217">
        <v>134.25193999999999</v>
      </c>
      <c r="Q9217">
        <v>0.24</v>
      </c>
      <c r="R9217">
        <v>0</v>
      </c>
      <c r="S9217">
        <v>0.99629999999999996</v>
      </c>
      <c r="T9217">
        <v>135.20400000000001</v>
      </c>
      <c r="U9217">
        <v>11.516299999999999</v>
      </c>
      <c r="V9217">
        <v>1655672409</v>
      </c>
    </row>
    <row r="9218" spans="1:22" x14ac:dyDescent="0.25">
      <c r="A9218">
        <v>18131604</v>
      </c>
      <c r="B9218" t="s">
        <v>18</v>
      </c>
      <c r="C9218" t="s">
        <v>9270</v>
      </c>
      <c r="D9218" s="12" t="str">
        <f t="shared" ref="D9218:D9281" si="288">+TEXT(E9218,"yy/mm")</f>
        <v>22/06</v>
      </c>
      <c r="E9218" s="13">
        <v>44732</v>
      </c>
      <c r="F9218" s="15" t="str">
        <f t="shared" si="287"/>
        <v>2022/06/20</v>
      </c>
      <c r="G9218" t="s">
        <v>197</v>
      </c>
      <c r="H9218" s="2">
        <v>0</v>
      </c>
      <c r="I9218" t="s">
        <v>22</v>
      </c>
      <c r="K9218">
        <v>26</v>
      </c>
      <c r="L9218">
        <v>11238480947.097</v>
      </c>
      <c r="M9218">
        <v>132.91659999999999</v>
      </c>
      <c r="N9218" s="11"/>
      <c r="O9218">
        <v>132.95349999999999</v>
      </c>
      <c r="P9218">
        <v>133.41948400000001</v>
      </c>
      <c r="Q9218">
        <v>0.24</v>
      </c>
      <c r="R9218">
        <v>0</v>
      </c>
      <c r="S9218">
        <v>0.99650000000000005</v>
      </c>
      <c r="T9218">
        <v>133.75200000000001</v>
      </c>
      <c r="U9218">
        <v>11.141299999999999</v>
      </c>
      <c r="V9218">
        <v>1655676008</v>
      </c>
    </row>
    <row r="9219" spans="1:22" x14ac:dyDescent="0.25">
      <c r="A9219">
        <v>18131604</v>
      </c>
      <c r="B9219" t="s">
        <v>18</v>
      </c>
      <c r="C9219" t="s">
        <v>9271</v>
      </c>
      <c r="D9219" s="12" t="str">
        <f t="shared" si="288"/>
        <v>22/06</v>
      </c>
      <c r="E9219" s="13">
        <v>44732</v>
      </c>
      <c r="F9219" s="15" t="str">
        <f t="shared" ref="F9219:F9282" si="289">+TEXT(E9219,"yyyy/mm/dd")</f>
        <v>2022/06/20</v>
      </c>
      <c r="G9219" t="s">
        <v>197</v>
      </c>
      <c r="H9219" s="2">
        <v>4.1666666666666664E-2</v>
      </c>
      <c r="I9219" t="s">
        <v>22</v>
      </c>
      <c r="K9219">
        <v>26</v>
      </c>
      <c r="L9219">
        <v>11238612716.457001</v>
      </c>
      <c r="M9219">
        <v>131.76939999999999</v>
      </c>
      <c r="N9219" s="11"/>
      <c r="O9219">
        <v>131.76939999999999</v>
      </c>
      <c r="P9219">
        <v>132.31335799999999</v>
      </c>
      <c r="Q9219">
        <v>0.24</v>
      </c>
      <c r="R9219">
        <v>0</v>
      </c>
      <c r="S9219">
        <v>0.99590000000000001</v>
      </c>
      <c r="T9219">
        <v>133.64599999999999</v>
      </c>
      <c r="U9219">
        <v>11.985799999999999</v>
      </c>
      <c r="V9219">
        <v>1655679608</v>
      </c>
    </row>
    <row r="9220" spans="1:22" x14ac:dyDescent="0.25">
      <c r="A9220">
        <v>18131604</v>
      </c>
      <c r="B9220" t="s">
        <v>18</v>
      </c>
      <c r="C9220" t="s">
        <v>9272</v>
      </c>
      <c r="D9220" s="12" t="str">
        <f t="shared" si="288"/>
        <v>22/06</v>
      </c>
      <c r="E9220" s="13">
        <v>44732</v>
      </c>
      <c r="F9220" s="15" t="str">
        <f t="shared" si="289"/>
        <v>2022/06/20</v>
      </c>
      <c r="G9220" t="s">
        <v>197</v>
      </c>
      <c r="H9220" s="2">
        <v>8.3333333333333329E-2</v>
      </c>
      <c r="I9220" t="s">
        <v>22</v>
      </c>
      <c r="K9220">
        <v>26</v>
      </c>
      <c r="L9220">
        <v>11238746310.537001</v>
      </c>
      <c r="M9220">
        <v>133.5941</v>
      </c>
      <c r="N9220" s="11"/>
      <c r="O9220">
        <v>133.5941</v>
      </c>
      <c r="P9220">
        <v>134.08374800000001</v>
      </c>
      <c r="Q9220">
        <v>0.24</v>
      </c>
      <c r="R9220">
        <v>0</v>
      </c>
      <c r="S9220">
        <v>0.99629999999999996</v>
      </c>
      <c r="T9220">
        <v>134.65799999999999</v>
      </c>
      <c r="U9220">
        <v>11.448700000000001</v>
      </c>
      <c r="V9220">
        <v>1655683208</v>
      </c>
    </row>
    <row r="9221" spans="1:22" x14ac:dyDescent="0.25">
      <c r="A9221">
        <v>18131604</v>
      </c>
      <c r="B9221" t="s">
        <v>18</v>
      </c>
      <c r="C9221" t="s">
        <v>9273</v>
      </c>
      <c r="D9221" s="12" t="str">
        <f t="shared" si="288"/>
        <v>22/06</v>
      </c>
      <c r="E9221" s="13">
        <v>44732</v>
      </c>
      <c r="F9221" s="15" t="str">
        <f t="shared" si="289"/>
        <v>2022/06/20</v>
      </c>
      <c r="G9221" t="s">
        <v>197</v>
      </c>
      <c r="H9221" s="2">
        <v>0.125</v>
      </c>
      <c r="I9221" t="s">
        <v>22</v>
      </c>
      <c r="K9221">
        <v>26</v>
      </c>
      <c r="L9221">
        <v>11238879962.216999</v>
      </c>
      <c r="M9221">
        <v>133.65170000000001</v>
      </c>
      <c r="N9221" s="11"/>
      <c r="O9221">
        <v>133.6146</v>
      </c>
      <c r="P9221">
        <v>134.10638800000001</v>
      </c>
      <c r="Q9221">
        <v>0.24</v>
      </c>
      <c r="R9221">
        <v>0</v>
      </c>
      <c r="S9221">
        <v>0.99629999999999996</v>
      </c>
      <c r="T9221">
        <v>134.65799999999999</v>
      </c>
      <c r="U9221">
        <v>11.4748</v>
      </c>
      <c r="V9221">
        <v>1655686809</v>
      </c>
    </row>
    <row r="9222" spans="1:22" x14ac:dyDescent="0.25">
      <c r="A9222">
        <v>18131604</v>
      </c>
      <c r="B9222" t="s">
        <v>18</v>
      </c>
      <c r="C9222" t="s">
        <v>9274</v>
      </c>
      <c r="D9222" s="12" t="str">
        <f t="shared" si="288"/>
        <v>22/06</v>
      </c>
      <c r="E9222" s="13">
        <v>44732</v>
      </c>
      <c r="F9222" s="15" t="str">
        <f t="shared" si="289"/>
        <v>2022/06/20</v>
      </c>
      <c r="G9222" t="s">
        <v>197</v>
      </c>
      <c r="H9222" s="2">
        <v>0.16666666666666666</v>
      </c>
      <c r="I9222" t="s">
        <v>22</v>
      </c>
      <c r="K9222">
        <v>26</v>
      </c>
      <c r="L9222">
        <v>11239014985.017</v>
      </c>
      <c r="M9222">
        <v>135.02279999999999</v>
      </c>
      <c r="N9222" s="11"/>
      <c r="O9222">
        <v>135.06030000000001</v>
      </c>
      <c r="P9222">
        <v>135.57193100000001</v>
      </c>
      <c r="Q9222">
        <v>0.24</v>
      </c>
      <c r="R9222">
        <v>0</v>
      </c>
      <c r="S9222">
        <v>0.99619999999999997</v>
      </c>
      <c r="T9222">
        <v>135.88200000000001</v>
      </c>
      <c r="U9222">
        <v>11.7669</v>
      </c>
      <c r="V9222">
        <v>1655690408</v>
      </c>
    </row>
    <row r="9223" spans="1:22" x14ac:dyDescent="0.25">
      <c r="A9223">
        <v>18131604</v>
      </c>
      <c r="B9223" t="s">
        <v>18</v>
      </c>
      <c r="C9223" t="s">
        <v>9275</v>
      </c>
      <c r="D9223" s="12" t="str">
        <f t="shared" si="288"/>
        <v>22/06</v>
      </c>
      <c r="E9223" s="13">
        <v>44732</v>
      </c>
      <c r="F9223" s="15" t="str">
        <f t="shared" si="289"/>
        <v>2022/06/20</v>
      </c>
      <c r="G9223" t="s">
        <v>197</v>
      </c>
      <c r="H9223" s="2">
        <v>0.20833333333333334</v>
      </c>
      <c r="I9223" t="s">
        <v>22</v>
      </c>
      <c r="K9223">
        <v>26</v>
      </c>
      <c r="L9223">
        <v>11239148421.177</v>
      </c>
      <c r="M9223">
        <v>133.43620000000001</v>
      </c>
      <c r="N9223" s="11"/>
      <c r="O9223">
        <v>133.43620000000001</v>
      </c>
      <c r="P9223">
        <v>133.952237</v>
      </c>
      <c r="Q9223">
        <v>0.24</v>
      </c>
      <c r="R9223">
        <v>0</v>
      </c>
      <c r="S9223">
        <v>0.99609999999999999</v>
      </c>
      <c r="T9223">
        <v>135.55699999999999</v>
      </c>
      <c r="U9223">
        <v>11.747</v>
      </c>
      <c r="V9223">
        <v>1655694008</v>
      </c>
    </row>
    <row r="9224" spans="1:22" x14ac:dyDescent="0.25">
      <c r="A9224">
        <v>18131604</v>
      </c>
      <c r="B9224" t="s">
        <v>18</v>
      </c>
      <c r="C9224" t="s">
        <v>9276</v>
      </c>
      <c r="D9224" s="12" t="str">
        <f t="shared" si="288"/>
        <v>22/06</v>
      </c>
      <c r="E9224" s="13">
        <v>44732</v>
      </c>
      <c r="F9224" s="15" t="str">
        <f t="shared" si="289"/>
        <v>2022/06/20</v>
      </c>
      <c r="G9224" t="s">
        <v>197</v>
      </c>
      <c r="H9224" s="2">
        <v>0.25</v>
      </c>
      <c r="I9224" t="s">
        <v>22</v>
      </c>
      <c r="K9224">
        <v>26</v>
      </c>
      <c r="L9224">
        <v>11239280810.216999</v>
      </c>
      <c r="M9224">
        <v>132.38900000000001</v>
      </c>
      <c r="N9224" s="11"/>
      <c r="O9224">
        <v>132.38900000000001</v>
      </c>
      <c r="P9224">
        <v>132.86835199999999</v>
      </c>
      <c r="Q9224">
        <v>0.24</v>
      </c>
      <c r="R9224">
        <v>0</v>
      </c>
      <c r="S9224">
        <v>0.99639999999999995</v>
      </c>
      <c r="T9224">
        <v>133.964</v>
      </c>
      <c r="U9224">
        <v>11.275700000000001</v>
      </c>
      <c r="V9224">
        <v>1655697608</v>
      </c>
    </row>
    <row r="9225" spans="1:22" x14ac:dyDescent="0.25">
      <c r="A9225">
        <v>18131604</v>
      </c>
      <c r="B9225" t="s">
        <v>18</v>
      </c>
      <c r="C9225" t="s">
        <v>9277</v>
      </c>
      <c r="D9225" s="12" t="str">
        <f t="shared" si="288"/>
        <v>22/06</v>
      </c>
      <c r="E9225" s="13">
        <v>44732</v>
      </c>
      <c r="F9225" s="15" t="str">
        <f t="shared" si="289"/>
        <v>2022/06/20</v>
      </c>
      <c r="G9225" t="s">
        <v>197</v>
      </c>
      <c r="H9225" s="2">
        <v>0.29166666666666669</v>
      </c>
      <c r="I9225" t="s">
        <v>40</v>
      </c>
      <c r="K9225">
        <v>26</v>
      </c>
      <c r="L9225">
        <v>11239503823.497</v>
      </c>
      <c r="M9225">
        <v>223.01329999999999</v>
      </c>
      <c r="N9225" s="11"/>
      <c r="O9225">
        <v>223.01329999999999</v>
      </c>
      <c r="P9225">
        <v>227.04163600000001</v>
      </c>
      <c r="Q9225">
        <v>0.24</v>
      </c>
      <c r="R9225">
        <v>0</v>
      </c>
      <c r="S9225">
        <v>0.98229999999999995</v>
      </c>
      <c r="T9225">
        <v>265.072</v>
      </c>
      <c r="U9225">
        <v>42.579099999999997</v>
      </c>
      <c r="V9225">
        <v>1655701208</v>
      </c>
    </row>
    <row r="9226" spans="1:22" x14ac:dyDescent="0.25">
      <c r="A9226">
        <v>18131604</v>
      </c>
      <c r="B9226" t="s">
        <v>18</v>
      </c>
      <c r="C9226" t="s">
        <v>9278</v>
      </c>
      <c r="D9226" s="12" t="str">
        <f t="shared" si="288"/>
        <v>22/06</v>
      </c>
      <c r="E9226" s="13">
        <v>44732</v>
      </c>
      <c r="F9226" s="15" t="str">
        <f t="shared" si="289"/>
        <v>2022/06/20</v>
      </c>
      <c r="G9226" t="s">
        <v>197</v>
      </c>
      <c r="H9226" s="2">
        <v>0.33333333333333331</v>
      </c>
      <c r="I9226" t="s">
        <v>40</v>
      </c>
      <c r="K9226">
        <v>26</v>
      </c>
      <c r="L9226">
        <v>11239714364.457001</v>
      </c>
      <c r="M9226">
        <v>210.541</v>
      </c>
      <c r="N9226" s="11"/>
      <c r="O9226">
        <v>210.541</v>
      </c>
      <c r="P9226">
        <v>212.95943500000001</v>
      </c>
      <c r="Q9226">
        <v>0.24</v>
      </c>
      <c r="R9226">
        <v>0</v>
      </c>
      <c r="S9226">
        <v>0.98860000000000003</v>
      </c>
      <c r="T9226">
        <v>265.072</v>
      </c>
      <c r="U9226">
        <v>32.003500000000003</v>
      </c>
      <c r="V9226">
        <v>1655704808</v>
      </c>
    </row>
    <row r="9227" spans="1:22" x14ac:dyDescent="0.25">
      <c r="A9227">
        <v>18131604</v>
      </c>
      <c r="B9227" t="s">
        <v>18</v>
      </c>
      <c r="C9227" t="s">
        <v>9279</v>
      </c>
      <c r="D9227" s="12" t="str">
        <f t="shared" si="288"/>
        <v>22/06</v>
      </c>
      <c r="E9227" s="13">
        <v>44732</v>
      </c>
      <c r="F9227" s="15" t="str">
        <f t="shared" si="289"/>
        <v>2022/06/20</v>
      </c>
      <c r="G9227" t="s">
        <v>197</v>
      </c>
      <c r="H9227" s="2">
        <v>0.375</v>
      </c>
      <c r="I9227" t="s">
        <v>40</v>
      </c>
      <c r="K9227">
        <v>26</v>
      </c>
      <c r="L9227">
        <v>11239946321.337</v>
      </c>
      <c r="M9227">
        <v>231.95689999999999</v>
      </c>
      <c r="N9227" s="11"/>
      <c r="O9227">
        <v>231.95689999999999</v>
      </c>
      <c r="P9227">
        <v>234.140672</v>
      </c>
      <c r="Q9227">
        <v>0.24</v>
      </c>
      <c r="R9227">
        <v>0</v>
      </c>
      <c r="S9227">
        <v>0.99070000000000003</v>
      </c>
      <c r="T9227">
        <v>252.11600000000001</v>
      </c>
      <c r="U9227">
        <v>31.9039</v>
      </c>
      <c r="V9227">
        <v>1655708408</v>
      </c>
    </row>
    <row r="9228" spans="1:22" x14ac:dyDescent="0.25">
      <c r="A9228">
        <v>18131604</v>
      </c>
      <c r="B9228" t="s">
        <v>18</v>
      </c>
      <c r="C9228" t="s">
        <v>9280</v>
      </c>
      <c r="D9228" s="12" t="str">
        <f t="shared" si="288"/>
        <v>22/06</v>
      </c>
      <c r="E9228" s="13">
        <v>44732</v>
      </c>
      <c r="F9228" s="15" t="str">
        <f t="shared" si="289"/>
        <v>2022/06/20</v>
      </c>
      <c r="G9228" t="s">
        <v>197</v>
      </c>
      <c r="H9228" s="2">
        <v>0.41666666666666669</v>
      </c>
      <c r="I9228" t="s">
        <v>37</v>
      </c>
      <c r="K9228">
        <v>26</v>
      </c>
      <c r="L9228">
        <v>11240176099.737</v>
      </c>
      <c r="M9228">
        <v>229.7784</v>
      </c>
      <c r="N9228" s="11"/>
      <c r="O9228">
        <v>229.7784</v>
      </c>
      <c r="P9228">
        <v>232.59755699999999</v>
      </c>
      <c r="Q9228">
        <v>0.24</v>
      </c>
      <c r="R9228">
        <v>0</v>
      </c>
      <c r="S9228">
        <v>0.9879</v>
      </c>
      <c r="T9228">
        <v>252.11600000000001</v>
      </c>
      <c r="U9228">
        <v>36.104199999999999</v>
      </c>
      <c r="V9228">
        <v>1655712008</v>
      </c>
    </row>
    <row r="9229" spans="1:22" x14ac:dyDescent="0.25">
      <c r="A9229">
        <v>18131604</v>
      </c>
      <c r="B9229" t="s">
        <v>18</v>
      </c>
      <c r="C9229" t="s">
        <v>9281</v>
      </c>
      <c r="D9229" s="12" t="str">
        <f t="shared" si="288"/>
        <v>22/06</v>
      </c>
      <c r="E9229" s="13">
        <v>44732</v>
      </c>
      <c r="F9229" s="15" t="str">
        <f t="shared" si="289"/>
        <v>2022/06/20</v>
      </c>
      <c r="G9229" t="s">
        <v>197</v>
      </c>
      <c r="H9229" s="2">
        <v>0.45833333333333331</v>
      </c>
      <c r="I9229" t="s">
        <v>37</v>
      </c>
      <c r="K9229">
        <v>26</v>
      </c>
      <c r="L9229">
        <v>11240416029.896999</v>
      </c>
      <c r="M9229">
        <v>239.93020000000001</v>
      </c>
      <c r="N9229" s="11"/>
      <c r="O9229">
        <v>239.93020000000001</v>
      </c>
      <c r="P9229">
        <v>242.726699</v>
      </c>
      <c r="Q9229">
        <v>0.24</v>
      </c>
      <c r="R9229">
        <v>0</v>
      </c>
      <c r="S9229">
        <v>0.98850000000000005</v>
      </c>
      <c r="T9229">
        <v>240.24700000000001</v>
      </c>
      <c r="U9229">
        <v>36.739199999999997</v>
      </c>
      <c r="V9229">
        <v>1655715608</v>
      </c>
    </row>
    <row r="9230" spans="1:22" x14ac:dyDescent="0.25">
      <c r="A9230">
        <v>18131604</v>
      </c>
      <c r="B9230" t="s">
        <v>18</v>
      </c>
      <c r="C9230" t="s">
        <v>9282</v>
      </c>
      <c r="D9230" s="12" t="str">
        <f t="shared" si="288"/>
        <v>22/06</v>
      </c>
      <c r="E9230" s="13">
        <v>44732</v>
      </c>
      <c r="F9230" s="15" t="str">
        <f t="shared" si="289"/>
        <v>2022/06/20</v>
      </c>
      <c r="G9230" t="s">
        <v>197</v>
      </c>
      <c r="H9230" s="2">
        <v>0.5</v>
      </c>
      <c r="I9230" t="s">
        <v>37</v>
      </c>
      <c r="K9230">
        <v>26</v>
      </c>
      <c r="L9230">
        <v>11240656876.857</v>
      </c>
      <c r="M9230">
        <v>240.84700000000001</v>
      </c>
      <c r="N9230" s="11"/>
      <c r="O9230">
        <v>240.7801</v>
      </c>
      <c r="P9230">
        <v>243.696032</v>
      </c>
      <c r="Q9230">
        <v>0.24</v>
      </c>
      <c r="R9230">
        <v>0</v>
      </c>
      <c r="S9230">
        <v>0.98799999999999999</v>
      </c>
      <c r="T9230">
        <v>255.411</v>
      </c>
      <c r="U9230">
        <v>37.585999999999999</v>
      </c>
      <c r="V9230">
        <v>1655719209</v>
      </c>
    </row>
    <row r="9231" spans="1:22" x14ac:dyDescent="0.25">
      <c r="A9231">
        <v>18131604</v>
      </c>
      <c r="B9231" t="s">
        <v>18</v>
      </c>
      <c r="C9231" t="s">
        <v>9283</v>
      </c>
      <c r="D9231" s="12" t="str">
        <f t="shared" si="288"/>
        <v>22/06</v>
      </c>
      <c r="E9231" s="13">
        <v>44732</v>
      </c>
      <c r="F9231" s="15" t="str">
        <f t="shared" si="289"/>
        <v>2022/06/20</v>
      </c>
      <c r="G9231" t="s">
        <v>197</v>
      </c>
      <c r="H9231" s="2">
        <v>0.54166666666666663</v>
      </c>
      <c r="I9231" t="s">
        <v>37</v>
      </c>
      <c r="K9231">
        <v>26</v>
      </c>
      <c r="L9231">
        <v>11240886685.976999</v>
      </c>
      <c r="M9231">
        <v>229.8091</v>
      </c>
      <c r="N9231" s="11"/>
      <c r="O9231">
        <v>229.87299999999999</v>
      </c>
      <c r="P9231">
        <v>233.36676700000001</v>
      </c>
      <c r="Q9231">
        <v>0.24</v>
      </c>
      <c r="R9231">
        <v>0</v>
      </c>
      <c r="S9231">
        <v>0.98499999999999999</v>
      </c>
      <c r="T9231">
        <v>241.78700000000001</v>
      </c>
      <c r="U9231">
        <v>40.2301</v>
      </c>
      <c r="V9231">
        <v>1655722808</v>
      </c>
    </row>
    <row r="9232" spans="1:22" x14ac:dyDescent="0.25">
      <c r="A9232">
        <v>18131604</v>
      </c>
      <c r="B9232" t="s">
        <v>18</v>
      </c>
      <c r="C9232" t="s">
        <v>9284</v>
      </c>
      <c r="D9232" s="12" t="str">
        <f t="shared" si="288"/>
        <v>22/06</v>
      </c>
      <c r="E9232" s="13">
        <v>44732</v>
      </c>
      <c r="F9232" s="15" t="str">
        <f t="shared" si="289"/>
        <v>2022/06/20</v>
      </c>
      <c r="G9232" t="s">
        <v>197</v>
      </c>
      <c r="H9232" s="2">
        <v>0.58333333333333337</v>
      </c>
      <c r="I9232" t="s">
        <v>37</v>
      </c>
      <c r="K9232">
        <v>26</v>
      </c>
      <c r="L9232">
        <v>11241123389.816999</v>
      </c>
      <c r="M9232">
        <v>236.7038</v>
      </c>
      <c r="N9232" s="11"/>
      <c r="O9232">
        <v>236.7038</v>
      </c>
      <c r="P9232">
        <v>240.32529500000001</v>
      </c>
      <c r="Q9232">
        <v>0.24</v>
      </c>
      <c r="R9232">
        <v>0</v>
      </c>
      <c r="S9232">
        <v>0.9849</v>
      </c>
      <c r="T9232">
        <v>242.27799999999999</v>
      </c>
      <c r="U9232">
        <v>41.563699999999997</v>
      </c>
      <c r="V9232">
        <v>1655726408</v>
      </c>
    </row>
    <row r="9233" spans="1:22" x14ac:dyDescent="0.25">
      <c r="A9233">
        <v>18131604</v>
      </c>
      <c r="B9233" t="s">
        <v>18</v>
      </c>
      <c r="C9233" t="s">
        <v>9285</v>
      </c>
      <c r="D9233" s="12" t="str">
        <f t="shared" si="288"/>
        <v>22/06</v>
      </c>
      <c r="E9233" s="13">
        <v>44732</v>
      </c>
      <c r="F9233" s="15" t="str">
        <f t="shared" si="289"/>
        <v>2022/06/20</v>
      </c>
      <c r="G9233" t="s">
        <v>197</v>
      </c>
      <c r="H9233" s="2">
        <v>0.625</v>
      </c>
      <c r="I9233" t="s">
        <v>37</v>
      </c>
      <c r="K9233">
        <v>26</v>
      </c>
      <c r="L9233">
        <v>11241355249.737</v>
      </c>
      <c r="M9233">
        <v>231.85990000000001</v>
      </c>
      <c r="N9233" s="11"/>
      <c r="O9233">
        <v>231.7955</v>
      </c>
      <c r="P9233">
        <v>235.711264</v>
      </c>
      <c r="Q9233">
        <v>0.24</v>
      </c>
      <c r="R9233">
        <v>0</v>
      </c>
      <c r="S9233">
        <v>0.98340000000000005</v>
      </c>
      <c r="T9233">
        <v>242.27799999999999</v>
      </c>
      <c r="U9233">
        <v>42.785899999999998</v>
      </c>
      <c r="V9233">
        <v>1655730009</v>
      </c>
    </row>
    <row r="9234" spans="1:22" x14ac:dyDescent="0.25">
      <c r="A9234">
        <v>18131604</v>
      </c>
      <c r="B9234" t="s">
        <v>18</v>
      </c>
      <c r="C9234" t="s">
        <v>9286</v>
      </c>
      <c r="D9234" s="12" t="str">
        <f t="shared" si="288"/>
        <v>22/06</v>
      </c>
      <c r="E9234" s="13">
        <v>44732</v>
      </c>
      <c r="F9234" s="15" t="str">
        <f t="shared" si="289"/>
        <v>2022/06/20</v>
      </c>
      <c r="G9234" t="s">
        <v>197</v>
      </c>
      <c r="H9234" s="2">
        <v>0.66666666666666663</v>
      </c>
      <c r="I9234" t="s">
        <v>37</v>
      </c>
      <c r="K9234">
        <v>26</v>
      </c>
      <c r="L9234">
        <v>11241582528.056999</v>
      </c>
      <c r="M9234">
        <v>227.2783</v>
      </c>
      <c r="N9234" s="11"/>
      <c r="O9234">
        <v>227.3415</v>
      </c>
      <c r="P9234">
        <v>231.709878</v>
      </c>
      <c r="Q9234">
        <v>0.24</v>
      </c>
      <c r="R9234">
        <v>0</v>
      </c>
      <c r="S9234">
        <v>0.98109999999999997</v>
      </c>
      <c r="T9234">
        <v>233.99600000000001</v>
      </c>
      <c r="U9234">
        <v>44.780799999999999</v>
      </c>
      <c r="V9234">
        <v>1655733608</v>
      </c>
    </row>
    <row r="9235" spans="1:22" x14ac:dyDescent="0.25">
      <c r="A9235">
        <v>18131604</v>
      </c>
      <c r="B9235" t="s">
        <v>18</v>
      </c>
      <c r="C9235" t="s">
        <v>9287</v>
      </c>
      <c r="D9235" s="12" t="str">
        <f t="shared" si="288"/>
        <v>22/06</v>
      </c>
      <c r="E9235" s="13">
        <v>44732</v>
      </c>
      <c r="F9235" s="15" t="str">
        <f t="shared" si="289"/>
        <v>2022/06/20</v>
      </c>
      <c r="G9235" t="s">
        <v>197</v>
      </c>
      <c r="H9235" s="2">
        <v>0.70833333333333337</v>
      </c>
      <c r="I9235" t="s">
        <v>37</v>
      </c>
      <c r="K9235">
        <v>26</v>
      </c>
      <c r="L9235">
        <v>11241808849.497</v>
      </c>
      <c r="M9235">
        <v>226.32140000000001</v>
      </c>
      <c r="N9235" s="11"/>
      <c r="O9235">
        <v>226.2586</v>
      </c>
      <c r="P9235">
        <v>230.00143299999999</v>
      </c>
      <c r="Q9235">
        <v>0.24</v>
      </c>
      <c r="R9235">
        <v>0</v>
      </c>
      <c r="S9235">
        <v>0.98370000000000002</v>
      </c>
      <c r="T9235">
        <v>239.38</v>
      </c>
      <c r="U9235">
        <v>41.324399999999997</v>
      </c>
      <c r="V9235">
        <v>1655737209</v>
      </c>
    </row>
    <row r="9236" spans="1:22" x14ac:dyDescent="0.25">
      <c r="A9236">
        <v>18131604</v>
      </c>
      <c r="B9236" t="s">
        <v>18</v>
      </c>
      <c r="C9236" t="s">
        <v>9288</v>
      </c>
      <c r="D9236" s="12" t="str">
        <f t="shared" si="288"/>
        <v>22/06</v>
      </c>
      <c r="E9236" s="13">
        <v>44732</v>
      </c>
      <c r="F9236" s="15" t="str">
        <f t="shared" si="289"/>
        <v>2022/06/20</v>
      </c>
      <c r="G9236" t="s">
        <v>197</v>
      </c>
      <c r="H9236" s="2">
        <v>0.75</v>
      </c>
      <c r="I9236" t="s">
        <v>40</v>
      </c>
      <c r="K9236">
        <v>26</v>
      </c>
      <c r="L9236">
        <v>11242010474.937</v>
      </c>
      <c r="M9236">
        <v>201.62540000000001</v>
      </c>
      <c r="N9236" s="11"/>
      <c r="O9236">
        <v>201.62540000000001</v>
      </c>
      <c r="P9236">
        <v>204.547652</v>
      </c>
      <c r="Q9236">
        <v>0.24</v>
      </c>
      <c r="R9236">
        <v>0</v>
      </c>
      <c r="S9236">
        <v>0.98570000000000002</v>
      </c>
      <c r="T9236">
        <v>220.691</v>
      </c>
      <c r="U9236">
        <v>34.451799999999999</v>
      </c>
      <c r="V9236">
        <v>1655740809</v>
      </c>
    </row>
    <row r="9237" spans="1:22" x14ac:dyDescent="0.25">
      <c r="A9237">
        <v>18131604</v>
      </c>
      <c r="B9237" t="s">
        <v>18</v>
      </c>
      <c r="C9237" t="s">
        <v>9289</v>
      </c>
      <c r="D9237" s="12" t="str">
        <f t="shared" si="288"/>
        <v>22/06</v>
      </c>
      <c r="E9237" s="13">
        <v>44732</v>
      </c>
      <c r="F9237" s="15" t="str">
        <f t="shared" si="289"/>
        <v>2022/06/20</v>
      </c>
      <c r="G9237" t="s">
        <v>197</v>
      </c>
      <c r="H9237" s="2">
        <v>0.79166666666666663</v>
      </c>
      <c r="I9237" t="s">
        <v>40</v>
      </c>
      <c r="K9237">
        <v>26</v>
      </c>
      <c r="L9237">
        <v>11242210545.896999</v>
      </c>
      <c r="M9237">
        <v>200.071</v>
      </c>
      <c r="N9237" s="11"/>
      <c r="O9237">
        <v>200.1266</v>
      </c>
      <c r="P9237">
        <v>202.57286999999999</v>
      </c>
      <c r="Q9237">
        <v>0.24</v>
      </c>
      <c r="R9237">
        <v>0</v>
      </c>
      <c r="S9237">
        <v>0.9879</v>
      </c>
      <c r="T9237">
        <v>206.78299999999999</v>
      </c>
      <c r="U9237">
        <v>31.386800000000001</v>
      </c>
      <c r="V9237">
        <v>1655744408</v>
      </c>
    </row>
    <row r="9238" spans="1:22" x14ac:dyDescent="0.25">
      <c r="A9238">
        <v>18131604</v>
      </c>
      <c r="B9238" t="s">
        <v>18</v>
      </c>
      <c r="C9238" t="s">
        <v>9290</v>
      </c>
      <c r="D9238" s="12" t="str">
        <f t="shared" si="288"/>
        <v>22/06</v>
      </c>
      <c r="E9238" s="13">
        <v>44732</v>
      </c>
      <c r="F9238" s="15" t="str">
        <f t="shared" si="289"/>
        <v>2022/06/20</v>
      </c>
      <c r="G9238" t="s">
        <v>197</v>
      </c>
      <c r="H9238" s="2">
        <v>0.83333333333333337</v>
      </c>
      <c r="I9238" t="s">
        <v>37</v>
      </c>
      <c r="K9238">
        <v>26</v>
      </c>
      <c r="L9238">
        <v>11242367998.136999</v>
      </c>
      <c r="M9238">
        <v>157.4522</v>
      </c>
      <c r="N9238" s="11"/>
      <c r="O9238">
        <v>157.4522</v>
      </c>
      <c r="P9238">
        <v>158.811273</v>
      </c>
      <c r="Q9238">
        <v>0.24</v>
      </c>
      <c r="R9238">
        <v>0</v>
      </c>
      <c r="S9238">
        <v>0.99139999999999995</v>
      </c>
      <c r="T9238">
        <v>206.78299999999999</v>
      </c>
      <c r="U9238">
        <v>20.7319</v>
      </c>
      <c r="V9238">
        <v>1655748008</v>
      </c>
    </row>
    <row r="9239" spans="1:22" x14ac:dyDescent="0.25">
      <c r="A9239">
        <v>18131604</v>
      </c>
      <c r="B9239" t="s">
        <v>18</v>
      </c>
      <c r="C9239" t="s">
        <v>9291</v>
      </c>
      <c r="D9239" s="12" t="str">
        <f t="shared" si="288"/>
        <v>22/06</v>
      </c>
      <c r="E9239" s="13">
        <v>44732</v>
      </c>
      <c r="F9239" s="15" t="str">
        <f t="shared" si="289"/>
        <v>2022/06/20</v>
      </c>
      <c r="G9239" t="s">
        <v>197</v>
      </c>
      <c r="H9239" s="2">
        <v>0.875</v>
      </c>
      <c r="I9239" t="s">
        <v>37</v>
      </c>
      <c r="K9239">
        <v>26</v>
      </c>
      <c r="L9239">
        <v>11242525896.056999</v>
      </c>
      <c r="M9239">
        <v>157.89789999999999</v>
      </c>
      <c r="N9239" s="11"/>
      <c r="O9239">
        <v>157.89789999999999</v>
      </c>
      <c r="P9239">
        <v>158.865587</v>
      </c>
      <c r="Q9239">
        <v>0.24</v>
      </c>
      <c r="R9239">
        <v>0</v>
      </c>
      <c r="S9239">
        <v>0.99390000000000001</v>
      </c>
      <c r="T9239">
        <v>162.96299999999999</v>
      </c>
      <c r="U9239">
        <v>17.5078</v>
      </c>
      <c r="V9239">
        <v>1655751608</v>
      </c>
    </row>
    <row r="9240" spans="1:22" x14ac:dyDescent="0.25">
      <c r="A9240">
        <v>18131604</v>
      </c>
      <c r="B9240" t="s">
        <v>18</v>
      </c>
      <c r="C9240" t="s">
        <v>9292</v>
      </c>
      <c r="D9240" s="12" t="str">
        <f t="shared" si="288"/>
        <v>22/06</v>
      </c>
      <c r="E9240" s="13">
        <v>44732</v>
      </c>
      <c r="F9240" s="15" t="str">
        <f t="shared" si="289"/>
        <v>2022/06/20</v>
      </c>
      <c r="G9240" t="s">
        <v>197</v>
      </c>
      <c r="H9240" s="2">
        <v>0.91666666666666663</v>
      </c>
      <c r="I9240" t="s">
        <v>37</v>
      </c>
      <c r="K9240">
        <v>26</v>
      </c>
      <c r="L9240">
        <v>11242674267.417</v>
      </c>
      <c r="M9240">
        <v>148.37139999999999</v>
      </c>
      <c r="N9240" s="11"/>
      <c r="O9240">
        <v>148.37139999999999</v>
      </c>
      <c r="P9240">
        <v>149.21396200000001</v>
      </c>
      <c r="Q9240">
        <v>0.24</v>
      </c>
      <c r="R9240">
        <v>0</v>
      </c>
      <c r="S9240">
        <v>0.99439999999999995</v>
      </c>
      <c r="T9240">
        <v>162.96299999999999</v>
      </c>
      <c r="U9240">
        <v>15.835000000000001</v>
      </c>
      <c r="V9240">
        <v>1655755208</v>
      </c>
    </row>
    <row r="9241" spans="1:22" x14ac:dyDescent="0.25">
      <c r="A9241">
        <v>18131604</v>
      </c>
      <c r="B9241" t="s">
        <v>18</v>
      </c>
      <c r="C9241" t="s">
        <v>9293</v>
      </c>
      <c r="D9241" s="12" t="str">
        <f t="shared" si="288"/>
        <v>22/06</v>
      </c>
      <c r="E9241" s="13">
        <v>44732</v>
      </c>
      <c r="F9241" s="15" t="str">
        <f t="shared" si="289"/>
        <v>2022/06/20</v>
      </c>
      <c r="G9241" t="s">
        <v>197</v>
      </c>
      <c r="H9241" s="2">
        <v>0.95833333333333337</v>
      </c>
      <c r="I9241" t="s">
        <v>22</v>
      </c>
      <c r="K9241">
        <v>26</v>
      </c>
      <c r="L9241">
        <v>11242809225.417</v>
      </c>
      <c r="M9241">
        <v>134.958</v>
      </c>
      <c r="N9241" s="11"/>
      <c r="O9241">
        <v>134.958</v>
      </c>
      <c r="P9241">
        <v>135.43172300000001</v>
      </c>
      <c r="Q9241">
        <v>0.24</v>
      </c>
      <c r="R9241">
        <v>0</v>
      </c>
      <c r="S9241">
        <v>0.99650000000000005</v>
      </c>
      <c r="T9241">
        <v>145.63999999999999</v>
      </c>
      <c r="U9241">
        <v>11.3177</v>
      </c>
      <c r="V9241">
        <v>1655758808</v>
      </c>
    </row>
    <row r="9242" spans="1:22" x14ac:dyDescent="0.25">
      <c r="A9242">
        <v>18131604</v>
      </c>
      <c r="B9242" t="s">
        <v>18</v>
      </c>
      <c r="C9242" t="s">
        <v>9294</v>
      </c>
      <c r="D9242" s="12" t="str">
        <f t="shared" si="288"/>
        <v>22/06</v>
      </c>
      <c r="E9242" s="13">
        <v>44733</v>
      </c>
      <c r="F9242" s="15" t="str">
        <f t="shared" si="289"/>
        <v>2022/06/21</v>
      </c>
      <c r="G9242" t="s">
        <v>20</v>
      </c>
      <c r="H9242" s="2">
        <v>0</v>
      </c>
      <c r="I9242" t="s">
        <v>22</v>
      </c>
      <c r="K9242">
        <v>26</v>
      </c>
      <c r="L9242">
        <v>11242942696.617001</v>
      </c>
      <c r="M9242">
        <v>133.47120000000001</v>
      </c>
      <c r="N9242" s="11"/>
      <c r="O9242">
        <v>133.47120000000001</v>
      </c>
      <c r="P9242">
        <v>133.86397199999999</v>
      </c>
      <c r="Q9242">
        <v>0.24</v>
      </c>
      <c r="R9242">
        <v>0</v>
      </c>
      <c r="S9242">
        <v>0.99709999999999999</v>
      </c>
      <c r="T9242">
        <v>133.696</v>
      </c>
      <c r="U9242">
        <v>10.247</v>
      </c>
      <c r="V9242">
        <v>1655762408</v>
      </c>
    </row>
    <row r="9243" spans="1:22" x14ac:dyDescent="0.25">
      <c r="A9243">
        <v>18131604</v>
      </c>
      <c r="B9243" t="s">
        <v>18</v>
      </c>
      <c r="C9243" t="s">
        <v>9295</v>
      </c>
      <c r="D9243" s="12" t="str">
        <f t="shared" si="288"/>
        <v>22/06</v>
      </c>
      <c r="E9243" s="13">
        <v>44733</v>
      </c>
      <c r="F9243" s="15" t="str">
        <f t="shared" si="289"/>
        <v>2022/06/21</v>
      </c>
      <c r="G9243" t="s">
        <v>20</v>
      </c>
      <c r="H9243" s="2">
        <v>4.1666666666666664E-2</v>
      </c>
      <c r="I9243" t="s">
        <v>22</v>
      </c>
      <c r="K9243">
        <v>26</v>
      </c>
      <c r="L9243">
        <v>11243073463.976999</v>
      </c>
      <c r="M9243">
        <v>130.76740000000001</v>
      </c>
      <c r="N9243" s="11"/>
      <c r="O9243">
        <v>130.76740000000001</v>
      </c>
      <c r="P9243">
        <v>131.15794600000001</v>
      </c>
      <c r="Q9243">
        <v>0.24</v>
      </c>
      <c r="R9243">
        <v>0</v>
      </c>
      <c r="S9243">
        <v>0.997</v>
      </c>
      <c r="T9243">
        <v>133.696</v>
      </c>
      <c r="U9243">
        <v>10.114599999999999</v>
      </c>
      <c r="V9243">
        <v>1655766008</v>
      </c>
    </row>
    <row r="9244" spans="1:22" x14ac:dyDescent="0.25">
      <c r="A9244">
        <v>18131604</v>
      </c>
      <c r="B9244" t="s">
        <v>18</v>
      </c>
      <c r="C9244" t="s">
        <v>9296</v>
      </c>
      <c r="D9244" s="12" t="str">
        <f t="shared" si="288"/>
        <v>22/06</v>
      </c>
      <c r="E9244" s="13">
        <v>44733</v>
      </c>
      <c r="F9244" s="15" t="str">
        <f t="shared" si="289"/>
        <v>2022/06/21</v>
      </c>
      <c r="G9244" t="s">
        <v>20</v>
      </c>
      <c r="H9244" s="2">
        <v>8.3333333333333329E-2</v>
      </c>
      <c r="I9244" t="s">
        <v>22</v>
      </c>
      <c r="K9244">
        <v>26</v>
      </c>
      <c r="L9244">
        <v>11243202518.937</v>
      </c>
      <c r="M9244">
        <v>129.05500000000001</v>
      </c>
      <c r="N9244" s="11"/>
      <c r="O9244">
        <v>129.05500000000001</v>
      </c>
      <c r="P9244">
        <v>129.452327</v>
      </c>
      <c r="Q9244">
        <v>0.24</v>
      </c>
      <c r="R9244">
        <v>0</v>
      </c>
      <c r="S9244">
        <v>0.99690000000000001</v>
      </c>
      <c r="T9244">
        <v>130.542</v>
      </c>
      <c r="U9244">
        <v>10.135199999999999</v>
      </c>
      <c r="V9244">
        <v>1655769608</v>
      </c>
    </row>
    <row r="9245" spans="1:22" x14ac:dyDescent="0.25">
      <c r="A9245">
        <v>18131604</v>
      </c>
      <c r="B9245" t="s">
        <v>18</v>
      </c>
      <c r="C9245" t="s">
        <v>9297</v>
      </c>
      <c r="D9245" s="12" t="str">
        <f t="shared" si="288"/>
        <v>22/06</v>
      </c>
      <c r="E9245" s="13">
        <v>44733</v>
      </c>
      <c r="F9245" s="15" t="str">
        <f t="shared" si="289"/>
        <v>2022/06/21</v>
      </c>
      <c r="G9245" t="s">
        <v>20</v>
      </c>
      <c r="H9245" s="2">
        <v>0.125</v>
      </c>
      <c r="I9245" t="s">
        <v>22</v>
      </c>
      <c r="K9245">
        <v>26</v>
      </c>
      <c r="L9245">
        <v>11243331296.697001</v>
      </c>
      <c r="M9245">
        <v>128.77780000000001</v>
      </c>
      <c r="N9245" s="11"/>
      <c r="O9245">
        <v>128.77780000000001</v>
      </c>
      <c r="P9245">
        <v>129.15346400000001</v>
      </c>
      <c r="Q9245">
        <v>0.24</v>
      </c>
      <c r="R9245">
        <v>0</v>
      </c>
      <c r="S9245">
        <v>0.99709999999999999</v>
      </c>
      <c r="T9245">
        <v>130.542</v>
      </c>
      <c r="U9245">
        <v>9.8440999999999992</v>
      </c>
      <c r="V9245">
        <v>1655773208</v>
      </c>
    </row>
    <row r="9246" spans="1:22" x14ac:dyDescent="0.25">
      <c r="A9246">
        <v>18131604</v>
      </c>
      <c r="B9246" t="s">
        <v>18</v>
      </c>
      <c r="C9246" t="s">
        <v>9298</v>
      </c>
      <c r="D9246" s="12" t="str">
        <f t="shared" si="288"/>
        <v>22/06</v>
      </c>
      <c r="E9246" s="13">
        <v>44733</v>
      </c>
      <c r="F9246" s="15" t="str">
        <f t="shared" si="289"/>
        <v>2022/06/21</v>
      </c>
      <c r="G9246" t="s">
        <v>20</v>
      </c>
      <c r="H9246" s="2">
        <v>0.16666666666666666</v>
      </c>
      <c r="I9246" t="s">
        <v>22</v>
      </c>
      <c r="K9246">
        <v>26</v>
      </c>
      <c r="L9246">
        <v>11243461519.257</v>
      </c>
      <c r="M9246">
        <v>130.2226</v>
      </c>
      <c r="N9246" s="11"/>
      <c r="O9246">
        <v>130.2226</v>
      </c>
      <c r="P9246">
        <v>130.58622600000001</v>
      </c>
      <c r="Q9246">
        <v>0.24</v>
      </c>
      <c r="R9246">
        <v>0</v>
      </c>
      <c r="S9246">
        <v>0.99719999999999998</v>
      </c>
      <c r="T9246">
        <v>132</v>
      </c>
      <c r="U9246">
        <v>9.7390000000000008</v>
      </c>
      <c r="V9246">
        <v>1655776808</v>
      </c>
    </row>
    <row r="9247" spans="1:22" x14ac:dyDescent="0.25">
      <c r="A9247">
        <v>18131604</v>
      </c>
      <c r="B9247" t="s">
        <v>18</v>
      </c>
      <c r="C9247" t="s">
        <v>9299</v>
      </c>
      <c r="D9247" s="12" t="str">
        <f t="shared" si="288"/>
        <v>22/06</v>
      </c>
      <c r="E9247" s="13">
        <v>44733</v>
      </c>
      <c r="F9247" s="15" t="str">
        <f t="shared" si="289"/>
        <v>2022/06/21</v>
      </c>
      <c r="G9247" t="s">
        <v>20</v>
      </c>
      <c r="H9247" s="2">
        <v>0.20833333333333334</v>
      </c>
      <c r="I9247" t="s">
        <v>22</v>
      </c>
      <c r="K9247">
        <v>26</v>
      </c>
      <c r="L9247">
        <v>11243594140.617001</v>
      </c>
      <c r="M9247">
        <v>132.62139999999999</v>
      </c>
      <c r="N9247" s="11"/>
      <c r="O9247">
        <v>132.62139999999999</v>
      </c>
      <c r="P9247">
        <v>132.994226</v>
      </c>
      <c r="Q9247">
        <v>0.24</v>
      </c>
      <c r="R9247">
        <v>0</v>
      </c>
      <c r="S9247">
        <v>0.99719999999999998</v>
      </c>
      <c r="T9247">
        <v>133.36099999999999</v>
      </c>
      <c r="U9247">
        <v>9.9518000000000004</v>
      </c>
      <c r="V9247">
        <v>1655780408</v>
      </c>
    </row>
    <row r="9248" spans="1:22" x14ac:dyDescent="0.25">
      <c r="A9248">
        <v>18131604</v>
      </c>
      <c r="B9248" t="s">
        <v>18</v>
      </c>
      <c r="C9248" t="s">
        <v>9300</v>
      </c>
      <c r="D9248" s="12" t="str">
        <f t="shared" si="288"/>
        <v>22/06</v>
      </c>
      <c r="E9248" s="13">
        <v>44733</v>
      </c>
      <c r="F9248" s="15" t="str">
        <f t="shared" si="289"/>
        <v>2022/06/21</v>
      </c>
      <c r="G9248" t="s">
        <v>20</v>
      </c>
      <c r="H9248" s="2">
        <v>0.25</v>
      </c>
      <c r="I9248" t="s">
        <v>22</v>
      </c>
      <c r="K9248">
        <v>26</v>
      </c>
      <c r="L9248">
        <v>11243726462.937</v>
      </c>
      <c r="M9248">
        <v>132.32230000000001</v>
      </c>
      <c r="N9248" s="11"/>
      <c r="O9248">
        <v>132.32230000000001</v>
      </c>
      <c r="P9248">
        <v>132.70135500000001</v>
      </c>
      <c r="Q9248">
        <v>0.24</v>
      </c>
      <c r="R9248">
        <v>0</v>
      </c>
      <c r="S9248">
        <v>0.99709999999999999</v>
      </c>
      <c r="T9248">
        <v>132.92500000000001</v>
      </c>
      <c r="U9248">
        <v>10.022600000000001</v>
      </c>
      <c r="V9248">
        <v>1655784008</v>
      </c>
    </row>
    <row r="9249" spans="1:22" x14ac:dyDescent="0.25">
      <c r="A9249">
        <v>18131604</v>
      </c>
      <c r="B9249" t="s">
        <v>18</v>
      </c>
      <c r="C9249" t="s">
        <v>9301</v>
      </c>
      <c r="D9249" s="12" t="str">
        <f t="shared" si="288"/>
        <v>22/06</v>
      </c>
      <c r="E9249" s="13">
        <v>44733</v>
      </c>
      <c r="F9249" s="15" t="str">
        <f t="shared" si="289"/>
        <v>2022/06/21</v>
      </c>
      <c r="G9249" t="s">
        <v>20</v>
      </c>
      <c r="H9249" s="2">
        <v>0.29166666666666669</v>
      </c>
      <c r="I9249" t="s">
        <v>40</v>
      </c>
      <c r="K9249">
        <v>26</v>
      </c>
      <c r="L9249">
        <v>11243930060.697001</v>
      </c>
      <c r="M9249">
        <v>203.59780000000001</v>
      </c>
      <c r="N9249" s="11"/>
      <c r="O9249">
        <v>203.59780000000001</v>
      </c>
      <c r="P9249">
        <v>206.87867299999999</v>
      </c>
      <c r="Q9249">
        <v>0.24</v>
      </c>
      <c r="R9249">
        <v>0</v>
      </c>
      <c r="S9249">
        <v>0.98409999999999997</v>
      </c>
      <c r="T9249">
        <v>234.15799999999999</v>
      </c>
      <c r="U9249">
        <v>36.697899999999997</v>
      </c>
      <c r="V9249">
        <v>1655787608</v>
      </c>
    </row>
    <row r="9250" spans="1:22" x14ac:dyDescent="0.25">
      <c r="A9250">
        <v>18131604</v>
      </c>
      <c r="B9250" t="s">
        <v>18</v>
      </c>
      <c r="C9250" t="s">
        <v>9302</v>
      </c>
      <c r="D9250" s="12" t="str">
        <f t="shared" si="288"/>
        <v>22/06</v>
      </c>
      <c r="E9250" s="13">
        <v>44733</v>
      </c>
      <c r="F9250" s="15" t="str">
        <f t="shared" si="289"/>
        <v>2022/06/21</v>
      </c>
      <c r="G9250" t="s">
        <v>20</v>
      </c>
      <c r="H9250" s="2">
        <v>0.33333333333333331</v>
      </c>
      <c r="I9250" t="s">
        <v>40</v>
      </c>
      <c r="K9250">
        <v>26</v>
      </c>
      <c r="L9250">
        <v>11244132020.937</v>
      </c>
      <c r="M9250">
        <v>201.96019999999999</v>
      </c>
      <c r="N9250" s="11"/>
      <c r="O9250">
        <v>201.9042</v>
      </c>
      <c r="P9250">
        <v>203.94019499999999</v>
      </c>
      <c r="Q9250">
        <v>0.24</v>
      </c>
      <c r="R9250">
        <v>0</v>
      </c>
      <c r="S9250">
        <v>0.99</v>
      </c>
      <c r="T9250">
        <v>234.15799999999999</v>
      </c>
      <c r="U9250">
        <v>28.745699999999999</v>
      </c>
      <c r="V9250">
        <v>1655791209</v>
      </c>
    </row>
    <row r="9251" spans="1:22" x14ac:dyDescent="0.25">
      <c r="A9251">
        <v>18131604</v>
      </c>
      <c r="B9251" t="s">
        <v>18</v>
      </c>
      <c r="C9251" t="s">
        <v>9303</v>
      </c>
      <c r="D9251" s="12" t="str">
        <f t="shared" si="288"/>
        <v>22/06</v>
      </c>
      <c r="E9251" s="13">
        <v>44733</v>
      </c>
      <c r="F9251" s="15" t="str">
        <f t="shared" si="289"/>
        <v>2022/06/21</v>
      </c>
      <c r="G9251" t="s">
        <v>20</v>
      </c>
      <c r="H9251" s="2">
        <v>0.375</v>
      </c>
      <c r="I9251" t="s">
        <v>40</v>
      </c>
      <c r="K9251">
        <v>26</v>
      </c>
      <c r="L9251">
        <v>11244336945.417</v>
      </c>
      <c r="M9251">
        <v>204.92449999999999</v>
      </c>
      <c r="N9251" s="11"/>
      <c r="O9251">
        <v>204.92449999999999</v>
      </c>
      <c r="P9251">
        <v>207.08111500000001</v>
      </c>
      <c r="Q9251">
        <v>0.24</v>
      </c>
      <c r="R9251">
        <v>0</v>
      </c>
      <c r="S9251">
        <v>0.98960000000000004</v>
      </c>
      <c r="T9251">
        <v>206.62899999999999</v>
      </c>
      <c r="U9251">
        <v>29.808499999999999</v>
      </c>
      <c r="V9251">
        <v>1655794809</v>
      </c>
    </row>
    <row r="9252" spans="1:22" x14ac:dyDescent="0.25">
      <c r="A9252">
        <v>18131604</v>
      </c>
      <c r="B9252" t="s">
        <v>18</v>
      </c>
      <c r="C9252" t="s">
        <v>9304</v>
      </c>
      <c r="D9252" s="12" t="str">
        <f t="shared" si="288"/>
        <v>22/06</v>
      </c>
      <c r="E9252" s="13">
        <v>44733</v>
      </c>
      <c r="F9252" s="15" t="str">
        <f t="shared" si="289"/>
        <v>2022/06/21</v>
      </c>
      <c r="G9252" t="s">
        <v>20</v>
      </c>
      <c r="H9252" s="2">
        <v>0.41666666666666669</v>
      </c>
      <c r="I9252" t="s">
        <v>37</v>
      </c>
      <c r="K9252">
        <v>26</v>
      </c>
      <c r="L9252">
        <v>11244571487.337</v>
      </c>
      <c r="M9252">
        <v>234.5419</v>
      </c>
      <c r="N9252" s="11"/>
      <c r="O9252">
        <v>234.6071</v>
      </c>
      <c r="P9252">
        <v>237.108633</v>
      </c>
      <c r="Q9252">
        <v>0.24</v>
      </c>
      <c r="R9252">
        <v>0</v>
      </c>
      <c r="S9252">
        <v>0.98939999999999995</v>
      </c>
      <c r="T9252">
        <v>240.93199999999999</v>
      </c>
      <c r="U9252">
        <v>34.351399999999998</v>
      </c>
      <c r="V9252">
        <v>1655798408</v>
      </c>
    </row>
    <row r="9253" spans="1:22" x14ac:dyDescent="0.25">
      <c r="A9253">
        <v>18131604</v>
      </c>
      <c r="B9253" t="s">
        <v>18</v>
      </c>
      <c r="C9253" t="s">
        <v>9305</v>
      </c>
      <c r="D9253" s="12" t="str">
        <f t="shared" si="288"/>
        <v>22/06</v>
      </c>
      <c r="E9253" s="13">
        <v>44733</v>
      </c>
      <c r="F9253" s="15" t="str">
        <f t="shared" si="289"/>
        <v>2022/06/21</v>
      </c>
      <c r="G9253" t="s">
        <v>20</v>
      </c>
      <c r="H9253" s="2">
        <v>0.45833333333333331</v>
      </c>
      <c r="I9253" t="s">
        <v>37</v>
      </c>
      <c r="K9253">
        <v>26</v>
      </c>
      <c r="L9253">
        <v>11244800130.297001</v>
      </c>
      <c r="M9253">
        <v>228.643</v>
      </c>
      <c r="N9253" s="11"/>
      <c r="O9253">
        <v>228.643</v>
      </c>
      <c r="P9253">
        <v>231.35476299999999</v>
      </c>
      <c r="Q9253">
        <v>0.24</v>
      </c>
      <c r="R9253">
        <v>0</v>
      </c>
      <c r="S9253">
        <v>0.98829999999999996</v>
      </c>
      <c r="T9253">
        <v>240.93199999999999</v>
      </c>
      <c r="U9253">
        <v>35.318899999999999</v>
      </c>
      <c r="V9253">
        <v>1655802008</v>
      </c>
    </row>
    <row r="9254" spans="1:22" x14ac:dyDescent="0.25">
      <c r="A9254">
        <v>18131604</v>
      </c>
      <c r="B9254" t="s">
        <v>18</v>
      </c>
      <c r="C9254" t="s">
        <v>9306</v>
      </c>
      <c r="D9254" s="12" t="str">
        <f t="shared" si="288"/>
        <v>22/06</v>
      </c>
      <c r="E9254" s="13">
        <v>44733</v>
      </c>
      <c r="F9254" s="15" t="str">
        <f t="shared" si="289"/>
        <v>2022/06/21</v>
      </c>
      <c r="G9254" t="s">
        <v>20</v>
      </c>
      <c r="H9254" s="2">
        <v>0.5</v>
      </c>
      <c r="I9254" t="s">
        <v>37</v>
      </c>
      <c r="K9254">
        <v>26</v>
      </c>
      <c r="L9254">
        <v>11245039353.896999</v>
      </c>
      <c r="M9254">
        <v>239.2236</v>
      </c>
      <c r="N9254" s="11"/>
      <c r="O9254">
        <v>239.2236</v>
      </c>
      <c r="P9254">
        <v>242.68986899999999</v>
      </c>
      <c r="Q9254">
        <v>0.24</v>
      </c>
      <c r="R9254">
        <v>0</v>
      </c>
      <c r="S9254">
        <v>0.98570000000000002</v>
      </c>
      <c r="T9254">
        <v>251.28</v>
      </c>
      <c r="U9254">
        <v>40.871000000000002</v>
      </c>
      <c r="V9254">
        <v>1655805608</v>
      </c>
    </row>
    <row r="9255" spans="1:22" x14ac:dyDescent="0.25">
      <c r="A9255">
        <v>18131604</v>
      </c>
      <c r="B9255" t="s">
        <v>18</v>
      </c>
      <c r="C9255" t="s">
        <v>9307</v>
      </c>
      <c r="D9255" s="12" t="str">
        <f t="shared" si="288"/>
        <v>22/06</v>
      </c>
      <c r="E9255" s="13">
        <v>44733</v>
      </c>
      <c r="F9255" s="15" t="str">
        <f t="shared" si="289"/>
        <v>2022/06/21</v>
      </c>
      <c r="G9255" t="s">
        <v>20</v>
      </c>
      <c r="H9255" s="2">
        <v>0.54166666666666663</v>
      </c>
      <c r="I9255" t="s">
        <v>37</v>
      </c>
      <c r="K9255">
        <v>26</v>
      </c>
      <c r="L9255">
        <v>11245281021.896999</v>
      </c>
      <c r="M9255">
        <v>241.66800000000001</v>
      </c>
      <c r="N9255" s="11"/>
      <c r="O9255">
        <v>241.66800000000001</v>
      </c>
      <c r="P9255">
        <v>245.013712</v>
      </c>
      <c r="Q9255">
        <v>0.24</v>
      </c>
      <c r="R9255">
        <v>0</v>
      </c>
      <c r="S9255">
        <v>0.98629999999999995</v>
      </c>
      <c r="T9255">
        <v>253.73099999999999</v>
      </c>
      <c r="U9255">
        <v>40.352200000000003</v>
      </c>
      <c r="V9255">
        <v>1655809208</v>
      </c>
    </row>
    <row r="9256" spans="1:22" x14ac:dyDescent="0.25">
      <c r="A9256">
        <v>18131604</v>
      </c>
      <c r="B9256" t="s">
        <v>18</v>
      </c>
      <c r="C9256" t="s">
        <v>9308</v>
      </c>
      <c r="D9256" s="12" t="str">
        <f t="shared" si="288"/>
        <v>22/06</v>
      </c>
      <c r="E9256" s="13">
        <v>44733</v>
      </c>
      <c r="F9256" s="15" t="str">
        <f t="shared" si="289"/>
        <v>2022/06/21</v>
      </c>
      <c r="G9256" t="s">
        <v>20</v>
      </c>
      <c r="H9256" s="2">
        <v>0.58333333333333337</v>
      </c>
      <c r="I9256" t="s">
        <v>37</v>
      </c>
      <c r="K9256">
        <v>26</v>
      </c>
      <c r="L9256">
        <v>11245515331.017</v>
      </c>
      <c r="M9256">
        <v>234.3091</v>
      </c>
      <c r="N9256" s="11"/>
      <c r="O9256">
        <v>234.3091</v>
      </c>
      <c r="P9256">
        <v>237.75458</v>
      </c>
      <c r="Q9256">
        <v>0.24</v>
      </c>
      <c r="R9256">
        <v>0</v>
      </c>
      <c r="S9256">
        <v>0.98550000000000004</v>
      </c>
      <c r="T9256">
        <v>241.04</v>
      </c>
      <c r="U9256">
        <v>40.329599999999999</v>
      </c>
      <c r="V9256">
        <v>1655812808</v>
      </c>
    </row>
    <row r="9257" spans="1:22" x14ac:dyDescent="0.25">
      <c r="A9257">
        <v>18131604</v>
      </c>
      <c r="B9257" t="s">
        <v>18</v>
      </c>
      <c r="C9257" t="s">
        <v>9309</v>
      </c>
      <c r="D9257" s="12" t="str">
        <f t="shared" si="288"/>
        <v>22/06</v>
      </c>
      <c r="E9257" s="13">
        <v>44733</v>
      </c>
      <c r="F9257" s="15" t="str">
        <f t="shared" si="289"/>
        <v>2022/06/21</v>
      </c>
      <c r="G9257" t="s">
        <v>20</v>
      </c>
      <c r="H9257" s="2">
        <v>0.625</v>
      </c>
      <c r="I9257" t="s">
        <v>37</v>
      </c>
      <c r="K9257">
        <v>26</v>
      </c>
      <c r="L9257">
        <v>11245755445.497</v>
      </c>
      <c r="M9257">
        <v>240.11449999999999</v>
      </c>
      <c r="N9257" s="11"/>
      <c r="O9257">
        <v>240.11449999999999</v>
      </c>
      <c r="P9257">
        <v>243.726427</v>
      </c>
      <c r="Q9257">
        <v>0.24</v>
      </c>
      <c r="R9257">
        <v>0</v>
      </c>
      <c r="S9257">
        <v>0.98519999999999996</v>
      </c>
      <c r="T9257">
        <v>250.18700000000001</v>
      </c>
      <c r="U9257">
        <v>41.804400000000001</v>
      </c>
      <c r="V9257">
        <v>1655816408</v>
      </c>
    </row>
    <row r="9258" spans="1:22" x14ac:dyDescent="0.25">
      <c r="A9258">
        <v>18131604</v>
      </c>
      <c r="B9258" t="s">
        <v>18</v>
      </c>
      <c r="C9258" t="s">
        <v>9310</v>
      </c>
      <c r="D9258" s="12" t="str">
        <f t="shared" si="288"/>
        <v>22/06</v>
      </c>
      <c r="E9258" s="13">
        <v>44733</v>
      </c>
      <c r="F9258" s="15" t="str">
        <f t="shared" si="289"/>
        <v>2022/06/21</v>
      </c>
      <c r="G9258" t="s">
        <v>20</v>
      </c>
      <c r="H9258" s="2">
        <v>0.66666666666666663</v>
      </c>
      <c r="I9258" t="s">
        <v>37</v>
      </c>
      <c r="K9258">
        <v>26</v>
      </c>
      <c r="L9258">
        <v>11245992976.136999</v>
      </c>
      <c r="M9258">
        <v>237.53059999999999</v>
      </c>
      <c r="N9258" s="11"/>
      <c r="O9258">
        <v>237.46469999999999</v>
      </c>
      <c r="P9258">
        <v>241.36370700000001</v>
      </c>
      <c r="Q9258">
        <v>0.24</v>
      </c>
      <c r="R9258">
        <v>0</v>
      </c>
      <c r="S9258">
        <v>0.98380000000000001</v>
      </c>
      <c r="T9258">
        <v>253.85</v>
      </c>
      <c r="U9258">
        <v>43.208399999999997</v>
      </c>
      <c r="V9258">
        <v>1655820009</v>
      </c>
    </row>
    <row r="9259" spans="1:22" x14ac:dyDescent="0.25">
      <c r="A9259">
        <v>18131604</v>
      </c>
      <c r="B9259" t="s">
        <v>18</v>
      </c>
      <c r="C9259" t="s">
        <v>9311</v>
      </c>
      <c r="D9259" s="12" t="str">
        <f t="shared" si="288"/>
        <v>22/06</v>
      </c>
      <c r="E9259" s="13">
        <v>44733</v>
      </c>
      <c r="F9259" s="15" t="str">
        <f t="shared" si="289"/>
        <v>2022/06/21</v>
      </c>
      <c r="G9259" t="s">
        <v>20</v>
      </c>
      <c r="H9259" s="2">
        <v>0.70833333333333337</v>
      </c>
      <c r="I9259" t="s">
        <v>37</v>
      </c>
      <c r="K9259">
        <v>26</v>
      </c>
      <c r="L9259">
        <v>11246210243.577</v>
      </c>
      <c r="M9259">
        <v>217.26740000000001</v>
      </c>
      <c r="N9259" s="11"/>
      <c r="O9259">
        <v>217.3278</v>
      </c>
      <c r="P9259">
        <v>221.41381899999999</v>
      </c>
      <c r="Q9259">
        <v>0.24</v>
      </c>
      <c r="R9259">
        <v>0</v>
      </c>
      <c r="S9259">
        <v>0.98150000000000004</v>
      </c>
      <c r="T9259">
        <v>227.98599999999999</v>
      </c>
      <c r="U9259">
        <v>42.340299999999999</v>
      </c>
      <c r="V9259">
        <v>1655823608</v>
      </c>
    </row>
    <row r="9260" spans="1:22" x14ac:dyDescent="0.25">
      <c r="A9260">
        <v>18131604</v>
      </c>
      <c r="B9260" t="s">
        <v>18</v>
      </c>
      <c r="C9260" t="s">
        <v>9312</v>
      </c>
      <c r="D9260" s="12" t="str">
        <f t="shared" si="288"/>
        <v>22/06</v>
      </c>
      <c r="E9260" s="13">
        <v>44733</v>
      </c>
      <c r="F9260" s="15" t="str">
        <f t="shared" si="289"/>
        <v>2022/06/21</v>
      </c>
      <c r="G9260" t="s">
        <v>20</v>
      </c>
      <c r="H9260" s="2">
        <v>0.75</v>
      </c>
      <c r="I9260" t="s">
        <v>40</v>
      </c>
      <c r="K9260">
        <v>26</v>
      </c>
      <c r="L9260">
        <v>11246415940.617001</v>
      </c>
      <c r="M9260">
        <v>205.697</v>
      </c>
      <c r="N9260" s="11"/>
      <c r="O9260">
        <v>205.697</v>
      </c>
      <c r="P9260">
        <v>208.687534</v>
      </c>
      <c r="Q9260">
        <v>0.24</v>
      </c>
      <c r="R9260">
        <v>0</v>
      </c>
      <c r="S9260">
        <v>0.98570000000000002</v>
      </c>
      <c r="T9260">
        <v>219.203</v>
      </c>
      <c r="U9260">
        <v>35.202500000000001</v>
      </c>
      <c r="V9260">
        <v>1655827208</v>
      </c>
    </row>
    <row r="9261" spans="1:22" x14ac:dyDescent="0.25">
      <c r="A9261">
        <v>18131604</v>
      </c>
      <c r="B9261" t="s">
        <v>18</v>
      </c>
      <c r="C9261" t="s">
        <v>9313</v>
      </c>
      <c r="D9261" s="12" t="str">
        <f t="shared" si="288"/>
        <v>22/06</v>
      </c>
      <c r="E9261" s="13">
        <v>44733</v>
      </c>
      <c r="F9261" s="15" t="str">
        <f t="shared" si="289"/>
        <v>2022/06/21</v>
      </c>
      <c r="G9261" t="s">
        <v>20</v>
      </c>
      <c r="H9261" s="2">
        <v>0.79166666666666663</v>
      </c>
      <c r="I9261" t="s">
        <v>40</v>
      </c>
      <c r="K9261">
        <v>26</v>
      </c>
      <c r="L9261">
        <v>11246614769.816999</v>
      </c>
      <c r="M9261">
        <v>198.82919999999999</v>
      </c>
      <c r="N9261" s="11"/>
      <c r="O9261">
        <v>198.82919999999999</v>
      </c>
      <c r="P9261">
        <v>201.327404</v>
      </c>
      <c r="Q9261">
        <v>0.24</v>
      </c>
      <c r="R9261">
        <v>0</v>
      </c>
      <c r="S9261">
        <v>0.98760000000000003</v>
      </c>
      <c r="T9261">
        <v>207.24700000000001</v>
      </c>
      <c r="U9261">
        <v>31.617599999999999</v>
      </c>
      <c r="V9261">
        <v>1655830808</v>
      </c>
    </row>
    <row r="9262" spans="1:22" x14ac:dyDescent="0.25">
      <c r="A9262">
        <v>18131604</v>
      </c>
      <c r="B9262" t="s">
        <v>18</v>
      </c>
      <c r="C9262" t="s">
        <v>9314</v>
      </c>
      <c r="D9262" s="12" t="str">
        <f t="shared" si="288"/>
        <v>22/06</v>
      </c>
      <c r="E9262" s="13">
        <v>44733</v>
      </c>
      <c r="F9262" s="15" t="str">
        <f t="shared" si="289"/>
        <v>2022/06/21</v>
      </c>
      <c r="G9262" t="s">
        <v>20</v>
      </c>
      <c r="H9262" s="2">
        <v>0.83333333333333337</v>
      </c>
      <c r="I9262" t="s">
        <v>37</v>
      </c>
      <c r="K9262">
        <v>26</v>
      </c>
      <c r="L9262">
        <v>11246774234.697001</v>
      </c>
      <c r="M9262">
        <v>159.4649</v>
      </c>
      <c r="N9262" s="11"/>
      <c r="O9262">
        <v>159.4649</v>
      </c>
      <c r="P9262">
        <v>160.493696</v>
      </c>
      <c r="Q9262">
        <v>0.24</v>
      </c>
      <c r="R9262">
        <v>0</v>
      </c>
      <c r="S9262">
        <v>0.99360000000000004</v>
      </c>
      <c r="T9262">
        <v>200.21299999999999</v>
      </c>
      <c r="U9262">
        <v>18.1433</v>
      </c>
      <c r="V9262">
        <v>1655834408</v>
      </c>
    </row>
    <row r="9263" spans="1:22" x14ac:dyDescent="0.25">
      <c r="A9263">
        <v>18131604</v>
      </c>
      <c r="B9263" t="s">
        <v>18</v>
      </c>
      <c r="C9263" t="s">
        <v>9315</v>
      </c>
      <c r="D9263" s="12" t="str">
        <f t="shared" si="288"/>
        <v>22/06</v>
      </c>
      <c r="E9263" s="13">
        <v>44733</v>
      </c>
      <c r="F9263" s="15" t="str">
        <f t="shared" si="289"/>
        <v>2022/06/21</v>
      </c>
      <c r="G9263" t="s">
        <v>20</v>
      </c>
      <c r="H9263" s="2">
        <v>0.875</v>
      </c>
      <c r="I9263" t="s">
        <v>37</v>
      </c>
      <c r="K9263">
        <v>26</v>
      </c>
      <c r="L9263">
        <v>11246921681.577</v>
      </c>
      <c r="M9263">
        <v>147.4469</v>
      </c>
      <c r="N9263" s="11"/>
      <c r="O9263">
        <v>147.4469</v>
      </c>
      <c r="P9263">
        <v>148.30421699999999</v>
      </c>
      <c r="Q9263">
        <v>0.24</v>
      </c>
      <c r="R9263">
        <v>0</v>
      </c>
      <c r="S9263">
        <v>0.99419999999999997</v>
      </c>
      <c r="T9263">
        <v>153.43799999999999</v>
      </c>
      <c r="U9263">
        <v>15.923500000000001</v>
      </c>
      <c r="V9263">
        <v>1655838008</v>
      </c>
    </row>
    <row r="9264" spans="1:22" x14ac:dyDescent="0.25">
      <c r="A9264">
        <v>18131604</v>
      </c>
      <c r="B9264" t="s">
        <v>18</v>
      </c>
      <c r="C9264" t="s">
        <v>9316</v>
      </c>
      <c r="D9264" s="12" t="str">
        <f t="shared" si="288"/>
        <v>22/06</v>
      </c>
      <c r="E9264" s="13">
        <v>44733</v>
      </c>
      <c r="F9264" s="15" t="str">
        <f t="shared" si="289"/>
        <v>2022/06/21</v>
      </c>
      <c r="G9264" t="s">
        <v>20</v>
      </c>
      <c r="H9264" s="2">
        <v>0.91666666666666663</v>
      </c>
      <c r="I9264" t="s">
        <v>37</v>
      </c>
      <c r="K9264">
        <v>26</v>
      </c>
      <c r="L9264">
        <v>11247068152.857</v>
      </c>
      <c r="M9264">
        <v>146.47130000000001</v>
      </c>
      <c r="N9264" s="11"/>
      <c r="O9264">
        <v>146.47130000000001</v>
      </c>
      <c r="P9264">
        <v>147.30870300000001</v>
      </c>
      <c r="Q9264">
        <v>0.24</v>
      </c>
      <c r="R9264">
        <v>0</v>
      </c>
      <c r="S9264">
        <v>0.99429999999999996</v>
      </c>
      <c r="T9264">
        <v>147.96799999999999</v>
      </c>
      <c r="U9264">
        <v>15.685</v>
      </c>
      <c r="V9264">
        <v>1655841608</v>
      </c>
    </row>
    <row r="9265" spans="1:22" x14ac:dyDescent="0.25">
      <c r="A9265">
        <v>18131604</v>
      </c>
      <c r="B9265" t="s">
        <v>18</v>
      </c>
      <c r="C9265" t="s">
        <v>9317</v>
      </c>
      <c r="D9265" s="12" t="str">
        <f t="shared" si="288"/>
        <v>22/06</v>
      </c>
      <c r="E9265" s="13">
        <v>44733</v>
      </c>
      <c r="F9265" s="15" t="str">
        <f t="shared" si="289"/>
        <v>2022/06/21</v>
      </c>
      <c r="G9265" t="s">
        <v>20</v>
      </c>
      <c r="H9265" s="2">
        <v>0.95833333333333337</v>
      </c>
      <c r="I9265" t="s">
        <v>22</v>
      </c>
      <c r="K9265">
        <v>26</v>
      </c>
      <c r="L9265">
        <v>11247204506.216999</v>
      </c>
      <c r="M9265">
        <v>136.35339999999999</v>
      </c>
      <c r="N9265" s="11"/>
      <c r="O9265">
        <v>136.35339999999999</v>
      </c>
      <c r="P9265">
        <v>136.82449800000001</v>
      </c>
      <c r="Q9265">
        <v>0.24</v>
      </c>
      <c r="R9265">
        <v>0</v>
      </c>
      <c r="S9265">
        <v>0.99660000000000004</v>
      </c>
      <c r="T9265">
        <v>146.90799999999999</v>
      </c>
      <c r="U9265">
        <v>11.344799999999999</v>
      </c>
      <c r="V9265">
        <v>1655845208</v>
      </c>
    </row>
    <row r="9266" spans="1:22" x14ac:dyDescent="0.25">
      <c r="A9266">
        <v>18131604</v>
      </c>
      <c r="B9266" t="s">
        <v>18</v>
      </c>
      <c r="C9266" t="s">
        <v>9318</v>
      </c>
      <c r="D9266" s="12" t="str">
        <f t="shared" si="288"/>
        <v>22/06</v>
      </c>
      <c r="E9266" s="13">
        <v>44734</v>
      </c>
      <c r="F9266" s="15" t="str">
        <f t="shared" si="289"/>
        <v>2022/06/22</v>
      </c>
      <c r="G9266" t="s">
        <v>72</v>
      </c>
      <c r="H9266" s="2">
        <v>0</v>
      </c>
      <c r="I9266" t="s">
        <v>22</v>
      </c>
      <c r="K9266">
        <v>26</v>
      </c>
      <c r="L9266">
        <v>11247336735.177</v>
      </c>
      <c r="M9266">
        <v>132.22900000000001</v>
      </c>
      <c r="N9266" s="11"/>
      <c r="O9266">
        <v>132.22900000000001</v>
      </c>
      <c r="P9266">
        <v>132.65325100000001</v>
      </c>
      <c r="Q9266">
        <v>0.24</v>
      </c>
      <c r="R9266">
        <v>0</v>
      </c>
      <c r="S9266">
        <v>0.99680000000000002</v>
      </c>
      <c r="T9266">
        <v>134.322</v>
      </c>
      <c r="U9266">
        <v>10.6013</v>
      </c>
      <c r="V9266">
        <v>1655848808</v>
      </c>
    </row>
    <row r="9267" spans="1:22" x14ac:dyDescent="0.25">
      <c r="A9267">
        <v>18131604</v>
      </c>
      <c r="B9267" t="s">
        <v>18</v>
      </c>
      <c r="C9267" t="s">
        <v>9319</v>
      </c>
      <c r="D9267" s="12" t="str">
        <f t="shared" si="288"/>
        <v>22/06</v>
      </c>
      <c r="E9267" s="13">
        <v>44734</v>
      </c>
      <c r="F9267" s="15" t="str">
        <f t="shared" si="289"/>
        <v>2022/06/22</v>
      </c>
      <c r="G9267" t="s">
        <v>72</v>
      </c>
      <c r="H9267" s="2">
        <v>4.1666666666666664E-2</v>
      </c>
      <c r="I9267" t="s">
        <v>22</v>
      </c>
      <c r="K9267">
        <v>26</v>
      </c>
      <c r="L9267">
        <v>11247465939.417</v>
      </c>
      <c r="M9267">
        <v>129.20419999999999</v>
      </c>
      <c r="N9267" s="11"/>
      <c r="O9267">
        <v>129.16839999999999</v>
      </c>
      <c r="P9267">
        <v>129.58481599999999</v>
      </c>
      <c r="Q9267">
        <v>0.24</v>
      </c>
      <c r="R9267">
        <v>0</v>
      </c>
      <c r="S9267">
        <v>0.99680000000000002</v>
      </c>
      <c r="T9267">
        <v>132.191</v>
      </c>
      <c r="U9267">
        <v>10.380699999999999</v>
      </c>
      <c r="V9267">
        <v>1655852409</v>
      </c>
    </row>
    <row r="9268" spans="1:22" x14ac:dyDescent="0.25">
      <c r="A9268">
        <v>18131604</v>
      </c>
      <c r="B9268" t="s">
        <v>18</v>
      </c>
      <c r="C9268" t="s">
        <v>9320</v>
      </c>
      <c r="D9268" s="12" t="str">
        <f t="shared" si="288"/>
        <v>22/06</v>
      </c>
      <c r="E9268" s="13">
        <v>44734</v>
      </c>
      <c r="F9268" s="15" t="str">
        <f t="shared" si="289"/>
        <v>2022/06/22</v>
      </c>
      <c r="G9268" t="s">
        <v>72</v>
      </c>
      <c r="H9268" s="2">
        <v>8.3333333333333329E-2</v>
      </c>
      <c r="I9268" t="s">
        <v>22</v>
      </c>
      <c r="K9268">
        <v>26</v>
      </c>
      <c r="L9268">
        <v>11247596605.737</v>
      </c>
      <c r="M9268">
        <v>130.66630000000001</v>
      </c>
      <c r="N9268" s="11"/>
      <c r="O9268">
        <v>130.70259999999999</v>
      </c>
      <c r="P9268">
        <v>131.10523000000001</v>
      </c>
      <c r="Q9268">
        <v>0.24</v>
      </c>
      <c r="R9268">
        <v>0</v>
      </c>
      <c r="S9268">
        <v>0.99690000000000001</v>
      </c>
      <c r="T9268">
        <v>131.19</v>
      </c>
      <c r="U9268">
        <v>10.2667</v>
      </c>
      <c r="V9268">
        <v>1655856008</v>
      </c>
    </row>
    <row r="9269" spans="1:22" x14ac:dyDescent="0.25">
      <c r="A9269">
        <v>18131604</v>
      </c>
      <c r="B9269" t="s">
        <v>18</v>
      </c>
      <c r="C9269" t="s">
        <v>9321</v>
      </c>
      <c r="D9269" s="12" t="str">
        <f t="shared" si="288"/>
        <v>22/06</v>
      </c>
      <c r="E9269" s="13">
        <v>44734</v>
      </c>
      <c r="F9269" s="15" t="str">
        <f t="shared" si="289"/>
        <v>2022/06/22</v>
      </c>
      <c r="G9269" t="s">
        <v>72</v>
      </c>
      <c r="H9269" s="2">
        <v>0.125</v>
      </c>
      <c r="I9269" t="s">
        <v>22</v>
      </c>
      <c r="K9269">
        <v>26</v>
      </c>
      <c r="L9269">
        <v>11247726929.577</v>
      </c>
      <c r="M9269">
        <v>130.32380000000001</v>
      </c>
      <c r="N9269" s="11"/>
      <c r="O9269">
        <v>130.32380000000001</v>
      </c>
      <c r="P9269">
        <v>130.71034700000001</v>
      </c>
      <c r="Q9269">
        <v>0.24</v>
      </c>
      <c r="R9269">
        <v>0</v>
      </c>
      <c r="S9269">
        <v>0.997</v>
      </c>
      <c r="T9269">
        <v>131.029</v>
      </c>
      <c r="U9269">
        <v>10.044499999999999</v>
      </c>
      <c r="V9269">
        <v>1655859608</v>
      </c>
    </row>
    <row r="9270" spans="1:22" x14ac:dyDescent="0.25">
      <c r="A9270">
        <v>18131604</v>
      </c>
      <c r="B9270" t="s">
        <v>18</v>
      </c>
      <c r="C9270" t="s">
        <v>9322</v>
      </c>
      <c r="D9270" s="12" t="str">
        <f t="shared" si="288"/>
        <v>22/06</v>
      </c>
      <c r="E9270" s="13">
        <v>44734</v>
      </c>
      <c r="F9270" s="15" t="str">
        <f t="shared" si="289"/>
        <v>2022/06/22</v>
      </c>
      <c r="G9270" t="s">
        <v>72</v>
      </c>
      <c r="H9270" s="2">
        <v>0.16666666666666666</v>
      </c>
      <c r="I9270" t="s">
        <v>22</v>
      </c>
      <c r="K9270">
        <v>26</v>
      </c>
      <c r="L9270">
        <v>11247856941.657</v>
      </c>
      <c r="M9270">
        <v>130.0121</v>
      </c>
      <c r="N9270" s="11"/>
      <c r="O9270">
        <v>130.0121</v>
      </c>
      <c r="P9270">
        <v>130.36274700000001</v>
      </c>
      <c r="Q9270">
        <v>0.24</v>
      </c>
      <c r="R9270">
        <v>0</v>
      </c>
      <c r="S9270">
        <v>0.99729999999999996</v>
      </c>
      <c r="T9270">
        <v>130.946</v>
      </c>
      <c r="U9270">
        <v>9.5554000000000006</v>
      </c>
      <c r="V9270">
        <v>1655863208</v>
      </c>
    </row>
    <row r="9271" spans="1:22" x14ac:dyDescent="0.25">
      <c r="A9271">
        <v>18131604</v>
      </c>
      <c r="B9271" t="s">
        <v>18</v>
      </c>
      <c r="C9271" t="s">
        <v>9323</v>
      </c>
      <c r="D9271" s="12" t="str">
        <f t="shared" si="288"/>
        <v>22/06</v>
      </c>
      <c r="E9271" s="13">
        <v>44734</v>
      </c>
      <c r="F9271" s="15" t="str">
        <f t="shared" si="289"/>
        <v>2022/06/22</v>
      </c>
      <c r="G9271" t="s">
        <v>72</v>
      </c>
      <c r="H9271" s="2">
        <v>0.20833333333333334</v>
      </c>
      <c r="I9271" t="s">
        <v>22</v>
      </c>
      <c r="K9271">
        <v>26</v>
      </c>
      <c r="L9271">
        <v>11247985498.857</v>
      </c>
      <c r="M9271">
        <v>128.55719999999999</v>
      </c>
      <c r="N9271" s="11"/>
      <c r="O9271">
        <v>128.55719999999999</v>
      </c>
      <c r="P9271">
        <v>128.86458400000001</v>
      </c>
      <c r="Q9271">
        <v>0.24</v>
      </c>
      <c r="R9271">
        <v>0</v>
      </c>
      <c r="S9271">
        <v>0.99760000000000004</v>
      </c>
      <c r="T9271">
        <v>130.82900000000001</v>
      </c>
      <c r="U9271">
        <v>8.8954000000000004</v>
      </c>
      <c r="V9271">
        <v>1655866808</v>
      </c>
    </row>
    <row r="9272" spans="1:22" x14ac:dyDescent="0.25">
      <c r="A9272">
        <v>18131604</v>
      </c>
      <c r="B9272" t="s">
        <v>18</v>
      </c>
      <c r="C9272" t="s">
        <v>9324</v>
      </c>
      <c r="D9272" s="12" t="str">
        <f t="shared" si="288"/>
        <v>22/06</v>
      </c>
      <c r="E9272" s="13">
        <v>44734</v>
      </c>
      <c r="F9272" s="15" t="str">
        <f t="shared" si="289"/>
        <v>2022/06/22</v>
      </c>
      <c r="G9272" t="s">
        <v>72</v>
      </c>
      <c r="H9272" s="2">
        <v>0.25</v>
      </c>
      <c r="I9272" t="s">
        <v>22</v>
      </c>
      <c r="K9272">
        <v>26</v>
      </c>
      <c r="L9272">
        <v>11248113285.896999</v>
      </c>
      <c r="M9272">
        <v>127.78700000000001</v>
      </c>
      <c r="N9272" s="11"/>
      <c r="O9272">
        <v>127.78700000000001</v>
      </c>
      <c r="P9272">
        <v>128.10386800000001</v>
      </c>
      <c r="Q9272">
        <v>0.24</v>
      </c>
      <c r="R9272">
        <v>0</v>
      </c>
      <c r="S9272">
        <v>0.99750000000000005</v>
      </c>
      <c r="T9272">
        <v>128.90299999999999</v>
      </c>
      <c r="U9272">
        <v>9.0040999999999993</v>
      </c>
      <c r="V9272">
        <v>1655870408</v>
      </c>
    </row>
    <row r="9273" spans="1:22" x14ac:dyDescent="0.25">
      <c r="A9273">
        <v>18131604</v>
      </c>
      <c r="B9273" t="s">
        <v>18</v>
      </c>
      <c r="C9273" t="s">
        <v>9325</v>
      </c>
      <c r="D9273" s="12" t="str">
        <f t="shared" si="288"/>
        <v>22/06</v>
      </c>
      <c r="E9273" s="13">
        <v>44734</v>
      </c>
      <c r="F9273" s="15" t="str">
        <f t="shared" si="289"/>
        <v>2022/06/22</v>
      </c>
      <c r="G9273" t="s">
        <v>72</v>
      </c>
      <c r="H9273" s="2">
        <v>0.29166666666666669</v>
      </c>
      <c r="I9273" t="s">
        <v>40</v>
      </c>
      <c r="K9273">
        <v>26</v>
      </c>
      <c r="L9273">
        <v>11248316594.457001</v>
      </c>
      <c r="M9273">
        <v>203.30860000000001</v>
      </c>
      <c r="N9273" s="11"/>
      <c r="O9273">
        <v>203.30860000000001</v>
      </c>
      <c r="P9273">
        <v>206.75867</v>
      </c>
      <c r="Q9273">
        <v>0.24</v>
      </c>
      <c r="R9273">
        <v>0</v>
      </c>
      <c r="S9273">
        <v>0.98329999999999995</v>
      </c>
      <c r="T9273">
        <v>238.37799999999999</v>
      </c>
      <c r="U9273">
        <v>37.613500000000002</v>
      </c>
      <c r="V9273">
        <v>1655874008</v>
      </c>
    </row>
    <row r="9274" spans="1:22" x14ac:dyDescent="0.25">
      <c r="A9274">
        <v>18131604</v>
      </c>
      <c r="B9274" t="s">
        <v>18</v>
      </c>
      <c r="C9274" t="s">
        <v>9326</v>
      </c>
      <c r="D9274" s="12" t="str">
        <f t="shared" si="288"/>
        <v>22/06</v>
      </c>
      <c r="E9274" s="13">
        <v>44734</v>
      </c>
      <c r="F9274" s="15" t="str">
        <f t="shared" si="289"/>
        <v>2022/06/22</v>
      </c>
      <c r="G9274" t="s">
        <v>72</v>
      </c>
      <c r="H9274" s="2">
        <v>0.33333333333333331</v>
      </c>
      <c r="I9274" t="s">
        <v>40</v>
      </c>
      <c r="K9274">
        <v>26</v>
      </c>
      <c r="L9274">
        <v>11248515023.337</v>
      </c>
      <c r="M9274">
        <v>198.4289</v>
      </c>
      <c r="N9274" s="11"/>
      <c r="O9274">
        <v>198.4289</v>
      </c>
      <c r="P9274">
        <v>201.328451</v>
      </c>
      <c r="Q9274">
        <v>0.24</v>
      </c>
      <c r="R9274">
        <v>0</v>
      </c>
      <c r="S9274">
        <v>0.98560000000000003</v>
      </c>
      <c r="T9274">
        <v>238.37799999999999</v>
      </c>
      <c r="U9274">
        <v>34.045900000000003</v>
      </c>
      <c r="V9274">
        <v>1655877608</v>
      </c>
    </row>
    <row r="9275" spans="1:22" x14ac:dyDescent="0.25">
      <c r="A9275">
        <v>18131604</v>
      </c>
      <c r="B9275" t="s">
        <v>18</v>
      </c>
      <c r="C9275" t="s">
        <v>9327</v>
      </c>
      <c r="D9275" s="12" t="str">
        <f t="shared" si="288"/>
        <v>22/06</v>
      </c>
      <c r="E9275" s="13">
        <v>44734</v>
      </c>
      <c r="F9275" s="15" t="str">
        <f t="shared" si="289"/>
        <v>2022/06/22</v>
      </c>
      <c r="G9275" t="s">
        <v>72</v>
      </c>
      <c r="H9275" s="2">
        <v>0.375</v>
      </c>
      <c r="I9275" t="s">
        <v>40</v>
      </c>
      <c r="K9275">
        <v>26</v>
      </c>
      <c r="L9275">
        <v>11248722165.177</v>
      </c>
      <c r="M9275">
        <v>207.14179999999999</v>
      </c>
      <c r="N9275" s="11"/>
      <c r="O9275">
        <v>207.14179999999999</v>
      </c>
      <c r="P9275">
        <v>209.60493</v>
      </c>
      <c r="Q9275">
        <v>0.24</v>
      </c>
      <c r="R9275">
        <v>0</v>
      </c>
      <c r="S9275">
        <v>0.98819999999999997</v>
      </c>
      <c r="T9275">
        <v>223.08500000000001</v>
      </c>
      <c r="U9275">
        <v>32.038800000000002</v>
      </c>
      <c r="V9275">
        <v>1655881208</v>
      </c>
    </row>
    <row r="9276" spans="1:22" x14ac:dyDescent="0.25">
      <c r="A9276">
        <v>18131604</v>
      </c>
      <c r="B9276" t="s">
        <v>18</v>
      </c>
      <c r="C9276" t="s">
        <v>9328</v>
      </c>
      <c r="D9276" s="12" t="str">
        <f t="shared" si="288"/>
        <v>22/06</v>
      </c>
      <c r="E9276" s="13">
        <v>44734</v>
      </c>
      <c r="F9276" s="15" t="str">
        <f t="shared" si="289"/>
        <v>2022/06/22</v>
      </c>
      <c r="G9276" t="s">
        <v>72</v>
      </c>
      <c r="H9276" s="2">
        <v>0.41666666666666669</v>
      </c>
      <c r="I9276" t="s">
        <v>37</v>
      </c>
      <c r="K9276">
        <v>26</v>
      </c>
      <c r="L9276">
        <v>11248949894.697001</v>
      </c>
      <c r="M9276">
        <v>227.7295</v>
      </c>
      <c r="N9276" s="11"/>
      <c r="O9276">
        <v>227.7295</v>
      </c>
      <c r="P9276">
        <v>232.37334200000001</v>
      </c>
      <c r="Q9276">
        <v>0.24</v>
      </c>
      <c r="R9276">
        <v>0</v>
      </c>
      <c r="S9276">
        <v>0.98</v>
      </c>
      <c r="T9276">
        <v>234.589</v>
      </c>
      <c r="U9276">
        <v>46.223799999999997</v>
      </c>
      <c r="V9276">
        <v>1655884808</v>
      </c>
    </row>
    <row r="9277" spans="1:22" x14ac:dyDescent="0.25">
      <c r="A9277">
        <v>18131604</v>
      </c>
      <c r="B9277" t="s">
        <v>18</v>
      </c>
      <c r="C9277" t="s">
        <v>9329</v>
      </c>
      <c r="D9277" s="12" t="str">
        <f t="shared" si="288"/>
        <v>22/06</v>
      </c>
      <c r="E9277" s="13">
        <v>44734</v>
      </c>
      <c r="F9277" s="15" t="str">
        <f t="shared" si="289"/>
        <v>2022/06/22</v>
      </c>
      <c r="G9277" t="s">
        <v>72</v>
      </c>
      <c r="H9277" s="2">
        <v>0.45833333333333331</v>
      </c>
      <c r="I9277" t="s">
        <v>37</v>
      </c>
      <c r="K9277">
        <v>26</v>
      </c>
      <c r="L9277">
        <v>11249168311.257</v>
      </c>
      <c r="M9277">
        <v>218.41659999999999</v>
      </c>
      <c r="N9277" s="11"/>
      <c r="O9277">
        <v>218.41659999999999</v>
      </c>
      <c r="P9277">
        <v>223.113223</v>
      </c>
      <c r="Q9277">
        <v>0.24</v>
      </c>
      <c r="R9277">
        <v>0</v>
      </c>
      <c r="S9277">
        <v>0.97889999999999999</v>
      </c>
      <c r="T9277">
        <v>229.77799999999999</v>
      </c>
      <c r="U9277">
        <v>45.5381</v>
      </c>
      <c r="V9277">
        <v>1655888408</v>
      </c>
    </row>
    <row r="9278" spans="1:22" x14ac:dyDescent="0.25">
      <c r="A9278">
        <v>18131604</v>
      </c>
      <c r="B9278" t="s">
        <v>18</v>
      </c>
      <c r="C9278" t="s">
        <v>9330</v>
      </c>
      <c r="D9278" s="12" t="str">
        <f t="shared" si="288"/>
        <v>22/06</v>
      </c>
      <c r="E9278" s="13">
        <v>44734</v>
      </c>
      <c r="F9278" s="15" t="str">
        <f t="shared" si="289"/>
        <v>2022/06/22</v>
      </c>
      <c r="G9278" t="s">
        <v>72</v>
      </c>
      <c r="H9278" s="2">
        <v>0.5</v>
      </c>
      <c r="I9278" t="s">
        <v>37</v>
      </c>
      <c r="K9278">
        <v>26</v>
      </c>
      <c r="L9278">
        <v>11249394310.617001</v>
      </c>
      <c r="M9278">
        <v>225.99940000000001</v>
      </c>
      <c r="N9278" s="11"/>
      <c r="O9278">
        <v>225.9366</v>
      </c>
      <c r="P9278">
        <v>231.12204800000001</v>
      </c>
      <c r="Q9278">
        <v>0.24</v>
      </c>
      <c r="R9278">
        <v>0</v>
      </c>
      <c r="S9278">
        <v>0.97760000000000002</v>
      </c>
      <c r="T9278">
        <v>237.02500000000001</v>
      </c>
      <c r="U9278">
        <v>48.683199999999999</v>
      </c>
      <c r="V9278">
        <v>1655892009</v>
      </c>
    </row>
    <row r="9279" spans="1:22" x14ac:dyDescent="0.25">
      <c r="A9279">
        <v>18131604</v>
      </c>
      <c r="B9279" t="s">
        <v>18</v>
      </c>
      <c r="C9279" t="s">
        <v>9331</v>
      </c>
      <c r="D9279" s="12" t="str">
        <f t="shared" si="288"/>
        <v>22/06</v>
      </c>
      <c r="E9279" s="13">
        <v>44734</v>
      </c>
      <c r="F9279" s="15" t="str">
        <f t="shared" si="289"/>
        <v>2022/06/22</v>
      </c>
      <c r="G9279" t="s">
        <v>72</v>
      </c>
      <c r="H9279" s="2">
        <v>0.54166666666666663</v>
      </c>
      <c r="I9279" t="s">
        <v>37</v>
      </c>
      <c r="K9279">
        <v>26</v>
      </c>
      <c r="L9279">
        <v>11249630479.257</v>
      </c>
      <c r="M9279">
        <v>236.1686</v>
      </c>
      <c r="N9279" s="11"/>
      <c r="O9279">
        <v>236.1686</v>
      </c>
      <c r="P9279">
        <v>241.19969499999999</v>
      </c>
      <c r="Q9279">
        <v>0.24</v>
      </c>
      <c r="R9279">
        <v>0</v>
      </c>
      <c r="S9279">
        <v>0.97909999999999997</v>
      </c>
      <c r="T9279">
        <v>240.57400000000001</v>
      </c>
      <c r="U9279">
        <v>49.006799999999998</v>
      </c>
      <c r="V9279">
        <v>1655895609</v>
      </c>
    </row>
    <row r="9280" spans="1:22" x14ac:dyDescent="0.25">
      <c r="A9280">
        <v>18131604</v>
      </c>
      <c r="B9280" t="s">
        <v>18</v>
      </c>
      <c r="C9280" t="s">
        <v>9332</v>
      </c>
      <c r="D9280" s="12" t="str">
        <f t="shared" si="288"/>
        <v>22/06</v>
      </c>
      <c r="E9280" s="13">
        <v>44734</v>
      </c>
      <c r="F9280" s="15" t="str">
        <f t="shared" si="289"/>
        <v>2022/06/22</v>
      </c>
      <c r="G9280" t="s">
        <v>72</v>
      </c>
      <c r="H9280" s="2">
        <v>0.58333333333333337</v>
      </c>
      <c r="I9280" t="s">
        <v>37</v>
      </c>
      <c r="K9280">
        <v>26</v>
      </c>
      <c r="L9280">
        <v>11249866545.417</v>
      </c>
      <c r="M9280">
        <v>236.06620000000001</v>
      </c>
      <c r="N9280" s="11"/>
      <c r="O9280">
        <v>236.1318</v>
      </c>
      <c r="P9280">
        <v>241.44970699999999</v>
      </c>
      <c r="Q9280">
        <v>0.24</v>
      </c>
      <c r="R9280">
        <v>0</v>
      </c>
      <c r="S9280">
        <v>0.97799999999999998</v>
      </c>
      <c r="T9280">
        <v>246.44</v>
      </c>
      <c r="U9280">
        <v>50.396000000000001</v>
      </c>
      <c r="V9280">
        <v>1655899208</v>
      </c>
    </row>
    <row r="9281" spans="1:22" x14ac:dyDescent="0.25">
      <c r="A9281">
        <v>18131604</v>
      </c>
      <c r="B9281" t="s">
        <v>18</v>
      </c>
      <c r="C9281" t="s">
        <v>9333</v>
      </c>
      <c r="D9281" s="12" t="str">
        <f t="shared" si="288"/>
        <v>22/06</v>
      </c>
      <c r="E9281" s="13">
        <v>44734</v>
      </c>
      <c r="F9281" s="15" t="str">
        <f t="shared" si="289"/>
        <v>2022/06/22</v>
      </c>
      <c r="G9281" t="s">
        <v>72</v>
      </c>
      <c r="H9281" s="2">
        <v>0.625</v>
      </c>
      <c r="I9281" t="s">
        <v>37</v>
      </c>
      <c r="K9281">
        <v>26</v>
      </c>
      <c r="L9281">
        <v>11250102575.097</v>
      </c>
      <c r="M9281">
        <v>236.02969999999999</v>
      </c>
      <c r="N9281" s="11"/>
      <c r="O9281">
        <v>235.9641</v>
      </c>
      <c r="P9281">
        <v>241.56317799999999</v>
      </c>
      <c r="Q9281">
        <v>0.24</v>
      </c>
      <c r="R9281">
        <v>0</v>
      </c>
      <c r="S9281">
        <v>0.9768</v>
      </c>
      <c r="T9281">
        <v>246.44</v>
      </c>
      <c r="U9281">
        <v>51.707799999999999</v>
      </c>
      <c r="V9281">
        <v>1655902809</v>
      </c>
    </row>
    <row r="9282" spans="1:22" x14ac:dyDescent="0.25">
      <c r="A9282">
        <v>18131604</v>
      </c>
      <c r="B9282" t="s">
        <v>18</v>
      </c>
      <c r="C9282" t="s">
        <v>9334</v>
      </c>
      <c r="D9282" s="12" t="str">
        <f t="shared" ref="D9282:D9345" si="290">+TEXT(E9282,"yy/mm")</f>
        <v>22/06</v>
      </c>
      <c r="E9282" s="13">
        <v>44734</v>
      </c>
      <c r="F9282" s="15" t="str">
        <f t="shared" si="289"/>
        <v>2022/06/22</v>
      </c>
      <c r="G9282" t="s">
        <v>72</v>
      </c>
      <c r="H9282" s="2">
        <v>0.66666666666666663</v>
      </c>
      <c r="I9282" t="s">
        <v>37</v>
      </c>
      <c r="K9282">
        <v>26</v>
      </c>
      <c r="L9282">
        <v>11250331523.577</v>
      </c>
      <c r="M9282">
        <v>228.9485</v>
      </c>
      <c r="N9282" s="11"/>
      <c r="O9282">
        <v>228.9485</v>
      </c>
      <c r="P9282">
        <v>235.51352299999999</v>
      </c>
      <c r="Q9282">
        <v>0.24</v>
      </c>
      <c r="R9282">
        <v>0</v>
      </c>
      <c r="S9282">
        <v>0.97209999999999996</v>
      </c>
      <c r="T9282">
        <v>242.50800000000001</v>
      </c>
      <c r="U9282">
        <v>55.219700000000003</v>
      </c>
      <c r="V9282">
        <v>1655906409</v>
      </c>
    </row>
    <row r="9283" spans="1:22" x14ac:dyDescent="0.25">
      <c r="A9283">
        <v>18131604</v>
      </c>
      <c r="B9283" t="s">
        <v>18</v>
      </c>
      <c r="C9283" t="s">
        <v>9335</v>
      </c>
      <c r="D9283" s="12" t="str">
        <f t="shared" si="290"/>
        <v>22/06</v>
      </c>
      <c r="E9283" s="13">
        <v>44734</v>
      </c>
      <c r="F9283" s="15" t="str">
        <f t="shared" ref="F9283:F9346" si="291">+TEXT(E9283,"yyyy/mm/dd")</f>
        <v>2022/06/22</v>
      </c>
      <c r="G9283" t="s">
        <v>72</v>
      </c>
      <c r="H9283" s="2">
        <v>0.70833333333333337</v>
      </c>
      <c r="I9283" t="s">
        <v>37</v>
      </c>
      <c r="K9283">
        <v>26</v>
      </c>
      <c r="L9283">
        <v>11250552157.497</v>
      </c>
      <c r="M9283">
        <v>220.63390000000001</v>
      </c>
      <c r="N9283" s="11"/>
      <c r="O9283">
        <v>220.63390000000001</v>
      </c>
      <c r="P9283">
        <v>226.16905</v>
      </c>
      <c r="Q9283">
        <v>0.24</v>
      </c>
      <c r="R9283">
        <v>0</v>
      </c>
      <c r="S9283">
        <v>0.97550000000000003</v>
      </c>
      <c r="T9283">
        <v>238.42400000000001</v>
      </c>
      <c r="U9283">
        <v>49.730400000000003</v>
      </c>
      <c r="V9283">
        <v>1655910009</v>
      </c>
    </row>
    <row r="9284" spans="1:22" x14ac:dyDescent="0.25">
      <c r="A9284">
        <v>18131604</v>
      </c>
      <c r="B9284" t="s">
        <v>18</v>
      </c>
      <c r="C9284" t="s">
        <v>9336</v>
      </c>
      <c r="D9284" s="12" t="str">
        <f t="shared" si="290"/>
        <v>22/06</v>
      </c>
      <c r="E9284" s="13">
        <v>44734</v>
      </c>
      <c r="F9284" s="15" t="str">
        <f t="shared" si="291"/>
        <v>2022/06/22</v>
      </c>
      <c r="G9284" t="s">
        <v>72</v>
      </c>
      <c r="H9284" s="2">
        <v>0.75</v>
      </c>
      <c r="I9284" t="s">
        <v>40</v>
      </c>
      <c r="K9284">
        <v>26</v>
      </c>
      <c r="L9284">
        <v>11250757922.937</v>
      </c>
      <c r="M9284">
        <v>205.7654</v>
      </c>
      <c r="N9284" s="11"/>
      <c r="O9284">
        <v>205.82259999999999</v>
      </c>
      <c r="P9284">
        <v>209.19419199999999</v>
      </c>
      <c r="Q9284">
        <v>0.24</v>
      </c>
      <c r="R9284">
        <v>0</v>
      </c>
      <c r="S9284">
        <v>0.9839</v>
      </c>
      <c r="T9284">
        <v>231.23</v>
      </c>
      <c r="U9284">
        <v>37.406700000000001</v>
      </c>
      <c r="V9284">
        <v>1655913608</v>
      </c>
    </row>
    <row r="9285" spans="1:22" x14ac:dyDescent="0.25">
      <c r="A9285">
        <v>18131604</v>
      </c>
      <c r="B9285" t="s">
        <v>18</v>
      </c>
      <c r="C9285" t="s">
        <v>9337</v>
      </c>
      <c r="D9285" s="12" t="str">
        <f t="shared" si="290"/>
        <v>22/06</v>
      </c>
      <c r="E9285" s="13">
        <v>44734</v>
      </c>
      <c r="F9285" s="15" t="str">
        <f t="shared" si="291"/>
        <v>2022/06/22</v>
      </c>
      <c r="G9285" t="s">
        <v>72</v>
      </c>
      <c r="H9285" s="2">
        <v>0.79166666666666663</v>
      </c>
      <c r="I9285" t="s">
        <v>40</v>
      </c>
      <c r="K9285">
        <v>26</v>
      </c>
      <c r="L9285">
        <v>11250948935.577</v>
      </c>
      <c r="M9285">
        <v>191.01259999999999</v>
      </c>
      <c r="N9285" s="11"/>
      <c r="O9285">
        <v>191.01259999999999</v>
      </c>
      <c r="P9285">
        <v>193.781396</v>
      </c>
      <c r="Q9285">
        <v>0.24</v>
      </c>
      <c r="R9285">
        <v>0</v>
      </c>
      <c r="S9285">
        <v>0.98570000000000002</v>
      </c>
      <c r="T9285">
        <v>206.96</v>
      </c>
      <c r="U9285">
        <v>32.640500000000003</v>
      </c>
      <c r="V9285">
        <v>1655917208</v>
      </c>
    </row>
    <row r="9286" spans="1:22" x14ac:dyDescent="0.25">
      <c r="A9286">
        <v>18131604</v>
      </c>
      <c r="B9286" t="s">
        <v>18</v>
      </c>
      <c r="C9286" t="s">
        <v>9338</v>
      </c>
      <c r="D9286" s="12" t="str">
        <f t="shared" si="290"/>
        <v>22/06</v>
      </c>
      <c r="E9286" s="13">
        <v>44734</v>
      </c>
      <c r="F9286" s="15" t="str">
        <f t="shared" si="291"/>
        <v>2022/06/22</v>
      </c>
      <c r="G9286" t="s">
        <v>72</v>
      </c>
      <c r="H9286" s="2">
        <v>0.83333333333333337</v>
      </c>
      <c r="I9286" t="s">
        <v>37</v>
      </c>
      <c r="K9286">
        <v>26</v>
      </c>
      <c r="L9286">
        <v>11251103266.136999</v>
      </c>
      <c r="M9286">
        <v>154.3306</v>
      </c>
      <c r="N9286" s="11"/>
      <c r="O9286">
        <v>154.3306</v>
      </c>
      <c r="P9286">
        <v>155.68431000000001</v>
      </c>
      <c r="Q9286">
        <v>0.24</v>
      </c>
      <c r="R9286">
        <v>0</v>
      </c>
      <c r="S9286">
        <v>0.99129999999999996</v>
      </c>
      <c r="T9286">
        <v>194.18</v>
      </c>
      <c r="U9286">
        <v>20.4862</v>
      </c>
      <c r="V9286">
        <v>1655920808</v>
      </c>
    </row>
    <row r="9287" spans="1:22" x14ac:dyDescent="0.25">
      <c r="A9287">
        <v>18131604</v>
      </c>
      <c r="B9287" t="s">
        <v>18</v>
      </c>
      <c r="C9287" t="s">
        <v>9339</v>
      </c>
      <c r="D9287" s="12" t="str">
        <f t="shared" si="290"/>
        <v>22/06</v>
      </c>
      <c r="E9287" s="13">
        <v>44734</v>
      </c>
      <c r="F9287" s="15" t="str">
        <f t="shared" si="291"/>
        <v>2022/06/22</v>
      </c>
      <c r="G9287" t="s">
        <v>72</v>
      </c>
      <c r="H9287" s="2">
        <v>0.875</v>
      </c>
      <c r="I9287" t="s">
        <v>37</v>
      </c>
      <c r="K9287">
        <v>26</v>
      </c>
      <c r="L9287">
        <v>11251251161.577</v>
      </c>
      <c r="M9287">
        <v>147.8954</v>
      </c>
      <c r="N9287" s="11"/>
      <c r="O9287">
        <v>147.8954</v>
      </c>
      <c r="P9287">
        <v>148.75453999999999</v>
      </c>
      <c r="Q9287">
        <v>0.24</v>
      </c>
      <c r="R9287">
        <v>0</v>
      </c>
      <c r="S9287">
        <v>0.99419999999999997</v>
      </c>
      <c r="T9287">
        <v>151.56299999999999</v>
      </c>
      <c r="U9287">
        <v>15.9641</v>
      </c>
      <c r="V9287">
        <v>1655924408</v>
      </c>
    </row>
    <row r="9288" spans="1:22" x14ac:dyDescent="0.25">
      <c r="A9288">
        <v>18131604</v>
      </c>
      <c r="B9288" t="s">
        <v>18</v>
      </c>
      <c r="C9288" t="s">
        <v>9340</v>
      </c>
      <c r="D9288" s="12" t="str">
        <f t="shared" si="290"/>
        <v>22/06</v>
      </c>
      <c r="E9288" s="13">
        <v>44734</v>
      </c>
      <c r="F9288" s="15" t="str">
        <f t="shared" si="291"/>
        <v>2022/06/22</v>
      </c>
      <c r="G9288" t="s">
        <v>72</v>
      </c>
      <c r="H9288" s="2">
        <v>0.91666666666666663</v>
      </c>
      <c r="I9288" t="s">
        <v>37</v>
      </c>
      <c r="K9288">
        <v>26</v>
      </c>
      <c r="L9288">
        <v>11251397538.537001</v>
      </c>
      <c r="M9288">
        <v>146.37700000000001</v>
      </c>
      <c r="N9288" s="11"/>
      <c r="O9288">
        <v>146.41759999999999</v>
      </c>
      <c r="P9288">
        <v>147.33215999999999</v>
      </c>
      <c r="Q9288">
        <v>0.24</v>
      </c>
      <c r="R9288">
        <v>0</v>
      </c>
      <c r="S9288">
        <v>0.99380000000000002</v>
      </c>
      <c r="T9288">
        <v>151.56299999999999</v>
      </c>
      <c r="U9288">
        <v>16.3903</v>
      </c>
      <c r="V9288">
        <v>1655928007</v>
      </c>
    </row>
    <row r="9289" spans="1:22" x14ac:dyDescent="0.25">
      <c r="A9289">
        <v>18131604</v>
      </c>
      <c r="B9289" t="s">
        <v>18</v>
      </c>
      <c r="C9289" t="s">
        <v>9341</v>
      </c>
      <c r="D9289" s="12" t="str">
        <f t="shared" si="290"/>
        <v>22/06</v>
      </c>
      <c r="E9289" s="13">
        <v>44734</v>
      </c>
      <c r="F9289" s="15" t="str">
        <f t="shared" si="291"/>
        <v>2022/06/22</v>
      </c>
      <c r="G9289" t="s">
        <v>72</v>
      </c>
      <c r="H9289" s="2">
        <v>0.95833333333333337</v>
      </c>
      <c r="I9289" t="s">
        <v>22</v>
      </c>
      <c r="K9289">
        <v>26</v>
      </c>
      <c r="L9289">
        <v>11251532872.136999</v>
      </c>
      <c r="M9289">
        <v>135.33359999999999</v>
      </c>
      <c r="N9289" s="11"/>
      <c r="O9289">
        <v>135.29599999999999</v>
      </c>
      <c r="P9289">
        <v>135.775949</v>
      </c>
      <c r="Q9289">
        <v>0.24</v>
      </c>
      <c r="R9289">
        <v>0</v>
      </c>
      <c r="S9289">
        <v>0.99650000000000005</v>
      </c>
      <c r="T9289">
        <v>148.73599999999999</v>
      </c>
      <c r="U9289">
        <v>11.406000000000001</v>
      </c>
      <c r="V9289">
        <v>1655931608</v>
      </c>
    </row>
    <row r="9290" spans="1:22" x14ac:dyDescent="0.25">
      <c r="A9290">
        <v>18131604</v>
      </c>
      <c r="B9290" t="s">
        <v>18</v>
      </c>
      <c r="C9290" t="s">
        <v>9342</v>
      </c>
      <c r="D9290" s="12" t="str">
        <f t="shared" si="290"/>
        <v>22/06</v>
      </c>
      <c r="E9290" s="13">
        <v>44735</v>
      </c>
      <c r="F9290" s="15" t="str">
        <f t="shared" si="291"/>
        <v>2022/06/23</v>
      </c>
      <c r="G9290" t="s">
        <v>97</v>
      </c>
      <c r="H9290" s="2">
        <v>0</v>
      </c>
      <c r="I9290" t="s">
        <v>22</v>
      </c>
      <c r="K9290">
        <v>26</v>
      </c>
      <c r="L9290">
        <v>11251663001.097</v>
      </c>
      <c r="M9290">
        <v>130.12899999999999</v>
      </c>
      <c r="N9290" s="11"/>
      <c r="O9290">
        <v>130.12899999999999</v>
      </c>
      <c r="P9290">
        <v>130.496622</v>
      </c>
      <c r="Q9290">
        <v>0.24</v>
      </c>
      <c r="R9290">
        <v>0</v>
      </c>
      <c r="S9290">
        <v>0.99719999999999998</v>
      </c>
      <c r="T9290">
        <v>132.50899999999999</v>
      </c>
      <c r="U9290">
        <v>9.7888999999999999</v>
      </c>
      <c r="V9290">
        <v>1655935208</v>
      </c>
    </row>
    <row r="9291" spans="1:22" x14ac:dyDescent="0.25">
      <c r="A9291">
        <v>18131604</v>
      </c>
      <c r="B9291" t="s">
        <v>18</v>
      </c>
      <c r="C9291" t="s">
        <v>9343</v>
      </c>
      <c r="D9291" s="12" t="str">
        <f t="shared" si="290"/>
        <v>22/06</v>
      </c>
      <c r="E9291" s="13">
        <v>44735</v>
      </c>
      <c r="F9291" s="15" t="str">
        <f t="shared" si="291"/>
        <v>2022/06/23</v>
      </c>
      <c r="G9291" t="s">
        <v>97</v>
      </c>
      <c r="H9291" s="2">
        <v>4.1666666666666664E-2</v>
      </c>
      <c r="I9291" t="s">
        <v>22</v>
      </c>
      <c r="K9291">
        <v>26</v>
      </c>
      <c r="L9291">
        <v>11251792192.377001</v>
      </c>
      <c r="M9291">
        <v>129.19130000000001</v>
      </c>
      <c r="N9291" s="11"/>
      <c r="O9291">
        <v>129.19130000000001</v>
      </c>
      <c r="P9291">
        <v>129.58029099999999</v>
      </c>
      <c r="Q9291">
        <v>0.24</v>
      </c>
      <c r="R9291">
        <v>0</v>
      </c>
      <c r="S9291">
        <v>0.997</v>
      </c>
      <c r="T9291">
        <v>130.684</v>
      </c>
      <c r="U9291">
        <v>10.033200000000001</v>
      </c>
      <c r="V9291">
        <v>1655938808</v>
      </c>
    </row>
    <row r="9292" spans="1:22" x14ac:dyDescent="0.25">
      <c r="A9292">
        <v>18131604</v>
      </c>
      <c r="B9292" t="s">
        <v>18</v>
      </c>
      <c r="C9292" t="s">
        <v>9344</v>
      </c>
      <c r="D9292" s="12" t="str">
        <f t="shared" si="290"/>
        <v>22/06</v>
      </c>
      <c r="E9292" s="13">
        <v>44735</v>
      </c>
      <c r="F9292" s="15" t="str">
        <f t="shared" si="291"/>
        <v>2022/06/23</v>
      </c>
      <c r="G9292" t="s">
        <v>97</v>
      </c>
      <c r="H9292" s="2">
        <v>8.3333333333333329E-2</v>
      </c>
      <c r="I9292" t="s">
        <v>22</v>
      </c>
      <c r="K9292">
        <v>26</v>
      </c>
      <c r="L9292">
        <v>11251923066.297001</v>
      </c>
      <c r="M9292">
        <v>130.87389999999999</v>
      </c>
      <c r="N9292" s="11"/>
      <c r="O9292">
        <v>130.87389999999999</v>
      </c>
      <c r="P9292">
        <v>131.28053700000001</v>
      </c>
      <c r="Q9292">
        <v>0.24</v>
      </c>
      <c r="R9292">
        <v>0</v>
      </c>
      <c r="S9292">
        <v>0.99690000000000001</v>
      </c>
      <c r="T9292">
        <v>132.465</v>
      </c>
      <c r="U9292">
        <v>10.3246</v>
      </c>
      <c r="V9292">
        <v>1655942408</v>
      </c>
    </row>
    <row r="9293" spans="1:22" x14ac:dyDescent="0.25">
      <c r="A9293">
        <v>18131604</v>
      </c>
      <c r="B9293" t="s">
        <v>18</v>
      </c>
      <c r="C9293" t="s">
        <v>9345</v>
      </c>
      <c r="D9293" s="12" t="str">
        <f t="shared" si="290"/>
        <v>22/06</v>
      </c>
      <c r="E9293" s="13">
        <v>44735</v>
      </c>
      <c r="F9293" s="15" t="str">
        <f t="shared" si="291"/>
        <v>2022/06/23</v>
      </c>
      <c r="G9293" t="s">
        <v>97</v>
      </c>
      <c r="H9293" s="2">
        <v>0.125</v>
      </c>
      <c r="I9293" t="s">
        <v>22</v>
      </c>
      <c r="K9293">
        <v>26</v>
      </c>
      <c r="L9293">
        <v>11252056988.937</v>
      </c>
      <c r="M9293">
        <v>133.92259999999999</v>
      </c>
      <c r="N9293" s="11"/>
      <c r="O9293">
        <v>133.92259999999999</v>
      </c>
      <c r="P9293">
        <v>134.341184</v>
      </c>
      <c r="Q9293">
        <v>0.24</v>
      </c>
      <c r="R9293">
        <v>0</v>
      </c>
      <c r="S9293">
        <v>0.99690000000000001</v>
      </c>
      <c r="T9293">
        <v>134.64099999999999</v>
      </c>
      <c r="U9293">
        <v>10.5962</v>
      </c>
      <c r="V9293">
        <v>1655946008</v>
      </c>
    </row>
    <row r="9294" spans="1:22" x14ac:dyDescent="0.25">
      <c r="A9294">
        <v>18131604</v>
      </c>
      <c r="B9294" t="s">
        <v>18</v>
      </c>
      <c r="C9294" t="s">
        <v>9346</v>
      </c>
      <c r="D9294" s="12" t="str">
        <f t="shared" si="290"/>
        <v>22/06</v>
      </c>
      <c r="E9294" s="13">
        <v>44735</v>
      </c>
      <c r="F9294" s="15" t="str">
        <f t="shared" si="291"/>
        <v>2022/06/23</v>
      </c>
      <c r="G9294" t="s">
        <v>97</v>
      </c>
      <c r="H9294" s="2">
        <v>0.16666666666666666</v>
      </c>
      <c r="I9294" t="s">
        <v>22</v>
      </c>
      <c r="K9294">
        <v>26</v>
      </c>
      <c r="L9294">
        <v>11252190353.097</v>
      </c>
      <c r="M9294">
        <v>133.36420000000001</v>
      </c>
      <c r="N9294" s="11"/>
      <c r="O9294">
        <v>133.36420000000001</v>
      </c>
      <c r="P9294">
        <v>133.78188900000001</v>
      </c>
      <c r="Q9294">
        <v>0.24</v>
      </c>
      <c r="R9294">
        <v>0</v>
      </c>
      <c r="S9294">
        <v>0.99690000000000001</v>
      </c>
      <c r="T9294">
        <v>134.64099999999999</v>
      </c>
      <c r="U9294">
        <v>10.563800000000001</v>
      </c>
      <c r="V9294">
        <v>1655949608</v>
      </c>
    </row>
    <row r="9295" spans="1:22" x14ac:dyDescent="0.25">
      <c r="A9295">
        <v>18131604</v>
      </c>
      <c r="B9295" t="s">
        <v>18</v>
      </c>
      <c r="C9295" t="s">
        <v>9347</v>
      </c>
      <c r="D9295" s="12" t="str">
        <f t="shared" si="290"/>
        <v>22/06</v>
      </c>
      <c r="E9295" s="13">
        <v>44735</v>
      </c>
      <c r="F9295" s="15" t="str">
        <f t="shared" si="291"/>
        <v>2022/06/23</v>
      </c>
      <c r="G9295" t="s">
        <v>97</v>
      </c>
      <c r="H9295" s="2">
        <v>0.20833333333333334</v>
      </c>
      <c r="I9295" t="s">
        <v>22</v>
      </c>
      <c r="K9295">
        <v>26</v>
      </c>
      <c r="L9295">
        <v>11252324759.577</v>
      </c>
      <c r="M9295">
        <v>134.40649999999999</v>
      </c>
      <c r="N9295" s="11"/>
      <c r="O9295">
        <v>134.40649999999999</v>
      </c>
      <c r="P9295">
        <v>134.80080799999999</v>
      </c>
      <c r="Q9295">
        <v>0.24</v>
      </c>
      <c r="R9295">
        <v>0</v>
      </c>
      <c r="S9295">
        <v>0.99709999999999999</v>
      </c>
      <c r="T9295">
        <v>135.19300000000001</v>
      </c>
      <c r="U9295">
        <v>10.3032</v>
      </c>
      <c r="V9295">
        <v>1655953208</v>
      </c>
    </row>
    <row r="9296" spans="1:22" x14ac:dyDescent="0.25">
      <c r="A9296">
        <v>18131604</v>
      </c>
      <c r="B9296" t="s">
        <v>18</v>
      </c>
      <c r="C9296" t="s">
        <v>9348</v>
      </c>
      <c r="D9296" s="12" t="str">
        <f t="shared" si="290"/>
        <v>22/06</v>
      </c>
      <c r="E9296" s="13">
        <v>44735</v>
      </c>
      <c r="F9296" s="15" t="str">
        <f t="shared" si="291"/>
        <v>2022/06/23</v>
      </c>
      <c r="G9296" t="s">
        <v>97</v>
      </c>
      <c r="H9296" s="2">
        <v>0.25</v>
      </c>
      <c r="I9296" t="s">
        <v>22</v>
      </c>
      <c r="K9296">
        <v>26</v>
      </c>
      <c r="L9296">
        <v>11252458691.577</v>
      </c>
      <c r="M9296">
        <v>133.93199999999999</v>
      </c>
      <c r="N9296" s="11"/>
      <c r="O9296">
        <v>133.93199999999999</v>
      </c>
      <c r="P9296">
        <v>134.277918</v>
      </c>
      <c r="Q9296">
        <v>0.24</v>
      </c>
      <c r="R9296">
        <v>0</v>
      </c>
      <c r="S9296">
        <v>0.99739999999999995</v>
      </c>
      <c r="T9296">
        <v>135.19300000000001</v>
      </c>
      <c r="U9296">
        <v>9.6321999999999992</v>
      </c>
      <c r="V9296">
        <v>1655956808</v>
      </c>
    </row>
    <row r="9297" spans="1:22" x14ac:dyDescent="0.25">
      <c r="A9297">
        <v>18131604</v>
      </c>
      <c r="B9297" t="s">
        <v>18</v>
      </c>
      <c r="C9297" t="s">
        <v>9349</v>
      </c>
      <c r="D9297" s="12" t="str">
        <f t="shared" si="290"/>
        <v>22/06</v>
      </c>
      <c r="E9297" s="13">
        <v>44735</v>
      </c>
      <c r="F9297" s="15" t="str">
        <f t="shared" si="291"/>
        <v>2022/06/23</v>
      </c>
      <c r="G9297" t="s">
        <v>97</v>
      </c>
      <c r="H9297" s="2">
        <v>0.29166666666666669</v>
      </c>
      <c r="I9297" t="s">
        <v>40</v>
      </c>
      <c r="K9297">
        <v>26</v>
      </c>
      <c r="L9297">
        <v>11252658711.177</v>
      </c>
      <c r="M9297">
        <v>200.0196</v>
      </c>
      <c r="N9297" s="11"/>
      <c r="O9297">
        <v>200.0196</v>
      </c>
      <c r="P9297">
        <v>203.966567</v>
      </c>
      <c r="Q9297">
        <v>0.24</v>
      </c>
      <c r="R9297">
        <v>0</v>
      </c>
      <c r="S9297">
        <v>0.98060000000000003</v>
      </c>
      <c r="T9297">
        <v>227.64599999999999</v>
      </c>
      <c r="U9297">
        <v>39.931399999999996</v>
      </c>
      <c r="V9297">
        <v>1655960408</v>
      </c>
    </row>
    <row r="9298" spans="1:22" x14ac:dyDescent="0.25">
      <c r="A9298">
        <v>18131604</v>
      </c>
      <c r="B9298" t="s">
        <v>18</v>
      </c>
      <c r="C9298" t="s">
        <v>9350</v>
      </c>
      <c r="D9298" s="12" t="str">
        <f t="shared" si="290"/>
        <v>22/06</v>
      </c>
      <c r="E9298" s="13">
        <v>44735</v>
      </c>
      <c r="F9298" s="15" t="str">
        <f t="shared" si="291"/>
        <v>2022/06/23</v>
      </c>
      <c r="G9298" t="s">
        <v>97</v>
      </c>
      <c r="H9298" s="2">
        <v>0.33333333333333331</v>
      </c>
      <c r="I9298" t="s">
        <v>40</v>
      </c>
      <c r="K9298">
        <v>26</v>
      </c>
      <c r="L9298">
        <v>11252868383.577</v>
      </c>
      <c r="M9298">
        <v>209.67240000000001</v>
      </c>
      <c r="N9298" s="11"/>
      <c r="O9298">
        <v>209.73070000000001</v>
      </c>
      <c r="P9298">
        <v>212.515793</v>
      </c>
      <c r="Q9298">
        <v>0.24</v>
      </c>
      <c r="R9298">
        <v>0</v>
      </c>
      <c r="S9298">
        <v>0.9869</v>
      </c>
      <c r="T9298">
        <v>227.64599999999999</v>
      </c>
      <c r="U9298">
        <v>34.292999999999999</v>
      </c>
      <c r="V9298">
        <v>1655964007</v>
      </c>
    </row>
    <row r="9299" spans="1:22" x14ac:dyDescent="0.25">
      <c r="A9299">
        <v>18131604</v>
      </c>
      <c r="B9299" t="s">
        <v>18</v>
      </c>
      <c r="C9299" t="s">
        <v>9351</v>
      </c>
      <c r="D9299" s="12" t="str">
        <f t="shared" si="290"/>
        <v>22/06</v>
      </c>
      <c r="E9299" s="13">
        <v>44735</v>
      </c>
      <c r="F9299" s="15" t="str">
        <f t="shared" si="291"/>
        <v>2022/06/23</v>
      </c>
      <c r="G9299" t="s">
        <v>97</v>
      </c>
      <c r="H9299" s="2">
        <v>0.375</v>
      </c>
      <c r="I9299" t="s">
        <v>40</v>
      </c>
      <c r="K9299">
        <v>26</v>
      </c>
      <c r="L9299">
        <v>11253073246.377001</v>
      </c>
      <c r="M9299">
        <v>204.86279999999999</v>
      </c>
      <c r="N9299" s="11"/>
      <c r="O9299">
        <v>204.80590000000001</v>
      </c>
      <c r="P9299">
        <v>207.741094</v>
      </c>
      <c r="Q9299">
        <v>0.24</v>
      </c>
      <c r="R9299">
        <v>0</v>
      </c>
      <c r="S9299">
        <v>0.9859</v>
      </c>
      <c r="T9299">
        <v>213.386</v>
      </c>
      <c r="U9299">
        <v>34.798000000000002</v>
      </c>
      <c r="V9299">
        <v>1655967608</v>
      </c>
    </row>
    <row r="9300" spans="1:22" x14ac:dyDescent="0.25">
      <c r="A9300">
        <v>18131604</v>
      </c>
      <c r="B9300" t="s">
        <v>18</v>
      </c>
      <c r="C9300" t="s">
        <v>9352</v>
      </c>
      <c r="D9300" s="12" t="str">
        <f t="shared" si="290"/>
        <v>22/06</v>
      </c>
      <c r="E9300" s="13">
        <v>44735</v>
      </c>
      <c r="F9300" s="15" t="str">
        <f t="shared" si="291"/>
        <v>2022/06/23</v>
      </c>
      <c r="G9300" t="s">
        <v>97</v>
      </c>
      <c r="H9300" s="2">
        <v>0.41666666666666669</v>
      </c>
      <c r="I9300" t="s">
        <v>37</v>
      </c>
      <c r="K9300">
        <v>26</v>
      </c>
      <c r="L9300">
        <v>11253299345.097</v>
      </c>
      <c r="M9300">
        <v>226.09870000000001</v>
      </c>
      <c r="N9300" s="11"/>
      <c r="O9300">
        <v>226.09870000000001</v>
      </c>
      <c r="P9300">
        <v>228.991108</v>
      </c>
      <c r="Q9300">
        <v>0.24</v>
      </c>
      <c r="R9300">
        <v>0</v>
      </c>
      <c r="S9300">
        <v>0.98740000000000006</v>
      </c>
      <c r="T9300">
        <v>235.44900000000001</v>
      </c>
      <c r="U9300">
        <v>36.280799999999999</v>
      </c>
      <c r="V9300">
        <v>1655971208</v>
      </c>
    </row>
    <row r="9301" spans="1:22" x14ac:dyDescent="0.25">
      <c r="A9301">
        <v>18131604</v>
      </c>
      <c r="B9301" t="s">
        <v>18</v>
      </c>
      <c r="C9301" t="s">
        <v>9353</v>
      </c>
      <c r="D9301" s="12" t="str">
        <f t="shared" si="290"/>
        <v>22/06</v>
      </c>
      <c r="E9301" s="13">
        <v>44735</v>
      </c>
      <c r="F9301" s="15" t="str">
        <f t="shared" si="291"/>
        <v>2022/06/23</v>
      </c>
      <c r="G9301" t="s">
        <v>97</v>
      </c>
      <c r="H9301" s="2">
        <v>0.45833333333333331</v>
      </c>
      <c r="I9301" t="s">
        <v>37</v>
      </c>
      <c r="K9301">
        <v>26</v>
      </c>
      <c r="L9301">
        <v>11253335985.657</v>
      </c>
      <c r="M9301">
        <v>36.640599999999999</v>
      </c>
      <c r="N9301" s="11"/>
      <c r="O9301">
        <v>36.722200000000001</v>
      </c>
      <c r="P9301">
        <v>37.132693000000003</v>
      </c>
      <c r="Q9301">
        <v>0.24</v>
      </c>
      <c r="R9301">
        <v>0</v>
      </c>
      <c r="S9301">
        <v>0.9889</v>
      </c>
      <c r="T9301">
        <v>235.44900000000001</v>
      </c>
      <c r="U9301">
        <v>5.5063000000000004</v>
      </c>
      <c r="V9301">
        <v>1655974800</v>
      </c>
    </row>
    <row r="9302" spans="1:22" x14ac:dyDescent="0.25">
      <c r="A9302">
        <v>18131604</v>
      </c>
      <c r="B9302" t="s">
        <v>18</v>
      </c>
      <c r="C9302" t="s">
        <v>9354</v>
      </c>
      <c r="D9302" s="12" t="str">
        <f t="shared" si="290"/>
        <v>22/06</v>
      </c>
      <c r="E9302" s="13">
        <v>44735</v>
      </c>
      <c r="F9302" s="15" t="str">
        <f t="shared" si="291"/>
        <v>2022/06/23</v>
      </c>
      <c r="G9302" t="s">
        <v>97</v>
      </c>
      <c r="H9302" s="2">
        <v>0.5</v>
      </c>
      <c r="I9302" t="s">
        <v>37</v>
      </c>
      <c r="K9302">
        <v>26</v>
      </c>
      <c r="L9302">
        <v>11253335985.657</v>
      </c>
      <c r="M9302">
        <v>0</v>
      </c>
      <c r="N9302" s="11"/>
      <c r="O9302">
        <v>0</v>
      </c>
      <c r="P9302">
        <v>0</v>
      </c>
      <c r="Q9302">
        <v>0.24</v>
      </c>
      <c r="R9302">
        <v>0</v>
      </c>
      <c r="T9302">
        <v>0</v>
      </c>
      <c r="U9302">
        <v>0</v>
      </c>
      <c r="V9302">
        <v>1655978400</v>
      </c>
    </row>
    <row r="9303" spans="1:22" x14ac:dyDescent="0.25">
      <c r="A9303">
        <v>18131604</v>
      </c>
      <c r="B9303" t="s">
        <v>18</v>
      </c>
      <c r="C9303" t="s">
        <v>9355</v>
      </c>
      <c r="D9303" s="12" t="str">
        <f t="shared" si="290"/>
        <v>22/06</v>
      </c>
      <c r="E9303" s="13">
        <v>44735</v>
      </c>
      <c r="F9303" s="15" t="str">
        <f t="shared" si="291"/>
        <v>2022/06/23</v>
      </c>
      <c r="G9303" t="s">
        <v>97</v>
      </c>
      <c r="H9303" s="2">
        <v>0.54166666666666663</v>
      </c>
      <c r="I9303" t="s">
        <v>37</v>
      </c>
      <c r="K9303">
        <v>26</v>
      </c>
      <c r="L9303">
        <v>11253335985.657</v>
      </c>
      <c r="M9303">
        <v>0</v>
      </c>
      <c r="N9303" s="11"/>
      <c r="O9303">
        <v>0</v>
      </c>
      <c r="P9303">
        <v>0</v>
      </c>
      <c r="Q9303">
        <v>0.24</v>
      </c>
      <c r="R9303">
        <v>0</v>
      </c>
      <c r="T9303">
        <v>0</v>
      </c>
      <c r="U9303">
        <v>0</v>
      </c>
      <c r="V9303">
        <v>1655982000</v>
      </c>
    </row>
    <row r="9304" spans="1:22" x14ac:dyDescent="0.25">
      <c r="A9304">
        <v>18131604</v>
      </c>
      <c r="B9304" t="s">
        <v>18</v>
      </c>
      <c r="C9304" t="s">
        <v>9356</v>
      </c>
      <c r="D9304" s="12" t="str">
        <f t="shared" si="290"/>
        <v>22/06</v>
      </c>
      <c r="E9304" s="13">
        <v>44735</v>
      </c>
      <c r="F9304" s="15" t="str">
        <f t="shared" si="291"/>
        <v>2022/06/23</v>
      </c>
      <c r="G9304" t="s">
        <v>97</v>
      </c>
      <c r="H9304" s="2">
        <v>0.58333333333333337</v>
      </c>
      <c r="I9304" t="s">
        <v>37</v>
      </c>
      <c r="K9304">
        <v>26</v>
      </c>
      <c r="L9304">
        <v>11253335985.657</v>
      </c>
      <c r="M9304">
        <v>0</v>
      </c>
      <c r="N9304" s="11"/>
      <c r="O9304">
        <v>0</v>
      </c>
      <c r="P9304">
        <v>0</v>
      </c>
      <c r="Q9304">
        <v>0.24</v>
      </c>
      <c r="R9304">
        <v>0</v>
      </c>
      <c r="T9304">
        <v>0</v>
      </c>
      <c r="U9304">
        <v>0</v>
      </c>
      <c r="V9304">
        <v>1655985600</v>
      </c>
    </row>
    <row r="9305" spans="1:22" x14ac:dyDescent="0.25">
      <c r="A9305">
        <v>18131604</v>
      </c>
      <c r="B9305" t="s">
        <v>18</v>
      </c>
      <c r="C9305" t="s">
        <v>9357</v>
      </c>
      <c r="D9305" s="12" t="str">
        <f t="shared" si="290"/>
        <v>22/06</v>
      </c>
      <c r="E9305" s="13">
        <v>44735</v>
      </c>
      <c r="F9305" s="15" t="str">
        <f t="shared" si="291"/>
        <v>2022/06/23</v>
      </c>
      <c r="G9305" t="s">
        <v>97</v>
      </c>
      <c r="H9305" s="2">
        <v>0.625</v>
      </c>
      <c r="I9305" t="s">
        <v>37</v>
      </c>
      <c r="K9305">
        <v>26</v>
      </c>
      <c r="L9305">
        <v>11253564835.257</v>
      </c>
      <c r="M9305">
        <v>228.84960000000001</v>
      </c>
      <c r="N9305" s="11"/>
      <c r="O9305">
        <v>228.34219999999999</v>
      </c>
      <c r="P9305">
        <v>231.15074100000001</v>
      </c>
      <c r="Q9305">
        <v>0.24</v>
      </c>
      <c r="R9305">
        <v>0</v>
      </c>
      <c r="S9305">
        <v>0.98780000000000001</v>
      </c>
      <c r="T9305">
        <v>236.55600000000001</v>
      </c>
      <c r="U9305">
        <v>35.9238</v>
      </c>
      <c r="V9305">
        <v>1655989208</v>
      </c>
    </row>
    <row r="9306" spans="1:22" x14ac:dyDescent="0.25">
      <c r="A9306">
        <v>18131604</v>
      </c>
      <c r="B9306" t="s">
        <v>18</v>
      </c>
      <c r="C9306" t="s">
        <v>9358</v>
      </c>
      <c r="D9306" s="12" t="str">
        <f t="shared" si="290"/>
        <v>22/06</v>
      </c>
      <c r="E9306" s="13">
        <v>44735</v>
      </c>
      <c r="F9306" s="15" t="str">
        <f t="shared" si="291"/>
        <v>2022/06/23</v>
      </c>
      <c r="G9306" t="s">
        <v>97</v>
      </c>
      <c r="H9306" s="2">
        <v>0.66666666666666663</v>
      </c>
      <c r="I9306" t="s">
        <v>37</v>
      </c>
      <c r="K9306">
        <v>26</v>
      </c>
      <c r="L9306">
        <v>11253791568.297001</v>
      </c>
      <c r="M9306">
        <v>226.733</v>
      </c>
      <c r="N9306" s="11"/>
      <c r="O9306">
        <v>226.733</v>
      </c>
      <c r="P9306">
        <v>229.44382400000001</v>
      </c>
      <c r="Q9306">
        <v>0.24</v>
      </c>
      <c r="R9306">
        <v>0</v>
      </c>
      <c r="S9306">
        <v>0.98819999999999997</v>
      </c>
      <c r="T9306">
        <v>240.06899999999999</v>
      </c>
      <c r="U9306">
        <v>35.165300000000002</v>
      </c>
      <c r="V9306">
        <v>1655992808</v>
      </c>
    </row>
    <row r="9307" spans="1:22" x14ac:dyDescent="0.25">
      <c r="A9307">
        <v>18131604</v>
      </c>
      <c r="B9307" t="s">
        <v>18</v>
      </c>
      <c r="C9307" t="s">
        <v>9359</v>
      </c>
      <c r="D9307" s="12" t="str">
        <f t="shared" si="290"/>
        <v>22/06</v>
      </c>
      <c r="E9307" s="13">
        <v>44735</v>
      </c>
      <c r="F9307" s="15" t="str">
        <f t="shared" si="291"/>
        <v>2022/06/23</v>
      </c>
      <c r="G9307" t="s">
        <v>97</v>
      </c>
      <c r="H9307" s="2">
        <v>0.70833333333333337</v>
      </c>
      <c r="I9307" t="s">
        <v>37</v>
      </c>
      <c r="K9307">
        <v>26</v>
      </c>
      <c r="L9307">
        <v>11254004069.097</v>
      </c>
      <c r="M9307">
        <v>212.5008</v>
      </c>
      <c r="N9307" s="11"/>
      <c r="O9307">
        <v>212.5008</v>
      </c>
      <c r="P9307">
        <v>215.12052800000001</v>
      </c>
      <c r="Q9307">
        <v>0.24</v>
      </c>
      <c r="R9307">
        <v>0</v>
      </c>
      <c r="S9307">
        <v>0.98780000000000001</v>
      </c>
      <c r="T9307">
        <v>223.52</v>
      </c>
      <c r="U9307">
        <v>33.470199999999998</v>
      </c>
      <c r="V9307">
        <v>1655996408</v>
      </c>
    </row>
    <row r="9308" spans="1:22" x14ac:dyDescent="0.25">
      <c r="A9308">
        <v>18131604</v>
      </c>
      <c r="B9308" t="s">
        <v>18</v>
      </c>
      <c r="C9308" t="s">
        <v>9360</v>
      </c>
      <c r="D9308" s="12" t="str">
        <f t="shared" si="290"/>
        <v>22/06</v>
      </c>
      <c r="E9308" s="13">
        <v>44735</v>
      </c>
      <c r="F9308" s="15" t="str">
        <f t="shared" si="291"/>
        <v>2022/06/23</v>
      </c>
      <c r="G9308" t="s">
        <v>97</v>
      </c>
      <c r="H9308" s="2">
        <v>0.75</v>
      </c>
      <c r="I9308" t="s">
        <v>40</v>
      </c>
      <c r="K9308">
        <v>26</v>
      </c>
      <c r="L9308">
        <v>11254224241.497</v>
      </c>
      <c r="M9308">
        <v>220.17240000000001</v>
      </c>
      <c r="N9308" s="11"/>
      <c r="O9308">
        <v>220.1113</v>
      </c>
      <c r="P9308">
        <v>222.43371300000001</v>
      </c>
      <c r="Q9308">
        <v>0.24</v>
      </c>
      <c r="R9308">
        <v>0</v>
      </c>
      <c r="S9308">
        <v>0.98960000000000004</v>
      </c>
      <c r="T9308">
        <v>221.965</v>
      </c>
      <c r="U9308">
        <v>32.059199999999997</v>
      </c>
      <c r="V9308">
        <v>1656000009</v>
      </c>
    </row>
    <row r="9309" spans="1:22" x14ac:dyDescent="0.25">
      <c r="A9309">
        <v>18131604</v>
      </c>
      <c r="B9309" t="s">
        <v>18</v>
      </c>
      <c r="C9309" t="s">
        <v>9361</v>
      </c>
      <c r="D9309" s="12" t="str">
        <f t="shared" si="290"/>
        <v>22/06</v>
      </c>
      <c r="E9309" s="13">
        <v>44735</v>
      </c>
      <c r="F9309" s="15" t="str">
        <f t="shared" si="291"/>
        <v>2022/06/23</v>
      </c>
      <c r="G9309" t="s">
        <v>97</v>
      </c>
      <c r="H9309" s="2">
        <v>0.79166666666666663</v>
      </c>
      <c r="I9309" t="s">
        <v>40</v>
      </c>
      <c r="K9309">
        <v>26</v>
      </c>
      <c r="L9309">
        <v>11254418047.976999</v>
      </c>
      <c r="M9309">
        <v>193.8065</v>
      </c>
      <c r="N9309" s="11"/>
      <c r="O9309">
        <v>193.8603</v>
      </c>
      <c r="P9309">
        <v>195.89988500000001</v>
      </c>
      <c r="Q9309">
        <v>0.24</v>
      </c>
      <c r="R9309">
        <v>0</v>
      </c>
      <c r="S9309">
        <v>0.98960000000000004</v>
      </c>
      <c r="T9309">
        <v>221.965</v>
      </c>
      <c r="U9309">
        <v>28.194600000000001</v>
      </c>
      <c r="V9309">
        <v>1656003608</v>
      </c>
    </row>
    <row r="9310" spans="1:22" x14ac:dyDescent="0.25">
      <c r="A9310">
        <v>18131604</v>
      </c>
      <c r="B9310" t="s">
        <v>18</v>
      </c>
      <c r="C9310" t="s">
        <v>9362</v>
      </c>
      <c r="D9310" s="12" t="str">
        <f t="shared" si="290"/>
        <v>22/06</v>
      </c>
      <c r="E9310" s="13">
        <v>44735</v>
      </c>
      <c r="F9310" s="15" t="str">
        <f t="shared" si="291"/>
        <v>2022/06/23</v>
      </c>
      <c r="G9310" t="s">
        <v>97</v>
      </c>
      <c r="H9310" s="2">
        <v>0.83333333333333337</v>
      </c>
      <c r="I9310" t="s">
        <v>37</v>
      </c>
      <c r="K9310">
        <v>26</v>
      </c>
      <c r="L9310">
        <v>11254578925.497</v>
      </c>
      <c r="M9310">
        <v>160.8775</v>
      </c>
      <c r="N9310" s="11"/>
      <c r="O9310">
        <v>160.83279999999999</v>
      </c>
      <c r="P9310">
        <v>161.63848999999999</v>
      </c>
      <c r="Q9310">
        <v>0.24</v>
      </c>
      <c r="R9310">
        <v>0</v>
      </c>
      <c r="S9310">
        <v>0.995</v>
      </c>
      <c r="T9310">
        <v>194.94900000000001</v>
      </c>
      <c r="U9310">
        <v>16.118200000000002</v>
      </c>
      <c r="V9310">
        <v>1656007209</v>
      </c>
    </row>
    <row r="9311" spans="1:22" x14ac:dyDescent="0.25">
      <c r="A9311">
        <v>18131604</v>
      </c>
      <c r="B9311" t="s">
        <v>18</v>
      </c>
      <c r="C9311" t="s">
        <v>9363</v>
      </c>
      <c r="D9311" s="12" t="str">
        <f t="shared" si="290"/>
        <v>22/06</v>
      </c>
      <c r="E9311" s="13">
        <v>44735</v>
      </c>
      <c r="F9311" s="15" t="str">
        <f t="shared" si="291"/>
        <v>2022/06/23</v>
      </c>
      <c r="G9311" t="s">
        <v>97</v>
      </c>
      <c r="H9311" s="2">
        <v>0.875</v>
      </c>
      <c r="I9311" t="s">
        <v>37</v>
      </c>
      <c r="K9311">
        <v>26</v>
      </c>
      <c r="L9311">
        <v>11254729561.257</v>
      </c>
      <c r="M9311">
        <v>150.63579999999999</v>
      </c>
      <c r="N9311" s="11"/>
      <c r="O9311">
        <v>150.67760000000001</v>
      </c>
      <c r="P9311">
        <v>151.276185</v>
      </c>
      <c r="Q9311">
        <v>0.24</v>
      </c>
      <c r="R9311">
        <v>0</v>
      </c>
      <c r="S9311">
        <v>0.996</v>
      </c>
      <c r="T9311">
        <v>162.989</v>
      </c>
      <c r="U9311">
        <v>13.444000000000001</v>
      </c>
      <c r="V9311">
        <v>1656010808</v>
      </c>
    </row>
    <row r="9312" spans="1:22" x14ac:dyDescent="0.25">
      <c r="A9312">
        <v>18131604</v>
      </c>
      <c r="B9312" t="s">
        <v>18</v>
      </c>
      <c r="C9312" t="s">
        <v>9364</v>
      </c>
      <c r="D9312" s="12" t="str">
        <f t="shared" si="290"/>
        <v>22/06</v>
      </c>
      <c r="E9312" s="13">
        <v>44735</v>
      </c>
      <c r="F9312" s="15" t="str">
        <f t="shared" si="291"/>
        <v>2022/06/23</v>
      </c>
      <c r="G9312" t="s">
        <v>97</v>
      </c>
      <c r="H9312" s="2">
        <v>0.91666666666666663</v>
      </c>
      <c r="I9312" t="s">
        <v>37</v>
      </c>
      <c r="K9312">
        <v>26</v>
      </c>
      <c r="L9312">
        <v>11254874044.617001</v>
      </c>
      <c r="M9312">
        <v>144.48339999999999</v>
      </c>
      <c r="N9312" s="11"/>
      <c r="O9312">
        <v>144.48339999999999</v>
      </c>
      <c r="P9312">
        <v>145.090554</v>
      </c>
      <c r="Q9312">
        <v>0.24</v>
      </c>
      <c r="R9312">
        <v>0</v>
      </c>
      <c r="S9312">
        <v>0.99580000000000002</v>
      </c>
      <c r="T9312">
        <v>151.28</v>
      </c>
      <c r="U9312">
        <v>13.26</v>
      </c>
      <c r="V9312">
        <v>1656014408</v>
      </c>
    </row>
    <row r="9313" spans="1:22" x14ac:dyDescent="0.25">
      <c r="A9313">
        <v>18131604</v>
      </c>
      <c r="B9313" t="s">
        <v>18</v>
      </c>
      <c r="C9313" t="s">
        <v>9365</v>
      </c>
      <c r="D9313" s="12" t="str">
        <f t="shared" si="290"/>
        <v>22/06</v>
      </c>
      <c r="E9313" s="13">
        <v>44735</v>
      </c>
      <c r="F9313" s="15" t="str">
        <f t="shared" si="291"/>
        <v>2022/06/23</v>
      </c>
      <c r="G9313" t="s">
        <v>97</v>
      </c>
      <c r="H9313" s="2">
        <v>0.95833333333333337</v>
      </c>
      <c r="I9313" t="s">
        <v>22</v>
      </c>
      <c r="K9313">
        <v>26</v>
      </c>
      <c r="L9313">
        <v>11255008408.617001</v>
      </c>
      <c r="M9313">
        <v>134.364</v>
      </c>
      <c r="N9313" s="11"/>
      <c r="O9313">
        <v>134.364</v>
      </c>
      <c r="P9313">
        <v>134.64104</v>
      </c>
      <c r="Q9313">
        <v>0.24</v>
      </c>
      <c r="R9313">
        <v>0</v>
      </c>
      <c r="S9313">
        <v>0.99790000000000001</v>
      </c>
      <c r="T9313">
        <v>139.72800000000001</v>
      </c>
      <c r="U9313">
        <v>8.6327999999999996</v>
      </c>
      <c r="V9313">
        <v>1656018008</v>
      </c>
    </row>
    <row r="9314" spans="1:22" x14ac:dyDescent="0.25">
      <c r="A9314">
        <v>18131604</v>
      </c>
      <c r="B9314" t="s">
        <v>18</v>
      </c>
      <c r="C9314" t="s">
        <v>9366</v>
      </c>
      <c r="D9314" s="12" t="str">
        <f t="shared" si="290"/>
        <v>22/06</v>
      </c>
      <c r="E9314" s="13">
        <v>44736</v>
      </c>
      <c r="F9314" s="15" t="str">
        <f t="shared" si="291"/>
        <v>2022/06/24</v>
      </c>
      <c r="G9314" t="s">
        <v>122</v>
      </c>
      <c r="H9314" s="2">
        <v>0</v>
      </c>
      <c r="I9314" t="s">
        <v>22</v>
      </c>
      <c r="K9314">
        <v>26</v>
      </c>
      <c r="L9314">
        <v>11255137953.657</v>
      </c>
      <c r="M9314">
        <v>129.54499999999999</v>
      </c>
      <c r="N9314" s="11"/>
      <c r="O9314">
        <v>129.54499999999999</v>
      </c>
      <c r="P9314">
        <v>129.75569899999999</v>
      </c>
      <c r="Q9314">
        <v>0.24</v>
      </c>
      <c r="R9314">
        <v>0</v>
      </c>
      <c r="S9314">
        <v>0.99839999999999995</v>
      </c>
      <c r="T9314">
        <v>131.524</v>
      </c>
      <c r="U9314">
        <v>7.3907999999999996</v>
      </c>
      <c r="V9314">
        <v>1656021608</v>
      </c>
    </row>
    <row r="9315" spans="1:22" x14ac:dyDescent="0.25">
      <c r="A9315">
        <v>18131604</v>
      </c>
      <c r="B9315" t="s">
        <v>18</v>
      </c>
      <c r="C9315" t="s">
        <v>9367</v>
      </c>
      <c r="D9315" s="12" t="str">
        <f t="shared" si="290"/>
        <v>22/06</v>
      </c>
      <c r="E9315" s="13">
        <v>44736</v>
      </c>
      <c r="F9315" s="15" t="str">
        <f t="shared" si="291"/>
        <v>2022/06/24</v>
      </c>
      <c r="G9315" t="s">
        <v>122</v>
      </c>
      <c r="H9315" s="2">
        <v>4.1666666666666664E-2</v>
      </c>
      <c r="I9315" t="s">
        <v>22</v>
      </c>
      <c r="K9315">
        <v>26</v>
      </c>
      <c r="L9315">
        <v>11255267279.816999</v>
      </c>
      <c r="M9315">
        <v>129.3262</v>
      </c>
      <c r="N9315" s="11"/>
      <c r="O9315">
        <v>129.2902</v>
      </c>
      <c r="P9315">
        <v>129.49979400000001</v>
      </c>
      <c r="Q9315">
        <v>0.24</v>
      </c>
      <c r="R9315">
        <v>0</v>
      </c>
      <c r="S9315">
        <v>0.99839999999999995</v>
      </c>
      <c r="T9315">
        <v>130.84100000000001</v>
      </c>
      <c r="U9315">
        <v>7.3639999999999999</v>
      </c>
      <c r="V9315">
        <v>1656025209</v>
      </c>
    </row>
    <row r="9316" spans="1:22" x14ac:dyDescent="0.25">
      <c r="A9316">
        <v>18131604</v>
      </c>
      <c r="B9316" t="s">
        <v>18</v>
      </c>
      <c r="C9316" t="s">
        <v>9368</v>
      </c>
      <c r="D9316" s="12" t="str">
        <f t="shared" si="290"/>
        <v>22/06</v>
      </c>
      <c r="E9316" s="13">
        <v>44736</v>
      </c>
      <c r="F9316" s="15" t="str">
        <f t="shared" si="291"/>
        <v>2022/06/24</v>
      </c>
      <c r="G9316" t="s">
        <v>122</v>
      </c>
      <c r="H9316" s="2">
        <v>8.3333333333333329E-2</v>
      </c>
      <c r="I9316" t="s">
        <v>22</v>
      </c>
      <c r="K9316">
        <v>26</v>
      </c>
      <c r="L9316">
        <v>11255394941.337</v>
      </c>
      <c r="M9316">
        <v>127.6615</v>
      </c>
      <c r="N9316" s="11"/>
      <c r="O9316">
        <v>127.697</v>
      </c>
      <c r="P9316">
        <v>127.88419399999999</v>
      </c>
      <c r="Q9316">
        <v>0.24</v>
      </c>
      <c r="R9316">
        <v>0</v>
      </c>
      <c r="S9316">
        <v>0.99850000000000005</v>
      </c>
      <c r="T9316">
        <v>130.303</v>
      </c>
      <c r="U9316">
        <v>6.9169999999999998</v>
      </c>
      <c r="V9316">
        <v>1656028808</v>
      </c>
    </row>
    <row r="9317" spans="1:22" x14ac:dyDescent="0.25">
      <c r="A9317">
        <v>18131604</v>
      </c>
      <c r="B9317" t="s">
        <v>18</v>
      </c>
      <c r="C9317" t="s">
        <v>9369</v>
      </c>
      <c r="D9317" s="12" t="str">
        <f t="shared" si="290"/>
        <v>22/06</v>
      </c>
      <c r="E9317" s="13">
        <v>44736</v>
      </c>
      <c r="F9317" s="15" t="str">
        <f t="shared" si="291"/>
        <v>2022/06/24</v>
      </c>
      <c r="G9317" t="s">
        <v>122</v>
      </c>
      <c r="H9317" s="2">
        <v>0.125</v>
      </c>
      <c r="I9317" t="s">
        <v>22</v>
      </c>
      <c r="K9317">
        <v>26</v>
      </c>
      <c r="L9317">
        <v>11255523160.617001</v>
      </c>
      <c r="M9317">
        <v>128.2193</v>
      </c>
      <c r="N9317" s="11"/>
      <c r="O9317">
        <v>128.2193</v>
      </c>
      <c r="P9317">
        <v>128.413453</v>
      </c>
      <c r="Q9317">
        <v>0.24</v>
      </c>
      <c r="R9317">
        <v>0</v>
      </c>
      <c r="S9317">
        <v>0.99850000000000005</v>
      </c>
      <c r="T9317">
        <v>128.80199999999999</v>
      </c>
      <c r="U9317">
        <v>7.0590999999999999</v>
      </c>
      <c r="V9317">
        <v>1656032408</v>
      </c>
    </row>
    <row r="9318" spans="1:22" x14ac:dyDescent="0.25">
      <c r="A9318">
        <v>18131604</v>
      </c>
      <c r="B9318" t="s">
        <v>18</v>
      </c>
      <c r="C9318" t="s">
        <v>9370</v>
      </c>
      <c r="D9318" s="12" t="str">
        <f t="shared" si="290"/>
        <v>22/06</v>
      </c>
      <c r="E9318" s="13">
        <v>44736</v>
      </c>
      <c r="F9318" s="15" t="str">
        <f t="shared" si="291"/>
        <v>2022/06/24</v>
      </c>
      <c r="G9318" t="s">
        <v>122</v>
      </c>
      <c r="H9318" s="2">
        <v>0.16666666666666666</v>
      </c>
      <c r="I9318" t="s">
        <v>22</v>
      </c>
      <c r="K9318">
        <v>26</v>
      </c>
      <c r="L9318">
        <v>11255650703.816999</v>
      </c>
      <c r="M9318">
        <v>127.5432</v>
      </c>
      <c r="N9318" s="11"/>
      <c r="O9318">
        <v>127.5432</v>
      </c>
      <c r="P9318">
        <v>127.73403500000001</v>
      </c>
      <c r="Q9318">
        <v>0.24</v>
      </c>
      <c r="R9318">
        <v>0</v>
      </c>
      <c r="S9318">
        <v>0.99850000000000005</v>
      </c>
      <c r="T9318">
        <v>128.80199999999999</v>
      </c>
      <c r="U9318">
        <v>6.9797000000000002</v>
      </c>
      <c r="V9318">
        <v>1656036008</v>
      </c>
    </row>
    <row r="9319" spans="1:22" x14ac:dyDescent="0.25">
      <c r="A9319">
        <v>18131604</v>
      </c>
      <c r="B9319" t="s">
        <v>18</v>
      </c>
      <c r="C9319" t="s">
        <v>9371</v>
      </c>
      <c r="D9319" s="12" t="str">
        <f t="shared" si="290"/>
        <v>22/06</v>
      </c>
      <c r="E9319" s="13">
        <v>44736</v>
      </c>
      <c r="F9319" s="15" t="str">
        <f t="shared" si="291"/>
        <v>2022/06/24</v>
      </c>
      <c r="G9319" t="s">
        <v>122</v>
      </c>
      <c r="H9319" s="2">
        <v>0.20833333333333334</v>
      </c>
      <c r="I9319" t="s">
        <v>22</v>
      </c>
      <c r="K9319">
        <v>26</v>
      </c>
      <c r="L9319">
        <v>11255778900.777</v>
      </c>
      <c r="M9319">
        <v>128.197</v>
      </c>
      <c r="N9319" s="11"/>
      <c r="O9319">
        <v>128.197</v>
      </c>
      <c r="P9319">
        <v>128.388183</v>
      </c>
      <c r="Q9319">
        <v>0.24</v>
      </c>
      <c r="R9319">
        <v>0</v>
      </c>
      <c r="S9319">
        <v>0.99850000000000005</v>
      </c>
      <c r="T9319">
        <v>130.10400000000001</v>
      </c>
      <c r="U9319">
        <v>7.0045999999999999</v>
      </c>
      <c r="V9319">
        <v>1656039608</v>
      </c>
    </row>
    <row r="9320" spans="1:22" x14ac:dyDescent="0.25">
      <c r="A9320">
        <v>18131604</v>
      </c>
      <c r="B9320" t="s">
        <v>18</v>
      </c>
      <c r="C9320" t="s">
        <v>9372</v>
      </c>
      <c r="D9320" s="12" t="str">
        <f t="shared" si="290"/>
        <v>22/06</v>
      </c>
      <c r="E9320" s="13">
        <v>44736</v>
      </c>
      <c r="F9320" s="15" t="str">
        <f t="shared" si="291"/>
        <v>2022/06/24</v>
      </c>
      <c r="G9320" t="s">
        <v>122</v>
      </c>
      <c r="H9320" s="2">
        <v>0.25</v>
      </c>
      <c r="I9320" t="s">
        <v>22</v>
      </c>
      <c r="K9320">
        <v>26</v>
      </c>
      <c r="L9320">
        <v>11255906619.417</v>
      </c>
      <c r="M9320">
        <v>127.7186</v>
      </c>
      <c r="N9320" s="11"/>
      <c r="O9320">
        <v>127.7186</v>
      </c>
      <c r="P9320">
        <v>127.909685</v>
      </c>
      <c r="Q9320">
        <v>0.24</v>
      </c>
      <c r="R9320">
        <v>0</v>
      </c>
      <c r="S9320">
        <v>0.99850000000000005</v>
      </c>
      <c r="T9320">
        <v>130.10400000000001</v>
      </c>
      <c r="U9320">
        <v>6.9882999999999997</v>
      </c>
      <c r="V9320">
        <v>1656043208</v>
      </c>
    </row>
    <row r="9321" spans="1:22" x14ac:dyDescent="0.25">
      <c r="A9321">
        <v>18131604</v>
      </c>
      <c r="B9321" t="s">
        <v>18</v>
      </c>
      <c r="C9321" t="s">
        <v>9373</v>
      </c>
      <c r="D9321" s="12" t="str">
        <f t="shared" si="290"/>
        <v>22/06</v>
      </c>
      <c r="E9321" s="13">
        <v>44736</v>
      </c>
      <c r="F9321" s="15" t="str">
        <f t="shared" si="291"/>
        <v>2022/06/24</v>
      </c>
      <c r="G9321" t="s">
        <v>122</v>
      </c>
      <c r="H9321" s="2">
        <v>0.29166666666666669</v>
      </c>
      <c r="I9321" t="s">
        <v>40</v>
      </c>
      <c r="K9321">
        <v>26</v>
      </c>
      <c r="L9321">
        <v>11256099448.136999</v>
      </c>
      <c r="M9321">
        <v>192.8287</v>
      </c>
      <c r="N9321" s="11"/>
      <c r="O9321">
        <v>192.8287</v>
      </c>
      <c r="P9321">
        <v>195.521287</v>
      </c>
      <c r="Q9321">
        <v>0.24</v>
      </c>
      <c r="R9321">
        <v>0</v>
      </c>
      <c r="S9321">
        <v>0.98619999999999997</v>
      </c>
      <c r="T9321">
        <v>218.92099999999999</v>
      </c>
      <c r="U9321">
        <v>32.336599999999997</v>
      </c>
      <c r="V9321">
        <v>1656046808</v>
      </c>
    </row>
    <row r="9322" spans="1:22" x14ac:dyDescent="0.25">
      <c r="A9322">
        <v>18131604</v>
      </c>
      <c r="B9322" t="s">
        <v>18</v>
      </c>
      <c r="C9322" t="s">
        <v>9374</v>
      </c>
      <c r="D9322" s="12" t="str">
        <f t="shared" si="290"/>
        <v>22/06</v>
      </c>
      <c r="E9322" s="13">
        <v>44736</v>
      </c>
      <c r="F9322" s="15" t="str">
        <f t="shared" si="291"/>
        <v>2022/06/24</v>
      </c>
      <c r="G9322" t="s">
        <v>122</v>
      </c>
      <c r="H9322" s="2">
        <v>0.33333333333333331</v>
      </c>
      <c r="I9322" t="s">
        <v>40</v>
      </c>
      <c r="K9322">
        <v>26</v>
      </c>
      <c r="L9322">
        <v>11256312160.377001</v>
      </c>
      <c r="M9322">
        <v>212.7122</v>
      </c>
      <c r="N9322" s="11"/>
      <c r="O9322">
        <v>212.7122</v>
      </c>
      <c r="P9322">
        <v>214.50850299999999</v>
      </c>
      <c r="Q9322">
        <v>0.24</v>
      </c>
      <c r="R9322">
        <v>0</v>
      </c>
      <c r="S9322">
        <v>0.99160000000000004</v>
      </c>
      <c r="T9322">
        <v>220.77500000000001</v>
      </c>
      <c r="U9322">
        <v>27.702000000000002</v>
      </c>
      <c r="V9322">
        <v>1656050408</v>
      </c>
    </row>
    <row r="9323" spans="1:22" x14ac:dyDescent="0.25">
      <c r="A9323">
        <v>18131604</v>
      </c>
      <c r="B9323" t="s">
        <v>18</v>
      </c>
      <c r="C9323" t="s">
        <v>9375</v>
      </c>
      <c r="D9323" s="12" t="str">
        <f t="shared" si="290"/>
        <v>22/06</v>
      </c>
      <c r="E9323" s="13">
        <v>44736</v>
      </c>
      <c r="F9323" s="15" t="str">
        <f t="shared" si="291"/>
        <v>2022/06/24</v>
      </c>
      <c r="G9323" t="s">
        <v>122</v>
      </c>
      <c r="H9323" s="2">
        <v>0.375</v>
      </c>
      <c r="I9323" t="s">
        <v>40</v>
      </c>
      <c r="K9323">
        <v>26</v>
      </c>
      <c r="L9323">
        <v>11256520064.937</v>
      </c>
      <c r="M9323">
        <v>207.90459999999999</v>
      </c>
      <c r="N9323" s="11"/>
      <c r="O9323">
        <v>207.90459999999999</v>
      </c>
      <c r="P9323">
        <v>209.79952700000001</v>
      </c>
      <c r="Q9323">
        <v>0.24</v>
      </c>
      <c r="R9323">
        <v>0</v>
      </c>
      <c r="S9323">
        <v>0.99099999999999999</v>
      </c>
      <c r="T9323">
        <v>214.09899999999999</v>
      </c>
      <c r="U9323">
        <v>28.1342</v>
      </c>
      <c r="V9323">
        <v>1656054008</v>
      </c>
    </row>
    <row r="9324" spans="1:22" x14ac:dyDescent="0.25">
      <c r="A9324">
        <v>18131604</v>
      </c>
      <c r="B9324" t="s">
        <v>18</v>
      </c>
      <c r="C9324" t="s">
        <v>9376</v>
      </c>
      <c r="D9324" s="12" t="str">
        <f t="shared" si="290"/>
        <v>22/06</v>
      </c>
      <c r="E9324" s="13">
        <v>44736</v>
      </c>
      <c r="F9324" s="15" t="str">
        <f t="shared" si="291"/>
        <v>2022/06/24</v>
      </c>
      <c r="G9324" t="s">
        <v>122</v>
      </c>
      <c r="H9324" s="2">
        <v>0.41666666666666669</v>
      </c>
      <c r="I9324" t="s">
        <v>37</v>
      </c>
      <c r="K9324">
        <v>26</v>
      </c>
      <c r="L9324">
        <v>11256753187.976999</v>
      </c>
      <c r="M9324">
        <v>233.12299999999999</v>
      </c>
      <c r="N9324" s="11"/>
      <c r="O9324">
        <v>233.12299999999999</v>
      </c>
      <c r="P9324">
        <v>236.05185299999999</v>
      </c>
      <c r="Q9324">
        <v>0.24</v>
      </c>
      <c r="R9324">
        <v>0</v>
      </c>
      <c r="S9324">
        <v>0.98760000000000003</v>
      </c>
      <c r="T9324">
        <v>248.99199999999999</v>
      </c>
      <c r="U9324">
        <v>37.069200000000002</v>
      </c>
      <c r="V9324">
        <v>1656057608</v>
      </c>
    </row>
    <row r="9325" spans="1:22" x14ac:dyDescent="0.25">
      <c r="A9325">
        <v>18131604</v>
      </c>
      <c r="B9325" t="s">
        <v>18</v>
      </c>
      <c r="C9325" t="s">
        <v>9377</v>
      </c>
      <c r="D9325" s="12" t="str">
        <f t="shared" si="290"/>
        <v>22/06</v>
      </c>
      <c r="E9325" s="13">
        <v>44736</v>
      </c>
      <c r="F9325" s="15" t="str">
        <f t="shared" si="291"/>
        <v>2022/06/24</v>
      </c>
      <c r="G9325" t="s">
        <v>122</v>
      </c>
      <c r="H9325" s="2">
        <v>0.45833333333333331</v>
      </c>
      <c r="I9325" t="s">
        <v>37</v>
      </c>
      <c r="K9325">
        <v>26</v>
      </c>
      <c r="L9325">
        <v>11256981463.017</v>
      </c>
      <c r="M9325">
        <v>228.27500000000001</v>
      </c>
      <c r="N9325" s="11"/>
      <c r="O9325">
        <v>228.27500000000001</v>
      </c>
      <c r="P9325">
        <v>231.16670199999999</v>
      </c>
      <c r="Q9325">
        <v>0.24</v>
      </c>
      <c r="R9325">
        <v>0</v>
      </c>
      <c r="S9325">
        <v>0.98750000000000004</v>
      </c>
      <c r="T9325">
        <v>248.99199999999999</v>
      </c>
      <c r="U9325">
        <v>36.449300000000001</v>
      </c>
      <c r="V9325">
        <v>1656061208</v>
      </c>
    </row>
    <row r="9326" spans="1:22" x14ac:dyDescent="0.25">
      <c r="A9326">
        <v>18131604</v>
      </c>
      <c r="B9326" t="s">
        <v>18</v>
      </c>
      <c r="C9326" t="s">
        <v>9378</v>
      </c>
      <c r="D9326" s="12" t="str">
        <f t="shared" si="290"/>
        <v>22/06</v>
      </c>
      <c r="E9326" s="13">
        <v>44736</v>
      </c>
      <c r="F9326" s="15" t="str">
        <f t="shared" si="291"/>
        <v>2022/06/24</v>
      </c>
      <c r="G9326" t="s">
        <v>122</v>
      </c>
      <c r="H9326" s="2">
        <v>0.5</v>
      </c>
      <c r="I9326" t="s">
        <v>37</v>
      </c>
      <c r="K9326">
        <v>26</v>
      </c>
      <c r="L9326">
        <v>11257207621.017</v>
      </c>
      <c r="M9326">
        <v>226.15799999999999</v>
      </c>
      <c r="N9326" s="11"/>
      <c r="O9326">
        <v>226.15799999999999</v>
      </c>
      <c r="P9326">
        <v>229.16602800000001</v>
      </c>
      <c r="Q9326">
        <v>0.24</v>
      </c>
      <c r="R9326">
        <v>0</v>
      </c>
      <c r="S9326">
        <v>0.9869</v>
      </c>
      <c r="T9326">
        <v>233.73400000000001</v>
      </c>
      <c r="U9326">
        <v>37.008499999999998</v>
      </c>
      <c r="V9326">
        <v>1656064808</v>
      </c>
    </row>
    <row r="9327" spans="1:22" x14ac:dyDescent="0.25">
      <c r="A9327">
        <v>18131604</v>
      </c>
      <c r="B9327" t="s">
        <v>18</v>
      </c>
      <c r="C9327" t="s">
        <v>9379</v>
      </c>
      <c r="D9327" s="12" t="str">
        <f t="shared" si="290"/>
        <v>22/06</v>
      </c>
      <c r="E9327" s="13">
        <v>44736</v>
      </c>
      <c r="F9327" s="15" t="str">
        <f t="shared" si="291"/>
        <v>2022/06/24</v>
      </c>
      <c r="G9327" t="s">
        <v>122</v>
      </c>
      <c r="H9327" s="2">
        <v>0.54166666666666663</v>
      </c>
      <c r="I9327" t="s">
        <v>37</v>
      </c>
      <c r="K9327">
        <v>26</v>
      </c>
      <c r="L9327">
        <v>11257443649.737</v>
      </c>
      <c r="M9327">
        <v>236.02869999999999</v>
      </c>
      <c r="N9327" s="11"/>
      <c r="O9327">
        <v>236.02869999999999</v>
      </c>
      <c r="P9327">
        <v>238.905258</v>
      </c>
      <c r="Q9327">
        <v>0.24</v>
      </c>
      <c r="R9327">
        <v>0</v>
      </c>
      <c r="S9327">
        <v>0.98799999999999999</v>
      </c>
      <c r="T9327">
        <v>246.154</v>
      </c>
      <c r="U9327">
        <v>36.9617</v>
      </c>
      <c r="V9327">
        <v>1656068408</v>
      </c>
    </row>
    <row r="9328" spans="1:22" x14ac:dyDescent="0.25">
      <c r="A9328">
        <v>18131604</v>
      </c>
      <c r="B9328" t="s">
        <v>18</v>
      </c>
      <c r="C9328" t="s">
        <v>9380</v>
      </c>
      <c r="D9328" s="12" t="str">
        <f t="shared" si="290"/>
        <v>22/06</v>
      </c>
      <c r="E9328" s="13">
        <v>44736</v>
      </c>
      <c r="F9328" s="15" t="str">
        <f t="shared" si="291"/>
        <v>2022/06/24</v>
      </c>
      <c r="G9328" t="s">
        <v>122</v>
      </c>
      <c r="H9328" s="2">
        <v>0.58333333333333337</v>
      </c>
      <c r="I9328" t="s">
        <v>37</v>
      </c>
      <c r="K9328">
        <v>26</v>
      </c>
      <c r="L9328">
        <v>11257677181.497</v>
      </c>
      <c r="M9328">
        <v>233.5318</v>
      </c>
      <c r="N9328" s="11"/>
      <c r="O9328">
        <v>233.5318</v>
      </c>
      <c r="P9328">
        <v>236.384861</v>
      </c>
      <c r="Q9328">
        <v>0.24</v>
      </c>
      <c r="R9328">
        <v>0</v>
      </c>
      <c r="S9328">
        <v>0.9879</v>
      </c>
      <c r="T9328">
        <v>240.33699999999999</v>
      </c>
      <c r="U9328">
        <v>36.6158</v>
      </c>
      <c r="V9328">
        <v>1656072008</v>
      </c>
    </row>
    <row r="9329" spans="1:22" x14ac:dyDescent="0.25">
      <c r="A9329">
        <v>18131604</v>
      </c>
      <c r="B9329" t="s">
        <v>18</v>
      </c>
      <c r="C9329" t="s">
        <v>9381</v>
      </c>
      <c r="D9329" s="12" t="str">
        <f t="shared" si="290"/>
        <v>22/06</v>
      </c>
      <c r="E9329" s="13">
        <v>44736</v>
      </c>
      <c r="F9329" s="15" t="str">
        <f t="shared" si="291"/>
        <v>2022/06/24</v>
      </c>
      <c r="G9329" t="s">
        <v>122</v>
      </c>
      <c r="H9329" s="2">
        <v>0.625</v>
      </c>
      <c r="I9329" t="s">
        <v>37</v>
      </c>
      <c r="K9329">
        <v>26</v>
      </c>
      <c r="L9329">
        <v>11257900022.457001</v>
      </c>
      <c r="M9329">
        <v>222.84100000000001</v>
      </c>
      <c r="N9329" s="11"/>
      <c r="O9329">
        <v>222.84100000000001</v>
      </c>
      <c r="P9329">
        <v>225.46728100000001</v>
      </c>
      <c r="Q9329">
        <v>0.24</v>
      </c>
      <c r="R9329">
        <v>0</v>
      </c>
      <c r="S9329">
        <v>0.98839999999999995</v>
      </c>
      <c r="T9329">
        <v>240.33699999999999</v>
      </c>
      <c r="U9329">
        <v>34.313299999999998</v>
      </c>
      <c r="V9329">
        <v>1656075608</v>
      </c>
    </row>
    <row r="9330" spans="1:22" x14ac:dyDescent="0.25">
      <c r="A9330">
        <v>18131604</v>
      </c>
      <c r="B9330" t="s">
        <v>18</v>
      </c>
      <c r="C9330" t="s">
        <v>9382</v>
      </c>
      <c r="D9330" s="12" t="str">
        <f t="shared" si="290"/>
        <v>22/06</v>
      </c>
      <c r="E9330" s="13">
        <v>44736</v>
      </c>
      <c r="F9330" s="15" t="str">
        <f t="shared" si="291"/>
        <v>2022/06/24</v>
      </c>
      <c r="G9330" t="s">
        <v>122</v>
      </c>
      <c r="H9330" s="2">
        <v>0.66666666666666663</v>
      </c>
      <c r="I9330" t="s">
        <v>37</v>
      </c>
      <c r="K9330">
        <v>26</v>
      </c>
      <c r="L9330">
        <v>11258106186.537001</v>
      </c>
      <c r="M9330">
        <v>206.16409999999999</v>
      </c>
      <c r="N9330" s="11"/>
      <c r="O9330">
        <v>206.16409999999999</v>
      </c>
      <c r="P9330">
        <v>208.929968</v>
      </c>
      <c r="Q9330">
        <v>0.24</v>
      </c>
      <c r="R9330">
        <v>0</v>
      </c>
      <c r="S9330">
        <v>0.98680000000000001</v>
      </c>
      <c r="T9330">
        <v>227.255</v>
      </c>
      <c r="U9330">
        <v>33.883699999999997</v>
      </c>
      <c r="V9330">
        <v>1656079208</v>
      </c>
    </row>
    <row r="9331" spans="1:22" x14ac:dyDescent="0.25">
      <c r="A9331">
        <v>18131604</v>
      </c>
      <c r="B9331" t="s">
        <v>18</v>
      </c>
      <c r="C9331" t="s">
        <v>9383</v>
      </c>
      <c r="D9331" s="12" t="str">
        <f t="shared" si="290"/>
        <v>22/06</v>
      </c>
      <c r="E9331" s="13">
        <v>44736</v>
      </c>
      <c r="F9331" s="15" t="str">
        <f t="shared" si="291"/>
        <v>2022/06/24</v>
      </c>
      <c r="G9331" t="s">
        <v>122</v>
      </c>
      <c r="H9331" s="2">
        <v>0.70833333333333337</v>
      </c>
      <c r="I9331" t="s">
        <v>37</v>
      </c>
      <c r="K9331">
        <v>26</v>
      </c>
      <c r="L9331">
        <v>11258136967.257</v>
      </c>
      <c r="M9331">
        <v>30.7807</v>
      </c>
      <c r="N9331" s="11"/>
      <c r="O9331">
        <v>30.849299999999999</v>
      </c>
      <c r="P9331">
        <v>31.275731</v>
      </c>
      <c r="Q9331">
        <v>0.24</v>
      </c>
      <c r="R9331">
        <v>0</v>
      </c>
      <c r="S9331">
        <v>0.98640000000000005</v>
      </c>
      <c r="T9331">
        <v>202.541</v>
      </c>
      <c r="U9331">
        <v>5.1471999999999998</v>
      </c>
      <c r="V9331">
        <v>1656082800</v>
      </c>
    </row>
    <row r="9332" spans="1:22" x14ac:dyDescent="0.25">
      <c r="A9332">
        <v>18131604</v>
      </c>
      <c r="B9332" t="s">
        <v>18</v>
      </c>
      <c r="C9332" t="s">
        <v>9384</v>
      </c>
      <c r="D9332" s="12" t="str">
        <f t="shared" si="290"/>
        <v>22/06</v>
      </c>
      <c r="E9332" s="13">
        <v>44736</v>
      </c>
      <c r="F9332" s="15" t="str">
        <f t="shared" si="291"/>
        <v>2022/06/24</v>
      </c>
      <c r="G9332" t="s">
        <v>122</v>
      </c>
      <c r="H9332" s="2">
        <v>0.75</v>
      </c>
      <c r="I9332" t="s">
        <v>40</v>
      </c>
      <c r="K9332">
        <v>26</v>
      </c>
      <c r="L9332">
        <v>11258136967.257</v>
      </c>
      <c r="M9332">
        <v>0</v>
      </c>
      <c r="N9332" s="11"/>
      <c r="O9332">
        <v>0</v>
      </c>
      <c r="P9332">
        <v>0</v>
      </c>
      <c r="Q9332">
        <v>0.24</v>
      </c>
      <c r="R9332">
        <v>0</v>
      </c>
      <c r="T9332">
        <v>0</v>
      </c>
      <c r="U9332">
        <v>0</v>
      </c>
      <c r="V9332">
        <v>1656086400</v>
      </c>
    </row>
    <row r="9333" spans="1:22" x14ac:dyDescent="0.25">
      <c r="A9333">
        <v>18131604</v>
      </c>
      <c r="B9333" t="s">
        <v>18</v>
      </c>
      <c r="C9333" t="s">
        <v>9385</v>
      </c>
      <c r="D9333" s="12" t="str">
        <f t="shared" si="290"/>
        <v>22/06</v>
      </c>
      <c r="E9333" s="13">
        <v>44736</v>
      </c>
      <c r="F9333" s="15" t="str">
        <f t="shared" si="291"/>
        <v>2022/06/24</v>
      </c>
      <c r="G9333" t="s">
        <v>122</v>
      </c>
      <c r="H9333" s="2">
        <v>0.79166666666666663</v>
      </c>
      <c r="I9333" t="s">
        <v>40</v>
      </c>
      <c r="K9333">
        <v>26</v>
      </c>
      <c r="L9333">
        <v>11258136967.257</v>
      </c>
      <c r="M9333">
        <v>0</v>
      </c>
      <c r="N9333" s="11"/>
      <c r="O9333">
        <v>0</v>
      </c>
      <c r="P9333">
        <v>0</v>
      </c>
      <c r="Q9333">
        <v>0.24</v>
      </c>
      <c r="R9333">
        <v>0</v>
      </c>
      <c r="T9333">
        <v>0</v>
      </c>
      <c r="U9333">
        <v>0</v>
      </c>
      <c r="V9333">
        <v>1656090000</v>
      </c>
    </row>
    <row r="9334" spans="1:22" x14ac:dyDescent="0.25">
      <c r="A9334">
        <v>18131604</v>
      </c>
      <c r="B9334" t="s">
        <v>18</v>
      </c>
      <c r="C9334" t="s">
        <v>9386</v>
      </c>
      <c r="D9334" s="12" t="str">
        <f t="shared" si="290"/>
        <v>22/06</v>
      </c>
      <c r="E9334" s="13">
        <v>44736</v>
      </c>
      <c r="F9334" s="15" t="str">
        <f t="shared" si="291"/>
        <v>2022/06/24</v>
      </c>
      <c r="G9334" t="s">
        <v>122</v>
      </c>
      <c r="H9334" s="2">
        <v>0.83333333333333337</v>
      </c>
      <c r="I9334" t="s">
        <v>37</v>
      </c>
      <c r="K9334">
        <v>26</v>
      </c>
      <c r="L9334">
        <v>11258136967.257</v>
      </c>
      <c r="M9334">
        <v>0</v>
      </c>
      <c r="N9334" s="11"/>
      <c r="O9334">
        <v>0</v>
      </c>
      <c r="P9334">
        <v>0</v>
      </c>
      <c r="Q9334">
        <v>0.24</v>
      </c>
      <c r="R9334">
        <v>0</v>
      </c>
      <c r="T9334">
        <v>0</v>
      </c>
      <c r="U9334">
        <v>0</v>
      </c>
      <c r="V9334">
        <v>1656093600</v>
      </c>
    </row>
    <row r="9335" spans="1:22" x14ac:dyDescent="0.25">
      <c r="A9335">
        <v>18131604</v>
      </c>
      <c r="B9335" t="s">
        <v>18</v>
      </c>
      <c r="C9335" t="s">
        <v>9387</v>
      </c>
      <c r="D9335" s="12" t="str">
        <f t="shared" si="290"/>
        <v>22/06</v>
      </c>
      <c r="E9335" s="13">
        <v>44736</v>
      </c>
      <c r="F9335" s="15" t="str">
        <f t="shared" si="291"/>
        <v>2022/06/24</v>
      </c>
      <c r="G9335" t="s">
        <v>122</v>
      </c>
      <c r="H9335" s="2">
        <v>0.875</v>
      </c>
      <c r="I9335" t="s">
        <v>37</v>
      </c>
      <c r="K9335">
        <v>26</v>
      </c>
      <c r="L9335">
        <v>11258136967.257</v>
      </c>
      <c r="M9335">
        <v>0</v>
      </c>
      <c r="N9335" s="11"/>
      <c r="O9335">
        <v>0</v>
      </c>
      <c r="P9335">
        <v>0</v>
      </c>
      <c r="Q9335">
        <v>0.24</v>
      </c>
      <c r="R9335">
        <v>0</v>
      </c>
      <c r="T9335">
        <v>0</v>
      </c>
      <c r="U9335">
        <v>0</v>
      </c>
      <c r="V9335">
        <v>1656097200</v>
      </c>
    </row>
    <row r="9336" spans="1:22" x14ac:dyDescent="0.25">
      <c r="A9336">
        <v>18131604</v>
      </c>
      <c r="B9336" t="s">
        <v>18</v>
      </c>
      <c r="C9336" t="s">
        <v>9388</v>
      </c>
      <c r="D9336" s="12" t="str">
        <f t="shared" si="290"/>
        <v>22/06</v>
      </c>
      <c r="E9336" s="13">
        <v>44736</v>
      </c>
      <c r="F9336" s="15" t="str">
        <f t="shared" si="291"/>
        <v>2022/06/24</v>
      </c>
      <c r="G9336" t="s">
        <v>122</v>
      </c>
      <c r="H9336" s="2">
        <v>0.91666666666666663</v>
      </c>
      <c r="I9336" t="s">
        <v>37</v>
      </c>
      <c r="K9336">
        <v>26</v>
      </c>
      <c r="L9336">
        <v>11258136967.257</v>
      </c>
      <c r="M9336">
        <v>0</v>
      </c>
      <c r="N9336" s="11"/>
      <c r="O9336">
        <v>0</v>
      </c>
      <c r="P9336">
        <v>0</v>
      </c>
      <c r="Q9336">
        <v>0.24</v>
      </c>
      <c r="R9336">
        <v>0</v>
      </c>
      <c r="T9336">
        <v>0</v>
      </c>
      <c r="U9336">
        <v>0</v>
      </c>
      <c r="V9336">
        <v>1656100800</v>
      </c>
    </row>
    <row r="9337" spans="1:22" x14ac:dyDescent="0.25">
      <c r="A9337">
        <v>18131604</v>
      </c>
      <c r="B9337" t="s">
        <v>18</v>
      </c>
      <c r="C9337" t="s">
        <v>9389</v>
      </c>
      <c r="D9337" s="12" t="str">
        <f t="shared" si="290"/>
        <v>22/06</v>
      </c>
      <c r="E9337" s="13">
        <v>44736</v>
      </c>
      <c r="F9337" s="15" t="str">
        <f t="shared" si="291"/>
        <v>2022/06/24</v>
      </c>
      <c r="G9337" t="s">
        <v>122</v>
      </c>
      <c r="H9337" s="2">
        <v>0.95833333333333337</v>
      </c>
      <c r="I9337" t="s">
        <v>22</v>
      </c>
      <c r="K9337">
        <v>26</v>
      </c>
      <c r="L9337">
        <v>11258320468.617001</v>
      </c>
      <c r="M9337">
        <v>183.50139999999999</v>
      </c>
      <c r="N9337" s="11"/>
      <c r="O9337">
        <v>183.09450000000001</v>
      </c>
      <c r="P9337">
        <v>184.84552400000001</v>
      </c>
      <c r="Q9337">
        <v>0.24</v>
      </c>
      <c r="R9337">
        <v>0</v>
      </c>
      <c r="S9337">
        <v>0.99050000000000005</v>
      </c>
      <c r="T9337">
        <v>216.959</v>
      </c>
      <c r="U9337">
        <v>25.3826</v>
      </c>
      <c r="V9337">
        <v>1656104408</v>
      </c>
    </row>
    <row r="9338" spans="1:22" x14ac:dyDescent="0.25">
      <c r="A9338">
        <v>18131604</v>
      </c>
      <c r="B9338" t="s">
        <v>18</v>
      </c>
      <c r="C9338" t="s">
        <v>9390</v>
      </c>
      <c r="D9338" s="12" t="str">
        <f t="shared" si="290"/>
        <v>22/06</v>
      </c>
      <c r="E9338" s="13">
        <v>44737</v>
      </c>
      <c r="F9338" s="15" t="str">
        <f t="shared" si="291"/>
        <v>2022/06/25</v>
      </c>
      <c r="G9338" t="s">
        <v>147</v>
      </c>
      <c r="H9338" s="2">
        <v>0</v>
      </c>
      <c r="I9338" t="s">
        <v>22</v>
      </c>
      <c r="K9338">
        <v>26</v>
      </c>
      <c r="L9338">
        <v>11258507032.857</v>
      </c>
      <c r="M9338">
        <v>186.5642</v>
      </c>
      <c r="N9338" s="11"/>
      <c r="O9338">
        <v>186.5642</v>
      </c>
      <c r="P9338">
        <v>188.23007200000001</v>
      </c>
      <c r="Q9338">
        <v>0.24</v>
      </c>
      <c r="R9338">
        <v>0</v>
      </c>
      <c r="S9338">
        <v>0.99119999999999997</v>
      </c>
      <c r="T9338">
        <v>216.959</v>
      </c>
      <c r="U9338">
        <v>24.986899999999999</v>
      </c>
      <c r="V9338">
        <v>1656108008</v>
      </c>
    </row>
    <row r="9339" spans="1:22" x14ac:dyDescent="0.25">
      <c r="A9339">
        <v>18131604</v>
      </c>
      <c r="B9339" t="s">
        <v>18</v>
      </c>
      <c r="C9339" t="s">
        <v>9391</v>
      </c>
      <c r="D9339" s="12" t="str">
        <f t="shared" si="290"/>
        <v>22/06</v>
      </c>
      <c r="E9339" s="13">
        <v>44737</v>
      </c>
      <c r="F9339" s="15" t="str">
        <f t="shared" si="291"/>
        <v>2022/06/25</v>
      </c>
      <c r="G9339" t="s">
        <v>147</v>
      </c>
      <c r="H9339" s="2">
        <v>4.1666666666666664E-2</v>
      </c>
      <c r="I9339" t="s">
        <v>22</v>
      </c>
      <c r="K9339">
        <v>26</v>
      </c>
      <c r="L9339">
        <v>11258700495.657</v>
      </c>
      <c r="M9339">
        <v>193.46279999999999</v>
      </c>
      <c r="N9339" s="11"/>
      <c r="O9339">
        <v>193.46279999999999</v>
      </c>
      <c r="P9339">
        <v>195.294883</v>
      </c>
      <c r="Q9339">
        <v>0.24</v>
      </c>
      <c r="R9339">
        <v>0</v>
      </c>
      <c r="S9339">
        <v>0.99060000000000004</v>
      </c>
      <c r="T9339">
        <v>198.833</v>
      </c>
      <c r="U9339">
        <v>26.687799999999999</v>
      </c>
      <c r="V9339">
        <v>1656111608</v>
      </c>
    </row>
    <row r="9340" spans="1:22" x14ac:dyDescent="0.25">
      <c r="A9340">
        <v>18131604</v>
      </c>
      <c r="B9340" t="s">
        <v>18</v>
      </c>
      <c r="C9340" t="s">
        <v>9392</v>
      </c>
      <c r="D9340" s="12" t="str">
        <f t="shared" si="290"/>
        <v>22/06</v>
      </c>
      <c r="E9340" s="13">
        <v>44737</v>
      </c>
      <c r="F9340" s="15" t="str">
        <f t="shared" si="291"/>
        <v>2022/06/25</v>
      </c>
      <c r="G9340" t="s">
        <v>147</v>
      </c>
      <c r="H9340" s="2">
        <v>8.3333333333333329E-2</v>
      </c>
      <c r="I9340" t="s">
        <v>22</v>
      </c>
      <c r="K9340">
        <v>26</v>
      </c>
      <c r="L9340">
        <v>11258898836.937</v>
      </c>
      <c r="M9340">
        <v>198.34129999999999</v>
      </c>
      <c r="N9340" s="11"/>
      <c r="O9340">
        <v>198.28620000000001</v>
      </c>
      <c r="P9340">
        <v>200.22616500000001</v>
      </c>
      <c r="Q9340">
        <v>0.24</v>
      </c>
      <c r="R9340">
        <v>0</v>
      </c>
      <c r="S9340">
        <v>0.99029999999999996</v>
      </c>
      <c r="T9340">
        <v>206.43899999999999</v>
      </c>
      <c r="U9340">
        <v>27.8047</v>
      </c>
      <c r="V9340">
        <v>1656115209</v>
      </c>
    </row>
    <row r="9341" spans="1:22" x14ac:dyDescent="0.25">
      <c r="A9341">
        <v>18131604</v>
      </c>
      <c r="B9341" t="s">
        <v>18</v>
      </c>
      <c r="C9341" t="s">
        <v>9393</v>
      </c>
      <c r="D9341" s="12" t="str">
        <f t="shared" si="290"/>
        <v>22/06</v>
      </c>
      <c r="E9341" s="13">
        <v>44737</v>
      </c>
      <c r="F9341" s="15" t="str">
        <f t="shared" si="291"/>
        <v>2022/06/25</v>
      </c>
      <c r="G9341" t="s">
        <v>147</v>
      </c>
      <c r="H9341" s="2">
        <v>0.125</v>
      </c>
      <c r="I9341" t="s">
        <v>22</v>
      </c>
      <c r="K9341">
        <v>26</v>
      </c>
      <c r="L9341">
        <v>11259091554.297001</v>
      </c>
      <c r="M9341">
        <v>192.7174</v>
      </c>
      <c r="N9341" s="11"/>
      <c r="O9341">
        <v>192.77090000000001</v>
      </c>
      <c r="P9341">
        <v>194.75538800000001</v>
      </c>
      <c r="Q9341">
        <v>0.24</v>
      </c>
      <c r="R9341">
        <v>0</v>
      </c>
      <c r="S9341">
        <v>0.98980000000000001</v>
      </c>
      <c r="T9341">
        <v>201.989</v>
      </c>
      <c r="U9341">
        <v>27.7315</v>
      </c>
      <c r="V9341">
        <v>1656118808</v>
      </c>
    </row>
    <row r="9342" spans="1:22" x14ac:dyDescent="0.25">
      <c r="A9342">
        <v>18131604</v>
      </c>
      <c r="B9342" t="s">
        <v>18</v>
      </c>
      <c r="C9342" t="s">
        <v>9394</v>
      </c>
      <c r="D9342" s="12" t="str">
        <f t="shared" si="290"/>
        <v>22/06</v>
      </c>
      <c r="E9342" s="13">
        <v>44737</v>
      </c>
      <c r="F9342" s="15" t="str">
        <f t="shared" si="291"/>
        <v>2022/06/25</v>
      </c>
      <c r="G9342" t="s">
        <v>147</v>
      </c>
      <c r="H9342" s="2">
        <v>0.16666666666666666</v>
      </c>
      <c r="I9342" t="s">
        <v>22</v>
      </c>
      <c r="K9342">
        <v>26</v>
      </c>
      <c r="L9342">
        <v>11259286415.097</v>
      </c>
      <c r="M9342">
        <v>194.86080000000001</v>
      </c>
      <c r="N9342" s="11"/>
      <c r="O9342">
        <v>194.86080000000001</v>
      </c>
      <c r="P9342">
        <v>196.833924</v>
      </c>
      <c r="Q9342">
        <v>0.24</v>
      </c>
      <c r="R9342">
        <v>0</v>
      </c>
      <c r="S9342">
        <v>0.99</v>
      </c>
      <c r="T9342">
        <v>201.989</v>
      </c>
      <c r="U9342">
        <v>27.8004</v>
      </c>
      <c r="V9342">
        <v>1656122408</v>
      </c>
    </row>
    <row r="9343" spans="1:22" x14ac:dyDescent="0.25">
      <c r="A9343">
        <v>18131604</v>
      </c>
      <c r="B9343" t="s">
        <v>18</v>
      </c>
      <c r="C9343" t="s">
        <v>9395</v>
      </c>
      <c r="D9343" s="12" t="str">
        <f t="shared" si="290"/>
        <v>22/06</v>
      </c>
      <c r="E9343" s="13">
        <v>44737</v>
      </c>
      <c r="F9343" s="15" t="str">
        <f t="shared" si="291"/>
        <v>2022/06/25</v>
      </c>
      <c r="G9343" t="s">
        <v>147</v>
      </c>
      <c r="H9343" s="2">
        <v>0.20833333333333334</v>
      </c>
      <c r="I9343" t="s">
        <v>22</v>
      </c>
      <c r="K9343">
        <v>26</v>
      </c>
      <c r="L9343">
        <v>11259475333.017</v>
      </c>
      <c r="M9343">
        <v>188.9179</v>
      </c>
      <c r="N9343" s="11"/>
      <c r="O9343">
        <v>188.9179</v>
      </c>
      <c r="P9343">
        <v>190.82997800000001</v>
      </c>
      <c r="Q9343">
        <v>0.24</v>
      </c>
      <c r="R9343">
        <v>0</v>
      </c>
      <c r="S9343">
        <v>0.99</v>
      </c>
      <c r="T9343">
        <v>199.20500000000001</v>
      </c>
      <c r="U9343">
        <v>26.946200000000001</v>
      </c>
      <c r="V9343">
        <v>1656126008</v>
      </c>
    </row>
    <row r="9344" spans="1:22" x14ac:dyDescent="0.25">
      <c r="A9344">
        <v>18131604</v>
      </c>
      <c r="B9344" t="s">
        <v>18</v>
      </c>
      <c r="C9344" t="s">
        <v>9396</v>
      </c>
      <c r="D9344" s="12" t="str">
        <f t="shared" si="290"/>
        <v>22/06</v>
      </c>
      <c r="E9344" s="13">
        <v>44737</v>
      </c>
      <c r="F9344" s="15" t="str">
        <f t="shared" si="291"/>
        <v>2022/06/25</v>
      </c>
      <c r="G9344" t="s">
        <v>147</v>
      </c>
      <c r="H9344" s="2">
        <v>0.25</v>
      </c>
      <c r="I9344" t="s">
        <v>22</v>
      </c>
      <c r="K9344">
        <v>26</v>
      </c>
      <c r="L9344">
        <v>11259670253.097</v>
      </c>
      <c r="M9344">
        <v>194.92009999999999</v>
      </c>
      <c r="N9344" s="11"/>
      <c r="O9344">
        <v>194.86600000000001</v>
      </c>
      <c r="P9344">
        <v>196.59582700000001</v>
      </c>
      <c r="Q9344">
        <v>0.24</v>
      </c>
      <c r="R9344">
        <v>0</v>
      </c>
      <c r="S9344">
        <v>0.99119999999999997</v>
      </c>
      <c r="T9344">
        <v>205.744</v>
      </c>
      <c r="U9344">
        <v>26.0227</v>
      </c>
      <c r="V9344">
        <v>1656129609</v>
      </c>
    </row>
    <row r="9345" spans="1:22" x14ac:dyDescent="0.25">
      <c r="A9345">
        <v>18131604</v>
      </c>
      <c r="B9345" t="s">
        <v>18</v>
      </c>
      <c r="C9345" t="s">
        <v>9397</v>
      </c>
      <c r="D9345" s="12" t="str">
        <f t="shared" si="290"/>
        <v>22/06</v>
      </c>
      <c r="E9345" s="13">
        <v>44737</v>
      </c>
      <c r="F9345" s="15" t="str">
        <f t="shared" si="291"/>
        <v>2022/06/25</v>
      </c>
      <c r="G9345" t="s">
        <v>147</v>
      </c>
      <c r="H9345" s="2">
        <v>0.29166666666666669</v>
      </c>
      <c r="I9345" t="s">
        <v>22</v>
      </c>
      <c r="K9345">
        <v>26</v>
      </c>
      <c r="L9345">
        <v>11259861379.257</v>
      </c>
      <c r="M9345">
        <v>191.12620000000001</v>
      </c>
      <c r="N9345" s="11"/>
      <c r="O9345">
        <v>191.17930000000001</v>
      </c>
      <c r="P9345">
        <v>193.029867</v>
      </c>
      <c r="Q9345">
        <v>0.24</v>
      </c>
      <c r="R9345">
        <v>0</v>
      </c>
      <c r="S9345">
        <v>0.99039999999999995</v>
      </c>
      <c r="T9345">
        <v>197.06700000000001</v>
      </c>
      <c r="U9345">
        <v>26.664899999999999</v>
      </c>
      <c r="V9345">
        <v>1656133208</v>
      </c>
    </row>
    <row r="9346" spans="1:22" x14ac:dyDescent="0.25">
      <c r="A9346">
        <v>18131604</v>
      </c>
      <c r="B9346" t="s">
        <v>18</v>
      </c>
      <c r="C9346" t="s">
        <v>9398</v>
      </c>
      <c r="D9346" s="12" t="str">
        <f t="shared" ref="D9346:D9409" si="292">+TEXT(E9346,"yy/mm")</f>
        <v>22/06</v>
      </c>
      <c r="E9346" s="13">
        <v>44737</v>
      </c>
      <c r="F9346" s="15" t="str">
        <f t="shared" si="291"/>
        <v>2022/06/25</v>
      </c>
      <c r="G9346" t="s">
        <v>147</v>
      </c>
      <c r="H9346" s="2">
        <v>0.33333333333333331</v>
      </c>
      <c r="I9346" t="s">
        <v>37</v>
      </c>
      <c r="K9346">
        <v>26</v>
      </c>
      <c r="L9346">
        <v>11260053584.457001</v>
      </c>
      <c r="M9346">
        <v>192.20519999999999</v>
      </c>
      <c r="N9346" s="11"/>
      <c r="O9346">
        <v>192.20519999999999</v>
      </c>
      <c r="P9346">
        <v>194.12402599999999</v>
      </c>
      <c r="Q9346">
        <v>0.24</v>
      </c>
      <c r="R9346">
        <v>0</v>
      </c>
      <c r="S9346">
        <v>0.99009999999999998</v>
      </c>
      <c r="T9346">
        <v>201.011</v>
      </c>
      <c r="U9346">
        <v>27.226800000000001</v>
      </c>
      <c r="V9346">
        <v>1656136808</v>
      </c>
    </row>
    <row r="9347" spans="1:22" x14ac:dyDescent="0.25">
      <c r="A9347">
        <v>18131604</v>
      </c>
      <c r="B9347" t="s">
        <v>18</v>
      </c>
      <c r="C9347" t="s">
        <v>9399</v>
      </c>
      <c r="D9347" s="12" t="str">
        <f t="shared" si="292"/>
        <v>22/06</v>
      </c>
      <c r="E9347" s="13">
        <v>44737</v>
      </c>
      <c r="F9347" s="15" t="str">
        <f t="shared" ref="F9347:F9410" si="293">+TEXT(E9347,"yyyy/mm/dd")</f>
        <v>2022/06/25</v>
      </c>
      <c r="G9347" t="s">
        <v>147</v>
      </c>
      <c r="H9347" s="2">
        <v>0.375</v>
      </c>
      <c r="I9347" t="s">
        <v>37</v>
      </c>
      <c r="K9347">
        <v>26</v>
      </c>
      <c r="L9347">
        <v>11260135258.354</v>
      </c>
      <c r="M9347">
        <v>81.673900000000003</v>
      </c>
      <c r="N9347" s="11"/>
      <c r="O9347">
        <v>81.855800000000002</v>
      </c>
      <c r="P9347">
        <v>82.573350000000005</v>
      </c>
      <c r="Q9347">
        <v>0.24</v>
      </c>
      <c r="R9347">
        <v>0</v>
      </c>
      <c r="S9347">
        <v>0.99129999999999996</v>
      </c>
      <c r="T9347">
        <v>200.66</v>
      </c>
      <c r="U9347">
        <v>10.8622</v>
      </c>
      <c r="V9347">
        <v>1656140400</v>
      </c>
    </row>
    <row r="9348" spans="1:22" x14ac:dyDescent="0.25">
      <c r="A9348">
        <v>18131604</v>
      </c>
      <c r="B9348" t="s">
        <v>18</v>
      </c>
      <c r="C9348" t="s">
        <v>9400</v>
      </c>
      <c r="D9348" s="12" t="str">
        <f t="shared" si="292"/>
        <v>22/06</v>
      </c>
      <c r="E9348" s="13">
        <v>44737</v>
      </c>
      <c r="F9348" s="15" t="str">
        <f t="shared" si="293"/>
        <v>2022/06/25</v>
      </c>
      <c r="G9348" t="s">
        <v>147</v>
      </c>
      <c r="H9348" s="2">
        <v>0.41666666666666669</v>
      </c>
      <c r="I9348" t="s">
        <v>37</v>
      </c>
      <c r="K9348">
        <v>26</v>
      </c>
      <c r="L9348">
        <v>11260207273.569</v>
      </c>
      <c r="M9348">
        <v>72.015199999999993</v>
      </c>
      <c r="N9348" s="11"/>
      <c r="O9348">
        <v>72.015199999999993</v>
      </c>
      <c r="P9348">
        <v>72.684651000000002</v>
      </c>
      <c r="Q9348">
        <v>0.24</v>
      </c>
      <c r="R9348">
        <v>0</v>
      </c>
      <c r="S9348">
        <v>0.99080000000000001</v>
      </c>
      <c r="T9348">
        <v>72.289000000000001</v>
      </c>
      <c r="U9348">
        <v>9.8421000000000003</v>
      </c>
      <c r="V9348">
        <v>1656144000</v>
      </c>
    </row>
    <row r="9349" spans="1:22" x14ac:dyDescent="0.25">
      <c r="A9349">
        <v>18131604</v>
      </c>
      <c r="B9349" t="s">
        <v>18</v>
      </c>
      <c r="C9349" t="s">
        <v>9401</v>
      </c>
      <c r="D9349" s="12" t="str">
        <f t="shared" si="292"/>
        <v>22/06</v>
      </c>
      <c r="E9349" s="13">
        <v>44737</v>
      </c>
      <c r="F9349" s="15" t="str">
        <f t="shared" si="293"/>
        <v>2022/06/25</v>
      </c>
      <c r="G9349" t="s">
        <v>147</v>
      </c>
      <c r="H9349" s="2">
        <v>0.45833333333333331</v>
      </c>
      <c r="I9349" t="s">
        <v>37</v>
      </c>
      <c r="K9349">
        <v>26</v>
      </c>
      <c r="L9349">
        <v>11260256859.177</v>
      </c>
      <c r="M9349">
        <v>49.585599999999999</v>
      </c>
      <c r="N9349" s="11"/>
      <c r="O9349">
        <v>49.475700000000003</v>
      </c>
      <c r="P9349">
        <v>50.178232999999999</v>
      </c>
      <c r="Q9349">
        <v>0.24</v>
      </c>
      <c r="R9349">
        <v>0</v>
      </c>
      <c r="S9349">
        <v>0.98599999999999999</v>
      </c>
      <c r="T9349">
        <v>72.69</v>
      </c>
      <c r="U9349">
        <v>8.3673999999999999</v>
      </c>
      <c r="V9349">
        <v>1656147608</v>
      </c>
    </row>
    <row r="9350" spans="1:22" x14ac:dyDescent="0.25">
      <c r="A9350">
        <v>18131604</v>
      </c>
      <c r="B9350" t="s">
        <v>18</v>
      </c>
      <c r="C9350" t="s">
        <v>9402</v>
      </c>
      <c r="D9350" s="12" t="str">
        <f t="shared" si="292"/>
        <v>22/06</v>
      </c>
      <c r="E9350" s="13">
        <v>44737</v>
      </c>
      <c r="F9350" s="15" t="str">
        <f t="shared" si="293"/>
        <v>2022/06/25</v>
      </c>
      <c r="G9350" t="s">
        <v>147</v>
      </c>
      <c r="H9350" s="2">
        <v>0.5</v>
      </c>
      <c r="I9350" t="s">
        <v>37</v>
      </c>
      <c r="K9350">
        <v>26</v>
      </c>
      <c r="L9350">
        <v>11260439702.937</v>
      </c>
      <c r="M9350">
        <v>182.84379999999999</v>
      </c>
      <c r="N9350" s="11"/>
      <c r="O9350">
        <v>182.84379999999999</v>
      </c>
      <c r="P9350">
        <v>184.72561200000001</v>
      </c>
      <c r="Q9350">
        <v>0.24</v>
      </c>
      <c r="R9350">
        <v>0</v>
      </c>
      <c r="S9350">
        <v>0.98980000000000001</v>
      </c>
      <c r="T9350">
        <v>170.65600000000001</v>
      </c>
      <c r="U9350">
        <v>26.3004</v>
      </c>
      <c r="V9350">
        <v>1656151208</v>
      </c>
    </row>
    <row r="9351" spans="1:22" x14ac:dyDescent="0.25">
      <c r="A9351">
        <v>18131604</v>
      </c>
      <c r="B9351" t="s">
        <v>18</v>
      </c>
      <c r="C9351" t="s">
        <v>9403</v>
      </c>
      <c r="D9351" s="12" t="str">
        <f t="shared" si="292"/>
        <v>22/06</v>
      </c>
      <c r="E9351" s="13">
        <v>44737</v>
      </c>
      <c r="F9351" s="15" t="str">
        <f t="shared" si="293"/>
        <v>2022/06/25</v>
      </c>
      <c r="G9351" t="s">
        <v>147</v>
      </c>
      <c r="H9351" s="2">
        <v>0.54166666666666663</v>
      </c>
      <c r="I9351" t="s">
        <v>22</v>
      </c>
      <c r="K9351">
        <v>26</v>
      </c>
      <c r="L9351">
        <v>11260622048.937</v>
      </c>
      <c r="M9351">
        <v>182.346</v>
      </c>
      <c r="N9351" s="11"/>
      <c r="O9351">
        <v>182.346</v>
      </c>
      <c r="P9351">
        <v>184.36165700000001</v>
      </c>
      <c r="Q9351">
        <v>0.24</v>
      </c>
      <c r="R9351">
        <v>0</v>
      </c>
      <c r="S9351">
        <v>0.98909999999999998</v>
      </c>
      <c r="T9351">
        <v>187.26599999999999</v>
      </c>
      <c r="U9351">
        <v>27.1874</v>
      </c>
      <c r="V9351">
        <v>1656154808</v>
      </c>
    </row>
    <row r="9352" spans="1:22" x14ac:dyDescent="0.25">
      <c r="A9352">
        <v>18131604</v>
      </c>
      <c r="B9352" t="s">
        <v>18</v>
      </c>
      <c r="C9352" t="s">
        <v>9404</v>
      </c>
      <c r="D9352" s="12" t="str">
        <f t="shared" si="292"/>
        <v>22/06</v>
      </c>
      <c r="E9352" s="13">
        <v>44737</v>
      </c>
      <c r="F9352" s="15" t="str">
        <f t="shared" si="293"/>
        <v>2022/06/25</v>
      </c>
      <c r="G9352" t="s">
        <v>147</v>
      </c>
      <c r="H9352" s="2">
        <v>0.58333333333333337</v>
      </c>
      <c r="I9352" t="s">
        <v>22</v>
      </c>
      <c r="K9352">
        <v>26</v>
      </c>
      <c r="L9352">
        <v>11260816652.216999</v>
      </c>
      <c r="M9352">
        <v>194.60329999999999</v>
      </c>
      <c r="N9352" s="11"/>
      <c r="O9352">
        <v>194.60329999999999</v>
      </c>
      <c r="P9352">
        <v>196.736673</v>
      </c>
      <c r="Q9352">
        <v>0.24</v>
      </c>
      <c r="R9352">
        <v>0</v>
      </c>
      <c r="S9352">
        <v>0.98919999999999997</v>
      </c>
      <c r="T9352">
        <v>201.33199999999999</v>
      </c>
      <c r="U9352">
        <v>28.894300000000001</v>
      </c>
      <c r="V9352">
        <v>1656158408</v>
      </c>
    </row>
    <row r="9353" spans="1:22" x14ac:dyDescent="0.25">
      <c r="A9353">
        <v>18131604</v>
      </c>
      <c r="B9353" t="s">
        <v>18</v>
      </c>
      <c r="C9353" t="s">
        <v>9405</v>
      </c>
      <c r="D9353" s="12" t="str">
        <f t="shared" si="292"/>
        <v>22/06</v>
      </c>
      <c r="E9353" s="13">
        <v>44737</v>
      </c>
      <c r="F9353" s="15" t="str">
        <f t="shared" si="293"/>
        <v>2022/06/25</v>
      </c>
      <c r="G9353" t="s">
        <v>147</v>
      </c>
      <c r="H9353" s="2">
        <v>0.625</v>
      </c>
      <c r="I9353" t="s">
        <v>22</v>
      </c>
      <c r="K9353">
        <v>26</v>
      </c>
      <c r="L9353">
        <v>11260996520.697001</v>
      </c>
      <c r="M9353">
        <v>179.86850000000001</v>
      </c>
      <c r="N9353" s="11"/>
      <c r="O9353">
        <v>179.86850000000001</v>
      </c>
      <c r="P9353">
        <v>181.890804</v>
      </c>
      <c r="Q9353">
        <v>0.24</v>
      </c>
      <c r="R9353">
        <v>0</v>
      </c>
      <c r="S9353">
        <v>0.9889</v>
      </c>
      <c r="T9353">
        <v>201.33199999999999</v>
      </c>
      <c r="U9353">
        <v>27.047999999999998</v>
      </c>
      <c r="V9353">
        <v>1656162008</v>
      </c>
    </row>
    <row r="9354" spans="1:22" x14ac:dyDescent="0.25">
      <c r="A9354">
        <v>18131604</v>
      </c>
      <c r="B9354" t="s">
        <v>18</v>
      </c>
      <c r="C9354" t="s">
        <v>9406</v>
      </c>
      <c r="D9354" s="12" t="str">
        <f t="shared" si="292"/>
        <v>22/06</v>
      </c>
      <c r="E9354" s="13">
        <v>44737</v>
      </c>
      <c r="F9354" s="15" t="str">
        <f t="shared" si="293"/>
        <v>2022/06/25</v>
      </c>
      <c r="G9354" t="s">
        <v>147</v>
      </c>
      <c r="H9354" s="2">
        <v>0.66666666666666663</v>
      </c>
      <c r="I9354" t="s">
        <v>22</v>
      </c>
      <c r="K9354">
        <v>26</v>
      </c>
      <c r="L9354">
        <v>11261184325.017</v>
      </c>
      <c r="M9354">
        <v>187.80430000000001</v>
      </c>
      <c r="N9354" s="11"/>
      <c r="O9354">
        <v>187.80430000000001</v>
      </c>
      <c r="P9354">
        <v>190.24667099999999</v>
      </c>
      <c r="Q9354">
        <v>0.24</v>
      </c>
      <c r="R9354">
        <v>0</v>
      </c>
      <c r="S9354">
        <v>0.98719999999999997</v>
      </c>
      <c r="T9354">
        <v>189.12200000000001</v>
      </c>
      <c r="U9354">
        <v>30.386399999999998</v>
      </c>
      <c r="V9354">
        <v>1656165608</v>
      </c>
    </row>
    <row r="9355" spans="1:22" x14ac:dyDescent="0.25">
      <c r="A9355">
        <v>18131604</v>
      </c>
      <c r="B9355" t="s">
        <v>18</v>
      </c>
      <c r="C9355" t="s">
        <v>9407</v>
      </c>
      <c r="D9355" s="12" t="str">
        <f t="shared" si="292"/>
        <v>22/06</v>
      </c>
      <c r="E9355" s="13">
        <v>44737</v>
      </c>
      <c r="F9355" s="15" t="str">
        <f t="shared" si="293"/>
        <v>2022/06/25</v>
      </c>
      <c r="G9355" t="s">
        <v>147</v>
      </c>
      <c r="H9355" s="2">
        <v>0.70833333333333337</v>
      </c>
      <c r="I9355" t="s">
        <v>22</v>
      </c>
      <c r="K9355">
        <v>26</v>
      </c>
      <c r="L9355">
        <v>11261375354.457001</v>
      </c>
      <c r="M9355">
        <v>191.02940000000001</v>
      </c>
      <c r="N9355" s="11"/>
      <c r="O9355">
        <v>191.02940000000001</v>
      </c>
      <c r="P9355">
        <v>192.99625800000001</v>
      </c>
      <c r="Q9355">
        <v>0.24</v>
      </c>
      <c r="R9355">
        <v>0</v>
      </c>
      <c r="S9355">
        <v>0.98980000000000001</v>
      </c>
      <c r="T9355">
        <v>199.34899999999999</v>
      </c>
      <c r="U9355">
        <v>27.482900000000001</v>
      </c>
      <c r="V9355">
        <v>1656169208</v>
      </c>
    </row>
    <row r="9356" spans="1:22" x14ac:dyDescent="0.25">
      <c r="A9356">
        <v>18131604</v>
      </c>
      <c r="B9356" t="s">
        <v>18</v>
      </c>
      <c r="C9356" t="s">
        <v>9408</v>
      </c>
      <c r="D9356" s="12" t="str">
        <f t="shared" si="292"/>
        <v>22/06</v>
      </c>
      <c r="E9356" s="13">
        <v>44737</v>
      </c>
      <c r="F9356" s="15" t="str">
        <f t="shared" si="293"/>
        <v>2022/06/25</v>
      </c>
      <c r="G9356" t="s">
        <v>147</v>
      </c>
      <c r="H9356" s="2">
        <v>0.75</v>
      </c>
      <c r="I9356" t="s">
        <v>22</v>
      </c>
      <c r="K9356">
        <v>26</v>
      </c>
      <c r="L9356">
        <v>11261558044.377001</v>
      </c>
      <c r="M9356">
        <v>182.68989999999999</v>
      </c>
      <c r="N9356" s="11"/>
      <c r="O9356">
        <v>182.68989999999999</v>
      </c>
      <c r="P9356">
        <v>184.61179899999999</v>
      </c>
      <c r="Q9356">
        <v>0.24</v>
      </c>
      <c r="R9356">
        <v>0</v>
      </c>
      <c r="S9356">
        <v>0.98960000000000004</v>
      </c>
      <c r="T9356">
        <v>189.578</v>
      </c>
      <c r="U9356">
        <v>26.568999999999999</v>
      </c>
      <c r="V9356">
        <v>1656172808</v>
      </c>
    </row>
    <row r="9357" spans="1:22" x14ac:dyDescent="0.25">
      <c r="A9357">
        <v>18131604</v>
      </c>
      <c r="B9357" t="s">
        <v>18</v>
      </c>
      <c r="C9357" t="s">
        <v>9409</v>
      </c>
      <c r="D9357" s="12" t="str">
        <f t="shared" si="292"/>
        <v>22/06</v>
      </c>
      <c r="E9357" s="13">
        <v>44737</v>
      </c>
      <c r="F9357" s="15" t="str">
        <f t="shared" si="293"/>
        <v>2022/06/25</v>
      </c>
      <c r="G9357" t="s">
        <v>147</v>
      </c>
      <c r="H9357" s="2">
        <v>0.79166666666666663</v>
      </c>
      <c r="I9357" t="s">
        <v>37</v>
      </c>
      <c r="K9357">
        <v>26</v>
      </c>
      <c r="L9357">
        <v>11261753631.417</v>
      </c>
      <c r="M9357">
        <v>195.58699999999999</v>
      </c>
      <c r="N9357" s="11"/>
      <c r="O9357">
        <v>195.58699999999999</v>
      </c>
      <c r="P9357">
        <v>197.203656</v>
      </c>
      <c r="Q9357">
        <v>0.24</v>
      </c>
      <c r="R9357">
        <v>0</v>
      </c>
      <c r="S9357">
        <v>0.99180000000000001</v>
      </c>
      <c r="T9357">
        <v>200.67599999999999</v>
      </c>
      <c r="U9357">
        <v>25.199000000000002</v>
      </c>
      <c r="V9357">
        <v>1656176408</v>
      </c>
    </row>
    <row r="9358" spans="1:22" x14ac:dyDescent="0.25">
      <c r="A9358">
        <v>18131604</v>
      </c>
      <c r="B9358" t="s">
        <v>18</v>
      </c>
      <c r="C9358" t="s">
        <v>9410</v>
      </c>
      <c r="D9358" s="12" t="str">
        <f t="shared" si="292"/>
        <v>22/06</v>
      </c>
      <c r="E9358" s="13">
        <v>44737</v>
      </c>
      <c r="F9358" s="15" t="str">
        <f t="shared" si="293"/>
        <v>2022/06/25</v>
      </c>
      <c r="G9358" t="s">
        <v>147</v>
      </c>
      <c r="H9358" s="2">
        <v>0.83333333333333337</v>
      </c>
      <c r="I9358" t="s">
        <v>37</v>
      </c>
      <c r="K9358">
        <v>26</v>
      </c>
      <c r="L9358">
        <v>11261907995.816999</v>
      </c>
      <c r="M9358">
        <v>154.36439999999999</v>
      </c>
      <c r="N9358" s="11"/>
      <c r="O9358">
        <v>154.36439999999999</v>
      </c>
      <c r="P9358">
        <v>155.21695500000001</v>
      </c>
      <c r="Q9358">
        <v>0.24</v>
      </c>
      <c r="R9358">
        <v>0</v>
      </c>
      <c r="S9358">
        <v>0.99450000000000005</v>
      </c>
      <c r="T9358">
        <v>200.67599999999999</v>
      </c>
      <c r="U9358">
        <v>16.246099999999998</v>
      </c>
      <c r="V9358">
        <v>1656180008</v>
      </c>
    </row>
    <row r="9359" spans="1:22" x14ac:dyDescent="0.25">
      <c r="A9359">
        <v>18131604</v>
      </c>
      <c r="B9359" t="s">
        <v>18</v>
      </c>
      <c r="C9359" t="s">
        <v>9411</v>
      </c>
      <c r="D9359" s="12" t="str">
        <f t="shared" si="292"/>
        <v>22/06</v>
      </c>
      <c r="E9359" s="13">
        <v>44737</v>
      </c>
      <c r="F9359" s="15" t="str">
        <f t="shared" si="293"/>
        <v>2022/06/25</v>
      </c>
      <c r="G9359" t="s">
        <v>147</v>
      </c>
      <c r="H9359" s="2">
        <v>0.875</v>
      </c>
      <c r="I9359" t="s">
        <v>22</v>
      </c>
      <c r="K9359">
        <v>26</v>
      </c>
      <c r="L9359">
        <v>11262067154.457001</v>
      </c>
      <c r="M9359">
        <v>159.15860000000001</v>
      </c>
      <c r="N9359" s="11"/>
      <c r="O9359">
        <v>159.15860000000001</v>
      </c>
      <c r="P9359">
        <v>159.76029800000001</v>
      </c>
      <c r="Q9359">
        <v>0.24</v>
      </c>
      <c r="R9359">
        <v>0</v>
      </c>
      <c r="S9359">
        <v>0.99619999999999997</v>
      </c>
      <c r="T9359">
        <v>162.95699999999999</v>
      </c>
      <c r="U9359">
        <v>13.8521</v>
      </c>
      <c r="V9359">
        <v>1656183608</v>
      </c>
    </row>
    <row r="9360" spans="1:22" x14ac:dyDescent="0.25">
      <c r="A9360">
        <v>18131604</v>
      </c>
      <c r="B9360" t="s">
        <v>18</v>
      </c>
      <c r="C9360" t="s">
        <v>9412</v>
      </c>
      <c r="D9360" s="12" t="str">
        <f t="shared" si="292"/>
        <v>22/06</v>
      </c>
      <c r="E9360" s="13">
        <v>44737</v>
      </c>
      <c r="F9360" s="15" t="str">
        <f t="shared" si="293"/>
        <v>2022/06/25</v>
      </c>
      <c r="G9360" t="s">
        <v>147</v>
      </c>
      <c r="H9360" s="2">
        <v>0.91666666666666663</v>
      </c>
      <c r="I9360" t="s">
        <v>22</v>
      </c>
      <c r="K9360">
        <v>26</v>
      </c>
      <c r="L9360">
        <v>11262211464.777</v>
      </c>
      <c r="M9360">
        <v>144.31030000000001</v>
      </c>
      <c r="N9360" s="11"/>
      <c r="O9360">
        <v>144.31030000000001</v>
      </c>
      <c r="P9360">
        <v>144.956367</v>
      </c>
      <c r="Q9360">
        <v>0.24</v>
      </c>
      <c r="R9360">
        <v>0</v>
      </c>
      <c r="S9360">
        <v>0.99550000000000005</v>
      </c>
      <c r="T9360">
        <v>162.95699999999999</v>
      </c>
      <c r="U9360">
        <v>13.670400000000001</v>
      </c>
      <c r="V9360">
        <v>1656187208</v>
      </c>
    </row>
    <row r="9361" spans="1:22" x14ac:dyDescent="0.25">
      <c r="A9361">
        <v>18131604</v>
      </c>
      <c r="B9361" t="s">
        <v>18</v>
      </c>
      <c r="C9361" t="s">
        <v>9413</v>
      </c>
      <c r="D9361" s="12" t="str">
        <f t="shared" si="292"/>
        <v>22/06</v>
      </c>
      <c r="E9361" s="13">
        <v>44737</v>
      </c>
      <c r="F9361" s="15" t="str">
        <f t="shared" si="293"/>
        <v>2022/06/25</v>
      </c>
      <c r="G9361" t="s">
        <v>147</v>
      </c>
      <c r="H9361" s="2">
        <v>0.95833333333333337</v>
      </c>
      <c r="I9361" t="s">
        <v>22</v>
      </c>
      <c r="K9361">
        <v>26</v>
      </c>
      <c r="L9361">
        <v>11262364458.056999</v>
      </c>
      <c r="M9361">
        <v>152.9933</v>
      </c>
      <c r="N9361" s="11"/>
      <c r="O9361">
        <v>152.9933</v>
      </c>
      <c r="P9361">
        <v>153.63019399999999</v>
      </c>
      <c r="Q9361">
        <v>0.24</v>
      </c>
      <c r="R9361">
        <v>0</v>
      </c>
      <c r="S9361">
        <v>0.99590000000000001</v>
      </c>
      <c r="T9361">
        <v>157.38300000000001</v>
      </c>
      <c r="U9361">
        <v>13.9747</v>
      </c>
      <c r="V9361">
        <v>1656190808</v>
      </c>
    </row>
    <row r="9362" spans="1:22" x14ac:dyDescent="0.25">
      <c r="A9362">
        <v>18131604</v>
      </c>
      <c r="B9362" t="s">
        <v>18</v>
      </c>
      <c r="C9362" t="s">
        <v>9414</v>
      </c>
      <c r="D9362" s="12" t="str">
        <f t="shared" si="292"/>
        <v>22/06</v>
      </c>
      <c r="E9362" s="13">
        <v>44738</v>
      </c>
      <c r="F9362" s="15" t="str">
        <f t="shared" si="293"/>
        <v>2022/06/26</v>
      </c>
      <c r="G9362" t="s">
        <v>172</v>
      </c>
      <c r="H9362" s="2">
        <v>0</v>
      </c>
      <c r="I9362" t="s">
        <v>22</v>
      </c>
      <c r="K9362">
        <v>27</v>
      </c>
      <c r="L9362">
        <v>11262506356.857</v>
      </c>
      <c r="M9362">
        <v>141.89879999999999</v>
      </c>
      <c r="N9362" s="11"/>
      <c r="O9362">
        <v>141.89879999999999</v>
      </c>
      <c r="P9362">
        <v>142.49955700000001</v>
      </c>
      <c r="Q9362">
        <v>0.24</v>
      </c>
      <c r="R9362">
        <v>0</v>
      </c>
      <c r="S9362">
        <v>0.99580000000000002</v>
      </c>
      <c r="T9362">
        <v>157.38300000000001</v>
      </c>
      <c r="U9362">
        <v>13.071099999999999</v>
      </c>
      <c r="V9362">
        <v>1656194408</v>
      </c>
    </row>
    <row r="9363" spans="1:22" x14ac:dyDescent="0.25">
      <c r="A9363">
        <v>18131604</v>
      </c>
      <c r="B9363" t="s">
        <v>18</v>
      </c>
      <c r="C9363" t="s">
        <v>9415</v>
      </c>
      <c r="D9363" s="12" t="str">
        <f t="shared" si="292"/>
        <v>22/06</v>
      </c>
      <c r="E9363" s="13">
        <v>44738</v>
      </c>
      <c r="F9363" s="15" t="str">
        <f t="shared" si="293"/>
        <v>2022/06/26</v>
      </c>
      <c r="G9363" t="s">
        <v>172</v>
      </c>
      <c r="H9363" s="2">
        <v>4.1666666666666664E-2</v>
      </c>
      <c r="I9363" t="s">
        <v>22</v>
      </c>
      <c r="K9363">
        <v>27</v>
      </c>
      <c r="L9363">
        <v>11262653882.937</v>
      </c>
      <c r="M9363">
        <v>147.52610000000001</v>
      </c>
      <c r="N9363" s="11"/>
      <c r="O9363">
        <v>147.48509999999999</v>
      </c>
      <c r="P9363">
        <v>148.132777</v>
      </c>
      <c r="Q9363">
        <v>0.24</v>
      </c>
      <c r="R9363">
        <v>0</v>
      </c>
      <c r="S9363">
        <v>0.99560000000000004</v>
      </c>
      <c r="T9363">
        <v>156.21700000000001</v>
      </c>
      <c r="U9363">
        <v>13.837</v>
      </c>
      <c r="V9363">
        <v>1656198009</v>
      </c>
    </row>
    <row r="9364" spans="1:22" x14ac:dyDescent="0.25">
      <c r="A9364">
        <v>18131604</v>
      </c>
      <c r="B9364" t="s">
        <v>18</v>
      </c>
      <c r="C9364" t="s">
        <v>9416</v>
      </c>
      <c r="D9364" s="12" t="str">
        <f t="shared" si="292"/>
        <v>22/06</v>
      </c>
      <c r="E9364" s="13">
        <v>44738</v>
      </c>
      <c r="F9364" s="15" t="str">
        <f t="shared" si="293"/>
        <v>2022/06/26</v>
      </c>
      <c r="G9364" t="s">
        <v>172</v>
      </c>
      <c r="H9364" s="2">
        <v>8.3333333333333329E-2</v>
      </c>
      <c r="I9364" t="s">
        <v>22</v>
      </c>
      <c r="K9364">
        <v>27</v>
      </c>
      <c r="L9364">
        <v>11262796261.976999</v>
      </c>
      <c r="M9364">
        <v>142.37899999999999</v>
      </c>
      <c r="N9364" s="11"/>
      <c r="O9364">
        <v>142.4186</v>
      </c>
      <c r="P9364">
        <v>143.086882</v>
      </c>
      <c r="Q9364">
        <v>0.24</v>
      </c>
      <c r="R9364">
        <v>0</v>
      </c>
      <c r="S9364">
        <v>0.99529999999999996</v>
      </c>
      <c r="T9364">
        <v>156.21700000000001</v>
      </c>
      <c r="U9364">
        <v>13.813000000000001</v>
      </c>
      <c r="V9364">
        <v>1656201608</v>
      </c>
    </row>
    <row r="9365" spans="1:22" x14ac:dyDescent="0.25">
      <c r="A9365">
        <v>18131604</v>
      </c>
      <c r="B9365" t="s">
        <v>18</v>
      </c>
      <c r="C9365" t="s">
        <v>9417</v>
      </c>
      <c r="D9365" s="12" t="str">
        <f t="shared" si="292"/>
        <v>22/06</v>
      </c>
      <c r="E9365" s="13">
        <v>44738</v>
      </c>
      <c r="F9365" s="15" t="str">
        <f t="shared" si="293"/>
        <v>2022/06/26</v>
      </c>
      <c r="G9365" t="s">
        <v>172</v>
      </c>
      <c r="H9365" s="2">
        <v>0.125</v>
      </c>
      <c r="I9365" t="s">
        <v>22</v>
      </c>
      <c r="K9365">
        <v>27</v>
      </c>
      <c r="L9365">
        <v>11262943192.377001</v>
      </c>
      <c r="M9365">
        <v>146.93039999999999</v>
      </c>
      <c r="N9365" s="11"/>
      <c r="O9365">
        <v>146.93039999999999</v>
      </c>
      <c r="P9365">
        <v>147.58860300000001</v>
      </c>
      <c r="Q9365">
        <v>0.24</v>
      </c>
      <c r="R9365">
        <v>0</v>
      </c>
      <c r="S9365">
        <v>0.99550000000000005</v>
      </c>
      <c r="T9365">
        <v>148.74600000000001</v>
      </c>
      <c r="U9365">
        <v>13.9231</v>
      </c>
      <c r="V9365">
        <v>1656205208</v>
      </c>
    </row>
    <row r="9366" spans="1:22" x14ac:dyDescent="0.25">
      <c r="A9366">
        <v>18131604</v>
      </c>
      <c r="B9366" t="s">
        <v>18</v>
      </c>
      <c r="C9366" t="s">
        <v>9418</v>
      </c>
      <c r="D9366" s="12" t="str">
        <f t="shared" si="292"/>
        <v>22/06</v>
      </c>
      <c r="E9366" s="13">
        <v>44738</v>
      </c>
      <c r="F9366" s="15" t="str">
        <f t="shared" si="293"/>
        <v>2022/06/26</v>
      </c>
      <c r="G9366" t="s">
        <v>172</v>
      </c>
      <c r="H9366" s="2">
        <v>0.16666666666666666</v>
      </c>
      <c r="I9366" t="s">
        <v>22</v>
      </c>
      <c r="K9366">
        <v>27</v>
      </c>
      <c r="L9366">
        <v>11263092083.337</v>
      </c>
      <c r="M9366">
        <v>148.89099999999999</v>
      </c>
      <c r="N9366" s="11"/>
      <c r="O9366">
        <v>148.89099999999999</v>
      </c>
      <c r="P9366">
        <v>149.52602400000001</v>
      </c>
      <c r="Q9366">
        <v>0.24</v>
      </c>
      <c r="R9366">
        <v>0</v>
      </c>
      <c r="S9366">
        <v>0.99580000000000002</v>
      </c>
      <c r="T9366">
        <v>158.89400000000001</v>
      </c>
      <c r="U9366">
        <v>13.766400000000001</v>
      </c>
      <c r="V9366">
        <v>1656208808</v>
      </c>
    </row>
    <row r="9367" spans="1:22" x14ac:dyDescent="0.25">
      <c r="A9367">
        <v>18131604</v>
      </c>
      <c r="B9367" t="s">
        <v>18</v>
      </c>
      <c r="C9367" t="s">
        <v>9419</v>
      </c>
      <c r="D9367" s="12" t="str">
        <f t="shared" si="292"/>
        <v>22/06</v>
      </c>
      <c r="E9367" s="13">
        <v>44738</v>
      </c>
      <c r="F9367" s="15" t="str">
        <f t="shared" si="293"/>
        <v>2022/06/26</v>
      </c>
      <c r="G9367" t="s">
        <v>172</v>
      </c>
      <c r="H9367" s="2">
        <v>0.20833333333333334</v>
      </c>
      <c r="I9367" t="s">
        <v>22</v>
      </c>
      <c r="K9367">
        <v>27</v>
      </c>
      <c r="L9367">
        <v>11263237449.657</v>
      </c>
      <c r="M9367">
        <v>145.3663</v>
      </c>
      <c r="N9367" s="11"/>
      <c r="O9367">
        <v>145.3663</v>
      </c>
      <c r="P9367">
        <v>146.027917</v>
      </c>
      <c r="Q9367">
        <v>0.24</v>
      </c>
      <c r="R9367">
        <v>0</v>
      </c>
      <c r="S9367">
        <v>0.99550000000000005</v>
      </c>
      <c r="T9367">
        <v>155.41399999999999</v>
      </c>
      <c r="U9367">
        <v>13.8847</v>
      </c>
      <c r="V9367">
        <v>1656212408</v>
      </c>
    </row>
    <row r="9368" spans="1:22" x14ac:dyDescent="0.25">
      <c r="A9368">
        <v>18131604</v>
      </c>
      <c r="B9368" t="s">
        <v>18</v>
      </c>
      <c r="C9368" t="s">
        <v>9420</v>
      </c>
      <c r="D9368" s="12" t="str">
        <f t="shared" si="292"/>
        <v>22/06</v>
      </c>
      <c r="E9368" s="13">
        <v>44738</v>
      </c>
      <c r="F9368" s="15" t="str">
        <f t="shared" si="293"/>
        <v>2022/06/26</v>
      </c>
      <c r="G9368" t="s">
        <v>172</v>
      </c>
      <c r="H9368" s="2">
        <v>0.25</v>
      </c>
      <c r="I9368" t="s">
        <v>22</v>
      </c>
      <c r="K9368">
        <v>27</v>
      </c>
      <c r="L9368">
        <v>11263384926.777</v>
      </c>
      <c r="M9368">
        <v>147.47710000000001</v>
      </c>
      <c r="N9368" s="11"/>
      <c r="O9368">
        <v>147.47710000000001</v>
      </c>
      <c r="P9368">
        <v>148.06686999999999</v>
      </c>
      <c r="Q9368">
        <v>0.24</v>
      </c>
      <c r="R9368">
        <v>0</v>
      </c>
      <c r="S9368">
        <v>0.996</v>
      </c>
      <c r="T9368">
        <v>155.41399999999999</v>
      </c>
      <c r="U9368">
        <v>13.202199999999999</v>
      </c>
      <c r="V9368">
        <v>1656216008</v>
      </c>
    </row>
    <row r="9369" spans="1:22" x14ac:dyDescent="0.25">
      <c r="A9369">
        <v>18131604</v>
      </c>
      <c r="B9369" t="s">
        <v>18</v>
      </c>
      <c r="C9369" t="s">
        <v>9421</v>
      </c>
      <c r="D9369" s="12" t="str">
        <f t="shared" si="292"/>
        <v>22/06</v>
      </c>
      <c r="E9369" s="13">
        <v>44738</v>
      </c>
      <c r="F9369" s="15" t="str">
        <f t="shared" si="293"/>
        <v>2022/06/26</v>
      </c>
      <c r="G9369" t="s">
        <v>172</v>
      </c>
      <c r="H9369" s="2">
        <v>0.29166666666666669</v>
      </c>
      <c r="I9369" t="s">
        <v>22</v>
      </c>
      <c r="K9369">
        <v>27</v>
      </c>
      <c r="L9369">
        <v>11263522913.816999</v>
      </c>
      <c r="M9369">
        <v>137.98699999999999</v>
      </c>
      <c r="N9369" s="11"/>
      <c r="O9369">
        <v>137.98699999999999</v>
      </c>
      <c r="P9369">
        <v>138.62916000000001</v>
      </c>
      <c r="Q9369">
        <v>0.24</v>
      </c>
      <c r="R9369">
        <v>0</v>
      </c>
      <c r="S9369">
        <v>0.99539999999999995</v>
      </c>
      <c r="T9369">
        <v>148.375</v>
      </c>
      <c r="U9369">
        <v>13.327400000000001</v>
      </c>
      <c r="V9369">
        <v>1656219608</v>
      </c>
    </row>
    <row r="9370" spans="1:22" x14ac:dyDescent="0.25">
      <c r="A9370">
        <v>18131604</v>
      </c>
      <c r="B9370" t="s">
        <v>18</v>
      </c>
      <c r="C9370" t="s">
        <v>9422</v>
      </c>
      <c r="D9370" s="12" t="str">
        <f t="shared" si="292"/>
        <v>22/06</v>
      </c>
      <c r="E9370" s="13">
        <v>44738</v>
      </c>
      <c r="F9370" s="15" t="str">
        <f t="shared" si="293"/>
        <v>2022/06/26</v>
      </c>
      <c r="G9370" t="s">
        <v>172</v>
      </c>
      <c r="H9370" s="2">
        <v>0.33333333333333331</v>
      </c>
      <c r="I9370" t="s">
        <v>22</v>
      </c>
      <c r="K9370">
        <v>27</v>
      </c>
      <c r="L9370">
        <v>11263671408.777</v>
      </c>
      <c r="M9370">
        <v>148.495</v>
      </c>
      <c r="N9370" s="11"/>
      <c r="O9370">
        <v>148.495</v>
      </c>
      <c r="P9370">
        <v>149.138374</v>
      </c>
      <c r="Q9370">
        <v>0.24</v>
      </c>
      <c r="R9370">
        <v>0</v>
      </c>
      <c r="S9370">
        <v>0.99570000000000003</v>
      </c>
      <c r="T9370">
        <v>158.90100000000001</v>
      </c>
      <c r="U9370">
        <v>13.8384</v>
      </c>
      <c r="V9370">
        <v>1656223208</v>
      </c>
    </row>
    <row r="9371" spans="1:22" x14ac:dyDescent="0.25">
      <c r="A9371">
        <v>18131604</v>
      </c>
      <c r="B9371" t="s">
        <v>18</v>
      </c>
      <c r="C9371" t="s">
        <v>9423</v>
      </c>
      <c r="D9371" s="12" t="str">
        <f t="shared" si="292"/>
        <v>22/06</v>
      </c>
      <c r="E9371" s="13">
        <v>44738</v>
      </c>
      <c r="F9371" s="15" t="str">
        <f t="shared" si="293"/>
        <v>2022/06/26</v>
      </c>
      <c r="G9371" t="s">
        <v>172</v>
      </c>
      <c r="H9371" s="2">
        <v>0.375</v>
      </c>
      <c r="I9371" t="s">
        <v>22</v>
      </c>
      <c r="K9371">
        <v>27</v>
      </c>
      <c r="L9371">
        <v>11263702144.848</v>
      </c>
      <c r="M9371">
        <v>30.7361</v>
      </c>
      <c r="N9371" s="11"/>
      <c r="O9371">
        <v>30.804500000000001</v>
      </c>
      <c r="P9371">
        <v>30.994743</v>
      </c>
      <c r="Q9371">
        <v>0.24</v>
      </c>
      <c r="R9371">
        <v>0</v>
      </c>
      <c r="S9371">
        <v>0.99390000000000001</v>
      </c>
      <c r="T9371">
        <v>142.08600000000001</v>
      </c>
      <c r="U9371">
        <v>3.4285999999999999</v>
      </c>
      <c r="V9371">
        <v>1656226800</v>
      </c>
    </row>
    <row r="9372" spans="1:22" x14ac:dyDescent="0.25">
      <c r="A9372">
        <v>18131604</v>
      </c>
      <c r="B9372" t="s">
        <v>18</v>
      </c>
      <c r="C9372" t="s">
        <v>9424</v>
      </c>
      <c r="D9372" s="12" t="str">
        <f t="shared" si="292"/>
        <v>22/06</v>
      </c>
      <c r="E9372" s="13">
        <v>44738</v>
      </c>
      <c r="F9372" s="15" t="str">
        <f t="shared" si="293"/>
        <v>2022/06/26</v>
      </c>
      <c r="G9372" t="s">
        <v>172</v>
      </c>
      <c r="H9372" s="2">
        <v>0.41666666666666669</v>
      </c>
      <c r="I9372" t="s">
        <v>22</v>
      </c>
      <c r="K9372">
        <v>27</v>
      </c>
      <c r="L9372">
        <v>11263711918.604</v>
      </c>
      <c r="M9372">
        <v>9.7737999999999996</v>
      </c>
      <c r="N9372" s="11"/>
      <c r="O9372">
        <v>9.7737999999999996</v>
      </c>
      <c r="P9372">
        <v>9.8886649999999996</v>
      </c>
      <c r="Q9372">
        <v>0.24</v>
      </c>
      <c r="R9372">
        <v>0</v>
      </c>
      <c r="S9372">
        <v>0.98839999999999995</v>
      </c>
      <c r="T9372">
        <v>9.9350000000000005</v>
      </c>
      <c r="U9372">
        <v>1.5031000000000001</v>
      </c>
      <c r="V9372">
        <v>1656230400</v>
      </c>
    </row>
    <row r="9373" spans="1:22" x14ac:dyDescent="0.25">
      <c r="A9373">
        <v>18131604</v>
      </c>
      <c r="B9373" t="s">
        <v>18</v>
      </c>
      <c r="C9373" t="s">
        <v>9425</v>
      </c>
      <c r="D9373" s="12" t="str">
        <f t="shared" si="292"/>
        <v>22/06</v>
      </c>
      <c r="E9373" s="13">
        <v>44738</v>
      </c>
      <c r="F9373" s="15" t="str">
        <f t="shared" si="293"/>
        <v>2022/06/26</v>
      </c>
      <c r="G9373" t="s">
        <v>172</v>
      </c>
      <c r="H9373" s="2">
        <v>0.45833333333333331</v>
      </c>
      <c r="I9373" t="s">
        <v>22</v>
      </c>
      <c r="K9373">
        <v>27</v>
      </c>
      <c r="L9373">
        <v>11263772779.017</v>
      </c>
      <c r="M9373">
        <v>60.860399999999998</v>
      </c>
      <c r="N9373" s="11"/>
      <c r="O9373">
        <v>60.725499999999997</v>
      </c>
      <c r="P9373">
        <v>62.057758999999997</v>
      </c>
      <c r="Q9373">
        <v>0.24</v>
      </c>
      <c r="R9373">
        <v>0</v>
      </c>
      <c r="S9373">
        <v>0.97850000000000004</v>
      </c>
      <c r="T9373">
        <v>94.317999999999998</v>
      </c>
      <c r="U9373">
        <v>12.79</v>
      </c>
      <c r="V9373">
        <v>1656234008</v>
      </c>
    </row>
    <row r="9374" spans="1:22" x14ac:dyDescent="0.25">
      <c r="A9374">
        <v>18131604</v>
      </c>
      <c r="B9374" t="s">
        <v>18</v>
      </c>
      <c r="C9374" t="s">
        <v>9426</v>
      </c>
      <c r="D9374" s="12" t="str">
        <f t="shared" si="292"/>
        <v>22/06</v>
      </c>
      <c r="E9374" s="13">
        <v>44738</v>
      </c>
      <c r="F9374" s="15" t="str">
        <f t="shared" si="293"/>
        <v>2022/06/26</v>
      </c>
      <c r="G9374" t="s">
        <v>172</v>
      </c>
      <c r="H9374" s="2">
        <v>0.5</v>
      </c>
      <c r="I9374" t="s">
        <v>22</v>
      </c>
      <c r="K9374">
        <v>27</v>
      </c>
      <c r="L9374">
        <v>11263970069.577</v>
      </c>
      <c r="M9374">
        <v>197.29060000000001</v>
      </c>
      <c r="N9374" s="11"/>
      <c r="O9374">
        <v>197.29060000000001</v>
      </c>
      <c r="P9374">
        <v>199.722443</v>
      </c>
      <c r="Q9374">
        <v>0.24</v>
      </c>
      <c r="R9374">
        <v>0</v>
      </c>
      <c r="S9374">
        <v>0.98780000000000001</v>
      </c>
      <c r="T9374">
        <v>201.25299999999999</v>
      </c>
      <c r="U9374">
        <v>31.072299999999998</v>
      </c>
      <c r="V9374">
        <v>1656237608</v>
      </c>
    </row>
    <row r="9375" spans="1:22" x14ac:dyDescent="0.25">
      <c r="A9375">
        <v>18131604</v>
      </c>
      <c r="B9375" t="s">
        <v>18</v>
      </c>
      <c r="C9375" t="s">
        <v>9427</v>
      </c>
      <c r="D9375" s="12" t="str">
        <f t="shared" si="292"/>
        <v>22/06</v>
      </c>
      <c r="E9375" s="13">
        <v>44738</v>
      </c>
      <c r="F9375" s="15" t="str">
        <f t="shared" si="293"/>
        <v>2022/06/26</v>
      </c>
      <c r="G9375" t="s">
        <v>172</v>
      </c>
      <c r="H9375" s="2">
        <v>0.54166666666666663</v>
      </c>
      <c r="I9375" t="s">
        <v>22</v>
      </c>
      <c r="K9375">
        <v>27</v>
      </c>
      <c r="L9375">
        <v>11264146435.257</v>
      </c>
      <c r="M9375">
        <v>176.3657</v>
      </c>
      <c r="N9375" s="11"/>
      <c r="O9375">
        <v>176.3167</v>
      </c>
      <c r="P9375">
        <v>178.55811499999999</v>
      </c>
      <c r="Q9375">
        <v>0.24</v>
      </c>
      <c r="R9375">
        <v>0</v>
      </c>
      <c r="S9375">
        <v>0.98740000000000006</v>
      </c>
      <c r="T9375">
        <v>196.83600000000001</v>
      </c>
      <c r="U9375">
        <v>28.203199999999999</v>
      </c>
      <c r="V9375">
        <v>1656241209</v>
      </c>
    </row>
    <row r="9376" spans="1:22" x14ac:dyDescent="0.25">
      <c r="A9376">
        <v>18131604</v>
      </c>
      <c r="B9376" t="s">
        <v>18</v>
      </c>
      <c r="C9376" t="s">
        <v>9428</v>
      </c>
      <c r="D9376" s="12" t="str">
        <f t="shared" si="292"/>
        <v>22/06</v>
      </c>
      <c r="E9376" s="13">
        <v>44738</v>
      </c>
      <c r="F9376" s="15" t="str">
        <f t="shared" si="293"/>
        <v>2022/06/26</v>
      </c>
      <c r="G9376" t="s">
        <v>172</v>
      </c>
      <c r="H9376" s="2">
        <v>0.58333333333333337</v>
      </c>
      <c r="I9376" t="s">
        <v>22</v>
      </c>
      <c r="K9376">
        <v>27</v>
      </c>
      <c r="L9376">
        <v>11264320448.697001</v>
      </c>
      <c r="M9376">
        <v>174.01339999999999</v>
      </c>
      <c r="N9376" s="11"/>
      <c r="O9376">
        <v>174.01339999999999</v>
      </c>
      <c r="P9376">
        <v>176.13728499999999</v>
      </c>
      <c r="Q9376">
        <v>0.24</v>
      </c>
      <c r="R9376">
        <v>0</v>
      </c>
      <c r="S9376">
        <v>0.9879</v>
      </c>
      <c r="T9376">
        <v>180.572</v>
      </c>
      <c r="U9376">
        <v>27.270199999999999</v>
      </c>
      <c r="V9376">
        <v>1656244809</v>
      </c>
    </row>
    <row r="9377" spans="1:22" x14ac:dyDescent="0.25">
      <c r="A9377">
        <v>18131604</v>
      </c>
      <c r="B9377" t="s">
        <v>18</v>
      </c>
      <c r="C9377" t="s">
        <v>9429</v>
      </c>
      <c r="D9377" s="12" t="str">
        <f t="shared" si="292"/>
        <v>22/06</v>
      </c>
      <c r="E9377" s="13">
        <v>44738</v>
      </c>
      <c r="F9377" s="15" t="str">
        <f t="shared" si="293"/>
        <v>2022/06/26</v>
      </c>
      <c r="G9377" t="s">
        <v>172</v>
      </c>
      <c r="H9377" s="2">
        <v>0.625</v>
      </c>
      <c r="I9377" t="s">
        <v>22</v>
      </c>
      <c r="K9377">
        <v>27</v>
      </c>
      <c r="L9377">
        <v>11264508834.056999</v>
      </c>
      <c r="M9377">
        <v>188.3854</v>
      </c>
      <c r="N9377" s="11"/>
      <c r="O9377">
        <v>188.3854</v>
      </c>
      <c r="P9377">
        <v>190.471462</v>
      </c>
      <c r="Q9377">
        <v>0.24</v>
      </c>
      <c r="R9377">
        <v>0</v>
      </c>
      <c r="S9377">
        <v>0.98899999999999999</v>
      </c>
      <c r="T9377">
        <v>197.61699999999999</v>
      </c>
      <c r="U9377">
        <v>28.1129</v>
      </c>
      <c r="V9377">
        <v>1656248409</v>
      </c>
    </row>
    <row r="9378" spans="1:22" x14ac:dyDescent="0.25">
      <c r="A9378">
        <v>18131604</v>
      </c>
      <c r="B9378" t="s">
        <v>18</v>
      </c>
      <c r="C9378" t="s">
        <v>9430</v>
      </c>
      <c r="D9378" s="12" t="str">
        <f t="shared" si="292"/>
        <v>22/06</v>
      </c>
      <c r="E9378" s="13">
        <v>44738</v>
      </c>
      <c r="F9378" s="15" t="str">
        <f t="shared" si="293"/>
        <v>2022/06/26</v>
      </c>
      <c r="G9378" t="s">
        <v>172</v>
      </c>
      <c r="H9378" s="2">
        <v>0.66666666666666663</v>
      </c>
      <c r="I9378" t="s">
        <v>22</v>
      </c>
      <c r="K9378">
        <v>27</v>
      </c>
      <c r="L9378">
        <v>11264686433.097</v>
      </c>
      <c r="M9378">
        <v>177.59899999999999</v>
      </c>
      <c r="N9378" s="11"/>
      <c r="O9378">
        <v>177.64840000000001</v>
      </c>
      <c r="P9378">
        <v>180.04041799999999</v>
      </c>
      <c r="Q9378">
        <v>0.24</v>
      </c>
      <c r="R9378">
        <v>0</v>
      </c>
      <c r="S9378">
        <v>0.98670000000000002</v>
      </c>
      <c r="T9378">
        <v>197.61699999999999</v>
      </c>
      <c r="U9378">
        <v>29.250699999999998</v>
      </c>
      <c r="V9378">
        <v>1656252008</v>
      </c>
    </row>
    <row r="9379" spans="1:22" x14ac:dyDescent="0.25">
      <c r="A9379">
        <v>18131604</v>
      </c>
      <c r="B9379" t="s">
        <v>18</v>
      </c>
      <c r="C9379" t="s">
        <v>9431</v>
      </c>
      <c r="D9379" s="12" t="str">
        <f t="shared" si="292"/>
        <v>22/06</v>
      </c>
      <c r="E9379" s="13">
        <v>44738</v>
      </c>
      <c r="F9379" s="15" t="str">
        <f t="shared" si="293"/>
        <v>2022/06/26</v>
      </c>
      <c r="G9379" t="s">
        <v>172</v>
      </c>
      <c r="H9379" s="2">
        <v>0.70833333333333337</v>
      </c>
      <c r="I9379" t="s">
        <v>22</v>
      </c>
      <c r="K9379">
        <v>27</v>
      </c>
      <c r="L9379">
        <v>11264696359.76</v>
      </c>
      <c r="M9379">
        <v>9.9267000000000003</v>
      </c>
      <c r="N9379" s="11"/>
      <c r="O9379">
        <v>9.9488000000000003</v>
      </c>
      <c r="P9379">
        <v>10.10746</v>
      </c>
      <c r="Q9379">
        <v>0.24</v>
      </c>
      <c r="R9379">
        <v>0</v>
      </c>
      <c r="S9379">
        <v>0.98429999999999995</v>
      </c>
      <c r="T9379">
        <v>183.428</v>
      </c>
      <c r="U9379">
        <v>1.784</v>
      </c>
      <c r="V9379">
        <v>1656255600</v>
      </c>
    </row>
    <row r="9380" spans="1:22" x14ac:dyDescent="0.25">
      <c r="A9380">
        <v>18131604</v>
      </c>
      <c r="B9380" t="s">
        <v>18</v>
      </c>
      <c r="C9380" t="s">
        <v>9432</v>
      </c>
      <c r="D9380" s="12" t="str">
        <f t="shared" si="292"/>
        <v>22/06</v>
      </c>
      <c r="E9380" s="13">
        <v>44738</v>
      </c>
      <c r="F9380" s="15" t="str">
        <f t="shared" si="293"/>
        <v>2022/06/26</v>
      </c>
      <c r="G9380" t="s">
        <v>172</v>
      </c>
      <c r="H9380" s="2">
        <v>0.75</v>
      </c>
      <c r="I9380" t="s">
        <v>22</v>
      </c>
      <c r="K9380">
        <v>27</v>
      </c>
      <c r="L9380">
        <v>11264706269.052999</v>
      </c>
      <c r="M9380">
        <v>9.9093</v>
      </c>
      <c r="N9380" s="11"/>
      <c r="O9380">
        <v>9.9093</v>
      </c>
      <c r="P9380">
        <v>10.052585000000001</v>
      </c>
      <c r="Q9380">
        <v>0.24</v>
      </c>
      <c r="R9380">
        <v>0</v>
      </c>
      <c r="S9380">
        <v>0.98570000000000002</v>
      </c>
      <c r="T9380">
        <v>10.117000000000001</v>
      </c>
      <c r="U9380">
        <v>1.6913</v>
      </c>
      <c r="V9380">
        <v>1656259200</v>
      </c>
    </row>
    <row r="9381" spans="1:22" x14ac:dyDescent="0.25">
      <c r="A9381">
        <v>18131604</v>
      </c>
      <c r="B9381" t="s">
        <v>18</v>
      </c>
      <c r="C9381" t="s">
        <v>9433</v>
      </c>
      <c r="D9381" s="12" t="str">
        <f t="shared" si="292"/>
        <v>22/06</v>
      </c>
      <c r="E9381" s="13">
        <v>44738</v>
      </c>
      <c r="F9381" s="15" t="str">
        <f t="shared" si="293"/>
        <v>2022/06/26</v>
      </c>
      <c r="G9381" t="s">
        <v>172</v>
      </c>
      <c r="H9381" s="2">
        <v>0.79166666666666663</v>
      </c>
      <c r="I9381" t="s">
        <v>22</v>
      </c>
      <c r="K9381">
        <v>27</v>
      </c>
      <c r="L9381">
        <v>11264808697.497</v>
      </c>
      <c r="M9381">
        <v>102.4284</v>
      </c>
      <c r="N9381" s="11"/>
      <c r="O9381">
        <v>102.2013</v>
      </c>
      <c r="P9381">
        <v>103.363331</v>
      </c>
      <c r="Q9381">
        <v>0.24</v>
      </c>
      <c r="R9381">
        <v>0</v>
      </c>
      <c r="S9381">
        <v>0.98880000000000001</v>
      </c>
      <c r="T9381">
        <v>194.42599999999999</v>
      </c>
      <c r="U9381">
        <v>15.455299999999999</v>
      </c>
      <c r="V9381">
        <v>1656262808</v>
      </c>
    </row>
    <row r="9382" spans="1:22" x14ac:dyDescent="0.25">
      <c r="A9382">
        <v>18131604</v>
      </c>
      <c r="B9382" t="s">
        <v>18</v>
      </c>
      <c r="C9382" t="s">
        <v>9434</v>
      </c>
      <c r="D9382" s="12" t="str">
        <f t="shared" si="292"/>
        <v>22/06</v>
      </c>
      <c r="E9382" s="13">
        <v>44738</v>
      </c>
      <c r="F9382" s="15" t="str">
        <f t="shared" si="293"/>
        <v>2022/06/26</v>
      </c>
      <c r="G9382" t="s">
        <v>172</v>
      </c>
      <c r="H9382" s="2">
        <v>0.83333333333333337</v>
      </c>
      <c r="I9382" t="s">
        <v>22</v>
      </c>
      <c r="K9382">
        <v>27</v>
      </c>
      <c r="L9382">
        <v>11265005188.857</v>
      </c>
      <c r="M9382">
        <v>196.4914</v>
      </c>
      <c r="N9382" s="11"/>
      <c r="O9382">
        <v>196.4914</v>
      </c>
      <c r="P9382">
        <v>198.13867200000001</v>
      </c>
      <c r="Q9382">
        <v>0.24</v>
      </c>
      <c r="R9382">
        <v>0</v>
      </c>
      <c r="S9382">
        <v>0.99170000000000003</v>
      </c>
      <c r="T9382">
        <v>218.52600000000001</v>
      </c>
      <c r="U9382">
        <v>25.496600000000001</v>
      </c>
      <c r="V9382">
        <v>1656266408</v>
      </c>
    </row>
    <row r="9383" spans="1:22" x14ac:dyDescent="0.25">
      <c r="A9383">
        <v>18131604</v>
      </c>
      <c r="B9383" t="s">
        <v>18</v>
      </c>
      <c r="C9383" t="s">
        <v>9435</v>
      </c>
      <c r="D9383" s="12" t="str">
        <f t="shared" si="292"/>
        <v>22/06</v>
      </c>
      <c r="E9383" s="13">
        <v>44738</v>
      </c>
      <c r="F9383" s="15" t="str">
        <f t="shared" si="293"/>
        <v>2022/06/26</v>
      </c>
      <c r="G9383" t="s">
        <v>172</v>
      </c>
      <c r="H9383" s="2">
        <v>0.875</v>
      </c>
      <c r="I9383" t="s">
        <v>22</v>
      </c>
      <c r="K9383">
        <v>27</v>
      </c>
      <c r="L9383">
        <v>11265195047.337</v>
      </c>
      <c r="M9383">
        <v>189.85849999999999</v>
      </c>
      <c r="N9383" s="11"/>
      <c r="O9383">
        <v>189.85849999999999</v>
      </c>
      <c r="P9383">
        <v>191.68205900000001</v>
      </c>
      <c r="Q9383">
        <v>0.24</v>
      </c>
      <c r="R9383">
        <v>0</v>
      </c>
      <c r="S9383">
        <v>0.99050000000000005</v>
      </c>
      <c r="T9383">
        <v>197.99600000000001</v>
      </c>
      <c r="U9383">
        <v>26.377400000000002</v>
      </c>
      <c r="V9383">
        <v>1656270008</v>
      </c>
    </row>
    <row r="9384" spans="1:22" x14ac:dyDescent="0.25">
      <c r="A9384">
        <v>18131604</v>
      </c>
      <c r="B9384" t="s">
        <v>18</v>
      </c>
      <c r="C9384" t="s">
        <v>9436</v>
      </c>
      <c r="D9384" s="12" t="str">
        <f t="shared" si="292"/>
        <v>22/06</v>
      </c>
      <c r="E9384" s="13">
        <v>44738</v>
      </c>
      <c r="F9384" s="15" t="str">
        <f t="shared" si="293"/>
        <v>2022/06/26</v>
      </c>
      <c r="G9384" t="s">
        <v>172</v>
      </c>
      <c r="H9384" s="2">
        <v>0.91666666666666663</v>
      </c>
      <c r="I9384" t="s">
        <v>22</v>
      </c>
      <c r="K9384">
        <v>27</v>
      </c>
      <c r="L9384">
        <v>11265394303.976999</v>
      </c>
      <c r="M9384">
        <v>199.25659999999999</v>
      </c>
      <c r="N9384" s="11"/>
      <c r="O9384">
        <v>199.25659999999999</v>
      </c>
      <c r="P9384">
        <v>201.252703</v>
      </c>
      <c r="Q9384">
        <v>0.24</v>
      </c>
      <c r="R9384">
        <v>0</v>
      </c>
      <c r="S9384">
        <v>0.99009999999999998</v>
      </c>
      <c r="T9384">
        <v>202.35499999999999</v>
      </c>
      <c r="U9384">
        <v>28.2744</v>
      </c>
      <c r="V9384">
        <v>1656273608</v>
      </c>
    </row>
    <row r="9385" spans="1:22" x14ac:dyDescent="0.25">
      <c r="A9385">
        <v>18131604</v>
      </c>
      <c r="B9385" t="s">
        <v>18</v>
      </c>
      <c r="C9385" t="s">
        <v>9437</v>
      </c>
      <c r="D9385" s="12" t="str">
        <f t="shared" si="292"/>
        <v>22/06</v>
      </c>
      <c r="E9385" s="13">
        <v>44738</v>
      </c>
      <c r="F9385" s="15" t="str">
        <f t="shared" si="293"/>
        <v>2022/06/26</v>
      </c>
      <c r="G9385" t="s">
        <v>172</v>
      </c>
      <c r="H9385" s="2">
        <v>0.95833333333333337</v>
      </c>
      <c r="I9385" t="s">
        <v>22</v>
      </c>
      <c r="K9385">
        <v>27</v>
      </c>
      <c r="L9385">
        <v>11265577960.617001</v>
      </c>
      <c r="M9385">
        <v>183.6566</v>
      </c>
      <c r="N9385" s="11"/>
      <c r="O9385">
        <v>183.60560000000001</v>
      </c>
      <c r="P9385">
        <v>185.43964299999999</v>
      </c>
      <c r="Q9385">
        <v>0.24</v>
      </c>
      <c r="R9385">
        <v>0</v>
      </c>
      <c r="S9385">
        <v>0.99009999999999998</v>
      </c>
      <c r="T9385">
        <v>202.35499999999999</v>
      </c>
      <c r="U9385">
        <v>26.015999999999998</v>
      </c>
      <c r="V9385">
        <v>1656277209</v>
      </c>
    </row>
    <row r="9386" spans="1:22" x14ac:dyDescent="0.25">
      <c r="A9386">
        <v>18131604</v>
      </c>
      <c r="B9386" t="s">
        <v>18</v>
      </c>
      <c r="C9386" t="s">
        <v>9438</v>
      </c>
      <c r="D9386" s="12" t="str">
        <f t="shared" si="292"/>
        <v>22/06</v>
      </c>
      <c r="E9386" s="13">
        <v>44739</v>
      </c>
      <c r="F9386" s="15" t="str">
        <f t="shared" si="293"/>
        <v>2022/06/27</v>
      </c>
      <c r="G9386" t="s">
        <v>197</v>
      </c>
      <c r="H9386" s="2">
        <v>0</v>
      </c>
      <c r="I9386" t="s">
        <v>22</v>
      </c>
      <c r="K9386">
        <v>27</v>
      </c>
      <c r="L9386">
        <v>11265770067.657</v>
      </c>
      <c r="M9386">
        <v>192.107</v>
      </c>
      <c r="N9386" s="11"/>
      <c r="O9386">
        <v>192.16040000000001</v>
      </c>
      <c r="P9386">
        <v>193.93904000000001</v>
      </c>
      <c r="Q9386">
        <v>0.24</v>
      </c>
      <c r="R9386">
        <v>0</v>
      </c>
      <c r="S9386">
        <v>0.99080000000000001</v>
      </c>
      <c r="T9386">
        <v>202.06800000000001</v>
      </c>
      <c r="U9386">
        <v>26.205400000000001</v>
      </c>
      <c r="V9386">
        <v>1656280808</v>
      </c>
    </row>
    <row r="9387" spans="1:22" x14ac:dyDescent="0.25">
      <c r="A9387">
        <v>18131604</v>
      </c>
      <c r="B9387" t="s">
        <v>18</v>
      </c>
      <c r="C9387" t="s">
        <v>9439</v>
      </c>
      <c r="D9387" s="12" t="str">
        <f t="shared" si="292"/>
        <v>22/06</v>
      </c>
      <c r="E9387" s="13">
        <v>44739</v>
      </c>
      <c r="F9387" s="15" t="str">
        <f t="shared" si="293"/>
        <v>2022/06/27</v>
      </c>
      <c r="G9387" t="s">
        <v>197</v>
      </c>
      <c r="H9387" s="2">
        <v>4.1666666666666664E-2</v>
      </c>
      <c r="I9387" t="s">
        <v>22</v>
      </c>
      <c r="K9387">
        <v>27</v>
      </c>
      <c r="L9387">
        <v>11265952642.617001</v>
      </c>
      <c r="M9387">
        <v>182.57499999999999</v>
      </c>
      <c r="N9387" s="11"/>
      <c r="O9387">
        <v>182.57499999999999</v>
      </c>
      <c r="P9387">
        <v>184.60916800000001</v>
      </c>
      <c r="Q9387">
        <v>0.24</v>
      </c>
      <c r="R9387">
        <v>0</v>
      </c>
      <c r="S9387">
        <v>0.98899999999999999</v>
      </c>
      <c r="T9387">
        <v>191.17099999999999</v>
      </c>
      <c r="U9387">
        <v>27.33</v>
      </c>
      <c r="V9387">
        <v>1656284408</v>
      </c>
    </row>
    <row r="9388" spans="1:22" x14ac:dyDescent="0.25">
      <c r="A9388">
        <v>18131604</v>
      </c>
      <c r="B9388" t="s">
        <v>18</v>
      </c>
      <c r="C9388" t="s">
        <v>9440</v>
      </c>
      <c r="D9388" s="12" t="str">
        <f t="shared" si="292"/>
        <v>22/06</v>
      </c>
      <c r="E9388" s="13">
        <v>44739</v>
      </c>
      <c r="F9388" s="15" t="str">
        <f t="shared" si="293"/>
        <v>2022/06/27</v>
      </c>
      <c r="G9388" t="s">
        <v>197</v>
      </c>
      <c r="H9388" s="2">
        <v>8.3333333333333329E-2</v>
      </c>
      <c r="I9388" t="s">
        <v>22</v>
      </c>
      <c r="K9388">
        <v>27</v>
      </c>
      <c r="L9388">
        <v>11266148874.537001</v>
      </c>
      <c r="M9388">
        <v>196.2319</v>
      </c>
      <c r="N9388" s="11"/>
      <c r="O9388">
        <v>196.2319</v>
      </c>
      <c r="P9388">
        <v>198.08646899999999</v>
      </c>
      <c r="Q9388">
        <v>0.24</v>
      </c>
      <c r="R9388">
        <v>0</v>
      </c>
      <c r="S9388">
        <v>0.99060000000000004</v>
      </c>
      <c r="T9388">
        <v>199.72300000000001</v>
      </c>
      <c r="U9388">
        <v>27.042200000000001</v>
      </c>
      <c r="V9388">
        <v>1656288008</v>
      </c>
    </row>
    <row r="9389" spans="1:22" x14ac:dyDescent="0.25">
      <c r="A9389">
        <v>18131604</v>
      </c>
      <c r="B9389" t="s">
        <v>18</v>
      </c>
      <c r="C9389" t="s">
        <v>9441</v>
      </c>
      <c r="D9389" s="12" t="str">
        <f t="shared" si="292"/>
        <v>22/06</v>
      </c>
      <c r="E9389" s="13">
        <v>44739</v>
      </c>
      <c r="F9389" s="15" t="str">
        <f t="shared" si="293"/>
        <v>2022/06/27</v>
      </c>
      <c r="G9389" t="s">
        <v>197</v>
      </c>
      <c r="H9389" s="2">
        <v>0.125</v>
      </c>
      <c r="I9389" t="s">
        <v>22</v>
      </c>
      <c r="K9389">
        <v>27</v>
      </c>
      <c r="L9389">
        <v>11266333568.697001</v>
      </c>
      <c r="M9389">
        <v>184.6942</v>
      </c>
      <c r="N9389" s="11"/>
      <c r="O9389">
        <v>184.6942</v>
      </c>
      <c r="P9389">
        <v>186.512247</v>
      </c>
      <c r="Q9389">
        <v>0.24</v>
      </c>
      <c r="R9389">
        <v>0</v>
      </c>
      <c r="S9389">
        <v>0.99029999999999996</v>
      </c>
      <c r="T9389">
        <v>194.54300000000001</v>
      </c>
      <c r="U9389">
        <v>25.9786</v>
      </c>
      <c r="V9389">
        <v>1656291608</v>
      </c>
    </row>
    <row r="9390" spans="1:22" x14ac:dyDescent="0.25">
      <c r="A9390">
        <v>18131604</v>
      </c>
      <c r="B9390" t="s">
        <v>18</v>
      </c>
      <c r="C9390" t="s">
        <v>9442</v>
      </c>
      <c r="D9390" s="12" t="str">
        <f t="shared" si="292"/>
        <v>22/06</v>
      </c>
      <c r="E9390" s="13">
        <v>44739</v>
      </c>
      <c r="F9390" s="15" t="str">
        <f t="shared" si="293"/>
        <v>2022/06/27</v>
      </c>
      <c r="G9390" t="s">
        <v>197</v>
      </c>
      <c r="H9390" s="2">
        <v>0.16666666666666666</v>
      </c>
      <c r="I9390" t="s">
        <v>22</v>
      </c>
      <c r="K9390">
        <v>27</v>
      </c>
      <c r="L9390">
        <v>11266531336.857</v>
      </c>
      <c r="M9390">
        <v>197.76820000000001</v>
      </c>
      <c r="N9390" s="11"/>
      <c r="O9390">
        <v>197.76820000000001</v>
      </c>
      <c r="P9390">
        <v>199.55947</v>
      </c>
      <c r="Q9390">
        <v>0.24</v>
      </c>
      <c r="R9390">
        <v>0</v>
      </c>
      <c r="S9390">
        <v>0.99099999999999999</v>
      </c>
      <c r="T9390">
        <v>208.535</v>
      </c>
      <c r="U9390">
        <v>26.6784</v>
      </c>
      <c r="V9390">
        <v>1656295208</v>
      </c>
    </row>
    <row r="9391" spans="1:22" x14ac:dyDescent="0.25">
      <c r="A9391">
        <v>18131604</v>
      </c>
      <c r="B9391" t="s">
        <v>18</v>
      </c>
      <c r="C9391" t="s">
        <v>9443</v>
      </c>
      <c r="D9391" s="12" t="str">
        <f t="shared" si="292"/>
        <v>22/06</v>
      </c>
      <c r="E9391" s="13">
        <v>44739</v>
      </c>
      <c r="F9391" s="15" t="str">
        <f t="shared" si="293"/>
        <v>2022/06/27</v>
      </c>
      <c r="G9391" t="s">
        <v>197</v>
      </c>
      <c r="H9391" s="2">
        <v>0.20833333333333334</v>
      </c>
      <c r="I9391" t="s">
        <v>22</v>
      </c>
      <c r="K9391">
        <v>27</v>
      </c>
      <c r="L9391">
        <v>11266715385.417</v>
      </c>
      <c r="M9391">
        <v>184.04859999999999</v>
      </c>
      <c r="N9391" s="11"/>
      <c r="O9391">
        <v>184.04859999999999</v>
      </c>
      <c r="P9391">
        <v>185.99004500000001</v>
      </c>
      <c r="Q9391">
        <v>0.24</v>
      </c>
      <c r="R9391">
        <v>0</v>
      </c>
      <c r="S9391">
        <v>0.98960000000000004</v>
      </c>
      <c r="T9391">
        <v>208.535</v>
      </c>
      <c r="U9391">
        <v>26.8034</v>
      </c>
      <c r="V9391">
        <v>1656298808</v>
      </c>
    </row>
    <row r="9392" spans="1:22" x14ac:dyDescent="0.25">
      <c r="A9392">
        <v>18131604</v>
      </c>
      <c r="B9392" t="s">
        <v>18</v>
      </c>
      <c r="C9392" t="s">
        <v>9444</v>
      </c>
      <c r="D9392" s="12" t="str">
        <f t="shared" si="292"/>
        <v>22/06</v>
      </c>
      <c r="E9392" s="13">
        <v>44739</v>
      </c>
      <c r="F9392" s="15" t="str">
        <f t="shared" si="293"/>
        <v>2022/06/27</v>
      </c>
      <c r="G9392" t="s">
        <v>197</v>
      </c>
      <c r="H9392" s="2">
        <v>0.25</v>
      </c>
      <c r="I9392" t="s">
        <v>22</v>
      </c>
      <c r="K9392">
        <v>27</v>
      </c>
      <c r="L9392">
        <v>11266908819.896999</v>
      </c>
      <c r="M9392">
        <v>193.43450000000001</v>
      </c>
      <c r="N9392" s="11"/>
      <c r="O9392">
        <v>193.43450000000001</v>
      </c>
      <c r="P9392">
        <v>195.12890200000001</v>
      </c>
      <c r="Q9392">
        <v>0.24</v>
      </c>
      <c r="R9392">
        <v>0</v>
      </c>
      <c r="S9392">
        <v>0.99129999999999996</v>
      </c>
      <c r="T9392">
        <v>197.922</v>
      </c>
      <c r="U9392">
        <v>25.659099999999999</v>
      </c>
      <c r="V9392">
        <v>1656302408</v>
      </c>
    </row>
    <row r="9393" spans="1:22" x14ac:dyDescent="0.25">
      <c r="A9393">
        <v>18131604</v>
      </c>
      <c r="B9393" t="s">
        <v>18</v>
      </c>
      <c r="C9393" t="s">
        <v>9445</v>
      </c>
      <c r="D9393" s="12" t="str">
        <f t="shared" si="292"/>
        <v>22/06</v>
      </c>
      <c r="E9393" s="13">
        <v>44739</v>
      </c>
      <c r="F9393" s="15" t="str">
        <f t="shared" si="293"/>
        <v>2022/06/27</v>
      </c>
      <c r="G9393" t="s">
        <v>197</v>
      </c>
      <c r="H9393" s="2">
        <v>0.29166666666666669</v>
      </c>
      <c r="I9393" t="s">
        <v>40</v>
      </c>
      <c r="K9393">
        <v>27</v>
      </c>
      <c r="L9393">
        <v>11267095704.777</v>
      </c>
      <c r="M9393">
        <v>186.88489999999999</v>
      </c>
      <c r="N9393" s="11"/>
      <c r="O9393">
        <v>186.833</v>
      </c>
      <c r="P9393">
        <v>188.65931499999999</v>
      </c>
      <c r="Q9393">
        <v>0.24</v>
      </c>
      <c r="R9393">
        <v>0</v>
      </c>
      <c r="S9393">
        <v>0.99029999999999996</v>
      </c>
      <c r="T9393">
        <v>194.821</v>
      </c>
      <c r="U9393">
        <v>26.1873</v>
      </c>
      <c r="V9393">
        <v>1656306009</v>
      </c>
    </row>
    <row r="9394" spans="1:22" x14ac:dyDescent="0.25">
      <c r="A9394">
        <v>18131604</v>
      </c>
      <c r="B9394" t="s">
        <v>18</v>
      </c>
      <c r="C9394" t="s">
        <v>9446</v>
      </c>
      <c r="D9394" s="12" t="str">
        <f t="shared" si="292"/>
        <v>22/06</v>
      </c>
      <c r="E9394" s="13">
        <v>44739</v>
      </c>
      <c r="F9394" s="15" t="str">
        <f t="shared" si="293"/>
        <v>2022/06/27</v>
      </c>
      <c r="G9394" t="s">
        <v>197</v>
      </c>
      <c r="H9394" s="2">
        <v>0.33333333333333331</v>
      </c>
      <c r="I9394" t="s">
        <v>40</v>
      </c>
      <c r="K9394">
        <v>27</v>
      </c>
      <c r="L9394">
        <v>11267298997.497</v>
      </c>
      <c r="M9394">
        <v>203.2927</v>
      </c>
      <c r="N9394" s="11"/>
      <c r="O9394">
        <v>203.3492</v>
      </c>
      <c r="P9394">
        <v>204.909885</v>
      </c>
      <c r="Q9394">
        <v>0.24</v>
      </c>
      <c r="R9394">
        <v>0</v>
      </c>
      <c r="S9394">
        <v>0.99239999999999995</v>
      </c>
      <c r="T9394">
        <v>205.446</v>
      </c>
      <c r="U9394">
        <v>25.242100000000001</v>
      </c>
      <c r="V9394">
        <v>1656309608</v>
      </c>
    </row>
    <row r="9395" spans="1:22" x14ac:dyDescent="0.25">
      <c r="A9395">
        <v>18131604</v>
      </c>
      <c r="B9395" t="s">
        <v>18</v>
      </c>
      <c r="C9395" t="s">
        <v>9447</v>
      </c>
      <c r="D9395" s="12" t="str">
        <f t="shared" si="292"/>
        <v>22/06</v>
      </c>
      <c r="E9395" s="13">
        <v>44739</v>
      </c>
      <c r="F9395" s="15" t="str">
        <f t="shared" si="293"/>
        <v>2022/06/27</v>
      </c>
      <c r="G9395" t="s">
        <v>197</v>
      </c>
      <c r="H9395" s="2">
        <v>0.375</v>
      </c>
      <c r="I9395" t="s">
        <v>40</v>
      </c>
      <c r="K9395">
        <v>27</v>
      </c>
      <c r="L9395">
        <v>11267346820.377001</v>
      </c>
      <c r="M9395">
        <v>47.822899999999997</v>
      </c>
      <c r="N9395" s="11"/>
      <c r="O9395">
        <v>47.929400000000001</v>
      </c>
      <c r="P9395">
        <v>48.313634999999998</v>
      </c>
      <c r="Q9395">
        <v>0.24</v>
      </c>
      <c r="R9395">
        <v>0</v>
      </c>
      <c r="S9395">
        <v>0.99199999999999999</v>
      </c>
      <c r="T9395">
        <v>201.95599999999999</v>
      </c>
      <c r="U9395">
        <v>6.0811999999999999</v>
      </c>
      <c r="V9395">
        <v>1656313200</v>
      </c>
    </row>
    <row r="9396" spans="1:22" x14ac:dyDescent="0.25">
      <c r="A9396">
        <v>18131604</v>
      </c>
      <c r="B9396" t="s">
        <v>18</v>
      </c>
      <c r="C9396" t="s">
        <v>9448</v>
      </c>
      <c r="D9396" s="12" t="str">
        <f t="shared" si="292"/>
        <v>22/06</v>
      </c>
      <c r="E9396" s="13">
        <v>44739</v>
      </c>
      <c r="F9396" s="15" t="str">
        <f t="shared" si="293"/>
        <v>2022/06/27</v>
      </c>
      <c r="G9396" t="s">
        <v>197</v>
      </c>
      <c r="H9396" s="2">
        <v>0.41666666666666669</v>
      </c>
      <c r="I9396" t="s">
        <v>37</v>
      </c>
      <c r="K9396">
        <v>27</v>
      </c>
      <c r="L9396">
        <v>11267346820.377001</v>
      </c>
      <c r="M9396">
        <v>0</v>
      </c>
      <c r="N9396" s="11"/>
      <c r="O9396">
        <v>0</v>
      </c>
      <c r="P9396">
        <v>0</v>
      </c>
      <c r="Q9396">
        <v>0.24</v>
      </c>
      <c r="R9396">
        <v>0</v>
      </c>
      <c r="T9396">
        <v>0</v>
      </c>
      <c r="U9396">
        <v>0</v>
      </c>
      <c r="V9396">
        <v>1656316800</v>
      </c>
    </row>
    <row r="9397" spans="1:22" x14ac:dyDescent="0.25">
      <c r="A9397">
        <v>18131604</v>
      </c>
      <c r="B9397" t="s">
        <v>18</v>
      </c>
      <c r="C9397" t="s">
        <v>9449</v>
      </c>
      <c r="D9397" s="12" t="str">
        <f t="shared" si="292"/>
        <v>22/06</v>
      </c>
      <c r="E9397" s="13">
        <v>44739</v>
      </c>
      <c r="F9397" s="15" t="str">
        <f t="shared" si="293"/>
        <v>2022/06/27</v>
      </c>
      <c r="G9397" t="s">
        <v>197</v>
      </c>
      <c r="H9397" s="2">
        <v>0.45833333333333331</v>
      </c>
      <c r="I9397" t="s">
        <v>37</v>
      </c>
      <c r="K9397">
        <v>27</v>
      </c>
      <c r="L9397">
        <v>11267451474.056999</v>
      </c>
      <c r="M9397">
        <v>104.6537</v>
      </c>
      <c r="N9397" s="11"/>
      <c r="O9397">
        <v>104.3927</v>
      </c>
      <c r="P9397">
        <v>105.668561</v>
      </c>
      <c r="Q9397">
        <v>0.24</v>
      </c>
      <c r="R9397">
        <v>0</v>
      </c>
      <c r="S9397">
        <v>0.9879</v>
      </c>
      <c r="T9397">
        <v>208.68700000000001</v>
      </c>
      <c r="U9397">
        <v>16.370999999999999</v>
      </c>
      <c r="V9397">
        <v>1656320409</v>
      </c>
    </row>
    <row r="9398" spans="1:22" x14ac:dyDescent="0.25">
      <c r="A9398">
        <v>18131604</v>
      </c>
      <c r="B9398" t="s">
        <v>18</v>
      </c>
      <c r="C9398" t="s">
        <v>9450</v>
      </c>
      <c r="D9398" s="12" t="str">
        <f t="shared" si="292"/>
        <v>22/06</v>
      </c>
      <c r="E9398" s="13">
        <v>44739</v>
      </c>
      <c r="F9398" s="15" t="str">
        <f t="shared" si="293"/>
        <v>2022/06/27</v>
      </c>
      <c r="G9398" t="s">
        <v>197</v>
      </c>
      <c r="H9398" s="2">
        <v>0.5</v>
      </c>
      <c r="I9398" t="s">
        <v>37</v>
      </c>
      <c r="K9398">
        <v>27</v>
      </c>
      <c r="L9398">
        <v>11267683910.216999</v>
      </c>
      <c r="M9398">
        <v>232.43620000000001</v>
      </c>
      <c r="N9398" s="11"/>
      <c r="O9398">
        <v>232.50069999999999</v>
      </c>
      <c r="P9398">
        <v>236.03097299999999</v>
      </c>
      <c r="Q9398">
        <v>0.24</v>
      </c>
      <c r="R9398">
        <v>0</v>
      </c>
      <c r="S9398">
        <v>0.98499999999999999</v>
      </c>
      <c r="T9398">
        <v>244.07300000000001</v>
      </c>
      <c r="U9398">
        <v>40.669699999999999</v>
      </c>
      <c r="V9398">
        <v>1656324008</v>
      </c>
    </row>
    <row r="9399" spans="1:22" x14ac:dyDescent="0.25">
      <c r="A9399">
        <v>18131604</v>
      </c>
      <c r="B9399" t="s">
        <v>18</v>
      </c>
      <c r="C9399" t="s">
        <v>9451</v>
      </c>
      <c r="D9399" s="12" t="str">
        <f t="shared" si="292"/>
        <v>22/06</v>
      </c>
      <c r="E9399" s="13">
        <v>44739</v>
      </c>
      <c r="F9399" s="15" t="str">
        <f t="shared" si="293"/>
        <v>2022/06/27</v>
      </c>
      <c r="G9399" t="s">
        <v>197</v>
      </c>
      <c r="H9399" s="2">
        <v>0.54166666666666663</v>
      </c>
      <c r="I9399" t="s">
        <v>37</v>
      </c>
      <c r="K9399">
        <v>27</v>
      </c>
      <c r="L9399">
        <v>11267909289.177</v>
      </c>
      <c r="M9399">
        <v>225.37899999999999</v>
      </c>
      <c r="N9399" s="11"/>
      <c r="O9399">
        <v>225.37899999999999</v>
      </c>
      <c r="P9399">
        <v>229.687693</v>
      </c>
      <c r="Q9399">
        <v>0.24</v>
      </c>
      <c r="R9399">
        <v>0</v>
      </c>
      <c r="S9399">
        <v>0.98119999999999996</v>
      </c>
      <c r="T9399">
        <v>244.07300000000001</v>
      </c>
      <c r="U9399">
        <v>44.280500000000004</v>
      </c>
      <c r="V9399">
        <v>1656327608</v>
      </c>
    </row>
    <row r="9400" spans="1:22" x14ac:dyDescent="0.25">
      <c r="A9400">
        <v>18131604</v>
      </c>
      <c r="B9400" t="s">
        <v>18</v>
      </c>
      <c r="C9400" t="s">
        <v>9452</v>
      </c>
      <c r="D9400" s="12" t="str">
        <f t="shared" si="292"/>
        <v>22/06</v>
      </c>
      <c r="E9400" s="13">
        <v>44739</v>
      </c>
      <c r="F9400" s="15" t="str">
        <f t="shared" si="293"/>
        <v>2022/06/27</v>
      </c>
      <c r="G9400" t="s">
        <v>197</v>
      </c>
      <c r="H9400" s="2">
        <v>0.58333333333333337</v>
      </c>
      <c r="I9400" t="s">
        <v>37</v>
      </c>
      <c r="K9400">
        <v>27</v>
      </c>
      <c r="L9400">
        <v>11268135986.697001</v>
      </c>
      <c r="M9400">
        <v>226.69749999999999</v>
      </c>
      <c r="N9400" s="11"/>
      <c r="O9400">
        <v>226.69749999999999</v>
      </c>
      <c r="P9400">
        <v>230.48660799999999</v>
      </c>
      <c r="Q9400">
        <v>0.24</v>
      </c>
      <c r="R9400">
        <v>0</v>
      </c>
      <c r="S9400">
        <v>0.98360000000000003</v>
      </c>
      <c r="T9400">
        <v>235.65899999999999</v>
      </c>
      <c r="U9400">
        <v>41.621000000000002</v>
      </c>
      <c r="V9400">
        <v>1656331208</v>
      </c>
    </row>
    <row r="9401" spans="1:22" x14ac:dyDescent="0.25">
      <c r="A9401">
        <v>18131604</v>
      </c>
      <c r="B9401" t="s">
        <v>18</v>
      </c>
      <c r="C9401" t="s">
        <v>9453</v>
      </c>
      <c r="D9401" s="12" t="str">
        <f t="shared" si="292"/>
        <v>22/06</v>
      </c>
      <c r="E9401" s="13">
        <v>44739</v>
      </c>
      <c r="F9401" s="15" t="str">
        <f t="shared" si="293"/>
        <v>2022/06/27</v>
      </c>
      <c r="G9401" t="s">
        <v>197</v>
      </c>
      <c r="H9401" s="2">
        <v>0.625</v>
      </c>
      <c r="I9401" t="s">
        <v>37</v>
      </c>
      <c r="K9401">
        <v>27</v>
      </c>
      <c r="L9401">
        <v>11268365066.457001</v>
      </c>
      <c r="M9401">
        <v>229.07980000000001</v>
      </c>
      <c r="N9401" s="11"/>
      <c r="O9401">
        <v>229.07980000000001</v>
      </c>
      <c r="P9401">
        <v>233.372332</v>
      </c>
      <c r="Q9401">
        <v>0.24</v>
      </c>
      <c r="R9401">
        <v>0</v>
      </c>
      <c r="S9401">
        <v>0.98160000000000003</v>
      </c>
      <c r="T9401">
        <v>235.65899999999999</v>
      </c>
      <c r="U9401">
        <v>44.554600000000001</v>
      </c>
      <c r="V9401">
        <v>1656334808</v>
      </c>
    </row>
    <row r="9402" spans="1:22" x14ac:dyDescent="0.25">
      <c r="A9402">
        <v>18131604</v>
      </c>
      <c r="B9402" t="s">
        <v>18</v>
      </c>
      <c r="C9402" t="s">
        <v>9454</v>
      </c>
      <c r="D9402" s="12" t="str">
        <f t="shared" si="292"/>
        <v>22/06</v>
      </c>
      <c r="E9402" s="13">
        <v>44739</v>
      </c>
      <c r="F9402" s="15" t="str">
        <f t="shared" si="293"/>
        <v>2022/06/27</v>
      </c>
      <c r="G9402" t="s">
        <v>197</v>
      </c>
      <c r="H9402" s="2">
        <v>0.66666666666666663</v>
      </c>
      <c r="I9402" t="s">
        <v>37</v>
      </c>
      <c r="K9402">
        <v>27</v>
      </c>
      <c r="L9402">
        <v>11268578457.657</v>
      </c>
      <c r="M9402">
        <v>213.3912</v>
      </c>
      <c r="N9402" s="11"/>
      <c r="O9402">
        <v>213.3912</v>
      </c>
      <c r="P9402">
        <v>217.49255400000001</v>
      </c>
      <c r="Q9402">
        <v>0.24</v>
      </c>
      <c r="R9402">
        <v>0</v>
      </c>
      <c r="S9402">
        <v>0.98109999999999997</v>
      </c>
      <c r="T9402">
        <v>232.17699999999999</v>
      </c>
      <c r="U9402">
        <v>42.038200000000003</v>
      </c>
      <c r="V9402">
        <v>1656338408</v>
      </c>
    </row>
    <row r="9403" spans="1:22" x14ac:dyDescent="0.25">
      <c r="A9403">
        <v>18131604</v>
      </c>
      <c r="B9403" t="s">
        <v>18</v>
      </c>
      <c r="C9403" t="s">
        <v>9455</v>
      </c>
      <c r="D9403" s="12" t="str">
        <f t="shared" si="292"/>
        <v>22/06</v>
      </c>
      <c r="E9403" s="13">
        <v>44739</v>
      </c>
      <c r="F9403" s="15" t="str">
        <f t="shared" si="293"/>
        <v>2022/06/27</v>
      </c>
      <c r="G9403" t="s">
        <v>197</v>
      </c>
      <c r="H9403" s="2">
        <v>0.70833333333333337</v>
      </c>
      <c r="I9403" t="s">
        <v>37</v>
      </c>
      <c r="K9403">
        <v>27</v>
      </c>
      <c r="L9403">
        <v>11268628552.857</v>
      </c>
      <c r="M9403">
        <v>50.095199999999998</v>
      </c>
      <c r="N9403" s="11"/>
      <c r="O9403">
        <v>50.206800000000001</v>
      </c>
      <c r="P9403">
        <v>51.189301999999998</v>
      </c>
      <c r="Q9403">
        <v>0.24</v>
      </c>
      <c r="R9403">
        <v>0</v>
      </c>
      <c r="S9403">
        <v>0.98080000000000001</v>
      </c>
      <c r="T9403">
        <v>213.19</v>
      </c>
      <c r="U9403">
        <v>9.9811999999999994</v>
      </c>
      <c r="V9403">
        <v>1656342000</v>
      </c>
    </row>
    <row r="9404" spans="1:22" x14ac:dyDescent="0.25">
      <c r="A9404">
        <v>18131604</v>
      </c>
      <c r="B9404" t="s">
        <v>18</v>
      </c>
      <c r="C9404" t="s">
        <v>9456</v>
      </c>
      <c r="D9404" s="12" t="str">
        <f t="shared" si="292"/>
        <v>22/06</v>
      </c>
      <c r="E9404" s="13">
        <v>44739</v>
      </c>
      <c r="F9404" s="15" t="str">
        <f t="shared" si="293"/>
        <v>2022/06/27</v>
      </c>
      <c r="G9404" t="s">
        <v>197</v>
      </c>
      <c r="H9404" s="2">
        <v>0.75</v>
      </c>
      <c r="I9404" t="s">
        <v>40</v>
      </c>
      <c r="K9404">
        <v>27</v>
      </c>
      <c r="L9404">
        <v>11268628552.857</v>
      </c>
      <c r="M9404">
        <v>0</v>
      </c>
      <c r="N9404" s="11"/>
      <c r="O9404">
        <v>0</v>
      </c>
      <c r="P9404">
        <v>0</v>
      </c>
      <c r="Q9404">
        <v>0.24</v>
      </c>
      <c r="R9404">
        <v>0</v>
      </c>
      <c r="T9404">
        <v>0</v>
      </c>
      <c r="U9404">
        <v>0</v>
      </c>
      <c r="V9404">
        <v>1656345600</v>
      </c>
    </row>
    <row r="9405" spans="1:22" x14ac:dyDescent="0.25">
      <c r="A9405">
        <v>18131604</v>
      </c>
      <c r="B9405" t="s">
        <v>18</v>
      </c>
      <c r="C9405" t="s">
        <v>9457</v>
      </c>
      <c r="D9405" s="12" t="str">
        <f t="shared" si="292"/>
        <v>22/06</v>
      </c>
      <c r="E9405" s="13">
        <v>44739</v>
      </c>
      <c r="F9405" s="15" t="str">
        <f t="shared" si="293"/>
        <v>2022/06/27</v>
      </c>
      <c r="G9405" t="s">
        <v>197</v>
      </c>
      <c r="H9405" s="2">
        <v>0.79166666666666663</v>
      </c>
      <c r="I9405" t="s">
        <v>40</v>
      </c>
      <c r="K9405">
        <v>27</v>
      </c>
      <c r="L9405">
        <v>11268764200.136999</v>
      </c>
      <c r="M9405">
        <v>135.6473</v>
      </c>
      <c r="N9405" s="11"/>
      <c r="O9405">
        <v>135.34649999999999</v>
      </c>
      <c r="P9405">
        <v>137.37919400000001</v>
      </c>
      <c r="Q9405">
        <v>0.24</v>
      </c>
      <c r="R9405">
        <v>0</v>
      </c>
      <c r="S9405">
        <v>0.98519999999999996</v>
      </c>
      <c r="T9405">
        <v>199.06100000000001</v>
      </c>
      <c r="U9405">
        <v>23.545000000000002</v>
      </c>
      <c r="V9405">
        <v>1656349208</v>
      </c>
    </row>
    <row r="9406" spans="1:22" x14ac:dyDescent="0.25">
      <c r="A9406">
        <v>18131604</v>
      </c>
      <c r="B9406" t="s">
        <v>18</v>
      </c>
      <c r="C9406" t="s">
        <v>9458</v>
      </c>
      <c r="D9406" s="12" t="str">
        <f t="shared" si="292"/>
        <v>22/06</v>
      </c>
      <c r="E9406" s="13">
        <v>44739</v>
      </c>
      <c r="F9406" s="15" t="str">
        <f t="shared" si="293"/>
        <v>2022/06/27</v>
      </c>
      <c r="G9406" t="s">
        <v>197</v>
      </c>
      <c r="H9406" s="2">
        <v>0.83333333333333337</v>
      </c>
      <c r="I9406" t="s">
        <v>37</v>
      </c>
      <c r="K9406">
        <v>27</v>
      </c>
      <c r="L9406">
        <v>11268932394.537001</v>
      </c>
      <c r="M9406">
        <v>168.1944</v>
      </c>
      <c r="N9406" s="11"/>
      <c r="O9406">
        <v>168.1944</v>
      </c>
      <c r="P9406">
        <v>169.210778</v>
      </c>
      <c r="Q9406">
        <v>0.24</v>
      </c>
      <c r="R9406">
        <v>0</v>
      </c>
      <c r="S9406">
        <v>0.99399999999999999</v>
      </c>
      <c r="T9406">
        <v>199.06100000000001</v>
      </c>
      <c r="U9406">
        <v>18.5184</v>
      </c>
      <c r="V9406">
        <v>1656352808</v>
      </c>
    </row>
    <row r="9407" spans="1:22" x14ac:dyDescent="0.25">
      <c r="A9407">
        <v>18131604</v>
      </c>
      <c r="B9407" t="s">
        <v>18</v>
      </c>
      <c r="C9407" t="s">
        <v>9459</v>
      </c>
      <c r="D9407" s="12" t="str">
        <f t="shared" si="292"/>
        <v>22/06</v>
      </c>
      <c r="E9407" s="13">
        <v>44739</v>
      </c>
      <c r="F9407" s="15" t="str">
        <f t="shared" si="293"/>
        <v>2022/06/27</v>
      </c>
      <c r="G9407" t="s">
        <v>197</v>
      </c>
      <c r="H9407" s="2">
        <v>0.875</v>
      </c>
      <c r="I9407" t="s">
        <v>37</v>
      </c>
      <c r="K9407">
        <v>27</v>
      </c>
      <c r="L9407">
        <v>11269076572.617001</v>
      </c>
      <c r="M9407">
        <v>144.1781</v>
      </c>
      <c r="N9407" s="11"/>
      <c r="O9407">
        <v>144.1781</v>
      </c>
      <c r="P9407">
        <v>144.91065599999999</v>
      </c>
      <c r="Q9407">
        <v>0.24</v>
      </c>
      <c r="R9407">
        <v>0</v>
      </c>
      <c r="S9407">
        <v>0.99490000000000001</v>
      </c>
      <c r="T9407">
        <v>160.44499999999999</v>
      </c>
      <c r="U9407">
        <v>14.5526</v>
      </c>
      <c r="V9407">
        <v>1656356408</v>
      </c>
    </row>
    <row r="9408" spans="1:22" x14ac:dyDescent="0.25">
      <c r="A9408">
        <v>18131604</v>
      </c>
      <c r="B9408" t="s">
        <v>18</v>
      </c>
      <c r="C9408" t="s">
        <v>9460</v>
      </c>
      <c r="D9408" s="12" t="str">
        <f t="shared" si="292"/>
        <v>22/06</v>
      </c>
      <c r="E9408" s="13">
        <v>44739</v>
      </c>
      <c r="F9408" s="15" t="str">
        <f t="shared" si="293"/>
        <v>2022/06/27</v>
      </c>
      <c r="G9408" t="s">
        <v>197</v>
      </c>
      <c r="H9408" s="2">
        <v>0.91666666666666663</v>
      </c>
      <c r="I9408" t="s">
        <v>37</v>
      </c>
      <c r="K9408">
        <v>27</v>
      </c>
      <c r="L9408">
        <v>11269219653.177</v>
      </c>
      <c r="M9408">
        <v>143.0806</v>
      </c>
      <c r="N9408" s="11"/>
      <c r="O9408">
        <v>143.0806</v>
      </c>
      <c r="P9408">
        <v>143.74968999999999</v>
      </c>
      <c r="Q9408">
        <v>0.24</v>
      </c>
      <c r="R9408">
        <v>0</v>
      </c>
      <c r="S9408">
        <v>0.99529999999999996</v>
      </c>
      <c r="T9408">
        <v>144.79400000000001</v>
      </c>
      <c r="U9408">
        <v>13.8538</v>
      </c>
      <c r="V9408">
        <v>1656360008</v>
      </c>
    </row>
    <row r="9409" spans="1:22" x14ac:dyDescent="0.25">
      <c r="A9409">
        <v>18131604</v>
      </c>
      <c r="B9409" t="s">
        <v>18</v>
      </c>
      <c r="C9409" t="s">
        <v>9461</v>
      </c>
      <c r="D9409" s="12" t="str">
        <f t="shared" si="292"/>
        <v>22/06</v>
      </c>
      <c r="E9409" s="13">
        <v>44739</v>
      </c>
      <c r="F9409" s="15" t="str">
        <f t="shared" si="293"/>
        <v>2022/06/27</v>
      </c>
      <c r="G9409" t="s">
        <v>197</v>
      </c>
      <c r="H9409" s="2">
        <v>0.95833333333333337</v>
      </c>
      <c r="I9409" t="s">
        <v>22</v>
      </c>
      <c r="K9409">
        <v>27</v>
      </c>
      <c r="L9409">
        <v>11269354597.017</v>
      </c>
      <c r="M9409">
        <v>134.94380000000001</v>
      </c>
      <c r="N9409" s="11"/>
      <c r="O9409">
        <v>134.94380000000001</v>
      </c>
      <c r="P9409">
        <v>135.270261</v>
      </c>
      <c r="Q9409">
        <v>0.24</v>
      </c>
      <c r="R9409">
        <v>0</v>
      </c>
      <c r="S9409">
        <v>0.99760000000000004</v>
      </c>
      <c r="T9409">
        <v>144.79400000000001</v>
      </c>
      <c r="U9409">
        <v>9.3917000000000002</v>
      </c>
      <c r="V9409">
        <v>1656363608</v>
      </c>
    </row>
    <row r="9410" spans="1:22" x14ac:dyDescent="0.25">
      <c r="A9410">
        <v>18131604</v>
      </c>
      <c r="B9410" t="s">
        <v>18</v>
      </c>
      <c r="C9410" t="s">
        <v>9462</v>
      </c>
      <c r="D9410" s="12" t="str">
        <f t="shared" ref="D9410:D9473" si="294">+TEXT(E9410,"yy/mm")</f>
        <v>22/06</v>
      </c>
      <c r="E9410" s="13">
        <v>44740</v>
      </c>
      <c r="F9410" s="15" t="str">
        <f t="shared" si="293"/>
        <v>2022/06/28</v>
      </c>
      <c r="G9410" t="s">
        <v>20</v>
      </c>
      <c r="H9410" s="2">
        <v>0</v>
      </c>
      <c r="I9410" t="s">
        <v>22</v>
      </c>
      <c r="K9410">
        <v>27</v>
      </c>
      <c r="L9410">
        <v>11269486590.537001</v>
      </c>
      <c r="M9410">
        <v>131.99350000000001</v>
      </c>
      <c r="N9410" s="11"/>
      <c r="O9410">
        <v>131.99350000000001</v>
      </c>
      <c r="P9410">
        <v>132.265174</v>
      </c>
      <c r="Q9410">
        <v>0.24</v>
      </c>
      <c r="R9410">
        <v>0</v>
      </c>
      <c r="S9410">
        <v>0.99790000000000001</v>
      </c>
      <c r="T9410">
        <v>133.86699999999999</v>
      </c>
      <c r="U9410">
        <v>8.4726999999999997</v>
      </c>
      <c r="V9410">
        <v>1656367208</v>
      </c>
    </row>
    <row r="9411" spans="1:22" x14ac:dyDescent="0.25">
      <c r="A9411">
        <v>18131604</v>
      </c>
      <c r="B9411" t="s">
        <v>18</v>
      </c>
      <c r="C9411" t="s">
        <v>9463</v>
      </c>
      <c r="D9411" s="12" t="str">
        <f t="shared" si="294"/>
        <v>22/06</v>
      </c>
      <c r="E9411" s="13">
        <v>44740</v>
      </c>
      <c r="F9411" s="15" t="str">
        <f t="shared" ref="F9411:F9474" si="295">+TEXT(E9411,"yyyy/mm/dd")</f>
        <v>2022/06/28</v>
      </c>
      <c r="G9411" t="s">
        <v>20</v>
      </c>
      <c r="H9411" s="2">
        <v>4.1666666666666664E-2</v>
      </c>
      <c r="I9411" t="s">
        <v>22</v>
      </c>
      <c r="K9411">
        <v>27</v>
      </c>
      <c r="L9411">
        <v>11269619447.816999</v>
      </c>
      <c r="M9411">
        <v>132.85730000000001</v>
      </c>
      <c r="N9411" s="11"/>
      <c r="O9411">
        <v>132.85730000000001</v>
      </c>
      <c r="P9411">
        <v>133.09527</v>
      </c>
      <c r="Q9411">
        <v>0.24</v>
      </c>
      <c r="R9411">
        <v>0</v>
      </c>
      <c r="S9411">
        <v>0.99819999999999998</v>
      </c>
      <c r="T9411">
        <v>133.726</v>
      </c>
      <c r="U9411">
        <v>7.9558</v>
      </c>
      <c r="V9411">
        <v>1656370808</v>
      </c>
    </row>
    <row r="9412" spans="1:22" x14ac:dyDescent="0.25">
      <c r="A9412">
        <v>18131604</v>
      </c>
      <c r="B9412" t="s">
        <v>18</v>
      </c>
      <c r="C9412" t="s">
        <v>9464</v>
      </c>
      <c r="D9412" s="12" t="str">
        <f t="shared" si="294"/>
        <v>22/06</v>
      </c>
      <c r="E9412" s="13">
        <v>44740</v>
      </c>
      <c r="F9412" s="15" t="str">
        <f t="shared" si="295"/>
        <v>2022/06/28</v>
      </c>
      <c r="G9412" t="s">
        <v>20</v>
      </c>
      <c r="H9412" s="2">
        <v>8.3333333333333329E-2</v>
      </c>
      <c r="I9412" t="s">
        <v>22</v>
      </c>
      <c r="K9412">
        <v>27</v>
      </c>
      <c r="L9412">
        <v>11269749321.657</v>
      </c>
      <c r="M9412">
        <v>129.87379999999999</v>
      </c>
      <c r="N9412" s="11"/>
      <c r="O9412">
        <v>129.87379999999999</v>
      </c>
      <c r="P9412">
        <v>130.08976000000001</v>
      </c>
      <c r="Q9412">
        <v>0.24</v>
      </c>
      <c r="R9412">
        <v>0</v>
      </c>
      <c r="S9412">
        <v>0.99829999999999997</v>
      </c>
      <c r="T9412">
        <v>132.874</v>
      </c>
      <c r="U9412">
        <v>7.4920999999999998</v>
      </c>
      <c r="V9412">
        <v>1656374408</v>
      </c>
    </row>
    <row r="9413" spans="1:22" x14ac:dyDescent="0.25">
      <c r="A9413">
        <v>18131604</v>
      </c>
      <c r="B9413" t="s">
        <v>18</v>
      </c>
      <c r="C9413" t="s">
        <v>9465</v>
      </c>
      <c r="D9413" s="12" t="str">
        <f t="shared" si="294"/>
        <v>22/06</v>
      </c>
      <c r="E9413" s="13">
        <v>44740</v>
      </c>
      <c r="F9413" s="15" t="str">
        <f t="shared" si="295"/>
        <v>2022/06/28</v>
      </c>
      <c r="G9413" t="s">
        <v>20</v>
      </c>
      <c r="H9413" s="2">
        <v>0.125</v>
      </c>
      <c r="I9413" t="s">
        <v>22</v>
      </c>
      <c r="K9413">
        <v>27</v>
      </c>
      <c r="L9413">
        <v>11269879457.097</v>
      </c>
      <c r="M9413">
        <v>130.1354</v>
      </c>
      <c r="N9413" s="11"/>
      <c r="O9413">
        <v>130.1354</v>
      </c>
      <c r="P9413">
        <v>130.350416</v>
      </c>
      <c r="Q9413">
        <v>0.24</v>
      </c>
      <c r="R9413">
        <v>0</v>
      </c>
      <c r="S9413">
        <v>0.99839999999999995</v>
      </c>
      <c r="T9413">
        <v>130.399</v>
      </c>
      <c r="U9413">
        <v>7.4832000000000001</v>
      </c>
      <c r="V9413">
        <v>1656378008</v>
      </c>
    </row>
    <row r="9414" spans="1:22" x14ac:dyDescent="0.25">
      <c r="A9414">
        <v>18131604</v>
      </c>
      <c r="B9414" t="s">
        <v>18</v>
      </c>
      <c r="C9414" t="s">
        <v>9466</v>
      </c>
      <c r="D9414" s="12" t="str">
        <f t="shared" si="294"/>
        <v>22/06</v>
      </c>
      <c r="E9414" s="13">
        <v>44740</v>
      </c>
      <c r="F9414" s="15" t="str">
        <f t="shared" si="295"/>
        <v>2022/06/28</v>
      </c>
      <c r="G9414" t="s">
        <v>20</v>
      </c>
      <c r="H9414" s="2">
        <v>0.16666666666666666</v>
      </c>
      <c r="I9414" t="s">
        <v>22</v>
      </c>
      <c r="K9414">
        <v>27</v>
      </c>
      <c r="L9414">
        <v>11270009558.216999</v>
      </c>
      <c r="M9414">
        <v>130.1011</v>
      </c>
      <c r="N9414" s="11"/>
      <c r="O9414">
        <v>130.1011</v>
      </c>
      <c r="P9414">
        <v>130.32136600000001</v>
      </c>
      <c r="Q9414">
        <v>0.24</v>
      </c>
      <c r="R9414">
        <v>0</v>
      </c>
      <c r="S9414">
        <v>0.99829999999999997</v>
      </c>
      <c r="T9414">
        <v>130.52099999999999</v>
      </c>
      <c r="U9414">
        <v>7.5734000000000004</v>
      </c>
      <c r="V9414">
        <v>1656381608</v>
      </c>
    </row>
    <row r="9415" spans="1:22" x14ac:dyDescent="0.25">
      <c r="A9415">
        <v>18131604</v>
      </c>
      <c r="B9415" t="s">
        <v>18</v>
      </c>
      <c r="C9415" t="s">
        <v>9467</v>
      </c>
      <c r="D9415" s="12" t="str">
        <f t="shared" si="294"/>
        <v>22/06</v>
      </c>
      <c r="E9415" s="13">
        <v>44740</v>
      </c>
      <c r="F9415" s="15" t="str">
        <f t="shared" si="295"/>
        <v>2022/06/28</v>
      </c>
      <c r="G9415" t="s">
        <v>20</v>
      </c>
      <c r="H9415" s="2">
        <v>0.20833333333333334</v>
      </c>
      <c r="I9415" t="s">
        <v>22</v>
      </c>
      <c r="K9415">
        <v>27</v>
      </c>
      <c r="L9415">
        <v>11270139512.937</v>
      </c>
      <c r="M9415">
        <v>129.9547</v>
      </c>
      <c r="N9415" s="11"/>
      <c r="O9415">
        <v>129.9547</v>
      </c>
      <c r="P9415">
        <v>130.16722999999999</v>
      </c>
      <c r="Q9415">
        <v>0.24</v>
      </c>
      <c r="R9415">
        <v>0</v>
      </c>
      <c r="S9415">
        <v>0.99839999999999995</v>
      </c>
      <c r="T9415">
        <v>130.565</v>
      </c>
      <c r="U9415">
        <v>7.4349999999999996</v>
      </c>
      <c r="V9415">
        <v>1656385208</v>
      </c>
    </row>
    <row r="9416" spans="1:22" x14ac:dyDescent="0.25">
      <c r="A9416">
        <v>18131604</v>
      </c>
      <c r="B9416" t="s">
        <v>18</v>
      </c>
      <c r="C9416" t="s">
        <v>9468</v>
      </c>
      <c r="D9416" s="12" t="str">
        <f t="shared" si="294"/>
        <v>22/06</v>
      </c>
      <c r="E9416" s="13">
        <v>44740</v>
      </c>
      <c r="F9416" s="15" t="str">
        <f t="shared" si="295"/>
        <v>2022/06/28</v>
      </c>
      <c r="G9416" t="s">
        <v>20</v>
      </c>
      <c r="H9416" s="2">
        <v>0.25</v>
      </c>
      <c r="I9416" t="s">
        <v>22</v>
      </c>
      <c r="K9416">
        <v>27</v>
      </c>
      <c r="L9416">
        <v>11270270328.537001</v>
      </c>
      <c r="M9416">
        <v>130.81559999999999</v>
      </c>
      <c r="N9416" s="11"/>
      <c r="O9416">
        <v>130.81559999999999</v>
      </c>
      <c r="P9416">
        <v>130.99818099999999</v>
      </c>
      <c r="Q9416">
        <v>0.24</v>
      </c>
      <c r="R9416">
        <v>0</v>
      </c>
      <c r="S9416">
        <v>0.99860000000000004</v>
      </c>
      <c r="T9416">
        <v>131.10900000000001</v>
      </c>
      <c r="U9416">
        <v>6.9138999999999999</v>
      </c>
      <c r="V9416">
        <v>1656388808</v>
      </c>
    </row>
    <row r="9417" spans="1:22" x14ac:dyDescent="0.25">
      <c r="A9417">
        <v>18131604</v>
      </c>
      <c r="B9417" t="s">
        <v>18</v>
      </c>
      <c r="C9417" t="s">
        <v>9469</v>
      </c>
      <c r="D9417" s="12" t="str">
        <f t="shared" si="294"/>
        <v>22/06</v>
      </c>
      <c r="E9417" s="13">
        <v>44740</v>
      </c>
      <c r="F9417" s="15" t="str">
        <f t="shared" si="295"/>
        <v>2022/06/28</v>
      </c>
      <c r="G9417" t="s">
        <v>20</v>
      </c>
      <c r="H9417" s="2">
        <v>0.29166666666666669</v>
      </c>
      <c r="I9417" t="s">
        <v>40</v>
      </c>
      <c r="K9417">
        <v>27</v>
      </c>
      <c r="L9417">
        <v>11270466683.577</v>
      </c>
      <c r="M9417">
        <v>196.35499999999999</v>
      </c>
      <c r="N9417" s="11"/>
      <c r="O9417">
        <v>196.35499999999999</v>
      </c>
      <c r="P9417">
        <v>199.604793</v>
      </c>
      <c r="Q9417">
        <v>0.24</v>
      </c>
      <c r="R9417">
        <v>0</v>
      </c>
      <c r="S9417">
        <v>0.98370000000000002</v>
      </c>
      <c r="T9417">
        <v>225.87200000000001</v>
      </c>
      <c r="U9417">
        <v>35.871600000000001</v>
      </c>
      <c r="V9417">
        <v>1656392408</v>
      </c>
    </row>
    <row r="9418" spans="1:22" x14ac:dyDescent="0.25">
      <c r="A9418">
        <v>18131604</v>
      </c>
      <c r="B9418" t="s">
        <v>18</v>
      </c>
      <c r="C9418" t="s">
        <v>9470</v>
      </c>
      <c r="D9418" s="12" t="str">
        <f t="shared" si="294"/>
        <v>22/06</v>
      </c>
      <c r="E9418" s="13">
        <v>44740</v>
      </c>
      <c r="F9418" s="15" t="str">
        <f t="shared" si="295"/>
        <v>2022/06/28</v>
      </c>
      <c r="G9418" t="s">
        <v>20</v>
      </c>
      <c r="H9418" s="2">
        <v>0.33333333333333331</v>
      </c>
      <c r="I9418" t="s">
        <v>40</v>
      </c>
      <c r="K9418">
        <v>27</v>
      </c>
      <c r="L9418">
        <v>11270663680.617001</v>
      </c>
      <c r="M9418">
        <v>196.99700000000001</v>
      </c>
      <c r="N9418" s="11"/>
      <c r="O9418">
        <v>196.99700000000001</v>
      </c>
      <c r="P9418">
        <v>199.188942</v>
      </c>
      <c r="Q9418">
        <v>0.24</v>
      </c>
      <c r="R9418">
        <v>0</v>
      </c>
      <c r="S9418">
        <v>0.98899999999999999</v>
      </c>
      <c r="T9418">
        <v>225.87200000000001</v>
      </c>
      <c r="U9418">
        <v>29.468599999999999</v>
      </c>
      <c r="V9418">
        <v>1656396008</v>
      </c>
    </row>
    <row r="9419" spans="1:22" x14ac:dyDescent="0.25">
      <c r="A9419">
        <v>18131604</v>
      </c>
      <c r="B9419" t="s">
        <v>18</v>
      </c>
      <c r="C9419" t="s">
        <v>9471</v>
      </c>
      <c r="D9419" s="12" t="str">
        <f t="shared" si="294"/>
        <v>22/06</v>
      </c>
      <c r="E9419" s="13">
        <v>44740</v>
      </c>
      <c r="F9419" s="15" t="str">
        <f t="shared" si="295"/>
        <v>2022/06/28</v>
      </c>
      <c r="G9419" t="s">
        <v>20</v>
      </c>
      <c r="H9419" s="2">
        <v>0.375</v>
      </c>
      <c r="I9419" t="s">
        <v>40</v>
      </c>
      <c r="K9419">
        <v>27</v>
      </c>
      <c r="L9419">
        <v>11270710802.937</v>
      </c>
      <c r="M9419">
        <v>47.122300000000003</v>
      </c>
      <c r="N9419" s="11"/>
      <c r="O9419">
        <v>47.2273</v>
      </c>
      <c r="P9419">
        <v>47.757103999999998</v>
      </c>
      <c r="Q9419">
        <v>0.24</v>
      </c>
      <c r="R9419">
        <v>0</v>
      </c>
      <c r="S9419">
        <v>0.9889</v>
      </c>
      <c r="T9419">
        <v>201.61600000000001</v>
      </c>
      <c r="U9419">
        <v>7.0941000000000001</v>
      </c>
      <c r="V9419">
        <v>1656399600</v>
      </c>
    </row>
    <row r="9420" spans="1:22" x14ac:dyDescent="0.25">
      <c r="A9420">
        <v>18131604</v>
      </c>
      <c r="B9420" t="s">
        <v>18</v>
      </c>
      <c r="C9420" t="s">
        <v>9472</v>
      </c>
      <c r="D9420" s="12" t="str">
        <f t="shared" si="294"/>
        <v>22/06</v>
      </c>
      <c r="E9420" s="13">
        <v>44740</v>
      </c>
      <c r="F9420" s="15" t="str">
        <f t="shared" si="295"/>
        <v>2022/06/28</v>
      </c>
      <c r="G9420" t="s">
        <v>20</v>
      </c>
      <c r="H9420" s="2">
        <v>0.41666666666666669</v>
      </c>
      <c r="I9420" t="s">
        <v>37</v>
      </c>
      <c r="K9420">
        <v>27</v>
      </c>
      <c r="L9420">
        <v>11270710802.937</v>
      </c>
      <c r="M9420">
        <v>0</v>
      </c>
      <c r="N9420" s="11"/>
      <c r="O9420">
        <v>0</v>
      </c>
      <c r="P9420">
        <v>0</v>
      </c>
      <c r="Q9420">
        <v>0.24</v>
      </c>
      <c r="R9420">
        <v>0</v>
      </c>
      <c r="T9420">
        <v>0</v>
      </c>
      <c r="U9420">
        <v>0</v>
      </c>
      <c r="V9420">
        <v>1656403200</v>
      </c>
    </row>
    <row r="9421" spans="1:22" x14ac:dyDescent="0.25">
      <c r="A9421">
        <v>18131604</v>
      </c>
      <c r="B9421" t="s">
        <v>18</v>
      </c>
      <c r="C9421" t="s">
        <v>9473</v>
      </c>
      <c r="D9421" s="12" t="str">
        <f t="shared" si="294"/>
        <v>22/06</v>
      </c>
      <c r="E9421" s="13">
        <v>44740</v>
      </c>
      <c r="F9421" s="15" t="str">
        <f t="shared" si="295"/>
        <v>2022/06/28</v>
      </c>
      <c r="G9421" t="s">
        <v>20</v>
      </c>
      <c r="H9421" s="2">
        <v>0.45833333333333331</v>
      </c>
      <c r="I9421" t="s">
        <v>37</v>
      </c>
      <c r="K9421">
        <v>27</v>
      </c>
      <c r="L9421">
        <v>11270899597.737</v>
      </c>
      <c r="M9421">
        <v>188.79480000000001</v>
      </c>
      <c r="N9421" s="11"/>
      <c r="O9421">
        <v>188.37620000000001</v>
      </c>
      <c r="P9421">
        <v>190.77268599999999</v>
      </c>
      <c r="Q9421">
        <v>0.24</v>
      </c>
      <c r="R9421">
        <v>0</v>
      </c>
      <c r="S9421">
        <v>0.98740000000000006</v>
      </c>
      <c r="T9421">
        <v>206.96600000000001</v>
      </c>
      <c r="U9421">
        <v>30.1435</v>
      </c>
      <c r="V9421">
        <v>1656406808</v>
      </c>
    </row>
    <row r="9422" spans="1:22" x14ac:dyDescent="0.25">
      <c r="A9422">
        <v>18131604</v>
      </c>
      <c r="B9422" t="s">
        <v>18</v>
      </c>
      <c r="C9422" t="s">
        <v>9474</v>
      </c>
      <c r="D9422" s="12" t="str">
        <f t="shared" si="294"/>
        <v>22/06</v>
      </c>
      <c r="E9422" s="13">
        <v>44740</v>
      </c>
      <c r="F9422" s="15" t="str">
        <f t="shared" si="295"/>
        <v>2022/06/28</v>
      </c>
      <c r="G9422" t="s">
        <v>20</v>
      </c>
      <c r="H9422" s="2">
        <v>0.5</v>
      </c>
      <c r="I9422" t="s">
        <v>37</v>
      </c>
      <c r="K9422">
        <v>27</v>
      </c>
      <c r="L9422">
        <v>11271125427.177</v>
      </c>
      <c r="M9422">
        <v>225.82939999999999</v>
      </c>
      <c r="N9422" s="11"/>
      <c r="O9422">
        <v>225.82939999999999</v>
      </c>
      <c r="P9422">
        <v>229.18090799999999</v>
      </c>
      <c r="Q9422">
        <v>0.24</v>
      </c>
      <c r="R9422">
        <v>0</v>
      </c>
      <c r="S9422">
        <v>0.98540000000000005</v>
      </c>
      <c r="T9422">
        <v>231.08799999999999</v>
      </c>
      <c r="U9422">
        <v>39.050600000000003</v>
      </c>
      <c r="V9422">
        <v>1656410408</v>
      </c>
    </row>
    <row r="9423" spans="1:22" x14ac:dyDescent="0.25">
      <c r="A9423">
        <v>18131604</v>
      </c>
      <c r="B9423" t="s">
        <v>18</v>
      </c>
      <c r="C9423" t="s">
        <v>9475</v>
      </c>
      <c r="D9423" s="12" t="str">
        <f t="shared" si="294"/>
        <v>22/06</v>
      </c>
      <c r="E9423" s="13">
        <v>44740</v>
      </c>
      <c r="F9423" s="15" t="str">
        <f t="shared" si="295"/>
        <v>2022/06/28</v>
      </c>
      <c r="G9423" t="s">
        <v>20</v>
      </c>
      <c r="H9423" s="2">
        <v>0.54166666666666663</v>
      </c>
      <c r="I9423" t="s">
        <v>37</v>
      </c>
      <c r="K9423">
        <v>27</v>
      </c>
      <c r="L9423">
        <v>11271364458.777</v>
      </c>
      <c r="M9423">
        <v>239.0316</v>
      </c>
      <c r="N9423" s="11"/>
      <c r="O9423">
        <v>239.0316</v>
      </c>
      <c r="P9423">
        <v>242.98653300000001</v>
      </c>
      <c r="Q9423">
        <v>0.24</v>
      </c>
      <c r="R9423">
        <v>0</v>
      </c>
      <c r="S9423">
        <v>0.98370000000000002</v>
      </c>
      <c r="T9423">
        <v>248.03399999999999</v>
      </c>
      <c r="U9423">
        <v>43.661799999999999</v>
      </c>
      <c r="V9423">
        <v>1656414008</v>
      </c>
    </row>
    <row r="9424" spans="1:22" x14ac:dyDescent="0.25">
      <c r="A9424">
        <v>18131604</v>
      </c>
      <c r="B9424" t="s">
        <v>18</v>
      </c>
      <c r="C9424" t="s">
        <v>9476</v>
      </c>
      <c r="D9424" s="12" t="str">
        <f t="shared" si="294"/>
        <v>22/06</v>
      </c>
      <c r="E9424" s="13">
        <v>44740</v>
      </c>
      <c r="F9424" s="15" t="str">
        <f t="shared" si="295"/>
        <v>2022/06/28</v>
      </c>
      <c r="G9424" t="s">
        <v>20</v>
      </c>
      <c r="H9424" s="2">
        <v>0.58333333333333337</v>
      </c>
      <c r="I9424" t="s">
        <v>37</v>
      </c>
      <c r="K9424">
        <v>27</v>
      </c>
      <c r="L9424">
        <v>11271603080.216999</v>
      </c>
      <c r="M9424">
        <v>238.62139999999999</v>
      </c>
      <c r="N9424" s="11"/>
      <c r="O9424">
        <v>238.62139999999999</v>
      </c>
      <c r="P9424">
        <v>243.04019700000001</v>
      </c>
      <c r="Q9424">
        <v>0.24</v>
      </c>
      <c r="R9424">
        <v>0</v>
      </c>
      <c r="S9424">
        <v>0.98180000000000001</v>
      </c>
      <c r="T9424">
        <v>248.03399999999999</v>
      </c>
      <c r="U9424">
        <v>46.134</v>
      </c>
      <c r="V9424">
        <v>1656417608</v>
      </c>
    </row>
    <row r="9425" spans="1:22" x14ac:dyDescent="0.25">
      <c r="A9425">
        <v>18131604</v>
      </c>
      <c r="B9425" t="s">
        <v>18</v>
      </c>
      <c r="C9425" t="s">
        <v>9477</v>
      </c>
      <c r="D9425" s="12" t="str">
        <f t="shared" si="294"/>
        <v>22/06</v>
      </c>
      <c r="E9425" s="13">
        <v>44740</v>
      </c>
      <c r="F9425" s="15" t="str">
        <f t="shared" si="295"/>
        <v>2022/06/28</v>
      </c>
      <c r="G9425" t="s">
        <v>20</v>
      </c>
      <c r="H9425" s="2">
        <v>0.625</v>
      </c>
      <c r="I9425" t="s">
        <v>37</v>
      </c>
      <c r="K9425">
        <v>27</v>
      </c>
      <c r="L9425">
        <v>11271838627.497</v>
      </c>
      <c r="M9425">
        <v>235.54730000000001</v>
      </c>
      <c r="N9425" s="11"/>
      <c r="O9425">
        <v>235.4819</v>
      </c>
      <c r="P9425">
        <v>240.19252599999999</v>
      </c>
      <c r="Q9425">
        <v>0.24</v>
      </c>
      <c r="R9425">
        <v>0</v>
      </c>
      <c r="S9425">
        <v>0.98040000000000005</v>
      </c>
      <c r="T9425">
        <v>241.38499999999999</v>
      </c>
      <c r="U9425">
        <v>47.336500000000001</v>
      </c>
      <c r="V9425">
        <v>1656421209</v>
      </c>
    </row>
    <row r="9426" spans="1:22" x14ac:dyDescent="0.25">
      <c r="A9426">
        <v>18131604</v>
      </c>
      <c r="B9426" t="s">
        <v>18</v>
      </c>
      <c r="C9426" t="s">
        <v>9478</v>
      </c>
      <c r="D9426" s="12" t="str">
        <f t="shared" si="294"/>
        <v>22/06</v>
      </c>
      <c r="E9426" s="13">
        <v>44740</v>
      </c>
      <c r="F9426" s="15" t="str">
        <f t="shared" si="295"/>
        <v>2022/06/28</v>
      </c>
      <c r="G9426" t="s">
        <v>20</v>
      </c>
      <c r="H9426" s="2">
        <v>0.66666666666666663</v>
      </c>
      <c r="I9426" t="s">
        <v>37</v>
      </c>
      <c r="K9426">
        <v>27</v>
      </c>
      <c r="L9426">
        <v>11272068937.257</v>
      </c>
      <c r="M9426">
        <v>230.3098</v>
      </c>
      <c r="N9426" s="11"/>
      <c r="O9426">
        <v>230.37379999999999</v>
      </c>
      <c r="P9426">
        <v>235.41567599999999</v>
      </c>
      <c r="Q9426">
        <v>0.24</v>
      </c>
      <c r="R9426">
        <v>0</v>
      </c>
      <c r="S9426">
        <v>0.97860000000000003</v>
      </c>
      <c r="T9426">
        <v>239.29900000000001</v>
      </c>
      <c r="U9426">
        <v>48.461100000000002</v>
      </c>
      <c r="V9426">
        <v>1656424808</v>
      </c>
    </row>
    <row r="9427" spans="1:22" x14ac:dyDescent="0.25">
      <c r="A9427">
        <v>18131604</v>
      </c>
      <c r="B9427" t="s">
        <v>18</v>
      </c>
      <c r="C9427" t="s">
        <v>9479</v>
      </c>
      <c r="D9427" s="12" t="str">
        <f t="shared" si="294"/>
        <v>22/06</v>
      </c>
      <c r="E9427" s="13">
        <v>44740</v>
      </c>
      <c r="F9427" s="15" t="str">
        <f t="shared" si="295"/>
        <v>2022/06/28</v>
      </c>
      <c r="G9427" t="s">
        <v>20</v>
      </c>
      <c r="H9427" s="2">
        <v>0.70833333333333337</v>
      </c>
      <c r="I9427" t="s">
        <v>37</v>
      </c>
      <c r="K9427">
        <v>27</v>
      </c>
      <c r="L9427">
        <v>11272160352.297001</v>
      </c>
      <c r="M9427">
        <v>91.415000000000006</v>
      </c>
      <c r="N9427" s="11"/>
      <c r="O9427">
        <v>91.618600000000001</v>
      </c>
      <c r="P9427">
        <v>93.734014000000002</v>
      </c>
      <c r="Q9427">
        <v>0.24</v>
      </c>
      <c r="R9427">
        <v>0</v>
      </c>
      <c r="S9427">
        <v>0.97740000000000005</v>
      </c>
      <c r="T9427">
        <v>238.02500000000001</v>
      </c>
      <c r="U9427">
        <v>19.801300000000001</v>
      </c>
      <c r="V9427">
        <v>1656428400</v>
      </c>
    </row>
    <row r="9428" spans="1:22" x14ac:dyDescent="0.25">
      <c r="A9428">
        <v>18131604</v>
      </c>
      <c r="B9428" t="s">
        <v>18</v>
      </c>
      <c r="C9428" t="s">
        <v>9480</v>
      </c>
      <c r="D9428" s="12" t="str">
        <f t="shared" si="294"/>
        <v>22/06</v>
      </c>
      <c r="E9428" s="13">
        <v>44740</v>
      </c>
      <c r="F9428" s="15" t="str">
        <f t="shared" si="295"/>
        <v>2022/06/28</v>
      </c>
      <c r="G9428" t="s">
        <v>20</v>
      </c>
      <c r="H9428" s="2">
        <v>0.75</v>
      </c>
      <c r="I9428" t="s">
        <v>40</v>
      </c>
      <c r="K9428">
        <v>27</v>
      </c>
      <c r="L9428">
        <v>11272160352.297001</v>
      </c>
      <c r="M9428">
        <v>0</v>
      </c>
      <c r="N9428" s="11"/>
      <c r="O9428">
        <v>0</v>
      </c>
      <c r="P9428">
        <v>0</v>
      </c>
      <c r="Q9428">
        <v>0.24</v>
      </c>
      <c r="R9428">
        <v>0</v>
      </c>
      <c r="T9428">
        <v>0</v>
      </c>
      <c r="U9428">
        <v>0</v>
      </c>
      <c r="V9428">
        <v>1656432000</v>
      </c>
    </row>
    <row r="9429" spans="1:22" x14ac:dyDescent="0.25">
      <c r="A9429">
        <v>18131604</v>
      </c>
      <c r="B9429" t="s">
        <v>18</v>
      </c>
      <c r="C9429" t="s">
        <v>9481</v>
      </c>
      <c r="D9429" s="12" t="str">
        <f t="shared" si="294"/>
        <v>22/06</v>
      </c>
      <c r="E9429" s="13">
        <v>44740</v>
      </c>
      <c r="F9429" s="15" t="str">
        <f t="shared" si="295"/>
        <v>2022/06/28</v>
      </c>
      <c r="G9429" t="s">
        <v>20</v>
      </c>
      <c r="H9429" s="2">
        <v>0.79166666666666663</v>
      </c>
      <c r="I9429" t="s">
        <v>40</v>
      </c>
      <c r="K9429">
        <v>27</v>
      </c>
      <c r="L9429">
        <v>11272290917.577</v>
      </c>
      <c r="M9429">
        <v>130.56530000000001</v>
      </c>
      <c r="N9429" s="11"/>
      <c r="O9429">
        <v>130.2758</v>
      </c>
      <c r="P9429">
        <v>131.824817</v>
      </c>
      <c r="Q9429">
        <v>0.24</v>
      </c>
      <c r="R9429">
        <v>0</v>
      </c>
      <c r="S9429">
        <v>0.98819999999999997</v>
      </c>
      <c r="T9429">
        <v>189.39500000000001</v>
      </c>
      <c r="U9429">
        <v>20.1495</v>
      </c>
      <c r="V9429">
        <v>1656435608</v>
      </c>
    </row>
    <row r="9430" spans="1:22" x14ac:dyDescent="0.25">
      <c r="A9430">
        <v>18131604</v>
      </c>
      <c r="B9430" t="s">
        <v>18</v>
      </c>
      <c r="C9430" t="s">
        <v>9482</v>
      </c>
      <c r="D9430" s="12" t="str">
        <f t="shared" si="294"/>
        <v>22/06</v>
      </c>
      <c r="E9430" s="13">
        <v>44740</v>
      </c>
      <c r="F9430" s="15" t="str">
        <f t="shared" si="295"/>
        <v>2022/06/28</v>
      </c>
      <c r="G9430" t="s">
        <v>20</v>
      </c>
      <c r="H9430" s="2">
        <v>0.83333333333333337</v>
      </c>
      <c r="I9430" t="s">
        <v>37</v>
      </c>
      <c r="K9430">
        <v>27</v>
      </c>
      <c r="L9430">
        <v>11272449143.097</v>
      </c>
      <c r="M9430">
        <v>158.22550000000001</v>
      </c>
      <c r="N9430" s="11"/>
      <c r="O9430">
        <v>158.22550000000001</v>
      </c>
      <c r="P9430">
        <v>159.39943199999999</v>
      </c>
      <c r="Q9430">
        <v>0.24</v>
      </c>
      <c r="R9430">
        <v>0</v>
      </c>
      <c r="S9430">
        <v>0.99260000000000004</v>
      </c>
      <c r="T9430">
        <v>189.39500000000001</v>
      </c>
      <c r="U9430">
        <v>19.309699999999999</v>
      </c>
      <c r="V9430">
        <v>1656439208</v>
      </c>
    </row>
    <row r="9431" spans="1:22" x14ac:dyDescent="0.25">
      <c r="A9431">
        <v>18131604</v>
      </c>
      <c r="B9431" t="s">
        <v>18</v>
      </c>
      <c r="C9431" t="s">
        <v>9483</v>
      </c>
      <c r="D9431" s="12" t="str">
        <f t="shared" si="294"/>
        <v>22/06</v>
      </c>
      <c r="E9431" s="13">
        <v>44740</v>
      </c>
      <c r="F9431" s="15" t="str">
        <f t="shared" si="295"/>
        <v>2022/06/28</v>
      </c>
      <c r="G9431" t="s">
        <v>20</v>
      </c>
      <c r="H9431" s="2">
        <v>0.875</v>
      </c>
      <c r="I9431" t="s">
        <v>37</v>
      </c>
      <c r="K9431">
        <v>27</v>
      </c>
      <c r="L9431">
        <v>11272598401.976999</v>
      </c>
      <c r="M9431">
        <v>149.25890000000001</v>
      </c>
      <c r="N9431" s="11"/>
      <c r="O9431">
        <v>149.2174</v>
      </c>
      <c r="P9431">
        <v>149.855064</v>
      </c>
      <c r="Q9431">
        <v>0.24</v>
      </c>
      <c r="R9431">
        <v>0</v>
      </c>
      <c r="S9431">
        <v>0.99570000000000003</v>
      </c>
      <c r="T9431">
        <v>150.364</v>
      </c>
      <c r="U9431">
        <v>13.8094</v>
      </c>
      <c r="V9431">
        <v>1656442809</v>
      </c>
    </row>
    <row r="9432" spans="1:22" x14ac:dyDescent="0.25">
      <c r="A9432">
        <v>18131604</v>
      </c>
      <c r="B9432" t="s">
        <v>18</v>
      </c>
      <c r="C9432" t="s">
        <v>9484</v>
      </c>
      <c r="D9432" s="12" t="str">
        <f t="shared" si="294"/>
        <v>22/06</v>
      </c>
      <c r="E9432" s="13">
        <v>44740</v>
      </c>
      <c r="F9432" s="15" t="str">
        <f t="shared" si="295"/>
        <v>2022/06/28</v>
      </c>
      <c r="G9432" t="s">
        <v>20</v>
      </c>
      <c r="H9432" s="2">
        <v>0.91666666666666663</v>
      </c>
      <c r="I9432" t="s">
        <v>37</v>
      </c>
      <c r="K9432">
        <v>27</v>
      </c>
      <c r="L9432">
        <v>11272744560.777</v>
      </c>
      <c r="M9432">
        <v>146.15880000000001</v>
      </c>
      <c r="N9432" s="11"/>
      <c r="O9432">
        <v>146.1994</v>
      </c>
      <c r="P9432">
        <v>146.82049000000001</v>
      </c>
      <c r="Q9432">
        <v>0.24</v>
      </c>
      <c r="R9432">
        <v>0</v>
      </c>
      <c r="S9432">
        <v>0.99580000000000002</v>
      </c>
      <c r="T9432">
        <v>150.364</v>
      </c>
      <c r="U9432">
        <v>13.4903</v>
      </c>
      <c r="V9432">
        <v>1656446408</v>
      </c>
    </row>
    <row r="9433" spans="1:22" x14ac:dyDescent="0.25">
      <c r="A9433">
        <v>18131604</v>
      </c>
      <c r="B9433" t="s">
        <v>18</v>
      </c>
      <c r="C9433" t="s">
        <v>9485</v>
      </c>
      <c r="D9433" s="12" t="str">
        <f t="shared" si="294"/>
        <v>22/06</v>
      </c>
      <c r="E9433" s="13">
        <v>44740</v>
      </c>
      <c r="F9433" s="15" t="str">
        <f t="shared" si="295"/>
        <v>2022/06/28</v>
      </c>
      <c r="G9433" t="s">
        <v>20</v>
      </c>
      <c r="H9433" s="2">
        <v>0.95833333333333337</v>
      </c>
      <c r="I9433" t="s">
        <v>22</v>
      </c>
      <c r="K9433">
        <v>27</v>
      </c>
      <c r="L9433">
        <v>11272882660.617001</v>
      </c>
      <c r="M9433">
        <v>138.09979999999999</v>
      </c>
      <c r="N9433" s="11"/>
      <c r="O9433">
        <v>138.09979999999999</v>
      </c>
      <c r="P9433">
        <v>138.38009099999999</v>
      </c>
      <c r="Q9433">
        <v>0.24</v>
      </c>
      <c r="R9433">
        <v>0</v>
      </c>
      <c r="S9433">
        <v>0.998</v>
      </c>
      <c r="T9433">
        <v>146.995</v>
      </c>
      <c r="U9433">
        <v>8.8025000000000002</v>
      </c>
      <c r="V9433">
        <v>1656450008</v>
      </c>
    </row>
    <row r="9434" spans="1:22" x14ac:dyDescent="0.25">
      <c r="A9434">
        <v>18131604</v>
      </c>
      <c r="B9434" t="s">
        <v>18</v>
      </c>
      <c r="C9434" t="s">
        <v>9486</v>
      </c>
      <c r="D9434" s="12" t="str">
        <f t="shared" si="294"/>
        <v>22/06</v>
      </c>
      <c r="E9434" s="13">
        <v>44741</v>
      </c>
      <c r="F9434" s="15" t="str">
        <f t="shared" si="295"/>
        <v>2022/06/29</v>
      </c>
      <c r="G9434" t="s">
        <v>72</v>
      </c>
      <c r="H9434" s="2">
        <v>0</v>
      </c>
      <c r="I9434" t="s">
        <v>22</v>
      </c>
      <c r="K9434">
        <v>27</v>
      </c>
      <c r="L9434">
        <v>11273017759.017</v>
      </c>
      <c r="M9434">
        <v>135.0984</v>
      </c>
      <c r="N9434" s="11"/>
      <c r="O9434">
        <v>135.0984</v>
      </c>
      <c r="P9434">
        <v>135.28022799999999</v>
      </c>
      <c r="Q9434">
        <v>0.24</v>
      </c>
      <c r="R9434">
        <v>0</v>
      </c>
      <c r="S9434">
        <v>0.99870000000000003</v>
      </c>
      <c r="T9434">
        <v>135.88300000000001</v>
      </c>
      <c r="U9434">
        <v>7.0115999999999996</v>
      </c>
      <c r="V9434">
        <v>1656453608</v>
      </c>
    </row>
    <row r="9435" spans="1:22" x14ac:dyDescent="0.25">
      <c r="A9435">
        <v>18131604</v>
      </c>
      <c r="B9435" t="s">
        <v>18</v>
      </c>
      <c r="C9435" t="s">
        <v>9487</v>
      </c>
      <c r="D9435" s="12" t="str">
        <f t="shared" si="294"/>
        <v>22/06</v>
      </c>
      <c r="E9435" s="13">
        <v>44741</v>
      </c>
      <c r="F9435" s="15" t="str">
        <f t="shared" si="295"/>
        <v>2022/06/29</v>
      </c>
      <c r="G9435" t="s">
        <v>72</v>
      </c>
      <c r="H9435" s="2">
        <v>4.1666666666666664E-2</v>
      </c>
      <c r="I9435" t="s">
        <v>22</v>
      </c>
      <c r="K9435">
        <v>27</v>
      </c>
      <c r="L9435">
        <v>11273150816.457001</v>
      </c>
      <c r="M9435">
        <v>133.0574</v>
      </c>
      <c r="N9435" s="11"/>
      <c r="O9435">
        <v>133.0574</v>
      </c>
      <c r="P9435">
        <v>133.206571</v>
      </c>
      <c r="Q9435">
        <v>0.24</v>
      </c>
      <c r="R9435">
        <v>0</v>
      </c>
      <c r="S9435">
        <v>0.99890000000000001</v>
      </c>
      <c r="T9435">
        <v>135.88300000000001</v>
      </c>
      <c r="U9435">
        <v>6.3014000000000001</v>
      </c>
      <c r="V9435">
        <v>1656457208</v>
      </c>
    </row>
    <row r="9436" spans="1:22" x14ac:dyDescent="0.25">
      <c r="A9436">
        <v>18131604</v>
      </c>
      <c r="B9436" t="s">
        <v>18</v>
      </c>
      <c r="C9436" t="s">
        <v>9488</v>
      </c>
      <c r="D9436" s="12" t="str">
        <f t="shared" si="294"/>
        <v>22/06</v>
      </c>
      <c r="E9436" s="13">
        <v>44741</v>
      </c>
      <c r="F9436" s="15" t="str">
        <f t="shared" si="295"/>
        <v>2022/06/29</v>
      </c>
      <c r="G9436" t="s">
        <v>72</v>
      </c>
      <c r="H9436" s="2">
        <v>8.3333333333333329E-2</v>
      </c>
      <c r="I9436" t="s">
        <v>22</v>
      </c>
      <c r="K9436">
        <v>27</v>
      </c>
      <c r="L9436">
        <v>11273283248.697001</v>
      </c>
      <c r="M9436">
        <v>132.43219999999999</v>
      </c>
      <c r="N9436" s="11"/>
      <c r="O9436">
        <v>132.43219999999999</v>
      </c>
      <c r="P9436">
        <v>132.59821600000001</v>
      </c>
      <c r="Q9436">
        <v>0.24</v>
      </c>
      <c r="R9436">
        <v>0</v>
      </c>
      <c r="S9436">
        <v>0.99870000000000003</v>
      </c>
      <c r="T9436">
        <v>133.75399999999999</v>
      </c>
      <c r="U9436">
        <v>6.6323999999999996</v>
      </c>
      <c r="V9436">
        <v>1656460808</v>
      </c>
    </row>
    <row r="9437" spans="1:22" x14ac:dyDescent="0.25">
      <c r="A9437">
        <v>18131604</v>
      </c>
      <c r="B9437" t="s">
        <v>18</v>
      </c>
      <c r="C9437" t="s">
        <v>9489</v>
      </c>
      <c r="D9437" s="12" t="str">
        <f t="shared" si="294"/>
        <v>22/06</v>
      </c>
      <c r="E9437" s="13">
        <v>44741</v>
      </c>
      <c r="F9437" s="15" t="str">
        <f t="shared" si="295"/>
        <v>2022/06/29</v>
      </c>
      <c r="G9437" t="s">
        <v>72</v>
      </c>
      <c r="H9437" s="2">
        <v>0.125</v>
      </c>
      <c r="I9437" t="s">
        <v>22</v>
      </c>
      <c r="K9437">
        <v>27</v>
      </c>
      <c r="L9437">
        <v>11273415205.017</v>
      </c>
      <c r="M9437">
        <v>131.9563</v>
      </c>
      <c r="N9437" s="11"/>
      <c r="O9437">
        <v>131.91970000000001</v>
      </c>
      <c r="P9437">
        <v>132.08241899999999</v>
      </c>
      <c r="Q9437">
        <v>0.24</v>
      </c>
      <c r="R9437">
        <v>0</v>
      </c>
      <c r="S9437">
        <v>0.99880000000000002</v>
      </c>
      <c r="T9437">
        <v>132.11199999999999</v>
      </c>
      <c r="U9437">
        <v>6.5547000000000004</v>
      </c>
      <c r="V9437">
        <v>1656464409</v>
      </c>
    </row>
    <row r="9438" spans="1:22" x14ac:dyDescent="0.25">
      <c r="A9438">
        <v>18131604</v>
      </c>
      <c r="B9438" t="s">
        <v>18</v>
      </c>
      <c r="C9438" t="s">
        <v>9490</v>
      </c>
      <c r="D9438" s="12" t="str">
        <f t="shared" si="294"/>
        <v>22/06</v>
      </c>
      <c r="E9438" s="13">
        <v>44741</v>
      </c>
      <c r="F9438" s="15" t="str">
        <f t="shared" si="295"/>
        <v>2022/06/29</v>
      </c>
      <c r="G9438" t="s">
        <v>72</v>
      </c>
      <c r="H9438" s="2">
        <v>0.16666666666666666</v>
      </c>
      <c r="I9438" t="s">
        <v>22</v>
      </c>
      <c r="K9438">
        <v>27</v>
      </c>
      <c r="L9438">
        <v>11273547556.857</v>
      </c>
      <c r="M9438">
        <v>132.3518</v>
      </c>
      <c r="N9438" s="11"/>
      <c r="O9438">
        <v>132.3886</v>
      </c>
      <c r="P9438">
        <v>132.531419</v>
      </c>
      <c r="Q9438">
        <v>0.24</v>
      </c>
      <c r="R9438">
        <v>0</v>
      </c>
      <c r="S9438">
        <v>0.99890000000000001</v>
      </c>
      <c r="T9438">
        <v>132.583</v>
      </c>
      <c r="U9438">
        <v>6.1506999999999996</v>
      </c>
      <c r="V9438">
        <v>1656468008</v>
      </c>
    </row>
    <row r="9439" spans="1:22" x14ac:dyDescent="0.25">
      <c r="A9439">
        <v>18131604</v>
      </c>
      <c r="B9439" t="s">
        <v>18</v>
      </c>
      <c r="C9439" t="s">
        <v>9491</v>
      </c>
      <c r="D9439" s="12" t="str">
        <f t="shared" si="294"/>
        <v>22/06</v>
      </c>
      <c r="E9439" s="13">
        <v>44741</v>
      </c>
      <c r="F9439" s="15" t="str">
        <f t="shared" si="295"/>
        <v>2022/06/29</v>
      </c>
      <c r="G9439" t="s">
        <v>72</v>
      </c>
      <c r="H9439" s="2">
        <v>0.20833333333333334</v>
      </c>
      <c r="I9439" t="s">
        <v>22</v>
      </c>
      <c r="K9439">
        <v>27</v>
      </c>
      <c r="L9439">
        <v>11273679862.857</v>
      </c>
      <c r="M9439">
        <v>132.30600000000001</v>
      </c>
      <c r="N9439" s="11"/>
      <c r="O9439">
        <v>132.30600000000001</v>
      </c>
      <c r="P9439">
        <v>132.44028800000001</v>
      </c>
      <c r="Q9439">
        <v>0.24</v>
      </c>
      <c r="R9439">
        <v>0</v>
      </c>
      <c r="S9439">
        <v>0.999</v>
      </c>
      <c r="T9439">
        <v>132.583</v>
      </c>
      <c r="U9439">
        <v>5.9626000000000001</v>
      </c>
      <c r="V9439">
        <v>1656471608</v>
      </c>
    </row>
    <row r="9440" spans="1:22" x14ac:dyDescent="0.25">
      <c r="A9440">
        <v>18131604</v>
      </c>
      <c r="B9440" t="s">
        <v>18</v>
      </c>
      <c r="C9440" t="s">
        <v>9492</v>
      </c>
      <c r="D9440" s="12" t="str">
        <f t="shared" si="294"/>
        <v>22/06</v>
      </c>
      <c r="E9440" s="13">
        <v>44741</v>
      </c>
      <c r="F9440" s="15" t="str">
        <f t="shared" si="295"/>
        <v>2022/06/29</v>
      </c>
      <c r="G9440" t="s">
        <v>72</v>
      </c>
      <c r="H9440" s="2">
        <v>0.25</v>
      </c>
      <c r="I9440" t="s">
        <v>22</v>
      </c>
      <c r="K9440">
        <v>27</v>
      </c>
      <c r="L9440">
        <v>11273811384.297001</v>
      </c>
      <c r="M9440">
        <v>131.5214</v>
      </c>
      <c r="N9440" s="11"/>
      <c r="O9440">
        <v>131.5214</v>
      </c>
      <c r="P9440">
        <v>131.660877</v>
      </c>
      <c r="Q9440">
        <v>0.24</v>
      </c>
      <c r="R9440">
        <v>0</v>
      </c>
      <c r="S9440">
        <v>0.99890000000000001</v>
      </c>
      <c r="T9440">
        <v>132.33799999999999</v>
      </c>
      <c r="U9440">
        <v>6.0578000000000003</v>
      </c>
      <c r="V9440">
        <v>1656475208</v>
      </c>
    </row>
    <row r="9441" spans="1:22" x14ac:dyDescent="0.25">
      <c r="A9441">
        <v>18131604</v>
      </c>
      <c r="B9441" t="s">
        <v>18</v>
      </c>
      <c r="C9441" t="s">
        <v>9493</v>
      </c>
      <c r="D9441" s="12" t="str">
        <f t="shared" si="294"/>
        <v>22/06</v>
      </c>
      <c r="E9441" s="13">
        <v>44741</v>
      </c>
      <c r="F9441" s="15" t="str">
        <f t="shared" si="295"/>
        <v>2022/06/29</v>
      </c>
      <c r="G9441" t="s">
        <v>72</v>
      </c>
      <c r="H9441" s="2">
        <v>0.29166666666666669</v>
      </c>
      <c r="I9441" t="s">
        <v>40</v>
      </c>
      <c r="K9441">
        <v>27</v>
      </c>
      <c r="L9441">
        <v>11273822289.657</v>
      </c>
      <c r="M9441">
        <v>10.9054</v>
      </c>
      <c r="N9441" s="11"/>
      <c r="O9441">
        <v>10.929600000000001</v>
      </c>
      <c r="P9441">
        <v>10.939553999999999</v>
      </c>
      <c r="Q9441">
        <v>0.24</v>
      </c>
      <c r="R9441">
        <v>0</v>
      </c>
      <c r="S9441">
        <v>0.99909999999999999</v>
      </c>
      <c r="T9441">
        <v>131.292</v>
      </c>
      <c r="U9441">
        <v>0.46539999999999998</v>
      </c>
      <c r="V9441">
        <v>1656478800</v>
      </c>
    </row>
    <row r="9442" spans="1:22" x14ac:dyDescent="0.25">
      <c r="A9442">
        <v>18131604</v>
      </c>
      <c r="B9442" t="s">
        <v>18</v>
      </c>
      <c r="C9442" t="s">
        <v>9494</v>
      </c>
      <c r="D9442" s="12" t="str">
        <f t="shared" si="294"/>
        <v>22/06</v>
      </c>
      <c r="E9442" s="13">
        <v>44741</v>
      </c>
      <c r="F9442" s="15" t="str">
        <f t="shared" si="295"/>
        <v>2022/06/29</v>
      </c>
      <c r="G9442" t="s">
        <v>72</v>
      </c>
      <c r="H9442" s="2">
        <v>0.33333333333333331</v>
      </c>
      <c r="I9442" t="s">
        <v>40</v>
      </c>
      <c r="K9442">
        <v>27</v>
      </c>
      <c r="L9442">
        <v>11273822289.657</v>
      </c>
      <c r="M9442">
        <v>0</v>
      </c>
      <c r="N9442" s="11"/>
      <c r="O9442">
        <v>0</v>
      </c>
      <c r="P9442">
        <v>0</v>
      </c>
      <c r="Q9442">
        <v>0.24</v>
      </c>
      <c r="R9442">
        <v>0</v>
      </c>
      <c r="T9442">
        <v>0</v>
      </c>
      <c r="U9442">
        <v>0</v>
      </c>
      <c r="V9442">
        <v>1656482400</v>
      </c>
    </row>
    <row r="9443" spans="1:22" x14ac:dyDescent="0.25">
      <c r="A9443">
        <v>18131604</v>
      </c>
      <c r="B9443" t="s">
        <v>18</v>
      </c>
      <c r="C9443" t="s">
        <v>9495</v>
      </c>
      <c r="D9443" s="12" t="str">
        <f t="shared" si="294"/>
        <v>22/06</v>
      </c>
      <c r="E9443" s="13">
        <v>44741</v>
      </c>
      <c r="F9443" s="15" t="str">
        <f t="shared" si="295"/>
        <v>2022/06/29</v>
      </c>
      <c r="G9443" t="s">
        <v>72</v>
      </c>
      <c r="H9443" s="2">
        <v>0.375</v>
      </c>
      <c r="I9443" t="s">
        <v>40</v>
      </c>
      <c r="K9443">
        <v>27</v>
      </c>
      <c r="L9443">
        <v>11274024933.177</v>
      </c>
      <c r="M9443">
        <v>202.64349999999999</v>
      </c>
      <c r="N9443" s="11"/>
      <c r="O9443">
        <v>202.1942</v>
      </c>
      <c r="P9443">
        <v>206.047281</v>
      </c>
      <c r="Q9443">
        <v>0.24</v>
      </c>
      <c r="R9443">
        <v>0</v>
      </c>
      <c r="S9443">
        <v>0.98129999999999995</v>
      </c>
      <c r="T9443">
        <v>239.096</v>
      </c>
      <c r="U9443">
        <v>39.660899999999998</v>
      </c>
      <c r="V9443">
        <v>1656486008</v>
      </c>
    </row>
    <row r="9444" spans="1:22" x14ac:dyDescent="0.25">
      <c r="A9444">
        <v>18131604</v>
      </c>
      <c r="B9444" t="s">
        <v>18</v>
      </c>
      <c r="C9444" t="s">
        <v>9496</v>
      </c>
      <c r="D9444" s="12" t="str">
        <f t="shared" si="294"/>
        <v>22/06</v>
      </c>
      <c r="E9444" s="13">
        <v>44741</v>
      </c>
      <c r="F9444" s="15" t="str">
        <f t="shared" si="295"/>
        <v>2022/06/29</v>
      </c>
      <c r="G9444" t="s">
        <v>72</v>
      </c>
      <c r="H9444" s="2">
        <v>0.41666666666666669</v>
      </c>
      <c r="I9444" t="s">
        <v>37</v>
      </c>
      <c r="K9444">
        <v>27</v>
      </c>
      <c r="L9444">
        <v>11274241619.337</v>
      </c>
      <c r="M9444">
        <v>216.68620000000001</v>
      </c>
      <c r="N9444" s="11"/>
      <c r="O9444">
        <v>216.68620000000001</v>
      </c>
      <c r="P9444">
        <v>220.336817</v>
      </c>
      <c r="Q9444">
        <v>0.24</v>
      </c>
      <c r="R9444">
        <v>0</v>
      </c>
      <c r="S9444">
        <v>0.98340000000000005</v>
      </c>
      <c r="T9444">
        <v>239.096</v>
      </c>
      <c r="U9444">
        <v>39.942700000000002</v>
      </c>
      <c r="V9444">
        <v>1656489608</v>
      </c>
    </row>
    <row r="9445" spans="1:22" x14ac:dyDescent="0.25">
      <c r="A9445">
        <v>18131604</v>
      </c>
      <c r="B9445" t="s">
        <v>18</v>
      </c>
      <c r="C9445" t="s">
        <v>9497</v>
      </c>
      <c r="D9445" s="12" t="str">
        <f t="shared" si="294"/>
        <v>22/06</v>
      </c>
      <c r="E9445" s="13">
        <v>44741</v>
      </c>
      <c r="F9445" s="15" t="str">
        <f t="shared" si="295"/>
        <v>2022/06/29</v>
      </c>
      <c r="G9445" t="s">
        <v>72</v>
      </c>
      <c r="H9445" s="2">
        <v>0.45833333333333331</v>
      </c>
      <c r="I9445" t="s">
        <v>37</v>
      </c>
      <c r="K9445">
        <v>27</v>
      </c>
      <c r="L9445">
        <v>11274466146.537001</v>
      </c>
      <c r="M9445">
        <v>224.52719999999999</v>
      </c>
      <c r="N9445" s="11"/>
      <c r="O9445">
        <v>224.52719999999999</v>
      </c>
      <c r="P9445">
        <v>228.68340499999999</v>
      </c>
      <c r="Q9445">
        <v>0.24</v>
      </c>
      <c r="R9445">
        <v>0</v>
      </c>
      <c r="S9445">
        <v>0.98180000000000001</v>
      </c>
      <c r="T9445">
        <v>232.81700000000001</v>
      </c>
      <c r="U9445">
        <v>43.4009</v>
      </c>
      <c r="V9445">
        <v>1656493208</v>
      </c>
    </row>
    <row r="9446" spans="1:22" x14ac:dyDescent="0.25">
      <c r="A9446">
        <v>18131604</v>
      </c>
      <c r="B9446" t="s">
        <v>18</v>
      </c>
      <c r="C9446" t="s">
        <v>9498</v>
      </c>
      <c r="D9446" s="12" t="str">
        <f t="shared" si="294"/>
        <v>22/06</v>
      </c>
      <c r="E9446" s="13">
        <v>44741</v>
      </c>
      <c r="F9446" s="15" t="str">
        <f t="shared" si="295"/>
        <v>2022/06/29</v>
      </c>
      <c r="G9446" t="s">
        <v>72</v>
      </c>
      <c r="H9446" s="2">
        <v>0.5</v>
      </c>
      <c r="I9446" t="s">
        <v>37</v>
      </c>
      <c r="K9446">
        <v>27</v>
      </c>
      <c r="L9446">
        <v>11274690189.177</v>
      </c>
      <c r="M9446">
        <v>224.04259999999999</v>
      </c>
      <c r="N9446" s="11"/>
      <c r="O9446">
        <v>224.04259999999999</v>
      </c>
      <c r="P9446">
        <v>228.809933</v>
      </c>
      <c r="Q9446">
        <v>0.24</v>
      </c>
      <c r="R9446">
        <v>0</v>
      </c>
      <c r="S9446">
        <v>0.97919999999999996</v>
      </c>
      <c r="T9446">
        <v>232.81700000000001</v>
      </c>
      <c r="U9446">
        <v>46.463799999999999</v>
      </c>
      <c r="V9446">
        <v>1656496808</v>
      </c>
    </row>
    <row r="9447" spans="1:22" x14ac:dyDescent="0.25">
      <c r="A9447">
        <v>18131604</v>
      </c>
      <c r="B9447" t="s">
        <v>18</v>
      </c>
      <c r="C9447" t="s">
        <v>9499</v>
      </c>
      <c r="D9447" s="12" t="str">
        <f t="shared" si="294"/>
        <v>22/06</v>
      </c>
      <c r="E9447" s="13">
        <v>44741</v>
      </c>
      <c r="F9447" s="15" t="str">
        <f t="shared" si="295"/>
        <v>2022/06/29</v>
      </c>
      <c r="G9447" t="s">
        <v>72</v>
      </c>
      <c r="H9447" s="2">
        <v>0.54166666666666663</v>
      </c>
      <c r="I9447" t="s">
        <v>37</v>
      </c>
      <c r="K9447">
        <v>27</v>
      </c>
      <c r="L9447">
        <v>11274924277.257</v>
      </c>
      <c r="M9447">
        <v>234.0881</v>
      </c>
      <c r="N9447" s="11"/>
      <c r="O9447">
        <v>234.0881</v>
      </c>
      <c r="P9447">
        <v>239.10733500000001</v>
      </c>
      <c r="Q9447">
        <v>0.24</v>
      </c>
      <c r="R9447">
        <v>0</v>
      </c>
      <c r="S9447">
        <v>0.97899999999999998</v>
      </c>
      <c r="T9447">
        <v>241.72300000000001</v>
      </c>
      <c r="U9447">
        <v>48.734900000000003</v>
      </c>
      <c r="V9447">
        <v>1656500408</v>
      </c>
    </row>
    <row r="9448" spans="1:22" x14ac:dyDescent="0.25">
      <c r="A9448">
        <v>18131604</v>
      </c>
      <c r="B9448" t="s">
        <v>18</v>
      </c>
      <c r="C9448" t="s">
        <v>9500</v>
      </c>
      <c r="D9448" s="12" t="str">
        <f t="shared" si="294"/>
        <v>22/06</v>
      </c>
      <c r="E9448" s="13">
        <v>44741</v>
      </c>
      <c r="F9448" s="15" t="str">
        <f t="shared" si="295"/>
        <v>2022/06/29</v>
      </c>
      <c r="G9448" t="s">
        <v>72</v>
      </c>
      <c r="H9448" s="2">
        <v>0.58333333333333337</v>
      </c>
      <c r="I9448" t="s">
        <v>37</v>
      </c>
      <c r="K9448">
        <v>27</v>
      </c>
      <c r="L9448">
        <v>11275157598.056999</v>
      </c>
      <c r="M9448">
        <v>233.32079999999999</v>
      </c>
      <c r="N9448" s="11"/>
      <c r="O9448">
        <v>233.32079999999999</v>
      </c>
      <c r="P9448">
        <v>238.274393</v>
      </c>
      <c r="Q9448">
        <v>0.24</v>
      </c>
      <c r="R9448">
        <v>0</v>
      </c>
      <c r="S9448">
        <v>0.97919999999999996</v>
      </c>
      <c r="T9448">
        <v>241.72300000000001</v>
      </c>
      <c r="U9448">
        <v>48.333100000000002</v>
      </c>
      <c r="V9448">
        <v>1656504008</v>
      </c>
    </row>
    <row r="9449" spans="1:22" x14ac:dyDescent="0.25">
      <c r="A9449">
        <v>18131604</v>
      </c>
      <c r="B9449" t="s">
        <v>18</v>
      </c>
      <c r="C9449" t="s">
        <v>9501</v>
      </c>
      <c r="D9449" s="12" t="str">
        <f t="shared" si="294"/>
        <v>22/06</v>
      </c>
      <c r="E9449" s="13">
        <v>44741</v>
      </c>
      <c r="F9449" s="15" t="str">
        <f t="shared" si="295"/>
        <v>2022/06/29</v>
      </c>
      <c r="G9449" t="s">
        <v>72</v>
      </c>
      <c r="H9449" s="2">
        <v>0.625</v>
      </c>
      <c r="I9449" t="s">
        <v>37</v>
      </c>
      <c r="K9449">
        <v>27</v>
      </c>
      <c r="L9449">
        <v>11275235327.097</v>
      </c>
      <c r="M9449">
        <v>77.728999999999999</v>
      </c>
      <c r="N9449" s="11"/>
      <c r="O9449">
        <v>77.902199999999993</v>
      </c>
      <c r="P9449">
        <v>79.672117999999998</v>
      </c>
      <c r="Q9449">
        <v>0.24</v>
      </c>
      <c r="R9449">
        <v>0</v>
      </c>
      <c r="S9449">
        <v>0.9778</v>
      </c>
      <c r="T9449">
        <v>240.32599999999999</v>
      </c>
      <c r="U9449">
        <v>16.700299999999999</v>
      </c>
      <c r="V9449">
        <v>1656507600</v>
      </c>
    </row>
    <row r="9450" spans="1:22" x14ac:dyDescent="0.25">
      <c r="A9450">
        <v>18131604</v>
      </c>
      <c r="B9450" t="s">
        <v>18</v>
      </c>
      <c r="C9450" t="s">
        <v>9502</v>
      </c>
      <c r="D9450" s="12" t="str">
        <f t="shared" si="294"/>
        <v>22/06</v>
      </c>
      <c r="E9450" s="13">
        <v>44741</v>
      </c>
      <c r="F9450" s="15" t="str">
        <f t="shared" si="295"/>
        <v>2022/06/29</v>
      </c>
      <c r="G9450" t="s">
        <v>72</v>
      </c>
      <c r="H9450" s="2">
        <v>0.66666666666666663</v>
      </c>
      <c r="I9450" t="s">
        <v>37</v>
      </c>
      <c r="K9450">
        <v>27</v>
      </c>
      <c r="L9450">
        <v>11275235327.097</v>
      </c>
      <c r="M9450">
        <v>0</v>
      </c>
      <c r="N9450" s="11"/>
      <c r="O9450">
        <v>0</v>
      </c>
      <c r="P9450">
        <v>0</v>
      </c>
      <c r="Q9450">
        <v>0.24</v>
      </c>
      <c r="R9450">
        <v>0</v>
      </c>
      <c r="T9450">
        <v>0</v>
      </c>
      <c r="U9450">
        <v>0</v>
      </c>
      <c r="V9450">
        <v>1656511200</v>
      </c>
    </row>
    <row r="9451" spans="1:22" x14ac:dyDescent="0.25">
      <c r="A9451">
        <v>18131604</v>
      </c>
      <c r="B9451" t="s">
        <v>18</v>
      </c>
      <c r="C9451" t="s">
        <v>9503</v>
      </c>
      <c r="D9451" s="12" t="str">
        <f t="shared" si="294"/>
        <v>22/06</v>
      </c>
      <c r="E9451" s="13">
        <v>44741</v>
      </c>
      <c r="F9451" s="15" t="str">
        <f t="shared" si="295"/>
        <v>2022/06/29</v>
      </c>
      <c r="G9451" t="s">
        <v>72</v>
      </c>
      <c r="H9451" s="2">
        <v>0.70833333333333337</v>
      </c>
      <c r="I9451" t="s">
        <v>37</v>
      </c>
      <c r="K9451">
        <v>27</v>
      </c>
      <c r="L9451">
        <v>11275405569.896999</v>
      </c>
      <c r="M9451">
        <v>170.24279999999999</v>
      </c>
      <c r="N9451" s="11"/>
      <c r="O9451">
        <v>169.86529999999999</v>
      </c>
      <c r="P9451">
        <v>173.63635600000001</v>
      </c>
      <c r="Q9451">
        <v>0.24</v>
      </c>
      <c r="R9451">
        <v>0</v>
      </c>
      <c r="S9451">
        <v>0.97829999999999995</v>
      </c>
      <c r="T9451">
        <v>225.732</v>
      </c>
      <c r="U9451">
        <v>35.991100000000003</v>
      </c>
      <c r="V9451">
        <v>1656514808</v>
      </c>
    </row>
    <row r="9452" spans="1:22" x14ac:dyDescent="0.25">
      <c r="A9452">
        <v>18131604</v>
      </c>
      <c r="B9452" t="s">
        <v>18</v>
      </c>
      <c r="C9452" t="s">
        <v>9504</v>
      </c>
      <c r="D9452" s="12" t="str">
        <f t="shared" si="294"/>
        <v>22/06</v>
      </c>
      <c r="E9452" s="13">
        <v>44741</v>
      </c>
      <c r="F9452" s="15" t="str">
        <f t="shared" si="295"/>
        <v>2022/06/29</v>
      </c>
      <c r="G9452" t="s">
        <v>72</v>
      </c>
      <c r="H9452" s="2">
        <v>0.75</v>
      </c>
      <c r="I9452" t="s">
        <v>40</v>
      </c>
      <c r="K9452">
        <v>27</v>
      </c>
      <c r="L9452">
        <v>11275611201.657</v>
      </c>
      <c r="M9452">
        <v>205.6318</v>
      </c>
      <c r="N9452" s="11"/>
      <c r="O9452">
        <v>205.6318</v>
      </c>
      <c r="P9452">
        <v>209.79436699999999</v>
      </c>
      <c r="Q9452">
        <v>0.24</v>
      </c>
      <c r="R9452">
        <v>0</v>
      </c>
      <c r="S9452">
        <v>0.98019999999999996</v>
      </c>
      <c r="T9452">
        <v>225.732</v>
      </c>
      <c r="U9452">
        <v>41.584299999999999</v>
      </c>
      <c r="V9452">
        <v>1656518408</v>
      </c>
    </row>
    <row r="9453" spans="1:22" x14ac:dyDescent="0.25">
      <c r="A9453">
        <v>18131604</v>
      </c>
      <c r="B9453" t="s">
        <v>18</v>
      </c>
      <c r="C9453" t="s">
        <v>9505</v>
      </c>
      <c r="D9453" s="12" t="str">
        <f t="shared" si="294"/>
        <v>22/06</v>
      </c>
      <c r="E9453" s="13">
        <v>44741</v>
      </c>
      <c r="F9453" s="15" t="str">
        <f t="shared" si="295"/>
        <v>2022/06/29</v>
      </c>
      <c r="G9453" t="s">
        <v>72</v>
      </c>
      <c r="H9453" s="2">
        <v>0.79166666666666663</v>
      </c>
      <c r="I9453" t="s">
        <v>40</v>
      </c>
      <c r="K9453">
        <v>27</v>
      </c>
      <c r="L9453">
        <v>11275809922.617001</v>
      </c>
      <c r="M9453">
        <v>198.721</v>
      </c>
      <c r="N9453" s="11"/>
      <c r="O9453">
        <v>198.721</v>
      </c>
      <c r="P9453">
        <v>202.70565999999999</v>
      </c>
      <c r="Q9453">
        <v>0.24</v>
      </c>
      <c r="R9453">
        <v>0</v>
      </c>
      <c r="S9453">
        <v>0.98029999999999995</v>
      </c>
      <c r="T9453">
        <v>215.30799999999999</v>
      </c>
      <c r="U9453">
        <v>39.994599999999998</v>
      </c>
      <c r="V9453">
        <v>1656522008</v>
      </c>
    </row>
    <row r="9454" spans="1:22" x14ac:dyDescent="0.25">
      <c r="A9454">
        <v>18131604</v>
      </c>
      <c r="B9454" t="s">
        <v>18</v>
      </c>
      <c r="C9454" t="s">
        <v>9506</v>
      </c>
      <c r="D9454" s="12" t="str">
        <f t="shared" si="294"/>
        <v>22/06</v>
      </c>
      <c r="E9454" s="13">
        <v>44741</v>
      </c>
      <c r="F9454" s="15" t="str">
        <f t="shared" si="295"/>
        <v>2022/06/29</v>
      </c>
      <c r="G9454" t="s">
        <v>72</v>
      </c>
      <c r="H9454" s="2">
        <v>0.83333333333333337</v>
      </c>
      <c r="I9454" t="s">
        <v>37</v>
      </c>
      <c r="K9454">
        <v>27</v>
      </c>
      <c r="L9454">
        <v>11275963864.857</v>
      </c>
      <c r="M9454">
        <v>153.94220000000001</v>
      </c>
      <c r="N9454" s="11"/>
      <c r="O9454">
        <v>153.89949999999999</v>
      </c>
      <c r="P9454">
        <v>155.34127100000001</v>
      </c>
      <c r="Q9454">
        <v>0.24</v>
      </c>
      <c r="R9454">
        <v>0</v>
      </c>
      <c r="S9454">
        <v>0.99070000000000003</v>
      </c>
      <c r="T9454">
        <v>196.37299999999999</v>
      </c>
      <c r="U9454">
        <v>21.115300000000001</v>
      </c>
      <c r="V9454">
        <v>1656525609</v>
      </c>
    </row>
    <row r="9455" spans="1:22" x14ac:dyDescent="0.25">
      <c r="A9455">
        <v>18131604</v>
      </c>
      <c r="B9455" t="s">
        <v>18</v>
      </c>
      <c r="C9455" t="s">
        <v>9507</v>
      </c>
      <c r="D9455" s="12" t="str">
        <f t="shared" si="294"/>
        <v>22/06</v>
      </c>
      <c r="E9455" s="13">
        <v>44741</v>
      </c>
      <c r="F9455" s="15" t="str">
        <f t="shared" si="295"/>
        <v>2022/06/29</v>
      </c>
      <c r="G9455" t="s">
        <v>72</v>
      </c>
      <c r="H9455" s="2">
        <v>0.875</v>
      </c>
      <c r="I9455" t="s">
        <v>37</v>
      </c>
      <c r="K9455">
        <v>27</v>
      </c>
      <c r="L9455">
        <v>11276104356.777</v>
      </c>
      <c r="M9455">
        <v>140.49189999999999</v>
      </c>
      <c r="N9455" s="11"/>
      <c r="O9455">
        <v>140.53100000000001</v>
      </c>
      <c r="P9455">
        <v>141.374833</v>
      </c>
      <c r="Q9455">
        <v>0.24</v>
      </c>
      <c r="R9455">
        <v>0</v>
      </c>
      <c r="S9455">
        <v>0.99399999999999999</v>
      </c>
      <c r="T9455">
        <v>143.52600000000001</v>
      </c>
      <c r="U9455">
        <v>15.4238</v>
      </c>
      <c r="V9455">
        <v>1656529208</v>
      </c>
    </row>
    <row r="9456" spans="1:22" x14ac:dyDescent="0.25">
      <c r="A9456">
        <v>18131604</v>
      </c>
      <c r="B9456" t="s">
        <v>18</v>
      </c>
      <c r="C9456" t="s">
        <v>9508</v>
      </c>
      <c r="D9456" s="12" t="str">
        <f t="shared" si="294"/>
        <v>22/06</v>
      </c>
      <c r="E9456" s="13">
        <v>44741</v>
      </c>
      <c r="F9456" s="15" t="str">
        <f t="shared" si="295"/>
        <v>2022/06/29</v>
      </c>
      <c r="G9456" t="s">
        <v>72</v>
      </c>
      <c r="H9456" s="2">
        <v>0.91666666666666663</v>
      </c>
      <c r="I9456" t="s">
        <v>37</v>
      </c>
      <c r="K9456">
        <v>27</v>
      </c>
      <c r="L9456">
        <v>11276243635.976999</v>
      </c>
      <c r="M9456">
        <v>139.2792</v>
      </c>
      <c r="N9456" s="11"/>
      <c r="O9456">
        <v>139.2792</v>
      </c>
      <c r="P9456">
        <v>140.12666100000001</v>
      </c>
      <c r="Q9456">
        <v>0.24</v>
      </c>
      <c r="R9456">
        <v>0</v>
      </c>
      <c r="S9456">
        <v>0.99399999999999999</v>
      </c>
      <c r="T9456">
        <v>140.608</v>
      </c>
      <c r="U9456">
        <v>15.3878</v>
      </c>
      <c r="V9456">
        <v>1656532808</v>
      </c>
    </row>
    <row r="9457" spans="1:22" x14ac:dyDescent="0.25">
      <c r="A9457">
        <v>18131604</v>
      </c>
      <c r="B9457" t="s">
        <v>18</v>
      </c>
      <c r="C9457" t="s">
        <v>9509</v>
      </c>
      <c r="D9457" s="12" t="str">
        <f t="shared" si="294"/>
        <v>22/06</v>
      </c>
      <c r="E9457" s="13">
        <v>44741</v>
      </c>
      <c r="F9457" s="15" t="str">
        <f t="shared" si="295"/>
        <v>2022/06/29</v>
      </c>
      <c r="G9457" t="s">
        <v>72</v>
      </c>
      <c r="H9457" s="2">
        <v>0.95833333333333337</v>
      </c>
      <c r="I9457" t="s">
        <v>22</v>
      </c>
      <c r="K9457">
        <v>27</v>
      </c>
      <c r="L9457">
        <v>11276289238.528</v>
      </c>
      <c r="M9457">
        <v>45.602600000000002</v>
      </c>
      <c r="N9457" s="11"/>
      <c r="O9457">
        <v>45.704099999999997</v>
      </c>
      <c r="P9457">
        <v>45.981689000000003</v>
      </c>
      <c r="Q9457">
        <v>0.24</v>
      </c>
      <c r="R9457">
        <v>0</v>
      </c>
      <c r="S9457">
        <v>0.99399999999999999</v>
      </c>
      <c r="T9457">
        <v>140.608</v>
      </c>
      <c r="U9457">
        <v>5.0446999999999997</v>
      </c>
      <c r="V9457">
        <v>1656536400</v>
      </c>
    </row>
    <row r="9458" spans="1:22" x14ac:dyDescent="0.25">
      <c r="A9458">
        <v>18131604</v>
      </c>
      <c r="B9458" t="s">
        <v>18</v>
      </c>
      <c r="C9458" t="s">
        <v>9510</v>
      </c>
      <c r="D9458" s="12" t="str">
        <f t="shared" si="294"/>
        <v>22/06</v>
      </c>
      <c r="E9458" s="13">
        <v>44742</v>
      </c>
      <c r="F9458" s="15" t="str">
        <f t="shared" si="295"/>
        <v>2022/06/30</v>
      </c>
      <c r="G9458" t="s">
        <v>97</v>
      </c>
      <c r="H9458" s="2">
        <v>0</v>
      </c>
      <c r="I9458" t="s">
        <v>22</v>
      </c>
      <c r="K9458">
        <v>27</v>
      </c>
      <c r="L9458">
        <v>11276304419.343</v>
      </c>
      <c r="M9458">
        <v>15.1808</v>
      </c>
      <c r="N9458" s="11"/>
      <c r="O9458">
        <v>15.1808</v>
      </c>
      <c r="P9458">
        <v>15.333906000000001</v>
      </c>
      <c r="Q9458">
        <v>0.24</v>
      </c>
      <c r="R9458">
        <v>0</v>
      </c>
      <c r="S9458">
        <v>0.99</v>
      </c>
      <c r="T9458">
        <v>15.523999999999999</v>
      </c>
      <c r="U9458">
        <v>2.1614</v>
      </c>
      <c r="V9458">
        <v>1656540000</v>
      </c>
    </row>
    <row r="9459" spans="1:22" x14ac:dyDescent="0.25">
      <c r="A9459">
        <v>18131604</v>
      </c>
      <c r="B9459" t="s">
        <v>18</v>
      </c>
      <c r="C9459" t="s">
        <v>9511</v>
      </c>
      <c r="D9459" s="12" t="str">
        <f t="shared" si="294"/>
        <v>22/06</v>
      </c>
      <c r="E9459" s="13">
        <v>44742</v>
      </c>
      <c r="F9459" s="15" t="str">
        <f t="shared" si="295"/>
        <v>2022/06/30</v>
      </c>
      <c r="G9459" t="s">
        <v>97</v>
      </c>
      <c r="H9459" s="2">
        <v>4.1666666666666664E-2</v>
      </c>
      <c r="I9459" t="s">
        <v>22</v>
      </c>
      <c r="K9459">
        <v>27</v>
      </c>
      <c r="L9459">
        <v>11276426334.056999</v>
      </c>
      <c r="M9459">
        <v>121.9147</v>
      </c>
      <c r="N9459" s="11"/>
      <c r="O9459">
        <v>121.61069999999999</v>
      </c>
      <c r="P9459">
        <v>124.308122</v>
      </c>
      <c r="Q9459">
        <v>0.24</v>
      </c>
      <c r="R9459">
        <v>0</v>
      </c>
      <c r="S9459">
        <v>0.97829999999999995</v>
      </c>
      <c r="T9459">
        <v>202.03100000000001</v>
      </c>
      <c r="U9459">
        <v>25.755600000000001</v>
      </c>
      <c r="V9459">
        <v>1656543609</v>
      </c>
    </row>
    <row r="9460" spans="1:22" x14ac:dyDescent="0.25">
      <c r="A9460">
        <v>18131604</v>
      </c>
      <c r="B9460" t="s">
        <v>18</v>
      </c>
      <c r="C9460" t="s">
        <v>9512</v>
      </c>
      <c r="D9460" s="12" t="str">
        <f t="shared" si="294"/>
        <v>22/06</v>
      </c>
      <c r="E9460" s="13">
        <v>44742</v>
      </c>
      <c r="F9460" s="15" t="str">
        <f t="shared" si="295"/>
        <v>2022/06/30</v>
      </c>
      <c r="G9460" t="s">
        <v>97</v>
      </c>
      <c r="H9460" s="2">
        <v>8.3333333333333329E-2</v>
      </c>
      <c r="I9460" t="s">
        <v>22</v>
      </c>
      <c r="K9460">
        <v>27</v>
      </c>
      <c r="L9460">
        <v>11276600475.177</v>
      </c>
      <c r="M9460">
        <v>174.14109999999999</v>
      </c>
      <c r="N9460" s="11"/>
      <c r="O9460">
        <v>174.18950000000001</v>
      </c>
      <c r="P9460">
        <v>177.36998399999999</v>
      </c>
      <c r="Q9460">
        <v>0.24</v>
      </c>
      <c r="R9460">
        <v>0</v>
      </c>
      <c r="S9460">
        <v>0.98209999999999997</v>
      </c>
      <c r="T9460">
        <v>202.03100000000001</v>
      </c>
      <c r="U9460">
        <v>33.438400000000001</v>
      </c>
      <c r="V9460">
        <v>1656547208</v>
      </c>
    </row>
    <row r="9461" spans="1:22" x14ac:dyDescent="0.25">
      <c r="A9461">
        <v>18131604</v>
      </c>
      <c r="B9461" t="s">
        <v>18</v>
      </c>
      <c r="C9461" t="s">
        <v>9513</v>
      </c>
      <c r="D9461" s="12" t="str">
        <f t="shared" si="294"/>
        <v>22/06</v>
      </c>
      <c r="E9461" s="13">
        <v>44742</v>
      </c>
      <c r="F9461" s="15" t="str">
        <f t="shared" si="295"/>
        <v>2022/06/30</v>
      </c>
      <c r="G9461" t="s">
        <v>97</v>
      </c>
      <c r="H9461" s="2">
        <v>0.125</v>
      </c>
      <c r="I9461" t="s">
        <v>22</v>
      </c>
      <c r="K9461">
        <v>27</v>
      </c>
      <c r="L9461">
        <v>11276772464.937</v>
      </c>
      <c r="M9461">
        <v>171.9898</v>
      </c>
      <c r="N9461" s="11"/>
      <c r="O9461">
        <v>171.9898</v>
      </c>
      <c r="P9461">
        <v>174.93936500000001</v>
      </c>
      <c r="Q9461">
        <v>0.24</v>
      </c>
      <c r="R9461">
        <v>0</v>
      </c>
      <c r="S9461">
        <v>0.98309999999999997</v>
      </c>
      <c r="T9461">
        <v>176.64</v>
      </c>
      <c r="U9461">
        <v>31.989100000000001</v>
      </c>
      <c r="V9461">
        <v>1656550808</v>
      </c>
    </row>
    <row r="9462" spans="1:22" x14ac:dyDescent="0.25">
      <c r="A9462">
        <v>18131604</v>
      </c>
      <c r="B9462" t="s">
        <v>18</v>
      </c>
      <c r="C9462" t="s">
        <v>9514</v>
      </c>
      <c r="D9462" s="12" t="str">
        <f t="shared" si="294"/>
        <v>22/06</v>
      </c>
      <c r="E9462" s="13">
        <v>44742</v>
      </c>
      <c r="F9462" s="15" t="str">
        <f t="shared" si="295"/>
        <v>2022/06/30</v>
      </c>
      <c r="G9462" t="s">
        <v>97</v>
      </c>
      <c r="H9462" s="2">
        <v>0.16666666666666666</v>
      </c>
      <c r="I9462" t="s">
        <v>22</v>
      </c>
      <c r="K9462">
        <v>27</v>
      </c>
      <c r="L9462">
        <v>11276942047.257</v>
      </c>
      <c r="M9462">
        <v>169.5823</v>
      </c>
      <c r="N9462" s="11"/>
      <c r="O9462">
        <v>169.5823</v>
      </c>
      <c r="P9462">
        <v>172.20622399999999</v>
      </c>
      <c r="Q9462">
        <v>0.24</v>
      </c>
      <c r="R9462">
        <v>0</v>
      </c>
      <c r="S9462">
        <v>0.98480000000000001</v>
      </c>
      <c r="T9462">
        <v>173.74299999999999</v>
      </c>
      <c r="U9462">
        <v>29.946999999999999</v>
      </c>
      <c r="V9462">
        <v>1656554408</v>
      </c>
    </row>
    <row r="9463" spans="1:22" x14ac:dyDescent="0.25">
      <c r="A9463">
        <v>18131604</v>
      </c>
      <c r="B9463" t="s">
        <v>18</v>
      </c>
      <c r="C9463" t="s">
        <v>9515</v>
      </c>
      <c r="D9463" s="12" t="str">
        <f t="shared" si="294"/>
        <v>22/06</v>
      </c>
      <c r="E9463" s="13">
        <v>44742</v>
      </c>
      <c r="F9463" s="15" t="str">
        <f t="shared" si="295"/>
        <v>2022/06/30</v>
      </c>
      <c r="G9463" t="s">
        <v>97</v>
      </c>
      <c r="H9463" s="2">
        <v>0.20833333333333334</v>
      </c>
      <c r="I9463" t="s">
        <v>22</v>
      </c>
      <c r="K9463">
        <v>27</v>
      </c>
      <c r="L9463">
        <v>11277114187.257</v>
      </c>
      <c r="M9463">
        <v>172.14</v>
      </c>
      <c r="N9463" s="11"/>
      <c r="O9463">
        <v>172.14</v>
      </c>
      <c r="P9463">
        <v>174.927865</v>
      </c>
      <c r="Q9463">
        <v>0.24</v>
      </c>
      <c r="R9463">
        <v>0</v>
      </c>
      <c r="S9463">
        <v>0.98409999999999997</v>
      </c>
      <c r="T9463">
        <v>174.63800000000001</v>
      </c>
      <c r="U9463">
        <v>31.105899999999998</v>
      </c>
      <c r="V9463">
        <v>1656558008</v>
      </c>
    </row>
    <row r="9464" spans="1:22" x14ac:dyDescent="0.25">
      <c r="A9464">
        <v>18131604</v>
      </c>
      <c r="B9464" t="s">
        <v>18</v>
      </c>
      <c r="C9464" t="s">
        <v>9516</v>
      </c>
      <c r="D9464" s="12" t="str">
        <f t="shared" si="294"/>
        <v>22/06</v>
      </c>
      <c r="E9464" s="13">
        <v>44742</v>
      </c>
      <c r="F9464" s="15" t="str">
        <f t="shared" si="295"/>
        <v>2022/06/30</v>
      </c>
      <c r="G9464" t="s">
        <v>97</v>
      </c>
      <c r="H9464" s="2">
        <v>0.25</v>
      </c>
      <c r="I9464" t="s">
        <v>22</v>
      </c>
      <c r="K9464">
        <v>27</v>
      </c>
      <c r="L9464">
        <v>11277287268.537001</v>
      </c>
      <c r="M9464">
        <v>173.0813</v>
      </c>
      <c r="N9464" s="11"/>
      <c r="O9464">
        <v>173.03319999999999</v>
      </c>
      <c r="P9464">
        <v>175.675513</v>
      </c>
      <c r="Q9464">
        <v>0.24</v>
      </c>
      <c r="R9464">
        <v>0</v>
      </c>
      <c r="S9464">
        <v>0.98499999999999999</v>
      </c>
      <c r="T9464">
        <v>178.08199999999999</v>
      </c>
      <c r="U9464">
        <v>30.354399999999998</v>
      </c>
      <c r="V9464">
        <v>1656561609</v>
      </c>
    </row>
    <row r="9465" spans="1:22" x14ac:dyDescent="0.25">
      <c r="A9465">
        <v>18131604</v>
      </c>
      <c r="B9465" t="s">
        <v>18</v>
      </c>
      <c r="C9465" t="s">
        <v>9517</v>
      </c>
      <c r="D9465" s="12" t="str">
        <f t="shared" si="294"/>
        <v>22/06</v>
      </c>
      <c r="E9465" s="13">
        <v>44742</v>
      </c>
      <c r="F9465" s="15" t="str">
        <f t="shared" si="295"/>
        <v>2022/06/30</v>
      </c>
      <c r="G9465" t="s">
        <v>97</v>
      </c>
      <c r="H9465" s="2">
        <v>0.29166666666666669</v>
      </c>
      <c r="I9465" t="s">
        <v>40</v>
      </c>
      <c r="K9465">
        <v>27</v>
      </c>
      <c r="L9465">
        <v>11277347919.07</v>
      </c>
      <c r="M9465">
        <v>60.650500000000001</v>
      </c>
      <c r="N9465" s="11"/>
      <c r="O9465">
        <v>60.802500000000002</v>
      </c>
      <c r="P9465">
        <v>61.858088000000002</v>
      </c>
      <c r="Q9465">
        <v>0.24</v>
      </c>
      <c r="R9465">
        <v>0</v>
      </c>
      <c r="S9465">
        <v>0.9829</v>
      </c>
      <c r="T9465">
        <v>172.572</v>
      </c>
      <c r="U9465">
        <v>11.3787</v>
      </c>
      <c r="V9465">
        <v>1656565200</v>
      </c>
    </row>
    <row r="9466" spans="1:22" x14ac:dyDescent="0.25">
      <c r="A9466">
        <v>18131604</v>
      </c>
      <c r="B9466" t="s">
        <v>18</v>
      </c>
      <c r="C9466" t="s">
        <v>9518</v>
      </c>
      <c r="D9466" s="12" t="str">
        <f t="shared" si="294"/>
        <v>22/06</v>
      </c>
      <c r="E9466" s="13">
        <v>44742</v>
      </c>
      <c r="F9466" s="15" t="str">
        <f t="shared" si="295"/>
        <v>2022/06/30</v>
      </c>
      <c r="G9466" t="s">
        <v>97</v>
      </c>
      <c r="H9466" s="2">
        <v>0.33333333333333331</v>
      </c>
      <c r="I9466" t="s">
        <v>40</v>
      </c>
      <c r="K9466">
        <v>27</v>
      </c>
      <c r="L9466">
        <v>11277368662.051001</v>
      </c>
      <c r="M9466">
        <v>20.742999999999999</v>
      </c>
      <c r="N9466" s="11"/>
      <c r="O9466">
        <v>20.742999999999999</v>
      </c>
      <c r="P9466">
        <v>21.067446</v>
      </c>
      <c r="Q9466">
        <v>0.24</v>
      </c>
      <c r="R9466">
        <v>0</v>
      </c>
      <c r="S9466">
        <v>0.98460000000000003</v>
      </c>
      <c r="T9466">
        <v>23.298999999999999</v>
      </c>
      <c r="U9466">
        <v>3.6831999999999998</v>
      </c>
      <c r="V9466">
        <v>1656568800</v>
      </c>
    </row>
    <row r="9467" spans="1:22" x14ac:dyDescent="0.25">
      <c r="A9467">
        <v>18131604</v>
      </c>
      <c r="B9467" t="s">
        <v>18</v>
      </c>
      <c r="C9467" t="s">
        <v>9519</v>
      </c>
      <c r="D9467" s="12" t="str">
        <f t="shared" si="294"/>
        <v>22/06</v>
      </c>
      <c r="E9467" s="13">
        <v>44742</v>
      </c>
      <c r="F9467" s="15" t="str">
        <f t="shared" si="295"/>
        <v>2022/06/30</v>
      </c>
      <c r="G9467" t="s">
        <v>97</v>
      </c>
      <c r="H9467" s="2">
        <v>0.375</v>
      </c>
      <c r="I9467" t="s">
        <v>40</v>
      </c>
      <c r="K9467">
        <v>27</v>
      </c>
      <c r="L9467">
        <v>11277477479.337</v>
      </c>
      <c r="M9467">
        <v>108.8173</v>
      </c>
      <c r="N9467" s="11"/>
      <c r="O9467">
        <v>108.57599999999999</v>
      </c>
      <c r="P9467">
        <v>110.31014399999999</v>
      </c>
      <c r="Q9467">
        <v>0.24</v>
      </c>
      <c r="R9467">
        <v>0</v>
      </c>
      <c r="S9467">
        <v>0.98429999999999995</v>
      </c>
      <c r="T9467">
        <v>199.75399999999999</v>
      </c>
      <c r="U9467">
        <v>19.482800000000001</v>
      </c>
      <c r="V9467">
        <v>1656572408</v>
      </c>
    </row>
    <row r="9468" spans="1:22" x14ac:dyDescent="0.25">
      <c r="A9468">
        <v>18131604</v>
      </c>
      <c r="B9468" t="s">
        <v>18</v>
      </c>
      <c r="C9468" t="s">
        <v>9520</v>
      </c>
      <c r="D9468" s="12" t="str">
        <f t="shared" si="294"/>
        <v>22/06</v>
      </c>
      <c r="E9468" s="13">
        <v>44742</v>
      </c>
      <c r="F9468" s="15" t="str">
        <f t="shared" si="295"/>
        <v>2022/06/30</v>
      </c>
      <c r="G9468" t="s">
        <v>97</v>
      </c>
      <c r="H9468" s="2">
        <v>0.41666666666666669</v>
      </c>
      <c r="I9468" t="s">
        <v>37</v>
      </c>
      <c r="K9468">
        <v>27</v>
      </c>
      <c r="L9468">
        <v>11277692705.097</v>
      </c>
      <c r="M9468">
        <v>215.22579999999999</v>
      </c>
      <c r="N9468" s="11"/>
      <c r="O9468">
        <v>215.22579999999999</v>
      </c>
      <c r="P9468">
        <v>219.888353</v>
      </c>
      <c r="Q9468">
        <v>0.24</v>
      </c>
      <c r="R9468">
        <v>0</v>
      </c>
      <c r="S9468">
        <v>0.9788</v>
      </c>
      <c r="T9468">
        <v>221.52099999999999</v>
      </c>
      <c r="U9468">
        <v>45.041800000000002</v>
      </c>
      <c r="V9468">
        <v>1656576008</v>
      </c>
    </row>
    <row r="9469" spans="1:22" x14ac:dyDescent="0.25">
      <c r="A9469">
        <v>18131604</v>
      </c>
      <c r="B9469" t="s">
        <v>18</v>
      </c>
      <c r="C9469" t="s">
        <v>9521</v>
      </c>
      <c r="D9469" s="12" t="str">
        <f t="shared" si="294"/>
        <v>22/06</v>
      </c>
      <c r="E9469" s="13">
        <v>44742</v>
      </c>
      <c r="F9469" s="15" t="str">
        <f t="shared" si="295"/>
        <v>2022/06/30</v>
      </c>
      <c r="G9469" t="s">
        <v>97</v>
      </c>
      <c r="H9469" s="2">
        <v>0.45833333333333331</v>
      </c>
      <c r="I9469" t="s">
        <v>37</v>
      </c>
      <c r="K9469">
        <v>27</v>
      </c>
      <c r="L9469">
        <v>11277919786.857</v>
      </c>
      <c r="M9469">
        <v>227.08179999999999</v>
      </c>
      <c r="N9469" s="11"/>
      <c r="O9469">
        <v>227.08179999999999</v>
      </c>
      <c r="P9469">
        <v>232.177806</v>
      </c>
      <c r="Q9469">
        <v>0.24</v>
      </c>
      <c r="R9469">
        <v>0</v>
      </c>
      <c r="S9469">
        <v>0.97809999999999997</v>
      </c>
      <c r="T9469">
        <v>233.98500000000001</v>
      </c>
      <c r="U9469">
        <v>48.377800000000001</v>
      </c>
      <c r="V9469">
        <v>1656579608</v>
      </c>
    </row>
    <row r="9470" spans="1:22" x14ac:dyDescent="0.25">
      <c r="A9470">
        <v>18131604</v>
      </c>
      <c r="B9470" t="s">
        <v>18</v>
      </c>
      <c r="C9470" t="s">
        <v>9522</v>
      </c>
      <c r="D9470" s="12" t="str">
        <f t="shared" si="294"/>
        <v>22/06</v>
      </c>
      <c r="E9470" s="13">
        <v>44742</v>
      </c>
      <c r="F9470" s="15" t="str">
        <f t="shared" si="295"/>
        <v>2022/06/30</v>
      </c>
      <c r="G9470" t="s">
        <v>97</v>
      </c>
      <c r="H9470" s="2">
        <v>0.5</v>
      </c>
      <c r="I9470" t="s">
        <v>37</v>
      </c>
      <c r="K9470">
        <v>27</v>
      </c>
      <c r="L9470">
        <v>11278156763.097</v>
      </c>
      <c r="M9470">
        <v>236.97620000000001</v>
      </c>
      <c r="N9470" s="11"/>
      <c r="O9470">
        <v>236.97620000000001</v>
      </c>
      <c r="P9470">
        <v>242.28438299999999</v>
      </c>
      <c r="Q9470">
        <v>0.24</v>
      </c>
      <c r="R9470">
        <v>0</v>
      </c>
      <c r="S9470">
        <v>0.97809999999999997</v>
      </c>
      <c r="T9470">
        <v>245.32400000000001</v>
      </c>
      <c r="U9470">
        <v>50.437899999999999</v>
      </c>
      <c r="V9470">
        <v>1656583208</v>
      </c>
    </row>
    <row r="9471" spans="1:22" x14ac:dyDescent="0.25">
      <c r="A9471">
        <v>18131604</v>
      </c>
      <c r="B9471" t="s">
        <v>18</v>
      </c>
      <c r="C9471" t="s">
        <v>9523</v>
      </c>
      <c r="D9471" s="12" t="str">
        <f t="shared" si="294"/>
        <v>22/06</v>
      </c>
      <c r="E9471" s="13">
        <v>44742</v>
      </c>
      <c r="F9471" s="15" t="str">
        <f t="shared" si="295"/>
        <v>2022/06/30</v>
      </c>
      <c r="G9471" t="s">
        <v>97</v>
      </c>
      <c r="H9471" s="2">
        <v>0.54166666666666663</v>
      </c>
      <c r="I9471" t="s">
        <v>37</v>
      </c>
      <c r="K9471">
        <v>27</v>
      </c>
      <c r="L9471">
        <v>11278402371.417</v>
      </c>
      <c r="M9471">
        <v>245.60830000000001</v>
      </c>
      <c r="N9471" s="11"/>
      <c r="O9471">
        <v>245.60830000000001</v>
      </c>
      <c r="P9471">
        <v>251.56579500000001</v>
      </c>
      <c r="Q9471">
        <v>0.24</v>
      </c>
      <c r="R9471">
        <v>0</v>
      </c>
      <c r="S9471">
        <v>0.97629999999999995</v>
      </c>
      <c r="T9471">
        <v>252.43100000000001</v>
      </c>
      <c r="U9471">
        <v>54.423400000000001</v>
      </c>
      <c r="V9471">
        <v>1656586808</v>
      </c>
    </row>
    <row r="9472" spans="1:22" x14ac:dyDescent="0.25">
      <c r="A9472">
        <v>18131604</v>
      </c>
      <c r="B9472" t="s">
        <v>18</v>
      </c>
      <c r="C9472" t="s">
        <v>9524</v>
      </c>
      <c r="D9472" s="12" t="str">
        <f t="shared" si="294"/>
        <v>22/06</v>
      </c>
      <c r="E9472" s="13">
        <v>44742</v>
      </c>
      <c r="F9472" s="15" t="str">
        <f t="shared" si="295"/>
        <v>2022/06/30</v>
      </c>
      <c r="G9472" t="s">
        <v>97</v>
      </c>
      <c r="H9472" s="2">
        <v>0.58333333333333337</v>
      </c>
      <c r="I9472" t="s">
        <v>37</v>
      </c>
      <c r="K9472">
        <v>27</v>
      </c>
      <c r="L9472">
        <v>11278645697.337</v>
      </c>
      <c r="M9472">
        <v>243.32589999999999</v>
      </c>
      <c r="N9472" s="11"/>
      <c r="O9472">
        <v>243.32589999999999</v>
      </c>
      <c r="P9472">
        <v>248.69092800000001</v>
      </c>
      <c r="Q9472">
        <v>0.24</v>
      </c>
      <c r="R9472">
        <v>0</v>
      </c>
      <c r="S9472">
        <v>0.97840000000000005</v>
      </c>
      <c r="T9472">
        <v>253.05799999999999</v>
      </c>
      <c r="U9472">
        <v>51.377800000000001</v>
      </c>
      <c r="V9472">
        <v>1656590408</v>
      </c>
    </row>
    <row r="9473" spans="1:22" x14ac:dyDescent="0.25">
      <c r="A9473">
        <v>18131604</v>
      </c>
      <c r="B9473" t="s">
        <v>18</v>
      </c>
      <c r="C9473" t="s">
        <v>9525</v>
      </c>
      <c r="D9473" s="12" t="str">
        <f t="shared" si="294"/>
        <v>22/06</v>
      </c>
      <c r="E9473" s="13">
        <v>44742</v>
      </c>
      <c r="F9473" s="15" t="str">
        <f t="shared" si="295"/>
        <v>2022/06/30</v>
      </c>
      <c r="G9473" t="s">
        <v>97</v>
      </c>
      <c r="H9473" s="2">
        <v>0.625</v>
      </c>
      <c r="I9473" t="s">
        <v>37</v>
      </c>
      <c r="K9473">
        <v>27</v>
      </c>
      <c r="L9473">
        <v>11278685265.657</v>
      </c>
      <c r="M9473">
        <v>39.568300000000001</v>
      </c>
      <c r="N9473" s="11"/>
      <c r="O9473">
        <v>39.656399999999998</v>
      </c>
      <c r="P9473">
        <v>40.438187999999997</v>
      </c>
      <c r="Q9473">
        <v>0.24</v>
      </c>
      <c r="R9473">
        <v>0</v>
      </c>
      <c r="S9473">
        <v>0.98070000000000002</v>
      </c>
      <c r="T9473">
        <v>244.71700000000001</v>
      </c>
      <c r="U9473">
        <v>7.9128999999999996</v>
      </c>
      <c r="V9473">
        <v>1656594000</v>
      </c>
    </row>
    <row r="9474" spans="1:22" x14ac:dyDescent="0.25">
      <c r="A9474">
        <v>18131604</v>
      </c>
      <c r="B9474" t="s">
        <v>18</v>
      </c>
      <c r="C9474" t="s">
        <v>9526</v>
      </c>
      <c r="D9474" s="12" t="str">
        <f t="shared" ref="D9474:D9537" si="296">+TEXT(E9474,"yy/mm")</f>
        <v>22/06</v>
      </c>
      <c r="E9474" s="13">
        <v>44742</v>
      </c>
      <c r="F9474" s="15" t="str">
        <f t="shared" si="295"/>
        <v>2022/06/30</v>
      </c>
      <c r="G9474" t="s">
        <v>97</v>
      </c>
      <c r="H9474" s="2">
        <v>0.66666666666666663</v>
      </c>
      <c r="I9474" t="s">
        <v>37</v>
      </c>
      <c r="K9474">
        <v>27</v>
      </c>
      <c r="L9474">
        <v>11278685265.657</v>
      </c>
      <c r="M9474">
        <v>0</v>
      </c>
      <c r="N9474" s="11"/>
      <c r="O9474">
        <v>0</v>
      </c>
      <c r="P9474">
        <v>0</v>
      </c>
      <c r="Q9474">
        <v>0.24</v>
      </c>
      <c r="R9474">
        <v>0</v>
      </c>
      <c r="T9474">
        <v>0</v>
      </c>
      <c r="U9474">
        <v>0</v>
      </c>
      <c r="V9474">
        <v>1656597600</v>
      </c>
    </row>
    <row r="9475" spans="1:22" x14ac:dyDescent="0.25">
      <c r="A9475">
        <v>18131604</v>
      </c>
      <c r="B9475" t="s">
        <v>18</v>
      </c>
      <c r="C9475" t="s">
        <v>9527</v>
      </c>
      <c r="D9475" s="12" t="str">
        <f t="shared" si="296"/>
        <v>22/06</v>
      </c>
      <c r="E9475" s="13">
        <v>44742</v>
      </c>
      <c r="F9475" s="15" t="str">
        <f t="shared" ref="F9475:F9538" si="297">+TEXT(E9475,"yyyy/mm/dd")</f>
        <v>2022/06/30</v>
      </c>
      <c r="G9475" t="s">
        <v>97</v>
      </c>
      <c r="H9475" s="2">
        <v>0.70833333333333337</v>
      </c>
      <c r="I9475" t="s">
        <v>37</v>
      </c>
      <c r="K9475">
        <v>27</v>
      </c>
      <c r="L9475">
        <v>11278867909.737</v>
      </c>
      <c r="M9475">
        <v>182.64410000000001</v>
      </c>
      <c r="N9475" s="11"/>
      <c r="O9475">
        <v>182.28960000000001</v>
      </c>
      <c r="P9475">
        <v>186.473163</v>
      </c>
      <c r="Q9475">
        <v>0.24</v>
      </c>
      <c r="R9475">
        <v>0</v>
      </c>
      <c r="S9475">
        <v>0.97760000000000002</v>
      </c>
      <c r="T9475">
        <v>216.31200000000001</v>
      </c>
      <c r="U9475">
        <v>39.2776</v>
      </c>
      <c r="V9475">
        <v>1656601207</v>
      </c>
    </row>
    <row r="9476" spans="1:22" x14ac:dyDescent="0.25">
      <c r="A9476">
        <v>18131604</v>
      </c>
      <c r="B9476" t="s">
        <v>18</v>
      </c>
      <c r="C9476" t="s">
        <v>9528</v>
      </c>
      <c r="D9476" s="12" t="str">
        <f t="shared" si="296"/>
        <v>22/06</v>
      </c>
      <c r="E9476" s="13">
        <v>44742</v>
      </c>
      <c r="F9476" s="15" t="str">
        <f t="shared" si="297"/>
        <v>2022/06/30</v>
      </c>
      <c r="G9476" t="s">
        <v>97</v>
      </c>
      <c r="H9476" s="2">
        <v>0.75</v>
      </c>
      <c r="I9476" t="s">
        <v>40</v>
      </c>
      <c r="K9476">
        <v>27</v>
      </c>
      <c r="L9476">
        <v>11279079037.257</v>
      </c>
      <c r="M9476">
        <v>211.1275</v>
      </c>
      <c r="N9476" s="11"/>
      <c r="O9476">
        <v>211.06890000000001</v>
      </c>
      <c r="P9476">
        <v>215.73932400000001</v>
      </c>
      <c r="Q9476">
        <v>0.24</v>
      </c>
      <c r="R9476">
        <v>0</v>
      </c>
      <c r="S9476">
        <v>0.97840000000000005</v>
      </c>
      <c r="T9476">
        <v>216.31200000000001</v>
      </c>
      <c r="U9476">
        <v>44.647300000000001</v>
      </c>
      <c r="V9476">
        <v>1656604808</v>
      </c>
    </row>
    <row r="9477" spans="1:22" x14ac:dyDescent="0.25">
      <c r="A9477">
        <v>18131604</v>
      </c>
      <c r="B9477" t="s">
        <v>18</v>
      </c>
      <c r="C9477" t="s">
        <v>9529</v>
      </c>
      <c r="D9477" s="12" t="str">
        <f t="shared" si="296"/>
        <v>22/06</v>
      </c>
      <c r="E9477" s="13">
        <v>44742</v>
      </c>
      <c r="F9477" s="15" t="str">
        <f t="shared" si="297"/>
        <v>2022/06/30</v>
      </c>
      <c r="G9477" t="s">
        <v>97</v>
      </c>
      <c r="H9477" s="2">
        <v>0.79166666666666663</v>
      </c>
      <c r="I9477" t="s">
        <v>40</v>
      </c>
      <c r="K9477">
        <v>27</v>
      </c>
      <c r="L9477">
        <v>11279279686.136999</v>
      </c>
      <c r="M9477">
        <v>200.6489</v>
      </c>
      <c r="N9477" s="11"/>
      <c r="O9477">
        <v>200.6489</v>
      </c>
      <c r="P9477">
        <v>204.713932</v>
      </c>
      <c r="Q9477">
        <v>0.24</v>
      </c>
      <c r="R9477">
        <v>0</v>
      </c>
      <c r="S9477">
        <v>0.98009999999999997</v>
      </c>
      <c r="T9477">
        <v>216.309</v>
      </c>
      <c r="U9477">
        <v>40.593400000000003</v>
      </c>
      <c r="V9477">
        <v>1656608408</v>
      </c>
    </row>
    <row r="9478" spans="1:22" x14ac:dyDescent="0.25">
      <c r="A9478">
        <v>18131604</v>
      </c>
      <c r="B9478" t="s">
        <v>18</v>
      </c>
      <c r="C9478" t="s">
        <v>9530</v>
      </c>
      <c r="D9478" s="12" t="str">
        <f t="shared" si="296"/>
        <v>22/06</v>
      </c>
      <c r="E9478" s="13">
        <v>44742</v>
      </c>
      <c r="F9478" s="15" t="str">
        <f t="shared" si="297"/>
        <v>2022/06/30</v>
      </c>
      <c r="G9478" t="s">
        <v>97</v>
      </c>
      <c r="H9478" s="2">
        <v>0.83333333333333337</v>
      </c>
      <c r="I9478" t="s">
        <v>37</v>
      </c>
      <c r="K9478">
        <v>27</v>
      </c>
      <c r="L9478">
        <v>11279435991.417</v>
      </c>
      <c r="M9478">
        <v>156.30529999999999</v>
      </c>
      <c r="N9478" s="11"/>
      <c r="O9478">
        <v>156.30529999999999</v>
      </c>
      <c r="P9478">
        <v>157.48827399999999</v>
      </c>
      <c r="Q9478">
        <v>0.24</v>
      </c>
      <c r="R9478">
        <v>0</v>
      </c>
      <c r="S9478">
        <v>0.99250000000000005</v>
      </c>
      <c r="T9478">
        <v>192.773</v>
      </c>
      <c r="U9478">
        <v>19.266999999999999</v>
      </c>
      <c r="V9478">
        <v>1656612008</v>
      </c>
    </row>
    <row r="9479" spans="1:22" x14ac:dyDescent="0.25">
      <c r="A9479">
        <v>18131604</v>
      </c>
      <c r="B9479" t="s">
        <v>18</v>
      </c>
      <c r="C9479" t="s">
        <v>9531</v>
      </c>
      <c r="D9479" s="12" t="str">
        <f t="shared" si="296"/>
        <v>22/06</v>
      </c>
      <c r="E9479" s="13">
        <v>44742</v>
      </c>
      <c r="F9479" s="15" t="str">
        <f t="shared" si="297"/>
        <v>2022/06/30</v>
      </c>
      <c r="G9479" t="s">
        <v>97</v>
      </c>
      <c r="H9479" s="2">
        <v>0.875</v>
      </c>
      <c r="I9479" t="s">
        <v>37</v>
      </c>
      <c r="K9479">
        <v>27</v>
      </c>
      <c r="L9479">
        <v>11279459353.976999</v>
      </c>
      <c r="M9479">
        <v>23.3626</v>
      </c>
      <c r="N9479" s="11"/>
      <c r="O9479">
        <v>23.4146</v>
      </c>
      <c r="P9479">
        <v>23.502706</v>
      </c>
      <c r="Q9479">
        <v>0.24</v>
      </c>
      <c r="R9479">
        <v>0</v>
      </c>
      <c r="S9479">
        <v>0.99629999999999996</v>
      </c>
      <c r="T9479">
        <v>145.749</v>
      </c>
      <c r="U9479">
        <v>2.0331999999999999</v>
      </c>
      <c r="V9479">
        <v>1656615600</v>
      </c>
    </row>
    <row r="9480" spans="1:22" x14ac:dyDescent="0.25">
      <c r="A9480">
        <v>18131604</v>
      </c>
      <c r="B9480" t="s">
        <v>18</v>
      </c>
      <c r="C9480" t="s">
        <v>9532</v>
      </c>
      <c r="D9480" s="12" t="str">
        <f t="shared" si="296"/>
        <v>22/06</v>
      </c>
      <c r="E9480" s="13">
        <v>44742</v>
      </c>
      <c r="F9480" s="15" t="str">
        <f t="shared" si="297"/>
        <v>2022/06/30</v>
      </c>
      <c r="G9480" t="s">
        <v>97</v>
      </c>
      <c r="H9480" s="2">
        <v>0.91666666666666663</v>
      </c>
      <c r="I9480" t="s">
        <v>37</v>
      </c>
      <c r="K9480">
        <v>27</v>
      </c>
      <c r="L9480">
        <v>11279459353.976999</v>
      </c>
      <c r="M9480">
        <v>0</v>
      </c>
      <c r="N9480" s="11"/>
      <c r="O9480">
        <v>0</v>
      </c>
      <c r="P9480">
        <v>0</v>
      </c>
      <c r="Q9480">
        <v>0.24</v>
      </c>
      <c r="R9480">
        <v>0</v>
      </c>
      <c r="T9480">
        <v>0</v>
      </c>
      <c r="U9480">
        <v>0</v>
      </c>
      <c r="V9480">
        <v>1656619200</v>
      </c>
    </row>
    <row r="9481" spans="1:22" x14ac:dyDescent="0.25">
      <c r="A9481">
        <v>18131604</v>
      </c>
      <c r="B9481" t="s">
        <v>18</v>
      </c>
      <c r="C9481" t="s">
        <v>9533</v>
      </c>
      <c r="D9481" s="12" t="str">
        <f t="shared" si="296"/>
        <v>22/06</v>
      </c>
      <c r="E9481" s="13">
        <v>44742</v>
      </c>
      <c r="F9481" s="15" t="str">
        <f t="shared" si="297"/>
        <v>2022/06/30</v>
      </c>
      <c r="G9481" t="s">
        <v>97</v>
      </c>
      <c r="H9481" s="2">
        <v>0.95833333333333337</v>
      </c>
      <c r="I9481" t="s">
        <v>22</v>
      </c>
      <c r="K9481">
        <v>27</v>
      </c>
      <c r="L9481">
        <v>11279459353.976999</v>
      </c>
      <c r="M9481">
        <v>0</v>
      </c>
      <c r="N9481" s="11"/>
      <c r="O9481">
        <v>0</v>
      </c>
      <c r="P9481">
        <v>0</v>
      </c>
      <c r="Q9481">
        <v>0.24</v>
      </c>
      <c r="R9481">
        <v>0</v>
      </c>
      <c r="T9481">
        <v>0</v>
      </c>
      <c r="U9481">
        <v>0</v>
      </c>
      <c r="V9481">
        <v>1656622800</v>
      </c>
    </row>
    <row r="9482" spans="1:22" x14ac:dyDescent="0.25">
      <c r="A9482">
        <v>18131604</v>
      </c>
      <c r="B9482" t="s">
        <v>18</v>
      </c>
      <c r="C9482" t="s">
        <v>9534</v>
      </c>
      <c r="D9482" s="12" t="str">
        <f t="shared" si="296"/>
        <v>22/07</v>
      </c>
      <c r="E9482" s="13">
        <v>44743</v>
      </c>
      <c r="F9482" s="15" t="str">
        <f t="shared" si="297"/>
        <v>2022/07/01</v>
      </c>
      <c r="G9482" t="s">
        <v>122</v>
      </c>
      <c r="H9482" s="2">
        <v>0</v>
      </c>
      <c r="I9482" t="s">
        <v>22</v>
      </c>
      <c r="K9482">
        <v>27</v>
      </c>
      <c r="L9482">
        <v>11279459353.976999</v>
      </c>
      <c r="M9482">
        <v>0</v>
      </c>
      <c r="N9482" s="11"/>
      <c r="O9482">
        <v>0</v>
      </c>
      <c r="P9482">
        <v>0</v>
      </c>
      <c r="Q9482">
        <v>0.24</v>
      </c>
      <c r="R9482">
        <v>0</v>
      </c>
      <c r="T9482">
        <v>0</v>
      </c>
      <c r="U9482">
        <v>0</v>
      </c>
      <c r="V9482">
        <v>1656626400</v>
      </c>
    </row>
    <row r="9483" spans="1:22" x14ac:dyDescent="0.25">
      <c r="A9483">
        <v>18131604</v>
      </c>
      <c r="B9483" t="s">
        <v>18</v>
      </c>
      <c r="C9483" t="s">
        <v>9535</v>
      </c>
      <c r="D9483" s="12" t="str">
        <f t="shared" si="296"/>
        <v>22/07</v>
      </c>
      <c r="E9483" s="13">
        <v>44743</v>
      </c>
      <c r="F9483" s="15" t="str">
        <f t="shared" si="297"/>
        <v>2022/07/01</v>
      </c>
      <c r="G9483" t="s">
        <v>122</v>
      </c>
      <c r="H9483" s="2">
        <v>4.1666666666666664E-2</v>
      </c>
      <c r="I9483" t="s">
        <v>22</v>
      </c>
      <c r="K9483">
        <v>27</v>
      </c>
      <c r="L9483">
        <v>11279579548.377001</v>
      </c>
      <c r="M9483">
        <v>120.1944</v>
      </c>
      <c r="N9483" s="11"/>
      <c r="O9483">
        <v>119.8947</v>
      </c>
      <c r="P9483">
        <v>122.12002200000001</v>
      </c>
      <c r="Q9483">
        <v>0.24</v>
      </c>
      <c r="R9483">
        <v>0</v>
      </c>
      <c r="S9483">
        <v>0.98180000000000001</v>
      </c>
      <c r="T9483">
        <v>206.63900000000001</v>
      </c>
      <c r="U9483">
        <v>23.207100000000001</v>
      </c>
      <c r="V9483">
        <v>1656630009</v>
      </c>
    </row>
    <row r="9484" spans="1:22" x14ac:dyDescent="0.25">
      <c r="A9484">
        <v>18131604</v>
      </c>
      <c r="B9484" t="s">
        <v>18</v>
      </c>
      <c r="C9484" t="s">
        <v>9536</v>
      </c>
      <c r="D9484" s="12" t="str">
        <f t="shared" si="296"/>
        <v>22/07</v>
      </c>
      <c r="E9484" s="13">
        <v>44743</v>
      </c>
      <c r="F9484" s="15" t="str">
        <f t="shared" si="297"/>
        <v>2022/07/01</v>
      </c>
      <c r="G9484" t="s">
        <v>122</v>
      </c>
      <c r="H9484" s="2">
        <v>8.3333333333333329E-2</v>
      </c>
      <c r="I9484" t="s">
        <v>22</v>
      </c>
      <c r="K9484">
        <v>27</v>
      </c>
      <c r="L9484">
        <v>11279759009.337</v>
      </c>
      <c r="M9484">
        <v>179.46100000000001</v>
      </c>
      <c r="N9484" s="11"/>
      <c r="O9484">
        <v>179.51079999999999</v>
      </c>
      <c r="P9484">
        <v>182.847184</v>
      </c>
      <c r="Q9484">
        <v>0.24</v>
      </c>
      <c r="R9484">
        <v>0</v>
      </c>
      <c r="S9484">
        <v>0.98180000000000001</v>
      </c>
      <c r="T9484">
        <v>206.63900000000001</v>
      </c>
      <c r="U9484">
        <v>34.770099999999999</v>
      </c>
      <c r="V9484">
        <v>1656633608</v>
      </c>
    </row>
    <row r="9485" spans="1:22" x14ac:dyDescent="0.25">
      <c r="A9485">
        <v>18131604</v>
      </c>
      <c r="B9485" t="s">
        <v>18</v>
      </c>
      <c r="C9485" t="s">
        <v>9537</v>
      </c>
      <c r="D9485" s="12" t="str">
        <f t="shared" si="296"/>
        <v>22/07</v>
      </c>
      <c r="E9485" s="13">
        <v>44743</v>
      </c>
      <c r="F9485" s="15" t="str">
        <f t="shared" si="297"/>
        <v>2022/07/01</v>
      </c>
      <c r="G9485" t="s">
        <v>122</v>
      </c>
      <c r="H9485" s="2">
        <v>0.125</v>
      </c>
      <c r="I9485" t="s">
        <v>22</v>
      </c>
      <c r="K9485">
        <v>27</v>
      </c>
      <c r="L9485">
        <v>11279939375.337</v>
      </c>
      <c r="M9485">
        <v>180.36600000000001</v>
      </c>
      <c r="N9485" s="11"/>
      <c r="O9485">
        <v>180.36600000000001</v>
      </c>
      <c r="P9485">
        <v>183.64316400000001</v>
      </c>
      <c r="Q9485">
        <v>0.24</v>
      </c>
      <c r="R9485">
        <v>0</v>
      </c>
      <c r="S9485">
        <v>0.98219999999999996</v>
      </c>
      <c r="T9485">
        <v>186.738</v>
      </c>
      <c r="U9485">
        <v>34.538600000000002</v>
      </c>
      <c r="V9485">
        <v>1656637208</v>
      </c>
    </row>
    <row r="9486" spans="1:22" x14ac:dyDescent="0.25">
      <c r="A9486">
        <v>18131604</v>
      </c>
      <c r="B9486" t="s">
        <v>18</v>
      </c>
      <c r="C9486" t="s">
        <v>9538</v>
      </c>
      <c r="D9486" s="12" t="str">
        <f t="shared" si="296"/>
        <v>22/07</v>
      </c>
      <c r="E9486" s="13">
        <v>44743</v>
      </c>
      <c r="F9486" s="15" t="str">
        <f t="shared" si="297"/>
        <v>2022/07/01</v>
      </c>
      <c r="G9486" t="s">
        <v>122</v>
      </c>
      <c r="H9486" s="2">
        <v>0.16666666666666666</v>
      </c>
      <c r="I9486" t="s">
        <v>22</v>
      </c>
      <c r="K9486">
        <v>27</v>
      </c>
      <c r="L9486">
        <v>11280119951.337</v>
      </c>
      <c r="M9486">
        <v>180.57599999999999</v>
      </c>
      <c r="N9486" s="11"/>
      <c r="O9486">
        <v>180.57599999999999</v>
      </c>
      <c r="P9486">
        <v>183.506182</v>
      </c>
      <c r="Q9486">
        <v>0.24</v>
      </c>
      <c r="R9486">
        <v>0</v>
      </c>
      <c r="S9486">
        <v>0.98399999999999999</v>
      </c>
      <c r="T9486">
        <v>184.40600000000001</v>
      </c>
      <c r="U9486">
        <v>32.662300000000002</v>
      </c>
      <c r="V9486">
        <v>1656640808</v>
      </c>
    </row>
    <row r="9487" spans="1:22" x14ac:dyDescent="0.25">
      <c r="A9487">
        <v>18131604</v>
      </c>
      <c r="B9487" t="s">
        <v>18</v>
      </c>
      <c r="C9487" t="s">
        <v>9539</v>
      </c>
      <c r="D9487" s="12" t="str">
        <f t="shared" si="296"/>
        <v>22/07</v>
      </c>
      <c r="E9487" s="13">
        <v>44743</v>
      </c>
      <c r="F9487" s="15" t="str">
        <f t="shared" si="297"/>
        <v>2022/07/01</v>
      </c>
      <c r="G9487" t="s">
        <v>122</v>
      </c>
      <c r="H9487" s="2">
        <v>0.20833333333333334</v>
      </c>
      <c r="I9487" t="s">
        <v>22</v>
      </c>
      <c r="K9487">
        <v>27</v>
      </c>
      <c r="L9487">
        <v>11280170110.104</v>
      </c>
      <c r="M9487">
        <v>50.158799999999999</v>
      </c>
      <c r="N9487" s="11"/>
      <c r="O9487">
        <v>50.270499999999998</v>
      </c>
      <c r="P9487">
        <v>50.924677000000003</v>
      </c>
      <c r="Q9487">
        <v>0.24</v>
      </c>
      <c r="R9487">
        <v>0</v>
      </c>
      <c r="S9487">
        <v>0.98719999999999997</v>
      </c>
      <c r="T9487">
        <v>180.155</v>
      </c>
      <c r="U9487">
        <v>8.1364000000000001</v>
      </c>
      <c r="V9487">
        <v>1656644400</v>
      </c>
    </row>
    <row r="9488" spans="1:22" x14ac:dyDescent="0.25">
      <c r="A9488">
        <v>18131604</v>
      </c>
      <c r="B9488" t="s">
        <v>18</v>
      </c>
      <c r="C9488" t="s">
        <v>9540</v>
      </c>
      <c r="D9488" s="12" t="str">
        <f t="shared" si="296"/>
        <v>22/07</v>
      </c>
      <c r="E9488" s="13">
        <v>44743</v>
      </c>
      <c r="F9488" s="15" t="str">
        <f t="shared" si="297"/>
        <v>2022/07/01</v>
      </c>
      <c r="G9488" t="s">
        <v>122</v>
      </c>
      <c r="H9488" s="2">
        <v>0.25</v>
      </c>
      <c r="I9488" t="s">
        <v>22</v>
      </c>
      <c r="K9488">
        <v>27</v>
      </c>
      <c r="L9488">
        <v>11280177908.195</v>
      </c>
      <c r="M9488">
        <v>7.7980999999999998</v>
      </c>
      <c r="N9488" s="11"/>
      <c r="O9488">
        <v>7.7980999999999998</v>
      </c>
      <c r="P9488">
        <v>7.874549</v>
      </c>
      <c r="Q9488">
        <v>0.24</v>
      </c>
      <c r="R9488">
        <v>0</v>
      </c>
      <c r="S9488">
        <v>0.99029999999999996</v>
      </c>
      <c r="T9488">
        <v>7.9610000000000003</v>
      </c>
      <c r="U9488">
        <v>1.0947</v>
      </c>
      <c r="V9488">
        <v>1656648000</v>
      </c>
    </row>
    <row r="9489" spans="1:22" x14ac:dyDescent="0.25">
      <c r="A9489">
        <v>18131604</v>
      </c>
      <c r="B9489" t="s">
        <v>18</v>
      </c>
      <c r="C9489" t="s">
        <v>9541</v>
      </c>
      <c r="D9489" s="12" t="str">
        <f t="shared" si="296"/>
        <v>22/07</v>
      </c>
      <c r="E9489" s="13">
        <v>44743</v>
      </c>
      <c r="F9489" s="15" t="str">
        <f t="shared" si="297"/>
        <v>2022/07/01</v>
      </c>
      <c r="G9489" t="s">
        <v>122</v>
      </c>
      <c r="H9489" s="2">
        <v>0.29166666666666669</v>
      </c>
      <c r="I9489" t="s">
        <v>40</v>
      </c>
      <c r="K9489">
        <v>27</v>
      </c>
      <c r="L9489">
        <v>11280338779.017</v>
      </c>
      <c r="M9489">
        <v>160.8708</v>
      </c>
      <c r="N9489" s="11"/>
      <c r="O9489">
        <v>160.51410000000001</v>
      </c>
      <c r="P9489">
        <v>162.83264</v>
      </c>
      <c r="Q9489">
        <v>0.24</v>
      </c>
      <c r="R9489">
        <v>0</v>
      </c>
      <c r="S9489">
        <v>0.98580000000000001</v>
      </c>
      <c r="T9489">
        <v>189.13800000000001</v>
      </c>
      <c r="U9489">
        <v>27.380400000000002</v>
      </c>
      <c r="V9489">
        <v>1656651608</v>
      </c>
    </row>
    <row r="9490" spans="1:22" x14ac:dyDescent="0.25">
      <c r="A9490">
        <v>18131604</v>
      </c>
      <c r="B9490" t="s">
        <v>18</v>
      </c>
      <c r="C9490" t="s">
        <v>9542</v>
      </c>
      <c r="D9490" s="12" t="str">
        <f t="shared" si="296"/>
        <v>22/07</v>
      </c>
      <c r="E9490" s="13">
        <v>44743</v>
      </c>
      <c r="F9490" s="15" t="str">
        <f t="shared" si="297"/>
        <v>2022/07/01</v>
      </c>
      <c r="G9490" t="s">
        <v>122</v>
      </c>
      <c r="H9490" s="2">
        <v>0.33333333333333331</v>
      </c>
      <c r="I9490" t="s">
        <v>40</v>
      </c>
      <c r="K9490">
        <v>27</v>
      </c>
      <c r="L9490">
        <v>11280522867.417</v>
      </c>
      <c r="M9490">
        <v>184.08840000000001</v>
      </c>
      <c r="N9490" s="11"/>
      <c r="O9490">
        <v>184.08840000000001</v>
      </c>
      <c r="P9490">
        <v>186.955037</v>
      </c>
      <c r="Q9490">
        <v>0.24</v>
      </c>
      <c r="R9490">
        <v>0</v>
      </c>
      <c r="S9490">
        <v>0.98470000000000002</v>
      </c>
      <c r="T9490">
        <v>189.13800000000001</v>
      </c>
      <c r="U9490">
        <v>32.613599999999998</v>
      </c>
      <c r="V9490">
        <v>1656655208</v>
      </c>
    </row>
    <row r="9491" spans="1:22" x14ac:dyDescent="0.25">
      <c r="A9491">
        <v>18131604</v>
      </c>
      <c r="B9491" t="s">
        <v>18</v>
      </c>
      <c r="C9491" t="s">
        <v>9543</v>
      </c>
      <c r="D9491" s="12" t="str">
        <f t="shared" si="296"/>
        <v>22/07</v>
      </c>
      <c r="E9491" s="13">
        <v>44743</v>
      </c>
      <c r="F9491" s="15" t="str">
        <f t="shared" si="297"/>
        <v>2022/07/01</v>
      </c>
      <c r="G9491" t="s">
        <v>122</v>
      </c>
      <c r="H9491" s="2">
        <v>0.375</v>
      </c>
      <c r="I9491" t="s">
        <v>40</v>
      </c>
      <c r="K9491">
        <v>27</v>
      </c>
      <c r="L9491">
        <v>11280724796.457001</v>
      </c>
      <c r="M9491">
        <v>201.929</v>
      </c>
      <c r="N9491" s="11"/>
      <c r="O9491">
        <v>201.929</v>
      </c>
      <c r="P9491">
        <v>205.44503599999999</v>
      </c>
      <c r="Q9491">
        <v>0.24</v>
      </c>
      <c r="R9491">
        <v>0</v>
      </c>
      <c r="S9491">
        <v>0.9829</v>
      </c>
      <c r="T9491">
        <v>206.20400000000001</v>
      </c>
      <c r="U9491">
        <v>37.8461</v>
      </c>
      <c r="V9491">
        <v>1656658808</v>
      </c>
    </row>
    <row r="9492" spans="1:22" x14ac:dyDescent="0.25">
      <c r="A9492">
        <v>18131604</v>
      </c>
      <c r="B9492" t="s">
        <v>18</v>
      </c>
      <c r="C9492" t="s">
        <v>9544</v>
      </c>
      <c r="D9492" s="12" t="str">
        <f t="shared" si="296"/>
        <v>22/07</v>
      </c>
      <c r="E9492" s="13">
        <v>44743</v>
      </c>
      <c r="F9492" s="15" t="str">
        <f t="shared" si="297"/>
        <v>2022/07/01</v>
      </c>
      <c r="G9492" t="s">
        <v>122</v>
      </c>
      <c r="H9492" s="2">
        <v>0.41666666666666669</v>
      </c>
      <c r="I9492" t="s">
        <v>37</v>
      </c>
      <c r="K9492">
        <v>27</v>
      </c>
      <c r="L9492">
        <v>11280933674.937</v>
      </c>
      <c r="M9492">
        <v>208.8785</v>
      </c>
      <c r="N9492" s="11"/>
      <c r="O9492">
        <v>208.82050000000001</v>
      </c>
      <c r="P9492">
        <v>212.52060499999999</v>
      </c>
      <c r="Q9492">
        <v>0.24</v>
      </c>
      <c r="R9492">
        <v>0</v>
      </c>
      <c r="S9492">
        <v>0.98260000000000003</v>
      </c>
      <c r="T9492">
        <v>215.18</v>
      </c>
      <c r="U9492">
        <v>39.484400000000001</v>
      </c>
      <c r="V9492">
        <v>1656662409</v>
      </c>
    </row>
    <row r="9493" spans="1:22" x14ac:dyDescent="0.25">
      <c r="A9493">
        <v>18131604</v>
      </c>
      <c r="B9493" t="s">
        <v>18</v>
      </c>
      <c r="C9493" t="s">
        <v>9545</v>
      </c>
      <c r="D9493" s="12" t="str">
        <f t="shared" si="296"/>
        <v>22/07</v>
      </c>
      <c r="E9493" s="13">
        <v>44743</v>
      </c>
      <c r="F9493" s="15" t="str">
        <f t="shared" si="297"/>
        <v>2022/07/01</v>
      </c>
      <c r="G9493" t="s">
        <v>122</v>
      </c>
      <c r="H9493" s="2">
        <v>0.45833333333333331</v>
      </c>
      <c r="I9493" t="s">
        <v>37</v>
      </c>
      <c r="K9493">
        <v>27</v>
      </c>
      <c r="L9493">
        <v>11281141055.337</v>
      </c>
      <c r="M9493">
        <v>207.38040000000001</v>
      </c>
      <c r="N9493" s="11"/>
      <c r="O9493">
        <v>207.43799999999999</v>
      </c>
      <c r="P9493">
        <v>210.83473499999999</v>
      </c>
      <c r="Q9493">
        <v>0.24</v>
      </c>
      <c r="R9493">
        <v>0</v>
      </c>
      <c r="S9493">
        <v>0.9839</v>
      </c>
      <c r="T9493">
        <v>215.18</v>
      </c>
      <c r="U9493">
        <v>37.692900000000002</v>
      </c>
      <c r="V9493">
        <v>1656666008</v>
      </c>
    </row>
    <row r="9494" spans="1:22" x14ac:dyDescent="0.25">
      <c r="A9494">
        <v>18131604</v>
      </c>
      <c r="B9494" t="s">
        <v>18</v>
      </c>
      <c r="C9494" t="s">
        <v>9546</v>
      </c>
      <c r="D9494" s="12" t="str">
        <f t="shared" si="296"/>
        <v>22/07</v>
      </c>
      <c r="E9494" s="13">
        <v>44743</v>
      </c>
      <c r="F9494" s="15" t="str">
        <f t="shared" si="297"/>
        <v>2022/07/01</v>
      </c>
      <c r="G9494" t="s">
        <v>122</v>
      </c>
      <c r="H9494" s="2">
        <v>0.5</v>
      </c>
      <c r="I9494" t="s">
        <v>37</v>
      </c>
      <c r="K9494">
        <v>27</v>
      </c>
      <c r="L9494">
        <v>11281357822.857</v>
      </c>
      <c r="M9494">
        <v>216.76750000000001</v>
      </c>
      <c r="N9494" s="11"/>
      <c r="O9494">
        <v>216.76750000000001</v>
      </c>
      <c r="P9494">
        <v>221.22008700000001</v>
      </c>
      <c r="Q9494">
        <v>0.24</v>
      </c>
      <c r="R9494">
        <v>0</v>
      </c>
      <c r="S9494">
        <v>0.97989999999999999</v>
      </c>
      <c r="T9494">
        <v>220.727</v>
      </c>
      <c r="U9494">
        <v>44.160699999999999</v>
      </c>
      <c r="V9494">
        <v>1656669608</v>
      </c>
    </row>
    <row r="9495" spans="1:22" x14ac:dyDescent="0.25">
      <c r="A9495">
        <v>18131604</v>
      </c>
      <c r="B9495" t="s">
        <v>18</v>
      </c>
      <c r="C9495" t="s">
        <v>9547</v>
      </c>
      <c r="D9495" s="12" t="str">
        <f t="shared" si="296"/>
        <v>22/07</v>
      </c>
      <c r="E9495" s="13">
        <v>44743</v>
      </c>
      <c r="F9495" s="15" t="str">
        <f t="shared" si="297"/>
        <v>2022/07/01</v>
      </c>
      <c r="G9495" t="s">
        <v>122</v>
      </c>
      <c r="H9495" s="2">
        <v>0.54166666666666663</v>
      </c>
      <c r="I9495" t="s">
        <v>37</v>
      </c>
      <c r="K9495">
        <v>27</v>
      </c>
      <c r="L9495">
        <v>11281357822.857</v>
      </c>
      <c r="M9495">
        <v>0</v>
      </c>
      <c r="N9495" s="11"/>
      <c r="O9495">
        <v>0</v>
      </c>
      <c r="P9495">
        <v>0</v>
      </c>
      <c r="Q9495">
        <v>0.24</v>
      </c>
      <c r="R9495">
        <v>0</v>
      </c>
      <c r="T9495">
        <v>220.727</v>
      </c>
      <c r="U9495">
        <v>0</v>
      </c>
      <c r="V9495">
        <v>1656673200</v>
      </c>
    </row>
    <row r="9496" spans="1:22" x14ac:dyDescent="0.25">
      <c r="A9496">
        <v>18131604</v>
      </c>
      <c r="B9496" t="s">
        <v>18</v>
      </c>
      <c r="C9496" t="s">
        <v>9548</v>
      </c>
      <c r="D9496" s="12" t="str">
        <f t="shared" si="296"/>
        <v>22/07</v>
      </c>
      <c r="E9496" s="13">
        <v>44743</v>
      </c>
      <c r="F9496" s="15" t="str">
        <f t="shared" si="297"/>
        <v>2022/07/01</v>
      </c>
      <c r="G9496" t="s">
        <v>122</v>
      </c>
      <c r="H9496" s="2">
        <v>0.58333333333333337</v>
      </c>
      <c r="I9496" t="s">
        <v>37</v>
      </c>
      <c r="K9496">
        <v>27</v>
      </c>
      <c r="L9496">
        <v>11281357822.857</v>
      </c>
      <c r="M9496">
        <v>0</v>
      </c>
      <c r="N9496" s="11"/>
      <c r="O9496">
        <v>0</v>
      </c>
      <c r="P9496">
        <v>0</v>
      </c>
      <c r="Q9496">
        <v>0.24</v>
      </c>
      <c r="R9496">
        <v>0</v>
      </c>
      <c r="T9496">
        <v>0</v>
      </c>
      <c r="U9496">
        <v>0</v>
      </c>
      <c r="V9496">
        <v>1656676800</v>
      </c>
    </row>
    <row r="9497" spans="1:22" x14ac:dyDescent="0.25">
      <c r="A9497">
        <v>18131604</v>
      </c>
      <c r="B9497" t="s">
        <v>18</v>
      </c>
      <c r="C9497" t="s">
        <v>9549</v>
      </c>
      <c r="D9497" s="12" t="str">
        <f t="shared" si="296"/>
        <v>22/07</v>
      </c>
      <c r="E9497" s="13">
        <v>44743</v>
      </c>
      <c r="F9497" s="15" t="str">
        <f t="shared" si="297"/>
        <v>2022/07/01</v>
      </c>
      <c r="G9497" t="s">
        <v>122</v>
      </c>
      <c r="H9497" s="2">
        <v>0.625</v>
      </c>
      <c r="I9497" t="s">
        <v>37</v>
      </c>
      <c r="K9497">
        <v>27</v>
      </c>
      <c r="L9497">
        <v>11281487650.377001</v>
      </c>
      <c r="M9497">
        <v>129.82749999999999</v>
      </c>
      <c r="N9497" s="11"/>
      <c r="O9497">
        <v>129.53970000000001</v>
      </c>
      <c r="P9497">
        <v>131.92739599999999</v>
      </c>
      <c r="Q9497">
        <v>0.24</v>
      </c>
      <c r="R9497">
        <v>0</v>
      </c>
      <c r="S9497">
        <v>0.9819</v>
      </c>
      <c r="T9497">
        <v>268.63200000000001</v>
      </c>
      <c r="U9497">
        <v>24.9863</v>
      </c>
      <c r="V9497">
        <v>1656680408</v>
      </c>
    </row>
    <row r="9498" spans="1:22" x14ac:dyDescent="0.25">
      <c r="A9498">
        <v>18131604</v>
      </c>
      <c r="B9498" t="s">
        <v>18</v>
      </c>
      <c r="C9498" t="s">
        <v>9550</v>
      </c>
      <c r="D9498" s="12" t="str">
        <f t="shared" si="296"/>
        <v>22/07</v>
      </c>
      <c r="E9498" s="13">
        <v>44743</v>
      </c>
      <c r="F9498" s="15" t="str">
        <f t="shared" si="297"/>
        <v>2022/07/01</v>
      </c>
      <c r="G9498" t="s">
        <v>122</v>
      </c>
      <c r="H9498" s="2">
        <v>0.66666666666666663</v>
      </c>
      <c r="I9498" t="s">
        <v>37</v>
      </c>
      <c r="K9498">
        <v>27</v>
      </c>
      <c r="L9498">
        <v>11281697439.177</v>
      </c>
      <c r="M9498">
        <v>209.78880000000001</v>
      </c>
      <c r="N9498" s="11"/>
      <c r="O9498">
        <v>209.78880000000001</v>
      </c>
      <c r="P9498">
        <v>214.21723499999999</v>
      </c>
      <c r="Q9498">
        <v>0.24</v>
      </c>
      <c r="R9498">
        <v>0</v>
      </c>
      <c r="S9498">
        <v>0.97929999999999995</v>
      </c>
      <c r="T9498">
        <v>268.63200000000001</v>
      </c>
      <c r="U9498">
        <v>43.3322</v>
      </c>
      <c r="V9498">
        <v>1656684008</v>
      </c>
    </row>
    <row r="9499" spans="1:22" x14ac:dyDescent="0.25">
      <c r="A9499">
        <v>18131604</v>
      </c>
      <c r="B9499" t="s">
        <v>18</v>
      </c>
      <c r="C9499" t="s">
        <v>9551</v>
      </c>
      <c r="D9499" s="12" t="str">
        <f t="shared" si="296"/>
        <v>22/07</v>
      </c>
      <c r="E9499" s="13">
        <v>44743</v>
      </c>
      <c r="F9499" s="15" t="str">
        <f t="shared" si="297"/>
        <v>2022/07/01</v>
      </c>
      <c r="G9499" t="s">
        <v>122</v>
      </c>
      <c r="H9499" s="2">
        <v>0.70833333333333337</v>
      </c>
      <c r="I9499" t="s">
        <v>37</v>
      </c>
      <c r="K9499">
        <v>27</v>
      </c>
      <c r="L9499">
        <v>11281901922.537001</v>
      </c>
      <c r="M9499">
        <v>204.48339999999999</v>
      </c>
      <c r="N9499" s="11"/>
      <c r="O9499">
        <v>204.48339999999999</v>
      </c>
      <c r="P9499">
        <v>208.621467</v>
      </c>
      <c r="Q9499">
        <v>0.24</v>
      </c>
      <c r="R9499">
        <v>0</v>
      </c>
      <c r="S9499">
        <v>0.98019999999999996</v>
      </c>
      <c r="T9499">
        <v>220.09100000000001</v>
      </c>
      <c r="U9499">
        <v>41.345799999999997</v>
      </c>
      <c r="V9499">
        <v>1656687608</v>
      </c>
    </row>
    <row r="9500" spans="1:22" x14ac:dyDescent="0.25">
      <c r="A9500">
        <v>18131604</v>
      </c>
      <c r="B9500" t="s">
        <v>18</v>
      </c>
      <c r="C9500" t="s">
        <v>9552</v>
      </c>
      <c r="D9500" s="12" t="str">
        <f t="shared" si="296"/>
        <v>22/07</v>
      </c>
      <c r="E9500" s="13">
        <v>44743</v>
      </c>
      <c r="F9500" s="15" t="str">
        <f t="shared" si="297"/>
        <v>2022/07/01</v>
      </c>
      <c r="G9500" t="s">
        <v>122</v>
      </c>
      <c r="H9500" s="2">
        <v>0.75</v>
      </c>
      <c r="I9500" t="s">
        <v>40</v>
      </c>
      <c r="K9500">
        <v>27</v>
      </c>
      <c r="L9500">
        <v>11282087647.257</v>
      </c>
      <c r="M9500">
        <v>185.72470000000001</v>
      </c>
      <c r="N9500" s="11"/>
      <c r="O9500">
        <v>185.67310000000001</v>
      </c>
      <c r="P9500">
        <v>188.67322200000001</v>
      </c>
      <c r="Q9500">
        <v>0.24</v>
      </c>
      <c r="R9500">
        <v>0</v>
      </c>
      <c r="S9500">
        <v>0.98409999999999997</v>
      </c>
      <c r="T9500">
        <v>209.10900000000001</v>
      </c>
      <c r="U9500">
        <v>33.5122</v>
      </c>
      <c r="V9500">
        <v>1656691209</v>
      </c>
    </row>
    <row r="9501" spans="1:22" x14ac:dyDescent="0.25">
      <c r="A9501">
        <v>18131604</v>
      </c>
      <c r="B9501" t="s">
        <v>18</v>
      </c>
      <c r="C9501" t="s">
        <v>9553</v>
      </c>
      <c r="D9501" s="12" t="str">
        <f t="shared" si="296"/>
        <v>22/07</v>
      </c>
      <c r="E9501" s="13">
        <v>44743</v>
      </c>
      <c r="F9501" s="15" t="str">
        <f t="shared" si="297"/>
        <v>2022/07/01</v>
      </c>
      <c r="G9501" t="s">
        <v>122</v>
      </c>
      <c r="H9501" s="2">
        <v>0.79166666666666663</v>
      </c>
      <c r="I9501" t="s">
        <v>40</v>
      </c>
      <c r="K9501">
        <v>27</v>
      </c>
      <c r="L9501">
        <v>11282264134.617001</v>
      </c>
      <c r="M9501">
        <v>176.48740000000001</v>
      </c>
      <c r="N9501" s="11"/>
      <c r="O9501">
        <v>176.53639999999999</v>
      </c>
      <c r="P9501">
        <v>179.259443</v>
      </c>
      <c r="Q9501">
        <v>0.24</v>
      </c>
      <c r="R9501">
        <v>0</v>
      </c>
      <c r="S9501">
        <v>0.98480000000000001</v>
      </c>
      <c r="T9501">
        <v>183.99299999999999</v>
      </c>
      <c r="U9501">
        <v>31.126300000000001</v>
      </c>
      <c r="V9501">
        <v>1656694808</v>
      </c>
    </row>
    <row r="9502" spans="1:22" x14ac:dyDescent="0.25">
      <c r="A9502">
        <v>18131604</v>
      </c>
      <c r="B9502" t="s">
        <v>18</v>
      </c>
      <c r="C9502" t="s">
        <v>9554</v>
      </c>
      <c r="D9502" s="12" t="str">
        <f t="shared" si="296"/>
        <v>22/07</v>
      </c>
      <c r="E9502" s="13">
        <v>44743</v>
      </c>
      <c r="F9502" s="15" t="str">
        <f t="shared" si="297"/>
        <v>2022/07/01</v>
      </c>
      <c r="G9502" t="s">
        <v>122</v>
      </c>
      <c r="H9502" s="2">
        <v>0.83333333333333337</v>
      </c>
      <c r="I9502" t="s">
        <v>37</v>
      </c>
      <c r="K9502">
        <v>27</v>
      </c>
      <c r="L9502">
        <v>11282405760.537001</v>
      </c>
      <c r="M9502">
        <v>141.6259</v>
      </c>
      <c r="N9502" s="11"/>
      <c r="O9502">
        <v>141.6259</v>
      </c>
      <c r="P9502">
        <v>142.355209</v>
      </c>
      <c r="Q9502">
        <v>0.24</v>
      </c>
      <c r="R9502">
        <v>0</v>
      </c>
      <c r="S9502">
        <v>0.99490000000000001</v>
      </c>
      <c r="T9502">
        <v>176.465</v>
      </c>
      <c r="U9502">
        <v>14.3911</v>
      </c>
      <c r="V9502">
        <v>1656698408</v>
      </c>
    </row>
    <row r="9503" spans="1:22" x14ac:dyDescent="0.25">
      <c r="A9503">
        <v>18131604</v>
      </c>
      <c r="B9503" t="s">
        <v>18</v>
      </c>
      <c r="C9503" t="s">
        <v>9555</v>
      </c>
      <c r="D9503" s="12" t="str">
        <f t="shared" si="296"/>
        <v>22/07</v>
      </c>
      <c r="E9503" s="13">
        <v>44743</v>
      </c>
      <c r="F9503" s="15" t="str">
        <f t="shared" si="297"/>
        <v>2022/07/01</v>
      </c>
      <c r="G9503" t="s">
        <v>122</v>
      </c>
      <c r="H9503" s="2">
        <v>0.875</v>
      </c>
      <c r="I9503" t="s">
        <v>37</v>
      </c>
      <c r="K9503">
        <v>27</v>
      </c>
      <c r="L9503">
        <v>11282439135.177</v>
      </c>
      <c r="M9503">
        <v>33.374600000000001</v>
      </c>
      <c r="N9503" s="11"/>
      <c r="O9503">
        <v>33.448999999999998</v>
      </c>
      <c r="P9503">
        <v>33.560296000000001</v>
      </c>
      <c r="Q9503">
        <v>0.24</v>
      </c>
      <c r="R9503">
        <v>0</v>
      </c>
      <c r="S9503">
        <v>0.99670000000000003</v>
      </c>
      <c r="T9503">
        <v>134.376</v>
      </c>
      <c r="U9503">
        <v>2.7313000000000001</v>
      </c>
      <c r="V9503">
        <v>1656702000</v>
      </c>
    </row>
    <row r="9504" spans="1:22" x14ac:dyDescent="0.25">
      <c r="A9504">
        <v>18131604</v>
      </c>
      <c r="B9504" t="s">
        <v>18</v>
      </c>
      <c r="C9504" t="s">
        <v>9556</v>
      </c>
      <c r="D9504" s="12" t="str">
        <f t="shared" si="296"/>
        <v>22/07</v>
      </c>
      <c r="E9504" s="13">
        <v>44743</v>
      </c>
      <c r="F9504" s="15" t="str">
        <f t="shared" si="297"/>
        <v>2022/07/01</v>
      </c>
      <c r="G9504" t="s">
        <v>122</v>
      </c>
      <c r="H9504" s="2">
        <v>0.91666666666666663</v>
      </c>
      <c r="I9504" t="s">
        <v>37</v>
      </c>
      <c r="K9504">
        <v>27</v>
      </c>
      <c r="L9504">
        <v>11282439135.177</v>
      </c>
      <c r="M9504">
        <v>0</v>
      </c>
      <c r="N9504" s="11"/>
      <c r="O9504">
        <v>0</v>
      </c>
      <c r="P9504">
        <v>0</v>
      </c>
      <c r="Q9504">
        <v>0.24</v>
      </c>
      <c r="R9504">
        <v>0</v>
      </c>
      <c r="T9504">
        <v>0</v>
      </c>
      <c r="U9504">
        <v>0</v>
      </c>
      <c r="V9504">
        <v>1656705600</v>
      </c>
    </row>
    <row r="9505" spans="1:22" x14ac:dyDescent="0.25">
      <c r="A9505">
        <v>18131604</v>
      </c>
      <c r="B9505" t="s">
        <v>18</v>
      </c>
      <c r="C9505" t="s">
        <v>9557</v>
      </c>
      <c r="D9505" s="12" t="str">
        <f t="shared" si="296"/>
        <v>22/07</v>
      </c>
      <c r="E9505" s="13">
        <v>44743</v>
      </c>
      <c r="F9505" s="15" t="str">
        <f t="shared" si="297"/>
        <v>2022/07/01</v>
      </c>
      <c r="G9505" t="s">
        <v>122</v>
      </c>
      <c r="H9505" s="2">
        <v>0.95833333333333337</v>
      </c>
      <c r="I9505" t="s">
        <v>22</v>
      </c>
      <c r="K9505">
        <v>27</v>
      </c>
      <c r="L9505">
        <v>11282573851.737</v>
      </c>
      <c r="M9505">
        <v>134.7166</v>
      </c>
      <c r="N9505" s="11"/>
      <c r="O9505">
        <v>134.4179</v>
      </c>
      <c r="P9505">
        <v>136.28415899999999</v>
      </c>
      <c r="Q9505">
        <v>0.24</v>
      </c>
      <c r="R9505">
        <v>0</v>
      </c>
      <c r="S9505">
        <v>0.98629999999999995</v>
      </c>
      <c r="T9505">
        <v>172.02699999999999</v>
      </c>
      <c r="U9505">
        <v>22.476900000000001</v>
      </c>
      <c r="V9505">
        <v>1656709208</v>
      </c>
    </row>
    <row r="9506" spans="1:22" x14ac:dyDescent="0.25">
      <c r="A9506">
        <v>18131604</v>
      </c>
      <c r="B9506" t="s">
        <v>18</v>
      </c>
      <c r="C9506" t="s">
        <v>9558</v>
      </c>
      <c r="D9506" s="12" t="str">
        <f t="shared" si="296"/>
        <v>22/07</v>
      </c>
      <c r="E9506" s="13">
        <v>44744</v>
      </c>
      <c r="F9506" s="15" t="str">
        <f t="shared" si="297"/>
        <v>2022/07/02</v>
      </c>
      <c r="G9506" t="s">
        <v>147</v>
      </c>
      <c r="H9506" s="2">
        <v>0</v>
      </c>
      <c r="I9506" t="s">
        <v>22</v>
      </c>
      <c r="K9506">
        <v>27</v>
      </c>
      <c r="L9506">
        <v>11282746736.697001</v>
      </c>
      <c r="M9506">
        <v>172.88499999999999</v>
      </c>
      <c r="N9506" s="11"/>
      <c r="O9506">
        <v>172.83699999999999</v>
      </c>
      <c r="P9506">
        <v>175.54720900000001</v>
      </c>
      <c r="Q9506">
        <v>0.24</v>
      </c>
      <c r="R9506">
        <v>0</v>
      </c>
      <c r="S9506">
        <v>0.98460000000000003</v>
      </c>
      <c r="T9506">
        <v>175.827</v>
      </c>
      <c r="U9506">
        <v>30.728000000000002</v>
      </c>
      <c r="V9506">
        <v>1656712809</v>
      </c>
    </row>
    <row r="9507" spans="1:22" x14ac:dyDescent="0.25">
      <c r="A9507">
        <v>18131604</v>
      </c>
      <c r="B9507" t="s">
        <v>18</v>
      </c>
      <c r="C9507" t="s">
        <v>9559</v>
      </c>
      <c r="D9507" s="12" t="str">
        <f t="shared" si="296"/>
        <v>22/07</v>
      </c>
      <c r="E9507" s="13">
        <v>44744</v>
      </c>
      <c r="F9507" s="15" t="str">
        <f t="shared" si="297"/>
        <v>2022/07/02</v>
      </c>
      <c r="G9507" t="s">
        <v>147</v>
      </c>
      <c r="H9507" s="2">
        <v>4.1666666666666664E-2</v>
      </c>
      <c r="I9507" t="s">
        <v>22</v>
      </c>
      <c r="K9507">
        <v>27</v>
      </c>
      <c r="L9507">
        <v>11282918800.136999</v>
      </c>
      <c r="M9507">
        <v>172.0634</v>
      </c>
      <c r="N9507" s="11"/>
      <c r="O9507">
        <v>172.1112</v>
      </c>
      <c r="P9507">
        <v>174.904741</v>
      </c>
      <c r="Q9507">
        <v>0.24</v>
      </c>
      <c r="R9507">
        <v>0</v>
      </c>
      <c r="S9507">
        <v>0.98399999999999999</v>
      </c>
      <c r="T9507">
        <v>178.523</v>
      </c>
      <c r="U9507">
        <v>31.135000000000002</v>
      </c>
      <c r="V9507">
        <v>1656716408</v>
      </c>
    </row>
    <row r="9508" spans="1:22" x14ac:dyDescent="0.25">
      <c r="A9508">
        <v>18131604</v>
      </c>
      <c r="B9508" t="s">
        <v>18</v>
      </c>
      <c r="C9508" t="s">
        <v>9560</v>
      </c>
      <c r="D9508" s="12" t="str">
        <f t="shared" si="296"/>
        <v>22/07</v>
      </c>
      <c r="E9508" s="13">
        <v>44744</v>
      </c>
      <c r="F9508" s="15" t="str">
        <f t="shared" si="297"/>
        <v>2022/07/02</v>
      </c>
      <c r="G9508" t="s">
        <v>147</v>
      </c>
      <c r="H9508" s="2">
        <v>8.3333333333333329E-2</v>
      </c>
      <c r="I9508" t="s">
        <v>22</v>
      </c>
      <c r="K9508">
        <v>27</v>
      </c>
      <c r="L9508">
        <v>11283090954.056999</v>
      </c>
      <c r="M9508">
        <v>172.15389999999999</v>
      </c>
      <c r="N9508" s="11"/>
      <c r="O9508">
        <v>172.15389999999999</v>
      </c>
      <c r="P9508">
        <v>174.50611799999999</v>
      </c>
      <c r="Q9508">
        <v>0.24</v>
      </c>
      <c r="R9508">
        <v>0</v>
      </c>
      <c r="S9508">
        <v>0.98650000000000004</v>
      </c>
      <c r="T9508">
        <v>178.29400000000001</v>
      </c>
      <c r="U9508">
        <v>28.555399999999999</v>
      </c>
      <c r="V9508">
        <v>1656720008</v>
      </c>
    </row>
    <row r="9509" spans="1:22" x14ac:dyDescent="0.25">
      <c r="A9509">
        <v>18131604</v>
      </c>
      <c r="B9509" t="s">
        <v>18</v>
      </c>
      <c r="C9509" t="s">
        <v>9561</v>
      </c>
      <c r="D9509" s="12" t="str">
        <f t="shared" si="296"/>
        <v>22/07</v>
      </c>
      <c r="E9509" s="13">
        <v>44744</v>
      </c>
      <c r="F9509" s="15" t="str">
        <f t="shared" si="297"/>
        <v>2022/07/02</v>
      </c>
      <c r="G9509" t="s">
        <v>147</v>
      </c>
      <c r="H9509" s="2">
        <v>0.125</v>
      </c>
      <c r="I9509" t="s">
        <v>22</v>
      </c>
      <c r="K9509">
        <v>27</v>
      </c>
      <c r="L9509">
        <v>11283261613.976999</v>
      </c>
      <c r="M9509">
        <v>170.65989999999999</v>
      </c>
      <c r="N9509" s="11"/>
      <c r="O9509">
        <v>170.65989999999999</v>
      </c>
      <c r="P9509">
        <v>172.97577000000001</v>
      </c>
      <c r="Q9509">
        <v>0.24</v>
      </c>
      <c r="R9509">
        <v>0</v>
      </c>
      <c r="S9509">
        <v>0.98660000000000003</v>
      </c>
      <c r="T9509">
        <v>178.29400000000001</v>
      </c>
      <c r="U9509">
        <v>28.210100000000001</v>
      </c>
      <c r="V9509">
        <v>1656723608</v>
      </c>
    </row>
    <row r="9510" spans="1:22" x14ac:dyDescent="0.25">
      <c r="A9510">
        <v>18131604</v>
      </c>
      <c r="B9510" t="s">
        <v>18</v>
      </c>
      <c r="C9510" t="s">
        <v>9562</v>
      </c>
      <c r="D9510" s="12" t="str">
        <f t="shared" si="296"/>
        <v>22/07</v>
      </c>
      <c r="E9510" s="13">
        <v>44744</v>
      </c>
      <c r="F9510" s="15" t="str">
        <f t="shared" si="297"/>
        <v>2022/07/02</v>
      </c>
      <c r="G9510" t="s">
        <v>147</v>
      </c>
      <c r="H9510" s="2">
        <v>0.16666666666666666</v>
      </c>
      <c r="I9510" t="s">
        <v>22</v>
      </c>
      <c r="K9510">
        <v>27</v>
      </c>
      <c r="L9510">
        <v>11283429654.777</v>
      </c>
      <c r="M9510">
        <v>168.04079999999999</v>
      </c>
      <c r="N9510" s="11"/>
      <c r="O9510">
        <v>168.04079999999999</v>
      </c>
      <c r="P9510">
        <v>170.36131800000001</v>
      </c>
      <c r="Q9510">
        <v>0.24</v>
      </c>
      <c r="R9510">
        <v>0</v>
      </c>
      <c r="S9510">
        <v>0.98640000000000005</v>
      </c>
      <c r="T9510">
        <v>172.291</v>
      </c>
      <c r="U9510">
        <v>28.022600000000001</v>
      </c>
      <c r="V9510">
        <v>1656727208</v>
      </c>
    </row>
    <row r="9511" spans="1:22" x14ac:dyDescent="0.25">
      <c r="A9511">
        <v>18131604</v>
      </c>
      <c r="B9511" t="s">
        <v>18</v>
      </c>
      <c r="C9511" t="s">
        <v>9563</v>
      </c>
      <c r="D9511" s="12" t="str">
        <f t="shared" si="296"/>
        <v>22/07</v>
      </c>
      <c r="E9511" s="13">
        <v>44744</v>
      </c>
      <c r="F9511" s="15" t="str">
        <f t="shared" si="297"/>
        <v>2022/07/02</v>
      </c>
      <c r="G9511" t="s">
        <v>147</v>
      </c>
      <c r="H9511" s="2">
        <v>0.20833333333333334</v>
      </c>
      <c r="I9511" t="s">
        <v>22</v>
      </c>
      <c r="K9511">
        <v>27</v>
      </c>
      <c r="L9511">
        <v>11283454404.087999</v>
      </c>
      <c r="M9511">
        <v>24.749300000000002</v>
      </c>
      <c r="N9511" s="11"/>
      <c r="O9511">
        <v>24.804400000000001</v>
      </c>
      <c r="P9511">
        <v>25.239197000000001</v>
      </c>
      <c r="Q9511">
        <v>0.24</v>
      </c>
      <c r="R9511">
        <v>0</v>
      </c>
      <c r="S9511">
        <v>0.98280000000000001</v>
      </c>
      <c r="T9511">
        <v>170.178</v>
      </c>
      <c r="U9511">
        <v>4.6645000000000003</v>
      </c>
      <c r="V9511">
        <v>1656730800</v>
      </c>
    </row>
    <row r="9512" spans="1:22" x14ac:dyDescent="0.25">
      <c r="A9512">
        <v>18131604</v>
      </c>
      <c r="B9512" t="s">
        <v>18</v>
      </c>
      <c r="C9512" t="s">
        <v>9564</v>
      </c>
      <c r="D9512" s="12" t="str">
        <f t="shared" si="296"/>
        <v>22/07</v>
      </c>
      <c r="E9512" s="13">
        <v>44744</v>
      </c>
      <c r="F9512" s="15" t="str">
        <f t="shared" si="297"/>
        <v>2022/07/02</v>
      </c>
      <c r="G9512" t="s">
        <v>147</v>
      </c>
      <c r="H9512" s="2">
        <v>0.25</v>
      </c>
      <c r="I9512" t="s">
        <v>22</v>
      </c>
      <c r="K9512">
        <v>27</v>
      </c>
      <c r="L9512">
        <v>11283465349.311001</v>
      </c>
      <c r="M9512">
        <v>10.9452</v>
      </c>
      <c r="N9512" s="11"/>
      <c r="O9512">
        <v>10.9452</v>
      </c>
      <c r="P9512">
        <v>11.08489</v>
      </c>
      <c r="Q9512">
        <v>0.24</v>
      </c>
      <c r="R9512">
        <v>0</v>
      </c>
      <c r="S9512">
        <v>0.98740000000000006</v>
      </c>
      <c r="T9512">
        <v>11.202999999999999</v>
      </c>
      <c r="U9512">
        <v>1.7541</v>
      </c>
      <c r="V9512">
        <v>1656734400</v>
      </c>
    </row>
    <row r="9513" spans="1:22" x14ac:dyDescent="0.25">
      <c r="A9513">
        <v>18131604</v>
      </c>
      <c r="B9513" t="s">
        <v>18</v>
      </c>
      <c r="C9513" t="s">
        <v>9565</v>
      </c>
      <c r="D9513" s="12" t="str">
        <f t="shared" si="296"/>
        <v>22/07</v>
      </c>
      <c r="E9513" s="13">
        <v>44744</v>
      </c>
      <c r="F9513" s="15" t="str">
        <f t="shared" si="297"/>
        <v>2022/07/02</v>
      </c>
      <c r="G9513" t="s">
        <v>147</v>
      </c>
      <c r="H9513" s="2">
        <v>0.29166666666666669</v>
      </c>
      <c r="I9513" t="s">
        <v>22</v>
      </c>
      <c r="K9513">
        <v>27</v>
      </c>
      <c r="L9513">
        <v>11283585036.537001</v>
      </c>
      <c r="M9513">
        <v>119.6872</v>
      </c>
      <c r="N9513" s="11"/>
      <c r="O9513">
        <v>119.4218</v>
      </c>
      <c r="P9513">
        <v>120.87842000000001</v>
      </c>
      <c r="Q9513">
        <v>0.24</v>
      </c>
      <c r="R9513">
        <v>0</v>
      </c>
      <c r="S9513">
        <v>0.98799999999999999</v>
      </c>
      <c r="T9513">
        <v>167.518</v>
      </c>
      <c r="U9513">
        <v>18.7087</v>
      </c>
      <c r="V9513">
        <v>1656738008</v>
      </c>
    </row>
    <row r="9514" spans="1:22" x14ac:dyDescent="0.25">
      <c r="A9514">
        <v>18131604</v>
      </c>
      <c r="B9514" t="s">
        <v>18</v>
      </c>
      <c r="C9514" t="s">
        <v>9566</v>
      </c>
      <c r="D9514" s="12" t="str">
        <f t="shared" si="296"/>
        <v>22/07</v>
      </c>
      <c r="E9514" s="13">
        <v>44744</v>
      </c>
      <c r="F9514" s="15" t="str">
        <f t="shared" si="297"/>
        <v>2022/07/02</v>
      </c>
      <c r="G9514" t="s">
        <v>147</v>
      </c>
      <c r="H9514" s="2">
        <v>0.33333333333333331</v>
      </c>
      <c r="I9514" t="s">
        <v>37</v>
      </c>
      <c r="K9514">
        <v>27</v>
      </c>
      <c r="L9514">
        <v>11283757898.216999</v>
      </c>
      <c r="M9514">
        <v>172.86170000000001</v>
      </c>
      <c r="N9514" s="11"/>
      <c r="O9514">
        <v>172.86170000000001</v>
      </c>
      <c r="P9514">
        <v>174.791729</v>
      </c>
      <c r="Q9514">
        <v>0.24</v>
      </c>
      <c r="R9514">
        <v>0</v>
      </c>
      <c r="S9514">
        <v>0.98899999999999999</v>
      </c>
      <c r="T9514">
        <v>178.316</v>
      </c>
      <c r="U9514">
        <v>25.903400000000001</v>
      </c>
      <c r="V9514">
        <v>1656741608</v>
      </c>
    </row>
    <row r="9515" spans="1:22" x14ac:dyDescent="0.25">
      <c r="A9515">
        <v>18131604</v>
      </c>
      <c r="B9515" t="s">
        <v>18</v>
      </c>
      <c r="C9515" t="s">
        <v>9567</v>
      </c>
      <c r="D9515" s="12" t="str">
        <f t="shared" si="296"/>
        <v>22/07</v>
      </c>
      <c r="E9515" s="13">
        <v>44744</v>
      </c>
      <c r="F9515" s="15" t="str">
        <f t="shared" si="297"/>
        <v>2022/07/02</v>
      </c>
      <c r="G9515" t="s">
        <v>147</v>
      </c>
      <c r="H9515" s="2">
        <v>0.375</v>
      </c>
      <c r="I9515" t="s">
        <v>37</v>
      </c>
      <c r="K9515">
        <v>27</v>
      </c>
      <c r="L9515">
        <v>11283937810.617001</v>
      </c>
      <c r="M9515">
        <v>179.91239999999999</v>
      </c>
      <c r="N9515" s="11"/>
      <c r="O9515">
        <v>179.91239999999999</v>
      </c>
      <c r="P9515">
        <v>182.105425</v>
      </c>
      <c r="Q9515">
        <v>0.24</v>
      </c>
      <c r="R9515">
        <v>0</v>
      </c>
      <c r="S9515">
        <v>0.98799999999999999</v>
      </c>
      <c r="T9515">
        <v>181.84299999999999</v>
      </c>
      <c r="U9515">
        <v>28.176500000000001</v>
      </c>
      <c r="V9515">
        <v>1656745208</v>
      </c>
    </row>
    <row r="9516" spans="1:22" x14ac:dyDescent="0.25">
      <c r="A9516">
        <v>18131604</v>
      </c>
      <c r="B9516" t="s">
        <v>18</v>
      </c>
      <c r="C9516" t="s">
        <v>9568</v>
      </c>
      <c r="D9516" s="12" t="str">
        <f t="shared" si="296"/>
        <v>22/07</v>
      </c>
      <c r="E9516" s="13">
        <v>44744</v>
      </c>
      <c r="F9516" s="15" t="str">
        <f t="shared" si="297"/>
        <v>2022/07/02</v>
      </c>
      <c r="G9516" t="s">
        <v>147</v>
      </c>
      <c r="H9516" s="2">
        <v>0.41666666666666669</v>
      </c>
      <c r="I9516" t="s">
        <v>37</v>
      </c>
      <c r="K9516">
        <v>27</v>
      </c>
      <c r="L9516">
        <v>11284106504.697001</v>
      </c>
      <c r="M9516">
        <v>168.69409999999999</v>
      </c>
      <c r="N9516" s="11"/>
      <c r="O9516">
        <v>168.69409999999999</v>
      </c>
      <c r="P9516">
        <v>170.187265</v>
      </c>
      <c r="Q9516">
        <v>0.24</v>
      </c>
      <c r="R9516">
        <v>0</v>
      </c>
      <c r="S9516">
        <v>0.99119999999999997</v>
      </c>
      <c r="T9516">
        <v>181.75700000000001</v>
      </c>
      <c r="U9516">
        <v>22.494700000000002</v>
      </c>
      <c r="V9516">
        <v>1656748808</v>
      </c>
    </row>
    <row r="9517" spans="1:22" x14ac:dyDescent="0.25">
      <c r="A9517">
        <v>18131604</v>
      </c>
      <c r="B9517" t="s">
        <v>18</v>
      </c>
      <c r="C9517" t="s">
        <v>9569</v>
      </c>
      <c r="D9517" s="12" t="str">
        <f t="shared" si="296"/>
        <v>22/07</v>
      </c>
      <c r="E9517" s="13">
        <v>44744</v>
      </c>
      <c r="F9517" s="15" t="str">
        <f t="shared" si="297"/>
        <v>2022/07/02</v>
      </c>
      <c r="G9517" t="s">
        <v>147</v>
      </c>
      <c r="H9517" s="2">
        <v>0.45833333333333331</v>
      </c>
      <c r="I9517" t="s">
        <v>37</v>
      </c>
      <c r="K9517">
        <v>27</v>
      </c>
      <c r="L9517">
        <v>11284278305.577</v>
      </c>
      <c r="M9517">
        <v>171.80090000000001</v>
      </c>
      <c r="N9517" s="11"/>
      <c r="O9517">
        <v>171.80090000000001</v>
      </c>
      <c r="P9517">
        <v>173.659977</v>
      </c>
      <c r="Q9517">
        <v>0.24</v>
      </c>
      <c r="R9517">
        <v>0</v>
      </c>
      <c r="S9517">
        <v>0.98929999999999996</v>
      </c>
      <c r="T9517">
        <v>174.16499999999999</v>
      </c>
      <c r="U9517">
        <v>25.342600000000001</v>
      </c>
      <c r="V9517">
        <v>1656752408</v>
      </c>
    </row>
    <row r="9518" spans="1:22" x14ac:dyDescent="0.25">
      <c r="A9518">
        <v>18131604</v>
      </c>
      <c r="B9518" t="s">
        <v>18</v>
      </c>
      <c r="C9518" t="s">
        <v>9570</v>
      </c>
      <c r="D9518" s="12" t="str">
        <f t="shared" si="296"/>
        <v>22/07</v>
      </c>
      <c r="E9518" s="13">
        <v>44744</v>
      </c>
      <c r="F9518" s="15" t="str">
        <f t="shared" si="297"/>
        <v>2022/07/02</v>
      </c>
      <c r="G9518" t="s">
        <v>147</v>
      </c>
      <c r="H9518" s="2">
        <v>0.5</v>
      </c>
      <c r="I9518" t="s">
        <v>37</v>
      </c>
      <c r="K9518">
        <v>27</v>
      </c>
      <c r="L9518">
        <v>11284451980.857</v>
      </c>
      <c r="M9518">
        <v>173.67529999999999</v>
      </c>
      <c r="N9518" s="11"/>
      <c r="O9518">
        <v>173.67529999999999</v>
      </c>
      <c r="P9518">
        <v>175.57439199999999</v>
      </c>
      <c r="Q9518">
        <v>0.24</v>
      </c>
      <c r="R9518">
        <v>0</v>
      </c>
      <c r="S9518">
        <v>0.98919999999999997</v>
      </c>
      <c r="T9518">
        <v>177.386</v>
      </c>
      <c r="U9518">
        <v>25.753900000000002</v>
      </c>
      <c r="V9518">
        <v>1656756008</v>
      </c>
    </row>
    <row r="9519" spans="1:22" x14ac:dyDescent="0.25">
      <c r="A9519">
        <v>18131604</v>
      </c>
      <c r="B9519" t="s">
        <v>18</v>
      </c>
      <c r="C9519" t="s">
        <v>9571</v>
      </c>
      <c r="D9519" s="12" t="str">
        <f t="shared" si="296"/>
        <v>22/07</v>
      </c>
      <c r="E9519" s="13">
        <v>44744</v>
      </c>
      <c r="F9519" s="15" t="str">
        <f t="shared" si="297"/>
        <v>2022/07/02</v>
      </c>
      <c r="G9519" t="s">
        <v>147</v>
      </c>
      <c r="H9519" s="2">
        <v>0.54166666666666663</v>
      </c>
      <c r="I9519" t="s">
        <v>22</v>
      </c>
      <c r="K9519">
        <v>27</v>
      </c>
      <c r="L9519">
        <v>11284451980.857</v>
      </c>
      <c r="M9519">
        <v>0</v>
      </c>
      <c r="N9519" s="11"/>
      <c r="O9519">
        <v>0</v>
      </c>
      <c r="P9519">
        <v>0</v>
      </c>
      <c r="Q9519">
        <v>0.24</v>
      </c>
      <c r="R9519">
        <v>0</v>
      </c>
      <c r="T9519">
        <v>177.386</v>
      </c>
      <c r="U9519">
        <v>0</v>
      </c>
      <c r="V9519">
        <v>1656759600</v>
      </c>
    </row>
    <row r="9520" spans="1:22" x14ac:dyDescent="0.25">
      <c r="A9520">
        <v>18131604</v>
      </c>
      <c r="B9520" t="s">
        <v>18</v>
      </c>
      <c r="C9520" t="s">
        <v>9572</v>
      </c>
      <c r="D9520" s="12" t="str">
        <f t="shared" si="296"/>
        <v>22/07</v>
      </c>
      <c r="E9520" s="13">
        <v>44744</v>
      </c>
      <c r="F9520" s="15" t="str">
        <f t="shared" si="297"/>
        <v>2022/07/02</v>
      </c>
      <c r="G9520" t="s">
        <v>147</v>
      </c>
      <c r="H9520" s="2">
        <v>0.58333333333333337</v>
      </c>
      <c r="I9520" t="s">
        <v>22</v>
      </c>
      <c r="K9520">
        <v>27</v>
      </c>
      <c r="L9520">
        <v>11284451980.857</v>
      </c>
      <c r="M9520">
        <v>0</v>
      </c>
      <c r="N9520" s="11"/>
      <c r="O9520">
        <v>0</v>
      </c>
      <c r="P9520">
        <v>0</v>
      </c>
      <c r="Q9520">
        <v>0.24</v>
      </c>
      <c r="R9520">
        <v>0</v>
      </c>
      <c r="T9520">
        <v>0</v>
      </c>
      <c r="U9520">
        <v>0</v>
      </c>
      <c r="V9520">
        <v>1656763200</v>
      </c>
    </row>
    <row r="9521" spans="1:22" x14ac:dyDescent="0.25">
      <c r="A9521">
        <v>18131604</v>
      </c>
      <c r="B9521" t="s">
        <v>18</v>
      </c>
      <c r="C9521" t="s">
        <v>9573</v>
      </c>
      <c r="D9521" s="12" t="str">
        <f t="shared" si="296"/>
        <v>22/07</v>
      </c>
      <c r="E9521" s="13">
        <v>44744</v>
      </c>
      <c r="F9521" s="15" t="str">
        <f t="shared" si="297"/>
        <v>2022/07/02</v>
      </c>
      <c r="G9521" t="s">
        <v>147</v>
      </c>
      <c r="H9521" s="2">
        <v>0.625</v>
      </c>
      <c r="I9521" t="s">
        <v>22</v>
      </c>
      <c r="K9521">
        <v>27</v>
      </c>
      <c r="L9521">
        <v>11284606076.697001</v>
      </c>
      <c r="M9521">
        <v>154.0958</v>
      </c>
      <c r="N9521" s="11"/>
      <c r="O9521">
        <v>153.7542</v>
      </c>
      <c r="P9521">
        <v>155.433843</v>
      </c>
      <c r="Q9521">
        <v>0.24</v>
      </c>
      <c r="R9521">
        <v>0</v>
      </c>
      <c r="S9521">
        <v>0.98919999999999997</v>
      </c>
      <c r="T9521">
        <v>175.327</v>
      </c>
      <c r="U9521">
        <v>22.789000000000001</v>
      </c>
      <c r="V9521">
        <v>1656766808</v>
      </c>
    </row>
    <row r="9522" spans="1:22" x14ac:dyDescent="0.25">
      <c r="A9522">
        <v>18131604</v>
      </c>
      <c r="B9522" t="s">
        <v>18</v>
      </c>
      <c r="C9522" t="s">
        <v>9574</v>
      </c>
      <c r="D9522" s="12" t="str">
        <f t="shared" si="296"/>
        <v>22/07</v>
      </c>
      <c r="E9522" s="13">
        <v>44744</v>
      </c>
      <c r="F9522" s="15" t="str">
        <f t="shared" si="297"/>
        <v>2022/07/02</v>
      </c>
      <c r="G9522" t="s">
        <v>147</v>
      </c>
      <c r="H9522" s="2">
        <v>0.66666666666666663</v>
      </c>
      <c r="I9522" t="s">
        <v>22</v>
      </c>
      <c r="K9522">
        <v>27</v>
      </c>
      <c r="L9522">
        <v>11284791288.777</v>
      </c>
      <c r="M9522">
        <v>185.21209999999999</v>
      </c>
      <c r="N9522" s="11"/>
      <c r="O9522">
        <v>185.21209999999999</v>
      </c>
      <c r="P9522">
        <v>186.83418</v>
      </c>
      <c r="Q9522">
        <v>0.24</v>
      </c>
      <c r="R9522">
        <v>0</v>
      </c>
      <c r="S9522">
        <v>0.99129999999999996</v>
      </c>
      <c r="T9522">
        <v>191.13499999999999</v>
      </c>
      <c r="U9522">
        <v>24.566199999999998</v>
      </c>
      <c r="V9522">
        <v>1656770408</v>
      </c>
    </row>
    <row r="9523" spans="1:22" x14ac:dyDescent="0.25">
      <c r="A9523">
        <v>18131604</v>
      </c>
      <c r="B9523" t="s">
        <v>18</v>
      </c>
      <c r="C9523" t="s">
        <v>9575</v>
      </c>
      <c r="D9523" s="12" t="str">
        <f t="shared" si="296"/>
        <v>22/07</v>
      </c>
      <c r="E9523" s="13">
        <v>44744</v>
      </c>
      <c r="F9523" s="15" t="str">
        <f t="shared" si="297"/>
        <v>2022/07/02</v>
      </c>
      <c r="G9523" t="s">
        <v>147</v>
      </c>
      <c r="H9523" s="2">
        <v>0.70833333333333337</v>
      </c>
      <c r="I9523" t="s">
        <v>22</v>
      </c>
      <c r="K9523">
        <v>27</v>
      </c>
      <c r="L9523">
        <v>11284968194.216999</v>
      </c>
      <c r="M9523">
        <v>176.90539999999999</v>
      </c>
      <c r="N9523" s="11"/>
      <c r="O9523">
        <v>176.90539999999999</v>
      </c>
      <c r="P9523">
        <v>178.719416</v>
      </c>
      <c r="Q9523">
        <v>0.24</v>
      </c>
      <c r="R9523">
        <v>0</v>
      </c>
      <c r="S9523">
        <v>0.9899</v>
      </c>
      <c r="T9523">
        <v>191.13499999999999</v>
      </c>
      <c r="U9523">
        <v>25.398700000000002</v>
      </c>
      <c r="V9523">
        <v>1656774008</v>
      </c>
    </row>
    <row r="9524" spans="1:22" x14ac:dyDescent="0.25">
      <c r="A9524">
        <v>18131604</v>
      </c>
      <c r="B9524" t="s">
        <v>18</v>
      </c>
      <c r="C9524" t="s">
        <v>9576</v>
      </c>
      <c r="D9524" s="12" t="str">
        <f t="shared" si="296"/>
        <v>22/07</v>
      </c>
      <c r="E9524" s="13">
        <v>44744</v>
      </c>
      <c r="F9524" s="15" t="str">
        <f t="shared" si="297"/>
        <v>2022/07/02</v>
      </c>
      <c r="G9524" t="s">
        <v>147</v>
      </c>
      <c r="H9524" s="2">
        <v>0.75</v>
      </c>
      <c r="I9524" t="s">
        <v>22</v>
      </c>
      <c r="K9524">
        <v>27</v>
      </c>
      <c r="L9524">
        <v>11285148959.816999</v>
      </c>
      <c r="M9524">
        <v>180.76560000000001</v>
      </c>
      <c r="N9524" s="11"/>
      <c r="O9524">
        <v>180.76560000000001</v>
      </c>
      <c r="P9524">
        <v>182.483026</v>
      </c>
      <c r="Q9524">
        <v>0.24</v>
      </c>
      <c r="R9524">
        <v>0</v>
      </c>
      <c r="S9524">
        <v>0.99060000000000004</v>
      </c>
      <c r="T9524">
        <v>188.18100000000001</v>
      </c>
      <c r="U9524">
        <v>24.977</v>
      </c>
      <c r="V9524">
        <v>1656777608</v>
      </c>
    </row>
    <row r="9525" spans="1:22" x14ac:dyDescent="0.25">
      <c r="A9525">
        <v>18131604</v>
      </c>
      <c r="B9525" t="s">
        <v>18</v>
      </c>
      <c r="C9525" t="s">
        <v>9577</v>
      </c>
      <c r="D9525" s="12" t="str">
        <f t="shared" si="296"/>
        <v>22/07</v>
      </c>
      <c r="E9525" s="13">
        <v>44744</v>
      </c>
      <c r="F9525" s="15" t="str">
        <f t="shared" si="297"/>
        <v>2022/07/02</v>
      </c>
      <c r="G9525" t="s">
        <v>147</v>
      </c>
      <c r="H9525" s="2">
        <v>0.79166666666666663</v>
      </c>
      <c r="I9525" t="s">
        <v>37</v>
      </c>
      <c r="K9525">
        <v>27</v>
      </c>
      <c r="L9525">
        <v>11285329236.777</v>
      </c>
      <c r="M9525">
        <v>180.27699999999999</v>
      </c>
      <c r="N9525" s="11"/>
      <c r="O9525">
        <v>180.27699999999999</v>
      </c>
      <c r="P9525">
        <v>182.018384</v>
      </c>
      <c r="Q9525">
        <v>0.24</v>
      </c>
      <c r="R9525">
        <v>0</v>
      </c>
      <c r="S9525">
        <v>0.99039999999999995</v>
      </c>
      <c r="T9525">
        <v>193.33099999999999</v>
      </c>
      <c r="U9525">
        <v>25.117899999999999</v>
      </c>
      <c r="V9525">
        <v>1656781208</v>
      </c>
    </row>
    <row r="9526" spans="1:22" x14ac:dyDescent="0.25">
      <c r="A9526">
        <v>18131604</v>
      </c>
      <c r="B9526" t="s">
        <v>18</v>
      </c>
      <c r="C9526" t="s">
        <v>9578</v>
      </c>
      <c r="D9526" s="12" t="str">
        <f t="shared" si="296"/>
        <v>22/07</v>
      </c>
      <c r="E9526" s="13">
        <v>44744</v>
      </c>
      <c r="F9526" s="15" t="str">
        <f t="shared" si="297"/>
        <v>2022/07/02</v>
      </c>
      <c r="G9526" t="s">
        <v>147</v>
      </c>
      <c r="H9526" s="2">
        <v>0.83333333333333337</v>
      </c>
      <c r="I9526" t="s">
        <v>37</v>
      </c>
      <c r="K9526">
        <v>27</v>
      </c>
      <c r="L9526">
        <v>11285473600.377001</v>
      </c>
      <c r="M9526">
        <v>144.36359999999999</v>
      </c>
      <c r="N9526" s="11"/>
      <c r="O9526">
        <v>144.36359999999999</v>
      </c>
      <c r="P9526">
        <v>144.98382799999999</v>
      </c>
      <c r="Q9526">
        <v>0.24</v>
      </c>
      <c r="R9526">
        <v>0</v>
      </c>
      <c r="S9526">
        <v>0.99570000000000003</v>
      </c>
      <c r="T9526">
        <v>167.91900000000001</v>
      </c>
      <c r="U9526">
        <v>13.3963</v>
      </c>
      <c r="V9526">
        <v>1656784808</v>
      </c>
    </row>
    <row r="9527" spans="1:22" x14ac:dyDescent="0.25">
      <c r="A9527">
        <v>18131604</v>
      </c>
      <c r="B9527" t="s">
        <v>18</v>
      </c>
      <c r="C9527" t="s">
        <v>9579</v>
      </c>
      <c r="D9527" s="12" t="str">
        <f t="shared" si="296"/>
        <v>22/07</v>
      </c>
      <c r="E9527" s="13">
        <v>44744</v>
      </c>
      <c r="F9527" s="15" t="str">
        <f t="shared" si="297"/>
        <v>2022/07/02</v>
      </c>
      <c r="G9527" t="s">
        <v>147</v>
      </c>
      <c r="H9527" s="2">
        <v>0.875</v>
      </c>
      <c r="I9527" t="s">
        <v>22</v>
      </c>
      <c r="K9527">
        <v>27</v>
      </c>
      <c r="L9527">
        <v>11285486232.777</v>
      </c>
      <c r="M9527">
        <v>12.632400000000001</v>
      </c>
      <c r="N9527" s="11"/>
      <c r="O9527">
        <v>12.660500000000001</v>
      </c>
      <c r="P9527">
        <v>12.687044999999999</v>
      </c>
      <c r="Q9527">
        <v>0.24</v>
      </c>
      <c r="R9527">
        <v>0</v>
      </c>
      <c r="S9527">
        <v>0.99790000000000001</v>
      </c>
      <c r="T9527">
        <v>138.30699999999999</v>
      </c>
      <c r="U9527">
        <v>0.81969999999999998</v>
      </c>
      <c r="V9527">
        <v>1656788400</v>
      </c>
    </row>
    <row r="9528" spans="1:22" x14ac:dyDescent="0.25">
      <c r="A9528">
        <v>18131604</v>
      </c>
      <c r="B9528" t="s">
        <v>18</v>
      </c>
      <c r="C9528" t="s">
        <v>9580</v>
      </c>
      <c r="D9528" s="12" t="str">
        <f t="shared" si="296"/>
        <v>22/07</v>
      </c>
      <c r="E9528" s="13">
        <v>44744</v>
      </c>
      <c r="F9528" s="15" t="str">
        <f t="shared" si="297"/>
        <v>2022/07/02</v>
      </c>
      <c r="G9528" t="s">
        <v>147</v>
      </c>
      <c r="H9528" s="2">
        <v>0.91666666666666663</v>
      </c>
      <c r="I9528" t="s">
        <v>22</v>
      </c>
      <c r="K9528">
        <v>27</v>
      </c>
      <c r="L9528">
        <v>11285486232.777</v>
      </c>
      <c r="M9528">
        <v>0</v>
      </c>
      <c r="N9528" s="11"/>
      <c r="O9528">
        <v>0</v>
      </c>
      <c r="P9528">
        <v>0</v>
      </c>
      <c r="Q9528">
        <v>0.24</v>
      </c>
      <c r="R9528">
        <v>0</v>
      </c>
      <c r="T9528">
        <v>0</v>
      </c>
      <c r="U9528">
        <v>0</v>
      </c>
      <c r="V9528">
        <v>1656792000</v>
      </c>
    </row>
    <row r="9529" spans="1:22" x14ac:dyDescent="0.25">
      <c r="A9529">
        <v>18131604</v>
      </c>
      <c r="B9529" t="s">
        <v>18</v>
      </c>
      <c r="C9529" t="s">
        <v>9581</v>
      </c>
      <c r="D9529" s="12" t="str">
        <f t="shared" si="296"/>
        <v>22/07</v>
      </c>
      <c r="E9529" s="13">
        <v>44744</v>
      </c>
      <c r="F9529" s="15" t="str">
        <f t="shared" si="297"/>
        <v>2022/07/02</v>
      </c>
      <c r="G9529" t="s">
        <v>147</v>
      </c>
      <c r="H9529" s="2">
        <v>0.95833333333333337</v>
      </c>
      <c r="I9529" t="s">
        <v>22</v>
      </c>
      <c r="K9529">
        <v>27</v>
      </c>
      <c r="L9529">
        <v>11285632997.337</v>
      </c>
      <c r="M9529">
        <v>146.7646</v>
      </c>
      <c r="N9529" s="11"/>
      <c r="O9529">
        <v>146.4391</v>
      </c>
      <c r="P9529">
        <v>148.055611</v>
      </c>
      <c r="Q9529">
        <v>0.24</v>
      </c>
      <c r="R9529">
        <v>0</v>
      </c>
      <c r="S9529">
        <v>0.98909999999999998</v>
      </c>
      <c r="T9529">
        <v>169.38900000000001</v>
      </c>
      <c r="U9529">
        <v>21.8184</v>
      </c>
      <c r="V9529">
        <v>1656795608</v>
      </c>
    </row>
    <row r="9530" spans="1:22" x14ac:dyDescent="0.25">
      <c r="A9530">
        <v>18131604</v>
      </c>
      <c r="B9530" t="s">
        <v>18</v>
      </c>
      <c r="C9530" t="s">
        <v>9582</v>
      </c>
      <c r="D9530" s="12" t="str">
        <f t="shared" si="296"/>
        <v>22/07</v>
      </c>
      <c r="E9530" s="13">
        <v>44745</v>
      </c>
      <c r="F9530" s="15" t="str">
        <f t="shared" si="297"/>
        <v>2022/07/03</v>
      </c>
      <c r="G9530" t="s">
        <v>172</v>
      </c>
      <c r="H9530" s="2">
        <v>0</v>
      </c>
      <c r="I9530" t="s">
        <v>22</v>
      </c>
      <c r="K9530">
        <v>28</v>
      </c>
      <c r="L9530">
        <v>11285820768.777</v>
      </c>
      <c r="M9530">
        <v>187.7714</v>
      </c>
      <c r="N9530" s="11"/>
      <c r="O9530">
        <v>187.7714</v>
      </c>
      <c r="P9530">
        <v>189.29408100000001</v>
      </c>
      <c r="Q9530">
        <v>0.24</v>
      </c>
      <c r="R9530">
        <v>0</v>
      </c>
      <c r="S9530">
        <v>0.99199999999999999</v>
      </c>
      <c r="T9530">
        <v>193.85900000000001</v>
      </c>
      <c r="U9530">
        <v>23.961099999999998</v>
      </c>
      <c r="V9530">
        <v>1656799208</v>
      </c>
    </row>
    <row r="9531" spans="1:22" x14ac:dyDescent="0.25">
      <c r="A9531">
        <v>18131604</v>
      </c>
      <c r="B9531" t="s">
        <v>18</v>
      </c>
      <c r="C9531" t="s">
        <v>9583</v>
      </c>
      <c r="D9531" s="12" t="str">
        <f t="shared" si="296"/>
        <v>22/07</v>
      </c>
      <c r="E9531" s="13">
        <v>44745</v>
      </c>
      <c r="F9531" s="15" t="str">
        <f t="shared" si="297"/>
        <v>2022/07/03</v>
      </c>
      <c r="G9531" t="s">
        <v>172</v>
      </c>
      <c r="H9531" s="2">
        <v>4.1666666666666664E-2</v>
      </c>
      <c r="I9531" t="s">
        <v>22</v>
      </c>
      <c r="K9531">
        <v>28</v>
      </c>
      <c r="L9531">
        <v>11285994435.896999</v>
      </c>
      <c r="M9531">
        <v>173.6671</v>
      </c>
      <c r="N9531" s="11"/>
      <c r="O9531">
        <v>173.6671</v>
      </c>
      <c r="P9531">
        <v>175.43068099999999</v>
      </c>
      <c r="Q9531">
        <v>0.24</v>
      </c>
      <c r="R9531">
        <v>0</v>
      </c>
      <c r="S9531">
        <v>0.9899</v>
      </c>
      <c r="T9531">
        <v>188.505</v>
      </c>
      <c r="U9531">
        <v>24.8124</v>
      </c>
      <c r="V9531">
        <v>1656802808</v>
      </c>
    </row>
    <row r="9532" spans="1:22" x14ac:dyDescent="0.25">
      <c r="A9532">
        <v>18131604</v>
      </c>
      <c r="B9532" t="s">
        <v>18</v>
      </c>
      <c r="C9532" t="s">
        <v>9584</v>
      </c>
      <c r="D9532" s="12" t="str">
        <f t="shared" si="296"/>
        <v>22/07</v>
      </c>
      <c r="E9532" s="13">
        <v>44745</v>
      </c>
      <c r="F9532" s="15" t="str">
        <f t="shared" si="297"/>
        <v>2022/07/03</v>
      </c>
      <c r="G9532" t="s">
        <v>172</v>
      </c>
      <c r="H9532" s="2">
        <v>8.3333333333333329E-2</v>
      </c>
      <c r="I9532" t="s">
        <v>22</v>
      </c>
      <c r="K9532">
        <v>28</v>
      </c>
      <c r="L9532">
        <v>11286176394.056999</v>
      </c>
      <c r="M9532">
        <v>181.95820000000001</v>
      </c>
      <c r="N9532" s="11"/>
      <c r="O9532">
        <v>181.95820000000001</v>
      </c>
      <c r="P9532">
        <v>183.712017</v>
      </c>
      <c r="Q9532">
        <v>0.24</v>
      </c>
      <c r="R9532">
        <v>0</v>
      </c>
      <c r="S9532">
        <v>0.99050000000000005</v>
      </c>
      <c r="T9532">
        <v>186.916</v>
      </c>
      <c r="U9532">
        <v>25.3246</v>
      </c>
      <c r="V9532">
        <v>1656806408</v>
      </c>
    </row>
    <row r="9533" spans="1:22" x14ac:dyDescent="0.25">
      <c r="A9533">
        <v>18131604</v>
      </c>
      <c r="B9533" t="s">
        <v>18</v>
      </c>
      <c r="C9533" t="s">
        <v>9585</v>
      </c>
      <c r="D9533" s="12" t="str">
        <f t="shared" si="296"/>
        <v>22/07</v>
      </c>
      <c r="E9533" s="13">
        <v>44745</v>
      </c>
      <c r="F9533" s="15" t="str">
        <f t="shared" si="297"/>
        <v>2022/07/03</v>
      </c>
      <c r="G9533" t="s">
        <v>172</v>
      </c>
      <c r="H9533" s="2">
        <v>0.125</v>
      </c>
      <c r="I9533" t="s">
        <v>22</v>
      </c>
      <c r="K9533">
        <v>28</v>
      </c>
      <c r="L9533">
        <v>11286350571.657</v>
      </c>
      <c r="M9533">
        <v>174.17760000000001</v>
      </c>
      <c r="N9533" s="11"/>
      <c r="O9533">
        <v>174.17760000000001</v>
      </c>
      <c r="P9533">
        <v>175.76341500000001</v>
      </c>
      <c r="Q9533">
        <v>0.24</v>
      </c>
      <c r="R9533">
        <v>0</v>
      </c>
      <c r="S9533">
        <v>0.99099999999999999</v>
      </c>
      <c r="T9533">
        <v>186.916</v>
      </c>
      <c r="U9533">
        <v>23.557200000000002</v>
      </c>
      <c r="V9533">
        <v>1656810008</v>
      </c>
    </row>
    <row r="9534" spans="1:22" x14ac:dyDescent="0.25">
      <c r="A9534">
        <v>18131604</v>
      </c>
      <c r="B9534" t="s">
        <v>18</v>
      </c>
      <c r="C9534" t="s">
        <v>9586</v>
      </c>
      <c r="D9534" s="12" t="str">
        <f t="shared" si="296"/>
        <v>22/07</v>
      </c>
      <c r="E9534" s="13">
        <v>44745</v>
      </c>
      <c r="F9534" s="15" t="str">
        <f t="shared" si="297"/>
        <v>2022/07/03</v>
      </c>
      <c r="G9534" t="s">
        <v>172</v>
      </c>
      <c r="H9534" s="2">
        <v>0.16666666666666666</v>
      </c>
      <c r="I9534" t="s">
        <v>22</v>
      </c>
      <c r="K9534">
        <v>28</v>
      </c>
      <c r="L9534">
        <v>11286534599.337</v>
      </c>
      <c r="M9534">
        <v>184.02770000000001</v>
      </c>
      <c r="N9534" s="11"/>
      <c r="O9534">
        <v>184.02770000000001</v>
      </c>
      <c r="P9534">
        <v>185.634443</v>
      </c>
      <c r="Q9534">
        <v>0.24</v>
      </c>
      <c r="R9534">
        <v>0</v>
      </c>
      <c r="S9534">
        <v>0.99129999999999996</v>
      </c>
      <c r="T9534">
        <v>194.07300000000001</v>
      </c>
      <c r="U9534">
        <v>24.371300000000002</v>
      </c>
      <c r="V9534">
        <v>1656813608</v>
      </c>
    </row>
    <row r="9535" spans="1:22" x14ac:dyDescent="0.25">
      <c r="A9535">
        <v>18131604</v>
      </c>
      <c r="B9535" t="s">
        <v>18</v>
      </c>
      <c r="C9535" t="s">
        <v>9587</v>
      </c>
      <c r="D9535" s="12" t="str">
        <f t="shared" si="296"/>
        <v>22/07</v>
      </c>
      <c r="E9535" s="13">
        <v>44745</v>
      </c>
      <c r="F9535" s="15" t="str">
        <f t="shared" si="297"/>
        <v>2022/07/03</v>
      </c>
      <c r="G9535" t="s">
        <v>172</v>
      </c>
      <c r="H9535" s="2">
        <v>0.20833333333333334</v>
      </c>
      <c r="I9535" t="s">
        <v>22</v>
      </c>
      <c r="K9535">
        <v>28</v>
      </c>
      <c r="L9535">
        <v>11286708971.577</v>
      </c>
      <c r="M9535">
        <v>174.37219999999999</v>
      </c>
      <c r="N9535" s="11"/>
      <c r="O9535">
        <v>174.37219999999999</v>
      </c>
      <c r="P9535">
        <v>175.91762499999999</v>
      </c>
      <c r="Q9535">
        <v>0.24</v>
      </c>
      <c r="R9535">
        <v>0</v>
      </c>
      <c r="S9535">
        <v>0.99119999999999997</v>
      </c>
      <c r="T9535">
        <v>194.07300000000001</v>
      </c>
      <c r="U9535">
        <v>23.2666</v>
      </c>
      <c r="V9535">
        <v>1656817208</v>
      </c>
    </row>
    <row r="9536" spans="1:22" x14ac:dyDescent="0.25">
      <c r="A9536">
        <v>18131604</v>
      </c>
      <c r="B9536" t="s">
        <v>18</v>
      </c>
      <c r="C9536" t="s">
        <v>9588</v>
      </c>
      <c r="D9536" s="12" t="str">
        <f t="shared" si="296"/>
        <v>22/07</v>
      </c>
      <c r="E9536" s="13">
        <v>44745</v>
      </c>
      <c r="F9536" s="15" t="str">
        <f t="shared" si="297"/>
        <v>2022/07/03</v>
      </c>
      <c r="G9536" t="s">
        <v>172</v>
      </c>
      <c r="H9536" s="2">
        <v>0.25</v>
      </c>
      <c r="I9536" t="s">
        <v>22</v>
      </c>
      <c r="K9536">
        <v>28</v>
      </c>
      <c r="L9536">
        <v>11286888186.056999</v>
      </c>
      <c r="M9536">
        <v>179.21449999999999</v>
      </c>
      <c r="N9536" s="11"/>
      <c r="O9536">
        <v>179.21449999999999</v>
      </c>
      <c r="P9536">
        <v>180.90516700000001</v>
      </c>
      <c r="Q9536">
        <v>0.24</v>
      </c>
      <c r="R9536">
        <v>0</v>
      </c>
      <c r="S9536">
        <v>0.99070000000000003</v>
      </c>
      <c r="T9536">
        <v>186.215</v>
      </c>
      <c r="U9536">
        <v>24.674900000000001</v>
      </c>
      <c r="V9536">
        <v>1656820808</v>
      </c>
    </row>
    <row r="9537" spans="1:22" x14ac:dyDescent="0.25">
      <c r="A9537">
        <v>18131604</v>
      </c>
      <c r="B9537" t="s">
        <v>18</v>
      </c>
      <c r="C9537" t="s">
        <v>9589</v>
      </c>
      <c r="D9537" s="12" t="str">
        <f t="shared" si="296"/>
        <v>22/07</v>
      </c>
      <c r="E9537" s="13">
        <v>44745</v>
      </c>
      <c r="F9537" s="15" t="str">
        <f t="shared" si="297"/>
        <v>2022/07/03</v>
      </c>
      <c r="G9537" t="s">
        <v>172</v>
      </c>
      <c r="H9537" s="2">
        <v>0.29166666666666669</v>
      </c>
      <c r="I9537" t="s">
        <v>22</v>
      </c>
      <c r="K9537">
        <v>28</v>
      </c>
      <c r="L9537">
        <v>11287066153.976999</v>
      </c>
      <c r="M9537">
        <v>177.96789999999999</v>
      </c>
      <c r="N9537" s="11"/>
      <c r="O9537">
        <v>177.91849999999999</v>
      </c>
      <c r="P9537">
        <v>179.55126100000001</v>
      </c>
      <c r="Q9537">
        <v>0.24</v>
      </c>
      <c r="R9537">
        <v>0</v>
      </c>
      <c r="S9537">
        <v>0.9909</v>
      </c>
      <c r="T9537">
        <v>192.00200000000001</v>
      </c>
      <c r="U9537">
        <v>24.159099999999999</v>
      </c>
      <c r="V9537">
        <v>1656824409</v>
      </c>
    </row>
    <row r="9538" spans="1:22" x14ac:dyDescent="0.25">
      <c r="A9538">
        <v>18131604</v>
      </c>
      <c r="B9538" t="s">
        <v>18</v>
      </c>
      <c r="C9538" t="s">
        <v>9590</v>
      </c>
      <c r="D9538" s="12" t="str">
        <f t="shared" ref="D9538:D9601" si="298">+TEXT(E9538,"yy/mm")</f>
        <v>22/07</v>
      </c>
      <c r="E9538" s="13">
        <v>44745</v>
      </c>
      <c r="F9538" s="15" t="str">
        <f t="shared" si="297"/>
        <v>2022/07/03</v>
      </c>
      <c r="G9538" t="s">
        <v>172</v>
      </c>
      <c r="H9538" s="2">
        <v>0.33333333333333331</v>
      </c>
      <c r="I9538" t="s">
        <v>22</v>
      </c>
      <c r="K9538">
        <v>28</v>
      </c>
      <c r="L9538">
        <v>11287245709.257</v>
      </c>
      <c r="M9538">
        <v>179.55529999999999</v>
      </c>
      <c r="N9538" s="11"/>
      <c r="O9538">
        <v>179.6052</v>
      </c>
      <c r="P9538">
        <v>181.150767</v>
      </c>
      <c r="Q9538">
        <v>0.24</v>
      </c>
      <c r="R9538">
        <v>0</v>
      </c>
      <c r="S9538">
        <v>0.99150000000000005</v>
      </c>
      <c r="T9538">
        <v>186.589</v>
      </c>
      <c r="U9538">
        <v>23.613199999999999</v>
      </c>
      <c r="V9538">
        <v>1656828008</v>
      </c>
    </row>
    <row r="9539" spans="1:22" x14ac:dyDescent="0.25">
      <c r="A9539">
        <v>18131604</v>
      </c>
      <c r="B9539" t="s">
        <v>18</v>
      </c>
      <c r="C9539" t="s">
        <v>9591</v>
      </c>
      <c r="D9539" s="12" t="str">
        <f t="shared" si="298"/>
        <v>22/07</v>
      </c>
      <c r="E9539" s="13">
        <v>44745</v>
      </c>
      <c r="F9539" s="15" t="str">
        <f t="shared" ref="F9539:F9602" si="299">+TEXT(E9539,"yyyy/mm/dd")</f>
        <v>2022/07/03</v>
      </c>
      <c r="G9539" t="s">
        <v>172</v>
      </c>
      <c r="H9539" s="2">
        <v>0.375</v>
      </c>
      <c r="I9539" t="s">
        <v>22</v>
      </c>
      <c r="K9539">
        <v>28</v>
      </c>
      <c r="L9539">
        <v>11287422420.537001</v>
      </c>
      <c r="M9539">
        <v>176.71129999999999</v>
      </c>
      <c r="N9539" s="11"/>
      <c r="O9539">
        <v>176.71129999999999</v>
      </c>
      <c r="P9539">
        <v>178.143495</v>
      </c>
      <c r="Q9539">
        <v>0.24</v>
      </c>
      <c r="R9539">
        <v>0</v>
      </c>
      <c r="S9539">
        <v>0.99199999999999999</v>
      </c>
      <c r="T9539">
        <v>186.589</v>
      </c>
      <c r="U9539">
        <v>22.543900000000001</v>
      </c>
      <c r="V9539">
        <v>1656831608</v>
      </c>
    </row>
    <row r="9540" spans="1:22" x14ac:dyDescent="0.25">
      <c r="A9540">
        <v>18131604</v>
      </c>
      <c r="B9540" t="s">
        <v>18</v>
      </c>
      <c r="C9540" t="s">
        <v>9592</v>
      </c>
      <c r="D9540" s="12" t="str">
        <f t="shared" si="298"/>
        <v>22/07</v>
      </c>
      <c r="E9540" s="13">
        <v>44745</v>
      </c>
      <c r="F9540" s="15" t="str">
        <f t="shared" si="299"/>
        <v>2022/07/03</v>
      </c>
      <c r="G9540" t="s">
        <v>172</v>
      </c>
      <c r="H9540" s="2">
        <v>0.41666666666666669</v>
      </c>
      <c r="I9540" t="s">
        <v>22</v>
      </c>
      <c r="K9540">
        <v>28</v>
      </c>
      <c r="L9540">
        <v>11287592908.136999</v>
      </c>
      <c r="M9540">
        <v>170.48759999999999</v>
      </c>
      <c r="N9540" s="11"/>
      <c r="O9540">
        <v>170.48759999999999</v>
      </c>
      <c r="P9540">
        <v>172.109094</v>
      </c>
      <c r="Q9540">
        <v>0.24</v>
      </c>
      <c r="R9540">
        <v>0</v>
      </c>
      <c r="S9540">
        <v>0.99060000000000004</v>
      </c>
      <c r="T9540">
        <v>178.89500000000001</v>
      </c>
      <c r="U9540">
        <v>23.569400000000002</v>
      </c>
      <c r="V9540">
        <v>1656835208</v>
      </c>
    </row>
    <row r="9541" spans="1:22" x14ac:dyDescent="0.25">
      <c r="A9541">
        <v>18131604</v>
      </c>
      <c r="B9541" t="s">
        <v>18</v>
      </c>
      <c r="C9541" t="s">
        <v>9593</v>
      </c>
      <c r="D9541" s="12" t="str">
        <f t="shared" si="298"/>
        <v>22/07</v>
      </c>
      <c r="E9541" s="13">
        <v>44745</v>
      </c>
      <c r="F9541" s="15" t="str">
        <f t="shared" si="299"/>
        <v>2022/07/03</v>
      </c>
      <c r="G9541" t="s">
        <v>172</v>
      </c>
      <c r="H9541" s="2">
        <v>0.45833333333333331</v>
      </c>
      <c r="I9541" t="s">
        <v>22</v>
      </c>
      <c r="K9541">
        <v>28</v>
      </c>
      <c r="L9541">
        <v>11287769139.896999</v>
      </c>
      <c r="M9541">
        <v>176.23179999999999</v>
      </c>
      <c r="N9541" s="11"/>
      <c r="O9541">
        <v>176.23179999999999</v>
      </c>
      <c r="P9541">
        <v>177.71384800000001</v>
      </c>
      <c r="Q9541">
        <v>0.24</v>
      </c>
      <c r="R9541">
        <v>0</v>
      </c>
      <c r="S9541">
        <v>0.99170000000000003</v>
      </c>
      <c r="T9541">
        <v>188.29400000000001</v>
      </c>
      <c r="U9541">
        <v>22.903700000000001</v>
      </c>
      <c r="V9541">
        <v>1656838808</v>
      </c>
    </row>
    <row r="9542" spans="1:22" x14ac:dyDescent="0.25">
      <c r="A9542">
        <v>18131604</v>
      </c>
      <c r="B9542" t="s">
        <v>18</v>
      </c>
      <c r="C9542" t="s">
        <v>9594</v>
      </c>
      <c r="D9542" s="12" t="str">
        <f t="shared" si="298"/>
        <v>22/07</v>
      </c>
      <c r="E9542" s="13">
        <v>44745</v>
      </c>
      <c r="F9542" s="15" t="str">
        <f t="shared" si="299"/>
        <v>2022/07/03</v>
      </c>
      <c r="G9542" t="s">
        <v>172</v>
      </c>
      <c r="H9542" s="2">
        <v>0.5</v>
      </c>
      <c r="I9542" t="s">
        <v>22</v>
      </c>
      <c r="K9542">
        <v>28</v>
      </c>
      <c r="L9542">
        <v>11287944769.017</v>
      </c>
      <c r="M9542">
        <v>175.62909999999999</v>
      </c>
      <c r="N9542" s="11"/>
      <c r="O9542">
        <v>175.62909999999999</v>
      </c>
      <c r="P9542">
        <v>177.144657</v>
      </c>
      <c r="Q9542">
        <v>0.24</v>
      </c>
      <c r="R9542">
        <v>0</v>
      </c>
      <c r="S9542">
        <v>0.99139999999999995</v>
      </c>
      <c r="T9542">
        <v>183.66200000000001</v>
      </c>
      <c r="U9542">
        <v>23.122299999999999</v>
      </c>
      <c r="V9542">
        <v>1656842408</v>
      </c>
    </row>
    <row r="9543" spans="1:22" x14ac:dyDescent="0.25">
      <c r="A9543">
        <v>18131604</v>
      </c>
      <c r="B9543" t="s">
        <v>18</v>
      </c>
      <c r="C9543" t="s">
        <v>9595</v>
      </c>
      <c r="D9543" s="12" t="str">
        <f t="shared" si="298"/>
        <v>22/07</v>
      </c>
      <c r="E9543" s="13">
        <v>44745</v>
      </c>
      <c r="F9543" s="15" t="str">
        <f t="shared" si="299"/>
        <v>2022/07/03</v>
      </c>
      <c r="G9543" t="s">
        <v>172</v>
      </c>
      <c r="H9543" s="2">
        <v>0.54166666666666663</v>
      </c>
      <c r="I9543" t="s">
        <v>22</v>
      </c>
      <c r="K9543">
        <v>28</v>
      </c>
      <c r="L9543">
        <v>11288092749.035999</v>
      </c>
      <c r="M9543">
        <v>147.97999999999999</v>
      </c>
      <c r="N9543" s="11"/>
      <c r="O9543">
        <v>148.30959999999999</v>
      </c>
      <c r="P9543">
        <v>149.72676999999999</v>
      </c>
      <c r="Q9543">
        <v>0.24</v>
      </c>
      <c r="R9543">
        <v>0</v>
      </c>
      <c r="S9543">
        <v>0.99050000000000005</v>
      </c>
      <c r="T9543">
        <v>185.67099999999999</v>
      </c>
      <c r="U9543">
        <v>20.551600000000001</v>
      </c>
      <c r="V9543">
        <v>1656846000</v>
      </c>
    </row>
    <row r="9544" spans="1:22" x14ac:dyDescent="0.25">
      <c r="A9544">
        <v>18131604</v>
      </c>
      <c r="B9544" t="s">
        <v>18</v>
      </c>
      <c r="C9544" t="s">
        <v>9596</v>
      </c>
      <c r="D9544" s="12" t="str">
        <f t="shared" si="298"/>
        <v>22/07</v>
      </c>
      <c r="E9544" s="13">
        <v>44745</v>
      </c>
      <c r="F9544" s="15" t="str">
        <f t="shared" si="299"/>
        <v>2022/07/03</v>
      </c>
      <c r="G9544" t="s">
        <v>172</v>
      </c>
      <c r="H9544" s="2">
        <v>0.58333333333333337</v>
      </c>
      <c r="I9544" t="s">
        <v>22</v>
      </c>
      <c r="K9544">
        <v>28</v>
      </c>
      <c r="L9544">
        <v>11288120152.907</v>
      </c>
      <c r="M9544">
        <v>27.4039</v>
      </c>
      <c r="N9544" s="11"/>
      <c r="O9544">
        <v>27.4039</v>
      </c>
      <c r="P9544">
        <v>27.739163000000001</v>
      </c>
      <c r="Q9544">
        <v>0.24</v>
      </c>
      <c r="R9544">
        <v>0</v>
      </c>
      <c r="S9544">
        <v>0.9879</v>
      </c>
      <c r="T9544">
        <v>128.11799999999999</v>
      </c>
      <c r="U9544">
        <v>4.2999000000000001</v>
      </c>
      <c r="V9544">
        <v>1656849600</v>
      </c>
    </row>
    <row r="9545" spans="1:22" x14ac:dyDescent="0.25">
      <c r="A9545">
        <v>18131604</v>
      </c>
      <c r="B9545" t="s">
        <v>18</v>
      </c>
      <c r="C9545" t="s">
        <v>9597</v>
      </c>
      <c r="D9545" s="12" t="str">
        <f t="shared" si="298"/>
        <v>22/07</v>
      </c>
      <c r="E9545" s="13">
        <v>44745</v>
      </c>
      <c r="F9545" s="15" t="str">
        <f t="shared" si="299"/>
        <v>2022/07/03</v>
      </c>
      <c r="G9545" t="s">
        <v>172</v>
      </c>
      <c r="H9545" s="2">
        <v>0.625</v>
      </c>
      <c r="I9545" t="s">
        <v>22</v>
      </c>
      <c r="K9545">
        <v>28</v>
      </c>
      <c r="L9545">
        <v>11288228769.657</v>
      </c>
      <c r="M9545">
        <v>108.6168</v>
      </c>
      <c r="N9545" s="11"/>
      <c r="O9545">
        <v>108.3459</v>
      </c>
      <c r="P9545">
        <v>109.37805299999999</v>
      </c>
      <c r="Q9545">
        <v>0.24</v>
      </c>
      <c r="R9545">
        <v>0</v>
      </c>
      <c r="S9545">
        <v>0.99060000000000004</v>
      </c>
      <c r="T9545">
        <v>168.18</v>
      </c>
      <c r="U9545">
        <v>14.9909</v>
      </c>
      <c r="V9545">
        <v>1656853209</v>
      </c>
    </row>
    <row r="9546" spans="1:22" x14ac:dyDescent="0.25">
      <c r="A9546">
        <v>18131604</v>
      </c>
      <c r="B9546" t="s">
        <v>18</v>
      </c>
      <c r="C9546" t="s">
        <v>9598</v>
      </c>
      <c r="D9546" s="12" t="str">
        <f t="shared" si="298"/>
        <v>22/07</v>
      </c>
      <c r="E9546" s="13">
        <v>44745</v>
      </c>
      <c r="F9546" s="15" t="str">
        <f t="shared" si="299"/>
        <v>2022/07/03</v>
      </c>
      <c r="G9546" t="s">
        <v>172</v>
      </c>
      <c r="H9546" s="2">
        <v>0.66666666666666663</v>
      </c>
      <c r="I9546" t="s">
        <v>22</v>
      </c>
      <c r="K9546">
        <v>28</v>
      </c>
      <c r="L9546">
        <v>11288415186.056999</v>
      </c>
      <c r="M9546">
        <v>186.41640000000001</v>
      </c>
      <c r="N9546" s="11"/>
      <c r="O9546">
        <v>186.4682</v>
      </c>
      <c r="P9546">
        <v>187.78655499999999</v>
      </c>
      <c r="Q9546">
        <v>0.24</v>
      </c>
      <c r="R9546">
        <v>0</v>
      </c>
      <c r="S9546">
        <v>0.99299999999999999</v>
      </c>
      <c r="T9546">
        <v>185.047</v>
      </c>
      <c r="U9546">
        <v>22.212700000000002</v>
      </c>
      <c r="V9546">
        <v>1656856808</v>
      </c>
    </row>
    <row r="9547" spans="1:22" x14ac:dyDescent="0.25">
      <c r="A9547">
        <v>18131604</v>
      </c>
      <c r="B9547" t="s">
        <v>18</v>
      </c>
      <c r="C9547" t="s">
        <v>9599</v>
      </c>
      <c r="D9547" s="12" t="str">
        <f t="shared" si="298"/>
        <v>22/07</v>
      </c>
      <c r="E9547" s="13">
        <v>44745</v>
      </c>
      <c r="F9547" s="15" t="str">
        <f t="shared" si="299"/>
        <v>2022/07/03</v>
      </c>
      <c r="G9547" t="s">
        <v>172</v>
      </c>
      <c r="H9547" s="2">
        <v>0.70833333333333337</v>
      </c>
      <c r="I9547" t="s">
        <v>22</v>
      </c>
      <c r="K9547">
        <v>28</v>
      </c>
      <c r="L9547">
        <v>11288589591.896999</v>
      </c>
      <c r="M9547">
        <v>174.4058</v>
      </c>
      <c r="N9547" s="11"/>
      <c r="O9547">
        <v>174.35740000000001</v>
      </c>
      <c r="P9547">
        <v>175.89807300000001</v>
      </c>
      <c r="Q9547">
        <v>0.24</v>
      </c>
      <c r="R9547">
        <v>0</v>
      </c>
      <c r="S9547">
        <v>0.99119999999999997</v>
      </c>
      <c r="T9547">
        <v>185.047</v>
      </c>
      <c r="U9547">
        <v>23.229900000000001</v>
      </c>
      <c r="V9547">
        <v>1656860409</v>
      </c>
    </row>
    <row r="9548" spans="1:22" x14ac:dyDescent="0.25">
      <c r="A9548">
        <v>18131604</v>
      </c>
      <c r="B9548" t="s">
        <v>18</v>
      </c>
      <c r="C9548" t="s">
        <v>9600</v>
      </c>
      <c r="D9548" s="12" t="str">
        <f t="shared" si="298"/>
        <v>22/07</v>
      </c>
      <c r="E9548" s="13">
        <v>44745</v>
      </c>
      <c r="F9548" s="15" t="str">
        <f t="shared" si="299"/>
        <v>2022/07/03</v>
      </c>
      <c r="G9548" t="s">
        <v>172</v>
      </c>
      <c r="H9548" s="2">
        <v>0.75</v>
      </c>
      <c r="I9548" t="s">
        <v>22</v>
      </c>
      <c r="K9548">
        <v>28</v>
      </c>
      <c r="L9548">
        <v>11288762144.937</v>
      </c>
      <c r="M9548">
        <v>172.553</v>
      </c>
      <c r="N9548" s="11"/>
      <c r="O9548">
        <v>172.601</v>
      </c>
      <c r="P9548">
        <v>174.10731000000001</v>
      </c>
      <c r="Q9548">
        <v>0.24</v>
      </c>
      <c r="R9548">
        <v>0</v>
      </c>
      <c r="S9548">
        <v>0.99129999999999996</v>
      </c>
      <c r="T9548">
        <v>181.98</v>
      </c>
      <c r="U9548">
        <v>22.852900000000002</v>
      </c>
      <c r="V9548">
        <v>1656864008</v>
      </c>
    </row>
    <row r="9549" spans="1:22" x14ac:dyDescent="0.25">
      <c r="A9549">
        <v>18131604</v>
      </c>
      <c r="B9549" t="s">
        <v>18</v>
      </c>
      <c r="C9549" t="s">
        <v>9601</v>
      </c>
      <c r="D9549" s="12" t="str">
        <f t="shared" si="298"/>
        <v>22/07</v>
      </c>
      <c r="E9549" s="13">
        <v>44745</v>
      </c>
      <c r="F9549" s="15" t="str">
        <f t="shared" si="299"/>
        <v>2022/07/03</v>
      </c>
      <c r="G9549" t="s">
        <v>172</v>
      </c>
      <c r="H9549" s="2">
        <v>0.79166666666666663</v>
      </c>
      <c r="I9549" t="s">
        <v>22</v>
      </c>
      <c r="K9549">
        <v>28</v>
      </c>
      <c r="L9549">
        <v>11288949822.297001</v>
      </c>
      <c r="M9549">
        <v>187.67740000000001</v>
      </c>
      <c r="N9549" s="11"/>
      <c r="O9549">
        <v>187.67740000000001</v>
      </c>
      <c r="P9549">
        <v>189.26165</v>
      </c>
      <c r="Q9549">
        <v>0.24</v>
      </c>
      <c r="R9549">
        <v>0</v>
      </c>
      <c r="S9549">
        <v>0.99160000000000004</v>
      </c>
      <c r="T9549">
        <v>200.91399999999999</v>
      </c>
      <c r="U9549">
        <v>24.4373</v>
      </c>
      <c r="V9549">
        <v>1656867608</v>
      </c>
    </row>
    <row r="9550" spans="1:22" x14ac:dyDescent="0.25">
      <c r="A9550">
        <v>18131604</v>
      </c>
      <c r="B9550" t="s">
        <v>18</v>
      </c>
      <c r="C9550" t="s">
        <v>9602</v>
      </c>
      <c r="D9550" s="12" t="str">
        <f t="shared" si="298"/>
        <v>22/07</v>
      </c>
      <c r="E9550" s="13">
        <v>44745</v>
      </c>
      <c r="F9550" s="15" t="str">
        <f t="shared" si="299"/>
        <v>2022/07/03</v>
      </c>
      <c r="G9550" t="s">
        <v>172</v>
      </c>
      <c r="H9550" s="2">
        <v>0.83333333333333337</v>
      </c>
      <c r="I9550" t="s">
        <v>22</v>
      </c>
      <c r="K9550">
        <v>28</v>
      </c>
      <c r="L9550">
        <v>11289131882.216999</v>
      </c>
      <c r="M9550">
        <v>182.0599</v>
      </c>
      <c r="N9550" s="11"/>
      <c r="O9550">
        <v>182.0599</v>
      </c>
      <c r="P9550">
        <v>183.839157</v>
      </c>
      <c r="Q9550">
        <v>0.24</v>
      </c>
      <c r="R9550">
        <v>0</v>
      </c>
      <c r="S9550">
        <v>0.99029999999999996</v>
      </c>
      <c r="T9550">
        <v>184.62700000000001</v>
      </c>
      <c r="U9550">
        <v>25.5151</v>
      </c>
      <c r="V9550">
        <v>1656871208</v>
      </c>
    </row>
    <row r="9551" spans="1:22" x14ac:dyDescent="0.25">
      <c r="A9551">
        <v>18131604</v>
      </c>
      <c r="B9551" t="s">
        <v>18</v>
      </c>
      <c r="C9551" t="s">
        <v>9603</v>
      </c>
      <c r="D9551" s="12" t="str">
        <f t="shared" si="298"/>
        <v>22/07</v>
      </c>
      <c r="E9551" s="13">
        <v>44745</v>
      </c>
      <c r="F9551" s="15" t="str">
        <f t="shared" si="299"/>
        <v>2022/07/03</v>
      </c>
      <c r="G9551" t="s">
        <v>172</v>
      </c>
      <c r="H9551" s="2">
        <v>0.875</v>
      </c>
      <c r="I9551" t="s">
        <v>22</v>
      </c>
      <c r="K9551">
        <v>28</v>
      </c>
      <c r="L9551">
        <v>11289160350.774</v>
      </c>
      <c r="M9551">
        <v>28.468599999999999</v>
      </c>
      <c r="N9551" s="11"/>
      <c r="O9551">
        <v>28.532</v>
      </c>
      <c r="P9551">
        <v>28.772275</v>
      </c>
      <c r="Q9551">
        <v>0.24</v>
      </c>
      <c r="R9551">
        <v>0</v>
      </c>
      <c r="S9551">
        <v>0.99160000000000004</v>
      </c>
      <c r="T9551">
        <v>184.62700000000001</v>
      </c>
      <c r="U9551">
        <v>3.7109000000000001</v>
      </c>
      <c r="V9551">
        <v>1656874800</v>
      </c>
    </row>
    <row r="9552" spans="1:22" x14ac:dyDescent="0.25">
      <c r="A9552">
        <v>18131604</v>
      </c>
      <c r="B9552" t="s">
        <v>18</v>
      </c>
      <c r="C9552" t="s">
        <v>9604</v>
      </c>
      <c r="D9552" s="12" t="str">
        <f t="shared" si="298"/>
        <v>22/07</v>
      </c>
      <c r="E9552" s="13">
        <v>44745</v>
      </c>
      <c r="F9552" s="15" t="str">
        <f t="shared" si="299"/>
        <v>2022/07/03</v>
      </c>
      <c r="G9552" t="s">
        <v>172</v>
      </c>
      <c r="H9552" s="2">
        <v>0.91666666666666663</v>
      </c>
      <c r="I9552" t="s">
        <v>22</v>
      </c>
      <c r="K9552">
        <v>28</v>
      </c>
      <c r="L9552">
        <v>11289176936.426001</v>
      </c>
      <c r="M9552">
        <v>16.585699999999999</v>
      </c>
      <c r="N9552" s="11"/>
      <c r="O9552">
        <v>16.585699999999999</v>
      </c>
      <c r="P9552">
        <v>16.801296000000001</v>
      </c>
      <c r="Q9552">
        <v>0.24</v>
      </c>
      <c r="R9552">
        <v>0</v>
      </c>
      <c r="S9552">
        <v>0.98719999999999997</v>
      </c>
      <c r="T9552">
        <v>16.887</v>
      </c>
      <c r="U9552">
        <v>2.6831999999999998</v>
      </c>
      <c r="V9552">
        <v>1656878400</v>
      </c>
    </row>
    <row r="9553" spans="1:22" x14ac:dyDescent="0.25">
      <c r="A9553">
        <v>18131604</v>
      </c>
      <c r="B9553" t="s">
        <v>18</v>
      </c>
      <c r="C9553" t="s">
        <v>9605</v>
      </c>
      <c r="D9553" s="12" t="str">
        <f t="shared" si="298"/>
        <v>22/07</v>
      </c>
      <c r="E9553" s="13">
        <v>44745</v>
      </c>
      <c r="F9553" s="15" t="str">
        <f t="shared" si="299"/>
        <v>2022/07/03</v>
      </c>
      <c r="G9553" t="s">
        <v>172</v>
      </c>
      <c r="H9553" s="2">
        <v>0.95833333333333337</v>
      </c>
      <c r="I9553" t="s">
        <v>22</v>
      </c>
      <c r="K9553">
        <v>28</v>
      </c>
      <c r="L9553">
        <v>11289322998.537001</v>
      </c>
      <c r="M9553">
        <v>146.06209999999999</v>
      </c>
      <c r="N9553" s="11"/>
      <c r="O9553">
        <v>145.73820000000001</v>
      </c>
      <c r="P9553">
        <v>147.00456500000001</v>
      </c>
      <c r="Q9553">
        <v>0.24</v>
      </c>
      <c r="R9553">
        <v>0</v>
      </c>
      <c r="S9553">
        <v>0.99139999999999995</v>
      </c>
      <c r="T9553">
        <v>193.142</v>
      </c>
      <c r="U9553">
        <v>19.253699999999998</v>
      </c>
      <c r="V9553">
        <v>1656882008</v>
      </c>
    </row>
    <row r="9554" spans="1:22" x14ac:dyDescent="0.25">
      <c r="A9554">
        <v>18131604</v>
      </c>
      <c r="B9554" t="s">
        <v>18</v>
      </c>
      <c r="C9554" t="s">
        <v>9606</v>
      </c>
      <c r="D9554" s="12" t="str">
        <f t="shared" si="298"/>
        <v>22/07</v>
      </c>
      <c r="E9554" s="13">
        <v>44746</v>
      </c>
      <c r="F9554" s="15" t="str">
        <f t="shared" si="299"/>
        <v>2022/07/04</v>
      </c>
      <c r="G9554" t="s">
        <v>197</v>
      </c>
      <c r="H9554" s="2">
        <v>0</v>
      </c>
      <c r="I9554" t="s">
        <v>22</v>
      </c>
      <c r="K9554">
        <v>28</v>
      </c>
      <c r="L9554">
        <v>11289507478.136999</v>
      </c>
      <c r="M9554">
        <v>184.4796</v>
      </c>
      <c r="N9554" s="11"/>
      <c r="O9554">
        <v>184.4796</v>
      </c>
      <c r="P9554">
        <v>185.946471</v>
      </c>
      <c r="Q9554">
        <v>0.24</v>
      </c>
      <c r="R9554">
        <v>0</v>
      </c>
      <c r="S9554">
        <v>0.99209999999999998</v>
      </c>
      <c r="T9554">
        <v>198.94300000000001</v>
      </c>
      <c r="U9554">
        <v>23.310199999999998</v>
      </c>
      <c r="V9554">
        <v>1656885608</v>
      </c>
    </row>
    <row r="9555" spans="1:22" x14ac:dyDescent="0.25">
      <c r="A9555">
        <v>18131604</v>
      </c>
      <c r="B9555" t="s">
        <v>18</v>
      </c>
      <c r="C9555" t="s">
        <v>9607</v>
      </c>
      <c r="D9555" s="12" t="str">
        <f t="shared" si="298"/>
        <v>22/07</v>
      </c>
      <c r="E9555" s="13">
        <v>44746</v>
      </c>
      <c r="F9555" s="15" t="str">
        <f t="shared" si="299"/>
        <v>2022/07/04</v>
      </c>
      <c r="G9555" t="s">
        <v>197</v>
      </c>
      <c r="H9555" s="2">
        <v>4.1666666666666664E-2</v>
      </c>
      <c r="I9555" t="s">
        <v>22</v>
      </c>
      <c r="K9555">
        <v>28</v>
      </c>
      <c r="L9555">
        <v>11289693591.177</v>
      </c>
      <c r="M9555">
        <v>186.113</v>
      </c>
      <c r="N9555" s="11"/>
      <c r="O9555">
        <v>186.06139999999999</v>
      </c>
      <c r="P9555">
        <v>187.593322</v>
      </c>
      <c r="Q9555">
        <v>0.24</v>
      </c>
      <c r="R9555">
        <v>0</v>
      </c>
      <c r="S9555">
        <v>0.99180000000000001</v>
      </c>
      <c r="T9555">
        <v>184.14599999999999</v>
      </c>
      <c r="U9555">
        <v>23.9254</v>
      </c>
      <c r="V9555">
        <v>1656889209</v>
      </c>
    </row>
    <row r="9556" spans="1:22" x14ac:dyDescent="0.25">
      <c r="A9556">
        <v>18131604</v>
      </c>
      <c r="B9556" t="s">
        <v>18</v>
      </c>
      <c r="C9556" t="s">
        <v>9608</v>
      </c>
      <c r="D9556" s="12" t="str">
        <f t="shared" si="298"/>
        <v>22/07</v>
      </c>
      <c r="E9556" s="13">
        <v>44746</v>
      </c>
      <c r="F9556" s="15" t="str">
        <f t="shared" si="299"/>
        <v>2022/07/04</v>
      </c>
      <c r="G9556" t="s">
        <v>197</v>
      </c>
      <c r="H9556" s="2">
        <v>8.3333333333333329E-2</v>
      </c>
      <c r="I9556" t="s">
        <v>22</v>
      </c>
      <c r="K9556">
        <v>28</v>
      </c>
      <c r="L9556">
        <v>11289881982.056999</v>
      </c>
      <c r="M9556">
        <v>188.39089999999999</v>
      </c>
      <c r="N9556" s="11"/>
      <c r="O9556">
        <v>188.44319999999999</v>
      </c>
      <c r="P9556">
        <v>189.93589299999999</v>
      </c>
      <c r="Q9556">
        <v>0.24</v>
      </c>
      <c r="R9556">
        <v>0</v>
      </c>
      <c r="S9556">
        <v>0.99209999999999998</v>
      </c>
      <c r="T9556">
        <v>188.822</v>
      </c>
      <c r="U9556">
        <v>23.7654</v>
      </c>
      <c r="V9556">
        <v>1656892808</v>
      </c>
    </row>
    <row r="9557" spans="1:22" x14ac:dyDescent="0.25">
      <c r="A9557">
        <v>18131604</v>
      </c>
      <c r="B9557" t="s">
        <v>18</v>
      </c>
      <c r="C9557" t="s">
        <v>9609</v>
      </c>
      <c r="D9557" s="12" t="str">
        <f t="shared" si="298"/>
        <v>22/07</v>
      </c>
      <c r="E9557" s="13">
        <v>44746</v>
      </c>
      <c r="F9557" s="15" t="str">
        <f t="shared" si="299"/>
        <v>2022/07/04</v>
      </c>
      <c r="G9557" t="s">
        <v>197</v>
      </c>
      <c r="H9557" s="2">
        <v>0.125</v>
      </c>
      <c r="I9557" t="s">
        <v>22</v>
      </c>
      <c r="K9557">
        <v>28</v>
      </c>
      <c r="L9557">
        <v>11290061118.777</v>
      </c>
      <c r="M9557">
        <v>179.13669999999999</v>
      </c>
      <c r="N9557" s="11"/>
      <c r="O9557">
        <v>179.08699999999999</v>
      </c>
      <c r="P9557">
        <v>180.69318100000001</v>
      </c>
      <c r="Q9557">
        <v>0.24</v>
      </c>
      <c r="R9557">
        <v>0</v>
      </c>
      <c r="S9557">
        <v>0.99109999999999998</v>
      </c>
      <c r="T9557">
        <v>188.44399999999999</v>
      </c>
      <c r="U9557">
        <v>24.039200000000001</v>
      </c>
      <c r="V9557">
        <v>1656896409</v>
      </c>
    </row>
    <row r="9558" spans="1:22" x14ac:dyDescent="0.25">
      <c r="A9558">
        <v>18131604</v>
      </c>
      <c r="B9558" t="s">
        <v>18</v>
      </c>
      <c r="C9558" t="s">
        <v>9610</v>
      </c>
      <c r="D9558" s="12" t="str">
        <f t="shared" si="298"/>
        <v>22/07</v>
      </c>
      <c r="E9558" s="13">
        <v>44746</v>
      </c>
      <c r="F9558" s="15" t="str">
        <f t="shared" si="299"/>
        <v>2022/07/04</v>
      </c>
      <c r="G9558" t="s">
        <v>197</v>
      </c>
      <c r="H9558" s="2">
        <v>0.16666666666666666</v>
      </c>
      <c r="I9558" t="s">
        <v>22</v>
      </c>
      <c r="K9558">
        <v>28</v>
      </c>
      <c r="L9558">
        <v>11290253409.896999</v>
      </c>
      <c r="M9558">
        <v>192.2911</v>
      </c>
      <c r="N9558" s="11"/>
      <c r="O9558">
        <v>192.34450000000001</v>
      </c>
      <c r="P9558">
        <v>193.817375</v>
      </c>
      <c r="Q9558">
        <v>0.24</v>
      </c>
      <c r="R9558">
        <v>0</v>
      </c>
      <c r="S9558">
        <v>0.99239999999999995</v>
      </c>
      <c r="T9558">
        <v>196.02600000000001</v>
      </c>
      <c r="U9558">
        <v>23.848500000000001</v>
      </c>
      <c r="V9558">
        <v>1656900008</v>
      </c>
    </row>
    <row r="9559" spans="1:22" x14ac:dyDescent="0.25">
      <c r="A9559">
        <v>18131604</v>
      </c>
      <c r="B9559" t="s">
        <v>18</v>
      </c>
      <c r="C9559" t="s">
        <v>9611</v>
      </c>
      <c r="D9559" s="12" t="str">
        <f t="shared" si="298"/>
        <v>22/07</v>
      </c>
      <c r="E9559" s="13">
        <v>44746</v>
      </c>
      <c r="F9559" s="15" t="str">
        <f t="shared" si="299"/>
        <v>2022/07/04</v>
      </c>
      <c r="G9559" t="s">
        <v>197</v>
      </c>
      <c r="H9559" s="2">
        <v>0.20833333333333334</v>
      </c>
      <c r="I9559" t="s">
        <v>22</v>
      </c>
      <c r="K9559">
        <v>28</v>
      </c>
      <c r="L9559">
        <v>11290267467.177</v>
      </c>
      <c r="M9559">
        <v>14.0573</v>
      </c>
      <c r="N9559" s="11"/>
      <c r="O9559">
        <v>14.0886</v>
      </c>
      <c r="P9559">
        <v>14.161752</v>
      </c>
      <c r="Q9559">
        <v>0.24</v>
      </c>
      <c r="R9559">
        <v>0</v>
      </c>
      <c r="S9559">
        <v>0.99480000000000002</v>
      </c>
      <c r="T9559">
        <v>196.02600000000001</v>
      </c>
      <c r="U9559">
        <v>1.4377</v>
      </c>
      <c r="V9559">
        <v>1656903600</v>
      </c>
    </row>
    <row r="9560" spans="1:22" x14ac:dyDescent="0.25">
      <c r="A9560">
        <v>18131604</v>
      </c>
      <c r="B9560" t="s">
        <v>18</v>
      </c>
      <c r="C9560" t="s">
        <v>9612</v>
      </c>
      <c r="D9560" s="12" t="str">
        <f t="shared" si="298"/>
        <v>22/07</v>
      </c>
      <c r="E9560" s="13">
        <v>44746</v>
      </c>
      <c r="F9560" s="15" t="str">
        <f t="shared" si="299"/>
        <v>2022/07/04</v>
      </c>
      <c r="G9560" t="s">
        <v>197</v>
      </c>
      <c r="H9560" s="2">
        <v>0.25</v>
      </c>
      <c r="I9560" t="s">
        <v>22</v>
      </c>
      <c r="K9560">
        <v>28</v>
      </c>
      <c r="L9560">
        <v>11290267467.177</v>
      </c>
      <c r="M9560">
        <v>0</v>
      </c>
      <c r="N9560" s="11"/>
      <c r="O9560">
        <v>0</v>
      </c>
      <c r="P9560">
        <v>0</v>
      </c>
      <c r="Q9560">
        <v>0.24</v>
      </c>
      <c r="R9560">
        <v>0</v>
      </c>
      <c r="T9560">
        <v>0</v>
      </c>
      <c r="U9560">
        <v>0</v>
      </c>
      <c r="V9560">
        <v>1656907200</v>
      </c>
    </row>
    <row r="9561" spans="1:22" x14ac:dyDescent="0.25">
      <c r="A9561">
        <v>18131604</v>
      </c>
      <c r="B9561" t="s">
        <v>18</v>
      </c>
      <c r="C9561" t="s">
        <v>9613</v>
      </c>
      <c r="D9561" s="12" t="str">
        <f t="shared" si="298"/>
        <v>22/07</v>
      </c>
      <c r="E9561" s="13">
        <v>44746</v>
      </c>
      <c r="F9561" s="15" t="str">
        <f t="shared" si="299"/>
        <v>2022/07/04</v>
      </c>
      <c r="G9561" t="s">
        <v>197</v>
      </c>
      <c r="H9561" s="2">
        <v>0.29166666666666669</v>
      </c>
      <c r="I9561" t="s">
        <v>40</v>
      </c>
      <c r="K9561">
        <v>28</v>
      </c>
      <c r="L9561">
        <v>11290414707.417</v>
      </c>
      <c r="M9561">
        <v>147.24019999999999</v>
      </c>
      <c r="N9561" s="11"/>
      <c r="O9561">
        <v>146.91380000000001</v>
      </c>
      <c r="P9561">
        <v>148.21083999999999</v>
      </c>
      <c r="Q9561">
        <v>0.24</v>
      </c>
      <c r="R9561">
        <v>0</v>
      </c>
      <c r="S9561">
        <v>0.99119999999999997</v>
      </c>
      <c r="T9561">
        <v>182.55799999999999</v>
      </c>
      <c r="U9561">
        <v>19.565200000000001</v>
      </c>
      <c r="V9561">
        <v>1656910808</v>
      </c>
    </row>
    <row r="9562" spans="1:22" x14ac:dyDescent="0.25">
      <c r="A9562">
        <v>18131604</v>
      </c>
      <c r="B9562" t="s">
        <v>18</v>
      </c>
      <c r="C9562" t="s">
        <v>9614</v>
      </c>
      <c r="D9562" s="12" t="str">
        <f t="shared" si="298"/>
        <v>22/07</v>
      </c>
      <c r="E9562" s="13">
        <v>44746</v>
      </c>
      <c r="F9562" s="15" t="str">
        <f t="shared" si="299"/>
        <v>2022/07/04</v>
      </c>
      <c r="G9562" t="s">
        <v>197</v>
      </c>
      <c r="H9562" s="2">
        <v>0.33333333333333331</v>
      </c>
      <c r="I9562" t="s">
        <v>40</v>
      </c>
      <c r="K9562">
        <v>28</v>
      </c>
      <c r="L9562">
        <v>11290611404.937</v>
      </c>
      <c r="M9562">
        <v>196.69749999999999</v>
      </c>
      <c r="N9562" s="11"/>
      <c r="O9562">
        <v>196.69749999999999</v>
      </c>
      <c r="P9562">
        <v>197.94714999999999</v>
      </c>
      <c r="Q9562">
        <v>0.24</v>
      </c>
      <c r="R9562">
        <v>0</v>
      </c>
      <c r="S9562">
        <v>0.99370000000000003</v>
      </c>
      <c r="T9562">
        <v>216.13900000000001</v>
      </c>
      <c r="U9562">
        <v>22.2072</v>
      </c>
      <c r="V9562">
        <v>1656914408</v>
      </c>
    </row>
    <row r="9563" spans="1:22" x14ac:dyDescent="0.25">
      <c r="A9563">
        <v>18131604</v>
      </c>
      <c r="B9563" t="s">
        <v>18</v>
      </c>
      <c r="C9563" t="s">
        <v>9615</v>
      </c>
      <c r="D9563" s="12" t="str">
        <f t="shared" si="298"/>
        <v>22/07</v>
      </c>
      <c r="E9563" s="13">
        <v>44746</v>
      </c>
      <c r="F9563" s="15" t="str">
        <f t="shared" si="299"/>
        <v>2022/07/04</v>
      </c>
      <c r="G9563" t="s">
        <v>197</v>
      </c>
      <c r="H9563" s="2">
        <v>0.375</v>
      </c>
      <c r="I9563" t="s">
        <v>40</v>
      </c>
      <c r="K9563">
        <v>28</v>
      </c>
      <c r="L9563">
        <v>11290810635.896999</v>
      </c>
      <c r="M9563">
        <v>199.23099999999999</v>
      </c>
      <c r="N9563" s="11"/>
      <c r="O9563">
        <v>199.1756</v>
      </c>
      <c r="P9563">
        <v>200.667462</v>
      </c>
      <c r="Q9563">
        <v>0.24</v>
      </c>
      <c r="R9563">
        <v>0</v>
      </c>
      <c r="S9563">
        <v>0.99260000000000004</v>
      </c>
      <c r="T9563">
        <v>200.08500000000001</v>
      </c>
      <c r="U9563">
        <v>24.423300000000001</v>
      </c>
      <c r="V9563">
        <v>1656918009</v>
      </c>
    </row>
    <row r="9564" spans="1:22" x14ac:dyDescent="0.25">
      <c r="A9564">
        <v>18131604</v>
      </c>
      <c r="B9564" t="s">
        <v>18</v>
      </c>
      <c r="C9564" t="s">
        <v>9616</v>
      </c>
      <c r="D9564" s="12" t="str">
        <f t="shared" si="298"/>
        <v>22/07</v>
      </c>
      <c r="E9564" s="13">
        <v>44746</v>
      </c>
      <c r="F9564" s="15" t="str">
        <f t="shared" si="299"/>
        <v>2022/07/04</v>
      </c>
      <c r="G9564" t="s">
        <v>197</v>
      </c>
      <c r="H9564" s="2">
        <v>0.41666666666666669</v>
      </c>
      <c r="I9564" t="s">
        <v>37</v>
      </c>
      <c r="K9564">
        <v>28</v>
      </c>
      <c r="L9564">
        <v>11291031639.177</v>
      </c>
      <c r="M9564">
        <v>221.0033</v>
      </c>
      <c r="N9564" s="11"/>
      <c r="O9564">
        <v>221.06469999999999</v>
      </c>
      <c r="P9564">
        <v>222.61894000000001</v>
      </c>
      <c r="Q9564">
        <v>0.24</v>
      </c>
      <c r="R9564">
        <v>0</v>
      </c>
      <c r="S9564">
        <v>0.99299999999999999</v>
      </c>
      <c r="T9564">
        <v>229.37700000000001</v>
      </c>
      <c r="U9564">
        <v>26.260200000000001</v>
      </c>
      <c r="V9564">
        <v>1656921608</v>
      </c>
    </row>
    <row r="9565" spans="1:22" x14ac:dyDescent="0.25">
      <c r="A9565">
        <v>18131604</v>
      </c>
      <c r="B9565" t="s">
        <v>18</v>
      </c>
      <c r="C9565" t="s">
        <v>9617</v>
      </c>
      <c r="D9565" s="12" t="str">
        <f t="shared" si="298"/>
        <v>22/07</v>
      </c>
      <c r="E9565" s="13">
        <v>44746</v>
      </c>
      <c r="F9565" s="15" t="str">
        <f t="shared" si="299"/>
        <v>2022/07/04</v>
      </c>
      <c r="G9565" t="s">
        <v>197</v>
      </c>
      <c r="H9565" s="2">
        <v>0.45833333333333331</v>
      </c>
      <c r="I9565" t="s">
        <v>37</v>
      </c>
      <c r="K9565">
        <v>28</v>
      </c>
      <c r="L9565">
        <v>11291245616.457001</v>
      </c>
      <c r="M9565">
        <v>213.97730000000001</v>
      </c>
      <c r="N9565" s="11"/>
      <c r="O9565">
        <v>213.97730000000001</v>
      </c>
      <c r="P9565">
        <v>216.31616500000001</v>
      </c>
      <c r="Q9565">
        <v>0.24</v>
      </c>
      <c r="R9565">
        <v>0</v>
      </c>
      <c r="S9565">
        <v>0.98919999999999997</v>
      </c>
      <c r="T9565">
        <v>229.37700000000001</v>
      </c>
      <c r="U9565">
        <v>31.7239</v>
      </c>
      <c r="V9565">
        <v>1656925208</v>
      </c>
    </row>
    <row r="9566" spans="1:22" x14ac:dyDescent="0.25">
      <c r="A9566">
        <v>18131604</v>
      </c>
      <c r="B9566" t="s">
        <v>18</v>
      </c>
      <c r="C9566" t="s">
        <v>9618</v>
      </c>
      <c r="D9566" s="12" t="str">
        <f t="shared" si="298"/>
        <v>22/07</v>
      </c>
      <c r="E9566" s="13">
        <v>44746</v>
      </c>
      <c r="F9566" s="15" t="str">
        <f t="shared" si="299"/>
        <v>2022/07/04</v>
      </c>
      <c r="G9566" t="s">
        <v>197</v>
      </c>
      <c r="H9566" s="2">
        <v>0.5</v>
      </c>
      <c r="I9566" t="s">
        <v>37</v>
      </c>
      <c r="K9566">
        <v>28</v>
      </c>
      <c r="L9566">
        <v>11291473701.657</v>
      </c>
      <c r="M9566">
        <v>228.08519999999999</v>
      </c>
      <c r="N9566" s="11"/>
      <c r="O9566">
        <v>228.08519999999999</v>
      </c>
      <c r="P9566">
        <v>230.24258699999999</v>
      </c>
      <c r="Q9566">
        <v>0.24</v>
      </c>
      <c r="R9566">
        <v>0</v>
      </c>
      <c r="S9566">
        <v>0.99060000000000004</v>
      </c>
      <c r="T9566">
        <v>234.024</v>
      </c>
      <c r="U9566">
        <v>31.445</v>
      </c>
      <c r="V9566">
        <v>1656928808</v>
      </c>
    </row>
    <row r="9567" spans="1:22" x14ac:dyDescent="0.25">
      <c r="A9567">
        <v>18131604</v>
      </c>
      <c r="B9567" t="s">
        <v>18</v>
      </c>
      <c r="C9567" t="s">
        <v>9619</v>
      </c>
      <c r="D9567" s="12" t="str">
        <f t="shared" si="298"/>
        <v>22/07</v>
      </c>
      <c r="E9567" s="13">
        <v>44746</v>
      </c>
      <c r="F9567" s="15" t="str">
        <f t="shared" si="299"/>
        <v>2022/07/04</v>
      </c>
      <c r="G9567" t="s">
        <v>197</v>
      </c>
      <c r="H9567" s="2">
        <v>0.54166666666666663</v>
      </c>
      <c r="I9567" t="s">
        <v>37</v>
      </c>
      <c r="K9567">
        <v>28</v>
      </c>
      <c r="L9567">
        <v>11291510486.216999</v>
      </c>
      <c r="M9567">
        <v>36.784599999999998</v>
      </c>
      <c r="N9567" s="11"/>
      <c r="O9567">
        <v>36.866500000000002</v>
      </c>
      <c r="P9567">
        <v>37.278664999999997</v>
      </c>
      <c r="Q9567">
        <v>0.24</v>
      </c>
      <c r="R9567">
        <v>0</v>
      </c>
      <c r="S9567">
        <v>0.9889</v>
      </c>
      <c r="T9567">
        <v>234.024</v>
      </c>
      <c r="U9567">
        <v>5.5282</v>
      </c>
      <c r="V9567">
        <v>1656932400</v>
      </c>
    </row>
    <row r="9568" spans="1:22" x14ac:dyDescent="0.25">
      <c r="A9568">
        <v>18131604</v>
      </c>
      <c r="B9568" t="s">
        <v>18</v>
      </c>
      <c r="C9568" t="s">
        <v>9620</v>
      </c>
      <c r="D9568" s="12" t="str">
        <f t="shared" si="298"/>
        <v>22/07</v>
      </c>
      <c r="E9568" s="13">
        <v>44746</v>
      </c>
      <c r="F9568" s="15" t="str">
        <f t="shared" si="299"/>
        <v>2022/07/04</v>
      </c>
      <c r="G9568" t="s">
        <v>197</v>
      </c>
      <c r="H9568" s="2">
        <v>0.58333333333333337</v>
      </c>
      <c r="I9568" t="s">
        <v>37</v>
      </c>
      <c r="K9568">
        <v>28</v>
      </c>
      <c r="L9568">
        <v>11291510486.216999</v>
      </c>
      <c r="M9568">
        <v>0</v>
      </c>
      <c r="N9568" s="11"/>
      <c r="O9568">
        <v>0</v>
      </c>
      <c r="P9568">
        <v>0</v>
      </c>
      <c r="Q9568">
        <v>0.24</v>
      </c>
      <c r="R9568">
        <v>0</v>
      </c>
      <c r="T9568">
        <v>0</v>
      </c>
      <c r="U9568">
        <v>0</v>
      </c>
      <c r="V9568">
        <v>1656936000</v>
      </c>
    </row>
    <row r="9569" spans="1:22" x14ac:dyDescent="0.25">
      <c r="A9569">
        <v>18131604</v>
      </c>
      <c r="B9569" t="s">
        <v>18</v>
      </c>
      <c r="C9569" t="s">
        <v>9621</v>
      </c>
      <c r="D9569" s="12" t="str">
        <f t="shared" si="298"/>
        <v>22/07</v>
      </c>
      <c r="E9569" s="13">
        <v>44746</v>
      </c>
      <c r="F9569" s="15" t="str">
        <f t="shared" si="299"/>
        <v>2022/07/04</v>
      </c>
      <c r="G9569" t="s">
        <v>197</v>
      </c>
      <c r="H9569" s="2">
        <v>0.625</v>
      </c>
      <c r="I9569" t="s">
        <v>37</v>
      </c>
      <c r="K9569">
        <v>28</v>
      </c>
      <c r="L9569">
        <v>11291700662.457001</v>
      </c>
      <c r="M9569">
        <v>190.17619999999999</v>
      </c>
      <c r="N9569" s="11"/>
      <c r="O9569">
        <v>189.75460000000001</v>
      </c>
      <c r="P9569">
        <v>191.76227299999999</v>
      </c>
      <c r="Q9569">
        <v>0.24</v>
      </c>
      <c r="R9569">
        <v>0</v>
      </c>
      <c r="S9569">
        <v>0.98950000000000005</v>
      </c>
      <c r="T9569">
        <v>202.56</v>
      </c>
      <c r="U9569">
        <v>27.676300000000001</v>
      </c>
      <c r="V9569">
        <v>1656939608</v>
      </c>
    </row>
    <row r="9570" spans="1:22" x14ac:dyDescent="0.25">
      <c r="A9570">
        <v>18131604</v>
      </c>
      <c r="B9570" t="s">
        <v>18</v>
      </c>
      <c r="C9570" t="s">
        <v>9622</v>
      </c>
      <c r="D9570" s="12" t="str">
        <f t="shared" si="298"/>
        <v>22/07</v>
      </c>
      <c r="E9570" s="13">
        <v>44746</v>
      </c>
      <c r="F9570" s="15" t="str">
        <f t="shared" si="299"/>
        <v>2022/07/04</v>
      </c>
      <c r="G9570" t="s">
        <v>197</v>
      </c>
      <c r="H9570" s="2">
        <v>0.66666666666666663</v>
      </c>
      <c r="I9570" t="s">
        <v>37</v>
      </c>
      <c r="K9570">
        <v>28</v>
      </c>
      <c r="L9570">
        <v>11291920472.457001</v>
      </c>
      <c r="M9570">
        <v>219.81</v>
      </c>
      <c r="N9570" s="11"/>
      <c r="O9570">
        <v>219.81</v>
      </c>
      <c r="P9570">
        <v>222.22938300000001</v>
      </c>
      <c r="Q9570">
        <v>0.24</v>
      </c>
      <c r="R9570">
        <v>0</v>
      </c>
      <c r="S9570">
        <v>0.98909999999999998</v>
      </c>
      <c r="T9570">
        <v>222.84100000000001</v>
      </c>
      <c r="U9570">
        <v>32.702599999999997</v>
      </c>
      <c r="V9570">
        <v>1656943208</v>
      </c>
    </row>
    <row r="9571" spans="1:22" x14ac:dyDescent="0.25">
      <c r="A9571">
        <v>18131604</v>
      </c>
      <c r="B9571" t="s">
        <v>18</v>
      </c>
      <c r="C9571" t="s">
        <v>9623</v>
      </c>
      <c r="D9571" s="12" t="str">
        <f t="shared" si="298"/>
        <v>22/07</v>
      </c>
      <c r="E9571" s="13">
        <v>44746</v>
      </c>
      <c r="F9571" s="15" t="str">
        <f t="shared" si="299"/>
        <v>2022/07/04</v>
      </c>
      <c r="G9571" t="s">
        <v>197</v>
      </c>
      <c r="H9571" s="2">
        <v>0.70833333333333337</v>
      </c>
      <c r="I9571" t="s">
        <v>37</v>
      </c>
      <c r="K9571">
        <v>28</v>
      </c>
      <c r="L9571">
        <v>11292122162.697001</v>
      </c>
      <c r="M9571">
        <v>201.6902</v>
      </c>
      <c r="N9571" s="11"/>
      <c r="O9571">
        <v>201.6902</v>
      </c>
      <c r="P9571">
        <v>204.24873400000001</v>
      </c>
      <c r="Q9571">
        <v>0.24</v>
      </c>
      <c r="R9571">
        <v>0</v>
      </c>
      <c r="S9571">
        <v>0.98750000000000004</v>
      </c>
      <c r="T9571">
        <v>222.13</v>
      </c>
      <c r="U9571">
        <v>32.227200000000003</v>
      </c>
      <c r="V9571">
        <v>1656946808</v>
      </c>
    </row>
    <row r="9572" spans="1:22" x14ac:dyDescent="0.25">
      <c r="A9572">
        <v>18131604</v>
      </c>
      <c r="B9572" t="s">
        <v>18</v>
      </c>
      <c r="C9572" t="s">
        <v>9624</v>
      </c>
      <c r="D9572" s="12" t="str">
        <f t="shared" si="298"/>
        <v>22/07</v>
      </c>
      <c r="E9572" s="13">
        <v>44746</v>
      </c>
      <c r="F9572" s="15" t="str">
        <f t="shared" si="299"/>
        <v>2022/07/04</v>
      </c>
      <c r="G9572" t="s">
        <v>197</v>
      </c>
      <c r="H9572" s="2">
        <v>0.75</v>
      </c>
      <c r="I9572" t="s">
        <v>40</v>
      </c>
      <c r="K9572">
        <v>28</v>
      </c>
      <c r="L9572">
        <v>11292313607.097</v>
      </c>
      <c r="M9572">
        <v>191.4444</v>
      </c>
      <c r="N9572" s="11"/>
      <c r="O9572">
        <v>191.3912</v>
      </c>
      <c r="P9572">
        <v>193.01426599999999</v>
      </c>
      <c r="Q9572">
        <v>0.24</v>
      </c>
      <c r="R9572">
        <v>0</v>
      </c>
      <c r="S9572">
        <v>0.99160000000000004</v>
      </c>
      <c r="T9572">
        <v>206.03100000000001</v>
      </c>
      <c r="U9572">
        <v>24.978000000000002</v>
      </c>
      <c r="V9572">
        <v>1656950409</v>
      </c>
    </row>
    <row r="9573" spans="1:22" x14ac:dyDescent="0.25">
      <c r="A9573">
        <v>18131604</v>
      </c>
      <c r="B9573" t="s">
        <v>18</v>
      </c>
      <c r="C9573" t="s">
        <v>9625</v>
      </c>
      <c r="D9573" s="12" t="str">
        <f t="shared" si="298"/>
        <v>22/07</v>
      </c>
      <c r="E9573" s="13">
        <v>44746</v>
      </c>
      <c r="F9573" s="15" t="str">
        <f t="shared" si="299"/>
        <v>2022/07/04</v>
      </c>
      <c r="G9573" t="s">
        <v>197</v>
      </c>
      <c r="H9573" s="2">
        <v>0.79166666666666663</v>
      </c>
      <c r="I9573" t="s">
        <v>40</v>
      </c>
      <c r="K9573">
        <v>28</v>
      </c>
      <c r="L9573">
        <v>11292523958.457001</v>
      </c>
      <c r="M9573">
        <v>210.35140000000001</v>
      </c>
      <c r="N9573" s="11"/>
      <c r="O9573">
        <v>210.40979999999999</v>
      </c>
      <c r="P9573">
        <v>211.91158200000001</v>
      </c>
      <c r="Q9573">
        <v>0.24</v>
      </c>
      <c r="R9573">
        <v>0</v>
      </c>
      <c r="S9573">
        <v>0.9929</v>
      </c>
      <c r="T9573">
        <v>225.66499999999999</v>
      </c>
      <c r="U9573">
        <v>25.184000000000001</v>
      </c>
      <c r="V9573">
        <v>1656954008</v>
      </c>
    </row>
    <row r="9574" spans="1:22" x14ac:dyDescent="0.25">
      <c r="A9574">
        <v>18131604</v>
      </c>
      <c r="B9574" t="s">
        <v>18</v>
      </c>
      <c r="C9574" t="s">
        <v>9626</v>
      </c>
      <c r="D9574" s="12" t="str">
        <f t="shared" si="298"/>
        <v>22/07</v>
      </c>
      <c r="E9574" s="13">
        <v>44746</v>
      </c>
      <c r="F9574" s="15" t="str">
        <f t="shared" si="299"/>
        <v>2022/07/04</v>
      </c>
      <c r="G9574" t="s">
        <v>197</v>
      </c>
      <c r="H9574" s="2">
        <v>0.83333333333333337</v>
      </c>
      <c r="I9574" t="s">
        <v>37</v>
      </c>
      <c r="K9574">
        <v>28</v>
      </c>
      <c r="L9574">
        <v>11292679621.497</v>
      </c>
      <c r="M9574">
        <v>155.66300000000001</v>
      </c>
      <c r="N9574" s="11"/>
      <c r="O9574">
        <v>155.6198</v>
      </c>
      <c r="P9574">
        <v>156.14117100000001</v>
      </c>
      <c r="Q9574">
        <v>0.24</v>
      </c>
      <c r="R9574">
        <v>0</v>
      </c>
      <c r="S9574">
        <v>0.99670000000000003</v>
      </c>
      <c r="T9574">
        <v>199.928</v>
      </c>
      <c r="U9574">
        <v>12.7491</v>
      </c>
      <c r="V9574">
        <v>1656957609</v>
      </c>
    </row>
    <row r="9575" spans="1:22" x14ac:dyDescent="0.25">
      <c r="A9575">
        <v>18131604</v>
      </c>
      <c r="B9575" t="s">
        <v>18</v>
      </c>
      <c r="C9575" t="s">
        <v>9627</v>
      </c>
      <c r="D9575" s="12" t="str">
        <f t="shared" si="298"/>
        <v>22/07</v>
      </c>
      <c r="E9575" s="13">
        <v>44746</v>
      </c>
      <c r="F9575" s="15" t="str">
        <f t="shared" si="299"/>
        <v>2022/07/04</v>
      </c>
      <c r="G9575" t="s">
        <v>197</v>
      </c>
      <c r="H9575" s="2">
        <v>0.875</v>
      </c>
      <c r="I9575" t="s">
        <v>37</v>
      </c>
      <c r="K9575">
        <v>28</v>
      </c>
      <c r="L9575">
        <v>11292693397.737</v>
      </c>
      <c r="M9575">
        <v>13.776199999999999</v>
      </c>
      <c r="N9575" s="11"/>
      <c r="O9575">
        <v>13.8108</v>
      </c>
      <c r="P9575">
        <v>13.832858999999999</v>
      </c>
      <c r="Q9575">
        <v>0.24</v>
      </c>
      <c r="R9575">
        <v>0</v>
      </c>
      <c r="S9575">
        <v>0.99839999999999995</v>
      </c>
      <c r="T9575">
        <v>153.1</v>
      </c>
      <c r="U9575">
        <v>0.78149999999999997</v>
      </c>
      <c r="V9575">
        <v>1656961200</v>
      </c>
    </row>
    <row r="9576" spans="1:22" x14ac:dyDescent="0.25">
      <c r="A9576">
        <v>18131604</v>
      </c>
      <c r="B9576" t="s">
        <v>18</v>
      </c>
      <c r="C9576" t="s">
        <v>9628</v>
      </c>
      <c r="D9576" s="12" t="str">
        <f t="shared" si="298"/>
        <v>22/07</v>
      </c>
      <c r="E9576" s="13">
        <v>44746</v>
      </c>
      <c r="F9576" s="15" t="str">
        <f t="shared" si="299"/>
        <v>2022/07/04</v>
      </c>
      <c r="G9576" t="s">
        <v>197</v>
      </c>
      <c r="H9576" s="2">
        <v>0.91666666666666663</v>
      </c>
      <c r="I9576" t="s">
        <v>37</v>
      </c>
      <c r="K9576">
        <v>28</v>
      </c>
      <c r="L9576">
        <v>11292693397.737</v>
      </c>
      <c r="M9576">
        <v>0</v>
      </c>
      <c r="N9576" s="11"/>
      <c r="O9576">
        <v>0</v>
      </c>
      <c r="P9576">
        <v>0</v>
      </c>
      <c r="Q9576">
        <v>0.24</v>
      </c>
      <c r="R9576">
        <v>0</v>
      </c>
      <c r="T9576">
        <v>0</v>
      </c>
      <c r="U9576">
        <v>0</v>
      </c>
      <c r="V9576">
        <v>1656964800</v>
      </c>
    </row>
    <row r="9577" spans="1:22" x14ac:dyDescent="0.25">
      <c r="A9577">
        <v>18131604</v>
      </c>
      <c r="B9577" t="s">
        <v>18</v>
      </c>
      <c r="C9577" t="s">
        <v>9629</v>
      </c>
      <c r="D9577" s="12" t="str">
        <f t="shared" si="298"/>
        <v>22/07</v>
      </c>
      <c r="E9577" s="13">
        <v>44746</v>
      </c>
      <c r="F9577" s="15" t="str">
        <f t="shared" si="299"/>
        <v>2022/07/04</v>
      </c>
      <c r="G9577" t="s">
        <v>197</v>
      </c>
      <c r="H9577" s="2">
        <v>0.95833333333333337</v>
      </c>
      <c r="I9577" t="s">
        <v>22</v>
      </c>
      <c r="K9577">
        <v>28</v>
      </c>
      <c r="L9577">
        <v>11292867233.097</v>
      </c>
      <c r="M9577">
        <v>173.83539999999999</v>
      </c>
      <c r="N9577" s="11"/>
      <c r="O9577">
        <v>173.44990000000001</v>
      </c>
      <c r="P9577">
        <v>174.803033</v>
      </c>
      <c r="Q9577">
        <v>0.24</v>
      </c>
      <c r="R9577">
        <v>0</v>
      </c>
      <c r="S9577">
        <v>0.99229999999999996</v>
      </c>
      <c r="T9577">
        <v>187.47200000000001</v>
      </c>
      <c r="U9577">
        <v>21.707799999999999</v>
      </c>
      <c r="V9577">
        <v>1656968408</v>
      </c>
    </row>
    <row r="9578" spans="1:22" x14ac:dyDescent="0.25">
      <c r="A9578">
        <v>18131604</v>
      </c>
      <c r="B9578" t="s">
        <v>18</v>
      </c>
      <c r="C9578" t="s">
        <v>9630</v>
      </c>
      <c r="D9578" s="12" t="str">
        <f t="shared" si="298"/>
        <v>22/07</v>
      </c>
      <c r="E9578" s="13">
        <v>44747</v>
      </c>
      <c r="F9578" s="15" t="str">
        <f t="shared" si="299"/>
        <v>2022/07/05</v>
      </c>
      <c r="G9578" t="s">
        <v>20</v>
      </c>
      <c r="H9578" s="2">
        <v>0</v>
      </c>
      <c r="I9578" t="s">
        <v>22</v>
      </c>
      <c r="K9578">
        <v>28</v>
      </c>
      <c r="L9578">
        <v>11293055756.216999</v>
      </c>
      <c r="M9578">
        <v>188.5231</v>
      </c>
      <c r="N9578" s="11"/>
      <c r="O9578">
        <v>188.5231</v>
      </c>
      <c r="P9578">
        <v>189.8656</v>
      </c>
      <c r="Q9578">
        <v>0.24</v>
      </c>
      <c r="R9578">
        <v>0</v>
      </c>
      <c r="S9578">
        <v>0.9929</v>
      </c>
      <c r="T9578">
        <v>209.614</v>
      </c>
      <c r="U9578">
        <v>22.538399999999999</v>
      </c>
      <c r="V9578">
        <v>1656972008</v>
      </c>
    </row>
    <row r="9579" spans="1:22" x14ac:dyDescent="0.25">
      <c r="A9579">
        <v>18131604</v>
      </c>
      <c r="B9579" t="s">
        <v>18</v>
      </c>
      <c r="C9579" t="s">
        <v>9631</v>
      </c>
      <c r="D9579" s="12" t="str">
        <f t="shared" si="298"/>
        <v>22/07</v>
      </c>
      <c r="E9579" s="13">
        <v>44747</v>
      </c>
      <c r="F9579" s="15" t="str">
        <f t="shared" si="299"/>
        <v>2022/07/05</v>
      </c>
      <c r="G9579" t="s">
        <v>20</v>
      </c>
      <c r="H9579" s="2">
        <v>4.1666666666666664E-2</v>
      </c>
      <c r="I9579" t="s">
        <v>22</v>
      </c>
      <c r="K9579">
        <v>28</v>
      </c>
      <c r="L9579">
        <v>11293249256.457001</v>
      </c>
      <c r="M9579">
        <v>193.50020000000001</v>
      </c>
      <c r="N9579" s="11"/>
      <c r="O9579">
        <v>193.50020000000001</v>
      </c>
      <c r="P9579">
        <v>194.81064699999999</v>
      </c>
      <c r="Q9579">
        <v>0.24</v>
      </c>
      <c r="R9579">
        <v>0</v>
      </c>
      <c r="S9579">
        <v>0.99329999999999996</v>
      </c>
      <c r="T9579">
        <v>211.55799999999999</v>
      </c>
      <c r="U9579">
        <v>22.557600000000001</v>
      </c>
      <c r="V9579">
        <v>1656975608</v>
      </c>
    </row>
    <row r="9580" spans="1:22" x14ac:dyDescent="0.25">
      <c r="A9580">
        <v>18131604</v>
      </c>
      <c r="B9580" t="s">
        <v>18</v>
      </c>
      <c r="C9580" t="s">
        <v>9632</v>
      </c>
      <c r="D9580" s="12" t="str">
        <f t="shared" si="298"/>
        <v>22/07</v>
      </c>
      <c r="E9580" s="13">
        <v>44747</v>
      </c>
      <c r="F9580" s="15" t="str">
        <f t="shared" si="299"/>
        <v>2022/07/05</v>
      </c>
      <c r="G9580" t="s">
        <v>20</v>
      </c>
      <c r="H9580" s="2">
        <v>8.3333333333333329E-2</v>
      </c>
      <c r="I9580" t="s">
        <v>22</v>
      </c>
      <c r="K9580">
        <v>28</v>
      </c>
      <c r="L9580">
        <v>11293433802.537001</v>
      </c>
      <c r="M9580">
        <v>184.5461</v>
      </c>
      <c r="N9580" s="11"/>
      <c r="O9580">
        <v>184.5461</v>
      </c>
      <c r="P9580">
        <v>185.97821999999999</v>
      </c>
      <c r="Q9580">
        <v>0.24</v>
      </c>
      <c r="R9580">
        <v>0</v>
      </c>
      <c r="S9580">
        <v>0.99229999999999996</v>
      </c>
      <c r="T9580">
        <v>211.55799999999999</v>
      </c>
      <c r="U9580">
        <v>23.035699999999999</v>
      </c>
      <c r="V9580">
        <v>1656979208</v>
      </c>
    </row>
    <row r="9581" spans="1:22" x14ac:dyDescent="0.25">
      <c r="A9581">
        <v>18131604</v>
      </c>
      <c r="B9581" t="s">
        <v>18</v>
      </c>
      <c r="C9581" t="s">
        <v>9633</v>
      </c>
      <c r="D9581" s="12" t="str">
        <f t="shared" si="298"/>
        <v>22/07</v>
      </c>
      <c r="E9581" s="13">
        <v>44747</v>
      </c>
      <c r="F9581" s="15" t="str">
        <f t="shared" si="299"/>
        <v>2022/07/05</v>
      </c>
      <c r="G9581" t="s">
        <v>20</v>
      </c>
      <c r="H9581" s="2">
        <v>0.125</v>
      </c>
      <c r="I9581" t="s">
        <v>22</v>
      </c>
      <c r="K9581">
        <v>28</v>
      </c>
      <c r="L9581">
        <v>11293630179.896999</v>
      </c>
      <c r="M9581">
        <v>196.37739999999999</v>
      </c>
      <c r="N9581" s="11"/>
      <c r="O9581">
        <v>196.37739999999999</v>
      </c>
      <c r="P9581">
        <v>197.643294</v>
      </c>
      <c r="Q9581">
        <v>0.24</v>
      </c>
      <c r="R9581">
        <v>0</v>
      </c>
      <c r="S9581">
        <v>0.99360000000000004</v>
      </c>
      <c r="T9581">
        <v>213.43</v>
      </c>
      <c r="U9581">
        <v>22.3339</v>
      </c>
      <c r="V9581">
        <v>1656982808</v>
      </c>
    </row>
    <row r="9582" spans="1:22" x14ac:dyDescent="0.25">
      <c r="A9582">
        <v>18131604</v>
      </c>
      <c r="B9582" t="s">
        <v>18</v>
      </c>
      <c r="C9582" t="s">
        <v>9634</v>
      </c>
      <c r="D9582" s="12" t="str">
        <f t="shared" si="298"/>
        <v>22/07</v>
      </c>
      <c r="E9582" s="13">
        <v>44747</v>
      </c>
      <c r="F9582" s="15" t="str">
        <f t="shared" si="299"/>
        <v>2022/07/05</v>
      </c>
      <c r="G9582" t="s">
        <v>20</v>
      </c>
      <c r="H9582" s="2">
        <v>0.16666666666666666</v>
      </c>
      <c r="I9582" t="s">
        <v>22</v>
      </c>
      <c r="K9582">
        <v>28</v>
      </c>
      <c r="L9582">
        <v>11293809058.136999</v>
      </c>
      <c r="M9582">
        <v>178.87819999999999</v>
      </c>
      <c r="N9582" s="11"/>
      <c r="O9582">
        <v>178.87819999999999</v>
      </c>
      <c r="P9582">
        <v>180.235997</v>
      </c>
      <c r="Q9582">
        <v>0.24</v>
      </c>
      <c r="R9582">
        <v>0</v>
      </c>
      <c r="S9582">
        <v>0.99250000000000005</v>
      </c>
      <c r="T9582">
        <v>213.43</v>
      </c>
      <c r="U9582">
        <v>22.081399999999999</v>
      </c>
      <c r="V9582">
        <v>1656986408</v>
      </c>
    </row>
    <row r="9583" spans="1:22" x14ac:dyDescent="0.25">
      <c r="A9583">
        <v>18131604</v>
      </c>
      <c r="B9583" t="s">
        <v>18</v>
      </c>
      <c r="C9583" t="s">
        <v>9635</v>
      </c>
      <c r="D9583" s="12" t="str">
        <f t="shared" si="298"/>
        <v>22/07</v>
      </c>
      <c r="E9583" s="13">
        <v>44747</v>
      </c>
      <c r="F9583" s="15" t="str">
        <f t="shared" si="299"/>
        <v>2022/07/05</v>
      </c>
      <c r="G9583" t="s">
        <v>20</v>
      </c>
      <c r="H9583" s="2">
        <v>0.20833333333333334</v>
      </c>
      <c r="I9583" t="s">
        <v>22</v>
      </c>
      <c r="K9583">
        <v>28</v>
      </c>
      <c r="L9583">
        <v>11294002640.216999</v>
      </c>
      <c r="M9583">
        <v>193.5821</v>
      </c>
      <c r="N9583" s="11"/>
      <c r="O9583">
        <v>193.5821</v>
      </c>
      <c r="P9583">
        <v>194.65631999999999</v>
      </c>
      <c r="Q9583">
        <v>0.24</v>
      </c>
      <c r="R9583">
        <v>0</v>
      </c>
      <c r="S9583">
        <v>0.99450000000000005</v>
      </c>
      <c r="T9583">
        <v>198.2</v>
      </c>
      <c r="U9583">
        <v>20.4221</v>
      </c>
      <c r="V9583">
        <v>1656990008</v>
      </c>
    </row>
    <row r="9584" spans="1:22" x14ac:dyDescent="0.25">
      <c r="A9584">
        <v>18131604</v>
      </c>
      <c r="B9584" t="s">
        <v>18</v>
      </c>
      <c r="C9584" t="s">
        <v>9636</v>
      </c>
      <c r="D9584" s="12" t="str">
        <f t="shared" si="298"/>
        <v>22/07</v>
      </c>
      <c r="E9584" s="13">
        <v>44747</v>
      </c>
      <c r="F9584" s="15" t="str">
        <f t="shared" si="299"/>
        <v>2022/07/05</v>
      </c>
      <c r="G9584" t="s">
        <v>20</v>
      </c>
      <c r="H9584" s="2">
        <v>0.25</v>
      </c>
      <c r="I9584" t="s">
        <v>22</v>
      </c>
      <c r="K9584">
        <v>28</v>
      </c>
      <c r="L9584">
        <v>11294181774.537001</v>
      </c>
      <c r="M9584">
        <v>179.1343</v>
      </c>
      <c r="N9584" s="11"/>
      <c r="O9584">
        <v>179.1343</v>
      </c>
      <c r="P9584">
        <v>180.39604600000001</v>
      </c>
      <c r="Q9584">
        <v>0.24</v>
      </c>
      <c r="R9584">
        <v>0</v>
      </c>
      <c r="S9584">
        <v>0.99299999999999999</v>
      </c>
      <c r="T9584">
        <v>189.62100000000001</v>
      </c>
      <c r="U9584">
        <v>21.2986</v>
      </c>
      <c r="V9584">
        <v>1656993608</v>
      </c>
    </row>
    <row r="9585" spans="1:22" x14ac:dyDescent="0.25">
      <c r="A9585">
        <v>18131604</v>
      </c>
      <c r="B9585" t="s">
        <v>18</v>
      </c>
      <c r="C9585" t="s">
        <v>9637</v>
      </c>
      <c r="D9585" s="12" t="str">
        <f t="shared" si="298"/>
        <v>22/07</v>
      </c>
      <c r="E9585" s="13">
        <v>44747</v>
      </c>
      <c r="F9585" s="15" t="str">
        <f t="shared" si="299"/>
        <v>2022/07/05</v>
      </c>
      <c r="G9585" t="s">
        <v>20</v>
      </c>
      <c r="H9585" s="2">
        <v>0.29166666666666669</v>
      </c>
      <c r="I9585" t="s">
        <v>40</v>
      </c>
      <c r="K9585">
        <v>28</v>
      </c>
      <c r="L9585">
        <v>11294380932.537001</v>
      </c>
      <c r="M9585">
        <v>199.15799999999999</v>
      </c>
      <c r="N9585" s="11"/>
      <c r="O9585">
        <v>199.15799999999999</v>
      </c>
      <c r="P9585">
        <v>200.42990800000001</v>
      </c>
      <c r="Q9585">
        <v>0.24</v>
      </c>
      <c r="R9585">
        <v>0</v>
      </c>
      <c r="S9585">
        <v>0.99370000000000003</v>
      </c>
      <c r="T9585">
        <v>209.80699999999999</v>
      </c>
      <c r="U9585">
        <v>22.5442</v>
      </c>
      <c r="V9585">
        <v>1656997208</v>
      </c>
    </row>
    <row r="9586" spans="1:22" x14ac:dyDescent="0.25">
      <c r="A9586">
        <v>18131604</v>
      </c>
      <c r="B9586" t="s">
        <v>18</v>
      </c>
      <c r="C9586" t="s">
        <v>9638</v>
      </c>
      <c r="D9586" s="12" t="str">
        <f t="shared" si="298"/>
        <v>22/07</v>
      </c>
      <c r="E9586" s="13">
        <v>44747</v>
      </c>
      <c r="F9586" s="15" t="str">
        <f t="shared" si="299"/>
        <v>2022/07/05</v>
      </c>
      <c r="G9586" t="s">
        <v>20</v>
      </c>
      <c r="H9586" s="2">
        <v>0.33333333333333331</v>
      </c>
      <c r="I9586" t="s">
        <v>40</v>
      </c>
      <c r="K9586">
        <v>28</v>
      </c>
      <c r="L9586">
        <v>11294568860.697001</v>
      </c>
      <c r="M9586">
        <v>187.9282</v>
      </c>
      <c r="N9586" s="11"/>
      <c r="O9586">
        <v>187.9282</v>
      </c>
      <c r="P9586">
        <v>189.196405</v>
      </c>
      <c r="Q9586">
        <v>0.24</v>
      </c>
      <c r="R9586">
        <v>0</v>
      </c>
      <c r="S9586">
        <v>0.99329999999999996</v>
      </c>
      <c r="T9586">
        <v>209.80699999999999</v>
      </c>
      <c r="U9586">
        <v>21.869800000000001</v>
      </c>
      <c r="V9586">
        <v>1657000808</v>
      </c>
    </row>
    <row r="9587" spans="1:22" x14ac:dyDescent="0.25">
      <c r="A9587">
        <v>18131604</v>
      </c>
      <c r="B9587" t="s">
        <v>18</v>
      </c>
      <c r="C9587" t="s">
        <v>9639</v>
      </c>
      <c r="D9587" s="12" t="str">
        <f t="shared" si="298"/>
        <v>22/07</v>
      </c>
      <c r="E9587" s="13">
        <v>44747</v>
      </c>
      <c r="F9587" s="15" t="str">
        <f t="shared" si="299"/>
        <v>2022/07/05</v>
      </c>
      <c r="G9587" t="s">
        <v>20</v>
      </c>
      <c r="H9587" s="2">
        <v>0.375</v>
      </c>
      <c r="I9587" t="s">
        <v>40</v>
      </c>
      <c r="K9587">
        <v>28</v>
      </c>
      <c r="L9587">
        <v>11294774755.497</v>
      </c>
      <c r="M9587">
        <v>205.8948</v>
      </c>
      <c r="N9587" s="11"/>
      <c r="O9587">
        <v>205.83760000000001</v>
      </c>
      <c r="P9587">
        <v>207.18148400000001</v>
      </c>
      <c r="Q9587">
        <v>0.24</v>
      </c>
      <c r="R9587">
        <v>0</v>
      </c>
      <c r="S9587">
        <v>0.99350000000000005</v>
      </c>
      <c r="T9587">
        <v>210.17400000000001</v>
      </c>
      <c r="U9587">
        <v>23.5593</v>
      </c>
      <c r="V9587">
        <v>1657004409</v>
      </c>
    </row>
    <row r="9588" spans="1:22" x14ac:dyDescent="0.25">
      <c r="A9588">
        <v>18131604</v>
      </c>
      <c r="B9588" t="s">
        <v>18</v>
      </c>
      <c r="C9588" t="s">
        <v>9640</v>
      </c>
      <c r="D9588" s="12" t="str">
        <f t="shared" si="298"/>
        <v>22/07</v>
      </c>
      <c r="E9588" s="13">
        <v>44747</v>
      </c>
      <c r="F9588" s="15" t="str">
        <f t="shared" si="299"/>
        <v>2022/07/05</v>
      </c>
      <c r="G9588" t="s">
        <v>20</v>
      </c>
      <c r="H9588" s="2">
        <v>0.41666666666666669</v>
      </c>
      <c r="I9588" t="s">
        <v>37</v>
      </c>
      <c r="K9588">
        <v>28</v>
      </c>
      <c r="L9588">
        <v>11294979959.577</v>
      </c>
      <c r="M9588">
        <v>205.20410000000001</v>
      </c>
      <c r="N9588" s="11"/>
      <c r="O9588">
        <v>205.2611</v>
      </c>
      <c r="P9588">
        <v>206.824389</v>
      </c>
      <c r="Q9588">
        <v>0.24</v>
      </c>
      <c r="R9588">
        <v>0</v>
      </c>
      <c r="S9588">
        <v>0.99239999999999995</v>
      </c>
      <c r="T9588">
        <v>218.45400000000001</v>
      </c>
      <c r="U9588">
        <v>25.3813</v>
      </c>
      <c r="V9588">
        <v>1657008008</v>
      </c>
    </row>
    <row r="9589" spans="1:22" x14ac:dyDescent="0.25">
      <c r="A9589">
        <v>18131604</v>
      </c>
      <c r="B9589" t="s">
        <v>18</v>
      </c>
      <c r="C9589" t="s">
        <v>9641</v>
      </c>
      <c r="D9589" s="12" t="str">
        <f t="shared" si="298"/>
        <v>22/07</v>
      </c>
      <c r="E9589" s="13">
        <v>44747</v>
      </c>
      <c r="F9589" s="15" t="str">
        <f t="shared" si="299"/>
        <v>2022/07/05</v>
      </c>
      <c r="G9589" t="s">
        <v>20</v>
      </c>
      <c r="H9589" s="2">
        <v>0.45833333333333331</v>
      </c>
      <c r="I9589" t="s">
        <v>37</v>
      </c>
      <c r="K9589">
        <v>28</v>
      </c>
      <c r="L9589">
        <v>11294995826.216999</v>
      </c>
      <c r="M9589">
        <v>15.8666</v>
      </c>
      <c r="N9589" s="11"/>
      <c r="O9589">
        <v>15.901999999999999</v>
      </c>
      <c r="P9589">
        <v>15.984918</v>
      </c>
      <c r="Q9589">
        <v>0.24</v>
      </c>
      <c r="R9589">
        <v>0</v>
      </c>
      <c r="S9589">
        <v>0.99480000000000002</v>
      </c>
      <c r="T9589">
        <v>193.49799999999999</v>
      </c>
      <c r="U9589">
        <v>1.6263000000000001</v>
      </c>
      <c r="V9589">
        <v>1657011600</v>
      </c>
    </row>
    <row r="9590" spans="1:22" x14ac:dyDescent="0.25">
      <c r="A9590">
        <v>18131604</v>
      </c>
      <c r="B9590" t="s">
        <v>18</v>
      </c>
      <c r="C9590" t="s">
        <v>9642</v>
      </c>
      <c r="D9590" s="12" t="str">
        <f t="shared" si="298"/>
        <v>22/07</v>
      </c>
      <c r="E9590" s="13">
        <v>44747</v>
      </c>
      <c r="F9590" s="15" t="str">
        <f t="shared" si="299"/>
        <v>2022/07/05</v>
      </c>
      <c r="G9590" t="s">
        <v>20</v>
      </c>
      <c r="H9590" s="2">
        <v>0.5</v>
      </c>
      <c r="I9590" t="s">
        <v>37</v>
      </c>
      <c r="K9590">
        <v>28</v>
      </c>
      <c r="L9590">
        <v>11294995826.216999</v>
      </c>
      <c r="M9590">
        <v>0</v>
      </c>
      <c r="N9590" s="11"/>
      <c r="O9590">
        <v>0</v>
      </c>
      <c r="P9590">
        <v>0</v>
      </c>
      <c r="Q9590">
        <v>0.24</v>
      </c>
      <c r="R9590">
        <v>0</v>
      </c>
      <c r="T9590">
        <v>0</v>
      </c>
      <c r="U9590">
        <v>0</v>
      </c>
      <c r="V9590">
        <v>1657015200</v>
      </c>
    </row>
    <row r="9591" spans="1:22" x14ac:dyDescent="0.25">
      <c r="A9591">
        <v>18131604</v>
      </c>
      <c r="B9591" t="s">
        <v>18</v>
      </c>
      <c r="C9591" t="s">
        <v>9643</v>
      </c>
      <c r="D9591" s="12" t="str">
        <f t="shared" si="298"/>
        <v>22/07</v>
      </c>
      <c r="E9591" s="13">
        <v>44747</v>
      </c>
      <c r="F9591" s="15" t="str">
        <f t="shared" si="299"/>
        <v>2022/07/05</v>
      </c>
      <c r="G9591" t="s">
        <v>20</v>
      </c>
      <c r="H9591" s="2">
        <v>0.54166666666666663</v>
      </c>
      <c r="I9591" t="s">
        <v>37</v>
      </c>
      <c r="K9591">
        <v>28</v>
      </c>
      <c r="L9591">
        <v>11295182131.497</v>
      </c>
      <c r="M9591">
        <v>186.30529999999999</v>
      </c>
      <c r="N9591" s="11"/>
      <c r="O9591">
        <v>185.8922</v>
      </c>
      <c r="P9591">
        <v>187.49770699999999</v>
      </c>
      <c r="Q9591">
        <v>0.24</v>
      </c>
      <c r="R9591">
        <v>0</v>
      </c>
      <c r="S9591">
        <v>0.99139999999999995</v>
      </c>
      <c r="T9591">
        <v>220.07400000000001</v>
      </c>
      <c r="U9591">
        <v>24.484400000000001</v>
      </c>
      <c r="V9591">
        <v>1657018808</v>
      </c>
    </row>
    <row r="9592" spans="1:22" x14ac:dyDescent="0.25">
      <c r="A9592">
        <v>18131604</v>
      </c>
      <c r="B9592" t="s">
        <v>18</v>
      </c>
      <c r="C9592" t="s">
        <v>9644</v>
      </c>
      <c r="D9592" s="12" t="str">
        <f t="shared" si="298"/>
        <v>22/07</v>
      </c>
      <c r="E9592" s="13">
        <v>44747</v>
      </c>
      <c r="F9592" s="15" t="str">
        <f t="shared" si="299"/>
        <v>2022/07/05</v>
      </c>
      <c r="G9592" t="s">
        <v>20</v>
      </c>
      <c r="H9592" s="2">
        <v>0.58333333333333337</v>
      </c>
      <c r="I9592" t="s">
        <v>37</v>
      </c>
      <c r="K9592">
        <v>28</v>
      </c>
      <c r="L9592">
        <v>11295409890.537001</v>
      </c>
      <c r="M9592">
        <v>227.75899999999999</v>
      </c>
      <c r="N9592" s="11"/>
      <c r="O9592">
        <v>227.75899999999999</v>
      </c>
      <c r="P9592">
        <v>229.68609000000001</v>
      </c>
      <c r="Q9592">
        <v>0.24</v>
      </c>
      <c r="R9592">
        <v>0</v>
      </c>
      <c r="S9592">
        <v>0.99160000000000004</v>
      </c>
      <c r="T9592">
        <v>239.76599999999999</v>
      </c>
      <c r="U9592">
        <v>29.6904</v>
      </c>
      <c r="V9592">
        <v>1657022408</v>
      </c>
    </row>
    <row r="9593" spans="1:22" x14ac:dyDescent="0.25">
      <c r="A9593">
        <v>18131604</v>
      </c>
      <c r="B9593" t="s">
        <v>18</v>
      </c>
      <c r="C9593" t="s">
        <v>9645</v>
      </c>
      <c r="D9593" s="12" t="str">
        <f t="shared" si="298"/>
        <v>22/07</v>
      </c>
      <c r="E9593" s="13">
        <v>44747</v>
      </c>
      <c r="F9593" s="15" t="str">
        <f t="shared" si="299"/>
        <v>2022/07/05</v>
      </c>
      <c r="G9593" t="s">
        <v>20</v>
      </c>
      <c r="H9593" s="2">
        <v>0.625</v>
      </c>
      <c r="I9593" t="s">
        <v>37</v>
      </c>
      <c r="K9593">
        <v>28</v>
      </c>
      <c r="L9593">
        <v>11295634102.617001</v>
      </c>
      <c r="M9593">
        <v>224.21209999999999</v>
      </c>
      <c r="N9593" s="11"/>
      <c r="O9593">
        <v>224.21209999999999</v>
      </c>
      <c r="P9593">
        <v>226.85486399999999</v>
      </c>
      <c r="Q9593">
        <v>0.24</v>
      </c>
      <c r="R9593">
        <v>0</v>
      </c>
      <c r="S9593">
        <v>0.98839999999999995</v>
      </c>
      <c r="T9593">
        <v>233.87899999999999</v>
      </c>
      <c r="U9593">
        <v>34.526400000000002</v>
      </c>
      <c r="V9593">
        <v>1657026008</v>
      </c>
    </row>
    <row r="9594" spans="1:22" x14ac:dyDescent="0.25">
      <c r="A9594">
        <v>18131604</v>
      </c>
      <c r="B9594" t="s">
        <v>18</v>
      </c>
      <c r="C9594" t="s">
        <v>9646</v>
      </c>
      <c r="D9594" s="12" t="str">
        <f t="shared" si="298"/>
        <v>22/07</v>
      </c>
      <c r="E9594" s="13">
        <v>44747</v>
      </c>
      <c r="F9594" s="15" t="str">
        <f t="shared" si="299"/>
        <v>2022/07/05</v>
      </c>
      <c r="G9594" t="s">
        <v>20</v>
      </c>
      <c r="H9594" s="2">
        <v>0.66666666666666663</v>
      </c>
      <c r="I9594" t="s">
        <v>37</v>
      </c>
      <c r="K9594">
        <v>28</v>
      </c>
      <c r="L9594">
        <v>11295849206.457001</v>
      </c>
      <c r="M9594">
        <v>215.10380000000001</v>
      </c>
      <c r="N9594" s="11"/>
      <c r="O9594">
        <v>215.10380000000001</v>
      </c>
      <c r="P9594">
        <v>217.93049099999999</v>
      </c>
      <c r="Q9594">
        <v>0.24</v>
      </c>
      <c r="R9594">
        <v>0</v>
      </c>
      <c r="S9594">
        <v>0.98699999999999999</v>
      </c>
      <c r="T9594">
        <v>233.87899999999999</v>
      </c>
      <c r="U9594">
        <v>34.986199999999997</v>
      </c>
      <c r="V9594">
        <v>1657029608</v>
      </c>
    </row>
    <row r="9595" spans="1:22" x14ac:dyDescent="0.25">
      <c r="A9595">
        <v>18131604</v>
      </c>
      <c r="B9595" t="s">
        <v>18</v>
      </c>
      <c r="C9595" t="s">
        <v>9647</v>
      </c>
      <c r="D9595" s="12" t="str">
        <f t="shared" si="298"/>
        <v>22/07</v>
      </c>
      <c r="E9595" s="13">
        <v>44747</v>
      </c>
      <c r="F9595" s="15" t="str">
        <f t="shared" si="299"/>
        <v>2022/07/05</v>
      </c>
      <c r="G9595" t="s">
        <v>20</v>
      </c>
      <c r="H9595" s="2">
        <v>0.70833333333333337</v>
      </c>
      <c r="I9595" t="s">
        <v>37</v>
      </c>
      <c r="K9595">
        <v>28</v>
      </c>
      <c r="L9595">
        <v>11296064442.297001</v>
      </c>
      <c r="M9595">
        <v>215.23580000000001</v>
      </c>
      <c r="N9595" s="11"/>
      <c r="O9595">
        <v>215.23580000000001</v>
      </c>
      <c r="P9595">
        <v>217.85693599999999</v>
      </c>
      <c r="Q9595">
        <v>0.24</v>
      </c>
      <c r="R9595">
        <v>0</v>
      </c>
      <c r="S9595">
        <v>0.98799999999999999</v>
      </c>
      <c r="T9595">
        <v>219.446</v>
      </c>
      <c r="U9595">
        <v>33.692399999999999</v>
      </c>
      <c r="V9595">
        <v>1657033208</v>
      </c>
    </row>
    <row r="9596" spans="1:22" x14ac:dyDescent="0.25">
      <c r="A9596">
        <v>18131604</v>
      </c>
      <c r="B9596" t="s">
        <v>18</v>
      </c>
      <c r="C9596" t="s">
        <v>9648</v>
      </c>
      <c r="D9596" s="12" t="str">
        <f t="shared" si="298"/>
        <v>22/07</v>
      </c>
      <c r="E9596" s="13">
        <v>44747</v>
      </c>
      <c r="F9596" s="15" t="str">
        <f t="shared" si="299"/>
        <v>2022/07/05</v>
      </c>
      <c r="G9596" t="s">
        <v>20</v>
      </c>
      <c r="H9596" s="2">
        <v>0.75</v>
      </c>
      <c r="I9596" t="s">
        <v>40</v>
      </c>
      <c r="K9596">
        <v>28</v>
      </c>
      <c r="L9596">
        <v>11296255666.136999</v>
      </c>
      <c r="M9596">
        <v>191.22380000000001</v>
      </c>
      <c r="N9596" s="11"/>
      <c r="O9596">
        <v>191.22380000000001</v>
      </c>
      <c r="P9596">
        <v>193.19784000000001</v>
      </c>
      <c r="Q9596">
        <v>0.24</v>
      </c>
      <c r="R9596">
        <v>0</v>
      </c>
      <c r="S9596">
        <v>0.98980000000000001</v>
      </c>
      <c r="T9596">
        <v>219.446</v>
      </c>
      <c r="U9596">
        <v>27.5472</v>
      </c>
      <c r="V9596">
        <v>1657036808</v>
      </c>
    </row>
    <row r="9597" spans="1:22" x14ac:dyDescent="0.25">
      <c r="A9597">
        <v>18131604</v>
      </c>
      <c r="B9597" t="s">
        <v>18</v>
      </c>
      <c r="C9597" t="s">
        <v>9649</v>
      </c>
      <c r="D9597" s="12" t="str">
        <f t="shared" si="298"/>
        <v>22/07</v>
      </c>
      <c r="E9597" s="13">
        <v>44747</v>
      </c>
      <c r="F9597" s="15" t="str">
        <f t="shared" si="299"/>
        <v>2022/07/05</v>
      </c>
      <c r="G9597" t="s">
        <v>20</v>
      </c>
      <c r="H9597" s="2">
        <v>0.79166666666666663</v>
      </c>
      <c r="I9597" t="s">
        <v>40</v>
      </c>
      <c r="K9597">
        <v>28</v>
      </c>
      <c r="L9597">
        <v>11296313798.457001</v>
      </c>
      <c r="M9597">
        <v>58.132300000000001</v>
      </c>
      <c r="N9597" s="11"/>
      <c r="O9597">
        <v>58.261800000000001</v>
      </c>
      <c r="P9597">
        <v>58.751874999999998</v>
      </c>
      <c r="Q9597">
        <v>0.24</v>
      </c>
      <c r="R9597">
        <v>0</v>
      </c>
      <c r="S9597">
        <v>0.99170000000000003</v>
      </c>
      <c r="T9597">
        <v>187.39500000000001</v>
      </c>
      <c r="U9597">
        <v>7.5727000000000002</v>
      </c>
      <c r="V9597">
        <v>1657040400</v>
      </c>
    </row>
    <row r="9598" spans="1:22" x14ac:dyDescent="0.25">
      <c r="A9598">
        <v>18131604</v>
      </c>
      <c r="B9598" t="s">
        <v>18</v>
      </c>
      <c r="C9598" t="s">
        <v>9650</v>
      </c>
      <c r="D9598" s="12" t="str">
        <f t="shared" si="298"/>
        <v>22/07</v>
      </c>
      <c r="E9598" s="13">
        <v>44747</v>
      </c>
      <c r="F9598" s="15" t="str">
        <f t="shared" si="299"/>
        <v>2022/07/05</v>
      </c>
      <c r="G9598" t="s">
        <v>20</v>
      </c>
      <c r="H9598" s="2">
        <v>0.83333333333333337</v>
      </c>
      <c r="I9598" t="s">
        <v>37</v>
      </c>
      <c r="K9598">
        <v>28</v>
      </c>
      <c r="L9598">
        <v>11296313798.457001</v>
      </c>
      <c r="M9598">
        <v>0</v>
      </c>
      <c r="N9598" s="11"/>
      <c r="O9598">
        <v>0</v>
      </c>
      <c r="P9598">
        <v>0</v>
      </c>
      <c r="Q9598">
        <v>0.24</v>
      </c>
      <c r="R9598">
        <v>0</v>
      </c>
      <c r="T9598">
        <v>0</v>
      </c>
      <c r="U9598">
        <v>0</v>
      </c>
      <c r="V9598">
        <v>1657044000</v>
      </c>
    </row>
    <row r="9599" spans="1:22" x14ac:dyDescent="0.25">
      <c r="A9599">
        <v>18131604</v>
      </c>
      <c r="B9599" t="s">
        <v>18</v>
      </c>
      <c r="C9599" t="s">
        <v>9651</v>
      </c>
      <c r="D9599" s="12" t="str">
        <f t="shared" si="298"/>
        <v>22/07</v>
      </c>
      <c r="E9599" s="13">
        <v>44747</v>
      </c>
      <c r="F9599" s="15" t="str">
        <f t="shared" si="299"/>
        <v>2022/07/05</v>
      </c>
      <c r="G9599" t="s">
        <v>20</v>
      </c>
      <c r="H9599" s="2">
        <v>0.875</v>
      </c>
      <c r="I9599" t="s">
        <v>37</v>
      </c>
      <c r="K9599">
        <v>28</v>
      </c>
      <c r="L9599">
        <v>11296512156.056999</v>
      </c>
      <c r="M9599">
        <v>198.35759999999999</v>
      </c>
      <c r="N9599" s="11"/>
      <c r="O9599">
        <v>197.8629</v>
      </c>
      <c r="P9599">
        <v>199.50948399999999</v>
      </c>
      <c r="Q9599">
        <v>0.24</v>
      </c>
      <c r="R9599">
        <v>0</v>
      </c>
      <c r="S9599">
        <v>0.99170000000000003</v>
      </c>
      <c r="T9599">
        <v>201.20400000000001</v>
      </c>
      <c r="U9599">
        <v>25.5791</v>
      </c>
      <c r="V9599">
        <v>1657047609</v>
      </c>
    </row>
    <row r="9600" spans="1:22" x14ac:dyDescent="0.25">
      <c r="A9600">
        <v>18131604</v>
      </c>
      <c r="B9600" t="s">
        <v>18</v>
      </c>
      <c r="C9600" t="s">
        <v>9652</v>
      </c>
      <c r="D9600" s="12" t="str">
        <f t="shared" si="298"/>
        <v>22/07</v>
      </c>
      <c r="E9600" s="13">
        <v>44747</v>
      </c>
      <c r="F9600" s="15" t="str">
        <f t="shared" si="299"/>
        <v>2022/07/05</v>
      </c>
      <c r="G9600" t="s">
        <v>20</v>
      </c>
      <c r="H9600" s="2">
        <v>0.91666666666666663</v>
      </c>
      <c r="I9600" t="s">
        <v>37</v>
      </c>
      <c r="K9600">
        <v>28</v>
      </c>
      <c r="L9600">
        <v>11296684881.417</v>
      </c>
      <c r="M9600">
        <v>172.72540000000001</v>
      </c>
      <c r="N9600" s="11"/>
      <c r="O9600">
        <v>172.77340000000001</v>
      </c>
      <c r="P9600">
        <v>174.30480900000001</v>
      </c>
      <c r="Q9600">
        <v>0.24</v>
      </c>
      <c r="R9600">
        <v>0</v>
      </c>
      <c r="S9600">
        <v>0.99119999999999997</v>
      </c>
      <c r="T9600">
        <v>201.20400000000001</v>
      </c>
      <c r="U9600">
        <v>23.055</v>
      </c>
      <c r="V9600">
        <v>1657051208</v>
      </c>
    </row>
    <row r="9601" spans="1:22" x14ac:dyDescent="0.25">
      <c r="A9601">
        <v>18131604</v>
      </c>
      <c r="B9601" t="s">
        <v>18</v>
      </c>
      <c r="C9601" t="s">
        <v>9653</v>
      </c>
      <c r="D9601" s="12" t="str">
        <f t="shared" si="298"/>
        <v>22/07</v>
      </c>
      <c r="E9601" s="13">
        <v>44747</v>
      </c>
      <c r="F9601" s="15" t="str">
        <f t="shared" si="299"/>
        <v>2022/07/05</v>
      </c>
      <c r="G9601" t="s">
        <v>20</v>
      </c>
      <c r="H9601" s="2">
        <v>0.95833333333333337</v>
      </c>
      <c r="I9601" t="s">
        <v>22</v>
      </c>
      <c r="K9601">
        <v>28</v>
      </c>
      <c r="L9601">
        <v>11296853089.497</v>
      </c>
      <c r="M9601">
        <v>168.2081</v>
      </c>
      <c r="N9601" s="11"/>
      <c r="O9601">
        <v>168.2081</v>
      </c>
      <c r="P9601">
        <v>169.272302</v>
      </c>
      <c r="Q9601">
        <v>0.24</v>
      </c>
      <c r="R9601">
        <v>0</v>
      </c>
      <c r="S9601">
        <v>0.99370000000000003</v>
      </c>
      <c r="T9601">
        <v>175.52199999999999</v>
      </c>
      <c r="U9601">
        <v>18.9514</v>
      </c>
      <c r="V9601">
        <v>1657054808</v>
      </c>
    </row>
    <row r="9602" spans="1:22" x14ac:dyDescent="0.25">
      <c r="A9602">
        <v>18131604</v>
      </c>
      <c r="B9602" t="s">
        <v>18</v>
      </c>
      <c r="C9602" t="s">
        <v>9654</v>
      </c>
      <c r="D9602" s="12" t="str">
        <f t="shared" ref="D9602:D9665" si="300">+TEXT(E9602,"yy/mm")</f>
        <v>22/07</v>
      </c>
      <c r="E9602" s="13">
        <v>44748</v>
      </c>
      <c r="F9602" s="15" t="str">
        <f t="shared" si="299"/>
        <v>2022/07/06</v>
      </c>
      <c r="G9602" t="s">
        <v>72</v>
      </c>
      <c r="H9602" s="2">
        <v>0</v>
      </c>
      <c r="I9602" t="s">
        <v>22</v>
      </c>
      <c r="K9602">
        <v>28</v>
      </c>
      <c r="L9602">
        <v>11297020316.457001</v>
      </c>
      <c r="M9602">
        <v>167.227</v>
      </c>
      <c r="N9602" s="11"/>
      <c r="O9602">
        <v>167.227</v>
      </c>
      <c r="P9602">
        <v>168.17593299999999</v>
      </c>
      <c r="Q9602">
        <v>0.24</v>
      </c>
      <c r="R9602">
        <v>0</v>
      </c>
      <c r="S9602">
        <v>0.99439999999999995</v>
      </c>
      <c r="T9602">
        <v>170.95400000000001</v>
      </c>
      <c r="U9602">
        <v>17.840599999999998</v>
      </c>
      <c r="V9602">
        <v>1657058408</v>
      </c>
    </row>
    <row r="9603" spans="1:22" x14ac:dyDescent="0.25">
      <c r="A9603">
        <v>18131604</v>
      </c>
      <c r="B9603" t="s">
        <v>18</v>
      </c>
      <c r="C9603" t="s">
        <v>9655</v>
      </c>
      <c r="D9603" s="12" t="str">
        <f t="shared" si="300"/>
        <v>22/07</v>
      </c>
      <c r="E9603" s="13">
        <v>44748</v>
      </c>
      <c r="F9603" s="15" t="str">
        <f t="shared" ref="F9603:F9666" si="301">+TEXT(E9603,"yyyy/mm/dd")</f>
        <v>2022/07/06</v>
      </c>
      <c r="G9603" t="s">
        <v>72</v>
      </c>
      <c r="H9603" s="2">
        <v>4.1666666666666664E-2</v>
      </c>
      <c r="I9603" t="s">
        <v>22</v>
      </c>
      <c r="K9603">
        <v>28</v>
      </c>
      <c r="L9603">
        <v>11297189250.056999</v>
      </c>
      <c r="M9603">
        <v>168.93360000000001</v>
      </c>
      <c r="N9603" s="11"/>
      <c r="O9603">
        <v>168.88669999999999</v>
      </c>
      <c r="P9603">
        <v>169.85985600000001</v>
      </c>
      <c r="Q9603">
        <v>0.24</v>
      </c>
      <c r="R9603">
        <v>0</v>
      </c>
      <c r="S9603">
        <v>0.99429999999999996</v>
      </c>
      <c r="T9603">
        <v>172.57</v>
      </c>
      <c r="U9603">
        <v>18.156500000000001</v>
      </c>
      <c r="V9603">
        <v>1657062009</v>
      </c>
    </row>
    <row r="9604" spans="1:22" x14ac:dyDescent="0.25">
      <c r="A9604">
        <v>18131604</v>
      </c>
      <c r="B9604" t="s">
        <v>18</v>
      </c>
      <c r="C9604" t="s">
        <v>9656</v>
      </c>
      <c r="D9604" s="12" t="str">
        <f t="shared" si="300"/>
        <v>22/07</v>
      </c>
      <c r="E9604" s="13">
        <v>44748</v>
      </c>
      <c r="F9604" s="15" t="str">
        <f t="shared" si="301"/>
        <v>2022/07/06</v>
      </c>
      <c r="G9604" t="s">
        <v>72</v>
      </c>
      <c r="H9604" s="2">
        <v>8.3333333333333329E-2</v>
      </c>
      <c r="I9604" t="s">
        <v>22</v>
      </c>
      <c r="K9604">
        <v>28</v>
      </c>
      <c r="L9604">
        <v>11297357645.097</v>
      </c>
      <c r="M9604">
        <v>168.39500000000001</v>
      </c>
      <c r="N9604" s="11"/>
      <c r="O9604">
        <v>168.4418</v>
      </c>
      <c r="P9604">
        <v>169.36574400000001</v>
      </c>
      <c r="Q9604">
        <v>0.24</v>
      </c>
      <c r="R9604">
        <v>0</v>
      </c>
      <c r="S9604">
        <v>0.99450000000000005</v>
      </c>
      <c r="T9604">
        <v>172.57</v>
      </c>
      <c r="U9604">
        <v>17.666499999999999</v>
      </c>
      <c r="V9604">
        <v>1657065608</v>
      </c>
    </row>
    <row r="9605" spans="1:22" x14ac:dyDescent="0.25">
      <c r="A9605">
        <v>18131604</v>
      </c>
      <c r="B9605" t="s">
        <v>18</v>
      </c>
      <c r="C9605" t="s">
        <v>9657</v>
      </c>
      <c r="D9605" s="12" t="str">
        <f t="shared" si="300"/>
        <v>22/07</v>
      </c>
      <c r="E9605" s="13">
        <v>44748</v>
      </c>
      <c r="F9605" s="15" t="str">
        <f t="shared" si="301"/>
        <v>2022/07/06</v>
      </c>
      <c r="G9605" t="s">
        <v>72</v>
      </c>
      <c r="H9605" s="2">
        <v>0.125</v>
      </c>
      <c r="I9605" t="s">
        <v>22</v>
      </c>
      <c r="K9605">
        <v>28</v>
      </c>
      <c r="L9605">
        <v>11297400623.207001</v>
      </c>
      <c r="M9605">
        <v>42.978099999999998</v>
      </c>
      <c r="N9605" s="11"/>
      <c r="O9605">
        <v>43.073799999999999</v>
      </c>
      <c r="P9605">
        <v>43.352373</v>
      </c>
      <c r="Q9605">
        <v>0.24</v>
      </c>
      <c r="R9605">
        <v>0</v>
      </c>
      <c r="S9605">
        <v>0.99360000000000004</v>
      </c>
      <c r="T9605">
        <v>167.529</v>
      </c>
      <c r="U9605">
        <v>4.9065000000000003</v>
      </c>
      <c r="V9605">
        <v>1657069200</v>
      </c>
    </row>
    <row r="9606" spans="1:22" x14ac:dyDescent="0.25">
      <c r="A9606">
        <v>18131604</v>
      </c>
      <c r="B9606" t="s">
        <v>18</v>
      </c>
      <c r="C9606" t="s">
        <v>9658</v>
      </c>
      <c r="D9606" s="12" t="str">
        <f t="shared" si="300"/>
        <v>22/07</v>
      </c>
      <c r="E9606" s="13">
        <v>44748</v>
      </c>
      <c r="F9606" s="15" t="str">
        <f t="shared" si="301"/>
        <v>2022/07/06</v>
      </c>
      <c r="G9606" t="s">
        <v>72</v>
      </c>
      <c r="H9606" s="2">
        <v>0.16666666666666666</v>
      </c>
      <c r="I9606" t="s">
        <v>22</v>
      </c>
      <c r="K9606">
        <v>28</v>
      </c>
      <c r="L9606">
        <v>11297419738.348</v>
      </c>
      <c r="M9606">
        <v>19.115100000000002</v>
      </c>
      <c r="N9606" s="11"/>
      <c r="O9606">
        <v>19.115100000000002</v>
      </c>
      <c r="P9606">
        <v>19.363192000000002</v>
      </c>
      <c r="Q9606">
        <v>0.24</v>
      </c>
      <c r="R9606">
        <v>0</v>
      </c>
      <c r="S9606">
        <v>0.98719999999999997</v>
      </c>
      <c r="T9606">
        <v>19.414999999999999</v>
      </c>
      <c r="U9606">
        <v>3.0893999999999999</v>
      </c>
      <c r="V9606">
        <v>1657072800</v>
      </c>
    </row>
    <row r="9607" spans="1:22" x14ac:dyDescent="0.25">
      <c r="A9607">
        <v>18131604</v>
      </c>
      <c r="B9607" t="s">
        <v>18</v>
      </c>
      <c r="C9607" t="s">
        <v>9659</v>
      </c>
      <c r="D9607" s="12" t="str">
        <f t="shared" si="300"/>
        <v>22/07</v>
      </c>
      <c r="E9607" s="13">
        <v>44748</v>
      </c>
      <c r="F9607" s="15" t="str">
        <f t="shared" si="301"/>
        <v>2022/07/06</v>
      </c>
      <c r="G9607" t="s">
        <v>72</v>
      </c>
      <c r="H9607" s="2">
        <v>0.20833333333333334</v>
      </c>
      <c r="I9607" t="s">
        <v>22</v>
      </c>
      <c r="K9607">
        <v>28</v>
      </c>
      <c r="L9607">
        <v>11297587132.377001</v>
      </c>
      <c r="M9607">
        <v>167.39400000000001</v>
      </c>
      <c r="N9607" s="11"/>
      <c r="O9607">
        <v>166.97659999999999</v>
      </c>
      <c r="P9607">
        <v>168.11511899999999</v>
      </c>
      <c r="Q9607">
        <v>0.24</v>
      </c>
      <c r="R9607">
        <v>0</v>
      </c>
      <c r="S9607">
        <v>0.99319999999999997</v>
      </c>
      <c r="T9607">
        <v>206.03399999999999</v>
      </c>
      <c r="U9607">
        <v>19.532299999999999</v>
      </c>
      <c r="V9607">
        <v>1657076409</v>
      </c>
    </row>
    <row r="9608" spans="1:22" x14ac:dyDescent="0.25">
      <c r="A9608">
        <v>18131604</v>
      </c>
      <c r="B9608" t="s">
        <v>18</v>
      </c>
      <c r="C9608" t="s">
        <v>9660</v>
      </c>
      <c r="D9608" s="12" t="str">
        <f t="shared" si="300"/>
        <v>22/07</v>
      </c>
      <c r="E9608" s="13">
        <v>44748</v>
      </c>
      <c r="F9608" s="15" t="str">
        <f t="shared" si="301"/>
        <v>2022/07/06</v>
      </c>
      <c r="G9608" t="s">
        <v>72</v>
      </c>
      <c r="H9608" s="2">
        <v>0.25</v>
      </c>
      <c r="I9608" t="s">
        <v>22</v>
      </c>
      <c r="K9608">
        <v>28</v>
      </c>
      <c r="L9608">
        <v>11297764677.657</v>
      </c>
      <c r="M9608">
        <v>177.5453</v>
      </c>
      <c r="N9608" s="11"/>
      <c r="O9608">
        <v>177.59460000000001</v>
      </c>
      <c r="P9608">
        <v>178.93770699999999</v>
      </c>
      <c r="Q9608">
        <v>0.24</v>
      </c>
      <c r="R9608">
        <v>0</v>
      </c>
      <c r="S9608">
        <v>0.99250000000000005</v>
      </c>
      <c r="T9608">
        <v>206.03399999999999</v>
      </c>
      <c r="U9608">
        <v>21.8828</v>
      </c>
      <c r="V9608">
        <v>1657080008</v>
      </c>
    </row>
    <row r="9609" spans="1:22" x14ac:dyDescent="0.25">
      <c r="A9609">
        <v>18131604</v>
      </c>
      <c r="B9609" t="s">
        <v>18</v>
      </c>
      <c r="C9609" t="s">
        <v>9661</v>
      </c>
      <c r="D9609" s="12" t="str">
        <f t="shared" si="300"/>
        <v>22/07</v>
      </c>
      <c r="E9609" s="13">
        <v>44748</v>
      </c>
      <c r="F9609" s="15" t="str">
        <f t="shared" si="301"/>
        <v>2022/07/06</v>
      </c>
      <c r="G9609" t="s">
        <v>72</v>
      </c>
      <c r="H9609" s="2">
        <v>0.29166666666666669</v>
      </c>
      <c r="I9609" t="s">
        <v>40</v>
      </c>
      <c r="K9609">
        <v>28</v>
      </c>
      <c r="L9609">
        <v>11297959775.097</v>
      </c>
      <c r="M9609">
        <v>195.09739999999999</v>
      </c>
      <c r="N9609" s="11"/>
      <c r="O9609">
        <v>195.09739999999999</v>
      </c>
      <c r="P9609">
        <v>196.41714099999999</v>
      </c>
      <c r="Q9609">
        <v>0.24</v>
      </c>
      <c r="R9609">
        <v>0</v>
      </c>
      <c r="S9609">
        <v>0.99329999999999996</v>
      </c>
      <c r="T9609">
        <v>202.54400000000001</v>
      </c>
      <c r="U9609">
        <v>22.730599999999999</v>
      </c>
      <c r="V9609">
        <v>1657083608</v>
      </c>
    </row>
    <row r="9610" spans="1:22" x14ac:dyDescent="0.25">
      <c r="A9610">
        <v>18131604</v>
      </c>
      <c r="B9610" t="s">
        <v>18</v>
      </c>
      <c r="C9610" t="s">
        <v>9662</v>
      </c>
      <c r="D9610" s="12" t="str">
        <f t="shared" si="300"/>
        <v>22/07</v>
      </c>
      <c r="E9610" s="13">
        <v>44748</v>
      </c>
      <c r="F9610" s="15" t="str">
        <f t="shared" si="301"/>
        <v>2022/07/06</v>
      </c>
      <c r="G9610" t="s">
        <v>72</v>
      </c>
      <c r="H9610" s="2">
        <v>0.33333333333333331</v>
      </c>
      <c r="I9610" t="s">
        <v>40</v>
      </c>
      <c r="K9610">
        <v>28</v>
      </c>
      <c r="L9610">
        <v>11298157637.337</v>
      </c>
      <c r="M9610">
        <v>197.8622</v>
      </c>
      <c r="N9610" s="11"/>
      <c r="O9610">
        <v>197.8622</v>
      </c>
      <c r="P9610">
        <v>199.054688</v>
      </c>
      <c r="Q9610">
        <v>0.24</v>
      </c>
      <c r="R9610">
        <v>0</v>
      </c>
      <c r="S9610">
        <v>0.99399999999999999</v>
      </c>
      <c r="T9610">
        <v>204.58199999999999</v>
      </c>
      <c r="U9610">
        <v>21.755500000000001</v>
      </c>
      <c r="V9610">
        <v>1657087208</v>
      </c>
    </row>
    <row r="9611" spans="1:22" x14ac:dyDescent="0.25">
      <c r="A9611">
        <v>18131604</v>
      </c>
      <c r="B9611" t="s">
        <v>18</v>
      </c>
      <c r="C9611" t="s">
        <v>9663</v>
      </c>
      <c r="D9611" s="12" t="str">
        <f t="shared" si="300"/>
        <v>22/07</v>
      </c>
      <c r="E9611" s="13">
        <v>44748</v>
      </c>
      <c r="F9611" s="15" t="str">
        <f t="shared" si="301"/>
        <v>2022/07/06</v>
      </c>
      <c r="G9611" t="s">
        <v>72</v>
      </c>
      <c r="H9611" s="2">
        <v>0.375</v>
      </c>
      <c r="I9611" t="s">
        <v>40</v>
      </c>
      <c r="K9611">
        <v>28</v>
      </c>
      <c r="L9611">
        <v>11298361407.657</v>
      </c>
      <c r="M9611">
        <v>203.77029999999999</v>
      </c>
      <c r="N9611" s="11"/>
      <c r="O9611">
        <v>203.77029999999999</v>
      </c>
      <c r="P9611">
        <v>205.11944800000001</v>
      </c>
      <c r="Q9611">
        <v>0.24</v>
      </c>
      <c r="R9611">
        <v>0</v>
      </c>
      <c r="S9611">
        <v>0.99339999999999995</v>
      </c>
      <c r="T9611">
        <v>219.875</v>
      </c>
      <c r="U9611">
        <v>23.487100000000002</v>
      </c>
      <c r="V9611">
        <v>1657090808</v>
      </c>
    </row>
    <row r="9612" spans="1:22" x14ac:dyDescent="0.25">
      <c r="A9612">
        <v>18131604</v>
      </c>
      <c r="B9612" t="s">
        <v>18</v>
      </c>
      <c r="C9612" t="s">
        <v>9664</v>
      </c>
      <c r="D9612" s="12" t="str">
        <f t="shared" si="300"/>
        <v>22/07</v>
      </c>
      <c r="E9612" s="13">
        <v>44748</v>
      </c>
      <c r="F9612" s="15" t="str">
        <f t="shared" si="301"/>
        <v>2022/07/06</v>
      </c>
      <c r="G9612" t="s">
        <v>72</v>
      </c>
      <c r="H9612" s="2">
        <v>0.41666666666666669</v>
      </c>
      <c r="I9612" t="s">
        <v>37</v>
      </c>
      <c r="K9612">
        <v>28</v>
      </c>
      <c r="L9612">
        <v>11298563834.697001</v>
      </c>
      <c r="M9612">
        <v>202.42699999999999</v>
      </c>
      <c r="N9612" s="11"/>
      <c r="O9612">
        <v>202.42699999999999</v>
      </c>
      <c r="P9612">
        <v>204.10922299999999</v>
      </c>
      <c r="Q9612">
        <v>0.24</v>
      </c>
      <c r="R9612">
        <v>0</v>
      </c>
      <c r="S9612">
        <v>0.99180000000000001</v>
      </c>
      <c r="T9612">
        <v>206.749</v>
      </c>
      <c r="U9612">
        <v>26.1509</v>
      </c>
      <c r="V9612">
        <v>1657094408</v>
      </c>
    </row>
    <row r="9613" spans="1:22" x14ac:dyDescent="0.25">
      <c r="A9613">
        <v>18131604</v>
      </c>
      <c r="B9613" t="s">
        <v>18</v>
      </c>
      <c r="C9613" t="s">
        <v>9665</v>
      </c>
      <c r="D9613" s="12" t="str">
        <f t="shared" si="300"/>
        <v>22/07</v>
      </c>
      <c r="E9613" s="13">
        <v>44748</v>
      </c>
      <c r="F9613" s="15" t="str">
        <f t="shared" si="301"/>
        <v>2022/07/06</v>
      </c>
      <c r="G9613" t="s">
        <v>72</v>
      </c>
      <c r="H9613" s="2">
        <v>0.45833333333333331</v>
      </c>
      <c r="I9613" t="s">
        <v>37</v>
      </c>
      <c r="K9613">
        <v>28</v>
      </c>
      <c r="L9613">
        <v>11298618484.617001</v>
      </c>
      <c r="M9613">
        <v>54.649900000000002</v>
      </c>
      <c r="N9613" s="11"/>
      <c r="O9613">
        <v>54.771599999999999</v>
      </c>
      <c r="P9613">
        <v>55.178311999999998</v>
      </c>
      <c r="Q9613">
        <v>0.24</v>
      </c>
      <c r="R9613">
        <v>0</v>
      </c>
      <c r="S9613">
        <v>0.99260000000000004</v>
      </c>
      <c r="T9613">
        <v>206.749</v>
      </c>
      <c r="U9613">
        <v>6.6868999999999996</v>
      </c>
      <c r="V9613">
        <v>1657098000</v>
      </c>
    </row>
    <row r="9614" spans="1:22" x14ac:dyDescent="0.25">
      <c r="A9614">
        <v>18131604</v>
      </c>
      <c r="B9614" t="s">
        <v>18</v>
      </c>
      <c r="C9614" t="s">
        <v>9666</v>
      </c>
      <c r="D9614" s="12" t="str">
        <f t="shared" si="300"/>
        <v>22/07</v>
      </c>
      <c r="E9614" s="13">
        <v>44748</v>
      </c>
      <c r="F9614" s="15" t="str">
        <f t="shared" si="301"/>
        <v>2022/07/06</v>
      </c>
      <c r="G9614" t="s">
        <v>72</v>
      </c>
      <c r="H9614" s="2">
        <v>0.5</v>
      </c>
      <c r="I9614" t="s">
        <v>37</v>
      </c>
      <c r="K9614">
        <v>28</v>
      </c>
      <c r="L9614">
        <v>11298618484.617001</v>
      </c>
      <c r="M9614">
        <v>0</v>
      </c>
      <c r="N9614" s="11"/>
      <c r="O9614">
        <v>0</v>
      </c>
      <c r="P9614">
        <v>0</v>
      </c>
      <c r="Q9614">
        <v>0.24</v>
      </c>
      <c r="R9614">
        <v>0</v>
      </c>
      <c r="T9614">
        <v>0</v>
      </c>
      <c r="U9614">
        <v>0</v>
      </c>
      <c r="V9614">
        <v>1657101600</v>
      </c>
    </row>
    <row r="9615" spans="1:22" x14ac:dyDescent="0.25">
      <c r="A9615">
        <v>18131604</v>
      </c>
      <c r="B9615" t="s">
        <v>18</v>
      </c>
      <c r="C9615" t="s">
        <v>9667</v>
      </c>
      <c r="D9615" s="12" t="str">
        <f t="shared" si="300"/>
        <v>22/07</v>
      </c>
      <c r="E9615" s="13">
        <v>44748</v>
      </c>
      <c r="F9615" s="15" t="str">
        <f t="shared" si="301"/>
        <v>2022/07/06</v>
      </c>
      <c r="G9615" t="s">
        <v>72</v>
      </c>
      <c r="H9615" s="2">
        <v>0.54166666666666663</v>
      </c>
      <c r="I9615" t="s">
        <v>37</v>
      </c>
      <c r="K9615">
        <v>28</v>
      </c>
      <c r="L9615">
        <v>11298858422.457001</v>
      </c>
      <c r="M9615">
        <v>239.93780000000001</v>
      </c>
      <c r="N9615" s="11"/>
      <c r="O9615">
        <v>239.4058</v>
      </c>
      <c r="P9615">
        <v>241.510008</v>
      </c>
      <c r="Q9615">
        <v>0.24</v>
      </c>
      <c r="R9615">
        <v>0</v>
      </c>
      <c r="S9615">
        <v>0.99129999999999996</v>
      </c>
      <c r="T9615">
        <v>254.89599999999999</v>
      </c>
      <c r="U9615">
        <v>31.8109</v>
      </c>
      <c r="V9615">
        <v>1657105208</v>
      </c>
    </row>
    <row r="9616" spans="1:22" x14ac:dyDescent="0.25">
      <c r="A9616">
        <v>18131604</v>
      </c>
      <c r="B9616" t="s">
        <v>18</v>
      </c>
      <c r="C9616" t="s">
        <v>9668</v>
      </c>
      <c r="D9616" s="12" t="str">
        <f t="shared" si="300"/>
        <v>22/07</v>
      </c>
      <c r="E9616" s="13">
        <v>44748</v>
      </c>
      <c r="F9616" s="15" t="str">
        <f t="shared" si="301"/>
        <v>2022/07/06</v>
      </c>
      <c r="G9616" t="s">
        <v>72</v>
      </c>
      <c r="H9616" s="2">
        <v>0.58333333333333337</v>
      </c>
      <c r="I9616" t="s">
        <v>37</v>
      </c>
      <c r="K9616">
        <v>28</v>
      </c>
      <c r="L9616">
        <v>11299086812.697001</v>
      </c>
      <c r="M9616">
        <v>228.39019999999999</v>
      </c>
      <c r="N9616" s="11"/>
      <c r="O9616">
        <v>228.39019999999999</v>
      </c>
      <c r="P9616">
        <v>230.96456599999999</v>
      </c>
      <c r="Q9616">
        <v>0.24</v>
      </c>
      <c r="R9616">
        <v>0</v>
      </c>
      <c r="S9616">
        <v>0.9889</v>
      </c>
      <c r="T9616">
        <v>256.87900000000002</v>
      </c>
      <c r="U9616">
        <v>34.387900000000002</v>
      </c>
      <c r="V9616">
        <v>1657108808</v>
      </c>
    </row>
    <row r="9617" spans="1:22" x14ac:dyDescent="0.25">
      <c r="A9617">
        <v>18131604</v>
      </c>
      <c r="B9617" t="s">
        <v>18</v>
      </c>
      <c r="C9617" t="s">
        <v>9669</v>
      </c>
      <c r="D9617" s="12" t="str">
        <f t="shared" si="300"/>
        <v>22/07</v>
      </c>
      <c r="E9617" s="13">
        <v>44748</v>
      </c>
      <c r="F9617" s="15" t="str">
        <f t="shared" si="301"/>
        <v>2022/07/06</v>
      </c>
      <c r="G9617" t="s">
        <v>72</v>
      </c>
      <c r="H9617" s="2">
        <v>0.625</v>
      </c>
      <c r="I9617" t="s">
        <v>37</v>
      </c>
      <c r="K9617">
        <v>28</v>
      </c>
      <c r="L9617">
        <v>11299315549.017</v>
      </c>
      <c r="M9617">
        <v>228.7363</v>
      </c>
      <c r="N9617" s="11"/>
      <c r="O9617">
        <v>228.7363</v>
      </c>
      <c r="P9617">
        <v>231.236942</v>
      </c>
      <c r="Q9617">
        <v>0.24</v>
      </c>
      <c r="R9617">
        <v>0</v>
      </c>
      <c r="S9617">
        <v>0.98919999999999997</v>
      </c>
      <c r="T9617">
        <v>235.77099999999999</v>
      </c>
      <c r="U9617">
        <v>33.914900000000003</v>
      </c>
      <c r="V9617">
        <v>1657112408</v>
      </c>
    </row>
    <row r="9618" spans="1:22" x14ac:dyDescent="0.25">
      <c r="A9618">
        <v>18131604</v>
      </c>
      <c r="B9618" t="s">
        <v>18</v>
      </c>
      <c r="C9618" t="s">
        <v>9670</v>
      </c>
      <c r="D9618" s="12" t="str">
        <f t="shared" si="300"/>
        <v>22/07</v>
      </c>
      <c r="E9618" s="13">
        <v>44748</v>
      </c>
      <c r="F9618" s="15" t="str">
        <f t="shared" si="301"/>
        <v>2022/07/06</v>
      </c>
      <c r="G9618" t="s">
        <v>72</v>
      </c>
      <c r="H9618" s="2">
        <v>0.66666666666666663</v>
      </c>
      <c r="I9618" t="s">
        <v>37</v>
      </c>
      <c r="K9618">
        <v>28</v>
      </c>
      <c r="L9618">
        <v>11299552755.896999</v>
      </c>
      <c r="M9618">
        <v>237.20689999999999</v>
      </c>
      <c r="N9618" s="11"/>
      <c r="O9618">
        <v>237.20689999999999</v>
      </c>
      <c r="P9618">
        <v>240.01860600000001</v>
      </c>
      <c r="Q9618">
        <v>0.24</v>
      </c>
      <c r="R9618">
        <v>0</v>
      </c>
      <c r="S9618">
        <v>0.98829999999999996</v>
      </c>
      <c r="T9618">
        <v>240.626</v>
      </c>
      <c r="U9618">
        <v>36.631</v>
      </c>
      <c r="V9618">
        <v>1657116008</v>
      </c>
    </row>
    <row r="9619" spans="1:22" x14ac:dyDescent="0.25">
      <c r="A9619">
        <v>18131604</v>
      </c>
      <c r="B9619" t="s">
        <v>18</v>
      </c>
      <c r="C9619" t="s">
        <v>9671</v>
      </c>
      <c r="D9619" s="12" t="str">
        <f t="shared" si="300"/>
        <v>22/07</v>
      </c>
      <c r="E9619" s="13">
        <v>44748</v>
      </c>
      <c r="F9619" s="15" t="str">
        <f t="shared" si="301"/>
        <v>2022/07/06</v>
      </c>
      <c r="G9619" t="s">
        <v>72</v>
      </c>
      <c r="H9619" s="2">
        <v>0.70833333333333337</v>
      </c>
      <c r="I9619" t="s">
        <v>37</v>
      </c>
      <c r="K9619">
        <v>28</v>
      </c>
      <c r="L9619">
        <v>11299772865.417</v>
      </c>
      <c r="M9619">
        <v>220.1095</v>
      </c>
      <c r="N9619" s="11"/>
      <c r="O9619">
        <v>220.1095</v>
      </c>
      <c r="P9619">
        <v>222.79658499999999</v>
      </c>
      <c r="Q9619">
        <v>0.24</v>
      </c>
      <c r="R9619">
        <v>0</v>
      </c>
      <c r="S9619">
        <v>0.9879</v>
      </c>
      <c r="T9619">
        <v>240.626</v>
      </c>
      <c r="U9619">
        <v>34.498100000000001</v>
      </c>
      <c r="V9619">
        <v>1657119608</v>
      </c>
    </row>
    <row r="9620" spans="1:22" x14ac:dyDescent="0.25">
      <c r="A9620">
        <v>18131604</v>
      </c>
      <c r="B9620" t="s">
        <v>18</v>
      </c>
      <c r="C9620" t="s">
        <v>9672</v>
      </c>
      <c r="D9620" s="12" t="str">
        <f t="shared" si="300"/>
        <v>22/07</v>
      </c>
      <c r="E9620" s="13">
        <v>44748</v>
      </c>
      <c r="F9620" s="15" t="str">
        <f t="shared" si="301"/>
        <v>2022/07/06</v>
      </c>
      <c r="G9620" t="s">
        <v>72</v>
      </c>
      <c r="H9620" s="2">
        <v>0.75</v>
      </c>
      <c r="I9620" t="s">
        <v>40</v>
      </c>
      <c r="K9620">
        <v>28</v>
      </c>
      <c r="L9620">
        <v>11299984141.737</v>
      </c>
      <c r="M9620">
        <v>211.27629999999999</v>
      </c>
      <c r="N9620" s="11"/>
      <c r="O9620">
        <v>211.2176</v>
      </c>
      <c r="P9620">
        <v>213.12412699999999</v>
      </c>
      <c r="Q9620">
        <v>0.24</v>
      </c>
      <c r="R9620">
        <v>0</v>
      </c>
      <c r="S9620">
        <v>0.99109999999999998</v>
      </c>
      <c r="T9620">
        <v>218.71899999999999</v>
      </c>
      <c r="U9620">
        <v>28.442900000000002</v>
      </c>
      <c r="V9620">
        <v>1657123209</v>
      </c>
    </row>
    <row r="9621" spans="1:22" x14ac:dyDescent="0.25">
      <c r="A9621">
        <v>18131604</v>
      </c>
      <c r="B9621" t="s">
        <v>18</v>
      </c>
      <c r="C9621" t="s">
        <v>9673</v>
      </c>
      <c r="D9621" s="12" t="str">
        <f t="shared" si="300"/>
        <v>22/07</v>
      </c>
      <c r="E9621" s="13">
        <v>44748</v>
      </c>
      <c r="F9621" s="15" t="str">
        <f t="shared" si="301"/>
        <v>2022/07/06</v>
      </c>
      <c r="G9621" t="s">
        <v>72</v>
      </c>
      <c r="H9621" s="2">
        <v>0.79166666666666663</v>
      </c>
      <c r="I9621" t="s">
        <v>40</v>
      </c>
      <c r="K9621">
        <v>28</v>
      </c>
      <c r="L9621">
        <v>11300049631.976999</v>
      </c>
      <c r="M9621">
        <v>65.490200000000002</v>
      </c>
      <c r="N9621" s="11"/>
      <c r="O9621">
        <v>65.654399999999995</v>
      </c>
      <c r="P9621">
        <v>66.194896</v>
      </c>
      <c r="Q9621">
        <v>0.24</v>
      </c>
      <c r="R9621">
        <v>0</v>
      </c>
      <c r="S9621">
        <v>0.99180000000000001</v>
      </c>
      <c r="T9621">
        <v>213.04300000000001</v>
      </c>
      <c r="U9621">
        <v>8.4420000000000002</v>
      </c>
      <c r="V9621">
        <v>1657126800</v>
      </c>
    </row>
    <row r="9622" spans="1:22" x14ac:dyDescent="0.25">
      <c r="A9622">
        <v>18131604</v>
      </c>
      <c r="B9622" t="s">
        <v>18</v>
      </c>
      <c r="C9622" t="s">
        <v>9674</v>
      </c>
      <c r="D9622" s="12" t="str">
        <f t="shared" si="300"/>
        <v>22/07</v>
      </c>
      <c r="E9622" s="13">
        <v>44748</v>
      </c>
      <c r="F9622" s="15" t="str">
        <f t="shared" si="301"/>
        <v>2022/07/06</v>
      </c>
      <c r="G9622" t="s">
        <v>72</v>
      </c>
      <c r="H9622" s="2">
        <v>0.83333333333333337</v>
      </c>
      <c r="I9622" t="s">
        <v>37</v>
      </c>
      <c r="K9622">
        <v>28</v>
      </c>
      <c r="L9622">
        <v>11300049631.976999</v>
      </c>
      <c r="M9622">
        <v>0</v>
      </c>
      <c r="N9622" s="11"/>
      <c r="O9622">
        <v>0</v>
      </c>
      <c r="P9622">
        <v>0</v>
      </c>
      <c r="Q9622">
        <v>0.24</v>
      </c>
      <c r="R9622">
        <v>0</v>
      </c>
      <c r="T9622">
        <v>0</v>
      </c>
      <c r="U9622">
        <v>0</v>
      </c>
      <c r="V9622">
        <v>1657130400</v>
      </c>
    </row>
    <row r="9623" spans="1:22" x14ac:dyDescent="0.25">
      <c r="A9623">
        <v>18131604</v>
      </c>
      <c r="B9623" t="s">
        <v>18</v>
      </c>
      <c r="C9623" t="s">
        <v>9675</v>
      </c>
      <c r="D9623" s="12" t="str">
        <f t="shared" si="300"/>
        <v>22/07</v>
      </c>
      <c r="E9623" s="13">
        <v>44748</v>
      </c>
      <c r="F9623" s="15" t="str">
        <f t="shared" si="301"/>
        <v>2022/07/06</v>
      </c>
      <c r="G9623" t="s">
        <v>72</v>
      </c>
      <c r="H9623" s="2">
        <v>0.875</v>
      </c>
      <c r="I9623" t="s">
        <v>37</v>
      </c>
      <c r="K9623">
        <v>28</v>
      </c>
      <c r="L9623">
        <v>11300267709.177</v>
      </c>
      <c r="M9623">
        <v>218.0772</v>
      </c>
      <c r="N9623" s="11"/>
      <c r="O9623">
        <v>217.59370000000001</v>
      </c>
      <c r="P9623">
        <v>219.256597</v>
      </c>
      <c r="Q9623">
        <v>0.24</v>
      </c>
      <c r="R9623">
        <v>0</v>
      </c>
      <c r="S9623">
        <v>0.99239999999999995</v>
      </c>
      <c r="T9623">
        <v>231.25399999999999</v>
      </c>
      <c r="U9623">
        <v>26.9528</v>
      </c>
      <c r="V9623">
        <v>1657134008</v>
      </c>
    </row>
    <row r="9624" spans="1:22" x14ac:dyDescent="0.25">
      <c r="A9624">
        <v>18131604</v>
      </c>
      <c r="B9624" t="s">
        <v>18</v>
      </c>
      <c r="C9624" t="s">
        <v>9676</v>
      </c>
      <c r="D9624" s="12" t="str">
        <f t="shared" si="300"/>
        <v>22/07</v>
      </c>
      <c r="E9624" s="13">
        <v>44748</v>
      </c>
      <c r="F9624" s="15" t="str">
        <f t="shared" si="301"/>
        <v>2022/07/06</v>
      </c>
      <c r="G9624" t="s">
        <v>72</v>
      </c>
      <c r="H9624" s="2">
        <v>0.91666666666666663</v>
      </c>
      <c r="I9624" t="s">
        <v>37</v>
      </c>
      <c r="K9624">
        <v>28</v>
      </c>
      <c r="L9624">
        <v>11300464341.417</v>
      </c>
      <c r="M9624">
        <v>196.63220000000001</v>
      </c>
      <c r="N9624" s="11"/>
      <c r="O9624">
        <v>196.63220000000001</v>
      </c>
      <c r="P9624">
        <v>198.042013</v>
      </c>
      <c r="Q9624">
        <v>0.24</v>
      </c>
      <c r="R9624">
        <v>0</v>
      </c>
      <c r="S9624">
        <v>0.9929</v>
      </c>
      <c r="T9624">
        <v>212.483</v>
      </c>
      <c r="U9624">
        <v>23.588200000000001</v>
      </c>
      <c r="V9624">
        <v>1657137608</v>
      </c>
    </row>
    <row r="9625" spans="1:22" x14ac:dyDescent="0.25">
      <c r="A9625">
        <v>18131604</v>
      </c>
      <c r="B9625" t="s">
        <v>18</v>
      </c>
      <c r="C9625" t="s">
        <v>9677</v>
      </c>
      <c r="D9625" s="12" t="str">
        <f t="shared" si="300"/>
        <v>22/07</v>
      </c>
      <c r="E9625" s="13">
        <v>44748</v>
      </c>
      <c r="F9625" s="15" t="str">
        <f t="shared" si="301"/>
        <v>2022/07/06</v>
      </c>
      <c r="G9625" t="s">
        <v>72</v>
      </c>
      <c r="H9625" s="2">
        <v>0.95833333333333337</v>
      </c>
      <c r="I9625" t="s">
        <v>22</v>
      </c>
      <c r="K9625">
        <v>28</v>
      </c>
      <c r="L9625">
        <v>11300648209.737</v>
      </c>
      <c r="M9625">
        <v>183.8683</v>
      </c>
      <c r="N9625" s="11"/>
      <c r="O9625">
        <v>183.81729999999999</v>
      </c>
      <c r="P9625">
        <v>184.864113</v>
      </c>
      <c r="Q9625">
        <v>0.24</v>
      </c>
      <c r="R9625">
        <v>0</v>
      </c>
      <c r="S9625">
        <v>0.99429999999999996</v>
      </c>
      <c r="T9625">
        <v>188.92599999999999</v>
      </c>
      <c r="U9625">
        <v>19.645700000000001</v>
      </c>
      <c r="V9625">
        <v>1657141209</v>
      </c>
    </row>
    <row r="9626" spans="1:22" x14ac:dyDescent="0.25">
      <c r="A9626">
        <v>18131604</v>
      </c>
      <c r="B9626" t="s">
        <v>18</v>
      </c>
      <c r="C9626" t="s">
        <v>9678</v>
      </c>
      <c r="D9626" s="12" t="str">
        <f t="shared" si="300"/>
        <v>22/07</v>
      </c>
      <c r="E9626" s="13">
        <v>44749</v>
      </c>
      <c r="F9626" s="15" t="str">
        <f t="shared" si="301"/>
        <v>2022/07/07</v>
      </c>
      <c r="G9626" t="s">
        <v>97</v>
      </c>
      <c r="H9626" s="2">
        <v>0</v>
      </c>
      <c r="I9626" t="s">
        <v>22</v>
      </c>
      <c r="K9626">
        <v>28</v>
      </c>
      <c r="L9626">
        <v>11300830695.896999</v>
      </c>
      <c r="M9626">
        <v>182.4862</v>
      </c>
      <c r="N9626" s="11"/>
      <c r="O9626">
        <v>182.5369</v>
      </c>
      <c r="P9626">
        <v>183.44938500000001</v>
      </c>
      <c r="Q9626">
        <v>0.24</v>
      </c>
      <c r="R9626">
        <v>0</v>
      </c>
      <c r="S9626">
        <v>0.995</v>
      </c>
      <c r="T9626">
        <v>183.15799999999999</v>
      </c>
      <c r="U9626">
        <v>18.274799999999999</v>
      </c>
      <c r="V9626">
        <v>1657144808</v>
      </c>
    </row>
    <row r="9627" spans="1:22" x14ac:dyDescent="0.25">
      <c r="A9627">
        <v>18131604</v>
      </c>
      <c r="B9627" t="s">
        <v>18</v>
      </c>
      <c r="C9627" t="s">
        <v>9679</v>
      </c>
      <c r="D9627" s="12" t="str">
        <f t="shared" si="300"/>
        <v>22/07</v>
      </c>
      <c r="E9627" s="13">
        <v>44749</v>
      </c>
      <c r="F9627" s="15" t="str">
        <f t="shared" si="301"/>
        <v>2022/07/07</v>
      </c>
      <c r="G9627" t="s">
        <v>97</v>
      </c>
      <c r="H9627" s="2">
        <v>4.1666666666666664E-2</v>
      </c>
      <c r="I9627" t="s">
        <v>22</v>
      </c>
      <c r="K9627">
        <v>28</v>
      </c>
      <c r="L9627">
        <v>11301010301.577</v>
      </c>
      <c r="M9627">
        <v>179.60570000000001</v>
      </c>
      <c r="N9627" s="11"/>
      <c r="O9627">
        <v>179.60570000000001</v>
      </c>
      <c r="P9627">
        <v>180.43222399999999</v>
      </c>
      <c r="Q9627">
        <v>0.24</v>
      </c>
      <c r="R9627">
        <v>0</v>
      </c>
      <c r="S9627">
        <v>0.99539999999999995</v>
      </c>
      <c r="T9627">
        <v>182.696</v>
      </c>
      <c r="U9627">
        <v>17.250699999999998</v>
      </c>
      <c r="V9627">
        <v>1657148408</v>
      </c>
    </row>
    <row r="9628" spans="1:22" x14ac:dyDescent="0.25">
      <c r="A9628">
        <v>18131604</v>
      </c>
      <c r="B9628" t="s">
        <v>18</v>
      </c>
      <c r="C9628" t="s">
        <v>9680</v>
      </c>
      <c r="D9628" s="12" t="str">
        <f t="shared" si="300"/>
        <v>22/07</v>
      </c>
      <c r="E9628" s="13">
        <v>44749</v>
      </c>
      <c r="F9628" s="15" t="str">
        <f t="shared" si="301"/>
        <v>2022/07/07</v>
      </c>
      <c r="G9628" t="s">
        <v>97</v>
      </c>
      <c r="H9628" s="2">
        <v>8.3333333333333329E-2</v>
      </c>
      <c r="I9628" t="s">
        <v>22</v>
      </c>
      <c r="K9628">
        <v>28</v>
      </c>
      <c r="L9628">
        <v>11301190389.417</v>
      </c>
      <c r="M9628">
        <v>180.08779999999999</v>
      </c>
      <c r="N9628" s="11"/>
      <c r="O9628">
        <v>180.08779999999999</v>
      </c>
      <c r="P9628">
        <v>181.06423000000001</v>
      </c>
      <c r="Q9628">
        <v>0.24</v>
      </c>
      <c r="R9628">
        <v>0</v>
      </c>
      <c r="S9628">
        <v>0.99460000000000004</v>
      </c>
      <c r="T9628">
        <v>183.715</v>
      </c>
      <c r="U9628">
        <v>18.778300000000002</v>
      </c>
      <c r="V9628">
        <v>1657152008</v>
      </c>
    </row>
    <row r="9629" spans="1:22" x14ac:dyDescent="0.25">
      <c r="A9629">
        <v>18131604</v>
      </c>
      <c r="B9629" t="s">
        <v>18</v>
      </c>
      <c r="C9629" t="s">
        <v>9681</v>
      </c>
      <c r="D9629" s="12" t="str">
        <f t="shared" si="300"/>
        <v>22/07</v>
      </c>
      <c r="E9629" s="13">
        <v>44749</v>
      </c>
      <c r="F9629" s="15" t="str">
        <f t="shared" si="301"/>
        <v>2022/07/07</v>
      </c>
      <c r="G9629" t="s">
        <v>97</v>
      </c>
      <c r="H9629" s="2">
        <v>0.125</v>
      </c>
      <c r="I9629" t="s">
        <v>22</v>
      </c>
      <c r="K9629">
        <v>28</v>
      </c>
      <c r="L9629">
        <v>11301369654.297001</v>
      </c>
      <c r="M9629">
        <v>179.26490000000001</v>
      </c>
      <c r="N9629" s="11"/>
      <c r="O9629">
        <v>179.26490000000001</v>
      </c>
      <c r="P9629">
        <v>180.132034</v>
      </c>
      <c r="Q9629">
        <v>0.24</v>
      </c>
      <c r="R9629">
        <v>0</v>
      </c>
      <c r="S9629">
        <v>0.99519999999999997</v>
      </c>
      <c r="T9629">
        <v>183.715</v>
      </c>
      <c r="U9629">
        <v>17.653700000000001</v>
      </c>
      <c r="V9629">
        <v>1657155608</v>
      </c>
    </row>
    <row r="9630" spans="1:22" x14ac:dyDescent="0.25">
      <c r="A9630">
        <v>18131604</v>
      </c>
      <c r="B9630" t="s">
        <v>18</v>
      </c>
      <c r="C9630" t="s">
        <v>9682</v>
      </c>
      <c r="D9630" s="12" t="str">
        <f t="shared" si="300"/>
        <v>22/07</v>
      </c>
      <c r="E9630" s="13">
        <v>44749</v>
      </c>
      <c r="F9630" s="15" t="str">
        <f t="shared" si="301"/>
        <v>2022/07/07</v>
      </c>
      <c r="G9630" t="s">
        <v>97</v>
      </c>
      <c r="H9630" s="2">
        <v>0.16666666666666666</v>
      </c>
      <c r="I9630" t="s">
        <v>22</v>
      </c>
      <c r="K9630">
        <v>28</v>
      </c>
      <c r="L9630">
        <v>11301548007.417</v>
      </c>
      <c r="M9630">
        <v>178.35310000000001</v>
      </c>
      <c r="N9630" s="11"/>
      <c r="O9630">
        <v>178.35310000000001</v>
      </c>
      <c r="P9630">
        <v>179.2253</v>
      </c>
      <c r="Q9630">
        <v>0.24</v>
      </c>
      <c r="R9630">
        <v>0</v>
      </c>
      <c r="S9630">
        <v>0.99509999999999998</v>
      </c>
      <c r="T9630">
        <v>180.03200000000001</v>
      </c>
      <c r="U9630">
        <v>17.6599</v>
      </c>
      <c r="V9630">
        <v>1657159208</v>
      </c>
    </row>
    <row r="9631" spans="1:22" x14ac:dyDescent="0.25">
      <c r="A9631">
        <v>18131604</v>
      </c>
      <c r="B9631" t="s">
        <v>18</v>
      </c>
      <c r="C9631" t="s">
        <v>9683</v>
      </c>
      <c r="D9631" s="12" t="str">
        <f t="shared" si="300"/>
        <v>22/07</v>
      </c>
      <c r="E9631" s="13">
        <v>44749</v>
      </c>
      <c r="F9631" s="15" t="str">
        <f t="shared" si="301"/>
        <v>2022/07/07</v>
      </c>
      <c r="G9631" t="s">
        <v>97</v>
      </c>
      <c r="H9631" s="2">
        <v>0.20833333333333334</v>
      </c>
      <c r="I9631" t="s">
        <v>22</v>
      </c>
      <c r="K9631">
        <v>28</v>
      </c>
      <c r="L9631">
        <v>11301725845.497</v>
      </c>
      <c r="M9631">
        <v>177.8381</v>
      </c>
      <c r="N9631" s="11"/>
      <c r="O9631">
        <v>177.8381</v>
      </c>
      <c r="P9631">
        <v>178.64119700000001</v>
      </c>
      <c r="Q9631">
        <v>0.24</v>
      </c>
      <c r="R9631">
        <v>0</v>
      </c>
      <c r="S9631">
        <v>0.99550000000000005</v>
      </c>
      <c r="T9631">
        <v>177.047</v>
      </c>
      <c r="U9631">
        <v>16.920200000000001</v>
      </c>
      <c r="V9631">
        <v>1657162808</v>
      </c>
    </row>
    <row r="9632" spans="1:22" x14ac:dyDescent="0.25">
      <c r="A9632">
        <v>18131604</v>
      </c>
      <c r="B9632" t="s">
        <v>18</v>
      </c>
      <c r="C9632" t="s">
        <v>9684</v>
      </c>
      <c r="D9632" s="12" t="str">
        <f t="shared" si="300"/>
        <v>22/07</v>
      </c>
      <c r="E9632" s="13">
        <v>44749</v>
      </c>
      <c r="F9632" s="15" t="str">
        <f t="shared" si="301"/>
        <v>2022/07/07</v>
      </c>
      <c r="G9632" t="s">
        <v>97</v>
      </c>
      <c r="H9632" s="2">
        <v>0.25</v>
      </c>
      <c r="I9632" t="s">
        <v>22</v>
      </c>
      <c r="K9632">
        <v>28</v>
      </c>
      <c r="L9632">
        <v>11301903225.177</v>
      </c>
      <c r="M9632">
        <v>177.37970000000001</v>
      </c>
      <c r="N9632" s="11"/>
      <c r="O9632">
        <v>177.3304</v>
      </c>
      <c r="P9632">
        <v>178.11217400000001</v>
      </c>
      <c r="Q9632">
        <v>0.24</v>
      </c>
      <c r="R9632">
        <v>0</v>
      </c>
      <c r="S9632">
        <v>0.99560000000000004</v>
      </c>
      <c r="T9632">
        <v>180.03100000000001</v>
      </c>
      <c r="U9632">
        <v>16.6694</v>
      </c>
      <c r="V9632">
        <v>1657166409</v>
      </c>
    </row>
    <row r="9633" spans="1:22" x14ac:dyDescent="0.25">
      <c r="A9633">
        <v>18131604</v>
      </c>
      <c r="B9633" t="s">
        <v>18</v>
      </c>
      <c r="C9633" t="s">
        <v>9685</v>
      </c>
      <c r="D9633" s="12" t="str">
        <f t="shared" si="300"/>
        <v>22/07</v>
      </c>
      <c r="E9633" s="13">
        <v>44749</v>
      </c>
      <c r="F9633" s="15" t="str">
        <f t="shared" si="301"/>
        <v>2022/07/07</v>
      </c>
      <c r="G9633" t="s">
        <v>97</v>
      </c>
      <c r="H9633" s="2">
        <v>0.29166666666666669</v>
      </c>
      <c r="I9633" t="s">
        <v>40</v>
      </c>
      <c r="K9633">
        <v>28</v>
      </c>
      <c r="L9633">
        <v>11302097262.777</v>
      </c>
      <c r="M9633">
        <v>194.0376</v>
      </c>
      <c r="N9633" s="11"/>
      <c r="O9633">
        <v>194.0915</v>
      </c>
      <c r="P9633">
        <v>195.30290199999999</v>
      </c>
      <c r="Q9633">
        <v>0.24</v>
      </c>
      <c r="R9633">
        <v>0</v>
      </c>
      <c r="S9633">
        <v>0.99380000000000002</v>
      </c>
      <c r="T9633">
        <v>202.96100000000001</v>
      </c>
      <c r="U9633">
        <v>21.718800000000002</v>
      </c>
      <c r="V9633">
        <v>1657170008</v>
      </c>
    </row>
    <row r="9634" spans="1:22" x14ac:dyDescent="0.25">
      <c r="A9634">
        <v>18131604</v>
      </c>
      <c r="B9634" t="s">
        <v>18</v>
      </c>
      <c r="C9634" t="s">
        <v>9686</v>
      </c>
      <c r="D9634" s="12" t="str">
        <f t="shared" si="300"/>
        <v>22/07</v>
      </c>
      <c r="E9634" s="13">
        <v>44749</v>
      </c>
      <c r="F9634" s="15" t="str">
        <f t="shared" si="301"/>
        <v>2022/07/07</v>
      </c>
      <c r="G9634" t="s">
        <v>97</v>
      </c>
      <c r="H9634" s="2">
        <v>0.33333333333333331</v>
      </c>
      <c r="I9634" t="s">
        <v>40</v>
      </c>
      <c r="K9634">
        <v>28</v>
      </c>
      <c r="L9634">
        <v>11302302838.377001</v>
      </c>
      <c r="M9634">
        <v>205.57560000000001</v>
      </c>
      <c r="N9634" s="11"/>
      <c r="O9634">
        <v>205.57560000000001</v>
      </c>
      <c r="P9634">
        <v>206.88480100000001</v>
      </c>
      <c r="Q9634">
        <v>0.24</v>
      </c>
      <c r="R9634">
        <v>0</v>
      </c>
      <c r="S9634">
        <v>0.99370000000000003</v>
      </c>
      <c r="T9634">
        <v>218.92</v>
      </c>
      <c r="U9634">
        <v>23.2378</v>
      </c>
      <c r="V9634">
        <v>1657173608</v>
      </c>
    </row>
    <row r="9635" spans="1:22" x14ac:dyDescent="0.25">
      <c r="A9635">
        <v>18131604</v>
      </c>
      <c r="B9635" t="s">
        <v>18</v>
      </c>
      <c r="C9635" t="s">
        <v>9687</v>
      </c>
      <c r="D9635" s="12" t="str">
        <f t="shared" si="300"/>
        <v>22/07</v>
      </c>
      <c r="E9635" s="13">
        <v>44749</v>
      </c>
      <c r="F9635" s="15" t="str">
        <f t="shared" si="301"/>
        <v>2022/07/07</v>
      </c>
      <c r="G9635" t="s">
        <v>97</v>
      </c>
      <c r="H9635" s="2">
        <v>0.375</v>
      </c>
      <c r="I9635" t="s">
        <v>40</v>
      </c>
      <c r="K9635">
        <v>28</v>
      </c>
      <c r="L9635">
        <v>11302510565.577</v>
      </c>
      <c r="M9635">
        <v>207.72720000000001</v>
      </c>
      <c r="N9635" s="11"/>
      <c r="O9635">
        <v>207.72720000000001</v>
      </c>
      <c r="P9635">
        <v>209.22153599999999</v>
      </c>
      <c r="Q9635">
        <v>0.24</v>
      </c>
      <c r="R9635">
        <v>0</v>
      </c>
      <c r="S9635">
        <v>0.9929</v>
      </c>
      <c r="T9635">
        <v>212.93600000000001</v>
      </c>
      <c r="U9635">
        <v>24.961200000000002</v>
      </c>
      <c r="V9635">
        <v>1657177208</v>
      </c>
    </row>
    <row r="9636" spans="1:22" x14ac:dyDescent="0.25">
      <c r="A9636">
        <v>18131604</v>
      </c>
      <c r="B9636" t="s">
        <v>18</v>
      </c>
      <c r="C9636" t="s">
        <v>9688</v>
      </c>
      <c r="D9636" s="12" t="str">
        <f t="shared" si="300"/>
        <v>22/07</v>
      </c>
      <c r="E9636" s="13">
        <v>44749</v>
      </c>
      <c r="F9636" s="15" t="str">
        <f t="shared" si="301"/>
        <v>2022/07/07</v>
      </c>
      <c r="G9636" t="s">
        <v>97</v>
      </c>
      <c r="H9636" s="2">
        <v>0.41666666666666669</v>
      </c>
      <c r="I9636" t="s">
        <v>37</v>
      </c>
      <c r="K9636">
        <v>28</v>
      </c>
      <c r="L9636">
        <v>11302736308.136999</v>
      </c>
      <c r="M9636">
        <v>225.74260000000001</v>
      </c>
      <c r="N9636" s="11"/>
      <c r="O9636">
        <v>225.74260000000001</v>
      </c>
      <c r="P9636">
        <v>227.30879999999999</v>
      </c>
      <c r="Q9636">
        <v>0.24</v>
      </c>
      <c r="R9636">
        <v>0</v>
      </c>
      <c r="S9636">
        <v>0.99309999999999998</v>
      </c>
      <c r="T9636">
        <v>237.398</v>
      </c>
      <c r="U9636">
        <v>26.638100000000001</v>
      </c>
      <c r="V9636">
        <v>1657180808</v>
      </c>
    </row>
    <row r="9637" spans="1:22" x14ac:dyDescent="0.25">
      <c r="A9637">
        <v>18131604</v>
      </c>
      <c r="B9637" t="s">
        <v>18</v>
      </c>
      <c r="C9637" t="s">
        <v>9689</v>
      </c>
      <c r="D9637" s="12" t="str">
        <f t="shared" si="300"/>
        <v>22/07</v>
      </c>
      <c r="E9637" s="13">
        <v>44749</v>
      </c>
      <c r="F9637" s="15" t="str">
        <f t="shared" si="301"/>
        <v>2022/07/07</v>
      </c>
      <c r="G9637" t="s">
        <v>97</v>
      </c>
      <c r="H9637" s="2">
        <v>0.45833333333333331</v>
      </c>
      <c r="I9637" t="s">
        <v>37</v>
      </c>
      <c r="K9637">
        <v>28</v>
      </c>
      <c r="L9637">
        <v>11302771113.289</v>
      </c>
      <c r="M9637">
        <v>34.805199999999999</v>
      </c>
      <c r="N9637" s="11"/>
      <c r="O9637">
        <v>34.8827</v>
      </c>
      <c r="P9637">
        <v>35.266069000000002</v>
      </c>
      <c r="Q9637">
        <v>0.24</v>
      </c>
      <c r="R9637">
        <v>0</v>
      </c>
      <c r="S9637">
        <v>0.98909999999999998</v>
      </c>
      <c r="T9637">
        <v>237.398</v>
      </c>
      <c r="U9637">
        <v>5.1859999999999999</v>
      </c>
      <c r="V9637">
        <v>1657184400</v>
      </c>
    </row>
    <row r="9638" spans="1:22" x14ac:dyDescent="0.25">
      <c r="A9638">
        <v>18131604</v>
      </c>
      <c r="B9638" t="s">
        <v>18</v>
      </c>
      <c r="C9638" t="s">
        <v>9690</v>
      </c>
      <c r="D9638" s="12" t="str">
        <f t="shared" si="300"/>
        <v>22/07</v>
      </c>
      <c r="E9638" s="13">
        <v>44749</v>
      </c>
      <c r="F9638" s="15" t="str">
        <f t="shared" si="301"/>
        <v>2022/07/07</v>
      </c>
      <c r="G9638" t="s">
        <v>97</v>
      </c>
      <c r="H9638" s="2">
        <v>0.5</v>
      </c>
      <c r="I9638" t="s">
        <v>37</v>
      </c>
      <c r="K9638">
        <v>28</v>
      </c>
      <c r="L9638">
        <v>11302788086.266001</v>
      </c>
      <c r="M9638">
        <v>16.972999999999999</v>
      </c>
      <c r="N9638" s="11"/>
      <c r="O9638">
        <v>16.972999999999999</v>
      </c>
      <c r="P9638">
        <v>17.154199999999999</v>
      </c>
      <c r="Q9638">
        <v>0.24</v>
      </c>
      <c r="R9638">
        <v>0</v>
      </c>
      <c r="S9638">
        <v>0.98939999999999995</v>
      </c>
      <c r="T9638">
        <v>17.39</v>
      </c>
      <c r="U9638">
        <v>2.4868999999999999</v>
      </c>
      <c r="V9638">
        <v>1657188000</v>
      </c>
    </row>
    <row r="9639" spans="1:22" x14ac:dyDescent="0.25">
      <c r="A9639">
        <v>18131604</v>
      </c>
      <c r="B9639" t="s">
        <v>18</v>
      </c>
      <c r="C9639" t="s">
        <v>9691</v>
      </c>
      <c r="D9639" s="12" t="str">
        <f t="shared" si="300"/>
        <v>22/07</v>
      </c>
      <c r="E9639" s="13">
        <v>44749</v>
      </c>
      <c r="F9639" s="15" t="str">
        <f t="shared" si="301"/>
        <v>2022/07/07</v>
      </c>
      <c r="G9639" t="s">
        <v>97</v>
      </c>
      <c r="H9639" s="2">
        <v>0.54166666666666663</v>
      </c>
      <c r="I9639" t="s">
        <v>37</v>
      </c>
      <c r="K9639">
        <v>28</v>
      </c>
      <c r="L9639">
        <v>11302947014.937</v>
      </c>
      <c r="M9639">
        <v>158.92869999999999</v>
      </c>
      <c r="N9639" s="11"/>
      <c r="O9639">
        <v>158.5763</v>
      </c>
      <c r="P9639">
        <v>160.16147100000001</v>
      </c>
      <c r="Q9639">
        <v>0.24</v>
      </c>
      <c r="R9639">
        <v>0</v>
      </c>
      <c r="S9639">
        <v>0.99009999999999998</v>
      </c>
      <c r="T9639">
        <v>228.988</v>
      </c>
      <c r="U9639">
        <v>22.478000000000002</v>
      </c>
      <c r="V9639">
        <v>1657191608</v>
      </c>
    </row>
    <row r="9640" spans="1:22" x14ac:dyDescent="0.25">
      <c r="A9640">
        <v>18131604</v>
      </c>
      <c r="B9640" t="s">
        <v>18</v>
      </c>
      <c r="C9640" t="s">
        <v>9692</v>
      </c>
      <c r="D9640" s="12" t="str">
        <f t="shared" si="300"/>
        <v>22/07</v>
      </c>
      <c r="E9640" s="13">
        <v>44749</v>
      </c>
      <c r="F9640" s="15" t="str">
        <f t="shared" si="301"/>
        <v>2022/07/07</v>
      </c>
      <c r="G9640" t="s">
        <v>97</v>
      </c>
      <c r="H9640" s="2">
        <v>0.58333333333333337</v>
      </c>
      <c r="I9640" t="s">
        <v>37</v>
      </c>
      <c r="K9640">
        <v>28</v>
      </c>
      <c r="L9640">
        <v>11303189638.857</v>
      </c>
      <c r="M9640">
        <v>242.62389999999999</v>
      </c>
      <c r="N9640" s="11"/>
      <c r="O9640">
        <v>242.62389999999999</v>
      </c>
      <c r="P9640">
        <v>245.114499</v>
      </c>
      <c r="Q9640">
        <v>0.24</v>
      </c>
      <c r="R9640">
        <v>0</v>
      </c>
      <c r="S9640">
        <v>0.98980000000000001</v>
      </c>
      <c r="T9640">
        <v>252.16800000000001</v>
      </c>
      <c r="U9640">
        <v>34.853299999999997</v>
      </c>
      <c r="V9640">
        <v>1657195208</v>
      </c>
    </row>
    <row r="9641" spans="1:22" x14ac:dyDescent="0.25">
      <c r="A9641">
        <v>18131604</v>
      </c>
      <c r="B9641" t="s">
        <v>18</v>
      </c>
      <c r="C9641" t="s">
        <v>9693</v>
      </c>
      <c r="D9641" s="12" t="str">
        <f t="shared" si="300"/>
        <v>22/07</v>
      </c>
      <c r="E9641" s="13">
        <v>44749</v>
      </c>
      <c r="F9641" s="15" t="str">
        <f t="shared" si="301"/>
        <v>2022/07/07</v>
      </c>
      <c r="G9641" t="s">
        <v>97</v>
      </c>
      <c r="H9641" s="2">
        <v>0.625</v>
      </c>
      <c r="I9641" t="s">
        <v>37</v>
      </c>
      <c r="K9641">
        <v>28</v>
      </c>
      <c r="L9641">
        <v>11303440515.657</v>
      </c>
      <c r="M9641">
        <v>250.8768</v>
      </c>
      <c r="N9641" s="11"/>
      <c r="O9641">
        <v>250.8768</v>
      </c>
      <c r="P9641">
        <v>255.01732200000001</v>
      </c>
      <c r="Q9641">
        <v>0.24</v>
      </c>
      <c r="R9641">
        <v>0</v>
      </c>
      <c r="S9641">
        <v>0.98380000000000001</v>
      </c>
      <c r="T9641">
        <v>264.52800000000002</v>
      </c>
      <c r="U9641">
        <v>45.767499999999998</v>
      </c>
      <c r="V9641">
        <v>1657198808</v>
      </c>
    </row>
    <row r="9642" spans="1:22" x14ac:dyDescent="0.25">
      <c r="A9642">
        <v>18131604</v>
      </c>
      <c r="B9642" t="s">
        <v>18</v>
      </c>
      <c r="C9642" t="s">
        <v>9694</v>
      </c>
      <c r="D9642" s="12" t="str">
        <f t="shared" si="300"/>
        <v>22/07</v>
      </c>
      <c r="E9642" s="13">
        <v>44749</v>
      </c>
      <c r="F9642" s="15" t="str">
        <f t="shared" si="301"/>
        <v>2022/07/07</v>
      </c>
      <c r="G9642" t="s">
        <v>97</v>
      </c>
      <c r="H9642" s="2">
        <v>0.66666666666666663</v>
      </c>
      <c r="I9642" t="s">
        <v>37</v>
      </c>
      <c r="K9642">
        <v>28</v>
      </c>
      <c r="L9642">
        <v>11303682246.537001</v>
      </c>
      <c r="M9642">
        <v>241.73089999999999</v>
      </c>
      <c r="N9642" s="11"/>
      <c r="O9642">
        <v>241.73089999999999</v>
      </c>
      <c r="P9642">
        <v>245.80479399999999</v>
      </c>
      <c r="Q9642">
        <v>0.24</v>
      </c>
      <c r="R9642">
        <v>0</v>
      </c>
      <c r="S9642">
        <v>0.98340000000000005</v>
      </c>
      <c r="T9642">
        <v>264.52800000000002</v>
      </c>
      <c r="U9642">
        <v>44.566600000000001</v>
      </c>
      <c r="V9642">
        <v>1657202408</v>
      </c>
    </row>
    <row r="9643" spans="1:22" x14ac:dyDescent="0.25">
      <c r="A9643">
        <v>18131604</v>
      </c>
      <c r="B9643" t="s">
        <v>18</v>
      </c>
      <c r="C9643" t="s">
        <v>9695</v>
      </c>
      <c r="D9643" s="12" t="str">
        <f t="shared" si="300"/>
        <v>22/07</v>
      </c>
      <c r="E9643" s="13">
        <v>44749</v>
      </c>
      <c r="F9643" s="15" t="str">
        <f t="shared" si="301"/>
        <v>2022/07/07</v>
      </c>
      <c r="G9643" t="s">
        <v>97</v>
      </c>
      <c r="H9643" s="2">
        <v>0.70833333333333337</v>
      </c>
      <c r="I9643" t="s">
        <v>37</v>
      </c>
      <c r="K9643">
        <v>28</v>
      </c>
      <c r="L9643">
        <v>11303910430.617001</v>
      </c>
      <c r="M9643">
        <v>228.1841</v>
      </c>
      <c r="N9643" s="11"/>
      <c r="O9643">
        <v>228.1841</v>
      </c>
      <c r="P9643">
        <v>231.25616299999999</v>
      </c>
      <c r="Q9643">
        <v>0.24</v>
      </c>
      <c r="R9643">
        <v>0</v>
      </c>
      <c r="S9643">
        <v>0.98670000000000002</v>
      </c>
      <c r="T9643">
        <v>239.483</v>
      </c>
      <c r="U9643">
        <v>37.569099999999999</v>
      </c>
      <c r="V9643">
        <v>1657206008</v>
      </c>
    </row>
    <row r="9644" spans="1:22" x14ac:dyDescent="0.25">
      <c r="A9644">
        <v>18131604</v>
      </c>
      <c r="B9644" t="s">
        <v>18</v>
      </c>
      <c r="C9644" t="s">
        <v>9696</v>
      </c>
      <c r="D9644" s="12" t="str">
        <f t="shared" si="300"/>
        <v>22/07</v>
      </c>
      <c r="E9644" s="13">
        <v>44749</v>
      </c>
      <c r="F9644" s="15" t="str">
        <f t="shared" si="301"/>
        <v>2022/07/07</v>
      </c>
      <c r="G9644" t="s">
        <v>97</v>
      </c>
      <c r="H9644" s="2">
        <v>0.75</v>
      </c>
      <c r="I9644" t="s">
        <v>40</v>
      </c>
      <c r="K9644">
        <v>28</v>
      </c>
      <c r="L9644">
        <v>11304118285.976999</v>
      </c>
      <c r="M9644">
        <v>207.8554</v>
      </c>
      <c r="N9644" s="11"/>
      <c r="O9644">
        <v>207.8554</v>
      </c>
      <c r="P9644">
        <v>210.67574099999999</v>
      </c>
      <c r="Q9644">
        <v>0.24</v>
      </c>
      <c r="R9644">
        <v>0</v>
      </c>
      <c r="S9644">
        <v>0.98660000000000003</v>
      </c>
      <c r="T9644">
        <v>227.2</v>
      </c>
      <c r="U9644">
        <v>34.357199999999999</v>
      </c>
      <c r="V9644">
        <v>1657209608</v>
      </c>
    </row>
    <row r="9645" spans="1:22" x14ac:dyDescent="0.25">
      <c r="A9645">
        <v>18131604</v>
      </c>
      <c r="B9645" t="s">
        <v>18</v>
      </c>
      <c r="C9645" t="s">
        <v>9697</v>
      </c>
      <c r="D9645" s="12" t="str">
        <f t="shared" si="300"/>
        <v>22/07</v>
      </c>
      <c r="E9645" s="13">
        <v>44749</v>
      </c>
      <c r="F9645" s="15" t="str">
        <f t="shared" si="301"/>
        <v>2022/07/07</v>
      </c>
      <c r="G9645" t="s">
        <v>97</v>
      </c>
      <c r="H9645" s="2">
        <v>0.79166666666666663</v>
      </c>
      <c r="I9645" t="s">
        <v>40</v>
      </c>
      <c r="K9645">
        <v>28</v>
      </c>
      <c r="L9645">
        <v>11304168730.617001</v>
      </c>
      <c r="M9645">
        <v>50.444600000000001</v>
      </c>
      <c r="N9645" s="11"/>
      <c r="O9645">
        <v>50.557000000000002</v>
      </c>
      <c r="P9645">
        <v>50.961995999999999</v>
      </c>
      <c r="Q9645">
        <v>0.24</v>
      </c>
      <c r="R9645">
        <v>0</v>
      </c>
      <c r="S9645">
        <v>0.99209999999999998</v>
      </c>
      <c r="T9645">
        <v>198.67699999999999</v>
      </c>
      <c r="U9645">
        <v>6.4122000000000003</v>
      </c>
      <c r="V9645">
        <v>1657213200</v>
      </c>
    </row>
    <row r="9646" spans="1:22" x14ac:dyDescent="0.25">
      <c r="A9646">
        <v>18131604</v>
      </c>
      <c r="B9646" t="s">
        <v>18</v>
      </c>
      <c r="C9646" t="s">
        <v>9698</v>
      </c>
      <c r="D9646" s="12" t="str">
        <f t="shared" si="300"/>
        <v>22/07</v>
      </c>
      <c r="E9646" s="13">
        <v>44749</v>
      </c>
      <c r="F9646" s="15" t="str">
        <f t="shared" si="301"/>
        <v>2022/07/07</v>
      </c>
      <c r="G9646" t="s">
        <v>97</v>
      </c>
      <c r="H9646" s="2">
        <v>0.83333333333333337</v>
      </c>
      <c r="I9646" t="s">
        <v>37</v>
      </c>
      <c r="K9646">
        <v>28</v>
      </c>
      <c r="L9646">
        <v>11304168730.617001</v>
      </c>
      <c r="M9646">
        <v>0</v>
      </c>
      <c r="N9646" s="11"/>
      <c r="O9646">
        <v>0</v>
      </c>
      <c r="P9646">
        <v>0</v>
      </c>
      <c r="Q9646">
        <v>0.24</v>
      </c>
      <c r="R9646">
        <v>0</v>
      </c>
      <c r="T9646">
        <v>0</v>
      </c>
      <c r="U9646">
        <v>0</v>
      </c>
      <c r="V9646">
        <v>1657216800</v>
      </c>
    </row>
    <row r="9647" spans="1:22" x14ac:dyDescent="0.25">
      <c r="A9647">
        <v>18131604</v>
      </c>
      <c r="B9647" t="s">
        <v>18</v>
      </c>
      <c r="C9647" t="s">
        <v>9699</v>
      </c>
      <c r="D9647" s="12" t="str">
        <f t="shared" si="300"/>
        <v>22/07</v>
      </c>
      <c r="E9647" s="13">
        <v>44749</v>
      </c>
      <c r="F9647" s="15" t="str">
        <f t="shared" si="301"/>
        <v>2022/07/07</v>
      </c>
      <c r="G9647" t="s">
        <v>97</v>
      </c>
      <c r="H9647" s="2">
        <v>0.875</v>
      </c>
      <c r="I9647" t="s">
        <v>37</v>
      </c>
      <c r="K9647">
        <v>28</v>
      </c>
      <c r="L9647">
        <v>11304373990.136999</v>
      </c>
      <c r="M9647">
        <v>205.2595</v>
      </c>
      <c r="N9647" s="11"/>
      <c r="O9647">
        <v>204.74770000000001</v>
      </c>
      <c r="P9647">
        <v>206.57155800000001</v>
      </c>
      <c r="Q9647">
        <v>0.24</v>
      </c>
      <c r="R9647">
        <v>0</v>
      </c>
      <c r="S9647">
        <v>0.99119999999999997</v>
      </c>
      <c r="T9647">
        <v>223.858</v>
      </c>
      <c r="U9647">
        <v>27.389900000000001</v>
      </c>
      <c r="V9647">
        <v>1657220409</v>
      </c>
    </row>
    <row r="9648" spans="1:22" x14ac:dyDescent="0.25">
      <c r="A9648">
        <v>18131604</v>
      </c>
      <c r="B9648" t="s">
        <v>18</v>
      </c>
      <c r="C9648" t="s">
        <v>9700</v>
      </c>
      <c r="D9648" s="12" t="str">
        <f t="shared" si="300"/>
        <v>22/07</v>
      </c>
      <c r="E9648" s="13">
        <v>44749</v>
      </c>
      <c r="F9648" s="15" t="str">
        <f t="shared" si="301"/>
        <v>2022/07/07</v>
      </c>
      <c r="G9648" t="s">
        <v>97</v>
      </c>
      <c r="H9648" s="2">
        <v>0.91666666666666663</v>
      </c>
      <c r="I9648" t="s">
        <v>37</v>
      </c>
      <c r="K9648">
        <v>28</v>
      </c>
      <c r="L9648">
        <v>11304561871.976999</v>
      </c>
      <c r="M9648">
        <v>187.8818</v>
      </c>
      <c r="N9648" s="11"/>
      <c r="O9648">
        <v>187.8818</v>
      </c>
      <c r="P9648">
        <v>189.58552399999999</v>
      </c>
      <c r="Q9648">
        <v>0.24</v>
      </c>
      <c r="R9648">
        <v>0</v>
      </c>
      <c r="S9648">
        <v>0.99099999999999999</v>
      </c>
      <c r="T9648">
        <v>196.56</v>
      </c>
      <c r="U9648">
        <v>25.359100000000002</v>
      </c>
      <c r="V9648">
        <v>1657224009</v>
      </c>
    </row>
    <row r="9649" spans="1:22" x14ac:dyDescent="0.25">
      <c r="A9649">
        <v>18131604</v>
      </c>
      <c r="B9649" t="s">
        <v>18</v>
      </c>
      <c r="C9649" t="s">
        <v>9701</v>
      </c>
      <c r="D9649" s="12" t="str">
        <f t="shared" si="300"/>
        <v>22/07</v>
      </c>
      <c r="E9649" s="13">
        <v>44749</v>
      </c>
      <c r="F9649" s="15" t="str">
        <f t="shared" si="301"/>
        <v>2022/07/07</v>
      </c>
      <c r="G9649" t="s">
        <v>97</v>
      </c>
      <c r="H9649" s="2">
        <v>0.95833333333333337</v>
      </c>
      <c r="I9649" t="s">
        <v>22</v>
      </c>
      <c r="K9649">
        <v>28</v>
      </c>
      <c r="L9649">
        <v>11304732166.136999</v>
      </c>
      <c r="M9649">
        <v>170.29419999999999</v>
      </c>
      <c r="N9649" s="11"/>
      <c r="O9649">
        <v>170.3415</v>
      </c>
      <c r="P9649">
        <v>171.75289100000001</v>
      </c>
      <c r="Q9649">
        <v>0.24</v>
      </c>
      <c r="R9649">
        <v>0</v>
      </c>
      <c r="S9649">
        <v>0.99180000000000001</v>
      </c>
      <c r="T9649">
        <v>179.655</v>
      </c>
      <c r="U9649">
        <v>21.973500000000001</v>
      </c>
      <c r="V9649">
        <v>1657227608</v>
      </c>
    </row>
    <row r="9650" spans="1:22" x14ac:dyDescent="0.25">
      <c r="A9650">
        <v>18131604</v>
      </c>
      <c r="B9650" t="s">
        <v>18</v>
      </c>
      <c r="C9650" t="s">
        <v>9702</v>
      </c>
      <c r="D9650" s="12" t="str">
        <f t="shared" si="300"/>
        <v>22/07</v>
      </c>
      <c r="E9650" s="13">
        <v>44750</v>
      </c>
      <c r="F9650" s="15" t="str">
        <f t="shared" si="301"/>
        <v>2022/07/08</v>
      </c>
      <c r="G9650" t="s">
        <v>122</v>
      </c>
      <c r="H9650" s="2">
        <v>0</v>
      </c>
      <c r="I9650" t="s">
        <v>22</v>
      </c>
      <c r="K9650">
        <v>28</v>
      </c>
      <c r="L9650">
        <v>11304902538.777</v>
      </c>
      <c r="M9650">
        <v>170.37260000000001</v>
      </c>
      <c r="N9650" s="11"/>
      <c r="O9650">
        <v>170.37260000000001</v>
      </c>
      <c r="P9650">
        <v>171.76813999999999</v>
      </c>
      <c r="Q9650">
        <v>0.24</v>
      </c>
      <c r="R9650">
        <v>0</v>
      </c>
      <c r="S9650">
        <v>0.9919</v>
      </c>
      <c r="T9650">
        <v>173.601</v>
      </c>
      <c r="U9650">
        <v>21.8508</v>
      </c>
      <c r="V9650">
        <v>1657231208</v>
      </c>
    </row>
    <row r="9651" spans="1:22" x14ac:dyDescent="0.25">
      <c r="A9651">
        <v>18131604</v>
      </c>
      <c r="B9651" t="s">
        <v>18</v>
      </c>
      <c r="C9651" t="s">
        <v>9703</v>
      </c>
      <c r="D9651" s="12" t="str">
        <f t="shared" si="300"/>
        <v>22/07</v>
      </c>
      <c r="E9651" s="13">
        <v>44750</v>
      </c>
      <c r="F9651" s="15" t="str">
        <f t="shared" si="301"/>
        <v>2022/07/08</v>
      </c>
      <c r="G9651" t="s">
        <v>122</v>
      </c>
      <c r="H9651" s="2">
        <v>4.1666666666666664E-2</v>
      </c>
      <c r="I9651" t="s">
        <v>22</v>
      </c>
      <c r="K9651">
        <v>28</v>
      </c>
      <c r="L9651">
        <v>11305069646.457001</v>
      </c>
      <c r="M9651">
        <v>167.10769999999999</v>
      </c>
      <c r="N9651" s="11"/>
      <c r="O9651">
        <v>167.10769999999999</v>
      </c>
      <c r="P9651">
        <v>168.39836600000001</v>
      </c>
      <c r="Q9651">
        <v>0.24</v>
      </c>
      <c r="R9651">
        <v>0</v>
      </c>
      <c r="S9651">
        <v>0.99229999999999996</v>
      </c>
      <c r="T9651">
        <v>172.48599999999999</v>
      </c>
      <c r="U9651">
        <v>20.8094</v>
      </c>
      <c r="V9651">
        <v>1657234808</v>
      </c>
    </row>
    <row r="9652" spans="1:22" x14ac:dyDescent="0.25">
      <c r="A9652">
        <v>18131604</v>
      </c>
      <c r="B9652" t="s">
        <v>18</v>
      </c>
      <c r="C9652" t="s">
        <v>9704</v>
      </c>
      <c r="D9652" s="12" t="str">
        <f t="shared" si="300"/>
        <v>22/07</v>
      </c>
      <c r="E9652" s="13">
        <v>44750</v>
      </c>
      <c r="F9652" s="15" t="str">
        <f t="shared" si="301"/>
        <v>2022/07/08</v>
      </c>
      <c r="G9652" t="s">
        <v>122</v>
      </c>
      <c r="H9652" s="2">
        <v>8.3333333333333329E-2</v>
      </c>
      <c r="I9652" t="s">
        <v>22</v>
      </c>
      <c r="K9652">
        <v>28</v>
      </c>
      <c r="L9652">
        <v>11305236013.737</v>
      </c>
      <c r="M9652">
        <v>166.3673</v>
      </c>
      <c r="N9652" s="11"/>
      <c r="O9652">
        <v>166.3673</v>
      </c>
      <c r="P9652">
        <v>167.72900799999999</v>
      </c>
      <c r="Q9652">
        <v>0.24</v>
      </c>
      <c r="R9652">
        <v>0</v>
      </c>
      <c r="S9652">
        <v>0.9919</v>
      </c>
      <c r="T9652">
        <v>168.73400000000001</v>
      </c>
      <c r="U9652">
        <v>21.329499999999999</v>
      </c>
      <c r="V9652">
        <v>1657238408</v>
      </c>
    </row>
    <row r="9653" spans="1:22" x14ac:dyDescent="0.25">
      <c r="A9653">
        <v>18131604</v>
      </c>
      <c r="B9653" t="s">
        <v>18</v>
      </c>
      <c r="C9653" t="s">
        <v>9705</v>
      </c>
      <c r="D9653" s="12" t="str">
        <f t="shared" si="300"/>
        <v>22/07</v>
      </c>
      <c r="E9653" s="13">
        <v>44750</v>
      </c>
      <c r="F9653" s="15" t="str">
        <f t="shared" si="301"/>
        <v>2022/07/08</v>
      </c>
      <c r="G9653" t="s">
        <v>122</v>
      </c>
      <c r="H9653" s="2">
        <v>0.125</v>
      </c>
      <c r="I9653" t="s">
        <v>22</v>
      </c>
      <c r="K9653">
        <v>28</v>
      </c>
      <c r="L9653">
        <v>11305259672.664</v>
      </c>
      <c r="M9653">
        <v>23.658899999999999</v>
      </c>
      <c r="N9653" s="11"/>
      <c r="O9653">
        <v>23.711600000000001</v>
      </c>
      <c r="P9653">
        <v>24.005756000000002</v>
      </c>
      <c r="Q9653">
        <v>0.24</v>
      </c>
      <c r="R9653">
        <v>0</v>
      </c>
      <c r="S9653">
        <v>0.98770000000000002</v>
      </c>
      <c r="T9653">
        <v>167.39099999999999</v>
      </c>
      <c r="U9653">
        <v>3.7464</v>
      </c>
      <c r="V9653">
        <v>1657242000</v>
      </c>
    </row>
    <row r="9654" spans="1:22" x14ac:dyDescent="0.25">
      <c r="A9654">
        <v>18131604</v>
      </c>
      <c r="B9654" t="s">
        <v>18</v>
      </c>
      <c r="C9654" t="s">
        <v>9706</v>
      </c>
      <c r="D9654" s="12" t="str">
        <f t="shared" si="300"/>
        <v>22/07</v>
      </c>
      <c r="E9654" s="13">
        <v>44750</v>
      </c>
      <c r="F9654" s="15" t="str">
        <f t="shared" si="301"/>
        <v>2022/07/08</v>
      </c>
      <c r="G9654" t="s">
        <v>122</v>
      </c>
      <c r="H9654" s="2">
        <v>0.16666666666666666</v>
      </c>
      <c r="I9654" t="s">
        <v>22</v>
      </c>
      <c r="K9654">
        <v>28</v>
      </c>
      <c r="L9654">
        <v>11305269718.224001</v>
      </c>
      <c r="M9654">
        <v>10.0456</v>
      </c>
      <c r="N9654" s="11"/>
      <c r="O9654">
        <v>10.0456</v>
      </c>
      <c r="P9654">
        <v>10.155063</v>
      </c>
      <c r="Q9654">
        <v>0.24</v>
      </c>
      <c r="R9654">
        <v>0</v>
      </c>
      <c r="S9654">
        <v>0.98919999999999997</v>
      </c>
      <c r="T9654">
        <v>10.199</v>
      </c>
      <c r="U9654">
        <v>1.4873000000000001</v>
      </c>
      <c r="V9654">
        <v>1657245600</v>
      </c>
    </row>
    <row r="9655" spans="1:22" x14ac:dyDescent="0.25">
      <c r="A9655">
        <v>18131604</v>
      </c>
      <c r="B9655" t="s">
        <v>18</v>
      </c>
      <c r="C9655" t="s">
        <v>9707</v>
      </c>
      <c r="D9655" s="12" t="str">
        <f t="shared" si="300"/>
        <v>22/07</v>
      </c>
      <c r="E9655" s="13">
        <v>44750</v>
      </c>
      <c r="F9655" s="15" t="str">
        <f t="shared" si="301"/>
        <v>2022/07/08</v>
      </c>
      <c r="G9655" t="s">
        <v>122</v>
      </c>
      <c r="H9655" s="2">
        <v>0.20833333333333334</v>
      </c>
      <c r="I9655" t="s">
        <v>22</v>
      </c>
      <c r="K9655">
        <v>28</v>
      </c>
      <c r="L9655">
        <v>11305454285.337</v>
      </c>
      <c r="M9655">
        <v>184.56710000000001</v>
      </c>
      <c r="N9655" s="11"/>
      <c r="O9655">
        <v>184.15790000000001</v>
      </c>
      <c r="P9655">
        <v>185.688063</v>
      </c>
      <c r="Q9655">
        <v>0.24</v>
      </c>
      <c r="R9655">
        <v>0</v>
      </c>
      <c r="S9655">
        <v>0.99180000000000001</v>
      </c>
      <c r="T9655">
        <v>213.95099999999999</v>
      </c>
      <c r="U9655">
        <v>23.789400000000001</v>
      </c>
      <c r="V9655">
        <v>1657249208</v>
      </c>
    </row>
    <row r="9656" spans="1:22" x14ac:dyDescent="0.25">
      <c r="A9656">
        <v>18131604</v>
      </c>
      <c r="B9656" t="s">
        <v>18</v>
      </c>
      <c r="C9656" t="s">
        <v>9708</v>
      </c>
      <c r="D9656" s="12" t="str">
        <f t="shared" si="300"/>
        <v>22/07</v>
      </c>
      <c r="E9656" s="13">
        <v>44750</v>
      </c>
      <c r="F9656" s="15" t="str">
        <f t="shared" si="301"/>
        <v>2022/07/08</v>
      </c>
      <c r="G9656" t="s">
        <v>122</v>
      </c>
      <c r="H9656" s="2">
        <v>0.25</v>
      </c>
      <c r="I9656" t="s">
        <v>22</v>
      </c>
      <c r="K9656">
        <v>28</v>
      </c>
      <c r="L9656">
        <v>11305631698.377001</v>
      </c>
      <c r="M9656">
        <v>177.41300000000001</v>
      </c>
      <c r="N9656" s="11"/>
      <c r="O9656">
        <v>177.41300000000001</v>
      </c>
      <c r="P9656">
        <v>179.04242199999999</v>
      </c>
      <c r="Q9656">
        <v>0.24</v>
      </c>
      <c r="R9656">
        <v>0</v>
      </c>
      <c r="S9656">
        <v>0.9909</v>
      </c>
      <c r="T9656">
        <v>213.95099999999999</v>
      </c>
      <c r="U9656">
        <v>24.099799999999998</v>
      </c>
      <c r="V9656">
        <v>1657252808</v>
      </c>
    </row>
    <row r="9657" spans="1:22" x14ac:dyDescent="0.25">
      <c r="A9657">
        <v>18131604</v>
      </c>
      <c r="B9657" t="s">
        <v>18</v>
      </c>
      <c r="C9657" t="s">
        <v>9709</v>
      </c>
      <c r="D9657" s="12" t="str">
        <f t="shared" si="300"/>
        <v>22/07</v>
      </c>
      <c r="E9657" s="13">
        <v>44750</v>
      </c>
      <c r="F9657" s="15" t="str">
        <f t="shared" si="301"/>
        <v>2022/07/08</v>
      </c>
      <c r="G9657" t="s">
        <v>122</v>
      </c>
      <c r="H9657" s="2">
        <v>0.29166666666666669</v>
      </c>
      <c r="I9657" t="s">
        <v>40</v>
      </c>
      <c r="K9657">
        <v>28</v>
      </c>
      <c r="L9657">
        <v>11305829950.136999</v>
      </c>
      <c r="M9657">
        <v>198.2518</v>
      </c>
      <c r="N9657" s="11"/>
      <c r="O9657">
        <v>198.2518</v>
      </c>
      <c r="P9657">
        <v>199.55325400000001</v>
      </c>
      <c r="Q9657">
        <v>0.24</v>
      </c>
      <c r="R9657">
        <v>0</v>
      </c>
      <c r="S9657">
        <v>0.99350000000000005</v>
      </c>
      <c r="T9657">
        <v>210.93299999999999</v>
      </c>
      <c r="U9657">
        <v>22.753900000000002</v>
      </c>
      <c r="V9657">
        <v>1657256408</v>
      </c>
    </row>
    <row r="9658" spans="1:22" x14ac:dyDescent="0.25">
      <c r="A9658">
        <v>18131604</v>
      </c>
      <c r="B9658" t="s">
        <v>18</v>
      </c>
      <c r="C9658" t="s">
        <v>9710</v>
      </c>
      <c r="D9658" s="12" t="str">
        <f t="shared" si="300"/>
        <v>22/07</v>
      </c>
      <c r="E9658" s="13">
        <v>44750</v>
      </c>
      <c r="F9658" s="15" t="str">
        <f t="shared" si="301"/>
        <v>2022/07/08</v>
      </c>
      <c r="G9658" t="s">
        <v>122</v>
      </c>
      <c r="H9658" s="2">
        <v>0.33333333333333331</v>
      </c>
      <c r="I9658" t="s">
        <v>40</v>
      </c>
      <c r="K9658">
        <v>28</v>
      </c>
      <c r="L9658">
        <v>11306024641.017</v>
      </c>
      <c r="M9658">
        <v>194.6909</v>
      </c>
      <c r="N9658" s="11"/>
      <c r="O9658">
        <v>194.6909</v>
      </c>
      <c r="P9658">
        <v>196.285495</v>
      </c>
      <c r="Q9658">
        <v>0.24</v>
      </c>
      <c r="R9658">
        <v>0</v>
      </c>
      <c r="S9658">
        <v>0.9919</v>
      </c>
      <c r="T9658">
        <v>205.99600000000001</v>
      </c>
      <c r="U9658">
        <v>24.969100000000001</v>
      </c>
      <c r="V9658">
        <v>1657260008</v>
      </c>
    </row>
    <row r="9659" spans="1:22" x14ac:dyDescent="0.25">
      <c r="A9659">
        <v>18131604</v>
      </c>
      <c r="B9659" t="s">
        <v>18</v>
      </c>
      <c r="C9659" t="s">
        <v>9711</v>
      </c>
      <c r="D9659" s="12" t="str">
        <f t="shared" si="300"/>
        <v>22/07</v>
      </c>
      <c r="E9659" s="13">
        <v>44750</v>
      </c>
      <c r="F9659" s="15" t="str">
        <f t="shared" si="301"/>
        <v>2022/07/08</v>
      </c>
      <c r="G9659" t="s">
        <v>122</v>
      </c>
      <c r="H9659" s="2">
        <v>0.375</v>
      </c>
      <c r="I9659" t="s">
        <v>40</v>
      </c>
      <c r="K9659">
        <v>28</v>
      </c>
      <c r="L9659">
        <v>11306237823.177</v>
      </c>
      <c r="M9659">
        <v>213.18219999999999</v>
      </c>
      <c r="N9659" s="11"/>
      <c r="O9659">
        <v>213.18219999999999</v>
      </c>
      <c r="P9659">
        <v>214.85977600000001</v>
      </c>
      <c r="Q9659">
        <v>0.24</v>
      </c>
      <c r="R9659">
        <v>0</v>
      </c>
      <c r="S9659">
        <v>0.99219999999999997</v>
      </c>
      <c r="T9659">
        <v>225.441</v>
      </c>
      <c r="U9659">
        <v>26.7972</v>
      </c>
      <c r="V9659">
        <v>1657263608</v>
      </c>
    </row>
    <row r="9660" spans="1:22" x14ac:dyDescent="0.25">
      <c r="A9660">
        <v>18131604</v>
      </c>
      <c r="B9660" t="s">
        <v>18</v>
      </c>
      <c r="C9660" t="s">
        <v>9712</v>
      </c>
      <c r="D9660" s="12" t="str">
        <f t="shared" si="300"/>
        <v>22/07</v>
      </c>
      <c r="E9660" s="13">
        <v>44750</v>
      </c>
      <c r="F9660" s="15" t="str">
        <f t="shared" si="301"/>
        <v>2022/07/08</v>
      </c>
      <c r="G9660" t="s">
        <v>122</v>
      </c>
      <c r="H9660" s="2">
        <v>0.41666666666666669</v>
      </c>
      <c r="I9660" t="s">
        <v>37</v>
      </c>
      <c r="K9660">
        <v>28</v>
      </c>
      <c r="L9660">
        <v>11306447361.657</v>
      </c>
      <c r="M9660">
        <v>209.5385</v>
      </c>
      <c r="N9660" s="11"/>
      <c r="O9660">
        <v>209.5385</v>
      </c>
      <c r="P9660">
        <v>211.346148</v>
      </c>
      <c r="Q9660">
        <v>0.24</v>
      </c>
      <c r="R9660">
        <v>0</v>
      </c>
      <c r="S9660">
        <v>0.99139999999999995</v>
      </c>
      <c r="T9660">
        <v>212.93</v>
      </c>
      <c r="U9660">
        <v>27.582999999999998</v>
      </c>
      <c r="V9660">
        <v>1657267208</v>
      </c>
    </row>
    <row r="9661" spans="1:22" x14ac:dyDescent="0.25">
      <c r="A9661">
        <v>18131604</v>
      </c>
      <c r="B9661" t="s">
        <v>18</v>
      </c>
      <c r="C9661" t="s">
        <v>9713</v>
      </c>
      <c r="D9661" s="12" t="str">
        <f t="shared" si="300"/>
        <v>22/07</v>
      </c>
      <c r="E9661" s="13">
        <v>44750</v>
      </c>
      <c r="F9661" s="15" t="str">
        <f t="shared" si="301"/>
        <v>2022/07/08</v>
      </c>
      <c r="G9661" t="s">
        <v>122</v>
      </c>
      <c r="H9661" s="2">
        <v>0.45833333333333331</v>
      </c>
      <c r="I9661" t="s">
        <v>37</v>
      </c>
      <c r="K9661">
        <v>28</v>
      </c>
      <c r="L9661">
        <v>11306501528.937</v>
      </c>
      <c r="M9661">
        <v>54.167299999999997</v>
      </c>
      <c r="N9661" s="11"/>
      <c r="O9661">
        <v>54.2879</v>
      </c>
      <c r="P9661">
        <v>54.713774999999998</v>
      </c>
      <c r="Q9661">
        <v>0.24</v>
      </c>
      <c r="R9661">
        <v>0</v>
      </c>
      <c r="S9661">
        <v>0.99219999999999997</v>
      </c>
      <c r="T9661">
        <v>209.16300000000001</v>
      </c>
      <c r="U9661">
        <v>6.8131000000000004</v>
      </c>
      <c r="V9661">
        <v>1657270800</v>
      </c>
    </row>
    <row r="9662" spans="1:22" x14ac:dyDescent="0.25">
      <c r="A9662">
        <v>18131604</v>
      </c>
      <c r="B9662" t="s">
        <v>18</v>
      </c>
      <c r="C9662" t="s">
        <v>9714</v>
      </c>
      <c r="D9662" s="12" t="str">
        <f t="shared" si="300"/>
        <v>22/07</v>
      </c>
      <c r="E9662" s="13">
        <v>44750</v>
      </c>
      <c r="F9662" s="15" t="str">
        <f t="shared" si="301"/>
        <v>2022/07/08</v>
      </c>
      <c r="G9662" t="s">
        <v>122</v>
      </c>
      <c r="H9662" s="2">
        <v>0.5</v>
      </c>
      <c r="I9662" t="s">
        <v>37</v>
      </c>
      <c r="K9662">
        <v>28</v>
      </c>
      <c r="L9662">
        <v>11306501528.937</v>
      </c>
      <c r="M9662">
        <v>0</v>
      </c>
      <c r="N9662" s="11"/>
      <c r="O9662">
        <v>0</v>
      </c>
      <c r="P9662">
        <v>0</v>
      </c>
      <c r="Q9662">
        <v>0.24</v>
      </c>
      <c r="R9662">
        <v>0</v>
      </c>
      <c r="T9662">
        <v>0</v>
      </c>
      <c r="U9662">
        <v>0</v>
      </c>
      <c r="V9662">
        <v>1657274400</v>
      </c>
    </row>
    <row r="9663" spans="1:22" x14ac:dyDescent="0.25">
      <c r="A9663">
        <v>18131604</v>
      </c>
      <c r="B9663" t="s">
        <v>18</v>
      </c>
      <c r="C9663" t="s">
        <v>9715</v>
      </c>
      <c r="D9663" s="12" t="str">
        <f t="shared" si="300"/>
        <v>22/07</v>
      </c>
      <c r="E9663" s="13">
        <v>44750</v>
      </c>
      <c r="F9663" s="15" t="str">
        <f t="shared" si="301"/>
        <v>2022/07/08</v>
      </c>
      <c r="G9663" t="s">
        <v>122</v>
      </c>
      <c r="H9663" s="2">
        <v>0.54166666666666663</v>
      </c>
      <c r="I9663" t="s">
        <v>37</v>
      </c>
      <c r="K9663">
        <v>28</v>
      </c>
      <c r="L9663">
        <v>11306700537.417</v>
      </c>
      <c r="M9663">
        <v>199.0085</v>
      </c>
      <c r="N9663" s="11"/>
      <c r="O9663">
        <v>198.56720000000001</v>
      </c>
      <c r="P9663">
        <v>200.59035399999999</v>
      </c>
      <c r="Q9663">
        <v>0.24</v>
      </c>
      <c r="R9663">
        <v>0</v>
      </c>
      <c r="S9663">
        <v>0.9899</v>
      </c>
      <c r="T9663">
        <v>220.43899999999999</v>
      </c>
      <c r="U9663">
        <v>28.417400000000001</v>
      </c>
      <c r="V9663">
        <v>1657278008</v>
      </c>
    </row>
    <row r="9664" spans="1:22" x14ac:dyDescent="0.25">
      <c r="A9664">
        <v>18131604</v>
      </c>
      <c r="B9664" t="s">
        <v>18</v>
      </c>
      <c r="C9664" t="s">
        <v>9716</v>
      </c>
      <c r="D9664" s="12" t="str">
        <f t="shared" si="300"/>
        <v>22/07</v>
      </c>
      <c r="E9664" s="13">
        <v>44750</v>
      </c>
      <c r="F9664" s="15" t="str">
        <f t="shared" si="301"/>
        <v>2022/07/08</v>
      </c>
      <c r="G9664" t="s">
        <v>122</v>
      </c>
      <c r="H9664" s="2">
        <v>0.58333333333333337</v>
      </c>
      <c r="I9664" t="s">
        <v>37</v>
      </c>
      <c r="K9664">
        <v>28</v>
      </c>
      <c r="L9664">
        <v>11306921318.216999</v>
      </c>
      <c r="M9664">
        <v>220.7808</v>
      </c>
      <c r="N9664" s="11"/>
      <c r="O9664">
        <v>220.71950000000001</v>
      </c>
      <c r="P9664">
        <v>222.94574800000001</v>
      </c>
      <c r="Q9664">
        <v>0.24</v>
      </c>
      <c r="R9664">
        <v>0</v>
      </c>
      <c r="S9664">
        <v>0.99</v>
      </c>
      <c r="T9664">
        <v>228.5</v>
      </c>
      <c r="U9664">
        <v>31.427900000000001</v>
      </c>
      <c r="V9664">
        <v>1657281609</v>
      </c>
    </row>
    <row r="9665" spans="1:22" x14ac:dyDescent="0.25">
      <c r="A9665">
        <v>18131604</v>
      </c>
      <c r="B9665" t="s">
        <v>18</v>
      </c>
      <c r="C9665" t="s">
        <v>9717</v>
      </c>
      <c r="D9665" s="12" t="str">
        <f t="shared" si="300"/>
        <v>22/07</v>
      </c>
      <c r="E9665" s="13">
        <v>44750</v>
      </c>
      <c r="F9665" s="15" t="str">
        <f t="shared" si="301"/>
        <v>2022/07/08</v>
      </c>
      <c r="G9665" t="s">
        <v>122</v>
      </c>
      <c r="H9665" s="2">
        <v>0.625</v>
      </c>
      <c r="I9665" t="s">
        <v>37</v>
      </c>
      <c r="K9665">
        <v>28</v>
      </c>
      <c r="L9665">
        <v>11307133983.417</v>
      </c>
      <c r="M9665">
        <v>212.6652</v>
      </c>
      <c r="N9665" s="11"/>
      <c r="O9665">
        <v>212.7243</v>
      </c>
      <c r="P9665">
        <v>216.26015200000001</v>
      </c>
      <c r="Q9665">
        <v>0.24</v>
      </c>
      <c r="R9665">
        <v>0</v>
      </c>
      <c r="S9665">
        <v>0.98360000000000003</v>
      </c>
      <c r="T9665">
        <v>228.5</v>
      </c>
      <c r="U9665">
        <v>38.9465</v>
      </c>
      <c r="V9665">
        <v>1657285208</v>
      </c>
    </row>
    <row r="9666" spans="1:22" x14ac:dyDescent="0.25">
      <c r="A9666">
        <v>18131604</v>
      </c>
      <c r="B9666" t="s">
        <v>18</v>
      </c>
      <c r="C9666" t="s">
        <v>9718</v>
      </c>
      <c r="D9666" s="12" t="str">
        <f t="shared" ref="D9666:D9729" si="302">+TEXT(E9666,"yy/mm")</f>
        <v>22/07</v>
      </c>
      <c r="E9666" s="13">
        <v>44750</v>
      </c>
      <c r="F9666" s="15" t="str">
        <f t="shared" si="301"/>
        <v>2022/07/08</v>
      </c>
      <c r="G9666" t="s">
        <v>122</v>
      </c>
      <c r="H9666" s="2">
        <v>0.66666666666666663</v>
      </c>
      <c r="I9666" t="s">
        <v>37</v>
      </c>
      <c r="K9666">
        <v>28</v>
      </c>
      <c r="L9666">
        <v>11307337178.697001</v>
      </c>
      <c r="M9666">
        <v>203.1953</v>
      </c>
      <c r="N9666" s="11"/>
      <c r="O9666">
        <v>203.1953</v>
      </c>
      <c r="P9666">
        <v>206.54523800000001</v>
      </c>
      <c r="Q9666">
        <v>0.24</v>
      </c>
      <c r="R9666">
        <v>0</v>
      </c>
      <c r="S9666">
        <v>0.98380000000000001</v>
      </c>
      <c r="T9666">
        <v>217.21700000000001</v>
      </c>
      <c r="U9666">
        <v>37.0488</v>
      </c>
      <c r="V9666">
        <v>1657288808</v>
      </c>
    </row>
    <row r="9667" spans="1:22" x14ac:dyDescent="0.25">
      <c r="A9667">
        <v>18131604</v>
      </c>
      <c r="B9667" t="s">
        <v>18</v>
      </c>
      <c r="C9667" t="s">
        <v>9719</v>
      </c>
      <c r="D9667" s="12" t="str">
        <f t="shared" si="302"/>
        <v>22/07</v>
      </c>
      <c r="E9667" s="13">
        <v>44750</v>
      </c>
      <c r="F9667" s="15" t="str">
        <f t="shared" ref="F9667:F9730" si="303">+TEXT(E9667,"yyyy/mm/dd")</f>
        <v>2022/07/08</v>
      </c>
      <c r="G9667" t="s">
        <v>122</v>
      </c>
      <c r="H9667" s="2">
        <v>0.70833333333333337</v>
      </c>
      <c r="I9667" t="s">
        <v>37</v>
      </c>
      <c r="K9667">
        <v>28</v>
      </c>
      <c r="L9667">
        <v>11307535509.657</v>
      </c>
      <c r="M9667">
        <v>198.33099999999999</v>
      </c>
      <c r="N9667" s="11"/>
      <c r="O9667">
        <v>198.33099999999999</v>
      </c>
      <c r="P9667">
        <v>201.023932</v>
      </c>
      <c r="Q9667">
        <v>0.24</v>
      </c>
      <c r="R9667">
        <v>0</v>
      </c>
      <c r="S9667">
        <v>0.98660000000000003</v>
      </c>
      <c r="T9667">
        <v>210.66200000000001</v>
      </c>
      <c r="U9667">
        <v>32.7941</v>
      </c>
      <c r="V9667">
        <v>1657292408</v>
      </c>
    </row>
    <row r="9668" spans="1:22" x14ac:dyDescent="0.25">
      <c r="A9668">
        <v>18131604</v>
      </c>
      <c r="B9668" t="s">
        <v>18</v>
      </c>
      <c r="C9668" t="s">
        <v>9720</v>
      </c>
      <c r="D9668" s="12" t="str">
        <f t="shared" si="302"/>
        <v>22/07</v>
      </c>
      <c r="E9668" s="13">
        <v>44750</v>
      </c>
      <c r="F9668" s="15" t="str">
        <f t="shared" si="303"/>
        <v>2022/07/08</v>
      </c>
      <c r="G9668" t="s">
        <v>122</v>
      </c>
      <c r="H9668" s="2">
        <v>0.75</v>
      </c>
      <c r="I9668" t="s">
        <v>40</v>
      </c>
      <c r="K9668">
        <v>28</v>
      </c>
      <c r="L9668">
        <v>11307734683.257</v>
      </c>
      <c r="M9668">
        <v>199.17359999999999</v>
      </c>
      <c r="N9668" s="11"/>
      <c r="O9668">
        <v>199.17359999999999</v>
      </c>
      <c r="P9668">
        <v>201.17865800000001</v>
      </c>
      <c r="Q9668">
        <v>0.24</v>
      </c>
      <c r="R9668">
        <v>0</v>
      </c>
      <c r="S9668">
        <v>0.99</v>
      </c>
      <c r="T9668">
        <v>206.87200000000001</v>
      </c>
      <c r="U9668">
        <v>28.3325</v>
      </c>
      <c r="V9668">
        <v>1657296008</v>
      </c>
    </row>
    <row r="9669" spans="1:22" x14ac:dyDescent="0.25">
      <c r="A9669">
        <v>18131604</v>
      </c>
      <c r="B9669" t="s">
        <v>18</v>
      </c>
      <c r="C9669" t="s">
        <v>9721</v>
      </c>
      <c r="D9669" s="12" t="str">
        <f t="shared" si="302"/>
        <v>22/07</v>
      </c>
      <c r="E9669" s="13">
        <v>44750</v>
      </c>
      <c r="F9669" s="15" t="str">
        <f t="shared" si="303"/>
        <v>2022/07/08</v>
      </c>
      <c r="G9669" t="s">
        <v>122</v>
      </c>
      <c r="H9669" s="2">
        <v>0.79166666666666663</v>
      </c>
      <c r="I9669" t="s">
        <v>40</v>
      </c>
      <c r="K9669">
        <v>28</v>
      </c>
      <c r="L9669">
        <v>11307779843.337</v>
      </c>
      <c r="M9669">
        <v>45.1601</v>
      </c>
      <c r="N9669" s="11"/>
      <c r="O9669">
        <v>45.2607</v>
      </c>
      <c r="P9669">
        <v>45.683404000000003</v>
      </c>
      <c r="Q9669">
        <v>0.24</v>
      </c>
      <c r="R9669">
        <v>0</v>
      </c>
      <c r="S9669">
        <v>0.99070000000000003</v>
      </c>
      <c r="T9669">
        <v>200.643</v>
      </c>
      <c r="U9669">
        <v>6.2004999999999999</v>
      </c>
      <c r="V9669">
        <v>1657299600</v>
      </c>
    </row>
    <row r="9670" spans="1:22" x14ac:dyDescent="0.25">
      <c r="A9670">
        <v>18131604</v>
      </c>
      <c r="B9670" t="s">
        <v>18</v>
      </c>
      <c r="C9670" t="s">
        <v>9722</v>
      </c>
      <c r="D9670" s="12" t="str">
        <f t="shared" si="302"/>
        <v>22/07</v>
      </c>
      <c r="E9670" s="13">
        <v>44750</v>
      </c>
      <c r="F9670" s="15" t="str">
        <f t="shared" si="303"/>
        <v>2022/07/08</v>
      </c>
      <c r="G9670" t="s">
        <v>122</v>
      </c>
      <c r="H9670" s="2">
        <v>0.83333333333333337</v>
      </c>
      <c r="I9670" t="s">
        <v>37</v>
      </c>
      <c r="K9670">
        <v>28</v>
      </c>
      <c r="L9670">
        <v>11307779843.337</v>
      </c>
      <c r="M9670">
        <v>0</v>
      </c>
      <c r="N9670" s="11"/>
      <c r="O9670">
        <v>0</v>
      </c>
      <c r="P9670">
        <v>0</v>
      </c>
      <c r="Q9670">
        <v>0.24</v>
      </c>
      <c r="R9670">
        <v>0</v>
      </c>
      <c r="T9670">
        <v>0</v>
      </c>
      <c r="U9670">
        <v>0</v>
      </c>
      <c r="V9670">
        <v>1657303200</v>
      </c>
    </row>
    <row r="9671" spans="1:22" x14ac:dyDescent="0.25">
      <c r="A9671">
        <v>18131604</v>
      </c>
      <c r="B9671" t="s">
        <v>18</v>
      </c>
      <c r="C9671" t="s">
        <v>9723</v>
      </c>
      <c r="D9671" s="12" t="str">
        <f t="shared" si="302"/>
        <v>22/07</v>
      </c>
      <c r="E9671" s="13">
        <v>44750</v>
      </c>
      <c r="F9671" s="15" t="str">
        <f t="shared" si="303"/>
        <v>2022/07/08</v>
      </c>
      <c r="G9671" t="s">
        <v>122</v>
      </c>
      <c r="H9671" s="2">
        <v>0.875</v>
      </c>
      <c r="I9671" t="s">
        <v>37</v>
      </c>
      <c r="K9671">
        <v>28</v>
      </c>
      <c r="L9671">
        <v>11307973722.297001</v>
      </c>
      <c r="M9671">
        <v>193.87899999999999</v>
      </c>
      <c r="N9671" s="11"/>
      <c r="O9671">
        <v>193.3955</v>
      </c>
      <c r="P9671">
        <v>195.082078</v>
      </c>
      <c r="Q9671">
        <v>0.24</v>
      </c>
      <c r="R9671">
        <v>0</v>
      </c>
      <c r="S9671">
        <v>0.99139999999999995</v>
      </c>
      <c r="T9671">
        <v>208.678</v>
      </c>
      <c r="U9671">
        <v>25.597000000000001</v>
      </c>
      <c r="V9671">
        <v>1657306809</v>
      </c>
    </row>
    <row r="9672" spans="1:22" x14ac:dyDescent="0.25">
      <c r="A9672">
        <v>18131604</v>
      </c>
      <c r="B9672" t="s">
        <v>18</v>
      </c>
      <c r="C9672" t="s">
        <v>9724</v>
      </c>
      <c r="D9672" s="12" t="str">
        <f t="shared" si="302"/>
        <v>22/07</v>
      </c>
      <c r="E9672" s="13">
        <v>44750</v>
      </c>
      <c r="F9672" s="15" t="str">
        <f t="shared" si="303"/>
        <v>2022/07/08</v>
      </c>
      <c r="G9672" t="s">
        <v>122</v>
      </c>
      <c r="H9672" s="2">
        <v>0.91666666666666663</v>
      </c>
      <c r="I9672" t="s">
        <v>37</v>
      </c>
      <c r="K9672">
        <v>28</v>
      </c>
      <c r="L9672">
        <v>11308161240.056999</v>
      </c>
      <c r="M9672">
        <v>187.51779999999999</v>
      </c>
      <c r="N9672" s="11"/>
      <c r="O9672">
        <v>187.56989999999999</v>
      </c>
      <c r="P9672">
        <v>189.093176</v>
      </c>
      <c r="Q9672">
        <v>0.24</v>
      </c>
      <c r="R9672">
        <v>0</v>
      </c>
      <c r="S9672">
        <v>0.9919</v>
      </c>
      <c r="T9672">
        <v>208.678</v>
      </c>
      <c r="U9672">
        <v>23.953600000000002</v>
      </c>
      <c r="V9672">
        <v>1657310408</v>
      </c>
    </row>
    <row r="9673" spans="1:22" x14ac:dyDescent="0.25">
      <c r="A9673">
        <v>18131604</v>
      </c>
      <c r="B9673" t="s">
        <v>18</v>
      </c>
      <c r="C9673" t="s">
        <v>9725</v>
      </c>
      <c r="D9673" s="12" t="str">
        <f t="shared" si="302"/>
        <v>22/07</v>
      </c>
      <c r="E9673" s="13">
        <v>44750</v>
      </c>
      <c r="F9673" s="15" t="str">
        <f t="shared" si="303"/>
        <v>2022/07/08</v>
      </c>
      <c r="G9673" t="s">
        <v>122</v>
      </c>
      <c r="H9673" s="2">
        <v>0.95833333333333337</v>
      </c>
      <c r="I9673" t="s">
        <v>22</v>
      </c>
      <c r="K9673">
        <v>28</v>
      </c>
      <c r="L9673">
        <v>11308339816.617001</v>
      </c>
      <c r="M9673">
        <v>178.57660000000001</v>
      </c>
      <c r="N9673" s="11"/>
      <c r="O9673">
        <v>178.57660000000001</v>
      </c>
      <c r="P9673">
        <v>179.927772</v>
      </c>
      <c r="Q9673">
        <v>0.24</v>
      </c>
      <c r="R9673">
        <v>0</v>
      </c>
      <c r="S9673">
        <v>0.99250000000000005</v>
      </c>
      <c r="T9673">
        <v>184.726</v>
      </c>
      <c r="U9673">
        <v>22.009399999999999</v>
      </c>
      <c r="V9673">
        <v>1657314008</v>
      </c>
    </row>
    <row r="9674" spans="1:22" x14ac:dyDescent="0.25">
      <c r="A9674">
        <v>18131604</v>
      </c>
      <c r="B9674" t="s">
        <v>18</v>
      </c>
      <c r="C9674" t="s">
        <v>9726</v>
      </c>
      <c r="D9674" s="12" t="str">
        <f t="shared" si="302"/>
        <v>22/07</v>
      </c>
      <c r="E9674" s="13">
        <v>44751</v>
      </c>
      <c r="F9674" s="15" t="str">
        <f t="shared" si="303"/>
        <v>2022/07/09</v>
      </c>
      <c r="G9674" t="s">
        <v>147</v>
      </c>
      <c r="H9674" s="2">
        <v>0</v>
      </c>
      <c r="I9674" t="s">
        <v>22</v>
      </c>
      <c r="K9674">
        <v>28</v>
      </c>
      <c r="L9674">
        <v>11308515182.216999</v>
      </c>
      <c r="M9674">
        <v>175.3656</v>
      </c>
      <c r="N9674" s="11"/>
      <c r="O9674">
        <v>175.3169</v>
      </c>
      <c r="P9674">
        <v>176.780462</v>
      </c>
      <c r="Q9674">
        <v>0.24</v>
      </c>
      <c r="R9674">
        <v>0</v>
      </c>
      <c r="S9674">
        <v>0.99170000000000003</v>
      </c>
      <c r="T9674">
        <v>180.87700000000001</v>
      </c>
      <c r="U9674">
        <v>22.700600000000001</v>
      </c>
      <c r="V9674">
        <v>1657317609</v>
      </c>
    </row>
    <row r="9675" spans="1:22" x14ac:dyDescent="0.25">
      <c r="A9675">
        <v>18131604</v>
      </c>
      <c r="B9675" t="s">
        <v>18</v>
      </c>
      <c r="C9675" t="s">
        <v>9727</v>
      </c>
      <c r="D9675" s="12" t="str">
        <f t="shared" si="302"/>
        <v>22/07</v>
      </c>
      <c r="E9675" s="13">
        <v>44751</v>
      </c>
      <c r="F9675" s="15" t="str">
        <f t="shared" si="303"/>
        <v>2022/07/09</v>
      </c>
      <c r="G9675" t="s">
        <v>147</v>
      </c>
      <c r="H9675" s="2">
        <v>4.1666666666666664E-2</v>
      </c>
      <c r="I9675" t="s">
        <v>22</v>
      </c>
      <c r="K9675">
        <v>28</v>
      </c>
      <c r="L9675">
        <v>11308685216.216999</v>
      </c>
      <c r="M9675">
        <v>170.03399999999999</v>
      </c>
      <c r="N9675" s="11"/>
      <c r="O9675">
        <v>170.0812</v>
      </c>
      <c r="P9675">
        <v>171.231427</v>
      </c>
      <c r="Q9675">
        <v>0.24</v>
      </c>
      <c r="R9675">
        <v>0</v>
      </c>
      <c r="S9675">
        <v>0.99329999999999996</v>
      </c>
      <c r="T9675">
        <v>172.91</v>
      </c>
      <c r="U9675">
        <v>19.813400000000001</v>
      </c>
      <c r="V9675">
        <v>1657321208</v>
      </c>
    </row>
    <row r="9676" spans="1:22" x14ac:dyDescent="0.25">
      <c r="A9676">
        <v>18131604</v>
      </c>
      <c r="B9676" t="s">
        <v>18</v>
      </c>
      <c r="C9676" t="s">
        <v>9728</v>
      </c>
      <c r="D9676" s="12" t="str">
        <f t="shared" si="302"/>
        <v>22/07</v>
      </c>
      <c r="E9676" s="13">
        <v>44751</v>
      </c>
      <c r="F9676" s="15" t="str">
        <f t="shared" si="303"/>
        <v>2022/07/09</v>
      </c>
      <c r="G9676" t="s">
        <v>147</v>
      </c>
      <c r="H9676" s="2">
        <v>8.3333333333333329E-2</v>
      </c>
      <c r="I9676" t="s">
        <v>22</v>
      </c>
      <c r="K9676">
        <v>28</v>
      </c>
      <c r="L9676">
        <v>11308855204.857</v>
      </c>
      <c r="M9676">
        <v>169.98859999999999</v>
      </c>
      <c r="N9676" s="11"/>
      <c r="O9676">
        <v>169.98859999999999</v>
      </c>
      <c r="P9676">
        <v>171.13356300000001</v>
      </c>
      <c r="Q9676">
        <v>0.24</v>
      </c>
      <c r="R9676">
        <v>0</v>
      </c>
      <c r="S9676">
        <v>0.99329999999999996</v>
      </c>
      <c r="T9676">
        <v>173.14599999999999</v>
      </c>
      <c r="U9676">
        <v>19.762599999999999</v>
      </c>
      <c r="V9676">
        <v>1657324808</v>
      </c>
    </row>
    <row r="9677" spans="1:22" x14ac:dyDescent="0.25">
      <c r="A9677">
        <v>18131604</v>
      </c>
      <c r="B9677" t="s">
        <v>18</v>
      </c>
      <c r="C9677" t="s">
        <v>9729</v>
      </c>
      <c r="D9677" s="12" t="str">
        <f t="shared" si="302"/>
        <v>22/07</v>
      </c>
      <c r="E9677" s="13">
        <v>44751</v>
      </c>
      <c r="F9677" s="15" t="str">
        <f t="shared" si="303"/>
        <v>2022/07/09</v>
      </c>
      <c r="G9677" t="s">
        <v>147</v>
      </c>
      <c r="H9677" s="2">
        <v>0.125</v>
      </c>
      <c r="I9677" t="s">
        <v>22</v>
      </c>
      <c r="K9677">
        <v>28</v>
      </c>
      <c r="L9677">
        <v>11309024678.937</v>
      </c>
      <c r="M9677">
        <v>169.47409999999999</v>
      </c>
      <c r="N9677" s="11"/>
      <c r="O9677">
        <v>169.42699999999999</v>
      </c>
      <c r="P9677">
        <v>170.65060500000001</v>
      </c>
      <c r="Q9677">
        <v>0.24</v>
      </c>
      <c r="R9677">
        <v>0</v>
      </c>
      <c r="S9677">
        <v>0.99280000000000002</v>
      </c>
      <c r="T9677">
        <v>173.14599999999999</v>
      </c>
      <c r="U9677">
        <v>20.398900000000001</v>
      </c>
      <c r="V9677">
        <v>1657328409</v>
      </c>
    </row>
    <row r="9678" spans="1:22" x14ac:dyDescent="0.25">
      <c r="A9678">
        <v>18131604</v>
      </c>
      <c r="B9678" t="s">
        <v>18</v>
      </c>
      <c r="C9678" t="s">
        <v>9730</v>
      </c>
      <c r="D9678" s="12" t="str">
        <f t="shared" si="302"/>
        <v>22/07</v>
      </c>
      <c r="E9678" s="13">
        <v>44751</v>
      </c>
      <c r="F9678" s="15" t="str">
        <f t="shared" si="303"/>
        <v>2022/07/09</v>
      </c>
      <c r="G9678" t="s">
        <v>147</v>
      </c>
      <c r="H9678" s="2">
        <v>0.16666666666666666</v>
      </c>
      <c r="I9678" t="s">
        <v>22</v>
      </c>
      <c r="K9678">
        <v>28</v>
      </c>
      <c r="L9678">
        <v>11309193456.777</v>
      </c>
      <c r="M9678">
        <v>168.77780000000001</v>
      </c>
      <c r="N9678" s="11"/>
      <c r="O9678">
        <v>168.82470000000001</v>
      </c>
      <c r="P9678">
        <v>170.07130799999999</v>
      </c>
      <c r="Q9678">
        <v>0.24</v>
      </c>
      <c r="R9678">
        <v>0</v>
      </c>
      <c r="S9678">
        <v>0.99270000000000003</v>
      </c>
      <c r="T9678">
        <v>170.857</v>
      </c>
      <c r="U9678">
        <v>20.553799999999999</v>
      </c>
      <c r="V9678">
        <v>1657332008</v>
      </c>
    </row>
    <row r="9679" spans="1:22" x14ac:dyDescent="0.25">
      <c r="A9679">
        <v>18131604</v>
      </c>
      <c r="B9679" t="s">
        <v>18</v>
      </c>
      <c r="C9679" t="s">
        <v>9731</v>
      </c>
      <c r="D9679" s="12" t="str">
        <f t="shared" si="302"/>
        <v>22/07</v>
      </c>
      <c r="E9679" s="13">
        <v>44751</v>
      </c>
      <c r="F9679" s="15" t="str">
        <f t="shared" si="303"/>
        <v>2022/07/09</v>
      </c>
      <c r="G9679" t="s">
        <v>147</v>
      </c>
      <c r="H9679" s="2">
        <v>0.20833333333333334</v>
      </c>
      <c r="I9679" t="s">
        <v>22</v>
      </c>
      <c r="K9679">
        <v>28</v>
      </c>
      <c r="L9679">
        <v>11309360783.337</v>
      </c>
      <c r="M9679">
        <v>167.32660000000001</v>
      </c>
      <c r="N9679" s="11"/>
      <c r="O9679">
        <v>167.32660000000001</v>
      </c>
      <c r="P9679">
        <v>168.52020099999999</v>
      </c>
      <c r="Q9679">
        <v>0.24</v>
      </c>
      <c r="R9679">
        <v>0</v>
      </c>
      <c r="S9679">
        <v>0.9929</v>
      </c>
      <c r="T9679">
        <v>170.447</v>
      </c>
      <c r="U9679">
        <v>20.021999999999998</v>
      </c>
      <c r="V9679">
        <v>1657335608</v>
      </c>
    </row>
    <row r="9680" spans="1:22" x14ac:dyDescent="0.25">
      <c r="A9680">
        <v>18131604</v>
      </c>
      <c r="B9680" t="s">
        <v>18</v>
      </c>
      <c r="C9680" t="s">
        <v>9732</v>
      </c>
      <c r="D9680" s="12" t="str">
        <f t="shared" si="302"/>
        <v>22/07</v>
      </c>
      <c r="E9680" s="13">
        <v>44751</v>
      </c>
      <c r="F9680" s="15" t="str">
        <f t="shared" si="303"/>
        <v>2022/07/09</v>
      </c>
      <c r="G9680" t="s">
        <v>147</v>
      </c>
      <c r="H9680" s="2">
        <v>0.25</v>
      </c>
      <c r="I9680" t="s">
        <v>22</v>
      </c>
      <c r="K9680">
        <v>28</v>
      </c>
      <c r="L9680">
        <v>11309530086.056999</v>
      </c>
      <c r="M9680">
        <v>169.30269999999999</v>
      </c>
      <c r="N9680" s="11"/>
      <c r="O9680">
        <v>169.25569999999999</v>
      </c>
      <c r="P9680">
        <v>170.64675299999999</v>
      </c>
      <c r="Q9680">
        <v>0.24</v>
      </c>
      <c r="R9680">
        <v>0</v>
      </c>
      <c r="S9680">
        <v>0.99180000000000001</v>
      </c>
      <c r="T9680">
        <v>171.39099999999999</v>
      </c>
      <c r="U9680">
        <v>21.744399999999999</v>
      </c>
      <c r="V9680">
        <v>1657339209</v>
      </c>
    </row>
    <row r="9681" spans="1:22" x14ac:dyDescent="0.25">
      <c r="A9681">
        <v>18131604</v>
      </c>
      <c r="B9681" t="s">
        <v>18</v>
      </c>
      <c r="C9681" t="s">
        <v>9733</v>
      </c>
      <c r="D9681" s="12" t="str">
        <f t="shared" si="302"/>
        <v>22/07</v>
      </c>
      <c r="E9681" s="13">
        <v>44751</v>
      </c>
      <c r="F9681" s="15" t="str">
        <f t="shared" si="303"/>
        <v>2022/07/09</v>
      </c>
      <c r="G9681" t="s">
        <v>147</v>
      </c>
      <c r="H9681" s="2">
        <v>0.29166666666666669</v>
      </c>
      <c r="I9681" t="s">
        <v>22</v>
      </c>
      <c r="K9681">
        <v>28</v>
      </c>
      <c r="L9681">
        <v>11309698609.017</v>
      </c>
      <c r="M9681">
        <v>168.523</v>
      </c>
      <c r="N9681" s="11"/>
      <c r="O9681">
        <v>168.523</v>
      </c>
      <c r="P9681">
        <v>169.92182500000001</v>
      </c>
      <c r="Q9681">
        <v>0.24</v>
      </c>
      <c r="R9681">
        <v>0</v>
      </c>
      <c r="S9681">
        <v>0.99180000000000001</v>
      </c>
      <c r="T9681">
        <v>171.70400000000001</v>
      </c>
      <c r="U9681">
        <v>21.758600000000001</v>
      </c>
      <c r="V9681">
        <v>1657342809</v>
      </c>
    </row>
    <row r="9682" spans="1:22" x14ac:dyDescent="0.25">
      <c r="A9682">
        <v>18131604</v>
      </c>
      <c r="B9682" t="s">
        <v>18</v>
      </c>
      <c r="C9682" t="s">
        <v>9734</v>
      </c>
      <c r="D9682" s="12" t="str">
        <f t="shared" si="302"/>
        <v>22/07</v>
      </c>
      <c r="E9682" s="13">
        <v>44751</v>
      </c>
      <c r="F9682" s="15" t="str">
        <f t="shared" si="303"/>
        <v>2022/07/09</v>
      </c>
      <c r="G9682" t="s">
        <v>147</v>
      </c>
      <c r="H9682" s="2">
        <v>0.33333333333333331</v>
      </c>
      <c r="I9682" t="s">
        <v>37</v>
      </c>
      <c r="K9682">
        <v>28</v>
      </c>
      <c r="L9682">
        <v>11309867964.056999</v>
      </c>
      <c r="M9682">
        <v>169.35499999999999</v>
      </c>
      <c r="N9682" s="11"/>
      <c r="O9682">
        <v>169.40209999999999</v>
      </c>
      <c r="P9682">
        <v>170.81904900000001</v>
      </c>
      <c r="Q9682">
        <v>0.24</v>
      </c>
      <c r="R9682">
        <v>0</v>
      </c>
      <c r="S9682">
        <v>0.99170000000000003</v>
      </c>
      <c r="T9682">
        <v>171.70400000000001</v>
      </c>
      <c r="U9682">
        <v>21.956299999999999</v>
      </c>
      <c r="V9682">
        <v>1657346408</v>
      </c>
    </row>
    <row r="9683" spans="1:22" x14ac:dyDescent="0.25">
      <c r="A9683">
        <v>18131604</v>
      </c>
      <c r="B9683" t="s">
        <v>18</v>
      </c>
      <c r="C9683" t="s">
        <v>9735</v>
      </c>
      <c r="D9683" s="12" t="str">
        <f t="shared" si="302"/>
        <v>22/07</v>
      </c>
      <c r="E9683" s="13">
        <v>44751</v>
      </c>
      <c r="F9683" s="15" t="str">
        <f t="shared" si="303"/>
        <v>2022/07/09</v>
      </c>
      <c r="G9683" t="s">
        <v>147</v>
      </c>
      <c r="H9683" s="2">
        <v>0.375</v>
      </c>
      <c r="I9683" t="s">
        <v>37</v>
      </c>
      <c r="K9683">
        <v>28</v>
      </c>
      <c r="L9683">
        <v>11309867964.056999</v>
      </c>
      <c r="M9683">
        <v>0</v>
      </c>
      <c r="N9683" s="11"/>
      <c r="O9683">
        <v>0</v>
      </c>
      <c r="P9683">
        <v>0</v>
      </c>
      <c r="Q9683">
        <v>0.24</v>
      </c>
      <c r="R9683">
        <v>0</v>
      </c>
      <c r="T9683">
        <v>168.68700000000001</v>
      </c>
      <c r="U9683">
        <v>0</v>
      </c>
      <c r="V9683">
        <v>1657350000</v>
      </c>
    </row>
    <row r="9684" spans="1:22" x14ac:dyDescent="0.25">
      <c r="A9684">
        <v>18131604</v>
      </c>
      <c r="B9684" t="s">
        <v>18</v>
      </c>
      <c r="C9684" t="s">
        <v>9736</v>
      </c>
      <c r="D9684" s="12" t="str">
        <f t="shared" si="302"/>
        <v>22/07</v>
      </c>
      <c r="E9684" s="13">
        <v>44751</v>
      </c>
      <c r="F9684" s="15" t="str">
        <f t="shared" si="303"/>
        <v>2022/07/09</v>
      </c>
      <c r="G9684" t="s">
        <v>147</v>
      </c>
      <c r="H9684" s="2">
        <v>0.41666666666666669</v>
      </c>
      <c r="I9684" t="s">
        <v>37</v>
      </c>
      <c r="K9684">
        <v>28</v>
      </c>
      <c r="L9684">
        <v>11309867964.056999</v>
      </c>
      <c r="M9684">
        <v>0</v>
      </c>
      <c r="N9684" s="11"/>
      <c r="O9684">
        <v>0</v>
      </c>
      <c r="P9684">
        <v>0</v>
      </c>
      <c r="Q9684">
        <v>0.24</v>
      </c>
      <c r="R9684">
        <v>0</v>
      </c>
      <c r="T9684">
        <v>0</v>
      </c>
      <c r="U9684">
        <v>0</v>
      </c>
      <c r="V9684">
        <v>1657353600</v>
      </c>
    </row>
    <row r="9685" spans="1:22" x14ac:dyDescent="0.25">
      <c r="A9685">
        <v>18131604</v>
      </c>
      <c r="B9685" t="s">
        <v>18</v>
      </c>
      <c r="C9685" t="s">
        <v>9737</v>
      </c>
      <c r="D9685" s="12" t="str">
        <f t="shared" si="302"/>
        <v>22/07</v>
      </c>
      <c r="E9685" s="13">
        <v>44751</v>
      </c>
      <c r="F9685" s="15" t="str">
        <f t="shared" si="303"/>
        <v>2022/07/09</v>
      </c>
      <c r="G9685" t="s">
        <v>147</v>
      </c>
      <c r="H9685" s="2">
        <v>0.45833333333333331</v>
      </c>
      <c r="I9685" t="s">
        <v>37</v>
      </c>
      <c r="K9685">
        <v>28</v>
      </c>
      <c r="L9685">
        <v>11310066643.976999</v>
      </c>
      <c r="M9685">
        <v>198.6799</v>
      </c>
      <c r="N9685" s="11"/>
      <c r="O9685">
        <v>198.18450000000001</v>
      </c>
      <c r="P9685">
        <v>200.08654000000001</v>
      </c>
      <c r="Q9685">
        <v>0.24</v>
      </c>
      <c r="R9685">
        <v>0</v>
      </c>
      <c r="S9685">
        <v>0.99050000000000005</v>
      </c>
      <c r="T9685">
        <v>205.02600000000001</v>
      </c>
      <c r="U9685">
        <v>27.523499999999999</v>
      </c>
      <c r="V9685">
        <v>1657357209</v>
      </c>
    </row>
    <row r="9686" spans="1:22" x14ac:dyDescent="0.25">
      <c r="A9686">
        <v>18131604</v>
      </c>
      <c r="B9686" t="s">
        <v>18</v>
      </c>
      <c r="C9686" t="s">
        <v>9738</v>
      </c>
      <c r="D9686" s="12" t="str">
        <f t="shared" si="302"/>
        <v>22/07</v>
      </c>
      <c r="E9686" s="13">
        <v>44751</v>
      </c>
      <c r="F9686" s="15" t="str">
        <f t="shared" si="303"/>
        <v>2022/07/09</v>
      </c>
      <c r="G9686" t="s">
        <v>147</v>
      </c>
      <c r="H9686" s="2">
        <v>0.5</v>
      </c>
      <c r="I9686" t="s">
        <v>37</v>
      </c>
      <c r="K9686">
        <v>28</v>
      </c>
      <c r="L9686">
        <v>11310242946.777</v>
      </c>
      <c r="M9686">
        <v>176.30279999999999</v>
      </c>
      <c r="N9686" s="11"/>
      <c r="O9686">
        <v>176.3518</v>
      </c>
      <c r="P9686">
        <v>178.380855</v>
      </c>
      <c r="Q9686">
        <v>0.24</v>
      </c>
      <c r="R9686">
        <v>0</v>
      </c>
      <c r="S9686">
        <v>0.98860000000000003</v>
      </c>
      <c r="T9686">
        <v>205.02600000000001</v>
      </c>
      <c r="U9686">
        <v>26.828700000000001</v>
      </c>
      <c r="V9686">
        <v>1657360808</v>
      </c>
    </row>
    <row r="9687" spans="1:22" x14ac:dyDescent="0.25">
      <c r="A9687">
        <v>18131604</v>
      </c>
      <c r="B9687" t="s">
        <v>18</v>
      </c>
      <c r="C9687" t="s">
        <v>9739</v>
      </c>
      <c r="D9687" s="12" t="str">
        <f t="shared" si="302"/>
        <v>22/07</v>
      </c>
      <c r="E9687" s="13">
        <v>44751</v>
      </c>
      <c r="F9687" s="15" t="str">
        <f t="shared" si="303"/>
        <v>2022/07/09</v>
      </c>
      <c r="G9687" t="s">
        <v>147</v>
      </c>
      <c r="H9687" s="2">
        <v>0.54166666666666663</v>
      </c>
      <c r="I9687" t="s">
        <v>22</v>
      </c>
      <c r="K9687">
        <v>28</v>
      </c>
      <c r="L9687">
        <v>11310417413.337</v>
      </c>
      <c r="M9687">
        <v>174.4666</v>
      </c>
      <c r="N9687" s="11"/>
      <c r="O9687">
        <v>174.4666</v>
      </c>
      <c r="P9687">
        <v>176.512304</v>
      </c>
      <c r="Q9687">
        <v>0.24</v>
      </c>
      <c r="R9687">
        <v>0</v>
      </c>
      <c r="S9687">
        <v>0.98839999999999995</v>
      </c>
      <c r="T9687">
        <v>179.495</v>
      </c>
      <c r="U9687">
        <v>26.7958</v>
      </c>
      <c r="V9687">
        <v>1657364408</v>
      </c>
    </row>
    <row r="9688" spans="1:22" x14ac:dyDescent="0.25">
      <c r="A9688">
        <v>18131604</v>
      </c>
      <c r="B9688" t="s">
        <v>18</v>
      </c>
      <c r="C9688" t="s">
        <v>9740</v>
      </c>
      <c r="D9688" s="12" t="str">
        <f t="shared" si="302"/>
        <v>22/07</v>
      </c>
      <c r="E9688" s="13">
        <v>44751</v>
      </c>
      <c r="F9688" s="15" t="str">
        <f t="shared" si="303"/>
        <v>2022/07/09</v>
      </c>
      <c r="G9688" t="s">
        <v>147</v>
      </c>
      <c r="H9688" s="2">
        <v>0.58333333333333337</v>
      </c>
      <c r="I9688" t="s">
        <v>22</v>
      </c>
      <c r="K9688">
        <v>28</v>
      </c>
      <c r="L9688">
        <v>11310605585.097</v>
      </c>
      <c r="M9688">
        <v>188.17179999999999</v>
      </c>
      <c r="N9688" s="11"/>
      <c r="O9688">
        <v>188.17179999999999</v>
      </c>
      <c r="P9688">
        <v>189.900745</v>
      </c>
      <c r="Q9688">
        <v>0.24</v>
      </c>
      <c r="R9688">
        <v>0</v>
      </c>
      <c r="S9688">
        <v>0.9909</v>
      </c>
      <c r="T9688">
        <v>195.107</v>
      </c>
      <c r="U9688">
        <v>25.5672</v>
      </c>
      <c r="V9688">
        <v>1657368008</v>
      </c>
    </row>
    <row r="9689" spans="1:22" x14ac:dyDescent="0.25">
      <c r="A9689">
        <v>18131604</v>
      </c>
      <c r="B9689" t="s">
        <v>18</v>
      </c>
      <c r="C9689" t="s">
        <v>9741</v>
      </c>
      <c r="D9689" s="12" t="str">
        <f t="shared" si="302"/>
        <v>22/07</v>
      </c>
      <c r="E9689" s="13">
        <v>44751</v>
      </c>
      <c r="F9689" s="15" t="str">
        <f t="shared" si="303"/>
        <v>2022/07/09</v>
      </c>
      <c r="G9689" t="s">
        <v>147</v>
      </c>
      <c r="H9689" s="2">
        <v>0.625</v>
      </c>
      <c r="I9689" t="s">
        <v>22</v>
      </c>
      <c r="K9689">
        <v>28</v>
      </c>
      <c r="L9689">
        <v>11310783175.737</v>
      </c>
      <c r="M9689">
        <v>177.59059999999999</v>
      </c>
      <c r="N9689" s="11"/>
      <c r="O9689">
        <v>177.59059999999999</v>
      </c>
      <c r="P9689">
        <v>179.48549499999999</v>
      </c>
      <c r="Q9689">
        <v>0.24</v>
      </c>
      <c r="R9689">
        <v>0</v>
      </c>
      <c r="S9689">
        <v>0.98939999999999995</v>
      </c>
      <c r="T9689">
        <v>190.535</v>
      </c>
      <c r="U9689">
        <v>26.011700000000001</v>
      </c>
      <c r="V9689">
        <v>1657371608</v>
      </c>
    </row>
    <row r="9690" spans="1:22" x14ac:dyDescent="0.25">
      <c r="A9690">
        <v>18131604</v>
      </c>
      <c r="B9690" t="s">
        <v>18</v>
      </c>
      <c r="C9690" t="s">
        <v>9742</v>
      </c>
      <c r="D9690" s="12" t="str">
        <f t="shared" si="302"/>
        <v>22/07</v>
      </c>
      <c r="E9690" s="13">
        <v>44751</v>
      </c>
      <c r="F9690" s="15" t="str">
        <f t="shared" si="303"/>
        <v>2022/07/09</v>
      </c>
      <c r="G9690" t="s">
        <v>147</v>
      </c>
      <c r="H9690" s="2">
        <v>0.66666666666666663</v>
      </c>
      <c r="I9690" t="s">
        <v>22</v>
      </c>
      <c r="K9690">
        <v>28</v>
      </c>
      <c r="L9690">
        <v>11310961199.816999</v>
      </c>
      <c r="M9690">
        <v>178.0241</v>
      </c>
      <c r="N9690" s="11"/>
      <c r="O9690">
        <v>177.97460000000001</v>
      </c>
      <c r="P9690">
        <v>179.777716</v>
      </c>
      <c r="Q9690">
        <v>0.24</v>
      </c>
      <c r="R9690">
        <v>0</v>
      </c>
      <c r="S9690">
        <v>0.99</v>
      </c>
      <c r="T9690">
        <v>181.31700000000001</v>
      </c>
      <c r="U9690">
        <v>25.3979</v>
      </c>
      <c r="V9690">
        <v>1657375209</v>
      </c>
    </row>
    <row r="9691" spans="1:22" x14ac:dyDescent="0.25">
      <c r="A9691">
        <v>18131604</v>
      </c>
      <c r="B9691" t="s">
        <v>18</v>
      </c>
      <c r="C9691" t="s">
        <v>9743</v>
      </c>
      <c r="D9691" s="12" t="str">
        <f t="shared" si="302"/>
        <v>22/07</v>
      </c>
      <c r="E9691" s="13">
        <v>44751</v>
      </c>
      <c r="F9691" s="15" t="str">
        <f t="shared" si="303"/>
        <v>2022/07/09</v>
      </c>
      <c r="G9691" t="s">
        <v>147</v>
      </c>
      <c r="H9691" s="2">
        <v>0.70833333333333337</v>
      </c>
      <c r="I9691" t="s">
        <v>22</v>
      </c>
      <c r="K9691">
        <v>28</v>
      </c>
      <c r="L9691">
        <v>11311142710.136999</v>
      </c>
      <c r="M9691">
        <v>181.5103</v>
      </c>
      <c r="N9691" s="11"/>
      <c r="O9691">
        <v>181.5608</v>
      </c>
      <c r="P9691">
        <v>183.146863</v>
      </c>
      <c r="Q9691">
        <v>0.24</v>
      </c>
      <c r="R9691">
        <v>0</v>
      </c>
      <c r="S9691">
        <v>0.99129999999999996</v>
      </c>
      <c r="T9691">
        <v>186.56200000000001</v>
      </c>
      <c r="U9691">
        <v>24.051300000000001</v>
      </c>
      <c r="V9691">
        <v>1657378808</v>
      </c>
    </row>
    <row r="9692" spans="1:22" x14ac:dyDescent="0.25">
      <c r="A9692">
        <v>18131604</v>
      </c>
      <c r="B9692" t="s">
        <v>18</v>
      </c>
      <c r="C9692" t="s">
        <v>9744</v>
      </c>
      <c r="D9692" s="12" t="str">
        <f t="shared" si="302"/>
        <v>22/07</v>
      </c>
      <c r="E9692" s="13">
        <v>44751</v>
      </c>
      <c r="F9692" s="15" t="str">
        <f t="shared" si="303"/>
        <v>2022/07/09</v>
      </c>
      <c r="G9692" t="s">
        <v>147</v>
      </c>
      <c r="H9692" s="2">
        <v>0.75</v>
      </c>
      <c r="I9692" t="s">
        <v>22</v>
      </c>
      <c r="K9692">
        <v>28</v>
      </c>
      <c r="L9692">
        <v>11311324056.537001</v>
      </c>
      <c r="M9692">
        <v>181.34639999999999</v>
      </c>
      <c r="N9692" s="11"/>
      <c r="O9692">
        <v>181.39680000000001</v>
      </c>
      <c r="P9692">
        <v>183.15006199999999</v>
      </c>
      <c r="Q9692">
        <v>0.24</v>
      </c>
      <c r="R9692">
        <v>0</v>
      </c>
      <c r="S9692">
        <v>0.99039999999999995</v>
      </c>
      <c r="T9692">
        <v>186.56200000000001</v>
      </c>
      <c r="U9692">
        <v>25.281400000000001</v>
      </c>
      <c r="V9692">
        <v>1657382407</v>
      </c>
    </row>
    <row r="9693" spans="1:22" x14ac:dyDescent="0.25">
      <c r="A9693">
        <v>18131604</v>
      </c>
      <c r="B9693" t="s">
        <v>18</v>
      </c>
      <c r="C9693" t="s">
        <v>9745</v>
      </c>
      <c r="D9693" s="12" t="str">
        <f t="shared" si="302"/>
        <v>22/07</v>
      </c>
      <c r="E9693" s="13">
        <v>44751</v>
      </c>
      <c r="F9693" s="15" t="str">
        <f t="shared" si="303"/>
        <v>2022/07/09</v>
      </c>
      <c r="G9693" t="s">
        <v>147</v>
      </c>
      <c r="H9693" s="2">
        <v>0.79166666666666663</v>
      </c>
      <c r="I9693" t="s">
        <v>37</v>
      </c>
      <c r="K9693">
        <v>28</v>
      </c>
      <c r="L9693">
        <v>11311506887.337</v>
      </c>
      <c r="M9693">
        <v>182.83080000000001</v>
      </c>
      <c r="N9693" s="11"/>
      <c r="O9693">
        <v>182.78</v>
      </c>
      <c r="P9693">
        <v>184.435641</v>
      </c>
      <c r="Q9693">
        <v>0.24</v>
      </c>
      <c r="R9693">
        <v>0</v>
      </c>
      <c r="S9693">
        <v>0.99099999999999999</v>
      </c>
      <c r="T9693">
        <v>183.61500000000001</v>
      </c>
      <c r="U9693">
        <v>24.657</v>
      </c>
      <c r="V9693">
        <v>1657386008</v>
      </c>
    </row>
    <row r="9694" spans="1:22" x14ac:dyDescent="0.25">
      <c r="A9694">
        <v>18131604</v>
      </c>
      <c r="B9694" t="s">
        <v>18</v>
      </c>
      <c r="C9694" t="s">
        <v>9746</v>
      </c>
      <c r="D9694" s="12" t="str">
        <f t="shared" si="302"/>
        <v>22/07</v>
      </c>
      <c r="E9694" s="13">
        <v>44751</v>
      </c>
      <c r="F9694" s="15" t="str">
        <f t="shared" si="303"/>
        <v>2022/07/09</v>
      </c>
      <c r="G9694" t="s">
        <v>147</v>
      </c>
      <c r="H9694" s="2">
        <v>0.83333333333333337</v>
      </c>
      <c r="I9694" t="s">
        <v>37</v>
      </c>
      <c r="K9694">
        <v>28</v>
      </c>
      <c r="L9694">
        <v>11311661217.896999</v>
      </c>
      <c r="M9694">
        <v>154.3306</v>
      </c>
      <c r="N9694" s="11"/>
      <c r="O9694">
        <v>154.3306</v>
      </c>
      <c r="P9694">
        <v>155.013048</v>
      </c>
      <c r="Q9694">
        <v>0.24</v>
      </c>
      <c r="R9694">
        <v>0</v>
      </c>
      <c r="S9694">
        <v>0.99560000000000004</v>
      </c>
      <c r="T9694">
        <v>183.61500000000001</v>
      </c>
      <c r="U9694">
        <v>14.530099999999999</v>
      </c>
      <c r="V9694">
        <v>1657389608</v>
      </c>
    </row>
    <row r="9695" spans="1:22" x14ac:dyDescent="0.25">
      <c r="A9695">
        <v>18131604</v>
      </c>
      <c r="B9695" t="s">
        <v>18</v>
      </c>
      <c r="C9695" t="s">
        <v>9747</v>
      </c>
      <c r="D9695" s="12" t="str">
        <f t="shared" si="302"/>
        <v>22/07</v>
      </c>
      <c r="E9695" s="13">
        <v>44751</v>
      </c>
      <c r="F9695" s="15" t="str">
        <f t="shared" si="303"/>
        <v>2022/07/09</v>
      </c>
      <c r="G9695" t="s">
        <v>147</v>
      </c>
      <c r="H9695" s="2">
        <v>0.875</v>
      </c>
      <c r="I9695" t="s">
        <v>22</v>
      </c>
      <c r="K9695">
        <v>28</v>
      </c>
      <c r="L9695">
        <v>11311805522.216999</v>
      </c>
      <c r="M9695">
        <v>144.30430000000001</v>
      </c>
      <c r="N9695" s="11"/>
      <c r="O9695">
        <v>144.30430000000001</v>
      </c>
      <c r="P9695">
        <v>144.82131699999999</v>
      </c>
      <c r="Q9695">
        <v>0.24</v>
      </c>
      <c r="R9695">
        <v>0</v>
      </c>
      <c r="S9695">
        <v>0.99639999999999995</v>
      </c>
      <c r="T9695">
        <v>146.02500000000001</v>
      </c>
      <c r="U9695">
        <v>12.226100000000001</v>
      </c>
      <c r="V9695">
        <v>1657393208</v>
      </c>
    </row>
    <row r="9696" spans="1:22" x14ac:dyDescent="0.25">
      <c r="A9696">
        <v>18131604</v>
      </c>
      <c r="B9696" t="s">
        <v>18</v>
      </c>
      <c r="C9696" t="s">
        <v>9748</v>
      </c>
      <c r="D9696" s="12" t="str">
        <f t="shared" si="302"/>
        <v>22/07</v>
      </c>
      <c r="E9696" s="13">
        <v>44751</v>
      </c>
      <c r="F9696" s="15" t="str">
        <f t="shared" si="303"/>
        <v>2022/07/09</v>
      </c>
      <c r="G9696" t="s">
        <v>147</v>
      </c>
      <c r="H9696" s="2">
        <v>0.91666666666666663</v>
      </c>
      <c r="I9696" t="s">
        <v>22</v>
      </c>
      <c r="K9696">
        <v>28</v>
      </c>
      <c r="L9696">
        <v>11311951134.777</v>
      </c>
      <c r="M9696">
        <v>145.61259999999999</v>
      </c>
      <c r="N9696" s="11"/>
      <c r="O9696">
        <v>145.65299999999999</v>
      </c>
      <c r="P9696">
        <v>146.17655500000001</v>
      </c>
      <c r="Q9696">
        <v>0.24</v>
      </c>
      <c r="R9696">
        <v>0</v>
      </c>
      <c r="S9696">
        <v>0.99639999999999995</v>
      </c>
      <c r="T9696">
        <v>146.185</v>
      </c>
      <c r="U9696">
        <v>12.3606</v>
      </c>
      <c r="V9696">
        <v>1657396807</v>
      </c>
    </row>
    <row r="9697" spans="1:22" x14ac:dyDescent="0.25">
      <c r="A9697">
        <v>18131604</v>
      </c>
      <c r="B9697" t="s">
        <v>18</v>
      </c>
      <c r="C9697" t="s">
        <v>9749</v>
      </c>
      <c r="D9697" s="12" t="str">
        <f t="shared" si="302"/>
        <v>22/07</v>
      </c>
      <c r="E9697" s="13">
        <v>44751</v>
      </c>
      <c r="F9697" s="15" t="str">
        <f t="shared" si="303"/>
        <v>2022/07/09</v>
      </c>
      <c r="G9697" t="s">
        <v>147</v>
      </c>
      <c r="H9697" s="2">
        <v>0.95833333333333337</v>
      </c>
      <c r="I9697" t="s">
        <v>22</v>
      </c>
      <c r="K9697">
        <v>28</v>
      </c>
      <c r="L9697">
        <v>11312093764.857</v>
      </c>
      <c r="M9697">
        <v>142.6301</v>
      </c>
      <c r="N9697" s="11"/>
      <c r="O9697">
        <v>142.59049999999999</v>
      </c>
      <c r="P9697">
        <v>143.147175</v>
      </c>
      <c r="Q9697">
        <v>0.24</v>
      </c>
      <c r="R9697">
        <v>0</v>
      </c>
      <c r="S9697">
        <v>0.99609999999999999</v>
      </c>
      <c r="T9697">
        <v>146.185</v>
      </c>
      <c r="U9697">
        <v>12.612299999999999</v>
      </c>
      <c r="V9697">
        <v>1657400408</v>
      </c>
    </row>
    <row r="9698" spans="1:22" x14ac:dyDescent="0.25">
      <c r="A9698">
        <v>18131604</v>
      </c>
      <c r="B9698" t="s">
        <v>18</v>
      </c>
      <c r="C9698" t="s">
        <v>9750</v>
      </c>
      <c r="D9698" s="12" t="str">
        <f t="shared" si="302"/>
        <v>22/07</v>
      </c>
      <c r="E9698" s="13">
        <v>44752</v>
      </c>
      <c r="F9698" s="15" t="str">
        <f t="shared" si="303"/>
        <v>2022/07/10</v>
      </c>
      <c r="G9698" t="s">
        <v>172</v>
      </c>
      <c r="H9698" s="2">
        <v>0</v>
      </c>
      <c r="I9698" t="s">
        <v>22</v>
      </c>
      <c r="K9698">
        <v>29</v>
      </c>
      <c r="L9698">
        <v>11312239569.896999</v>
      </c>
      <c r="M9698">
        <v>145.80500000000001</v>
      </c>
      <c r="N9698" s="11"/>
      <c r="O9698">
        <v>145.80500000000001</v>
      </c>
      <c r="P9698">
        <v>146.38116299999999</v>
      </c>
      <c r="Q9698">
        <v>0.24</v>
      </c>
      <c r="R9698">
        <v>0</v>
      </c>
      <c r="S9698">
        <v>0.99609999999999999</v>
      </c>
      <c r="T9698">
        <v>146.179</v>
      </c>
      <c r="U9698">
        <v>12.974399999999999</v>
      </c>
      <c r="V9698">
        <v>1657404008</v>
      </c>
    </row>
    <row r="9699" spans="1:22" x14ac:dyDescent="0.25">
      <c r="A9699">
        <v>18131604</v>
      </c>
      <c r="B9699" t="s">
        <v>18</v>
      </c>
      <c r="C9699" t="s">
        <v>9751</v>
      </c>
      <c r="D9699" s="12" t="str">
        <f t="shared" si="302"/>
        <v>22/07</v>
      </c>
      <c r="E9699" s="13">
        <v>44752</v>
      </c>
      <c r="F9699" s="15" t="str">
        <f t="shared" si="303"/>
        <v>2022/07/10</v>
      </c>
      <c r="G9699" t="s">
        <v>172</v>
      </c>
      <c r="H9699" s="2">
        <v>4.1666666666666664E-2</v>
      </c>
      <c r="I9699" t="s">
        <v>22</v>
      </c>
      <c r="K9699">
        <v>29</v>
      </c>
      <c r="L9699">
        <v>11312275591.257</v>
      </c>
      <c r="M9699">
        <v>36.0214</v>
      </c>
      <c r="N9699" s="11"/>
      <c r="O9699">
        <v>36.101599999999998</v>
      </c>
      <c r="P9699">
        <v>36.226334000000001</v>
      </c>
      <c r="Q9699">
        <v>0.24</v>
      </c>
      <c r="R9699">
        <v>0</v>
      </c>
      <c r="S9699">
        <v>0.99660000000000004</v>
      </c>
      <c r="T9699">
        <v>146.10900000000001</v>
      </c>
      <c r="U9699">
        <v>3.0038</v>
      </c>
      <c r="V9699">
        <v>1657407600</v>
      </c>
    </row>
    <row r="9700" spans="1:22" x14ac:dyDescent="0.25">
      <c r="A9700">
        <v>18131604</v>
      </c>
      <c r="B9700" t="s">
        <v>18</v>
      </c>
      <c r="C9700" t="s">
        <v>9752</v>
      </c>
      <c r="D9700" s="12" t="str">
        <f t="shared" si="302"/>
        <v>22/07</v>
      </c>
      <c r="E9700" s="13">
        <v>44752</v>
      </c>
      <c r="F9700" s="15" t="str">
        <f t="shared" si="303"/>
        <v>2022/07/10</v>
      </c>
      <c r="G9700" t="s">
        <v>172</v>
      </c>
      <c r="H9700" s="2">
        <v>8.3333333333333329E-2</v>
      </c>
      <c r="I9700" t="s">
        <v>22</v>
      </c>
      <c r="K9700">
        <v>29</v>
      </c>
      <c r="L9700">
        <v>11312275591.257</v>
      </c>
      <c r="M9700">
        <v>0</v>
      </c>
      <c r="N9700" s="11"/>
      <c r="O9700">
        <v>0</v>
      </c>
      <c r="P9700">
        <v>0</v>
      </c>
      <c r="Q9700">
        <v>0.24</v>
      </c>
      <c r="R9700">
        <v>0</v>
      </c>
      <c r="T9700">
        <v>0</v>
      </c>
      <c r="U9700">
        <v>0</v>
      </c>
      <c r="V9700">
        <v>1657411200</v>
      </c>
    </row>
    <row r="9701" spans="1:22" x14ac:dyDescent="0.25">
      <c r="A9701">
        <v>18131604</v>
      </c>
      <c r="B9701" t="s">
        <v>18</v>
      </c>
      <c r="C9701" t="s">
        <v>9753</v>
      </c>
      <c r="D9701" s="12" t="str">
        <f t="shared" si="302"/>
        <v>22/07</v>
      </c>
      <c r="E9701" s="13">
        <v>44752</v>
      </c>
      <c r="F9701" s="15" t="str">
        <f t="shared" si="303"/>
        <v>2022/07/10</v>
      </c>
      <c r="G9701" t="s">
        <v>172</v>
      </c>
      <c r="H9701" s="2">
        <v>0.125</v>
      </c>
      <c r="I9701" t="s">
        <v>22</v>
      </c>
      <c r="K9701">
        <v>29</v>
      </c>
      <c r="L9701">
        <v>11312473971.417</v>
      </c>
      <c r="M9701">
        <v>198.3802</v>
      </c>
      <c r="N9701" s="11"/>
      <c r="O9701">
        <v>197.94030000000001</v>
      </c>
      <c r="P9701">
        <v>200.62737899999999</v>
      </c>
      <c r="Q9701">
        <v>0.24</v>
      </c>
      <c r="R9701">
        <v>0</v>
      </c>
      <c r="S9701">
        <v>0.98660000000000003</v>
      </c>
      <c r="T9701">
        <v>212.875</v>
      </c>
      <c r="U9701">
        <v>32.725900000000003</v>
      </c>
      <c r="V9701">
        <v>1657414808</v>
      </c>
    </row>
    <row r="9702" spans="1:22" x14ac:dyDescent="0.25">
      <c r="A9702">
        <v>18131604</v>
      </c>
      <c r="B9702" t="s">
        <v>18</v>
      </c>
      <c r="C9702" t="s">
        <v>9754</v>
      </c>
      <c r="D9702" s="12" t="str">
        <f t="shared" si="302"/>
        <v>22/07</v>
      </c>
      <c r="E9702" s="13">
        <v>44752</v>
      </c>
      <c r="F9702" s="15" t="str">
        <f t="shared" si="303"/>
        <v>2022/07/10</v>
      </c>
      <c r="G9702" t="s">
        <v>172</v>
      </c>
      <c r="H9702" s="2">
        <v>0.16666666666666666</v>
      </c>
      <c r="I9702" t="s">
        <v>22</v>
      </c>
      <c r="K9702">
        <v>29</v>
      </c>
      <c r="L9702">
        <v>11312662362.056999</v>
      </c>
      <c r="M9702">
        <v>188.39060000000001</v>
      </c>
      <c r="N9702" s="11"/>
      <c r="O9702">
        <v>188.39060000000001</v>
      </c>
      <c r="P9702">
        <v>190.125551</v>
      </c>
      <c r="Q9702">
        <v>0.24</v>
      </c>
      <c r="R9702">
        <v>0</v>
      </c>
      <c r="S9702">
        <v>0.9909</v>
      </c>
      <c r="T9702">
        <v>206.56</v>
      </c>
      <c r="U9702">
        <v>25.626000000000001</v>
      </c>
      <c r="V9702">
        <v>1657418408</v>
      </c>
    </row>
    <row r="9703" spans="1:22" x14ac:dyDescent="0.25">
      <c r="A9703">
        <v>18131604</v>
      </c>
      <c r="B9703" t="s">
        <v>18</v>
      </c>
      <c r="C9703" t="s">
        <v>9755</v>
      </c>
      <c r="D9703" s="12" t="str">
        <f t="shared" si="302"/>
        <v>22/07</v>
      </c>
      <c r="E9703" s="13">
        <v>44752</v>
      </c>
      <c r="F9703" s="15" t="str">
        <f t="shared" si="303"/>
        <v>2022/07/10</v>
      </c>
      <c r="G9703" t="s">
        <v>172</v>
      </c>
      <c r="H9703" s="2">
        <v>0.20833333333333334</v>
      </c>
      <c r="I9703" t="s">
        <v>22</v>
      </c>
      <c r="K9703">
        <v>29</v>
      </c>
      <c r="L9703">
        <v>11312846634.777</v>
      </c>
      <c r="M9703">
        <v>184.27269999999999</v>
      </c>
      <c r="N9703" s="11"/>
      <c r="O9703">
        <v>184.27269999999999</v>
      </c>
      <c r="P9703">
        <v>186.20455100000001</v>
      </c>
      <c r="Q9703">
        <v>0.24</v>
      </c>
      <c r="R9703">
        <v>0</v>
      </c>
      <c r="S9703">
        <v>0.98960000000000004</v>
      </c>
      <c r="T9703">
        <v>186.375</v>
      </c>
      <c r="U9703">
        <v>26.752600000000001</v>
      </c>
      <c r="V9703">
        <v>1657422008</v>
      </c>
    </row>
    <row r="9704" spans="1:22" x14ac:dyDescent="0.25">
      <c r="A9704">
        <v>18131604</v>
      </c>
      <c r="B9704" t="s">
        <v>18</v>
      </c>
      <c r="C9704" t="s">
        <v>9756</v>
      </c>
      <c r="D9704" s="12" t="str">
        <f t="shared" si="302"/>
        <v>22/07</v>
      </c>
      <c r="E9704" s="13">
        <v>44752</v>
      </c>
      <c r="F9704" s="15" t="str">
        <f t="shared" si="303"/>
        <v>2022/07/10</v>
      </c>
      <c r="G9704" t="s">
        <v>172</v>
      </c>
      <c r="H9704" s="2">
        <v>0.25</v>
      </c>
      <c r="I9704" t="s">
        <v>22</v>
      </c>
      <c r="K9704">
        <v>29</v>
      </c>
      <c r="L9704">
        <v>11313035144.937</v>
      </c>
      <c r="M9704">
        <v>188.5102</v>
      </c>
      <c r="N9704" s="11"/>
      <c r="O9704">
        <v>188.5102</v>
      </c>
      <c r="P9704">
        <v>190.22740400000001</v>
      </c>
      <c r="Q9704">
        <v>0.24</v>
      </c>
      <c r="R9704">
        <v>0</v>
      </c>
      <c r="S9704">
        <v>0.99099999999999999</v>
      </c>
      <c r="T9704">
        <v>189.642</v>
      </c>
      <c r="U9704">
        <v>25.502600000000001</v>
      </c>
      <c r="V9704">
        <v>1657425608</v>
      </c>
    </row>
    <row r="9705" spans="1:22" x14ac:dyDescent="0.25">
      <c r="A9705">
        <v>18131604</v>
      </c>
      <c r="B9705" t="s">
        <v>18</v>
      </c>
      <c r="C9705" t="s">
        <v>9757</v>
      </c>
      <c r="D9705" s="12" t="str">
        <f t="shared" si="302"/>
        <v>22/07</v>
      </c>
      <c r="E9705" s="13">
        <v>44752</v>
      </c>
      <c r="F9705" s="15" t="str">
        <f t="shared" si="303"/>
        <v>2022/07/10</v>
      </c>
      <c r="G9705" t="s">
        <v>172</v>
      </c>
      <c r="H9705" s="2">
        <v>0.29166666666666669</v>
      </c>
      <c r="I9705" t="s">
        <v>22</v>
      </c>
      <c r="K9705">
        <v>29</v>
      </c>
      <c r="L9705">
        <v>11313210250.377001</v>
      </c>
      <c r="M9705">
        <v>175.1054</v>
      </c>
      <c r="N9705" s="11"/>
      <c r="O9705">
        <v>175.1054</v>
      </c>
      <c r="P9705">
        <v>176.83421200000001</v>
      </c>
      <c r="Q9705">
        <v>0.24</v>
      </c>
      <c r="R9705">
        <v>0</v>
      </c>
      <c r="S9705">
        <v>0.99019999999999997</v>
      </c>
      <c r="T9705">
        <v>189.642</v>
      </c>
      <c r="U9705">
        <v>24.6662</v>
      </c>
      <c r="V9705">
        <v>1657429208</v>
      </c>
    </row>
    <row r="9706" spans="1:22" x14ac:dyDescent="0.25">
      <c r="A9706">
        <v>18131604</v>
      </c>
      <c r="B9706" t="s">
        <v>18</v>
      </c>
      <c r="C9706" t="s">
        <v>9758</v>
      </c>
      <c r="D9706" s="12" t="str">
        <f t="shared" si="302"/>
        <v>22/07</v>
      </c>
      <c r="E9706" s="13">
        <v>44752</v>
      </c>
      <c r="F9706" s="15" t="str">
        <f t="shared" si="303"/>
        <v>2022/07/10</v>
      </c>
      <c r="G9706" t="s">
        <v>172</v>
      </c>
      <c r="H9706" s="2">
        <v>0.33333333333333331</v>
      </c>
      <c r="I9706" t="s">
        <v>22</v>
      </c>
      <c r="K9706">
        <v>29</v>
      </c>
      <c r="L9706">
        <v>11313395096.937</v>
      </c>
      <c r="M9706">
        <v>184.8466</v>
      </c>
      <c r="N9706" s="11"/>
      <c r="O9706">
        <v>184.8466</v>
      </c>
      <c r="P9706">
        <v>186.66192699999999</v>
      </c>
      <c r="Q9706">
        <v>0.24</v>
      </c>
      <c r="R9706">
        <v>0</v>
      </c>
      <c r="S9706">
        <v>0.99029999999999996</v>
      </c>
      <c r="T9706">
        <v>197.91900000000001</v>
      </c>
      <c r="U9706">
        <v>25.9697</v>
      </c>
      <c r="V9706">
        <v>1657432808</v>
      </c>
    </row>
    <row r="9707" spans="1:22" x14ac:dyDescent="0.25">
      <c r="A9707">
        <v>18131604</v>
      </c>
      <c r="B9707" t="s">
        <v>18</v>
      </c>
      <c r="C9707" t="s">
        <v>9759</v>
      </c>
      <c r="D9707" s="12" t="str">
        <f t="shared" si="302"/>
        <v>22/07</v>
      </c>
      <c r="E9707" s="13">
        <v>44752</v>
      </c>
      <c r="F9707" s="15" t="str">
        <f t="shared" si="303"/>
        <v>2022/07/10</v>
      </c>
      <c r="G9707" t="s">
        <v>172</v>
      </c>
      <c r="H9707" s="2">
        <v>0.375</v>
      </c>
      <c r="I9707" t="s">
        <v>22</v>
      </c>
      <c r="K9707">
        <v>29</v>
      </c>
      <c r="L9707">
        <v>11313570572.937</v>
      </c>
      <c r="M9707">
        <v>175.476</v>
      </c>
      <c r="N9707" s="11"/>
      <c r="O9707">
        <v>175.476</v>
      </c>
      <c r="P9707">
        <v>177.128987</v>
      </c>
      <c r="Q9707">
        <v>0.24</v>
      </c>
      <c r="R9707">
        <v>0</v>
      </c>
      <c r="S9707">
        <v>0.99070000000000003</v>
      </c>
      <c r="T9707">
        <v>181.7</v>
      </c>
      <c r="U9707">
        <v>24.142299999999999</v>
      </c>
      <c r="V9707">
        <v>1657436408</v>
      </c>
    </row>
    <row r="9708" spans="1:22" x14ac:dyDescent="0.25">
      <c r="A9708">
        <v>18131604</v>
      </c>
      <c r="B9708" t="s">
        <v>18</v>
      </c>
      <c r="C9708" t="s">
        <v>9760</v>
      </c>
      <c r="D9708" s="12" t="str">
        <f t="shared" si="302"/>
        <v>22/07</v>
      </c>
      <c r="E9708" s="13">
        <v>44752</v>
      </c>
      <c r="F9708" s="15" t="str">
        <f t="shared" si="303"/>
        <v>2022/07/10</v>
      </c>
      <c r="G9708" t="s">
        <v>172</v>
      </c>
      <c r="H9708" s="2">
        <v>0.41666666666666669</v>
      </c>
      <c r="I9708" t="s">
        <v>22</v>
      </c>
      <c r="K9708">
        <v>29</v>
      </c>
      <c r="L9708">
        <v>11313750656.216999</v>
      </c>
      <c r="M9708">
        <v>180.08330000000001</v>
      </c>
      <c r="N9708" s="11"/>
      <c r="O9708">
        <v>180.08330000000001</v>
      </c>
      <c r="P9708">
        <v>181.87660600000001</v>
      </c>
      <c r="Q9708">
        <v>0.24</v>
      </c>
      <c r="R9708">
        <v>0</v>
      </c>
      <c r="S9708">
        <v>0.99009999999999998</v>
      </c>
      <c r="T9708">
        <v>190.292</v>
      </c>
      <c r="U9708">
        <v>25.477699999999999</v>
      </c>
      <c r="V9708">
        <v>1657440008</v>
      </c>
    </row>
    <row r="9709" spans="1:22" x14ac:dyDescent="0.25">
      <c r="A9709">
        <v>18131604</v>
      </c>
      <c r="B9709" t="s">
        <v>18</v>
      </c>
      <c r="C9709" t="s">
        <v>9761</v>
      </c>
      <c r="D9709" s="12" t="str">
        <f t="shared" si="302"/>
        <v>22/07</v>
      </c>
      <c r="E9709" s="13">
        <v>44752</v>
      </c>
      <c r="F9709" s="15" t="str">
        <f t="shared" si="303"/>
        <v>2022/07/10</v>
      </c>
      <c r="G9709" t="s">
        <v>172</v>
      </c>
      <c r="H9709" s="2">
        <v>0.45833333333333331</v>
      </c>
      <c r="I9709" t="s">
        <v>22</v>
      </c>
      <c r="K9709">
        <v>29</v>
      </c>
      <c r="L9709">
        <v>11313928459.257</v>
      </c>
      <c r="M9709">
        <v>177.803</v>
      </c>
      <c r="N9709" s="11"/>
      <c r="O9709">
        <v>177.803</v>
      </c>
      <c r="P9709">
        <v>179.669895</v>
      </c>
      <c r="Q9709">
        <v>0.24</v>
      </c>
      <c r="R9709">
        <v>0</v>
      </c>
      <c r="S9709">
        <v>0.98960000000000004</v>
      </c>
      <c r="T9709">
        <v>190.292</v>
      </c>
      <c r="U9709">
        <v>25.833100000000002</v>
      </c>
      <c r="V9709">
        <v>1657443608</v>
      </c>
    </row>
    <row r="9710" spans="1:22" x14ac:dyDescent="0.25">
      <c r="A9710">
        <v>18131604</v>
      </c>
      <c r="B9710" t="s">
        <v>18</v>
      </c>
      <c r="C9710" t="s">
        <v>9762</v>
      </c>
      <c r="D9710" s="12" t="str">
        <f t="shared" si="302"/>
        <v>22/07</v>
      </c>
      <c r="E9710" s="13">
        <v>44752</v>
      </c>
      <c r="F9710" s="15" t="str">
        <f t="shared" si="303"/>
        <v>2022/07/10</v>
      </c>
      <c r="G9710" t="s">
        <v>172</v>
      </c>
      <c r="H9710" s="2">
        <v>0.5</v>
      </c>
      <c r="I9710" t="s">
        <v>22</v>
      </c>
      <c r="K9710">
        <v>29</v>
      </c>
      <c r="L9710">
        <v>11314101861.417</v>
      </c>
      <c r="M9710">
        <v>173.40219999999999</v>
      </c>
      <c r="N9710" s="11"/>
      <c r="O9710">
        <v>173.40219999999999</v>
      </c>
      <c r="P9710">
        <v>175.41109</v>
      </c>
      <c r="Q9710">
        <v>0.24</v>
      </c>
      <c r="R9710">
        <v>0</v>
      </c>
      <c r="S9710">
        <v>0.98850000000000005</v>
      </c>
      <c r="T9710">
        <v>177.84399999999999</v>
      </c>
      <c r="U9710">
        <v>26.471499999999999</v>
      </c>
      <c r="V9710">
        <v>1657447208</v>
      </c>
    </row>
    <row r="9711" spans="1:22" x14ac:dyDescent="0.25">
      <c r="A9711">
        <v>18131604</v>
      </c>
      <c r="B9711" t="s">
        <v>18</v>
      </c>
      <c r="C9711" t="s">
        <v>9763</v>
      </c>
      <c r="D9711" s="12" t="str">
        <f t="shared" si="302"/>
        <v>22/07</v>
      </c>
      <c r="E9711" s="13">
        <v>44752</v>
      </c>
      <c r="F9711" s="15" t="str">
        <f t="shared" si="303"/>
        <v>2022/07/10</v>
      </c>
      <c r="G9711" t="s">
        <v>172</v>
      </c>
      <c r="H9711" s="2">
        <v>0.54166666666666663</v>
      </c>
      <c r="I9711" t="s">
        <v>22</v>
      </c>
      <c r="K9711">
        <v>29</v>
      </c>
      <c r="L9711">
        <v>11314279571.337</v>
      </c>
      <c r="M9711">
        <v>177.7099</v>
      </c>
      <c r="N9711" s="11"/>
      <c r="O9711">
        <v>177.66059999999999</v>
      </c>
      <c r="P9711">
        <v>179.49984799999999</v>
      </c>
      <c r="Q9711">
        <v>0.24</v>
      </c>
      <c r="R9711">
        <v>0</v>
      </c>
      <c r="S9711">
        <v>0.98980000000000001</v>
      </c>
      <c r="T9711">
        <v>188.10599999999999</v>
      </c>
      <c r="U9711">
        <v>25.630400000000002</v>
      </c>
      <c r="V9711">
        <v>1657450809</v>
      </c>
    </row>
    <row r="9712" spans="1:22" x14ac:dyDescent="0.25">
      <c r="A9712">
        <v>18131604</v>
      </c>
      <c r="B9712" t="s">
        <v>18</v>
      </c>
      <c r="C9712" t="s">
        <v>9764</v>
      </c>
      <c r="D9712" s="12" t="str">
        <f t="shared" si="302"/>
        <v>22/07</v>
      </c>
      <c r="E9712" s="13">
        <v>44752</v>
      </c>
      <c r="F9712" s="15" t="str">
        <f t="shared" si="303"/>
        <v>2022/07/10</v>
      </c>
      <c r="G9712" t="s">
        <v>172</v>
      </c>
      <c r="H9712" s="2">
        <v>0.58333333333333337</v>
      </c>
      <c r="I9712" t="s">
        <v>22</v>
      </c>
      <c r="K9712">
        <v>29</v>
      </c>
      <c r="L9712">
        <v>11314459895.816999</v>
      </c>
      <c r="M9712">
        <v>180.3245</v>
      </c>
      <c r="N9712" s="11"/>
      <c r="O9712">
        <v>180.37459999999999</v>
      </c>
      <c r="P9712">
        <v>182.24152699999999</v>
      </c>
      <c r="Q9712">
        <v>0.24</v>
      </c>
      <c r="R9712">
        <v>0</v>
      </c>
      <c r="S9712">
        <v>0.98980000000000001</v>
      </c>
      <c r="T9712">
        <v>183.142</v>
      </c>
      <c r="U9712">
        <v>26.018899999999999</v>
      </c>
      <c r="V9712">
        <v>1657454408</v>
      </c>
    </row>
    <row r="9713" spans="1:22" x14ac:dyDescent="0.25">
      <c r="A9713">
        <v>18131604</v>
      </c>
      <c r="B9713" t="s">
        <v>18</v>
      </c>
      <c r="C9713" t="s">
        <v>9765</v>
      </c>
      <c r="D9713" s="12" t="str">
        <f t="shared" si="302"/>
        <v>22/07</v>
      </c>
      <c r="E9713" s="13">
        <v>44752</v>
      </c>
      <c r="F9713" s="15" t="str">
        <f t="shared" si="303"/>
        <v>2022/07/10</v>
      </c>
      <c r="G9713" t="s">
        <v>172</v>
      </c>
      <c r="H9713" s="2">
        <v>0.625</v>
      </c>
      <c r="I9713" t="s">
        <v>22</v>
      </c>
      <c r="K9713">
        <v>29</v>
      </c>
      <c r="L9713">
        <v>11314636492.617001</v>
      </c>
      <c r="M9713">
        <v>176.5968</v>
      </c>
      <c r="N9713" s="11"/>
      <c r="O9713">
        <v>176.5968</v>
      </c>
      <c r="P9713">
        <v>178.38349600000001</v>
      </c>
      <c r="Q9713">
        <v>0.24</v>
      </c>
      <c r="R9713">
        <v>0</v>
      </c>
      <c r="S9713">
        <v>0.99</v>
      </c>
      <c r="T9713">
        <v>180.21899999999999</v>
      </c>
      <c r="U9713">
        <v>25.184200000000001</v>
      </c>
      <c r="V9713">
        <v>1657458008</v>
      </c>
    </row>
    <row r="9714" spans="1:22" x14ac:dyDescent="0.25">
      <c r="A9714">
        <v>18131604</v>
      </c>
      <c r="B9714" t="s">
        <v>18</v>
      </c>
      <c r="C9714" t="s">
        <v>9766</v>
      </c>
      <c r="D9714" s="12" t="str">
        <f t="shared" si="302"/>
        <v>22/07</v>
      </c>
      <c r="E9714" s="13">
        <v>44752</v>
      </c>
      <c r="F9714" s="15" t="str">
        <f t="shared" si="303"/>
        <v>2022/07/10</v>
      </c>
      <c r="G9714" t="s">
        <v>172</v>
      </c>
      <c r="H9714" s="2">
        <v>0.66666666666666663</v>
      </c>
      <c r="I9714" t="s">
        <v>22</v>
      </c>
      <c r="K9714">
        <v>29</v>
      </c>
      <c r="L9714">
        <v>11314810193.337</v>
      </c>
      <c r="M9714">
        <v>173.70070000000001</v>
      </c>
      <c r="N9714" s="11"/>
      <c r="O9714">
        <v>173.70070000000001</v>
      </c>
      <c r="P9714">
        <v>175.47495599999999</v>
      </c>
      <c r="Q9714">
        <v>0.24</v>
      </c>
      <c r="R9714">
        <v>0</v>
      </c>
      <c r="S9714">
        <v>0.9899</v>
      </c>
      <c r="T9714">
        <v>180.041</v>
      </c>
      <c r="U9714">
        <v>24.8902</v>
      </c>
      <c r="V9714">
        <v>1657461608</v>
      </c>
    </row>
    <row r="9715" spans="1:22" x14ac:dyDescent="0.25">
      <c r="A9715">
        <v>18131604</v>
      </c>
      <c r="B9715" t="s">
        <v>18</v>
      </c>
      <c r="C9715" t="s">
        <v>9767</v>
      </c>
      <c r="D9715" s="12" t="str">
        <f t="shared" si="302"/>
        <v>22/07</v>
      </c>
      <c r="E9715" s="13">
        <v>44752</v>
      </c>
      <c r="F9715" s="15" t="str">
        <f t="shared" si="303"/>
        <v>2022/07/10</v>
      </c>
      <c r="G9715" t="s">
        <v>172</v>
      </c>
      <c r="H9715" s="2">
        <v>0.70833333333333337</v>
      </c>
      <c r="I9715" t="s">
        <v>22</v>
      </c>
      <c r="K9715">
        <v>29</v>
      </c>
      <c r="L9715">
        <v>11314837676.216999</v>
      </c>
      <c r="M9715">
        <v>27.482900000000001</v>
      </c>
      <c r="N9715" s="11"/>
      <c r="O9715">
        <v>27.5441</v>
      </c>
      <c r="P9715">
        <v>27.656302</v>
      </c>
      <c r="Q9715">
        <v>0.24</v>
      </c>
      <c r="R9715">
        <v>0</v>
      </c>
      <c r="S9715">
        <v>0.99590000000000001</v>
      </c>
      <c r="T9715">
        <v>170.97200000000001</v>
      </c>
      <c r="U9715">
        <v>2.4887999999999999</v>
      </c>
      <c r="V9715">
        <v>1657465200</v>
      </c>
    </row>
    <row r="9716" spans="1:22" x14ac:dyDescent="0.25">
      <c r="A9716">
        <v>18131604</v>
      </c>
      <c r="B9716" t="s">
        <v>18</v>
      </c>
      <c r="C9716" t="s">
        <v>9768</v>
      </c>
      <c r="D9716" s="12" t="str">
        <f t="shared" si="302"/>
        <v>22/07</v>
      </c>
      <c r="E9716" s="13">
        <v>44752</v>
      </c>
      <c r="F9716" s="15" t="str">
        <f t="shared" si="303"/>
        <v>2022/07/10</v>
      </c>
      <c r="G9716" t="s">
        <v>172</v>
      </c>
      <c r="H9716" s="2">
        <v>0.75</v>
      </c>
      <c r="I9716" t="s">
        <v>22</v>
      </c>
      <c r="K9716">
        <v>29</v>
      </c>
      <c r="L9716">
        <v>11314837676.216999</v>
      </c>
      <c r="M9716">
        <v>0</v>
      </c>
      <c r="N9716" s="11"/>
      <c r="O9716">
        <v>0</v>
      </c>
      <c r="P9716">
        <v>0</v>
      </c>
      <c r="Q9716">
        <v>0.24</v>
      </c>
      <c r="R9716">
        <v>0</v>
      </c>
      <c r="T9716">
        <v>0</v>
      </c>
      <c r="U9716">
        <v>0</v>
      </c>
      <c r="V9716">
        <v>1657468800</v>
      </c>
    </row>
    <row r="9717" spans="1:22" x14ac:dyDescent="0.25">
      <c r="A9717">
        <v>18131604</v>
      </c>
      <c r="B9717" t="s">
        <v>18</v>
      </c>
      <c r="C9717" t="s">
        <v>9769</v>
      </c>
      <c r="D9717" s="12" t="str">
        <f t="shared" si="302"/>
        <v>22/07</v>
      </c>
      <c r="E9717" s="13">
        <v>44752</v>
      </c>
      <c r="F9717" s="15" t="str">
        <f t="shared" si="303"/>
        <v>2022/07/10</v>
      </c>
      <c r="G9717" t="s">
        <v>172</v>
      </c>
      <c r="H9717" s="2">
        <v>0.79166666666666663</v>
      </c>
      <c r="I9717" t="s">
        <v>22</v>
      </c>
      <c r="K9717">
        <v>29</v>
      </c>
      <c r="L9717">
        <v>11315032257.657</v>
      </c>
      <c r="M9717">
        <v>194.5814</v>
      </c>
      <c r="N9717" s="11"/>
      <c r="O9717">
        <v>194.15</v>
      </c>
      <c r="P9717">
        <v>195.85500500000001</v>
      </c>
      <c r="Q9717">
        <v>0.24</v>
      </c>
      <c r="R9717">
        <v>0</v>
      </c>
      <c r="S9717">
        <v>0.99129999999999996</v>
      </c>
      <c r="T9717">
        <v>209.398</v>
      </c>
      <c r="U9717">
        <v>25.786899999999999</v>
      </c>
      <c r="V9717">
        <v>1657472408</v>
      </c>
    </row>
    <row r="9718" spans="1:22" x14ac:dyDescent="0.25">
      <c r="A9718">
        <v>18131604</v>
      </c>
      <c r="B9718" t="s">
        <v>18</v>
      </c>
      <c r="C9718" t="s">
        <v>9770</v>
      </c>
      <c r="D9718" s="12" t="str">
        <f t="shared" si="302"/>
        <v>22/07</v>
      </c>
      <c r="E9718" s="13">
        <v>44752</v>
      </c>
      <c r="F9718" s="15" t="str">
        <f t="shared" si="303"/>
        <v>2022/07/10</v>
      </c>
      <c r="G9718" t="s">
        <v>172</v>
      </c>
      <c r="H9718" s="2">
        <v>0.83333333333333337</v>
      </c>
      <c r="I9718" t="s">
        <v>22</v>
      </c>
      <c r="K9718">
        <v>29</v>
      </c>
      <c r="L9718">
        <v>11315202605.097</v>
      </c>
      <c r="M9718">
        <v>170.34739999999999</v>
      </c>
      <c r="N9718" s="11"/>
      <c r="O9718">
        <v>170.34739999999999</v>
      </c>
      <c r="P9718">
        <v>171.86578900000001</v>
      </c>
      <c r="Q9718">
        <v>0.24</v>
      </c>
      <c r="R9718">
        <v>0</v>
      </c>
      <c r="S9718">
        <v>0.99119999999999997</v>
      </c>
      <c r="T9718">
        <v>209.398</v>
      </c>
      <c r="U9718">
        <v>22.794699999999999</v>
      </c>
      <c r="V9718">
        <v>1657476008</v>
      </c>
    </row>
    <row r="9719" spans="1:22" x14ac:dyDescent="0.25">
      <c r="A9719">
        <v>18131604</v>
      </c>
      <c r="B9719" t="s">
        <v>18</v>
      </c>
      <c r="C9719" t="s">
        <v>9771</v>
      </c>
      <c r="D9719" s="12" t="str">
        <f t="shared" si="302"/>
        <v>22/07</v>
      </c>
      <c r="E9719" s="13">
        <v>44752</v>
      </c>
      <c r="F9719" s="15" t="str">
        <f t="shared" si="303"/>
        <v>2022/07/10</v>
      </c>
      <c r="G9719" t="s">
        <v>172</v>
      </c>
      <c r="H9719" s="2">
        <v>0.875</v>
      </c>
      <c r="I9719" t="s">
        <v>22</v>
      </c>
      <c r="K9719">
        <v>29</v>
      </c>
      <c r="L9719">
        <v>11315398880.697001</v>
      </c>
      <c r="M9719">
        <v>196.2756</v>
      </c>
      <c r="N9719" s="11"/>
      <c r="O9719">
        <v>196.33009999999999</v>
      </c>
      <c r="P9719">
        <v>197.85990000000001</v>
      </c>
      <c r="Q9719">
        <v>0.24</v>
      </c>
      <c r="R9719">
        <v>0</v>
      </c>
      <c r="S9719">
        <v>0.99229999999999996</v>
      </c>
      <c r="T9719">
        <v>200.80099999999999</v>
      </c>
      <c r="U9719">
        <v>24.5564</v>
      </c>
      <c r="V9719">
        <v>1657479607</v>
      </c>
    </row>
    <row r="9720" spans="1:22" x14ac:dyDescent="0.25">
      <c r="A9720">
        <v>18131604</v>
      </c>
      <c r="B9720" t="s">
        <v>18</v>
      </c>
      <c r="C9720" t="s">
        <v>9772</v>
      </c>
      <c r="D9720" s="12" t="str">
        <f t="shared" si="302"/>
        <v>22/07</v>
      </c>
      <c r="E9720" s="13">
        <v>44752</v>
      </c>
      <c r="F9720" s="15" t="str">
        <f t="shared" si="303"/>
        <v>2022/07/10</v>
      </c>
      <c r="G9720" t="s">
        <v>172</v>
      </c>
      <c r="H9720" s="2">
        <v>0.91666666666666663</v>
      </c>
      <c r="I9720" t="s">
        <v>22</v>
      </c>
      <c r="K9720">
        <v>29</v>
      </c>
      <c r="L9720">
        <v>11315582429.577</v>
      </c>
      <c r="M9720">
        <v>183.5489</v>
      </c>
      <c r="N9720" s="11"/>
      <c r="O9720">
        <v>183.447</v>
      </c>
      <c r="P9720">
        <v>185.12660500000001</v>
      </c>
      <c r="Q9720">
        <v>0.24</v>
      </c>
      <c r="R9720">
        <v>0</v>
      </c>
      <c r="S9720">
        <v>0.9909</v>
      </c>
      <c r="T9720">
        <v>200.80099999999999</v>
      </c>
      <c r="U9720">
        <v>24.8811</v>
      </c>
      <c r="V9720">
        <v>1657483209</v>
      </c>
    </row>
    <row r="9721" spans="1:22" x14ac:dyDescent="0.25">
      <c r="A9721">
        <v>18131604</v>
      </c>
      <c r="B9721" t="s">
        <v>18</v>
      </c>
      <c r="C9721" t="s">
        <v>9773</v>
      </c>
      <c r="D9721" s="12" t="str">
        <f t="shared" si="302"/>
        <v>22/07</v>
      </c>
      <c r="E9721" s="13">
        <v>44752</v>
      </c>
      <c r="F9721" s="15" t="str">
        <f t="shared" si="303"/>
        <v>2022/07/10</v>
      </c>
      <c r="G9721" t="s">
        <v>172</v>
      </c>
      <c r="H9721" s="2">
        <v>0.95833333333333337</v>
      </c>
      <c r="I9721" t="s">
        <v>22</v>
      </c>
      <c r="K9721">
        <v>29</v>
      </c>
      <c r="L9721">
        <v>11315775446.457001</v>
      </c>
      <c r="M9721">
        <v>193.01689999999999</v>
      </c>
      <c r="N9721" s="11"/>
      <c r="O9721">
        <v>193.01689999999999</v>
      </c>
      <c r="P9721">
        <v>194.714146</v>
      </c>
      <c r="Q9721">
        <v>0.24</v>
      </c>
      <c r="R9721">
        <v>0</v>
      </c>
      <c r="S9721">
        <v>0.99129999999999996</v>
      </c>
      <c r="T9721">
        <v>204.79599999999999</v>
      </c>
      <c r="U9721">
        <v>25.653099999999998</v>
      </c>
      <c r="V9721">
        <v>1657486809</v>
      </c>
    </row>
    <row r="9722" spans="1:22" x14ac:dyDescent="0.25">
      <c r="A9722">
        <v>18131604</v>
      </c>
      <c r="B9722" t="s">
        <v>18</v>
      </c>
      <c r="C9722" t="s">
        <v>9774</v>
      </c>
      <c r="D9722" s="12" t="str">
        <f t="shared" si="302"/>
        <v>22/07</v>
      </c>
      <c r="E9722" s="13">
        <v>44753</v>
      </c>
      <c r="F9722" s="15" t="str">
        <f t="shared" si="303"/>
        <v>2022/07/11</v>
      </c>
      <c r="G9722" t="s">
        <v>197</v>
      </c>
      <c r="H9722" s="2">
        <v>0</v>
      </c>
      <c r="I9722" t="s">
        <v>22</v>
      </c>
      <c r="K9722">
        <v>29</v>
      </c>
      <c r="L9722">
        <v>11315962532.216999</v>
      </c>
      <c r="M9722">
        <v>187.08580000000001</v>
      </c>
      <c r="N9722" s="11"/>
      <c r="O9722">
        <v>187.1377</v>
      </c>
      <c r="P9722">
        <v>189.02081100000001</v>
      </c>
      <c r="Q9722">
        <v>0.24</v>
      </c>
      <c r="R9722">
        <v>0</v>
      </c>
      <c r="S9722">
        <v>0.99</v>
      </c>
      <c r="T9722">
        <v>196.11500000000001</v>
      </c>
      <c r="U9722">
        <v>26.6145</v>
      </c>
      <c r="V9722">
        <v>1657490408</v>
      </c>
    </row>
    <row r="9723" spans="1:22" x14ac:dyDescent="0.25">
      <c r="A9723">
        <v>18131604</v>
      </c>
      <c r="B9723" t="s">
        <v>18</v>
      </c>
      <c r="C9723" t="s">
        <v>9775</v>
      </c>
      <c r="D9723" s="12" t="str">
        <f t="shared" si="302"/>
        <v>22/07</v>
      </c>
      <c r="E9723" s="13">
        <v>44753</v>
      </c>
      <c r="F9723" s="15" t="str">
        <f t="shared" si="303"/>
        <v>2022/07/11</v>
      </c>
      <c r="G9723" t="s">
        <v>197</v>
      </c>
      <c r="H9723" s="2">
        <v>4.1666666666666664E-2</v>
      </c>
      <c r="I9723" t="s">
        <v>22</v>
      </c>
      <c r="K9723">
        <v>29</v>
      </c>
      <c r="L9723">
        <v>11316145943.337</v>
      </c>
      <c r="M9723">
        <v>183.4111</v>
      </c>
      <c r="N9723" s="11"/>
      <c r="O9723">
        <v>183.36019999999999</v>
      </c>
      <c r="P9723">
        <v>185.00821099999999</v>
      </c>
      <c r="Q9723">
        <v>0.24</v>
      </c>
      <c r="R9723">
        <v>0</v>
      </c>
      <c r="S9723">
        <v>0.99109999999999998</v>
      </c>
      <c r="T9723">
        <v>197.46600000000001</v>
      </c>
      <c r="U9723">
        <v>24.638999999999999</v>
      </c>
      <c r="V9723">
        <v>1657494009</v>
      </c>
    </row>
    <row r="9724" spans="1:22" x14ac:dyDescent="0.25">
      <c r="A9724">
        <v>18131604</v>
      </c>
      <c r="B9724" t="s">
        <v>18</v>
      </c>
      <c r="C9724" t="s">
        <v>9776</v>
      </c>
      <c r="D9724" s="12" t="str">
        <f t="shared" si="302"/>
        <v>22/07</v>
      </c>
      <c r="E9724" s="13">
        <v>44753</v>
      </c>
      <c r="F9724" s="15" t="str">
        <f t="shared" si="303"/>
        <v>2022/07/11</v>
      </c>
      <c r="G9724" t="s">
        <v>197</v>
      </c>
      <c r="H9724" s="2">
        <v>8.3333333333333329E-2</v>
      </c>
      <c r="I9724" t="s">
        <v>22</v>
      </c>
      <c r="K9724">
        <v>29</v>
      </c>
      <c r="L9724">
        <v>11316337183.257</v>
      </c>
      <c r="M9724">
        <v>191.23990000000001</v>
      </c>
      <c r="N9724" s="11"/>
      <c r="O9724">
        <v>191.29310000000001</v>
      </c>
      <c r="P9724">
        <v>193.11292499999999</v>
      </c>
      <c r="Q9724">
        <v>0.24</v>
      </c>
      <c r="R9724">
        <v>0</v>
      </c>
      <c r="S9724">
        <v>0.99060000000000004</v>
      </c>
      <c r="T9724">
        <v>194.095</v>
      </c>
      <c r="U9724">
        <v>26.449300000000001</v>
      </c>
      <c r="V9724">
        <v>1657497608</v>
      </c>
    </row>
    <row r="9725" spans="1:22" x14ac:dyDescent="0.25">
      <c r="A9725">
        <v>18131604</v>
      </c>
      <c r="B9725" t="s">
        <v>18</v>
      </c>
      <c r="C9725" t="s">
        <v>9777</v>
      </c>
      <c r="D9725" s="12" t="str">
        <f t="shared" si="302"/>
        <v>22/07</v>
      </c>
      <c r="E9725" s="13">
        <v>44753</v>
      </c>
      <c r="F9725" s="15" t="str">
        <f t="shared" si="303"/>
        <v>2022/07/11</v>
      </c>
      <c r="G9725" t="s">
        <v>197</v>
      </c>
      <c r="H9725" s="2">
        <v>0.125</v>
      </c>
      <c r="I9725" t="s">
        <v>22</v>
      </c>
      <c r="K9725">
        <v>29</v>
      </c>
      <c r="L9725">
        <v>11316520804.857</v>
      </c>
      <c r="M9725">
        <v>183.6216</v>
      </c>
      <c r="N9725" s="11"/>
      <c r="O9725">
        <v>183.6216</v>
      </c>
      <c r="P9725">
        <v>185.38334</v>
      </c>
      <c r="Q9725">
        <v>0.24</v>
      </c>
      <c r="R9725">
        <v>0</v>
      </c>
      <c r="S9725">
        <v>0.99050000000000005</v>
      </c>
      <c r="T9725">
        <v>194.20500000000001</v>
      </c>
      <c r="U9725">
        <v>25.4969</v>
      </c>
      <c r="V9725">
        <v>1657501208</v>
      </c>
    </row>
    <row r="9726" spans="1:22" x14ac:dyDescent="0.25">
      <c r="A9726">
        <v>18131604</v>
      </c>
      <c r="B9726" t="s">
        <v>18</v>
      </c>
      <c r="C9726" t="s">
        <v>9778</v>
      </c>
      <c r="D9726" s="12" t="str">
        <f t="shared" si="302"/>
        <v>22/07</v>
      </c>
      <c r="E9726" s="13">
        <v>44753</v>
      </c>
      <c r="F9726" s="15" t="str">
        <f t="shared" si="303"/>
        <v>2022/07/11</v>
      </c>
      <c r="G9726" t="s">
        <v>197</v>
      </c>
      <c r="H9726" s="2">
        <v>0.16666666666666666</v>
      </c>
      <c r="I9726" t="s">
        <v>22</v>
      </c>
      <c r="K9726">
        <v>29</v>
      </c>
      <c r="L9726">
        <v>11316706153.497</v>
      </c>
      <c r="M9726">
        <v>185.3486</v>
      </c>
      <c r="N9726" s="11"/>
      <c r="O9726">
        <v>185.3486</v>
      </c>
      <c r="P9726">
        <v>187.02850699999999</v>
      </c>
      <c r="Q9726">
        <v>0.24</v>
      </c>
      <c r="R9726">
        <v>0</v>
      </c>
      <c r="S9726">
        <v>0.99099999999999999</v>
      </c>
      <c r="T9726">
        <v>197.48699999999999</v>
      </c>
      <c r="U9726">
        <v>25.010899999999999</v>
      </c>
      <c r="V9726">
        <v>1657504808</v>
      </c>
    </row>
    <row r="9727" spans="1:22" x14ac:dyDescent="0.25">
      <c r="A9727">
        <v>18131604</v>
      </c>
      <c r="B9727" t="s">
        <v>18</v>
      </c>
      <c r="C9727" t="s">
        <v>9779</v>
      </c>
      <c r="D9727" s="12" t="str">
        <f t="shared" si="302"/>
        <v>22/07</v>
      </c>
      <c r="E9727" s="13">
        <v>44753</v>
      </c>
      <c r="F9727" s="15" t="str">
        <f t="shared" si="303"/>
        <v>2022/07/11</v>
      </c>
      <c r="G9727" t="s">
        <v>197</v>
      </c>
      <c r="H9727" s="2">
        <v>0.20833333333333334</v>
      </c>
      <c r="I9727" t="s">
        <v>22</v>
      </c>
      <c r="K9727">
        <v>29</v>
      </c>
      <c r="L9727">
        <v>11316893887.737</v>
      </c>
      <c r="M9727">
        <v>187.73419999999999</v>
      </c>
      <c r="N9727" s="11"/>
      <c r="O9727">
        <v>187.73419999999999</v>
      </c>
      <c r="P9727">
        <v>189.30753799999999</v>
      </c>
      <c r="Q9727">
        <v>0.24</v>
      </c>
      <c r="R9727">
        <v>0</v>
      </c>
      <c r="S9727">
        <v>0.99170000000000003</v>
      </c>
      <c r="T9727">
        <v>197.48699999999999</v>
      </c>
      <c r="U9727">
        <v>24.355699999999999</v>
      </c>
      <c r="V9727">
        <v>1657508408</v>
      </c>
    </row>
    <row r="9728" spans="1:22" x14ac:dyDescent="0.25">
      <c r="A9728">
        <v>18131604</v>
      </c>
      <c r="B9728" t="s">
        <v>18</v>
      </c>
      <c r="C9728" t="s">
        <v>9780</v>
      </c>
      <c r="D9728" s="12" t="str">
        <f t="shared" si="302"/>
        <v>22/07</v>
      </c>
      <c r="E9728" s="13">
        <v>44753</v>
      </c>
      <c r="F9728" s="15" t="str">
        <f t="shared" si="303"/>
        <v>2022/07/11</v>
      </c>
      <c r="G9728" t="s">
        <v>197</v>
      </c>
      <c r="H9728" s="2">
        <v>0.25</v>
      </c>
      <c r="I9728" t="s">
        <v>22</v>
      </c>
      <c r="K9728">
        <v>29</v>
      </c>
      <c r="L9728">
        <v>11317067587.257</v>
      </c>
      <c r="M9728">
        <v>173.6995</v>
      </c>
      <c r="N9728" s="11"/>
      <c r="O9728">
        <v>173.65129999999999</v>
      </c>
      <c r="P9728">
        <v>175.35057800000001</v>
      </c>
      <c r="Q9728">
        <v>0.24</v>
      </c>
      <c r="R9728">
        <v>0</v>
      </c>
      <c r="S9728">
        <v>0.99029999999999996</v>
      </c>
      <c r="T9728">
        <v>191.23400000000001</v>
      </c>
      <c r="U9728">
        <v>24.352799999999998</v>
      </c>
      <c r="V9728">
        <v>1657512009</v>
      </c>
    </row>
    <row r="9729" spans="1:22" x14ac:dyDescent="0.25">
      <c r="A9729">
        <v>18131604</v>
      </c>
      <c r="B9729" t="s">
        <v>18</v>
      </c>
      <c r="C9729" t="s">
        <v>9781</v>
      </c>
      <c r="D9729" s="12" t="str">
        <f t="shared" si="302"/>
        <v>22/07</v>
      </c>
      <c r="E9729" s="13">
        <v>44753</v>
      </c>
      <c r="F9729" s="15" t="str">
        <f t="shared" si="303"/>
        <v>2022/07/11</v>
      </c>
      <c r="G9729" t="s">
        <v>197</v>
      </c>
      <c r="H9729" s="2">
        <v>0.29166666666666669</v>
      </c>
      <c r="I9729" t="s">
        <v>40</v>
      </c>
      <c r="K9729">
        <v>29</v>
      </c>
      <c r="L9729">
        <v>11317259810.457001</v>
      </c>
      <c r="M9729">
        <v>192.22319999999999</v>
      </c>
      <c r="N9729" s="11"/>
      <c r="O9729">
        <v>192.2766</v>
      </c>
      <c r="P9729">
        <v>193.57493299999999</v>
      </c>
      <c r="Q9729">
        <v>0.24</v>
      </c>
      <c r="R9729">
        <v>0</v>
      </c>
      <c r="S9729">
        <v>0.99329999999999996</v>
      </c>
      <c r="T9729">
        <v>196.773</v>
      </c>
      <c r="U9729">
        <v>22.382100000000001</v>
      </c>
      <c r="V9729">
        <v>1657515608</v>
      </c>
    </row>
    <row r="9730" spans="1:22" x14ac:dyDescent="0.25">
      <c r="A9730">
        <v>18131604</v>
      </c>
      <c r="B9730" t="s">
        <v>18</v>
      </c>
      <c r="C9730" t="s">
        <v>9782</v>
      </c>
      <c r="D9730" s="12" t="str">
        <f t="shared" ref="D9730:D9793" si="304">+TEXT(E9730,"yy/mm")</f>
        <v>22/07</v>
      </c>
      <c r="E9730" s="13">
        <v>44753</v>
      </c>
      <c r="F9730" s="15" t="str">
        <f t="shared" si="303"/>
        <v>2022/07/11</v>
      </c>
      <c r="G9730" t="s">
        <v>197</v>
      </c>
      <c r="H9730" s="2">
        <v>0.33333333333333331</v>
      </c>
      <c r="I9730" t="s">
        <v>40</v>
      </c>
      <c r="K9730">
        <v>29</v>
      </c>
      <c r="L9730">
        <v>11317445526.537001</v>
      </c>
      <c r="M9730">
        <v>185.71610000000001</v>
      </c>
      <c r="N9730" s="11"/>
      <c r="O9730">
        <v>185.6645</v>
      </c>
      <c r="P9730">
        <v>186.959521</v>
      </c>
      <c r="Q9730">
        <v>0.24</v>
      </c>
      <c r="R9730">
        <v>0</v>
      </c>
      <c r="S9730">
        <v>0.99309999999999998</v>
      </c>
      <c r="T9730">
        <v>191.745</v>
      </c>
      <c r="U9730">
        <v>21.967099999999999</v>
      </c>
      <c r="V9730">
        <v>1657519209</v>
      </c>
    </row>
    <row r="9731" spans="1:22" x14ac:dyDescent="0.25">
      <c r="A9731">
        <v>18131604</v>
      </c>
      <c r="B9731" t="s">
        <v>18</v>
      </c>
      <c r="C9731" t="s">
        <v>9783</v>
      </c>
      <c r="D9731" s="12" t="str">
        <f t="shared" si="304"/>
        <v>22/07</v>
      </c>
      <c r="E9731" s="13">
        <v>44753</v>
      </c>
      <c r="F9731" s="15" t="str">
        <f t="shared" ref="F9731:F9794" si="305">+TEXT(E9731,"yyyy/mm/dd")</f>
        <v>2022/07/11</v>
      </c>
      <c r="G9731" t="s">
        <v>197</v>
      </c>
      <c r="H9731" s="2">
        <v>0.375</v>
      </c>
      <c r="I9731" t="s">
        <v>40</v>
      </c>
      <c r="K9731">
        <v>29</v>
      </c>
      <c r="L9731">
        <v>11317523055.167999</v>
      </c>
      <c r="M9731">
        <v>77.528599999999997</v>
      </c>
      <c r="N9731" s="11"/>
      <c r="O9731">
        <v>77.722899999999996</v>
      </c>
      <c r="P9731">
        <v>78.259067000000002</v>
      </c>
      <c r="Q9731">
        <v>0.24</v>
      </c>
      <c r="R9731">
        <v>0</v>
      </c>
      <c r="S9731">
        <v>0.99309999999999998</v>
      </c>
      <c r="T9731">
        <v>182.32</v>
      </c>
      <c r="U9731">
        <v>9.1448</v>
      </c>
      <c r="V9731">
        <v>1657522800</v>
      </c>
    </row>
    <row r="9732" spans="1:22" x14ac:dyDescent="0.25">
      <c r="A9732">
        <v>18131604</v>
      </c>
      <c r="B9732" t="s">
        <v>18</v>
      </c>
      <c r="C9732" t="s">
        <v>9784</v>
      </c>
      <c r="D9732" s="12" t="str">
        <f t="shared" si="304"/>
        <v>22/07</v>
      </c>
      <c r="E9732" s="13">
        <v>44753</v>
      </c>
      <c r="F9732" s="15" t="str">
        <f t="shared" si="305"/>
        <v>2022/07/11</v>
      </c>
      <c r="G9732" t="s">
        <v>197</v>
      </c>
      <c r="H9732" s="2">
        <v>0.41666666666666669</v>
      </c>
      <c r="I9732" t="s">
        <v>37</v>
      </c>
      <c r="K9732">
        <v>29</v>
      </c>
      <c r="L9732">
        <v>11317540647.832001</v>
      </c>
      <c r="M9732">
        <v>17.592700000000001</v>
      </c>
      <c r="N9732" s="11"/>
      <c r="O9732">
        <v>17.592700000000001</v>
      </c>
      <c r="P9732">
        <v>17.698371999999999</v>
      </c>
      <c r="Q9732">
        <v>0.24</v>
      </c>
      <c r="R9732">
        <v>0</v>
      </c>
      <c r="S9732">
        <v>0.99399999999999999</v>
      </c>
      <c r="T9732">
        <v>17.917999999999999</v>
      </c>
      <c r="U9732">
        <v>1.9315</v>
      </c>
      <c r="V9732">
        <v>1657526400</v>
      </c>
    </row>
    <row r="9733" spans="1:22" x14ac:dyDescent="0.25">
      <c r="A9733">
        <v>18131604</v>
      </c>
      <c r="B9733" t="s">
        <v>18</v>
      </c>
      <c r="C9733" t="s">
        <v>9785</v>
      </c>
      <c r="D9733" s="12" t="str">
        <f t="shared" si="304"/>
        <v>22/07</v>
      </c>
      <c r="E9733" s="13">
        <v>44753</v>
      </c>
      <c r="F9733" s="15" t="str">
        <f t="shared" si="305"/>
        <v>2022/07/11</v>
      </c>
      <c r="G9733" t="s">
        <v>197</v>
      </c>
      <c r="H9733" s="2">
        <v>0.45833333333333331</v>
      </c>
      <c r="I9733" t="s">
        <v>37</v>
      </c>
      <c r="K9733">
        <v>29</v>
      </c>
      <c r="L9733">
        <v>11317763428.617001</v>
      </c>
      <c r="M9733">
        <v>222.7808</v>
      </c>
      <c r="N9733" s="11"/>
      <c r="O9733">
        <v>222.2868</v>
      </c>
      <c r="P9733">
        <v>224.14104699999999</v>
      </c>
      <c r="Q9733">
        <v>0.24</v>
      </c>
      <c r="R9733">
        <v>0</v>
      </c>
      <c r="S9733">
        <v>0.99170000000000003</v>
      </c>
      <c r="T9733">
        <v>255.245</v>
      </c>
      <c r="U9733">
        <v>28.7712</v>
      </c>
      <c r="V9733">
        <v>1657530008</v>
      </c>
    </row>
    <row r="9734" spans="1:22" x14ac:dyDescent="0.25">
      <c r="A9734">
        <v>18131604</v>
      </c>
      <c r="B9734" t="s">
        <v>18</v>
      </c>
      <c r="C9734" t="s">
        <v>9786</v>
      </c>
      <c r="D9734" s="12" t="str">
        <f t="shared" si="304"/>
        <v>22/07</v>
      </c>
      <c r="E9734" s="13">
        <v>44753</v>
      </c>
      <c r="F9734" s="15" t="str">
        <f t="shared" si="305"/>
        <v>2022/07/11</v>
      </c>
      <c r="G9734" t="s">
        <v>197</v>
      </c>
      <c r="H9734" s="2">
        <v>0.5</v>
      </c>
      <c r="I9734" t="s">
        <v>37</v>
      </c>
      <c r="K9734">
        <v>29</v>
      </c>
      <c r="L9734">
        <v>11318000952.777</v>
      </c>
      <c r="M9734">
        <v>237.52420000000001</v>
      </c>
      <c r="N9734" s="11"/>
      <c r="O9734">
        <v>237.52420000000001</v>
      </c>
      <c r="P9734">
        <v>240.28177099999999</v>
      </c>
      <c r="Q9734">
        <v>0.24</v>
      </c>
      <c r="R9734">
        <v>0</v>
      </c>
      <c r="S9734">
        <v>0.98850000000000005</v>
      </c>
      <c r="T9734">
        <v>255.245</v>
      </c>
      <c r="U9734">
        <v>36.2988</v>
      </c>
      <c r="V9734">
        <v>1657533608</v>
      </c>
    </row>
    <row r="9735" spans="1:22" x14ac:dyDescent="0.25">
      <c r="A9735">
        <v>18131604</v>
      </c>
      <c r="B9735" t="s">
        <v>18</v>
      </c>
      <c r="C9735" t="s">
        <v>9787</v>
      </c>
      <c r="D9735" s="12" t="str">
        <f t="shared" si="304"/>
        <v>22/07</v>
      </c>
      <c r="E9735" s="13">
        <v>44753</v>
      </c>
      <c r="F9735" s="15" t="str">
        <f t="shared" si="305"/>
        <v>2022/07/11</v>
      </c>
      <c r="G9735" t="s">
        <v>197</v>
      </c>
      <c r="H9735" s="2">
        <v>0.54166666666666663</v>
      </c>
      <c r="I9735" t="s">
        <v>37</v>
      </c>
      <c r="K9735">
        <v>29</v>
      </c>
      <c r="L9735">
        <v>11318247584.697001</v>
      </c>
      <c r="M9735">
        <v>246.6319</v>
      </c>
      <c r="N9735" s="11"/>
      <c r="O9735">
        <v>246.6319</v>
      </c>
      <c r="P9735">
        <v>250.632926</v>
      </c>
      <c r="Q9735">
        <v>0.24</v>
      </c>
      <c r="R9735">
        <v>0</v>
      </c>
      <c r="S9735">
        <v>0.98399999999999999</v>
      </c>
      <c r="T9735">
        <v>254.63200000000001</v>
      </c>
      <c r="U9735">
        <v>44.604500000000002</v>
      </c>
      <c r="V9735">
        <v>1657537208</v>
      </c>
    </row>
    <row r="9736" spans="1:22" x14ac:dyDescent="0.25">
      <c r="A9736">
        <v>18131604</v>
      </c>
      <c r="B9736" t="s">
        <v>18</v>
      </c>
      <c r="C9736" t="s">
        <v>9788</v>
      </c>
      <c r="D9736" s="12" t="str">
        <f t="shared" si="304"/>
        <v>22/07</v>
      </c>
      <c r="E9736" s="13">
        <v>44753</v>
      </c>
      <c r="F9736" s="15" t="str">
        <f t="shared" si="305"/>
        <v>2022/07/11</v>
      </c>
      <c r="G9736" t="s">
        <v>197</v>
      </c>
      <c r="H9736" s="2">
        <v>0.58333333333333337</v>
      </c>
      <c r="I9736" t="s">
        <v>37</v>
      </c>
      <c r="K9736">
        <v>29</v>
      </c>
      <c r="L9736">
        <v>11318504559.417</v>
      </c>
      <c r="M9736">
        <v>256.97469999999998</v>
      </c>
      <c r="N9736" s="11"/>
      <c r="O9736">
        <v>257.04610000000002</v>
      </c>
      <c r="P9736">
        <v>260.333619</v>
      </c>
      <c r="Q9736">
        <v>0.24</v>
      </c>
      <c r="R9736">
        <v>0</v>
      </c>
      <c r="S9736">
        <v>0.98740000000000006</v>
      </c>
      <c r="T9736">
        <v>270.74700000000001</v>
      </c>
      <c r="U9736">
        <v>41.241799999999998</v>
      </c>
      <c r="V9736">
        <v>1657540807</v>
      </c>
    </row>
    <row r="9737" spans="1:22" x14ac:dyDescent="0.25">
      <c r="A9737">
        <v>18131604</v>
      </c>
      <c r="B9737" t="s">
        <v>18</v>
      </c>
      <c r="C9737" t="s">
        <v>9789</v>
      </c>
      <c r="D9737" s="12" t="str">
        <f t="shared" si="304"/>
        <v>22/07</v>
      </c>
      <c r="E9737" s="13">
        <v>44753</v>
      </c>
      <c r="F9737" s="15" t="str">
        <f t="shared" si="305"/>
        <v>2022/07/11</v>
      </c>
      <c r="G9737" t="s">
        <v>197</v>
      </c>
      <c r="H9737" s="2">
        <v>0.625</v>
      </c>
      <c r="I9737" t="s">
        <v>37</v>
      </c>
      <c r="K9737">
        <v>29</v>
      </c>
      <c r="L9737">
        <v>11318748698.937</v>
      </c>
      <c r="M9737">
        <v>244.1395</v>
      </c>
      <c r="N9737" s="11"/>
      <c r="O9737">
        <v>244.07169999999999</v>
      </c>
      <c r="P9737">
        <v>247.46611999999999</v>
      </c>
      <c r="Q9737">
        <v>0.24</v>
      </c>
      <c r="R9737">
        <v>0</v>
      </c>
      <c r="S9737">
        <v>0.98629999999999995</v>
      </c>
      <c r="T9737">
        <v>270.74700000000001</v>
      </c>
      <c r="U9737">
        <v>40.847000000000001</v>
      </c>
      <c r="V9737">
        <v>1657544408</v>
      </c>
    </row>
    <row r="9738" spans="1:22" x14ac:dyDescent="0.25">
      <c r="A9738">
        <v>18131604</v>
      </c>
      <c r="B9738" t="s">
        <v>18</v>
      </c>
      <c r="C9738" t="s">
        <v>9790</v>
      </c>
      <c r="D9738" s="12" t="str">
        <f t="shared" si="304"/>
        <v>22/07</v>
      </c>
      <c r="E9738" s="13">
        <v>44753</v>
      </c>
      <c r="F9738" s="15" t="str">
        <f t="shared" si="305"/>
        <v>2022/07/11</v>
      </c>
      <c r="G9738" t="s">
        <v>197</v>
      </c>
      <c r="H9738" s="2">
        <v>0.66666666666666663</v>
      </c>
      <c r="I9738" t="s">
        <v>37</v>
      </c>
      <c r="K9738">
        <v>29</v>
      </c>
      <c r="L9738">
        <v>11318982658.617001</v>
      </c>
      <c r="M9738">
        <v>233.9597</v>
      </c>
      <c r="N9738" s="11"/>
      <c r="O9738">
        <v>233.9597</v>
      </c>
      <c r="P9738">
        <v>236.980152</v>
      </c>
      <c r="Q9738">
        <v>0.24</v>
      </c>
      <c r="R9738">
        <v>0</v>
      </c>
      <c r="S9738">
        <v>0.98729999999999996</v>
      </c>
      <c r="T9738">
        <v>253.715</v>
      </c>
      <c r="U9738">
        <v>37.715499999999999</v>
      </c>
      <c r="V9738">
        <v>1657548008</v>
      </c>
    </row>
    <row r="9739" spans="1:22" x14ac:dyDescent="0.25">
      <c r="A9739">
        <v>18131604</v>
      </c>
      <c r="B9739" t="s">
        <v>18</v>
      </c>
      <c r="C9739" t="s">
        <v>9791</v>
      </c>
      <c r="D9739" s="12" t="str">
        <f t="shared" si="304"/>
        <v>22/07</v>
      </c>
      <c r="E9739" s="13">
        <v>44753</v>
      </c>
      <c r="F9739" s="15" t="str">
        <f t="shared" si="305"/>
        <v>2022/07/11</v>
      </c>
      <c r="G9739" t="s">
        <v>197</v>
      </c>
      <c r="H9739" s="2">
        <v>0.70833333333333337</v>
      </c>
      <c r="I9739" t="s">
        <v>37</v>
      </c>
      <c r="K9739">
        <v>29</v>
      </c>
      <c r="L9739">
        <v>11319035854.617001</v>
      </c>
      <c r="M9739">
        <v>53.195999999999998</v>
      </c>
      <c r="N9739" s="11"/>
      <c r="O9739">
        <v>53.314500000000002</v>
      </c>
      <c r="P9739">
        <v>53.922922</v>
      </c>
      <c r="Q9739">
        <v>0.24</v>
      </c>
      <c r="R9739">
        <v>0</v>
      </c>
      <c r="S9739">
        <v>0.98870000000000002</v>
      </c>
      <c r="T9739">
        <v>228.12100000000001</v>
      </c>
      <c r="U9739">
        <v>8.0776000000000003</v>
      </c>
      <c r="V9739">
        <v>1657551600</v>
      </c>
    </row>
    <row r="9740" spans="1:22" x14ac:dyDescent="0.25">
      <c r="A9740">
        <v>18131604</v>
      </c>
      <c r="B9740" t="s">
        <v>18</v>
      </c>
      <c r="C9740" t="s">
        <v>9792</v>
      </c>
      <c r="D9740" s="12" t="str">
        <f t="shared" si="304"/>
        <v>22/07</v>
      </c>
      <c r="E9740" s="13">
        <v>44753</v>
      </c>
      <c r="F9740" s="15" t="str">
        <f t="shared" si="305"/>
        <v>2022/07/11</v>
      </c>
      <c r="G9740" t="s">
        <v>197</v>
      </c>
      <c r="H9740" s="2">
        <v>0.75</v>
      </c>
      <c r="I9740" t="s">
        <v>40</v>
      </c>
      <c r="K9740">
        <v>29</v>
      </c>
      <c r="L9740">
        <v>11319035854.617001</v>
      </c>
      <c r="M9740">
        <v>0</v>
      </c>
      <c r="N9740" s="11"/>
      <c r="O9740">
        <v>0</v>
      </c>
      <c r="P9740">
        <v>0</v>
      </c>
      <c r="Q9740">
        <v>0.24</v>
      </c>
      <c r="R9740">
        <v>0</v>
      </c>
      <c r="T9740">
        <v>0</v>
      </c>
      <c r="U9740">
        <v>0</v>
      </c>
      <c r="V9740">
        <v>1657555200</v>
      </c>
    </row>
    <row r="9741" spans="1:22" x14ac:dyDescent="0.25">
      <c r="A9741">
        <v>18131604</v>
      </c>
      <c r="B9741" t="s">
        <v>18</v>
      </c>
      <c r="C9741" t="s">
        <v>9793</v>
      </c>
      <c r="D9741" s="12" t="str">
        <f t="shared" si="304"/>
        <v>22/07</v>
      </c>
      <c r="E9741" s="13">
        <v>44753</v>
      </c>
      <c r="F9741" s="15" t="str">
        <f t="shared" si="305"/>
        <v>2022/07/11</v>
      </c>
      <c r="G9741" t="s">
        <v>197</v>
      </c>
      <c r="H9741" s="2">
        <v>0.79166666666666663</v>
      </c>
      <c r="I9741" t="s">
        <v>40</v>
      </c>
      <c r="K9741">
        <v>29</v>
      </c>
      <c r="L9741">
        <v>11319233893.497</v>
      </c>
      <c r="M9741">
        <v>198.03890000000001</v>
      </c>
      <c r="N9741" s="11"/>
      <c r="O9741">
        <v>197.59979999999999</v>
      </c>
      <c r="P9741">
        <v>199.21750599999999</v>
      </c>
      <c r="Q9741">
        <v>0.24</v>
      </c>
      <c r="R9741">
        <v>0</v>
      </c>
      <c r="S9741">
        <v>0.9919</v>
      </c>
      <c r="T9741">
        <v>207.12100000000001</v>
      </c>
      <c r="U9741">
        <v>25.3367</v>
      </c>
      <c r="V9741">
        <v>1657558808</v>
      </c>
    </row>
    <row r="9742" spans="1:22" x14ac:dyDescent="0.25">
      <c r="A9742">
        <v>18131604</v>
      </c>
      <c r="B9742" t="s">
        <v>18</v>
      </c>
      <c r="C9742" t="s">
        <v>9794</v>
      </c>
      <c r="D9742" s="12" t="str">
        <f t="shared" si="304"/>
        <v>22/07</v>
      </c>
      <c r="E9742" s="13">
        <v>44753</v>
      </c>
      <c r="F9742" s="15" t="str">
        <f t="shared" si="305"/>
        <v>2022/07/11</v>
      </c>
      <c r="G9742" t="s">
        <v>197</v>
      </c>
      <c r="H9742" s="2">
        <v>0.83333333333333337</v>
      </c>
      <c r="I9742" t="s">
        <v>37</v>
      </c>
      <c r="K9742">
        <v>29</v>
      </c>
      <c r="L9742">
        <v>11319390619.257</v>
      </c>
      <c r="M9742">
        <v>156.72579999999999</v>
      </c>
      <c r="N9742" s="11"/>
      <c r="O9742">
        <v>156.72579999999999</v>
      </c>
      <c r="P9742">
        <v>157.33558099999999</v>
      </c>
      <c r="Q9742">
        <v>0.24</v>
      </c>
      <c r="R9742">
        <v>0</v>
      </c>
      <c r="S9742">
        <v>0.99609999999999999</v>
      </c>
      <c r="T9742">
        <v>207.12100000000001</v>
      </c>
      <c r="U9742">
        <v>13.8391</v>
      </c>
      <c r="V9742">
        <v>1657562408</v>
      </c>
    </row>
    <row r="9743" spans="1:22" x14ac:dyDescent="0.25">
      <c r="A9743">
        <v>18131604</v>
      </c>
      <c r="B9743" t="s">
        <v>18</v>
      </c>
      <c r="C9743" t="s">
        <v>9795</v>
      </c>
      <c r="D9743" s="12" t="str">
        <f t="shared" si="304"/>
        <v>22/07</v>
      </c>
      <c r="E9743" s="13">
        <v>44753</v>
      </c>
      <c r="F9743" s="15" t="str">
        <f t="shared" si="305"/>
        <v>2022/07/11</v>
      </c>
      <c r="G9743" t="s">
        <v>197</v>
      </c>
      <c r="H9743" s="2">
        <v>0.875</v>
      </c>
      <c r="I9743" t="s">
        <v>37</v>
      </c>
      <c r="K9743">
        <v>29</v>
      </c>
      <c r="L9743">
        <v>11319538126.136999</v>
      </c>
      <c r="M9743">
        <v>147.5069</v>
      </c>
      <c r="N9743" s="11"/>
      <c r="O9743">
        <v>147.5069</v>
      </c>
      <c r="P9743">
        <v>148.085883</v>
      </c>
      <c r="Q9743">
        <v>0.24</v>
      </c>
      <c r="R9743">
        <v>0</v>
      </c>
      <c r="S9743">
        <v>0.99609999999999999</v>
      </c>
      <c r="T9743">
        <v>153.87200000000001</v>
      </c>
      <c r="U9743">
        <v>13.0824</v>
      </c>
      <c r="V9743">
        <v>1657566008</v>
      </c>
    </row>
    <row r="9744" spans="1:22" x14ac:dyDescent="0.25">
      <c r="A9744">
        <v>18131604</v>
      </c>
      <c r="B9744" t="s">
        <v>18</v>
      </c>
      <c r="C9744" t="s">
        <v>9796</v>
      </c>
      <c r="D9744" s="12" t="str">
        <f t="shared" si="304"/>
        <v>22/07</v>
      </c>
      <c r="E9744" s="13">
        <v>44753</v>
      </c>
      <c r="F9744" s="15" t="str">
        <f t="shared" si="305"/>
        <v>2022/07/11</v>
      </c>
      <c r="G9744" t="s">
        <v>197</v>
      </c>
      <c r="H9744" s="2">
        <v>0.91666666666666663</v>
      </c>
      <c r="I9744" t="s">
        <v>37</v>
      </c>
      <c r="K9744">
        <v>29</v>
      </c>
      <c r="L9744">
        <v>11319699911.097</v>
      </c>
      <c r="M9744">
        <v>161.785</v>
      </c>
      <c r="N9744" s="11"/>
      <c r="O9744">
        <v>161.785</v>
      </c>
      <c r="P9744">
        <v>162.279764</v>
      </c>
      <c r="Q9744">
        <v>0.24</v>
      </c>
      <c r="R9744">
        <v>0</v>
      </c>
      <c r="S9744">
        <v>0.997</v>
      </c>
      <c r="T9744">
        <v>162.82300000000001</v>
      </c>
      <c r="U9744">
        <v>12.6629</v>
      </c>
      <c r="V9744">
        <v>1657569608</v>
      </c>
    </row>
    <row r="9745" spans="1:22" x14ac:dyDescent="0.25">
      <c r="A9745">
        <v>18131604</v>
      </c>
      <c r="B9745" t="s">
        <v>18</v>
      </c>
      <c r="C9745" t="s">
        <v>9797</v>
      </c>
      <c r="D9745" s="12" t="str">
        <f t="shared" si="304"/>
        <v>22/07</v>
      </c>
      <c r="E9745" s="13">
        <v>44753</v>
      </c>
      <c r="F9745" s="15" t="str">
        <f t="shared" si="305"/>
        <v>2022/07/11</v>
      </c>
      <c r="G9745" t="s">
        <v>197</v>
      </c>
      <c r="H9745" s="2">
        <v>0.95833333333333337</v>
      </c>
      <c r="I9745" t="s">
        <v>22</v>
      </c>
      <c r="K9745">
        <v>29</v>
      </c>
      <c r="L9745">
        <v>11319833161.976999</v>
      </c>
      <c r="M9745">
        <v>133.2509</v>
      </c>
      <c r="N9745" s="11"/>
      <c r="O9745">
        <v>133.2509</v>
      </c>
      <c r="P9745">
        <v>133.480029</v>
      </c>
      <c r="Q9745">
        <v>0.24</v>
      </c>
      <c r="R9745">
        <v>0</v>
      </c>
      <c r="S9745">
        <v>0.99829999999999997</v>
      </c>
      <c r="T9745">
        <v>162.82300000000001</v>
      </c>
      <c r="U9745">
        <v>7.8179999999999996</v>
      </c>
      <c r="V9745">
        <v>1657573208</v>
      </c>
    </row>
    <row r="9746" spans="1:22" x14ac:dyDescent="0.25">
      <c r="A9746">
        <v>18131604</v>
      </c>
      <c r="B9746" t="s">
        <v>18</v>
      </c>
      <c r="C9746" t="s">
        <v>9798</v>
      </c>
      <c r="D9746" s="12" t="str">
        <f t="shared" si="304"/>
        <v>22/07</v>
      </c>
      <c r="E9746" s="13">
        <v>44754</v>
      </c>
      <c r="F9746" s="15" t="str">
        <f t="shared" si="305"/>
        <v>2022/07/12</v>
      </c>
      <c r="G9746" t="s">
        <v>20</v>
      </c>
      <c r="H9746" s="2">
        <v>0</v>
      </c>
      <c r="I9746" t="s">
        <v>22</v>
      </c>
      <c r="K9746">
        <v>29</v>
      </c>
      <c r="L9746">
        <v>11319963086.457001</v>
      </c>
      <c r="M9746">
        <v>129.92449999999999</v>
      </c>
      <c r="N9746" s="11"/>
      <c r="O9746">
        <v>129.92449999999999</v>
      </c>
      <c r="P9746">
        <v>130.11522400000001</v>
      </c>
      <c r="Q9746">
        <v>0.24</v>
      </c>
      <c r="R9746">
        <v>0</v>
      </c>
      <c r="S9746">
        <v>0.99850000000000005</v>
      </c>
      <c r="T9746">
        <v>131.761</v>
      </c>
      <c r="U9746">
        <v>7.0427999999999997</v>
      </c>
      <c r="V9746">
        <v>1657576808</v>
      </c>
    </row>
    <row r="9747" spans="1:22" x14ac:dyDescent="0.25">
      <c r="A9747">
        <v>18131604</v>
      </c>
      <c r="B9747" t="s">
        <v>18</v>
      </c>
      <c r="C9747" t="s">
        <v>9799</v>
      </c>
      <c r="D9747" s="12" t="str">
        <f t="shared" si="304"/>
        <v>22/07</v>
      </c>
      <c r="E9747" s="13">
        <v>44754</v>
      </c>
      <c r="F9747" s="15" t="str">
        <f t="shared" si="305"/>
        <v>2022/07/12</v>
      </c>
      <c r="G9747" t="s">
        <v>20</v>
      </c>
      <c r="H9747" s="2">
        <v>4.1666666666666664E-2</v>
      </c>
      <c r="I9747" t="s">
        <v>22</v>
      </c>
      <c r="K9747">
        <v>29</v>
      </c>
      <c r="L9747">
        <v>11319984409.059999</v>
      </c>
      <c r="M9747">
        <v>21.322600000000001</v>
      </c>
      <c r="N9747" s="11"/>
      <c r="O9747">
        <v>21.370100000000001</v>
      </c>
      <c r="P9747">
        <v>21.463964000000001</v>
      </c>
      <c r="Q9747">
        <v>0.24</v>
      </c>
      <c r="R9747">
        <v>0</v>
      </c>
      <c r="S9747">
        <v>0.99560000000000004</v>
      </c>
      <c r="T9747">
        <v>130.71100000000001</v>
      </c>
      <c r="U9747">
        <v>2.0051999999999999</v>
      </c>
      <c r="V9747">
        <v>1657580400</v>
      </c>
    </row>
    <row r="9748" spans="1:22" x14ac:dyDescent="0.25">
      <c r="A9748">
        <v>18131604</v>
      </c>
      <c r="B9748" t="s">
        <v>18</v>
      </c>
      <c r="C9748" t="s">
        <v>9800</v>
      </c>
      <c r="D9748" s="12" t="str">
        <f t="shared" si="304"/>
        <v>22/07</v>
      </c>
      <c r="E9748" s="13">
        <v>44754</v>
      </c>
      <c r="F9748" s="15" t="str">
        <f t="shared" si="305"/>
        <v>2022/07/12</v>
      </c>
      <c r="G9748" t="s">
        <v>20</v>
      </c>
      <c r="H9748" s="2">
        <v>8.3333333333333329E-2</v>
      </c>
      <c r="I9748" t="s">
        <v>22</v>
      </c>
      <c r="K9748">
        <v>29</v>
      </c>
      <c r="L9748">
        <v>11319995217.226999</v>
      </c>
      <c r="M9748">
        <v>10.808199999999999</v>
      </c>
      <c r="N9748" s="11"/>
      <c r="O9748">
        <v>10.808199999999999</v>
      </c>
      <c r="P9748">
        <v>10.907645</v>
      </c>
      <c r="Q9748">
        <v>0.24</v>
      </c>
      <c r="R9748">
        <v>0</v>
      </c>
      <c r="S9748">
        <v>0.9909</v>
      </c>
      <c r="T9748">
        <v>11.473000000000001</v>
      </c>
      <c r="U9748">
        <v>1.4698</v>
      </c>
      <c r="V9748">
        <v>1657584000</v>
      </c>
    </row>
    <row r="9749" spans="1:22" x14ac:dyDescent="0.25">
      <c r="A9749">
        <v>18131604</v>
      </c>
      <c r="B9749" t="s">
        <v>18</v>
      </c>
      <c r="C9749" t="s">
        <v>9801</v>
      </c>
      <c r="D9749" s="12" t="str">
        <f t="shared" si="304"/>
        <v>22/07</v>
      </c>
      <c r="E9749" s="13">
        <v>44754</v>
      </c>
      <c r="F9749" s="15" t="str">
        <f t="shared" si="305"/>
        <v>2022/07/12</v>
      </c>
      <c r="G9749" t="s">
        <v>20</v>
      </c>
      <c r="H9749" s="2">
        <v>0.125</v>
      </c>
      <c r="I9749" t="s">
        <v>22</v>
      </c>
      <c r="K9749">
        <v>29</v>
      </c>
      <c r="L9749">
        <v>11320197332.697001</v>
      </c>
      <c r="M9749">
        <v>202.1155</v>
      </c>
      <c r="N9749" s="11"/>
      <c r="O9749">
        <v>201.66730000000001</v>
      </c>
      <c r="P9749">
        <v>203.852026</v>
      </c>
      <c r="Q9749">
        <v>0.24</v>
      </c>
      <c r="R9749">
        <v>0</v>
      </c>
      <c r="S9749">
        <v>0.98929999999999996</v>
      </c>
      <c r="T9749">
        <v>228.87799999999999</v>
      </c>
      <c r="U9749">
        <v>29.764800000000001</v>
      </c>
      <c r="V9749">
        <v>1657587608</v>
      </c>
    </row>
    <row r="9750" spans="1:22" x14ac:dyDescent="0.25">
      <c r="A9750">
        <v>18131604</v>
      </c>
      <c r="B9750" t="s">
        <v>18</v>
      </c>
      <c r="C9750" t="s">
        <v>9802</v>
      </c>
      <c r="D9750" s="12" t="str">
        <f t="shared" si="304"/>
        <v>22/07</v>
      </c>
      <c r="E9750" s="13">
        <v>44754</v>
      </c>
      <c r="F9750" s="15" t="str">
        <f t="shared" si="305"/>
        <v>2022/07/12</v>
      </c>
      <c r="G9750" t="s">
        <v>20</v>
      </c>
      <c r="H9750" s="2">
        <v>0.16666666666666666</v>
      </c>
      <c r="I9750" t="s">
        <v>22</v>
      </c>
      <c r="K9750">
        <v>29</v>
      </c>
      <c r="L9750">
        <v>11320378969.497</v>
      </c>
      <c r="M9750">
        <v>181.63679999999999</v>
      </c>
      <c r="N9750" s="11"/>
      <c r="O9750">
        <v>181.63679999999999</v>
      </c>
      <c r="P9750">
        <v>183.389094</v>
      </c>
      <c r="Q9750">
        <v>0.24</v>
      </c>
      <c r="R9750">
        <v>0</v>
      </c>
      <c r="S9750">
        <v>0.99039999999999995</v>
      </c>
      <c r="T9750">
        <v>228.87799999999999</v>
      </c>
      <c r="U9750">
        <v>25.291</v>
      </c>
      <c r="V9750">
        <v>1657591208</v>
      </c>
    </row>
    <row r="9751" spans="1:22" x14ac:dyDescent="0.25">
      <c r="A9751">
        <v>18131604</v>
      </c>
      <c r="B9751" t="s">
        <v>18</v>
      </c>
      <c r="C9751" t="s">
        <v>9803</v>
      </c>
      <c r="D9751" s="12" t="str">
        <f t="shared" si="304"/>
        <v>22/07</v>
      </c>
      <c r="E9751" s="13">
        <v>44754</v>
      </c>
      <c r="F9751" s="15" t="str">
        <f t="shared" si="305"/>
        <v>2022/07/12</v>
      </c>
      <c r="G9751" t="s">
        <v>20</v>
      </c>
      <c r="H9751" s="2">
        <v>0.20833333333333334</v>
      </c>
      <c r="I9751" t="s">
        <v>22</v>
      </c>
      <c r="K9751">
        <v>29</v>
      </c>
      <c r="L9751">
        <v>11320573028.216999</v>
      </c>
      <c r="M9751">
        <v>194.05869999999999</v>
      </c>
      <c r="N9751" s="11"/>
      <c r="O9751">
        <v>194.05869999999999</v>
      </c>
      <c r="P9751">
        <v>195.76666700000001</v>
      </c>
      <c r="Q9751">
        <v>0.24</v>
      </c>
      <c r="R9751">
        <v>0</v>
      </c>
      <c r="S9751">
        <v>0.99129999999999996</v>
      </c>
      <c r="T9751">
        <v>195.09800000000001</v>
      </c>
      <c r="U9751">
        <v>25.803100000000001</v>
      </c>
      <c r="V9751">
        <v>1657594808</v>
      </c>
    </row>
    <row r="9752" spans="1:22" x14ac:dyDescent="0.25">
      <c r="A9752">
        <v>18131604</v>
      </c>
      <c r="B9752" t="s">
        <v>18</v>
      </c>
      <c r="C9752" t="s">
        <v>9804</v>
      </c>
      <c r="D9752" s="12" t="str">
        <f t="shared" si="304"/>
        <v>22/07</v>
      </c>
      <c r="E9752" s="13">
        <v>44754</v>
      </c>
      <c r="F9752" s="15" t="str">
        <f t="shared" si="305"/>
        <v>2022/07/12</v>
      </c>
      <c r="G9752" t="s">
        <v>20</v>
      </c>
      <c r="H9752" s="2">
        <v>0.25</v>
      </c>
      <c r="I9752" t="s">
        <v>22</v>
      </c>
      <c r="K9752">
        <v>29</v>
      </c>
      <c r="L9752">
        <v>11320762776.056999</v>
      </c>
      <c r="M9752">
        <v>189.74780000000001</v>
      </c>
      <c r="N9752" s="11"/>
      <c r="O9752">
        <v>189.74780000000001</v>
      </c>
      <c r="P9752">
        <v>191.37488999999999</v>
      </c>
      <c r="Q9752">
        <v>0.24</v>
      </c>
      <c r="R9752">
        <v>0</v>
      </c>
      <c r="S9752">
        <v>0.99150000000000005</v>
      </c>
      <c r="T9752">
        <v>202.61199999999999</v>
      </c>
      <c r="U9752">
        <v>24.901900000000001</v>
      </c>
      <c r="V9752">
        <v>1657598408</v>
      </c>
    </row>
    <row r="9753" spans="1:22" x14ac:dyDescent="0.25">
      <c r="A9753">
        <v>18131604</v>
      </c>
      <c r="B9753" t="s">
        <v>18</v>
      </c>
      <c r="C9753" t="s">
        <v>9805</v>
      </c>
      <c r="D9753" s="12" t="str">
        <f t="shared" si="304"/>
        <v>22/07</v>
      </c>
      <c r="E9753" s="13">
        <v>44754</v>
      </c>
      <c r="F9753" s="15" t="str">
        <f t="shared" si="305"/>
        <v>2022/07/12</v>
      </c>
      <c r="G9753" t="s">
        <v>20</v>
      </c>
      <c r="H9753" s="2">
        <v>0.29166666666666669</v>
      </c>
      <c r="I9753" t="s">
        <v>40</v>
      </c>
      <c r="K9753">
        <v>29</v>
      </c>
      <c r="L9753">
        <v>11320956661.737</v>
      </c>
      <c r="M9753">
        <v>193.88570000000001</v>
      </c>
      <c r="N9753" s="11"/>
      <c r="O9753">
        <v>193.83179999999999</v>
      </c>
      <c r="P9753">
        <v>195.37384900000001</v>
      </c>
      <c r="Q9753">
        <v>0.24</v>
      </c>
      <c r="R9753">
        <v>0</v>
      </c>
      <c r="S9753">
        <v>0.99209999999999998</v>
      </c>
      <c r="T9753">
        <v>208.053</v>
      </c>
      <c r="U9753">
        <v>24.498200000000001</v>
      </c>
      <c r="V9753">
        <v>1657602009</v>
      </c>
    </row>
    <row r="9754" spans="1:22" x14ac:dyDescent="0.25">
      <c r="A9754">
        <v>18131604</v>
      </c>
      <c r="B9754" t="s">
        <v>18</v>
      </c>
      <c r="C9754" t="s">
        <v>9806</v>
      </c>
      <c r="D9754" s="12" t="str">
        <f t="shared" si="304"/>
        <v>22/07</v>
      </c>
      <c r="E9754" s="13">
        <v>44754</v>
      </c>
      <c r="F9754" s="15" t="str">
        <f t="shared" si="305"/>
        <v>2022/07/12</v>
      </c>
      <c r="G9754" t="s">
        <v>20</v>
      </c>
      <c r="H9754" s="2">
        <v>0.33333333333333331</v>
      </c>
      <c r="I9754" t="s">
        <v>40</v>
      </c>
      <c r="K9754">
        <v>29</v>
      </c>
      <c r="L9754">
        <v>11321153996.697001</v>
      </c>
      <c r="M9754">
        <v>197.33500000000001</v>
      </c>
      <c r="N9754" s="11"/>
      <c r="O9754">
        <v>197.38980000000001</v>
      </c>
      <c r="P9754">
        <v>198.92965599999999</v>
      </c>
      <c r="Q9754">
        <v>0.24</v>
      </c>
      <c r="R9754">
        <v>0</v>
      </c>
      <c r="S9754">
        <v>0.99229999999999996</v>
      </c>
      <c r="T9754">
        <v>208.053</v>
      </c>
      <c r="U9754">
        <v>24.703800000000001</v>
      </c>
      <c r="V9754">
        <v>1657605608</v>
      </c>
    </row>
    <row r="9755" spans="1:22" x14ac:dyDescent="0.25">
      <c r="A9755">
        <v>18131604</v>
      </c>
      <c r="B9755" t="s">
        <v>18</v>
      </c>
      <c r="C9755" t="s">
        <v>9807</v>
      </c>
      <c r="D9755" s="12" t="str">
        <f t="shared" si="304"/>
        <v>22/07</v>
      </c>
      <c r="E9755" s="13">
        <v>44754</v>
      </c>
      <c r="F9755" s="15" t="str">
        <f t="shared" si="305"/>
        <v>2022/07/12</v>
      </c>
      <c r="G9755" t="s">
        <v>20</v>
      </c>
      <c r="H9755" s="2">
        <v>0.375</v>
      </c>
      <c r="I9755" t="s">
        <v>40</v>
      </c>
      <c r="K9755">
        <v>29</v>
      </c>
      <c r="L9755">
        <v>11321169970.136999</v>
      </c>
      <c r="M9755">
        <v>15.9734</v>
      </c>
      <c r="N9755" s="11"/>
      <c r="O9755">
        <v>16.009</v>
      </c>
      <c r="P9755">
        <v>16.079560000000001</v>
      </c>
      <c r="Q9755">
        <v>0.24</v>
      </c>
      <c r="R9755">
        <v>0</v>
      </c>
      <c r="S9755">
        <v>0.99560000000000004</v>
      </c>
      <c r="T9755">
        <v>197.68600000000001</v>
      </c>
      <c r="U9755">
        <v>1.5044999999999999</v>
      </c>
      <c r="V9755">
        <v>1657609200</v>
      </c>
    </row>
    <row r="9756" spans="1:22" x14ac:dyDescent="0.25">
      <c r="A9756">
        <v>18131604</v>
      </c>
      <c r="B9756" t="s">
        <v>18</v>
      </c>
      <c r="C9756" t="s">
        <v>9808</v>
      </c>
      <c r="D9756" s="12" t="str">
        <f t="shared" si="304"/>
        <v>22/07</v>
      </c>
      <c r="E9756" s="13">
        <v>44754</v>
      </c>
      <c r="F9756" s="15" t="str">
        <f t="shared" si="305"/>
        <v>2022/07/12</v>
      </c>
      <c r="G9756" t="s">
        <v>20</v>
      </c>
      <c r="H9756" s="2">
        <v>0.41666666666666669</v>
      </c>
      <c r="I9756" t="s">
        <v>37</v>
      </c>
      <c r="K9756">
        <v>29</v>
      </c>
      <c r="L9756">
        <v>11321169970.136999</v>
      </c>
      <c r="M9756">
        <v>0</v>
      </c>
      <c r="N9756" s="11"/>
      <c r="O9756">
        <v>0</v>
      </c>
      <c r="P9756">
        <v>0</v>
      </c>
      <c r="Q9756">
        <v>0.24</v>
      </c>
      <c r="R9756">
        <v>0</v>
      </c>
      <c r="T9756">
        <v>0</v>
      </c>
      <c r="U9756">
        <v>0</v>
      </c>
      <c r="V9756">
        <v>1657612800</v>
      </c>
    </row>
    <row r="9757" spans="1:22" x14ac:dyDescent="0.25">
      <c r="A9757">
        <v>18131604</v>
      </c>
      <c r="B9757" t="s">
        <v>18</v>
      </c>
      <c r="C9757" t="s">
        <v>9809</v>
      </c>
      <c r="D9757" s="12" t="str">
        <f t="shared" si="304"/>
        <v>22/07</v>
      </c>
      <c r="E9757" s="13">
        <v>44754</v>
      </c>
      <c r="F9757" s="15" t="str">
        <f t="shared" si="305"/>
        <v>2022/07/12</v>
      </c>
      <c r="G9757" t="s">
        <v>20</v>
      </c>
      <c r="H9757" s="2">
        <v>0.45833333333333331</v>
      </c>
      <c r="I9757" t="s">
        <v>37</v>
      </c>
      <c r="K9757">
        <v>29</v>
      </c>
      <c r="L9757">
        <v>11321416995.417</v>
      </c>
      <c r="M9757">
        <v>247.02529999999999</v>
      </c>
      <c r="N9757" s="11"/>
      <c r="O9757">
        <v>246.4776</v>
      </c>
      <c r="P9757">
        <v>248.88961599999999</v>
      </c>
      <c r="Q9757">
        <v>0.24</v>
      </c>
      <c r="R9757">
        <v>0</v>
      </c>
      <c r="S9757">
        <v>0.99029999999999996</v>
      </c>
      <c r="T9757">
        <v>261.07299999999998</v>
      </c>
      <c r="U9757">
        <v>34.566699999999997</v>
      </c>
      <c r="V9757">
        <v>1657616408</v>
      </c>
    </row>
    <row r="9758" spans="1:22" x14ac:dyDescent="0.25">
      <c r="A9758">
        <v>18131604</v>
      </c>
      <c r="B9758" t="s">
        <v>18</v>
      </c>
      <c r="C9758" t="s">
        <v>9810</v>
      </c>
      <c r="D9758" s="12" t="str">
        <f t="shared" si="304"/>
        <v>22/07</v>
      </c>
      <c r="E9758" s="13">
        <v>44754</v>
      </c>
      <c r="F9758" s="15" t="str">
        <f t="shared" si="305"/>
        <v>2022/07/12</v>
      </c>
      <c r="G9758" t="s">
        <v>20</v>
      </c>
      <c r="H9758" s="2">
        <v>0.5</v>
      </c>
      <c r="I9758" t="s">
        <v>37</v>
      </c>
      <c r="K9758">
        <v>29</v>
      </c>
      <c r="L9758">
        <v>11321650357.017</v>
      </c>
      <c r="M9758">
        <v>233.36160000000001</v>
      </c>
      <c r="N9758" s="11"/>
      <c r="O9758">
        <v>233.29679999999999</v>
      </c>
      <c r="P9758">
        <v>235.99792099999999</v>
      </c>
      <c r="Q9758">
        <v>0.24</v>
      </c>
      <c r="R9758">
        <v>0</v>
      </c>
      <c r="S9758">
        <v>0.98860000000000003</v>
      </c>
      <c r="T9758">
        <v>261.07299999999998</v>
      </c>
      <c r="U9758">
        <v>35.603700000000003</v>
      </c>
      <c r="V9758">
        <v>1657620009</v>
      </c>
    </row>
    <row r="9759" spans="1:22" x14ac:dyDescent="0.25">
      <c r="A9759">
        <v>18131604</v>
      </c>
      <c r="B9759" t="s">
        <v>18</v>
      </c>
      <c r="C9759" t="s">
        <v>9811</v>
      </c>
      <c r="D9759" s="12" t="str">
        <f t="shared" si="304"/>
        <v>22/07</v>
      </c>
      <c r="E9759" s="13">
        <v>44754</v>
      </c>
      <c r="F9759" s="15" t="str">
        <f t="shared" si="305"/>
        <v>2022/07/12</v>
      </c>
      <c r="G9759" t="s">
        <v>20</v>
      </c>
      <c r="H9759" s="2">
        <v>0.54166666666666663</v>
      </c>
      <c r="I9759" t="s">
        <v>37</v>
      </c>
      <c r="K9759">
        <v>29</v>
      </c>
      <c r="L9759">
        <v>11321884196.216999</v>
      </c>
      <c r="M9759">
        <v>233.83920000000001</v>
      </c>
      <c r="N9759" s="11"/>
      <c r="O9759">
        <v>233.83920000000001</v>
      </c>
      <c r="P9759">
        <v>237.74162100000001</v>
      </c>
      <c r="Q9759">
        <v>0.24</v>
      </c>
      <c r="R9759">
        <v>0</v>
      </c>
      <c r="S9759">
        <v>0.98360000000000003</v>
      </c>
      <c r="T9759">
        <v>242.82900000000001</v>
      </c>
      <c r="U9759">
        <v>42.898800000000001</v>
      </c>
      <c r="V9759">
        <v>1657623609</v>
      </c>
    </row>
    <row r="9760" spans="1:22" x14ac:dyDescent="0.25">
      <c r="A9760">
        <v>18131604</v>
      </c>
      <c r="B9760" t="s">
        <v>18</v>
      </c>
      <c r="C9760" t="s">
        <v>9812</v>
      </c>
      <c r="D9760" s="12" t="str">
        <f t="shared" si="304"/>
        <v>22/07</v>
      </c>
      <c r="E9760" s="13">
        <v>44754</v>
      </c>
      <c r="F9760" s="15" t="str">
        <f t="shared" si="305"/>
        <v>2022/07/12</v>
      </c>
      <c r="G9760" t="s">
        <v>20</v>
      </c>
      <c r="H9760" s="2">
        <v>0.58333333333333337</v>
      </c>
      <c r="I9760" t="s">
        <v>37</v>
      </c>
      <c r="K9760">
        <v>29</v>
      </c>
      <c r="L9760">
        <v>11322117021.657</v>
      </c>
      <c r="M9760">
        <v>232.8254</v>
      </c>
      <c r="N9760" s="11"/>
      <c r="O9760">
        <v>232.89009999999999</v>
      </c>
      <c r="P9760">
        <v>236.91345000000001</v>
      </c>
      <c r="Q9760">
        <v>0.24</v>
      </c>
      <c r="R9760">
        <v>0</v>
      </c>
      <c r="S9760">
        <v>0.98299999999999998</v>
      </c>
      <c r="T9760">
        <v>240.55600000000001</v>
      </c>
      <c r="U9760">
        <v>43.476100000000002</v>
      </c>
      <c r="V9760">
        <v>1657627208</v>
      </c>
    </row>
    <row r="9761" spans="1:22" x14ac:dyDescent="0.25">
      <c r="A9761">
        <v>18131604</v>
      </c>
      <c r="B9761" t="s">
        <v>18</v>
      </c>
      <c r="C9761" t="s">
        <v>9813</v>
      </c>
      <c r="D9761" s="12" t="str">
        <f t="shared" si="304"/>
        <v>22/07</v>
      </c>
      <c r="E9761" s="13">
        <v>44754</v>
      </c>
      <c r="F9761" s="15" t="str">
        <f t="shared" si="305"/>
        <v>2022/07/12</v>
      </c>
      <c r="G9761" t="s">
        <v>20</v>
      </c>
      <c r="H9761" s="2">
        <v>0.625</v>
      </c>
      <c r="I9761" t="s">
        <v>37</v>
      </c>
      <c r="K9761">
        <v>29</v>
      </c>
      <c r="L9761">
        <v>11322346195.257</v>
      </c>
      <c r="M9761">
        <v>229.17359999999999</v>
      </c>
      <c r="N9761" s="11"/>
      <c r="O9761">
        <v>229.11</v>
      </c>
      <c r="P9761">
        <v>233.47511900000001</v>
      </c>
      <c r="Q9761">
        <v>0.24</v>
      </c>
      <c r="R9761">
        <v>0</v>
      </c>
      <c r="S9761">
        <v>0.98129999999999995</v>
      </c>
      <c r="T9761">
        <v>245.066</v>
      </c>
      <c r="U9761">
        <v>44.936199999999999</v>
      </c>
      <c r="V9761">
        <v>1657630809</v>
      </c>
    </row>
    <row r="9762" spans="1:22" x14ac:dyDescent="0.25">
      <c r="A9762">
        <v>18131604</v>
      </c>
      <c r="B9762" t="s">
        <v>18</v>
      </c>
      <c r="C9762" t="s">
        <v>9814</v>
      </c>
      <c r="D9762" s="12" t="str">
        <f t="shared" si="304"/>
        <v>22/07</v>
      </c>
      <c r="E9762" s="13">
        <v>44754</v>
      </c>
      <c r="F9762" s="15" t="str">
        <f t="shared" si="305"/>
        <v>2022/07/12</v>
      </c>
      <c r="G9762" t="s">
        <v>20</v>
      </c>
      <c r="H9762" s="2">
        <v>0.66666666666666663</v>
      </c>
      <c r="I9762" t="s">
        <v>37</v>
      </c>
      <c r="K9762">
        <v>29</v>
      </c>
      <c r="L9762">
        <v>11322567384.537001</v>
      </c>
      <c r="M9762">
        <v>221.1893</v>
      </c>
      <c r="N9762" s="11"/>
      <c r="O9762">
        <v>221.25069999999999</v>
      </c>
      <c r="P9762">
        <v>225.07668200000001</v>
      </c>
      <c r="Q9762">
        <v>0.24</v>
      </c>
      <c r="R9762">
        <v>0</v>
      </c>
      <c r="S9762">
        <v>0.98299999999999998</v>
      </c>
      <c r="T9762">
        <v>231.71299999999999</v>
      </c>
      <c r="U9762">
        <v>41.323399999999999</v>
      </c>
      <c r="V9762">
        <v>1657634408</v>
      </c>
    </row>
    <row r="9763" spans="1:22" x14ac:dyDescent="0.25">
      <c r="A9763">
        <v>18131604</v>
      </c>
      <c r="B9763" t="s">
        <v>18</v>
      </c>
      <c r="C9763" t="s">
        <v>9815</v>
      </c>
      <c r="D9763" s="12" t="str">
        <f t="shared" si="304"/>
        <v>22/07</v>
      </c>
      <c r="E9763" s="13">
        <v>44754</v>
      </c>
      <c r="F9763" s="15" t="str">
        <f t="shared" si="305"/>
        <v>2022/07/12</v>
      </c>
      <c r="G9763" t="s">
        <v>20</v>
      </c>
      <c r="H9763" s="2">
        <v>0.70833333333333337</v>
      </c>
      <c r="I9763" t="s">
        <v>37</v>
      </c>
      <c r="K9763">
        <v>29</v>
      </c>
      <c r="L9763">
        <v>11322582773.097</v>
      </c>
      <c r="M9763">
        <v>15.3886</v>
      </c>
      <c r="N9763" s="11"/>
      <c r="O9763">
        <v>15.422800000000001</v>
      </c>
      <c r="P9763">
        <v>15.567081999999999</v>
      </c>
      <c r="Q9763">
        <v>0.24</v>
      </c>
      <c r="R9763">
        <v>0</v>
      </c>
      <c r="S9763">
        <v>0.99070000000000003</v>
      </c>
      <c r="T9763">
        <v>221.452</v>
      </c>
      <c r="U9763">
        <v>2.1143000000000001</v>
      </c>
      <c r="V9763">
        <v>1657638000</v>
      </c>
    </row>
    <row r="9764" spans="1:22" x14ac:dyDescent="0.25">
      <c r="A9764">
        <v>18131604</v>
      </c>
      <c r="B9764" t="s">
        <v>18</v>
      </c>
      <c r="C9764" t="s">
        <v>9816</v>
      </c>
      <c r="D9764" s="12" t="str">
        <f t="shared" si="304"/>
        <v>22/07</v>
      </c>
      <c r="E9764" s="13">
        <v>44754</v>
      </c>
      <c r="F9764" s="15" t="str">
        <f t="shared" si="305"/>
        <v>2022/07/12</v>
      </c>
      <c r="G9764" t="s">
        <v>20</v>
      </c>
      <c r="H9764" s="2">
        <v>0.75</v>
      </c>
      <c r="I9764" t="s">
        <v>40</v>
      </c>
      <c r="K9764">
        <v>29</v>
      </c>
      <c r="L9764">
        <v>11322582773.097</v>
      </c>
      <c r="M9764">
        <v>0</v>
      </c>
      <c r="N9764" s="11"/>
      <c r="O9764">
        <v>0</v>
      </c>
      <c r="P9764">
        <v>0</v>
      </c>
      <c r="Q9764">
        <v>0.24</v>
      </c>
      <c r="R9764">
        <v>0</v>
      </c>
      <c r="T9764">
        <v>0</v>
      </c>
      <c r="U9764">
        <v>0</v>
      </c>
      <c r="V9764">
        <v>1657641600</v>
      </c>
    </row>
    <row r="9765" spans="1:22" x14ac:dyDescent="0.25">
      <c r="A9765">
        <v>18131604</v>
      </c>
      <c r="B9765" t="s">
        <v>18</v>
      </c>
      <c r="C9765" t="s">
        <v>9817</v>
      </c>
      <c r="D9765" s="12" t="str">
        <f t="shared" si="304"/>
        <v>22/07</v>
      </c>
      <c r="E9765" s="13">
        <v>44754</v>
      </c>
      <c r="F9765" s="15" t="str">
        <f t="shared" si="305"/>
        <v>2022/07/12</v>
      </c>
      <c r="G9765" t="s">
        <v>20</v>
      </c>
      <c r="H9765" s="2">
        <v>0.79166666666666663</v>
      </c>
      <c r="I9765" t="s">
        <v>40</v>
      </c>
      <c r="K9765">
        <v>29</v>
      </c>
      <c r="L9765">
        <v>11322765858.056999</v>
      </c>
      <c r="M9765">
        <v>183.08500000000001</v>
      </c>
      <c r="N9765" s="11"/>
      <c r="O9765">
        <v>182.679</v>
      </c>
      <c r="P9765">
        <v>184.50595799999999</v>
      </c>
      <c r="Q9765">
        <v>0.24</v>
      </c>
      <c r="R9765">
        <v>0</v>
      </c>
      <c r="S9765">
        <v>0.99009999999999998</v>
      </c>
      <c r="T9765">
        <v>217.833</v>
      </c>
      <c r="U9765">
        <v>25.900400000000001</v>
      </c>
      <c r="V9765">
        <v>1657645208</v>
      </c>
    </row>
    <row r="9766" spans="1:22" x14ac:dyDescent="0.25">
      <c r="A9766">
        <v>18131604</v>
      </c>
      <c r="B9766" t="s">
        <v>18</v>
      </c>
      <c r="C9766" t="s">
        <v>9818</v>
      </c>
      <c r="D9766" s="12" t="str">
        <f t="shared" si="304"/>
        <v>22/07</v>
      </c>
      <c r="E9766" s="13">
        <v>44754</v>
      </c>
      <c r="F9766" s="15" t="str">
        <f t="shared" si="305"/>
        <v>2022/07/12</v>
      </c>
      <c r="G9766" t="s">
        <v>20</v>
      </c>
      <c r="H9766" s="2">
        <v>0.83333333333333337</v>
      </c>
      <c r="I9766" t="s">
        <v>37</v>
      </c>
      <c r="K9766">
        <v>29</v>
      </c>
      <c r="L9766">
        <v>11322925228.857</v>
      </c>
      <c r="M9766">
        <v>159.3708</v>
      </c>
      <c r="N9766" s="11"/>
      <c r="O9766">
        <v>159.3708</v>
      </c>
      <c r="P9766">
        <v>159.98934800000001</v>
      </c>
      <c r="Q9766">
        <v>0.24</v>
      </c>
      <c r="R9766">
        <v>0</v>
      </c>
      <c r="S9766">
        <v>0.99609999999999999</v>
      </c>
      <c r="T9766">
        <v>215.471</v>
      </c>
      <c r="U9766">
        <v>14.0549</v>
      </c>
      <c r="V9766">
        <v>1657648808</v>
      </c>
    </row>
    <row r="9767" spans="1:22" x14ac:dyDescent="0.25">
      <c r="A9767">
        <v>18131604</v>
      </c>
      <c r="B9767" t="s">
        <v>18</v>
      </c>
      <c r="C9767" t="s">
        <v>9819</v>
      </c>
      <c r="D9767" s="12" t="str">
        <f t="shared" si="304"/>
        <v>22/07</v>
      </c>
      <c r="E9767" s="13">
        <v>44754</v>
      </c>
      <c r="F9767" s="15" t="str">
        <f t="shared" si="305"/>
        <v>2022/07/12</v>
      </c>
      <c r="G9767" t="s">
        <v>20</v>
      </c>
      <c r="H9767" s="2">
        <v>0.875</v>
      </c>
      <c r="I9767" t="s">
        <v>37</v>
      </c>
      <c r="K9767">
        <v>29</v>
      </c>
      <c r="L9767">
        <v>11323089728.216999</v>
      </c>
      <c r="M9767">
        <v>164.49940000000001</v>
      </c>
      <c r="N9767" s="11"/>
      <c r="O9767">
        <v>164.49940000000001</v>
      </c>
      <c r="P9767">
        <v>165.04261199999999</v>
      </c>
      <c r="Q9767">
        <v>0.24</v>
      </c>
      <c r="R9767">
        <v>0</v>
      </c>
      <c r="S9767">
        <v>0.99670000000000003</v>
      </c>
      <c r="T9767">
        <v>174.92099999999999</v>
      </c>
      <c r="U9767">
        <v>13.38</v>
      </c>
      <c r="V9767">
        <v>1657652408</v>
      </c>
    </row>
    <row r="9768" spans="1:22" x14ac:dyDescent="0.25">
      <c r="A9768">
        <v>18131604</v>
      </c>
      <c r="B9768" t="s">
        <v>18</v>
      </c>
      <c r="C9768" t="s">
        <v>9820</v>
      </c>
      <c r="D9768" s="12" t="str">
        <f t="shared" si="304"/>
        <v>22/07</v>
      </c>
      <c r="E9768" s="13">
        <v>44754</v>
      </c>
      <c r="F9768" s="15" t="str">
        <f t="shared" si="305"/>
        <v>2022/07/12</v>
      </c>
      <c r="G9768" t="s">
        <v>20</v>
      </c>
      <c r="H9768" s="2">
        <v>0.91666666666666663</v>
      </c>
      <c r="I9768" t="s">
        <v>37</v>
      </c>
      <c r="K9768">
        <v>29</v>
      </c>
      <c r="L9768">
        <v>11323239196.617001</v>
      </c>
      <c r="M9768">
        <v>149.4684</v>
      </c>
      <c r="N9768" s="11"/>
      <c r="O9768">
        <v>149.4684</v>
      </c>
      <c r="P9768">
        <v>150.103047</v>
      </c>
      <c r="Q9768">
        <v>0.24</v>
      </c>
      <c r="R9768">
        <v>0</v>
      </c>
      <c r="S9768">
        <v>0.99580000000000002</v>
      </c>
      <c r="T9768">
        <v>174.92099999999999</v>
      </c>
      <c r="U9768">
        <v>13.788500000000001</v>
      </c>
      <c r="V9768">
        <v>1657656008</v>
      </c>
    </row>
    <row r="9769" spans="1:22" x14ac:dyDescent="0.25">
      <c r="A9769">
        <v>18131604</v>
      </c>
      <c r="B9769" t="s">
        <v>18</v>
      </c>
      <c r="C9769" t="s">
        <v>9821</v>
      </c>
      <c r="D9769" s="12" t="str">
        <f t="shared" si="304"/>
        <v>22/07</v>
      </c>
      <c r="E9769" s="13">
        <v>44754</v>
      </c>
      <c r="F9769" s="15" t="str">
        <f t="shared" si="305"/>
        <v>2022/07/12</v>
      </c>
      <c r="G9769" t="s">
        <v>20</v>
      </c>
      <c r="H9769" s="2">
        <v>0.95833333333333337</v>
      </c>
      <c r="I9769" t="s">
        <v>22</v>
      </c>
      <c r="K9769">
        <v>29</v>
      </c>
      <c r="L9769">
        <v>11323374108.777</v>
      </c>
      <c r="M9769">
        <v>134.91220000000001</v>
      </c>
      <c r="N9769" s="11"/>
      <c r="O9769">
        <v>134.91220000000001</v>
      </c>
      <c r="P9769">
        <v>135.240928</v>
      </c>
      <c r="Q9769">
        <v>0.24</v>
      </c>
      <c r="R9769">
        <v>0</v>
      </c>
      <c r="S9769">
        <v>0.99760000000000004</v>
      </c>
      <c r="T9769">
        <v>156.14599999999999</v>
      </c>
      <c r="U9769">
        <v>9.4243000000000006</v>
      </c>
      <c r="V9769">
        <v>1657659608</v>
      </c>
    </row>
    <row r="9770" spans="1:22" x14ac:dyDescent="0.25">
      <c r="A9770">
        <v>18131604</v>
      </c>
      <c r="B9770" t="s">
        <v>18</v>
      </c>
      <c r="C9770" t="s">
        <v>9822</v>
      </c>
      <c r="D9770" s="12" t="str">
        <f t="shared" si="304"/>
        <v>22/07</v>
      </c>
      <c r="E9770" s="13">
        <v>44755</v>
      </c>
      <c r="F9770" s="15" t="str">
        <f t="shared" si="305"/>
        <v>2022/07/13</v>
      </c>
      <c r="G9770" t="s">
        <v>72</v>
      </c>
      <c r="H9770" s="2">
        <v>0</v>
      </c>
      <c r="I9770" t="s">
        <v>22</v>
      </c>
      <c r="K9770">
        <v>29</v>
      </c>
      <c r="L9770">
        <v>11323502741.097</v>
      </c>
      <c r="M9770">
        <v>128.63229999999999</v>
      </c>
      <c r="N9770" s="11"/>
      <c r="O9770">
        <v>128.63229999999999</v>
      </c>
      <c r="P9770">
        <v>128.88071199999999</v>
      </c>
      <c r="Q9770">
        <v>0.24</v>
      </c>
      <c r="R9770">
        <v>0</v>
      </c>
      <c r="S9770">
        <v>0.99809999999999999</v>
      </c>
      <c r="T9770">
        <v>133.09299999999999</v>
      </c>
      <c r="U9770">
        <v>7.9977999999999998</v>
      </c>
      <c r="V9770">
        <v>1657663208</v>
      </c>
    </row>
    <row r="9771" spans="1:22" x14ac:dyDescent="0.25">
      <c r="A9771">
        <v>18131604</v>
      </c>
      <c r="B9771" t="s">
        <v>18</v>
      </c>
      <c r="C9771" t="s">
        <v>9823</v>
      </c>
      <c r="D9771" s="12" t="str">
        <f t="shared" si="304"/>
        <v>22/07</v>
      </c>
      <c r="E9771" s="13">
        <v>44755</v>
      </c>
      <c r="F9771" s="15" t="str">
        <f t="shared" si="305"/>
        <v>2022/07/13</v>
      </c>
      <c r="G9771" t="s">
        <v>72</v>
      </c>
      <c r="H9771" s="2">
        <v>4.1666666666666664E-2</v>
      </c>
      <c r="I9771" t="s">
        <v>22</v>
      </c>
      <c r="K9771">
        <v>29</v>
      </c>
      <c r="L9771">
        <v>11323631033.337</v>
      </c>
      <c r="M9771">
        <v>128.29220000000001</v>
      </c>
      <c r="N9771" s="11"/>
      <c r="O9771">
        <v>128.29220000000001</v>
      </c>
      <c r="P9771">
        <v>128.531633</v>
      </c>
      <c r="Q9771">
        <v>0.24</v>
      </c>
      <c r="R9771">
        <v>0</v>
      </c>
      <c r="S9771">
        <v>0.99809999999999999</v>
      </c>
      <c r="T9771">
        <v>129.42500000000001</v>
      </c>
      <c r="U9771">
        <v>7.8410000000000002</v>
      </c>
      <c r="V9771">
        <v>1657666808</v>
      </c>
    </row>
    <row r="9772" spans="1:22" x14ac:dyDescent="0.25">
      <c r="A9772">
        <v>18131604</v>
      </c>
      <c r="B9772" t="s">
        <v>18</v>
      </c>
      <c r="C9772" t="s">
        <v>9824</v>
      </c>
      <c r="D9772" s="12" t="str">
        <f t="shared" si="304"/>
        <v>22/07</v>
      </c>
      <c r="E9772" s="13">
        <v>44755</v>
      </c>
      <c r="F9772" s="15" t="str">
        <f t="shared" si="305"/>
        <v>2022/07/13</v>
      </c>
      <c r="G9772" t="s">
        <v>72</v>
      </c>
      <c r="H9772" s="2">
        <v>8.3333333333333329E-2</v>
      </c>
      <c r="I9772" t="s">
        <v>22</v>
      </c>
      <c r="K9772">
        <v>29</v>
      </c>
      <c r="L9772">
        <v>11323757455.257</v>
      </c>
      <c r="M9772">
        <v>126.42189999999999</v>
      </c>
      <c r="N9772" s="11"/>
      <c r="O9772">
        <v>126.42189999999999</v>
      </c>
      <c r="P9772">
        <v>126.669371</v>
      </c>
      <c r="Q9772">
        <v>0.24</v>
      </c>
      <c r="R9772">
        <v>0</v>
      </c>
      <c r="S9772">
        <v>0.998</v>
      </c>
      <c r="T9772">
        <v>128.02199999999999</v>
      </c>
      <c r="U9772">
        <v>7.9138000000000002</v>
      </c>
      <c r="V9772">
        <v>1657670408</v>
      </c>
    </row>
    <row r="9773" spans="1:22" x14ac:dyDescent="0.25">
      <c r="A9773">
        <v>18131604</v>
      </c>
      <c r="B9773" t="s">
        <v>18</v>
      </c>
      <c r="C9773" t="s">
        <v>9825</v>
      </c>
      <c r="D9773" s="12" t="str">
        <f t="shared" si="304"/>
        <v>22/07</v>
      </c>
      <c r="E9773" s="13">
        <v>44755</v>
      </c>
      <c r="F9773" s="15" t="str">
        <f t="shared" si="305"/>
        <v>2022/07/13</v>
      </c>
      <c r="G9773" t="s">
        <v>72</v>
      </c>
      <c r="H9773" s="2">
        <v>0.125</v>
      </c>
      <c r="I9773" t="s">
        <v>22</v>
      </c>
      <c r="K9773">
        <v>29</v>
      </c>
      <c r="L9773">
        <v>11323883419.257</v>
      </c>
      <c r="M9773">
        <v>125.964</v>
      </c>
      <c r="N9773" s="11"/>
      <c r="O9773">
        <v>125.964</v>
      </c>
      <c r="P9773">
        <v>126.158434</v>
      </c>
      <c r="Q9773">
        <v>0.24</v>
      </c>
      <c r="R9773">
        <v>0</v>
      </c>
      <c r="S9773">
        <v>0.99850000000000005</v>
      </c>
      <c r="T9773">
        <v>126.184</v>
      </c>
      <c r="U9773">
        <v>7.0015000000000001</v>
      </c>
      <c r="V9773">
        <v>1657674008</v>
      </c>
    </row>
    <row r="9774" spans="1:22" x14ac:dyDescent="0.25">
      <c r="A9774">
        <v>18131604</v>
      </c>
      <c r="B9774" t="s">
        <v>18</v>
      </c>
      <c r="C9774" t="s">
        <v>9826</v>
      </c>
      <c r="D9774" s="12" t="str">
        <f t="shared" si="304"/>
        <v>22/07</v>
      </c>
      <c r="E9774" s="13">
        <v>44755</v>
      </c>
      <c r="F9774" s="15" t="str">
        <f t="shared" si="305"/>
        <v>2022/07/13</v>
      </c>
      <c r="G9774" t="s">
        <v>72</v>
      </c>
      <c r="H9774" s="2">
        <v>0.16666666666666666</v>
      </c>
      <c r="I9774" t="s">
        <v>22</v>
      </c>
      <c r="K9774">
        <v>29</v>
      </c>
      <c r="L9774">
        <v>11324006593.497</v>
      </c>
      <c r="M9774">
        <v>123.1742</v>
      </c>
      <c r="N9774" s="11"/>
      <c r="O9774">
        <v>123.14</v>
      </c>
      <c r="P9774">
        <v>123.35151999999999</v>
      </c>
      <c r="Q9774">
        <v>0.24</v>
      </c>
      <c r="R9774">
        <v>0</v>
      </c>
      <c r="S9774">
        <v>0.99829999999999997</v>
      </c>
      <c r="T9774">
        <v>126.184</v>
      </c>
      <c r="U9774">
        <v>7.2201000000000004</v>
      </c>
      <c r="V9774">
        <v>1657677609</v>
      </c>
    </row>
    <row r="9775" spans="1:22" x14ac:dyDescent="0.25">
      <c r="A9775">
        <v>18131604</v>
      </c>
      <c r="B9775" t="s">
        <v>18</v>
      </c>
      <c r="C9775" t="s">
        <v>9827</v>
      </c>
      <c r="D9775" s="12" t="str">
        <f t="shared" si="304"/>
        <v>22/07</v>
      </c>
      <c r="E9775" s="13">
        <v>44755</v>
      </c>
      <c r="F9775" s="15" t="str">
        <f t="shared" si="305"/>
        <v>2022/07/13</v>
      </c>
      <c r="G9775" t="s">
        <v>72</v>
      </c>
      <c r="H9775" s="2">
        <v>0.20833333333333334</v>
      </c>
      <c r="I9775" t="s">
        <v>22</v>
      </c>
      <c r="K9775">
        <v>29</v>
      </c>
      <c r="L9775">
        <v>11324129185.497</v>
      </c>
      <c r="M9775">
        <v>122.592</v>
      </c>
      <c r="N9775" s="11"/>
      <c r="O9775">
        <v>122.62609999999999</v>
      </c>
      <c r="P9775">
        <v>122.823545</v>
      </c>
      <c r="Q9775">
        <v>0.24</v>
      </c>
      <c r="R9775">
        <v>0</v>
      </c>
      <c r="S9775">
        <v>0.99839999999999995</v>
      </c>
      <c r="T9775">
        <v>123.65</v>
      </c>
      <c r="U9775">
        <v>6.9622000000000002</v>
      </c>
      <c r="V9775">
        <v>1657681208</v>
      </c>
    </row>
    <row r="9776" spans="1:22" x14ac:dyDescent="0.25">
      <c r="A9776">
        <v>18131604</v>
      </c>
      <c r="B9776" t="s">
        <v>18</v>
      </c>
      <c r="C9776" t="s">
        <v>9828</v>
      </c>
      <c r="D9776" s="12" t="str">
        <f t="shared" si="304"/>
        <v>22/07</v>
      </c>
      <c r="E9776" s="13">
        <v>44755</v>
      </c>
      <c r="F9776" s="15" t="str">
        <f t="shared" si="305"/>
        <v>2022/07/13</v>
      </c>
      <c r="G9776" t="s">
        <v>72</v>
      </c>
      <c r="H9776" s="2">
        <v>0.25</v>
      </c>
      <c r="I9776" t="s">
        <v>22</v>
      </c>
      <c r="K9776">
        <v>29</v>
      </c>
      <c r="L9776">
        <v>11324251948.377001</v>
      </c>
      <c r="M9776">
        <v>122.7629</v>
      </c>
      <c r="N9776" s="11"/>
      <c r="O9776">
        <v>122.7629</v>
      </c>
      <c r="P9776">
        <v>122.95532</v>
      </c>
      <c r="Q9776">
        <v>0.24</v>
      </c>
      <c r="R9776">
        <v>0</v>
      </c>
      <c r="S9776">
        <v>0.99839999999999995</v>
      </c>
      <c r="T9776">
        <v>123.203</v>
      </c>
      <c r="U9776">
        <v>6.8765000000000001</v>
      </c>
      <c r="V9776">
        <v>1657684808</v>
      </c>
    </row>
    <row r="9777" spans="1:22" x14ac:dyDescent="0.25">
      <c r="A9777">
        <v>18131604</v>
      </c>
      <c r="B9777" t="s">
        <v>18</v>
      </c>
      <c r="C9777" t="s">
        <v>9829</v>
      </c>
      <c r="D9777" s="12" t="str">
        <f t="shared" si="304"/>
        <v>22/07</v>
      </c>
      <c r="E9777" s="13">
        <v>44755</v>
      </c>
      <c r="F9777" s="15" t="str">
        <f t="shared" si="305"/>
        <v>2022/07/13</v>
      </c>
      <c r="G9777" t="s">
        <v>72</v>
      </c>
      <c r="H9777" s="2">
        <v>0.29166666666666669</v>
      </c>
      <c r="I9777" t="s">
        <v>40</v>
      </c>
      <c r="K9777">
        <v>29</v>
      </c>
      <c r="L9777">
        <v>11324262196.377001</v>
      </c>
      <c r="M9777">
        <v>10.247999999999999</v>
      </c>
      <c r="N9777" s="11"/>
      <c r="O9777">
        <v>10.270799999999999</v>
      </c>
      <c r="P9777">
        <v>10.284546000000001</v>
      </c>
      <c r="Q9777">
        <v>0.24</v>
      </c>
      <c r="R9777">
        <v>0</v>
      </c>
      <c r="S9777">
        <v>0.99870000000000003</v>
      </c>
      <c r="T9777">
        <v>123.203</v>
      </c>
      <c r="U9777">
        <v>0.53110000000000002</v>
      </c>
      <c r="V9777">
        <v>1657688400</v>
      </c>
    </row>
    <row r="9778" spans="1:22" x14ac:dyDescent="0.25">
      <c r="A9778">
        <v>18131604</v>
      </c>
      <c r="B9778" t="s">
        <v>18</v>
      </c>
      <c r="C9778" t="s">
        <v>9830</v>
      </c>
      <c r="D9778" s="12" t="str">
        <f t="shared" si="304"/>
        <v>22/07</v>
      </c>
      <c r="E9778" s="13">
        <v>44755</v>
      </c>
      <c r="F9778" s="15" t="str">
        <f t="shared" si="305"/>
        <v>2022/07/13</v>
      </c>
      <c r="G9778" t="s">
        <v>72</v>
      </c>
      <c r="H9778" s="2">
        <v>0.33333333333333331</v>
      </c>
      <c r="I9778" t="s">
        <v>40</v>
      </c>
      <c r="K9778">
        <v>29</v>
      </c>
      <c r="L9778">
        <v>11324262196.377001</v>
      </c>
      <c r="M9778">
        <v>0</v>
      </c>
      <c r="N9778" s="11"/>
      <c r="O9778">
        <v>0</v>
      </c>
      <c r="P9778">
        <v>0</v>
      </c>
      <c r="Q9778">
        <v>0.24</v>
      </c>
      <c r="R9778">
        <v>0</v>
      </c>
      <c r="T9778">
        <v>0</v>
      </c>
      <c r="U9778">
        <v>0</v>
      </c>
      <c r="V9778">
        <v>1657692000</v>
      </c>
    </row>
    <row r="9779" spans="1:22" x14ac:dyDescent="0.25">
      <c r="A9779">
        <v>18131604</v>
      </c>
      <c r="B9779" t="s">
        <v>18</v>
      </c>
      <c r="C9779" t="s">
        <v>9831</v>
      </c>
      <c r="D9779" s="12" t="str">
        <f t="shared" si="304"/>
        <v>22/07</v>
      </c>
      <c r="E9779" s="13">
        <v>44755</v>
      </c>
      <c r="F9779" s="15" t="str">
        <f t="shared" si="305"/>
        <v>2022/07/13</v>
      </c>
      <c r="G9779" t="s">
        <v>72</v>
      </c>
      <c r="H9779" s="2">
        <v>0.375</v>
      </c>
      <c r="I9779" t="s">
        <v>40</v>
      </c>
      <c r="K9779">
        <v>29</v>
      </c>
      <c r="L9779">
        <v>11324515938.056999</v>
      </c>
      <c r="M9779">
        <v>253.74170000000001</v>
      </c>
      <c r="N9779" s="11"/>
      <c r="O9779">
        <v>253.10890000000001</v>
      </c>
      <c r="P9779">
        <v>257.05695900000001</v>
      </c>
      <c r="Q9779">
        <v>0.24</v>
      </c>
      <c r="R9779">
        <v>0</v>
      </c>
      <c r="S9779">
        <v>0.98460000000000003</v>
      </c>
      <c r="T9779">
        <v>281.55599999999998</v>
      </c>
      <c r="U9779">
        <v>44.879399999999997</v>
      </c>
      <c r="V9779">
        <v>1657695609</v>
      </c>
    </row>
    <row r="9780" spans="1:22" x14ac:dyDescent="0.25">
      <c r="A9780">
        <v>18131604</v>
      </c>
      <c r="B9780" t="s">
        <v>18</v>
      </c>
      <c r="C9780" t="s">
        <v>9832</v>
      </c>
      <c r="D9780" s="12" t="str">
        <f t="shared" si="304"/>
        <v>22/07</v>
      </c>
      <c r="E9780" s="13">
        <v>44755</v>
      </c>
      <c r="F9780" s="15" t="str">
        <f t="shared" si="305"/>
        <v>2022/07/13</v>
      </c>
      <c r="G9780" t="s">
        <v>72</v>
      </c>
      <c r="H9780" s="2">
        <v>0.41666666666666669</v>
      </c>
      <c r="I9780" t="s">
        <v>37</v>
      </c>
      <c r="K9780">
        <v>29</v>
      </c>
      <c r="L9780">
        <v>11324738801.097</v>
      </c>
      <c r="M9780">
        <v>222.863</v>
      </c>
      <c r="N9780" s="11"/>
      <c r="O9780">
        <v>222.92500000000001</v>
      </c>
      <c r="P9780">
        <v>226.30356699999999</v>
      </c>
      <c r="Q9780">
        <v>0.24</v>
      </c>
      <c r="R9780">
        <v>0</v>
      </c>
      <c r="S9780">
        <v>0.98509999999999998</v>
      </c>
      <c r="T9780">
        <v>281.55599999999998</v>
      </c>
      <c r="U9780">
        <v>38.958500000000001</v>
      </c>
      <c r="V9780">
        <v>1657699208</v>
      </c>
    </row>
    <row r="9781" spans="1:22" x14ac:dyDescent="0.25">
      <c r="A9781">
        <v>18131604</v>
      </c>
      <c r="B9781" t="s">
        <v>18</v>
      </c>
      <c r="C9781" t="s">
        <v>9833</v>
      </c>
      <c r="D9781" s="12" t="str">
        <f t="shared" si="304"/>
        <v>22/07</v>
      </c>
      <c r="E9781" s="13">
        <v>44755</v>
      </c>
      <c r="F9781" s="15" t="str">
        <f t="shared" si="305"/>
        <v>2022/07/13</v>
      </c>
      <c r="G9781" t="s">
        <v>72</v>
      </c>
      <c r="H9781" s="2">
        <v>0.45833333333333331</v>
      </c>
      <c r="I9781" t="s">
        <v>37</v>
      </c>
      <c r="K9781">
        <v>29</v>
      </c>
      <c r="L9781">
        <v>11324971992.297001</v>
      </c>
      <c r="M9781">
        <v>233.19120000000001</v>
      </c>
      <c r="N9781" s="11"/>
      <c r="O9781">
        <v>233.19120000000001</v>
      </c>
      <c r="P9781">
        <v>236.882766</v>
      </c>
      <c r="Q9781">
        <v>0.24</v>
      </c>
      <c r="R9781">
        <v>0</v>
      </c>
      <c r="S9781">
        <v>0.98440000000000005</v>
      </c>
      <c r="T9781">
        <v>239.90700000000001</v>
      </c>
      <c r="U9781">
        <v>41.656999999999996</v>
      </c>
      <c r="V9781">
        <v>1657702808</v>
      </c>
    </row>
    <row r="9782" spans="1:22" x14ac:dyDescent="0.25">
      <c r="A9782">
        <v>18131604</v>
      </c>
      <c r="B9782" t="s">
        <v>18</v>
      </c>
      <c r="C9782" t="s">
        <v>9834</v>
      </c>
      <c r="D9782" s="12" t="str">
        <f t="shared" si="304"/>
        <v>22/07</v>
      </c>
      <c r="E9782" s="13">
        <v>44755</v>
      </c>
      <c r="F9782" s="15" t="str">
        <f t="shared" si="305"/>
        <v>2022/07/13</v>
      </c>
      <c r="G9782" t="s">
        <v>72</v>
      </c>
      <c r="H9782" s="2">
        <v>0.5</v>
      </c>
      <c r="I9782" t="s">
        <v>37</v>
      </c>
      <c r="K9782">
        <v>29</v>
      </c>
      <c r="L9782">
        <v>11325210284.697001</v>
      </c>
      <c r="M9782">
        <v>238.29239999999999</v>
      </c>
      <c r="N9782" s="11"/>
      <c r="O9782">
        <v>238.29239999999999</v>
      </c>
      <c r="P9782">
        <v>241.75949499999999</v>
      </c>
      <c r="Q9782">
        <v>0.24</v>
      </c>
      <c r="R9782">
        <v>0</v>
      </c>
      <c r="S9782">
        <v>0.98570000000000002</v>
      </c>
      <c r="T9782">
        <v>254.251</v>
      </c>
      <c r="U9782">
        <v>40.796900000000001</v>
      </c>
      <c r="V9782">
        <v>1657706408</v>
      </c>
    </row>
    <row r="9783" spans="1:22" x14ac:dyDescent="0.25">
      <c r="A9783">
        <v>18131604</v>
      </c>
      <c r="B9783" t="s">
        <v>18</v>
      </c>
      <c r="C9783" t="s">
        <v>9835</v>
      </c>
      <c r="D9783" s="12" t="str">
        <f t="shared" si="304"/>
        <v>22/07</v>
      </c>
      <c r="E9783" s="13">
        <v>44755</v>
      </c>
      <c r="F9783" s="15" t="str">
        <f t="shared" si="305"/>
        <v>2022/07/13</v>
      </c>
      <c r="G9783" t="s">
        <v>72</v>
      </c>
      <c r="H9783" s="2">
        <v>0.54166666666666663</v>
      </c>
      <c r="I9783" t="s">
        <v>37</v>
      </c>
      <c r="K9783">
        <v>29</v>
      </c>
      <c r="L9783">
        <v>11325443648.697001</v>
      </c>
      <c r="M9783">
        <v>233.364</v>
      </c>
      <c r="N9783" s="11"/>
      <c r="O9783">
        <v>233.29920000000001</v>
      </c>
      <c r="P9783">
        <v>236.78721200000001</v>
      </c>
      <c r="Q9783">
        <v>0.24</v>
      </c>
      <c r="R9783">
        <v>0</v>
      </c>
      <c r="S9783">
        <v>0.98529999999999995</v>
      </c>
      <c r="T9783">
        <v>240.81700000000001</v>
      </c>
      <c r="U9783">
        <v>40.492800000000003</v>
      </c>
      <c r="V9783">
        <v>1657710009</v>
      </c>
    </row>
    <row r="9784" spans="1:22" x14ac:dyDescent="0.25">
      <c r="A9784">
        <v>18131604</v>
      </c>
      <c r="B9784" t="s">
        <v>18</v>
      </c>
      <c r="C9784" t="s">
        <v>9836</v>
      </c>
      <c r="D9784" s="12" t="str">
        <f t="shared" si="304"/>
        <v>22/07</v>
      </c>
      <c r="E9784" s="13">
        <v>44755</v>
      </c>
      <c r="F9784" s="15" t="str">
        <f t="shared" si="305"/>
        <v>2022/07/13</v>
      </c>
      <c r="G9784" t="s">
        <v>72</v>
      </c>
      <c r="H9784" s="2">
        <v>0.58333333333333337</v>
      </c>
      <c r="I9784" t="s">
        <v>37</v>
      </c>
      <c r="K9784">
        <v>29</v>
      </c>
      <c r="L9784">
        <v>11325684237.417</v>
      </c>
      <c r="M9784">
        <v>240.58869999999999</v>
      </c>
      <c r="N9784" s="11"/>
      <c r="O9784">
        <v>240.65559999999999</v>
      </c>
      <c r="P9784">
        <v>243.71530000000001</v>
      </c>
      <c r="Q9784">
        <v>0.24</v>
      </c>
      <c r="R9784">
        <v>0</v>
      </c>
      <c r="S9784">
        <v>0.98740000000000006</v>
      </c>
      <c r="T9784">
        <v>243.381</v>
      </c>
      <c r="U9784">
        <v>38.497300000000003</v>
      </c>
      <c r="V9784">
        <v>1657713608</v>
      </c>
    </row>
    <row r="9785" spans="1:22" x14ac:dyDescent="0.25">
      <c r="A9785">
        <v>18131604</v>
      </c>
      <c r="B9785" t="s">
        <v>18</v>
      </c>
      <c r="C9785" t="s">
        <v>9837</v>
      </c>
      <c r="D9785" s="12" t="str">
        <f t="shared" si="304"/>
        <v>22/07</v>
      </c>
      <c r="E9785" s="13">
        <v>44755</v>
      </c>
      <c r="F9785" s="15" t="str">
        <f t="shared" si="305"/>
        <v>2022/07/13</v>
      </c>
      <c r="G9785" t="s">
        <v>72</v>
      </c>
      <c r="H9785" s="2">
        <v>0.625</v>
      </c>
      <c r="I9785" t="s">
        <v>37</v>
      </c>
      <c r="K9785">
        <v>29</v>
      </c>
      <c r="L9785">
        <v>11325914618.697001</v>
      </c>
      <c r="M9785">
        <v>230.38130000000001</v>
      </c>
      <c r="N9785" s="11"/>
      <c r="O9785">
        <v>230.38130000000001</v>
      </c>
      <c r="P9785">
        <v>233.91293099999999</v>
      </c>
      <c r="Q9785">
        <v>0.24</v>
      </c>
      <c r="R9785">
        <v>0</v>
      </c>
      <c r="S9785">
        <v>0.9849</v>
      </c>
      <c r="T9785">
        <v>242.81800000000001</v>
      </c>
      <c r="U9785">
        <v>40.493499999999997</v>
      </c>
      <c r="V9785">
        <v>1657717208</v>
      </c>
    </row>
    <row r="9786" spans="1:22" x14ac:dyDescent="0.25">
      <c r="A9786">
        <v>18131604</v>
      </c>
      <c r="B9786" t="s">
        <v>18</v>
      </c>
      <c r="C9786" t="s">
        <v>9838</v>
      </c>
      <c r="D9786" s="12" t="str">
        <f t="shared" si="304"/>
        <v>22/07</v>
      </c>
      <c r="E9786" s="13">
        <v>44755</v>
      </c>
      <c r="F9786" s="15" t="str">
        <f t="shared" si="305"/>
        <v>2022/07/13</v>
      </c>
      <c r="G9786" t="s">
        <v>72</v>
      </c>
      <c r="H9786" s="2">
        <v>0.66666666666666663</v>
      </c>
      <c r="I9786" t="s">
        <v>37</v>
      </c>
      <c r="K9786">
        <v>29</v>
      </c>
      <c r="L9786">
        <v>11326155316.377001</v>
      </c>
      <c r="M9786">
        <v>240.6977</v>
      </c>
      <c r="N9786" s="11"/>
      <c r="O9786">
        <v>240.6977</v>
      </c>
      <c r="P9786">
        <v>244.214698</v>
      </c>
      <c r="Q9786">
        <v>0.24</v>
      </c>
      <c r="R9786">
        <v>0</v>
      </c>
      <c r="S9786">
        <v>0.98560000000000003</v>
      </c>
      <c r="T9786">
        <v>246.524</v>
      </c>
      <c r="U9786">
        <v>41.296999999999997</v>
      </c>
      <c r="V9786">
        <v>1657720808</v>
      </c>
    </row>
    <row r="9787" spans="1:22" x14ac:dyDescent="0.25">
      <c r="A9787">
        <v>18131604</v>
      </c>
      <c r="B9787" t="s">
        <v>18</v>
      </c>
      <c r="C9787" t="s">
        <v>9839</v>
      </c>
      <c r="D9787" s="12" t="str">
        <f t="shared" si="304"/>
        <v>22/07</v>
      </c>
      <c r="E9787" s="13">
        <v>44755</v>
      </c>
      <c r="F9787" s="15" t="str">
        <f t="shared" si="305"/>
        <v>2022/07/13</v>
      </c>
      <c r="G9787" t="s">
        <v>72</v>
      </c>
      <c r="H9787" s="2">
        <v>0.70833333333333337</v>
      </c>
      <c r="I9787" t="s">
        <v>37</v>
      </c>
      <c r="K9787">
        <v>29</v>
      </c>
      <c r="L9787">
        <v>11326380061.257</v>
      </c>
      <c r="M9787">
        <v>224.7449</v>
      </c>
      <c r="N9787" s="11"/>
      <c r="O9787">
        <v>224.7449</v>
      </c>
      <c r="P9787">
        <v>227.105448</v>
      </c>
      <c r="Q9787">
        <v>0.24</v>
      </c>
      <c r="R9787">
        <v>0</v>
      </c>
      <c r="S9787">
        <v>0.98960000000000004</v>
      </c>
      <c r="T9787">
        <v>246.524</v>
      </c>
      <c r="U9787">
        <v>32.659199999999998</v>
      </c>
      <c r="V9787">
        <v>1657724408</v>
      </c>
    </row>
    <row r="9788" spans="1:22" x14ac:dyDescent="0.25">
      <c r="A9788">
        <v>18131604</v>
      </c>
      <c r="B9788" t="s">
        <v>18</v>
      </c>
      <c r="C9788" t="s">
        <v>9840</v>
      </c>
      <c r="D9788" s="12" t="str">
        <f t="shared" si="304"/>
        <v>22/07</v>
      </c>
      <c r="E9788" s="13">
        <v>44755</v>
      </c>
      <c r="F9788" s="15" t="str">
        <f t="shared" si="305"/>
        <v>2022/07/13</v>
      </c>
      <c r="G9788" t="s">
        <v>72</v>
      </c>
      <c r="H9788" s="2">
        <v>0.75</v>
      </c>
      <c r="I9788" t="s">
        <v>40</v>
      </c>
      <c r="K9788">
        <v>29</v>
      </c>
      <c r="L9788">
        <v>11326588474.617001</v>
      </c>
      <c r="M9788">
        <v>208.4134</v>
      </c>
      <c r="N9788" s="11"/>
      <c r="O9788">
        <v>208.35550000000001</v>
      </c>
      <c r="P9788">
        <v>210.243223</v>
      </c>
      <c r="Q9788">
        <v>0.24</v>
      </c>
      <c r="R9788">
        <v>0</v>
      </c>
      <c r="S9788">
        <v>0.99099999999999999</v>
      </c>
      <c r="T9788">
        <v>220.24600000000001</v>
      </c>
      <c r="U9788">
        <v>28.110600000000002</v>
      </c>
      <c r="V9788">
        <v>1657728009</v>
      </c>
    </row>
    <row r="9789" spans="1:22" x14ac:dyDescent="0.25">
      <c r="A9789">
        <v>18131604</v>
      </c>
      <c r="B9789" t="s">
        <v>18</v>
      </c>
      <c r="C9789" t="s">
        <v>9841</v>
      </c>
      <c r="D9789" s="12" t="str">
        <f t="shared" si="304"/>
        <v>22/07</v>
      </c>
      <c r="E9789" s="13">
        <v>44755</v>
      </c>
      <c r="F9789" s="15" t="str">
        <f t="shared" si="305"/>
        <v>2022/07/13</v>
      </c>
      <c r="G9789" t="s">
        <v>72</v>
      </c>
      <c r="H9789" s="2">
        <v>0.79166666666666663</v>
      </c>
      <c r="I9789" t="s">
        <v>40</v>
      </c>
      <c r="K9789">
        <v>29</v>
      </c>
      <c r="L9789">
        <v>11326791925.017</v>
      </c>
      <c r="M9789">
        <v>203.4504</v>
      </c>
      <c r="N9789" s="11"/>
      <c r="O9789">
        <v>203.5069</v>
      </c>
      <c r="P9789">
        <v>205.319479</v>
      </c>
      <c r="Q9789">
        <v>0.24</v>
      </c>
      <c r="R9789">
        <v>0</v>
      </c>
      <c r="S9789">
        <v>0.99119999999999997</v>
      </c>
      <c r="T9789">
        <v>220.24600000000001</v>
      </c>
      <c r="U9789">
        <v>27.221599999999999</v>
      </c>
      <c r="V9789">
        <v>1657731608</v>
      </c>
    </row>
    <row r="9790" spans="1:22" x14ac:dyDescent="0.25">
      <c r="A9790">
        <v>18131604</v>
      </c>
      <c r="B9790" t="s">
        <v>18</v>
      </c>
      <c r="C9790" t="s">
        <v>9842</v>
      </c>
      <c r="D9790" s="12" t="str">
        <f t="shared" si="304"/>
        <v>22/07</v>
      </c>
      <c r="E9790" s="13">
        <v>44755</v>
      </c>
      <c r="F9790" s="15" t="str">
        <f t="shared" si="305"/>
        <v>2022/07/13</v>
      </c>
      <c r="G9790" t="s">
        <v>72</v>
      </c>
      <c r="H9790" s="2">
        <v>0.83333333333333337</v>
      </c>
      <c r="I9790" t="s">
        <v>37</v>
      </c>
      <c r="K9790">
        <v>29</v>
      </c>
      <c r="L9790">
        <v>11326951436.216999</v>
      </c>
      <c r="M9790">
        <v>159.5112</v>
      </c>
      <c r="N9790" s="11"/>
      <c r="O9790">
        <v>159.46690000000001</v>
      </c>
      <c r="P9790">
        <v>160.46616599999999</v>
      </c>
      <c r="Q9790">
        <v>0.24</v>
      </c>
      <c r="R9790">
        <v>0</v>
      </c>
      <c r="S9790">
        <v>0.99380000000000002</v>
      </c>
      <c r="T9790">
        <v>199.70500000000001</v>
      </c>
      <c r="U9790">
        <v>17.880099999999999</v>
      </c>
      <c r="V9790">
        <v>1657735209</v>
      </c>
    </row>
    <row r="9791" spans="1:22" x14ac:dyDescent="0.25">
      <c r="A9791">
        <v>18131604</v>
      </c>
      <c r="B9791" t="s">
        <v>18</v>
      </c>
      <c r="C9791" t="s">
        <v>9843</v>
      </c>
      <c r="D9791" s="12" t="str">
        <f t="shared" si="304"/>
        <v>22/07</v>
      </c>
      <c r="E9791" s="13">
        <v>44755</v>
      </c>
      <c r="F9791" s="15" t="str">
        <f t="shared" si="305"/>
        <v>2022/07/13</v>
      </c>
      <c r="G9791" t="s">
        <v>72</v>
      </c>
      <c r="H9791" s="2">
        <v>0.875</v>
      </c>
      <c r="I9791" t="s">
        <v>37</v>
      </c>
      <c r="K9791">
        <v>29</v>
      </c>
      <c r="L9791">
        <v>11327113433.097</v>
      </c>
      <c r="M9791">
        <v>161.99690000000001</v>
      </c>
      <c r="N9791" s="11"/>
      <c r="O9791">
        <v>162.0419</v>
      </c>
      <c r="P9791">
        <v>162.705456</v>
      </c>
      <c r="Q9791">
        <v>0.24</v>
      </c>
      <c r="R9791">
        <v>0</v>
      </c>
      <c r="S9791">
        <v>0.99590000000000001</v>
      </c>
      <c r="T9791">
        <v>164.53100000000001</v>
      </c>
      <c r="U9791">
        <v>14.679600000000001</v>
      </c>
      <c r="V9791">
        <v>1657738808</v>
      </c>
    </row>
    <row r="9792" spans="1:22" x14ac:dyDescent="0.25">
      <c r="A9792">
        <v>18131604</v>
      </c>
      <c r="B9792" t="s">
        <v>18</v>
      </c>
      <c r="C9792" t="s">
        <v>9844</v>
      </c>
      <c r="D9792" s="12" t="str">
        <f t="shared" si="304"/>
        <v>22/07</v>
      </c>
      <c r="E9792" s="13">
        <v>44755</v>
      </c>
      <c r="F9792" s="15" t="str">
        <f t="shared" si="305"/>
        <v>2022/07/13</v>
      </c>
      <c r="G9792" t="s">
        <v>72</v>
      </c>
      <c r="H9792" s="2">
        <v>0.91666666666666663</v>
      </c>
      <c r="I9792" t="s">
        <v>37</v>
      </c>
      <c r="K9792">
        <v>29</v>
      </c>
      <c r="L9792">
        <v>11327256120.056999</v>
      </c>
      <c r="M9792">
        <v>142.68700000000001</v>
      </c>
      <c r="N9792" s="11"/>
      <c r="O9792">
        <v>142.68700000000001</v>
      </c>
      <c r="P9792">
        <v>143.42289600000001</v>
      </c>
      <c r="Q9792">
        <v>0.24</v>
      </c>
      <c r="R9792">
        <v>0</v>
      </c>
      <c r="S9792">
        <v>0.99490000000000001</v>
      </c>
      <c r="T9792">
        <v>164.53100000000001</v>
      </c>
      <c r="U9792">
        <v>14.5106</v>
      </c>
      <c r="V9792">
        <v>1657742408</v>
      </c>
    </row>
    <row r="9793" spans="1:22" x14ac:dyDescent="0.25">
      <c r="A9793">
        <v>18131604</v>
      </c>
      <c r="B9793" t="s">
        <v>18</v>
      </c>
      <c r="C9793" t="s">
        <v>9845</v>
      </c>
      <c r="D9793" s="12" t="str">
        <f t="shared" si="304"/>
        <v>22/07</v>
      </c>
      <c r="E9793" s="13">
        <v>44755</v>
      </c>
      <c r="F9793" s="15" t="str">
        <f t="shared" si="305"/>
        <v>2022/07/13</v>
      </c>
      <c r="G9793" t="s">
        <v>72</v>
      </c>
      <c r="H9793" s="2">
        <v>0.95833333333333337</v>
      </c>
      <c r="I9793" t="s">
        <v>22</v>
      </c>
      <c r="K9793">
        <v>29</v>
      </c>
      <c r="L9793">
        <v>11327294873.438</v>
      </c>
      <c r="M9793">
        <v>38.753399999999999</v>
      </c>
      <c r="N9793" s="11"/>
      <c r="O9793">
        <v>38.839700000000001</v>
      </c>
      <c r="P9793">
        <v>39.084626</v>
      </c>
      <c r="Q9793">
        <v>0.24</v>
      </c>
      <c r="R9793">
        <v>0</v>
      </c>
      <c r="S9793">
        <v>0.99370000000000003</v>
      </c>
      <c r="T9793">
        <v>142.31200000000001</v>
      </c>
      <c r="U9793">
        <v>4.3688000000000002</v>
      </c>
      <c r="V9793">
        <v>1657746000</v>
      </c>
    </row>
    <row r="9794" spans="1:22" x14ac:dyDescent="0.25">
      <c r="A9794">
        <v>18131604</v>
      </c>
      <c r="B9794" t="s">
        <v>18</v>
      </c>
      <c r="C9794" t="s">
        <v>9846</v>
      </c>
      <c r="D9794" s="12" t="str">
        <f t="shared" ref="D9794:D9857" si="306">+TEXT(E9794,"yy/mm")</f>
        <v>22/07</v>
      </c>
      <c r="E9794" s="13">
        <v>44756</v>
      </c>
      <c r="F9794" s="15" t="str">
        <f t="shared" si="305"/>
        <v>2022/07/14</v>
      </c>
      <c r="G9794" t="s">
        <v>97</v>
      </c>
      <c r="H9794" s="2">
        <v>0</v>
      </c>
      <c r="I9794" t="s">
        <v>22</v>
      </c>
      <c r="K9794">
        <v>29</v>
      </c>
      <c r="L9794">
        <v>11327309842.330999</v>
      </c>
      <c r="M9794">
        <v>14.9689</v>
      </c>
      <c r="N9794" s="11"/>
      <c r="O9794">
        <v>14.9689</v>
      </c>
      <c r="P9794">
        <v>15.163114</v>
      </c>
      <c r="Q9794">
        <v>0.24</v>
      </c>
      <c r="R9794">
        <v>0</v>
      </c>
      <c r="S9794">
        <v>0.98719999999999997</v>
      </c>
      <c r="T9794">
        <v>15.193</v>
      </c>
      <c r="U9794">
        <v>2.4190999999999998</v>
      </c>
      <c r="V9794">
        <v>1657749600</v>
      </c>
    </row>
    <row r="9795" spans="1:22" x14ac:dyDescent="0.25">
      <c r="A9795">
        <v>18131604</v>
      </c>
      <c r="B9795" t="s">
        <v>18</v>
      </c>
      <c r="C9795" t="s">
        <v>9847</v>
      </c>
      <c r="D9795" s="12" t="str">
        <f t="shared" si="306"/>
        <v>22/07</v>
      </c>
      <c r="E9795" s="13">
        <v>44756</v>
      </c>
      <c r="F9795" s="15" t="str">
        <f t="shared" ref="F9795:F9858" si="307">+TEXT(E9795,"yyyy/mm/dd")</f>
        <v>2022/07/14</v>
      </c>
      <c r="G9795" t="s">
        <v>97</v>
      </c>
      <c r="H9795" s="2">
        <v>4.1666666666666664E-2</v>
      </c>
      <c r="I9795" t="s">
        <v>22</v>
      </c>
      <c r="K9795">
        <v>29</v>
      </c>
      <c r="L9795">
        <v>11327486595.896999</v>
      </c>
      <c r="M9795">
        <v>176.75360000000001</v>
      </c>
      <c r="N9795" s="11"/>
      <c r="O9795">
        <v>176.31280000000001</v>
      </c>
      <c r="P9795">
        <v>178.08086299999999</v>
      </c>
      <c r="Q9795">
        <v>0.24</v>
      </c>
      <c r="R9795">
        <v>0</v>
      </c>
      <c r="S9795">
        <v>0.99009999999999998</v>
      </c>
      <c r="T9795">
        <v>216.52699999999999</v>
      </c>
      <c r="U9795">
        <v>25.0319</v>
      </c>
      <c r="V9795">
        <v>1657753209</v>
      </c>
    </row>
    <row r="9796" spans="1:22" x14ac:dyDescent="0.25">
      <c r="A9796">
        <v>18131604</v>
      </c>
      <c r="B9796" t="s">
        <v>18</v>
      </c>
      <c r="C9796" t="s">
        <v>9848</v>
      </c>
      <c r="D9796" s="12" t="str">
        <f t="shared" si="306"/>
        <v>22/07</v>
      </c>
      <c r="E9796" s="13">
        <v>44756</v>
      </c>
      <c r="F9796" s="15" t="str">
        <f t="shared" si="307"/>
        <v>2022/07/14</v>
      </c>
      <c r="G9796" t="s">
        <v>97</v>
      </c>
      <c r="H9796" s="2">
        <v>8.3333333333333329E-2</v>
      </c>
      <c r="I9796" t="s">
        <v>22</v>
      </c>
      <c r="K9796">
        <v>29</v>
      </c>
      <c r="L9796">
        <v>11327663146.377001</v>
      </c>
      <c r="M9796">
        <v>176.5505</v>
      </c>
      <c r="N9796" s="11"/>
      <c r="O9796">
        <v>176.59950000000001</v>
      </c>
      <c r="P9796">
        <v>178.03809799999999</v>
      </c>
      <c r="Q9796">
        <v>0.24</v>
      </c>
      <c r="R9796">
        <v>0</v>
      </c>
      <c r="S9796">
        <v>0.9919</v>
      </c>
      <c r="T9796">
        <v>216.52699999999999</v>
      </c>
      <c r="U9796">
        <v>22.5869</v>
      </c>
      <c r="V9796">
        <v>1657756808</v>
      </c>
    </row>
    <row r="9797" spans="1:22" x14ac:dyDescent="0.25">
      <c r="A9797">
        <v>18131604</v>
      </c>
      <c r="B9797" t="s">
        <v>18</v>
      </c>
      <c r="C9797" t="s">
        <v>9849</v>
      </c>
      <c r="D9797" s="12" t="str">
        <f t="shared" si="306"/>
        <v>22/07</v>
      </c>
      <c r="E9797" s="13">
        <v>44756</v>
      </c>
      <c r="F9797" s="15" t="str">
        <f t="shared" si="307"/>
        <v>2022/07/14</v>
      </c>
      <c r="G9797" t="s">
        <v>97</v>
      </c>
      <c r="H9797" s="2">
        <v>0.125</v>
      </c>
      <c r="I9797" t="s">
        <v>22</v>
      </c>
      <c r="K9797">
        <v>29</v>
      </c>
      <c r="L9797">
        <v>11327841991.976999</v>
      </c>
      <c r="M9797">
        <v>178.84559999999999</v>
      </c>
      <c r="N9797" s="11"/>
      <c r="O9797">
        <v>178.84559999999999</v>
      </c>
      <c r="P9797">
        <v>180.51682500000001</v>
      </c>
      <c r="Q9797">
        <v>0.24</v>
      </c>
      <c r="R9797">
        <v>0</v>
      </c>
      <c r="S9797">
        <v>0.99070000000000003</v>
      </c>
      <c r="T9797">
        <v>188.49799999999999</v>
      </c>
      <c r="U9797">
        <v>24.506599999999999</v>
      </c>
      <c r="V9797">
        <v>1657760408</v>
      </c>
    </row>
    <row r="9798" spans="1:22" x14ac:dyDescent="0.25">
      <c r="A9798">
        <v>18131604</v>
      </c>
      <c r="B9798" t="s">
        <v>18</v>
      </c>
      <c r="C9798" t="s">
        <v>9850</v>
      </c>
      <c r="D9798" s="12" t="str">
        <f t="shared" si="306"/>
        <v>22/07</v>
      </c>
      <c r="E9798" s="13">
        <v>44756</v>
      </c>
      <c r="F9798" s="15" t="str">
        <f t="shared" si="307"/>
        <v>2022/07/14</v>
      </c>
      <c r="G9798" t="s">
        <v>97</v>
      </c>
      <c r="H9798" s="2">
        <v>0.16666666666666666</v>
      </c>
      <c r="I9798" t="s">
        <v>22</v>
      </c>
      <c r="K9798">
        <v>29</v>
      </c>
      <c r="L9798">
        <v>11328034559.816999</v>
      </c>
      <c r="M9798">
        <v>192.56780000000001</v>
      </c>
      <c r="N9798" s="11"/>
      <c r="O9798">
        <v>192.56780000000001</v>
      </c>
      <c r="P9798">
        <v>194.066452</v>
      </c>
      <c r="Q9798">
        <v>0.24</v>
      </c>
      <c r="R9798">
        <v>0</v>
      </c>
      <c r="S9798">
        <v>0.99229999999999996</v>
      </c>
      <c r="T9798">
        <v>196.16300000000001</v>
      </c>
      <c r="U9798">
        <v>24.071000000000002</v>
      </c>
      <c r="V9798">
        <v>1657764008</v>
      </c>
    </row>
    <row r="9799" spans="1:22" x14ac:dyDescent="0.25">
      <c r="A9799">
        <v>18131604</v>
      </c>
      <c r="B9799" t="s">
        <v>18</v>
      </c>
      <c r="C9799" t="s">
        <v>9851</v>
      </c>
      <c r="D9799" s="12" t="str">
        <f t="shared" si="306"/>
        <v>22/07</v>
      </c>
      <c r="E9799" s="13">
        <v>44756</v>
      </c>
      <c r="F9799" s="15" t="str">
        <f t="shared" si="307"/>
        <v>2022/07/14</v>
      </c>
      <c r="G9799" t="s">
        <v>97</v>
      </c>
      <c r="H9799" s="2">
        <v>0.20833333333333334</v>
      </c>
      <c r="I9799" t="s">
        <v>22</v>
      </c>
      <c r="K9799">
        <v>29</v>
      </c>
      <c r="L9799">
        <v>11328211480.617001</v>
      </c>
      <c r="M9799">
        <v>176.92080000000001</v>
      </c>
      <c r="N9799" s="11"/>
      <c r="O9799">
        <v>176.92080000000001</v>
      </c>
      <c r="P9799">
        <v>178.56213299999999</v>
      </c>
      <c r="Q9799">
        <v>0.24</v>
      </c>
      <c r="R9799">
        <v>0</v>
      </c>
      <c r="S9799">
        <v>0.99080000000000001</v>
      </c>
      <c r="T9799">
        <v>194.619</v>
      </c>
      <c r="U9799">
        <v>24.155000000000001</v>
      </c>
      <c r="V9799">
        <v>1657767608</v>
      </c>
    </row>
    <row r="9800" spans="1:22" x14ac:dyDescent="0.25">
      <c r="A9800">
        <v>18131604</v>
      </c>
      <c r="B9800" t="s">
        <v>18</v>
      </c>
      <c r="C9800" t="s">
        <v>9852</v>
      </c>
      <c r="D9800" s="12" t="str">
        <f t="shared" si="306"/>
        <v>22/07</v>
      </c>
      <c r="E9800" s="13">
        <v>44756</v>
      </c>
      <c r="F9800" s="15" t="str">
        <f t="shared" si="307"/>
        <v>2022/07/14</v>
      </c>
      <c r="G9800" t="s">
        <v>97</v>
      </c>
      <c r="H9800" s="2">
        <v>0.25</v>
      </c>
      <c r="I9800" t="s">
        <v>22</v>
      </c>
      <c r="K9800">
        <v>29</v>
      </c>
      <c r="L9800">
        <v>11328396840.537001</v>
      </c>
      <c r="M9800">
        <v>185.35990000000001</v>
      </c>
      <c r="N9800" s="11"/>
      <c r="O9800">
        <v>185.35990000000001</v>
      </c>
      <c r="P9800">
        <v>186.87616399999999</v>
      </c>
      <c r="Q9800">
        <v>0.24</v>
      </c>
      <c r="R9800">
        <v>0</v>
      </c>
      <c r="S9800">
        <v>0.9919</v>
      </c>
      <c r="T9800">
        <v>197.19300000000001</v>
      </c>
      <c r="U9800">
        <v>23.757100000000001</v>
      </c>
      <c r="V9800">
        <v>1657771208</v>
      </c>
    </row>
    <row r="9801" spans="1:22" x14ac:dyDescent="0.25">
      <c r="A9801">
        <v>18131604</v>
      </c>
      <c r="B9801" t="s">
        <v>18</v>
      </c>
      <c r="C9801" t="s">
        <v>9853</v>
      </c>
      <c r="D9801" s="12" t="str">
        <f t="shared" si="306"/>
        <v>22/07</v>
      </c>
      <c r="E9801" s="13">
        <v>44756</v>
      </c>
      <c r="F9801" s="15" t="str">
        <f t="shared" si="307"/>
        <v>2022/07/14</v>
      </c>
      <c r="G9801" t="s">
        <v>97</v>
      </c>
      <c r="H9801" s="2">
        <v>0.29166666666666669</v>
      </c>
      <c r="I9801" t="s">
        <v>40</v>
      </c>
      <c r="K9801">
        <v>29</v>
      </c>
      <c r="L9801">
        <v>11328396840.537001</v>
      </c>
      <c r="M9801">
        <v>0</v>
      </c>
      <c r="N9801" s="11"/>
      <c r="O9801">
        <v>0</v>
      </c>
      <c r="P9801">
        <v>0</v>
      </c>
      <c r="Q9801">
        <v>0.24</v>
      </c>
      <c r="R9801">
        <v>0</v>
      </c>
      <c r="T9801">
        <v>197.19300000000001</v>
      </c>
      <c r="U9801">
        <v>0</v>
      </c>
      <c r="V9801">
        <v>1657774800</v>
      </c>
    </row>
    <row r="9802" spans="1:22" x14ac:dyDescent="0.25">
      <c r="A9802">
        <v>18131604</v>
      </c>
      <c r="B9802" t="s">
        <v>18</v>
      </c>
      <c r="C9802" t="s">
        <v>9854</v>
      </c>
      <c r="D9802" s="12" t="str">
        <f t="shared" si="306"/>
        <v>22/07</v>
      </c>
      <c r="E9802" s="13">
        <v>44756</v>
      </c>
      <c r="F9802" s="15" t="str">
        <f t="shared" si="307"/>
        <v>2022/07/14</v>
      </c>
      <c r="G9802" t="s">
        <v>97</v>
      </c>
      <c r="H9802" s="2">
        <v>0.33333333333333331</v>
      </c>
      <c r="I9802" t="s">
        <v>40</v>
      </c>
      <c r="K9802">
        <v>29</v>
      </c>
      <c r="L9802">
        <v>11328396840.537001</v>
      </c>
      <c r="M9802">
        <v>0</v>
      </c>
      <c r="N9802" s="11"/>
      <c r="O9802">
        <v>0</v>
      </c>
      <c r="P9802">
        <v>0</v>
      </c>
      <c r="Q9802">
        <v>0.24</v>
      </c>
      <c r="R9802">
        <v>0</v>
      </c>
      <c r="T9802">
        <v>0</v>
      </c>
      <c r="U9802">
        <v>0</v>
      </c>
      <c r="V9802">
        <v>1657778400</v>
      </c>
    </row>
    <row r="9803" spans="1:22" x14ac:dyDescent="0.25">
      <c r="A9803">
        <v>18131604</v>
      </c>
      <c r="B9803" t="s">
        <v>18</v>
      </c>
      <c r="C9803" t="s">
        <v>9855</v>
      </c>
      <c r="D9803" s="12" t="str">
        <f t="shared" si="306"/>
        <v>22/07</v>
      </c>
      <c r="E9803" s="13">
        <v>44756</v>
      </c>
      <c r="F9803" s="15" t="str">
        <f t="shared" si="307"/>
        <v>2022/07/14</v>
      </c>
      <c r="G9803" t="s">
        <v>97</v>
      </c>
      <c r="H9803" s="2">
        <v>0.375</v>
      </c>
      <c r="I9803" t="s">
        <v>40</v>
      </c>
      <c r="K9803">
        <v>29</v>
      </c>
      <c r="L9803">
        <v>11328625450.617001</v>
      </c>
      <c r="M9803">
        <v>228.61009999999999</v>
      </c>
      <c r="N9803" s="11"/>
      <c r="O9803">
        <v>228.10319999999999</v>
      </c>
      <c r="P9803">
        <v>230.527715</v>
      </c>
      <c r="Q9803">
        <v>0.24</v>
      </c>
      <c r="R9803">
        <v>0</v>
      </c>
      <c r="S9803">
        <v>0.98950000000000005</v>
      </c>
      <c r="T9803">
        <v>236.09899999999999</v>
      </c>
      <c r="U9803">
        <v>33.3461</v>
      </c>
      <c r="V9803">
        <v>1657782008</v>
      </c>
    </row>
    <row r="9804" spans="1:22" x14ac:dyDescent="0.25">
      <c r="A9804">
        <v>18131604</v>
      </c>
      <c r="B9804" t="s">
        <v>18</v>
      </c>
      <c r="C9804" t="s">
        <v>9856</v>
      </c>
      <c r="D9804" s="12" t="str">
        <f t="shared" si="306"/>
        <v>22/07</v>
      </c>
      <c r="E9804" s="13">
        <v>44756</v>
      </c>
      <c r="F9804" s="15" t="str">
        <f t="shared" si="307"/>
        <v>2022/07/14</v>
      </c>
      <c r="G9804" t="s">
        <v>97</v>
      </c>
      <c r="H9804" s="2">
        <v>0.41666666666666669</v>
      </c>
      <c r="I9804" t="s">
        <v>37</v>
      </c>
      <c r="K9804">
        <v>29</v>
      </c>
      <c r="L9804">
        <v>11328822320.457001</v>
      </c>
      <c r="M9804">
        <v>196.8698</v>
      </c>
      <c r="N9804" s="11"/>
      <c r="O9804">
        <v>196.8698</v>
      </c>
      <c r="P9804">
        <v>197.93266</v>
      </c>
      <c r="Q9804">
        <v>0.24</v>
      </c>
      <c r="R9804">
        <v>0</v>
      </c>
      <c r="S9804">
        <v>0.99460000000000004</v>
      </c>
      <c r="T9804">
        <v>225.48599999999999</v>
      </c>
      <c r="U9804">
        <v>20.484200000000001</v>
      </c>
      <c r="V9804">
        <v>1657785608</v>
      </c>
    </row>
    <row r="9805" spans="1:22" x14ac:dyDescent="0.25">
      <c r="A9805">
        <v>18131604</v>
      </c>
      <c r="B9805" t="s">
        <v>18</v>
      </c>
      <c r="C9805" t="s">
        <v>9857</v>
      </c>
      <c r="D9805" s="12" t="str">
        <f t="shared" si="306"/>
        <v>22/07</v>
      </c>
      <c r="E9805" s="13">
        <v>44756</v>
      </c>
      <c r="F9805" s="15" t="str">
        <f t="shared" si="307"/>
        <v>2022/07/14</v>
      </c>
      <c r="G9805" t="s">
        <v>97</v>
      </c>
      <c r="H9805" s="2">
        <v>0.45833333333333331</v>
      </c>
      <c r="I9805" t="s">
        <v>37</v>
      </c>
      <c r="K9805">
        <v>29</v>
      </c>
      <c r="L9805">
        <v>11329034147.337</v>
      </c>
      <c r="M9805">
        <v>211.82689999999999</v>
      </c>
      <c r="N9805" s="11"/>
      <c r="O9805">
        <v>211.82689999999999</v>
      </c>
      <c r="P9805">
        <v>213.40907200000001</v>
      </c>
      <c r="Q9805">
        <v>0.24</v>
      </c>
      <c r="R9805">
        <v>0</v>
      </c>
      <c r="S9805">
        <v>0.99260000000000004</v>
      </c>
      <c r="T9805">
        <v>224.2</v>
      </c>
      <c r="U9805">
        <v>25.938500000000001</v>
      </c>
      <c r="V9805">
        <v>1657789208</v>
      </c>
    </row>
    <row r="9806" spans="1:22" x14ac:dyDescent="0.25">
      <c r="A9806">
        <v>18131604</v>
      </c>
      <c r="B9806" t="s">
        <v>18</v>
      </c>
      <c r="C9806" t="s">
        <v>9858</v>
      </c>
      <c r="D9806" s="12" t="str">
        <f t="shared" si="306"/>
        <v>22/07</v>
      </c>
      <c r="E9806" s="13">
        <v>44756</v>
      </c>
      <c r="F9806" s="15" t="str">
        <f t="shared" si="307"/>
        <v>2022/07/14</v>
      </c>
      <c r="G9806" t="s">
        <v>97</v>
      </c>
      <c r="H9806" s="2">
        <v>0.5</v>
      </c>
      <c r="I9806" t="s">
        <v>37</v>
      </c>
      <c r="K9806">
        <v>29</v>
      </c>
      <c r="L9806">
        <v>11329279117.976999</v>
      </c>
      <c r="M9806">
        <v>244.97059999999999</v>
      </c>
      <c r="N9806" s="11"/>
      <c r="O9806">
        <v>244.97059999999999</v>
      </c>
      <c r="P9806">
        <v>248.89614399999999</v>
      </c>
      <c r="Q9806">
        <v>0.24</v>
      </c>
      <c r="R9806">
        <v>0</v>
      </c>
      <c r="S9806">
        <v>0.98419999999999996</v>
      </c>
      <c r="T9806">
        <v>245.999</v>
      </c>
      <c r="U9806">
        <v>44.0304</v>
      </c>
      <c r="V9806">
        <v>1657792808</v>
      </c>
    </row>
    <row r="9807" spans="1:22" x14ac:dyDescent="0.25">
      <c r="A9807">
        <v>18131604</v>
      </c>
      <c r="B9807" t="s">
        <v>18</v>
      </c>
      <c r="C9807" t="s">
        <v>9859</v>
      </c>
      <c r="D9807" s="12" t="str">
        <f t="shared" si="306"/>
        <v>22/07</v>
      </c>
      <c r="E9807" s="13">
        <v>44756</v>
      </c>
      <c r="F9807" s="15" t="str">
        <f t="shared" si="307"/>
        <v>2022/07/14</v>
      </c>
      <c r="G9807" t="s">
        <v>97</v>
      </c>
      <c r="H9807" s="2">
        <v>0.54166666666666663</v>
      </c>
      <c r="I9807" t="s">
        <v>37</v>
      </c>
      <c r="K9807">
        <v>29</v>
      </c>
      <c r="L9807">
        <v>11329506999.896999</v>
      </c>
      <c r="M9807">
        <v>227.8819</v>
      </c>
      <c r="N9807" s="11"/>
      <c r="O9807">
        <v>227.8819</v>
      </c>
      <c r="P9807">
        <v>230.75425999999999</v>
      </c>
      <c r="Q9807">
        <v>0.24</v>
      </c>
      <c r="R9807">
        <v>0</v>
      </c>
      <c r="S9807">
        <v>0.98760000000000003</v>
      </c>
      <c r="T9807">
        <v>240.19499999999999</v>
      </c>
      <c r="U9807">
        <v>36.295400000000001</v>
      </c>
      <c r="V9807">
        <v>1657796408</v>
      </c>
    </row>
    <row r="9808" spans="1:22" x14ac:dyDescent="0.25">
      <c r="A9808">
        <v>18131604</v>
      </c>
      <c r="B9808" t="s">
        <v>18</v>
      </c>
      <c r="C9808" t="s">
        <v>9860</v>
      </c>
      <c r="D9808" s="12" t="str">
        <f t="shared" si="306"/>
        <v>22/07</v>
      </c>
      <c r="E9808" s="13">
        <v>44756</v>
      </c>
      <c r="F9808" s="15" t="str">
        <f t="shared" si="307"/>
        <v>2022/07/14</v>
      </c>
      <c r="G9808" t="s">
        <v>97</v>
      </c>
      <c r="H9808" s="2">
        <v>0.58333333333333337</v>
      </c>
      <c r="I9808" t="s">
        <v>37</v>
      </c>
      <c r="K9808">
        <v>29</v>
      </c>
      <c r="L9808">
        <v>11329733694.297001</v>
      </c>
      <c r="M9808">
        <v>226.6944</v>
      </c>
      <c r="N9808" s="11"/>
      <c r="O9808">
        <v>226.6944</v>
      </c>
      <c r="P9808">
        <v>229.33444</v>
      </c>
      <c r="Q9808">
        <v>0.24</v>
      </c>
      <c r="R9808">
        <v>0</v>
      </c>
      <c r="S9808">
        <v>0.98850000000000005</v>
      </c>
      <c r="T9808">
        <v>226.691</v>
      </c>
      <c r="U9808">
        <v>34.697800000000001</v>
      </c>
      <c r="V9808">
        <v>1657800008</v>
      </c>
    </row>
    <row r="9809" spans="1:22" x14ac:dyDescent="0.25">
      <c r="A9809">
        <v>18131604</v>
      </c>
      <c r="B9809" t="s">
        <v>18</v>
      </c>
      <c r="C9809" t="s">
        <v>9861</v>
      </c>
      <c r="D9809" s="12" t="str">
        <f t="shared" si="306"/>
        <v>22/07</v>
      </c>
      <c r="E9809" s="13">
        <v>44756</v>
      </c>
      <c r="F9809" s="15" t="str">
        <f t="shared" si="307"/>
        <v>2022/07/14</v>
      </c>
      <c r="G9809" t="s">
        <v>97</v>
      </c>
      <c r="H9809" s="2">
        <v>0.625</v>
      </c>
      <c r="I9809" t="s">
        <v>37</v>
      </c>
      <c r="K9809">
        <v>29</v>
      </c>
      <c r="L9809">
        <v>11329819849.257</v>
      </c>
      <c r="M9809">
        <v>86.155000000000001</v>
      </c>
      <c r="N9809" s="11"/>
      <c r="O9809">
        <v>86.346800000000002</v>
      </c>
      <c r="P9809">
        <v>87.270216000000005</v>
      </c>
      <c r="Q9809">
        <v>0.24</v>
      </c>
      <c r="R9809">
        <v>0</v>
      </c>
      <c r="S9809">
        <v>0.98939999999999995</v>
      </c>
      <c r="T9809">
        <v>225.98099999999999</v>
      </c>
      <c r="U9809">
        <v>12.6615</v>
      </c>
      <c r="V9809">
        <v>1657803600</v>
      </c>
    </row>
    <row r="9810" spans="1:22" x14ac:dyDescent="0.25">
      <c r="A9810">
        <v>18131604</v>
      </c>
      <c r="B9810" t="s">
        <v>18</v>
      </c>
      <c r="C9810" t="s">
        <v>9862</v>
      </c>
      <c r="D9810" s="12" t="str">
        <f t="shared" si="306"/>
        <v>22/07</v>
      </c>
      <c r="E9810" s="13">
        <v>44756</v>
      </c>
      <c r="F9810" s="15" t="str">
        <f t="shared" si="307"/>
        <v>2022/07/14</v>
      </c>
      <c r="G9810" t="s">
        <v>97</v>
      </c>
      <c r="H9810" s="2">
        <v>0.66666666666666663</v>
      </c>
      <c r="I9810" t="s">
        <v>37</v>
      </c>
      <c r="K9810">
        <v>29</v>
      </c>
      <c r="L9810">
        <v>11329819849.257</v>
      </c>
      <c r="M9810">
        <v>0</v>
      </c>
      <c r="N9810" s="11"/>
      <c r="O9810">
        <v>0</v>
      </c>
      <c r="P9810">
        <v>0</v>
      </c>
      <c r="Q9810">
        <v>0.24</v>
      </c>
      <c r="R9810">
        <v>0</v>
      </c>
      <c r="T9810">
        <v>0</v>
      </c>
      <c r="U9810">
        <v>0</v>
      </c>
      <c r="V9810">
        <v>1657807200</v>
      </c>
    </row>
    <row r="9811" spans="1:22" x14ac:dyDescent="0.25">
      <c r="A9811">
        <v>18131604</v>
      </c>
      <c r="B9811" t="s">
        <v>18</v>
      </c>
      <c r="C9811" t="s">
        <v>9863</v>
      </c>
      <c r="D9811" s="12" t="str">
        <f t="shared" si="306"/>
        <v>22/07</v>
      </c>
      <c r="E9811" s="13">
        <v>44756</v>
      </c>
      <c r="F9811" s="15" t="str">
        <f t="shared" si="307"/>
        <v>2022/07/14</v>
      </c>
      <c r="G9811" t="s">
        <v>97</v>
      </c>
      <c r="H9811" s="2">
        <v>0.70833333333333337</v>
      </c>
      <c r="I9811" t="s">
        <v>37</v>
      </c>
      <c r="K9811">
        <v>29</v>
      </c>
      <c r="L9811">
        <v>11329961335.497</v>
      </c>
      <c r="M9811">
        <v>141.4862</v>
      </c>
      <c r="N9811" s="11"/>
      <c r="O9811">
        <v>141.17250000000001</v>
      </c>
      <c r="P9811">
        <v>141.28170399999999</v>
      </c>
      <c r="Q9811">
        <v>0.24</v>
      </c>
      <c r="R9811">
        <v>0</v>
      </c>
      <c r="S9811">
        <v>0.99919999999999998</v>
      </c>
      <c r="T9811">
        <v>174.72800000000001</v>
      </c>
      <c r="U9811">
        <v>5.5533000000000001</v>
      </c>
      <c r="V9811">
        <v>1657810808</v>
      </c>
    </row>
    <row r="9812" spans="1:22" x14ac:dyDescent="0.25">
      <c r="A9812">
        <v>18131604</v>
      </c>
      <c r="B9812" t="s">
        <v>18</v>
      </c>
      <c r="C9812" t="s">
        <v>9864</v>
      </c>
      <c r="D9812" s="12" t="str">
        <f t="shared" si="306"/>
        <v>22/07</v>
      </c>
      <c r="E9812" s="13">
        <v>44756</v>
      </c>
      <c r="F9812" s="15" t="str">
        <f t="shared" si="307"/>
        <v>2022/07/14</v>
      </c>
      <c r="G9812" t="s">
        <v>97</v>
      </c>
      <c r="H9812" s="2">
        <v>0.75</v>
      </c>
      <c r="I9812" t="s">
        <v>40</v>
      </c>
      <c r="K9812">
        <v>29</v>
      </c>
      <c r="L9812">
        <v>11330137391.337</v>
      </c>
      <c r="M9812">
        <v>176.0558</v>
      </c>
      <c r="N9812" s="11"/>
      <c r="O9812">
        <v>176.0558</v>
      </c>
      <c r="P9812">
        <v>176.15676300000001</v>
      </c>
      <c r="Q9812">
        <v>0.24</v>
      </c>
      <c r="R9812">
        <v>0</v>
      </c>
      <c r="S9812">
        <v>0.99939999999999996</v>
      </c>
      <c r="T9812">
        <v>201.03899999999999</v>
      </c>
      <c r="U9812">
        <v>5.9621000000000004</v>
      </c>
      <c r="V9812">
        <v>1657814408</v>
      </c>
    </row>
    <row r="9813" spans="1:22" x14ac:dyDescent="0.25">
      <c r="A9813">
        <v>18131604</v>
      </c>
      <c r="B9813" t="s">
        <v>18</v>
      </c>
      <c r="C9813" t="s">
        <v>9865</v>
      </c>
      <c r="D9813" s="12" t="str">
        <f t="shared" si="306"/>
        <v>22/07</v>
      </c>
      <c r="E9813" s="13">
        <v>44756</v>
      </c>
      <c r="F9813" s="15" t="str">
        <f t="shared" si="307"/>
        <v>2022/07/14</v>
      </c>
      <c r="G9813" t="s">
        <v>97</v>
      </c>
      <c r="H9813" s="2">
        <v>0.79166666666666663</v>
      </c>
      <c r="I9813" t="s">
        <v>40</v>
      </c>
      <c r="K9813">
        <v>29</v>
      </c>
      <c r="L9813">
        <v>11330303581.737</v>
      </c>
      <c r="M9813">
        <v>166.19040000000001</v>
      </c>
      <c r="N9813" s="11"/>
      <c r="O9813">
        <v>166.19040000000001</v>
      </c>
      <c r="P9813">
        <v>166.28845000000001</v>
      </c>
      <c r="Q9813">
        <v>0.24</v>
      </c>
      <c r="R9813">
        <v>0</v>
      </c>
      <c r="S9813">
        <v>0.99939999999999996</v>
      </c>
      <c r="T9813">
        <v>168.08699999999999</v>
      </c>
      <c r="U9813">
        <v>5.7096</v>
      </c>
      <c r="V9813">
        <v>1657818008</v>
      </c>
    </row>
    <row r="9814" spans="1:22" x14ac:dyDescent="0.25">
      <c r="A9814">
        <v>18131604</v>
      </c>
      <c r="B9814" t="s">
        <v>18</v>
      </c>
      <c r="C9814" t="s">
        <v>9866</v>
      </c>
      <c r="D9814" s="12" t="str">
        <f t="shared" si="306"/>
        <v>22/07</v>
      </c>
      <c r="E9814" s="13">
        <v>44756</v>
      </c>
      <c r="F9814" s="15" t="str">
        <f t="shared" si="307"/>
        <v>2022/07/14</v>
      </c>
      <c r="G9814" t="s">
        <v>97</v>
      </c>
      <c r="H9814" s="2">
        <v>0.83333333333333337</v>
      </c>
      <c r="I9814" t="s">
        <v>37</v>
      </c>
      <c r="K9814">
        <v>29</v>
      </c>
      <c r="L9814">
        <v>11330452214.216999</v>
      </c>
      <c r="M9814">
        <v>148.63249999999999</v>
      </c>
      <c r="N9814" s="11"/>
      <c r="O9814">
        <v>148.63249999999999</v>
      </c>
      <c r="P9814">
        <v>148.635366</v>
      </c>
      <c r="Q9814">
        <v>0.24</v>
      </c>
      <c r="R9814">
        <v>0</v>
      </c>
      <c r="S9814">
        <v>1</v>
      </c>
      <c r="T9814">
        <v>164.50200000000001</v>
      </c>
      <c r="U9814">
        <v>0.92620000000000002</v>
      </c>
      <c r="V9814">
        <v>1657821608</v>
      </c>
    </row>
    <row r="9815" spans="1:22" x14ac:dyDescent="0.25">
      <c r="A9815">
        <v>18131604</v>
      </c>
      <c r="B9815" t="s">
        <v>18</v>
      </c>
      <c r="C9815" t="s">
        <v>9867</v>
      </c>
      <c r="D9815" s="12" t="str">
        <f t="shared" si="306"/>
        <v>22/07</v>
      </c>
      <c r="E9815" s="13">
        <v>44756</v>
      </c>
      <c r="F9815" s="15" t="str">
        <f t="shared" si="307"/>
        <v>2022/07/14</v>
      </c>
      <c r="G9815" t="s">
        <v>97</v>
      </c>
      <c r="H9815" s="2">
        <v>0.875</v>
      </c>
      <c r="I9815" t="s">
        <v>37</v>
      </c>
      <c r="K9815">
        <v>29</v>
      </c>
      <c r="L9815">
        <v>11330587762.377001</v>
      </c>
      <c r="M9815">
        <v>135.54820000000001</v>
      </c>
      <c r="N9815" s="11"/>
      <c r="O9815">
        <v>135.51050000000001</v>
      </c>
      <c r="P9815">
        <v>135.51051799999999</v>
      </c>
      <c r="Q9815">
        <v>0.24</v>
      </c>
      <c r="R9815">
        <v>0</v>
      </c>
      <c r="S9815">
        <v>1</v>
      </c>
      <c r="T9815">
        <v>151.13</v>
      </c>
      <c r="U9815">
        <v>1.01E-2</v>
      </c>
      <c r="V9815">
        <v>1657825209</v>
      </c>
    </row>
    <row r="9816" spans="1:22" x14ac:dyDescent="0.25">
      <c r="A9816">
        <v>18131604</v>
      </c>
      <c r="B9816" t="s">
        <v>18</v>
      </c>
      <c r="C9816" t="s">
        <v>9868</v>
      </c>
      <c r="D9816" s="12" t="str">
        <f t="shared" si="306"/>
        <v>22/07</v>
      </c>
      <c r="E9816" s="13">
        <v>44756</v>
      </c>
      <c r="F9816" s="15" t="str">
        <f t="shared" si="307"/>
        <v>2022/07/14</v>
      </c>
      <c r="G9816" t="s">
        <v>97</v>
      </c>
      <c r="H9816" s="2">
        <v>0.91666666666666663</v>
      </c>
      <c r="I9816" t="s">
        <v>37</v>
      </c>
      <c r="K9816">
        <v>29</v>
      </c>
      <c r="L9816">
        <v>11330716842.777</v>
      </c>
      <c r="M9816">
        <v>129.0804</v>
      </c>
      <c r="N9816" s="11"/>
      <c r="O9816">
        <v>129.1163</v>
      </c>
      <c r="P9816">
        <v>129.11727200000001</v>
      </c>
      <c r="Q9816">
        <v>0.24</v>
      </c>
      <c r="R9816">
        <v>0</v>
      </c>
      <c r="S9816">
        <v>1</v>
      </c>
      <c r="T9816">
        <v>136.482</v>
      </c>
      <c r="U9816">
        <v>-0.50970000000000004</v>
      </c>
      <c r="V9816">
        <v>1657828808</v>
      </c>
    </row>
    <row r="9817" spans="1:22" x14ac:dyDescent="0.25">
      <c r="A9817">
        <v>18131604</v>
      </c>
      <c r="B9817" t="s">
        <v>18</v>
      </c>
      <c r="C9817" t="s">
        <v>9869</v>
      </c>
      <c r="D9817" s="12" t="str">
        <f t="shared" si="306"/>
        <v>22/07</v>
      </c>
      <c r="E9817" s="13">
        <v>44756</v>
      </c>
      <c r="F9817" s="15" t="str">
        <f t="shared" si="307"/>
        <v>2022/07/14</v>
      </c>
      <c r="G9817" t="s">
        <v>97</v>
      </c>
      <c r="H9817" s="2">
        <v>0.95833333333333337</v>
      </c>
      <c r="I9817" t="s">
        <v>22</v>
      </c>
      <c r="K9817">
        <v>29</v>
      </c>
      <c r="L9817">
        <v>11330736086.117001</v>
      </c>
      <c r="M9817">
        <v>19.243300000000001</v>
      </c>
      <c r="N9817" s="11"/>
      <c r="O9817">
        <v>19.243300000000001</v>
      </c>
      <c r="P9817">
        <v>19.243352000000002</v>
      </c>
      <c r="Q9817">
        <v>0.24</v>
      </c>
      <c r="R9817">
        <v>0</v>
      </c>
      <c r="S9817">
        <v>1</v>
      </c>
      <c r="T9817">
        <v>133.65600000000001</v>
      </c>
      <c r="U9817">
        <v>2.1600000000000001E-2</v>
      </c>
      <c r="V9817">
        <v>1657832408</v>
      </c>
    </row>
    <row r="9818" spans="1:22" x14ac:dyDescent="0.25">
      <c r="A9818">
        <v>18131604</v>
      </c>
      <c r="B9818" t="s">
        <v>18</v>
      </c>
      <c r="C9818" t="s">
        <v>9870</v>
      </c>
      <c r="D9818" s="12" t="str">
        <f t="shared" si="306"/>
        <v>22/07</v>
      </c>
      <c r="E9818" s="13">
        <v>44757</v>
      </c>
      <c r="F9818" s="15" t="str">
        <f t="shared" si="307"/>
        <v>2022/07/15</v>
      </c>
      <c r="G9818" t="s">
        <v>122</v>
      </c>
      <c r="H9818" s="2">
        <v>0</v>
      </c>
      <c r="I9818" t="s">
        <v>22</v>
      </c>
      <c r="K9818">
        <v>29</v>
      </c>
      <c r="L9818">
        <v>11330744453.716999</v>
      </c>
      <c r="M9818">
        <v>8.3675999999999995</v>
      </c>
      <c r="N9818" s="11"/>
      <c r="O9818">
        <v>8.3675999999999995</v>
      </c>
      <c r="P9818">
        <v>8.3721230000000002</v>
      </c>
      <c r="Q9818">
        <v>0.24</v>
      </c>
      <c r="R9818">
        <v>0</v>
      </c>
      <c r="S9818">
        <v>0.99950000000000006</v>
      </c>
      <c r="T9818">
        <v>8.3729999999999993</v>
      </c>
      <c r="U9818">
        <v>0.2752</v>
      </c>
      <c r="V9818">
        <v>1657836008</v>
      </c>
    </row>
    <row r="9819" spans="1:22" x14ac:dyDescent="0.25">
      <c r="A9819">
        <v>18131604</v>
      </c>
      <c r="B9819" t="s">
        <v>18</v>
      </c>
      <c r="C9819" t="s">
        <v>9871</v>
      </c>
      <c r="D9819" s="12" t="str">
        <f t="shared" si="306"/>
        <v>22/07</v>
      </c>
      <c r="E9819" s="13">
        <v>44757</v>
      </c>
      <c r="F9819" s="15" t="str">
        <f t="shared" si="307"/>
        <v>2022/07/15</v>
      </c>
      <c r="G9819" t="s">
        <v>122</v>
      </c>
      <c r="H9819" s="2">
        <v>4.1666666666666664E-2</v>
      </c>
      <c r="I9819" t="s">
        <v>22</v>
      </c>
      <c r="K9819">
        <v>29</v>
      </c>
      <c r="L9819">
        <v>11330904727.257</v>
      </c>
      <c r="M9819">
        <v>160.27350000000001</v>
      </c>
      <c r="N9819" s="11"/>
      <c r="O9819">
        <v>160.27350000000001</v>
      </c>
      <c r="P9819">
        <v>160.32647299999999</v>
      </c>
      <c r="Q9819">
        <v>0.24</v>
      </c>
      <c r="R9819">
        <v>0</v>
      </c>
      <c r="S9819">
        <v>0.99970000000000003</v>
      </c>
      <c r="T9819">
        <v>192.00700000000001</v>
      </c>
      <c r="U9819">
        <v>4.1195000000000004</v>
      </c>
      <c r="V9819">
        <v>1657839608</v>
      </c>
    </row>
    <row r="9820" spans="1:22" x14ac:dyDescent="0.25">
      <c r="A9820">
        <v>18131604</v>
      </c>
      <c r="B9820" t="s">
        <v>18</v>
      </c>
      <c r="C9820" t="s">
        <v>9872</v>
      </c>
      <c r="D9820" s="12" t="str">
        <f t="shared" si="306"/>
        <v>22/07</v>
      </c>
      <c r="E9820" s="13">
        <v>44757</v>
      </c>
      <c r="F9820" s="15" t="str">
        <f t="shared" si="307"/>
        <v>2022/07/15</v>
      </c>
      <c r="G9820" t="s">
        <v>122</v>
      </c>
      <c r="H9820" s="2">
        <v>8.3333333333333329E-2</v>
      </c>
      <c r="I9820" t="s">
        <v>22</v>
      </c>
      <c r="K9820">
        <v>29</v>
      </c>
      <c r="L9820">
        <v>11331055106.216999</v>
      </c>
      <c r="M9820">
        <v>150.37899999999999</v>
      </c>
      <c r="N9820" s="11"/>
      <c r="O9820">
        <v>150.37899999999999</v>
      </c>
      <c r="P9820">
        <v>150.43020999999999</v>
      </c>
      <c r="Q9820">
        <v>0.24</v>
      </c>
      <c r="R9820">
        <v>0</v>
      </c>
      <c r="S9820">
        <v>0.99970000000000003</v>
      </c>
      <c r="T9820">
        <v>192.00700000000001</v>
      </c>
      <c r="U9820">
        <v>3.9264000000000001</v>
      </c>
      <c r="V9820">
        <v>1657843208</v>
      </c>
    </row>
    <row r="9821" spans="1:22" x14ac:dyDescent="0.25">
      <c r="A9821">
        <v>18131604</v>
      </c>
      <c r="B9821" t="s">
        <v>18</v>
      </c>
      <c r="C9821" t="s">
        <v>9873</v>
      </c>
      <c r="D9821" s="12" t="str">
        <f t="shared" si="306"/>
        <v>22/07</v>
      </c>
      <c r="E9821" s="13">
        <v>44757</v>
      </c>
      <c r="F9821" s="15" t="str">
        <f t="shared" si="307"/>
        <v>2022/07/15</v>
      </c>
      <c r="G9821" t="s">
        <v>122</v>
      </c>
      <c r="H9821" s="2">
        <v>0.125</v>
      </c>
      <c r="I9821" t="s">
        <v>22</v>
      </c>
      <c r="K9821">
        <v>29</v>
      </c>
      <c r="L9821">
        <v>11331210181.017</v>
      </c>
      <c r="M9821">
        <v>155.07480000000001</v>
      </c>
      <c r="N9821" s="11"/>
      <c r="O9821">
        <v>155.07480000000001</v>
      </c>
      <c r="P9821">
        <v>155.106629</v>
      </c>
      <c r="Q9821">
        <v>0.24</v>
      </c>
      <c r="R9821">
        <v>0</v>
      </c>
      <c r="S9821">
        <v>0.99980000000000002</v>
      </c>
      <c r="T9821">
        <v>158.03899999999999</v>
      </c>
      <c r="U9821">
        <v>3.1421000000000001</v>
      </c>
      <c r="V9821">
        <v>1657846808</v>
      </c>
    </row>
    <row r="9822" spans="1:22" x14ac:dyDescent="0.25">
      <c r="A9822">
        <v>18131604</v>
      </c>
      <c r="B9822" t="s">
        <v>18</v>
      </c>
      <c r="C9822" t="s">
        <v>9874</v>
      </c>
      <c r="D9822" s="12" t="str">
        <f t="shared" si="306"/>
        <v>22/07</v>
      </c>
      <c r="E9822" s="13">
        <v>44757</v>
      </c>
      <c r="F9822" s="15" t="str">
        <f t="shared" si="307"/>
        <v>2022/07/15</v>
      </c>
      <c r="G9822" t="s">
        <v>122</v>
      </c>
      <c r="H9822" s="2">
        <v>0.16666666666666666</v>
      </c>
      <c r="I9822" t="s">
        <v>22</v>
      </c>
      <c r="K9822">
        <v>29</v>
      </c>
      <c r="L9822">
        <v>11331370637.097</v>
      </c>
      <c r="M9822">
        <v>160.45609999999999</v>
      </c>
      <c r="N9822" s="11"/>
      <c r="O9822">
        <v>160.45609999999999</v>
      </c>
      <c r="P9822">
        <v>160.48875899999999</v>
      </c>
      <c r="Q9822">
        <v>0.24</v>
      </c>
      <c r="R9822">
        <v>0</v>
      </c>
      <c r="S9822">
        <v>0.99980000000000002</v>
      </c>
      <c r="T9822">
        <v>167.54400000000001</v>
      </c>
      <c r="U9822">
        <v>3.2385999999999999</v>
      </c>
      <c r="V9822">
        <v>1657850408</v>
      </c>
    </row>
    <row r="9823" spans="1:22" x14ac:dyDescent="0.25">
      <c r="A9823">
        <v>18131604</v>
      </c>
      <c r="B9823" t="s">
        <v>18</v>
      </c>
      <c r="C9823" t="s">
        <v>9875</v>
      </c>
      <c r="D9823" s="12" t="str">
        <f t="shared" si="306"/>
        <v>22/07</v>
      </c>
      <c r="E9823" s="13">
        <v>44757</v>
      </c>
      <c r="F9823" s="15" t="str">
        <f t="shared" si="307"/>
        <v>2022/07/15</v>
      </c>
      <c r="G9823" t="s">
        <v>122</v>
      </c>
      <c r="H9823" s="2">
        <v>0.20833333333333334</v>
      </c>
      <c r="I9823" t="s">
        <v>22</v>
      </c>
      <c r="K9823">
        <v>29</v>
      </c>
      <c r="L9823">
        <v>11331524846.697001</v>
      </c>
      <c r="M9823">
        <v>154.20959999999999</v>
      </c>
      <c r="N9823" s="11"/>
      <c r="O9823">
        <v>154.20959999999999</v>
      </c>
      <c r="P9823">
        <v>154.24673000000001</v>
      </c>
      <c r="Q9823">
        <v>0.24</v>
      </c>
      <c r="R9823">
        <v>0</v>
      </c>
      <c r="S9823">
        <v>0.99980000000000002</v>
      </c>
      <c r="T9823">
        <v>162.655</v>
      </c>
      <c r="U9823">
        <v>3.3841999999999999</v>
      </c>
      <c r="V9823">
        <v>1657854008</v>
      </c>
    </row>
    <row r="9824" spans="1:22" x14ac:dyDescent="0.25">
      <c r="A9824">
        <v>18131604</v>
      </c>
      <c r="B9824" t="s">
        <v>18</v>
      </c>
      <c r="C9824" t="s">
        <v>9876</v>
      </c>
      <c r="D9824" s="12" t="str">
        <f t="shared" si="306"/>
        <v>22/07</v>
      </c>
      <c r="E9824" s="13">
        <v>44757</v>
      </c>
      <c r="F9824" s="15" t="str">
        <f t="shared" si="307"/>
        <v>2022/07/15</v>
      </c>
      <c r="G9824" t="s">
        <v>122</v>
      </c>
      <c r="H9824" s="2">
        <v>0.25</v>
      </c>
      <c r="I9824" t="s">
        <v>22</v>
      </c>
      <c r="K9824">
        <v>29</v>
      </c>
      <c r="L9824">
        <v>11331679178.697001</v>
      </c>
      <c r="M9824">
        <v>154.33199999999999</v>
      </c>
      <c r="N9824" s="11"/>
      <c r="O9824">
        <v>154.33199999999999</v>
      </c>
      <c r="P9824">
        <v>154.373535</v>
      </c>
      <c r="Q9824">
        <v>0.24</v>
      </c>
      <c r="R9824">
        <v>0</v>
      </c>
      <c r="S9824">
        <v>0.99970000000000003</v>
      </c>
      <c r="T9824">
        <v>162.655</v>
      </c>
      <c r="U9824">
        <v>3.5808</v>
      </c>
      <c r="V9824">
        <v>1657857608</v>
      </c>
    </row>
    <row r="9825" spans="1:22" x14ac:dyDescent="0.25">
      <c r="A9825">
        <v>18131604</v>
      </c>
      <c r="B9825" t="s">
        <v>18</v>
      </c>
      <c r="C9825" t="s">
        <v>9877</v>
      </c>
      <c r="D9825" s="12" t="str">
        <f t="shared" si="306"/>
        <v>22/07</v>
      </c>
      <c r="E9825" s="13">
        <v>44757</v>
      </c>
      <c r="F9825" s="15" t="str">
        <f t="shared" si="307"/>
        <v>2022/07/15</v>
      </c>
      <c r="G9825" t="s">
        <v>122</v>
      </c>
      <c r="H9825" s="2">
        <v>0.29166666666666669</v>
      </c>
      <c r="I9825" t="s">
        <v>40</v>
      </c>
      <c r="K9825">
        <v>29</v>
      </c>
      <c r="L9825">
        <v>11331679178.697001</v>
      </c>
      <c r="M9825">
        <v>0</v>
      </c>
      <c r="N9825" s="11"/>
      <c r="O9825">
        <v>0</v>
      </c>
      <c r="P9825">
        <v>0</v>
      </c>
      <c r="Q9825">
        <v>0.24</v>
      </c>
      <c r="R9825">
        <v>0</v>
      </c>
      <c r="T9825">
        <v>148.86000000000001</v>
      </c>
      <c r="U9825">
        <v>0</v>
      </c>
      <c r="V9825">
        <v>1657861200</v>
      </c>
    </row>
    <row r="9826" spans="1:22" x14ac:dyDescent="0.25">
      <c r="A9826">
        <v>18131604</v>
      </c>
      <c r="B9826" t="s">
        <v>18</v>
      </c>
      <c r="C9826" t="s">
        <v>9878</v>
      </c>
      <c r="D9826" s="12" t="str">
        <f t="shared" si="306"/>
        <v>22/07</v>
      </c>
      <c r="E9826" s="13">
        <v>44757</v>
      </c>
      <c r="F9826" s="15" t="str">
        <f t="shared" si="307"/>
        <v>2022/07/15</v>
      </c>
      <c r="G9826" t="s">
        <v>122</v>
      </c>
      <c r="H9826" s="2">
        <v>0.33333333333333331</v>
      </c>
      <c r="I9826" t="s">
        <v>40</v>
      </c>
      <c r="K9826">
        <v>29</v>
      </c>
      <c r="L9826">
        <v>11331679178.697001</v>
      </c>
      <c r="M9826">
        <v>0</v>
      </c>
      <c r="N9826" s="11"/>
      <c r="O9826">
        <v>0</v>
      </c>
      <c r="P9826">
        <v>0</v>
      </c>
      <c r="Q9826">
        <v>0.24</v>
      </c>
      <c r="R9826">
        <v>0</v>
      </c>
      <c r="T9826">
        <v>0</v>
      </c>
      <c r="U9826">
        <v>0</v>
      </c>
      <c r="V9826">
        <v>1657864800</v>
      </c>
    </row>
    <row r="9827" spans="1:22" x14ac:dyDescent="0.25">
      <c r="A9827">
        <v>18131604</v>
      </c>
      <c r="B9827" t="s">
        <v>18</v>
      </c>
      <c r="C9827" t="s">
        <v>9879</v>
      </c>
      <c r="D9827" s="12" t="str">
        <f t="shared" si="306"/>
        <v>22/07</v>
      </c>
      <c r="E9827" s="13">
        <v>44757</v>
      </c>
      <c r="F9827" s="15" t="str">
        <f t="shared" si="307"/>
        <v>2022/07/15</v>
      </c>
      <c r="G9827" t="s">
        <v>122</v>
      </c>
      <c r="H9827" s="2">
        <v>0.375</v>
      </c>
      <c r="I9827" t="s">
        <v>40</v>
      </c>
      <c r="K9827">
        <v>29</v>
      </c>
      <c r="L9827">
        <v>11331879647.337</v>
      </c>
      <c r="M9827">
        <v>200.46860000000001</v>
      </c>
      <c r="N9827" s="11"/>
      <c r="O9827">
        <v>200.0241</v>
      </c>
      <c r="P9827">
        <v>200.21719200000001</v>
      </c>
      <c r="Q9827">
        <v>0.24</v>
      </c>
      <c r="R9827">
        <v>0</v>
      </c>
      <c r="S9827">
        <v>0.999</v>
      </c>
      <c r="T9827">
        <v>209.44800000000001</v>
      </c>
      <c r="U9827">
        <v>8.7901000000000007</v>
      </c>
      <c r="V9827">
        <v>1657868408</v>
      </c>
    </row>
    <row r="9828" spans="1:22" x14ac:dyDescent="0.25">
      <c r="A9828">
        <v>18131604</v>
      </c>
      <c r="B9828" t="s">
        <v>18</v>
      </c>
      <c r="C9828" t="s">
        <v>9880</v>
      </c>
      <c r="D9828" s="12" t="str">
        <f t="shared" si="306"/>
        <v>22/07</v>
      </c>
      <c r="E9828" s="13">
        <v>44757</v>
      </c>
      <c r="F9828" s="15" t="str">
        <f t="shared" si="307"/>
        <v>2022/07/15</v>
      </c>
      <c r="G9828" t="s">
        <v>122</v>
      </c>
      <c r="H9828" s="2">
        <v>0.41666666666666669</v>
      </c>
      <c r="I9828" t="s">
        <v>37</v>
      </c>
      <c r="K9828">
        <v>29</v>
      </c>
      <c r="L9828">
        <v>11332063073.816999</v>
      </c>
      <c r="M9828">
        <v>183.4265</v>
      </c>
      <c r="N9828" s="11"/>
      <c r="O9828">
        <v>183.4265</v>
      </c>
      <c r="P9828">
        <v>184.11177499999999</v>
      </c>
      <c r="Q9828">
        <v>0.24</v>
      </c>
      <c r="R9828">
        <v>0</v>
      </c>
      <c r="S9828">
        <v>0.99629999999999996</v>
      </c>
      <c r="T9828">
        <v>209.44800000000001</v>
      </c>
      <c r="U9828">
        <v>15.8705</v>
      </c>
      <c r="V9828">
        <v>1657872008</v>
      </c>
    </row>
    <row r="9829" spans="1:22" x14ac:dyDescent="0.25">
      <c r="A9829">
        <v>18131604</v>
      </c>
      <c r="B9829" t="s">
        <v>18</v>
      </c>
      <c r="C9829" t="s">
        <v>9881</v>
      </c>
      <c r="D9829" s="12" t="str">
        <f t="shared" si="306"/>
        <v>22/07</v>
      </c>
      <c r="E9829" s="13">
        <v>44757</v>
      </c>
      <c r="F9829" s="15" t="str">
        <f t="shared" si="307"/>
        <v>2022/07/15</v>
      </c>
      <c r="G9829" t="s">
        <v>122</v>
      </c>
      <c r="H9829" s="2">
        <v>0.45833333333333331</v>
      </c>
      <c r="I9829" t="s">
        <v>37</v>
      </c>
      <c r="K9829">
        <v>29</v>
      </c>
      <c r="L9829">
        <v>11332255705.017</v>
      </c>
      <c r="M9829">
        <v>192.63120000000001</v>
      </c>
      <c r="N9829" s="11"/>
      <c r="O9829">
        <v>192.63120000000001</v>
      </c>
      <c r="P9829">
        <v>193.83325300000001</v>
      </c>
      <c r="Q9829">
        <v>0.24</v>
      </c>
      <c r="R9829">
        <v>0</v>
      </c>
      <c r="S9829">
        <v>0.99380000000000002</v>
      </c>
      <c r="T9829">
        <v>197.71700000000001</v>
      </c>
      <c r="U9829">
        <v>21.5534</v>
      </c>
      <c r="V9829">
        <v>1657875608</v>
      </c>
    </row>
    <row r="9830" spans="1:22" x14ac:dyDescent="0.25">
      <c r="A9830">
        <v>18131604</v>
      </c>
      <c r="B9830" t="s">
        <v>18</v>
      </c>
      <c r="C9830" t="s">
        <v>9882</v>
      </c>
      <c r="D9830" s="12" t="str">
        <f t="shared" si="306"/>
        <v>22/07</v>
      </c>
      <c r="E9830" s="13">
        <v>44757</v>
      </c>
      <c r="F9830" s="15" t="str">
        <f t="shared" si="307"/>
        <v>2022/07/15</v>
      </c>
      <c r="G9830" t="s">
        <v>122</v>
      </c>
      <c r="H9830" s="2">
        <v>0.5</v>
      </c>
      <c r="I9830" t="s">
        <v>37</v>
      </c>
      <c r="K9830">
        <v>29</v>
      </c>
      <c r="L9830">
        <v>11332446829.257</v>
      </c>
      <c r="M9830">
        <v>191.1242</v>
      </c>
      <c r="N9830" s="11"/>
      <c r="O9830">
        <v>191.1242</v>
      </c>
      <c r="P9830">
        <v>192.00917699999999</v>
      </c>
      <c r="Q9830">
        <v>0.24</v>
      </c>
      <c r="R9830">
        <v>0</v>
      </c>
      <c r="S9830">
        <v>0.99539999999999995</v>
      </c>
      <c r="T9830">
        <v>198.36699999999999</v>
      </c>
      <c r="U9830">
        <v>18.4133</v>
      </c>
      <c r="V9830">
        <v>1657879208</v>
      </c>
    </row>
    <row r="9831" spans="1:22" x14ac:dyDescent="0.25">
      <c r="A9831">
        <v>18131604</v>
      </c>
      <c r="B9831" t="s">
        <v>18</v>
      </c>
      <c r="C9831" t="s">
        <v>9883</v>
      </c>
      <c r="D9831" s="12" t="str">
        <f t="shared" si="306"/>
        <v>22/07</v>
      </c>
      <c r="E9831" s="13">
        <v>44757</v>
      </c>
      <c r="F9831" s="15" t="str">
        <f t="shared" si="307"/>
        <v>2022/07/15</v>
      </c>
      <c r="G9831" t="s">
        <v>122</v>
      </c>
      <c r="H9831" s="2">
        <v>0.54166666666666663</v>
      </c>
      <c r="I9831" t="s">
        <v>37</v>
      </c>
      <c r="K9831">
        <v>29</v>
      </c>
      <c r="L9831">
        <v>11332632300.777</v>
      </c>
      <c r="M9831">
        <v>185.47149999999999</v>
      </c>
      <c r="N9831" s="11"/>
      <c r="O9831">
        <v>185.47149999999999</v>
      </c>
      <c r="P9831">
        <v>186.420343</v>
      </c>
      <c r="Q9831">
        <v>0.24</v>
      </c>
      <c r="R9831">
        <v>0</v>
      </c>
      <c r="S9831">
        <v>0.99490000000000001</v>
      </c>
      <c r="T9831">
        <v>198.36699999999999</v>
      </c>
      <c r="U9831">
        <v>18.784600000000001</v>
      </c>
      <c r="V9831">
        <v>1657882808</v>
      </c>
    </row>
    <row r="9832" spans="1:22" x14ac:dyDescent="0.25">
      <c r="A9832">
        <v>18131604</v>
      </c>
      <c r="B9832" t="s">
        <v>18</v>
      </c>
      <c r="C9832" t="s">
        <v>9884</v>
      </c>
      <c r="D9832" s="12" t="str">
        <f t="shared" si="306"/>
        <v>22/07</v>
      </c>
      <c r="E9832" s="13">
        <v>44757</v>
      </c>
      <c r="F9832" s="15" t="str">
        <f t="shared" si="307"/>
        <v>2022/07/15</v>
      </c>
      <c r="G9832" t="s">
        <v>122</v>
      </c>
      <c r="H9832" s="2">
        <v>0.58333333333333337</v>
      </c>
      <c r="I9832" t="s">
        <v>37</v>
      </c>
      <c r="K9832">
        <v>29</v>
      </c>
      <c r="L9832">
        <v>11332800535.257</v>
      </c>
      <c r="M9832">
        <v>168.2345</v>
      </c>
      <c r="N9832" s="11"/>
      <c r="O9832">
        <v>168.18780000000001</v>
      </c>
      <c r="P9832">
        <v>168.57578100000001</v>
      </c>
      <c r="Q9832">
        <v>0.24</v>
      </c>
      <c r="R9832">
        <v>0</v>
      </c>
      <c r="S9832">
        <v>0.99770000000000003</v>
      </c>
      <c r="T9832">
        <v>179.13</v>
      </c>
      <c r="U9832">
        <v>11.431100000000001</v>
      </c>
      <c r="V9832">
        <v>1657886409</v>
      </c>
    </row>
    <row r="9833" spans="1:22" x14ac:dyDescent="0.25">
      <c r="A9833">
        <v>18131604</v>
      </c>
      <c r="B9833" t="s">
        <v>18</v>
      </c>
      <c r="C9833" t="s">
        <v>9885</v>
      </c>
      <c r="D9833" s="12" t="str">
        <f t="shared" si="306"/>
        <v>22/07</v>
      </c>
      <c r="E9833" s="13">
        <v>44757</v>
      </c>
      <c r="F9833" s="15" t="str">
        <f t="shared" si="307"/>
        <v>2022/07/15</v>
      </c>
      <c r="G9833" t="s">
        <v>122</v>
      </c>
      <c r="H9833" s="2">
        <v>0.625</v>
      </c>
      <c r="I9833" t="s">
        <v>37</v>
      </c>
      <c r="K9833">
        <v>29</v>
      </c>
      <c r="L9833">
        <v>11332813145.577</v>
      </c>
      <c r="M9833">
        <v>12.610300000000001</v>
      </c>
      <c r="N9833" s="11"/>
      <c r="O9833">
        <v>12.6419</v>
      </c>
      <c r="P9833">
        <v>12.647424000000001</v>
      </c>
      <c r="Q9833">
        <v>0.24</v>
      </c>
      <c r="R9833">
        <v>0</v>
      </c>
      <c r="S9833">
        <v>0.99960000000000004</v>
      </c>
      <c r="T9833">
        <v>166.172</v>
      </c>
      <c r="U9833">
        <v>0.37290000000000001</v>
      </c>
      <c r="V9833">
        <v>1657890000</v>
      </c>
    </row>
    <row r="9834" spans="1:22" x14ac:dyDescent="0.25">
      <c r="A9834">
        <v>18131604</v>
      </c>
      <c r="B9834" t="s">
        <v>18</v>
      </c>
      <c r="C9834" t="s">
        <v>9886</v>
      </c>
      <c r="D9834" s="12" t="str">
        <f t="shared" si="306"/>
        <v>22/07</v>
      </c>
      <c r="E9834" s="13">
        <v>44757</v>
      </c>
      <c r="F9834" s="15" t="str">
        <f t="shared" si="307"/>
        <v>2022/07/15</v>
      </c>
      <c r="G9834" t="s">
        <v>122</v>
      </c>
      <c r="H9834" s="2">
        <v>0.66666666666666663</v>
      </c>
      <c r="I9834" t="s">
        <v>37</v>
      </c>
      <c r="K9834">
        <v>29</v>
      </c>
      <c r="L9834">
        <v>11332813145.577</v>
      </c>
      <c r="M9834">
        <v>0</v>
      </c>
      <c r="N9834" s="11"/>
      <c r="O9834">
        <v>0</v>
      </c>
      <c r="P9834">
        <v>0</v>
      </c>
      <c r="Q9834">
        <v>0.24</v>
      </c>
      <c r="R9834">
        <v>0</v>
      </c>
      <c r="T9834">
        <v>0</v>
      </c>
      <c r="U9834">
        <v>0</v>
      </c>
      <c r="V9834">
        <v>1657893600</v>
      </c>
    </row>
    <row r="9835" spans="1:22" x14ac:dyDescent="0.25">
      <c r="A9835">
        <v>18131604</v>
      </c>
      <c r="B9835" t="s">
        <v>18</v>
      </c>
      <c r="C9835" t="s">
        <v>9887</v>
      </c>
      <c r="D9835" s="12" t="str">
        <f t="shared" si="306"/>
        <v>22/07</v>
      </c>
      <c r="E9835" s="13">
        <v>44757</v>
      </c>
      <c r="F9835" s="15" t="str">
        <f t="shared" si="307"/>
        <v>2022/07/15</v>
      </c>
      <c r="G9835" t="s">
        <v>122</v>
      </c>
      <c r="H9835" s="2">
        <v>0.70833333333333337</v>
      </c>
      <c r="I9835" t="s">
        <v>37</v>
      </c>
      <c r="K9835">
        <v>29</v>
      </c>
      <c r="L9835">
        <v>11333029072.857</v>
      </c>
      <c r="M9835">
        <v>215.9273</v>
      </c>
      <c r="N9835" s="11"/>
      <c r="O9835">
        <v>215.3888</v>
      </c>
      <c r="P9835">
        <v>217.999268</v>
      </c>
      <c r="Q9835">
        <v>0.24</v>
      </c>
      <c r="R9835">
        <v>0</v>
      </c>
      <c r="S9835">
        <v>0.98799999999999999</v>
      </c>
      <c r="T9835">
        <v>239.12899999999999</v>
      </c>
      <c r="U9835">
        <v>33.635399999999997</v>
      </c>
      <c r="V9835">
        <v>1657897209</v>
      </c>
    </row>
    <row r="9836" spans="1:22" x14ac:dyDescent="0.25">
      <c r="A9836">
        <v>18131604</v>
      </c>
      <c r="B9836" t="s">
        <v>18</v>
      </c>
      <c r="C9836" t="s">
        <v>9888</v>
      </c>
      <c r="D9836" s="12" t="str">
        <f t="shared" si="306"/>
        <v>22/07</v>
      </c>
      <c r="E9836" s="13">
        <v>44757</v>
      </c>
      <c r="F9836" s="15" t="str">
        <f t="shared" si="307"/>
        <v>2022/07/15</v>
      </c>
      <c r="G9836" t="s">
        <v>122</v>
      </c>
      <c r="H9836" s="2">
        <v>0.75</v>
      </c>
      <c r="I9836" t="s">
        <v>40</v>
      </c>
      <c r="K9836">
        <v>29</v>
      </c>
      <c r="L9836">
        <v>11333215985.337</v>
      </c>
      <c r="M9836">
        <v>186.91249999999999</v>
      </c>
      <c r="N9836" s="11"/>
      <c r="O9836">
        <v>186.96440000000001</v>
      </c>
      <c r="P9836">
        <v>189.131821</v>
      </c>
      <c r="Q9836">
        <v>0.24</v>
      </c>
      <c r="R9836">
        <v>0</v>
      </c>
      <c r="S9836">
        <v>0.98850000000000005</v>
      </c>
      <c r="T9836">
        <v>208.08600000000001</v>
      </c>
      <c r="U9836">
        <v>28.550899999999999</v>
      </c>
      <c r="V9836">
        <v>1657900808</v>
      </c>
    </row>
    <row r="9837" spans="1:22" x14ac:dyDescent="0.25">
      <c r="A9837">
        <v>18131604</v>
      </c>
      <c r="B9837" t="s">
        <v>18</v>
      </c>
      <c r="C9837" t="s">
        <v>9889</v>
      </c>
      <c r="D9837" s="12" t="str">
        <f t="shared" si="306"/>
        <v>22/07</v>
      </c>
      <c r="E9837" s="13">
        <v>44757</v>
      </c>
      <c r="F9837" s="15" t="str">
        <f t="shared" si="307"/>
        <v>2022/07/15</v>
      </c>
      <c r="G9837" t="s">
        <v>122</v>
      </c>
      <c r="H9837" s="2">
        <v>0.79166666666666663</v>
      </c>
      <c r="I9837" t="s">
        <v>40</v>
      </c>
      <c r="K9837">
        <v>29</v>
      </c>
      <c r="L9837">
        <v>11333404062.056999</v>
      </c>
      <c r="M9837">
        <v>188.07669999999999</v>
      </c>
      <c r="N9837" s="11"/>
      <c r="O9837">
        <v>188.07669999999999</v>
      </c>
      <c r="P9837">
        <v>190.23087599999999</v>
      </c>
      <c r="Q9837">
        <v>0.24</v>
      </c>
      <c r="R9837">
        <v>0</v>
      </c>
      <c r="S9837">
        <v>0.98870000000000002</v>
      </c>
      <c r="T9837">
        <v>190.67599999999999</v>
      </c>
      <c r="U9837">
        <v>28.547000000000001</v>
      </c>
      <c r="V9837">
        <v>1657904408</v>
      </c>
    </row>
    <row r="9838" spans="1:22" x14ac:dyDescent="0.25">
      <c r="A9838">
        <v>18131604</v>
      </c>
      <c r="B9838" t="s">
        <v>18</v>
      </c>
      <c r="C9838" t="s">
        <v>9890</v>
      </c>
      <c r="D9838" s="12" t="str">
        <f t="shared" si="306"/>
        <v>22/07</v>
      </c>
      <c r="E9838" s="13">
        <v>44757</v>
      </c>
      <c r="F9838" s="15" t="str">
        <f t="shared" si="307"/>
        <v>2022/07/15</v>
      </c>
      <c r="G9838" t="s">
        <v>122</v>
      </c>
      <c r="H9838" s="2">
        <v>0.83333333333333337</v>
      </c>
      <c r="I9838" t="s">
        <v>37</v>
      </c>
      <c r="K9838">
        <v>29</v>
      </c>
      <c r="L9838">
        <v>11333570354.937</v>
      </c>
      <c r="M9838">
        <v>166.2929</v>
      </c>
      <c r="N9838" s="11"/>
      <c r="O9838">
        <v>166.2929</v>
      </c>
      <c r="P9838">
        <v>167.04843299999999</v>
      </c>
      <c r="Q9838">
        <v>0.24</v>
      </c>
      <c r="R9838">
        <v>0</v>
      </c>
      <c r="S9838">
        <v>0.99550000000000005</v>
      </c>
      <c r="T9838">
        <v>190.67599999999999</v>
      </c>
      <c r="U9838">
        <v>15.87</v>
      </c>
      <c r="V9838">
        <v>1657908008</v>
      </c>
    </row>
    <row r="9839" spans="1:22" x14ac:dyDescent="0.25">
      <c r="A9839">
        <v>18131604</v>
      </c>
      <c r="B9839" t="s">
        <v>18</v>
      </c>
      <c r="C9839" t="s">
        <v>9891</v>
      </c>
      <c r="D9839" s="12" t="str">
        <f t="shared" si="306"/>
        <v>22/07</v>
      </c>
      <c r="E9839" s="13">
        <v>44757</v>
      </c>
      <c r="F9839" s="15" t="str">
        <f t="shared" si="307"/>
        <v>2022/07/15</v>
      </c>
      <c r="G9839" t="s">
        <v>122</v>
      </c>
      <c r="H9839" s="2">
        <v>0.875</v>
      </c>
      <c r="I9839" t="s">
        <v>37</v>
      </c>
      <c r="K9839">
        <v>29</v>
      </c>
      <c r="L9839">
        <v>11333711726.937</v>
      </c>
      <c r="M9839">
        <v>141.37200000000001</v>
      </c>
      <c r="N9839" s="11"/>
      <c r="O9839">
        <v>141.37200000000001</v>
      </c>
      <c r="P9839">
        <v>142.05262300000001</v>
      </c>
      <c r="Q9839">
        <v>0.24</v>
      </c>
      <c r="R9839">
        <v>0</v>
      </c>
      <c r="S9839">
        <v>0.99519999999999997</v>
      </c>
      <c r="T9839">
        <v>163.67400000000001</v>
      </c>
      <c r="U9839">
        <v>13.888999999999999</v>
      </c>
      <c r="V9839">
        <v>1657911608</v>
      </c>
    </row>
    <row r="9840" spans="1:22" x14ac:dyDescent="0.25">
      <c r="A9840">
        <v>18131604</v>
      </c>
      <c r="B9840" t="s">
        <v>18</v>
      </c>
      <c r="C9840" t="s">
        <v>9892</v>
      </c>
      <c r="D9840" s="12" t="str">
        <f t="shared" si="306"/>
        <v>22/07</v>
      </c>
      <c r="E9840" s="13">
        <v>44757</v>
      </c>
      <c r="F9840" s="15" t="str">
        <f t="shared" si="307"/>
        <v>2022/07/15</v>
      </c>
      <c r="G9840" t="s">
        <v>122</v>
      </c>
      <c r="H9840" s="2">
        <v>0.91666666666666663</v>
      </c>
      <c r="I9840" t="s">
        <v>37</v>
      </c>
      <c r="K9840">
        <v>29</v>
      </c>
      <c r="L9840">
        <v>11333866060.377001</v>
      </c>
      <c r="M9840">
        <v>154.33340000000001</v>
      </c>
      <c r="N9840" s="11"/>
      <c r="O9840">
        <v>154.33340000000001</v>
      </c>
      <c r="P9840">
        <v>154.935689</v>
      </c>
      <c r="Q9840">
        <v>0.24</v>
      </c>
      <c r="R9840">
        <v>0</v>
      </c>
      <c r="S9840">
        <v>0.99609999999999999</v>
      </c>
      <c r="T9840">
        <v>158.54</v>
      </c>
      <c r="U9840">
        <v>13.647600000000001</v>
      </c>
      <c r="V9840">
        <v>1657915208</v>
      </c>
    </row>
    <row r="9841" spans="1:22" x14ac:dyDescent="0.25">
      <c r="A9841">
        <v>18131604</v>
      </c>
      <c r="B9841" t="s">
        <v>18</v>
      </c>
      <c r="C9841" t="s">
        <v>9893</v>
      </c>
      <c r="D9841" s="12" t="str">
        <f t="shared" si="306"/>
        <v>22/07</v>
      </c>
      <c r="E9841" s="13">
        <v>44757</v>
      </c>
      <c r="F9841" s="15" t="str">
        <f t="shared" si="307"/>
        <v>2022/07/15</v>
      </c>
      <c r="G9841" t="s">
        <v>122</v>
      </c>
      <c r="H9841" s="2">
        <v>0.95833333333333337</v>
      </c>
      <c r="I9841" t="s">
        <v>22</v>
      </c>
      <c r="K9841">
        <v>29</v>
      </c>
      <c r="L9841">
        <v>11333998634.457001</v>
      </c>
      <c r="M9841">
        <v>132.57409999999999</v>
      </c>
      <c r="N9841" s="11"/>
      <c r="O9841">
        <v>132.57409999999999</v>
      </c>
      <c r="P9841">
        <v>132.859362</v>
      </c>
      <c r="Q9841">
        <v>0.24</v>
      </c>
      <c r="R9841">
        <v>0</v>
      </c>
      <c r="S9841">
        <v>0.99790000000000001</v>
      </c>
      <c r="T9841">
        <v>152.61699999999999</v>
      </c>
      <c r="U9841">
        <v>8.7019000000000002</v>
      </c>
      <c r="V9841">
        <v>1657918808</v>
      </c>
    </row>
    <row r="9842" spans="1:22" x14ac:dyDescent="0.25">
      <c r="A9842">
        <v>18131604</v>
      </c>
      <c r="B9842" t="s">
        <v>18</v>
      </c>
      <c r="C9842" t="s">
        <v>9894</v>
      </c>
      <c r="D9842" s="12" t="str">
        <f t="shared" si="306"/>
        <v>22/07</v>
      </c>
      <c r="E9842" s="13">
        <v>44758</v>
      </c>
      <c r="F9842" s="15" t="str">
        <f t="shared" si="307"/>
        <v>2022/07/16</v>
      </c>
      <c r="G9842" t="s">
        <v>147</v>
      </c>
      <c r="H9842" s="2">
        <v>0</v>
      </c>
      <c r="I9842" t="s">
        <v>22</v>
      </c>
      <c r="K9842">
        <v>29</v>
      </c>
      <c r="L9842">
        <v>11334126628.617001</v>
      </c>
      <c r="M9842">
        <v>127.99420000000001</v>
      </c>
      <c r="N9842" s="11"/>
      <c r="O9842">
        <v>127.99420000000001</v>
      </c>
      <c r="P9842">
        <v>128.19872599999999</v>
      </c>
      <c r="Q9842">
        <v>0.24</v>
      </c>
      <c r="R9842">
        <v>0</v>
      </c>
      <c r="S9842">
        <v>0.99839999999999995</v>
      </c>
      <c r="T9842">
        <v>128.94499999999999</v>
      </c>
      <c r="U9842">
        <v>7.2393999999999998</v>
      </c>
      <c r="V9842">
        <v>1657922408</v>
      </c>
    </row>
    <row r="9843" spans="1:22" x14ac:dyDescent="0.25">
      <c r="A9843">
        <v>18131604</v>
      </c>
      <c r="B9843" t="s">
        <v>18</v>
      </c>
      <c r="C9843" t="s">
        <v>9895</v>
      </c>
      <c r="D9843" s="12" t="str">
        <f t="shared" si="306"/>
        <v>22/07</v>
      </c>
      <c r="E9843" s="13">
        <v>44758</v>
      </c>
      <c r="F9843" s="15" t="str">
        <f t="shared" si="307"/>
        <v>2022/07/16</v>
      </c>
      <c r="G9843" t="s">
        <v>147</v>
      </c>
      <c r="H9843" s="2">
        <v>4.1666666666666664E-2</v>
      </c>
      <c r="I9843" t="s">
        <v>22</v>
      </c>
      <c r="K9843">
        <v>29</v>
      </c>
      <c r="L9843">
        <v>11334254878.617001</v>
      </c>
      <c r="M9843">
        <v>128.25</v>
      </c>
      <c r="N9843" s="11"/>
      <c r="O9843">
        <v>128.25</v>
      </c>
      <c r="P9843">
        <v>128.45448300000001</v>
      </c>
      <c r="Q9843">
        <v>0.24</v>
      </c>
      <c r="R9843">
        <v>0</v>
      </c>
      <c r="S9843">
        <v>0.99839999999999995</v>
      </c>
      <c r="T9843">
        <v>128.25800000000001</v>
      </c>
      <c r="U9843">
        <v>7.2450999999999999</v>
      </c>
      <c r="V9843">
        <v>1657926008</v>
      </c>
    </row>
    <row r="9844" spans="1:22" x14ac:dyDescent="0.25">
      <c r="A9844">
        <v>18131604</v>
      </c>
      <c r="B9844" t="s">
        <v>18</v>
      </c>
      <c r="C9844" t="s">
        <v>9896</v>
      </c>
      <c r="D9844" s="12" t="str">
        <f t="shared" si="306"/>
        <v>22/07</v>
      </c>
      <c r="E9844" s="13">
        <v>44758</v>
      </c>
      <c r="F9844" s="15" t="str">
        <f t="shared" si="307"/>
        <v>2022/07/16</v>
      </c>
      <c r="G9844" t="s">
        <v>147</v>
      </c>
      <c r="H9844" s="2">
        <v>8.3333333333333329E-2</v>
      </c>
      <c r="I9844" t="s">
        <v>22</v>
      </c>
      <c r="K9844">
        <v>29</v>
      </c>
      <c r="L9844">
        <v>11334380740.377001</v>
      </c>
      <c r="M9844">
        <v>125.8618</v>
      </c>
      <c r="N9844" s="11"/>
      <c r="O9844">
        <v>125.8618</v>
      </c>
      <c r="P9844">
        <v>126.04241399999999</v>
      </c>
      <c r="Q9844">
        <v>0.24</v>
      </c>
      <c r="R9844">
        <v>0</v>
      </c>
      <c r="S9844">
        <v>0.99860000000000004</v>
      </c>
      <c r="T9844">
        <v>127.395</v>
      </c>
      <c r="U9844">
        <v>6.7458999999999998</v>
      </c>
      <c r="V9844">
        <v>1657929608</v>
      </c>
    </row>
    <row r="9845" spans="1:22" x14ac:dyDescent="0.25">
      <c r="A9845">
        <v>18131604</v>
      </c>
      <c r="B9845" t="s">
        <v>18</v>
      </c>
      <c r="C9845" t="s">
        <v>9897</v>
      </c>
      <c r="D9845" s="12" t="str">
        <f t="shared" si="306"/>
        <v>22/07</v>
      </c>
      <c r="E9845" s="13">
        <v>44758</v>
      </c>
      <c r="F9845" s="15" t="str">
        <f t="shared" si="307"/>
        <v>2022/07/16</v>
      </c>
      <c r="G9845" t="s">
        <v>147</v>
      </c>
      <c r="H9845" s="2">
        <v>0.125</v>
      </c>
      <c r="I9845" t="s">
        <v>22</v>
      </c>
      <c r="K9845">
        <v>29</v>
      </c>
      <c r="L9845">
        <v>11334506347.257</v>
      </c>
      <c r="M9845">
        <v>125.6069</v>
      </c>
      <c r="N9845" s="11"/>
      <c r="O9845">
        <v>125.6069</v>
      </c>
      <c r="P9845">
        <v>125.783855</v>
      </c>
      <c r="Q9845">
        <v>0.24</v>
      </c>
      <c r="R9845">
        <v>0</v>
      </c>
      <c r="S9845">
        <v>0.99860000000000004</v>
      </c>
      <c r="T9845">
        <v>125.947</v>
      </c>
      <c r="U9845">
        <v>6.6700999999999997</v>
      </c>
      <c r="V9845">
        <v>1657933208</v>
      </c>
    </row>
    <row r="9846" spans="1:22" x14ac:dyDescent="0.25">
      <c r="A9846">
        <v>18131604</v>
      </c>
      <c r="B9846" t="s">
        <v>18</v>
      </c>
      <c r="C9846" t="s">
        <v>9898</v>
      </c>
      <c r="D9846" s="12" t="str">
        <f t="shared" si="306"/>
        <v>22/07</v>
      </c>
      <c r="E9846" s="13">
        <v>44758</v>
      </c>
      <c r="F9846" s="15" t="str">
        <f t="shared" si="307"/>
        <v>2022/07/16</v>
      </c>
      <c r="G9846" t="s">
        <v>147</v>
      </c>
      <c r="H9846" s="2">
        <v>0.16666666666666666</v>
      </c>
      <c r="I9846" t="s">
        <v>22</v>
      </c>
      <c r="K9846">
        <v>29</v>
      </c>
      <c r="L9846">
        <v>11334633194.457001</v>
      </c>
      <c r="M9846">
        <v>126.8472</v>
      </c>
      <c r="N9846" s="11"/>
      <c r="O9846">
        <v>126.812</v>
      </c>
      <c r="P9846">
        <v>126.99274699999999</v>
      </c>
      <c r="Q9846">
        <v>0.24</v>
      </c>
      <c r="R9846">
        <v>0</v>
      </c>
      <c r="S9846">
        <v>0.99860000000000004</v>
      </c>
      <c r="T9846">
        <v>127.43300000000001</v>
      </c>
      <c r="U9846">
        <v>6.7736000000000001</v>
      </c>
      <c r="V9846">
        <v>1657936809</v>
      </c>
    </row>
    <row r="9847" spans="1:22" x14ac:dyDescent="0.25">
      <c r="A9847">
        <v>18131604</v>
      </c>
      <c r="B9847" t="s">
        <v>18</v>
      </c>
      <c r="C9847" t="s">
        <v>9899</v>
      </c>
      <c r="D9847" s="12" t="str">
        <f t="shared" si="306"/>
        <v>22/07</v>
      </c>
      <c r="E9847" s="13">
        <v>44758</v>
      </c>
      <c r="F9847" s="15" t="str">
        <f t="shared" si="307"/>
        <v>2022/07/16</v>
      </c>
      <c r="G9847" t="s">
        <v>147</v>
      </c>
      <c r="H9847" s="2">
        <v>0.20833333333333334</v>
      </c>
      <c r="I9847" t="s">
        <v>22</v>
      </c>
      <c r="K9847">
        <v>29</v>
      </c>
      <c r="L9847">
        <v>11334759901.017</v>
      </c>
      <c r="M9847">
        <v>126.70659999999999</v>
      </c>
      <c r="N9847" s="11"/>
      <c r="O9847">
        <v>126.7418</v>
      </c>
      <c r="P9847">
        <v>126.914528</v>
      </c>
      <c r="Q9847">
        <v>0.24</v>
      </c>
      <c r="R9847">
        <v>0</v>
      </c>
      <c r="S9847">
        <v>0.99860000000000004</v>
      </c>
      <c r="T9847">
        <v>127.43300000000001</v>
      </c>
      <c r="U9847">
        <v>6.6197999999999997</v>
      </c>
      <c r="V9847">
        <v>1657940408</v>
      </c>
    </row>
    <row r="9848" spans="1:22" x14ac:dyDescent="0.25">
      <c r="A9848">
        <v>18131604</v>
      </c>
      <c r="B9848" t="s">
        <v>18</v>
      </c>
      <c r="C9848" t="s">
        <v>9900</v>
      </c>
      <c r="D9848" s="12" t="str">
        <f t="shared" si="306"/>
        <v>22/07</v>
      </c>
      <c r="E9848" s="13">
        <v>44758</v>
      </c>
      <c r="F9848" s="15" t="str">
        <f t="shared" si="307"/>
        <v>2022/07/16</v>
      </c>
      <c r="G9848" t="s">
        <v>147</v>
      </c>
      <c r="H9848" s="2">
        <v>0.25</v>
      </c>
      <c r="I9848" t="s">
        <v>22</v>
      </c>
      <c r="K9848">
        <v>29</v>
      </c>
      <c r="L9848">
        <v>11334885686.216999</v>
      </c>
      <c r="M9848">
        <v>125.7852</v>
      </c>
      <c r="N9848" s="11"/>
      <c r="O9848">
        <v>125.7852</v>
      </c>
      <c r="P9848">
        <v>125.95141</v>
      </c>
      <c r="Q9848">
        <v>0.24</v>
      </c>
      <c r="R9848">
        <v>0</v>
      </c>
      <c r="S9848">
        <v>0.99870000000000003</v>
      </c>
      <c r="T9848">
        <v>127.333</v>
      </c>
      <c r="U9848">
        <v>6.4684999999999997</v>
      </c>
      <c r="V9848">
        <v>1657944008</v>
      </c>
    </row>
    <row r="9849" spans="1:22" x14ac:dyDescent="0.25">
      <c r="A9849">
        <v>18131604</v>
      </c>
      <c r="B9849" t="s">
        <v>18</v>
      </c>
      <c r="C9849" t="s">
        <v>9901</v>
      </c>
      <c r="D9849" s="12" t="str">
        <f t="shared" si="306"/>
        <v>22/07</v>
      </c>
      <c r="E9849" s="13">
        <v>44758</v>
      </c>
      <c r="F9849" s="15" t="str">
        <f t="shared" si="307"/>
        <v>2022/07/16</v>
      </c>
      <c r="G9849" t="s">
        <v>147</v>
      </c>
      <c r="H9849" s="2">
        <v>0.29166666666666669</v>
      </c>
      <c r="I9849" t="s">
        <v>22</v>
      </c>
      <c r="K9849">
        <v>29</v>
      </c>
      <c r="L9849">
        <v>11335061549.577</v>
      </c>
      <c r="M9849">
        <v>175.86340000000001</v>
      </c>
      <c r="N9849" s="11"/>
      <c r="O9849">
        <v>175.86340000000001</v>
      </c>
      <c r="P9849">
        <v>177.97370699999999</v>
      </c>
      <c r="Q9849">
        <v>0.24</v>
      </c>
      <c r="R9849">
        <v>0</v>
      </c>
      <c r="S9849">
        <v>0.98809999999999998</v>
      </c>
      <c r="T9849">
        <v>197.923</v>
      </c>
      <c r="U9849">
        <v>27.3262</v>
      </c>
      <c r="V9849">
        <v>1657947608</v>
      </c>
    </row>
    <row r="9850" spans="1:22" x14ac:dyDescent="0.25">
      <c r="A9850">
        <v>18131604</v>
      </c>
      <c r="B9850" t="s">
        <v>18</v>
      </c>
      <c r="C9850" t="s">
        <v>9902</v>
      </c>
      <c r="D9850" s="12" t="str">
        <f t="shared" si="306"/>
        <v>22/07</v>
      </c>
      <c r="E9850" s="13">
        <v>44758</v>
      </c>
      <c r="F9850" s="15" t="str">
        <f t="shared" si="307"/>
        <v>2022/07/16</v>
      </c>
      <c r="G9850" t="s">
        <v>147</v>
      </c>
      <c r="H9850" s="2">
        <v>0.33333333333333331</v>
      </c>
      <c r="I9850" t="s">
        <v>37</v>
      </c>
      <c r="K9850">
        <v>29</v>
      </c>
      <c r="L9850">
        <v>11335225405.017</v>
      </c>
      <c r="M9850">
        <v>163.8554</v>
      </c>
      <c r="N9850" s="11"/>
      <c r="O9850">
        <v>163.8554</v>
      </c>
      <c r="P9850">
        <v>165.01275999999999</v>
      </c>
      <c r="Q9850">
        <v>0.24</v>
      </c>
      <c r="R9850">
        <v>0</v>
      </c>
      <c r="S9850">
        <v>0.99299999999999999</v>
      </c>
      <c r="T9850">
        <v>197.923</v>
      </c>
      <c r="U9850">
        <v>19.5091</v>
      </c>
      <c r="V9850">
        <v>1657951208</v>
      </c>
    </row>
    <row r="9851" spans="1:22" x14ac:dyDescent="0.25">
      <c r="A9851">
        <v>18131604</v>
      </c>
      <c r="B9851" t="s">
        <v>18</v>
      </c>
      <c r="C9851" t="s">
        <v>9903</v>
      </c>
      <c r="D9851" s="12" t="str">
        <f t="shared" si="306"/>
        <v>22/07</v>
      </c>
      <c r="E9851" s="13">
        <v>44758</v>
      </c>
      <c r="F9851" s="15" t="str">
        <f t="shared" si="307"/>
        <v>2022/07/16</v>
      </c>
      <c r="G9851" t="s">
        <v>147</v>
      </c>
      <c r="H9851" s="2">
        <v>0.375</v>
      </c>
      <c r="I9851" t="s">
        <v>37</v>
      </c>
      <c r="K9851">
        <v>29</v>
      </c>
      <c r="L9851">
        <v>11335386702.777</v>
      </c>
      <c r="M9851">
        <v>161.2978</v>
      </c>
      <c r="N9851" s="11"/>
      <c r="O9851">
        <v>161.2978</v>
      </c>
      <c r="P9851">
        <v>162.37653800000001</v>
      </c>
      <c r="Q9851">
        <v>0.24</v>
      </c>
      <c r="R9851">
        <v>0</v>
      </c>
      <c r="S9851">
        <v>0.99339999999999995</v>
      </c>
      <c r="T9851">
        <v>166.179</v>
      </c>
      <c r="U9851">
        <v>18.686199999999999</v>
      </c>
      <c r="V9851">
        <v>1657954808</v>
      </c>
    </row>
    <row r="9852" spans="1:22" x14ac:dyDescent="0.25">
      <c r="A9852">
        <v>18131604</v>
      </c>
      <c r="B9852" t="s">
        <v>18</v>
      </c>
      <c r="C9852" t="s">
        <v>9904</v>
      </c>
      <c r="D9852" s="12" t="str">
        <f t="shared" si="306"/>
        <v>22/07</v>
      </c>
      <c r="E9852" s="13">
        <v>44758</v>
      </c>
      <c r="F9852" s="15" t="str">
        <f t="shared" si="307"/>
        <v>2022/07/16</v>
      </c>
      <c r="G9852" t="s">
        <v>147</v>
      </c>
      <c r="H9852" s="2">
        <v>0.41666666666666669</v>
      </c>
      <c r="I9852" t="s">
        <v>37</v>
      </c>
      <c r="K9852">
        <v>29</v>
      </c>
      <c r="L9852">
        <v>11335545598.377001</v>
      </c>
      <c r="M9852">
        <v>158.8956</v>
      </c>
      <c r="N9852" s="11"/>
      <c r="O9852">
        <v>158.8956</v>
      </c>
      <c r="P9852">
        <v>160.025294</v>
      </c>
      <c r="Q9852">
        <v>0.24</v>
      </c>
      <c r="R9852">
        <v>0</v>
      </c>
      <c r="S9852">
        <v>0.9929</v>
      </c>
      <c r="T9852">
        <v>166.179</v>
      </c>
      <c r="U9852">
        <v>18.981100000000001</v>
      </c>
      <c r="V9852">
        <v>1657958408</v>
      </c>
    </row>
    <row r="9853" spans="1:22" x14ac:dyDescent="0.25">
      <c r="A9853">
        <v>18131604</v>
      </c>
      <c r="B9853" t="s">
        <v>18</v>
      </c>
      <c r="C9853" t="s">
        <v>9905</v>
      </c>
      <c r="D9853" s="12" t="str">
        <f t="shared" si="306"/>
        <v>22/07</v>
      </c>
      <c r="E9853" s="13">
        <v>44758</v>
      </c>
      <c r="F9853" s="15" t="str">
        <f t="shared" si="307"/>
        <v>2022/07/16</v>
      </c>
      <c r="G9853" t="s">
        <v>147</v>
      </c>
      <c r="H9853" s="2">
        <v>0.45833333333333331</v>
      </c>
      <c r="I9853" t="s">
        <v>37</v>
      </c>
      <c r="K9853">
        <v>29</v>
      </c>
      <c r="L9853">
        <v>11335707238.857</v>
      </c>
      <c r="M9853">
        <v>161.6405</v>
      </c>
      <c r="N9853" s="11"/>
      <c r="O9853">
        <v>161.6405</v>
      </c>
      <c r="P9853">
        <v>163.11443700000001</v>
      </c>
      <c r="Q9853">
        <v>0.24</v>
      </c>
      <c r="R9853">
        <v>0</v>
      </c>
      <c r="S9853">
        <v>0.99099999999999999</v>
      </c>
      <c r="T9853">
        <v>162.286</v>
      </c>
      <c r="U9853">
        <v>21.878599999999999</v>
      </c>
      <c r="V9853">
        <v>1657962008</v>
      </c>
    </row>
    <row r="9854" spans="1:22" x14ac:dyDescent="0.25">
      <c r="A9854">
        <v>18131604</v>
      </c>
      <c r="B9854" t="s">
        <v>18</v>
      </c>
      <c r="C9854" t="s">
        <v>9906</v>
      </c>
      <c r="D9854" s="12" t="str">
        <f t="shared" si="306"/>
        <v>22/07</v>
      </c>
      <c r="E9854" s="13">
        <v>44758</v>
      </c>
      <c r="F9854" s="15" t="str">
        <f t="shared" si="307"/>
        <v>2022/07/16</v>
      </c>
      <c r="G9854" t="s">
        <v>147</v>
      </c>
      <c r="H9854" s="2">
        <v>0.5</v>
      </c>
      <c r="I9854" t="s">
        <v>37</v>
      </c>
      <c r="K9854">
        <v>29</v>
      </c>
      <c r="L9854">
        <v>11335871533.497</v>
      </c>
      <c r="M9854">
        <v>164.2946</v>
      </c>
      <c r="N9854" s="11"/>
      <c r="O9854">
        <v>164.2946</v>
      </c>
      <c r="P9854">
        <v>165.67702299999999</v>
      </c>
      <c r="Q9854">
        <v>0.24</v>
      </c>
      <c r="R9854">
        <v>0</v>
      </c>
      <c r="S9854">
        <v>0.99170000000000003</v>
      </c>
      <c r="T9854">
        <v>168.791</v>
      </c>
      <c r="U9854">
        <v>21.357600000000001</v>
      </c>
      <c r="V9854">
        <v>1657965608</v>
      </c>
    </row>
    <row r="9855" spans="1:22" x14ac:dyDescent="0.25">
      <c r="A9855">
        <v>18131604</v>
      </c>
      <c r="B9855" t="s">
        <v>18</v>
      </c>
      <c r="C9855" t="s">
        <v>9907</v>
      </c>
      <c r="D9855" s="12" t="str">
        <f t="shared" si="306"/>
        <v>22/07</v>
      </c>
      <c r="E9855" s="13">
        <v>44758</v>
      </c>
      <c r="F9855" s="15" t="str">
        <f t="shared" si="307"/>
        <v>2022/07/16</v>
      </c>
      <c r="G9855" t="s">
        <v>147</v>
      </c>
      <c r="H9855" s="2">
        <v>0.54166666666666663</v>
      </c>
      <c r="I9855" t="s">
        <v>22</v>
      </c>
      <c r="K9855">
        <v>29</v>
      </c>
      <c r="L9855">
        <v>11336040648.056999</v>
      </c>
      <c r="M9855">
        <v>169.1146</v>
      </c>
      <c r="N9855" s="11"/>
      <c r="O9855">
        <v>169.1146</v>
      </c>
      <c r="P9855">
        <v>170.92224400000001</v>
      </c>
      <c r="Q9855">
        <v>0.24</v>
      </c>
      <c r="R9855">
        <v>0</v>
      </c>
      <c r="S9855">
        <v>0.98939999999999995</v>
      </c>
      <c r="T9855">
        <v>175.09399999999999</v>
      </c>
      <c r="U9855">
        <v>24.7927</v>
      </c>
      <c r="V9855">
        <v>1657969208</v>
      </c>
    </row>
    <row r="9856" spans="1:22" x14ac:dyDescent="0.25">
      <c r="A9856">
        <v>18131604</v>
      </c>
      <c r="B9856" t="s">
        <v>18</v>
      </c>
      <c r="C9856" t="s">
        <v>9908</v>
      </c>
      <c r="D9856" s="12" t="str">
        <f t="shared" si="306"/>
        <v>22/07</v>
      </c>
      <c r="E9856" s="13">
        <v>44758</v>
      </c>
      <c r="F9856" s="15" t="str">
        <f t="shared" si="307"/>
        <v>2022/07/16</v>
      </c>
      <c r="G9856" t="s">
        <v>147</v>
      </c>
      <c r="H9856" s="2">
        <v>0.58333333333333337</v>
      </c>
      <c r="I9856" t="s">
        <v>22</v>
      </c>
      <c r="K9856">
        <v>29</v>
      </c>
      <c r="L9856">
        <v>11336222998.857</v>
      </c>
      <c r="M9856">
        <v>182.35079999999999</v>
      </c>
      <c r="N9856" s="11"/>
      <c r="O9856">
        <v>182.30019999999999</v>
      </c>
      <c r="P9856">
        <v>184.63323800000001</v>
      </c>
      <c r="Q9856">
        <v>0.24</v>
      </c>
      <c r="R9856">
        <v>0</v>
      </c>
      <c r="S9856">
        <v>0.98740000000000006</v>
      </c>
      <c r="T9856">
        <v>184.99199999999999</v>
      </c>
      <c r="U9856">
        <v>29.258900000000001</v>
      </c>
      <c r="V9856">
        <v>1657972809</v>
      </c>
    </row>
    <row r="9857" spans="1:22" x14ac:dyDescent="0.25">
      <c r="A9857">
        <v>18131604</v>
      </c>
      <c r="B9857" t="s">
        <v>18</v>
      </c>
      <c r="C9857" t="s">
        <v>9909</v>
      </c>
      <c r="D9857" s="12" t="str">
        <f t="shared" si="306"/>
        <v>22/07</v>
      </c>
      <c r="E9857" s="13">
        <v>44758</v>
      </c>
      <c r="F9857" s="15" t="str">
        <f t="shared" si="307"/>
        <v>2022/07/16</v>
      </c>
      <c r="G9857" t="s">
        <v>147</v>
      </c>
      <c r="H9857" s="2">
        <v>0.625</v>
      </c>
      <c r="I9857" t="s">
        <v>22</v>
      </c>
      <c r="K9857">
        <v>29</v>
      </c>
      <c r="L9857">
        <v>11336407159.976999</v>
      </c>
      <c r="M9857">
        <v>184.1611</v>
      </c>
      <c r="N9857" s="11"/>
      <c r="O9857">
        <v>184.1611</v>
      </c>
      <c r="P9857">
        <v>186.53059500000001</v>
      </c>
      <c r="Q9857">
        <v>0.24</v>
      </c>
      <c r="R9857">
        <v>0</v>
      </c>
      <c r="S9857">
        <v>0.98729999999999996</v>
      </c>
      <c r="T9857">
        <v>184.99199999999999</v>
      </c>
      <c r="U9857">
        <v>29.636900000000001</v>
      </c>
      <c r="V9857">
        <v>1657976409</v>
      </c>
    </row>
    <row r="9858" spans="1:22" x14ac:dyDescent="0.25">
      <c r="A9858">
        <v>18131604</v>
      </c>
      <c r="B9858" t="s">
        <v>18</v>
      </c>
      <c r="C9858" t="s">
        <v>9910</v>
      </c>
      <c r="D9858" s="12" t="str">
        <f t="shared" ref="D9858:D9921" si="308">+TEXT(E9858,"yy/mm")</f>
        <v>22/07</v>
      </c>
      <c r="E9858" s="13">
        <v>44758</v>
      </c>
      <c r="F9858" s="15" t="str">
        <f t="shared" si="307"/>
        <v>2022/07/16</v>
      </c>
      <c r="G9858" t="s">
        <v>147</v>
      </c>
      <c r="H9858" s="2">
        <v>0.66666666666666663</v>
      </c>
      <c r="I9858" t="s">
        <v>22</v>
      </c>
      <c r="K9858">
        <v>29</v>
      </c>
      <c r="L9858">
        <v>11336587379.816999</v>
      </c>
      <c r="M9858">
        <v>180.21979999999999</v>
      </c>
      <c r="N9858" s="11"/>
      <c r="O9858">
        <v>180.26990000000001</v>
      </c>
      <c r="P9858">
        <v>182.476235</v>
      </c>
      <c r="Q9858">
        <v>0.24</v>
      </c>
      <c r="R9858">
        <v>0</v>
      </c>
      <c r="S9858">
        <v>0.9879</v>
      </c>
      <c r="T9858">
        <v>186.77099999999999</v>
      </c>
      <c r="U9858">
        <v>28.290199999999999</v>
      </c>
      <c r="V9858">
        <v>1657980008</v>
      </c>
    </row>
    <row r="9859" spans="1:22" x14ac:dyDescent="0.25">
      <c r="A9859">
        <v>18131604</v>
      </c>
      <c r="B9859" t="s">
        <v>18</v>
      </c>
      <c r="C9859" t="s">
        <v>9911</v>
      </c>
      <c r="D9859" s="12" t="str">
        <f t="shared" si="308"/>
        <v>22/07</v>
      </c>
      <c r="E9859" s="13">
        <v>44758</v>
      </c>
      <c r="F9859" s="15" t="str">
        <f t="shared" ref="F9859:F9922" si="309">+TEXT(E9859,"yyyy/mm/dd")</f>
        <v>2022/07/16</v>
      </c>
      <c r="G9859" t="s">
        <v>147</v>
      </c>
      <c r="H9859" s="2">
        <v>0.70833333333333337</v>
      </c>
      <c r="I9859" t="s">
        <v>22</v>
      </c>
      <c r="K9859">
        <v>29</v>
      </c>
      <c r="L9859">
        <v>11336767140.537001</v>
      </c>
      <c r="M9859">
        <v>179.76070000000001</v>
      </c>
      <c r="N9859" s="11"/>
      <c r="O9859">
        <v>179.71080000000001</v>
      </c>
      <c r="P9859">
        <v>181.90348299999999</v>
      </c>
      <c r="Q9859">
        <v>0.24</v>
      </c>
      <c r="R9859">
        <v>0</v>
      </c>
      <c r="S9859">
        <v>0.9879</v>
      </c>
      <c r="T9859">
        <v>186.25299999999999</v>
      </c>
      <c r="U9859">
        <v>28.1586</v>
      </c>
      <c r="V9859">
        <v>1657983609</v>
      </c>
    </row>
    <row r="9860" spans="1:22" x14ac:dyDescent="0.25">
      <c r="A9860">
        <v>18131604</v>
      </c>
      <c r="B9860" t="s">
        <v>18</v>
      </c>
      <c r="C9860" t="s">
        <v>9912</v>
      </c>
      <c r="D9860" s="12" t="str">
        <f t="shared" si="308"/>
        <v>22/07</v>
      </c>
      <c r="E9860" s="13">
        <v>44758</v>
      </c>
      <c r="F9860" s="15" t="str">
        <f t="shared" si="309"/>
        <v>2022/07/16</v>
      </c>
      <c r="G9860" t="s">
        <v>147</v>
      </c>
      <c r="H9860" s="2">
        <v>0.75</v>
      </c>
      <c r="I9860" t="s">
        <v>22</v>
      </c>
      <c r="K9860">
        <v>29</v>
      </c>
      <c r="L9860">
        <v>11336933804.937</v>
      </c>
      <c r="M9860">
        <v>166.6644</v>
      </c>
      <c r="N9860" s="11"/>
      <c r="O9860">
        <v>166.7107</v>
      </c>
      <c r="P9860">
        <v>168.24826100000001</v>
      </c>
      <c r="Q9860">
        <v>0.24</v>
      </c>
      <c r="R9860">
        <v>0</v>
      </c>
      <c r="S9860">
        <v>0.9909</v>
      </c>
      <c r="T9860">
        <v>182.59</v>
      </c>
      <c r="U9860">
        <v>22.693999999999999</v>
      </c>
      <c r="V9860">
        <v>1657987208</v>
      </c>
    </row>
    <row r="9861" spans="1:22" x14ac:dyDescent="0.25">
      <c r="A9861">
        <v>18131604</v>
      </c>
      <c r="B9861" t="s">
        <v>18</v>
      </c>
      <c r="C9861" t="s">
        <v>9913</v>
      </c>
      <c r="D9861" s="12" t="str">
        <f t="shared" si="308"/>
        <v>22/07</v>
      </c>
      <c r="E9861" s="13">
        <v>44758</v>
      </c>
      <c r="F9861" s="15" t="str">
        <f t="shared" si="309"/>
        <v>2022/07/16</v>
      </c>
      <c r="G9861" t="s">
        <v>147</v>
      </c>
      <c r="H9861" s="2">
        <v>0.79166666666666663</v>
      </c>
      <c r="I9861" t="s">
        <v>37</v>
      </c>
      <c r="K9861">
        <v>29</v>
      </c>
      <c r="L9861">
        <v>11337104163.657</v>
      </c>
      <c r="M9861">
        <v>170.3587</v>
      </c>
      <c r="N9861" s="11"/>
      <c r="O9861">
        <v>170.3587</v>
      </c>
      <c r="P9861">
        <v>172.03919099999999</v>
      </c>
      <c r="Q9861">
        <v>0.24</v>
      </c>
      <c r="R9861">
        <v>0</v>
      </c>
      <c r="S9861">
        <v>0.99019999999999997</v>
      </c>
      <c r="T9861">
        <v>172.93100000000001</v>
      </c>
      <c r="U9861">
        <v>23.987300000000001</v>
      </c>
      <c r="V9861">
        <v>1657990808</v>
      </c>
    </row>
    <row r="9862" spans="1:22" x14ac:dyDescent="0.25">
      <c r="A9862">
        <v>18131604</v>
      </c>
      <c r="B9862" t="s">
        <v>18</v>
      </c>
      <c r="C9862" t="s">
        <v>9914</v>
      </c>
      <c r="D9862" s="12" t="str">
        <f t="shared" si="308"/>
        <v>22/07</v>
      </c>
      <c r="E9862" s="13">
        <v>44758</v>
      </c>
      <c r="F9862" s="15" t="str">
        <f t="shared" si="309"/>
        <v>2022/07/16</v>
      </c>
      <c r="G9862" t="s">
        <v>147</v>
      </c>
      <c r="H9862" s="2">
        <v>0.83333333333333337</v>
      </c>
      <c r="I9862" t="s">
        <v>37</v>
      </c>
      <c r="K9862">
        <v>29</v>
      </c>
      <c r="L9862">
        <v>11337242497.017</v>
      </c>
      <c r="M9862">
        <v>138.33340000000001</v>
      </c>
      <c r="N9862" s="11"/>
      <c r="O9862">
        <v>138.33340000000001</v>
      </c>
      <c r="P9862">
        <v>138.70755800000001</v>
      </c>
      <c r="Q9862">
        <v>0.24</v>
      </c>
      <c r="R9862">
        <v>0</v>
      </c>
      <c r="S9862">
        <v>0.99729999999999996</v>
      </c>
      <c r="T9862">
        <v>172.93100000000001</v>
      </c>
      <c r="U9862">
        <v>10.181800000000001</v>
      </c>
      <c r="V9862">
        <v>1657994408</v>
      </c>
    </row>
    <row r="9863" spans="1:22" x14ac:dyDescent="0.25">
      <c r="A9863">
        <v>18131604</v>
      </c>
      <c r="B9863" t="s">
        <v>18</v>
      </c>
      <c r="C9863" t="s">
        <v>9915</v>
      </c>
      <c r="D9863" s="12" t="str">
        <f t="shared" si="308"/>
        <v>22/07</v>
      </c>
      <c r="E9863" s="13">
        <v>44758</v>
      </c>
      <c r="F9863" s="15" t="str">
        <f t="shared" si="309"/>
        <v>2022/07/16</v>
      </c>
      <c r="G9863" t="s">
        <v>147</v>
      </c>
      <c r="H9863" s="2">
        <v>0.875</v>
      </c>
      <c r="I9863" t="s">
        <v>22</v>
      </c>
      <c r="K9863">
        <v>29</v>
      </c>
      <c r="L9863">
        <v>11337374118.056999</v>
      </c>
      <c r="M9863">
        <v>131.62100000000001</v>
      </c>
      <c r="N9863" s="11"/>
      <c r="O9863">
        <v>131.62100000000001</v>
      </c>
      <c r="P9863">
        <v>131.85768400000001</v>
      </c>
      <c r="Q9863">
        <v>0.24</v>
      </c>
      <c r="R9863">
        <v>0</v>
      </c>
      <c r="S9863">
        <v>0.99819999999999998</v>
      </c>
      <c r="T9863">
        <v>132.19499999999999</v>
      </c>
      <c r="U9863">
        <v>7.8962000000000003</v>
      </c>
      <c r="V9863">
        <v>1657998008</v>
      </c>
    </row>
    <row r="9864" spans="1:22" x14ac:dyDescent="0.25">
      <c r="A9864">
        <v>18131604</v>
      </c>
      <c r="B9864" t="s">
        <v>18</v>
      </c>
      <c r="C9864" t="s">
        <v>9916</v>
      </c>
      <c r="D9864" s="12" t="str">
        <f t="shared" si="308"/>
        <v>22/07</v>
      </c>
      <c r="E9864" s="13">
        <v>44758</v>
      </c>
      <c r="F9864" s="15" t="str">
        <f t="shared" si="309"/>
        <v>2022/07/16</v>
      </c>
      <c r="G9864" t="s">
        <v>147</v>
      </c>
      <c r="H9864" s="2">
        <v>0.91666666666666663</v>
      </c>
      <c r="I9864" t="s">
        <v>22</v>
      </c>
      <c r="K9864">
        <v>29</v>
      </c>
      <c r="L9864">
        <v>11337507824.216999</v>
      </c>
      <c r="M9864">
        <v>133.7062</v>
      </c>
      <c r="N9864" s="11"/>
      <c r="O9864">
        <v>133.7062</v>
      </c>
      <c r="P9864">
        <v>133.94375500000001</v>
      </c>
      <c r="Q9864">
        <v>0.24</v>
      </c>
      <c r="R9864">
        <v>0</v>
      </c>
      <c r="S9864">
        <v>0.99819999999999998</v>
      </c>
      <c r="T9864">
        <v>135.40600000000001</v>
      </c>
      <c r="U9864">
        <v>7.9744999999999999</v>
      </c>
      <c r="V9864">
        <v>1658001608</v>
      </c>
    </row>
    <row r="9865" spans="1:22" x14ac:dyDescent="0.25">
      <c r="A9865">
        <v>18131604</v>
      </c>
      <c r="B9865" t="s">
        <v>18</v>
      </c>
      <c r="C9865" t="s">
        <v>9917</v>
      </c>
      <c r="D9865" s="12" t="str">
        <f t="shared" si="308"/>
        <v>22/07</v>
      </c>
      <c r="E9865" s="13">
        <v>44758</v>
      </c>
      <c r="F9865" s="15" t="str">
        <f t="shared" si="309"/>
        <v>2022/07/16</v>
      </c>
      <c r="G9865" t="s">
        <v>147</v>
      </c>
      <c r="H9865" s="2">
        <v>0.95833333333333337</v>
      </c>
      <c r="I9865" t="s">
        <v>22</v>
      </c>
      <c r="K9865">
        <v>29</v>
      </c>
      <c r="L9865">
        <v>11337638330.697001</v>
      </c>
      <c r="M9865">
        <v>130.50649999999999</v>
      </c>
      <c r="N9865" s="11"/>
      <c r="O9865">
        <v>130.5427</v>
      </c>
      <c r="P9865">
        <v>130.78465499999999</v>
      </c>
      <c r="Q9865">
        <v>0.24</v>
      </c>
      <c r="R9865">
        <v>0</v>
      </c>
      <c r="S9865">
        <v>0.99819999999999998</v>
      </c>
      <c r="T9865">
        <v>135.40600000000001</v>
      </c>
      <c r="U9865">
        <v>7.9509999999999996</v>
      </c>
      <c r="V9865">
        <v>1658005207</v>
      </c>
    </row>
    <row r="9866" spans="1:22" x14ac:dyDescent="0.25">
      <c r="A9866">
        <v>18131604</v>
      </c>
      <c r="B9866" t="s">
        <v>18</v>
      </c>
      <c r="C9866" t="s">
        <v>9918</v>
      </c>
      <c r="D9866" s="12" t="str">
        <f t="shared" si="308"/>
        <v>22/07</v>
      </c>
      <c r="E9866" s="13">
        <v>44759</v>
      </c>
      <c r="F9866" s="15" t="str">
        <f t="shared" si="309"/>
        <v>2022/07/17</v>
      </c>
      <c r="G9866" t="s">
        <v>172</v>
      </c>
      <c r="H9866" s="2">
        <v>0</v>
      </c>
      <c r="I9866" t="s">
        <v>22</v>
      </c>
      <c r="K9866">
        <v>30</v>
      </c>
      <c r="L9866">
        <v>11337765950.216999</v>
      </c>
      <c r="M9866">
        <v>127.6195</v>
      </c>
      <c r="N9866" s="11"/>
      <c r="O9866">
        <v>127.58410000000001</v>
      </c>
      <c r="P9866">
        <v>127.764066</v>
      </c>
      <c r="Q9866">
        <v>0.24</v>
      </c>
      <c r="R9866">
        <v>0</v>
      </c>
      <c r="S9866">
        <v>0.99860000000000004</v>
      </c>
      <c r="T9866">
        <v>131.32300000000001</v>
      </c>
      <c r="U9866">
        <v>6.7793000000000001</v>
      </c>
      <c r="V9866">
        <v>1658008808</v>
      </c>
    </row>
    <row r="9867" spans="1:22" x14ac:dyDescent="0.25">
      <c r="A9867">
        <v>18131604</v>
      </c>
      <c r="B9867" t="s">
        <v>18</v>
      </c>
      <c r="C9867" t="s">
        <v>9919</v>
      </c>
      <c r="D9867" s="12" t="str">
        <f t="shared" si="308"/>
        <v>22/07</v>
      </c>
      <c r="E9867" s="13">
        <v>44759</v>
      </c>
      <c r="F9867" s="15" t="str">
        <f t="shared" si="309"/>
        <v>2022/07/17</v>
      </c>
      <c r="G9867" t="s">
        <v>172</v>
      </c>
      <c r="H9867" s="2">
        <v>4.1666666666666664E-2</v>
      </c>
      <c r="I9867" t="s">
        <v>22</v>
      </c>
      <c r="K9867">
        <v>30</v>
      </c>
      <c r="L9867">
        <v>11337893045.577</v>
      </c>
      <c r="M9867">
        <v>127.0954</v>
      </c>
      <c r="N9867" s="11"/>
      <c r="O9867">
        <v>127.0954</v>
      </c>
      <c r="P9867">
        <v>127.29855499999999</v>
      </c>
      <c r="Q9867">
        <v>0.24</v>
      </c>
      <c r="R9867">
        <v>0</v>
      </c>
      <c r="S9867">
        <v>0.99839999999999995</v>
      </c>
      <c r="T9867">
        <v>127.983</v>
      </c>
      <c r="U9867">
        <v>7.1897000000000002</v>
      </c>
      <c r="V9867">
        <v>1658012408</v>
      </c>
    </row>
    <row r="9868" spans="1:22" x14ac:dyDescent="0.25">
      <c r="A9868">
        <v>18131604</v>
      </c>
      <c r="B9868" t="s">
        <v>18</v>
      </c>
      <c r="C9868" t="s">
        <v>9920</v>
      </c>
      <c r="D9868" s="12" t="str">
        <f t="shared" si="308"/>
        <v>22/07</v>
      </c>
      <c r="E9868" s="13">
        <v>44759</v>
      </c>
      <c r="F9868" s="15" t="str">
        <f t="shared" si="309"/>
        <v>2022/07/17</v>
      </c>
      <c r="G9868" t="s">
        <v>172</v>
      </c>
      <c r="H9868" s="2">
        <v>8.3333333333333329E-2</v>
      </c>
      <c r="I9868" t="s">
        <v>22</v>
      </c>
      <c r="K9868">
        <v>30</v>
      </c>
      <c r="L9868">
        <v>11338017707.577</v>
      </c>
      <c r="M9868">
        <v>124.66200000000001</v>
      </c>
      <c r="N9868" s="11"/>
      <c r="O9868">
        <v>124.66200000000001</v>
      </c>
      <c r="P9868">
        <v>124.87421500000001</v>
      </c>
      <c r="Q9868">
        <v>0.24</v>
      </c>
      <c r="R9868">
        <v>0</v>
      </c>
      <c r="S9868">
        <v>0.99829999999999997</v>
      </c>
      <c r="T9868">
        <v>127.15600000000001</v>
      </c>
      <c r="U9868">
        <v>7.2770000000000001</v>
      </c>
      <c r="V9868">
        <v>1658016008</v>
      </c>
    </row>
    <row r="9869" spans="1:22" x14ac:dyDescent="0.25">
      <c r="A9869">
        <v>18131604</v>
      </c>
      <c r="B9869" t="s">
        <v>18</v>
      </c>
      <c r="C9869" t="s">
        <v>9921</v>
      </c>
      <c r="D9869" s="12" t="str">
        <f t="shared" si="308"/>
        <v>22/07</v>
      </c>
      <c r="E9869" s="13">
        <v>44759</v>
      </c>
      <c r="F9869" s="15" t="str">
        <f t="shared" si="309"/>
        <v>2022/07/17</v>
      </c>
      <c r="G9869" t="s">
        <v>172</v>
      </c>
      <c r="H9869" s="2">
        <v>0.125</v>
      </c>
      <c r="I9869" t="s">
        <v>22</v>
      </c>
      <c r="K9869">
        <v>30</v>
      </c>
      <c r="L9869">
        <v>11338141660.617001</v>
      </c>
      <c r="M9869">
        <v>123.953</v>
      </c>
      <c r="N9869" s="11"/>
      <c r="O9869">
        <v>123.9186</v>
      </c>
      <c r="P9869">
        <v>124.11846799999999</v>
      </c>
      <c r="Q9869">
        <v>0.24</v>
      </c>
      <c r="R9869">
        <v>0</v>
      </c>
      <c r="S9869">
        <v>0.99839999999999995</v>
      </c>
      <c r="T9869">
        <v>125.437</v>
      </c>
      <c r="U9869">
        <v>7.0406000000000004</v>
      </c>
      <c r="V9869">
        <v>1658019609</v>
      </c>
    </row>
    <row r="9870" spans="1:22" x14ac:dyDescent="0.25">
      <c r="A9870">
        <v>18131604</v>
      </c>
      <c r="B9870" t="s">
        <v>18</v>
      </c>
      <c r="C9870" t="s">
        <v>9922</v>
      </c>
      <c r="D9870" s="12" t="str">
        <f t="shared" si="308"/>
        <v>22/07</v>
      </c>
      <c r="E9870" s="13">
        <v>44759</v>
      </c>
      <c r="F9870" s="15" t="str">
        <f t="shared" si="309"/>
        <v>2022/07/17</v>
      </c>
      <c r="G9870" t="s">
        <v>172</v>
      </c>
      <c r="H9870" s="2">
        <v>0.16666666666666666</v>
      </c>
      <c r="I9870" t="s">
        <v>22</v>
      </c>
      <c r="K9870">
        <v>30</v>
      </c>
      <c r="L9870">
        <v>11338266612.537001</v>
      </c>
      <c r="M9870">
        <v>124.95189999999999</v>
      </c>
      <c r="N9870" s="11"/>
      <c r="O9870">
        <v>124.9866</v>
      </c>
      <c r="P9870">
        <v>125.170239</v>
      </c>
      <c r="Q9870">
        <v>0.24</v>
      </c>
      <c r="R9870">
        <v>0</v>
      </c>
      <c r="S9870">
        <v>0.99850000000000005</v>
      </c>
      <c r="T9870">
        <v>125.35</v>
      </c>
      <c r="U9870">
        <v>6.7770999999999999</v>
      </c>
      <c r="V9870">
        <v>1658023208</v>
      </c>
    </row>
    <row r="9871" spans="1:22" x14ac:dyDescent="0.25">
      <c r="A9871">
        <v>18131604</v>
      </c>
      <c r="B9871" t="s">
        <v>18</v>
      </c>
      <c r="C9871" t="s">
        <v>9923</v>
      </c>
      <c r="D9871" s="12" t="str">
        <f t="shared" si="308"/>
        <v>22/07</v>
      </c>
      <c r="E9871" s="13">
        <v>44759</v>
      </c>
      <c r="F9871" s="15" t="str">
        <f t="shared" si="309"/>
        <v>2022/07/17</v>
      </c>
      <c r="G9871" t="s">
        <v>172</v>
      </c>
      <c r="H9871" s="2">
        <v>0.20833333333333334</v>
      </c>
      <c r="I9871" t="s">
        <v>22</v>
      </c>
      <c r="K9871">
        <v>30</v>
      </c>
      <c r="L9871">
        <v>11338392409.257</v>
      </c>
      <c r="M9871">
        <v>125.7967</v>
      </c>
      <c r="N9871" s="11"/>
      <c r="O9871">
        <v>125.7967</v>
      </c>
      <c r="P9871">
        <v>125.994103</v>
      </c>
      <c r="Q9871">
        <v>0.24</v>
      </c>
      <c r="R9871">
        <v>0</v>
      </c>
      <c r="S9871">
        <v>0.99839999999999995</v>
      </c>
      <c r="T9871">
        <v>128.374</v>
      </c>
      <c r="U9871">
        <v>7.0498000000000003</v>
      </c>
      <c r="V9871">
        <v>1658026808</v>
      </c>
    </row>
    <row r="9872" spans="1:22" x14ac:dyDescent="0.25">
      <c r="A9872">
        <v>18131604</v>
      </c>
      <c r="B9872" t="s">
        <v>18</v>
      </c>
      <c r="C9872" t="s">
        <v>9924</v>
      </c>
      <c r="D9872" s="12" t="str">
        <f t="shared" si="308"/>
        <v>22/07</v>
      </c>
      <c r="E9872" s="13">
        <v>44759</v>
      </c>
      <c r="F9872" s="15" t="str">
        <f t="shared" si="309"/>
        <v>2022/07/17</v>
      </c>
      <c r="G9872" t="s">
        <v>172</v>
      </c>
      <c r="H9872" s="2">
        <v>0.25</v>
      </c>
      <c r="I9872" t="s">
        <v>22</v>
      </c>
      <c r="K9872">
        <v>30</v>
      </c>
      <c r="L9872">
        <v>11338515036.777</v>
      </c>
      <c r="M9872">
        <v>122.6275</v>
      </c>
      <c r="N9872" s="11"/>
      <c r="O9872">
        <v>122.59350000000001</v>
      </c>
      <c r="P9872">
        <v>122.78409499999999</v>
      </c>
      <c r="Q9872">
        <v>0.24</v>
      </c>
      <c r="R9872">
        <v>0</v>
      </c>
      <c r="S9872">
        <v>0.99839999999999995</v>
      </c>
      <c r="T9872">
        <v>124.001</v>
      </c>
      <c r="U9872">
        <v>6.8392999999999997</v>
      </c>
      <c r="V9872">
        <v>1658030409</v>
      </c>
    </row>
    <row r="9873" spans="1:22" x14ac:dyDescent="0.25">
      <c r="A9873">
        <v>18131604</v>
      </c>
      <c r="B9873" t="s">
        <v>18</v>
      </c>
      <c r="C9873" t="s">
        <v>9925</v>
      </c>
      <c r="D9873" s="12" t="str">
        <f t="shared" si="308"/>
        <v>22/07</v>
      </c>
      <c r="E9873" s="13">
        <v>44759</v>
      </c>
      <c r="F9873" s="15" t="str">
        <f t="shared" si="309"/>
        <v>2022/07/17</v>
      </c>
      <c r="G9873" t="s">
        <v>172</v>
      </c>
      <c r="H9873" s="2">
        <v>0.29166666666666669</v>
      </c>
      <c r="I9873" t="s">
        <v>22</v>
      </c>
      <c r="K9873">
        <v>30</v>
      </c>
      <c r="L9873">
        <v>11338637978.216999</v>
      </c>
      <c r="M9873">
        <v>122.9414</v>
      </c>
      <c r="N9873" s="11"/>
      <c r="O9873">
        <v>122.9414</v>
      </c>
      <c r="P9873">
        <v>123.15320199999999</v>
      </c>
      <c r="Q9873">
        <v>0.24</v>
      </c>
      <c r="R9873">
        <v>0</v>
      </c>
      <c r="S9873">
        <v>0.99829999999999997</v>
      </c>
      <c r="T9873">
        <v>123.76600000000001</v>
      </c>
      <c r="U9873">
        <v>7.2190000000000003</v>
      </c>
      <c r="V9873">
        <v>1658034009</v>
      </c>
    </row>
    <row r="9874" spans="1:22" x14ac:dyDescent="0.25">
      <c r="A9874">
        <v>18131604</v>
      </c>
      <c r="B9874" t="s">
        <v>18</v>
      </c>
      <c r="C9874" t="s">
        <v>9926</v>
      </c>
      <c r="D9874" s="12" t="str">
        <f t="shared" si="308"/>
        <v>22/07</v>
      </c>
      <c r="E9874" s="13">
        <v>44759</v>
      </c>
      <c r="F9874" s="15" t="str">
        <f t="shared" si="309"/>
        <v>2022/07/17</v>
      </c>
      <c r="G9874" t="s">
        <v>172</v>
      </c>
      <c r="H9874" s="2">
        <v>0.33333333333333331</v>
      </c>
      <c r="I9874" t="s">
        <v>22</v>
      </c>
      <c r="K9874">
        <v>30</v>
      </c>
      <c r="L9874">
        <v>11338761829.017</v>
      </c>
      <c r="M9874">
        <v>123.85080000000001</v>
      </c>
      <c r="N9874" s="11"/>
      <c r="O9874">
        <v>123.8852</v>
      </c>
      <c r="P9874">
        <v>124.083218</v>
      </c>
      <c r="Q9874">
        <v>0.24</v>
      </c>
      <c r="R9874">
        <v>0</v>
      </c>
      <c r="S9874">
        <v>0.99839999999999995</v>
      </c>
      <c r="T9874">
        <v>124.583</v>
      </c>
      <c r="U9874">
        <v>7.0071000000000003</v>
      </c>
      <c r="V9874">
        <v>1658037608</v>
      </c>
    </row>
    <row r="9875" spans="1:22" x14ac:dyDescent="0.25">
      <c r="A9875">
        <v>18131604</v>
      </c>
      <c r="B9875" t="s">
        <v>18</v>
      </c>
      <c r="C9875" t="s">
        <v>9927</v>
      </c>
      <c r="D9875" s="12" t="str">
        <f t="shared" si="308"/>
        <v>22/07</v>
      </c>
      <c r="E9875" s="13">
        <v>44759</v>
      </c>
      <c r="F9875" s="15" t="str">
        <f t="shared" si="309"/>
        <v>2022/07/17</v>
      </c>
      <c r="G9875" t="s">
        <v>172</v>
      </c>
      <c r="H9875" s="2">
        <v>0.375</v>
      </c>
      <c r="I9875" t="s">
        <v>22</v>
      </c>
      <c r="K9875">
        <v>30</v>
      </c>
      <c r="L9875">
        <v>11338884258.537001</v>
      </c>
      <c r="M9875">
        <v>122.4295</v>
      </c>
      <c r="N9875" s="11"/>
      <c r="O9875">
        <v>122.4295</v>
      </c>
      <c r="P9875">
        <v>122.61380699999999</v>
      </c>
      <c r="Q9875">
        <v>0.24</v>
      </c>
      <c r="R9875">
        <v>0</v>
      </c>
      <c r="S9875">
        <v>0.99850000000000005</v>
      </c>
      <c r="T9875">
        <v>124.583</v>
      </c>
      <c r="U9875">
        <v>6.72</v>
      </c>
      <c r="V9875">
        <v>1658041208</v>
      </c>
    </row>
    <row r="9876" spans="1:22" x14ac:dyDescent="0.25">
      <c r="A9876">
        <v>18131604</v>
      </c>
      <c r="B9876" t="s">
        <v>18</v>
      </c>
      <c r="C9876" t="s">
        <v>9928</v>
      </c>
      <c r="D9876" s="12" t="str">
        <f t="shared" si="308"/>
        <v>22/07</v>
      </c>
      <c r="E9876" s="13">
        <v>44759</v>
      </c>
      <c r="F9876" s="15" t="str">
        <f t="shared" si="309"/>
        <v>2022/07/17</v>
      </c>
      <c r="G9876" t="s">
        <v>172</v>
      </c>
      <c r="H9876" s="2">
        <v>0.41666666666666669</v>
      </c>
      <c r="I9876" t="s">
        <v>22</v>
      </c>
      <c r="K9876">
        <v>30</v>
      </c>
      <c r="L9876">
        <v>11339007271.257</v>
      </c>
      <c r="M9876">
        <v>123.0127</v>
      </c>
      <c r="N9876" s="11"/>
      <c r="O9876">
        <v>122.9786</v>
      </c>
      <c r="P9876">
        <v>123.17501300000001</v>
      </c>
      <c r="Q9876">
        <v>0.24</v>
      </c>
      <c r="R9876">
        <v>0</v>
      </c>
      <c r="S9876">
        <v>0.99839999999999995</v>
      </c>
      <c r="T9876">
        <v>123.489</v>
      </c>
      <c r="U9876">
        <v>6.9539999999999997</v>
      </c>
      <c r="V9876">
        <v>1658044809</v>
      </c>
    </row>
    <row r="9877" spans="1:22" x14ac:dyDescent="0.25">
      <c r="A9877">
        <v>18131604</v>
      </c>
      <c r="B9877" t="s">
        <v>18</v>
      </c>
      <c r="C9877" t="s">
        <v>9929</v>
      </c>
      <c r="D9877" s="12" t="str">
        <f t="shared" si="308"/>
        <v>22/07</v>
      </c>
      <c r="E9877" s="13">
        <v>44759</v>
      </c>
      <c r="F9877" s="15" t="str">
        <f t="shared" si="309"/>
        <v>2022/07/17</v>
      </c>
      <c r="G9877" t="s">
        <v>172</v>
      </c>
      <c r="H9877" s="2">
        <v>0.45833333333333331</v>
      </c>
      <c r="I9877" t="s">
        <v>22</v>
      </c>
      <c r="K9877">
        <v>30</v>
      </c>
      <c r="L9877">
        <v>11339127481.017</v>
      </c>
      <c r="M9877">
        <v>120.2098</v>
      </c>
      <c r="N9877" s="11"/>
      <c r="O9877">
        <v>120.2432</v>
      </c>
      <c r="P9877">
        <v>120.42518099999999</v>
      </c>
      <c r="Q9877">
        <v>0.24</v>
      </c>
      <c r="R9877">
        <v>0</v>
      </c>
      <c r="S9877">
        <v>0.99850000000000005</v>
      </c>
      <c r="T9877">
        <v>123.04900000000001</v>
      </c>
      <c r="U9877">
        <v>6.6185999999999998</v>
      </c>
      <c r="V9877">
        <v>1658048408</v>
      </c>
    </row>
    <row r="9878" spans="1:22" x14ac:dyDescent="0.25">
      <c r="A9878">
        <v>18131604</v>
      </c>
      <c r="B9878" t="s">
        <v>18</v>
      </c>
      <c r="C9878" t="s">
        <v>9930</v>
      </c>
      <c r="D9878" s="12" t="str">
        <f t="shared" si="308"/>
        <v>22/07</v>
      </c>
      <c r="E9878" s="13">
        <v>44759</v>
      </c>
      <c r="F9878" s="15" t="str">
        <f t="shared" si="309"/>
        <v>2022/07/17</v>
      </c>
      <c r="G9878" t="s">
        <v>172</v>
      </c>
      <c r="H9878" s="2">
        <v>0.5</v>
      </c>
      <c r="I9878" t="s">
        <v>22</v>
      </c>
      <c r="K9878">
        <v>30</v>
      </c>
      <c r="L9878">
        <v>11339249430.056999</v>
      </c>
      <c r="M9878">
        <v>121.949</v>
      </c>
      <c r="N9878" s="11"/>
      <c r="O9878">
        <v>121.949</v>
      </c>
      <c r="P9878">
        <v>122.119786</v>
      </c>
      <c r="Q9878">
        <v>0.24</v>
      </c>
      <c r="R9878">
        <v>0</v>
      </c>
      <c r="S9878">
        <v>0.99860000000000004</v>
      </c>
      <c r="T9878">
        <v>122.223</v>
      </c>
      <c r="U9878">
        <v>6.4554999999999998</v>
      </c>
      <c r="V9878">
        <v>1658052008</v>
      </c>
    </row>
    <row r="9879" spans="1:22" x14ac:dyDescent="0.25">
      <c r="A9879">
        <v>18131604</v>
      </c>
      <c r="B9879" t="s">
        <v>18</v>
      </c>
      <c r="C9879" t="s">
        <v>9931</v>
      </c>
      <c r="D9879" s="12" t="str">
        <f t="shared" si="308"/>
        <v>22/07</v>
      </c>
      <c r="E9879" s="13">
        <v>44759</v>
      </c>
      <c r="F9879" s="15" t="str">
        <f t="shared" si="309"/>
        <v>2022/07/17</v>
      </c>
      <c r="G9879" t="s">
        <v>172</v>
      </c>
      <c r="H9879" s="2">
        <v>0.54166666666666663</v>
      </c>
      <c r="I9879" t="s">
        <v>22</v>
      </c>
      <c r="K9879">
        <v>30</v>
      </c>
      <c r="L9879">
        <v>11339375120.457001</v>
      </c>
      <c r="M9879">
        <v>125.6904</v>
      </c>
      <c r="N9879" s="11"/>
      <c r="O9879">
        <v>125.6555</v>
      </c>
      <c r="P9879">
        <v>125.890945</v>
      </c>
      <c r="Q9879">
        <v>0.24</v>
      </c>
      <c r="R9879">
        <v>0</v>
      </c>
      <c r="S9879">
        <v>0.99809999999999999</v>
      </c>
      <c r="T9879">
        <v>126.91200000000001</v>
      </c>
      <c r="U9879">
        <v>7.6959</v>
      </c>
      <c r="V9879">
        <v>1658055609</v>
      </c>
    </row>
    <row r="9880" spans="1:22" x14ac:dyDescent="0.25">
      <c r="A9880">
        <v>18131604</v>
      </c>
      <c r="B9880" t="s">
        <v>18</v>
      </c>
      <c r="C9880" t="s">
        <v>9932</v>
      </c>
      <c r="D9880" s="12" t="str">
        <f t="shared" si="308"/>
        <v>22/07</v>
      </c>
      <c r="E9880" s="13">
        <v>44759</v>
      </c>
      <c r="F9880" s="15" t="str">
        <f t="shared" si="309"/>
        <v>2022/07/17</v>
      </c>
      <c r="G9880" t="s">
        <v>172</v>
      </c>
      <c r="H9880" s="2">
        <v>0.58333333333333337</v>
      </c>
      <c r="I9880" t="s">
        <v>22</v>
      </c>
      <c r="K9880">
        <v>30</v>
      </c>
      <c r="L9880">
        <v>11339503164.537001</v>
      </c>
      <c r="M9880">
        <v>128.04409999999999</v>
      </c>
      <c r="N9880" s="11"/>
      <c r="O9880">
        <v>128.04409999999999</v>
      </c>
      <c r="P9880">
        <v>128.26278600000001</v>
      </c>
      <c r="Q9880">
        <v>0.24</v>
      </c>
      <c r="R9880">
        <v>0</v>
      </c>
      <c r="S9880">
        <v>0.99829999999999997</v>
      </c>
      <c r="T9880">
        <v>129.304</v>
      </c>
      <c r="U9880">
        <v>7.4870000000000001</v>
      </c>
      <c r="V9880">
        <v>1658059209</v>
      </c>
    </row>
    <row r="9881" spans="1:22" x14ac:dyDescent="0.25">
      <c r="A9881">
        <v>18131604</v>
      </c>
      <c r="B9881" t="s">
        <v>18</v>
      </c>
      <c r="C9881" t="s">
        <v>9933</v>
      </c>
      <c r="D9881" s="12" t="str">
        <f t="shared" si="308"/>
        <v>22/07</v>
      </c>
      <c r="E9881" s="13">
        <v>44759</v>
      </c>
      <c r="F9881" s="15" t="str">
        <f t="shared" si="309"/>
        <v>2022/07/17</v>
      </c>
      <c r="G9881" t="s">
        <v>172</v>
      </c>
      <c r="H9881" s="2">
        <v>0.625</v>
      </c>
      <c r="I9881" t="s">
        <v>22</v>
      </c>
      <c r="K9881">
        <v>30</v>
      </c>
      <c r="L9881">
        <v>11339629003.257</v>
      </c>
      <c r="M9881">
        <v>125.8387</v>
      </c>
      <c r="N9881" s="11"/>
      <c r="O9881">
        <v>125.8387</v>
      </c>
      <c r="P9881">
        <v>126.059687</v>
      </c>
      <c r="Q9881">
        <v>0.24</v>
      </c>
      <c r="R9881">
        <v>0</v>
      </c>
      <c r="S9881">
        <v>0.99819999999999998</v>
      </c>
      <c r="T9881">
        <v>126.68300000000001</v>
      </c>
      <c r="U9881">
        <v>7.4606000000000003</v>
      </c>
      <c r="V9881">
        <v>1658062809</v>
      </c>
    </row>
    <row r="9882" spans="1:22" x14ac:dyDescent="0.25">
      <c r="A9882">
        <v>18131604</v>
      </c>
      <c r="B9882" t="s">
        <v>18</v>
      </c>
      <c r="C9882" t="s">
        <v>9934</v>
      </c>
      <c r="D9882" s="12" t="str">
        <f t="shared" si="308"/>
        <v>22/07</v>
      </c>
      <c r="E9882" s="13">
        <v>44759</v>
      </c>
      <c r="F9882" s="15" t="str">
        <f t="shared" si="309"/>
        <v>2022/07/17</v>
      </c>
      <c r="G9882" t="s">
        <v>172</v>
      </c>
      <c r="H9882" s="2">
        <v>0.66666666666666663</v>
      </c>
      <c r="I9882" t="s">
        <v>22</v>
      </c>
      <c r="K9882">
        <v>30</v>
      </c>
      <c r="L9882">
        <v>11339755440.056999</v>
      </c>
      <c r="M9882">
        <v>126.43680000000001</v>
      </c>
      <c r="N9882" s="11"/>
      <c r="O9882">
        <v>126.47190000000001</v>
      </c>
      <c r="P9882">
        <v>126.72300300000001</v>
      </c>
      <c r="Q9882">
        <v>0.24</v>
      </c>
      <c r="R9882">
        <v>0</v>
      </c>
      <c r="S9882">
        <v>0.998</v>
      </c>
      <c r="T9882">
        <v>127.36499999999999</v>
      </c>
      <c r="U9882">
        <v>7.9730999999999996</v>
      </c>
      <c r="V9882">
        <v>1658066408</v>
      </c>
    </row>
    <row r="9883" spans="1:22" x14ac:dyDescent="0.25">
      <c r="A9883">
        <v>18131604</v>
      </c>
      <c r="B9883" t="s">
        <v>18</v>
      </c>
      <c r="C9883" t="s">
        <v>9935</v>
      </c>
      <c r="D9883" s="12" t="str">
        <f t="shared" si="308"/>
        <v>22/07</v>
      </c>
      <c r="E9883" s="13">
        <v>44759</v>
      </c>
      <c r="F9883" s="15" t="str">
        <f t="shared" si="309"/>
        <v>2022/07/17</v>
      </c>
      <c r="G9883" t="s">
        <v>172</v>
      </c>
      <c r="H9883" s="2">
        <v>0.70833333333333337</v>
      </c>
      <c r="I9883" t="s">
        <v>22</v>
      </c>
      <c r="K9883">
        <v>30</v>
      </c>
      <c r="L9883">
        <v>11339879718.777</v>
      </c>
      <c r="M9883">
        <v>124.2787</v>
      </c>
      <c r="N9883" s="11"/>
      <c r="O9883">
        <v>124.2787</v>
      </c>
      <c r="P9883">
        <v>124.47073</v>
      </c>
      <c r="Q9883">
        <v>0.24</v>
      </c>
      <c r="R9883">
        <v>0</v>
      </c>
      <c r="S9883">
        <v>0.99850000000000005</v>
      </c>
      <c r="T9883">
        <v>127.36499999999999</v>
      </c>
      <c r="U9883">
        <v>6.9109999999999996</v>
      </c>
      <c r="V9883">
        <v>1658070008</v>
      </c>
    </row>
    <row r="9884" spans="1:22" x14ac:dyDescent="0.25">
      <c r="A9884">
        <v>18131604</v>
      </c>
      <c r="B9884" t="s">
        <v>18</v>
      </c>
      <c r="C9884" t="s">
        <v>9936</v>
      </c>
      <c r="D9884" s="12" t="str">
        <f t="shared" si="308"/>
        <v>22/07</v>
      </c>
      <c r="E9884" s="13">
        <v>44759</v>
      </c>
      <c r="F9884" s="15" t="str">
        <f t="shared" si="309"/>
        <v>2022/07/17</v>
      </c>
      <c r="G9884" t="s">
        <v>172</v>
      </c>
      <c r="H9884" s="2">
        <v>0.75</v>
      </c>
      <c r="I9884" t="s">
        <v>22</v>
      </c>
      <c r="K9884">
        <v>30</v>
      </c>
      <c r="L9884">
        <v>11340004730.697001</v>
      </c>
      <c r="M9884">
        <v>125.0119</v>
      </c>
      <c r="N9884" s="11"/>
      <c r="O9884">
        <v>125.0119</v>
      </c>
      <c r="P9884">
        <v>125.185188</v>
      </c>
      <c r="Q9884">
        <v>0.24</v>
      </c>
      <c r="R9884">
        <v>0</v>
      </c>
      <c r="S9884">
        <v>0.99860000000000004</v>
      </c>
      <c r="T9884">
        <v>125.315</v>
      </c>
      <c r="U9884">
        <v>6.5842000000000001</v>
      </c>
      <c r="V9884">
        <v>1658073608</v>
      </c>
    </row>
    <row r="9885" spans="1:22" x14ac:dyDescent="0.25">
      <c r="A9885">
        <v>18131604</v>
      </c>
      <c r="B9885" t="s">
        <v>18</v>
      </c>
      <c r="C9885" t="s">
        <v>9937</v>
      </c>
      <c r="D9885" s="12" t="str">
        <f t="shared" si="308"/>
        <v>22/07</v>
      </c>
      <c r="E9885" s="13">
        <v>44759</v>
      </c>
      <c r="F9885" s="15" t="str">
        <f t="shared" si="309"/>
        <v>2022/07/17</v>
      </c>
      <c r="G9885" t="s">
        <v>172</v>
      </c>
      <c r="H9885" s="2">
        <v>0.79166666666666663</v>
      </c>
      <c r="I9885" t="s">
        <v>22</v>
      </c>
      <c r="K9885">
        <v>30</v>
      </c>
      <c r="L9885">
        <v>11340132096.056999</v>
      </c>
      <c r="M9885">
        <v>127.36539999999999</v>
      </c>
      <c r="N9885" s="11"/>
      <c r="O9885">
        <v>127.36539999999999</v>
      </c>
      <c r="P9885">
        <v>127.56812499999999</v>
      </c>
      <c r="Q9885">
        <v>0.24</v>
      </c>
      <c r="R9885">
        <v>0</v>
      </c>
      <c r="S9885">
        <v>0.99839999999999995</v>
      </c>
      <c r="T9885">
        <v>127.652</v>
      </c>
      <c r="U9885">
        <v>7.1897000000000002</v>
      </c>
      <c r="V9885">
        <v>1658077208</v>
      </c>
    </row>
    <row r="9886" spans="1:22" x14ac:dyDescent="0.25">
      <c r="A9886">
        <v>18131604</v>
      </c>
      <c r="B9886" t="s">
        <v>18</v>
      </c>
      <c r="C9886" t="s">
        <v>9938</v>
      </c>
      <c r="D9886" s="12" t="str">
        <f t="shared" si="308"/>
        <v>22/07</v>
      </c>
      <c r="E9886" s="13">
        <v>44759</v>
      </c>
      <c r="F9886" s="15" t="str">
        <f t="shared" si="309"/>
        <v>2022/07/17</v>
      </c>
      <c r="G9886" t="s">
        <v>172</v>
      </c>
      <c r="H9886" s="2">
        <v>0.83333333333333337</v>
      </c>
      <c r="I9886" t="s">
        <v>22</v>
      </c>
      <c r="K9886">
        <v>30</v>
      </c>
      <c r="L9886">
        <v>11340261944.457001</v>
      </c>
      <c r="M9886">
        <v>129.8484</v>
      </c>
      <c r="N9886" s="11"/>
      <c r="O9886">
        <v>129.8484</v>
      </c>
      <c r="P9886">
        <v>130.06065899999999</v>
      </c>
      <c r="Q9886">
        <v>0.24</v>
      </c>
      <c r="R9886">
        <v>0</v>
      </c>
      <c r="S9886">
        <v>0.99839999999999995</v>
      </c>
      <c r="T9886">
        <v>130.286</v>
      </c>
      <c r="U9886">
        <v>7.4275000000000002</v>
      </c>
      <c r="V9886">
        <v>1658080808</v>
      </c>
    </row>
    <row r="9887" spans="1:22" x14ac:dyDescent="0.25">
      <c r="A9887">
        <v>18131604</v>
      </c>
      <c r="B9887" t="s">
        <v>18</v>
      </c>
      <c r="C9887" t="s">
        <v>9939</v>
      </c>
      <c r="D9887" s="12" t="str">
        <f t="shared" si="308"/>
        <v>22/07</v>
      </c>
      <c r="E9887" s="13">
        <v>44759</v>
      </c>
      <c r="F9887" s="15" t="str">
        <f t="shared" si="309"/>
        <v>2022/07/17</v>
      </c>
      <c r="G9887" t="s">
        <v>172</v>
      </c>
      <c r="H9887" s="2">
        <v>0.875</v>
      </c>
      <c r="I9887" t="s">
        <v>22</v>
      </c>
      <c r="K9887">
        <v>30</v>
      </c>
      <c r="L9887">
        <v>11340389126.216999</v>
      </c>
      <c r="M9887">
        <v>127.1818</v>
      </c>
      <c r="N9887" s="11"/>
      <c r="O9887">
        <v>127.1818</v>
      </c>
      <c r="P9887">
        <v>127.369108</v>
      </c>
      <c r="Q9887">
        <v>0.24</v>
      </c>
      <c r="R9887">
        <v>0</v>
      </c>
      <c r="S9887">
        <v>0.99850000000000005</v>
      </c>
      <c r="T9887">
        <v>129.94999999999999</v>
      </c>
      <c r="U9887">
        <v>6.9058000000000002</v>
      </c>
      <c r="V9887">
        <v>1658084408</v>
      </c>
    </row>
    <row r="9888" spans="1:22" x14ac:dyDescent="0.25">
      <c r="A9888">
        <v>18131604</v>
      </c>
      <c r="B9888" t="s">
        <v>18</v>
      </c>
      <c r="C9888" t="s">
        <v>9940</v>
      </c>
      <c r="D9888" s="12" t="str">
        <f t="shared" si="308"/>
        <v>22/07</v>
      </c>
      <c r="E9888" s="13">
        <v>44759</v>
      </c>
      <c r="F9888" s="15" t="str">
        <f t="shared" si="309"/>
        <v>2022/07/17</v>
      </c>
      <c r="G9888" t="s">
        <v>172</v>
      </c>
      <c r="H9888" s="2">
        <v>0.91666666666666663</v>
      </c>
      <c r="I9888" t="s">
        <v>22</v>
      </c>
      <c r="K9888">
        <v>30</v>
      </c>
      <c r="L9888">
        <v>11340517903.017</v>
      </c>
      <c r="M9888">
        <v>128.77680000000001</v>
      </c>
      <c r="N9888" s="11"/>
      <c r="O9888">
        <v>128.77680000000001</v>
      </c>
      <c r="P9888">
        <v>128.97962699999999</v>
      </c>
      <c r="Q9888">
        <v>0.24</v>
      </c>
      <c r="R9888">
        <v>0</v>
      </c>
      <c r="S9888">
        <v>0.99839999999999995</v>
      </c>
      <c r="T9888">
        <v>130.86600000000001</v>
      </c>
      <c r="U9888">
        <v>7.2305000000000001</v>
      </c>
      <c r="V9888">
        <v>1658088008</v>
      </c>
    </row>
    <row r="9889" spans="1:22" x14ac:dyDescent="0.25">
      <c r="A9889">
        <v>18131604</v>
      </c>
      <c r="B9889" t="s">
        <v>18</v>
      </c>
      <c r="C9889" t="s">
        <v>9941</v>
      </c>
      <c r="D9889" s="12" t="str">
        <f t="shared" si="308"/>
        <v>22/07</v>
      </c>
      <c r="E9889" s="13">
        <v>44759</v>
      </c>
      <c r="F9889" s="15" t="str">
        <f t="shared" si="309"/>
        <v>2022/07/17</v>
      </c>
      <c r="G9889" t="s">
        <v>172</v>
      </c>
      <c r="H9889" s="2">
        <v>0.95833333333333337</v>
      </c>
      <c r="I9889" t="s">
        <v>22</v>
      </c>
      <c r="K9889">
        <v>30</v>
      </c>
      <c r="L9889">
        <v>11340646840.617001</v>
      </c>
      <c r="M9889">
        <v>128.9376</v>
      </c>
      <c r="N9889" s="11"/>
      <c r="O9889">
        <v>128.9376</v>
      </c>
      <c r="P9889">
        <v>129.141547</v>
      </c>
      <c r="Q9889">
        <v>0.24</v>
      </c>
      <c r="R9889">
        <v>0</v>
      </c>
      <c r="S9889">
        <v>0.99839999999999995</v>
      </c>
      <c r="T9889">
        <v>129.9</v>
      </c>
      <c r="U9889">
        <v>7.2549999999999999</v>
      </c>
      <c r="V9889">
        <v>1658091608</v>
      </c>
    </row>
    <row r="9890" spans="1:22" x14ac:dyDescent="0.25">
      <c r="A9890">
        <v>18131604</v>
      </c>
      <c r="B9890" t="s">
        <v>18</v>
      </c>
      <c r="C9890" t="s">
        <v>9942</v>
      </c>
      <c r="D9890" s="12" t="str">
        <f t="shared" si="308"/>
        <v>22/07</v>
      </c>
      <c r="E9890" s="13">
        <v>44760</v>
      </c>
      <c r="F9890" s="15" t="str">
        <f t="shared" si="309"/>
        <v>2022/07/18</v>
      </c>
      <c r="G9890" t="s">
        <v>197</v>
      </c>
      <c r="H9890" s="2">
        <v>0</v>
      </c>
      <c r="I9890" t="s">
        <v>22</v>
      </c>
      <c r="K9890">
        <v>30</v>
      </c>
      <c r="L9890">
        <v>11340776165.577</v>
      </c>
      <c r="M9890">
        <v>129.32499999999999</v>
      </c>
      <c r="N9890" s="11"/>
      <c r="O9890">
        <v>129.32499999999999</v>
      </c>
      <c r="P9890">
        <v>129.502399</v>
      </c>
      <c r="Q9890">
        <v>0.24</v>
      </c>
      <c r="R9890">
        <v>0</v>
      </c>
      <c r="S9890">
        <v>0.99860000000000004</v>
      </c>
      <c r="T9890">
        <v>129.87799999999999</v>
      </c>
      <c r="U9890">
        <v>6.7769000000000004</v>
      </c>
      <c r="V9890">
        <v>1658095208</v>
      </c>
    </row>
    <row r="9891" spans="1:22" x14ac:dyDescent="0.25">
      <c r="A9891">
        <v>18131604</v>
      </c>
      <c r="B9891" t="s">
        <v>18</v>
      </c>
      <c r="C9891" t="s">
        <v>9943</v>
      </c>
      <c r="D9891" s="12" t="str">
        <f t="shared" si="308"/>
        <v>22/07</v>
      </c>
      <c r="E9891" s="13">
        <v>44760</v>
      </c>
      <c r="F9891" s="15" t="str">
        <f t="shared" si="309"/>
        <v>2022/07/18</v>
      </c>
      <c r="G9891" t="s">
        <v>197</v>
      </c>
      <c r="H9891" s="2">
        <v>4.1666666666666664E-2</v>
      </c>
      <c r="I9891" t="s">
        <v>22</v>
      </c>
      <c r="K9891">
        <v>30</v>
      </c>
      <c r="L9891">
        <v>11340907397.097</v>
      </c>
      <c r="M9891">
        <v>131.23150000000001</v>
      </c>
      <c r="N9891" s="11"/>
      <c r="O9891">
        <v>131.23150000000001</v>
      </c>
      <c r="P9891">
        <v>131.44261800000001</v>
      </c>
      <c r="Q9891">
        <v>0.24</v>
      </c>
      <c r="R9891">
        <v>0</v>
      </c>
      <c r="S9891">
        <v>0.99839999999999995</v>
      </c>
      <c r="T9891">
        <v>131.14500000000001</v>
      </c>
      <c r="U9891">
        <v>7.4465000000000003</v>
      </c>
      <c r="V9891">
        <v>1658098808</v>
      </c>
    </row>
    <row r="9892" spans="1:22" x14ac:dyDescent="0.25">
      <c r="A9892">
        <v>18131604</v>
      </c>
      <c r="B9892" t="s">
        <v>18</v>
      </c>
      <c r="C9892" t="s">
        <v>9944</v>
      </c>
      <c r="D9892" s="12" t="str">
        <f t="shared" si="308"/>
        <v>22/07</v>
      </c>
      <c r="E9892" s="13">
        <v>44760</v>
      </c>
      <c r="F9892" s="15" t="str">
        <f t="shared" si="309"/>
        <v>2022/07/18</v>
      </c>
      <c r="G9892" t="s">
        <v>197</v>
      </c>
      <c r="H9892" s="2">
        <v>8.3333333333333329E-2</v>
      </c>
      <c r="I9892" t="s">
        <v>22</v>
      </c>
      <c r="K9892">
        <v>30</v>
      </c>
      <c r="L9892">
        <v>11341036419.896999</v>
      </c>
      <c r="M9892">
        <v>129.02279999999999</v>
      </c>
      <c r="N9892" s="11"/>
      <c r="O9892">
        <v>129.02279999999999</v>
      </c>
      <c r="P9892">
        <v>129.20559700000001</v>
      </c>
      <c r="Q9892">
        <v>0.24</v>
      </c>
      <c r="R9892">
        <v>0</v>
      </c>
      <c r="S9892">
        <v>0.99860000000000004</v>
      </c>
      <c r="T9892">
        <v>131.14500000000001</v>
      </c>
      <c r="U9892">
        <v>6.8704999999999998</v>
      </c>
      <c r="V9892">
        <v>1658102408</v>
      </c>
    </row>
    <row r="9893" spans="1:22" x14ac:dyDescent="0.25">
      <c r="A9893">
        <v>18131604</v>
      </c>
      <c r="B9893" t="s">
        <v>18</v>
      </c>
      <c r="C9893" t="s">
        <v>9945</v>
      </c>
      <c r="D9893" s="12" t="str">
        <f t="shared" si="308"/>
        <v>22/07</v>
      </c>
      <c r="E9893" s="13">
        <v>44760</v>
      </c>
      <c r="F9893" s="15" t="str">
        <f t="shared" si="309"/>
        <v>2022/07/18</v>
      </c>
      <c r="G9893" t="s">
        <v>197</v>
      </c>
      <c r="H9893" s="2">
        <v>0.125</v>
      </c>
      <c r="I9893" t="s">
        <v>22</v>
      </c>
      <c r="K9893">
        <v>30</v>
      </c>
      <c r="L9893">
        <v>11341165762.377001</v>
      </c>
      <c r="M9893">
        <v>129.3425</v>
      </c>
      <c r="N9893" s="11"/>
      <c r="O9893">
        <v>129.3425</v>
      </c>
      <c r="P9893">
        <v>129.53189499999999</v>
      </c>
      <c r="Q9893">
        <v>0.24</v>
      </c>
      <c r="R9893">
        <v>0</v>
      </c>
      <c r="S9893">
        <v>0.99850000000000005</v>
      </c>
      <c r="T9893">
        <v>129.61600000000001</v>
      </c>
      <c r="U9893">
        <v>7.0025000000000004</v>
      </c>
      <c r="V9893">
        <v>1658106008</v>
      </c>
    </row>
    <row r="9894" spans="1:22" x14ac:dyDescent="0.25">
      <c r="A9894">
        <v>18131604</v>
      </c>
      <c r="B9894" t="s">
        <v>18</v>
      </c>
      <c r="C9894" t="s">
        <v>9946</v>
      </c>
      <c r="D9894" s="12" t="str">
        <f t="shared" si="308"/>
        <v>22/07</v>
      </c>
      <c r="E9894" s="13">
        <v>44760</v>
      </c>
      <c r="F9894" s="15" t="str">
        <f t="shared" si="309"/>
        <v>2022/07/18</v>
      </c>
      <c r="G9894" t="s">
        <v>197</v>
      </c>
      <c r="H9894" s="2">
        <v>0.16666666666666666</v>
      </c>
      <c r="I9894" t="s">
        <v>22</v>
      </c>
      <c r="K9894">
        <v>30</v>
      </c>
      <c r="L9894">
        <v>11341292772.297001</v>
      </c>
      <c r="M9894">
        <v>127.0099</v>
      </c>
      <c r="N9894" s="11"/>
      <c r="O9894">
        <v>127.0099</v>
      </c>
      <c r="P9894">
        <v>127.194639</v>
      </c>
      <c r="Q9894">
        <v>0.24</v>
      </c>
      <c r="R9894">
        <v>0</v>
      </c>
      <c r="S9894">
        <v>0.99850000000000005</v>
      </c>
      <c r="T9894">
        <v>129.61600000000001</v>
      </c>
      <c r="U9894">
        <v>6.8525</v>
      </c>
      <c r="V9894">
        <v>1658109608</v>
      </c>
    </row>
    <row r="9895" spans="1:22" x14ac:dyDescent="0.25">
      <c r="A9895">
        <v>18131604</v>
      </c>
      <c r="B9895" t="s">
        <v>18</v>
      </c>
      <c r="C9895" t="s">
        <v>9947</v>
      </c>
      <c r="D9895" s="12" t="str">
        <f t="shared" si="308"/>
        <v>22/07</v>
      </c>
      <c r="E9895" s="13">
        <v>44760</v>
      </c>
      <c r="F9895" s="15" t="str">
        <f t="shared" si="309"/>
        <v>2022/07/18</v>
      </c>
      <c r="G9895" t="s">
        <v>197</v>
      </c>
      <c r="H9895" s="2">
        <v>0.20833333333333334</v>
      </c>
      <c r="I9895" t="s">
        <v>22</v>
      </c>
      <c r="K9895">
        <v>30</v>
      </c>
      <c r="L9895">
        <v>11341419091.976999</v>
      </c>
      <c r="M9895">
        <v>126.3197</v>
      </c>
      <c r="N9895" s="11"/>
      <c r="O9895">
        <v>126.3197</v>
      </c>
      <c r="P9895">
        <v>126.521266</v>
      </c>
      <c r="Q9895">
        <v>0.24</v>
      </c>
      <c r="R9895">
        <v>0</v>
      </c>
      <c r="S9895">
        <v>0.99839999999999995</v>
      </c>
      <c r="T9895">
        <v>126.529</v>
      </c>
      <c r="U9895">
        <v>7.1393000000000004</v>
      </c>
      <c r="V9895">
        <v>1658113208</v>
      </c>
    </row>
    <row r="9896" spans="1:22" x14ac:dyDescent="0.25">
      <c r="A9896">
        <v>18131604</v>
      </c>
      <c r="B9896" t="s">
        <v>18</v>
      </c>
      <c r="C9896" t="s">
        <v>9948</v>
      </c>
      <c r="D9896" s="12" t="str">
        <f t="shared" si="308"/>
        <v>22/07</v>
      </c>
      <c r="E9896" s="13">
        <v>44760</v>
      </c>
      <c r="F9896" s="15" t="str">
        <f t="shared" si="309"/>
        <v>2022/07/18</v>
      </c>
      <c r="G9896" t="s">
        <v>197</v>
      </c>
      <c r="H9896" s="2">
        <v>0.25</v>
      </c>
      <c r="I9896" t="s">
        <v>22</v>
      </c>
      <c r="K9896">
        <v>30</v>
      </c>
      <c r="L9896">
        <v>11341545095.097</v>
      </c>
      <c r="M9896">
        <v>126.0031</v>
      </c>
      <c r="N9896" s="11"/>
      <c r="O9896">
        <v>126.0031</v>
      </c>
      <c r="P9896">
        <v>126.20299199999999</v>
      </c>
      <c r="Q9896">
        <v>0.24</v>
      </c>
      <c r="R9896">
        <v>0</v>
      </c>
      <c r="S9896">
        <v>0.99839999999999995</v>
      </c>
      <c r="T9896">
        <v>126.51300000000001</v>
      </c>
      <c r="U9896">
        <v>7.0998999999999999</v>
      </c>
      <c r="V9896">
        <v>1658116808</v>
      </c>
    </row>
    <row r="9897" spans="1:22" x14ac:dyDescent="0.25">
      <c r="A9897">
        <v>18131604</v>
      </c>
      <c r="B9897" t="s">
        <v>18</v>
      </c>
      <c r="C9897" t="s">
        <v>9949</v>
      </c>
      <c r="D9897" s="12" t="str">
        <f t="shared" si="308"/>
        <v>22/07</v>
      </c>
      <c r="E9897" s="13">
        <v>44760</v>
      </c>
      <c r="F9897" s="15" t="str">
        <f t="shared" si="309"/>
        <v>2022/07/18</v>
      </c>
      <c r="G9897" t="s">
        <v>197</v>
      </c>
      <c r="H9897" s="2">
        <v>0.29166666666666669</v>
      </c>
      <c r="I9897" t="s">
        <v>40</v>
      </c>
      <c r="K9897">
        <v>30</v>
      </c>
      <c r="L9897">
        <v>11341744429.257</v>
      </c>
      <c r="M9897">
        <v>199.33420000000001</v>
      </c>
      <c r="N9897" s="11"/>
      <c r="O9897">
        <v>199.27879999999999</v>
      </c>
      <c r="P9897">
        <v>202.47235599999999</v>
      </c>
      <c r="Q9897">
        <v>0.24</v>
      </c>
      <c r="R9897">
        <v>0</v>
      </c>
      <c r="S9897">
        <v>0.98419999999999996</v>
      </c>
      <c r="T9897">
        <v>234.52799999999999</v>
      </c>
      <c r="U9897">
        <v>35.819200000000002</v>
      </c>
      <c r="V9897">
        <v>1658120409</v>
      </c>
    </row>
    <row r="9898" spans="1:22" x14ac:dyDescent="0.25">
      <c r="A9898">
        <v>18131604</v>
      </c>
      <c r="B9898" t="s">
        <v>18</v>
      </c>
      <c r="C9898" t="s">
        <v>9950</v>
      </c>
      <c r="D9898" s="12" t="str">
        <f t="shared" si="308"/>
        <v>22/07</v>
      </c>
      <c r="E9898" s="13">
        <v>44760</v>
      </c>
      <c r="F9898" s="15" t="str">
        <f t="shared" si="309"/>
        <v>2022/07/18</v>
      </c>
      <c r="G9898" t="s">
        <v>197</v>
      </c>
      <c r="H9898" s="2">
        <v>0.33333333333333331</v>
      </c>
      <c r="I9898" t="s">
        <v>40</v>
      </c>
      <c r="K9898">
        <v>30</v>
      </c>
      <c r="L9898">
        <v>11341934094.297001</v>
      </c>
      <c r="M9898">
        <v>189.66499999999999</v>
      </c>
      <c r="N9898" s="11"/>
      <c r="O9898">
        <v>189.71770000000001</v>
      </c>
      <c r="P9898">
        <v>192.371138</v>
      </c>
      <c r="Q9898">
        <v>0.24</v>
      </c>
      <c r="R9898">
        <v>0</v>
      </c>
      <c r="S9898">
        <v>0.98619999999999997</v>
      </c>
      <c r="T9898">
        <v>234.52799999999999</v>
      </c>
      <c r="U9898">
        <v>31.840800000000002</v>
      </c>
      <c r="V9898">
        <v>1658124008</v>
      </c>
    </row>
    <row r="9899" spans="1:22" x14ac:dyDescent="0.25">
      <c r="A9899">
        <v>18131604</v>
      </c>
      <c r="B9899" t="s">
        <v>18</v>
      </c>
      <c r="C9899" t="s">
        <v>9951</v>
      </c>
      <c r="D9899" s="12" t="str">
        <f t="shared" si="308"/>
        <v>22/07</v>
      </c>
      <c r="E9899" s="13">
        <v>44760</v>
      </c>
      <c r="F9899" s="15" t="str">
        <f t="shared" si="309"/>
        <v>2022/07/18</v>
      </c>
      <c r="G9899" t="s">
        <v>197</v>
      </c>
      <c r="H9899" s="2">
        <v>0.375</v>
      </c>
      <c r="I9899" t="s">
        <v>40</v>
      </c>
      <c r="K9899">
        <v>30</v>
      </c>
      <c r="L9899">
        <v>11342135938.377001</v>
      </c>
      <c r="M9899">
        <v>201.8441</v>
      </c>
      <c r="N9899" s="11"/>
      <c r="O9899">
        <v>201.8441</v>
      </c>
      <c r="P9899">
        <v>204.73039199999999</v>
      </c>
      <c r="Q9899">
        <v>0.24</v>
      </c>
      <c r="R9899">
        <v>0</v>
      </c>
      <c r="S9899">
        <v>0.9859</v>
      </c>
      <c r="T9899">
        <v>209.37799999999999</v>
      </c>
      <c r="U9899">
        <v>34.256399999999999</v>
      </c>
      <c r="V9899">
        <v>1658127608</v>
      </c>
    </row>
    <row r="9900" spans="1:22" x14ac:dyDescent="0.25">
      <c r="A9900">
        <v>18131604</v>
      </c>
      <c r="B9900" t="s">
        <v>18</v>
      </c>
      <c r="C9900" t="s">
        <v>9952</v>
      </c>
      <c r="D9900" s="12" t="str">
        <f t="shared" si="308"/>
        <v>22/07</v>
      </c>
      <c r="E9900" s="13">
        <v>44760</v>
      </c>
      <c r="F9900" s="15" t="str">
        <f t="shared" si="309"/>
        <v>2022/07/18</v>
      </c>
      <c r="G9900" t="s">
        <v>197</v>
      </c>
      <c r="H9900" s="2">
        <v>0.41666666666666669</v>
      </c>
      <c r="I9900" t="s">
        <v>37</v>
      </c>
      <c r="K9900">
        <v>30</v>
      </c>
      <c r="L9900">
        <v>11342364900.297001</v>
      </c>
      <c r="M9900">
        <v>228.96190000000001</v>
      </c>
      <c r="N9900" s="11"/>
      <c r="O9900">
        <v>228.96190000000001</v>
      </c>
      <c r="P9900">
        <v>231.891379</v>
      </c>
      <c r="Q9900">
        <v>0.24</v>
      </c>
      <c r="R9900">
        <v>0</v>
      </c>
      <c r="S9900">
        <v>0.98740000000000006</v>
      </c>
      <c r="T9900">
        <v>240.93199999999999</v>
      </c>
      <c r="U9900">
        <v>36.743000000000002</v>
      </c>
      <c r="V9900">
        <v>1658131208</v>
      </c>
    </row>
    <row r="9901" spans="1:22" x14ac:dyDescent="0.25">
      <c r="A9901">
        <v>18131604</v>
      </c>
      <c r="B9901" t="s">
        <v>18</v>
      </c>
      <c r="C9901" t="s">
        <v>9953</v>
      </c>
      <c r="D9901" s="12" t="str">
        <f t="shared" si="308"/>
        <v>22/07</v>
      </c>
      <c r="E9901" s="13">
        <v>44760</v>
      </c>
      <c r="F9901" s="15" t="str">
        <f t="shared" si="309"/>
        <v>2022/07/18</v>
      </c>
      <c r="G9901" t="s">
        <v>197</v>
      </c>
      <c r="H9901" s="2">
        <v>0.45833333333333331</v>
      </c>
      <c r="I9901" t="s">
        <v>37</v>
      </c>
      <c r="K9901">
        <v>30</v>
      </c>
      <c r="L9901">
        <v>11342590658.937</v>
      </c>
      <c r="M9901">
        <v>225.7586</v>
      </c>
      <c r="N9901" s="11"/>
      <c r="O9901">
        <v>225.7586</v>
      </c>
      <c r="P9901">
        <v>228.47028299999999</v>
      </c>
      <c r="Q9901">
        <v>0.24</v>
      </c>
      <c r="R9901">
        <v>0</v>
      </c>
      <c r="S9901">
        <v>0.98809999999999998</v>
      </c>
      <c r="T9901">
        <v>238.98699999999999</v>
      </c>
      <c r="U9901">
        <v>35.095700000000001</v>
      </c>
      <c r="V9901">
        <v>1658134808</v>
      </c>
    </row>
    <row r="9902" spans="1:22" x14ac:dyDescent="0.25">
      <c r="A9902">
        <v>18131604</v>
      </c>
      <c r="B9902" t="s">
        <v>18</v>
      </c>
      <c r="C9902" t="s">
        <v>9954</v>
      </c>
      <c r="D9902" s="12" t="str">
        <f t="shared" si="308"/>
        <v>22/07</v>
      </c>
      <c r="E9902" s="13">
        <v>44760</v>
      </c>
      <c r="F9902" s="15" t="str">
        <f t="shared" si="309"/>
        <v>2022/07/18</v>
      </c>
      <c r="G9902" t="s">
        <v>197</v>
      </c>
      <c r="H9902" s="2">
        <v>0.5</v>
      </c>
      <c r="I9902" t="s">
        <v>37</v>
      </c>
      <c r="K9902">
        <v>30</v>
      </c>
      <c r="L9902">
        <v>11342818658.216999</v>
      </c>
      <c r="M9902">
        <v>227.99930000000001</v>
      </c>
      <c r="N9902" s="11"/>
      <c r="O9902">
        <v>227.99930000000001</v>
      </c>
      <c r="P9902">
        <v>231.14638400000001</v>
      </c>
      <c r="Q9902">
        <v>0.24</v>
      </c>
      <c r="R9902">
        <v>0</v>
      </c>
      <c r="S9902">
        <v>0.98640000000000005</v>
      </c>
      <c r="T9902">
        <v>231.65899999999999</v>
      </c>
      <c r="U9902">
        <v>38.012900000000002</v>
      </c>
      <c r="V9902">
        <v>1658138408</v>
      </c>
    </row>
    <row r="9903" spans="1:22" x14ac:dyDescent="0.25">
      <c r="A9903">
        <v>18131604</v>
      </c>
      <c r="B9903" t="s">
        <v>18</v>
      </c>
      <c r="C9903" t="s">
        <v>9955</v>
      </c>
      <c r="D9903" s="12" t="str">
        <f t="shared" si="308"/>
        <v>22/07</v>
      </c>
      <c r="E9903" s="13">
        <v>44760</v>
      </c>
      <c r="F9903" s="15" t="str">
        <f t="shared" si="309"/>
        <v>2022/07/18</v>
      </c>
      <c r="G9903" t="s">
        <v>197</v>
      </c>
      <c r="H9903" s="2">
        <v>0.54166666666666663</v>
      </c>
      <c r="I9903" t="s">
        <v>37</v>
      </c>
      <c r="K9903">
        <v>30</v>
      </c>
      <c r="L9903">
        <v>11343063748.136999</v>
      </c>
      <c r="M9903">
        <v>245.0899</v>
      </c>
      <c r="N9903" s="11"/>
      <c r="O9903">
        <v>245.0899</v>
      </c>
      <c r="P9903">
        <v>249.721823</v>
      </c>
      <c r="Q9903">
        <v>0.24</v>
      </c>
      <c r="R9903">
        <v>0</v>
      </c>
      <c r="S9903">
        <v>0.98150000000000004</v>
      </c>
      <c r="T9903">
        <v>249.72499999999999</v>
      </c>
      <c r="U9903">
        <v>47.874000000000002</v>
      </c>
      <c r="V9903">
        <v>1658142008</v>
      </c>
    </row>
    <row r="9904" spans="1:22" x14ac:dyDescent="0.25">
      <c r="A9904">
        <v>18131604</v>
      </c>
      <c r="B9904" t="s">
        <v>18</v>
      </c>
      <c r="C9904" t="s">
        <v>9956</v>
      </c>
      <c r="D9904" s="12" t="str">
        <f t="shared" si="308"/>
        <v>22/07</v>
      </c>
      <c r="E9904" s="13">
        <v>44760</v>
      </c>
      <c r="F9904" s="15" t="str">
        <f t="shared" si="309"/>
        <v>2022/07/18</v>
      </c>
      <c r="G9904" t="s">
        <v>197</v>
      </c>
      <c r="H9904" s="2">
        <v>0.58333333333333337</v>
      </c>
      <c r="I9904" t="s">
        <v>37</v>
      </c>
      <c r="K9904">
        <v>30</v>
      </c>
      <c r="L9904">
        <v>11343296111.816999</v>
      </c>
      <c r="M9904">
        <v>232.36369999999999</v>
      </c>
      <c r="N9904" s="11"/>
      <c r="O9904">
        <v>232.29920000000001</v>
      </c>
      <c r="P9904">
        <v>235.762271</v>
      </c>
      <c r="Q9904">
        <v>0.24</v>
      </c>
      <c r="R9904">
        <v>0</v>
      </c>
      <c r="S9904">
        <v>0.98529999999999995</v>
      </c>
      <c r="T9904">
        <v>249.72499999999999</v>
      </c>
      <c r="U9904">
        <v>40.261099999999999</v>
      </c>
      <c r="V9904">
        <v>1658145609</v>
      </c>
    </row>
    <row r="9905" spans="1:22" x14ac:dyDescent="0.25">
      <c r="A9905">
        <v>18131604</v>
      </c>
      <c r="B9905" t="s">
        <v>18</v>
      </c>
      <c r="C9905" t="s">
        <v>9957</v>
      </c>
      <c r="D9905" s="12" t="str">
        <f t="shared" si="308"/>
        <v>22/07</v>
      </c>
      <c r="E9905" s="13">
        <v>44760</v>
      </c>
      <c r="F9905" s="15" t="str">
        <f t="shared" si="309"/>
        <v>2022/07/18</v>
      </c>
      <c r="G9905" t="s">
        <v>197</v>
      </c>
      <c r="H9905" s="2">
        <v>0.625</v>
      </c>
      <c r="I9905" t="s">
        <v>37</v>
      </c>
      <c r="K9905">
        <v>30</v>
      </c>
      <c r="L9905">
        <v>11343538212.297001</v>
      </c>
      <c r="M9905">
        <v>242.10050000000001</v>
      </c>
      <c r="N9905" s="11"/>
      <c r="O9905">
        <v>242.10050000000001</v>
      </c>
      <c r="P9905">
        <v>245.100537</v>
      </c>
      <c r="Q9905">
        <v>0.24</v>
      </c>
      <c r="R9905">
        <v>0</v>
      </c>
      <c r="S9905">
        <v>0.98780000000000001</v>
      </c>
      <c r="T9905">
        <v>248.261</v>
      </c>
      <c r="U9905">
        <v>38.231299999999997</v>
      </c>
      <c r="V9905">
        <v>1658149209</v>
      </c>
    </row>
    <row r="9906" spans="1:22" x14ac:dyDescent="0.25">
      <c r="A9906">
        <v>18131604</v>
      </c>
      <c r="B9906" t="s">
        <v>18</v>
      </c>
      <c r="C9906" t="s">
        <v>9958</v>
      </c>
      <c r="D9906" s="12" t="str">
        <f t="shared" si="308"/>
        <v>22/07</v>
      </c>
      <c r="E9906" s="13">
        <v>44760</v>
      </c>
      <c r="F9906" s="15" t="str">
        <f t="shared" si="309"/>
        <v>2022/07/18</v>
      </c>
      <c r="G9906" t="s">
        <v>197</v>
      </c>
      <c r="H9906" s="2">
        <v>0.66666666666666663</v>
      </c>
      <c r="I9906" t="s">
        <v>37</v>
      </c>
      <c r="K9906">
        <v>30</v>
      </c>
      <c r="L9906">
        <v>11343763984.136999</v>
      </c>
      <c r="M9906">
        <v>225.77180000000001</v>
      </c>
      <c r="N9906" s="11"/>
      <c r="O9906">
        <v>225.77180000000001</v>
      </c>
      <c r="P9906">
        <v>229.02438599999999</v>
      </c>
      <c r="Q9906">
        <v>0.24</v>
      </c>
      <c r="R9906">
        <v>0</v>
      </c>
      <c r="S9906">
        <v>0.98580000000000001</v>
      </c>
      <c r="T9906">
        <v>248.261</v>
      </c>
      <c r="U9906">
        <v>38.460999999999999</v>
      </c>
      <c r="V9906">
        <v>1658152809</v>
      </c>
    </row>
    <row r="9907" spans="1:22" x14ac:dyDescent="0.25">
      <c r="A9907">
        <v>18131604</v>
      </c>
      <c r="B9907" t="s">
        <v>18</v>
      </c>
      <c r="C9907" t="s">
        <v>9959</v>
      </c>
      <c r="D9907" s="12" t="str">
        <f t="shared" si="308"/>
        <v>22/07</v>
      </c>
      <c r="E9907" s="13">
        <v>44760</v>
      </c>
      <c r="F9907" s="15" t="str">
        <f t="shared" si="309"/>
        <v>2022/07/18</v>
      </c>
      <c r="G9907" t="s">
        <v>197</v>
      </c>
      <c r="H9907" s="2">
        <v>0.70833333333333337</v>
      </c>
      <c r="I9907" t="s">
        <v>37</v>
      </c>
      <c r="K9907">
        <v>30</v>
      </c>
      <c r="L9907">
        <v>11343977855.816999</v>
      </c>
      <c r="M9907">
        <v>213.8717</v>
      </c>
      <c r="N9907" s="11"/>
      <c r="O9907">
        <v>213.8717</v>
      </c>
      <c r="P9907">
        <v>216.656499</v>
      </c>
      <c r="Q9907">
        <v>0.24</v>
      </c>
      <c r="R9907">
        <v>0</v>
      </c>
      <c r="S9907">
        <v>0.98709999999999998</v>
      </c>
      <c r="T9907">
        <v>228.43799999999999</v>
      </c>
      <c r="U9907">
        <v>34.625799999999998</v>
      </c>
      <c r="V9907">
        <v>1658156409</v>
      </c>
    </row>
    <row r="9908" spans="1:22" x14ac:dyDescent="0.25">
      <c r="A9908">
        <v>18131604</v>
      </c>
      <c r="B9908" t="s">
        <v>18</v>
      </c>
      <c r="C9908" t="s">
        <v>9960</v>
      </c>
      <c r="D9908" s="12" t="str">
        <f t="shared" si="308"/>
        <v>22/07</v>
      </c>
      <c r="E9908" s="13">
        <v>44760</v>
      </c>
      <c r="F9908" s="15" t="str">
        <f t="shared" si="309"/>
        <v>2022/07/18</v>
      </c>
      <c r="G9908" t="s">
        <v>197</v>
      </c>
      <c r="H9908" s="2">
        <v>0.75</v>
      </c>
      <c r="I9908" t="s">
        <v>40</v>
      </c>
      <c r="K9908">
        <v>30</v>
      </c>
      <c r="L9908">
        <v>11344184842.617001</v>
      </c>
      <c r="M9908">
        <v>206.98679999999999</v>
      </c>
      <c r="N9908" s="11"/>
      <c r="O9908">
        <v>207.04429999999999</v>
      </c>
      <c r="P9908">
        <v>209.51961399999999</v>
      </c>
      <c r="Q9908">
        <v>0.24</v>
      </c>
      <c r="R9908">
        <v>0</v>
      </c>
      <c r="S9908">
        <v>0.98819999999999997</v>
      </c>
      <c r="T9908">
        <v>220.87100000000001</v>
      </c>
      <c r="U9908">
        <v>32.1111</v>
      </c>
      <c r="V9908">
        <v>1658160008</v>
      </c>
    </row>
    <row r="9909" spans="1:22" x14ac:dyDescent="0.25">
      <c r="A9909">
        <v>18131604</v>
      </c>
      <c r="B9909" t="s">
        <v>18</v>
      </c>
      <c r="C9909" t="s">
        <v>9961</v>
      </c>
      <c r="D9909" s="12" t="str">
        <f t="shared" si="308"/>
        <v>22/07</v>
      </c>
      <c r="E9909" s="13">
        <v>44760</v>
      </c>
      <c r="F9909" s="15" t="str">
        <f t="shared" si="309"/>
        <v>2022/07/18</v>
      </c>
      <c r="G9909" t="s">
        <v>197</v>
      </c>
      <c r="H9909" s="2">
        <v>0.79166666666666663</v>
      </c>
      <c r="I9909" t="s">
        <v>40</v>
      </c>
      <c r="K9909">
        <v>30</v>
      </c>
      <c r="L9909">
        <v>11344370482.617001</v>
      </c>
      <c r="M9909">
        <v>185.64</v>
      </c>
      <c r="N9909" s="11"/>
      <c r="O9909">
        <v>185.64</v>
      </c>
      <c r="P9909">
        <v>187.56395000000001</v>
      </c>
      <c r="Q9909">
        <v>0.24</v>
      </c>
      <c r="R9909">
        <v>0</v>
      </c>
      <c r="S9909">
        <v>0.98970000000000002</v>
      </c>
      <c r="T9909">
        <v>198.63</v>
      </c>
      <c r="U9909">
        <v>26.795999999999999</v>
      </c>
      <c r="V9909">
        <v>1658163608</v>
      </c>
    </row>
    <row r="9910" spans="1:22" x14ac:dyDescent="0.25">
      <c r="A9910">
        <v>18131604</v>
      </c>
      <c r="B9910" t="s">
        <v>18</v>
      </c>
      <c r="C9910" t="s">
        <v>9962</v>
      </c>
      <c r="D9910" s="12" t="str">
        <f t="shared" si="308"/>
        <v>22/07</v>
      </c>
      <c r="E9910" s="13">
        <v>44760</v>
      </c>
      <c r="F9910" s="15" t="str">
        <f t="shared" si="309"/>
        <v>2022/07/18</v>
      </c>
      <c r="G9910" t="s">
        <v>197</v>
      </c>
      <c r="H9910" s="2">
        <v>0.83333333333333337</v>
      </c>
      <c r="I9910" t="s">
        <v>37</v>
      </c>
      <c r="K9910">
        <v>30</v>
      </c>
      <c r="L9910">
        <v>11344534450.377001</v>
      </c>
      <c r="M9910">
        <v>163.96780000000001</v>
      </c>
      <c r="N9910" s="11"/>
      <c r="O9910">
        <v>163.96780000000001</v>
      </c>
      <c r="P9910">
        <v>164.886988</v>
      </c>
      <c r="Q9910">
        <v>0.24</v>
      </c>
      <c r="R9910">
        <v>0</v>
      </c>
      <c r="S9910">
        <v>0.99439999999999995</v>
      </c>
      <c r="T9910">
        <v>188.53299999999999</v>
      </c>
      <c r="U9910">
        <v>17.386600000000001</v>
      </c>
      <c r="V9910">
        <v>1658167208</v>
      </c>
    </row>
    <row r="9911" spans="1:22" x14ac:dyDescent="0.25">
      <c r="A9911">
        <v>18131604</v>
      </c>
      <c r="B9911" t="s">
        <v>18</v>
      </c>
      <c r="C9911" t="s">
        <v>9963</v>
      </c>
      <c r="D9911" s="12" t="str">
        <f t="shared" si="308"/>
        <v>22/07</v>
      </c>
      <c r="E9911" s="13">
        <v>44760</v>
      </c>
      <c r="F9911" s="15" t="str">
        <f t="shared" si="309"/>
        <v>2022/07/18</v>
      </c>
      <c r="G9911" t="s">
        <v>197</v>
      </c>
      <c r="H9911" s="2">
        <v>0.875</v>
      </c>
      <c r="I9911" t="s">
        <v>37</v>
      </c>
      <c r="K9911">
        <v>30</v>
      </c>
      <c r="L9911">
        <v>11344678618.857</v>
      </c>
      <c r="M9911">
        <v>144.16849999999999</v>
      </c>
      <c r="N9911" s="11"/>
      <c r="O9911">
        <v>144.16849999999999</v>
      </c>
      <c r="P9911">
        <v>144.97432499999999</v>
      </c>
      <c r="Q9911">
        <v>0.24</v>
      </c>
      <c r="R9911">
        <v>0</v>
      </c>
      <c r="S9911">
        <v>0.99439999999999995</v>
      </c>
      <c r="T9911">
        <v>160.83500000000001</v>
      </c>
      <c r="U9911">
        <v>15.2645</v>
      </c>
      <c r="V9911">
        <v>1658170808</v>
      </c>
    </row>
    <row r="9912" spans="1:22" x14ac:dyDescent="0.25">
      <c r="A9912">
        <v>18131604</v>
      </c>
      <c r="B9912" t="s">
        <v>18</v>
      </c>
      <c r="C9912" t="s">
        <v>9964</v>
      </c>
      <c r="D9912" s="12" t="str">
        <f t="shared" si="308"/>
        <v>22/07</v>
      </c>
      <c r="E9912" s="13">
        <v>44760</v>
      </c>
      <c r="F9912" s="15" t="str">
        <f t="shared" si="309"/>
        <v>2022/07/18</v>
      </c>
      <c r="G9912" t="s">
        <v>197</v>
      </c>
      <c r="H9912" s="2">
        <v>0.91666666666666663</v>
      </c>
      <c r="I9912" t="s">
        <v>37</v>
      </c>
      <c r="K9912">
        <v>30</v>
      </c>
      <c r="L9912">
        <v>11344830044.216999</v>
      </c>
      <c r="M9912">
        <v>151.4254</v>
      </c>
      <c r="N9912" s="11"/>
      <c r="O9912">
        <v>151.4254</v>
      </c>
      <c r="P9912">
        <v>152.10730899999999</v>
      </c>
      <c r="Q9912">
        <v>0.24</v>
      </c>
      <c r="R9912">
        <v>0</v>
      </c>
      <c r="S9912">
        <v>0.99550000000000005</v>
      </c>
      <c r="T9912">
        <v>156.816</v>
      </c>
      <c r="U9912">
        <v>14.3873</v>
      </c>
      <c r="V9912">
        <v>1658174408</v>
      </c>
    </row>
    <row r="9913" spans="1:22" x14ac:dyDescent="0.25">
      <c r="A9913">
        <v>18131604</v>
      </c>
      <c r="B9913" t="s">
        <v>18</v>
      </c>
      <c r="C9913" t="s">
        <v>9965</v>
      </c>
      <c r="D9913" s="12" t="str">
        <f t="shared" si="308"/>
        <v>22/07</v>
      </c>
      <c r="E9913" s="13">
        <v>44760</v>
      </c>
      <c r="F9913" s="15" t="str">
        <f t="shared" si="309"/>
        <v>2022/07/18</v>
      </c>
      <c r="G9913" t="s">
        <v>197</v>
      </c>
      <c r="H9913" s="2">
        <v>0.95833333333333337</v>
      </c>
      <c r="I9913" t="s">
        <v>22</v>
      </c>
      <c r="K9913">
        <v>30</v>
      </c>
      <c r="L9913">
        <v>11344967047.737</v>
      </c>
      <c r="M9913">
        <v>137.0035</v>
      </c>
      <c r="N9913" s="11"/>
      <c r="O9913">
        <v>137.0035</v>
      </c>
      <c r="P9913">
        <v>137.33215899999999</v>
      </c>
      <c r="Q9913">
        <v>0.24</v>
      </c>
      <c r="R9913">
        <v>0</v>
      </c>
      <c r="S9913">
        <v>0.99760000000000004</v>
      </c>
      <c r="T9913">
        <v>156.816</v>
      </c>
      <c r="U9913">
        <v>9.4951000000000008</v>
      </c>
      <c r="V9913">
        <v>1658178008</v>
      </c>
    </row>
    <row r="9914" spans="1:22" x14ac:dyDescent="0.25">
      <c r="A9914">
        <v>18131604</v>
      </c>
      <c r="B9914" t="s">
        <v>18</v>
      </c>
      <c r="C9914" t="s">
        <v>9966</v>
      </c>
      <c r="D9914" s="12" t="str">
        <f t="shared" si="308"/>
        <v>22/07</v>
      </c>
      <c r="E9914" s="13">
        <v>44761</v>
      </c>
      <c r="F9914" s="15" t="str">
        <f t="shared" si="309"/>
        <v>2022/07/19</v>
      </c>
      <c r="G9914" t="s">
        <v>20</v>
      </c>
      <c r="H9914" s="2">
        <v>0</v>
      </c>
      <c r="I9914" t="s">
        <v>22</v>
      </c>
      <c r="K9914">
        <v>30</v>
      </c>
      <c r="L9914">
        <v>11345096055.417</v>
      </c>
      <c r="M9914">
        <v>129.0077</v>
      </c>
      <c r="N9914" s="11"/>
      <c r="O9914">
        <v>129.0077</v>
      </c>
      <c r="P9914">
        <v>129.20915099999999</v>
      </c>
      <c r="Q9914">
        <v>0.24</v>
      </c>
      <c r="R9914">
        <v>0</v>
      </c>
      <c r="S9914">
        <v>0.99839999999999995</v>
      </c>
      <c r="T9914">
        <v>131.578</v>
      </c>
      <c r="U9914">
        <v>7.2126999999999999</v>
      </c>
      <c r="V9914">
        <v>1658181608</v>
      </c>
    </row>
    <row r="9915" spans="1:22" x14ac:dyDescent="0.25">
      <c r="A9915">
        <v>18131604</v>
      </c>
      <c r="B9915" t="s">
        <v>18</v>
      </c>
      <c r="C9915" t="s">
        <v>9967</v>
      </c>
      <c r="D9915" s="12" t="str">
        <f t="shared" si="308"/>
        <v>22/07</v>
      </c>
      <c r="E9915" s="13">
        <v>44761</v>
      </c>
      <c r="F9915" s="15" t="str">
        <f t="shared" si="309"/>
        <v>2022/07/19</v>
      </c>
      <c r="G9915" t="s">
        <v>20</v>
      </c>
      <c r="H9915" s="2">
        <v>4.1666666666666664E-2</v>
      </c>
      <c r="I9915" t="s">
        <v>22</v>
      </c>
      <c r="K9915">
        <v>30</v>
      </c>
      <c r="L9915">
        <v>11345223368.697001</v>
      </c>
      <c r="M9915">
        <v>127.3133</v>
      </c>
      <c r="N9915" s="11"/>
      <c r="O9915">
        <v>127.2779</v>
      </c>
      <c r="P9915">
        <v>127.52538300000001</v>
      </c>
      <c r="Q9915">
        <v>0.24</v>
      </c>
      <c r="R9915">
        <v>0</v>
      </c>
      <c r="S9915">
        <v>0.99809999999999999</v>
      </c>
      <c r="T9915">
        <v>128.55600000000001</v>
      </c>
      <c r="U9915">
        <v>7.9405999999999999</v>
      </c>
      <c r="V9915">
        <v>1658185209</v>
      </c>
    </row>
    <row r="9916" spans="1:22" x14ac:dyDescent="0.25">
      <c r="A9916">
        <v>18131604</v>
      </c>
      <c r="B9916" t="s">
        <v>18</v>
      </c>
      <c r="C9916" t="s">
        <v>9968</v>
      </c>
      <c r="D9916" s="12" t="str">
        <f t="shared" si="308"/>
        <v>22/07</v>
      </c>
      <c r="E9916" s="13">
        <v>44761</v>
      </c>
      <c r="F9916" s="15" t="str">
        <f t="shared" si="309"/>
        <v>2022/07/19</v>
      </c>
      <c r="G9916" t="s">
        <v>20</v>
      </c>
      <c r="H9916" s="2">
        <v>8.3333333333333329E-2</v>
      </c>
      <c r="I9916" t="s">
        <v>22</v>
      </c>
      <c r="K9916">
        <v>30</v>
      </c>
      <c r="L9916">
        <v>11345350484.697001</v>
      </c>
      <c r="M9916">
        <v>127.116</v>
      </c>
      <c r="N9916" s="11"/>
      <c r="O9916">
        <v>127.116</v>
      </c>
      <c r="P9916">
        <v>127.370751</v>
      </c>
      <c r="Q9916">
        <v>0.24</v>
      </c>
      <c r="R9916">
        <v>0</v>
      </c>
      <c r="S9916">
        <v>0.998</v>
      </c>
      <c r="T9916">
        <v>128.52099999999999</v>
      </c>
      <c r="U9916">
        <v>8.0518000000000001</v>
      </c>
      <c r="V9916">
        <v>1658188809</v>
      </c>
    </row>
    <row r="9917" spans="1:22" x14ac:dyDescent="0.25">
      <c r="A9917">
        <v>18131604</v>
      </c>
      <c r="B9917" t="s">
        <v>18</v>
      </c>
      <c r="C9917" t="s">
        <v>9969</v>
      </c>
      <c r="D9917" s="12" t="str">
        <f t="shared" si="308"/>
        <v>22/07</v>
      </c>
      <c r="E9917" s="13">
        <v>44761</v>
      </c>
      <c r="F9917" s="15" t="str">
        <f t="shared" si="309"/>
        <v>2022/07/19</v>
      </c>
      <c r="G9917" t="s">
        <v>20</v>
      </c>
      <c r="H9917" s="2">
        <v>0.125</v>
      </c>
      <c r="I9917" t="s">
        <v>22</v>
      </c>
      <c r="K9917">
        <v>30</v>
      </c>
      <c r="L9917">
        <v>11345476003.976999</v>
      </c>
      <c r="M9917">
        <v>125.5193</v>
      </c>
      <c r="N9917" s="11"/>
      <c r="O9917">
        <v>125.55419999999999</v>
      </c>
      <c r="P9917">
        <v>125.77661500000001</v>
      </c>
      <c r="Q9917">
        <v>0.24</v>
      </c>
      <c r="R9917">
        <v>0</v>
      </c>
      <c r="S9917">
        <v>0.99819999999999998</v>
      </c>
      <c r="T9917">
        <v>126.256</v>
      </c>
      <c r="U9917">
        <v>7.4774000000000003</v>
      </c>
      <c r="V9917">
        <v>1658192408</v>
      </c>
    </row>
    <row r="9918" spans="1:22" x14ac:dyDescent="0.25">
      <c r="A9918">
        <v>18131604</v>
      </c>
      <c r="B9918" t="s">
        <v>18</v>
      </c>
      <c r="C9918" t="s">
        <v>9970</v>
      </c>
      <c r="D9918" s="12" t="str">
        <f t="shared" si="308"/>
        <v>22/07</v>
      </c>
      <c r="E9918" s="13">
        <v>44761</v>
      </c>
      <c r="F9918" s="15" t="str">
        <f t="shared" si="309"/>
        <v>2022/07/19</v>
      </c>
      <c r="G9918" t="s">
        <v>20</v>
      </c>
      <c r="H9918" s="2">
        <v>0.16666666666666666</v>
      </c>
      <c r="I9918" t="s">
        <v>22</v>
      </c>
      <c r="K9918">
        <v>30</v>
      </c>
      <c r="L9918">
        <v>11345602681.976999</v>
      </c>
      <c r="M9918">
        <v>126.678</v>
      </c>
      <c r="N9918" s="11"/>
      <c r="O9918">
        <v>126.678</v>
      </c>
      <c r="P9918">
        <v>126.85987299999999</v>
      </c>
      <c r="Q9918">
        <v>0.24</v>
      </c>
      <c r="R9918">
        <v>0</v>
      </c>
      <c r="S9918">
        <v>0.99860000000000004</v>
      </c>
      <c r="T9918">
        <v>127.754</v>
      </c>
      <c r="U9918">
        <v>6.7906000000000004</v>
      </c>
      <c r="V9918">
        <v>1658196008</v>
      </c>
    </row>
    <row r="9919" spans="1:22" x14ac:dyDescent="0.25">
      <c r="A9919">
        <v>18131604</v>
      </c>
      <c r="B9919" t="s">
        <v>18</v>
      </c>
      <c r="C9919" t="s">
        <v>9971</v>
      </c>
      <c r="D9919" s="12" t="str">
        <f t="shared" si="308"/>
        <v>22/07</v>
      </c>
      <c r="E9919" s="13">
        <v>44761</v>
      </c>
      <c r="F9919" s="15" t="str">
        <f t="shared" si="309"/>
        <v>2022/07/19</v>
      </c>
      <c r="G9919" t="s">
        <v>20</v>
      </c>
      <c r="H9919" s="2">
        <v>0.20833333333333334</v>
      </c>
      <c r="I9919" t="s">
        <v>22</v>
      </c>
      <c r="K9919">
        <v>30</v>
      </c>
      <c r="L9919">
        <v>11345728563.177</v>
      </c>
      <c r="M9919">
        <v>125.88120000000001</v>
      </c>
      <c r="N9919" s="11"/>
      <c r="O9919">
        <v>125.88120000000001</v>
      </c>
      <c r="P9919">
        <v>126.066609</v>
      </c>
      <c r="Q9919">
        <v>0.24</v>
      </c>
      <c r="R9919">
        <v>0</v>
      </c>
      <c r="S9919">
        <v>0.99850000000000005</v>
      </c>
      <c r="T9919">
        <v>126.848</v>
      </c>
      <c r="U9919">
        <v>6.8346999999999998</v>
      </c>
      <c r="V9919">
        <v>1658199608</v>
      </c>
    </row>
    <row r="9920" spans="1:22" x14ac:dyDescent="0.25">
      <c r="A9920">
        <v>18131604</v>
      </c>
      <c r="B9920" t="s">
        <v>18</v>
      </c>
      <c r="C9920" t="s">
        <v>9972</v>
      </c>
      <c r="D9920" s="12" t="str">
        <f t="shared" si="308"/>
        <v>22/07</v>
      </c>
      <c r="E9920" s="13">
        <v>44761</v>
      </c>
      <c r="F9920" s="15" t="str">
        <f t="shared" si="309"/>
        <v>2022/07/19</v>
      </c>
      <c r="G9920" t="s">
        <v>20</v>
      </c>
      <c r="H9920" s="2">
        <v>0.25</v>
      </c>
      <c r="I9920" t="s">
        <v>22</v>
      </c>
      <c r="K9920">
        <v>30</v>
      </c>
      <c r="L9920">
        <v>11345853883.017</v>
      </c>
      <c r="M9920">
        <v>125.3198</v>
      </c>
      <c r="N9920" s="11"/>
      <c r="O9920">
        <v>125.3198</v>
      </c>
      <c r="P9920">
        <v>125.516586</v>
      </c>
      <c r="Q9920">
        <v>0.24</v>
      </c>
      <c r="R9920">
        <v>0</v>
      </c>
      <c r="S9920">
        <v>0.99839999999999995</v>
      </c>
      <c r="T9920">
        <v>125.828</v>
      </c>
      <c r="U9920">
        <v>7.0250000000000004</v>
      </c>
      <c r="V9920">
        <v>1658203208</v>
      </c>
    </row>
    <row r="9921" spans="1:22" x14ac:dyDescent="0.25">
      <c r="A9921">
        <v>18131604</v>
      </c>
      <c r="B9921" t="s">
        <v>18</v>
      </c>
      <c r="C9921" t="s">
        <v>9973</v>
      </c>
      <c r="D9921" s="12" t="str">
        <f t="shared" si="308"/>
        <v>22/07</v>
      </c>
      <c r="E9921" s="13">
        <v>44761</v>
      </c>
      <c r="F9921" s="15" t="str">
        <f t="shared" si="309"/>
        <v>2022/07/19</v>
      </c>
      <c r="G9921" t="s">
        <v>20</v>
      </c>
      <c r="H9921" s="2">
        <v>0.29166666666666669</v>
      </c>
      <c r="I9921" t="s">
        <v>40</v>
      </c>
      <c r="K9921">
        <v>30</v>
      </c>
      <c r="L9921">
        <v>11346050719.737</v>
      </c>
      <c r="M9921">
        <v>196.83670000000001</v>
      </c>
      <c r="N9921" s="11"/>
      <c r="O9921">
        <v>196.83670000000001</v>
      </c>
      <c r="P9921">
        <v>199.48235600000001</v>
      </c>
      <c r="Q9921">
        <v>0.24</v>
      </c>
      <c r="R9921">
        <v>0</v>
      </c>
      <c r="S9921">
        <v>0.98670000000000002</v>
      </c>
      <c r="T9921">
        <v>228.726</v>
      </c>
      <c r="U9921">
        <v>32.380800000000001</v>
      </c>
      <c r="V9921">
        <v>1658206808</v>
      </c>
    </row>
    <row r="9922" spans="1:22" x14ac:dyDescent="0.25">
      <c r="A9922">
        <v>18131604</v>
      </c>
      <c r="B9922" t="s">
        <v>18</v>
      </c>
      <c r="C9922" t="s">
        <v>9974</v>
      </c>
      <c r="D9922" s="12" t="str">
        <f t="shared" ref="D9922:D9985" si="310">+TEXT(E9922,"yy/mm")</f>
        <v>22/07</v>
      </c>
      <c r="E9922" s="13">
        <v>44761</v>
      </c>
      <c r="F9922" s="15" t="str">
        <f t="shared" si="309"/>
        <v>2022/07/19</v>
      </c>
      <c r="G9922" t="s">
        <v>20</v>
      </c>
      <c r="H9922" s="2">
        <v>0.33333333333333331</v>
      </c>
      <c r="I9922" t="s">
        <v>40</v>
      </c>
      <c r="K9922">
        <v>30</v>
      </c>
      <c r="L9922">
        <v>11346249325.497</v>
      </c>
      <c r="M9922">
        <v>198.60579999999999</v>
      </c>
      <c r="N9922" s="11"/>
      <c r="O9922">
        <v>198.60579999999999</v>
      </c>
      <c r="P9922">
        <v>200.452946</v>
      </c>
      <c r="Q9922">
        <v>0.24</v>
      </c>
      <c r="R9922">
        <v>0</v>
      </c>
      <c r="S9922">
        <v>0.99080000000000001</v>
      </c>
      <c r="T9922">
        <v>228.726</v>
      </c>
      <c r="U9922">
        <v>27.150200000000002</v>
      </c>
      <c r="V9922">
        <v>1658210408</v>
      </c>
    </row>
    <row r="9923" spans="1:22" x14ac:dyDescent="0.25">
      <c r="A9923">
        <v>18131604</v>
      </c>
      <c r="B9923" t="s">
        <v>18</v>
      </c>
      <c r="C9923" t="s">
        <v>9975</v>
      </c>
      <c r="D9923" s="12" t="str">
        <f t="shared" si="310"/>
        <v>22/07</v>
      </c>
      <c r="E9923" s="13">
        <v>44761</v>
      </c>
      <c r="F9923" s="15" t="str">
        <f t="shared" ref="F9923:F9986" si="311">+TEXT(E9923,"yyyy/mm/dd")</f>
        <v>2022/07/19</v>
      </c>
      <c r="G9923" t="s">
        <v>20</v>
      </c>
      <c r="H9923" s="2">
        <v>0.375</v>
      </c>
      <c r="I9923" t="s">
        <v>40</v>
      </c>
      <c r="K9923">
        <v>30</v>
      </c>
      <c r="L9923">
        <v>11346459961.976999</v>
      </c>
      <c r="M9923">
        <v>210.63650000000001</v>
      </c>
      <c r="N9923" s="11"/>
      <c r="O9923">
        <v>210.63650000000001</v>
      </c>
      <c r="P9923">
        <v>212.89167</v>
      </c>
      <c r="Q9923">
        <v>0.24</v>
      </c>
      <c r="R9923">
        <v>0</v>
      </c>
      <c r="S9923">
        <v>0.98939999999999995</v>
      </c>
      <c r="T9923">
        <v>223.523</v>
      </c>
      <c r="U9923">
        <v>30.9053</v>
      </c>
      <c r="V9923">
        <v>1658214008</v>
      </c>
    </row>
    <row r="9924" spans="1:22" x14ac:dyDescent="0.25">
      <c r="A9924">
        <v>18131604</v>
      </c>
      <c r="B9924" t="s">
        <v>18</v>
      </c>
      <c r="C9924" t="s">
        <v>9976</v>
      </c>
      <c r="D9924" s="12" t="str">
        <f t="shared" si="310"/>
        <v>22/07</v>
      </c>
      <c r="E9924" s="13">
        <v>44761</v>
      </c>
      <c r="F9924" s="15" t="str">
        <f t="shared" si="311"/>
        <v>2022/07/19</v>
      </c>
      <c r="G9924" t="s">
        <v>20</v>
      </c>
      <c r="H9924" s="2">
        <v>0.41666666666666669</v>
      </c>
      <c r="I9924" t="s">
        <v>37</v>
      </c>
      <c r="K9924">
        <v>30</v>
      </c>
      <c r="L9924">
        <v>11346689501.097</v>
      </c>
      <c r="M9924">
        <v>229.53909999999999</v>
      </c>
      <c r="N9924" s="11"/>
      <c r="O9924">
        <v>229.53909999999999</v>
      </c>
      <c r="P9924">
        <v>231.87396000000001</v>
      </c>
      <c r="Q9924">
        <v>0.24</v>
      </c>
      <c r="R9924">
        <v>0</v>
      </c>
      <c r="S9924">
        <v>0.9899</v>
      </c>
      <c r="T9924">
        <v>240.631</v>
      </c>
      <c r="U9924">
        <v>32.822600000000001</v>
      </c>
      <c r="V9924">
        <v>1658217608</v>
      </c>
    </row>
    <row r="9925" spans="1:22" x14ac:dyDescent="0.25">
      <c r="A9925">
        <v>18131604</v>
      </c>
      <c r="B9925" t="s">
        <v>18</v>
      </c>
      <c r="C9925" t="s">
        <v>9977</v>
      </c>
      <c r="D9925" s="12" t="str">
        <f t="shared" si="310"/>
        <v>22/07</v>
      </c>
      <c r="E9925" s="13">
        <v>44761</v>
      </c>
      <c r="F9925" s="15" t="str">
        <f t="shared" si="311"/>
        <v>2022/07/19</v>
      </c>
      <c r="G9925" t="s">
        <v>20</v>
      </c>
      <c r="H9925" s="2">
        <v>0.45833333333333331</v>
      </c>
      <c r="I9925" t="s">
        <v>37</v>
      </c>
      <c r="K9925">
        <v>30</v>
      </c>
      <c r="L9925">
        <v>11346918598.857</v>
      </c>
      <c r="M9925">
        <v>229.09780000000001</v>
      </c>
      <c r="N9925" s="11"/>
      <c r="O9925">
        <v>229.09780000000001</v>
      </c>
      <c r="P9925">
        <v>233.25231400000001</v>
      </c>
      <c r="Q9925">
        <v>0.24</v>
      </c>
      <c r="R9925">
        <v>0</v>
      </c>
      <c r="S9925">
        <v>0.98219999999999996</v>
      </c>
      <c r="T9925">
        <v>240.631</v>
      </c>
      <c r="U9925">
        <v>43.827599999999997</v>
      </c>
      <c r="V9925">
        <v>1658221208</v>
      </c>
    </row>
    <row r="9926" spans="1:22" x14ac:dyDescent="0.25">
      <c r="A9926">
        <v>18131604</v>
      </c>
      <c r="B9926" t="s">
        <v>18</v>
      </c>
      <c r="C9926" t="s">
        <v>9978</v>
      </c>
      <c r="D9926" s="12" t="str">
        <f t="shared" si="310"/>
        <v>22/07</v>
      </c>
      <c r="E9926" s="13">
        <v>44761</v>
      </c>
      <c r="F9926" s="15" t="str">
        <f t="shared" si="311"/>
        <v>2022/07/19</v>
      </c>
      <c r="G9926" t="s">
        <v>20</v>
      </c>
      <c r="H9926" s="2">
        <v>0.5</v>
      </c>
      <c r="I9926" t="s">
        <v>37</v>
      </c>
      <c r="K9926">
        <v>30</v>
      </c>
      <c r="L9926">
        <v>11347159553.816999</v>
      </c>
      <c r="M9926">
        <v>240.95500000000001</v>
      </c>
      <c r="N9926" s="11"/>
      <c r="O9926">
        <v>240.88800000000001</v>
      </c>
      <c r="P9926">
        <v>244.91225</v>
      </c>
      <c r="Q9926">
        <v>0.24</v>
      </c>
      <c r="R9926">
        <v>0</v>
      </c>
      <c r="S9926">
        <v>0.98360000000000003</v>
      </c>
      <c r="T9926">
        <v>251.053</v>
      </c>
      <c r="U9926">
        <v>44.2149</v>
      </c>
      <c r="V9926">
        <v>1658224809</v>
      </c>
    </row>
    <row r="9927" spans="1:22" x14ac:dyDescent="0.25">
      <c r="A9927">
        <v>18131604</v>
      </c>
      <c r="B9927" t="s">
        <v>18</v>
      </c>
      <c r="C9927" t="s">
        <v>9979</v>
      </c>
      <c r="D9927" s="12" t="str">
        <f t="shared" si="310"/>
        <v>22/07</v>
      </c>
      <c r="E9927" s="13">
        <v>44761</v>
      </c>
      <c r="F9927" s="15" t="str">
        <f t="shared" si="311"/>
        <v>2022/07/19</v>
      </c>
      <c r="G9927" t="s">
        <v>20</v>
      </c>
      <c r="H9927" s="2">
        <v>0.54166666666666663</v>
      </c>
      <c r="I9927" t="s">
        <v>37</v>
      </c>
      <c r="K9927">
        <v>30</v>
      </c>
      <c r="L9927">
        <v>11347400482.136999</v>
      </c>
      <c r="M9927">
        <v>240.92830000000001</v>
      </c>
      <c r="N9927" s="11"/>
      <c r="O9927">
        <v>240.99529999999999</v>
      </c>
      <c r="P9927">
        <v>245.449309</v>
      </c>
      <c r="Q9927">
        <v>0.24</v>
      </c>
      <c r="R9927">
        <v>0</v>
      </c>
      <c r="S9927">
        <v>0.9819</v>
      </c>
      <c r="T9927">
        <v>251.053</v>
      </c>
      <c r="U9927">
        <v>46.5473</v>
      </c>
      <c r="V9927">
        <v>1658228408</v>
      </c>
    </row>
    <row r="9928" spans="1:22" x14ac:dyDescent="0.25">
      <c r="A9928">
        <v>18131604</v>
      </c>
      <c r="B9928" t="s">
        <v>18</v>
      </c>
      <c r="C9928" t="s">
        <v>9980</v>
      </c>
      <c r="D9928" s="12" t="str">
        <f t="shared" si="310"/>
        <v>22/07</v>
      </c>
      <c r="E9928" s="13">
        <v>44761</v>
      </c>
      <c r="F9928" s="15" t="str">
        <f t="shared" si="311"/>
        <v>2022/07/19</v>
      </c>
      <c r="G9928" t="s">
        <v>20</v>
      </c>
      <c r="H9928" s="2">
        <v>0.58333333333333337</v>
      </c>
      <c r="I9928" t="s">
        <v>37</v>
      </c>
      <c r="K9928">
        <v>30</v>
      </c>
      <c r="L9928">
        <v>11347635815.577</v>
      </c>
      <c r="M9928">
        <v>235.33340000000001</v>
      </c>
      <c r="N9928" s="11"/>
      <c r="O9928">
        <v>235.33340000000001</v>
      </c>
      <c r="P9928">
        <v>239.98092199999999</v>
      </c>
      <c r="Q9928">
        <v>0.24</v>
      </c>
      <c r="R9928">
        <v>0</v>
      </c>
      <c r="S9928">
        <v>0.98060000000000003</v>
      </c>
      <c r="T9928">
        <v>242.11199999999999</v>
      </c>
      <c r="U9928">
        <v>47.0002</v>
      </c>
      <c r="V9928">
        <v>1658232008</v>
      </c>
    </row>
    <row r="9929" spans="1:22" x14ac:dyDescent="0.25">
      <c r="A9929">
        <v>18131604</v>
      </c>
      <c r="B9929" t="s">
        <v>18</v>
      </c>
      <c r="C9929" t="s">
        <v>9981</v>
      </c>
      <c r="D9929" s="12" t="str">
        <f t="shared" si="310"/>
        <v>22/07</v>
      </c>
      <c r="E9929" s="13">
        <v>44761</v>
      </c>
      <c r="F9929" s="15" t="str">
        <f t="shared" si="311"/>
        <v>2022/07/19</v>
      </c>
      <c r="G9929" t="s">
        <v>20</v>
      </c>
      <c r="H9929" s="2">
        <v>0.625</v>
      </c>
      <c r="I9929" t="s">
        <v>37</v>
      </c>
      <c r="K9929">
        <v>30</v>
      </c>
      <c r="L9929">
        <v>11347867584.537001</v>
      </c>
      <c r="M9929">
        <v>231.76900000000001</v>
      </c>
      <c r="N9929" s="11"/>
      <c r="O9929">
        <v>231.76900000000001</v>
      </c>
      <c r="P9929">
        <v>236.782793</v>
      </c>
      <c r="Q9929">
        <v>0.24</v>
      </c>
      <c r="R9929">
        <v>0</v>
      </c>
      <c r="S9929">
        <v>0.9788</v>
      </c>
      <c r="T9929">
        <v>241.935</v>
      </c>
      <c r="U9929">
        <v>48.469000000000001</v>
      </c>
      <c r="V9929">
        <v>1658235608</v>
      </c>
    </row>
    <row r="9930" spans="1:22" x14ac:dyDescent="0.25">
      <c r="A9930">
        <v>18131604</v>
      </c>
      <c r="B9930" t="s">
        <v>18</v>
      </c>
      <c r="C9930" t="s">
        <v>9982</v>
      </c>
      <c r="D9930" s="12" t="str">
        <f t="shared" si="310"/>
        <v>22/07</v>
      </c>
      <c r="E9930" s="13">
        <v>44761</v>
      </c>
      <c r="F9930" s="15" t="str">
        <f t="shared" si="311"/>
        <v>2022/07/19</v>
      </c>
      <c r="G9930" t="s">
        <v>20</v>
      </c>
      <c r="H9930" s="2">
        <v>0.66666666666666663</v>
      </c>
      <c r="I9930" t="s">
        <v>37</v>
      </c>
      <c r="K9930">
        <v>30</v>
      </c>
      <c r="L9930">
        <v>11348093970.777</v>
      </c>
      <c r="M9930">
        <v>226.3862</v>
      </c>
      <c r="N9930" s="11"/>
      <c r="O9930">
        <v>226.3862</v>
      </c>
      <c r="P9930">
        <v>230.21507299999999</v>
      </c>
      <c r="Q9930">
        <v>0.24</v>
      </c>
      <c r="R9930">
        <v>0</v>
      </c>
      <c r="S9930">
        <v>0.98340000000000005</v>
      </c>
      <c r="T9930">
        <v>244.52500000000001</v>
      </c>
      <c r="U9930">
        <v>41.812100000000001</v>
      </c>
      <c r="V9930">
        <v>1658239208</v>
      </c>
    </row>
    <row r="9931" spans="1:22" x14ac:dyDescent="0.25">
      <c r="A9931">
        <v>18131604</v>
      </c>
      <c r="B9931" t="s">
        <v>18</v>
      </c>
      <c r="C9931" t="s">
        <v>9983</v>
      </c>
      <c r="D9931" s="12" t="str">
        <f t="shared" si="310"/>
        <v>22/07</v>
      </c>
      <c r="E9931" s="13">
        <v>44761</v>
      </c>
      <c r="F9931" s="15" t="str">
        <f t="shared" si="311"/>
        <v>2022/07/19</v>
      </c>
      <c r="G9931" t="s">
        <v>20</v>
      </c>
      <c r="H9931" s="2">
        <v>0.70833333333333337</v>
      </c>
      <c r="I9931" t="s">
        <v>37</v>
      </c>
      <c r="K9931">
        <v>30</v>
      </c>
      <c r="L9931">
        <v>11348315869.497</v>
      </c>
      <c r="M9931">
        <v>221.89869999999999</v>
      </c>
      <c r="N9931" s="11"/>
      <c r="O9931">
        <v>221.89869999999999</v>
      </c>
      <c r="P9931">
        <v>224.78231299999999</v>
      </c>
      <c r="Q9931">
        <v>0.24</v>
      </c>
      <c r="R9931">
        <v>0</v>
      </c>
      <c r="S9931">
        <v>0.98719999999999997</v>
      </c>
      <c r="T9931">
        <v>230.251</v>
      </c>
      <c r="U9931">
        <v>35.889400000000002</v>
      </c>
      <c r="V9931">
        <v>1658242808</v>
      </c>
    </row>
    <row r="9932" spans="1:22" x14ac:dyDescent="0.25">
      <c r="A9932">
        <v>18131604</v>
      </c>
      <c r="B9932" t="s">
        <v>18</v>
      </c>
      <c r="C9932" t="s">
        <v>9984</v>
      </c>
      <c r="D9932" s="12" t="str">
        <f t="shared" si="310"/>
        <v>22/07</v>
      </c>
      <c r="E9932" s="13">
        <v>44761</v>
      </c>
      <c r="F9932" s="15" t="str">
        <f t="shared" si="311"/>
        <v>2022/07/19</v>
      </c>
      <c r="G9932" t="s">
        <v>20</v>
      </c>
      <c r="H9932" s="2">
        <v>0.75</v>
      </c>
      <c r="I9932" t="s">
        <v>40</v>
      </c>
      <c r="K9932">
        <v>30</v>
      </c>
      <c r="L9932">
        <v>11348523312.297001</v>
      </c>
      <c r="M9932">
        <v>207.44280000000001</v>
      </c>
      <c r="N9932" s="11"/>
      <c r="O9932">
        <v>207.44280000000001</v>
      </c>
      <c r="P9932">
        <v>209.850392</v>
      </c>
      <c r="Q9932">
        <v>0.24</v>
      </c>
      <c r="R9932">
        <v>0</v>
      </c>
      <c r="S9932">
        <v>0.98850000000000005</v>
      </c>
      <c r="T9932">
        <v>222.595</v>
      </c>
      <c r="U9932">
        <v>31.6966</v>
      </c>
      <c r="V9932">
        <v>1658246408</v>
      </c>
    </row>
    <row r="9933" spans="1:22" x14ac:dyDescent="0.25">
      <c r="A9933">
        <v>18131604</v>
      </c>
      <c r="B9933" t="s">
        <v>18</v>
      </c>
      <c r="C9933" t="s">
        <v>9985</v>
      </c>
      <c r="D9933" s="12" t="str">
        <f t="shared" si="310"/>
        <v>22/07</v>
      </c>
      <c r="E9933" s="13">
        <v>44761</v>
      </c>
      <c r="F9933" s="15" t="str">
        <f t="shared" si="311"/>
        <v>2022/07/19</v>
      </c>
      <c r="G9933" t="s">
        <v>20</v>
      </c>
      <c r="H9933" s="2">
        <v>0.79166666666666663</v>
      </c>
      <c r="I9933" t="s">
        <v>40</v>
      </c>
      <c r="K9933">
        <v>30</v>
      </c>
      <c r="L9933">
        <v>11348725672.377001</v>
      </c>
      <c r="M9933">
        <v>202.36009999999999</v>
      </c>
      <c r="N9933" s="11"/>
      <c r="O9933">
        <v>202.3039</v>
      </c>
      <c r="P9933">
        <v>204.613463</v>
      </c>
      <c r="Q9933">
        <v>0.24</v>
      </c>
      <c r="R9933">
        <v>0</v>
      </c>
      <c r="S9933">
        <v>0.98870000000000002</v>
      </c>
      <c r="T9933">
        <v>207.66300000000001</v>
      </c>
      <c r="U9933">
        <v>30.656300000000002</v>
      </c>
      <c r="V9933">
        <v>1658250009</v>
      </c>
    </row>
    <row r="9934" spans="1:22" x14ac:dyDescent="0.25">
      <c r="A9934">
        <v>18131604</v>
      </c>
      <c r="B9934" t="s">
        <v>18</v>
      </c>
      <c r="C9934" t="s">
        <v>9986</v>
      </c>
      <c r="D9934" s="12" t="str">
        <f t="shared" si="310"/>
        <v>22/07</v>
      </c>
      <c r="E9934" s="13">
        <v>44761</v>
      </c>
      <c r="F9934" s="15" t="str">
        <f t="shared" si="311"/>
        <v>2022/07/19</v>
      </c>
      <c r="G9934" t="s">
        <v>20</v>
      </c>
      <c r="H9934" s="2">
        <v>0.83333333333333337</v>
      </c>
      <c r="I9934" t="s">
        <v>37</v>
      </c>
      <c r="K9934">
        <v>30</v>
      </c>
      <c r="L9934">
        <v>11348896110.777</v>
      </c>
      <c r="M9934">
        <v>170.4384</v>
      </c>
      <c r="N9934" s="11"/>
      <c r="O9934">
        <v>170.48580000000001</v>
      </c>
      <c r="P9934">
        <v>171.41356099999999</v>
      </c>
      <c r="Q9934">
        <v>0.24</v>
      </c>
      <c r="R9934">
        <v>0</v>
      </c>
      <c r="S9934">
        <v>0.99460000000000004</v>
      </c>
      <c r="T9934">
        <v>196.12299999999999</v>
      </c>
      <c r="U9934">
        <v>17.810500000000001</v>
      </c>
      <c r="V9934">
        <v>1658253608</v>
      </c>
    </row>
    <row r="9935" spans="1:22" x14ac:dyDescent="0.25">
      <c r="A9935">
        <v>18131604</v>
      </c>
      <c r="B9935" t="s">
        <v>18</v>
      </c>
      <c r="C9935" t="s">
        <v>9987</v>
      </c>
      <c r="D9935" s="12" t="str">
        <f t="shared" si="310"/>
        <v>22/07</v>
      </c>
      <c r="E9935" s="13">
        <v>44761</v>
      </c>
      <c r="F9935" s="15" t="str">
        <f t="shared" si="311"/>
        <v>2022/07/19</v>
      </c>
      <c r="G9935" t="s">
        <v>20</v>
      </c>
      <c r="H9935" s="2">
        <v>0.875</v>
      </c>
      <c r="I9935" t="s">
        <v>37</v>
      </c>
      <c r="K9935">
        <v>30</v>
      </c>
      <c r="L9935">
        <v>11349054026.216999</v>
      </c>
      <c r="M9935">
        <v>157.91540000000001</v>
      </c>
      <c r="N9935" s="11"/>
      <c r="O9935">
        <v>157.91540000000001</v>
      </c>
      <c r="P9935">
        <v>158.641694</v>
      </c>
      <c r="Q9935">
        <v>0.24</v>
      </c>
      <c r="R9935">
        <v>0</v>
      </c>
      <c r="S9935">
        <v>0.99539999999999995</v>
      </c>
      <c r="T9935">
        <v>165.26300000000001</v>
      </c>
      <c r="U9935">
        <v>15.1625</v>
      </c>
      <c r="V9935">
        <v>1658257208</v>
      </c>
    </row>
    <row r="9936" spans="1:22" x14ac:dyDescent="0.25">
      <c r="A9936">
        <v>18131604</v>
      </c>
      <c r="B9936" t="s">
        <v>18</v>
      </c>
      <c r="C9936" t="s">
        <v>9988</v>
      </c>
      <c r="D9936" s="12" t="str">
        <f t="shared" si="310"/>
        <v>22/07</v>
      </c>
      <c r="E9936" s="13">
        <v>44761</v>
      </c>
      <c r="F9936" s="15" t="str">
        <f t="shared" si="311"/>
        <v>2022/07/19</v>
      </c>
      <c r="G9936" t="s">
        <v>20</v>
      </c>
      <c r="H9936" s="2">
        <v>0.91666666666666663</v>
      </c>
      <c r="I9936" t="s">
        <v>37</v>
      </c>
      <c r="K9936">
        <v>30</v>
      </c>
      <c r="L9936">
        <v>11349205391.816999</v>
      </c>
      <c r="M9936">
        <v>151.3656</v>
      </c>
      <c r="N9936" s="11"/>
      <c r="O9936">
        <v>151.3656</v>
      </c>
      <c r="P9936">
        <v>152.08547200000001</v>
      </c>
      <c r="Q9936">
        <v>0.24</v>
      </c>
      <c r="R9936">
        <v>0</v>
      </c>
      <c r="S9936">
        <v>0.99529999999999996</v>
      </c>
      <c r="T9936">
        <v>165.26300000000001</v>
      </c>
      <c r="U9936">
        <v>14.7799</v>
      </c>
      <c r="V9936">
        <v>1658260808</v>
      </c>
    </row>
    <row r="9937" spans="1:22" x14ac:dyDescent="0.25">
      <c r="A9937">
        <v>18131604</v>
      </c>
      <c r="B9937" t="s">
        <v>18</v>
      </c>
      <c r="C9937" t="s">
        <v>9989</v>
      </c>
      <c r="D9937" s="12" t="str">
        <f t="shared" si="310"/>
        <v>22/07</v>
      </c>
      <c r="E9937" s="13">
        <v>44761</v>
      </c>
      <c r="F9937" s="15" t="str">
        <f t="shared" si="311"/>
        <v>2022/07/19</v>
      </c>
      <c r="G9937" t="s">
        <v>20</v>
      </c>
      <c r="H9937" s="2">
        <v>0.95833333333333337</v>
      </c>
      <c r="I9937" t="s">
        <v>22</v>
      </c>
      <c r="K9937">
        <v>30</v>
      </c>
      <c r="L9937">
        <v>11349346957.737</v>
      </c>
      <c r="M9937">
        <v>141.5659</v>
      </c>
      <c r="N9937" s="11"/>
      <c r="O9937">
        <v>141.5659</v>
      </c>
      <c r="P9937">
        <v>141.89428799999999</v>
      </c>
      <c r="Q9937">
        <v>0.24</v>
      </c>
      <c r="R9937">
        <v>0</v>
      </c>
      <c r="S9937">
        <v>0.99770000000000003</v>
      </c>
      <c r="T9937">
        <v>152.523</v>
      </c>
      <c r="U9937">
        <v>9.6478000000000002</v>
      </c>
      <c r="V9937">
        <v>1658264408</v>
      </c>
    </row>
    <row r="9938" spans="1:22" x14ac:dyDescent="0.25">
      <c r="A9938">
        <v>18131604</v>
      </c>
      <c r="B9938" t="s">
        <v>18</v>
      </c>
      <c r="C9938" t="s">
        <v>9990</v>
      </c>
      <c r="D9938" s="12" t="str">
        <f t="shared" si="310"/>
        <v>22/07</v>
      </c>
      <c r="E9938" s="13">
        <v>44762</v>
      </c>
      <c r="F9938" s="15" t="str">
        <f t="shared" si="311"/>
        <v>2022/07/20</v>
      </c>
      <c r="G9938" t="s">
        <v>72</v>
      </c>
      <c r="H9938" s="2">
        <v>0</v>
      </c>
      <c r="I9938" t="s">
        <v>22</v>
      </c>
      <c r="K9938">
        <v>30</v>
      </c>
      <c r="L9938">
        <v>11349482809.017</v>
      </c>
      <c r="M9938">
        <v>135.85130000000001</v>
      </c>
      <c r="N9938" s="11"/>
      <c r="O9938">
        <v>135.85130000000001</v>
      </c>
      <c r="P9938">
        <v>136.09188599999999</v>
      </c>
      <c r="Q9938">
        <v>0.24</v>
      </c>
      <c r="R9938">
        <v>0</v>
      </c>
      <c r="S9938">
        <v>0.99819999999999998</v>
      </c>
      <c r="T9938">
        <v>137.44999999999999</v>
      </c>
      <c r="U9938">
        <v>8.0890000000000004</v>
      </c>
      <c r="V9938">
        <v>1658268008</v>
      </c>
    </row>
    <row r="9939" spans="1:22" x14ac:dyDescent="0.25">
      <c r="A9939">
        <v>18131604</v>
      </c>
      <c r="B9939" t="s">
        <v>18</v>
      </c>
      <c r="C9939" t="s">
        <v>9991</v>
      </c>
      <c r="D9939" s="12" t="str">
        <f t="shared" si="310"/>
        <v>22/07</v>
      </c>
      <c r="E9939" s="13">
        <v>44762</v>
      </c>
      <c r="F9939" s="15" t="str">
        <f t="shared" si="311"/>
        <v>2022/07/20</v>
      </c>
      <c r="G9939" t="s">
        <v>72</v>
      </c>
      <c r="H9939" s="2">
        <v>4.1666666666666664E-2</v>
      </c>
      <c r="I9939" t="s">
        <v>22</v>
      </c>
      <c r="K9939">
        <v>30</v>
      </c>
      <c r="L9939">
        <v>11349616598.457001</v>
      </c>
      <c r="M9939">
        <v>133.7894</v>
      </c>
      <c r="N9939" s="11"/>
      <c r="O9939">
        <v>133.7894</v>
      </c>
      <c r="P9939">
        <v>134.03583800000001</v>
      </c>
      <c r="Q9939">
        <v>0.24</v>
      </c>
      <c r="R9939">
        <v>0</v>
      </c>
      <c r="S9939">
        <v>0.99819999999999998</v>
      </c>
      <c r="T9939">
        <v>134.738</v>
      </c>
      <c r="U9939">
        <v>8.1234999999999999</v>
      </c>
      <c r="V9939">
        <v>1658271608</v>
      </c>
    </row>
    <row r="9940" spans="1:22" x14ac:dyDescent="0.25">
      <c r="A9940">
        <v>18131604</v>
      </c>
      <c r="B9940" t="s">
        <v>18</v>
      </c>
      <c r="C9940" t="s">
        <v>9992</v>
      </c>
      <c r="D9940" s="12" t="str">
        <f t="shared" si="310"/>
        <v>22/07</v>
      </c>
      <c r="E9940" s="13">
        <v>44762</v>
      </c>
      <c r="F9940" s="15" t="str">
        <f t="shared" si="311"/>
        <v>2022/07/20</v>
      </c>
      <c r="G9940" t="s">
        <v>72</v>
      </c>
      <c r="H9940" s="2">
        <v>8.3333333333333329E-2</v>
      </c>
      <c r="I9940" t="s">
        <v>22</v>
      </c>
      <c r="K9940">
        <v>30</v>
      </c>
      <c r="L9940">
        <v>11349746662.857</v>
      </c>
      <c r="M9940">
        <v>130.06440000000001</v>
      </c>
      <c r="N9940" s="11"/>
      <c r="O9940">
        <v>130.06440000000001</v>
      </c>
      <c r="P9940">
        <v>130.21508299999999</v>
      </c>
      <c r="Q9940">
        <v>0.24</v>
      </c>
      <c r="R9940">
        <v>0</v>
      </c>
      <c r="S9940">
        <v>0.99880000000000002</v>
      </c>
      <c r="T9940">
        <v>134.738</v>
      </c>
      <c r="U9940">
        <v>6.2625999999999999</v>
      </c>
      <c r="V9940">
        <v>1658275208</v>
      </c>
    </row>
    <row r="9941" spans="1:22" x14ac:dyDescent="0.25">
      <c r="A9941">
        <v>18131604</v>
      </c>
      <c r="B9941" t="s">
        <v>18</v>
      </c>
      <c r="C9941" t="s">
        <v>9993</v>
      </c>
      <c r="D9941" s="12" t="str">
        <f t="shared" si="310"/>
        <v>22/07</v>
      </c>
      <c r="E9941" s="13">
        <v>44762</v>
      </c>
      <c r="F9941" s="15" t="str">
        <f t="shared" si="311"/>
        <v>2022/07/20</v>
      </c>
      <c r="G9941" t="s">
        <v>72</v>
      </c>
      <c r="H9941" s="2">
        <v>0.125</v>
      </c>
      <c r="I9941" t="s">
        <v>22</v>
      </c>
      <c r="K9941">
        <v>30</v>
      </c>
      <c r="L9941">
        <v>11349874733.337</v>
      </c>
      <c r="M9941">
        <v>128.07050000000001</v>
      </c>
      <c r="N9941" s="11"/>
      <c r="O9941">
        <v>128.07050000000001</v>
      </c>
      <c r="P9941">
        <v>128.24604600000001</v>
      </c>
      <c r="Q9941">
        <v>0.24</v>
      </c>
      <c r="R9941">
        <v>0</v>
      </c>
      <c r="S9941">
        <v>0.99860000000000004</v>
      </c>
      <c r="T9941">
        <v>129.72300000000001</v>
      </c>
      <c r="U9941">
        <v>6.7081999999999997</v>
      </c>
      <c r="V9941">
        <v>1658278808</v>
      </c>
    </row>
    <row r="9942" spans="1:22" x14ac:dyDescent="0.25">
      <c r="A9942">
        <v>18131604</v>
      </c>
      <c r="B9942" t="s">
        <v>18</v>
      </c>
      <c r="C9942" t="s">
        <v>9994</v>
      </c>
      <c r="D9942" s="12" t="str">
        <f t="shared" si="310"/>
        <v>22/07</v>
      </c>
      <c r="E9942" s="13">
        <v>44762</v>
      </c>
      <c r="F9942" s="15" t="str">
        <f t="shared" si="311"/>
        <v>2022/07/20</v>
      </c>
      <c r="G9942" t="s">
        <v>72</v>
      </c>
      <c r="H9942" s="2">
        <v>0.16666666666666666</v>
      </c>
      <c r="I9942" t="s">
        <v>22</v>
      </c>
      <c r="K9942">
        <v>30</v>
      </c>
      <c r="L9942">
        <v>11350003194.537001</v>
      </c>
      <c r="M9942">
        <v>128.46119999999999</v>
      </c>
      <c r="N9942" s="11"/>
      <c r="O9942">
        <v>128.46119999999999</v>
      </c>
      <c r="P9942">
        <v>128.63791399999999</v>
      </c>
      <c r="Q9942">
        <v>0.24</v>
      </c>
      <c r="R9942">
        <v>0</v>
      </c>
      <c r="S9942">
        <v>0.99860000000000004</v>
      </c>
      <c r="T9942">
        <v>128.964</v>
      </c>
      <c r="U9942">
        <v>6.7404000000000002</v>
      </c>
      <c r="V9942">
        <v>1658282408</v>
      </c>
    </row>
    <row r="9943" spans="1:22" x14ac:dyDescent="0.25">
      <c r="A9943">
        <v>18131604</v>
      </c>
      <c r="B9943" t="s">
        <v>18</v>
      </c>
      <c r="C9943" t="s">
        <v>9995</v>
      </c>
      <c r="D9943" s="12" t="str">
        <f t="shared" si="310"/>
        <v>22/07</v>
      </c>
      <c r="E9943" s="13">
        <v>44762</v>
      </c>
      <c r="F9943" s="15" t="str">
        <f t="shared" si="311"/>
        <v>2022/07/20</v>
      </c>
      <c r="G9943" t="s">
        <v>72</v>
      </c>
      <c r="H9943" s="2">
        <v>0.20833333333333334</v>
      </c>
      <c r="I9943" t="s">
        <v>22</v>
      </c>
      <c r="K9943">
        <v>30</v>
      </c>
      <c r="L9943">
        <v>11350131105.177</v>
      </c>
      <c r="M9943">
        <v>127.9106</v>
      </c>
      <c r="N9943" s="11"/>
      <c r="O9943">
        <v>127.9106</v>
      </c>
      <c r="P9943">
        <v>128.067588</v>
      </c>
      <c r="Q9943">
        <v>0.24</v>
      </c>
      <c r="R9943">
        <v>0</v>
      </c>
      <c r="S9943">
        <v>0.99880000000000002</v>
      </c>
      <c r="T9943">
        <v>128.50299999999999</v>
      </c>
      <c r="U9943">
        <v>6.3384</v>
      </c>
      <c r="V9943">
        <v>1658286008</v>
      </c>
    </row>
    <row r="9944" spans="1:22" x14ac:dyDescent="0.25">
      <c r="A9944">
        <v>18131604</v>
      </c>
      <c r="B9944" t="s">
        <v>18</v>
      </c>
      <c r="C9944" t="s">
        <v>9996</v>
      </c>
      <c r="D9944" s="12" t="str">
        <f t="shared" si="310"/>
        <v>22/07</v>
      </c>
      <c r="E9944" s="13">
        <v>44762</v>
      </c>
      <c r="F9944" s="15" t="str">
        <f t="shared" si="311"/>
        <v>2022/07/20</v>
      </c>
      <c r="G9944" t="s">
        <v>72</v>
      </c>
      <c r="H9944" s="2">
        <v>0.25</v>
      </c>
      <c r="I9944" t="s">
        <v>22</v>
      </c>
      <c r="K9944">
        <v>30</v>
      </c>
      <c r="L9944">
        <v>11350258883.816999</v>
      </c>
      <c r="M9944">
        <v>127.7786</v>
      </c>
      <c r="N9944" s="11"/>
      <c r="O9944">
        <v>127.7786</v>
      </c>
      <c r="P9944">
        <v>127.959637</v>
      </c>
      <c r="Q9944">
        <v>0.24</v>
      </c>
      <c r="R9944">
        <v>0</v>
      </c>
      <c r="S9944">
        <v>0.99860000000000004</v>
      </c>
      <c r="T9944">
        <v>128.50299999999999</v>
      </c>
      <c r="U9944">
        <v>6.8034999999999997</v>
      </c>
      <c r="V9944">
        <v>1658289608</v>
      </c>
    </row>
    <row r="9945" spans="1:22" x14ac:dyDescent="0.25">
      <c r="A9945">
        <v>18131604</v>
      </c>
      <c r="B9945" t="s">
        <v>18</v>
      </c>
      <c r="C9945" t="s">
        <v>9997</v>
      </c>
      <c r="D9945" s="12" t="str">
        <f t="shared" si="310"/>
        <v>22/07</v>
      </c>
      <c r="E9945" s="13">
        <v>44762</v>
      </c>
      <c r="F9945" s="15" t="str">
        <f t="shared" si="311"/>
        <v>2022/07/20</v>
      </c>
      <c r="G9945" t="s">
        <v>72</v>
      </c>
      <c r="H9945" s="2">
        <v>0.29166666666666669</v>
      </c>
      <c r="I9945" t="s">
        <v>40</v>
      </c>
      <c r="K9945">
        <v>30</v>
      </c>
      <c r="L9945">
        <v>11350459945.497</v>
      </c>
      <c r="M9945">
        <v>201.0617</v>
      </c>
      <c r="N9945" s="11"/>
      <c r="O9945">
        <v>201.0617</v>
      </c>
      <c r="P9945">
        <v>203.56821400000001</v>
      </c>
      <c r="Q9945">
        <v>0.24</v>
      </c>
      <c r="R9945">
        <v>0</v>
      </c>
      <c r="S9945">
        <v>0.98770000000000002</v>
      </c>
      <c r="T9945">
        <v>235.108</v>
      </c>
      <c r="U9945">
        <v>31.846800000000002</v>
      </c>
      <c r="V9945">
        <v>1658293208</v>
      </c>
    </row>
    <row r="9946" spans="1:22" x14ac:dyDescent="0.25">
      <c r="A9946">
        <v>18131604</v>
      </c>
      <c r="B9946" t="s">
        <v>18</v>
      </c>
      <c r="C9946" t="s">
        <v>9998</v>
      </c>
      <c r="D9946" s="12" t="str">
        <f t="shared" si="310"/>
        <v>22/07</v>
      </c>
      <c r="E9946" s="13">
        <v>44762</v>
      </c>
      <c r="F9946" s="15" t="str">
        <f t="shared" si="311"/>
        <v>2022/07/20</v>
      </c>
      <c r="G9946" t="s">
        <v>72</v>
      </c>
      <c r="H9946" s="2">
        <v>0.33333333333333331</v>
      </c>
      <c r="I9946" t="s">
        <v>40</v>
      </c>
      <c r="K9946">
        <v>30</v>
      </c>
      <c r="L9946">
        <v>11350663738.136999</v>
      </c>
      <c r="M9946">
        <v>203.79259999999999</v>
      </c>
      <c r="N9946" s="11"/>
      <c r="O9946">
        <v>203.79259999999999</v>
      </c>
      <c r="P9946">
        <v>205.33167499999999</v>
      </c>
      <c r="Q9946">
        <v>0.24</v>
      </c>
      <c r="R9946">
        <v>0</v>
      </c>
      <c r="S9946">
        <v>0.99250000000000005</v>
      </c>
      <c r="T9946">
        <v>235.108</v>
      </c>
      <c r="U9946">
        <v>25.093</v>
      </c>
      <c r="V9946">
        <v>1658296808</v>
      </c>
    </row>
    <row r="9947" spans="1:22" x14ac:dyDescent="0.25">
      <c r="A9947">
        <v>18131604</v>
      </c>
      <c r="B9947" t="s">
        <v>18</v>
      </c>
      <c r="C9947" t="s">
        <v>9999</v>
      </c>
      <c r="D9947" s="12" t="str">
        <f t="shared" si="310"/>
        <v>22/07</v>
      </c>
      <c r="E9947" s="13">
        <v>44762</v>
      </c>
      <c r="F9947" s="15" t="str">
        <f t="shared" si="311"/>
        <v>2022/07/20</v>
      </c>
      <c r="G9947" t="s">
        <v>72</v>
      </c>
      <c r="H9947" s="2">
        <v>0.375</v>
      </c>
      <c r="I9947" t="s">
        <v>40</v>
      </c>
      <c r="K9947">
        <v>30</v>
      </c>
      <c r="L9947">
        <v>11350880773.737</v>
      </c>
      <c r="M9947">
        <v>217.03559999999999</v>
      </c>
      <c r="N9947" s="11"/>
      <c r="O9947">
        <v>217.03559999999999</v>
      </c>
      <c r="P9947">
        <v>218.93532300000001</v>
      </c>
      <c r="Q9947">
        <v>0.24</v>
      </c>
      <c r="R9947">
        <v>0</v>
      </c>
      <c r="S9947">
        <v>0.99129999999999996</v>
      </c>
      <c r="T9947">
        <v>235.41</v>
      </c>
      <c r="U9947">
        <v>28.7789</v>
      </c>
      <c r="V9947">
        <v>1658300408</v>
      </c>
    </row>
    <row r="9948" spans="1:22" x14ac:dyDescent="0.25">
      <c r="A9948">
        <v>18131604</v>
      </c>
      <c r="B9948" t="s">
        <v>18</v>
      </c>
      <c r="C9948" t="s">
        <v>10000</v>
      </c>
      <c r="D9948" s="12" t="str">
        <f t="shared" si="310"/>
        <v>22/07</v>
      </c>
      <c r="E9948" s="13">
        <v>44762</v>
      </c>
      <c r="F9948" s="15" t="str">
        <f t="shared" si="311"/>
        <v>2022/07/20</v>
      </c>
      <c r="G9948" t="s">
        <v>72</v>
      </c>
      <c r="H9948" s="2">
        <v>0.41666666666666669</v>
      </c>
      <c r="I9948" t="s">
        <v>37</v>
      </c>
      <c r="K9948">
        <v>30</v>
      </c>
      <c r="L9948">
        <v>11351102100.777</v>
      </c>
      <c r="M9948">
        <v>221.327</v>
      </c>
      <c r="N9948" s="11"/>
      <c r="O9948">
        <v>221.327</v>
      </c>
      <c r="P9948">
        <v>223.77937900000001</v>
      </c>
      <c r="Q9948">
        <v>0.24</v>
      </c>
      <c r="R9948">
        <v>0</v>
      </c>
      <c r="S9948">
        <v>0.98899999999999999</v>
      </c>
      <c r="T9948">
        <v>235.41</v>
      </c>
      <c r="U9948">
        <v>33.038600000000002</v>
      </c>
      <c r="V9948">
        <v>1658304008</v>
      </c>
    </row>
    <row r="9949" spans="1:22" x14ac:dyDescent="0.25">
      <c r="A9949">
        <v>18131604</v>
      </c>
      <c r="B9949" t="s">
        <v>18</v>
      </c>
      <c r="C9949" t="s">
        <v>10001</v>
      </c>
      <c r="D9949" s="12" t="str">
        <f t="shared" si="310"/>
        <v>22/07</v>
      </c>
      <c r="E9949" s="13">
        <v>44762</v>
      </c>
      <c r="F9949" s="15" t="str">
        <f t="shared" si="311"/>
        <v>2022/07/20</v>
      </c>
      <c r="G9949" t="s">
        <v>72</v>
      </c>
      <c r="H9949" s="2">
        <v>0.45833333333333331</v>
      </c>
      <c r="I9949" t="s">
        <v>37</v>
      </c>
      <c r="K9949">
        <v>30</v>
      </c>
      <c r="L9949">
        <v>11351329313.816999</v>
      </c>
      <c r="M9949">
        <v>227.21299999999999</v>
      </c>
      <c r="N9949" s="11"/>
      <c r="O9949">
        <v>227.21299999999999</v>
      </c>
      <c r="P9949">
        <v>230.98088200000001</v>
      </c>
      <c r="Q9949">
        <v>0.24</v>
      </c>
      <c r="R9949">
        <v>0</v>
      </c>
      <c r="S9949">
        <v>0.98370000000000002</v>
      </c>
      <c r="T9949">
        <v>233.09700000000001</v>
      </c>
      <c r="U9949">
        <v>41.55</v>
      </c>
      <c r="V9949">
        <v>1658307608</v>
      </c>
    </row>
    <row r="9950" spans="1:22" x14ac:dyDescent="0.25">
      <c r="A9950">
        <v>18131604</v>
      </c>
      <c r="B9950" t="s">
        <v>18</v>
      </c>
      <c r="C9950" t="s">
        <v>10002</v>
      </c>
      <c r="D9950" s="12" t="str">
        <f t="shared" si="310"/>
        <v>22/07</v>
      </c>
      <c r="E9950" s="13">
        <v>44762</v>
      </c>
      <c r="F9950" s="15" t="str">
        <f t="shared" si="311"/>
        <v>2022/07/20</v>
      </c>
      <c r="G9950" t="s">
        <v>72</v>
      </c>
      <c r="H9950" s="2">
        <v>0.5</v>
      </c>
      <c r="I9950" t="s">
        <v>37</v>
      </c>
      <c r="K9950">
        <v>30</v>
      </c>
      <c r="L9950">
        <v>11351572246.857</v>
      </c>
      <c r="M9950">
        <v>242.93299999999999</v>
      </c>
      <c r="N9950" s="11"/>
      <c r="O9950">
        <v>242.93299999999999</v>
      </c>
      <c r="P9950">
        <v>246.50649999999999</v>
      </c>
      <c r="Q9950">
        <v>0.24</v>
      </c>
      <c r="R9950">
        <v>0</v>
      </c>
      <c r="S9950">
        <v>0.98550000000000004</v>
      </c>
      <c r="T9950">
        <v>245.24</v>
      </c>
      <c r="U9950">
        <v>41.820999999999998</v>
      </c>
      <c r="V9950">
        <v>1658311208</v>
      </c>
    </row>
    <row r="9951" spans="1:22" x14ac:dyDescent="0.25">
      <c r="A9951">
        <v>18131604</v>
      </c>
      <c r="B9951" t="s">
        <v>18</v>
      </c>
      <c r="C9951" t="s">
        <v>10003</v>
      </c>
      <c r="D9951" s="12" t="str">
        <f t="shared" si="310"/>
        <v>22/07</v>
      </c>
      <c r="E9951" s="13">
        <v>44762</v>
      </c>
      <c r="F9951" s="15" t="str">
        <f t="shared" si="311"/>
        <v>2022/07/20</v>
      </c>
      <c r="G9951" t="s">
        <v>72</v>
      </c>
      <c r="H9951" s="2">
        <v>0.54166666666666663</v>
      </c>
      <c r="I9951" t="s">
        <v>37</v>
      </c>
      <c r="K9951">
        <v>30</v>
      </c>
      <c r="L9951">
        <v>11351806877.577</v>
      </c>
      <c r="M9951">
        <v>234.63069999999999</v>
      </c>
      <c r="N9951" s="11"/>
      <c r="O9951">
        <v>234.63069999999999</v>
      </c>
      <c r="P9951">
        <v>238.43159700000001</v>
      </c>
      <c r="Q9951">
        <v>0.24</v>
      </c>
      <c r="R9951">
        <v>0</v>
      </c>
      <c r="S9951">
        <v>0.98409999999999997</v>
      </c>
      <c r="T9951">
        <v>247.77600000000001</v>
      </c>
      <c r="U9951">
        <v>42.403399999999998</v>
      </c>
      <c r="V9951">
        <v>1658314808</v>
      </c>
    </row>
    <row r="9952" spans="1:22" x14ac:dyDescent="0.25">
      <c r="A9952">
        <v>18131604</v>
      </c>
      <c r="B9952" t="s">
        <v>18</v>
      </c>
      <c r="C9952" t="s">
        <v>10004</v>
      </c>
      <c r="D9952" s="12" t="str">
        <f t="shared" si="310"/>
        <v>22/07</v>
      </c>
      <c r="E9952" s="13">
        <v>44762</v>
      </c>
      <c r="F9952" s="15" t="str">
        <f t="shared" si="311"/>
        <v>2022/07/20</v>
      </c>
      <c r="G9952" t="s">
        <v>72</v>
      </c>
      <c r="H9952" s="2">
        <v>0.58333333333333337</v>
      </c>
      <c r="I9952" t="s">
        <v>37</v>
      </c>
      <c r="K9952">
        <v>30</v>
      </c>
      <c r="L9952">
        <v>11352042798.537001</v>
      </c>
      <c r="M9952">
        <v>235.92099999999999</v>
      </c>
      <c r="N9952" s="11"/>
      <c r="O9952">
        <v>235.92099999999999</v>
      </c>
      <c r="P9952">
        <v>240.22558799999999</v>
      </c>
      <c r="Q9952">
        <v>0.24</v>
      </c>
      <c r="R9952">
        <v>0</v>
      </c>
      <c r="S9952">
        <v>0.98209999999999997</v>
      </c>
      <c r="T9952">
        <v>247.77600000000001</v>
      </c>
      <c r="U9952">
        <v>45.2729</v>
      </c>
      <c r="V9952">
        <v>1658318408</v>
      </c>
    </row>
    <row r="9953" spans="1:22" x14ac:dyDescent="0.25">
      <c r="A9953">
        <v>18131604</v>
      </c>
      <c r="B9953" t="s">
        <v>18</v>
      </c>
      <c r="C9953" t="s">
        <v>10005</v>
      </c>
      <c r="D9953" s="12" t="str">
        <f t="shared" si="310"/>
        <v>22/07</v>
      </c>
      <c r="E9953" s="13">
        <v>44762</v>
      </c>
      <c r="F9953" s="15" t="str">
        <f t="shared" si="311"/>
        <v>2022/07/20</v>
      </c>
      <c r="G9953" t="s">
        <v>72</v>
      </c>
      <c r="H9953" s="2">
        <v>0.625</v>
      </c>
      <c r="I9953" t="s">
        <v>37</v>
      </c>
      <c r="K9953">
        <v>30</v>
      </c>
      <c r="L9953">
        <v>11352280408.377001</v>
      </c>
      <c r="M9953">
        <v>237.60980000000001</v>
      </c>
      <c r="N9953" s="11"/>
      <c r="O9953">
        <v>237.60980000000001</v>
      </c>
      <c r="P9953">
        <v>241.86740599999999</v>
      </c>
      <c r="Q9953">
        <v>0.24</v>
      </c>
      <c r="R9953">
        <v>0</v>
      </c>
      <c r="S9953">
        <v>0.98240000000000005</v>
      </c>
      <c r="T9953">
        <v>260.084</v>
      </c>
      <c r="U9953">
        <v>45.181899999999999</v>
      </c>
      <c r="V9953">
        <v>1658322008</v>
      </c>
    </row>
    <row r="9954" spans="1:22" x14ac:dyDescent="0.25">
      <c r="A9954">
        <v>18131604</v>
      </c>
      <c r="B9954" t="s">
        <v>18</v>
      </c>
      <c r="C9954" t="s">
        <v>10006</v>
      </c>
      <c r="D9954" s="12" t="str">
        <f t="shared" si="310"/>
        <v>22/07</v>
      </c>
      <c r="E9954" s="13">
        <v>44762</v>
      </c>
      <c r="F9954" s="15" t="str">
        <f t="shared" si="311"/>
        <v>2022/07/20</v>
      </c>
      <c r="G9954" t="s">
        <v>72</v>
      </c>
      <c r="H9954" s="2">
        <v>0.66666666666666663</v>
      </c>
      <c r="I9954" t="s">
        <v>37</v>
      </c>
      <c r="K9954">
        <v>30</v>
      </c>
      <c r="L9954">
        <v>11352507016.136999</v>
      </c>
      <c r="M9954">
        <v>226.6078</v>
      </c>
      <c r="N9954" s="11"/>
      <c r="O9954">
        <v>226.6078</v>
      </c>
      <c r="P9954">
        <v>231.05973800000001</v>
      </c>
      <c r="Q9954">
        <v>0.24</v>
      </c>
      <c r="R9954">
        <v>0</v>
      </c>
      <c r="S9954">
        <v>0.98070000000000002</v>
      </c>
      <c r="T9954">
        <v>234.52799999999999</v>
      </c>
      <c r="U9954">
        <v>45.139000000000003</v>
      </c>
      <c r="V9954">
        <v>1658325608</v>
      </c>
    </row>
    <row r="9955" spans="1:22" x14ac:dyDescent="0.25">
      <c r="A9955">
        <v>18131604</v>
      </c>
      <c r="B9955" t="s">
        <v>18</v>
      </c>
      <c r="C9955" t="s">
        <v>10007</v>
      </c>
      <c r="D9955" s="12" t="str">
        <f t="shared" si="310"/>
        <v>22/07</v>
      </c>
      <c r="E9955" s="13">
        <v>44762</v>
      </c>
      <c r="F9955" s="15" t="str">
        <f t="shared" si="311"/>
        <v>2022/07/20</v>
      </c>
      <c r="G9955" t="s">
        <v>72</v>
      </c>
      <c r="H9955" s="2">
        <v>0.70833333333333337</v>
      </c>
      <c r="I9955" t="s">
        <v>37</v>
      </c>
      <c r="K9955">
        <v>30</v>
      </c>
      <c r="L9955">
        <v>11352736746.297001</v>
      </c>
      <c r="M9955">
        <v>229.7302</v>
      </c>
      <c r="N9955" s="11"/>
      <c r="O9955">
        <v>229.7302</v>
      </c>
      <c r="P9955">
        <v>233.26933600000001</v>
      </c>
      <c r="Q9955">
        <v>0.24</v>
      </c>
      <c r="R9955">
        <v>0</v>
      </c>
      <c r="S9955">
        <v>0.98480000000000001</v>
      </c>
      <c r="T9955">
        <v>233.411</v>
      </c>
      <c r="U9955">
        <v>40.4801</v>
      </c>
      <c r="V9955">
        <v>1658329208</v>
      </c>
    </row>
    <row r="9956" spans="1:22" x14ac:dyDescent="0.25">
      <c r="A9956">
        <v>18131604</v>
      </c>
      <c r="B9956" t="s">
        <v>18</v>
      </c>
      <c r="C9956" t="s">
        <v>10008</v>
      </c>
      <c r="D9956" s="12" t="str">
        <f t="shared" si="310"/>
        <v>22/07</v>
      </c>
      <c r="E9956" s="13">
        <v>44762</v>
      </c>
      <c r="F9956" s="15" t="str">
        <f t="shared" si="311"/>
        <v>2022/07/20</v>
      </c>
      <c r="G9956" t="s">
        <v>72</v>
      </c>
      <c r="H9956" s="2">
        <v>0.75</v>
      </c>
      <c r="I9956" t="s">
        <v>40</v>
      </c>
      <c r="K9956">
        <v>30</v>
      </c>
      <c r="L9956">
        <v>11352942782.216999</v>
      </c>
      <c r="M9956">
        <v>206.0359</v>
      </c>
      <c r="N9956" s="11"/>
      <c r="O9956">
        <v>206.0359</v>
      </c>
      <c r="P9956">
        <v>208.577844</v>
      </c>
      <c r="Q9956">
        <v>0.24</v>
      </c>
      <c r="R9956">
        <v>0</v>
      </c>
      <c r="S9956">
        <v>0.98780000000000001</v>
      </c>
      <c r="T9956">
        <v>232.102</v>
      </c>
      <c r="U9956">
        <v>32.464100000000002</v>
      </c>
      <c r="V9956">
        <v>1658332808</v>
      </c>
    </row>
    <row r="9957" spans="1:22" x14ac:dyDescent="0.25">
      <c r="A9957">
        <v>18131604</v>
      </c>
      <c r="B9957" t="s">
        <v>18</v>
      </c>
      <c r="C9957" t="s">
        <v>10009</v>
      </c>
      <c r="D9957" s="12" t="str">
        <f t="shared" si="310"/>
        <v>22/07</v>
      </c>
      <c r="E9957" s="13">
        <v>44762</v>
      </c>
      <c r="F9957" s="15" t="str">
        <f t="shared" si="311"/>
        <v>2022/07/20</v>
      </c>
      <c r="G9957" t="s">
        <v>72</v>
      </c>
      <c r="H9957" s="2">
        <v>0.79166666666666663</v>
      </c>
      <c r="I9957" t="s">
        <v>40</v>
      </c>
      <c r="K9957">
        <v>30</v>
      </c>
      <c r="L9957">
        <v>11353142758.136999</v>
      </c>
      <c r="M9957">
        <v>199.9759</v>
      </c>
      <c r="N9957" s="11"/>
      <c r="O9957">
        <v>199.9759</v>
      </c>
      <c r="P9957">
        <v>201.956852</v>
      </c>
      <c r="Q9957">
        <v>0.24</v>
      </c>
      <c r="R9957">
        <v>0</v>
      </c>
      <c r="S9957">
        <v>0.99019999999999997</v>
      </c>
      <c r="T9957">
        <v>209.928</v>
      </c>
      <c r="U9957">
        <v>28.216999999999999</v>
      </c>
      <c r="V9957">
        <v>1658336408</v>
      </c>
    </row>
    <row r="9958" spans="1:22" x14ac:dyDescent="0.25">
      <c r="A9958">
        <v>18131604</v>
      </c>
      <c r="B9958" t="s">
        <v>18</v>
      </c>
      <c r="C9958" t="s">
        <v>10010</v>
      </c>
      <c r="D9958" s="12" t="str">
        <f t="shared" si="310"/>
        <v>22/07</v>
      </c>
      <c r="E9958" s="13">
        <v>44762</v>
      </c>
      <c r="F9958" s="15" t="str">
        <f t="shared" si="311"/>
        <v>2022/07/20</v>
      </c>
      <c r="G9958" t="s">
        <v>72</v>
      </c>
      <c r="H9958" s="2">
        <v>0.83333333333333337</v>
      </c>
      <c r="I9958" t="s">
        <v>37</v>
      </c>
      <c r="K9958">
        <v>30</v>
      </c>
      <c r="L9958">
        <v>11353301827.497</v>
      </c>
      <c r="M9958">
        <v>159.0694</v>
      </c>
      <c r="N9958" s="11"/>
      <c r="O9958">
        <v>159.0694</v>
      </c>
      <c r="P9958">
        <v>159.87151900000001</v>
      </c>
      <c r="Q9958">
        <v>0.24</v>
      </c>
      <c r="R9958">
        <v>0</v>
      </c>
      <c r="S9958">
        <v>0.995</v>
      </c>
      <c r="T9958">
        <v>196.12700000000001</v>
      </c>
      <c r="U9958">
        <v>15.994999999999999</v>
      </c>
      <c r="V9958">
        <v>1658340008</v>
      </c>
    </row>
    <row r="9959" spans="1:22" x14ac:dyDescent="0.25">
      <c r="A9959">
        <v>18131604</v>
      </c>
      <c r="B9959" t="s">
        <v>18</v>
      </c>
      <c r="C9959" t="s">
        <v>10011</v>
      </c>
      <c r="D9959" s="12" t="str">
        <f t="shared" si="310"/>
        <v>22/07</v>
      </c>
      <c r="E9959" s="13">
        <v>44762</v>
      </c>
      <c r="F9959" s="15" t="str">
        <f t="shared" si="311"/>
        <v>2022/07/20</v>
      </c>
      <c r="G9959" t="s">
        <v>72</v>
      </c>
      <c r="H9959" s="2">
        <v>0.875</v>
      </c>
      <c r="I9959" t="s">
        <v>37</v>
      </c>
      <c r="K9959">
        <v>30</v>
      </c>
      <c r="L9959">
        <v>11353319200.304001</v>
      </c>
      <c r="M9959">
        <v>17.372800000000002</v>
      </c>
      <c r="N9959" s="11"/>
      <c r="O9959">
        <v>17.4115</v>
      </c>
      <c r="P9959">
        <v>17.635871000000002</v>
      </c>
      <c r="Q9959">
        <v>0.24</v>
      </c>
      <c r="R9959">
        <v>0</v>
      </c>
      <c r="S9959">
        <v>0.98729999999999996</v>
      </c>
      <c r="T9959">
        <v>143.19399999999999</v>
      </c>
      <c r="U9959">
        <v>2.8041999999999998</v>
      </c>
      <c r="V9959">
        <v>1658343600</v>
      </c>
    </row>
    <row r="9960" spans="1:22" x14ac:dyDescent="0.25">
      <c r="A9960">
        <v>18131604</v>
      </c>
      <c r="B9960" t="s">
        <v>18</v>
      </c>
      <c r="C9960" t="s">
        <v>10012</v>
      </c>
      <c r="D9960" s="12" t="str">
        <f t="shared" si="310"/>
        <v>22/07</v>
      </c>
      <c r="E9960" s="13">
        <v>44762</v>
      </c>
      <c r="F9960" s="15" t="str">
        <f t="shared" si="311"/>
        <v>2022/07/20</v>
      </c>
      <c r="G9960" t="s">
        <v>72</v>
      </c>
      <c r="H9960" s="2">
        <v>0.91666666666666663</v>
      </c>
      <c r="I9960" t="s">
        <v>37</v>
      </c>
      <c r="K9960">
        <v>30</v>
      </c>
      <c r="L9960">
        <v>11353326759.099001</v>
      </c>
      <c r="M9960">
        <v>7.5587999999999997</v>
      </c>
      <c r="N9960" s="11"/>
      <c r="O9960">
        <v>7.5503999999999998</v>
      </c>
      <c r="P9960">
        <v>7.6184000000000003</v>
      </c>
      <c r="Q9960">
        <v>0.24</v>
      </c>
      <c r="R9960">
        <v>0</v>
      </c>
      <c r="S9960">
        <v>0.99109999999999998</v>
      </c>
      <c r="T9960">
        <v>17.477</v>
      </c>
      <c r="U9960">
        <v>1.0156000000000001</v>
      </c>
      <c r="V9960">
        <v>1658347204</v>
      </c>
    </row>
    <row r="9961" spans="1:22" x14ac:dyDescent="0.25">
      <c r="A9961">
        <v>18131604</v>
      </c>
      <c r="B9961" t="s">
        <v>18</v>
      </c>
      <c r="C9961" t="s">
        <v>10013</v>
      </c>
      <c r="D9961" s="12" t="str">
        <f t="shared" si="310"/>
        <v>22/07</v>
      </c>
      <c r="E9961" s="13">
        <v>44762</v>
      </c>
      <c r="F9961" s="15" t="str">
        <f t="shared" si="311"/>
        <v>2022/07/20</v>
      </c>
      <c r="G9961" t="s">
        <v>72</v>
      </c>
      <c r="H9961" s="2">
        <v>0.95833333333333337</v>
      </c>
      <c r="I9961" t="s">
        <v>22</v>
      </c>
      <c r="K9961">
        <v>30</v>
      </c>
      <c r="L9961">
        <v>11353485821.337</v>
      </c>
      <c r="M9961">
        <v>159.06219999999999</v>
      </c>
      <c r="N9961" s="11"/>
      <c r="O9961">
        <v>158.88570000000001</v>
      </c>
      <c r="P9961">
        <v>159.98924099999999</v>
      </c>
      <c r="Q9961">
        <v>0.24</v>
      </c>
      <c r="R9961">
        <v>0</v>
      </c>
      <c r="S9961">
        <v>0.99309999999999998</v>
      </c>
      <c r="T9961">
        <v>178.006</v>
      </c>
      <c r="U9961">
        <v>18.758800000000001</v>
      </c>
      <c r="V9961">
        <v>1658350808</v>
      </c>
    </row>
    <row r="9962" spans="1:22" x14ac:dyDescent="0.25">
      <c r="A9962">
        <v>18131604</v>
      </c>
      <c r="B9962" t="s">
        <v>18</v>
      </c>
      <c r="C9962" t="s">
        <v>10014</v>
      </c>
      <c r="D9962" s="12" t="str">
        <f t="shared" si="310"/>
        <v>22/07</v>
      </c>
      <c r="E9962" s="13">
        <v>44763</v>
      </c>
      <c r="F9962" s="15" t="str">
        <f t="shared" si="311"/>
        <v>2022/07/21</v>
      </c>
      <c r="G9962" t="s">
        <v>97</v>
      </c>
      <c r="H9962" s="2">
        <v>0</v>
      </c>
      <c r="I9962" t="s">
        <v>22</v>
      </c>
      <c r="K9962">
        <v>30</v>
      </c>
      <c r="L9962">
        <v>11353654674.537001</v>
      </c>
      <c r="M9962">
        <v>168.85319999999999</v>
      </c>
      <c r="N9962" s="11"/>
      <c r="O9962">
        <v>168.85319999999999</v>
      </c>
      <c r="P9962">
        <v>169.58181999999999</v>
      </c>
      <c r="Q9962">
        <v>0.24</v>
      </c>
      <c r="R9962">
        <v>0</v>
      </c>
      <c r="S9962">
        <v>0.99570000000000003</v>
      </c>
      <c r="T9962">
        <v>178.006</v>
      </c>
      <c r="U9962">
        <v>15.703200000000001</v>
      </c>
      <c r="V9962">
        <v>1658354408</v>
      </c>
    </row>
    <row r="9963" spans="1:22" x14ac:dyDescent="0.25">
      <c r="A9963">
        <v>18131604</v>
      </c>
      <c r="B9963" t="s">
        <v>18</v>
      </c>
      <c r="C9963" t="s">
        <v>10015</v>
      </c>
      <c r="D9963" s="12" t="str">
        <f t="shared" si="310"/>
        <v>22/07</v>
      </c>
      <c r="E9963" s="13">
        <v>44763</v>
      </c>
      <c r="F9963" s="15" t="str">
        <f t="shared" si="311"/>
        <v>2022/07/21</v>
      </c>
      <c r="G9963" t="s">
        <v>97</v>
      </c>
      <c r="H9963" s="2">
        <v>4.1666666666666664E-2</v>
      </c>
      <c r="I9963" t="s">
        <v>22</v>
      </c>
      <c r="K9963">
        <v>30</v>
      </c>
      <c r="L9963">
        <v>11353825117.017</v>
      </c>
      <c r="M9963">
        <v>170.4425</v>
      </c>
      <c r="N9963" s="11"/>
      <c r="O9963">
        <v>170.4425</v>
      </c>
      <c r="P9963">
        <v>171.279211</v>
      </c>
      <c r="Q9963">
        <v>0.24</v>
      </c>
      <c r="R9963">
        <v>0</v>
      </c>
      <c r="S9963">
        <v>0.99509999999999998</v>
      </c>
      <c r="T9963">
        <v>175.458</v>
      </c>
      <c r="U9963">
        <v>16.909400000000002</v>
      </c>
      <c r="V9963">
        <v>1658358008</v>
      </c>
    </row>
    <row r="9964" spans="1:22" x14ac:dyDescent="0.25">
      <c r="A9964">
        <v>18131604</v>
      </c>
      <c r="B9964" t="s">
        <v>18</v>
      </c>
      <c r="C9964" t="s">
        <v>10016</v>
      </c>
      <c r="D9964" s="12" t="str">
        <f t="shared" si="310"/>
        <v>22/07</v>
      </c>
      <c r="E9964" s="13">
        <v>44763</v>
      </c>
      <c r="F9964" s="15" t="str">
        <f t="shared" si="311"/>
        <v>2022/07/21</v>
      </c>
      <c r="G9964" t="s">
        <v>97</v>
      </c>
      <c r="H9964" s="2">
        <v>8.3333333333333329E-2</v>
      </c>
      <c r="I9964" t="s">
        <v>22</v>
      </c>
      <c r="K9964">
        <v>30</v>
      </c>
      <c r="L9964">
        <v>11353994460.777</v>
      </c>
      <c r="M9964">
        <v>169.34379999999999</v>
      </c>
      <c r="N9964" s="11"/>
      <c r="O9964">
        <v>169.29669999999999</v>
      </c>
      <c r="P9964">
        <v>170.096473</v>
      </c>
      <c r="Q9964">
        <v>0.24</v>
      </c>
      <c r="R9964">
        <v>0</v>
      </c>
      <c r="S9964">
        <v>0.99529999999999996</v>
      </c>
      <c r="T9964">
        <v>173.78700000000001</v>
      </c>
      <c r="U9964">
        <v>16.475000000000001</v>
      </c>
      <c r="V9964">
        <v>1658361609</v>
      </c>
    </row>
    <row r="9965" spans="1:22" x14ac:dyDescent="0.25">
      <c r="A9965">
        <v>18131604</v>
      </c>
      <c r="B9965" t="s">
        <v>18</v>
      </c>
      <c r="C9965" t="s">
        <v>10017</v>
      </c>
      <c r="D9965" s="12" t="str">
        <f t="shared" si="310"/>
        <v>22/07</v>
      </c>
      <c r="E9965" s="13">
        <v>44763</v>
      </c>
      <c r="F9965" s="15" t="str">
        <f t="shared" si="311"/>
        <v>2022/07/21</v>
      </c>
      <c r="G9965" t="s">
        <v>97</v>
      </c>
      <c r="H9965" s="2">
        <v>0.125</v>
      </c>
      <c r="I9965" t="s">
        <v>22</v>
      </c>
      <c r="K9965">
        <v>30</v>
      </c>
      <c r="L9965">
        <v>11354161975.737</v>
      </c>
      <c r="M9965">
        <v>167.51499999999999</v>
      </c>
      <c r="N9965" s="11"/>
      <c r="O9965">
        <v>167.5615</v>
      </c>
      <c r="P9965">
        <v>168.35561999999999</v>
      </c>
      <c r="Q9965">
        <v>0.24</v>
      </c>
      <c r="R9965">
        <v>0</v>
      </c>
      <c r="S9965">
        <v>0.99529999999999996</v>
      </c>
      <c r="T9965">
        <v>171.27699999999999</v>
      </c>
      <c r="U9965">
        <v>16.332699999999999</v>
      </c>
      <c r="V9965">
        <v>1658365208</v>
      </c>
    </row>
    <row r="9966" spans="1:22" x14ac:dyDescent="0.25">
      <c r="A9966">
        <v>18131604</v>
      </c>
      <c r="B9966" t="s">
        <v>18</v>
      </c>
      <c r="C9966" t="s">
        <v>10018</v>
      </c>
      <c r="D9966" s="12" t="str">
        <f t="shared" si="310"/>
        <v>22/07</v>
      </c>
      <c r="E9966" s="13">
        <v>44763</v>
      </c>
      <c r="F9966" s="15" t="str">
        <f t="shared" si="311"/>
        <v>2022/07/21</v>
      </c>
      <c r="G9966" t="s">
        <v>97</v>
      </c>
      <c r="H9966" s="2">
        <v>0.16666666666666666</v>
      </c>
      <c r="I9966" t="s">
        <v>22</v>
      </c>
      <c r="K9966">
        <v>30</v>
      </c>
      <c r="L9966">
        <v>11354331259.257</v>
      </c>
      <c r="M9966">
        <v>169.2835</v>
      </c>
      <c r="N9966" s="11"/>
      <c r="O9966">
        <v>169.2835</v>
      </c>
      <c r="P9966">
        <v>170.12266299999999</v>
      </c>
      <c r="Q9966">
        <v>0.24</v>
      </c>
      <c r="R9966">
        <v>0</v>
      </c>
      <c r="S9966">
        <v>0.99509999999999998</v>
      </c>
      <c r="T9966">
        <v>172.4</v>
      </c>
      <c r="U9966">
        <v>16.876300000000001</v>
      </c>
      <c r="V9966">
        <v>1658368808</v>
      </c>
    </row>
    <row r="9967" spans="1:22" x14ac:dyDescent="0.25">
      <c r="A9967">
        <v>18131604</v>
      </c>
      <c r="B9967" t="s">
        <v>18</v>
      </c>
      <c r="C9967" t="s">
        <v>10019</v>
      </c>
      <c r="D9967" s="12" t="str">
        <f t="shared" si="310"/>
        <v>22/07</v>
      </c>
      <c r="E9967" s="13">
        <v>44763</v>
      </c>
      <c r="F9967" s="15" t="str">
        <f t="shared" si="311"/>
        <v>2022/07/21</v>
      </c>
      <c r="G9967" t="s">
        <v>97</v>
      </c>
      <c r="H9967" s="2">
        <v>0.20833333333333334</v>
      </c>
      <c r="I9967" t="s">
        <v>22</v>
      </c>
      <c r="K9967">
        <v>30</v>
      </c>
      <c r="L9967">
        <v>11354499076.617001</v>
      </c>
      <c r="M9967">
        <v>167.81739999999999</v>
      </c>
      <c r="N9967" s="11"/>
      <c r="O9967">
        <v>167.81739999999999</v>
      </c>
      <c r="P9967">
        <v>168.57944699999999</v>
      </c>
      <c r="Q9967">
        <v>0.24</v>
      </c>
      <c r="R9967">
        <v>0</v>
      </c>
      <c r="S9967">
        <v>0.99550000000000005</v>
      </c>
      <c r="T9967">
        <v>170.50899999999999</v>
      </c>
      <c r="U9967">
        <v>16.011399999999998</v>
      </c>
      <c r="V9967">
        <v>1658372408</v>
      </c>
    </row>
    <row r="9968" spans="1:22" x14ac:dyDescent="0.25">
      <c r="A9968">
        <v>18131604</v>
      </c>
      <c r="B9968" t="s">
        <v>18</v>
      </c>
      <c r="C9968" t="s">
        <v>10020</v>
      </c>
      <c r="D9968" s="12" t="str">
        <f t="shared" si="310"/>
        <v>22/07</v>
      </c>
      <c r="E9968" s="13">
        <v>44763</v>
      </c>
      <c r="F9968" s="15" t="str">
        <f t="shared" si="311"/>
        <v>2022/07/21</v>
      </c>
      <c r="G9968" t="s">
        <v>97</v>
      </c>
      <c r="H9968" s="2">
        <v>0.25</v>
      </c>
      <c r="I9968" t="s">
        <v>22</v>
      </c>
      <c r="K9968">
        <v>30</v>
      </c>
      <c r="L9968">
        <v>11354667917.337</v>
      </c>
      <c r="M9968">
        <v>168.8407</v>
      </c>
      <c r="N9968" s="11"/>
      <c r="O9968">
        <v>168.8407</v>
      </c>
      <c r="P9968">
        <v>169.59680499999999</v>
      </c>
      <c r="Q9968">
        <v>0.24</v>
      </c>
      <c r="R9968">
        <v>0</v>
      </c>
      <c r="S9968">
        <v>0.99550000000000005</v>
      </c>
      <c r="T9968">
        <v>168.57300000000001</v>
      </c>
      <c r="U9968">
        <v>15.996499999999999</v>
      </c>
      <c r="V9968">
        <v>1658376008</v>
      </c>
    </row>
    <row r="9969" spans="1:22" x14ac:dyDescent="0.25">
      <c r="A9969">
        <v>18131604</v>
      </c>
      <c r="B9969" t="s">
        <v>18</v>
      </c>
      <c r="C9969" t="s">
        <v>10021</v>
      </c>
      <c r="D9969" s="12" t="str">
        <f t="shared" si="310"/>
        <v>22/07</v>
      </c>
      <c r="E9969" s="13">
        <v>44763</v>
      </c>
      <c r="F9969" s="15" t="str">
        <f t="shared" si="311"/>
        <v>2022/07/21</v>
      </c>
      <c r="G9969" t="s">
        <v>97</v>
      </c>
      <c r="H9969" s="2">
        <v>0.29166666666666669</v>
      </c>
      <c r="I9969" t="s">
        <v>40</v>
      </c>
      <c r="K9969">
        <v>30</v>
      </c>
      <c r="L9969">
        <v>11354865420.537001</v>
      </c>
      <c r="M9969">
        <v>197.50319999999999</v>
      </c>
      <c r="N9969" s="11"/>
      <c r="O9969">
        <v>197.44839999999999</v>
      </c>
      <c r="P9969">
        <v>198.36096900000001</v>
      </c>
      <c r="Q9969">
        <v>0.24</v>
      </c>
      <c r="R9969">
        <v>0</v>
      </c>
      <c r="S9969">
        <v>0.99539999999999995</v>
      </c>
      <c r="T9969">
        <v>223.233</v>
      </c>
      <c r="U9969">
        <v>19.005800000000001</v>
      </c>
      <c r="V9969">
        <v>1658379609</v>
      </c>
    </row>
    <row r="9970" spans="1:22" x14ac:dyDescent="0.25">
      <c r="A9970">
        <v>18131604</v>
      </c>
      <c r="B9970" t="s">
        <v>18</v>
      </c>
      <c r="C9970" t="s">
        <v>10022</v>
      </c>
      <c r="D9970" s="12" t="str">
        <f t="shared" si="310"/>
        <v>22/07</v>
      </c>
      <c r="E9970" s="13">
        <v>44763</v>
      </c>
      <c r="F9970" s="15" t="str">
        <f t="shared" si="311"/>
        <v>2022/07/21</v>
      </c>
      <c r="G9970" t="s">
        <v>97</v>
      </c>
      <c r="H9970" s="2">
        <v>0.33333333333333331</v>
      </c>
      <c r="I9970" t="s">
        <v>40</v>
      </c>
      <c r="K9970">
        <v>30</v>
      </c>
      <c r="L9970">
        <v>11355074473.976999</v>
      </c>
      <c r="M9970">
        <v>209.05340000000001</v>
      </c>
      <c r="N9970" s="11"/>
      <c r="O9970">
        <v>209.11150000000001</v>
      </c>
      <c r="P9970">
        <v>210.360354</v>
      </c>
      <c r="Q9970">
        <v>0.24</v>
      </c>
      <c r="R9970">
        <v>0</v>
      </c>
      <c r="S9970">
        <v>0.99409999999999998</v>
      </c>
      <c r="T9970">
        <v>223.233</v>
      </c>
      <c r="U9970">
        <v>22.887699999999999</v>
      </c>
      <c r="V9970">
        <v>1658383208</v>
      </c>
    </row>
    <row r="9971" spans="1:22" x14ac:dyDescent="0.25">
      <c r="A9971">
        <v>18131604</v>
      </c>
      <c r="B9971" t="s">
        <v>18</v>
      </c>
      <c r="C9971" t="s">
        <v>10023</v>
      </c>
      <c r="D9971" s="12" t="str">
        <f t="shared" si="310"/>
        <v>22/07</v>
      </c>
      <c r="E9971" s="13">
        <v>44763</v>
      </c>
      <c r="F9971" s="15" t="str">
        <f t="shared" si="311"/>
        <v>2022/07/21</v>
      </c>
      <c r="G9971" t="s">
        <v>97</v>
      </c>
      <c r="H9971" s="2">
        <v>0.375</v>
      </c>
      <c r="I9971" t="s">
        <v>40</v>
      </c>
      <c r="K9971">
        <v>30</v>
      </c>
      <c r="L9971">
        <v>11355304647.177</v>
      </c>
      <c r="M9971">
        <v>230.17320000000001</v>
      </c>
      <c r="N9971" s="11"/>
      <c r="O9971">
        <v>230.17320000000001</v>
      </c>
      <c r="P9971">
        <v>231.45934299999999</v>
      </c>
      <c r="Q9971">
        <v>0.24</v>
      </c>
      <c r="R9971">
        <v>0</v>
      </c>
      <c r="S9971">
        <v>0.99439999999999995</v>
      </c>
      <c r="T9971">
        <v>234.78100000000001</v>
      </c>
      <c r="U9971">
        <v>24.366499999999998</v>
      </c>
      <c r="V9971">
        <v>1658386808</v>
      </c>
    </row>
    <row r="9972" spans="1:22" x14ac:dyDescent="0.25">
      <c r="A9972">
        <v>18131604</v>
      </c>
      <c r="B9972" t="s">
        <v>18</v>
      </c>
      <c r="C9972" t="s">
        <v>10024</v>
      </c>
      <c r="D9972" s="12" t="str">
        <f t="shared" si="310"/>
        <v>22/07</v>
      </c>
      <c r="E9972" s="13">
        <v>44763</v>
      </c>
      <c r="F9972" s="15" t="str">
        <f t="shared" si="311"/>
        <v>2022/07/21</v>
      </c>
      <c r="G9972" t="s">
        <v>97</v>
      </c>
      <c r="H9972" s="2">
        <v>0.41666666666666669</v>
      </c>
      <c r="I9972" t="s">
        <v>37</v>
      </c>
      <c r="K9972">
        <v>30</v>
      </c>
      <c r="L9972">
        <v>11355519175.017</v>
      </c>
      <c r="M9972">
        <v>214.52780000000001</v>
      </c>
      <c r="N9972" s="11"/>
      <c r="O9972">
        <v>214.4683</v>
      </c>
      <c r="P9972">
        <v>215.66950900000001</v>
      </c>
      <c r="Q9972">
        <v>0.24</v>
      </c>
      <c r="R9972">
        <v>0</v>
      </c>
      <c r="S9972">
        <v>0.99439999999999995</v>
      </c>
      <c r="T9972">
        <v>230.471</v>
      </c>
      <c r="U9972">
        <v>22.731000000000002</v>
      </c>
      <c r="V9972">
        <v>1658390409</v>
      </c>
    </row>
    <row r="9973" spans="1:22" x14ac:dyDescent="0.25">
      <c r="A9973">
        <v>18131604</v>
      </c>
      <c r="B9973" t="s">
        <v>18</v>
      </c>
      <c r="C9973" t="s">
        <v>10025</v>
      </c>
      <c r="D9973" s="12" t="str">
        <f t="shared" si="310"/>
        <v>22/07</v>
      </c>
      <c r="E9973" s="13">
        <v>44763</v>
      </c>
      <c r="F9973" s="15" t="str">
        <f t="shared" si="311"/>
        <v>2022/07/21</v>
      </c>
      <c r="G9973" t="s">
        <v>97</v>
      </c>
      <c r="H9973" s="2">
        <v>0.45833333333333331</v>
      </c>
      <c r="I9973" t="s">
        <v>37</v>
      </c>
      <c r="K9973">
        <v>30</v>
      </c>
      <c r="L9973">
        <v>11355719554.136999</v>
      </c>
      <c r="M9973">
        <v>200.37909999999999</v>
      </c>
      <c r="N9973" s="11"/>
      <c r="O9973">
        <v>200.37909999999999</v>
      </c>
      <c r="P9973">
        <v>200.553684</v>
      </c>
      <c r="Q9973">
        <v>0.24</v>
      </c>
      <c r="R9973">
        <v>0</v>
      </c>
      <c r="S9973">
        <v>0.99909999999999999</v>
      </c>
      <c r="T9973">
        <v>220.92699999999999</v>
      </c>
      <c r="U9973">
        <v>8.3658999999999999</v>
      </c>
      <c r="V9973">
        <v>1658394009</v>
      </c>
    </row>
    <row r="9974" spans="1:22" x14ac:dyDescent="0.25">
      <c r="A9974">
        <v>18131604</v>
      </c>
      <c r="B9974" t="s">
        <v>18</v>
      </c>
      <c r="C9974" t="s">
        <v>10026</v>
      </c>
      <c r="D9974" s="12" t="str">
        <f t="shared" si="310"/>
        <v>22/07</v>
      </c>
      <c r="E9974" s="13">
        <v>44763</v>
      </c>
      <c r="F9974" s="15" t="str">
        <f t="shared" si="311"/>
        <v>2022/07/21</v>
      </c>
      <c r="G9974" t="s">
        <v>97</v>
      </c>
      <c r="H9974" s="2">
        <v>0.5</v>
      </c>
      <c r="I9974" t="s">
        <v>37</v>
      </c>
      <c r="K9974">
        <v>30</v>
      </c>
      <c r="L9974">
        <v>11355918671.577</v>
      </c>
      <c r="M9974">
        <v>199.1174</v>
      </c>
      <c r="N9974" s="11"/>
      <c r="O9974">
        <v>199.1728</v>
      </c>
      <c r="P9974">
        <v>199.89283900000001</v>
      </c>
      <c r="Q9974">
        <v>0.24</v>
      </c>
      <c r="R9974">
        <v>0</v>
      </c>
      <c r="S9974">
        <v>0.99639999999999995</v>
      </c>
      <c r="T9974">
        <v>204.839</v>
      </c>
      <c r="U9974">
        <v>16.951599999999999</v>
      </c>
      <c r="V9974">
        <v>1658397608</v>
      </c>
    </row>
    <row r="9975" spans="1:22" x14ac:dyDescent="0.25">
      <c r="A9975">
        <v>18131604</v>
      </c>
      <c r="B9975" t="s">
        <v>18</v>
      </c>
      <c r="C9975" t="s">
        <v>10027</v>
      </c>
      <c r="D9975" s="12" t="str">
        <f t="shared" si="310"/>
        <v>22/07</v>
      </c>
      <c r="E9975" s="13">
        <v>44763</v>
      </c>
      <c r="F9975" s="15" t="str">
        <f t="shared" si="311"/>
        <v>2022/07/21</v>
      </c>
      <c r="G9975" t="s">
        <v>97</v>
      </c>
      <c r="H9975" s="2">
        <v>0.54166666666666663</v>
      </c>
      <c r="I9975" t="s">
        <v>37</v>
      </c>
      <c r="K9975">
        <v>30</v>
      </c>
      <c r="L9975">
        <v>11356120435.976999</v>
      </c>
      <c r="M9975">
        <v>201.76439999999999</v>
      </c>
      <c r="N9975" s="11"/>
      <c r="O9975">
        <v>201.76439999999999</v>
      </c>
      <c r="P9975">
        <v>202.46848900000001</v>
      </c>
      <c r="Q9975">
        <v>0.24</v>
      </c>
      <c r="R9975">
        <v>0</v>
      </c>
      <c r="S9975">
        <v>0.99650000000000005</v>
      </c>
      <c r="T9975">
        <v>210.607</v>
      </c>
      <c r="U9975">
        <v>16.8706</v>
      </c>
      <c r="V9975">
        <v>1658401208</v>
      </c>
    </row>
    <row r="9976" spans="1:22" x14ac:dyDescent="0.25">
      <c r="A9976">
        <v>18131604</v>
      </c>
      <c r="B9976" t="s">
        <v>18</v>
      </c>
      <c r="C9976" t="s">
        <v>10028</v>
      </c>
      <c r="D9976" s="12" t="str">
        <f t="shared" si="310"/>
        <v>22/07</v>
      </c>
      <c r="E9976" s="13">
        <v>44763</v>
      </c>
      <c r="F9976" s="15" t="str">
        <f t="shared" si="311"/>
        <v>2022/07/21</v>
      </c>
      <c r="G9976" t="s">
        <v>97</v>
      </c>
      <c r="H9976" s="2">
        <v>0.58333333333333337</v>
      </c>
      <c r="I9976" t="s">
        <v>37</v>
      </c>
      <c r="K9976">
        <v>30</v>
      </c>
      <c r="L9976">
        <v>11356314859.976999</v>
      </c>
      <c r="M9976">
        <v>194.42400000000001</v>
      </c>
      <c r="N9976" s="11"/>
      <c r="O9976">
        <v>194.42400000000001</v>
      </c>
      <c r="P9976">
        <v>195.28254999999999</v>
      </c>
      <c r="Q9976">
        <v>0.24</v>
      </c>
      <c r="R9976">
        <v>0</v>
      </c>
      <c r="S9976">
        <v>0.99560000000000004</v>
      </c>
      <c r="T9976">
        <v>197.48400000000001</v>
      </c>
      <c r="U9976">
        <v>18.291599999999999</v>
      </c>
      <c r="V9976">
        <v>1658404808</v>
      </c>
    </row>
    <row r="9977" spans="1:22" x14ac:dyDescent="0.25">
      <c r="A9977">
        <v>18131604</v>
      </c>
      <c r="B9977" t="s">
        <v>18</v>
      </c>
      <c r="C9977" t="s">
        <v>10029</v>
      </c>
      <c r="D9977" s="12" t="str">
        <f t="shared" si="310"/>
        <v>22/07</v>
      </c>
      <c r="E9977" s="13">
        <v>44763</v>
      </c>
      <c r="F9977" s="15" t="str">
        <f t="shared" si="311"/>
        <v>2022/07/21</v>
      </c>
      <c r="G9977" t="s">
        <v>97</v>
      </c>
      <c r="H9977" s="2">
        <v>0.625</v>
      </c>
      <c r="I9977" t="s">
        <v>37</v>
      </c>
      <c r="K9977">
        <v>30</v>
      </c>
      <c r="L9977">
        <v>11356505255.337</v>
      </c>
      <c r="M9977">
        <v>190.3954</v>
      </c>
      <c r="N9977" s="11"/>
      <c r="O9977">
        <v>190.3425</v>
      </c>
      <c r="P9977">
        <v>191.01912799999999</v>
      </c>
      <c r="Q9977">
        <v>0.24</v>
      </c>
      <c r="R9977">
        <v>0</v>
      </c>
      <c r="S9977">
        <v>0.99650000000000005</v>
      </c>
      <c r="T9977">
        <v>192.36600000000001</v>
      </c>
      <c r="U9977">
        <v>16.063800000000001</v>
      </c>
      <c r="V9977">
        <v>1658408409</v>
      </c>
    </row>
    <row r="9978" spans="1:22" x14ac:dyDescent="0.25">
      <c r="A9978">
        <v>18131604</v>
      </c>
      <c r="B9978" t="s">
        <v>18</v>
      </c>
      <c r="C9978" t="s">
        <v>10030</v>
      </c>
      <c r="D9978" s="12" t="str">
        <f t="shared" si="310"/>
        <v>22/07</v>
      </c>
      <c r="E9978" s="13">
        <v>44763</v>
      </c>
      <c r="F9978" s="15" t="str">
        <f t="shared" si="311"/>
        <v>2022/07/21</v>
      </c>
      <c r="G9978" t="s">
        <v>97</v>
      </c>
      <c r="H9978" s="2">
        <v>0.66666666666666663</v>
      </c>
      <c r="I9978" t="s">
        <v>37</v>
      </c>
      <c r="K9978">
        <v>30</v>
      </c>
      <c r="L9978">
        <v>11356689981.417</v>
      </c>
      <c r="M9978">
        <v>184.7261</v>
      </c>
      <c r="N9978" s="11"/>
      <c r="O9978">
        <v>184.7774</v>
      </c>
      <c r="P9978">
        <v>186.212692</v>
      </c>
      <c r="Q9978">
        <v>0.24</v>
      </c>
      <c r="R9978">
        <v>0</v>
      </c>
      <c r="S9978">
        <v>0.99229999999999996</v>
      </c>
      <c r="T9978">
        <v>192.196</v>
      </c>
      <c r="U9978">
        <v>23.075500000000002</v>
      </c>
      <c r="V9978">
        <v>1658412008</v>
      </c>
    </row>
    <row r="9979" spans="1:22" x14ac:dyDescent="0.25">
      <c r="A9979">
        <v>18131604</v>
      </c>
      <c r="B9979" t="s">
        <v>18</v>
      </c>
      <c r="C9979" t="s">
        <v>10031</v>
      </c>
      <c r="D9979" s="12" t="str">
        <f t="shared" si="310"/>
        <v>22/07</v>
      </c>
      <c r="E9979" s="13">
        <v>44763</v>
      </c>
      <c r="F9979" s="15" t="str">
        <f t="shared" si="311"/>
        <v>2022/07/21</v>
      </c>
      <c r="G9979" t="s">
        <v>97</v>
      </c>
      <c r="H9979" s="2">
        <v>0.70833333333333337</v>
      </c>
      <c r="I9979" t="s">
        <v>37</v>
      </c>
      <c r="K9979">
        <v>30</v>
      </c>
      <c r="L9979">
        <v>11356852712.457001</v>
      </c>
      <c r="M9979">
        <v>162.73099999999999</v>
      </c>
      <c r="N9979" s="11"/>
      <c r="O9979">
        <v>162.73099999999999</v>
      </c>
      <c r="P9979">
        <v>163.062611</v>
      </c>
      <c r="Q9979">
        <v>0.24</v>
      </c>
      <c r="R9979">
        <v>0</v>
      </c>
      <c r="S9979">
        <v>0.998</v>
      </c>
      <c r="T9979">
        <v>181.03700000000001</v>
      </c>
      <c r="U9979">
        <v>10.3934</v>
      </c>
      <c r="V9979">
        <v>1658415608</v>
      </c>
    </row>
    <row r="9980" spans="1:22" x14ac:dyDescent="0.25">
      <c r="A9980">
        <v>18131604</v>
      </c>
      <c r="B9980" t="s">
        <v>18</v>
      </c>
      <c r="C9980" t="s">
        <v>10032</v>
      </c>
      <c r="D9980" s="12" t="str">
        <f t="shared" si="310"/>
        <v>22/07</v>
      </c>
      <c r="E9980" s="13">
        <v>44763</v>
      </c>
      <c r="F9980" s="15" t="str">
        <f t="shared" si="311"/>
        <v>2022/07/21</v>
      </c>
      <c r="G9980" t="s">
        <v>97</v>
      </c>
      <c r="H9980" s="2">
        <v>0.75</v>
      </c>
      <c r="I9980" t="s">
        <v>40</v>
      </c>
      <c r="K9980">
        <v>30</v>
      </c>
      <c r="L9980">
        <v>11357015670.537001</v>
      </c>
      <c r="M9980">
        <v>162.9581</v>
      </c>
      <c r="N9980" s="11"/>
      <c r="O9980">
        <v>162.9581</v>
      </c>
      <c r="P9980">
        <v>162.99791999999999</v>
      </c>
      <c r="Q9980">
        <v>0.24</v>
      </c>
      <c r="R9980">
        <v>0</v>
      </c>
      <c r="S9980">
        <v>0.99980000000000002</v>
      </c>
      <c r="T9980">
        <v>173.96600000000001</v>
      </c>
      <c r="U9980">
        <v>3.6036000000000001</v>
      </c>
      <c r="V9980">
        <v>1658419208</v>
      </c>
    </row>
    <row r="9981" spans="1:22" x14ac:dyDescent="0.25">
      <c r="A9981">
        <v>18131604</v>
      </c>
      <c r="B9981" t="s">
        <v>18</v>
      </c>
      <c r="C9981" t="s">
        <v>10033</v>
      </c>
      <c r="D9981" s="12" t="str">
        <f t="shared" si="310"/>
        <v>22/07</v>
      </c>
      <c r="E9981" s="13">
        <v>44763</v>
      </c>
      <c r="F9981" s="15" t="str">
        <f t="shared" si="311"/>
        <v>2022/07/21</v>
      </c>
      <c r="G9981" t="s">
        <v>97</v>
      </c>
      <c r="H9981" s="2">
        <v>0.79166666666666663</v>
      </c>
      <c r="I9981" t="s">
        <v>40</v>
      </c>
      <c r="K9981">
        <v>30</v>
      </c>
      <c r="L9981">
        <v>11357165862.777</v>
      </c>
      <c r="M9981">
        <v>150.19220000000001</v>
      </c>
      <c r="N9981" s="11"/>
      <c r="O9981">
        <v>150.19220000000001</v>
      </c>
      <c r="P9981">
        <v>150.19248200000001</v>
      </c>
      <c r="Q9981">
        <v>0.24</v>
      </c>
      <c r="R9981">
        <v>0</v>
      </c>
      <c r="S9981">
        <v>1</v>
      </c>
      <c r="T9981">
        <v>155.25200000000001</v>
      </c>
      <c r="U9981">
        <v>0.26950000000000002</v>
      </c>
      <c r="V9981">
        <v>1658422808</v>
      </c>
    </row>
    <row r="9982" spans="1:22" x14ac:dyDescent="0.25">
      <c r="A9982">
        <v>18131604</v>
      </c>
      <c r="B9982" t="s">
        <v>18</v>
      </c>
      <c r="C9982" t="s">
        <v>10034</v>
      </c>
      <c r="D9982" s="12" t="str">
        <f t="shared" si="310"/>
        <v>22/07</v>
      </c>
      <c r="E9982" s="13">
        <v>44763</v>
      </c>
      <c r="F9982" s="15" t="str">
        <f t="shared" si="311"/>
        <v>2022/07/21</v>
      </c>
      <c r="G9982" t="s">
        <v>97</v>
      </c>
      <c r="H9982" s="2">
        <v>0.83333333333333337</v>
      </c>
      <c r="I9982" t="s">
        <v>37</v>
      </c>
      <c r="K9982">
        <v>30</v>
      </c>
      <c r="L9982">
        <v>11357306450.457001</v>
      </c>
      <c r="M9982">
        <v>140.58770000000001</v>
      </c>
      <c r="N9982" s="11"/>
      <c r="O9982">
        <v>140.58770000000001</v>
      </c>
      <c r="P9982">
        <v>140.65476200000001</v>
      </c>
      <c r="Q9982">
        <v>0.24</v>
      </c>
      <c r="R9982">
        <v>0</v>
      </c>
      <c r="S9982">
        <v>0.99950000000000006</v>
      </c>
      <c r="T9982">
        <v>150.58199999999999</v>
      </c>
      <c r="U9982">
        <v>-4.3434999999999997</v>
      </c>
      <c r="V9982">
        <v>1658426408</v>
      </c>
    </row>
    <row r="9983" spans="1:22" x14ac:dyDescent="0.25">
      <c r="A9983">
        <v>18131604</v>
      </c>
      <c r="B9983" t="s">
        <v>18</v>
      </c>
      <c r="C9983" t="s">
        <v>10035</v>
      </c>
      <c r="D9983" s="12" t="str">
        <f t="shared" si="310"/>
        <v>22/07</v>
      </c>
      <c r="E9983" s="13">
        <v>44763</v>
      </c>
      <c r="F9983" s="15" t="str">
        <f t="shared" si="311"/>
        <v>2022/07/21</v>
      </c>
      <c r="G9983" t="s">
        <v>97</v>
      </c>
      <c r="H9983" s="2">
        <v>0.875</v>
      </c>
      <c r="I9983" t="s">
        <v>37</v>
      </c>
      <c r="K9983">
        <v>30</v>
      </c>
      <c r="L9983">
        <v>11357430056.216999</v>
      </c>
      <c r="M9983">
        <v>123.6058</v>
      </c>
      <c r="N9983" s="11"/>
      <c r="O9983">
        <v>123.5714</v>
      </c>
      <c r="P9983">
        <v>123.694553</v>
      </c>
      <c r="Q9983">
        <v>0.24</v>
      </c>
      <c r="R9983">
        <v>0</v>
      </c>
      <c r="S9983">
        <v>0.999</v>
      </c>
      <c r="T9983">
        <v>139.066</v>
      </c>
      <c r="U9983">
        <v>-5.5175000000000001</v>
      </c>
      <c r="V9983">
        <v>1658430009</v>
      </c>
    </row>
    <row r="9984" spans="1:22" x14ac:dyDescent="0.25">
      <c r="A9984">
        <v>18131604</v>
      </c>
      <c r="B9984" t="s">
        <v>18</v>
      </c>
      <c r="C9984" t="s">
        <v>10036</v>
      </c>
      <c r="D9984" s="12" t="str">
        <f t="shared" si="310"/>
        <v>22/07</v>
      </c>
      <c r="E9984" s="13">
        <v>44763</v>
      </c>
      <c r="F9984" s="15" t="str">
        <f t="shared" si="311"/>
        <v>2022/07/21</v>
      </c>
      <c r="G9984" t="s">
        <v>97</v>
      </c>
      <c r="H9984" s="2">
        <v>0.91666666666666663</v>
      </c>
      <c r="I9984" t="s">
        <v>37</v>
      </c>
      <c r="K9984">
        <v>30</v>
      </c>
      <c r="L9984">
        <v>11357555212.136999</v>
      </c>
      <c r="M9984">
        <v>125.1559</v>
      </c>
      <c r="N9984" s="11"/>
      <c r="O9984">
        <v>125.19070000000001</v>
      </c>
      <c r="P9984">
        <v>125.309236</v>
      </c>
      <c r="Q9984">
        <v>0.24</v>
      </c>
      <c r="R9984">
        <v>0</v>
      </c>
      <c r="S9984">
        <v>0.99909999999999999</v>
      </c>
      <c r="T9984">
        <v>131.33600000000001</v>
      </c>
      <c r="U9984">
        <v>-5.4493</v>
      </c>
      <c r="V9984">
        <v>1658433608</v>
      </c>
    </row>
    <row r="9985" spans="1:22" x14ac:dyDescent="0.25">
      <c r="A9985">
        <v>18131604</v>
      </c>
      <c r="B9985" t="s">
        <v>18</v>
      </c>
      <c r="C9985" t="s">
        <v>10037</v>
      </c>
      <c r="D9985" s="12" t="str">
        <f t="shared" si="310"/>
        <v>22/07</v>
      </c>
      <c r="E9985" s="13">
        <v>44763</v>
      </c>
      <c r="F9985" s="15" t="str">
        <f t="shared" si="311"/>
        <v>2022/07/21</v>
      </c>
      <c r="G9985" t="s">
        <v>97</v>
      </c>
      <c r="H9985" s="2">
        <v>0.95833333333333337</v>
      </c>
      <c r="I9985" t="s">
        <v>22</v>
      </c>
      <c r="K9985">
        <v>30</v>
      </c>
      <c r="L9985">
        <v>11357662506.056999</v>
      </c>
      <c r="M9985">
        <v>107.29389999999999</v>
      </c>
      <c r="N9985" s="11"/>
      <c r="O9985">
        <v>107.29389999999999</v>
      </c>
      <c r="P9985">
        <v>107.80385699999999</v>
      </c>
      <c r="Q9985">
        <v>0.24</v>
      </c>
      <c r="R9985">
        <v>0</v>
      </c>
      <c r="S9985">
        <v>0.99529999999999996</v>
      </c>
      <c r="T9985">
        <v>121.413</v>
      </c>
      <c r="U9985">
        <v>-10.473100000000001</v>
      </c>
      <c r="V9985">
        <v>1658437208</v>
      </c>
    </row>
    <row r="9986" spans="1:22" x14ac:dyDescent="0.25">
      <c r="A9986">
        <v>18131604</v>
      </c>
      <c r="B9986" t="s">
        <v>18</v>
      </c>
      <c r="C9986" t="s">
        <v>10038</v>
      </c>
      <c r="D9986" s="12" t="str">
        <f t="shared" ref="D9986:D10049" si="312">+TEXT(E9986,"yy/mm")</f>
        <v>22/07</v>
      </c>
      <c r="E9986" s="13">
        <v>44764</v>
      </c>
      <c r="F9986" s="15" t="str">
        <f t="shared" si="311"/>
        <v>2022/07/22</v>
      </c>
      <c r="G9986" t="s">
        <v>122</v>
      </c>
      <c r="H9986" s="2">
        <v>0</v>
      </c>
      <c r="I9986" t="s">
        <v>22</v>
      </c>
      <c r="K9986">
        <v>30</v>
      </c>
      <c r="L9986">
        <v>11357766420.056999</v>
      </c>
      <c r="M9986">
        <v>103.914</v>
      </c>
      <c r="N9986" s="11"/>
      <c r="O9986">
        <v>103.914</v>
      </c>
      <c r="P9986">
        <v>104.558487</v>
      </c>
      <c r="Q9986">
        <v>0.24</v>
      </c>
      <c r="R9986">
        <v>0</v>
      </c>
      <c r="S9986">
        <v>0.99380000000000002</v>
      </c>
      <c r="T9986">
        <v>105.468</v>
      </c>
      <c r="U9986">
        <v>-11.5913</v>
      </c>
      <c r="V9986">
        <v>1658440808</v>
      </c>
    </row>
    <row r="9987" spans="1:22" x14ac:dyDescent="0.25">
      <c r="A9987">
        <v>18131604</v>
      </c>
      <c r="B9987" t="s">
        <v>18</v>
      </c>
      <c r="C9987" t="s">
        <v>10039</v>
      </c>
      <c r="D9987" s="12" t="str">
        <f t="shared" si="312"/>
        <v>22/07</v>
      </c>
      <c r="E9987" s="13">
        <v>44764</v>
      </c>
      <c r="F9987" s="15" t="str">
        <f t="shared" ref="F9987:F10050" si="313">+TEXT(E9987,"yyyy/mm/dd")</f>
        <v>2022/07/22</v>
      </c>
      <c r="G9987" t="s">
        <v>122</v>
      </c>
      <c r="H9987" s="2">
        <v>4.1666666666666664E-2</v>
      </c>
      <c r="I9987" t="s">
        <v>22</v>
      </c>
      <c r="K9987">
        <v>30</v>
      </c>
      <c r="L9987">
        <v>11357871242.457001</v>
      </c>
      <c r="M9987">
        <v>104.8224</v>
      </c>
      <c r="N9987" s="11"/>
      <c r="O9987">
        <v>104.8224</v>
      </c>
      <c r="P9987">
        <v>105.545615</v>
      </c>
      <c r="Q9987">
        <v>0.24</v>
      </c>
      <c r="R9987">
        <v>0</v>
      </c>
      <c r="S9987">
        <v>0.99309999999999998</v>
      </c>
      <c r="T9987">
        <v>106.643</v>
      </c>
      <c r="U9987">
        <v>-12.3346</v>
      </c>
      <c r="V9987">
        <v>1658444408</v>
      </c>
    </row>
    <row r="9988" spans="1:22" x14ac:dyDescent="0.25">
      <c r="A9988">
        <v>18131604</v>
      </c>
      <c r="B9988" t="s">
        <v>18</v>
      </c>
      <c r="C9988" t="s">
        <v>10040</v>
      </c>
      <c r="D9988" s="12" t="str">
        <f t="shared" si="312"/>
        <v>22/07</v>
      </c>
      <c r="E9988" s="13">
        <v>44764</v>
      </c>
      <c r="F9988" s="15" t="str">
        <f t="shared" si="313"/>
        <v>2022/07/22</v>
      </c>
      <c r="G9988" t="s">
        <v>122</v>
      </c>
      <c r="H9988" s="2">
        <v>8.3333333333333329E-2</v>
      </c>
      <c r="I9988" t="s">
        <v>22</v>
      </c>
      <c r="K9988">
        <v>30</v>
      </c>
      <c r="L9988">
        <v>11357975184.056999</v>
      </c>
      <c r="M9988">
        <v>103.94159999999999</v>
      </c>
      <c r="N9988" s="11"/>
      <c r="O9988">
        <v>103.94159999999999</v>
      </c>
      <c r="P9988">
        <v>104.70078100000001</v>
      </c>
      <c r="Q9988">
        <v>0.24</v>
      </c>
      <c r="R9988">
        <v>0</v>
      </c>
      <c r="S9988">
        <v>0.99270000000000003</v>
      </c>
      <c r="T9988">
        <v>106.643</v>
      </c>
      <c r="U9988">
        <v>-12.585599999999999</v>
      </c>
      <c r="V9988">
        <v>1658448008</v>
      </c>
    </row>
    <row r="9989" spans="1:22" x14ac:dyDescent="0.25">
      <c r="A9989">
        <v>18131604</v>
      </c>
      <c r="B9989" t="s">
        <v>18</v>
      </c>
      <c r="C9989" t="s">
        <v>10041</v>
      </c>
      <c r="D9989" s="12" t="str">
        <f t="shared" si="312"/>
        <v>22/07</v>
      </c>
      <c r="E9989" s="13">
        <v>44764</v>
      </c>
      <c r="F9989" s="15" t="str">
        <f t="shared" si="313"/>
        <v>2022/07/22</v>
      </c>
      <c r="G9989" t="s">
        <v>122</v>
      </c>
      <c r="H9989" s="2">
        <v>0.125</v>
      </c>
      <c r="I9989" t="s">
        <v>22</v>
      </c>
      <c r="K9989">
        <v>30</v>
      </c>
      <c r="L9989">
        <v>11358074643.177</v>
      </c>
      <c r="M9989">
        <v>99.459100000000007</v>
      </c>
      <c r="N9989" s="11"/>
      <c r="O9989">
        <v>99.459100000000007</v>
      </c>
      <c r="P9989">
        <v>100.28116</v>
      </c>
      <c r="Q9989">
        <v>0.24</v>
      </c>
      <c r="R9989">
        <v>0</v>
      </c>
      <c r="S9989">
        <v>0.99180000000000001</v>
      </c>
      <c r="T9989">
        <v>102.98399999999999</v>
      </c>
      <c r="U9989">
        <v>-12.813800000000001</v>
      </c>
      <c r="V9989">
        <v>1658451608</v>
      </c>
    </row>
    <row r="9990" spans="1:22" x14ac:dyDescent="0.25">
      <c r="A9990">
        <v>18131604</v>
      </c>
      <c r="B9990" t="s">
        <v>18</v>
      </c>
      <c r="C9990" t="s">
        <v>10042</v>
      </c>
      <c r="D9990" s="12" t="str">
        <f t="shared" si="312"/>
        <v>22/07</v>
      </c>
      <c r="E9990" s="13">
        <v>44764</v>
      </c>
      <c r="F9990" s="15" t="str">
        <f t="shared" si="313"/>
        <v>2022/07/22</v>
      </c>
      <c r="G9990" t="s">
        <v>122</v>
      </c>
      <c r="H9990" s="2">
        <v>0.16666666666666666</v>
      </c>
      <c r="I9990" t="s">
        <v>22</v>
      </c>
      <c r="K9990">
        <v>30</v>
      </c>
      <c r="L9990">
        <v>11358175204.617001</v>
      </c>
      <c r="M9990">
        <v>100.56140000000001</v>
      </c>
      <c r="N9990" s="11"/>
      <c r="O9990">
        <v>100.56140000000001</v>
      </c>
      <c r="P9990">
        <v>101.300681</v>
      </c>
      <c r="Q9990">
        <v>0.24</v>
      </c>
      <c r="R9990">
        <v>0</v>
      </c>
      <c r="S9990">
        <v>0.99270000000000003</v>
      </c>
      <c r="T9990">
        <v>101.248</v>
      </c>
      <c r="U9990">
        <v>-12.2158</v>
      </c>
      <c r="V9990">
        <v>1658455208</v>
      </c>
    </row>
    <row r="9991" spans="1:22" x14ac:dyDescent="0.25">
      <c r="A9991">
        <v>18131604</v>
      </c>
      <c r="B9991" t="s">
        <v>18</v>
      </c>
      <c r="C9991" t="s">
        <v>10043</v>
      </c>
      <c r="D9991" s="12" t="str">
        <f t="shared" si="312"/>
        <v>22/07</v>
      </c>
      <c r="E9991" s="13">
        <v>44764</v>
      </c>
      <c r="F9991" s="15" t="str">
        <f t="shared" si="313"/>
        <v>2022/07/22</v>
      </c>
      <c r="G9991" t="s">
        <v>122</v>
      </c>
      <c r="H9991" s="2">
        <v>0.20833333333333334</v>
      </c>
      <c r="I9991" t="s">
        <v>22</v>
      </c>
      <c r="K9991">
        <v>30</v>
      </c>
      <c r="L9991">
        <v>11358274656.056999</v>
      </c>
      <c r="M9991">
        <v>99.451400000000007</v>
      </c>
      <c r="N9991" s="11"/>
      <c r="O9991">
        <v>99.451400000000007</v>
      </c>
      <c r="P9991">
        <v>100.253606</v>
      </c>
      <c r="Q9991">
        <v>0.24</v>
      </c>
      <c r="R9991">
        <v>0</v>
      </c>
      <c r="S9991">
        <v>0.99199999999999999</v>
      </c>
      <c r="T9991">
        <v>101.008</v>
      </c>
      <c r="U9991">
        <v>-12.6569</v>
      </c>
      <c r="V9991">
        <v>1658458808</v>
      </c>
    </row>
    <row r="9992" spans="1:22" x14ac:dyDescent="0.25">
      <c r="A9992">
        <v>18131604</v>
      </c>
      <c r="B9992" t="s">
        <v>18</v>
      </c>
      <c r="C9992" t="s">
        <v>10044</v>
      </c>
      <c r="D9992" s="12" t="str">
        <f t="shared" si="312"/>
        <v>22/07</v>
      </c>
      <c r="E9992" s="13">
        <v>44764</v>
      </c>
      <c r="F9992" s="15" t="str">
        <f t="shared" si="313"/>
        <v>2022/07/22</v>
      </c>
      <c r="G9992" t="s">
        <v>122</v>
      </c>
      <c r="H9992" s="2">
        <v>0.25</v>
      </c>
      <c r="I9992" t="s">
        <v>22</v>
      </c>
      <c r="K9992">
        <v>30</v>
      </c>
      <c r="L9992">
        <v>11358374135.097</v>
      </c>
      <c r="M9992">
        <v>99.478999999999999</v>
      </c>
      <c r="N9992" s="11"/>
      <c r="O9992">
        <v>99.478999999999999</v>
      </c>
      <c r="P9992">
        <v>100.280168</v>
      </c>
      <c r="Q9992">
        <v>0.24</v>
      </c>
      <c r="R9992">
        <v>0</v>
      </c>
      <c r="S9992">
        <v>0.99199999999999999</v>
      </c>
      <c r="T9992">
        <v>100.334</v>
      </c>
      <c r="U9992">
        <v>-12.650399999999999</v>
      </c>
      <c r="V9992">
        <v>1658462408</v>
      </c>
    </row>
    <row r="9993" spans="1:22" x14ac:dyDescent="0.25">
      <c r="A9993">
        <v>18131604</v>
      </c>
      <c r="B9993" t="s">
        <v>18</v>
      </c>
      <c r="C9993" t="s">
        <v>10045</v>
      </c>
      <c r="D9993" s="12" t="str">
        <f t="shared" si="312"/>
        <v>22/07</v>
      </c>
      <c r="E9993" s="13">
        <v>44764</v>
      </c>
      <c r="F9993" s="15" t="str">
        <f t="shared" si="313"/>
        <v>2022/07/22</v>
      </c>
      <c r="G9993" t="s">
        <v>122</v>
      </c>
      <c r="H9993" s="2">
        <v>0.29166666666666669</v>
      </c>
      <c r="I9993" t="s">
        <v>40</v>
      </c>
      <c r="K9993">
        <v>30</v>
      </c>
      <c r="L9993">
        <v>11358524081.816999</v>
      </c>
      <c r="M9993">
        <v>149.94669999999999</v>
      </c>
      <c r="N9993" s="11"/>
      <c r="O9993">
        <v>149.94669999999999</v>
      </c>
      <c r="P9993">
        <v>149.98016699999999</v>
      </c>
      <c r="Q9993">
        <v>0.24</v>
      </c>
      <c r="R9993">
        <v>0</v>
      </c>
      <c r="S9993">
        <v>0.99980000000000002</v>
      </c>
      <c r="T9993">
        <v>172.29900000000001</v>
      </c>
      <c r="U9993">
        <v>-3.1673</v>
      </c>
      <c r="V9993">
        <v>1658466008</v>
      </c>
    </row>
    <row r="9994" spans="1:22" x14ac:dyDescent="0.25">
      <c r="A9994">
        <v>18131604</v>
      </c>
      <c r="B9994" t="s">
        <v>18</v>
      </c>
      <c r="C9994" t="s">
        <v>10046</v>
      </c>
      <c r="D9994" s="12" t="str">
        <f t="shared" si="312"/>
        <v>22/07</v>
      </c>
      <c r="E9994" s="13">
        <v>44764</v>
      </c>
      <c r="F9994" s="15" t="str">
        <f t="shared" si="313"/>
        <v>2022/07/22</v>
      </c>
      <c r="G9994" t="s">
        <v>122</v>
      </c>
      <c r="H9994" s="2">
        <v>0.33333333333333331</v>
      </c>
      <c r="I9994" t="s">
        <v>40</v>
      </c>
      <c r="K9994">
        <v>30</v>
      </c>
      <c r="L9994">
        <v>11358685755.417</v>
      </c>
      <c r="M9994">
        <v>161.67359999999999</v>
      </c>
      <c r="N9994" s="11"/>
      <c r="O9994">
        <v>161.62870000000001</v>
      </c>
      <c r="P9994">
        <v>161.629581</v>
      </c>
      <c r="Q9994">
        <v>0.24</v>
      </c>
      <c r="R9994">
        <v>0</v>
      </c>
      <c r="S9994">
        <v>1</v>
      </c>
      <c r="T9994">
        <v>172.29900000000001</v>
      </c>
      <c r="U9994">
        <v>-0.53290000000000004</v>
      </c>
      <c r="V9994">
        <v>1658469609</v>
      </c>
    </row>
    <row r="9995" spans="1:22" x14ac:dyDescent="0.25">
      <c r="A9995">
        <v>18131604</v>
      </c>
      <c r="B9995" t="s">
        <v>18</v>
      </c>
      <c r="C9995" t="s">
        <v>10047</v>
      </c>
      <c r="D9995" s="12" t="str">
        <f t="shared" si="312"/>
        <v>22/07</v>
      </c>
      <c r="E9995" s="13">
        <v>44764</v>
      </c>
      <c r="F9995" s="15" t="str">
        <f t="shared" si="313"/>
        <v>2022/07/22</v>
      </c>
      <c r="G9995" t="s">
        <v>122</v>
      </c>
      <c r="H9995" s="2">
        <v>0.375</v>
      </c>
      <c r="I9995" t="s">
        <v>40</v>
      </c>
      <c r="K9995">
        <v>30</v>
      </c>
      <c r="L9995">
        <v>11358878704.857</v>
      </c>
      <c r="M9995">
        <v>192.9494</v>
      </c>
      <c r="N9995" s="11"/>
      <c r="O9995">
        <v>192.9494</v>
      </c>
      <c r="P9995">
        <v>192.96648400000001</v>
      </c>
      <c r="Q9995">
        <v>0.24</v>
      </c>
      <c r="R9995">
        <v>0</v>
      </c>
      <c r="S9995">
        <v>0.99990000000000001</v>
      </c>
      <c r="T9995">
        <v>207.89099999999999</v>
      </c>
      <c r="U9995">
        <v>2.5646</v>
      </c>
      <c r="V9995">
        <v>1658473209</v>
      </c>
    </row>
    <row r="9996" spans="1:22" x14ac:dyDescent="0.25">
      <c r="A9996">
        <v>18131604</v>
      </c>
      <c r="B9996" t="s">
        <v>18</v>
      </c>
      <c r="C9996" t="s">
        <v>10048</v>
      </c>
      <c r="D9996" s="12" t="str">
        <f t="shared" si="312"/>
        <v>22/07</v>
      </c>
      <c r="E9996" s="13">
        <v>44764</v>
      </c>
      <c r="F9996" s="15" t="str">
        <f t="shared" si="313"/>
        <v>2022/07/22</v>
      </c>
      <c r="G9996" t="s">
        <v>122</v>
      </c>
      <c r="H9996" s="2">
        <v>0.41666666666666669</v>
      </c>
      <c r="I9996" t="s">
        <v>37</v>
      </c>
      <c r="K9996">
        <v>30</v>
      </c>
      <c r="L9996">
        <v>11359069151.097</v>
      </c>
      <c r="M9996">
        <v>190.4462</v>
      </c>
      <c r="N9996" s="11"/>
      <c r="O9996">
        <v>190.4462</v>
      </c>
      <c r="P9996">
        <v>190.56998999999999</v>
      </c>
      <c r="Q9996">
        <v>0.24</v>
      </c>
      <c r="R9996">
        <v>0</v>
      </c>
      <c r="S9996">
        <v>0.99939999999999996</v>
      </c>
      <c r="T9996">
        <v>207.89099999999999</v>
      </c>
      <c r="U9996">
        <v>6.8666</v>
      </c>
      <c r="V9996">
        <v>1658476809</v>
      </c>
    </row>
    <row r="9997" spans="1:22" x14ac:dyDescent="0.25">
      <c r="A9997">
        <v>18131604</v>
      </c>
      <c r="B9997" t="s">
        <v>18</v>
      </c>
      <c r="C9997" t="s">
        <v>10049</v>
      </c>
      <c r="D9997" s="12" t="str">
        <f t="shared" si="312"/>
        <v>22/07</v>
      </c>
      <c r="E9997" s="13">
        <v>44764</v>
      </c>
      <c r="F9997" s="15" t="str">
        <f t="shared" si="313"/>
        <v>2022/07/22</v>
      </c>
      <c r="G9997" t="s">
        <v>122</v>
      </c>
      <c r="H9997" s="2">
        <v>0.45833333333333331</v>
      </c>
      <c r="I9997" t="s">
        <v>37</v>
      </c>
      <c r="K9997">
        <v>30</v>
      </c>
      <c r="L9997">
        <v>11359274638.377001</v>
      </c>
      <c r="M9997">
        <v>205.4873</v>
      </c>
      <c r="N9997" s="11"/>
      <c r="O9997">
        <v>205.5444</v>
      </c>
      <c r="P9997">
        <v>206.00496000000001</v>
      </c>
      <c r="Q9997">
        <v>0.24</v>
      </c>
      <c r="R9997">
        <v>0</v>
      </c>
      <c r="S9997">
        <v>0.99780000000000002</v>
      </c>
      <c r="T9997">
        <v>212.26499999999999</v>
      </c>
      <c r="U9997">
        <v>13.767799999999999</v>
      </c>
      <c r="V9997">
        <v>1658480408</v>
      </c>
    </row>
    <row r="9998" spans="1:22" x14ac:dyDescent="0.25">
      <c r="A9998">
        <v>18131604</v>
      </c>
      <c r="B9998" t="s">
        <v>18</v>
      </c>
      <c r="C9998" t="s">
        <v>10050</v>
      </c>
      <c r="D9998" s="12" t="str">
        <f t="shared" si="312"/>
        <v>22/07</v>
      </c>
      <c r="E9998" s="13">
        <v>44764</v>
      </c>
      <c r="F9998" s="15" t="str">
        <f t="shared" si="313"/>
        <v>2022/07/22</v>
      </c>
      <c r="G9998" t="s">
        <v>122</v>
      </c>
      <c r="H9998" s="2">
        <v>0.5</v>
      </c>
      <c r="I9998" t="s">
        <v>37</v>
      </c>
      <c r="K9998">
        <v>30</v>
      </c>
      <c r="L9998">
        <v>11359479899.097</v>
      </c>
      <c r="M9998">
        <v>205.26070000000001</v>
      </c>
      <c r="N9998" s="11"/>
      <c r="O9998">
        <v>205.2037</v>
      </c>
      <c r="P9998">
        <v>205.72404800000001</v>
      </c>
      <c r="Q9998">
        <v>0.24</v>
      </c>
      <c r="R9998">
        <v>0</v>
      </c>
      <c r="S9998">
        <v>0.99750000000000005</v>
      </c>
      <c r="T9998">
        <v>219.02600000000001</v>
      </c>
      <c r="U9998">
        <v>14.6225</v>
      </c>
      <c r="V9998">
        <v>1658484009</v>
      </c>
    </row>
    <row r="9999" spans="1:22" x14ac:dyDescent="0.25">
      <c r="A9999">
        <v>18131604</v>
      </c>
      <c r="B9999" t="s">
        <v>18</v>
      </c>
      <c r="C9999" t="s">
        <v>10051</v>
      </c>
      <c r="D9999" s="12" t="str">
        <f t="shared" si="312"/>
        <v>22/07</v>
      </c>
      <c r="E9999" s="13">
        <v>44764</v>
      </c>
      <c r="F9999" s="15" t="str">
        <f t="shared" si="313"/>
        <v>2022/07/22</v>
      </c>
      <c r="G9999" t="s">
        <v>122</v>
      </c>
      <c r="H9999" s="2">
        <v>0.54166666666666663</v>
      </c>
      <c r="I9999" t="s">
        <v>37</v>
      </c>
      <c r="K9999">
        <v>30</v>
      </c>
      <c r="L9999">
        <v>11359678587.177</v>
      </c>
      <c r="M9999">
        <v>198.68809999999999</v>
      </c>
      <c r="N9999" s="11"/>
      <c r="O9999">
        <v>198.7433</v>
      </c>
      <c r="P9999">
        <v>199.63032200000001</v>
      </c>
      <c r="Q9999">
        <v>0.24</v>
      </c>
      <c r="R9999">
        <v>0</v>
      </c>
      <c r="S9999">
        <v>0.99560000000000004</v>
      </c>
      <c r="T9999">
        <v>199.85499999999999</v>
      </c>
      <c r="U9999">
        <v>18.798200000000001</v>
      </c>
      <c r="V9999">
        <v>1658487608</v>
      </c>
    </row>
    <row r="10000" spans="1:22" x14ac:dyDescent="0.25">
      <c r="A10000">
        <v>18131604</v>
      </c>
      <c r="B10000" t="s">
        <v>18</v>
      </c>
      <c r="C10000" t="s">
        <v>10052</v>
      </c>
      <c r="D10000" s="12" t="str">
        <f t="shared" si="312"/>
        <v>22/07</v>
      </c>
      <c r="E10000" s="13">
        <v>44764</v>
      </c>
      <c r="F10000" s="15" t="str">
        <f t="shared" si="313"/>
        <v>2022/07/22</v>
      </c>
      <c r="G10000" t="s">
        <v>122</v>
      </c>
      <c r="H10000" s="2">
        <v>0.58333333333333337</v>
      </c>
      <c r="I10000" t="s">
        <v>37</v>
      </c>
      <c r="K10000">
        <v>30</v>
      </c>
      <c r="L10000">
        <v>11359876839.177</v>
      </c>
      <c r="M10000">
        <v>198.25200000000001</v>
      </c>
      <c r="N10000" s="11"/>
      <c r="O10000">
        <v>198.25200000000001</v>
      </c>
      <c r="P10000">
        <v>198.945547</v>
      </c>
      <c r="Q10000">
        <v>0.24</v>
      </c>
      <c r="R10000">
        <v>0</v>
      </c>
      <c r="S10000">
        <v>0.99650000000000005</v>
      </c>
      <c r="T10000">
        <v>203.66200000000001</v>
      </c>
      <c r="U10000">
        <v>16.5974</v>
      </c>
      <c r="V10000">
        <v>1658491208</v>
      </c>
    </row>
    <row r="10001" spans="1:22" x14ac:dyDescent="0.25">
      <c r="A10001">
        <v>18131604</v>
      </c>
      <c r="B10001" t="s">
        <v>18</v>
      </c>
      <c r="C10001" t="s">
        <v>10053</v>
      </c>
      <c r="D10001" s="12" t="str">
        <f t="shared" si="312"/>
        <v>22/07</v>
      </c>
      <c r="E10001" s="13">
        <v>44764</v>
      </c>
      <c r="F10001" s="15" t="str">
        <f t="shared" si="313"/>
        <v>2022/07/22</v>
      </c>
      <c r="G10001" t="s">
        <v>122</v>
      </c>
      <c r="H10001" s="2">
        <v>0.625</v>
      </c>
      <c r="I10001" t="s">
        <v>37</v>
      </c>
      <c r="K10001">
        <v>30</v>
      </c>
      <c r="L10001">
        <v>11360059615.737</v>
      </c>
      <c r="M10001">
        <v>182.7766</v>
      </c>
      <c r="N10001" s="11"/>
      <c r="O10001">
        <v>182.7766</v>
      </c>
      <c r="P10001">
        <v>183.61586299999999</v>
      </c>
      <c r="Q10001">
        <v>0.24</v>
      </c>
      <c r="R10001">
        <v>0</v>
      </c>
      <c r="S10001">
        <v>0.99539999999999995</v>
      </c>
      <c r="T10001">
        <v>195.739</v>
      </c>
      <c r="U10001">
        <v>17.536100000000001</v>
      </c>
      <c r="V10001">
        <v>1658494808</v>
      </c>
    </row>
    <row r="10002" spans="1:22" x14ac:dyDescent="0.25">
      <c r="A10002">
        <v>18131604</v>
      </c>
      <c r="B10002" t="s">
        <v>18</v>
      </c>
      <c r="C10002" t="s">
        <v>10054</v>
      </c>
      <c r="D10002" s="12" t="str">
        <f t="shared" si="312"/>
        <v>22/07</v>
      </c>
      <c r="E10002" s="13">
        <v>44764</v>
      </c>
      <c r="F10002" s="15" t="str">
        <f t="shared" si="313"/>
        <v>2022/07/22</v>
      </c>
      <c r="G10002" t="s">
        <v>122</v>
      </c>
      <c r="H10002" s="2">
        <v>0.66666666666666663</v>
      </c>
      <c r="I10002" t="s">
        <v>37</v>
      </c>
      <c r="K10002">
        <v>30</v>
      </c>
      <c r="L10002">
        <v>11360234697.417</v>
      </c>
      <c r="M10002">
        <v>175.08170000000001</v>
      </c>
      <c r="N10002" s="11"/>
      <c r="O10002">
        <v>175.08170000000001</v>
      </c>
      <c r="P10002">
        <v>175.65888000000001</v>
      </c>
      <c r="Q10002">
        <v>0.24</v>
      </c>
      <c r="R10002">
        <v>0</v>
      </c>
      <c r="S10002">
        <v>0.99670000000000003</v>
      </c>
      <c r="T10002">
        <v>181.64099999999999</v>
      </c>
      <c r="U10002">
        <v>14.228400000000001</v>
      </c>
      <c r="V10002">
        <v>1658498408</v>
      </c>
    </row>
    <row r="10003" spans="1:22" x14ac:dyDescent="0.25">
      <c r="A10003">
        <v>18131604</v>
      </c>
      <c r="B10003" t="s">
        <v>18</v>
      </c>
      <c r="C10003" t="s">
        <v>10055</v>
      </c>
      <c r="D10003" s="12" t="str">
        <f t="shared" si="312"/>
        <v>22/07</v>
      </c>
      <c r="E10003" s="13">
        <v>44764</v>
      </c>
      <c r="F10003" s="15" t="str">
        <f t="shared" si="313"/>
        <v>2022/07/22</v>
      </c>
      <c r="G10003" t="s">
        <v>122</v>
      </c>
      <c r="H10003" s="2">
        <v>0.70833333333333337</v>
      </c>
      <c r="I10003" t="s">
        <v>37</v>
      </c>
      <c r="K10003">
        <v>30</v>
      </c>
      <c r="L10003">
        <v>11360397362.937</v>
      </c>
      <c r="M10003">
        <v>162.66550000000001</v>
      </c>
      <c r="N10003" s="11"/>
      <c r="O10003">
        <v>162.66550000000001</v>
      </c>
      <c r="P10003">
        <v>162.82579699999999</v>
      </c>
      <c r="Q10003">
        <v>0.24</v>
      </c>
      <c r="R10003">
        <v>0</v>
      </c>
      <c r="S10003">
        <v>0.999</v>
      </c>
      <c r="T10003">
        <v>180.16900000000001</v>
      </c>
      <c r="U10003">
        <v>7.2228000000000003</v>
      </c>
      <c r="V10003">
        <v>1658502008</v>
      </c>
    </row>
    <row r="10004" spans="1:22" x14ac:dyDescent="0.25">
      <c r="A10004">
        <v>18131604</v>
      </c>
      <c r="B10004" t="s">
        <v>18</v>
      </c>
      <c r="C10004" t="s">
        <v>10056</v>
      </c>
      <c r="D10004" s="12" t="str">
        <f t="shared" si="312"/>
        <v>22/07</v>
      </c>
      <c r="E10004" s="13">
        <v>44764</v>
      </c>
      <c r="F10004" s="15" t="str">
        <f t="shared" si="313"/>
        <v>2022/07/22</v>
      </c>
      <c r="G10004" t="s">
        <v>122</v>
      </c>
      <c r="H10004" s="2">
        <v>0.75</v>
      </c>
      <c r="I10004" t="s">
        <v>40</v>
      </c>
      <c r="K10004">
        <v>30</v>
      </c>
      <c r="L10004">
        <v>11360546479.017</v>
      </c>
      <c r="M10004">
        <v>149.11609999999999</v>
      </c>
      <c r="N10004" s="11"/>
      <c r="O10004">
        <v>149.11609999999999</v>
      </c>
      <c r="P10004">
        <v>149.154022</v>
      </c>
      <c r="Q10004">
        <v>0.24</v>
      </c>
      <c r="R10004">
        <v>0</v>
      </c>
      <c r="S10004">
        <v>0.99970000000000003</v>
      </c>
      <c r="T10004">
        <v>152.72900000000001</v>
      </c>
      <c r="U10004">
        <v>3.3641000000000001</v>
      </c>
      <c r="V10004">
        <v>1658505608</v>
      </c>
    </row>
    <row r="10005" spans="1:22" x14ac:dyDescent="0.25">
      <c r="A10005">
        <v>18131604</v>
      </c>
      <c r="B10005" t="s">
        <v>18</v>
      </c>
      <c r="C10005" t="s">
        <v>10057</v>
      </c>
      <c r="D10005" s="12" t="str">
        <f t="shared" si="312"/>
        <v>22/07</v>
      </c>
      <c r="E10005" s="13">
        <v>44764</v>
      </c>
      <c r="F10005" s="15" t="str">
        <f t="shared" si="313"/>
        <v>2022/07/22</v>
      </c>
      <c r="G10005" t="s">
        <v>122</v>
      </c>
      <c r="H10005" s="2">
        <v>0.79166666666666663</v>
      </c>
      <c r="I10005" t="s">
        <v>40</v>
      </c>
      <c r="K10005">
        <v>30</v>
      </c>
      <c r="L10005">
        <v>11360693802.297001</v>
      </c>
      <c r="M10005">
        <v>147.32329999999999</v>
      </c>
      <c r="N10005" s="11"/>
      <c r="O10005">
        <v>147.32329999999999</v>
      </c>
      <c r="P10005">
        <v>147.32410300000001</v>
      </c>
      <c r="Q10005">
        <v>0.24</v>
      </c>
      <c r="R10005">
        <v>0</v>
      </c>
      <c r="S10005">
        <v>1</v>
      </c>
      <c r="T10005">
        <v>152.619</v>
      </c>
      <c r="U10005">
        <v>0.49249999999999999</v>
      </c>
      <c r="V10005">
        <v>1658509208</v>
      </c>
    </row>
    <row r="10006" spans="1:22" x14ac:dyDescent="0.25">
      <c r="A10006">
        <v>18131604</v>
      </c>
      <c r="B10006" t="s">
        <v>18</v>
      </c>
      <c r="C10006" t="s">
        <v>10058</v>
      </c>
      <c r="D10006" s="12" t="str">
        <f t="shared" si="312"/>
        <v>22/07</v>
      </c>
      <c r="E10006" s="13">
        <v>44764</v>
      </c>
      <c r="F10006" s="15" t="str">
        <f t="shared" si="313"/>
        <v>2022/07/22</v>
      </c>
      <c r="G10006" t="s">
        <v>122</v>
      </c>
      <c r="H10006" s="2">
        <v>0.83333333333333337</v>
      </c>
      <c r="I10006" t="s">
        <v>37</v>
      </c>
      <c r="K10006">
        <v>30</v>
      </c>
      <c r="L10006">
        <v>11360809756.857</v>
      </c>
      <c r="M10006">
        <v>115.9546</v>
      </c>
      <c r="N10006" s="11"/>
      <c r="O10006">
        <v>115.9224</v>
      </c>
      <c r="P10006">
        <v>115.95174799999999</v>
      </c>
      <c r="Q10006">
        <v>0.24</v>
      </c>
      <c r="R10006">
        <v>0</v>
      </c>
      <c r="S10006">
        <v>0.99970000000000003</v>
      </c>
      <c r="T10006">
        <v>143.70400000000001</v>
      </c>
      <c r="U10006">
        <v>-2.6105</v>
      </c>
      <c r="V10006">
        <v>1658512809</v>
      </c>
    </row>
    <row r="10007" spans="1:22" x14ac:dyDescent="0.25">
      <c r="A10007">
        <v>18131604</v>
      </c>
      <c r="B10007" t="s">
        <v>18</v>
      </c>
      <c r="C10007" t="s">
        <v>10059</v>
      </c>
      <c r="D10007" s="12" t="str">
        <f t="shared" si="312"/>
        <v>22/07</v>
      </c>
      <c r="E10007" s="13">
        <v>44764</v>
      </c>
      <c r="F10007" s="15" t="str">
        <f t="shared" si="313"/>
        <v>2022/07/22</v>
      </c>
      <c r="G10007" t="s">
        <v>122</v>
      </c>
      <c r="H10007" s="2">
        <v>0.875</v>
      </c>
      <c r="I10007" t="s">
        <v>37</v>
      </c>
      <c r="K10007">
        <v>30</v>
      </c>
      <c r="L10007">
        <v>11360935793.337</v>
      </c>
      <c r="M10007">
        <v>126.0365</v>
      </c>
      <c r="N10007" s="11"/>
      <c r="O10007">
        <v>126.0365</v>
      </c>
      <c r="P10007">
        <v>126.084979</v>
      </c>
      <c r="Q10007">
        <v>0.24</v>
      </c>
      <c r="R10007">
        <v>0</v>
      </c>
      <c r="S10007">
        <v>0.99960000000000004</v>
      </c>
      <c r="T10007">
        <v>130.54300000000001</v>
      </c>
      <c r="U10007">
        <v>-3.4967999999999999</v>
      </c>
      <c r="V10007">
        <v>1658516409</v>
      </c>
    </row>
    <row r="10008" spans="1:22" x14ac:dyDescent="0.25">
      <c r="A10008">
        <v>18131604</v>
      </c>
      <c r="B10008" t="s">
        <v>18</v>
      </c>
      <c r="C10008" t="s">
        <v>10060</v>
      </c>
      <c r="D10008" s="12" t="str">
        <f t="shared" si="312"/>
        <v>22/07</v>
      </c>
      <c r="E10008" s="13">
        <v>44764</v>
      </c>
      <c r="F10008" s="15" t="str">
        <f t="shared" si="313"/>
        <v>2022/07/22</v>
      </c>
      <c r="G10008" t="s">
        <v>122</v>
      </c>
      <c r="H10008" s="2">
        <v>0.91666666666666663</v>
      </c>
      <c r="I10008" t="s">
        <v>37</v>
      </c>
      <c r="K10008">
        <v>30</v>
      </c>
      <c r="L10008">
        <v>11361048325.257</v>
      </c>
      <c r="M10008">
        <v>112.53189999999999</v>
      </c>
      <c r="N10008" s="11"/>
      <c r="O10008">
        <v>112.56319999999999</v>
      </c>
      <c r="P10008">
        <v>112.619764</v>
      </c>
      <c r="Q10008">
        <v>0.24</v>
      </c>
      <c r="R10008">
        <v>0</v>
      </c>
      <c r="S10008">
        <v>0.99950000000000006</v>
      </c>
      <c r="T10008">
        <v>130.54300000000001</v>
      </c>
      <c r="U10008">
        <v>-3.5693000000000001</v>
      </c>
      <c r="V10008">
        <v>1658520008</v>
      </c>
    </row>
    <row r="10009" spans="1:22" x14ac:dyDescent="0.25">
      <c r="A10009">
        <v>18131604</v>
      </c>
      <c r="B10009" t="s">
        <v>18</v>
      </c>
      <c r="C10009" t="s">
        <v>10061</v>
      </c>
      <c r="D10009" s="12" t="str">
        <f t="shared" si="312"/>
        <v>22/07</v>
      </c>
      <c r="E10009" s="13">
        <v>44764</v>
      </c>
      <c r="F10009" s="15" t="str">
        <f t="shared" si="313"/>
        <v>2022/07/22</v>
      </c>
      <c r="G10009" t="s">
        <v>122</v>
      </c>
      <c r="H10009" s="2">
        <v>0.95833333333333337</v>
      </c>
      <c r="I10009" t="s">
        <v>22</v>
      </c>
      <c r="K10009">
        <v>30</v>
      </c>
      <c r="L10009">
        <v>11361155420.697001</v>
      </c>
      <c r="M10009">
        <v>107.0954</v>
      </c>
      <c r="N10009" s="11"/>
      <c r="O10009">
        <v>107.06570000000001</v>
      </c>
      <c r="P10009">
        <v>107.342466</v>
      </c>
      <c r="Q10009">
        <v>0.24</v>
      </c>
      <c r="R10009">
        <v>0</v>
      </c>
      <c r="S10009">
        <v>0.99739999999999995</v>
      </c>
      <c r="T10009">
        <v>112.386</v>
      </c>
      <c r="U10009">
        <v>-7.7032999999999996</v>
      </c>
      <c r="V10009">
        <v>1658523609</v>
      </c>
    </row>
    <row r="10010" spans="1:22" x14ac:dyDescent="0.25">
      <c r="A10010">
        <v>18131604</v>
      </c>
      <c r="B10010" t="s">
        <v>18</v>
      </c>
      <c r="C10010" t="s">
        <v>10062</v>
      </c>
      <c r="D10010" s="12" t="str">
        <f t="shared" si="312"/>
        <v>22/07</v>
      </c>
      <c r="E10010" s="13">
        <v>44765</v>
      </c>
      <c r="F10010" s="15" t="str">
        <f t="shared" si="313"/>
        <v>2022/07/23</v>
      </c>
      <c r="G10010" t="s">
        <v>147</v>
      </c>
      <c r="H10010" s="2">
        <v>0</v>
      </c>
      <c r="I10010" t="s">
        <v>22</v>
      </c>
      <c r="K10010">
        <v>30</v>
      </c>
      <c r="L10010">
        <v>11361259156.617001</v>
      </c>
      <c r="M10010">
        <v>103.7359</v>
      </c>
      <c r="N10010" s="11"/>
      <c r="O10010">
        <v>103.7359</v>
      </c>
      <c r="P10010">
        <v>104.12026899999999</v>
      </c>
      <c r="Q10010">
        <v>0.24</v>
      </c>
      <c r="R10010">
        <v>0</v>
      </c>
      <c r="S10010">
        <v>0.99629999999999996</v>
      </c>
      <c r="T10010">
        <v>104.503</v>
      </c>
      <c r="U10010">
        <v>-8.9381000000000004</v>
      </c>
      <c r="V10010">
        <v>1658527209</v>
      </c>
    </row>
    <row r="10011" spans="1:22" x14ac:dyDescent="0.25">
      <c r="A10011">
        <v>18131604</v>
      </c>
      <c r="B10011" t="s">
        <v>18</v>
      </c>
      <c r="C10011" t="s">
        <v>10063</v>
      </c>
      <c r="D10011" s="12" t="str">
        <f t="shared" si="312"/>
        <v>22/07</v>
      </c>
      <c r="E10011" s="13">
        <v>44765</v>
      </c>
      <c r="F10011" s="15" t="str">
        <f t="shared" si="313"/>
        <v>2022/07/23</v>
      </c>
      <c r="G10011" t="s">
        <v>147</v>
      </c>
      <c r="H10011" s="2">
        <v>4.1666666666666664E-2</v>
      </c>
      <c r="I10011" t="s">
        <v>22</v>
      </c>
      <c r="K10011">
        <v>30</v>
      </c>
      <c r="L10011">
        <v>11361361812.056999</v>
      </c>
      <c r="M10011">
        <v>102.6554</v>
      </c>
      <c r="N10011" s="11"/>
      <c r="O10011">
        <v>102.684</v>
      </c>
      <c r="P10011">
        <v>103.135193</v>
      </c>
      <c r="Q10011">
        <v>0.24</v>
      </c>
      <c r="R10011">
        <v>0</v>
      </c>
      <c r="S10011">
        <v>0.99560000000000004</v>
      </c>
      <c r="T10011">
        <v>105.468</v>
      </c>
      <c r="U10011">
        <v>-9.6370000000000005</v>
      </c>
      <c r="V10011">
        <v>1658530808</v>
      </c>
    </row>
    <row r="10012" spans="1:22" x14ac:dyDescent="0.25">
      <c r="A10012">
        <v>18131604</v>
      </c>
      <c r="B10012" t="s">
        <v>18</v>
      </c>
      <c r="C10012" t="s">
        <v>10064</v>
      </c>
      <c r="D10012" s="12" t="str">
        <f t="shared" si="312"/>
        <v>22/07</v>
      </c>
      <c r="E10012" s="13">
        <v>44765</v>
      </c>
      <c r="F10012" s="15" t="str">
        <f t="shared" si="313"/>
        <v>2022/07/23</v>
      </c>
      <c r="G10012" t="s">
        <v>147</v>
      </c>
      <c r="H10012" s="2">
        <v>8.3333333333333329E-2</v>
      </c>
      <c r="I10012" t="s">
        <v>22</v>
      </c>
      <c r="K10012">
        <v>30</v>
      </c>
      <c r="L10012">
        <v>11361464661.177</v>
      </c>
      <c r="M10012">
        <v>102.84910000000001</v>
      </c>
      <c r="N10012" s="11"/>
      <c r="O10012">
        <v>102.84910000000001</v>
      </c>
      <c r="P10012">
        <v>103.291134</v>
      </c>
      <c r="Q10012">
        <v>0.24</v>
      </c>
      <c r="R10012">
        <v>0</v>
      </c>
      <c r="S10012">
        <v>0.99570000000000003</v>
      </c>
      <c r="T10012">
        <v>104.818</v>
      </c>
      <c r="U10012">
        <v>-9.5455000000000005</v>
      </c>
      <c r="V10012">
        <v>1658534408</v>
      </c>
    </row>
    <row r="10013" spans="1:22" x14ac:dyDescent="0.25">
      <c r="A10013">
        <v>18131604</v>
      </c>
      <c r="B10013" t="s">
        <v>18</v>
      </c>
      <c r="C10013" t="s">
        <v>10065</v>
      </c>
      <c r="D10013" s="12" t="str">
        <f t="shared" si="312"/>
        <v>22/07</v>
      </c>
      <c r="E10013" s="13">
        <v>44765</v>
      </c>
      <c r="F10013" s="15" t="str">
        <f t="shared" si="313"/>
        <v>2022/07/23</v>
      </c>
      <c r="G10013" t="s">
        <v>147</v>
      </c>
      <c r="H10013" s="2">
        <v>0.125</v>
      </c>
      <c r="I10013" t="s">
        <v>22</v>
      </c>
      <c r="K10013">
        <v>30</v>
      </c>
      <c r="L10013">
        <v>11361567282.056999</v>
      </c>
      <c r="M10013">
        <v>102.62090000000001</v>
      </c>
      <c r="N10013" s="11"/>
      <c r="O10013">
        <v>102.62090000000001</v>
      </c>
      <c r="P10013">
        <v>103.03460699999999</v>
      </c>
      <c r="Q10013">
        <v>0.24</v>
      </c>
      <c r="R10013">
        <v>0</v>
      </c>
      <c r="S10013">
        <v>0.996</v>
      </c>
      <c r="T10013">
        <v>104.818</v>
      </c>
      <c r="U10013">
        <v>-9.2241999999999997</v>
      </c>
      <c r="V10013">
        <v>1658538008</v>
      </c>
    </row>
    <row r="10014" spans="1:22" x14ac:dyDescent="0.25">
      <c r="A10014">
        <v>18131604</v>
      </c>
      <c r="B10014" t="s">
        <v>18</v>
      </c>
      <c r="C10014" t="s">
        <v>10066</v>
      </c>
      <c r="D10014" s="12" t="str">
        <f t="shared" si="312"/>
        <v>22/07</v>
      </c>
      <c r="E10014" s="13">
        <v>44765</v>
      </c>
      <c r="F10014" s="15" t="str">
        <f t="shared" si="313"/>
        <v>2022/07/23</v>
      </c>
      <c r="G10014" t="s">
        <v>147</v>
      </c>
      <c r="H10014" s="2">
        <v>0.16666666666666666</v>
      </c>
      <c r="I10014" t="s">
        <v>22</v>
      </c>
      <c r="K10014">
        <v>30</v>
      </c>
      <c r="L10014">
        <v>11361669030.537001</v>
      </c>
      <c r="M10014">
        <v>101.74850000000001</v>
      </c>
      <c r="N10014" s="11"/>
      <c r="O10014">
        <v>101.74850000000001</v>
      </c>
      <c r="P10014">
        <v>102.162603</v>
      </c>
      <c r="Q10014">
        <v>0.24</v>
      </c>
      <c r="R10014">
        <v>0</v>
      </c>
      <c r="S10014">
        <v>0.99590000000000001</v>
      </c>
      <c r="T10014">
        <v>102.974</v>
      </c>
      <c r="U10014">
        <v>-9.1893999999999991</v>
      </c>
      <c r="V10014">
        <v>1658541608</v>
      </c>
    </row>
    <row r="10015" spans="1:22" x14ac:dyDescent="0.25">
      <c r="A10015">
        <v>18131604</v>
      </c>
      <c r="B10015" t="s">
        <v>18</v>
      </c>
      <c r="C10015" t="s">
        <v>10067</v>
      </c>
      <c r="D10015" s="12" t="str">
        <f t="shared" si="312"/>
        <v>22/07</v>
      </c>
      <c r="E10015" s="13">
        <v>44765</v>
      </c>
      <c r="F10015" s="15" t="str">
        <f t="shared" si="313"/>
        <v>2022/07/23</v>
      </c>
      <c r="G10015" t="s">
        <v>147</v>
      </c>
      <c r="H10015" s="2">
        <v>0.20833333333333334</v>
      </c>
      <c r="I10015" t="s">
        <v>22</v>
      </c>
      <c r="K10015">
        <v>30</v>
      </c>
      <c r="L10015">
        <v>11361769564.857</v>
      </c>
      <c r="M10015">
        <v>100.5343</v>
      </c>
      <c r="N10015" s="11"/>
      <c r="O10015">
        <v>100.5343</v>
      </c>
      <c r="P10015">
        <v>100.970681</v>
      </c>
      <c r="Q10015">
        <v>0.24</v>
      </c>
      <c r="R10015">
        <v>0</v>
      </c>
      <c r="S10015">
        <v>0.99570000000000003</v>
      </c>
      <c r="T10015">
        <v>103.07299999999999</v>
      </c>
      <c r="U10015">
        <v>-9.3770000000000007</v>
      </c>
      <c r="V10015">
        <v>1658545208</v>
      </c>
    </row>
    <row r="10016" spans="1:22" x14ac:dyDescent="0.25">
      <c r="A10016">
        <v>18131604</v>
      </c>
      <c r="B10016" t="s">
        <v>18</v>
      </c>
      <c r="C10016" t="s">
        <v>10068</v>
      </c>
      <c r="D10016" s="12" t="str">
        <f t="shared" si="312"/>
        <v>22/07</v>
      </c>
      <c r="E10016" s="13">
        <v>44765</v>
      </c>
      <c r="F10016" s="15" t="str">
        <f t="shared" si="313"/>
        <v>2022/07/23</v>
      </c>
      <c r="G10016" t="s">
        <v>147</v>
      </c>
      <c r="H10016" s="2">
        <v>0.25</v>
      </c>
      <c r="I10016" t="s">
        <v>22</v>
      </c>
      <c r="K10016">
        <v>30</v>
      </c>
      <c r="L10016">
        <v>11361868435.976999</v>
      </c>
      <c r="M10016">
        <v>98.871099999999998</v>
      </c>
      <c r="N10016" s="11"/>
      <c r="O10016">
        <v>98.871099999999998</v>
      </c>
      <c r="P10016">
        <v>99.337411000000003</v>
      </c>
      <c r="Q10016">
        <v>0.24</v>
      </c>
      <c r="R10016">
        <v>0</v>
      </c>
      <c r="S10016">
        <v>0.99529999999999996</v>
      </c>
      <c r="T10016">
        <v>99.778000000000006</v>
      </c>
      <c r="U10016">
        <v>-9.6136999999999997</v>
      </c>
      <c r="V10016">
        <v>1658548808</v>
      </c>
    </row>
    <row r="10017" spans="1:22" x14ac:dyDescent="0.25">
      <c r="A10017">
        <v>18131604</v>
      </c>
      <c r="B10017" t="s">
        <v>18</v>
      </c>
      <c r="C10017" t="s">
        <v>10069</v>
      </c>
      <c r="D10017" s="12" t="str">
        <f t="shared" si="312"/>
        <v>22/07</v>
      </c>
      <c r="E10017" s="13">
        <v>44765</v>
      </c>
      <c r="F10017" s="15" t="str">
        <f t="shared" si="313"/>
        <v>2022/07/23</v>
      </c>
      <c r="G10017" t="s">
        <v>147</v>
      </c>
      <c r="H10017" s="2">
        <v>0.29166666666666669</v>
      </c>
      <c r="I10017" t="s">
        <v>22</v>
      </c>
      <c r="K10017">
        <v>30</v>
      </c>
      <c r="L10017">
        <v>11361986559.896999</v>
      </c>
      <c r="M10017">
        <v>118.12390000000001</v>
      </c>
      <c r="N10017" s="11"/>
      <c r="O10017">
        <v>118.12390000000001</v>
      </c>
      <c r="P10017">
        <v>118.271134</v>
      </c>
      <c r="Q10017">
        <v>0.24</v>
      </c>
      <c r="R10017">
        <v>0</v>
      </c>
      <c r="S10017">
        <v>0.99880000000000002</v>
      </c>
      <c r="T10017">
        <v>123.373</v>
      </c>
      <c r="U10017">
        <v>-5.8992000000000004</v>
      </c>
      <c r="V10017">
        <v>1658552408</v>
      </c>
    </row>
    <row r="10018" spans="1:22" x14ac:dyDescent="0.25">
      <c r="A10018">
        <v>18131604</v>
      </c>
      <c r="B10018" t="s">
        <v>18</v>
      </c>
      <c r="C10018" t="s">
        <v>10070</v>
      </c>
      <c r="D10018" s="12" t="str">
        <f t="shared" si="312"/>
        <v>22/07</v>
      </c>
      <c r="E10018" s="13">
        <v>44765</v>
      </c>
      <c r="F10018" s="15" t="str">
        <f t="shared" si="313"/>
        <v>2022/07/23</v>
      </c>
      <c r="G10018" t="s">
        <v>147</v>
      </c>
      <c r="H10018" s="2">
        <v>0.33333333333333331</v>
      </c>
      <c r="I10018" t="s">
        <v>37</v>
      </c>
      <c r="K10018">
        <v>30</v>
      </c>
      <c r="L10018">
        <v>11362110654.056999</v>
      </c>
      <c r="M10018">
        <v>124.0942</v>
      </c>
      <c r="N10018" s="11"/>
      <c r="O10018">
        <v>124.0942</v>
      </c>
      <c r="P10018">
        <v>124.18583</v>
      </c>
      <c r="Q10018">
        <v>0.24</v>
      </c>
      <c r="R10018">
        <v>0</v>
      </c>
      <c r="S10018">
        <v>0.99929999999999997</v>
      </c>
      <c r="T10018">
        <v>125.212</v>
      </c>
      <c r="U10018">
        <v>-4.7706999999999997</v>
      </c>
      <c r="V10018">
        <v>1658556008</v>
      </c>
    </row>
    <row r="10019" spans="1:22" x14ac:dyDescent="0.25">
      <c r="A10019">
        <v>18131604</v>
      </c>
      <c r="B10019" t="s">
        <v>18</v>
      </c>
      <c r="C10019" t="s">
        <v>10071</v>
      </c>
      <c r="D10019" s="12" t="str">
        <f t="shared" si="312"/>
        <v>22/07</v>
      </c>
      <c r="E10019" s="13">
        <v>44765</v>
      </c>
      <c r="F10019" s="15" t="str">
        <f t="shared" si="313"/>
        <v>2022/07/23</v>
      </c>
      <c r="G10019" t="s">
        <v>147</v>
      </c>
      <c r="H10019" s="2">
        <v>0.375</v>
      </c>
      <c r="I10019" t="s">
        <v>37</v>
      </c>
      <c r="K10019">
        <v>30</v>
      </c>
      <c r="L10019">
        <v>11362233376.617001</v>
      </c>
      <c r="M10019">
        <v>122.7226</v>
      </c>
      <c r="N10019" s="11"/>
      <c r="O10019">
        <v>122.7226</v>
      </c>
      <c r="P10019">
        <v>122.823357</v>
      </c>
      <c r="Q10019">
        <v>0.24</v>
      </c>
      <c r="R10019">
        <v>0</v>
      </c>
      <c r="S10019">
        <v>0.99919999999999998</v>
      </c>
      <c r="T10019">
        <v>123.755</v>
      </c>
      <c r="U10019">
        <v>-4.9749999999999996</v>
      </c>
      <c r="V10019">
        <v>1658559608</v>
      </c>
    </row>
    <row r="10020" spans="1:22" x14ac:dyDescent="0.25">
      <c r="A10020">
        <v>18131604</v>
      </c>
      <c r="B10020" t="s">
        <v>18</v>
      </c>
      <c r="C10020" t="s">
        <v>10072</v>
      </c>
      <c r="D10020" s="12" t="str">
        <f t="shared" si="312"/>
        <v>22/07</v>
      </c>
      <c r="E10020" s="13">
        <v>44765</v>
      </c>
      <c r="F10020" s="15" t="str">
        <f t="shared" si="313"/>
        <v>2022/07/23</v>
      </c>
      <c r="G10020" t="s">
        <v>147</v>
      </c>
      <c r="H10020" s="2">
        <v>0.41666666666666669</v>
      </c>
      <c r="I10020" t="s">
        <v>37</v>
      </c>
      <c r="K10020">
        <v>30</v>
      </c>
      <c r="L10020">
        <v>11362358329.017</v>
      </c>
      <c r="M10020">
        <v>124.9524</v>
      </c>
      <c r="N10020" s="11"/>
      <c r="O10020">
        <v>124.9524</v>
      </c>
      <c r="P10020">
        <v>125.05498299999999</v>
      </c>
      <c r="Q10020">
        <v>0.24</v>
      </c>
      <c r="R10020">
        <v>0</v>
      </c>
      <c r="S10020">
        <v>0.99919999999999998</v>
      </c>
      <c r="T10020">
        <v>125.196</v>
      </c>
      <c r="U10020">
        <v>-5.0641999999999996</v>
      </c>
      <c r="V10020">
        <v>1658563208</v>
      </c>
    </row>
    <row r="10021" spans="1:22" x14ac:dyDescent="0.25">
      <c r="A10021">
        <v>18131604</v>
      </c>
      <c r="B10021" t="s">
        <v>18</v>
      </c>
      <c r="C10021" t="s">
        <v>10073</v>
      </c>
      <c r="D10021" s="12" t="str">
        <f t="shared" si="312"/>
        <v>22/07</v>
      </c>
      <c r="E10021" s="13">
        <v>44765</v>
      </c>
      <c r="F10021" s="15" t="str">
        <f t="shared" si="313"/>
        <v>2022/07/23</v>
      </c>
      <c r="G10021" t="s">
        <v>147</v>
      </c>
      <c r="H10021" s="2">
        <v>0.45833333333333331</v>
      </c>
      <c r="I10021" t="s">
        <v>37</v>
      </c>
      <c r="K10021">
        <v>30</v>
      </c>
      <c r="L10021">
        <v>11362482876.537001</v>
      </c>
      <c r="M10021">
        <v>124.5475</v>
      </c>
      <c r="N10021" s="11"/>
      <c r="O10021">
        <v>124.5475</v>
      </c>
      <c r="P10021">
        <v>124.698263</v>
      </c>
      <c r="Q10021">
        <v>0.24</v>
      </c>
      <c r="R10021">
        <v>0</v>
      </c>
      <c r="S10021">
        <v>0.99880000000000002</v>
      </c>
      <c r="T10021">
        <v>125.196</v>
      </c>
      <c r="U10021">
        <v>-6.1295999999999999</v>
      </c>
      <c r="V10021">
        <v>1658566808</v>
      </c>
    </row>
    <row r="10022" spans="1:22" x14ac:dyDescent="0.25">
      <c r="A10022">
        <v>18131604</v>
      </c>
      <c r="B10022" t="s">
        <v>18</v>
      </c>
      <c r="C10022" t="s">
        <v>10074</v>
      </c>
      <c r="D10022" s="12" t="str">
        <f t="shared" si="312"/>
        <v>22/07</v>
      </c>
      <c r="E10022" s="13">
        <v>44765</v>
      </c>
      <c r="F10022" s="15" t="str">
        <f t="shared" si="313"/>
        <v>2022/07/23</v>
      </c>
      <c r="G10022" t="s">
        <v>147</v>
      </c>
      <c r="H10022" s="2">
        <v>0.5</v>
      </c>
      <c r="I10022" t="s">
        <v>37</v>
      </c>
      <c r="K10022">
        <v>30</v>
      </c>
      <c r="L10022">
        <v>11362605450.537001</v>
      </c>
      <c r="M10022">
        <v>122.574</v>
      </c>
      <c r="N10022" s="11"/>
      <c r="O10022">
        <v>122.574</v>
      </c>
      <c r="P10022">
        <v>122.69949699999999</v>
      </c>
      <c r="Q10022">
        <v>0.24</v>
      </c>
      <c r="R10022">
        <v>0</v>
      </c>
      <c r="S10022">
        <v>0.999</v>
      </c>
      <c r="T10022">
        <v>125.28700000000001</v>
      </c>
      <c r="U10022">
        <v>-5.5480999999999998</v>
      </c>
      <c r="V10022">
        <v>1658570408</v>
      </c>
    </row>
    <row r="10023" spans="1:22" x14ac:dyDescent="0.25">
      <c r="A10023">
        <v>18131604</v>
      </c>
      <c r="B10023" t="s">
        <v>18</v>
      </c>
      <c r="C10023" t="s">
        <v>10075</v>
      </c>
      <c r="D10023" s="12" t="str">
        <f t="shared" si="312"/>
        <v>22/07</v>
      </c>
      <c r="E10023" s="13">
        <v>44765</v>
      </c>
      <c r="F10023" s="15" t="str">
        <f t="shared" si="313"/>
        <v>2022/07/23</v>
      </c>
      <c r="G10023" t="s">
        <v>147</v>
      </c>
      <c r="H10023" s="2">
        <v>0.54166666666666663</v>
      </c>
      <c r="I10023" t="s">
        <v>22</v>
      </c>
      <c r="K10023">
        <v>30</v>
      </c>
      <c r="L10023">
        <v>11362728575.577</v>
      </c>
      <c r="M10023">
        <v>123.125</v>
      </c>
      <c r="N10023" s="11"/>
      <c r="O10023">
        <v>123.1593</v>
      </c>
      <c r="P10023">
        <v>123.302375</v>
      </c>
      <c r="Q10023">
        <v>0.24</v>
      </c>
      <c r="R10023">
        <v>0</v>
      </c>
      <c r="S10023">
        <v>0.99880000000000002</v>
      </c>
      <c r="T10023">
        <v>123.819</v>
      </c>
      <c r="U10023">
        <v>-5.9393000000000002</v>
      </c>
      <c r="V10023">
        <v>1658574007</v>
      </c>
    </row>
    <row r="10024" spans="1:22" x14ac:dyDescent="0.25">
      <c r="A10024">
        <v>18131604</v>
      </c>
      <c r="B10024" t="s">
        <v>18</v>
      </c>
      <c r="C10024" t="s">
        <v>10076</v>
      </c>
      <c r="D10024" s="12" t="str">
        <f t="shared" si="312"/>
        <v>22/07</v>
      </c>
      <c r="E10024" s="13">
        <v>44765</v>
      </c>
      <c r="F10024" s="15" t="str">
        <f t="shared" si="313"/>
        <v>2022/07/23</v>
      </c>
      <c r="G10024" t="s">
        <v>147</v>
      </c>
      <c r="H10024" s="2">
        <v>0.58333333333333337</v>
      </c>
      <c r="I10024" t="s">
        <v>22</v>
      </c>
      <c r="K10024">
        <v>30</v>
      </c>
      <c r="L10024">
        <v>11362853687.097</v>
      </c>
      <c r="M10024">
        <v>125.11150000000001</v>
      </c>
      <c r="N10024" s="11"/>
      <c r="O10024">
        <v>125.0421</v>
      </c>
      <c r="P10024">
        <v>125.149435</v>
      </c>
      <c r="Q10024">
        <v>0.24</v>
      </c>
      <c r="R10024">
        <v>0</v>
      </c>
      <c r="S10024">
        <v>0.99909999999999999</v>
      </c>
      <c r="T10024">
        <v>126.64700000000001</v>
      </c>
      <c r="U10024">
        <v>-5.1833</v>
      </c>
      <c r="V10024">
        <v>1658577609</v>
      </c>
    </row>
    <row r="10025" spans="1:22" x14ac:dyDescent="0.25">
      <c r="A10025">
        <v>18131604</v>
      </c>
      <c r="B10025" t="s">
        <v>18</v>
      </c>
      <c r="C10025" t="s">
        <v>10077</v>
      </c>
      <c r="D10025" s="12" t="str">
        <f t="shared" si="312"/>
        <v>22/07</v>
      </c>
      <c r="E10025" s="13">
        <v>44765</v>
      </c>
      <c r="F10025" s="15" t="str">
        <f t="shared" si="313"/>
        <v>2022/07/23</v>
      </c>
      <c r="G10025" t="s">
        <v>147</v>
      </c>
      <c r="H10025" s="2">
        <v>0.625</v>
      </c>
      <c r="I10025" t="s">
        <v>22</v>
      </c>
      <c r="K10025">
        <v>30</v>
      </c>
      <c r="L10025">
        <v>11362980358.377001</v>
      </c>
      <c r="M10025">
        <v>126.6713</v>
      </c>
      <c r="N10025" s="11"/>
      <c r="O10025">
        <v>126.70650000000001</v>
      </c>
      <c r="P10025">
        <v>126.785826</v>
      </c>
      <c r="Q10025">
        <v>0.24</v>
      </c>
      <c r="R10025">
        <v>0</v>
      </c>
      <c r="S10025">
        <v>0.99939999999999996</v>
      </c>
      <c r="T10025">
        <v>128.08199999999999</v>
      </c>
      <c r="U10025">
        <v>-4.4848999999999997</v>
      </c>
      <c r="V10025">
        <v>1658581208</v>
      </c>
    </row>
    <row r="10026" spans="1:22" x14ac:dyDescent="0.25">
      <c r="A10026">
        <v>18131604</v>
      </c>
      <c r="B10026" t="s">
        <v>18</v>
      </c>
      <c r="C10026" t="s">
        <v>10078</v>
      </c>
      <c r="D10026" s="12" t="str">
        <f t="shared" si="312"/>
        <v>22/07</v>
      </c>
      <c r="E10026" s="13">
        <v>44765</v>
      </c>
      <c r="F10026" s="15" t="str">
        <f t="shared" si="313"/>
        <v>2022/07/23</v>
      </c>
      <c r="G10026" t="s">
        <v>147</v>
      </c>
      <c r="H10026" s="2">
        <v>0.66666666666666663</v>
      </c>
      <c r="I10026" t="s">
        <v>22</v>
      </c>
      <c r="K10026">
        <v>30</v>
      </c>
      <c r="L10026">
        <v>11363111415.177</v>
      </c>
      <c r="M10026">
        <v>131.05680000000001</v>
      </c>
      <c r="N10026" s="11"/>
      <c r="O10026">
        <v>131.0932</v>
      </c>
      <c r="P10026">
        <v>131.16996</v>
      </c>
      <c r="Q10026">
        <v>0.24</v>
      </c>
      <c r="R10026">
        <v>0</v>
      </c>
      <c r="S10026">
        <v>0.99939999999999996</v>
      </c>
      <c r="T10026">
        <v>131.40700000000001</v>
      </c>
      <c r="U10026">
        <v>-4.4863999999999997</v>
      </c>
      <c r="V10026">
        <v>1658584807</v>
      </c>
    </row>
    <row r="10027" spans="1:22" x14ac:dyDescent="0.25">
      <c r="A10027">
        <v>18131604</v>
      </c>
      <c r="B10027" t="s">
        <v>18</v>
      </c>
      <c r="C10027" t="s">
        <v>10079</v>
      </c>
      <c r="D10027" s="12" t="str">
        <f t="shared" si="312"/>
        <v>22/07</v>
      </c>
      <c r="E10027" s="13">
        <v>44765</v>
      </c>
      <c r="F10027" s="15" t="str">
        <f t="shared" si="313"/>
        <v>2022/07/23</v>
      </c>
      <c r="G10027" t="s">
        <v>147</v>
      </c>
      <c r="H10027" s="2">
        <v>0.70833333333333337</v>
      </c>
      <c r="I10027" t="s">
        <v>22</v>
      </c>
      <c r="K10027">
        <v>30</v>
      </c>
      <c r="L10027">
        <v>11363243582.216999</v>
      </c>
      <c r="M10027">
        <v>132.167</v>
      </c>
      <c r="N10027" s="11"/>
      <c r="O10027">
        <v>132.13030000000001</v>
      </c>
      <c r="P10027">
        <v>132.21971600000001</v>
      </c>
      <c r="Q10027">
        <v>0.24</v>
      </c>
      <c r="R10027">
        <v>0</v>
      </c>
      <c r="S10027">
        <v>0.99929999999999997</v>
      </c>
      <c r="T10027">
        <v>133.11000000000001</v>
      </c>
      <c r="U10027">
        <v>-4.8608000000000002</v>
      </c>
      <c r="V10027">
        <v>1658588408</v>
      </c>
    </row>
    <row r="10028" spans="1:22" x14ac:dyDescent="0.25">
      <c r="A10028">
        <v>18131604</v>
      </c>
      <c r="B10028" t="s">
        <v>18</v>
      </c>
      <c r="C10028" t="s">
        <v>10080</v>
      </c>
      <c r="D10028" s="12" t="str">
        <f t="shared" si="312"/>
        <v>22/07</v>
      </c>
      <c r="E10028" s="13">
        <v>44765</v>
      </c>
      <c r="F10028" s="15" t="str">
        <f t="shared" si="313"/>
        <v>2022/07/23</v>
      </c>
      <c r="G10028" t="s">
        <v>147</v>
      </c>
      <c r="H10028" s="2">
        <v>0.75</v>
      </c>
      <c r="I10028" t="s">
        <v>22</v>
      </c>
      <c r="K10028">
        <v>30</v>
      </c>
      <c r="L10028">
        <v>11363374124.216999</v>
      </c>
      <c r="M10028">
        <v>130.542</v>
      </c>
      <c r="N10028" s="11"/>
      <c r="O10028">
        <v>130.542</v>
      </c>
      <c r="P10028">
        <v>130.64683400000001</v>
      </c>
      <c r="Q10028">
        <v>0.24</v>
      </c>
      <c r="R10028">
        <v>0</v>
      </c>
      <c r="S10028">
        <v>0.99919999999999998</v>
      </c>
      <c r="T10028">
        <v>132.018</v>
      </c>
      <c r="U10028">
        <v>-5.2327000000000004</v>
      </c>
      <c r="V10028">
        <v>1658592008</v>
      </c>
    </row>
    <row r="10029" spans="1:22" x14ac:dyDescent="0.25">
      <c r="A10029">
        <v>18131604</v>
      </c>
      <c r="B10029" t="s">
        <v>18</v>
      </c>
      <c r="C10029" t="s">
        <v>10081</v>
      </c>
      <c r="D10029" s="12" t="str">
        <f t="shared" si="312"/>
        <v>22/07</v>
      </c>
      <c r="E10029" s="13">
        <v>44765</v>
      </c>
      <c r="F10029" s="15" t="str">
        <f t="shared" si="313"/>
        <v>2022/07/23</v>
      </c>
      <c r="G10029" t="s">
        <v>147</v>
      </c>
      <c r="H10029" s="2">
        <v>0.79166666666666663</v>
      </c>
      <c r="I10029" t="s">
        <v>37</v>
      </c>
      <c r="K10029">
        <v>30</v>
      </c>
      <c r="L10029">
        <v>11363504391.657</v>
      </c>
      <c r="M10029">
        <v>130.26740000000001</v>
      </c>
      <c r="N10029" s="11"/>
      <c r="O10029">
        <v>130.26740000000001</v>
      </c>
      <c r="P10029">
        <v>130.37633400000001</v>
      </c>
      <c r="Q10029">
        <v>0.24</v>
      </c>
      <c r="R10029">
        <v>0</v>
      </c>
      <c r="S10029">
        <v>0.99919999999999998</v>
      </c>
      <c r="T10029">
        <v>131.65100000000001</v>
      </c>
      <c r="U10029">
        <v>-5.3274999999999997</v>
      </c>
      <c r="V10029">
        <v>1658595608</v>
      </c>
    </row>
    <row r="10030" spans="1:22" x14ac:dyDescent="0.25">
      <c r="A10030">
        <v>18131604</v>
      </c>
      <c r="B10030" t="s">
        <v>18</v>
      </c>
      <c r="C10030" t="s">
        <v>10082</v>
      </c>
      <c r="D10030" s="12" t="str">
        <f t="shared" si="312"/>
        <v>22/07</v>
      </c>
      <c r="E10030" s="13">
        <v>44765</v>
      </c>
      <c r="F10030" s="15" t="str">
        <f t="shared" si="313"/>
        <v>2022/07/23</v>
      </c>
      <c r="G10030" t="s">
        <v>147</v>
      </c>
      <c r="H10030" s="2">
        <v>0.83333333333333337</v>
      </c>
      <c r="I10030" t="s">
        <v>37</v>
      </c>
      <c r="K10030">
        <v>30</v>
      </c>
      <c r="L10030">
        <v>11363613838.377001</v>
      </c>
      <c r="M10030">
        <v>109.44670000000001</v>
      </c>
      <c r="N10030" s="11"/>
      <c r="O10030">
        <v>109.44670000000001</v>
      </c>
      <c r="P10030">
        <v>109.813489</v>
      </c>
      <c r="Q10030">
        <v>0.24</v>
      </c>
      <c r="R10030">
        <v>0</v>
      </c>
      <c r="S10030">
        <v>0.99670000000000003</v>
      </c>
      <c r="T10030">
        <v>130.65199999999999</v>
      </c>
      <c r="U10030">
        <v>-8.9675999999999991</v>
      </c>
      <c r="V10030">
        <v>1658599208</v>
      </c>
    </row>
    <row r="10031" spans="1:22" x14ac:dyDescent="0.25">
      <c r="A10031">
        <v>18131604</v>
      </c>
      <c r="B10031" t="s">
        <v>18</v>
      </c>
      <c r="C10031" t="s">
        <v>10083</v>
      </c>
      <c r="D10031" s="12" t="str">
        <f t="shared" si="312"/>
        <v>22/07</v>
      </c>
      <c r="E10031" s="13">
        <v>44765</v>
      </c>
      <c r="F10031" s="15" t="str">
        <f t="shared" si="313"/>
        <v>2022/07/23</v>
      </c>
      <c r="G10031" t="s">
        <v>147</v>
      </c>
      <c r="H10031" s="2">
        <v>0.875</v>
      </c>
      <c r="I10031" t="s">
        <v>22</v>
      </c>
      <c r="K10031">
        <v>30</v>
      </c>
      <c r="L10031">
        <v>11363718890.216999</v>
      </c>
      <c r="M10031">
        <v>105.0518</v>
      </c>
      <c r="N10031" s="11"/>
      <c r="O10031">
        <v>105.0518</v>
      </c>
      <c r="P10031">
        <v>105.48382100000001</v>
      </c>
      <c r="Q10031">
        <v>0.24</v>
      </c>
      <c r="R10031">
        <v>0</v>
      </c>
      <c r="S10031">
        <v>0.99590000000000001</v>
      </c>
      <c r="T10031">
        <v>106.614</v>
      </c>
      <c r="U10031">
        <v>-9.5366</v>
      </c>
      <c r="V10031">
        <v>1658602808</v>
      </c>
    </row>
    <row r="10032" spans="1:22" x14ac:dyDescent="0.25">
      <c r="A10032">
        <v>18131604</v>
      </c>
      <c r="B10032" t="s">
        <v>18</v>
      </c>
      <c r="C10032" t="s">
        <v>10084</v>
      </c>
      <c r="D10032" s="12" t="str">
        <f t="shared" si="312"/>
        <v>22/07</v>
      </c>
      <c r="E10032" s="13">
        <v>44765</v>
      </c>
      <c r="F10032" s="15" t="str">
        <f t="shared" si="313"/>
        <v>2022/07/23</v>
      </c>
      <c r="G10032" t="s">
        <v>147</v>
      </c>
      <c r="H10032" s="2">
        <v>0.91666666666666663</v>
      </c>
      <c r="I10032" t="s">
        <v>22</v>
      </c>
      <c r="K10032">
        <v>30</v>
      </c>
      <c r="L10032">
        <v>11363820751.976999</v>
      </c>
      <c r="M10032">
        <v>101.8618</v>
      </c>
      <c r="N10032" s="11"/>
      <c r="O10032">
        <v>101.8618</v>
      </c>
      <c r="P10032">
        <v>102.342675</v>
      </c>
      <c r="Q10032">
        <v>0.24</v>
      </c>
      <c r="R10032">
        <v>0</v>
      </c>
      <c r="S10032">
        <v>0.99529999999999996</v>
      </c>
      <c r="T10032">
        <v>105.248</v>
      </c>
      <c r="U10032">
        <v>-9.9098000000000006</v>
      </c>
      <c r="V10032">
        <v>1658606408</v>
      </c>
    </row>
    <row r="10033" spans="1:22" x14ac:dyDescent="0.25">
      <c r="A10033">
        <v>18131604</v>
      </c>
      <c r="B10033" t="s">
        <v>18</v>
      </c>
      <c r="C10033" t="s">
        <v>10085</v>
      </c>
      <c r="D10033" s="12" t="str">
        <f t="shared" si="312"/>
        <v>22/07</v>
      </c>
      <c r="E10033" s="13">
        <v>44765</v>
      </c>
      <c r="F10033" s="15" t="str">
        <f t="shared" si="313"/>
        <v>2022/07/23</v>
      </c>
      <c r="G10033" t="s">
        <v>147</v>
      </c>
      <c r="H10033" s="2">
        <v>0.95833333333333337</v>
      </c>
      <c r="I10033" t="s">
        <v>22</v>
      </c>
      <c r="K10033">
        <v>30</v>
      </c>
      <c r="L10033">
        <v>11363921063.337</v>
      </c>
      <c r="M10033">
        <v>100.31140000000001</v>
      </c>
      <c r="N10033" s="11"/>
      <c r="O10033">
        <v>100.31140000000001</v>
      </c>
      <c r="P10033">
        <v>100.794988</v>
      </c>
      <c r="Q10033">
        <v>0.24</v>
      </c>
      <c r="R10033">
        <v>0</v>
      </c>
      <c r="S10033">
        <v>0.99519999999999997</v>
      </c>
      <c r="T10033">
        <v>103.22499999999999</v>
      </c>
      <c r="U10033">
        <v>-9.8620999999999999</v>
      </c>
      <c r="V10033">
        <v>1658610008</v>
      </c>
    </row>
    <row r="10034" spans="1:22" x14ac:dyDescent="0.25">
      <c r="A10034">
        <v>18131604</v>
      </c>
      <c r="B10034" t="s">
        <v>18</v>
      </c>
      <c r="C10034" t="s">
        <v>10086</v>
      </c>
      <c r="D10034" s="12" t="str">
        <f t="shared" si="312"/>
        <v>22/07</v>
      </c>
      <c r="E10034" s="13">
        <v>44766</v>
      </c>
      <c r="F10034" s="15" t="str">
        <f t="shared" si="313"/>
        <v>2022/07/24</v>
      </c>
      <c r="G10034" t="s">
        <v>172</v>
      </c>
      <c r="H10034" s="2">
        <v>0</v>
      </c>
      <c r="I10034" t="s">
        <v>22</v>
      </c>
      <c r="K10034">
        <v>31</v>
      </c>
      <c r="L10034">
        <v>11364020953.497</v>
      </c>
      <c r="M10034">
        <v>99.890199999999993</v>
      </c>
      <c r="N10034" s="11"/>
      <c r="O10034">
        <v>99.862399999999994</v>
      </c>
      <c r="P10034">
        <v>100.366815</v>
      </c>
      <c r="Q10034">
        <v>0.24</v>
      </c>
      <c r="R10034">
        <v>0</v>
      </c>
      <c r="S10034">
        <v>0.995</v>
      </c>
      <c r="T10034">
        <v>100.985</v>
      </c>
      <c r="U10034">
        <v>-10.0496</v>
      </c>
      <c r="V10034">
        <v>1658613609</v>
      </c>
    </row>
    <row r="10035" spans="1:22" x14ac:dyDescent="0.25">
      <c r="A10035">
        <v>18131604</v>
      </c>
      <c r="B10035" t="s">
        <v>18</v>
      </c>
      <c r="C10035" t="s">
        <v>10087</v>
      </c>
      <c r="D10035" s="12" t="str">
        <f t="shared" si="312"/>
        <v>22/07</v>
      </c>
      <c r="E10035" s="13">
        <v>44766</v>
      </c>
      <c r="F10035" s="15" t="str">
        <f t="shared" si="313"/>
        <v>2022/07/24</v>
      </c>
      <c r="G10035" t="s">
        <v>172</v>
      </c>
      <c r="H10035" s="2">
        <v>4.1666666666666664E-2</v>
      </c>
      <c r="I10035" t="s">
        <v>22</v>
      </c>
      <c r="K10035">
        <v>31</v>
      </c>
      <c r="L10035">
        <v>11364119838.537001</v>
      </c>
      <c r="M10035">
        <v>98.885000000000005</v>
      </c>
      <c r="N10035" s="11"/>
      <c r="O10035">
        <v>98.912499999999994</v>
      </c>
      <c r="P10035">
        <v>99.448329000000001</v>
      </c>
      <c r="Q10035">
        <v>0.24</v>
      </c>
      <c r="R10035">
        <v>0</v>
      </c>
      <c r="S10035">
        <v>0.99460000000000004</v>
      </c>
      <c r="T10035">
        <v>99.712000000000003</v>
      </c>
      <c r="U10035">
        <v>-10.3094</v>
      </c>
      <c r="V10035">
        <v>1658617208</v>
      </c>
    </row>
    <row r="10036" spans="1:22" x14ac:dyDescent="0.25">
      <c r="A10036">
        <v>18131604</v>
      </c>
      <c r="B10036" t="s">
        <v>18</v>
      </c>
      <c r="C10036" t="s">
        <v>10088</v>
      </c>
      <c r="D10036" s="12" t="str">
        <f t="shared" si="312"/>
        <v>22/07</v>
      </c>
      <c r="E10036" s="13">
        <v>44766</v>
      </c>
      <c r="F10036" s="15" t="str">
        <f t="shared" si="313"/>
        <v>2022/07/24</v>
      </c>
      <c r="G10036" t="s">
        <v>172</v>
      </c>
      <c r="H10036" s="2">
        <v>8.3333333333333329E-2</v>
      </c>
      <c r="I10036" t="s">
        <v>22</v>
      </c>
      <c r="K10036">
        <v>31</v>
      </c>
      <c r="L10036">
        <v>11364217922.216999</v>
      </c>
      <c r="M10036">
        <v>98.083699999999993</v>
      </c>
      <c r="N10036" s="11"/>
      <c r="O10036">
        <v>98.083699999999993</v>
      </c>
      <c r="P10036">
        <v>98.615450999999993</v>
      </c>
      <c r="Q10036">
        <v>0.24</v>
      </c>
      <c r="R10036">
        <v>0</v>
      </c>
      <c r="S10036">
        <v>0.99460000000000004</v>
      </c>
      <c r="T10036">
        <v>99.667000000000002</v>
      </c>
      <c r="U10036">
        <v>-10.227399999999999</v>
      </c>
      <c r="V10036">
        <v>1658620808</v>
      </c>
    </row>
    <row r="10037" spans="1:22" x14ac:dyDescent="0.25">
      <c r="A10037">
        <v>18131604</v>
      </c>
      <c r="B10037" t="s">
        <v>18</v>
      </c>
      <c r="C10037" t="s">
        <v>10089</v>
      </c>
      <c r="D10037" s="12" t="str">
        <f t="shared" si="312"/>
        <v>22/07</v>
      </c>
      <c r="E10037" s="13">
        <v>44766</v>
      </c>
      <c r="F10037" s="15" t="str">
        <f t="shared" si="313"/>
        <v>2022/07/24</v>
      </c>
      <c r="G10037" t="s">
        <v>172</v>
      </c>
      <c r="H10037" s="2">
        <v>0.125</v>
      </c>
      <c r="I10037" t="s">
        <v>22</v>
      </c>
      <c r="K10037">
        <v>31</v>
      </c>
      <c r="L10037">
        <v>11364316221.896999</v>
      </c>
      <c r="M10037">
        <v>98.299700000000001</v>
      </c>
      <c r="N10037" s="11"/>
      <c r="O10037">
        <v>98.299700000000001</v>
      </c>
      <c r="P10037">
        <v>98.812532000000004</v>
      </c>
      <c r="Q10037">
        <v>0.24</v>
      </c>
      <c r="R10037">
        <v>0</v>
      </c>
      <c r="S10037">
        <v>0.99480000000000002</v>
      </c>
      <c r="T10037">
        <v>98.671000000000006</v>
      </c>
      <c r="U10037">
        <v>-10.0543</v>
      </c>
      <c r="V10037">
        <v>1658624408</v>
      </c>
    </row>
    <row r="10038" spans="1:22" x14ac:dyDescent="0.25">
      <c r="A10038">
        <v>18131604</v>
      </c>
      <c r="B10038" t="s">
        <v>18</v>
      </c>
      <c r="C10038" t="s">
        <v>10090</v>
      </c>
      <c r="D10038" s="12" t="str">
        <f t="shared" si="312"/>
        <v>22/07</v>
      </c>
      <c r="E10038" s="13">
        <v>44766</v>
      </c>
      <c r="F10038" s="15" t="str">
        <f t="shared" si="313"/>
        <v>2022/07/24</v>
      </c>
      <c r="G10038" t="s">
        <v>172</v>
      </c>
      <c r="H10038" s="2">
        <v>0.16666666666666666</v>
      </c>
      <c r="I10038" t="s">
        <v>22</v>
      </c>
      <c r="K10038">
        <v>31</v>
      </c>
      <c r="L10038">
        <v>11364412079.337</v>
      </c>
      <c r="M10038">
        <v>95.857399999999998</v>
      </c>
      <c r="N10038" s="11"/>
      <c r="O10038">
        <v>95.857399999999998</v>
      </c>
      <c r="P10038">
        <v>96.381136999999995</v>
      </c>
      <c r="Q10038">
        <v>0.24</v>
      </c>
      <c r="R10038">
        <v>0</v>
      </c>
      <c r="S10038">
        <v>0.99460000000000004</v>
      </c>
      <c r="T10038">
        <v>98.637</v>
      </c>
      <c r="U10038">
        <v>-10.0337</v>
      </c>
      <c r="V10038">
        <v>1658628008</v>
      </c>
    </row>
    <row r="10039" spans="1:22" x14ac:dyDescent="0.25">
      <c r="A10039">
        <v>18131604</v>
      </c>
      <c r="B10039" t="s">
        <v>18</v>
      </c>
      <c r="C10039" t="s">
        <v>10091</v>
      </c>
      <c r="D10039" s="12" t="str">
        <f t="shared" si="312"/>
        <v>22/07</v>
      </c>
      <c r="E10039" s="13">
        <v>44766</v>
      </c>
      <c r="F10039" s="15" t="str">
        <f t="shared" si="313"/>
        <v>2022/07/24</v>
      </c>
      <c r="G10039" t="s">
        <v>172</v>
      </c>
      <c r="H10039" s="2">
        <v>0.20833333333333334</v>
      </c>
      <c r="I10039" t="s">
        <v>22</v>
      </c>
      <c r="K10039">
        <v>31</v>
      </c>
      <c r="L10039">
        <v>11364508385.337</v>
      </c>
      <c r="M10039">
        <v>96.305999999999997</v>
      </c>
      <c r="N10039" s="11"/>
      <c r="O10039">
        <v>96.279300000000006</v>
      </c>
      <c r="P10039">
        <v>96.835638000000003</v>
      </c>
      <c r="Q10039">
        <v>0.24</v>
      </c>
      <c r="R10039">
        <v>0</v>
      </c>
      <c r="S10039">
        <v>0.99429999999999996</v>
      </c>
      <c r="T10039">
        <v>97.153000000000006</v>
      </c>
      <c r="U10039">
        <v>-10.365600000000001</v>
      </c>
      <c r="V10039">
        <v>1658631609</v>
      </c>
    </row>
    <row r="10040" spans="1:22" x14ac:dyDescent="0.25">
      <c r="A10040">
        <v>18131604</v>
      </c>
      <c r="B10040" t="s">
        <v>18</v>
      </c>
      <c r="C10040" t="s">
        <v>10092</v>
      </c>
      <c r="D10040" s="12" t="str">
        <f t="shared" si="312"/>
        <v>22/07</v>
      </c>
      <c r="E10040" s="13">
        <v>44766</v>
      </c>
      <c r="F10040" s="15" t="str">
        <f t="shared" si="313"/>
        <v>2022/07/24</v>
      </c>
      <c r="G10040" t="s">
        <v>172</v>
      </c>
      <c r="H10040" s="2">
        <v>0.25</v>
      </c>
      <c r="I10040" t="s">
        <v>22</v>
      </c>
      <c r="K10040">
        <v>31</v>
      </c>
      <c r="L10040">
        <v>11364603304.136999</v>
      </c>
      <c r="M10040">
        <v>94.918800000000005</v>
      </c>
      <c r="N10040" s="11"/>
      <c r="O10040">
        <v>94.918800000000005</v>
      </c>
      <c r="P10040">
        <v>95.493736999999996</v>
      </c>
      <c r="Q10040">
        <v>0.24</v>
      </c>
      <c r="R10040">
        <v>0</v>
      </c>
      <c r="S10040">
        <v>0.99399999999999999</v>
      </c>
      <c r="T10040">
        <v>96.423000000000002</v>
      </c>
      <c r="U10040">
        <v>-10.462999999999999</v>
      </c>
      <c r="V10040">
        <v>1658635209</v>
      </c>
    </row>
    <row r="10041" spans="1:22" x14ac:dyDescent="0.25">
      <c r="A10041">
        <v>18131604</v>
      </c>
      <c r="B10041" t="s">
        <v>18</v>
      </c>
      <c r="C10041" t="s">
        <v>10093</v>
      </c>
      <c r="D10041" s="12" t="str">
        <f t="shared" si="312"/>
        <v>22/07</v>
      </c>
      <c r="E10041" s="13">
        <v>44766</v>
      </c>
      <c r="F10041" s="15" t="str">
        <f t="shared" si="313"/>
        <v>2022/07/24</v>
      </c>
      <c r="G10041" t="s">
        <v>172</v>
      </c>
      <c r="H10041" s="2">
        <v>0.29166666666666669</v>
      </c>
      <c r="I10041" t="s">
        <v>22</v>
      </c>
      <c r="K10041">
        <v>31</v>
      </c>
      <c r="L10041">
        <v>11364698674.617001</v>
      </c>
      <c r="M10041">
        <v>95.370500000000007</v>
      </c>
      <c r="N10041" s="11"/>
      <c r="O10041">
        <v>95.397000000000006</v>
      </c>
      <c r="P10041">
        <v>95.945250999999999</v>
      </c>
      <c r="Q10041">
        <v>0.24</v>
      </c>
      <c r="R10041">
        <v>0</v>
      </c>
      <c r="S10041">
        <v>0.99429999999999996</v>
      </c>
      <c r="T10041">
        <v>96.072000000000003</v>
      </c>
      <c r="U10041">
        <v>-10.2424</v>
      </c>
      <c r="V10041">
        <v>1658638808</v>
      </c>
    </row>
    <row r="10042" spans="1:22" x14ac:dyDescent="0.25">
      <c r="A10042">
        <v>18131604</v>
      </c>
      <c r="B10042" t="s">
        <v>18</v>
      </c>
      <c r="C10042" t="s">
        <v>10094</v>
      </c>
      <c r="D10042" s="12" t="str">
        <f t="shared" si="312"/>
        <v>22/07</v>
      </c>
      <c r="E10042" s="13">
        <v>44766</v>
      </c>
      <c r="F10042" s="15" t="str">
        <f t="shared" si="313"/>
        <v>2022/07/24</v>
      </c>
      <c r="G10042" t="s">
        <v>172</v>
      </c>
      <c r="H10042" s="2">
        <v>0.33333333333333331</v>
      </c>
      <c r="I10042" t="s">
        <v>22</v>
      </c>
      <c r="K10042">
        <v>31</v>
      </c>
      <c r="L10042">
        <v>11364794429.097</v>
      </c>
      <c r="M10042">
        <v>95.754499999999993</v>
      </c>
      <c r="N10042" s="11"/>
      <c r="O10042">
        <v>95.754499999999993</v>
      </c>
      <c r="P10042">
        <v>96.271259999999998</v>
      </c>
      <c r="Q10042">
        <v>0.24</v>
      </c>
      <c r="R10042">
        <v>0</v>
      </c>
      <c r="S10042">
        <v>0.99460000000000004</v>
      </c>
      <c r="T10042">
        <v>96.072000000000003</v>
      </c>
      <c r="U10042">
        <v>-9.9617000000000004</v>
      </c>
      <c r="V10042">
        <v>1658642408</v>
      </c>
    </row>
    <row r="10043" spans="1:22" x14ac:dyDescent="0.25">
      <c r="A10043">
        <v>18131604</v>
      </c>
      <c r="B10043" t="s">
        <v>18</v>
      </c>
      <c r="C10043" t="s">
        <v>10095</v>
      </c>
      <c r="D10043" s="12" t="str">
        <f t="shared" si="312"/>
        <v>22/07</v>
      </c>
      <c r="E10043" s="13">
        <v>44766</v>
      </c>
      <c r="F10043" s="15" t="str">
        <f t="shared" si="313"/>
        <v>2022/07/24</v>
      </c>
      <c r="G10043" t="s">
        <v>172</v>
      </c>
      <c r="H10043" s="2">
        <v>0.375</v>
      </c>
      <c r="I10043" t="s">
        <v>22</v>
      </c>
      <c r="K10043">
        <v>31</v>
      </c>
      <c r="L10043">
        <v>11364889789.737</v>
      </c>
      <c r="M10043">
        <v>95.360600000000005</v>
      </c>
      <c r="N10043" s="11"/>
      <c r="O10043">
        <v>95.360600000000005</v>
      </c>
      <c r="P10043">
        <v>95.875535999999997</v>
      </c>
      <c r="Q10043">
        <v>0.24</v>
      </c>
      <c r="R10043">
        <v>0</v>
      </c>
      <c r="S10043">
        <v>0.99460000000000004</v>
      </c>
      <c r="T10043">
        <v>96.882999999999996</v>
      </c>
      <c r="U10043">
        <v>-9.923</v>
      </c>
      <c r="V10043">
        <v>1658646008</v>
      </c>
    </row>
    <row r="10044" spans="1:22" x14ac:dyDescent="0.25">
      <c r="A10044">
        <v>18131604</v>
      </c>
      <c r="B10044" t="s">
        <v>18</v>
      </c>
      <c r="C10044" t="s">
        <v>10096</v>
      </c>
      <c r="D10044" s="12" t="str">
        <f t="shared" si="312"/>
        <v>22/07</v>
      </c>
      <c r="E10044" s="13">
        <v>44766</v>
      </c>
      <c r="F10044" s="15" t="str">
        <f t="shared" si="313"/>
        <v>2022/07/24</v>
      </c>
      <c r="G10044" t="s">
        <v>172</v>
      </c>
      <c r="H10044" s="2">
        <v>0.41666666666666669</v>
      </c>
      <c r="I10044" t="s">
        <v>22</v>
      </c>
      <c r="K10044">
        <v>31</v>
      </c>
      <c r="L10044">
        <v>11364982627.257</v>
      </c>
      <c r="M10044">
        <v>92.837500000000006</v>
      </c>
      <c r="N10044" s="11"/>
      <c r="O10044">
        <v>92.837500000000006</v>
      </c>
      <c r="P10044">
        <v>93.377922999999996</v>
      </c>
      <c r="Q10044">
        <v>0.24</v>
      </c>
      <c r="R10044">
        <v>0</v>
      </c>
      <c r="S10044">
        <v>0.99419999999999997</v>
      </c>
      <c r="T10044">
        <v>94.61</v>
      </c>
      <c r="U10044">
        <v>-10.031499999999999</v>
      </c>
      <c r="V10044">
        <v>1658649608</v>
      </c>
    </row>
    <row r="10045" spans="1:22" x14ac:dyDescent="0.25">
      <c r="A10045">
        <v>18131604</v>
      </c>
      <c r="B10045" t="s">
        <v>18</v>
      </c>
      <c r="C10045" t="s">
        <v>10097</v>
      </c>
      <c r="D10045" s="12" t="str">
        <f t="shared" si="312"/>
        <v>22/07</v>
      </c>
      <c r="E10045" s="13">
        <v>44766</v>
      </c>
      <c r="F10045" s="15" t="str">
        <f t="shared" si="313"/>
        <v>2022/07/24</v>
      </c>
      <c r="G10045" t="s">
        <v>172</v>
      </c>
      <c r="H10045" s="2">
        <v>0.45833333333333331</v>
      </c>
      <c r="I10045" t="s">
        <v>22</v>
      </c>
      <c r="K10045">
        <v>31</v>
      </c>
      <c r="L10045">
        <v>11365081903.017</v>
      </c>
      <c r="M10045">
        <v>99.275800000000004</v>
      </c>
      <c r="N10045" s="11"/>
      <c r="O10045">
        <v>99.248199999999997</v>
      </c>
      <c r="P10045">
        <v>99.827157</v>
      </c>
      <c r="Q10045">
        <v>0.24</v>
      </c>
      <c r="R10045">
        <v>0</v>
      </c>
      <c r="S10045">
        <v>0.99419999999999997</v>
      </c>
      <c r="T10045">
        <v>100.29300000000001</v>
      </c>
      <c r="U10045">
        <v>-10.735799999999999</v>
      </c>
      <c r="V10045">
        <v>1658653209</v>
      </c>
    </row>
    <row r="10046" spans="1:22" x14ac:dyDescent="0.25">
      <c r="A10046">
        <v>18131604</v>
      </c>
      <c r="B10046" t="s">
        <v>18</v>
      </c>
      <c r="C10046" t="s">
        <v>10098</v>
      </c>
      <c r="D10046" s="12" t="str">
        <f t="shared" si="312"/>
        <v>22/07</v>
      </c>
      <c r="E10046" s="13">
        <v>44766</v>
      </c>
      <c r="F10046" s="15" t="str">
        <f t="shared" si="313"/>
        <v>2022/07/24</v>
      </c>
      <c r="G10046" t="s">
        <v>172</v>
      </c>
      <c r="H10046" s="2">
        <v>0.5</v>
      </c>
      <c r="I10046" t="s">
        <v>22</v>
      </c>
      <c r="K10046">
        <v>31</v>
      </c>
      <c r="L10046">
        <v>11365181473.976999</v>
      </c>
      <c r="M10046">
        <v>99.570999999999998</v>
      </c>
      <c r="N10046" s="11"/>
      <c r="O10046">
        <v>99.598600000000005</v>
      </c>
      <c r="P10046">
        <v>100.155011</v>
      </c>
      <c r="Q10046">
        <v>0.24</v>
      </c>
      <c r="R10046">
        <v>0</v>
      </c>
      <c r="S10046">
        <v>0.99439999999999995</v>
      </c>
      <c r="T10046">
        <v>101.304</v>
      </c>
      <c r="U10046">
        <v>-10.542299999999999</v>
      </c>
      <c r="V10046">
        <v>1658656808</v>
      </c>
    </row>
    <row r="10047" spans="1:22" x14ac:dyDescent="0.25">
      <c r="A10047">
        <v>18131604</v>
      </c>
      <c r="B10047" t="s">
        <v>18</v>
      </c>
      <c r="C10047" t="s">
        <v>10099</v>
      </c>
      <c r="D10047" s="12" t="str">
        <f t="shared" si="312"/>
        <v>22/07</v>
      </c>
      <c r="E10047" s="13">
        <v>44766</v>
      </c>
      <c r="F10047" s="15" t="str">
        <f t="shared" si="313"/>
        <v>2022/07/24</v>
      </c>
      <c r="G10047" t="s">
        <v>172</v>
      </c>
      <c r="H10047" s="2">
        <v>0.54166666666666663</v>
      </c>
      <c r="I10047" t="s">
        <v>22</v>
      </c>
      <c r="K10047">
        <v>31</v>
      </c>
      <c r="L10047">
        <v>11365281707.337</v>
      </c>
      <c r="M10047">
        <v>100.2334</v>
      </c>
      <c r="N10047" s="11"/>
      <c r="O10047">
        <v>100.2334</v>
      </c>
      <c r="P10047">
        <v>100.77556800000001</v>
      </c>
      <c r="Q10047">
        <v>0.24</v>
      </c>
      <c r="R10047">
        <v>0</v>
      </c>
      <c r="S10047">
        <v>0.99460000000000004</v>
      </c>
      <c r="T10047">
        <v>102.26</v>
      </c>
      <c r="U10047">
        <v>-10.4398</v>
      </c>
      <c r="V10047">
        <v>1658660408</v>
      </c>
    </row>
    <row r="10048" spans="1:22" x14ac:dyDescent="0.25">
      <c r="A10048">
        <v>18131604</v>
      </c>
      <c r="B10048" t="s">
        <v>18</v>
      </c>
      <c r="C10048" t="s">
        <v>10100</v>
      </c>
      <c r="D10048" s="12" t="str">
        <f t="shared" si="312"/>
        <v>22/07</v>
      </c>
      <c r="E10048" s="13">
        <v>44766</v>
      </c>
      <c r="F10048" s="15" t="str">
        <f t="shared" si="313"/>
        <v>2022/07/24</v>
      </c>
      <c r="G10048" t="s">
        <v>172</v>
      </c>
      <c r="H10048" s="2">
        <v>0.58333333333333337</v>
      </c>
      <c r="I10048" t="s">
        <v>22</v>
      </c>
      <c r="K10048">
        <v>31</v>
      </c>
      <c r="L10048">
        <v>11365384435.257</v>
      </c>
      <c r="M10048">
        <v>102.72790000000001</v>
      </c>
      <c r="N10048" s="11"/>
      <c r="O10048">
        <v>102.72790000000001</v>
      </c>
      <c r="P10048">
        <v>103.21066999999999</v>
      </c>
      <c r="Q10048">
        <v>0.24</v>
      </c>
      <c r="R10048">
        <v>0</v>
      </c>
      <c r="S10048">
        <v>0.99529999999999996</v>
      </c>
      <c r="T10048">
        <v>104.066</v>
      </c>
      <c r="U10048">
        <v>-9.9708000000000006</v>
      </c>
      <c r="V10048">
        <v>1658664008</v>
      </c>
    </row>
    <row r="10049" spans="1:22" x14ac:dyDescent="0.25">
      <c r="A10049">
        <v>18131604</v>
      </c>
      <c r="B10049" t="s">
        <v>18</v>
      </c>
      <c r="C10049" t="s">
        <v>10101</v>
      </c>
      <c r="D10049" s="12" t="str">
        <f t="shared" si="312"/>
        <v>22/07</v>
      </c>
      <c r="E10049" s="13">
        <v>44766</v>
      </c>
      <c r="F10049" s="15" t="str">
        <f t="shared" si="313"/>
        <v>2022/07/24</v>
      </c>
      <c r="G10049" t="s">
        <v>172</v>
      </c>
      <c r="H10049" s="2">
        <v>0.625</v>
      </c>
      <c r="I10049" t="s">
        <v>22</v>
      </c>
      <c r="K10049">
        <v>31</v>
      </c>
      <c r="L10049">
        <v>11365488547.497</v>
      </c>
      <c r="M10049">
        <v>104.1122</v>
      </c>
      <c r="N10049" s="11"/>
      <c r="O10049">
        <v>104.1122</v>
      </c>
      <c r="P10049">
        <v>104.632699</v>
      </c>
      <c r="Q10049">
        <v>0.24</v>
      </c>
      <c r="R10049">
        <v>0</v>
      </c>
      <c r="S10049">
        <v>0.995</v>
      </c>
      <c r="T10049">
        <v>104.9</v>
      </c>
      <c r="U10049">
        <v>-10.4232</v>
      </c>
      <c r="V10049">
        <v>1658667608</v>
      </c>
    </row>
    <row r="10050" spans="1:22" x14ac:dyDescent="0.25">
      <c r="A10050">
        <v>18131604</v>
      </c>
      <c r="B10050" t="s">
        <v>18</v>
      </c>
      <c r="C10050" t="s">
        <v>10102</v>
      </c>
      <c r="D10050" s="12" t="str">
        <f t="shared" ref="D10050:D10113" si="314">+TEXT(E10050,"yy/mm")</f>
        <v>22/07</v>
      </c>
      <c r="E10050" s="13">
        <v>44766</v>
      </c>
      <c r="F10050" s="15" t="str">
        <f t="shared" si="313"/>
        <v>2022/07/24</v>
      </c>
      <c r="G10050" t="s">
        <v>172</v>
      </c>
      <c r="H10050" s="2">
        <v>0.66666666666666663</v>
      </c>
      <c r="I10050" t="s">
        <v>22</v>
      </c>
      <c r="K10050">
        <v>31</v>
      </c>
      <c r="L10050">
        <v>11365593747.177</v>
      </c>
      <c r="M10050">
        <v>105.19970000000001</v>
      </c>
      <c r="N10050" s="11"/>
      <c r="O10050">
        <v>105.19970000000001</v>
      </c>
      <c r="P10050">
        <v>105.66414399999999</v>
      </c>
      <c r="Q10050">
        <v>0.24</v>
      </c>
      <c r="R10050">
        <v>0</v>
      </c>
      <c r="S10050">
        <v>0.99560000000000004</v>
      </c>
      <c r="T10050">
        <v>106.04300000000001</v>
      </c>
      <c r="U10050">
        <v>-9.8963999999999999</v>
      </c>
      <c r="V10050">
        <v>1658671208</v>
      </c>
    </row>
    <row r="10051" spans="1:22" x14ac:dyDescent="0.25">
      <c r="A10051">
        <v>18131604</v>
      </c>
      <c r="B10051" t="s">
        <v>18</v>
      </c>
      <c r="C10051" t="s">
        <v>10103</v>
      </c>
      <c r="D10051" s="12" t="str">
        <f t="shared" si="314"/>
        <v>22/07</v>
      </c>
      <c r="E10051" s="13">
        <v>44766</v>
      </c>
      <c r="F10051" s="15" t="str">
        <f t="shared" ref="F10051:F10114" si="315">+TEXT(E10051,"yyyy/mm/dd")</f>
        <v>2022/07/24</v>
      </c>
      <c r="G10051" t="s">
        <v>172</v>
      </c>
      <c r="H10051" s="2">
        <v>0.70833333333333337</v>
      </c>
      <c r="I10051" t="s">
        <v>22</v>
      </c>
      <c r="K10051">
        <v>31</v>
      </c>
      <c r="L10051">
        <v>11365695175.976999</v>
      </c>
      <c r="M10051">
        <v>101.4288</v>
      </c>
      <c r="N10051" s="11"/>
      <c r="O10051">
        <v>101.4288</v>
      </c>
      <c r="P10051">
        <v>101.946282</v>
      </c>
      <c r="Q10051">
        <v>0.24</v>
      </c>
      <c r="R10051">
        <v>0</v>
      </c>
      <c r="S10051">
        <v>0.99490000000000001</v>
      </c>
      <c r="T10051">
        <v>104.736</v>
      </c>
      <c r="U10051">
        <v>-10.258800000000001</v>
      </c>
      <c r="V10051">
        <v>1658674808</v>
      </c>
    </row>
    <row r="10052" spans="1:22" x14ac:dyDescent="0.25">
      <c r="A10052">
        <v>18131604</v>
      </c>
      <c r="B10052" t="s">
        <v>18</v>
      </c>
      <c r="C10052" t="s">
        <v>10104</v>
      </c>
      <c r="D10052" s="12" t="str">
        <f t="shared" si="314"/>
        <v>22/07</v>
      </c>
      <c r="E10052" s="13">
        <v>44766</v>
      </c>
      <c r="F10052" s="15" t="str">
        <f t="shared" si="315"/>
        <v>2022/07/24</v>
      </c>
      <c r="G10052" t="s">
        <v>172</v>
      </c>
      <c r="H10052" s="2">
        <v>0.75</v>
      </c>
      <c r="I10052" t="s">
        <v>22</v>
      </c>
      <c r="K10052">
        <v>31</v>
      </c>
      <c r="L10052">
        <v>11365800690.777</v>
      </c>
      <c r="M10052">
        <v>105.51479999999999</v>
      </c>
      <c r="N10052" s="11"/>
      <c r="O10052">
        <v>105.51479999999999</v>
      </c>
      <c r="P10052">
        <v>106.030996</v>
      </c>
      <c r="Q10052">
        <v>0.24</v>
      </c>
      <c r="R10052">
        <v>0</v>
      </c>
      <c r="S10052">
        <v>0.99509999999999998</v>
      </c>
      <c r="T10052">
        <v>108.774</v>
      </c>
      <c r="U10052">
        <v>-10.4498</v>
      </c>
      <c r="V10052">
        <v>1658678408</v>
      </c>
    </row>
    <row r="10053" spans="1:22" x14ac:dyDescent="0.25">
      <c r="A10053">
        <v>18131604</v>
      </c>
      <c r="B10053" t="s">
        <v>18</v>
      </c>
      <c r="C10053" t="s">
        <v>10105</v>
      </c>
      <c r="D10053" s="12" t="str">
        <f t="shared" si="314"/>
        <v>22/07</v>
      </c>
      <c r="E10053" s="13">
        <v>44766</v>
      </c>
      <c r="F10053" s="15" t="str">
        <f t="shared" si="315"/>
        <v>2022/07/24</v>
      </c>
      <c r="G10053" t="s">
        <v>172</v>
      </c>
      <c r="H10053" s="2">
        <v>0.79166666666666663</v>
      </c>
      <c r="I10053" t="s">
        <v>22</v>
      </c>
      <c r="K10053">
        <v>31</v>
      </c>
      <c r="L10053">
        <v>11365907210.216999</v>
      </c>
      <c r="M10053">
        <v>106.5194</v>
      </c>
      <c r="N10053" s="11"/>
      <c r="O10053">
        <v>106.48990000000001</v>
      </c>
      <c r="P10053">
        <v>107.086623</v>
      </c>
      <c r="Q10053">
        <v>0.24</v>
      </c>
      <c r="R10053">
        <v>0</v>
      </c>
      <c r="S10053">
        <v>0.99439999999999995</v>
      </c>
      <c r="T10053">
        <v>108.774</v>
      </c>
      <c r="U10053">
        <v>-11.2896</v>
      </c>
      <c r="V10053">
        <v>1658682009</v>
      </c>
    </row>
    <row r="10054" spans="1:22" x14ac:dyDescent="0.25">
      <c r="A10054">
        <v>18131604</v>
      </c>
      <c r="B10054" t="s">
        <v>18</v>
      </c>
      <c r="C10054" t="s">
        <v>10106</v>
      </c>
      <c r="D10054" s="12" t="str">
        <f t="shared" si="314"/>
        <v>22/07</v>
      </c>
      <c r="E10054" s="13">
        <v>44766</v>
      </c>
      <c r="F10054" s="15" t="str">
        <f t="shared" si="315"/>
        <v>2022/07/24</v>
      </c>
      <c r="G10054" t="s">
        <v>172</v>
      </c>
      <c r="H10054" s="2">
        <v>0.83333333333333337</v>
      </c>
      <c r="I10054" t="s">
        <v>22</v>
      </c>
      <c r="K10054">
        <v>31</v>
      </c>
      <c r="L10054">
        <v>11366009467.497</v>
      </c>
      <c r="M10054">
        <v>102.2573</v>
      </c>
      <c r="N10054" s="11"/>
      <c r="O10054">
        <v>102.2573</v>
      </c>
      <c r="P10054">
        <v>102.83987</v>
      </c>
      <c r="Q10054">
        <v>0.24</v>
      </c>
      <c r="R10054">
        <v>0</v>
      </c>
      <c r="S10054">
        <v>0.99429999999999996</v>
      </c>
      <c r="T10054">
        <v>106.474</v>
      </c>
      <c r="U10054">
        <v>-10.930999999999999</v>
      </c>
      <c r="V10054">
        <v>1658685609</v>
      </c>
    </row>
    <row r="10055" spans="1:22" x14ac:dyDescent="0.25">
      <c r="A10055">
        <v>18131604</v>
      </c>
      <c r="B10055" t="s">
        <v>18</v>
      </c>
      <c r="C10055" t="s">
        <v>10107</v>
      </c>
      <c r="D10055" s="12" t="str">
        <f t="shared" si="314"/>
        <v>22/07</v>
      </c>
      <c r="E10055" s="13">
        <v>44766</v>
      </c>
      <c r="F10055" s="15" t="str">
        <f t="shared" si="315"/>
        <v>2022/07/24</v>
      </c>
      <c r="G10055" t="s">
        <v>172</v>
      </c>
      <c r="H10055" s="2">
        <v>0.875</v>
      </c>
      <c r="I10055" t="s">
        <v>22</v>
      </c>
      <c r="K10055">
        <v>31</v>
      </c>
      <c r="L10055">
        <v>11366111922.297001</v>
      </c>
      <c r="M10055">
        <v>102.45480000000001</v>
      </c>
      <c r="N10055" s="11"/>
      <c r="O10055">
        <v>102.4833</v>
      </c>
      <c r="P10055">
        <v>103.080955</v>
      </c>
      <c r="Q10055">
        <v>0.24</v>
      </c>
      <c r="R10055">
        <v>0</v>
      </c>
      <c r="S10055">
        <v>0.99419999999999997</v>
      </c>
      <c r="T10055">
        <v>103.024</v>
      </c>
      <c r="U10055">
        <v>-11.0844</v>
      </c>
      <c r="V10055">
        <v>1658689208</v>
      </c>
    </row>
    <row r="10056" spans="1:22" x14ac:dyDescent="0.25">
      <c r="A10056">
        <v>18131604</v>
      </c>
      <c r="B10056" t="s">
        <v>18</v>
      </c>
      <c r="C10056" t="s">
        <v>10108</v>
      </c>
      <c r="D10056" s="12" t="str">
        <f t="shared" si="314"/>
        <v>22/07</v>
      </c>
      <c r="E10056" s="13">
        <v>44766</v>
      </c>
      <c r="F10056" s="15" t="str">
        <f t="shared" si="315"/>
        <v>2022/07/24</v>
      </c>
      <c r="G10056" t="s">
        <v>172</v>
      </c>
      <c r="H10056" s="2">
        <v>0.91666666666666663</v>
      </c>
      <c r="I10056" t="s">
        <v>22</v>
      </c>
      <c r="K10056">
        <v>31</v>
      </c>
      <c r="L10056">
        <v>11366212910.697001</v>
      </c>
      <c r="M10056">
        <v>100.9884</v>
      </c>
      <c r="N10056" s="11"/>
      <c r="O10056">
        <v>100.9884</v>
      </c>
      <c r="P10056">
        <v>101.586535</v>
      </c>
      <c r="Q10056">
        <v>0.24</v>
      </c>
      <c r="R10056">
        <v>0</v>
      </c>
      <c r="S10056">
        <v>0.99409999999999998</v>
      </c>
      <c r="T10056">
        <v>103.744</v>
      </c>
      <c r="U10056">
        <v>-11.0076</v>
      </c>
      <c r="V10056">
        <v>1658692808</v>
      </c>
    </row>
    <row r="10057" spans="1:22" x14ac:dyDescent="0.25">
      <c r="A10057">
        <v>18131604</v>
      </c>
      <c r="B10057" t="s">
        <v>18</v>
      </c>
      <c r="C10057" t="s">
        <v>10109</v>
      </c>
      <c r="D10057" s="12" t="str">
        <f t="shared" si="314"/>
        <v>22/07</v>
      </c>
      <c r="E10057" s="13">
        <v>44766</v>
      </c>
      <c r="F10057" s="15" t="str">
        <f t="shared" si="315"/>
        <v>2022/07/24</v>
      </c>
      <c r="G10057" t="s">
        <v>172</v>
      </c>
      <c r="H10057" s="2">
        <v>0.95833333333333337</v>
      </c>
      <c r="I10057" t="s">
        <v>22</v>
      </c>
      <c r="K10057">
        <v>31</v>
      </c>
      <c r="L10057">
        <v>11366308880.937</v>
      </c>
      <c r="M10057">
        <v>95.970200000000006</v>
      </c>
      <c r="N10057" s="11"/>
      <c r="O10057">
        <v>95.970200000000006</v>
      </c>
      <c r="P10057">
        <v>96.571436000000006</v>
      </c>
      <c r="Q10057">
        <v>0.24</v>
      </c>
      <c r="R10057">
        <v>0</v>
      </c>
      <c r="S10057">
        <v>0.99380000000000002</v>
      </c>
      <c r="T10057">
        <v>100.5</v>
      </c>
      <c r="U10057">
        <v>-10.759</v>
      </c>
      <c r="V10057">
        <v>1658696408</v>
      </c>
    </row>
    <row r="10058" spans="1:22" x14ac:dyDescent="0.25">
      <c r="A10058">
        <v>18131604</v>
      </c>
      <c r="B10058" t="s">
        <v>18</v>
      </c>
      <c r="C10058" t="s">
        <v>10110</v>
      </c>
      <c r="D10058" s="12" t="str">
        <f t="shared" si="314"/>
        <v>22/07</v>
      </c>
      <c r="E10058" s="13">
        <v>44767</v>
      </c>
      <c r="F10058" s="15" t="str">
        <f t="shared" si="315"/>
        <v>2022/07/25</v>
      </c>
      <c r="G10058" t="s">
        <v>197</v>
      </c>
      <c r="H10058" s="2">
        <v>0</v>
      </c>
      <c r="I10058" t="s">
        <v>22</v>
      </c>
      <c r="K10058">
        <v>31</v>
      </c>
      <c r="L10058">
        <v>11366404623.896999</v>
      </c>
      <c r="M10058">
        <v>95.742999999999995</v>
      </c>
      <c r="N10058" s="11"/>
      <c r="O10058">
        <v>95.742999999999995</v>
      </c>
      <c r="P10058">
        <v>96.352185000000006</v>
      </c>
      <c r="Q10058">
        <v>0.24</v>
      </c>
      <c r="R10058">
        <v>0</v>
      </c>
      <c r="S10058">
        <v>0.99370000000000003</v>
      </c>
      <c r="T10058">
        <v>96.731999999999999</v>
      </c>
      <c r="U10058">
        <v>-10.818</v>
      </c>
      <c r="V10058">
        <v>1658700008</v>
      </c>
    </row>
    <row r="10059" spans="1:22" x14ac:dyDescent="0.25">
      <c r="A10059">
        <v>18131604</v>
      </c>
      <c r="B10059" t="s">
        <v>18</v>
      </c>
      <c r="C10059" t="s">
        <v>10111</v>
      </c>
      <c r="D10059" s="12" t="str">
        <f t="shared" si="314"/>
        <v>22/07</v>
      </c>
      <c r="E10059" s="13">
        <v>44767</v>
      </c>
      <c r="F10059" s="15" t="str">
        <f t="shared" si="315"/>
        <v>2022/07/25</v>
      </c>
      <c r="G10059" t="s">
        <v>197</v>
      </c>
      <c r="H10059" s="2">
        <v>4.1666666666666664E-2</v>
      </c>
      <c r="I10059" t="s">
        <v>22</v>
      </c>
      <c r="K10059">
        <v>31</v>
      </c>
      <c r="L10059">
        <v>11366504404.857</v>
      </c>
      <c r="M10059">
        <v>99.781000000000006</v>
      </c>
      <c r="N10059" s="11"/>
      <c r="O10059">
        <v>99.781000000000006</v>
      </c>
      <c r="P10059">
        <v>100.282179</v>
      </c>
      <c r="Q10059">
        <v>0.24</v>
      </c>
      <c r="R10059">
        <v>0</v>
      </c>
      <c r="S10059">
        <v>0.995</v>
      </c>
      <c r="T10059">
        <v>100.761</v>
      </c>
      <c r="U10059">
        <v>-10.0138</v>
      </c>
      <c r="V10059">
        <v>1658703608</v>
      </c>
    </row>
    <row r="10060" spans="1:22" x14ac:dyDescent="0.25">
      <c r="A10060">
        <v>18131604</v>
      </c>
      <c r="B10060" t="s">
        <v>18</v>
      </c>
      <c r="C10060" t="s">
        <v>10112</v>
      </c>
      <c r="D10060" s="12" t="str">
        <f t="shared" si="314"/>
        <v>22/07</v>
      </c>
      <c r="E10060" s="13">
        <v>44767</v>
      </c>
      <c r="F10060" s="15" t="str">
        <f t="shared" si="315"/>
        <v>2022/07/25</v>
      </c>
      <c r="G10060" t="s">
        <v>197</v>
      </c>
      <c r="H10060" s="2">
        <v>8.3333333333333329E-2</v>
      </c>
      <c r="I10060" t="s">
        <v>22</v>
      </c>
      <c r="K10060">
        <v>31</v>
      </c>
      <c r="L10060">
        <v>11366604750.777</v>
      </c>
      <c r="M10060">
        <v>100.3459</v>
      </c>
      <c r="N10060" s="11"/>
      <c r="O10060">
        <v>100.3459</v>
      </c>
      <c r="P10060">
        <v>100.91829300000001</v>
      </c>
      <c r="Q10060">
        <v>0.24</v>
      </c>
      <c r="R10060">
        <v>0</v>
      </c>
      <c r="S10060">
        <v>0.99429999999999996</v>
      </c>
      <c r="T10060">
        <v>101.099</v>
      </c>
      <c r="U10060">
        <v>-10.733000000000001</v>
      </c>
      <c r="V10060">
        <v>1658707208</v>
      </c>
    </row>
    <row r="10061" spans="1:22" x14ac:dyDescent="0.25">
      <c r="A10061">
        <v>18131604</v>
      </c>
      <c r="B10061" t="s">
        <v>18</v>
      </c>
      <c r="C10061" t="s">
        <v>10113</v>
      </c>
      <c r="D10061" s="12" t="str">
        <f t="shared" si="314"/>
        <v>22/07</v>
      </c>
      <c r="E10061" s="13">
        <v>44767</v>
      </c>
      <c r="F10061" s="15" t="str">
        <f t="shared" si="315"/>
        <v>2022/07/25</v>
      </c>
      <c r="G10061" t="s">
        <v>197</v>
      </c>
      <c r="H10061" s="2">
        <v>0.125</v>
      </c>
      <c r="I10061" t="s">
        <v>22</v>
      </c>
      <c r="K10061">
        <v>31</v>
      </c>
      <c r="L10061">
        <v>11366701375.976999</v>
      </c>
      <c r="M10061">
        <v>96.625200000000007</v>
      </c>
      <c r="N10061" s="11"/>
      <c r="O10061">
        <v>96.625200000000007</v>
      </c>
      <c r="P10061">
        <v>97.345039</v>
      </c>
      <c r="Q10061">
        <v>0.24</v>
      </c>
      <c r="R10061">
        <v>0</v>
      </c>
      <c r="S10061">
        <v>0.99260000000000004</v>
      </c>
      <c r="T10061">
        <v>100.706</v>
      </c>
      <c r="U10061">
        <v>-11.8164</v>
      </c>
      <c r="V10061">
        <v>1658710808</v>
      </c>
    </row>
    <row r="10062" spans="1:22" x14ac:dyDescent="0.25">
      <c r="A10062">
        <v>18131604</v>
      </c>
      <c r="B10062" t="s">
        <v>18</v>
      </c>
      <c r="C10062" t="s">
        <v>10114</v>
      </c>
      <c r="D10062" s="12" t="str">
        <f t="shared" si="314"/>
        <v>22/07</v>
      </c>
      <c r="E10062" s="13">
        <v>44767</v>
      </c>
      <c r="F10062" s="15" t="str">
        <f t="shared" si="315"/>
        <v>2022/07/25</v>
      </c>
      <c r="G10062" t="s">
        <v>197</v>
      </c>
      <c r="H10062" s="2">
        <v>0.16666666666666666</v>
      </c>
      <c r="I10062" t="s">
        <v>22</v>
      </c>
      <c r="K10062">
        <v>31</v>
      </c>
      <c r="L10062">
        <v>11366800526.216999</v>
      </c>
      <c r="M10062">
        <v>99.150199999999998</v>
      </c>
      <c r="N10062" s="11"/>
      <c r="O10062">
        <v>99.150199999999998</v>
      </c>
      <c r="P10062">
        <v>99.773004</v>
      </c>
      <c r="Q10062">
        <v>0.24</v>
      </c>
      <c r="R10062">
        <v>0</v>
      </c>
      <c r="S10062">
        <v>0.99380000000000002</v>
      </c>
      <c r="T10062">
        <v>99.91</v>
      </c>
      <c r="U10062">
        <v>-11.1302</v>
      </c>
      <c r="V10062">
        <v>1658714408</v>
      </c>
    </row>
    <row r="10063" spans="1:22" x14ac:dyDescent="0.25">
      <c r="A10063">
        <v>18131604</v>
      </c>
      <c r="B10063" t="s">
        <v>18</v>
      </c>
      <c r="C10063" t="s">
        <v>10115</v>
      </c>
      <c r="D10063" s="12" t="str">
        <f t="shared" si="314"/>
        <v>22/07</v>
      </c>
      <c r="E10063" s="13">
        <v>44767</v>
      </c>
      <c r="F10063" s="15" t="str">
        <f t="shared" si="315"/>
        <v>2022/07/25</v>
      </c>
      <c r="G10063" t="s">
        <v>197</v>
      </c>
      <c r="H10063" s="2">
        <v>0.20833333333333334</v>
      </c>
      <c r="I10063" t="s">
        <v>22</v>
      </c>
      <c r="K10063">
        <v>31</v>
      </c>
      <c r="L10063">
        <v>11366898755.577</v>
      </c>
      <c r="M10063">
        <v>98.229399999999998</v>
      </c>
      <c r="N10063" s="11"/>
      <c r="O10063">
        <v>98.229399999999998</v>
      </c>
      <c r="P10063">
        <v>98.823442</v>
      </c>
      <c r="Q10063">
        <v>0.24</v>
      </c>
      <c r="R10063">
        <v>0</v>
      </c>
      <c r="S10063">
        <v>0.99399999999999999</v>
      </c>
      <c r="T10063">
        <v>99.757000000000005</v>
      </c>
      <c r="U10063">
        <v>-10.819699999999999</v>
      </c>
      <c r="V10063">
        <v>1658718008</v>
      </c>
    </row>
    <row r="10064" spans="1:22" x14ac:dyDescent="0.25">
      <c r="A10064">
        <v>18131604</v>
      </c>
      <c r="B10064" t="s">
        <v>18</v>
      </c>
      <c r="C10064" t="s">
        <v>10116</v>
      </c>
      <c r="D10064" s="12" t="str">
        <f t="shared" si="314"/>
        <v>22/07</v>
      </c>
      <c r="E10064" s="13">
        <v>44767</v>
      </c>
      <c r="F10064" s="15" t="str">
        <f t="shared" si="315"/>
        <v>2022/07/25</v>
      </c>
      <c r="G10064" t="s">
        <v>197</v>
      </c>
      <c r="H10064" s="2">
        <v>0.25</v>
      </c>
      <c r="I10064" t="s">
        <v>22</v>
      </c>
      <c r="K10064">
        <v>31</v>
      </c>
      <c r="L10064">
        <v>11366996713.737</v>
      </c>
      <c r="M10064">
        <v>97.958200000000005</v>
      </c>
      <c r="N10064" s="11"/>
      <c r="O10064">
        <v>97.958200000000005</v>
      </c>
      <c r="P10064">
        <v>98.621410999999995</v>
      </c>
      <c r="Q10064">
        <v>0.24</v>
      </c>
      <c r="R10064">
        <v>0</v>
      </c>
      <c r="S10064">
        <v>0.99329999999999996</v>
      </c>
      <c r="T10064">
        <v>99.106999999999999</v>
      </c>
      <c r="U10064">
        <v>-11.4185</v>
      </c>
      <c r="V10064">
        <v>1658721608</v>
      </c>
    </row>
    <row r="10065" spans="1:22" x14ac:dyDescent="0.25">
      <c r="A10065">
        <v>18131604</v>
      </c>
      <c r="B10065" t="s">
        <v>18</v>
      </c>
      <c r="C10065" t="s">
        <v>10117</v>
      </c>
      <c r="D10065" s="12" t="str">
        <f t="shared" si="314"/>
        <v>22/07</v>
      </c>
      <c r="E10065" s="13">
        <v>44767</v>
      </c>
      <c r="F10065" s="15" t="str">
        <f t="shared" si="315"/>
        <v>2022/07/25</v>
      </c>
      <c r="G10065" t="s">
        <v>197</v>
      </c>
      <c r="H10065" s="2">
        <v>0.29166666666666669</v>
      </c>
      <c r="I10065" t="s">
        <v>40</v>
      </c>
      <c r="K10065">
        <v>31</v>
      </c>
      <c r="L10065">
        <v>11367156110.697001</v>
      </c>
      <c r="M10065">
        <v>159.39699999999999</v>
      </c>
      <c r="N10065" s="11"/>
      <c r="O10065">
        <v>159.39699999999999</v>
      </c>
      <c r="P10065">
        <v>159.41173800000001</v>
      </c>
      <c r="Q10065">
        <v>0.24</v>
      </c>
      <c r="R10065">
        <v>0</v>
      </c>
      <c r="S10065">
        <v>0.99990000000000001</v>
      </c>
      <c r="T10065">
        <v>188.86699999999999</v>
      </c>
      <c r="U10065">
        <v>-2.1705999999999999</v>
      </c>
      <c r="V10065">
        <v>1658725208</v>
      </c>
    </row>
    <row r="10066" spans="1:22" x14ac:dyDescent="0.25">
      <c r="A10066">
        <v>18131604</v>
      </c>
      <c r="B10066" t="s">
        <v>18</v>
      </c>
      <c r="C10066" t="s">
        <v>10118</v>
      </c>
      <c r="D10066" s="12" t="str">
        <f t="shared" si="314"/>
        <v>22/07</v>
      </c>
      <c r="E10066" s="13">
        <v>44767</v>
      </c>
      <c r="F10066" s="15" t="str">
        <f t="shared" si="315"/>
        <v>2022/07/25</v>
      </c>
      <c r="G10066" t="s">
        <v>197</v>
      </c>
      <c r="H10066" s="2">
        <v>0.33333333333333331</v>
      </c>
      <c r="I10066" t="s">
        <v>40</v>
      </c>
      <c r="K10066">
        <v>31</v>
      </c>
      <c r="L10066">
        <v>11367326164.617001</v>
      </c>
      <c r="M10066">
        <v>170.0539</v>
      </c>
      <c r="N10066" s="11"/>
      <c r="O10066">
        <v>170.0539</v>
      </c>
      <c r="P10066">
        <v>170.055789</v>
      </c>
      <c r="Q10066">
        <v>0.24</v>
      </c>
      <c r="R10066">
        <v>0</v>
      </c>
      <c r="S10066">
        <v>1</v>
      </c>
      <c r="T10066">
        <v>188.86699999999999</v>
      </c>
      <c r="U10066">
        <v>0.79730000000000001</v>
      </c>
      <c r="V10066">
        <v>1658728808</v>
      </c>
    </row>
    <row r="10067" spans="1:22" x14ac:dyDescent="0.25">
      <c r="A10067">
        <v>18131604</v>
      </c>
      <c r="B10067" t="s">
        <v>18</v>
      </c>
      <c r="C10067" t="s">
        <v>10119</v>
      </c>
      <c r="D10067" s="12" t="str">
        <f t="shared" si="314"/>
        <v>22/07</v>
      </c>
      <c r="E10067" s="13">
        <v>44767</v>
      </c>
      <c r="F10067" s="15" t="str">
        <f t="shared" si="315"/>
        <v>2022/07/25</v>
      </c>
      <c r="G10067" t="s">
        <v>197</v>
      </c>
      <c r="H10067" s="2">
        <v>0.375</v>
      </c>
      <c r="I10067" t="s">
        <v>40</v>
      </c>
      <c r="K10067">
        <v>31</v>
      </c>
      <c r="L10067">
        <v>11367559465.976999</v>
      </c>
      <c r="M10067">
        <v>233.3014</v>
      </c>
      <c r="N10067" s="11"/>
      <c r="O10067">
        <v>233.3014</v>
      </c>
      <c r="P10067">
        <v>234.60635199999999</v>
      </c>
      <c r="Q10067">
        <v>0.24</v>
      </c>
      <c r="R10067">
        <v>0</v>
      </c>
      <c r="S10067">
        <v>0.99439999999999995</v>
      </c>
      <c r="T10067">
        <v>267.17500000000001</v>
      </c>
      <c r="U10067">
        <v>24.710599999999999</v>
      </c>
      <c r="V10067">
        <v>1658732408</v>
      </c>
    </row>
    <row r="10068" spans="1:22" x14ac:dyDescent="0.25">
      <c r="A10068">
        <v>18131604</v>
      </c>
      <c r="B10068" t="s">
        <v>18</v>
      </c>
      <c r="C10068" t="s">
        <v>10120</v>
      </c>
      <c r="D10068" s="12" t="str">
        <f t="shared" si="314"/>
        <v>22/07</v>
      </c>
      <c r="E10068" s="13">
        <v>44767</v>
      </c>
      <c r="F10068" s="15" t="str">
        <f t="shared" si="315"/>
        <v>2022/07/25</v>
      </c>
      <c r="G10068" t="s">
        <v>197</v>
      </c>
      <c r="H10068" s="2">
        <v>0.41666666666666669</v>
      </c>
      <c r="I10068" t="s">
        <v>37</v>
      </c>
      <c r="K10068">
        <v>31</v>
      </c>
      <c r="L10068">
        <v>11367808296.297001</v>
      </c>
      <c r="M10068">
        <v>248.83029999999999</v>
      </c>
      <c r="N10068" s="11"/>
      <c r="O10068">
        <v>248.83029999999999</v>
      </c>
      <c r="P10068">
        <v>250.99566200000001</v>
      </c>
      <c r="Q10068">
        <v>0.24</v>
      </c>
      <c r="R10068">
        <v>0</v>
      </c>
      <c r="S10068">
        <v>0.99139999999999995</v>
      </c>
      <c r="T10068">
        <v>267.17500000000001</v>
      </c>
      <c r="U10068">
        <v>32.898200000000003</v>
      </c>
      <c r="V10068">
        <v>1658736008</v>
      </c>
    </row>
    <row r="10069" spans="1:22" x14ac:dyDescent="0.25">
      <c r="A10069">
        <v>18131604</v>
      </c>
      <c r="B10069" t="s">
        <v>18</v>
      </c>
      <c r="C10069" t="s">
        <v>10121</v>
      </c>
      <c r="D10069" s="12" t="str">
        <f t="shared" si="314"/>
        <v>22/07</v>
      </c>
      <c r="E10069" s="13">
        <v>44767</v>
      </c>
      <c r="F10069" s="15" t="str">
        <f t="shared" si="315"/>
        <v>2022/07/25</v>
      </c>
      <c r="G10069" t="s">
        <v>197</v>
      </c>
      <c r="H10069" s="2">
        <v>0.45833333333333331</v>
      </c>
      <c r="I10069" t="s">
        <v>37</v>
      </c>
      <c r="K10069">
        <v>31</v>
      </c>
      <c r="L10069">
        <v>11368055958.297001</v>
      </c>
      <c r="M10069">
        <v>247.66200000000001</v>
      </c>
      <c r="N10069" s="11"/>
      <c r="O10069">
        <v>247.66200000000001</v>
      </c>
      <c r="P10069">
        <v>250.74347599999999</v>
      </c>
      <c r="Q10069">
        <v>0.24</v>
      </c>
      <c r="R10069">
        <v>0</v>
      </c>
      <c r="S10069">
        <v>0.98770000000000002</v>
      </c>
      <c r="T10069">
        <v>255.346</v>
      </c>
      <c r="U10069">
        <v>39.189599999999999</v>
      </c>
      <c r="V10069">
        <v>1658739608</v>
      </c>
    </row>
    <row r="10070" spans="1:22" x14ac:dyDescent="0.25">
      <c r="A10070">
        <v>18131604</v>
      </c>
      <c r="B10070" t="s">
        <v>18</v>
      </c>
      <c r="C10070" t="s">
        <v>10122</v>
      </c>
      <c r="D10070" s="12" t="str">
        <f t="shared" si="314"/>
        <v>22/07</v>
      </c>
      <c r="E10070" s="13">
        <v>44767</v>
      </c>
      <c r="F10070" s="15" t="str">
        <f t="shared" si="315"/>
        <v>2022/07/25</v>
      </c>
      <c r="G10070" t="s">
        <v>197</v>
      </c>
      <c r="H10070" s="2">
        <v>0.5</v>
      </c>
      <c r="I10070" t="s">
        <v>37</v>
      </c>
      <c r="K10070">
        <v>31</v>
      </c>
      <c r="L10070">
        <v>11368302279.657</v>
      </c>
      <c r="M10070">
        <v>246.32140000000001</v>
      </c>
      <c r="N10070" s="11"/>
      <c r="O10070">
        <v>246.32140000000001</v>
      </c>
      <c r="P10070">
        <v>249.746354</v>
      </c>
      <c r="Q10070">
        <v>0.24</v>
      </c>
      <c r="R10070">
        <v>0</v>
      </c>
      <c r="S10070">
        <v>0.98629999999999995</v>
      </c>
      <c r="T10070">
        <v>251.55099999999999</v>
      </c>
      <c r="U10070">
        <v>41.219299999999997</v>
      </c>
      <c r="V10070">
        <v>1658743208</v>
      </c>
    </row>
    <row r="10071" spans="1:22" x14ac:dyDescent="0.25">
      <c r="A10071">
        <v>18131604</v>
      </c>
      <c r="B10071" t="s">
        <v>18</v>
      </c>
      <c r="C10071" t="s">
        <v>10123</v>
      </c>
      <c r="D10071" s="12" t="str">
        <f t="shared" si="314"/>
        <v>22/07</v>
      </c>
      <c r="E10071" s="13">
        <v>44767</v>
      </c>
      <c r="F10071" s="15" t="str">
        <f t="shared" si="315"/>
        <v>2022/07/25</v>
      </c>
      <c r="G10071" t="s">
        <v>197</v>
      </c>
      <c r="H10071" s="2">
        <v>0.54166666666666663</v>
      </c>
      <c r="I10071" t="s">
        <v>37</v>
      </c>
      <c r="K10071">
        <v>31</v>
      </c>
      <c r="L10071">
        <v>11368552245.177</v>
      </c>
      <c r="M10071">
        <v>249.96549999999999</v>
      </c>
      <c r="N10071" s="11"/>
      <c r="O10071">
        <v>249.96549999999999</v>
      </c>
      <c r="P10071">
        <v>253.66949600000001</v>
      </c>
      <c r="Q10071">
        <v>0.24</v>
      </c>
      <c r="R10071">
        <v>0</v>
      </c>
      <c r="S10071">
        <v>0.98540000000000005</v>
      </c>
      <c r="T10071">
        <v>254.56299999999999</v>
      </c>
      <c r="U10071">
        <v>43.190899999999999</v>
      </c>
      <c r="V10071">
        <v>1658746808</v>
      </c>
    </row>
    <row r="10072" spans="1:22" x14ac:dyDescent="0.25">
      <c r="A10072">
        <v>18131604</v>
      </c>
      <c r="B10072" t="s">
        <v>18</v>
      </c>
      <c r="C10072" t="s">
        <v>10124</v>
      </c>
      <c r="D10072" s="12" t="str">
        <f t="shared" si="314"/>
        <v>22/07</v>
      </c>
      <c r="E10072" s="13">
        <v>44767</v>
      </c>
      <c r="F10072" s="15" t="str">
        <f t="shared" si="315"/>
        <v>2022/07/25</v>
      </c>
      <c r="G10072" t="s">
        <v>197</v>
      </c>
      <c r="H10072" s="2">
        <v>0.58333333333333337</v>
      </c>
      <c r="I10072" t="s">
        <v>37</v>
      </c>
      <c r="K10072">
        <v>31</v>
      </c>
      <c r="L10072">
        <v>11368801399.737</v>
      </c>
      <c r="M10072">
        <v>249.15459999999999</v>
      </c>
      <c r="N10072" s="11"/>
      <c r="O10072">
        <v>249.15459999999999</v>
      </c>
      <c r="P10072">
        <v>252.95636500000001</v>
      </c>
      <c r="Q10072">
        <v>0.24</v>
      </c>
      <c r="R10072">
        <v>0</v>
      </c>
      <c r="S10072">
        <v>0.98499999999999999</v>
      </c>
      <c r="T10072">
        <v>254.56299999999999</v>
      </c>
      <c r="U10072">
        <v>43.691299999999998</v>
      </c>
      <c r="V10072">
        <v>1658750408</v>
      </c>
    </row>
    <row r="10073" spans="1:22" x14ac:dyDescent="0.25">
      <c r="A10073">
        <v>18131604</v>
      </c>
      <c r="B10073" t="s">
        <v>18</v>
      </c>
      <c r="C10073" t="s">
        <v>10125</v>
      </c>
      <c r="D10073" s="12" t="str">
        <f t="shared" si="314"/>
        <v>22/07</v>
      </c>
      <c r="E10073" s="13">
        <v>44767</v>
      </c>
      <c r="F10073" s="15" t="str">
        <f t="shared" si="315"/>
        <v>2022/07/25</v>
      </c>
      <c r="G10073" t="s">
        <v>197</v>
      </c>
      <c r="H10073" s="2">
        <v>0.625</v>
      </c>
      <c r="I10073" t="s">
        <v>37</v>
      </c>
      <c r="K10073">
        <v>31</v>
      </c>
      <c r="L10073">
        <v>11369042025.896999</v>
      </c>
      <c r="M10073">
        <v>240.62620000000001</v>
      </c>
      <c r="N10073" s="11"/>
      <c r="O10073">
        <v>240.69300000000001</v>
      </c>
      <c r="P10073">
        <v>243.04315299999999</v>
      </c>
      <c r="Q10073">
        <v>0.24</v>
      </c>
      <c r="R10073">
        <v>0</v>
      </c>
      <c r="S10073">
        <v>0.99029999999999996</v>
      </c>
      <c r="T10073">
        <v>253.65600000000001</v>
      </c>
      <c r="U10073">
        <v>33.717100000000002</v>
      </c>
      <c r="V10073">
        <v>1658754007</v>
      </c>
    </row>
    <row r="10074" spans="1:22" x14ac:dyDescent="0.25">
      <c r="A10074">
        <v>18131604</v>
      </c>
      <c r="B10074" t="s">
        <v>18</v>
      </c>
      <c r="C10074" t="s">
        <v>10126</v>
      </c>
      <c r="D10074" s="12" t="str">
        <f t="shared" si="314"/>
        <v>22/07</v>
      </c>
      <c r="E10074" s="13">
        <v>44767</v>
      </c>
      <c r="F10074" s="15" t="str">
        <f t="shared" si="315"/>
        <v>2022/07/25</v>
      </c>
      <c r="G10074" t="s">
        <v>197</v>
      </c>
      <c r="H10074" s="2">
        <v>0.66666666666666663</v>
      </c>
      <c r="I10074" t="s">
        <v>37</v>
      </c>
      <c r="K10074">
        <v>31</v>
      </c>
      <c r="L10074">
        <v>11369284028.457001</v>
      </c>
      <c r="M10074">
        <v>242.0026</v>
      </c>
      <c r="N10074" s="11"/>
      <c r="O10074">
        <v>241.93539999999999</v>
      </c>
      <c r="P10074">
        <v>245.71695199999999</v>
      </c>
      <c r="Q10074">
        <v>0.24</v>
      </c>
      <c r="R10074">
        <v>0</v>
      </c>
      <c r="S10074">
        <v>0.98460000000000003</v>
      </c>
      <c r="T10074">
        <v>253.65600000000001</v>
      </c>
      <c r="U10074">
        <v>42.942999999999998</v>
      </c>
      <c r="V10074">
        <v>1658757608</v>
      </c>
    </row>
    <row r="10075" spans="1:22" x14ac:dyDescent="0.25">
      <c r="A10075">
        <v>18131604</v>
      </c>
      <c r="B10075" t="s">
        <v>18</v>
      </c>
      <c r="C10075" t="s">
        <v>10127</v>
      </c>
      <c r="D10075" s="12" t="str">
        <f t="shared" si="314"/>
        <v>22/07</v>
      </c>
      <c r="E10075" s="13">
        <v>44767</v>
      </c>
      <c r="F10075" s="15" t="str">
        <f t="shared" si="315"/>
        <v>2022/07/25</v>
      </c>
      <c r="G10075" t="s">
        <v>197</v>
      </c>
      <c r="H10075" s="2">
        <v>0.70833333333333337</v>
      </c>
      <c r="I10075" t="s">
        <v>37</v>
      </c>
      <c r="K10075">
        <v>31</v>
      </c>
      <c r="L10075">
        <v>11369518173.657</v>
      </c>
      <c r="M10075">
        <v>234.14519999999999</v>
      </c>
      <c r="N10075" s="11"/>
      <c r="O10075">
        <v>234.14519999999999</v>
      </c>
      <c r="P10075">
        <v>237.02155099999999</v>
      </c>
      <c r="Q10075">
        <v>0.24</v>
      </c>
      <c r="R10075">
        <v>0</v>
      </c>
      <c r="S10075">
        <v>0.9879</v>
      </c>
      <c r="T10075">
        <v>244.97800000000001</v>
      </c>
      <c r="U10075">
        <v>36.813600000000001</v>
      </c>
      <c r="V10075">
        <v>1658761208</v>
      </c>
    </row>
    <row r="10076" spans="1:22" x14ac:dyDescent="0.25">
      <c r="A10076">
        <v>18131604</v>
      </c>
      <c r="B10076" t="s">
        <v>18</v>
      </c>
      <c r="C10076" t="s">
        <v>10128</v>
      </c>
      <c r="D10076" s="12" t="str">
        <f t="shared" si="314"/>
        <v>22/07</v>
      </c>
      <c r="E10076" s="13">
        <v>44767</v>
      </c>
      <c r="F10076" s="15" t="str">
        <f t="shared" si="315"/>
        <v>2022/07/25</v>
      </c>
      <c r="G10076" t="s">
        <v>197</v>
      </c>
      <c r="H10076" s="2">
        <v>0.75</v>
      </c>
      <c r="I10076" t="s">
        <v>40</v>
      </c>
      <c r="K10076">
        <v>31</v>
      </c>
      <c r="L10076">
        <v>11369742889.017</v>
      </c>
      <c r="M10076">
        <v>224.71539999999999</v>
      </c>
      <c r="N10076" s="11"/>
      <c r="O10076">
        <v>224.71539999999999</v>
      </c>
      <c r="P10076">
        <v>227.16618800000001</v>
      </c>
      <c r="Q10076">
        <v>0.24</v>
      </c>
      <c r="R10076">
        <v>0</v>
      </c>
      <c r="S10076">
        <v>0.98919999999999997</v>
      </c>
      <c r="T10076">
        <v>238.76300000000001</v>
      </c>
      <c r="U10076">
        <v>33.2789</v>
      </c>
      <c r="V10076">
        <v>1658764808</v>
      </c>
    </row>
    <row r="10077" spans="1:22" x14ac:dyDescent="0.25">
      <c r="A10077">
        <v>18131604</v>
      </c>
      <c r="B10077" t="s">
        <v>18</v>
      </c>
      <c r="C10077" t="s">
        <v>10129</v>
      </c>
      <c r="D10077" s="12" t="str">
        <f t="shared" si="314"/>
        <v>22/07</v>
      </c>
      <c r="E10077" s="13">
        <v>44767</v>
      </c>
      <c r="F10077" s="15" t="str">
        <f t="shared" si="315"/>
        <v>2022/07/25</v>
      </c>
      <c r="G10077" t="s">
        <v>197</v>
      </c>
      <c r="H10077" s="2">
        <v>0.79166666666666663</v>
      </c>
      <c r="I10077" t="s">
        <v>40</v>
      </c>
      <c r="K10077">
        <v>31</v>
      </c>
      <c r="L10077">
        <v>11369954446.857</v>
      </c>
      <c r="M10077">
        <v>211.55779999999999</v>
      </c>
      <c r="N10077" s="11"/>
      <c r="O10077">
        <v>211.4991</v>
      </c>
      <c r="P10077">
        <v>213.371208</v>
      </c>
      <c r="Q10077">
        <v>0.24</v>
      </c>
      <c r="R10077">
        <v>0</v>
      </c>
      <c r="S10077">
        <v>0.99119999999999997</v>
      </c>
      <c r="T10077">
        <v>224.751</v>
      </c>
      <c r="U10077">
        <v>28.202999999999999</v>
      </c>
      <c r="V10077">
        <v>1658768409</v>
      </c>
    </row>
    <row r="10078" spans="1:22" x14ac:dyDescent="0.25">
      <c r="A10078">
        <v>18131604</v>
      </c>
      <c r="B10078" t="s">
        <v>18</v>
      </c>
      <c r="C10078" t="s">
        <v>10130</v>
      </c>
      <c r="D10078" s="12" t="str">
        <f t="shared" si="314"/>
        <v>22/07</v>
      </c>
      <c r="E10078" s="13">
        <v>44767</v>
      </c>
      <c r="F10078" s="15" t="str">
        <f t="shared" si="315"/>
        <v>2022/07/25</v>
      </c>
      <c r="G10078" t="s">
        <v>197</v>
      </c>
      <c r="H10078" s="2">
        <v>0.83333333333333337</v>
      </c>
      <c r="I10078" t="s">
        <v>37</v>
      </c>
      <c r="K10078">
        <v>31</v>
      </c>
      <c r="L10078">
        <v>11370132089.577</v>
      </c>
      <c r="M10078">
        <v>177.64269999999999</v>
      </c>
      <c r="N10078" s="11"/>
      <c r="O10078">
        <v>177.69210000000001</v>
      </c>
      <c r="P10078">
        <v>178.44181900000001</v>
      </c>
      <c r="Q10078">
        <v>0.24</v>
      </c>
      <c r="R10078">
        <v>0</v>
      </c>
      <c r="S10078">
        <v>0.99580000000000002</v>
      </c>
      <c r="T10078">
        <v>216.36</v>
      </c>
      <c r="U10078">
        <v>16.340399999999999</v>
      </c>
      <c r="V10078">
        <v>1658772008</v>
      </c>
    </row>
    <row r="10079" spans="1:22" x14ac:dyDescent="0.25">
      <c r="A10079">
        <v>18131604</v>
      </c>
      <c r="B10079" t="s">
        <v>18</v>
      </c>
      <c r="C10079" t="s">
        <v>10131</v>
      </c>
      <c r="D10079" s="12" t="str">
        <f t="shared" si="314"/>
        <v>22/07</v>
      </c>
      <c r="E10079" s="13">
        <v>44767</v>
      </c>
      <c r="F10079" s="15" t="str">
        <f t="shared" si="315"/>
        <v>2022/07/25</v>
      </c>
      <c r="G10079" t="s">
        <v>197</v>
      </c>
      <c r="H10079" s="2">
        <v>0.875</v>
      </c>
      <c r="I10079" t="s">
        <v>37</v>
      </c>
      <c r="K10079">
        <v>31</v>
      </c>
      <c r="L10079">
        <v>11370297550.136999</v>
      </c>
      <c r="M10079">
        <v>165.4606</v>
      </c>
      <c r="N10079" s="11"/>
      <c r="O10079">
        <v>165.4606</v>
      </c>
      <c r="P10079">
        <v>166.01719499999999</v>
      </c>
      <c r="Q10079">
        <v>0.24</v>
      </c>
      <c r="R10079">
        <v>0</v>
      </c>
      <c r="S10079">
        <v>0.99660000000000004</v>
      </c>
      <c r="T10079">
        <v>170.92699999999999</v>
      </c>
      <c r="U10079">
        <v>13.583500000000001</v>
      </c>
      <c r="V10079">
        <v>1658775608</v>
      </c>
    </row>
    <row r="10080" spans="1:22" x14ac:dyDescent="0.25">
      <c r="A10080">
        <v>18131604</v>
      </c>
      <c r="B10080" t="s">
        <v>18</v>
      </c>
      <c r="C10080" t="s">
        <v>10132</v>
      </c>
      <c r="D10080" s="12" t="str">
        <f t="shared" si="314"/>
        <v>22/07</v>
      </c>
      <c r="E10080" s="13">
        <v>44767</v>
      </c>
      <c r="F10080" s="15" t="str">
        <f t="shared" si="315"/>
        <v>2022/07/25</v>
      </c>
      <c r="G10080" t="s">
        <v>197</v>
      </c>
      <c r="H10080" s="2">
        <v>0.91666666666666663</v>
      </c>
      <c r="I10080" t="s">
        <v>37</v>
      </c>
      <c r="K10080">
        <v>31</v>
      </c>
      <c r="L10080">
        <v>11370464482.377001</v>
      </c>
      <c r="M10080">
        <v>166.93219999999999</v>
      </c>
      <c r="N10080" s="11"/>
      <c r="O10080">
        <v>166.93219999999999</v>
      </c>
      <c r="P10080">
        <v>167.42329899999999</v>
      </c>
      <c r="Q10080">
        <v>0.24</v>
      </c>
      <c r="R10080">
        <v>0</v>
      </c>
      <c r="S10080">
        <v>0.99709999999999999</v>
      </c>
      <c r="T10080">
        <v>176.15700000000001</v>
      </c>
      <c r="U10080">
        <v>12.813599999999999</v>
      </c>
      <c r="V10080">
        <v>1658779208</v>
      </c>
    </row>
    <row r="10081" spans="1:22" x14ac:dyDescent="0.25">
      <c r="A10081">
        <v>18131604</v>
      </c>
      <c r="B10081" t="s">
        <v>18</v>
      </c>
      <c r="C10081" t="s">
        <v>10133</v>
      </c>
      <c r="D10081" s="12" t="str">
        <f t="shared" si="314"/>
        <v>22/07</v>
      </c>
      <c r="E10081" s="13">
        <v>44767</v>
      </c>
      <c r="F10081" s="15" t="str">
        <f t="shared" si="315"/>
        <v>2022/07/25</v>
      </c>
      <c r="G10081" t="s">
        <v>197</v>
      </c>
      <c r="H10081" s="2">
        <v>0.95833333333333337</v>
      </c>
      <c r="I10081" t="s">
        <v>22</v>
      </c>
      <c r="K10081">
        <v>31</v>
      </c>
      <c r="L10081">
        <v>11370609422.937</v>
      </c>
      <c r="M10081">
        <v>144.94059999999999</v>
      </c>
      <c r="N10081" s="11"/>
      <c r="O10081">
        <v>144.94059999999999</v>
      </c>
      <c r="P10081">
        <v>145.15603999999999</v>
      </c>
      <c r="Q10081">
        <v>0.24</v>
      </c>
      <c r="R10081">
        <v>0</v>
      </c>
      <c r="S10081">
        <v>0.99850000000000005</v>
      </c>
      <c r="T10081">
        <v>162.01900000000001</v>
      </c>
      <c r="U10081">
        <v>7.9062999999999999</v>
      </c>
      <c r="V10081">
        <v>1658782808</v>
      </c>
    </row>
    <row r="10082" spans="1:22" x14ac:dyDescent="0.25">
      <c r="A10082">
        <v>18131604</v>
      </c>
      <c r="B10082" t="s">
        <v>18</v>
      </c>
      <c r="C10082" t="s">
        <v>10134</v>
      </c>
      <c r="D10082" s="12" t="str">
        <f t="shared" si="314"/>
        <v>22/07</v>
      </c>
      <c r="E10082" s="13">
        <v>44768</v>
      </c>
      <c r="F10082" s="15" t="str">
        <f t="shared" si="315"/>
        <v>2022/07/26</v>
      </c>
      <c r="G10082" t="s">
        <v>20</v>
      </c>
      <c r="H10082" s="2">
        <v>0</v>
      </c>
      <c r="I10082" t="s">
        <v>22</v>
      </c>
      <c r="K10082">
        <v>31</v>
      </c>
      <c r="L10082">
        <v>11370750142.617001</v>
      </c>
      <c r="M10082">
        <v>140.71969999999999</v>
      </c>
      <c r="N10082" s="11"/>
      <c r="O10082">
        <v>140.71969999999999</v>
      </c>
      <c r="P10082">
        <v>140.852834</v>
      </c>
      <c r="Q10082">
        <v>0.24</v>
      </c>
      <c r="R10082">
        <v>0</v>
      </c>
      <c r="S10082">
        <v>0.99909999999999999</v>
      </c>
      <c r="T10082">
        <v>144.26300000000001</v>
      </c>
      <c r="U10082">
        <v>6.1231</v>
      </c>
      <c r="V10082">
        <v>1658786408</v>
      </c>
    </row>
    <row r="10083" spans="1:22" x14ac:dyDescent="0.25">
      <c r="A10083">
        <v>18131604</v>
      </c>
      <c r="B10083" t="s">
        <v>18</v>
      </c>
      <c r="C10083" t="s">
        <v>10135</v>
      </c>
      <c r="D10083" s="12" t="str">
        <f t="shared" si="314"/>
        <v>22/07</v>
      </c>
      <c r="E10083" s="13">
        <v>44768</v>
      </c>
      <c r="F10083" s="15" t="str">
        <f t="shared" si="315"/>
        <v>2022/07/26</v>
      </c>
      <c r="G10083" t="s">
        <v>20</v>
      </c>
      <c r="H10083" s="2">
        <v>4.1666666666666664E-2</v>
      </c>
      <c r="I10083" t="s">
        <v>22</v>
      </c>
      <c r="K10083">
        <v>31</v>
      </c>
      <c r="L10083">
        <v>11370889900.857</v>
      </c>
      <c r="M10083">
        <v>139.75819999999999</v>
      </c>
      <c r="N10083" s="11"/>
      <c r="O10083">
        <v>139.75819999999999</v>
      </c>
      <c r="P10083">
        <v>139.89416499999999</v>
      </c>
      <c r="Q10083">
        <v>0.24</v>
      </c>
      <c r="R10083">
        <v>0</v>
      </c>
      <c r="S10083">
        <v>0.999</v>
      </c>
      <c r="T10083">
        <v>140.38399999999999</v>
      </c>
      <c r="U10083">
        <v>6.1654</v>
      </c>
      <c r="V10083">
        <v>1658790008</v>
      </c>
    </row>
    <row r="10084" spans="1:22" x14ac:dyDescent="0.25">
      <c r="A10084">
        <v>18131604</v>
      </c>
      <c r="B10084" t="s">
        <v>18</v>
      </c>
      <c r="C10084" t="s">
        <v>10136</v>
      </c>
      <c r="D10084" s="12" t="str">
        <f t="shared" si="314"/>
        <v>22/07</v>
      </c>
      <c r="E10084" s="13">
        <v>44768</v>
      </c>
      <c r="F10084" s="15" t="str">
        <f t="shared" si="315"/>
        <v>2022/07/26</v>
      </c>
      <c r="G10084" t="s">
        <v>20</v>
      </c>
      <c r="H10084" s="2">
        <v>8.3333333333333329E-2</v>
      </c>
      <c r="I10084" t="s">
        <v>22</v>
      </c>
      <c r="K10084">
        <v>31</v>
      </c>
      <c r="L10084">
        <v>11371029063.417</v>
      </c>
      <c r="M10084">
        <v>139.1626</v>
      </c>
      <c r="N10084" s="11"/>
      <c r="O10084">
        <v>139.12389999999999</v>
      </c>
      <c r="P10084">
        <v>139.24097900000001</v>
      </c>
      <c r="Q10084">
        <v>0.24</v>
      </c>
      <c r="R10084">
        <v>0</v>
      </c>
      <c r="S10084">
        <v>0.99919999999999998</v>
      </c>
      <c r="T10084">
        <v>139.733</v>
      </c>
      <c r="U10084">
        <v>5.7084999999999999</v>
      </c>
      <c r="V10084">
        <v>1658793609</v>
      </c>
    </row>
    <row r="10085" spans="1:22" x14ac:dyDescent="0.25">
      <c r="A10085">
        <v>18131604</v>
      </c>
      <c r="B10085" t="s">
        <v>18</v>
      </c>
      <c r="C10085" t="s">
        <v>10137</v>
      </c>
      <c r="D10085" s="12" t="str">
        <f t="shared" si="314"/>
        <v>22/07</v>
      </c>
      <c r="E10085" s="13">
        <v>44768</v>
      </c>
      <c r="F10085" s="15" t="str">
        <f t="shared" si="315"/>
        <v>2022/07/26</v>
      </c>
      <c r="G10085" t="s">
        <v>20</v>
      </c>
      <c r="H10085" s="2">
        <v>0.125</v>
      </c>
      <c r="I10085" t="s">
        <v>22</v>
      </c>
      <c r="K10085">
        <v>31</v>
      </c>
      <c r="L10085">
        <v>11371168228.377001</v>
      </c>
      <c r="M10085">
        <v>139.16499999999999</v>
      </c>
      <c r="N10085" s="11"/>
      <c r="O10085">
        <v>139.20359999999999</v>
      </c>
      <c r="P10085">
        <v>139.34578300000001</v>
      </c>
      <c r="Q10085">
        <v>0.24</v>
      </c>
      <c r="R10085">
        <v>0</v>
      </c>
      <c r="S10085">
        <v>0.999</v>
      </c>
      <c r="T10085">
        <v>139.733</v>
      </c>
      <c r="U10085">
        <v>6.2926000000000002</v>
      </c>
      <c r="V10085">
        <v>1658797208</v>
      </c>
    </row>
    <row r="10086" spans="1:22" x14ac:dyDescent="0.25">
      <c r="A10086">
        <v>18131604</v>
      </c>
      <c r="B10086" t="s">
        <v>18</v>
      </c>
      <c r="C10086" t="s">
        <v>10138</v>
      </c>
      <c r="D10086" s="12" t="str">
        <f t="shared" si="314"/>
        <v>22/07</v>
      </c>
      <c r="E10086" s="13">
        <v>44768</v>
      </c>
      <c r="F10086" s="15" t="str">
        <f t="shared" si="315"/>
        <v>2022/07/26</v>
      </c>
      <c r="G10086" t="s">
        <v>20</v>
      </c>
      <c r="H10086" s="2">
        <v>0.16666666666666666</v>
      </c>
      <c r="I10086" t="s">
        <v>22</v>
      </c>
      <c r="K10086">
        <v>31</v>
      </c>
      <c r="L10086">
        <v>11371306364.457001</v>
      </c>
      <c r="M10086">
        <v>138.1361</v>
      </c>
      <c r="N10086" s="11"/>
      <c r="O10086">
        <v>138.1361</v>
      </c>
      <c r="P10086">
        <v>138.271128</v>
      </c>
      <c r="Q10086">
        <v>0.24</v>
      </c>
      <c r="R10086">
        <v>0</v>
      </c>
      <c r="S10086">
        <v>0.999</v>
      </c>
      <c r="T10086">
        <v>138.86699999999999</v>
      </c>
      <c r="U10086">
        <v>6.1097000000000001</v>
      </c>
      <c r="V10086">
        <v>1658800808</v>
      </c>
    </row>
    <row r="10087" spans="1:22" x14ac:dyDescent="0.25">
      <c r="A10087">
        <v>18131604</v>
      </c>
      <c r="B10087" t="s">
        <v>18</v>
      </c>
      <c r="C10087" t="s">
        <v>10139</v>
      </c>
      <c r="D10087" s="12" t="str">
        <f t="shared" si="314"/>
        <v>22/07</v>
      </c>
      <c r="E10087" s="13">
        <v>44768</v>
      </c>
      <c r="F10087" s="15" t="str">
        <f t="shared" si="315"/>
        <v>2022/07/26</v>
      </c>
      <c r="G10087" t="s">
        <v>20</v>
      </c>
      <c r="H10087" s="2">
        <v>0.20833333333333334</v>
      </c>
      <c r="I10087" t="s">
        <v>22</v>
      </c>
      <c r="K10087">
        <v>31</v>
      </c>
      <c r="L10087">
        <v>11371441678.617001</v>
      </c>
      <c r="M10087">
        <v>135.3142</v>
      </c>
      <c r="N10087" s="11"/>
      <c r="O10087">
        <v>135.2766</v>
      </c>
      <c r="P10087">
        <v>135.439359</v>
      </c>
      <c r="Q10087">
        <v>0.24</v>
      </c>
      <c r="R10087">
        <v>0</v>
      </c>
      <c r="S10087">
        <v>0.99880000000000002</v>
      </c>
      <c r="T10087">
        <v>138.71199999999999</v>
      </c>
      <c r="U10087">
        <v>6.6382000000000003</v>
      </c>
      <c r="V10087">
        <v>1658804409</v>
      </c>
    </row>
    <row r="10088" spans="1:22" x14ac:dyDescent="0.25">
      <c r="A10088">
        <v>18131604</v>
      </c>
      <c r="B10088" t="s">
        <v>18</v>
      </c>
      <c r="C10088" t="s">
        <v>10140</v>
      </c>
      <c r="D10088" s="12" t="str">
        <f t="shared" si="314"/>
        <v>22/07</v>
      </c>
      <c r="E10088" s="13">
        <v>44768</v>
      </c>
      <c r="F10088" s="15" t="str">
        <f t="shared" si="315"/>
        <v>2022/07/26</v>
      </c>
      <c r="G10088" t="s">
        <v>20</v>
      </c>
      <c r="H10088" s="2">
        <v>0.25</v>
      </c>
      <c r="I10088" t="s">
        <v>22</v>
      </c>
      <c r="K10088">
        <v>31</v>
      </c>
      <c r="L10088">
        <v>11371573279.497</v>
      </c>
      <c r="M10088">
        <v>131.6009</v>
      </c>
      <c r="N10088" s="11"/>
      <c r="O10088">
        <v>131.6009</v>
      </c>
      <c r="P10088">
        <v>131.73713799999999</v>
      </c>
      <c r="Q10088">
        <v>0.24</v>
      </c>
      <c r="R10088">
        <v>0</v>
      </c>
      <c r="S10088">
        <v>0.999</v>
      </c>
      <c r="T10088">
        <v>133.72</v>
      </c>
      <c r="U10088">
        <v>5.9901999999999997</v>
      </c>
      <c r="V10088">
        <v>1658808009</v>
      </c>
    </row>
    <row r="10089" spans="1:22" x14ac:dyDescent="0.25">
      <c r="A10089">
        <v>18131604</v>
      </c>
      <c r="B10089" t="s">
        <v>18</v>
      </c>
      <c r="C10089" t="s">
        <v>10141</v>
      </c>
      <c r="D10089" s="12" t="str">
        <f t="shared" si="314"/>
        <v>22/07</v>
      </c>
      <c r="E10089" s="13">
        <v>44768</v>
      </c>
      <c r="F10089" s="15" t="str">
        <f t="shared" si="315"/>
        <v>2022/07/26</v>
      </c>
      <c r="G10089" t="s">
        <v>20</v>
      </c>
      <c r="H10089" s="2">
        <v>0.29166666666666669</v>
      </c>
      <c r="I10089" t="s">
        <v>40</v>
      </c>
      <c r="K10089">
        <v>31</v>
      </c>
      <c r="L10089">
        <v>11371778695.497</v>
      </c>
      <c r="M10089">
        <v>205.416</v>
      </c>
      <c r="N10089" s="11"/>
      <c r="O10089">
        <v>205.47309999999999</v>
      </c>
      <c r="P10089">
        <v>208.06644700000001</v>
      </c>
      <c r="Q10089">
        <v>0.24</v>
      </c>
      <c r="R10089">
        <v>0</v>
      </c>
      <c r="S10089">
        <v>0.98750000000000004</v>
      </c>
      <c r="T10089">
        <v>242.72300000000001</v>
      </c>
      <c r="U10089">
        <v>32.7485</v>
      </c>
      <c r="V10089">
        <v>1658811608</v>
      </c>
    </row>
    <row r="10090" spans="1:22" x14ac:dyDescent="0.25">
      <c r="A10090">
        <v>18131604</v>
      </c>
      <c r="B10090" t="s">
        <v>18</v>
      </c>
      <c r="C10090" t="s">
        <v>10142</v>
      </c>
      <c r="D10090" s="12" t="str">
        <f t="shared" si="314"/>
        <v>22/07</v>
      </c>
      <c r="E10090" s="13">
        <v>44768</v>
      </c>
      <c r="F10090" s="15" t="str">
        <f t="shared" si="315"/>
        <v>2022/07/26</v>
      </c>
      <c r="G10090" t="s">
        <v>20</v>
      </c>
      <c r="H10090" s="2">
        <v>0.33333333333333331</v>
      </c>
      <c r="I10090" t="s">
        <v>40</v>
      </c>
      <c r="K10090">
        <v>31</v>
      </c>
      <c r="L10090">
        <v>11371989639.657</v>
      </c>
      <c r="M10090">
        <v>210.9442</v>
      </c>
      <c r="N10090" s="11"/>
      <c r="O10090">
        <v>210.9442</v>
      </c>
      <c r="P10090">
        <v>212.59824699999999</v>
      </c>
      <c r="Q10090">
        <v>0.24</v>
      </c>
      <c r="R10090">
        <v>0</v>
      </c>
      <c r="S10090">
        <v>0.99219999999999997</v>
      </c>
      <c r="T10090">
        <v>242.72300000000001</v>
      </c>
      <c r="U10090">
        <v>26.468399999999999</v>
      </c>
      <c r="V10090">
        <v>1658815208</v>
      </c>
    </row>
    <row r="10091" spans="1:22" x14ac:dyDescent="0.25">
      <c r="A10091">
        <v>18131604</v>
      </c>
      <c r="B10091" t="s">
        <v>18</v>
      </c>
      <c r="C10091" t="s">
        <v>10143</v>
      </c>
      <c r="D10091" s="12" t="str">
        <f t="shared" si="314"/>
        <v>22/07</v>
      </c>
      <c r="E10091" s="13">
        <v>44768</v>
      </c>
      <c r="F10091" s="15" t="str">
        <f t="shared" si="315"/>
        <v>2022/07/26</v>
      </c>
      <c r="G10091" t="s">
        <v>20</v>
      </c>
      <c r="H10091" s="2">
        <v>0.375</v>
      </c>
      <c r="I10091" t="s">
        <v>40</v>
      </c>
      <c r="K10091">
        <v>31</v>
      </c>
      <c r="L10091">
        <v>11372212976.937</v>
      </c>
      <c r="M10091">
        <v>223.3373</v>
      </c>
      <c r="N10091" s="11"/>
      <c r="O10091">
        <v>223.3373</v>
      </c>
      <c r="P10091">
        <v>225.56936099999999</v>
      </c>
      <c r="Q10091">
        <v>0.24</v>
      </c>
      <c r="R10091">
        <v>0</v>
      </c>
      <c r="S10091">
        <v>0.99009999999999998</v>
      </c>
      <c r="T10091">
        <v>236.39400000000001</v>
      </c>
      <c r="U10091">
        <v>31.654299999999999</v>
      </c>
      <c r="V10091">
        <v>1658818808</v>
      </c>
    </row>
    <row r="10092" spans="1:22" x14ac:dyDescent="0.25">
      <c r="A10092">
        <v>18131604</v>
      </c>
      <c r="B10092" t="s">
        <v>18</v>
      </c>
      <c r="C10092" t="s">
        <v>10144</v>
      </c>
      <c r="D10092" s="12" t="str">
        <f t="shared" si="314"/>
        <v>22/07</v>
      </c>
      <c r="E10092" s="13">
        <v>44768</v>
      </c>
      <c r="F10092" s="15" t="str">
        <f t="shared" si="315"/>
        <v>2022/07/26</v>
      </c>
      <c r="G10092" t="s">
        <v>20</v>
      </c>
      <c r="H10092" s="2">
        <v>0.41666666666666669</v>
      </c>
      <c r="I10092" t="s">
        <v>37</v>
      </c>
      <c r="K10092">
        <v>31</v>
      </c>
      <c r="L10092">
        <v>11372437151.337</v>
      </c>
      <c r="M10092">
        <v>224.17439999999999</v>
      </c>
      <c r="N10092" s="11"/>
      <c r="O10092">
        <v>224.1121</v>
      </c>
      <c r="P10092">
        <v>225.98056099999999</v>
      </c>
      <c r="Q10092">
        <v>0.24</v>
      </c>
      <c r="R10092">
        <v>0</v>
      </c>
      <c r="S10092">
        <v>0.99170000000000003</v>
      </c>
      <c r="T10092">
        <v>242.29300000000001</v>
      </c>
      <c r="U10092">
        <v>28.999300000000002</v>
      </c>
      <c r="V10092">
        <v>1658822409</v>
      </c>
    </row>
    <row r="10093" spans="1:22" x14ac:dyDescent="0.25">
      <c r="A10093">
        <v>18131604</v>
      </c>
      <c r="B10093" t="s">
        <v>18</v>
      </c>
      <c r="C10093" t="s">
        <v>10145</v>
      </c>
      <c r="D10093" s="12" t="str">
        <f t="shared" si="314"/>
        <v>22/07</v>
      </c>
      <c r="E10093" s="13">
        <v>44768</v>
      </c>
      <c r="F10093" s="15" t="str">
        <f t="shared" si="315"/>
        <v>2022/07/26</v>
      </c>
      <c r="G10093" t="s">
        <v>20</v>
      </c>
      <c r="H10093" s="2">
        <v>0.45833333333333331</v>
      </c>
      <c r="I10093" t="s">
        <v>37</v>
      </c>
      <c r="K10093">
        <v>31</v>
      </c>
      <c r="L10093">
        <v>11372634802.857</v>
      </c>
      <c r="M10093">
        <v>197.6515</v>
      </c>
      <c r="N10093" s="11"/>
      <c r="O10093">
        <v>197.7064</v>
      </c>
      <c r="P10093">
        <v>198.01152300000001</v>
      </c>
      <c r="Q10093">
        <v>0.24</v>
      </c>
      <c r="R10093">
        <v>0</v>
      </c>
      <c r="S10093">
        <v>0.99850000000000005</v>
      </c>
      <c r="T10093">
        <v>215.155</v>
      </c>
      <c r="U10093">
        <v>10.9876</v>
      </c>
      <c r="V10093">
        <v>1658826008</v>
      </c>
    </row>
    <row r="10094" spans="1:22" x14ac:dyDescent="0.25">
      <c r="A10094">
        <v>18131604</v>
      </c>
      <c r="B10094" t="s">
        <v>18</v>
      </c>
      <c r="C10094" t="s">
        <v>10146</v>
      </c>
      <c r="D10094" s="12" t="str">
        <f t="shared" si="314"/>
        <v>22/07</v>
      </c>
      <c r="E10094" s="13">
        <v>44768</v>
      </c>
      <c r="F10094" s="15" t="str">
        <f t="shared" si="315"/>
        <v>2022/07/26</v>
      </c>
      <c r="G10094" t="s">
        <v>20</v>
      </c>
      <c r="H10094" s="2">
        <v>0.5</v>
      </c>
      <c r="I10094" t="s">
        <v>37</v>
      </c>
      <c r="K10094">
        <v>31</v>
      </c>
      <c r="L10094">
        <v>11372836512.537001</v>
      </c>
      <c r="M10094">
        <v>201.7097</v>
      </c>
      <c r="N10094" s="11"/>
      <c r="O10094">
        <v>201.7097</v>
      </c>
      <c r="P10094">
        <v>202.17227500000001</v>
      </c>
      <c r="Q10094">
        <v>0.24</v>
      </c>
      <c r="R10094">
        <v>0</v>
      </c>
      <c r="S10094">
        <v>0.99770000000000003</v>
      </c>
      <c r="T10094">
        <v>201.8</v>
      </c>
      <c r="U10094">
        <v>13.668699999999999</v>
      </c>
      <c r="V10094">
        <v>1658829608</v>
      </c>
    </row>
    <row r="10095" spans="1:22" x14ac:dyDescent="0.25">
      <c r="A10095">
        <v>18131604</v>
      </c>
      <c r="B10095" t="s">
        <v>18</v>
      </c>
      <c r="C10095" t="s">
        <v>10147</v>
      </c>
      <c r="D10095" s="12" t="str">
        <f t="shared" si="314"/>
        <v>22/07</v>
      </c>
      <c r="E10095" s="13">
        <v>44768</v>
      </c>
      <c r="F10095" s="15" t="str">
        <f t="shared" si="315"/>
        <v>2022/07/26</v>
      </c>
      <c r="G10095" t="s">
        <v>20</v>
      </c>
      <c r="H10095" s="2">
        <v>0.54166666666666663</v>
      </c>
      <c r="I10095" t="s">
        <v>37</v>
      </c>
      <c r="K10095">
        <v>31</v>
      </c>
      <c r="L10095">
        <v>11373053553.177</v>
      </c>
      <c r="M10095">
        <v>217.04060000000001</v>
      </c>
      <c r="N10095" s="11"/>
      <c r="O10095">
        <v>217.04060000000001</v>
      </c>
      <c r="P10095">
        <v>218.51387399999999</v>
      </c>
      <c r="Q10095">
        <v>0.24</v>
      </c>
      <c r="R10095">
        <v>0</v>
      </c>
      <c r="S10095">
        <v>0.99329999999999996</v>
      </c>
      <c r="T10095">
        <v>222.56399999999999</v>
      </c>
      <c r="U10095">
        <v>25.331299999999999</v>
      </c>
      <c r="V10095">
        <v>1658833208</v>
      </c>
    </row>
    <row r="10096" spans="1:22" x14ac:dyDescent="0.25">
      <c r="A10096">
        <v>18131604</v>
      </c>
      <c r="B10096" t="s">
        <v>18</v>
      </c>
      <c r="C10096" t="s">
        <v>10148</v>
      </c>
      <c r="D10096" s="12" t="str">
        <f t="shared" si="314"/>
        <v>22/07</v>
      </c>
      <c r="E10096" s="13">
        <v>44768</v>
      </c>
      <c r="F10096" s="15" t="str">
        <f t="shared" si="315"/>
        <v>2022/07/26</v>
      </c>
      <c r="G10096" t="s">
        <v>20</v>
      </c>
      <c r="H10096" s="2">
        <v>0.58333333333333337</v>
      </c>
      <c r="I10096" t="s">
        <v>37</v>
      </c>
      <c r="K10096">
        <v>31</v>
      </c>
      <c r="L10096">
        <v>11373297374.937</v>
      </c>
      <c r="M10096">
        <v>243.8218</v>
      </c>
      <c r="N10096" s="11"/>
      <c r="O10096">
        <v>243.8218</v>
      </c>
      <c r="P10096">
        <v>247.02000699999999</v>
      </c>
      <c r="Q10096">
        <v>0.24</v>
      </c>
      <c r="R10096">
        <v>0</v>
      </c>
      <c r="S10096">
        <v>0.98709999999999998</v>
      </c>
      <c r="T10096">
        <v>247.303</v>
      </c>
      <c r="U10096">
        <v>39.621099999999998</v>
      </c>
      <c r="V10096">
        <v>1658836808</v>
      </c>
    </row>
    <row r="10097" spans="1:22" x14ac:dyDescent="0.25">
      <c r="A10097">
        <v>18131604</v>
      </c>
      <c r="B10097" t="s">
        <v>18</v>
      </c>
      <c r="C10097" t="s">
        <v>10149</v>
      </c>
      <c r="D10097" s="12" t="str">
        <f t="shared" si="314"/>
        <v>22/07</v>
      </c>
      <c r="E10097" s="13">
        <v>44768</v>
      </c>
      <c r="F10097" s="15" t="str">
        <f t="shared" si="315"/>
        <v>2022/07/26</v>
      </c>
      <c r="G10097" t="s">
        <v>20</v>
      </c>
      <c r="H10097" s="2">
        <v>0.625</v>
      </c>
      <c r="I10097" t="s">
        <v>37</v>
      </c>
      <c r="K10097">
        <v>31</v>
      </c>
      <c r="L10097">
        <v>11373569067.896999</v>
      </c>
      <c r="M10097">
        <v>271.69299999999998</v>
      </c>
      <c r="N10097" s="11"/>
      <c r="O10097">
        <v>271.76850000000002</v>
      </c>
      <c r="P10097">
        <v>278.248988</v>
      </c>
      <c r="Q10097">
        <v>0.24</v>
      </c>
      <c r="R10097">
        <v>0</v>
      </c>
      <c r="S10097">
        <v>0.97670000000000001</v>
      </c>
      <c r="T10097">
        <v>289.2</v>
      </c>
      <c r="U10097">
        <v>59.7027</v>
      </c>
      <c r="V10097">
        <v>1658840407</v>
      </c>
    </row>
    <row r="10098" spans="1:22" x14ac:dyDescent="0.25">
      <c r="A10098">
        <v>18131604</v>
      </c>
      <c r="B10098" t="s">
        <v>18</v>
      </c>
      <c r="C10098" t="s">
        <v>10150</v>
      </c>
      <c r="D10098" s="12" t="str">
        <f t="shared" si="314"/>
        <v>22/07</v>
      </c>
      <c r="E10098" s="13">
        <v>44768</v>
      </c>
      <c r="F10098" s="15" t="str">
        <f t="shared" si="315"/>
        <v>2022/07/26</v>
      </c>
      <c r="G10098" t="s">
        <v>20</v>
      </c>
      <c r="H10098" s="2">
        <v>0.66666666666666663</v>
      </c>
      <c r="I10098" t="s">
        <v>37</v>
      </c>
      <c r="K10098">
        <v>31</v>
      </c>
      <c r="L10098">
        <v>11373828789.177</v>
      </c>
      <c r="M10098">
        <v>259.72129999999999</v>
      </c>
      <c r="N10098" s="11"/>
      <c r="O10098">
        <v>259.64920000000001</v>
      </c>
      <c r="P10098">
        <v>266.50811099999999</v>
      </c>
      <c r="Q10098">
        <v>0.24</v>
      </c>
      <c r="R10098">
        <v>0</v>
      </c>
      <c r="S10098">
        <v>0.97430000000000005</v>
      </c>
      <c r="T10098">
        <v>274.82100000000003</v>
      </c>
      <c r="U10098">
        <v>60.073999999999998</v>
      </c>
      <c r="V10098">
        <v>1658844008</v>
      </c>
    </row>
    <row r="10099" spans="1:22" x14ac:dyDescent="0.25">
      <c r="A10099">
        <v>18131604</v>
      </c>
      <c r="B10099" t="s">
        <v>18</v>
      </c>
      <c r="C10099" t="s">
        <v>10151</v>
      </c>
      <c r="D10099" s="12" t="str">
        <f t="shared" si="314"/>
        <v>22/07</v>
      </c>
      <c r="E10099" s="13">
        <v>44768</v>
      </c>
      <c r="F10099" s="15" t="str">
        <f t="shared" si="315"/>
        <v>2022/07/26</v>
      </c>
      <c r="G10099" t="s">
        <v>20</v>
      </c>
      <c r="H10099" s="2">
        <v>0.70833333333333337</v>
      </c>
      <c r="I10099" t="s">
        <v>37</v>
      </c>
      <c r="K10099">
        <v>31</v>
      </c>
      <c r="L10099">
        <v>11374050280.857</v>
      </c>
      <c r="M10099">
        <v>221.49170000000001</v>
      </c>
      <c r="N10099" s="11"/>
      <c r="O10099">
        <v>221.49170000000001</v>
      </c>
      <c r="P10099">
        <v>224.65686400000001</v>
      </c>
      <c r="Q10099">
        <v>0.24</v>
      </c>
      <c r="R10099">
        <v>0</v>
      </c>
      <c r="S10099">
        <v>0.9859</v>
      </c>
      <c r="T10099">
        <v>258.09199999999998</v>
      </c>
      <c r="U10099">
        <v>37.578499999999998</v>
      </c>
      <c r="V10099">
        <v>1658847608</v>
      </c>
    </row>
    <row r="10100" spans="1:22" x14ac:dyDescent="0.25">
      <c r="A10100">
        <v>18131604</v>
      </c>
      <c r="B10100" t="s">
        <v>18</v>
      </c>
      <c r="C10100" t="s">
        <v>10152</v>
      </c>
      <c r="D10100" s="12" t="str">
        <f t="shared" si="314"/>
        <v>22/07</v>
      </c>
      <c r="E10100" s="13">
        <v>44768</v>
      </c>
      <c r="F10100" s="15" t="str">
        <f t="shared" si="315"/>
        <v>2022/07/26</v>
      </c>
      <c r="G10100" t="s">
        <v>20</v>
      </c>
      <c r="H10100" s="2">
        <v>0.75</v>
      </c>
      <c r="I10100" t="s">
        <v>40</v>
      </c>
      <c r="K10100">
        <v>31</v>
      </c>
      <c r="L10100">
        <v>11374259842.136999</v>
      </c>
      <c r="M10100">
        <v>209.56129999999999</v>
      </c>
      <c r="N10100" s="11"/>
      <c r="O10100">
        <v>209.50309999999999</v>
      </c>
      <c r="P10100">
        <v>211.99094400000001</v>
      </c>
      <c r="Q10100">
        <v>0.24</v>
      </c>
      <c r="R10100">
        <v>0</v>
      </c>
      <c r="S10100">
        <v>0.98829999999999996</v>
      </c>
      <c r="T10100">
        <v>220.06899999999999</v>
      </c>
      <c r="U10100">
        <v>32.382399999999997</v>
      </c>
      <c r="V10100">
        <v>1658851209</v>
      </c>
    </row>
    <row r="10101" spans="1:22" x14ac:dyDescent="0.25">
      <c r="A10101">
        <v>18131604</v>
      </c>
      <c r="B10101" t="s">
        <v>18</v>
      </c>
      <c r="C10101" t="s">
        <v>10153</v>
      </c>
      <c r="D10101" s="12" t="str">
        <f t="shared" si="314"/>
        <v>22/07</v>
      </c>
      <c r="E10101" s="13">
        <v>44768</v>
      </c>
      <c r="F10101" s="15" t="str">
        <f t="shared" si="315"/>
        <v>2022/07/26</v>
      </c>
      <c r="G10101" t="s">
        <v>20</v>
      </c>
      <c r="H10101" s="2">
        <v>0.79166666666666663</v>
      </c>
      <c r="I10101" t="s">
        <v>40</v>
      </c>
      <c r="K10101">
        <v>31</v>
      </c>
      <c r="L10101">
        <v>11374460321.097</v>
      </c>
      <c r="M10101">
        <v>200.47900000000001</v>
      </c>
      <c r="N10101" s="11"/>
      <c r="O10101">
        <v>200.53469999999999</v>
      </c>
      <c r="P10101">
        <v>202.62752499999999</v>
      </c>
      <c r="Q10101">
        <v>0.24</v>
      </c>
      <c r="R10101">
        <v>0</v>
      </c>
      <c r="S10101">
        <v>0.98970000000000002</v>
      </c>
      <c r="T10101">
        <v>211.88800000000001</v>
      </c>
      <c r="U10101">
        <v>29.047599999999999</v>
      </c>
      <c r="V10101">
        <v>1658854808</v>
      </c>
    </row>
    <row r="10102" spans="1:22" x14ac:dyDescent="0.25">
      <c r="A10102">
        <v>18131604</v>
      </c>
      <c r="B10102" t="s">
        <v>18</v>
      </c>
      <c r="C10102" t="s">
        <v>10154</v>
      </c>
      <c r="D10102" s="12" t="str">
        <f t="shared" si="314"/>
        <v>22/07</v>
      </c>
      <c r="E10102" s="13">
        <v>44768</v>
      </c>
      <c r="F10102" s="15" t="str">
        <f t="shared" si="315"/>
        <v>2022/07/26</v>
      </c>
      <c r="G10102" t="s">
        <v>20</v>
      </c>
      <c r="H10102" s="2">
        <v>0.83333333333333337</v>
      </c>
      <c r="I10102" t="s">
        <v>37</v>
      </c>
      <c r="K10102">
        <v>31</v>
      </c>
      <c r="L10102">
        <v>11374630556.457001</v>
      </c>
      <c r="M10102">
        <v>170.2354</v>
      </c>
      <c r="N10102" s="11"/>
      <c r="O10102">
        <v>170.2354</v>
      </c>
      <c r="P10102">
        <v>171.30750499999999</v>
      </c>
      <c r="Q10102">
        <v>0.24</v>
      </c>
      <c r="R10102">
        <v>0</v>
      </c>
      <c r="S10102">
        <v>0.99370000000000003</v>
      </c>
      <c r="T10102">
        <v>200.25299999999999</v>
      </c>
      <c r="U10102">
        <v>19.135899999999999</v>
      </c>
      <c r="V10102">
        <v>1658858408</v>
      </c>
    </row>
    <row r="10103" spans="1:22" x14ac:dyDescent="0.25">
      <c r="A10103">
        <v>18131604</v>
      </c>
      <c r="B10103" t="s">
        <v>18</v>
      </c>
      <c r="C10103" t="s">
        <v>10155</v>
      </c>
      <c r="D10103" s="12" t="str">
        <f t="shared" si="314"/>
        <v>22/07</v>
      </c>
      <c r="E10103" s="13">
        <v>44768</v>
      </c>
      <c r="F10103" s="15" t="str">
        <f t="shared" si="315"/>
        <v>2022/07/26</v>
      </c>
      <c r="G10103" t="s">
        <v>20</v>
      </c>
      <c r="H10103" s="2">
        <v>0.875</v>
      </c>
      <c r="I10103" t="s">
        <v>37</v>
      </c>
      <c r="K10103">
        <v>31</v>
      </c>
      <c r="L10103">
        <v>11374793889.417</v>
      </c>
      <c r="M10103">
        <v>163.333</v>
      </c>
      <c r="N10103" s="11"/>
      <c r="O10103">
        <v>163.333</v>
      </c>
      <c r="P10103">
        <v>164.27381399999999</v>
      </c>
      <c r="Q10103">
        <v>0.24</v>
      </c>
      <c r="R10103">
        <v>0</v>
      </c>
      <c r="S10103">
        <v>0.99429999999999996</v>
      </c>
      <c r="T10103">
        <v>165.28299999999999</v>
      </c>
      <c r="U10103">
        <v>17.5565</v>
      </c>
      <c r="V10103">
        <v>1658862008</v>
      </c>
    </row>
    <row r="10104" spans="1:22" x14ac:dyDescent="0.25">
      <c r="A10104">
        <v>18131604</v>
      </c>
      <c r="B10104" t="s">
        <v>18</v>
      </c>
      <c r="C10104" t="s">
        <v>10156</v>
      </c>
      <c r="D10104" s="12" t="str">
        <f t="shared" si="314"/>
        <v>22/07</v>
      </c>
      <c r="E10104" s="13">
        <v>44768</v>
      </c>
      <c r="F10104" s="15" t="str">
        <f t="shared" si="315"/>
        <v>2022/07/26</v>
      </c>
      <c r="G10104" t="s">
        <v>20</v>
      </c>
      <c r="H10104" s="2">
        <v>0.91666666666666663</v>
      </c>
      <c r="I10104" t="s">
        <v>37</v>
      </c>
      <c r="K10104">
        <v>31</v>
      </c>
      <c r="L10104">
        <v>11374956209.816999</v>
      </c>
      <c r="M10104">
        <v>162.32040000000001</v>
      </c>
      <c r="N10104" s="11"/>
      <c r="O10104">
        <v>162.3655</v>
      </c>
      <c r="P10104">
        <v>163.32408000000001</v>
      </c>
      <c r="Q10104">
        <v>0.24</v>
      </c>
      <c r="R10104">
        <v>0</v>
      </c>
      <c r="S10104">
        <v>0.99409999999999998</v>
      </c>
      <c r="T10104">
        <v>168.898</v>
      </c>
      <c r="U10104">
        <v>17.6691</v>
      </c>
      <c r="V10104">
        <v>1658865607</v>
      </c>
    </row>
    <row r="10105" spans="1:22" x14ac:dyDescent="0.25">
      <c r="A10105">
        <v>18131604</v>
      </c>
      <c r="B10105" t="s">
        <v>18</v>
      </c>
      <c r="C10105" t="s">
        <v>10157</v>
      </c>
      <c r="D10105" s="12" t="str">
        <f t="shared" si="314"/>
        <v>22/07</v>
      </c>
      <c r="E10105" s="13">
        <v>44768</v>
      </c>
      <c r="F10105" s="15" t="str">
        <f t="shared" si="315"/>
        <v>2022/07/26</v>
      </c>
      <c r="G10105" t="s">
        <v>20</v>
      </c>
      <c r="H10105" s="2">
        <v>0.95833333333333337</v>
      </c>
      <c r="I10105" t="s">
        <v>22</v>
      </c>
      <c r="K10105">
        <v>31</v>
      </c>
      <c r="L10105">
        <v>11375106746.457001</v>
      </c>
      <c r="M10105">
        <v>150.53659999999999</v>
      </c>
      <c r="N10105" s="11"/>
      <c r="O10105">
        <v>150.4948</v>
      </c>
      <c r="P10105">
        <v>151.03621899999999</v>
      </c>
      <c r="Q10105">
        <v>0.24</v>
      </c>
      <c r="R10105">
        <v>0</v>
      </c>
      <c r="S10105">
        <v>0.99639999999999995</v>
      </c>
      <c r="T10105">
        <v>160.16800000000001</v>
      </c>
      <c r="U10105">
        <v>12.7767</v>
      </c>
      <c r="V10105">
        <v>1658869208</v>
      </c>
    </row>
    <row r="10106" spans="1:22" x14ac:dyDescent="0.25">
      <c r="A10106">
        <v>18131604</v>
      </c>
      <c r="B10106" t="s">
        <v>18</v>
      </c>
      <c r="C10106" t="s">
        <v>10158</v>
      </c>
      <c r="D10106" s="12" t="str">
        <f t="shared" si="314"/>
        <v>22/07</v>
      </c>
      <c r="E10106" s="13">
        <v>44769</v>
      </c>
      <c r="F10106" s="15" t="str">
        <f t="shared" si="315"/>
        <v>2022/07/27</v>
      </c>
      <c r="G10106" t="s">
        <v>72</v>
      </c>
      <c r="H10106" s="2">
        <v>0</v>
      </c>
      <c r="I10106" t="s">
        <v>22</v>
      </c>
      <c r="K10106">
        <v>31</v>
      </c>
      <c r="L10106">
        <v>11375250413.577</v>
      </c>
      <c r="M10106">
        <v>143.6671</v>
      </c>
      <c r="N10106" s="11"/>
      <c r="O10106">
        <v>143.6671</v>
      </c>
      <c r="P10106">
        <v>144.145028</v>
      </c>
      <c r="Q10106">
        <v>0.24</v>
      </c>
      <c r="R10106">
        <v>0</v>
      </c>
      <c r="S10106">
        <v>0.99670000000000003</v>
      </c>
      <c r="T10106">
        <v>149.43899999999999</v>
      </c>
      <c r="U10106">
        <v>11.7281</v>
      </c>
      <c r="V10106">
        <v>1658872808</v>
      </c>
    </row>
    <row r="10107" spans="1:22" x14ac:dyDescent="0.25">
      <c r="A10107">
        <v>18131604</v>
      </c>
      <c r="B10107" t="s">
        <v>18</v>
      </c>
      <c r="C10107" t="s">
        <v>10159</v>
      </c>
      <c r="D10107" s="12" t="str">
        <f t="shared" si="314"/>
        <v>22/07</v>
      </c>
      <c r="E10107" s="13">
        <v>44769</v>
      </c>
      <c r="F10107" s="15" t="str">
        <f t="shared" si="315"/>
        <v>2022/07/27</v>
      </c>
      <c r="G10107" t="s">
        <v>72</v>
      </c>
      <c r="H10107" s="2">
        <v>4.1666666666666664E-2</v>
      </c>
      <c r="I10107" t="s">
        <v>22</v>
      </c>
      <c r="K10107">
        <v>31</v>
      </c>
      <c r="L10107">
        <v>11375391409.017</v>
      </c>
      <c r="M10107">
        <v>140.99539999999999</v>
      </c>
      <c r="N10107" s="11"/>
      <c r="O10107">
        <v>140.99539999999999</v>
      </c>
      <c r="P10107">
        <v>141.525521</v>
      </c>
      <c r="Q10107">
        <v>0.24</v>
      </c>
      <c r="R10107">
        <v>0</v>
      </c>
      <c r="S10107">
        <v>0.99629999999999996</v>
      </c>
      <c r="T10107">
        <v>149.43899999999999</v>
      </c>
      <c r="U10107">
        <v>12.2376</v>
      </c>
      <c r="V10107">
        <v>1658876408</v>
      </c>
    </row>
    <row r="10108" spans="1:22" x14ac:dyDescent="0.25">
      <c r="A10108">
        <v>18131604</v>
      </c>
      <c r="B10108" t="s">
        <v>18</v>
      </c>
      <c r="C10108" t="s">
        <v>10160</v>
      </c>
      <c r="D10108" s="12" t="str">
        <f t="shared" si="314"/>
        <v>22/07</v>
      </c>
      <c r="E10108" s="13">
        <v>44769</v>
      </c>
      <c r="F10108" s="15" t="str">
        <f t="shared" si="315"/>
        <v>2022/07/27</v>
      </c>
      <c r="G10108" t="s">
        <v>72</v>
      </c>
      <c r="H10108" s="2">
        <v>8.3333333333333329E-2</v>
      </c>
      <c r="I10108" t="s">
        <v>22</v>
      </c>
      <c r="K10108">
        <v>31</v>
      </c>
      <c r="L10108">
        <v>11375534835.417</v>
      </c>
      <c r="M10108">
        <v>143.4264</v>
      </c>
      <c r="N10108" s="11"/>
      <c r="O10108">
        <v>143.4264</v>
      </c>
      <c r="P10108">
        <v>143.91971100000001</v>
      </c>
      <c r="Q10108">
        <v>0.24</v>
      </c>
      <c r="R10108">
        <v>0</v>
      </c>
      <c r="S10108">
        <v>0.99660000000000004</v>
      </c>
      <c r="T10108">
        <v>145.47800000000001</v>
      </c>
      <c r="U10108">
        <v>11.905900000000001</v>
      </c>
      <c r="V10108">
        <v>1658880008</v>
      </c>
    </row>
    <row r="10109" spans="1:22" x14ac:dyDescent="0.25">
      <c r="A10109">
        <v>18131604</v>
      </c>
      <c r="B10109" t="s">
        <v>18</v>
      </c>
      <c r="C10109" t="s">
        <v>10161</v>
      </c>
      <c r="D10109" s="12" t="str">
        <f t="shared" si="314"/>
        <v>22/07</v>
      </c>
      <c r="E10109" s="13">
        <v>44769</v>
      </c>
      <c r="F10109" s="15" t="str">
        <f t="shared" si="315"/>
        <v>2022/07/27</v>
      </c>
      <c r="G10109" t="s">
        <v>72</v>
      </c>
      <c r="H10109" s="2">
        <v>0.125</v>
      </c>
      <c r="I10109" t="s">
        <v>22</v>
      </c>
      <c r="K10109">
        <v>31</v>
      </c>
      <c r="L10109">
        <v>11375675463.417</v>
      </c>
      <c r="M10109">
        <v>140.62799999999999</v>
      </c>
      <c r="N10109" s="11"/>
      <c r="O10109">
        <v>140.62799999999999</v>
      </c>
      <c r="P10109">
        <v>141.14073500000001</v>
      </c>
      <c r="Q10109">
        <v>0.24</v>
      </c>
      <c r="R10109">
        <v>0</v>
      </c>
      <c r="S10109">
        <v>0.99639999999999995</v>
      </c>
      <c r="T10109">
        <v>145.47800000000001</v>
      </c>
      <c r="U10109">
        <v>12.0197</v>
      </c>
      <c r="V10109">
        <v>1658883608</v>
      </c>
    </row>
    <row r="10110" spans="1:22" x14ac:dyDescent="0.25">
      <c r="A10110">
        <v>18131604</v>
      </c>
      <c r="B10110" t="s">
        <v>18</v>
      </c>
      <c r="C10110" t="s">
        <v>10162</v>
      </c>
      <c r="D10110" s="12" t="str">
        <f t="shared" si="314"/>
        <v>22/07</v>
      </c>
      <c r="E10110" s="13">
        <v>44769</v>
      </c>
      <c r="F10110" s="15" t="str">
        <f t="shared" si="315"/>
        <v>2022/07/27</v>
      </c>
      <c r="G10110" t="s">
        <v>72</v>
      </c>
      <c r="H10110" s="2">
        <v>0.16666666666666666</v>
      </c>
      <c r="I10110" t="s">
        <v>22</v>
      </c>
      <c r="K10110">
        <v>31</v>
      </c>
      <c r="L10110">
        <v>11375817098.697001</v>
      </c>
      <c r="M10110">
        <v>141.6353</v>
      </c>
      <c r="N10110" s="11"/>
      <c r="O10110">
        <v>141.5959</v>
      </c>
      <c r="P10110">
        <v>142.09678500000001</v>
      </c>
      <c r="Q10110">
        <v>0.24</v>
      </c>
      <c r="R10110">
        <v>0</v>
      </c>
      <c r="S10110">
        <v>0.99650000000000005</v>
      </c>
      <c r="T10110">
        <v>143.339</v>
      </c>
      <c r="U10110">
        <v>11.9199</v>
      </c>
      <c r="V10110">
        <v>1658887209</v>
      </c>
    </row>
    <row r="10111" spans="1:22" x14ac:dyDescent="0.25">
      <c r="A10111">
        <v>18131604</v>
      </c>
      <c r="B10111" t="s">
        <v>18</v>
      </c>
      <c r="C10111" t="s">
        <v>10163</v>
      </c>
      <c r="D10111" s="12" t="str">
        <f t="shared" si="314"/>
        <v>22/07</v>
      </c>
      <c r="E10111" s="13">
        <v>44769</v>
      </c>
      <c r="F10111" s="15" t="str">
        <f t="shared" si="315"/>
        <v>2022/07/27</v>
      </c>
      <c r="G10111" t="s">
        <v>72</v>
      </c>
      <c r="H10111" s="2">
        <v>0.20833333333333334</v>
      </c>
      <c r="I10111" t="s">
        <v>22</v>
      </c>
      <c r="K10111">
        <v>31</v>
      </c>
      <c r="L10111">
        <v>11375958596.457001</v>
      </c>
      <c r="M10111">
        <v>141.49780000000001</v>
      </c>
      <c r="N10111" s="11"/>
      <c r="O10111">
        <v>141.53710000000001</v>
      </c>
      <c r="P10111">
        <v>142.039503</v>
      </c>
      <c r="Q10111">
        <v>0.24</v>
      </c>
      <c r="R10111">
        <v>0</v>
      </c>
      <c r="S10111">
        <v>0.99650000000000005</v>
      </c>
      <c r="T10111">
        <v>144.797</v>
      </c>
      <c r="U10111">
        <v>11.936400000000001</v>
      </c>
      <c r="V10111">
        <v>1658890808</v>
      </c>
    </row>
    <row r="10112" spans="1:22" x14ac:dyDescent="0.25">
      <c r="A10112">
        <v>18131604</v>
      </c>
      <c r="B10112" t="s">
        <v>18</v>
      </c>
      <c r="C10112" t="s">
        <v>10164</v>
      </c>
      <c r="D10112" s="12" t="str">
        <f t="shared" si="314"/>
        <v>22/07</v>
      </c>
      <c r="E10112" s="13">
        <v>44769</v>
      </c>
      <c r="F10112" s="15" t="str">
        <f t="shared" si="315"/>
        <v>2022/07/27</v>
      </c>
      <c r="G10112" t="s">
        <v>72</v>
      </c>
      <c r="H10112" s="2">
        <v>0.25</v>
      </c>
      <c r="I10112" t="s">
        <v>22</v>
      </c>
      <c r="K10112">
        <v>31</v>
      </c>
      <c r="L10112">
        <v>11376100818.056999</v>
      </c>
      <c r="M10112">
        <v>142.2216</v>
      </c>
      <c r="N10112" s="11"/>
      <c r="O10112">
        <v>142.18209999999999</v>
      </c>
      <c r="P10112">
        <v>142.67224300000001</v>
      </c>
      <c r="Q10112">
        <v>0.24</v>
      </c>
      <c r="R10112">
        <v>0</v>
      </c>
      <c r="S10112">
        <v>0.99660000000000004</v>
      </c>
      <c r="T10112">
        <v>144.797</v>
      </c>
      <c r="U10112">
        <v>11.816000000000001</v>
      </c>
      <c r="V10112">
        <v>1658894409</v>
      </c>
    </row>
    <row r="10113" spans="1:22" x14ac:dyDescent="0.25">
      <c r="A10113">
        <v>18131604</v>
      </c>
      <c r="B10113" t="s">
        <v>18</v>
      </c>
      <c r="C10113" t="s">
        <v>10165</v>
      </c>
      <c r="D10113" s="12" t="str">
        <f t="shared" si="314"/>
        <v>22/07</v>
      </c>
      <c r="E10113" s="13">
        <v>44769</v>
      </c>
      <c r="F10113" s="15" t="str">
        <f t="shared" si="315"/>
        <v>2022/07/27</v>
      </c>
      <c r="G10113" t="s">
        <v>72</v>
      </c>
      <c r="H10113" s="2">
        <v>0.29166666666666669</v>
      </c>
      <c r="I10113" t="s">
        <v>40</v>
      </c>
      <c r="K10113">
        <v>31</v>
      </c>
      <c r="L10113">
        <v>11376290067.177</v>
      </c>
      <c r="M10113">
        <v>189.2491</v>
      </c>
      <c r="N10113" s="11"/>
      <c r="O10113">
        <v>189.30170000000001</v>
      </c>
      <c r="P10113">
        <v>190.94456299999999</v>
      </c>
      <c r="Q10113">
        <v>0.24</v>
      </c>
      <c r="R10113">
        <v>0</v>
      </c>
      <c r="S10113">
        <v>0.99139999999999995</v>
      </c>
      <c r="T10113">
        <v>209.13499999999999</v>
      </c>
      <c r="U10113">
        <v>24.9938</v>
      </c>
      <c r="V10113">
        <v>1658898008</v>
      </c>
    </row>
    <row r="10114" spans="1:22" x14ac:dyDescent="0.25">
      <c r="A10114">
        <v>18131604</v>
      </c>
      <c r="B10114" t="s">
        <v>18</v>
      </c>
      <c r="C10114" t="s">
        <v>10166</v>
      </c>
      <c r="D10114" s="12" t="str">
        <f t="shared" ref="D10114:D10177" si="316">+TEXT(E10114,"yy/mm")</f>
        <v>22/07</v>
      </c>
      <c r="E10114" s="13">
        <v>44769</v>
      </c>
      <c r="F10114" s="15" t="str">
        <f t="shared" si="315"/>
        <v>2022/07/27</v>
      </c>
      <c r="G10114" t="s">
        <v>72</v>
      </c>
      <c r="H10114" s="2">
        <v>0.33333333333333331</v>
      </c>
      <c r="I10114" t="s">
        <v>40</v>
      </c>
      <c r="K10114">
        <v>31</v>
      </c>
      <c r="L10114">
        <v>11376506684.697001</v>
      </c>
      <c r="M10114">
        <v>216.61750000000001</v>
      </c>
      <c r="N10114" s="11"/>
      <c r="O10114">
        <v>216.61750000000001</v>
      </c>
      <c r="P10114">
        <v>218.26496399999999</v>
      </c>
      <c r="Q10114">
        <v>0.24</v>
      </c>
      <c r="R10114">
        <v>0</v>
      </c>
      <c r="S10114">
        <v>0.99250000000000005</v>
      </c>
      <c r="T10114">
        <v>221.65600000000001</v>
      </c>
      <c r="U10114">
        <v>26.766500000000001</v>
      </c>
      <c r="V10114">
        <v>1658901608</v>
      </c>
    </row>
    <row r="10115" spans="1:22" x14ac:dyDescent="0.25">
      <c r="A10115">
        <v>18131604</v>
      </c>
      <c r="B10115" t="s">
        <v>18</v>
      </c>
      <c r="C10115" t="s">
        <v>10167</v>
      </c>
      <c r="D10115" s="12" t="str">
        <f t="shared" si="316"/>
        <v>22/07</v>
      </c>
      <c r="E10115" s="13">
        <v>44769</v>
      </c>
      <c r="F10115" s="15" t="str">
        <f t="shared" ref="F10115:F10178" si="317">+TEXT(E10115,"yyyy/mm/dd")</f>
        <v>2022/07/27</v>
      </c>
      <c r="G10115" t="s">
        <v>72</v>
      </c>
      <c r="H10115" s="2">
        <v>0.375</v>
      </c>
      <c r="I10115" t="s">
        <v>40</v>
      </c>
      <c r="K10115">
        <v>31</v>
      </c>
      <c r="L10115">
        <v>11376731563.497</v>
      </c>
      <c r="M10115">
        <v>224.87880000000001</v>
      </c>
      <c r="N10115" s="11"/>
      <c r="O10115">
        <v>224.87880000000001</v>
      </c>
      <c r="P10115">
        <v>227.45526899999999</v>
      </c>
      <c r="Q10115">
        <v>0.24</v>
      </c>
      <c r="R10115">
        <v>0</v>
      </c>
      <c r="S10115">
        <v>0.98870000000000002</v>
      </c>
      <c r="T10115">
        <v>231.89599999999999</v>
      </c>
      <c r="U10115">
        <v>34.138300000000001</v>
      </c>
      <c r="V10115">
        <v>1658905208</v>
      </c>
    </row>
    <row r="10116" spans="1:22" x14ac:dyDescent="0.25">
      <c r="A10116">
        <v>18131604</v>
      </c>
      <c r="B10116" t="s">
        <v>18</v>
      </c>
      <c r="C10116" t="s">
        <v>10168</v>
      </c>
      <c r="D10116" s="12" t="str">
        <f t="shared" si="316"/>
        <v>22/07</v>
      </c>
      <c r="E10116" s="13">
        <v>44769</v>
      </c>
      <c r="F10116" s="15" t="str">
        <f t="shared" si="317"/>
        <v>2022/07/27</v>
      </c>
      <c r="G10116" t="s">
        <v>72</v>
      </c>
      <c r="H10116" s="2">
        <v>0.41666666666666669</v>
      </c>
      <c r="I10116" t="s">
        <v>37</v>
      </c>
      <c r="K10116">
        <v>31</v>
      </c>
      <c r="L10116">
        <v>11376975476.457001</v>
      </c>
      <c r="M10116">
        <v>243.91300000000001</v>
      </c>
      <c r="N10116" s="11"/>
      <c r="O10116">
        <v>243.91300000000001</v>
      </c>
      <c r="P10116">
        <v>246.561048</v>
      </c>
      <c r="Q10116">
        <v>0.24</v>
      </c>
      <c r="R10116">
        <v>0</v>
      </c>
      <c r="S10116">
        <v>0.98929999999999996</v>
      </c>
      <c r="T10116">
        <v>248.88399999999999</v>
      </c>
      <c r="U10116">
        <v>36.039099999999998</v>
      </c>
      <c r="V10116">
        <v>1658908808</v>
      </c>
    </row>
    <row r="10117" spans="1:22" x14ac:dyDescent="0.25">
      <c r="A10117">
        <v>18131604</v>
      </c>
      <c r="B10117" t="s">
        <v>18</v>
      </c>
      <c r="C10117" t="s">
        <v>10169</v>
      </c>
      <c r="D10117" s="12" t="str">
        <f t="shared" si="316"/>
        <v>22/07</v>
      </c>
      <c r="E10117" s="13">
        <v>44769</v>
      </c>
      <c r="F10117" s="15" t="str">
        <f t="shared" si="317"/>
        <v>2022/07/27</v>
      </c>
      <c r="G10117" t="s">
        <v>72</v>
      </c>
      <c r="H10117" s="2">
        <v>0.45833333333333331</v>
      </c>
      <c r="I10117" t="s">
        <v>37</v>
      </c>
      <c r="K10117">
        <v>31</v>
      </c>
      <c r="L10117">
        <v>11377215381.417</v>
      </c>
      <c r="M10117">
        <v>239.905</v>
      </c>
      <c r="N10117" s="11"/>
      <c r="O10117">
        <v>239.905</v>
      </c>
      <c r="P10117">
        <v>242.709315</v>
      </c>
      <c r="Q10117">
        <v>0.24</v>
      </c>
      <c r="R10117">
        <v>0</v>
      </c>
      <c r="S10117">
        <v>0.98839999999999995</v>
      </c>
      <c r="T10117">
        <v>252.114</v>
      </c>
      <c r="U10117">
        <v>36.788899999999998</v>
      </c>
      <c r="V10117">
        <v>1658912408</v>
      </c>
    </row>
    <row r="10118" spans="1:22" x14ac:dyDescent="0.25">
      <c r="A10118">
        <v>18131604</v>
      </c>
      <c r="B10118" t="s">
        <v>18</v>
      </c>
      <c r="C10118" t="s">
        <v>10170</v>
      </c>
      <c r="D10118" s="12" t="str">
        <f t="shared" si="316"/>
        <v>22/07</v>
      </c>
      <c r="E10118" s="13">
        <v>44769</v>
      </c>
      <c r="F10118" s="15" t="str">
        <f t="shared" si="317"/>
        <v>2022/07/27</v>
      </c>
      <c r="G10118" t="s">
        <v>72</v>
      </c>
      <c r="H10118" s="2">
        <v>0.5</v>
      </c>
      <c r="I10118" t="s">
        <v>37</v>
      </c>
      <c r="K10118">
        <v>31</v>
      </c>
      <c r="L10118">
        <v>11377454859.896999</v>
      </c>
      <c r="M10118">
        <v>239.4785</v>
      </c>
      <c r="N10118" s="11"/>
      <c r="O10118">
        <v>239.41200000000001</v>
      </c>
      <c r="P10118">
        <v>242.31343899999999</v>
      </c>
      <c r="Q10118">
        <v>0.24</v>
      </c>
      <c r="R10118">
        <v>0</v>
      </c>
      <c r="S10118">
        <v>0.98799999999999999</v>
      </c>
      <c r="T10118">
        <v>242.19499999999999</v>
      </c>
      <c r="U10118">
        <v>37.385899999999999</v>
      </c>
      <c r="V10118">
        <v>1658916009</v>
      </c>
    </row>
    <row r="10119" spans="1:22" x14ac:dyDescent="0.25">
      <c r="A10119">
        <v>18131604</v>
      </c>
      <c r="B10119" t="s">
        <v>18</v>
      </c>
      <c r="C10119" t="s">
        <v>10171</v>
      </c>
      <c r="D10119" s="12" t="str">
        <f t="shared" si="316"/>
        <v>22/07</v>
      </c>
      <c r="E10119" s="13">
        <v>44769</v>
      </c>
      <c r="F10119" s="15" t="str">
        <f t="shared" si="317"/>
        <v>2022/07/27</v>
      </c>
      <c r="G10119" t="s">
        <v>72</v>
      </c>
      <c r="H10119" s="2">
        <v>0.54166666666666663</v>
      </c>
      <c r="I10119" t="s">
        <v>37</v>
      </c>
      <c r="K10119">
        <v>31</v>
      </c>
      <c r="L10119">
        <v>11377701493.497</v>
      </c>
      <c r="M10119">
        <v>246.6336</v>
      </c>
      <c r="N10119" s="11"/>
      <c r="O10119">
        <v>246.6336</v>
      </c>
      <c r="P10119">
        <v>250.06100699999999</v>
      </c>
      <c r="Q10119">
        <v>0.24</v>
      </c>
      <c r="R10119">
        <v>0</v>
      </c>
      <c r="S10119">
        <v>0.98629999999999995</v>
      </c>
      <c r="T10119">
        <v>254.72399999999999</v>
      </c>
      <c r="U10119">
        <v>41.259799999999998</v>
      </c>
      <c r="V10119">
        <v>1658919609</v>
      </c>
    </row>
    <row r="10120" spans="1:22" x14ac:dyDescent="0.25">
      <c r="A10120">
        <v>18131604</v>
      </c>
      <c r="B10120" t="s">
        <v>18</v>
      </c>
      <c r="C10120" t="s">
        <v>10172</v>
      </c>
      <c r="D10120" s="12" t="str">
        <f t="shared" si="316"/>
        <v>22/07</v>
      </c>
      <c r="E10120" s="13">
        <v>44769</v>
      </c>
      <c r="F10120" s="15" t="str">
        <f t="shared" si="317"/>
        <v>2022/07/27</v>
      </c>
      <c r="G10120" t="s">
        <v>72</v>
      </c>
      <c r="H10120" s="2">
        <v>0.58333333333333337</v>
      </c>
      <c r="I10120" t="s">
        <v>37</v>
      </c>
      <c r="K10120">
        <v>31</v>
      </c>
      <c r="L10120">
        <v>11377948828.617001</v>
      </c>
      <c r="M10120">
        <v>247.33510000000001</v>
      </c>
      <c r="N10120" s="11"/>
      <c r="O10120">
        <v>247.40379999999999</v>
      </c>
      <c r="P10120">
        <v>250.476314</v>
      </c>
      <c r="Q10120">
        <v>0.24</v>
      </c>
      <c r="R10120">
        <v>0</v>
      </c>
      <c r="S10120">
        <v>0.98770000000000002</v>
      </c>
      <c r="T10120">
        <v>254.72399999999999</v>
      </c>
      <c r="U10120">
        <v>39.111699999999999</v>
      </c>
      <c r="V10120">
        <v>1658923208</v>
      </c>
    </row>
    <row r="10121" spans="1:22" x14ac:dyDescent="0.25">
      <c r="A10121">
        <v>18131604</v>
      </c>
      <c r="B10121" t="s">
        <v>18</v>
      </c>
      <c r="C10121" t="s">
        <v>10173</v>
      </c>
      <c r="D10121" s="12" t="str">
        <f t="shared" si="316"/>
        <v>22/07</v>
      </c>
      <c r="E10121" s="13">
        <v>44769</v>
      </c>
      <c r="F10121" s="15" t="str">
        <f t="shared" si="317"/>
        <v>2022/07/27</v>
      </c>
      <c r="G10121" t="s">
        <v>72</v>
      </c>
      <c r="H10121" s="2">
        <v>0.625</v>
      </c>
      <c r="I10121" t="s">
        <v>37</v>
      </c>
      <c r="K10121">
        <v>31</v>
      </c>
      <c r="L10121">
        <v>11378191839.896999</v>
      </c>
      <c r="M10121">
        <v>243.01130000000001</v>
      </c>
      <c r="N10121" s="11"/>
      <c r="O10121">
        <v>243.01130000000001</v>
      </c>
      <c r="P10121">
        <v>246.62016800000001</v>
      </c>
      <c r="Q10121">
        <v>0.24</v>
      </c>
      <c r="R10121">
        <v>0</v>
      </c>
      <c r="S10121">
        <v>0.98540000000000005</v>
      </c>
      <c r="T10121">
        <v>251.53899999999999</v>
      </c>
      <c r="U10121">
        <v>42.036000000000001</v>
      </c>
      <c r="V10121">
        <v>1658926808</v>
      </c>
    </row>
    <row r="10122" spans="1:22" x14ac:dyDescent="0.25">
      <c r="A10122">
        <v>18131604</v>
      </c>
      <c r="B10122" t="s">
        <v>18</v>
      </c>
      <c r="C10122" t="s">
        <v>10174</v>
      </c>
      <c r="D10122" s="12" t="str">
        <f t="shared" si="316"/>
        <v>22/07</v>
      </c>
      <c r="E10122" s="13">
        <v>44769</v>
      </c>
      <c r="F10122" s="15" t="str">
        <f t="shared" si="317"/>
        <v>2022/07/27</v>
      </c>
      <c r="G10122" t="s">
        <v>72</v>
      </c>
      <c r="H10122" s="2">
        <v>0.66666666666666663</v>
      </c>
      <c r="I10122" t="s">
        <v>37</v>
      </c>
      <c r="K10122">
        <v>31</v>
      </c>
      <c r="L10122">
        <v>11378430766.617001</v>
      </c>
      <c r="M10122">
        <v>238.92670000000001</v>
      </c>
      <c r="N10122" s="11"/>
      <c r="O10122">
        <v>238.8604</v>
      </c>
      <c r="P10122">
        <v>242.44266300000001</v>
      </c>
      <c r="Q10122">
        <v>0.24</v>
      </c>
      <c r="R10122">
        <v>0</v>
      </c>
      <c r="S10122">
        <v>0.98519999999999996</v>
      </c>
      <c r="T10122">
        <v>251.53899999999999</v>
      </c>
      <c r="U10122">
        <v>41.523099999999999</v>
      </c>
      <c r="V10122">
        <v>1658930409</v>
      </c>
    </row>
    <row r="10123" spans="1:22" x14ac:dyDescent="0.25">
      <c r="A10123">
        <v>18131604</v>
      </c>
      <c r="B10123" t="s">
        <v>18</v>
      </c>
      <c r="C10123" t="s">
        <v>10175</v>
      </c>
      <c r="D10123" s="12" t="str">
        <f t="shared" si="316"/>
        <v>22/07</v>
      </c>
      <c r="E10123" s="13">
        <v>44769</v>
      </c>
      <c r="F10123" s="15" t="str">
        <f t="shared" si="317"/>
        <v>2022/07/27</v>
      </c>
      <c r="G10123" t="s">
        <v>72</v>
      </c>
      <c r="H10123" s="2">
        <v>0.70833333333333337</v>
      </c>
      <c r="I10123" t="s">
        <v>37</v>
      </c>
      <c r="K10123">
        <v>31</v>
      </c>
      <c r="L10123">
        <v>11378658006.056999</v>
      </c>
      <c r="M10123">
        <v>227.23939999999999</v>
      </c>
      <c r="N10123" s="11"/>
      <c r="O10123">
        <v>227.30260000000001</v>
      </c>
      <c r="P10123">
        <v>231.07449399999999</v>
      </c>
      <c r="Q10123">
        <v>0.24</v>
      </c>
      <c r="R10123">
        <v>0</v>
      </c>
      <c r="S10123">
        <v>0.98370000000000002</v>
      </c>
      <c r="T10123">
        <v>239.31700000000001</v>
      </c>
      <c r="U10123">
        <v>41.580800000000004</v>
      </c>
      <c r="V10123">
        <v>1658934008</v>
      </c>
    </row>
    <row r="10124" spans="1:22" x14ac:dyDescent="0.25">
      <c r="A10124">
        <v>18131604</v>
      </c>
      <c r="B10124" t="s">
        <v>18</v>
      </c>
      <c r="C10124" t="s">
        <v>10176</v>
      </c>
      <c r="D10124" s="12" t="str">
        <f t="shared" si="316"/>
        <v>22/07</v>
      </c>
      <c r="E10124" s="13">
        <v>44769</v>
      </c>
      <c r="F10124" s="15" t="str">
        <f t="shared" si="317"/>
        <v>2022/07/27</v>
      </c>
      <c r="G10124" t="s">
        <v>72</v>
      </c>
      <c r="H10124" s="2">
        <v>0.75</v>
      </c>
      <c r="I10124" t="s">
        <v>40</v>
      </c>
      <c r="K10124">
        <v>31</v>
      </c>
      <c r="L10124">
        <v>11378873011.976999</v>
      </c>
      <c r="M10124">
        <v>215.0059</v>
      </c>
      <c r="N10124" s="11"/>
      <c r="O10124">
        <v>215.0059</v>
      </c>
      <c r="P10124">
        <v>217.671786</v>
      </c>
      <c r="Q10124">
        <v>0.24</v>
      </c>
      <c r="R10124">
        <v>0</v>
      </c>
      <c r="S10124">
        <v>0.98780000000000001</v>
      </c>
      <c r="T10124">
        <v>229.62299999999999</v>
      </c>
      <c r="U10124">
        <v>33.962600000000002</v>
      </c>
      <c r="V10124">
        <v>1658937608</v>
      </c>
    </row>
    <row r="10125" spans="1:22" x14ac:dyDescent="0.25">
      <c r="A10125">
        <v>18131604</v>
      </c>
      <c r="B10125" t="s">
        <v>18</v>
      </c>
      <c r="C10125" t="s">
        <v>10177</v>
      </c>
      <c r="D10125" s="12" t="str">
        <f t="shared" si="316"/>
        <v>22/07</v>
      </c>
      <c r="E10125" s="13">
        <v>44769</v>
      </c>
      <c r="F10125" s="15" t="str">
        <f t="shared" si="317"/>
        <v>2022/07/27</v>
      </c>
      <c r="G10125" t="s">
        <v>72</v>
      </c>
      <c r="H10125" s="2">
        <v>0.79166666666666663</v>
      </c>
      <c r="I10125" t="s">
        <v>40</v>
      </c>
      <c r="K10125">
        <v>31</v>
      </c>
      <c r="L10125">
        <v>11379070677.417</v>
      </c>
      <c r="M10125">
        <v>197.66540000000001</v>
      </c>
      <c r="N10125" s="11"/>
      <c r="O10125">
        <v>197.72040000000001</v>
      </c>
      <c r="P10125">
        <v>199.63490200000001</v>
      </c>
      <c r="Q10125">
        <v>0.24</v>
      </c>
      <c r="R10125">
        <v>0</v>
      </c>
      <c r="S10125">
        <v>0.99039999999999995</v>
      </c>
      <c r="T10125">
        <v>208.52699999999999</v>
      </c>
      <c r="U10125">
        <v>27.581700000000001</v>
      </c>
      <c r="V10125">
        <v>1658941207</v>
      </c>
    </row>
    <row r="10126" spans="1:22" x14ac:dyDescent="0.25">
      <c r="A10126">
        <v>18131604</v>
      </c>
      <c r="B10126" t="s">
        <v>18</v>
      </c>
      <c r="C10126" t="s">
        <v>10178</v>
      </c>
      <c r="D10126" s="12" t="str">
        <f t="shared" si="316"/>
        <v>22/07</v>
      </c>
      <c r="E10126" s="13">
        <v>44769</v>
      </c>
      <c r="F10126" s="15" t="str">
        <f t="shared" si="317"/>
        <v>2022/07/27</v>
      </c>
      <c r="G10126" t="s">
        <v>72</v>
      </c>
      <c r="H10126" s="2">
        <v>0.83333333333333337</v>
      </c>
      <c r="I10126" t="s">
        <v>37</v>
      </c>
      <c r="K10126">
        <v>31</v>
      </c>
      <c r="L10126">
        <v>11379229840.617001</v>
      </c>
      <c r="M10126">
        <v>159.16319999999999</v>
      </c>
      <c r="N10126" s="11"/>
      <c r="O10126">
        <v>159.119</v>
      </c>
      <c r="P10126">
        <v>159.824716</v>
      </c>
      <c r="Q10126">
        <v>0.24</v>
      </c>
      <c r="R10126">
        <v>0</v>
      </c>
      <c r="S10126">
        <v>0.99560000000000004</v>
      </c>
      <c r="T10126">
        <v>198.49600000000001</v>
      </c>
      <c r="U10126">
        <v>15.002800000000001</v>
      </c>
      <c r="V10126">
        <v>1658944808</v>
      </c>
    </row>
    <row r="10127" spans="1:22" x14ac:dyDescent="0.25">
      <c r="A10127">
        <v>18131604</v>
      </c>
      <c r="B10127" t="s">
        <v>18</v>
      </c>
      <c r="C10127" t="s">
        <v>10179</v>
      </c>
      <c r="D10127" s="12" t="str">
        <f t="shared" si="316"/>
        <v>22/07</v>
      </c>
      <c r="E10127" s="13">
        <v>44769</v>
      </c>
      <c r="F10127" s="15" t="str">
        <f t="shared" si="317"/>
        <v>2022/07/27</v>
      </c>
      <c r="G10127" t="s">
        <v>72</v>
      </c>
      <c r="H10127" s="2">
        <v>0.875</v>
      </c>
      <c r="I10127" t="s">
        <v>37</v>
      </c>
      <c r="K10127">
        <v>31</v>
      </c>
      <c r="L10127">
        <v>11379376671.896999</v>
      </c>
      <c r="M10127">
        <v>146.8313</v>
      </c>
      <c r="N10127" s="11"/>
      <c r="O10127">
        <v>146.8313</v>
      </c>
      <c r="P10127">
        <v>147.31680399999999</v>
      </c>
      <c r="Q10127">
        <v>0.24</v>
      </c>
      <c r="R10127">
        <v>0</v>
      </c>
      <c r="S10127">
        <v>0.99670000000000003</v>
      </c>
      <c r="T10127">
        <v>151.70400000000001</v>
      </c>
      <c r="U10127">
        <v>11.9506</v>
      </c>
      <c r="V10127">
        <v>1658948408</v>
      </c>
    </row>
    <row r="10128" spans="1:22" x14ac:dyDescent="0.25">
      <c r="A10128">
        <v>18131604</v>
      </c>
      <c r="B10128" t="s">
        <v>18</v>
      </c>
      <c r="C10128" t="s">
        <v>10180</v>
      </c>
      <c r="D10128" s="12" t="str">
        <f t="shared" si="316"/>
        <v>22/07</v>
      </c>
      <c r="E10128" s="13">
        <v>44769</v>
      </c>
      <c r="F10128" s="15" t="str">
        <f t="shared" si="317"/>
        <v>2022/07/27</v>
      </c>
      <c r="G10128" t="s">
        <v>72</v>
      </c>
      <c r="H10128" s="2">
        <v>0.91666666666666663</v>
      </c>
      <c r="I10128" t="s">
        <v>37</v>
      </c>
      <c r="K10128">
        <v>31</v>
      </c>
      <c r="L10128">
        <v>11379526758.297001</v>
      </c>
      <c r="M10128">
        <v>150.0864</v>
      </c>
      <c r="N10128" s="11"/>
      <c r="O10128">
        <v>150.0864</v>
      </c>
      <c r="P10128">
        <v>150.6609</v>
      </c>
      <c r="Q10128">
        <v>0.24</v>
      </c>
      <c r="R10128">
        <v>0</v>
      </c>
      <c r="S10128">
        <v>0.99619999999999997</v>
      </c>
      <c r="T10128">
        <v>151.47200000000001</v>
      </c>
      <c r="U10128">
        <v>13.144600000000001</v>
      </c>
      <c r="V10128">
        <v>1658952008</v>
      </c>
    </row>
    <row r="10129" spans="1:22" x14ac:dyDescent="0.25">
      <c r="A10129">
        <v>18131604</v>
      </c>
      <c r="B10129" t="s">
        <v>18</v>
      </c>
      <c r="C10129" t="s">
        <v>10181</v>
      </c>
      <c r="D10129" s="12" t="str">
        <f t="shared" si="316"/>
        <v>22/07</v>
      </c>
      <c r="E10129" s="13">
        <v>44769</v>
      </c>
      <c r="F10129" s="15" t="str">
        <f t="shared" si="317"/>
        <v>2022/07/27</v>
      </c>
      <c r="G10129" t="s">
        <v>72</v>
      </c>
      <c r="H10129" s="2">
        <v>0.95833333333333337</v>
      </c>
      <c r="I10129" t="s">
        <v>22</v>
      </c>
      <c r="K10129">
        <v>31</v>
      </c>
      <c r="L10129">
        <v>11379665358.537001</v>
      </c>
      <c r="M10129">
        <v>138.6002</v>
      </c>
      <c r="N10129" s="11"/>
      <c r="O10129">
        <v>138.6002</v>
      </c>
      <c r="P10129">
        <v>138.87609900000001</v>
      </c>
      <c r="Q10129">
        <v>0.24</v>
      </c>
      <c r="R10129">
        <v>0</v>
      </c>
      <c r="S10129">
        <v>0.998</v>
      </c>
      <c r="T10129">
        <v>150.83500000000001</v>
      </c>
      <c r="U10129">
        <v>8.7490000000000006</v>
      </c>
      <c r="V10129">
        <v>1658955608</v>
      </c>
    </row>
    <row r="10130" spans="1:22" x14ac:dyDescent="0.25">
      <c r="A10130">
        <v>18131604</v>
      </c>
      <c r="B10130" t="s">
        <v>18</v>
      </c>
      <c r="C10130" t="s">
        <v>10182</v>
      </c>
      <c r="D10130" s="12" t="str">
        <f t="shared" si="316"/>
        <v>22/07</v>
      </c>
      <c r="E10130" s="13">
        <v>44770</v>
      </c>
      <c r="F10130" s="15" t="str">
        <f t="shared" si="317"/>
        <v>2022/07/28</v>
      </c>
      <c r="G10130" t="s">
        <v>97</v>
      </c>
      <c r="H10130" s="2">
        <v>0</v>
      </c>
      <c r="I10130" t="s">
        <v>22</v>
      </c>
      <c r="K10130">
        <v>31</v>
      </c>
      <c r="L10130">
        <v>11379802759.976999</v>
      </c>
      <c r="M10130">
        <v>137.4014</v>
      </c>
      <c r="N10130" s="11"/>
      <c r="O10130">
        <v>137.36330000000001</v>
      </c>
      <c r="P10130">
        <v>137.59651199999999</v>
      </c>
      <c r="Q10130">
        <v>0.24</v>
      </c>
      <c r="R10130">
        <v>0</v>
      </c>
      <c r="S10130">
        <v>0.99829999999999997</v>
      </c>
      <c r="T10130">
        <v>137.88999999999999</v>
      </c>
      <c r="U10130">
        <v>8.0079999999999991</v>
      </c>
      <c r="V10130">
        <v>1658959209</v>
      </c>
    </row>
    <row r="10131" spans="1:22" x14ac:dyDescent="0.25">
      <c r="A10131">
        <v>18131604</v>
      </c>
      <c r="B10131" t="s">
        <v>18</v>
      </c>
      <c r="C10131" t="s">
        <v>10183</v>
      </c>
      <c r="D10131" s="12" t="str">
        <f t="shared" si="316"/>
        <v>22/07</v>
      </c>
      <c r="E10131" s="13">
        <v>44770</v>
      </c>
      <c r="F10131" s="15" t="str">
        <f t="shared" si="317"/>
        <v>2022/07/28</v>
      </c>
      <c r="G10131" t="s">
        <v>97</v>
      </c>
      <c r="H10131" s="2">
        <v>4.1666666666666664E-2</v>
      </c>
      <c r="I10131" t="s">
        <v>22</v>
      </c>
      <c r="K10131">
        <v>31</v>
      </c>
      <c r="L10131">
        <v>11379938158.857</v>
      </c>
      <c r="M10131">
        <v>135.3989</v>
      </c>
      <c r="N10131" s="11"/>
      <c r="O10131">
        <v>135.3989</v>
      </c>
      <c r="P10131">
        <v>135.64664200000001</v>
      </c>
      <c r="Q10131">
        <v>0.24</v>
      </c>
      <c r="R10131">
        <v>0</v>
      </c>
      <c r="S10131">
        <v>0.99819999999999998</v>
      </c>
      <c r="T10131">
        <v>137.471</v>
      </c>
      <c r="U10131">
        <v>8.1948000000000008</v>
      </c>
      <c r="V10131">
        <v>1658962809</v>
      </c>
    </row>
    <row r="10132" spans="1:22" x14ac:dyDescent="0.25">
      <c r="A10132">
        <v>18131604</v>
      </c>
      <c r="B10132" t="s">
        <v>18</v>
      </c>
      <c r="C10132" t="s">
        <v>10184</v>
      </c>
      <c r="D10132" s="12" t="str">
        <f t="shared" si="316"/>
        <v>22/07</v>
      </c>
      <c r="E10132" s="13">
        <v>44770</v>
      </c>
      <c r="F10132" s="15" t="str">
        <f t="shared" si="317"/>
        <v>2022/07/28</v>
      </c>
      <c r="G10132" t="s">
        <v>97</v>
      </c>
      <c r="H10132" s="2">
        <v>8.3333333333333329E-2</v>
      </c>
      <c r="I10132" t="s">
        <v>22</v>
      </c>
      <c r="K10132">
        <v>31</v>
      </c>
      <c r="L10132">
        <v>11380071863.337</v>
      </c>
      <c r="M10132">
        <v>133.7045</v>
      </c>
      <c r="N10132" s="11"/>
      <c r="O10132">
        <v>133.74160000000001</v>
      </c>
      <c r="P10132">
        <v>133.898597</v>
      </c>
      <c r="Q10132">
        <v>0.24</v>
      </c>
      <c r="R10132">
        <v>0</v>
      </c>
      <c r="S10132">
        <v>0.99880000000000002</v>
      </c>
      <c r="T10132">
        <v>135.52099999999999</v>
      </c>
      <c r="U10132">
        <v>6.4816000000000003</v>
      </c>
      <c r="V10132">
        <v>1658966408</v>
      </c>
    </row>
    <row r="10133" spans="1:22" x14ac:dyDescent="0.25">
      <c r="A10133">
        <v>18131604</v>
      </c>
      <c r="B10133" t="s">
        <v>18</v>
      </c>
      <c r="C10133" t="s">
        <v>10185</v>
      </c>
      <c r="D10133" s="12" t="str">
        <f t="shared" si="316"/>
        <v>22/07</v>
      </c>
      <c r="E10133" s="13">
        <v>44770</v>
      </c>
      <c r="F10133" s="15" t="str">
        <f t="shared" si="317"/>
        <v>2022/07/28</v>
      </c>
      <c r="G10133" t="s">
        <v>97</v>
      </c>
      <c r="H10133" s="2">
        <v>0.125</v>
      </c>
      <c r="I10133" t="s">
        <v>22</v>
      </c>
      <c r="K10133">
        <v>31</v>
      </c>
      <c r="L10133">
        <v>11380203326.937</v>
      </c>
      <c r="M10133">
        <v>131.46360000000001</v>
      </c>
      <c r="N10133" s="11"/>
      <c r="O10133">
        <v>131.46360000000001</v>
      </c>
      <c r="P10133">
        <v>131.57526799999999</v>
      </c>
      <c r="Q10133">
        <v>0.24</v>
      </c>
      <c r="R10133">
        <v>0</v>
      </c>
      <c r="S10133">
        <v>0.99919999999999998</v>
      </c>
      <c r="T10133">
        <v>132.72399999999999</v>
      </c>
      <c r="U10133">
        <v>5.4196999999999997</v>
      </c>
      <c r="V10133">
        <v>1658970008</v>
      </c>
    </row>
    <row r="10134" spans="1:22" x14ac:dyDescent="0.25">
      <c r="A10134">
        <v>18131604</v>
      </c>
      <c r="B10134" t="s">
        <v>18</v>
      </c>
      <c r="C10134" t="s">
        <v>10186</v>
      </c>
      <c r="D10134" s="12" t="str">
        <f t="shared" si="316"/>
        <v>22/07</v>
      </c>
      <c r="E10134" s="13">
        <v>44770</v>
      </c>
      <c r="F10134" s="15" t="str">
        <f t="shared" si="317"/>
        <v>2022/07/28</v>
      </c>
      <c r="G10134" t="s">
        <v>97</v>
      </c>
      <c r="H10134" s="2">
        <v>0.16666666666666666</v>
      </c>
      <c r="I10134" t="s">
        <v>22</v>
      </c>
      <c r="K10134">
        <v>31</v>
      </c>
      <c r="L10134">
        <v>11380334169.896999</v>
      </c>
      <c r="M10134">
        <v>130.84299999999999</v>
      </c>
      <c r="N10134" s="11"/>
      <c r="O10134">
        <v>130.84299999999999</v>
      </c>
      <c r="P10134">
        <v>130.96007700000001</v>
      </c>
      <c r="Q10134">
        <v>0.24</v>
      </c>
      <c r="R10134">
        <v>0</v>
      </c>
      <c r="S10134">
        <v>0.99909999999999999</v>
      </c>
      <c r="T10134">
        <v>131.506</v>
      </c>
      <c r="U10134">
        <v>5.5373000000000001</v>
      </c>
      <c r="V10134">
        <v>1658973608</v>
      </c>
    </row>
    <row r="10135" spans="1:22" x14ac:dyDescent="0.25">
      <c r="A10135">
        <v>18131604</v>
      </c>
      <c r="B10135" t="s">
        <v>18</v>
      </c>
      <c r="C10135" t="s">
        <v>10187</v>
      </c>
      <c r="D10135" s="12" t="str">
        <f t="shared" si="316"/>
        <v>22/07</v>
      </c>
      <c r="E10135" s="13">
        <v>44770</v>
      </c>
      <c r="F10135" s="15" t="str">
        <f t="shared" si="317"/>
        <v>2022/07/28</v>
      </c>
      <c r="G10135" t="s">
        <v>97</v>
      </c>
      <c r="H10135" s="2">
        <v>0.20833333333333334</v>
      </c>
      <c r="I10135" t="s">
        <v>22</v>
      </c>
      <c r="K10135">
        <v>31</v>
      </c>
      <c r="L10135">
        <v>11380465959.657</v>
      </c>
      <c r="M10135">
        <v>131.78980000000001</v>
      </c>
      <c r="N10135" s="11"/>
      <c r="O10135">
        <v>131.78980000000001</v>
      </c>
      <c r="P10135">
        <v>131.84938600000001</v>
      </c>
      <c r="Q10135">
        <v>0.24</v>
      </c>
      <c r="R10135">
        <v>0</v>
      </c>
      <c r="S10135">
        <v>0.99950000000000006</v>
      </c>
      <c r="T10135">
        <v>132.791</v>
      </c>
      <c r="U10135">
        <v>3.9647999999999999</v>
      </c>
      <c r="V10135">
        <v>1658977208</v>
      </c>
    </row>
    <row r="10136" spans="1:22" x14ac:dyDescent="0.25">
      <c r="A10136">
        <v>18131604</v>
      </c>
      <c r="B10136" t="s">
        <v>18</v>
      </c>
      <c r="C10136" t="s">
        <v>10188</v>
      </c>
      <c r="D10136" s="12" t="str">
        <f t="shared" si="316"/>
        <v>22/07</v>
      </c>
      <c r="E10136" s="13">
        <v>44770</v>
      </c>
      <c r="F10136" s="15" t="str">
        <f t="shared" si="317"/>
        <v>2022/07/28</v>
      </c>
      <c r="G10136" t="s">
        <v>97</v>
      </c>
      <c r="H10136" s="2">
        <v>0.25</v>
      </c>
      <c r="I10136" t="s">
        <v>22</v>
      </c>
      <c r="K10136">
        <v>31</v>
      </c>
      <c r="L10136">
        <v>11380597325.097</v>
      </c>
      <c r="M10136">
        <v>131.36539999999999</v>
      </c>
      <c r="N10136" s="11"/>
      <c r="O10136">
        <v>131.36539999999999</v>
      </c>
      <c r="P10136">
        <v>131.44773900000001</v>
      </c>
      <c r="Q10136">
        <v>0.24</v>
      </c>
      <c r="R10136">
        <v>0</v>
      </c>
      <c r="S10136">
        <v>0.99939999999999996</v>
      </c>
      <c r="T10136">
        <v>132.614</v>
      </c>
      <c r="U10136">
        <v>4.6506999999999996</v>
      </c>
      <c r="V10136">
        <v>1658980808</v>
      </c>
    </row>
    <row r="10137" spans="1:22" x14ac:dyDescent="0.25">
      <c r="A10137">
        <v>18131604</v>
      </c>
      <c r="B10137" t="s">
        <v>18</v>
      </c>
      <c r="C10137" t="s">
        <v>10189</v>
      </c>
      <c r="D10137" s="12" t="str">
        <f t="shared" si="316"/>
        <v>22/07</v>
      </c>
      <c r="E10137" s="13">
        <v>44770</v>
      </c>
      <c r="F10137" s="15" t="str">
        <f t="shared" si="317"/>
        <v>2022/07/28</v>
      </c>
      <c r="G10137" t="s">
        <v>97</v>
      </c>
      <c r="H10137" s="2">
        <v>0.29166666666666669</v>
      </c>
      <c r="I10137" t="s">
        <v>40</v>
      </c>
      <c r="K10137">
        <v>31</v>
      </c>
      <c r="L10137">
        <v>11380792993.497</v>
      </c>
      <c r="M10137">
        <v>195.66839999999999</v>
      </c>
      <c r="N10137" s="11"/>
      <c r="O10137">
        <v>195.66839999999999</v>
      </c>
      <c r="P10137">
        <v>198.174387</v>
      </c>
      <c r="Q10137">
        <v>0.24</v>
      </c>
      <c r="R10137">
        <v>0</v>
      </c>
      <c r="S10137">
        <v>0.98740000000000006</v>
      </c>
      <c r="T10137">
        <v>225.041</v>
      </c>
      <c r="U10137">
        <v>31.416</v>
      </c>
      <c r="V10137">
        <v>1658984408</v>
      </c>
    </row>
    <row r="10138" spans="1:22" x14ac:dyDescent="0.25">
      <c r="A10138">
        <v>18131604</v>
      </c>
      <c r="B10138" t="s">
        <v>18</v>
      </c>
      <c r="C10138" t="s">
        <v>10190</v>
      </c>
      <c r="D10138" s="12" t="str">
        <f t="shared" si="316"/>
        <v>22/07</v>
      </c>
      <c r="E10138" s="13">
        <v>44770</v>
      </c>
      <c r="F10138" s="15" t="str">
        <f t="shared" si="317"/>
        <v>2022/07/28</v>
      </c>
      <c r="G10138" t="s">
        <v>97</v>
      </c>
      <c r="H10138" s="2">
        <v>0.33333333333333331</v>
      </c>
      <c r="I10138" t="s">
        <v>40</v>
      </c>
      <c r="K10138">
        <v>31</v>
      </c>
      <c r="L10138">
        <v>11381006035.737</v>
      </c>
      <c r="M10138">
        <v>213.04220000000001</v>
      </c>
      <c r="N10138" s="11"/>
      <c r="O10138">
        <v>212.98310000000001</v>
      </c>
      <c r="P10138">
        <v>214.72515100000001</v>
      </c>
      <c r="Q10138">
        <v>0.24</v>
      </c>
      <c r="R10138">
        <v>0</v>
      </c>
      <c r="S10138">
        <v>0.9919</v>
      </c>
      <c r="T10138">
        <v>225.041</v>
      </c>
      <c r="U10138">
        <v>27.296500000000002</v>
      </c>
      <c r="V10138">
        <v>1658988009</v>
      </c>
    </row>
    <row r="10139" spans="1:22" x14ac:dyDescent="0.25">
      <c r="A10139">
        <v>18131604</v>
      </c>
      <c r="B10139" t="s">
        <v>18</v>
      </c>
      <c r="C10139" t="s">
        <v>10191</v>
      </c>
      <c r="D10139" s="12" t="str">
        <f t="shared" si="316"/>
        <v>22/07</v>
      </c>
      <c r="E10139" s="13">
        <v>44770</v>
      </c>
      <c r="F10139" s="15" t="str">
        <f t="shared" si="317"/>
        <v>2022/07/28</v>
      </c>
      <c r="G10139" t="s">
        <v>97</v>
      </c>
      <c r="H10139" s="2">
        <v>0.375</v>
      </c>
      <c r="I10139" t="s">
        <v>40</v>
      </c>
      <c r="K10139">
        <v>31</v>
      </c>
      <c r="L10139">
        <v>11381227545.657</v>
      </c>
      <c r="M10139">
        <v>221.50989999999999</v>
      </c>
      <c r="N10139" s="11"/>
      <c r="O10139">
        <v>221.57149999999999</v>
      </c>
      <c r="P10139">
        <v>224.05111099999999</v>
      </c>
      <c r="Q10139">
        <v>0.24</v>
      </c>
      <c r="R10139">
        <v>0</v>
      </c>
      <c r="S10139">
        <v>0.9889</v>
      </c>
      <c r="T10139">
        <v>228.322</v>
      </c>
      <c r="U10139">
        <v>33.241300000000003</v>
      </c>
      <c r="V10139">
        <v>1658991608</v>
      </c>
    </row>
    <row r="10140" spans="1:22" x14ac:dyDescent="0.25">
      <c r="A10140">
        <v>18131604</v>
      </c>
      <c r="B10140" t="s">
        <v>18</v>
      </c>
      <c r="C10140" t="s">
        <v>10192</v>
      </c>
      <c r="D10140" s="12" t="str">
        <f t="shared" si="316"/>
        <v>22/07</v>
      </c>
      <c r="E10140" s="13">
        <v>44770</v>
      </c>
      <c r="F10140" s="15" t="str">
        <f t="shared" si="317"/>
        <v>2022/07/28</v>
      </c>
      <c r="G10140" t="s">
        <v>97</v>
      </c>
      <c r="H10140" s="2">
        <v>0.41666666666666669</v>
      </c>
      <c r="I10140" t="s">
        <v>37</v>
      </c>
      <c r="K10140">
        <v>31</v>
      </c>
      <c r="L10140">
        <v>11381457991.497</v>
      </c>
      <c r="M10140">
        <v>230.44579999999999</v>
      </c>
      <c r="N10140" s="11"/>
      <c r="O10140">
        <v>230.44579999999999</v>
      </c>
      <c r="P10140">
        <v>233.11732799999999</v>
      </c>
      <c r="Q10140">
        <v>0.24</v>
      </c>
      <c r="R10140">
        <v>0</v>
      </c>
      <c r="S10140">
        <v>0.98850000000000005</v>
      </c>
      <c r="T10140">
        <v>236.71799999999999</v>
      </c>
      <c r="U10140">
        <v>35.191000000000003</v>
      </c>
      <c r="V10140">
        <v>1658995208</v>
      </c>
    </row>
    <row r="10141" spans="1:22" x14ac:dyDescent="0.25">
      <c r="A10141">
        <v>18131604</v>
      </c>
      <c r="B10141" t="s">
        <v>18</v>
      </c>
      <c r="C10141" t="s">
        <v>10193</v>
      </c>
      <c r="D10141" s="12" t="str">
        <f t="shared" si="316"/>
        <v>22/07</v>
      </c>
      <c r="E10141" s="13">
        <v>44770</v>
      </c>
      <c r="F10141" s="15" t="str">
        <f t="shared" si="317"/>
        <v>2022/07/28</v>
      </c>
      <c r="G10141" t="s">
        <v>97</v>
      </c>
      <c r="H10141" s="2">
        <v>0.45833333333333331</v>
      </c>
      <c r="I10141" t="s">
        <v>37</v>
      </c>
      <c r="K10141">
        <v>31</v>
      </c>
      <c r="L10141">
        <v>11381699663.816999</v>
      </c>
      <c r="M10141">
        <v>241.67230000000001</v>
      </c>
      <c r="N10141" s="11"/>
      <c r="O10141">
        <v>241.6052</v>
      </c>
      <c r="P10141">
        <v>245.907793</v>
      </c>
      <c r="Q10141">
        <v>0.24</v>
      </c>
      <c r="R10141">
        <v>0</v>
      </c>
      <c r="S10141">
        <v>0.98250000000000004</v>
      </c>
      <c r="T10141">
        <v>253.53100000000001</v>
      </c>
      <c r="U10141">
        <v>45.799199999999999</v>
      </c>
      <c r="V10141">
        <v>1658998809</v>
      </c>
    </row>
    <row r="10142" spans="1:22" x14ac:dyDescent="0.25">
      <c r="A10142">
        <v>18131604</v>
      </c>
      <c r="B10142" t="s">
        <v>18</v>
      </c>
      <c r="C10142" t="s">
        <v>10194</v>
      </c>
      <c r="D10142" s="12" t="str">
        <f t="shared" si="316"/>
        <v>22/07</v>
      </c>
      <c r="E10142" s="13">
        <v>44770</v>
      </c>
      <c r="F10142" s="15" t="str">
        <f t="shared" si="317"/>
        <v>2022/07/28</v>
      </c>
      <c r="G10142" t="s">
        <v>97</v>
      </c>
      <c r="H10142" s="2">
        <v>0.5</v>
      </c>
      <c r="I10142" t="s">
        <v>37</v>
      </c>
      <c r="K10142">
        <v>31</v>
      </c>
      <c r="L10142">
        <v>11381946483.896999</v>
      </c>
      <c r="M10142">
        <v>246.8201</v>
      </c>
      <c r="N10142" s="11"/>
      <c r="O10142">
        <v>246.8887</v>
      </c>
      <c r="P10142">
        <v>250.279483</v>
      </c>
      <c r="Q10142">
        <v>0.24</v>
      </c>
      <c r="R10142">
        <v>0</v>
      </c>
      <c r="S10142">
        <v>0.98650000000000004</v>
      </c>
      <c r="T10142">
        <v>253.66200000000001</v>
      </c>
      <c r="U10142">
        <v>41.058599999999998</v>
      </c>
      <c r="V10142">
        <v>1659002408</v>
      </c>
    </row>
    <row r="10143" spans="1:22" x14ac:dyDescent="0.25">
      <c r="A10143">
        <v>18131604</v>
      </c>
      <c r="B10143" t="s">
        <v>18</v>
      </c>
      <c r="C10143" t="s">
        <v>10195</v>
      </c>
      <c r="D10143" s="12" t="str">
        <f t="shared" si="316"/>
        <v>22/07</v>
      </c>
      <c r="E10143" s="13">
        <v>44770</v>
      </c>
      <c r="F10143" s="15" t="str">
        <f t="shared" si="317"/>
        <v>2022/07/28</v>
      </c>
      <c r="G10143" t="s">
        <v>97</v>
      </c>
      <c r="H10143" s="2">
        <v>0.54166666666666663</v>
      </c>
      <c r="I10143" t="s">
        <v>37</v>
      </c>
      <c r="K10143">
        <v>31</v>
      </c>
      <c r="L10143">
        <v>11382197303.577</v>
      </c>
      <c r="M10143">
        <v>250.81970000000001</v>
      </c>
      <c r="N10143" s="11"/>
      <c r="O10143">
        <v>250.81970000000001</v>
      </c>
      <c r="P10143">
        <v>254.20297099999999</v>
      </c>
      <c r="Q10143">
        <v>0.24</v>
      </c>
      <c r="R10143">
        <v>0</v>
      </c>
      <c r="S10143">
        <v>0.98670000000000002</v>
      </c>
      <c r="T10143">
        <v>256.26299999999998</v>
      </c>
      <c r="U10143">
        <v>41.335700000000003</v>
      </c>
      <c r="V10143">
        <v>1659006008</v>
      </c>
    </row>
    <row r="10144" spans="1:22" x14ac:dyDescent="0.25">
      <c r="A10144">
        <v>18131604</v>
      </c>
      <c r="B10144" t="s">
        <v>18</v>
      </c>
      <c r="C10144" t="s">
        <v>10196</v>
      </c>
      <c r="D10144" s="12" t="str">
        <f t="shared" si="316"/>
        <v>22/07</v>
      </c>
      <c r="E10144" s="13">
        <v>44770</v>
      </c>
      <c r="F10144" s="15" t="str">
        <f t="shared" si="317"/>
        <v>2022/07/28</v>
      </c>
      <c r="G10144" t="s">
        <v>97</v>
      </c>
      <c r="H10144" s="2">
        <v>0.58333333333333337</v>
      </c>
      <c r="I10144" t="s">
        <v>37</v>
      </c>
      <c r="K10144">
        <v>31</v>
      </c>
      <c r="L10144">
        <v>11382454336.377001</v>
      </c>
      <c r="M10144">
        <v>257.03280000000001</v>
      </c>
      <c r="N10144" s="11"/>
      <c r="O10144">
        <v>257.03280000000001</v>
      </c>
      <c r="P10144">
        <v>260.99644899999998</v>
      </c>
      <c r="Q10144">
        <v>0.24</v>
      </c>
      <c r="R10144">
        <v>0</v>
      </c>
      <c r="S10144">
        <v>0.98480000000000001</v>
      </c>
      <c r="T10144">
        <v>262.99</v>
      </c>
      <c r="U10144">
        <v>45.313200000000002</v>
      </c>
      <c r="V10144">
        <v>1659009608</v>
      </c>
    </row>
    <row r="10145" spans="1:22" x14ac:dyDescent="0.25">
      <c r="A10145">
        <v>18131604</v>
      </c>
      <c r="B10145" t="s">
        <v>18</v>
      </c>
      <c r="C10145" t="s">
        <v>10197</v>
      </c>
      <c r="D10145" s="12" t="str">
        <f t="shared" si="316"/>
        <v>22/07</v>
      </c>
      <c r="E10145" s="13">
        <v>44770</v>
      </c>
      <c r="F10145" s="15" t="str">
        <f t="shared" si="317"/>
        <v>2022/07/28</v>
      </c>
      <c r="G10145" t="s">
        <v>97</v>
      </c>
      <c r="H10145" s="2">
        <v>0.625</v>
      </c>
      <c r="I10145" t="s">
        <v>37</v>
      </c>
      <c r="K10145">
        <v>31</v>
      </c>
      <c r="L10145">
        <v>11382715771.737</v>
      </c>
      <c r="M10145">
        <v>261.43540000000002</v>
      </c>
      <c r="N10145" s="11"/>
      <c r="O10145">
        <v>261.43540000000002</v>
      </c>
      <c r="P10145">
        <v>265.85356100000001</v>
      </c>
      <c r="Q10145">
        <v>0.24</v>
      </c>
      <c r="R10145">
        <v>0</v>
      </c>
      <c r="S10145">
        <v>0.98340000000000005</v>
      </c>
      <c r="T10145">
        <v>268.33999999999997</v>
      </c>
      <c r="U10145">
        <v>48.266599999999997</v>
      </c>
      <c r="V10145">
        <v>1659013208</v>
      </c>
    </row>
    <row r="10146" spans="1:22" x14ac:dyDescent="0.25">
      <c r="A10146">
        <v>18131604</v>
      </c>
      <c r="B10146" t="s">
        <v>18</v>
      </c>
      <c r="C10146" t="s">
        <v>10198</v>
      </c>
      <c r="D10146" s="12" t="str">
        <f t="shared" si="316"/>
        <v>22/07</v>
      </c>
      <c r="E10146" s="13">
        <v>44770</v>
      </c>
      <c r="F10146" s="15" t="str">
        <f t="shared" si="317"/>
        <v>2022/07/28</v>
      </c>
      <c r="G10146" t="s">
        <v>97</v>
      </c>
      <c r="H10146" s="2">
        <v>0.66666666666666663</v>
      </c>
      <c r="I10146" t="s">
        <v>37</v>
      </c>
      <c r="K10146">
        <v>31</v>
      </c>
      <c r="L10146">
        <v>11382978566.937</v>
      </c>
      <c r="M10146">
        <v>262.79520000000002</v>
      </c>
      <c r="N10146" s="11"/>
      <c r="O10146">
        <v>262.79520000000002</v>
      </c>
      <c r="P10146">
        <v>267.82743699999997</v>
      </c>
      <c r="Q10146">
        <v>0.24</v>
      </c>
      <c r="R10146">
        <v>0</v>
      </c>
      <c r="S10146">
        <v>0.98119999999999996</v>
      </c>
      <c r="T10146">
        <v>271.45600000000002</v>
      </c>
      <c r="U10146">
        <v>51.674199999999999</v>
      </c>
      <c r="V10146">
        <v>1659016808</v>
      </c>
    </row>
    <row r="10147" spans="1:22" x14ac:dyDescent="0.25">
      <c r="A10147">
        <v>18131604</v>
      </c>
      <c r="B10147" t="s">
        <v>18</v>
      </c>
      <c r="C10147" t="s">
        <v>10199</v>
      </c>
      <c r="D10147" s="12" t="str">
        <f t="shared" si="316"/>
        <v>22/07</v>
      </c>
      <c r="E10147" s="13">
        <v>44770</v>
      </c>
      <c r="F10147" s="15" t="str">
        <f t="shared" si="317"/>
        <v>2022/07/28</v>
      </c>
      <c r="G10147" t="s">
        <v>97</v>
      </c>
      <c r="H10147" s="2">
        <v>0.70833333333333337</v>
      </c>
      <c r="I10147" t="s">
        <v>37</v>
      </c>
      <c r="K10147">
        <v>31</v>
      </c>
      <c r="L10147">
        <v>11383215123.177</v>
      </c>
      <c r="M10147">
        <v>236.55619999999999</v>
      </c>
      <c r="N10147" s="11"/>
      <c r="O10147">
        <v>236.55619999999999</v>
      </c>
      <c r="P10147">
        <v>240.25073599999999</v>
      </c>
      <c r="Q10147">
        <v>0.24</v>
      </c>
      <c r="R10147">
        <v>0</v>
      </c>
      <c r="S10147">
        <v>0.98460000000000003</v>
      </c>
      <c r="T10147">
        <v>265.19799999999998</v>
      </c>
      <c r="U10147">
        <v>41.970999999999997</v>
      </c>
      <c r="V10147">
        <v>1659020408</v>
      </c>
    </row>
    <row r="10148" spans="1:22" x14ac:dyDescent="0.25">
      <c r="A10148">
        <v>18131604</v>
      </c>
      <c r="B10148" t="s">
        <v>18</v>
      </c>
      <c r="C10148" t="s">
        <v>10200</v>
      </c>
      <c r="D10148" s="12" t="str">
        <f t="shared" si="316"/>
        <v>22/07</v>
      </c>
      <c r="E10148" s="13">
        <v>44770</v>
      </c>
      <c r="F10148" s="15" t="str">
        <f t="shared" si="317"/>
        <v>2022/07/28</v>
      </c>
      <c r="G10148" t="s">
        <v>97</v>
      </c>
      <c r="H10148" s="2">
        <v>0.75</v>
      </c>
      <c r="I10148" t="s">
        <v>40</v>
      </c>
      <c r="K10148">
        <v>31</v>
      </c>
      <c r="L10148">
        <v>11383429228.136999</v>
      </c>
      <c r="M10148">
        <v>214.10499999999999</v>
      </c>
      <c r="N10148" s="11"/>
      <c r="O10148">
        <v>214.0455</v>
      </c>
      <c r="P10148">
        <v>217.14712</v>
      </c>
      <c r="Q10148">
        <v>0.24</v>
      </c>
      <c r="R10148">
        <v>0</v>
      </c>
      <c r="S10148">
        <v>0.98570000000000002</v>
      </c>
      <c r="T10148">
        <v>235.43700000000001</v>
      </c>
      <c r="U10148">
        <v>36.570399999999999</v>
      </c>
      <c r="V10148">
        <v>1659024009</v>
      </c>
    </row>
    <row r="10149" spans="1:22" x14ac:dyDescent="0.25">
      <c r="A10149">
        <v>18131604</v>
      </c>
      <c r="B10149" t="s">
        <v>18</v>
      </c>
      <c r="C10149" t="s">
        <v>10201</v>
      </c>
      <c r="D10149" s="12" t="str">
        <f t="shared" si="316"/>
        <v>22/07</v>
      </c>
      <c r="E10149" s="13">
        <v>44770</v>
      </c>
      <c r="F10149" s="15" t="str">
        <f t="shared" si="317"/>
        <v>2022/07/28</v>
      </c>
      <c r="G10149" t="s">
        <v>97</v>
      </c>
      <c r="H10149" s="2">
        <v>0.79166666666666663</v>
      </c>
      <c r="I10149" t="s">
        <v>40</v>
      </c>
      <c r="K10149">
        <v>31</v>
      </c>
      <c r="L10149">
        <v>11383625009.097</v>
      </c>
      <c r="M10149">
        <v>195.78100000000001</v>
      </c>
      <c r="N10149" s="11"/>
      <c r="O10149">
        <v>195.78100000000001</v>
      </c>
      <c r="P10149">
        <v>197.914501</v>
      </c>
      <c r="Q10149">
        <v>0.24</v>
      </c>
      <c r="R10149">
        <v>0</v>
      </c>
      <c r="S10149">
        <v>0.98919999999999997</v>
      </c>
      <c r="T10149">
        <v>208.86799999999999</v>
      </c>
      <c r="U10149">
        <v>28.982199999999999</v>
      </c>
      <c r="V10149">
        <v>1659027609</v>
      </c>
    </row>
    <row r="10150" spans="1:22" x14ac:dyDescent="0.25">
      <c r="A10150">
        <v>18131604</v>
      </c>
      <c r="B10150" t="s">
        <v>18</v>
      </c>
      <c r="C10150" t="s">
        <v>10202</v>
      </c>
      <c r="D10150" s="12" t="str">
        <f t="shared" si="316"/>
        <v>22/07</v>
      </c>
      <c r="E10150" s="13">
        <v>44770</v>
      </c>
      <c r="F10150" s="15" t="str">
        <f t="shared" si="317"/>
        <v>2022/07/28</v>
      </c>
      <c r="G10150" t="s">
        <v>97</v>
      </c>
      <c r="H10150" s="2">
        <v>0.83333333333333337</v>
      </c>
      <c r="I10150" t="s">
        <v>37</v>
      </c>
      <c r="K10150">
        <v>31</v>
      </c>
      <c r="L10150">
        <v>11383778344.857</v>
      </c>
      <c r="M10150">
        <v>153.33580000000001</v>
      </c>
      <c r="N10150" s="11"/>
      <c r="O10150">
        <v>153.3784</v>
      </c>
      <c r="P10150">
        <v>154.00741099999999</v>
      </c>
      <c r="Q10150">
        <v>0.24</v>
      </c>
      <c r="R10150">
        <v>0</v>
      </c>
      <c r="S10150">
        <v>0.99590000000000001</v>
      </c>
      <c r="T10150">
        <v>199.27799999999999</v>
      </c>
      <c r="U10150">
        <v>13.9054</v>
      </c>
      <c r="V10150">
        <v>1659031208</v>
      </c>
    </row>
    <row r="10151" spans="1:22" x14ac:dyDescent="0.25">
      <c r="A10151">
        <v>18131604</v>
      </c>
      <c r="B10151" t="s">
        <v>18</v>
      </c>
      <c r="C10151" t="s">
        <v>10203</v>
      </c>
      <c r="D10151" s="12" t="str">
        <f t="shared" si="316"/>
        <v>22/07</v>
      </c>
      <c r="E10151" s="13">
        <v>44770</v>
      </c>
      <c r="F10151" s="15" t="str">
        <f t="shared" si="317"/>
        <v>2022/07/28</v>
      </c>
      <c r="G10151" t="s">
        <v>97</v>
      </c>
      <c r="H10151" s="2">
        <v>0.875</v>
      </c>
      <c r="I10151" t="s">
        <v>37</v>
      </c>
      <c r="K10151">
        <v>31</v>
      </c>
      <c r="L10151">
        <v>11383922424.056999</v>
      </c>
      <c r="M10151">
        <v>144.07919999999999</v>
      </c>
      <c r="N10151" s="11"/>
      <c r="O10151">
        <v>144.07919999999999</v>
      </c>
      <c r="P10151">
        <v>144.56213500000001</v>
      </c>
      <c r="Q10151">
        <v>0.24</v>
      </c>
      <c r="R10151">
        <v>0</v>
      </c>
      <c r="S10151">
        <v>0.99670000000000003</v>
      </c>
      <c r="T10151">
        <v>144.84</v>
      </c>
      <c r="U10151">
        <v>11.8066</v>
      </c>
      <c r="V10151">
        <v>1659034808</v>
      </c>
    </row>
    <row r="10152" spans="1:22" x14ac:dyDescent="0.25">
      <c r="A10152">
        <v>18131604</v>
      </c>
      <c r="B10152" t="s">
        <v>18</v>
      </c>
      <c r="C10152" t="s">
        <v>10204</v>
      </c>
      <c r="D10152" s="12" t="str">
        <f t="shared" si="316"/>
        <v>22/07</v>
      </c>
      <c r="E10152" s="13">
        <v>44770</v>
      </c>
      <c r="F10152" s="15" t="str">
        <f t="shared" si="317"/>
        <v>2022/07/28</v>
      </c>
      <c r="G10152" t="s">
        <v>97</v>
      </c>
      <c r="H10152" s="2">
        <v>0.91666666666666663</v>
      </c>
      <c r="I10152" t="s">
        <v>37</v>
      </c>
      <c r="K10152">
        <v>31</v>
      </c>
      <c r="L10152">
        <v>11384073927.417</v>
      </c>
      <c r="M10152">
        <v>151.5034</v>
      </c>
      <c r="N10152" s="11"/>
      <c r="O10152">
        <v>151.5034</v>
      </c>
      <c r="P10152">
        <v>151.94816299999999</v>
      </c>
      <c r="Q10152">
        <v>0.24</v>
      </c>
      <c r="R10152">
        <v>0</v>
      </c>
      <c r="S10152">
        <v>0.99709999999999999</v>
      </c>
      <c r="T10152">
        <v>153.06299999999999</v>
      </c>
      <c r="U10152">
        <v>11.617900000000001</v>
      </c>
      <c r="V10152">
        <v>1659038408</v>
      </c>
    </row>
    <row r="10153" spans="1:22" x14ac:dyDescent="0.25">
      <c r="A10153">
        <v>18131604</v>
      </c>
      <c r="B10153" t="s">
        <v>18</v>
      </c>
      <c r="C10153" t="s">
        <v>10205</v>
      </c>
      <c r="D10153" s="12" t="str">
        <f t="shared" si="316"/>
        <v>22/07</v>
      </c>
      <c r="E10153" s="13">
        <v>44770</v>
      </c>
      <c r="F10153" s="15" t="str">
        <f t="shared" si="317"/>
        <v>2022/07/28</v>
      </c>
      <c r="G10153" t="s">
        <v>97</v>
      </c>
      <c r="H10153" s="2">
        <v>0.95833333333333337</v>
      </c>
      <c r="I10153" t="s">
        <v>22</v>
      </c>
      <c r="K10153">
        <v>31</v>
      </c>
      <c r="L10153">
        <v>11384217388.377001</v>
      </c>
      <c r="M10153">
        <v>143.46100000000001</v>
      </c>
      <c r="N10153" s="11"/>
      <c r="O10153">
        <v>143.46100000000001</v>
      </c>
      <c r="P10153">
        <v>143.64053799999999</v>
      </c>
      <c r="Q10153">
        <v>0.24</v>
      </c>
      <c r="R10153">
        <v>0</v>
      </c>
      <c r="S10153">
        <v>0.99870000000000003</v>
      </c>
      <c r="T10153">
        <v>153.06299999999999</v>
      </c>
      <c r="U10153">
        <v>7.1802999999999999</v>
      </c>
      <c r="V10153">
        <v>1659042008</v>
      </c>
    </row>
    <row r="10154" spans="1:22" x14ac:dyDescent="0.25">
      <c r="A10154">
        <v>18131604</v>
      </c>
      <c r="B10154" t="s">
        <v>18</v>
      </c>
      <c r="C10154" t="s">
        <v>10206</v>
      </c>
      <c r="D10154" s="12" t="str">
        <f t="shared" si="316"/>
        <v>22/07</v>
      </c>
      <c r="E10154" s="13">
        <v>44771</v>
      </c>
      <c r="F10154" s="15" t="str">
        <f t="shared" si="317"/>
        <v>2022/07/29</v>
      </c>
      <c r="G10154" t="s">
        <v>122</v>
      </c>
      <c r="H10154" s="2">
        <v>0</v>
      </c>
      <c r="I10154" t="s">
        <v>22</v>
      </c>
      <c r="K10154">
        <v>31</v>
      </c>
      <c r="L10154">
        <v>11384359941.896999</v>
      </c>
      <c r="M10154">
        <v>142.55350000000001</v>
      </c>
      <c r="N10154" s="11"/>
      <c r="O10154">
        <v>142.55350000000001</v>
      </c>
      <c r="P10154">
        <v>142.66806500000001</v>
      </c>
      <c r="Q10154">
        <v>0.24</v>
      </c>
      <c r="R10154">
        <v>0</v>
      </c>
      <c r="S10154">
        <v>0.99919999999999998</v>
      </c>
      <c r="T10154">
        <v>144.41999999999999</v>
      </c>
      <c r="U10154">
        <v>5.7157999999999998</v>
      </c>
      <c r="V10154">
        <v>1659045608</v>
      </c>
    </row>
    <row r="10155" spans="1:22" x14ac:dyDescent="0.25">
      <c r="A10155">
        <v>18131604</v>
      </c>
      <c r="B10155" t="s">
        <v>18</v>
      </c>
      <c r="C10155" t="s">
        <v>10207</v>
      </c>
      <c r="D10155" s="12" t="str">
        <f t="shared" si="316"/>
        <v>22/07</v>
      </c>
      <c r="E10155" s="13">
        <v>44771</v>
      </c>
      <c r="F10155" s="15" t="str">
        <f t="shared" si="317"/>
        <v>2022/07/29</v>
      </c>
      <c r="G10155" t="s">
        <v>122</v>
      </c>
      <c r="H10155" s="2">
        <v>4.1666666666666664E-2</v>
      </c>
      <c r="I10155" t="s">
        <v>22</v>
      </c>
      <c r="K10155">
        <v>31</v>
      </c>
      <c r="L10155">
        <v>11384501973.177</v>
      </c>
      <c r="M10155">
        <v>142.03129999999999</v>
      </c>
      <c r="N10155" s="11"/>
      <c r="O10155">
        <v>142.03129999999999</v>
      </c>
      <c r="P10155">
        <v>142.170785</v>
      </c>
      <c r="Q10155">
        <v>0.24</v>
      </c>
      <c r="R10155">
        <v>0</v>
      </c>
      <c r="S10155">
        <v>0.999</v>
      </c>
      <c r="T10155">
        <v>145.208</v>
      </c>
      <c r="U10155">
        <v>6.2965999999999998</v>
      </c>
      <c r="V10155">
        <v>1659049208</v>
      </c>
    </row>
    <row r="10156" spans="1:22" x14ac:dyDescent="0.25">
      <c r="A10156">
        <v>18131604</v>
      </c>
      <c r="B10156" t="s">
        <v>18</v>
      </c>
      <c r="C10156" t="s">
        <v>10208</v>
      </c>
      <c r="D10156" s="12" t="str">
        <f t="shared" si="316"/>
        <v>22/07</v>
      </c>
      <c r="E10156" s="13">
        <v>44771</v>
      </c>
      <c r="F10156" s="15" t="str">
        <f t="shared" si="317"/>
        <v>2022/07/29</v>
      </c>
      <c r="G10156" t="s">
        <v>122</v>
      </c>
      <c r="H10156" s="2">
        <v>8.3333333333333329E-2</v>
      </c>
      <c r="I10156" t="s">
        <v>22</v>
      </c>
      <c r="K10156">
        <v>31</v>
      </c>
      <c r="L10156">
        <v>11384642885.097</v>
      </c>
      <c r="M10156">
        <v>140.9119</v>
      </c>
      <c r="N10156" s="11"/>
      <c r="O10156">
        <v>140.9119</v>
      </c>
      <c r="P10156">
        <v>141.08012099999999</v>
      </c>
      <c r="Q10156">
        <v>0.24</v>
      </c>
      <c r="R10156">
        <v>0</v>
      </c>
      <c r="S10156">
        <v>0.99880000000000002</v>
      </c>
      <c r="T10156">
        <v>141.953</v>
      </c>
      <c r="U10156">
        <v>6.8869999999999996</v>
      </c>
      <c r="V10156">
        <v>1659052808</v>
      </c>
    </row>
    <row r="10157" spans="1:22" x14ac:dyDescent="0.25">
      <c r="A10157">
        <v>18131604</v>
      </c>
      <c r="B10157" t="s">
        <v>18</v>
      </c>
      <c r="C10157" t="s">
        <v>10209</v>
      </c>
      <c r="D10157" s="12" t="str">
        <f t="shared" si="316"/>
        <v>22/07</v>
      </c>
      <c r="E10157" s="13">
        <v>44771</v>
      </c>
      <c r="F10157" s="15" t="str">
        <f t="shared" si="317"/>
        <v>2022/07/29</v>
      </c>
      <c r="G10157" t="s">
        <v>122</v>
      </c>
      <c r="H10157" s="2">
        <v>0.125</v>
      </c>
      <c r="I10157" t="s">
        <v>22</v>
      </c>
      <c r="K10157">
        <v>31</v>
      </c>
      <c r="L10157">
        <v>11384783530.377001</v>
      </c>
      <c r="M10157">
        <v>140.64529999999999</v>
      </c>
      <c r="N10157" s="11"/>
      <c r="O10157">
        <v>140.6062</v>
      </c>
      <c r="P10157">
        <v>140.74793299999999</v>
      </c>
      <c r="Q10157">
        <v>0.24</v>
      </c>
      <c r="R10157">
        <v>0</v>
      </c>
      <c r="S10157">
        <v>0.999</v>
      </c>
      <c r="T10157">
        <v>141.953</v>
      </c>
      <c r="U10157">
        <v>6.3143000000000002</v>
      </c>
      <c r="V10157">
        <v>1659056409</v>
      </c>
    </row>
    <row r="10158" spans="1:22" x14ac:dyDescent="0.25">
      <c r="A10158">
        <v>18131604</v>
      </c>
      <c r="B10158" t="s">
        <v>18</v>
      </c>
      <c r="C10158" t="s">
        <v>10210</v>
      </c>
      <c r="D10158" s="12" t="str">
        <f t="shared" si="316"/>
        <v>22/07</v>
      </c>
      <c r="E10158" s="13">
        <v>44771</v>
      </c>
      <c r="F10158" s="15" t="str">
        <f t="shared" si="317"/>
        <v>2022/07/29</v>
      </c>
      <c r="G10158" t="s">
        <v>122</v>
      </c>
      <c r="H10158" s="2">
        <v>0.16666666666666666</v>
      </c>
      <c r="I10158" t="s">
        <v>22</v>
      </c>
      <c r="K10158">
        <v>31</v>
      </c>
      <c r="L10158">
        <v>11384924573.097</v>
      </c>
      <c r="M10158">
        <v>141.0427</v>
      </c>
      <c r="N10158" s="11"/>
      <c r="O10158">
        <v>141.0427</v>
      </c>
      <c r="P10158">
        <v>141.18131399999999</v>
      </c>
      <c r="Q10158">
        <v>0.24</v>
      </c>
      <c r="R10158">
        <v>0</v>
      </c>
      <c r="S10158">
        <v>0.999</v>
      </c>
      <c r="T10158">
        <v>141.434</v>
      </c>
      <c r="U10158">
        <v>6.2542</v>
      </c>
      <c r="V10158">
        <v>1659060009</v>
      </c>
    </row>
    <row r="10159" spans="1:22" x14ac:dyDescent="0.25">
      <c r="A10159">
        <v>18131604</v>
      </c>
      <c r="B10159" t="s">
        <v>18</v>
      </c>
      <c r="C10159" t="s">
        <v>10211</v>
      </c>
      <c r="D10159" s="12" t="str">
        <f t="shared" si="316"/>
        <v>22/07</v>
      </c>
      <c r="E10159" s="13">
        <v>44771</v>
      </c>
      <c r="F10159" s="15" t="str">
        <f t="shared" si="317"/>
        <v>2022/07/29</v>
      </c>
      <c r="G10159" t="s">
        <v>122</v>
      </c>
      <c r="H10159" s="2">
        <v>0.20833333333333334</v>
      </c>
      <c r="I10159" t="s">
        <v>22</v>
      </c>
      <c r="K10159">
        <v>31</v>
      </c>
      <c r="L10159">
        <v>11385065702.216999</v>
      </c>
      <c r="M10159">
        <v>141.12909999999999</v>
      </c>
      <c r="N10159" s="11"/>
      <c r="O10159">
        <v>141.16829999999999</v>
      </c>
      <c r="P10159">
        <v>141.30061799999999</v>
      </c>
      <c r="Q10159">
        <v>0.24</v>
      </c>
      <c r="R10159">
        <v>0</v>
      </c>
      <c r="S10159">
        <v>0.99909999999999999</v>
      </c>
      <c r="T10159">
        <v>141.977</v>
      </c>
      <c r="U10159">
        <v>6.1128</v>
      </c>
      <c r="V10159">
        <v>1659063608</v>
      </c>
    </row>
    <row r="10160" spans="1:22" x14ac:dyDescent="0.25">
      <c r="A10160">
        <v>18131604</v>
      </c>
      <c r="B10160" t="s">
        <v>18</v>
      </c>
      <c r="C10160" t="s">
        <v>10212</v>
      </c>
      <c r="D10160" s="12" t="str">
        <f t="shared" si="316"/>
        <v>22/07</v>
      </c>
      <c r="E10160" s="13">
        <v>44771</v>
      </c>
      <c r="F10160" s="15" t="str">
        <f t="shared" si="317"/>
        <v>2022/07/29</v>
      </c>
      <c r="G10160" t="s">
        <v>122</v>
      </c>
      <c r="H10160" s="2">
        <v>0.25</v>
      </c>
      <c r="I10160" t="s">
        <v>22</v>
      </c>
      <c r="K10160">
        <v>31</v>
      </c>
      <c r="L10160">
        <v>11385206322.777</v>
      </c>
      <c r="M10160">
        <v>140.6206</v>
      </c>
      <c r="N10160" s="11"/>
      <c r="O10160">
        <v>140.6206</v>
      </c>
      <c r="P10160">
        <v>140.73548299999999</v>
      </c>
      <c r="Q10160">
        <v>0.24</v>
      </c>
      <c r="R10160">
        <v>0</v>
      </c>
      <c r="S10160">
        <v>0.99919999999999998</v>
      </c>
      <c r="T10160">
        <v>141.977</v>
      </c>
      <c r="U10160">
        <v>5.6863000000000001</v>
      </c>
      <c r="V10160">
        <v>1659067208</v>
      </c>
    </row>
    <row r="10161" spans="1:22" x14ac:dyDescent="0.25">
      <c r="A10161">
        <v>18131604</v>
      </c>
      <c r="B10161" t="s">
        <v>18</v>
      </c>
      <c r="C10161" t="s">
        <v>10213</v>
      </c>
      <c r="D10161" s="12" t="str">
        <f t="shared" si="316"/>
        <v>22/07</v>
      </c>
      <c r="E10161" s="13">
        <v>44771</v>
      </c>
      <c r="F10161" s="15" t="str">
        <f t="shared" si="317"/>
        <v>2022/07/29</v>
      </c>
      <c r="G10161" t="s">
        <v>122</v>
      </c>
      <c r="H10161" s="2">
        <v>0.29166666666666669</v>
      </c>
      <c r="I10161" t="s">
        <v>40</v>
      </c>
      <c r="K10161">
        <v>31</v>
      </c>
      <c r="L10161">
        <v>11385406276.617001</v>
      </c>
      <c r="M10161">
        <v>199.9538</v>
      </c>
      <c r="N10161" s="11"/>
      <c r="O10161">
        <v>199.9538</v>
      </c>
      <c r="P10161">
        <v>202.602608</v>
      </c>
      <c r="Q10161">
        <v>0.24</v>
      </c>
      <c r="R10161">
        <v>0</v>
      </c>
      <c r="S10161">
        <v>0.9869</v>
      </c>
      <c r="T10161">
        <v>227.21299999999999</v>
      </c>
      <c r="U10161">
        <v>32.6539</v>
      </c>
      <c r="V10161">
        <v>1659070808</v>
      </c>
    </row>
    <row r="10162" spans="1:22" x14ac:dyDescent="0.25">
      <c r="A10162">
        <v>18131604</v>
      </c>
      <c r="B10162" t="s">
        <v>18</v>
      </c>
      <c r="C10162" t="s">
        <v>10214</v>
      </c>
      <c r="D10162" s="12" t="str">
        <f t="shared" si="316"/>
        <v>22/07</v>
      </c>
      <c r="E10162" s="13">
        <v>44771</v>
      </c>
      <c r="F10162" s="15" t="str">
        <f t="shared" si="317"/>
        <v>2022/07/29</v>
      </c>
      <c r="G10162" t="s">
        <v>122</v>
      </c>
      <c r="H10162" s="2">
        <v>0.33333333333333331</v>
      </c>
      <c r="I10162" t="s">
        <v>40</v>
      </c>
      <c r="K10162">
        <v>31</v>
      </c>
      <c r="L10162">
        <v>11385624534.297001</v>
      </c>
      <c r="M10162">
        <v>218.2577</v>
      </c>
      <c r="N10162" s="11"/>
      <c r="O10162">
        <v>218.2577</v>
      </c>
      <c r="P10162">
        <v>220.284695</v>
      </c>
      <c r="Q10162">
        <v>0.24</v>
      </c>
      <c r="R10162">
        <v>0</v>
      </c>
      <c r="S10162">
        <v>0.99080000000000001</v>
      </c>
      <c r="T10162">
        <v>227.21299999999999</v>
      </c>
      <c r="U10162">
        <v>29.815000000000001</v>
      </c>
      <c r="V10162">
        <v>1659074408</v>
      </c>
    </row>
    <row r="10163" spans="1:22" x14ac:dyDescent="0.25">
      <c r="A10163">
        <v>18131604</v>
      </c>
      <c r="B10163" t="s">
        <v>18</v>
      </c>
      <c r="C10163" t="s">
        <v>10215</v>
      </c>
      <c r="D10163" s="12" t="str">
        <f t="shared" si="316"/>
        <v>22/07</v>
      </c>
      <c r="E10163" s="13">
        <v>44771</v>
      </c>
      <c r="F10163" s="15" t="str">
        <f t="shared" si="317"/>
        <v>2022/07/29</v>
      </c>
      <c r="G10163" t="s">
        <v>122</v>
      </c>
      <c r="H10163" s="2">
        <v>0.375</v>
      </c>
      <c r="I10163" t="s">
        <v>40</v>
      </c>
      <c r="K10163">
        <v>31</v>
      </c>
      <c r="L10163">
        <v>11385847615.976999</v>
      </c>
      <c r="M10163">
        <v>223.08170000000001</v>
      </c>
      <c r="N10163" s="11"/>
      <c r="O10163">
        <v>223.08170000000001</v>
      </c>
      <c r="P10163">
        <v>225.11560700000001</v>
      </c>
      <c r="Q10163">
        <v>0.24</v>
      </c>
      <c r="R10163">
        <v>0</v>
      </c>
      <c r="S10163">
        <v>0.99099999999999999</v>
      </c>
      <c r="T10163">
        <v>224.96199999999999</v>
      </c>
      <c r="U10163">
        <v>30.192699999999999</v>
      </c>
      <c r="V10163">
        <v>1659078008</v>
      </c>
    </row>
    <row r="10164" spans="1:22" x14ac:dyDescent="0.25">
      <c r="A10164">
        <v>18131604</v>
      </c>
      <c r="B10164" t="s">
        <v>18</v>
      </c>
      <c r="C10164" t="s">
        <v>10216</v>
      </c>
      <c r="D10164" s="12" t="str">
        <f t="shared" si="316"/>
        <v>22/07</v>
      </c>
      <c r="E10164" s="13">
        <v>44771</v>
      </c>
      <c r="F10164" s="15" t="str">
        <f t="shared" si="317"/>
        <v>2022/07/29</v>
      </c>
      <c r="G10164" t="s">
        <v>122</v>
      </c>
      <c r="H10164" s="2">
        <v>0.41666666666666669</v>
      </c>
      <c r="I10164" t="s">
        <v>37</v>
      </c>
      <c r="K10164">
        <v>31</v>
      </c>
      <c r="L10164">
        <v>11386086944.937</v>
      </c>
      <c r="M10164">
        <v>239.32900000000001</v>
      </c>
      <c r="N10164" s="11"/>
      <c r="O10164">
        <v>239.32900000000001</v>
      </c>
      <c r="P10164">
        <v>241.55652900000001</v>
      </c>
      <c r="Q10164">
        <v>0.24</v>
      </c>
      <c r="R10164">
        <v>0</v>
      </c>
      <c r="S10164">
        <v>0.99080000000000001</v>
      </c>
      <c r="T10164">
        <v>247.04400000000001</v>
      </c>
      <c r="U10164">
        <v>32.729300000000002</v>
      </c>
      <c r="V10164">
        <v>1659081608</v>
      </c>
    </row>
    <row r="10165" spans="1:22" x14ac:dyDescent="0.25">
      <c r="A10165">
        <v>18131604</v>
      </c>
      <c r="B10165" t="s">
        <v>18</v>
      </c>
      <c r="C10165" t="s">
        <v>10217</v>
      </c>
      <c r="D10165" s="12" t="str">
        <f t="shared" si="316"/>
        <v>22/07</v>
      </c>
      <c r="E10165" s="13">
        <v>44771</v>
      </c>
      <c r="F10165" s="15" t="str">
        <f t="shared" si="317"/>
        <v>2022/07/29</v>
      </c>
      <c r="G10165" t="s">
        <v>122</v>
      </c>
      <c r="H10165" s="2">
        <v>0.45833333333333331</v>
      </c>
      <c r="I10165" t="s">
        <v>37</v>
      </c>
      <c r="K10165">
        <v>31</v>
      </c>
      <c r="L10165">
        <v>11386344437.337</v>
      </c>
      <c r="M10165">
        <v>257.49239999999998</v>
      </c>
      <c r="N10165" s="11"/>
      <c r="O10165">
        <v>257.49239999999998</v>
      </c>
      <c r="P10165">
        <v>259.48625399999997</v>
      </c>
      <c r="Q10165">
        <v>0.24</v>
      </c>
      <c r="R10165">
        <v>0</v>
      </c>
      <c r="S10165">
        <v>0.99229999999999996</v>
      </c>
      <c r="T10165">
        <v>261.60399999999998</v>
      </c>
      <c r="U10165">
        <v>32.105800000000002</v>
      </c>
      <c r="V10165">
        <v>1659085208</v>
      </c>
    </row>
    <row r="10166" spans="1:22" x14ac:dyDescent="0.25">
      <c r="A10166">
        <v>18131604</v>
      </c>
      <c r="B10166" t="s">
        <v>18</v>
      </c>
      <c r="C10166" t="s">
        <v>10218</v>
      </c>
      <c r="D10166" s="12" t="str">
        <f t="shared" si="316"/>
        <v>22/07</v>
      </c>
      <c r="E10166" s="13">
        <v>44771</v>
      </c>
      <c r="F10166" s="15" t="str">
        <f t="shared" si="317"/>
        <v>2022/07/29</v>
      </c>
      <c r="G10166" t="s">
        <v>122</v>
      </c>
      <c r="H10166" s="2">
        <v>0.5</v>
      </c>
      <c r="I10166" t="s">
        <v>37</v>
      </c>
      <c r="K10166">
        <v>31</v>
      </c>
      <c r="L10166">
        <v>11386597009.497</v>
      </c>
      <c r="M10166">
        <v>252.57220000000001</v>
      </c>
      <c r="N10166" s="11"/>
      <c r="O10166">
        <v>252.57220000000001</v>
      </c>
      <c r="P10166">
        <v>254.87388100000001</v>
      </c>
      <c r="Q10166">
        <v>0.24</v>
      </c>
      <c r="R10166">
        <v>0</v>
      </c>
      <c r="S10166">
        <v>0.99099999999999999</v>
      </c>
      <c r="T10166">
        <v>261.52800000000002</v>
      </c>
      <c r="U10166">
        <v>34.176000000000002</v>
      </c>
      <c r="V10166">
        <v>1659088808</v>
      </c>
    </row>
    <row r="10167" spans="1:22" x14ac:dyDescent="0.25">
      <c r="A10167">
        <v>18131604</v>
      </c>
      <c r="B10167" t="s">
        <v>18</v>
      </c>
      <c r="C10167" t="s">
        <v>10219</v>
      </c>
      <c r="D10167" s="12" t="str">
        <f t="shared" si="316"/>
        <v>22/07</v>
      </c>
      <c r="E10167" s="13">
        <v>44771</v>
      </c>
      <c r="F10167" s="15" t="str">
        <f t="shared" si="317"/>
        <v>2022/07/29</v>
      </c>
      <c r="G10167" t="s">
        <v>122</v>
      </c>
      <c r="H10167" s="2">
        <v>0.54166666666666663</v>
      </c>
      <c r="I10167" t="s">
        <v>37</v>
      </c>
      <c r="K10167">
        <v>31</v>
      </c>
      <c r="L10167">
        <v>11386837764.537001</v>
      </c>
      <c r="M10167">
        <v>240.755</v>
      </c>
      <c r="N10167" s="11"/>
      <c r="O10167">
        <v>240.755</v>
      </c>
      <c r="P10167">
        <v>241.90699499999999</v>
      </c>
      <c r="Q10167">
        <v>0.24</v>
      </c>
      <c r="R10167">
        <v>0</v>
      </c>
      <c r="S10167">
        <v>0.99519999999999997</v>
      </c>
      <c r="T10167">
        <v>261.238</v>
      </c>
      <c r="U10167">
        <v>23.579799999999999</v>
      </c>
      <c r="V10167">
        <v>1659092408</v>
      </c>
    </row>
    <row r="10168" spans="1:22" x14ac:dyDescent="0.25">
      <c r="A10168">
        <v>18131604</v>
      </c>
      <c r="B10168" t="s">
        <v>18</v>
      </c>
      <c r="C10168" t="s">
        <v>10220</v>
      </c>
      <c r="D10168" s="12" t="str">
        <f t="shared" si="316"/>
        <v>22/07</v>
      </c>
      <c r="E10168" s="13">
        <v>44771</v>
      </c>
      <c r="F10168" s="15" t="str">
        <f t="shared" si="317"/>
        <v>2022/07/29</v>
      </c>
      <c r="G10168" t="s">
        <v>122</v>
      </c>
      <c r="H10168" s="2">
        <v>0.58333333333333337</v>
      </c>
      <c r="I10168" t="s">
        <v>37</v>
      </c>
      <c r="K10168">
        <v>31</v>
      </c>
      <c r="L10168">
        <v>11387103397.737</v>
      </c>
      <c r="M10168">
        <v>265.63319999999999</v>
      </c>
      <c r="N10168" s="11"/>
      <c r="O10168">
        <v>265.63319999999999</v>
      </c>
      <c r="P10168">
        <v>269.68672900000001</v>
      </c>
      <c r="Q10168">
        <v>0.24</v>
      </c>
      <c r="R10168">
        <v>0</v>
      </c>
      <c r="S10168">
        <v>0.98499999999999999</v>
      </c>
      <c r="T10168">
        <v>292.52100000000002</v>
      </c>
      <c r="U10168">
        <v>46.582599999999999</v>
      </c>
      <c r="V10168">
        <v>1659096008</v>
      </c>
    </row>
    <row r="10169" spans="1:22" x14ac:dyDescent="0.25">
      <c r="A10169">
        <v>18131604</v>
      </c>
      <c r="B10169" t="s">
        <v>18</v>
      </c>
      <c r="C10169" t="s">
        <v>10221</v>
      </c>
      <c r="D10169" s="12" t="str">
        <f t="shared" si="316"/>
        <v>22/07</v>
      </c>
      <c r="E10169" s="13">
        <v>44771</v>
      </c>
      <c r="F10169" s="15" t="str">
        <f t="shared" si="317"/>
        <v>2022/07/29</v>
      </c>
      <c r="G10169" t="s">
        <v>122</v>
      </c>
      <c r="H10169" s="2">
        <v>0.625</v>
      </c>
      <c r="I10169" t="s">
        <v>37</v>
      </c>
      <c r="K10169">
        <v>31</v>
      </c>
      <c r="L10169">
        <v>11387349260.216999</v>
      </c>
      <c r="M10169">
        <v>245.86250000000001</v>
      </c>
      <c r="N10169" s="11"/>
      <c r="O10169">
        <v>245.86250000000001</v>
      </c>
      <c r="P10169">
        <v>249.47816499999999</v>
      </c>
      <c r="Q10169">
        <v>0.24</v>
      </c>
      <c r="R10169">
        <v>0</v>
      </c>
      <c r="S10169">
        <v>0.98550000000000004</v>
      </c>
      <c r="T10169">
        <v>254.69800000000001</v>
      </c>
      <c r="U10169">
        <v>42.3202</v>
      </c>
      <c r="V10169">
        <v>1659099608</v>
      </c>
    </row>
    <row r="10170" spans="1:22" x14ac:dyDescent="0.25">
      <c r="A10170">
        <v>18131604</v>
      </c>
      <c r="B10170" t="s">
        <v>18</v>
      </c>
      <c r="C10170" t="s">
        <v>10222</v>
      </c>
      <c r="D10170" s="12" t="str">
        <f t="shared" si="316"/>
        <v>22/07</v>
      </c>
      <c r="E10170" s="13">
        <v>44771</v>
      </c>
      <c r="F10170" s="15" t="str">
        <f t="shared" si="317"/>
        <v>2022/07/29</v>
      </c>
      <c r="G10170" t="s">
        <v>122</v>
      </c>
      <c r="H10170" s="2">
        <v>0.66666666666666663</v>
      </c>
      <c r="I10170" t="s">
        <v>37</v>
      </c>
      <c r="K10170">
        <v>31</v>
      </c>
      <c r="L10170">
        <v>11387582527.257</v>
      </c>
      <c r="M10170">
        <v>233.267</v>
      </c>
      <c r="N10170" s="11"/>
      <c r="O10170">
        <v>233.267</v>
      </c>
      <c r="P10170">
        <v>236.03074899999999</v>
      </c>
      <c r="Q10170">
        <v>0.24</v>
      </c>
      <c r="R10170">
        <v>0</v>
      </c>
      <c r="S10170">
        <v>0.98829999999999996</v>
      </c>
      <c r="T10170">
        <v>250.328</v>
      </c>
      <c r="U10170">
        <v>36.0139</v>
      </c>
      <c r="V10170">
        <v>1659103208</v>
      </c>
    </row>
    <row r="10171" spans="1:22" x14ac:dyDescent="0.25">
      <c r="A10171">
        <v>18131604</v>
      </c>
      <c r="B10171" t="s">
        <v>18</v>
      </c>
      <c r="C10171" t="s">
        <v>10223</v>
      </c>
      <c r="D10171" s="12" t="str">
        <f t="shared" si="316"/>
        <v>22/07</v>
      </c>
      <c r="E10171" s="13">
        <v>44771</v>
      </c>
      <c r="F10171" s="15" t="str">
        <f t="shared" si="317"/>
        <v>2022/07/29</v>
      </c>
      <c r="G10171" t="s">
        <v>122</v>
      </c>
      <c r="H10171" s="2">
        <v>0.70833333333333337</v>
      </c>
      <c r="I10171" t="s">
        <v>37</v>
      </c>
      <c r="K10171">
        <v>31</v>
      </c>
      <c r="L10171">
        <v>11387804520.537001</v>
      </c>
      <c r="M10171">
        <v>221.9933</v>
      </c>
      <c r="N10171" s="11"/>
      <c r="O10171">
        <v>221.9933</v>
      </c>
      <c r="P10171">
        <v>224.13939500000001</v>
      </c>
      <c r="Q10171">
        <v>0.24</v>
      </c>
      <c r="R10171">
        <v>0</v>
      </c>
      <c r="S10171">
        <v>0.99039999999999995</v>
      </c>
      <c r="T10171">
        <v>238.28700000000001</v>
      </c>
      <c r="U10171">
        <v>30.942699999999999</v>
      </c>
      <c r="V10171">
        <v>1659106808</v>
      </c>
    </row>
    <row r="10172" spans="1:22" x14ac:dyDescent="0.25">
      <c r="A10172">
        <v>18131604</v>
      </c>
      <c r="B10172" t="s">
        <v>18</v>
      </c>
      <c r="C10172" t="s">
        <v>10224</v>
      </c>
      <c r="D10172" s="12" t="str">
        <f t="shared" si="316"/>
        <v>22/07</v>
      </c>
      <c r="E10172" s="13">
        <v>44771</v>
      </c>
      <c r="F10172" s="15" t="str">
        <f t="shared" si="317"/>
        <v>2022/07/29</v>
      </c>
      <c r="G10172" t="s">
        <v>122</v>
      </c>
      <c r="H10172" s="2">
        <v>0.75</v>
      </c>
      <c r="I10172" t="s">
        <v>40</v>
      </c>
      <c r="K10172">
        <v>31</v>
      </c>
      <c r="L10172">
        <v>11388012007.497</v>
      </c>
      <c r="M10172">
        <v>207.48699999999999</v>
      </c>
      <c r="N10172" s="11"/>
      <c r="O10172">
        <v>207.48699999999999</v>
      </c>
      <c r="P10172">
        <v>208.95533599999999</v>
      </c>
      <c r="Q10172">
        <v>0.24</v>
      </c>
      <c r="R10172">
        <v>0</v>
      </c>
      <c r="S10172">
        <v>0.99299999999999999</v>
      </c>
      <c r="T10172">
        <v>232.14599999999999</v>
      </c>
      <c r="U10172">
        <v>24.728400000000001</v>
      </c>
      <c r="V10172">
        <v>1659110408</v>
      </c>
    </row>
    <row r="10173" spans="1:22" x14ac:dyDescent="0.25">
      <c r="A10173">
        <v>18131604</v>
      </c>
      <c r="B10173" t="s">
        <v>18</v>
      </c>
      <c r="C10173" t="s">
        <v>10225</v>
      </c>
      <c r="D10173" s="12" t="str">
        <f t="shared" si="316"/>
        <v>22/07</v>
      </c>
      <c r="E10173" s="13">
        <v>44771</v>
      </c>
      <c r="F10173" s="15" t="str">
        <f t="shared" si="317"/>
        <v>2022/07/29</v>
      </c>
      <c r="G10173" t="s">
        <v>122</v>
      </c>
      <c r="H10173" s="2">
        <v>0.79166666666666663</v>
      </c>
      <c r="I10173" t="s">
        <v>40</v>
      </c>
      <c r="K10173">
        <v>31</v>
      </c>
      <c r="L10173">
        <v>11388214440.297001</v>
      </c>
      <c r="M10173">
        <v>202.43279999999999</v>
      </c>
      <c r="N10173" s="11"/>
      <c r="O10173">
        <v>202.43279999999999</v>
      </c>
      <c r="P10173">
        <v>203.57614799999999</v>
      </c>
      <c r="Q10173">
        <v>0.24</v>
      </c>
      <c r="R10173">
        <v>0</v>
      </c>
      <c r="S10173">
        <v>0.99439999999999995</v>
      </c>
      <c r="T10173">
        <v>216.88200000000001</v>
      </c>
      <c r="U10173">
        <v>21.545500000000001</v>
      </c>
      <c r="V10173">
        <v>1659114008</v>
      </c>
    </row>
    <row r="10174" spans="1:22" x14ac:dyDescent="0.25">
      <c r="A10174">
        <v>18131604</v>
      </c>
      <c r="B10174" t="s">
        <v>18</v>
      </c>
      <c r="C10174" t="s">
        <v>10226</v>
      </c>
      <c r="D10174" s="12" t="str">
        <f t="shared" si="316"/>
        <v>22/07</v>
      </c>
      <c r="E10174" s="13">
        <v>44771</v>
      </c>
      <c r="F10174" s="15" t="str">
        <f t="shared" si="317"/>
        <v>2022/07/29</v>
      </c>
      <c r="G10174" t="s">
        <v>122</v>
      </c>
      <c r="H10174" s="2">
        <v>0.83333333333333337</v>
      </c>
      <c r="I10174" t="s">
        <v>37</v>
      </c>
      <c r="K10174">
        <v>31</v>
      </c>
      <c r="L10174">
        <v>11388389380.136999</v>
      </c>
      <c r="M10174">
        <v>174.93979999999999</v>
      </c>
      <c r="N10174" s="11"/>
      <c r="O10174">
        <v>174.93979999999999</v>
      </c>
      <c r="P10174">
        <v>175.49079699999999</v>
      </c>
      <c r="Q10174">
        <v>0.24</v>
      </c>
      <c r="R10174">
        <v>0</v>
      </c>
      <c r="S10174">
        <v>0.99690000000000001</v>
      </c>
      <c r="T10174">
        <v>198.41399999999999</v>
      </c>
      <c r="U10174">
        <v>13.895</v>
      </c>
      <c r="V10174">
        <v>1659117608</v>
      </c>
    </row>
    <row r="10175" spans="1:22" x14ac:dyDescent="0.25">
      <c r="A10175">
        <v>18131604</v>
      </c>
      <c r="B10175" t="s">
        <v>18</v>
      </c>
      <c r="C10175" t="s">
        <v>10227</v>
      </c>
      <c r="D10175" s="12" t="str">
        <f t="shared" si="316"/>
        <v>22/07</v>
      </c>
      <c r="E10175" s="13">
        <v>44771</v>
      </c>
      <c r="F10175" s="15" t="str">
        <f t="shared" si="317"/>
        <v>2022/07/29</v>
      </c>
      <c r="G10175" t="s">
        <v>122</v>
      </c>
      <c r="H10175" s="2">
        <v>0.875</v>
      </c>
      <c r="I10175" t="s">
        <v>37</v>
      </c>
      <c r="K10175">
        <v>31</v>
      </c>
      <c r="L10175">
        <v>11388554125.497</v>
      </c>
      <c r="M10175">
        <v>164.74539999999999</v>
      </c>
      <c r="N10175" s="11"/>
      <c r="O10175">
        <v>164.74539999999999</v>
      </c>
      <c r="P10175">
        <v>165.218672</v>
      </c>
      <c r="Q10175">
        <v>0.24</v>
      </c>
      <c r="R10175">
        <v>0</v>
      </c>
      <c r="S10175">
        <v>0.99709999999999999</v>
      </c>
      <c r="T10175">
        <v>176.215</v>
      </c>
      <c r="U10175">
        <v>12.497</v>
      </c>
      <c r="V10175">
        <v>1659121208</v>
      </c>
    </row>
    <row r="10176" spans="1:22" x14ac:dyDescent="0.25">
      <c r="A10176">
        <v>18131604</v>
      </c>
      <c r="B10176" t="s">
        <v>18</v>
      </c>
      <c r="C10176" t="s">
        <v>10228</v>
      </c>
      <c r="D10176" s="12" t="str">
        <f t="shared" si="316"/>
        <v>22/07</v>
      </c>
      <c r="E10176" s="13">
        <v>44771</v>
      </c>
      <c r="F10176" s="15" t="str">
        <f t="shared" si="317"/>
        <v>2022/07/29</v>
      </c>
      <c r="G10176" t="s">
        <v>122</v>
      </c>
      <c r="H10176" s="2">
        <v>0.91666666666666663</v>
      </c>
      <c r="I10176" t="s">
        <v>37</v>
      </c>
      <c r="K10176">
        <v>31</v>
      </c>
      <c r="L10176">
        <v>11388720120.056999</v>
      </c>
      <c r="M10176">
        <v>165.99459999999999</v>
      </c>
      <c r="N10176" s="11"/>
      <c r="O10176">
        <v>165.99459999999999</v>
      </c>
      <c r="P10176">
        <v>166.44583900000001</v>
      </c>
      <c r="Q10176">
        <v>0.24</v>
      </c>
      <c r="R10176">
        <v>0</v>
      </c>
      <c r="S10176">
        <v>0.99729999999999996</v>
      </c>
      <c r="T10176">
        <v>177.47399999999999</v>
      </c>
      <c r="U10176">
        <v>12.2484</v>
      </c>
      <c r="V10176">
        <v>1659124808</v>
      </c>
    </row>
    <row r="10177" spans="1:22" x14ac:dyDescent="0.25">
      <c r="A10177">
        <v>18131604</v>
      </c>
      <c r="B10177" t="s">
        <v>18</v>
      </c>
      <c r="C10177" t="s">
        <v>10229</v>
      </c>
      <c r="D10177" s="12" t="str">
        <f t="shared" si="316"/>
        <v>22/07</v>
      </c>
      <c r="E10177" s="13">
        <v>44771</v>
      </c>
      <c r="F10177" s="15" t="str">
        <f t="shared" si="317"/>
        <v>2022/07/29</v>
      </c>
      <c r="G10177" t="s">
        <v>122</v>
      </c>
      <c r="H10177" s="2">
        <v>0.95833333333333337</v>
      </c>
      <c r="I10177" t="s">
        <v>22</v>
      </c>
      <c r="K10177">
        <v>31</v>
      </c>
      <c r="L10177">
        <v>11388868365.417</v>
      </c>
      <c r="M10177">
        <v>148.24539999999999</v>
      </c>
      <c r="N10177" s="11"/>
      <c r="O10177">
        <v>148.20419999999999</v>
      </c>
      <c r="P10177">
        <v>148.35131699999999</v>
      </c>
      <c r="Q10177">
        <v>0.24</v>
      </c>
      <c r="R10177">
        <v>0</v>
      </c>
      <c r="S10177">
        <v>0.999</v>
      </c>
      <c r="T10177">
        <v>156.31899999999999</v>
      </c>
      <c r="U10177">
        <v>6.6054000000000004</v>
      </c>
      <c r="V10177">
        <v>1659128409</v>
      </c>
    </row>
    <row r="10178" spans="1:22" x14ac:dyDescent="0.25">
      <c r="A10178">
        <v>18131604</v>
      </c>
      <c r="B10178" t="s">
        <v>18</v>
      </c>
      <c r="C10178" t="s">
        <v>10230</v>
      </c>
      <c r="D10178" s="12" t="str">
        <f t="shared" ref="D10178:D10225" si="318">+TEXT(E10178,"yy/mm")</f>
        <v>22/07</v>
      </c>
      <c r="E10178" s="13">
        <v>44772</v>
      </c>
      <c r="F10178" s="15" t="str">
        <f t="shared" si="317"/>
        <v>2022/07/30</v>
      </c>
      <c r="G10178" t="s">
        <v>147</v>
      </c>
      <c r="H10178" s="2">
        <v>0</v>
      </c>
      <c r="I10178" t="s">
        <v>22</v>
      </c>
      <c r="K10178">
        <v>31</v>
      </c>
      <c r="L10178">
        <v>11389002816.056999</v>
      </c>
      <c r="M10178">
        <v>134.45060000000001</v>
      </c>
      <c r="N10178" s="11"/>
      <c r="O10178">
        <v>134.488</v>
      </c>
      <c r="P10178">
        <v>134.59524400000001</v>
      </c>
      <c r="Q10178">
        <v>0.24</v>
      </c>
      <c r="R10178">
        <v>0</v>
      </c>
      <c r="S10178">
        <v>0.99919999999999998</v>
      </c>
      <c r="T10178">
        <v>140.602</v>
      </c>
      <c r="U10178">
        <v>5.3719999999999999</v>
      </c>
      <c r="V10178">
        <v>1659132008</v>
      </c>
    </row>
    <row r="10179" spans="1:22" x14ac:dyDescent="0.25">
      <c r="A10179">
        <v>18131604</v>
      </c>
      <c r="B10179" t="s">
        <v>18</v>
      </c>
      <c r="C10179" t="s">
        <v>10231</v>
      </c>
      <c r="D10179" s="12" t="str">
        <f t="shared" si="318"/>
        <v>22/07</v>
      </c>
      <c r="E10179" s="13">
        <v>44772</v>
      </c>
      <c r="F10179" s="15" t="str">
        <f t="shared" ref="F10179:F10225" si="319">+TEXT(E10179,"yyyy/mm/dd")</f>
        <v>2022/07/30</v>
      </c>
      <c r="G10179" t="s">
        <v>147</v>
      </c>
      <c r="H10179" s="2">
        <v>4.1666666666666664E-2</v>
      </c>
      <c r="I10179" t="s">
        <v>22</v>
      </c>
      <c r="K10179">
        <v>31</v>
      </c>
      <c r="L10179">
        <v>11389137734.937</v>
      </c>
      <c r="M10179">
        <v>134.91890000000001</v>
      </c>
      <c r="N10179" s="11"/>
      <c r="O10179">
        <v>134.91890000000001</v>
      </c>
      <c r="P10179">
        <v>135.025801</v>
      </c>
      <c r="Q10179">
        <v>0.24</v>
      </c>
      <c r="R10179">
        <v>0</v>
      </c>
      <c r="S10179">
        <v>0.99919999999999998</v>
      </c>
      <c r="T10179">
        <v>138.84</v>
      </c>
      <c r="U10179">
        <v>5.3723999999999998</v>
      </c>
      <c r="V10179">
        <v>1659135608</v>
      </c>
    </row>
    <row r="10180" spans="1:22" x14ac:dyDescent="0.25">
      <c r="A10180">
        <v>18131604</v>
      </c>
      <c r="B10180" t="s">
        <v>18</v>
      </c>
      <c r="C10180" t="s">
        <v>10232</v>
      </c>
      <c r="D10180" s="12" t="str">
        <f t="shared" si="318"/>
        <v>22/07</v>
      </c>
      <c r="E10180" s="13">
        <v>44772</v>
      </c>
      <c r="F10180" s="15" t="str">
        <f t="shared" si="319"/>
        <v>2022/07/30</v>
      </c>
      <c r="G10180" t="s">
        <v>147</v>
      </c>
      <c r="H10180" s="2">
        <v>8.3333333333333329E-2</v>
      </c>
      <c r="I10180" t="s">
        <v>22</v>
      </c>
      <c r="K10180">
        <v>31</v>
      </c>
      <c r="L10180">
        <v>11389273439.816999</v>
      </c>
      <c r="M10180">
        <v>135.70490000000001</v>
      </c>
      <c r="N10180" s="11"/>
      <c r="O10180">
        <v>135.66720000000001</v>
      </c>
      <c r="P10180">
        <v>135.77364800000001</v>
      </c>
      <c r="Q10180">
        <v>0.24</v>
      </c>
      <c r="R10180">
        <v>0</v>
      </c>
      <c r="S10180">
        <v>0.99919999999999998</v>
      </c>
      <c r="T10180">
        <v>138.47999999999999</v>
      </c>
      <c r="U10180">
        <v>5.3754999999999997</v>
      </c>
      <c r="V10180">
        <v>1659139209</v>
      </c>
    </row>
    <row r="10181" spans="1:22" x14ac:dyDescent="0.25">
      <c r="A10181">
        <v>18131604</v>
      </c>
      <c r="B10181" t="s">
        <v>18</v>
      </c>
      <c r="C10181" t="s">
        <v>10233</v>
      </c>
      <c r="D10181" s="12" t="str">
        <f t="shared" si="318"/>
        <v>22/07</v>
      </c>
      <c r="E10181" s="13">
        <v>44772</v>
      </c>
      <c r="F10181" s="15" t="str">
        <f t="shared" si="319"/>
        <v>2022/07/30</v>
      </c>
      <c r="G10181" t="s">
        <v>147</v>
      </c>
      <c r="H10181" s="2">
        <v>0.125</v>
      </c>
      <c r="I10181" t="s">
        <v>22</v>
      </c>
      <c r="K10181">
        <v>31</v>
      </c>
      <c r="L10181">
        <v>11389410093.417</v>
      </c>
      <c r="M10181">
        <v>136.65360000000001</v>
      </c>
      <c r="N10181" s="11"/>
      <c r="O10181">
        <v>136.69159999999999</v>
      </c>
      <c r="P10181">
        <v>136.80219199999999</v>
      </c>
      <c r="Q10181">
        <v>0.24</v>
      </c>
      <c r="R10181">
        <v>0</v>
      </c>
      <c r="S10181">
        <v>0.99919999999999998</v>
      </c>
      <c r="T10181">
        <v>138.32300000000001</v>
      </c>
      <c r="U10181">
        <v>5.5004</v>
      </c>
      <c r="V10181">
        <v>1659142808</v>
      </c>
    </row>
    <row r="10182" spans="1:22" x14ac:dyDescent="0.25">
      <c r="A10182">
        <v>18131604</v>
      </c>
      <c r="B10182" t="s">
        <v>18</v>
      </c>
      <c r="C10182" t="s">
        <v>10234</v>
      </c>
      <c r="D10182" s="12" t="str">
        <f t="shared" si="318"/>
        <v>22/07</v>
      </c>
      <c r="E10182" s="13">
        <v>44772</v>
      </c>
      <c r="F10182" s="15" t="str">
        <f t="shared" si="319"/>
        <v>2022/07/30</v>
      </c>
      <c r="G10182" t="s">
        <v>147</v>
      </c>
      <c r="H10182" s="2">
        <v>0.16666666666666666</v>
      </c>
      <c r="I10182" t="s">
        <v>22</v>
      </c>
      <c r="K10182">
        <v>31</v>
      </c>
      <c r="L10182">
        <v>11389545648.297001</v>
      </c>
      <c r="M10182">
        <v>135.5549</v>
      </c>
      <c r="N10182" s="11"/>
      <c r="O10182">
        <v>135.5172</v>
      </c>
      <c r="P10182">
        <v>135.62483599999999</v>
      </c>
      <c r="Q10182">
        <v>0.24</v>
      </c>
      <c r="R10182">
        <v>0</v>
      </c>
      <c r="S10182">
        <v>0.99919999999999998</v>
      </c>
      <c r="T10182">
        <v>138.66</v>
      </c>
      <c r="U10182">
        <v>5.4013999999999998</v>
      </c>
      <c r="V10182">
        <v>1659146409</v>
      </c>
    </row>
    <row r="10183" spans="1:22" x14ac:dyDescent="0.25">
      <c r="A10183">
        <v>18131604</v>
      </c>
      <c r="B10183" t="s">
        <v>18</v>
      </c>
      <c r="C10183" t="s">
        <v>10235</v>
      </c>
      <c r="D10183" s="12" t="str">
        <f t="shared" si="318"/>
        <v>22/07</v>
      </c>
      <c r="E10183" s="13">
        <v>44772</v>
      </c>
      <c r="F10183" s="15" t="str">
        <f t="shared" si="319"/>
        <v>2022/07/30</v>
      </c>
      <c r="G10183" t="s">
        <v>147</v>
      </c>
      <c r="H10183" s="2">
        <v>0.20833333333333334</v>
      </c>
      <c r="I10183" t="s">
        <v>22</v>
      </c>
      <c r="K10183">
        <v>31</v>
      </c>
      <c r="L10183">
        <v>11389679890.377001</v>
      </c>
      <c r="M10183">
        <v>134.24209999999999</v>
      </c>
      <c r="N10183" s="11"/>
      <c r="O10183">
        <v>134.27940000000001</v>
      </c>
      <c r="P10183">
        <v>134.38135500000001</v>
      </c>
      <c r="Q10183">
        <v>0.24</v>
      </c>
      <c r="R10183">
        <v>0</v>
      </c>
      <c r="S10183">
        <v>0.99919999999999998</v>
      </c>
      <c r="T10183">
        <v>136.74700000000001</v>
      </c>
      <c r="U10183">
        <v>5.2342000000000004</v>
      </c>
      <c r="V10183">
        <v>1659150008</v>
      </c>
    </row>
    <row r="10184" spans="1:22" x14ac:dyDescent="0.25">
      <c r="A10184">
        <v>18131604</v>
      </c>
      <c r="B10184" t="s">
        <v>18</v>
      </c>
      <c r="C10184" t="s">
        <v>10236</v>
      </c>
      <c r="D10184" s="12" t="str">
        <f t="shared" si="318"/>
        <v>22/07</v>
      </c>
      <c r="E10184" s="13">
        <v>44772</v>
      </c>
      <c r="F10184" s="15" t="str">
        <f t="shared" si="319"/>
        <v>2022/07/30</v>
      </c>
      <c r="G10184" t="s">
        <v>147</v>
      </c>
      <c r="H10184" s="2">
        <v>0.25</v>
      </c>
      <c r="I10184" t="s">
        <v>22</v>
      </c>
      <c r="K10184">
        <v>31</v>
      </c>
      <c r="L10184">
        <v>11389812883.257</v>
      </c>
      <c r="M10184">
        <v>132.99289999999999</v>
      </c>
      <c r="N10184" s="11"/>
      <c r="O10184">
        <v>132.99289999999999</v>
      </c>
      <c r="P10184">
        <v>133.096341</v>
      </c>
      <c r="Q10184">
        <v>0.24</v>
      </c>
      <c r="R10184">
        <v>0</v>
      </c>
      <c r="S10184">
        <v>0.99919999999999998</v>
      </c>
      <c r="T10184">
        <v>135.91399999999999</v>
      </c>
      <c r="U10184">
        <v>5.2469000000000001</v>
      </c>
      <c r="V10184">
        <v>1659153608</v>
      </c>
    </row>
    <row r="10185" spans="1:22" x14ac:dyDescent="0.25">
      <c r="A10185">
        <v>18131604</v>
      </c>
      <c r="B10185" t="s">
        <v>18</v>
      </c>
      <c r="C10185" t="s">
        <v>10237</v>
      </c>
      <c r="D10185" s="12" t="str">
        <f t="shared" si="318"/>
        <v>22/07</v>
      </c>
      <c r="E10185" s="13">
        <v>44772</v>
      </c>
      <c r="F10185" s="15" t="str">
        <f t="shared" si="319"/>
        <v>2022/07/30</v>
      </c>
      <c r="G10185" t="s">
        <v>147</v>
      </c>
      <c r="H10185" s="2">
        <v>0.29166666666666669</v>
      </c>
      <c r="I10185" t="s">
        <v>22</v>
      </c>
      <c r="K10185">
        <v>31</v>
      </c>
      <c r="L10185">
        <v>11389972238.697001</v>
      </c>
      <c r="M10185">
        <v>159.3554</v>
      </c>
      <c r="N10185" s="11"/>
      <c r="O10185">
        <v>159.31120000000001</v>
      </c>
      <c r="P10185">
        <v>159.70872199999999</v>
      </c>
      <c r="Q10185">
        <v>0.24</v>
      </c>
      <c r="R10185">
        <v>0</v>
      </c>
      <c r="S10185">
        <v>0.99750000000000005</v>
      </c>
      <c r="T10185">
        <v>160.84800000000001</v>
      </c>
      <c r="U10185">
        <v>11.2615</v>
      </c>
      <c r="V10185">
        <v>1659157209</v>
      </c>
    </row>
    <row r="10186" spans="1:22" x14ac:dyDescent="0.25">
      <c r="A10186">
        <v>18131604</v>
      </c>
      <c r="B10186" t="s">
        <v>18</v>
      </c>
      <c r="C10186" t="s">
        <v>10238</v>
      </c>
      <c r="D10186" s="12" t="str">
        <f t="shared" si="318"/>
        <v>22/07</v>
      </c>
      <c r="E10186" s="13">
        <v>44772</v>
      </c>
      <c r="F10186" s="15" t="str">
        <f t="shared" si="319"/>
        <v>2022/07/30</v>
      </c>
      <c r="G10186" t="s">
        <v>147</v>
      </c>
      <c r="H10186" s="2">
        <v>0.33333333333333331</v>
      </c>
      <c r="I10186" t="s">
        <v>37</v>
      </c>
      <c r="K10186">
        <v>31</v>
      </c>
      <c r="L10186">
        <v>11390135460.537001</v>
      </c>
      <c r="M10186">
        <v>163.2218</v>
      </c>
      <c r="N10186" s="11"/>
      <c r="O10186">
        <v>163.2218</v>
      </c>
      <c r="P10186">
        <v>163.55357599999999</v>
      </c>
      <c r="Q10186">
        <v>0.24</v>
      </c>
      <c r="R10186">
        <v>0</v>
      </c>
      <c r="S10186">
        <v>0.998</v>
      </c>
      <c r="T10186">
        <v>162.72499999999999</v>
      </c>
      <c r="U10186">
        <v>10.4117</v>
      </c>
      <c r="V10186">
        <v>1659160809</v>
      </c>
    </row>
    <row r="10187" spans="1:22" x14ac:dyDescent="0.25">
      <c r="A10187">
        <v>18131604</v>
      </c>
      <c r="B10187" t="s">
        <v>18</v>
      </c>
      <c r="C10187" t="s">
        <v>10239</v>
      </c>
      <c r="D10187" s="12" t="str">
        <f t="shared" si="318"/>
        <v>22/07</v>
      </c>
      <c r="E10187" s="13">
        <v>44772</v>
      </c>
      <c r="F10187" s="15" t="str">
        <f t="shared" si="319"/>
        <v>2022/07/30</v>
      </c>
      <c r="G10187" t="s">
        <v>147</v>
      </c>
      <c r="H10187" s="2">
        <v>0.375</v>
      </c>
      <c r="I10187" t="s">
        <v>37</v>
      </c>
      <c r="K10187">
        <v>31</v>
      </c>
      <c r="L10187">
        <v>11390296859.337</v>
      </c>
      <c r="M10187">
        <v>161.39879999999999</v>
      </c>
      <c r="N10187" s="11"/>
      <c r="O10187">
        <v>161.48849999999999</v>
      </c>
      <c r="P10187">
        <v>161.76887300000001</v>
      </c>
      <c r="Q10187">
        <v>0.24</v>
      </c>
      <c r="R10187">
        <v>0</v>
      </c>
      <c r="S10187">
        <v>0.99829999999999997</v>
      </c>
      <c r="T10187">
        <v>167.286</v>
      </c>
      <c r="U10187">
        <v>9.5198</v>
      </c>
      <c r="V10187">
        <v>1659164407</v>
      </c>
    </row>
    <row r="10188" spans="1:22" x14ac:dyDescent="0.25">
      <c r="A10188">
        <v>18131604</v>
      </c>
      <c r="B10188" t="s">
        <v>18</v>
      </c>
      <c r="C10188" t="s">
        <v>10240</v>
      </c>
      <c r="D10188" s="12" t="str">
        <f t="shared" si="318"/>
        <v>22/07</v>
      </c>
      <c r="E10188" s="13">
        <v>44772</v>
      </c>
      <c r="F10188" s="15" t="str">
        <f t="shared" si="319"/>
        <v>2022/07/30</v>
      </c>
      <c r="G10188" t="s">
        <v>147</v>
      </c>
      <c r="H10188" s="2">
        <v>0.41666666666666669</v>
      </c>
      <c r="I10188" t="s">
        <v>37</v>
      </c>
      <c r="K10188">
        <v>31</v>
      </c>
      <c r="L10188">
        <v>11390464113.657</v>
      </c>
      <c r="M10188">
        <v>167.2543</v>
      </c>
      <c r="N10188" s="11"/>
      <c r="O10188">
        <v>167.2079</v>
      </c>
      <c r="P10188">
        <v>167.61859999999999</v>
      </c>
      <c r="Q10188">
        <v>0.24</v>
      </c>
      <c r="R10188">
        <v>0</v>
      </c>
      <c r="S10188">
        <v>0.99750000000000005</v>
      </c>
      <c r="T10188">
        <v>171.22900000000001</v>
      </c>
      <c r="U10188">
        <v>11.727</v>
      </c>
      <c r="V10188">
        <v>1659168008</v>
      </c>
    </row>
    <row r="10189" spans="1:22" x14ac:dyDescent="0.25">
      <c r="A10189">
        <v>18131604</v>
      </c>
      <c r="B10189" t="s">
        <v>18</v>
      </c>
      <c r="C10189" t="s">
        <v>10241</v>
      </c>
      <c r="D10189" s="12" t="str">
        <f t="shared" si="318"/>
        <v>22/07</v>
      </c>
      <c r="E10189" s="13">
        <v>44772</v>
      </c>
      <c r="F10189" s="15" t="str">
        <f t="shared" si="319"/>
        <v>2022/07/30</v>
      </c>
      <c r="G10189" t="s">
        <v>147</v>
      </c>
      <c r="H10189" s="2">
        <v>0.45833333333333331</v>
      </c>
      <c r="I10189" t="s">
        <v>37</v>
      </c>
      <c r="K10189">
        <v>31</v>
      </c>
      <c r="L10189">
        <v>11390635981.737</v>
      </c>
      <c r="M10189">
        <v>171.8681</v>
      </c>
      <c r="N10189" s="11"/>
      <c r="O10189">
        <v>171.8681</v>
      </c>
      <c r="P10189">
        <v>172.339809</v>
      </c>
      <c r="Q10189">
        <v>0.24</v>
      </c>
      <c r="R10189">
        <v>0</v>
      </c>
      <c r="S10189">
        <v>0.99729999999999996</v>
      </c>
      <c r="T10189">
        <v>172.881</v>
      </c>
      <c r="U10189">
        <v>12.742599999999999</v>
      </c>
      <c r="V10189">
        <v>1659171608</v>
      </c>
    </row>
    <row r="10190" spans="1:22" x14ac:dyDescent="0.25">
      <c r="A10190">
        <v>18131604</v>
      </c>
      <c r="B10190" t="s">
        <v>18</v>
      </c>
      <c r="C10190" t="s">
        <v>10242</v>
      </c>
      <c r="D10190" s="12" t="str">
        <f t="shared" si="318"/>
        <v>22/07</v>
      </c>
      <c r="E10190" s="13">
        <v>44772</v>
      </c>
      <c r="F10190" s="15" t="str">
        <f t="shared" si="319"/>
        <v>2022/07/30</v>
      </c>
      <c r="G10190" t="s">
        <v>147</v>
      </c>
      <c r="H10190" s="2">
        <v>0.5</v>
      </c>
      <c r="I10190" t="s">
        <v>37</v>
      </c>
      <c r="K10190">
        <v>31</v>
      </c>
      <c r="L10190">
        <v>11390811301.017</v>
      </c>
      <c r="M10190">
        <v>175.3193</v>
      </c>
      <c r="N10190" s="11"/>
      <c r="O10190">
        <v>175.2706</v>
      </c>
      <c r="P10190">
        <v>175.81848600000001</v>
      </c>
      <c r="Q10190">
        <v>0.24</v>
      </c>
      <c r="R10190">
        <v>0</v>
      </c>
      <c r="S10190">
        <v>0.99690000000000001</v>
      </c>
      <c r="T10190">
        <v>177.99600000000001</v>
      </c>
      <c r="U10190">
        <v>13.869300000000001</v>
      </c>
      <c r="V10190">
        <v>1659175209</v>
      </c>
    </row>
    <row r="10191" spans="1:22" x14ac:dyDescent="0.25">
      <c r="A10191">
        <v>18131604</v>
      </c>
      <c r="B10191" t="s">
        <v>18</v>
      </c>
      <c r="C10191" t="s">
        <v>10243</v>
      </c>
      <c r="D10191" s="12" t="str">
        <f t="shared" si="318"/>
        <v>22/07</v>
      </c>
      <c r="E10191" s="13">
        <v>44772</v>
      </c>
      <c r="F10191" s="15" t="str">
        <f t="shared" si="319"/>
        <v>2022/07/30</v>
      </c>
      <c r="G10191" t="s">
        <v>147</v>
      </c>
      <c r="H10191" s="2">
        <v>0.54166666666666663</v>
      </c>
      <c r="I10191" t="s">
        <v>22</v>
      </c>
      <c r="K10191">
        <v>31</v>
      </c>
      <c r="L10191">
        <v>11390988649.257</v>
      </c>
      <c r="M10191">
        <v>177.34819999999999</v>
      </c>
      <c r="N10191" s="11"/>
      <c r="O10191">
        <v>177.39750000000001</v>
      </c>
      <c r="P10191">
        <v>178.040391</v>
      </c>
      <c r="Q10191">
        <v>0.24</v>
      </c>
      <c r="R10191">
        <v>0</v>
      </c>
      <c r="S10191">
        <v>0.99639999999999995</v>
      </c>
      <c r="T10191">
        <v>180.89699999999999</v>
      </c>
      <c r="U10191">
        <v>15.116300000000001</v>
      </c>
      <c r="V10191">
        <v>1659178808</v>
      </c>
    </row>
    <row r="10192" spans="1:22" x14ac:dyDescent="0.25">
      <c r="A10192">
        <v>18131604</v>
      </c>
      <c r="B10192" t="s">
        <v>18</v>
      </c>
      <c r="C10192" t="s">
        <v>10244</v>
      </c>
      <c r="D10192" s="12" t="str">
        <f t="shared" si="318"/>
        <v>22/07</v>
      </c>
      <c r="E10192" s="13">
        <v>44772</v>
      </c>
      <c r="F10192" s="15" t="str">
        <f t="shared" si="319"/>
        <v>2022/07/30</v>
      </c>
      <c r="G10192" t="s">
        <v>147</v>
      </c>
      <c r="H10192" s="2">
        <v>0.58333333333333337</v>
      </c>
      <c r="I10192" t="s">
        <v>22</v>
      </c>
      <c r="K10192">
        <v>31</v>
      </c>
      <c r="L10192">
        <v>11391170461.017</v>
      </c>
      <c r="M10192">
        <v>181.81180000000001</v>
      </c>
      <c r="N10192" s="11"/>
      <c r="O10192">
        <v>181.76130000000001</v>
      </c>
      <c r="P10192">
        <v>182.51548099999999</v>
      </c>
      <c r="Q10192">
        <v>0.24</v>
      </c>
      <c r="R10192">
        <v>0</v>
      </c>
      <c r="S10192">
        <v>0.99590000000000001</v>
      </c>
      <c r="T10192">
        <v>185.20699999999999</v>
      </c>
      <c r="U10192">
        <v>16.575299999999999</v>
      </c>
      <c r="V10192">
        <v>1659182409</v>
      </c>
    </row>
    <row r="10193" spans="1:22" x14ac:dyDescent="0.25">
      <c r="A10193">
        <v>18131604</v>
      </c>
      <c r="B10193" t="s">
        <v>18</v>
      </c>
      <c r="C10193" t="s">
        <v>10245</v>
      </c>
      <c r="D10193" s="12" t="str">
        <f t="shared" si="318"/>
        <v>22/07</v>
      </c>
      <c r="E10193" s="13">
        <v>44772</v>
      </c>
      <c r="F10193" s="15" t="str">
        <f t="shared" si="319"/>
        <v>2022/07/30</v>
      </c>
      <c r="G10193" t="s">
        <v>147</v>
      </c>
      <c r="H10193" s="2">
        <v>0.625</v>
      </c>
      <c r="I10193" t="s">
        <v>22</v>
      </c>
      <c r="K10193">
        <v>31</v>
      </c>
      <c r="L10193">
        <v>11391351333.417</v>
      </c>
      <c r="M10193">
        <v>180.8724</v>
      </c>
      <c r="N10193" s="11"/>
      <c r="O10193">
        <v>180.92269999999999</v>
      </c>
      <c r="P10193">
        <v>181.64674199999999</v>
      </c>
      <c r="Q10193">
        <v>0.24</v>
      </c>
      <c r="R10193">
        <v>0</v>
      </c>
      <c r="S10193">
        <v>0.996</v>
      </c>
      <c r="T10193">
        <v>182.07400000000001</v>
      </c>
      <c r="U10193">
        <v>16.2028</v>
      </c>
      <c r="V10193">
        <v>1659186008</v>
      </c>
    </row>
    <row r="10194" spans="1:22" x14ac:dyDescent="0.25">
      <c r="A10194">
        <v>18131604</v>
      </c>
      <c r="B10194" t="s">
        <v>18</v>
      </c>
      <c r="C10194" t="s">
        <v>10246</v>
      </c>
      <c r="D10194" s="12" t="str">
        <f t="shared" si="318"/>
        <v>22/07</v>
      </c>
      <c r="E10194" s="13">
        <v>44772</v>
      </c>
      <c r="F10194" s="15" t="str">
        <f t="shared" si="319"/>
        <v>2022/07/30</v>
      </c>
      <c r="G10194" t="s">
        <v>147</v>
      </c>
      <c r="H10194" s="2">
        <v>0.66666666666666663</v>
      </c>
      <c r="I10194" t="s">
        <v>22</v>
      </c>
      <c r="K10194">
        <v>31</v>
      </c>
      <c r="L10194">
        <v>11391531754.857</v>
      </c>
      <c r="M10194">
        <v>180.42140000000001</v>
      </c>
      <c r="N10194" s="11"/>
      <c r="O10194">
        <v>180.42140000000001</v>
      </c>
      <c r="P10194">
        <v>181.16148999999999</v>
      </c>
      <c r="Q10194">
        <v>0.24</v>
      </c>
      <c r="R10194">
        <v>0</v>
      </c>
      <c r="S10194">
        <v>0.99590000000000001</v>
      </c>
      <c r="T10194">
        <v>182.07400000000001</v>
      </c>
      <c r="U10194">
        <v>16.3582</v>
      </c>
      <c r="V10194">
        <v>1659189608</v>
      </c>
    </row>
    <row r="10195" spans="1:22" x14ac:dyDescent="0.25">
      <c r="A10195">
        <v>18131604</v>
      </c>
      <c r="B10195" t="s">
        <v>18</v>
      </c>
      <c r="C10195" t="s">
        <v>10247</v>
      </c>
      <c r="D10195" s="12" t="str">
        <f t="shared" si="318"/>
        <v>22/07</v>
      </c>
      <c r="E10195" s="13">
        <v>44772</v>
      </c>
      <c r="F10195" s="15" t="str">
        <f t="shared" si="319"/>
        <v>2022/07/30</v>
      </c>
      <c r="G10195" t="s">
        <v>147</v>
      </c>
      <c r="H10195" s="2">
        <v>0.70833333333333337</v>
      </c>
      <c r="I10195" t="s">
        <v>22</v>
      </c>
      <c r="K10195">
        <v>31</v>
      </c>
      <c r="L10195">
        <v>11391712116.537001</v>
      </c>
      <c r="M10195">
        <v>180.36170000000001</v>
      </c>
      <c r="N10195" s="11"/>
      <c r="O10195">
        <v>180.36170000000001</v>
      </c>
      <c r="P10195">
        <v>181.10104200000001</v>
      </c>
      <c r="Q10195">
        <v>0.24</v>
      </c>
      <c r="R10195">
        <v>0</v>
      </c>
      <c r="S10195">
        <v>0.99590000000000001</v>
      </c>
      <c r="T10195">
        <v>180.75200000000001</v>
      </c>
      <c r="U10195">
        <v>16.347799999999999</v>
      </c>
      <c r="V10195">
        <v>1659193208</v>
      </c>
    </row>
    <row r="10196" spans="1:22" x14ac:dyDescent="0.25">
      <c r="A10196">
        <v>18131604</v>
      </c>
      <c r="B10196" t="s">
        <v>18</v>
      </c>
      <c r="C10196" t="s">
        <v>10248</v>
      </c>
      <c r="D10196" s="12" t="str">
        <f t="shared" si="318"/>
        <v>22/07</v>
      </c>
      <c r="E10196" s="13">
        <v>44772</v>
      </c>
      <c r="F10196" s="15" t="str">
        <f t="shared" si="319"/>
        <v>2022/07/30</v>
      </c>
      <c r="G10196" t="s">
        <v>147</v>
      </c>
      <c r="H10196" s="2">
        <v>0.75</v>
      </c>
      <c r="I10196" t="s">
        <v>22</v>
      </c>
      <c r="K10196">
        <v>31</v>
      </c>
      <c r="L10196">
        <v>11391888095.097</v>
      </c>
      <c r="M10196">
        <v>175.9786</v>
      </c>
      <c r="N10196" s="11"/>
      <c r="O10196">
        <v>176.0275</v>
      </c>
      <c r="P10196">
        <v>176.73311100000001</v>
      </c>
      <c r="Q10196">
        <v>0.24</v>
      </c>
      <c r="R10196">
        <v>0</v>
      </c>
      <c r="S10196">
        <v>0.996</v>
      </c>
      <c r="T10196">
        <v>180.75200000000001</v>
      </c>
      <c r="U10196">
        <v>15.7774</v>
      </c>
      <c r="V10196">
        <v>1659196807</v>
      </c>
    </row>
    <row r="10197" spans="1:22" x14ac:dyDescent="0.25">
      <c r="A10197">
        <v>18131604</v>
      </c>
      <c r="B10197" t="s">
        <v>18</v>
      </c>
      <c r="C10197" t="s">
        <v>10249</v>
      </c>
      <c r="D10197" s="12" t="str">
        <f t="shared" si="318"/>
        <v>22/07</v>
      </c>
      <c r="E10197" s="13">
        <v>44772</v>
      </c>
      <c r="F10197" s="15" t="str">
        <f t="shared" si="319"/>
        <v>2022/07/30</v>
      </c>
      <c r="G10197" t="s">
        <v>147</v>
      </c>
      <c r="H10197" s="2">
        <v>0.79166666666666663</v>
      </c>
      <c r="I10197" t="s">
        <v>37</v>
      </c>
      <c r="K10197">
        <v>31</v>
      </c>
      <c r="L10197">
        <v>11392063186.857</v>
      </c>
      <c r="M10197">
        <v>175.09180000000001</v>
      </c>
      <c r="N10197" s="11"/>
      <c r="O10197">
        <v>174.99449999999999</v>
      </c>
      <c r="P10197">
        <v>175.54823200000001</v>
      </c>
      <c r="Q10197">
        <v>0.24</v>
      </c>
      <c r="R10197">
        <v>0</v>
      </c>
      <c r="S10197">
        <v>0.99680000000000002</v>
      </c>
      <c r="T10197">
        <v>180.31299999999999</v>
      </c>
      <c r="U10197">
        <v>13.931699999999999</v>
      </c>
      <c r="V10197">
        <v>1659200409</v>
      </c>
    </row>
    <row r="10198" spans="1:22" x14ac:dyDescent="0.25">
      <c r="A10198">
        <v>18131604</v>
      </c>
      <c r="B10198" t="s">
        <v>18</v>
      </c>
      <c r="C10198" t="s">
        <v>10250</v>
      </c>
      <c r="D10198" s="12" t="str">
        <f t="shared" si="318"/>
        <v>22/07</v>
      </c>
      <c r="E10198" s="13">
        <v>44772</v>
      </c>
      <c r="F10198" s="15" t="str">
        <f t="shared" si="319"/>
        <v>2022/07/30</v>
      </c>
      <c r="G10198" t="s">
        <v>147</v>
      </c>
      <c r="H10198" s="2">
        <v>0.83333333333333337</v>
      </c>
      <c r="I10198" t="s">
        <v>37</v>
      </c>
      <c r="K10198">
        <v>31</v>
      </c>
      <c r="L10198">
        <v>11392211227.017</v>
      </c>
      <c r="M10198">
        <v>148.0402</v>
      </c>
      <c r="N10198" s="11"/>
      <c r="O10198">
        <v>148.1225</v>
      </c>
      <c r="P10198">
        <v>148.306916</v>
      </c>
      <c r="Q10198">
        <v>0.24</v>
      </c>
      <c r="R10198">
        <v>0</v>
      </c>
      <c r="S10198">
        <v>0.99880000000000002</v>
      </c>
      <c r="T10198">
        <v>180.31299999999999</v>
      </c>
      <c r="U10198">
        <v>7.3947000000000003</v>
      </c>
      <c r="V10198">
        <v>1659204007</v>
      </c>
    </row>
    <row r="10199" spans="1:22" x14ac:dyDescent="0.25">
      <c r="A10199">
        <v>18131604</v>
      </c>
      <c r="B10199" t="s">
        <v>18</v>
      </c>
      <c r="C10199" t="s">
        <v>10251</v>
      </c>
      <c r="D10199" s="12" t="str">
        <f t="shared" si="318"/>
        <v>22/07</v>
      </c>
      <c r="E10199" s="13">
        <v>44772</v>
      </c>
      <c r="F10199" s="15" t="str">
        <f t="shared" si="319"/>
        <v>2022/07/30</v>
      </c>
      <c r="G10199" t="s">
        <v>147</v>
      </c>
      <c r="H10199" s="2">
        <v>0.875</v>
      </c>
      <c r="I10199" t="s">
        <v>22</v>
      </c>
      <c r="K10199">
        <v>31</v>
      </c>
      <c r="L10199">
        <v>11392352160.777</v>
      </c>
      <c r="M10199">
        <v>140.93379999999999</v>
      </c>
      <c r="N10199" s="11"/>
      <c r="O10199">
        <v>140.8946</v>
      </c>
      <c r="P10199">
        <v>141.01936699999999</v>
      </c>
      <c r="Q10199">
        <v>0.24</v>
      </c>
      <c r="R10199">
        <v>0</v>
      </c>
      <c r="S10199">
        <v>0.99909999999999999</v>
      </c>
      <c r="T10199">
        <v>142.197</v>
      </c>
      <c r="U10199">
        <v>5.9302000000000001</v>
      </c>
      <c r="V10199">
        <v>1659207608</v>
      </c>
    </row>
    <row r="10200" spans="1:22" x14ac:dyDescent="0.25">
      <c r="A10200">
        <v>18131604</v>
      </c>
      <c r="B10200" t="s">
        <v>18</v>
      </c>
      <c r="C10200" t="s">
        <v>10252</v>
      </c>
      <c r="D10200" s="12" t="str">
        <f t="shared" si="318"/>
        <v>22/07</v>
      </c>
      <c r="E10200" s="13">
        <v>44772</v>
      </c>
      <c r="F10200" s="15" t="str">
        <f t="shared" si="319"/>
        <v>2022/07/30</v>
      </c>
      <c r="G10200" t="s">
        <v>147</v>
      </c>
      <c r="H10200" s="2">
        <v>0.91666666666666663</v>
      </c>
      <c r="I10200" t="s">
        <v>22</v>
      </c>
      <c r="K10200">
        <v>31</v>
      </c>
      <c r="L10200">
        <v>11392492988.937</v>
      </c>
      <c r="M10200">
        <v>140.82820000000001</v>
      </c>
      <c r="N10200" s="11"/>
      <c r="O10200">
        <v>140.82820000000001</v>
      </c>
      <c r="P10200">
        <v>140.95075</v>
      </c>
      <c r="Q10200">
        <v>0.24</v>
      </c>
      <c r="R10200">
        <v>0</v>
      </c>
      <c r="S10200">
        <v>0.99909999999999999</v>
      </c>
      <c r="T10200">
        <v>142.197</v>
      </c>
      <c r="U10200">
        <v>5.8773999999999997</v>
      </c>
      <c r="V10200">
        <v>1659211208</v>
      </c>
    </row>
    <row r="10201" spans="1:22" x14ac:dyDescent="0.25">
      <c r="A10201">
        <v>18131604</v>
      </c>
      <c r="B10201" t="s">
        <v>18</v>
      </c>
      <c r="C10201" t="s">
        <v>10253</v>
      </c>
      <c r="D10201" s="12" t="str">
        <f t="shared" si="318"/>
        <v>22/07</v>
      </c>
      <c r="E10201" s="13">
        <v>44772</v>
      </c>
      <c r="F10201" s="15" t="str">
        <f t="shared" si="319"/>
        <v>2022/07/30</v>
      </c>
      <c r="G10201" t="s">
        <v>147</v>
      </c>
      <c r="H10201" s="2">
        <v>0.95833333333333337</v>
      </c>
      <c r="I10201" t="s">
        <v>22</v>
      </c>
      <c r="K10201">
        <v>31</v>
      </c>
      <c r="L10201">
        <v>11392632995.577</v>
      </c>
      <c r="M10201">
        <v>140.00659999999999</v>
      </c>
      <c r="N10201" s="11"/>
      <c r="O10201">
        <v>140.00659999999999</v>
      </c>
      <c r="P10201">
        <v>140.13960299999999</v>
      </c>
      <c r="Q10201">
        <v>0.24</v>
      </c>
      <c r="R10201">
        <v>0</v>
      </c>
      <c r="S10201">
        <v>0.99909999999999999</v>
      </c>
      <c r="T10201">
        <v>140.37</v>
      </c>
      <c r="U10201">
        <v>6.1032000000000002</v>
      </c>
      <c r="V10201">
        <v>1659214808</v>
      </c>
    </row>
    <row r="10202" spans="1:22" x14ac:dyDescent="0.25">
      <c r="A10202">
        <v>18131604</v>
      </c>
      <c r="B10202" t="s">
        <v>18</v>
      </c>
      <c r="C10202" t="s">
        <v>10254</v>
      </c>
      <c r="D10202" s="12" t="str">
        <f t="shared" si="318"/>
        <v>22/07</v>
      </c>
      <c r="E10202" s="13">
        <v>44773</v>
      </c>
      <c r="F10202" s="15" t="str">
        <f t="shared" si="319"/>
        <v>2022/07/31</v>
      </c>
      <c r="G10202" t="s">
        <v>172</v>
      </c>
      <c r="H10202" s="2">
        <v>0</v>
      </c>
      <c r="I10202" t="s">
        <v>22</v>
      </c>
      <c r="K10202">
        <v>32</v>
      </c>
      <c r="L10202">
        <v>11392768596.777</v>
      </c>
      <c r="M10202">
        <v>135.60120000000001</v>
      </c>
      <c r="N10202" s="11"/>
      <c r="O10202">
        <v>135.60120000000001</v>
      </c>
      <c r="P10202">
        <v>135.728511</v>
      </c>
      <c r="Q10202">
        <v>0.24</v>
      </c>
      <c r="R10202">
        <v>0</v>
      </c>
      <c r="S10202">
        <v>0.99909999999999999</v>
      </c>
      <c r="T10202">
        <v>138.28</v>
      </c>
      <c r="U10202">
        <v>5.8773999999999997</v>
      </c>
      <c r="V10202">
        <v>1659218408</v>
      </c>
    </row>
    <row r="10203" spans="1:22" x14ac:dyDescent="0.25">
      <c r="A10203">
        <v>18131604</v>
      </c>
      <c r="B10203" t="s">
        <v>18</v>
      </c>
      <c r="C10203" t="s">
        <v>10255</v>
      </c>
      <c r="D10203" s="12" t="str">
        <f t="shared" si="318"/>
        <v>22/07</v>
      </c>
      <c r="E10203" s="13">
        <v>44773</v>
      </c>
      <c r="F10203" s="15" t="str">
        <f t="shared" si="319"/>
        <v>2022/07/31</v>
      </c>
      <c r="G10203" t="s">
        <v>172</v>
      </c>
      <c r="H10203" s="2">
        <v>4.1666666666666664E-2</v>
      </c>
      <c r="I10203" t="s">
        <v>22</v>
      </c>
      <c r="K10203">
        <v>32</v>
      </c>
      <c r="L10203">
        <v>11392903465.257</v>
      </c>
      <c r="M10203">
        <v>134.86850000000001</v>
      </c>
      <c r="N10203" s="11"/>
      <c r="O10203">
        <v>134.86850000000001</v>
      </c>
      <c r="P10203">
        <v>134.991117</v>
      </c>
      <c r="Q10203">
        <v>0.24</v>
      </c>
      <c r="R10203">
        <v>0</v>
      </c>
      <c r="S10203">
        <v>0.99909999999999999</v>
      </c>
      <c r="T10203">
        <v>136.75399999999999</v>
      </c>
      <c r="U10203">
        <v>5.7527999999999997</v>
      </c>
      <c r="V10203">
        <v>1659222008</v>
      </c>
    </row>
    <row r="10204" spans="1:22" x14ac:dyDescent="0.25">
      <c r="A10204">
        <v>18131604</v>
      </c>
      <c r="B10204" t="s">
        <v>18</v>
      </c>
      <c r="C10204" t="s">
        <v>10256</v>
      </c>
      <c r="D10204" s="12" t="str">
        <f t="shared" ref="D10204" si="320">+TEXT(E10204,"yy/mm")</f>
        <v>22/07</v>
      </c>
      <c r="E10204" s="13">
        <v>44773</v>
      </c>
      <c r="F10204" s="15" t="str">
        <f t="shared" si="319"/>
        <v>2022/07/31</v>
      </c>
      <c r="G10204" t="s">
        <v>172</v>
      </c>
      <c r="H10204" s="2">
        <v>8.3333333333333329E-2</v>
      </c>
      <c r="I10204" t="s">
        <v>22</v>
      </c>
      <c r="K10204">
        <v>32</v>
      </c>
      <c r="L10204">
        <v>11393036490.056999</v>
      </c>
      <c r="M10204">
        <v>133.0248</v>
      </c>
      <c r="N10204" s="11"/>
      <c r="O10204">
        <v>133.0248</v>
      </c>
      <c r="P10204">
        <v>133.15429900000001</v>
      </c>
      <c r="Q10204">
        <v>0.24</v>
      </c>
      <c r="R10204">
        <v>0</v>
      </c>
      <c r="S10204">
        <v>0.999</v>
      </c>
      <c r="T10204">
        <v>136.75399999999999</v>
      </c>
      <c r="U10204">
        <v>5.8711000000000002</v>
      </c>
      <c r="V10204">
        <v>1659225608</v>
      </c>
    </row>
    <row r="10205" spans="1:22" x14ac:dyDescent="0.25">
      <c r="A10205">
        <v>18131604</v>
      </c>
      <c r="B10205" t="s">
        <v>18</v>
      </c>
      <c r="C10205" t="s">
        <v>10257</v>
      </c>
      <c r="D10205" s="12" t="str">
        <f t="shared" si="318"/>
        <v>22/07</v>
      </c>
      <c r="E10205" s="13">
        <v>44773</v>
      </c>
      <c r="F10205" s="15" t="str">
        <f t="shared" si="319"/>
        <v>2022/07/31</v>
      </c>
      <c r="G10205" t="s">
        <v>172</v>
      </c>
      <c r="H10205" s="2">
        <v>0.125</v>
      </c>
      <c r="I10205" t="s">
        <v>22</v>
      </c>
      <c r="K10205">
        <v>32</v>
      </c>
      <c r="L10205">
        <v>11393169308.937</v>
      </c>
      <c r="M10205">
        <v>132.81890000000001</v>
      </c>
      <c r="N10205" s="11"/>
      <c r="O10205">
        <v>132.81890000000001</v>
      </c>
      <c r="P10205">
        <v>132.94734299999999</v>
      </c>
      <c r="Q10205">
        <v>0.24</v>
      </c>
      <c r="R10205">
        <v>0</v>
      </c>
      <c r="S10205">
        <v>0.999</v>
      </c>
      <c r="T10205">
        <v>135.614</v>
      </c>
      <c r="U10205">
        <v>5.843</v>
      </c>
      <c r="V10205">
        <v>1659229208</v>
      </c>
    </row>
    <row r="10206" spans="1:22" x14ac:dyDescent="0.25">
      <c r="A10206">
        <v>18131604</v>
      </c>
      <c r="B10206" t="s">
        <v>18</v>
      </c>
      <c r="C10206" t="s">
        <v>10258</v>
      </c>
      <c r="D10206" s="12" t="str">
        <f t="shared" si="318"/>
        <v>22/07</v>
      </c>
      <c r="E10206" s="13">
        <v>44773</v>
      </c>
      <c r="F10206" s="15" t="str">
        <f t="shared" si="319"/>
        <v>2022/07/31</v>
      </c>
      <c r="G10206" t="s">
        <v>172</v>
      </c>
      <c r="H10206" s="2">
        <v>0.16666666666666666</v>
      </c>
      <c r="I10206" t="s">
        <v>22</v>
      </c>
      <c r="K10206">
        <v>32</v>
      </c>
      <c r="L10206">
        <v>11393301672.297001</v>
      </c>
      <c r="M10206">
        <v>132.36340000000001</v>
      </c>
      <c r="N10206" s="11"/>
      <c r="O10206">
        <v>132.32660000000001</v>
      </c>
      <c r="P10206">
        <v>132.43597500000001</v>
      </c>
      <c r="Q10206">
        <v>0.24</v>
      </c>
      <c r="R10206">
        <v>0</v>
      </c>
      <c r="S10206">
        <v>0.99919999999999998</v>
      </c>
      <c r="T10206">
        <v>135.232</v>
      </c>
      <c r="U10206">
        <v>5.3811999999999998</v>
      </c>
      <c r="V10206">
        <v>1659232809</v>
      </c>
    </row>
    <row r="10207" spans="1:22" x14ac:dyDescent="0.25">
      <c r="A10207">
        <v>18131604</v>
      </c>
      <c r="B10207" t="s">
        <v>18</v>
      </c>
      <c r="C10207" t="s">
        <v>10259</v>
      </c>
      <c r="D10207" s="12" t="str">
        <f t="shared" si="318"/>
        <v>22/07</v>
      </c>
      <c r="E10207" s="13">
        <v>44773</v>
      </c>
      <c r="F10207" s="15" t="str">
        <f t="shared" si="319"/>
        <v>2022/07/31</v>
      </c>
      <c r="G10207" t="s">
        <v>172</v>
      </c>
      <c r="H10207" s="2">
        <v>0.20833333333333334</v>
      </c>
      <c r="I10207" t="s">
        <v>22</v>
      </c>
      <c r="K10207">
        <v>32</v>
      </c>
      <c r="L10207">
        <v>11393432813.097</v>
      </c>
      <c r="M10207">
        <v>131.14080000000001</v>
      </c>
      <c r="N10207" s="11"/>
      <c r="O10207">
        <v>131.1772</v>
      </c>
      <c r="P10207">
        <v>131.28643299999999</v>
      </c>
      <c r="Q10207">
        <v>0.24</v>
      </c>
      <c r="R10207">
        <v>0</v>
      </c>
      <c r="S10207">
        <v>0.99919999999999998</v>
      </c>
      <c r="T10207">
        <v>134.14699999999999</v>
      </c>
      <c r="U10207">
        <v>5.3535000000000004</v>
      </c>
      <c r="V10207">
        <v>1659236408</v>
      </c>
    </row>
    <row r="10208" spans="1:22" x14ac:dyDescent="0.25">
      <c r="A10208">
        <v>18131604</v>
      </c>
      <c r="B10208" t="s">
        <v>18</v>
      </c>
      <c r="C10208" t="s">
        <v>10260</v>
      </c>
      <c r="D10208" s="12" t="str">
        <f t="shared" si="318"/>
        <v>22/07</v>
      </c>
      <c r="E10208" s="13">
        <v>44773</v>
      </c>
      <c r="F10208" s="15" t="str">
        <f t="shared" si="319"/>
        <v>2022/07/31</v>
      </c>
      <c r="G10208" t="s">
        <v>172</v>
      </c>
      <c r="H10208" s="2">
        <v>0.25</v>
      </c>
      <c r="I10208" t="s">
        <v>22</v>
      </c>
      <c r="K10208">
        <v>32</v>
      </c>
      <c r="L10208">
        <v>11393564303.577</v>
      </c>
      <c r="M10208">
        <v>131.4905</v>
      </c>
      <c r="N10208" s="11"/>
      <c r="O10208">
        <v>131.4905</v>
      </c>
      <c r="P10208">
        <v>131.598061</v>
      </c>
      <c r="Q10208">
        <v>0.24</v>
      </c>
      <c r="R10208">
        <v>0</v>
      </c>
      <c r="S10208">
        <v>0.99919999999999998</v>
      </c>
      <c r="T10208">
        <v>130.51499999999999</v>
      </c>
      <c r="U10208">
        <v>5.3201000000000001</v>
      </c>
      <c r="V10208">
        <v>1659240008</v>
      </c>
    </row>
    <row r="10209" spans="1:22" x14ac:dyDescent="0.25">
      <c r="A10209">
        <v>18131604</v>
      </c>
      <c r="B10209" t="s">
        <v>18</v>
      </c>
      <c r="C10209" t="s">
        <v>10261</v>
      </c>
      <c r="D10209" s="12" t="str">
        <f t="shared" si="318"/>
        <v>22/07</v>
      </c>
      <c r="E10209" s="13">
        <v>44773</v>
      </c>
      <c r="F10209" s="15" t="str">
        <f t="shared" si="319"/>
        <v>2022/07/31</v>
      </c>
      <c r="G10209" t="s">
        <v>172</v>
      </c>
      <c r="H10209" s="2">
        <v>0.29166666666666669</v>
      </c>
      <c r="I10209" t="s">
        <v>22</v>
      </c>
      <c r="K10209">
        <v>32</v>
      </c>
      <c r="L10209">
        <v>11393694568.617001</v>
      </c>
      <c r="M10209">
        <v>130.26499999999999</v>
      </c>
      <c r="N10209" s="11"/>
      <c r="O10209">
        <v>130.26499999999999</v>
      </c>
      <c r="P10209">
        <v>130.31912299999999</v>
      </c>
      <c r="Q10209">
        <v>0.24</v>
      </c>
      <c r="R10209">
        <v>0</v>
      </c>
      <c r="S10209">
        <v>0.99960000000000004</v>
      </c>
      <c r="T10209">
        <v>132.35900000000001</v>
      </c>
      <c r="U10209">
        <v>3.7541000000000002</v>
      </c>
      <c r="V10209">
        <v>1659243608</v>
      </c>
    </row>
    <row r="10210" spans="1:22" x14ac:dyDescent="0.25">
      <c r="A10210">
        <v>18131604</v>
      </c>
      <c r="B10210" t="s">
        <v>18</v>
      </c>
      <c r="C10210" t="s">
        <v>10262</v>
      </c>
      <c r="D10210" s="12" t="str">
        <f t="shared" si="318"/>
        <v>22/07</v>
      </c>
      <c r="E10210" s="13">
        <v>44773</v>
      </c>
      <c r="F10210" s="15" t="str">
        <f t="shared" si="319"/>
        <v>2022/07/31</v>
      </c>
      <c r="G10210" t="s">
        <v>172</v>
      </c>
      <c r="H10210" s="2">
        <v>0.33333333333333331</v>
      </c>
      <c r="I10210" t="s">
        <v>22</v>
      </c>
      <c r="K10210">
        <v>32</v>
      </c>
      <c r="L10210">
        <v>11393823665.577</v>
      </c>
      <c r="M10210">
        <v>129.09700000000001</v>
      </c>
      <c r="N10210" s="11"/>
      <c r="O10210">
        <v>129.09700000000001</v>
      </c>
      <c r="P10210">
        <v>129.20094399999999</v>
      </c>
      <c r="Q10210">
        <v>0.24</v>
      </c>
      <c r="R10210">
        <v>0</v>
      </c>
      <c r="S10210">
        <v>0.99919999999999998</v>
      </c>
      <c r="T10210">
        <v>136.93100000000001</v>
      </c>
      <c r="U10210">
        <v>5.1825999999999999</v>
      </c>
      <c r="V10210">
        <v>1659247208</v>
      </c>
    </row>
    <row r="10211" spans="1:22" x14ac:dyDescent="0.25">
      <c r="A10211">
        <v>18131604</v>
      </c>
      <c r="B10211" t="s">
        <v>18</v>
      </c>
      <c r="C10211" t="s">
        <v>10263</v>
      </c>
      <c r="D10211" s="12" t="str">
        <f t="shared" si="318"/>
        <v>22/07</v>
      </c>
      <c r="E10211" s="13">
        <v>44773</v>
      </c>
      <c r="F10211" s="15" t="str">
        <f t="shared" si="319"/>
        <v>2022/07/31</v>
      </c>
      <c r="G10211" t="s">
        <v>172</v>
      </c>
      <c r="H10211" s="2">
        <v>0.375</v>
      </c>
      <c r="I10211" t="s">
        <v>22</v>
      </c>
      <c r="K10211">
        <v>32</v>
      </c>
      <c r="L10211">
        <v>11393948698.617001</v>
      </c>
      <c r="M10211">
        <v>125.033</v>
      </c>
      <c r="N10211" s="11"/>
      <c r="O10211">
        <v>125.033</v>
      </c>
      <c r="P10211">
        <v>125.14440399999999</v>
      </c>
      <c r="Q10211">
        <v>0.24</v>
      </c>
      <c r="R10211">
        <v>0</v>
      </c>
      <c r="S10211">
        <v>0.99909999999999999</v>
      </c>
      <c r="T10211">
        <v>126.995</v>
      </c>
      <c r="U10211">
        <v>5.2782999999999998</v>
      </c>
      <c r="V10211">
        <v>1659250808</v>
      </c>
    </row>
    <row r="10212" spans="1:22" x14ac:dyDescent="0.25">
      <c r="A10212">
        <v>18131604</v>
      </c>
      <c r="B10212" t="s">
        <v>18</v>
      </c>
      <c r="C10212" t="s">
        <v>10264</v>
      </c>
      <c r="D10212" s="12" t="str">
        <f t="shared" si="318"/>
        <v>22/07</v>
      </c>
      <c r="E10212" s="13">
        <v>44773</v>
      </c>
      <c r="F10212" s="15" t="str">
        <f t="shared" si="319"/>
        <v>2022/07/31</v>
      </c>
      <c r="G10212" t="s">
        <v>172</v>
      </c>
      <c r="H10212" s="2">
        <v>0.41666666666666669</v>
      </c>
      <c r="I10212" t="s">
        <v>22</v>
      </c>
      <c r="K10212">
        <v>32</v>
      </c>
      <c r="L10212">
        <v>11394071606.697001</v>
      </c>
      <c r="M10212">
        <v>122.9081</v>
      </c>
      <c r="N10212" s="11"/>
      <c r="O10212">
        <v>122.9081</v>
      </c>
      <c r="P10212">
        <v>123.016015</v>
      </c>
      <c r="Q10212">
        <v>0.24</v>
      </c>
      <c r="R10212">
        <v>0</v>
      </c>
      <c r="S10212">
        <v>0.99909999999999999</v>
      </c>
      <c r="T10212">
        <v>123.57599999999999</v>
      </c>
      <c r="U10212">
        <v>5.1520999999999999</v>
      </c>
      <c r="V10212">
        <v>1659254408</v>
      </c>
    </row>
    <row r="10213" spans="1:22" x14ac:dyDescent="0.25">
      <c r="A10213">
        <v>18131604</v>
      </c>
      <c r="B10213" t="s">
        <v>18</v>
      </c>
      <c r="C10213" t="s">
        <v>10265</v>
      </c>
      <c r="D10213" s="12" t="str">
        <f t="shared" si="318"/>
        <v>22/07</v>
      </c>
      <c r="E10213" s="13">
        <v>44773</v>
      </c>
      <c r="F10213" s="15" t="str">
        <f t="shared" si="319"/>
        <v>2022/07/31</v>
      </c>
      <c r="G10213" t="s">
        <v>172</v>
      </c>
      <c r="H10213" s="2">
        <v>0.45833333333333331</v>
      </c>
      <c r="I10213" t="s">
        <v>22</v>
      </c>
      <c r="K10213">
        <v>32</v>
      </c>
      <c r="L10213">
        <v>11394194574.537001</v>
      </c>
      <c r="M10213">
        <v>122.9678</v>
      </c>
      <c r="N10213" s="11"/>
      <c r="O10213">
        <v>122.9678</v>
      </c>
      <c r="P10213">
        <v>123.07289900000001</v>
      </c>
      <c r="Q10213">
        <v>0.24</v>
      </c>
      <c r="R10213">
        <v>0</v>
      </c>
      <c r="S10213">
        <v>0.99909999999999999</v>
      </c>
      <c r="T10213">
        <v>123.803</v>
      </c>
      <c r="U10213">
        <v>5.0842000000000001</v>
      </c>
      <c r="V10213">
        <v>1659258008</v>
      </c>
    </row>
    <row r="10214" spans="1:22" x14ac:dyDescent="0.25">
      <c r="A10214">
        <v>18131604</v>
      </c>
      <c r="B10214" t="s">
        <v>18</v>
      </c>
      <c r="C10214" t="s">
        <v>10266</v>
      </c>
      <c r="D10214" s="12" t="str">
        <f t="shared" si="318"/>
        <v>22/07</v>
      </c>
      <c r="E10214" s="13">
        <v>44773</v>
      </c>
      <c r="F10214" s="15" t="str">
        <f t="shared" si="319"/>
        <v>2022/07/31</v>
      </c>
      <c r="G10214" t="s">
        <v>172</v>
      </c>
      <c r="H10214" s="2">
        <v>0.5</v>
      </c>
      <c r="I10214" t="s">
        <v>22</v>
      </c>
      <c r="K10214">
        <v>32</v>
      </c>
      <c r="L10214">
        <v>11394319654.857</v>
      </c>
      <c r="M10214">
        <v>125.08029999999999</v>
      </c>
      <c r="N10214" s="11"/>
      <c r="O10214">
        <v>125.08029999999999</v>
      </c>
      <c r="P10214">
        <v>125.213284</v>
      </c>
      <c r="Q10214">
        <v>0.24</v>
      </c>
      <c r="R10214">
        <v>0</v>
      </c>
      <c r="S10214">
        <v>0.99890000000000001</v>
      </c>
      <c r="T10214">
        <v>129.75700000000001</v>
      </c>
      <c r="U10214">
        <v>5.7689000000000004</v>
      </c>
      <c r="V10214">
        <v>1659261608</v>
      </c>
    </row>
    <row r="10215" spans="1:22" x14ac:dyDescent="0.25">
      <c r="A10215">
        <v>18131604</v>
      </c>
      <c r="B10215" t="s">
        <v>18</v>
      </c>
      <c r="C10215" t="s">
        <v>10267</v>
      </c>
      <c r="D10215" s="12" t="str">
        <f t="shared" si="318"/>
        <v>22/07</v>
      </c>
      <c r="E10215" s="13">
        <v>44773</v>
      </c>
      <c r="F10215" s="15" t="str">
        <f t="shared" si="319"/>
        <v>2022/07/31</v>
      </c>
      <c r="G10215" t="s">
        <v>172</v>
      </c>
      <c r="H10215" s="2">
        <v>0.54166666666666663</v>
      </c>
      <c r="I10215" t="s">
        <v>22</v>
      </c>
      <c r="K10215">
        <v>32</v>
      </c>
      <c r="L10215">
        <v>11394448062.056999</v>
      </c>
      <c r="M10215">
        <v>128.40719999999999</v>
      </c>
      <c r="N10215" s="11"/>
      <c r="O10215">
        <v>128.40719999999999</v>
      </c>
      <c r="P10215">
        <v>128.55538000000001</v>
      </c>
      <c r="Q10215">
        <v>0.24</v>
      </c>
      <c r="R10215">
        <v>0</v>
      </c>
      <c r="S10215">
        <v>0.99880000000000002</v>
      </c>
      <c r="T10215">
        <v>129.75700000000001</v>
      </c>
      <c r="U10215">
        <v>6.1706000000000003</v>
      </c>
      <c r="V10215">
        <v>1659265208</v>
      </c>
    </row>
    <row r="10216" spans="1:22" x14ac:dyDescent="0.25">
      <c r="A10216">
        <v>18131604</v>
      </c>
      <c r="B10216" t="s">
        <v>18</v>
      </c>
      <c r="C10216" t="s">
        <v>10268</v>
      </c>
      <c r="D10216" s="12" t="str">
        <f t="shared" si="318"/>
        <v>22/07</v>
      </c>
      <c r="E10216" s="13">
        <v>44773</v>
      </c>
      <c r="F10216" s="15" t="str">
        <f t="shared" si="319"/>
        <v>2022/07/31</v>
      </c>
      <c r="G10216" t="s">
        <v>172</v>
      </c>
      <c r="H10216" s="2">
        <v>0.58333333333333337</v>
      </c>
      <c r="I10216" t="s">
        <v>22</v>
      </c>
      <c r="K10216">
        <v>32</v>
      </c>
      <c r="L10216">
        <v>11394580378.136999</v>
      </c>
      <c r="M10216">
        <v>132.31610000000001</v>
      </c>
      <c r="N10216" s="11"/>
      <c r="O10216">
        <v>132.27930000000001</v>
      </c>
      <c r="P10216">
        <v>132.40902500000001</v>
      </c>
      <c r="Q10216">
        <v>0.24</v>
      </c>
      <c r="R10216">
        <v>0</v>
      </c>
      <c r="S10216">
        <v>0.999</v>
      </c>
      <c r="T10216">
        <v>134.79599999999999</v>
      </c>
      <c r="U10216">
        <v>5.8589000000000002</v>
      </c>
      <c r="V10216">
        <v>1659268809</v>
      </c>
    </row>
    <row r="10217" spans="1:22" x14ac:dyDescent="0.25">
      <c r="A10217">
        <v>18131604</v>
      </c>
      <c r="B10217" t="s">
        <v>18</v>
      </c>
      <c r="C10217" t="s">
        <v>10269</v>
      </c>
      <c r="D10217" s="12" t="str">
        <f t="shared" si="318"/>
        <v>22/07</v>
      </c>
      <c r="E10217" s="13">
        <v>44773</v>
      </c>
      <c r="F10217" s="15" t="str">
        <f t="shared" si="319"/>
        <v>2022/07/31</v>
      </c>
      <c r="G10217" t="s">
        <v>172</v>
      </c>
      <c r="H10217" s="2">
        <v>0.625</v>
      </c>
      <c r="I10217" t="s">
        <v>22</v>
      </c>
      <c r="K10217">
        <v>32</v>
      </c>
      <c r="L10217">
        <v>11394717445.497</v>
      </c>
      <c r="M10217">
        <v>137.06739999999999</v>
      </c>
      <c r="N10217" s="11"/>
      <c r="O10217">
        <v>137.06739999999999</v>
      </c>
      <c r="P10217">
        <v>137.17396400000001</v>
      </c>
      <c r="Q10217">
        <v>0.24</v>
      </c>
      <c r="R10217">
        <v>0</v>
      </c>
      <c r="S10217">
        <v>0.99919999999999998</v>
      </c>
      <c r="T10217">
        <v>137.89400000000001</v>
      </c>
      <c r="U10217">
        <v>5.407</v>
      </c>
      <c r="V10217">
        <v>1659272409</v>
      </c>
    </row>
    <row r="10218" spans="1:22" x14ac:dyDescent="0.25">
      <c r="A10218">
        <v>18131604</v>
      </c>
      <c r="B10218" t="s">
        <v>18</v>
      </c>
      <c r="C10218" t="s">
        <v>10270</v>
      </c>
      <c r="D10218" s="12" t="str">
        <f t="shared" si="318"/>
        <v>22/07</v>
      </c>
      <c r="E10218" s="13">
        <v>44773</v>
      </c>
      <c r="F10218" s="15" t="str">
        <f t="shared" si="319"/>
        <v>2022/07/31</v>
      </c>
      <c r="G10218" t="s">
        <v>172</v>
      </c>
      <c r="H10218" s="2">
        <v>0.66666666666666663</v>
      </c>
      <c r="I10218" t="s">
        <v>22</v>
      </c>
      <c r="K10218">
        <v>32</v>
      </c>
      <c r="L10218">
        <v>11394853257.896999</v>
      </c>
      <c r="M10218">
        <v>135.8124</v>
      </c>
      <c r="N10218" s="11"/>
      <c r="O10218">
        <v>135.8501</v>
      </c>
      <c r="P10218">
        <v>135.965856</v>
      </c>
      <c r="Q10218">
        <v>0.24</v>
      </c>
      <c r="R10218">
        <v>0</v>
      </c>
      <c r="S10218">
        <v>0.99909999999999999</v>
      </c>
      <c r="T10218">
        <v>138.08600000000001</v>
      </c>
      <c r="U10218">
        <v>5.6083999999999996</v>
      </c>
      <c r="V10218">
        <v>1659276008</v>
      </c>
    </row>
    <row r="10219" spans="1:22" x14ac:dyDescent="0.25">
      <c r="A10219">
        <v>18131604</v>
      </c>
      <c r="B10219" t="s">
        <v>18</v>
      </c>
      <c r="C10219" t="s">
        <v>10271</v>
      </c>
      <c r="D10219" s="12" t="str">
        <f t="shared" si="318"/>
        <v>22/07</v>
      </c>
      <c r="E10219" s="13">
        <v>44773</v>
      </c>
      <c r="F10219" s="15" t="str">
        <f t="shared" si="319"/>
        <v>2022/07/31</v>
      </c>
      <c r="G10219" t="s">
        <v>172</v>
      </c>
      <c r="H10219" s="2">
        <v>0.70833333333333337</v>
      </c>
      <c r="I10219" t="s">
        <v>22</v>
      </c>
      <c r="K10219">
        <v>32</v>
      </c>
      <c r="L10219">
        <v>11394990684.777</v>
      </c>
      <c r="M10219">
        <v>137.42689999999999</v>
      </c>
      <c r="N10219" s="11"/>
      <c r="O10219">
        <v>137.3887</v>
      </c>
      <c r="P10219">
        <v>137.53706500000001</v>
      </c>
      <c r="Q10219">
        <v>0.24</v>
      </c>
      <c r="R10219">
        <v>0</v>
      </c>
      <c r="S10219">
        <v>0.99890000000000001</v>
      </c>
      <c r="T10219">
        <v>136.86799999999999</v>
      </c>
      <c r="U10219">
        <v>6.3863000000000003</v>
      </c>
      <c r="V10219">
        <v>1659279609</v>
      </c>
    </row>
    <row r="10220" spans="1:22" x14ac:dyDescent="0.25">
      <c r="A10220">
        <v>18131604</v>
      </c>
      <c r="B10220" t="s">
        <v>18</v>
      </c>
      <c r="C10220" t="s">
        <v>10272</v>
      </c>
      <c r="D10220" s="12" t="str">
        <f t="shared" si="318"/>
        <v>22/07</v>
      </c>
      <c r="E10220" s="13">
        <v>44773</v>
      </c>
      <c r="F10220" s="15" t="str">
        <f t="shared" si="319"/>
        <v>2022/07/31</v>
      </c>
      <c r="G10220" t="s">
        <v>172</v>
      </c>
      <c r="H10220" s="2">
        <v>0.75</v>
      </c>
      <c r="I10220" t="s">
        <v>22</v>
      </c>
      <c r="K10220">
        <v>32</v>
      </c>
      <c r="L10220">
        <v>11395121371.497</v>
      </c>
      <c r="M10220">
        <v>130.6867</v>
      </c>
      <c r="N10220" s="11"/>
      <c r="O10220">
        <v>130.72300000000001</v>
      </c>
      <c r="P10220">
        <v>130.834768</v>
      </c>
      <c r="Q10220">
        <v>0.24</v>
      </c>
      <c r="R10220">
        <v>0</v>
      </c>
      <c r="S10220">
        <v>0.99909999999999999</v>
      </c>
      <c r="T10220">
        <v>136.86799999999999</v>
      </c>
      <c r="U10220">
        <v>5.4061000000000003</v>
      </c>
      <c r="V10220">
        <v>1659283208</v>
      </c>
    </row>
    <row r="10221" spans="1:22" x14ac:dyDescent="0.25">
      <c r="A10221">
        <v>18131604</v>
      </c>
      <c r="B10221" t="s">
        <v>18</v>
      </c>
      <c r="C10221" t="s">
        <v>10273</v>
      </c>
      <c r="D10221" s="12" t="str">
        <f t="shared" si="318"/>
        <v>22/07</v>
      </c>
      <c r="E10221" s="13">
        <v>44773</v>
      </c>
      <c r="F10221" s="15" t="str">
        <f t="shared" si="319"/>
        <v>2022/07/31</v>
      </c>
      <c r="G10221" t="s">
        <v>172</v>
      </c>
      <c r="H10221" s="2">
        <v>0.79166666666666663</v>
      </c>
      <c r="I10221" t="s">
        <v>22</v>
      </c>
      <c r="K10221">
        <v>32</v>
      </c>
      <c r="L10221">
        <v>11395253116.617001</v>
      </c>
      <c r="M10221">
        <v>131.74510000000001</v>
      </c>
      <c r="N10221" s="11"/>
      <c r="O10221">
        <v>131.74510000000001</v>
      </c>
      <c r="P10221">
        <v>131.85979800000001</v>
      </c>
      <c r="Q10221">
        <v>0.24</v>
      </c>
      <c r="R10221">
        <v>0</v>
      </c>
      <c r="S10221">
        <v>0.99909999999999999</v>
      </c>
      <c r="T10221">
        <v>133.96299999999999</v>
      </c>
      <c r="U10221">
        <v>5.4981999999999998</v>
      </c>
      <c r="V10221">
        <v>1659286808</v>
      </c>
    </row>
    <row r="10222" spans="1:22" x14ac:dyDescent="0.25">
      <c r="A10222">
        <v>18131604</v>
      </c>
      <c r="B10222" t="s">
        <v>18</v>
      </c>
      <c r="C10222" t="s">
        <v>10274</v>
      </c>
      <c r="D10222" s="12" t="str">
        <f t="shared" si="318"/>
        <v>22/07</v>
      </c>
      <c r="E10222" s="13">
        <v>44773</v>
      </c>
      <c r="F10222" s="15" t="str">
        <f t="shared" si="319"/>
        <v>2022/07/31</v>
      </c>
      <c r="G10222" t="s">
        <v>172</v>
      </c>
      <c r="H10222" s="2">
        <v>0.83333333333333337</v>
      </c>
      <c r="I10222" t="s">
        <v>22</v>
      </c>
      <c r="K10222">
        <v>32</v>
      </c>
      <c r="L10222">
        <v>11395384162.377001</v>
      </c>
      <c r="M10222">
        <v>131.04580000000001</v>
      </c>
      <c r="N10222" s="11"/>
      <c r="O10222">
        <v>131.04580000000001</v>
      </c>
      <c r="P10222">
        <v>131.15218200000001</v>
      </c>
      <c r="Q10222">
        <v>0.24</v>
      </c>
      <c r="R10222">
        <v>0</v>
      </c>
      <c r="S10222">
        <v>0.99919999999999998</v>
      </c>
      <c r="T10222">
        <v>133.96299999999999</v>
      </c>
      <c r="U10222">
        <v>5.2824</v>
      </c>
      <c r="V10222">
        <v>1659290408</v>
      </c>
    </row>
    <row r="10223" spans="1:22" x14ac:dyDescent="0.25">
      <c r="A10223">
        <v>18131604</v>
      </c>
      <c r="B10223" t="s">
        <v>18</v>
      </c>
      <c r="C10223" t="s">
        <v>10275</v>
      </c>
      <c r="D10223" s="12" t="str">
        <f t="shared" si="318"/>
        <v>22/07</v>
      </c>
      <c r="E10223" s="13">
        <v>44773</v>
      </c>
      <c r="F10223" s="15" t="str">
        <f t="shared" si="319"/>
        <v>2022/07/31</v>
      </c>
      <c r="G10223" t="s">
        <v>172</v>
      </c>
      <c r="H10223" s="2">
        <v>0.875</v>
      </c>
      <c r="I10223" t="s">
        <v>22</v>
      </c>
      <c r="K10223">
        <v>32</v>
      </c>
      <c r="L10223">
        <v>11395513248.537001</v>
      </c>
      <c r="M10223">
        <v>129.08619999999999</v>
      </c>
      <c r="N10223" s="11"/>
      <c r="O10223">
        <v>129.08619999999999</v>
      </c>
      <c r="P10223">
        <v>129.17842099999999</v>
      </c>
      <c r="Q10223">
        <v>0.24</v>
      </c>
      <c r="R10223">
        <v>0</v>
      </c>
      <c r="S10223">
        <v>0.99929999999999997</v>
      </c>
      <c r="T10223">
        <v>128.73599999999999</v>
      </c>
      <c r="U10223">
        <v>4.8814000000000002</v>
      </c>
      <c r="V10223">
        <v>1659294008</v>
      </c>
    </row>
    <row r="10224" spans="1:22" x14ac:dyDescent="0.25">
      <c r="A10224">
        <v>18131604</v>
      </c>
      <c r="B10224" t="s">
        <v>18</v>
      </c>
      <c r="C10224" t="s">
        <v>10276</v>
      </c>
      <c r="D10224" s="12" t="str">
        <f t="shared" si="318"/>
        <v>22/07</v>
      </c>
      <c r="E10224" s="13">
        <v>44773</v>
      </c>
      <c r="F10224" s="15" t="str">
        <f t="shared" si="319"/>
        <v>2022/07/31</v>
      </c>
      <c r="G10224" t="s">
        <v>172</v>
      </c>
      <c r="H10224" s="2">
        <v>0.91666666666666663</v>
      </c>
      <c r="I10224" t="s">
        <v>22</v>
      </c>
      <c r="K10224">
        <v>32</v>
      </c>
      <c r="L10224">
        <v>11395643531.577</v>
      </c>
      <c r="M10224">
        <v>130.28299999999999</v>
      </c>
      <c r="N10224" s="11"/>
      <c r="O10224">
        <v>130.28299999999999</v>
      </c>
      <c r="P10224">
        <v>130.35013499999999</v>
      </c>
      <c r="Q10224">
        <v>0.24</v>
      </c>
      <c r="R10224">
        <v>0</v>
      </c>
      <c r="S10224">
        <v>0.99950000000000006</v>
      </c>
      <c r="T10224">
        <v>130.59</v>
      </c>
      <c r="U10224">
        <v>4.1818</v>
      </c>
      <c r="V10224">
        <v>1659297608</v>
      </c>
    </row>
    <row r="10225" spans="1:22" x14ac:dyDescent="0.25">
      <c r="A10225">
        <v>18131604</v>
      </c>
      <c r="B10225" t="s">
        <v>18</v>
      </c>
      <c r="C10225" t="s">
        <v>10277</v>
      </c>
      <c r="D10225" s="12" t="str">
        <f t="shared" si="318"/>
        <v>22/07</v>
      </c>
      <c r="E10225" s="13">
        <v>44773</v>
      </c>
      <c r="F10225" s="15" t="str">
        <f t="shared" si="319"/>
        <v>2022/07/31</v>
      </c>
      <c r="G10225" t="s">
        <v>172</v>
      </c>
      <c r="H10225" s="2">
        <v>0.95833333333333337</v>
      </c>
      <c r="I10225" t="s">
        <v>22</v>
      </c>
      <c r="K10225">
        <v>32</v>
      </c>
      <c r="L10225">
        <v>11395777653.657</v>
      </c>
      <c r="M10225">
        <v>134.12209999999999</v>
      </c>
      <c r="N10225" s="11">
        <f>SUM(M2:M10225)</f>
        <v>1690445.7837999994</v>
      </c>
      <c r="O10225">
        <v>134.12209999999999</v>
      </c>
      <c r="P10225">
        <v>134.24633600000001</v>
      </c>
      <c r="Q10225">
        <v>0.24</v>
      </c>
      <c r="R10225">
        <v>0</v>
      </c>
      <c r="S10225">
        <v>0.99909999999999999</v>
      </c>
      <c r="T10225">
        <v>137.44300000000001</v>
      </c>
      <c r="U10225">
        <v>5.7746000000000004</v>
      </c>
      <c r="V10225">
        <v>1659301208</v>
      </c>
    </row>
    <row r="10227" spans="1:22" x14ac:dyDescent="0.25">
      <c r="K10227" t="s">
        <v>10809</v>
      </c>
      <c r="M10227">
        <f>SUM(M1466:M10225)</f>
        <v>1444330.9956000021</v>
      </c>
    </row>
    <row r="10228" spans="1:22" x14ac:dyDescent="0.25">
      <c r="K10228" t="s">
        <v>10810</v>
      </c>
      <c r="M10228">
        <f>SUM(M2:M8761)</f>
        <v>1453767.525799999</v>
      </c>
    </row>
    <row r="10229" spans="1:22" x14ac:dyDescent="0.25">
      <c r="M10229">
        <f>(M10227+M10228)/2</f>
        <v>1449049.2607000005</v>
      </c>
    </row>
  </sheetData>
  <autoFilter ref="A1:V10225" xr:uid="{00000000-0001-0000-0500-000000000000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DDC45-E434-4685-8611-C7F9667FC0E8}">
  <dimension ref="A1:B34"/>
  <sheetViews>
    <sheetView workbookViewId="0">
      <selection activeCell="D23" sqref="D23"/>
    </sheetView>
  </sheetViews>
  <sheetFormatPr defaultRowHeight="15" x14ac:dyDescent="0.25"/>
  <cols>
    <col min="1" max="1" width="14.42578125" bestFit="1" customWidth="1"/>
    <col min="2" max="2" width="18.85546875" bestFit="1" customWidth="1"/>
  </cols>
  <sheetData>
    <row r="1" spans="1:2" x14ac:dyDescent="0.25">
      <c r="A1" s="3" t="s">
        <v>10278</v>
      </c>
      <c r="B1" t="s">
        <v>10740</v>
      </c>
    </row>
    <row r="2" spans="1:2" x14ac:dyDescent="0.25">
      <c r="A2" s="4" t="s">
        <v>10739</v>
      </c>
      <c r="B2" s="6"/>
    </row>
    <row r="3" spans="1:2" x14ac:dyDescent="0.25">
      <c r="A3" s="5" t="s">
        <v>10741</v>
      </c>
      <c r="B3" s="6">
        <v>156.18720833333333</v>
      </c>
    </row>
    <row r="4" spans="1:2" x14ac:dyDescent="0.25">
      <c r="A4" s="5" t="s">
        <v>10742</v>
      </c>
      <c r="B4" s="6">
        <v>150.36445833333332</v>
      </c>
    </row>
    <row r="5" spans="1:2" x14ac:dyDescent="0.25">
      <c r="A5" s="5" t="s">
        <v>10743</v>
      </c>
      <c r="B5" s="6">
        <v>148.97524583333333</v>
      </c>
    </row>
    <row r="6" spans="1:2" x14ac:dyDescent="0.25">
      <c r="A6" s="5" t="s">
        <v>10744</v>
      </c>
      <c r="B6" s="6">
        <v>133.96662499999999</v>
      </c>
    </row>
    <row r="7" spans="1:2" x14ac:dyDescent="0.25">
      <c r="A7" s="5" t="s">
        <v>10745</v>
      </c>
      <c r="B7" s="6">
        <v>160.96038333333334</v>
      </c>
    </row>
    <row r="8" spans="1:2" x14ac:dyDescent="0.25">
      <c r="A8" s="5" t="s">
        <v>10746</v>
      </c>
      <c r="B8" s="6">
        <v>166.46680416666666</v>
      </c>
    </row>
    <row r="9" spans="1:2" x14ac:dyDescent="0.25">
      <c r="A9" s="5" t="s">
        <v>10747</v>
      </c>
      <c r="B9" s="6">
        <v>151.79757916666668</v>
      </c>
    </row>
    <row r="10" spans="1:2" x14ac:dyDescent="0.25">
      <c r="A10" s="5" t="s">
        <v>10748</v>
      </c>
      <c r="B10" s="6">
        <v>154.18756249999998</v>
      </c>
    </row>
    <row r="11" spans="1:2" x14ac:dyDescent="0.25">
      <c r="A11" s="5" t="s">
        <v>10749</v>
      </c>
      <c r="B11" s="6">
        <v>153.32698333333335</v>
      </c>
    </row>
    <row r="12" spans="1:2" x14ac:dyDescent="0.25">
      <c r="A12" s="5" t="s">
        <v>10750</v>
      </c>
      <c r="B12" s="6">
        <v>153.14157500000002</v>
      </c>
    </row>
    <row r="13" spans="1:2" x14ac:dyDescent="0.25">
      <c r="A13" s="5" t="s">
        <v>10751</v>
      </c>
      <c r="B13" s="6">
        <v>137.69030416666666</v>
      </c>
    </row>
    <row r="14" spans="1:2" x14ac:dyDescent="0.25">
      <c r="A14" s="5" t="s">
        <v>10752</v>
      </c>
      <c r="B14" s="6">
        <v>104.34692083333334</v>
      </c>
    </row>
    <row r="15" spans="1:2" x14ac:dyDescent="0.25">
      <c r="A15" s="5" t="s">
        <v>10753</v>
      </c>
      <c r="B15" s="6">
        <v>155.175625</v>
      </c>
    </row>
    <row r="16" spans="1:2" x14ac:dyDescent="0.25">
      <c r="A16" s="5" t="s">
        <v>10754</v>
      </c>
      <c r="B16" s="6">
        <v>154.59301250000001</v>
      </c>
    </row>
    <row r="17" spans="1:2" x14ac:dyDescent="0.25">
      <c r="A17" s="5" t="s">
        <v>10755</v>
      </c>
      <c r="B17" s="6">
        <v>154.53177500000001</v>
      </c>
    </row>
    <row r="18" spans="1:2" x14ac:dyDescent="0.25">
      <c r="A18" s="5" t="s">
        <v>10756</v>
      </c>
      <c r="B18" s="6">
        <v>138.35147083333334</v>
      </c>
    </row>
    <row r="19" spans="1:2" x14ac:dyDescent="0.25">
      <c r="A19" s="5" t="s">
        <v>10757</v>
      </c>
      <c r="B19" s="6">
        <v>144.07001666666667</v>
      </c>
    </row>
    <row r="20" spans="1:2" x14ac:dyDescent="0.25">
      <c r="A20" s="5" t="s">
        <v>10758</v>
      </c>
      <c r="B20" s="6">
        <v>135.851675</v>
      </c>
    </row>
    <row r="21" spans="1:2" x14ac:dyDescent="0.25">
      <c r="A21" s="5" t="s">
        <v>10759</v>
      </c>
      <c r="B21" s="6">
        <v>102.64550000000001</v>
      </c>
    </row>
    <row r="22" spans="1:2" x14ac:dyDescent="0.25">
      <c r="A22" s="5" t="s">
        <v>10760</v>
      </c>
      <c r="B22" s="6">
        <v>148.24784166666666</v>
      </c>
    </row>
    <row r="23" spans="1:2" x14ac:dyDescent="0.25">
      <c r="A23" s="5" t="s">
        <v>10761</v>
      </c>
      <c r="B23" s="6">
        <v>162.74284583333335</v>
      </c>
    </row>
    <row r="24" spans="1:2" x14ac:dyDescent="0.25">
      <c r="A24" s="5" t="s">
        <v>10762</v>
      </c>
      <c r="B24" s="6">
        <v>150.51672916666666</v>
      </c>
    </row>
    <row r="25" spans="1:2" x14ac:dyDescent="0.25">
      <c r="A25" s="5" t="s">
        <v>10763</v>
      </c>
      <c r="B25" s="6">
        <v>146.96481666666668</v>
      </c>
    </row>
    <row r="26" spans="1:2" x14ac:dyDescent="0.25">
      <c r="A26" s="5" t="s">
        <v>10764</v>
      </c>
      <c r="B26" s="6">
        <v>137.85120833333335</v>
      </c>
    </row>
    <row r="27" spans="1:2" x14ac:dyDescent="0.25">
      <c r="A27" s="5" t="s">
        <v>10765</v>
      </c>
      <c r="B27" s="6">
        <v>135.211175</v>
      </c>
    </row>
    <row r="28" spans="1:2" x14ac:dyDescent="0.25">
      <c r="A28" s="5" t="s">
        <v>10766</v>
      </c>
      <c r="B28" s="6">
        <v>100.70842916666668</v>
      </c>
    </row>
    <row r="29" spans="1:2" x14ac:dyDescent="0.25">
      <c r="A29" s="5" t="s">
        <v>10767</v>
      </c>
      <c r="B29" s="6">
        <v>138.83206666666666</v>
      </c>
    </row>
    <row r="30" spans="1:2" x14ac:dyDescent="0.25">
      <c r="A30" s="5" t="s">
        <v>10768</v>
      </c>
      <c r="B30" s="6">
        <v>136.74221666666668</v>
      </c>
    </row>
    <row r="31" spans="1:2" x14ac:dyDescent="0.25">
      <c r="A31" s="5" t="s">
        <v>10769</v>
      </c>
      <c r="B31" s="6">
        <v>136.41735416666668</v>
      </c>
    </row>
    <row r="32" spans="1:2" x14ac:dyDescent="0.25">
      <c r="A32" s="5" t="s">
        <v>10770</v>
      </c>
      <c r="B32" s="6">
        <v>135.95435833333332</v>
      </c>
    </row>
    <row r="33" spans="1:2" x14ac:dyDescent="0.25">
      <c r="A33" s="5" t="s">
        <v>10771</v>
      </c>
      <c r="B33" s="6">
        <v>135.37481666666667</v>
      </c>
    </row>
    <row r="34" spans="1:2" x14ac:dyDescent="0.25">
      <c r="A34" s="4" t="s">
        <v>10279</v>
      </c>
      <c r="B34" s="6">
        <v>142.65143817204302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4232A-E93E-46F0-9986-59DD479E00CC}">
  <dimension ref="A1:B34"/>
  <sheetViews>
    <sheetView workbookViewId="0">
      <selection activeCell="A3" sqref="A3:A33"/>
    </sheetView>
  </sheetViews>
  <sheetFormatPr defaultRowHeight="15" x14ac:dyDescent="0.25"/>
  <cols>
    <col min="1" max="1" width="14.42578125" bestFit="1" customWidth="1"/>
    <col min="2" max="2" width="18.85546875" bestFit="1" customWidth="1"/>
  </cols>
  <sheetData>
    <row r="1" spans="1:2" x14ac:dyDescent="0.25">
      <c r="A1" s="3" t="s">
        <v>10278</v>
      </c>
      <c r="B1" t="s">
        <v>10740</v>
      </c>
    </row>
    <row r="2" spans="1:2" x14ac:dyDescent="0.25">
      <c r="A2" s="4" t="s">
        <v>10738</v>
      </c>
      <c r="B2" s="6"/>
    </row>
    <row r="3" spans="1:2" x14ac:dyDescent="0.25">
      <c r="A3" s="5" t="s">
        <v>10772</v>
      </c>
      <c r="B3" s="6">
        <v>193.28530416666669</v>
      </c>
    </row>
    <row r="4" spans="1:2" x14ac:dyDescent="0.25">
      <c r="A4" s="5" t="s">
        <v>10773</v>
      </c>
      <c r="B4" s="6">
        <v>196.02457083333334</v>
      </c>
    </row>
    <row r="5" spans="1:2" x14ac:dyDescent="0.25">
      <c r="A5" s="5" t="s">
        <v>10774</v>
      </c>
      <c r="B5" s="6">
        <v>192.06305</v>
      </c>
    </row>
    <row r="6" spans="1:2" x14ac:dyDescent="0.25">
      <c r="A6" s="5" t="s">
        <v>10775</v>
      </c>
      <c r="B6" s="6">
        <v>187.52989166666669</v>
      </c>
    </row>
    <row r="7" spans="1:2" x14ac:dyDescent="0.25">
      <c r="A7" s="5" t="s">
        <v>10776</v>
      </c>
      <c r="B7" s="6">
        <v>171.73487083333336</v>
      </c>
    </row>
    <row r="8" spans="1:2" x14ac:dyDescent="0.25">
      <c r="A8" s="5" t="s">
        <v>10777</v>
      </c>
      <c r="B8" s="6">
        <v>135.83383333333333</v>
      </c>
    </row>
    <row r="9" spans="1:2" x14ac:dyDescent="0.25">
      <c r="A9" s="5" t="s">
        <v>10778</v>
      </c>
      <c r="B9" s="6">
        <v>196.46080416666666</v>
      </c>
    </row>
    <row r="10" spans="1:2" x14ac:dyDescent="0.25">
      <c r="A10" s="5" t="s">
        <v>10779</v>
      </c>
      <c r="B10" s="6">
        <v>183.83672916666669</v>
      </c>
    </row>
    <row r="11" spans="1:2" x14ac:dyDescent="0.25">
      <c r="A11" s="5" t="s">
        <v>10780</v>
      </c>
      <c r="B11" s="6">
        <v>216.09725833333334</v>
      </c>
    </row>
    <row r="12" spans="1:2" x14ac:dyDescent="0.25">
      <c r="A12" s="5" t="s">
        <v>10781</v>
      </c>
      <c r="B12" s="6">
        <v>149.601225</v>
      </c>
    </row>
    <row r="13" spans="1:2" x14ac:dyDescent="0.25">
      <c r="A13" s="5" t="s">
        <v>10782</v>
      </c>
      <c r="B13" s="6">
        <v>173.57382916666666</v>
      </c>
    </row>
    <row r="14" spans="1:2" x14ac:dyDescent="0.25">
      <c r="A14" s="5" t="s">
        <v>10783</v>
      </c>
      <c r="B14" s="6">
        <v>164.58864583333335</v>
      </c>
    </row>
    <row r="15" spans="1:2" x14ac:dyDescent="0.25">
      <c r="A15" s="5" t="s">
        <v>10784</v>
      </c>
      <c r="B15" s="6">
        <v>127.11762499999999</v>
      </c>
    </row>
    <row r="16" spans="1:2" x14ac:dyDescent="0.25">
      <c r="A16" s="5" t="s">
        <v>10785</v>
      </c>
      <c r="B16" s="6">
        <v>185.84170416666666</v>
      </c>
    </row>
    <row r="17" spans="1:2" x14ac:dyDescent="0.25">
      <c r="A17" s="5" t="s">
        <v>10786</v>
      </c>
      <c r="B17" s="6">
        <v>186.28946666666664</v>
      </c>
    </row>
    <row r="18" spans="1:2" x14ac:dyDescent="0.25">
      <c r="A18" s="5" t="s">
        <v>10787</v>
      </c>
      <c r="B18" s="6">
        <v>186.72740833333333</v>
      </c>
    </row>
    <row r="19" spans="1:2" x14ac:dyDescent="0.25">
      <c r="A19" s="5" t="s">
        <v>10788</v>
      </c>
      <c r="B19" s="6">
        <v>201.66522083333334</v>
      </c>
    </row>
    <row r="20" spans="1:2" x14ac:dyDescent="0.25">
      <c r="A20" s="5" t="s">
        <v>10789</v>
      </c>
      <c r="B20" s="6">
        <v>199.86216249999998</v>
      </c>
    </row>
    <row r="21" spans="1:2" x14ac:dyDescent="0.25">
      <c r="A21" s="5" t="s">
        <v>10790</v>
      </c>
      <c r="B21" s="6">
        <v>175.98675416666666</v>
      </c>
    </row>
    <row r="22" spans="1:2" x14ac:dyDescent="0.25">
      <c r="A22" s="5" t="s">
        <v>10791</v>
      </c>
      <c r="B22" s="6">
        <v>136.15165416666667</v>
      </c>
    </row>
    <row r="23" spans="1:2" x14ac:dyDescent="0.25">
      <c r="A23" s="5" t="s">
        <v>10792</v>
      </c>
      <c r="B23" s="6">
        <v>179.35591666666667</v>
      </c>
    </row>
    <row r="24" spans="1:2" x14ac:dyDescent="0.25">
      <c r="A24" s="5" t="s">
        <v>10793</v>
      </c>
      <c r="B24" s="6">
        <v>199.47394583333335</v>
      </c>
    </row>
    <row r="25" spans="1:2" x14ac:dyDescent="0.25">
      <c r="A25" s="5" t="s">
        <v>10794</v>
      </c>
      <c r="B25" s="6">
        <v>200.80703333333335</v>
      </c>
    </row>
    <row r="26" spans="1:2" x14ac:dyDescent="0.25">
      <c r="A26" s="5" t="s">
        <v>10795</v>
      </c>
      <c r="B26" s="6">
        <v>200.66918333333334</v>
      </c>
    </row>
    <row r="27" spans="1:2" x14ac:dyDescent="0.25">
      <c r="A27" s="5" t="s">
        <v>10796</v>
      </c>
      <c r="B27" s="6">
        <v>192.24553749999998</v>
      </c>
    </row>
    <row r="28" spans="1:2" x14ac:dyDescent="0.25">
      <c r="A28" s="5" t="s">
        <v>10797</v>
      </c>
      <c r="B28" s="6">
        <v>168.32092083333333</v>
      </c>
    </row>
    <row r="29" spans="1:2" x14ac:dyDescent="0.25">
      <c r="A29" s="5" t="s">
        <v>10798</v>
      </c>
      <c r="B29" s="6">
        <v>132.03089166666666</v>
      </c>
    </row>
    <row r="30" spans="1:2" x14ac:dyDescent="0.25">
      <c r="A30" s="5" t="s">
        <v>10799</v>
      </c>
      <c r="B30" s="6">
        <v>182.59818749999999</v>
      </c>
    </row>
    <row r="31" spans="1:2" x14ac:dyDescent="0.25">
      <c r="A31" s="5" t="s">
        <v>10800</v>
      </c>
      <c r="B31" s="6">
        <v>181.41594166666667</v>
      </c>
    </row>
    <row r="32" spans="1:2" x14ac:dyDescent="0.25">
      <c r="A32" s="5" t="s">
        <v>10801</v>
      </c>
      <c r="B32" s="6">
        <v>179.55739583333332</v>
      </c>
    </row>
    <row r="33" spans="1:2" x14ac:dyDescent="0.25">
      <c r="A33" s="5" t="s">
        <v>10802</v>
      </c>
      <c r="B33" s="6">
        <v>180.69885833333333</v>
      </c>
    </row>
    <row r="34" spans="1:2" x14ac:dyDescent="0.25">
      <c r="A34" s="4" t="s">
        <v>10279</v>
      </c>
      <c r="B34" s="6">
        <v>179.27244583333334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EDF4C-5480-BD40-B2F1-7EE1DC12FF4A}">
  <dimension ref="A1:AN427"/>
  <sheetViews>
    <sheetView zoomScale="55" zoomScaleNormal="55" workbookViewId="0">
      <selection activeCell="A5" sqref="A5"/>
    </sheetView>
  </sheetViews>
  <sheetFormatPr defaultColWidth="11.42578125" defaultRowHeight="15" x14ac:dyDescent="0.25"/>
  <cols>
    <col min="1" max="1" width="13.140625" bestFit="1" customWidth="1"/>
    <col min="2" max="2" width="17.85546875" bestFit="1" customWidth="1"/>
    <col min="21" max="21" width="13.28515625" bestFit="1" customWidth="1"/>
    <col min="22" max="22" width="19" bestFit="1" customWidth="1"/>
    <col min="39" max="39" width="10.5703125" customWidth="1"/>
    <col min="40" max="40" width="10.42578125" customWidth="1"/>
    <col min="41" max="41" width="16.5703125" bestFit="1" customWidth="1"/>
    <col min="42" max="887" width="17.28515625" bestFit="1" customWidth="1"/>
    <col min="888" max="888" width="20.42578125" bestFit="1" customWidth="1"/>
    <col min="889" max="889" width="21.5703125" bestFit="1" customWidth="1"/>
  </cols>
  <sheetData>
    <row r="1" spans="1:40" x14ac:dyDescent="0.25">
      <c r="A1" s="3" t="s">
        <v>4</v>
      </c>
      <c r="B1" t="s">
        <v>10735</v>
      </c>
      <c r="U1" s="3" t="s">
        <v>4</v>
      </c>
      <c r="V1" t="s">
        <v>10735</v>
      </c>
      <c r="AK1" s="8" t="s">
        <v>4</v>
      </c>
      <c r="AL1" s="8" t="s">
        <v>3</v>
      </c>
      <c r="AM1" s="8" t="s">
        <v>10736</v>
      </c>
      <c r="AN1" s="8" t="s">
        <v>10737</v>
      </c>
    </row>
    <row r="2" spans="1:40" x14ac:dyDescent="0.25">
      <c r="AK2" t="s">
        <v>20</v>
      </c>
      <c r="AL2" s="7">
        <v>44348</v>
      </c>
      <c r="AM2" s="6">
        <v>4125.4777000000004</v>
      </c>
      <c r="AN2" s="6"/>
    </row>
    <row r="3" spans="1:40" x14ac:dyDescent="0.25">
      <c r="A3" s="3" t="s">
        <v>10278</v>
      </c>
      <c r="B3" t="s">
        <v>10280</v>
      </c>
      <c r="U3" s="3" t="s">
        <v>10278</v>
      </c>
      <c r="V3" t="s">
        <v>10280</v>
      </c>
      <c r="AK3" t="s">
        <v>72</v>
      </c>
      <c r="AL3" s="7">
        <v>44349</v>
      </c>
      <c r="AM3" s="6">
        <v>4276.2334000000001</v>
      </c>
      <c r="AN3" s="6"/>
    </row>
    <row r="4" spans="1:40" x14ac:dyDescent="0.25">
      <c r="A4" s="4" t="s">
        <v>10295</v>
      </c>
      <c r="B4" s="6">
        <v>4125.4776999999995</v>
      </c>
      <c r="U4" s="4" t="s">
        <v>10299</v>
      </c>
      <c r="V4" s="6">
        <v>3682.8237000000013</v>
      </c>
      <c r="AK4" t="s">
        <v>97</v>
      </c>
      <c r="AL4" s="7">
        <v>44350</v>
      </c>
      <c r="AM4" s="6">
        <v>4079.9108000000001</v>
      </c>
      <c r="AN4" s="6"/>
    </row>
    <row r="5" spans="1:40" x14ac:dyDescent="0.25">
      <c r="A5" s="4" t="s">
        <v>10296</v>
      </c>
      <c r="B5" s="6">
        <v>4276.2334000000001</v>
      </c>
      <c r="U5" s="4" t="s">
        <v>10300</v>
      </c>
      <c r="V5" s="6">
        <v>3770.1961999999994</v>
      </c>
      <c r="AK5" t="s">
        <v>122</v>
      </c>
      <c r="AL5" s="7">
        <v>44351</v>
      </c>
      <c r="AM5" s="6">
        <v>3863.9036999999998</v>
      </c>
      <c r="AN5" s="6"/>
    </row>
    <row r="6" spans="1:40" x14ac:dyDescent="0.25">
      <c r="A6" s="4" t="s">
        <v>10297</v>
      </c>
      <c r="B6" s="6">
        <v>4079.9107999999992</v>
      </c>
      <c r="U6" s="4" t="s">
        <v>10306</v>
      </c>
      <c r="V6" s="6">
        <v>3610.5649999999996</v>
      </c>
      <c r="AK6" t="s">
        <v>147</v>
      </c>
      <c r="AL6" s="7">
        <v>44352</v>
      </c>
      <c r="AM6" s="6"/>
      <c r="AN6" s="6">
        <v>3682.8236999999999</v>
      </c>
    </row>
    <row r="7" spans="1:40" x14ac:dyDescent="0.25">
      <c r="A7" s="4" t="s">
        <v>10298</v>
      </c>
      <c r="B7" s="6">
        <v>3863.9037000000003</v>
      </c>
      <c r="U7" s="4" t="s">
        <v>10307</v>
      </c>
      <c r="V7" s="6">
        <v>3797.8289999999997</v>
      </c>
      <c r="AK7" t="s">
        <v>172</v>
      </c>
      <c r="AL7" s="7">
        <v>44353</v>
      </c>
      <c r="AM7" s="6"/>
      <c r="AN7" s="6">
        <v>3770.1961999999999</v>
      </c>
    </row>
    <row r="8" spans="1:40" x14ac:dyDescent="0.25">
      <c r="A8" s="4" t="s">
        <v>10301</v>
      </c>
      <c r="B8" s="6">
        <v>4405.0339999999987</v>
      </c>
      <c r="U8" s="4" t="s">
        <v>10313</v>
      </c>
      <c r="V8" s="6">
        <v>3810.6495999999993</v>
      </c>
      <c r="AK8" t="s">
        <v>197</v>
      </c>
      <c r="AL8" s="7">
        <v>44354</v>
      </c>
      <c r="AM8" s="6">
        <v>4405.0339999999997</v>
      </c>
      <c r="AN8" s="6"/>
    </row>
    <row r="9" spans="1:40" x14ac:dyDescent="0.25">
      <c r="A9" s="4" t="s">
        <v>10302</v>
      </c>
      <c r="B9" s="6">
        <v>4325.9672</v>
      </c>
      <c r="U9" s="4" t="s">
        <v>10314</v>
      </c>
      <c r="V9" s="6">
        <v>3671.1116000000002</v>
      </c>
      <c r="AK9" t="s">
        <v>20</v>
      </c>
      <c r="AL9" s="7">
        <v>44355</v>
      </c>
      <c r="AM9" s="6">
        <v>4325.9672</v>
      </c>
      <c r="AN9" s="6"/>
    </row>
    <row r="10" spans="1:40" x14ac:dyDescent="0.25">
      <c r="A10" s="4" t="s">
        <v>10303</v>
      </c>
      <c r="B10" s="6">
        <v>4216.3891000000003</v>
      </c>
      <c r="U10" s="4" t="s">
        <v>10320</v>
      </c>
      <c r="V10" s="6">
        <v>4095.4009000000001</v>
      </c>
      <c r="AK10" t="s">
        <v>72</v>
      </c>
      <c r="AL10" s="7">
        <v>44356</v>
      </c>
      <c r="AM10" s="6">
        <v>4216.3891000000003</v>
      </c>
      <c r="AN10" s="6"/>
    </row>
    <row r="11" spans="1:40" x14ac:dyDescent="0.25">
      <c r="A11" s="4" t="s">
        <v>10304</v>
      </c>
      <c r="B11" s="6">
        <v>3703.6358999999998</v>
      </c>
      <c r="U11" s="4" t="s">
        <v>10321</v>
      </c>
      <c r="V11" s="6">
        <v>3781.6424999999999</v>
      </c>
      <c r="AK11" t="s">
        <v>97</v>
      </c>
      <c r="AL11" s="7">
        <v>44357</v>
      </c>
      <c r="AM11" s="6">
        <v>3703.6359000000002</v>
      </c>
      <c r="AN11" s="6"/>
    </row>
    <row r="12" spans="1:40" x14ac:dyDescent="0.25">
      <c r="A12" s="4" t="s">
        <v>10305</v>
      </c>
      <c r="B12" s="6">
        <v>3972.3555000000001</v>
      </c>
      <c r="U12" s="4" t="s">
        <v>10327</v>
      </c>
      <c r="V12" s="6">
        <v>3887.8579999999997</v>
      </c>
      <c r="AK12" t="s">
        <v>122</v>
      </c>
      <c r="AL12" s="7">
        <v>44358</v>
      </c>
      <c r="AM12" s="6">
        <v>3972.3555000000001</v>
      </c>
      <c r="AN12" s="6"/>
    </row>
    <row r="13" spans="1:40" x14ac:dyDescent="0.25">
      <c r="A13" s="4" t="s">
        <v>10308</v>
      </c>
      <c r="B13" s="6">
        <v>4443.2833999999993</v>
      </c>
      <c r="U13" s="4" t="s">
        <v>10328</v>
      </c>
      <c r="V13" s="6">
        <v>3800.3589999999995</v>
      </c>
      <c r="AK13" t="s">
        <v>147</v>
      </c>
      <c r="AL13" s="7">
        <v>44359</v>
      </c>
      <c r="AM13" s="6"/>
      <c r="AN13" s="6">
        <v>3610.5650000000001</v>
      </c>
    </row>
    <row r="14" spans="1:40" x14ac:dyDescent="0.25">
      <c r="A14" s="4" t="s">
        <v>10309</v>
      </c>
      <c r="B14" s="6">
        <v>4405.6737999999996</v>
      </c>
      <c r="U14" s="4" t="s">
        <v>10334</v>
      </c>
      <c r="V14" s="6">
        <v>3678.2133000000003</v>
      </c>
      <c r="AK14" t="s">
        <v>172</v>
      </c>
      <c r="AL14" s="7">
        <v>44360</v>
      </c>
      <c r="AM14" s="6"/>
      <c r="AN14" s="6">
        <v>3797.8290000000002</v>
      </c>
    </row>
    <row r="15" spans="1:40" x14ac:dyDescent="0.25">
      <c r="A15" s="4" t="s">
        <v>10310</v>
      </c>
      <c r="B15" s="6">
        <v>3822.4783000000002</v>
      </c>
      <c r="U15" s="4" t="s">
        <v>10335</v>
      </c>
      <c r="V15" s="6">
        <v>3564.0557999999992</v>
      </c>
      <c r="AK15" t="s">
        <v>197</v>
      </c>
      <c r="AL15" s="7">
        <v>44361</v>
      </c>
      <c r="AM15" s="6">
        <v>4443.2834000000003</v>
      </c>
      <c r="AN15" s="6"/>
    </row>
    <row r="16" spans="1:40" x14ac:dyDescent="0.25">
      <c r="A16" s="4" t="s">
        <v>10311</v>
      </c>
      <c r="B16" s="6">
        <v>4633.6166000000003</v>
      </c>
      <c r="U16" s="4" t="s">
        <v>10341</v>
      </c>
      <c r="V16" s="6">
        <v>3192.6104</v>
      </c>
      <c r="AK16" t="s">
        <v>20</v>
      </c>
      <c r="AL16" s="7">
        <v>44362</v>
      </c>
      <c r="AM16" s="6">
        <v>4405.6737999999996</v>
      </c>
      <c r="AN16" s="6"/>
    </row>
    <row r="17" spans="1:40" x14ac:dyDescent="0.25">
      <c r="A17" s="4" t="s">
        <v>10312</v>
      </c>
      <c r="B17" s="6">
        <v>4423.0141999999996</v>
      </c>
      <c r="U17" s="4" t="s">
        <v>10342</v>
      </c>
      <c r="V17" s="6">
        <v>3184.3051000000005</v>
      </c>
      <c r="AK17" t="s">
        <v>72</v>
      </c>
      <c r="AL17" s="7">
        <v>44363</v>
      </c>
      <c r="AM17" s="6">
        <v>3822.4783000000002</v>
      </c>
      <c r="AN17" s="6"/>
    </row>
    <row r="18" spans="1:40" x14ac:dyDescent="0.25">
      <c r="A18" s="4" t="s">
        <v>10315</v>
      </c>
      <c r="B18" s="6">
        <v>4324.4582000000009</v>
      </c>
      <c r="U18" s="4" t="s">
        <v>10348</v>
      </c>
      <c r="V18" s="6">
        <v>3183.3224000000005</v>
      </c>
      <c r="AK18" t="s">
        <v>97</v>
      </c>
      <c r="AL18" s="7">
        <v>44364</v>
      </c>
      <c r="AM18" s="6">
        <v>4633.6166000000003</v>
      </c>
      <c r="AN18" s="6"/>
    </row>
    <row r="19" spans="1:40" x14ac:dyDescent="0.25">
      <c r="A19" s="4" t="s">
        <v>10316</v>
      </c>
      <c r="B19" s="6">
        <v>4354.6380000000008</v>
      </c>
      <c r="U19" s="4" t="s">
        <v>10349</v>
      </c>
      <c r="V19" s="6">
        <v>3574.4007999999994</v>
      </c>
      <c r="AK19" t="s">
        <v>122</v>
      </c>
      <c r="AL19" s="7">
        <v>44365</v>
      </c>
      <c r="AM19" s="6">
        <v>4423.0141999999996</v>
      </c>
      <c r="AN19" s="6"/>
    </row>
    <row r="20" spans="1:40" x14ac:dyDescent="0.25">
      <c r="A20" s="4" t="s">
        <v>10317</v>
      </c>
      <c r="B20" s="6">
        <v>4336.8876999999993</v>
      </c>
      <c r="U20" s="4" t="s">
        <v>10355</v>
      </c>
      <c r="V20" s="6">
        <v>3168.4588999999996</v>
      </c>
      <c r="AK20" t="s">
        <v>147</v>
      </c>
      <c r="AL20" s="7">
        <v>44366</v>
      </c>
      <c r="AM20" s="6"/>
      <c r="AN20" s="6">
        <v>3810.6496000000002</v>
      </c>
    </row>
    <row r="21" spans="1:40" x14ac:dyDescent="0.25">
      <c r="A21" s="4" t="s">
        <v>10318</v>
      </c>
      <c r="B21" s="6">
        <v>4385.8550999999998</v>
      </c>
      <c r="U21" s="4" t="s">
        <v>10356</v>
      </c>
      <c r="V21" s="6">
        <v>3596.3011000000006</v>
      </c>
      <c r="AK21" t="s">
        <v>172</v>
      </c>
      <c r="AL21" s="7">
        <v>44367</v>
      </c>
      <c r="AM21" s="6"/>
      <c r="AN21" s="6">
        <v>3671.1116000000002</v>
      </c>
    </row>
    <row r="22" spans="1:40" x14ac:dyDescent="0.25">
      <c r="A22" s="4" t="s">
        <v>10319</v>
      </c>
      <c r="B22" s="6">
        <v>4390.1997999999994</v>
      </c>
      <c r="U22" s="4" t="s">
        <v>10362</v>
      </c>
      <c r="V22" s="6">
        <v>3218.6671999999999</v>
      </c>
      <c r="AK22" t="s">
        <v>197</v>
      </c>
      <c r="AL22" s="7">
        <v>44368</v>
      </c>
      <c r="AM22" s="6">
        <v>4324.4582</v>
      </c>
      <c r="AN22" s="6"/>
    </row>
    <row r="23" spans="1:40" x14ac:dyDescent="0.25">
      <c r="A23" s="4" t="s">
        <v>10322</v>
      </c>
      <c r="B23" s="6">
        <v>4320.0465000000004</v>
      </c>
      <c r="U23" s="4" t="s">
        <v>10363</v>
      </c>
      <c r="V23" s="6">
        <v>3654.8842</v>
      </c>
      <c r="AK23" t="s">
        <v>20</v>
      </c>
      <c r="AL23" s="7">
        <v>44369</v>
      </c>
      <c r="AM23" s="6">
        <v>4354.6379999999999</v>
      </c>
      <c r="AN23" s="6"/>
    </row>
    <row r="24" spans="1:40" x14ac:dyDescent="0.25">
      <c r="A24" s="4" t="s">
        <v>10323</v>
      </c>
      <c r="B24" s="6">
        <v>4335.9788000000008</v>
      </c>
      <c r="U24" s="4" t="s">
        <v>10369</v>
      </c>
      <c r="V24" s="6">
        <v>3040.4945999999995</v>
      </c>
      <c r="AK24" t="s">
        <v>72</v>
      </c>
      <c r="AL24" s="7">
        <v>44370</v>
      </c>
      <c r="AM24" s="6">
        <v>4336.8877000000002</v>
      </c>
      <c r="AN24" s="6"/>
    </row>
    <row r="25" spans="1:40" x14ac:dyDescent="0.25">
      <c r="A25" s="4" t="s">
        <v>10324</v>
      </c>
      <c r="B25" s="6">
        <v>4443.1084999999994</v>
      </c>
      <c r="U25" s="4" t="s">
        <v>10370</v>
      </c>
      <c r="V25" s="6">
        <v>3202.7113999999997</v>
      </c>
      <c r="AK25" t="s">
        <v>97</v>
      </c>
      <c r="AL25" s="7">
        <v>44371</v>
      </c>
      <c r="AM25" s="6">
        <v>4385.8550999999998</v>
      </c>
      <c r="AN25" s="6"/>
    </row>
    <row r="26" spans="1:40" x14ac:dyDescent="0.25">
      <c r="A26" s="4" t="s">
        <v>10325</v>
      </c>
      <c r="B26" s="6">
        <v>4372.001299999999</v>
      </c>
      <c r="U26" s="4" t="s">
        <v>10376</v>
      </c>
      <c r="V26" s="6">
        <v>3274.9654</v>
      </c>
      <c r="AK26" t="s">
        <v>122</v>
      </c>
      <c r="AL26" s="7">
        <v>44372</v>
      </c>
      <c r="AM26" s="6">
        <v>4390.1998000000003</v>
      </c>
      <c r="AN26" s="6"/>
    </row>
    <row r="27" spans="1:40" x14ac:dyDescent="0.25">
      <c r="A27" s="4" t="s">
        <v>10326</v>
      </c>
      <c r="B27" s="6">
        <v>4323.0934999999999</v>
      </c>
      <c r="U27" s="4" t="s">
        <v>10377</v>
      </c>
      <c r="V27" s="6">
        <v>3341.4318000000003</v>
      </c>
      <c r="AK27" t="s">
        <v>147</v>
      </c>
      <c r="AL27" s="7">
        <v>44373</v>
      </c>
      <c r="AM27" s="6"/>
      <c r="AN27" s="6">
        <v>4095.4009000000001</v>
      </c>
    </row>
    <row r="28" spans="1:40" x14ac:dyDescent="0.25">
      <c r="A28" s="4" t="s">
        <v>10329</v>
      </c>
      <c r="B28" s="6">
        <v>4207.8499999999995</v>
      </c>
      <c r="U28" s="4" t="s">
        <v>10383</v>
      </c>
      <c r="V28" s="6">
        <v>3262.3251</v>
      </c>
      <c r="AK28" t="s">
        <v>172</v>
      </c>
      <c r="AL28" s="7">
        <v>44374</v>
      </c>
      <c r="AM28" s="6"/>
      <c r="AN28" s="6">
        <v>3781.6424999999999</v>
      </c>
    </row>
    <row r="29" spans="1:40" x14ac:dyDescent="0.25">
      <c r="A29" s="4" t="s">
        <v>10330</v>
      </c>
      <c r="B29" s="6">
        <v>4264.3206</v>
      </c>
      <c r="U29" s="4" t="s">
        <v>10384</v>
      </c>
      <c r="V29" s="6">
        <v>3259.5373000000004</v>
      </c>
      <c r="AK29" t="s">
        <v>197</v>
      </c>
      <c r="AL29" s="7">
        <v>44375</v>
      </c>
      <c r="AM29" s="6">
        <v>4320.0465000000004</v>
      </c>
      <c r="AN29" s="6"/>
    </row>
    <row r="30" spans="1:40" x14ac:dyDescent="0.25">
      <c r="A30" s="4" t="s">
        <v>10331</v>
      </c>
      <c r="B30" s="6">
        <v>4291.3099000000002</v>
      </c>
      <c r="U30" s="4" t="s">
        <v>10390</v>
      </c>
      <c r="V30" s="6">
        <v>3483.9998000000005</v>
      </c>
      <c r="AK30" t="s">
        <v>20</v>
      </c>
      <c r="AL30" s="7">
        <v>44376</v>
      </c>
      <c r="AM30" s="6">
        <v>4335.9787999999999</v>
      </c>
      <c r="AN30" s="6"/>
    </row>
    <row r="31" spans="1:40" x14ac:dyDescent="0.25">
      <c r="A31" s="4" t="s">
        <v>10332</v>
      </c>
      <c r="B31" s="6">
        <v>4372.063000000001</v>
      </c>
      <c r="U31" s="4" t="s">
        <v>10391</v>
      </c>
      <c r="V31" s="6">
        <v>3562.108200000001</v>
      </c>
      <c r="AK31" t="s">
        <v>72</v>
      </c>
      <c r="AL31" s="7">
        <v>44377</v>
      </c>
      <c r="AM31" s="6">
        <v>4443.1085000000003</v>
      </c>
      <c r="AN31" s="6"/>
    </row>
    <row r="32" spans="1:40" x14ac:dyDescent="0.25">
      <c r="A32" s="4" t="s">
        <v>10333</v>
      </c>
      <c r="B32" s="6">
        <v>4283.1995999999999</v>
      </c>
      <c r="U32" s="4" t="s">
        <v>10397</v>
      </c>
      <c r="V32" s="6">
        <v>3818.0626000000002</v>
      </c>
      <c r="AK32" t="s">
        <v>97</v>
      </c>
      <c r="AL32" s="7">
        <v>44378</v>
      </c>
      <c r="AM32" s="6">
        <v>4372.0012999999999</v>
      </c>
      <c r="AN32" s="6"/>
    </row>
    <row r="33" spans="1:40" x14ac:dyDescent="0.25">
      <c r="A33" s="4" t="s">
        <v>10336</v>
      </c>
      <c r="B33" s="6">
        <v>4184.4587999999994</v>
      </c>
      <c r="U33" s="4" t="s">
        <v>10398</v>
      </c>
      <c r="V33" s="6">
        <v>3809.4080999999996</v>
      </c>
      <c r="AK33" t="s">
        <v>122</v>
      </c>
      <c r="AL33" s="7">
        <v>44379</v>
      </c>
      <c r="AM33" s="6">
        <v>4323.0934999999999</v>
      </c>
      <c r="AN33" s="6"/>
    </row>
    <row r="34" spans="1:40" x14ac:dyDescent="0.25">
      <c r="A34" s="4" t="s">
        <v>10337</v>
      </c>
      <c r="B34" s="6">
        <v>3195.4866000000002</v>
      </c>
      <c r="U34" s="4" t="s">
        <v>10404</v>
      </c>
      <c r="V34" s="6">
        <v>3601.2851000000001</v>
      </c>
      <c r="AK34" t="s">
        <v>147</v>
      </c>
      <c r="AL34" s="7">
        <v>44380</v>
      </c>
      <c r="AM34" s="6"/>
      <c r="AN34" s="6">
        <v>3887.8580000000002</v>
      </c>
    </row>
    <row r="35" spans="1:40" x14ac:dyDescent="0.25">
      <c r="A35" s="4" t="s">
        <v>10338</v>
      </c>
      <c r="B35" s="6">
        <v>4118.9440999999997</v>
      </c>
      <c r="U35" s="4" t="s">
        <v>10405</v>
      </c>
      <c r="V35" s="6">
        <v>3641.3447000000006</v>
      </c>
      <c r="AK35" t="s">
        <v>172</v>
      </c>
      <c r="AL35" s="7">
        <v>44381</v>
      </c>
      <c r="AM35" s="6"/>
      <c r="AN35" s="6">
        <v>3800.3589999999999</v>
      </c>
    </row>
    <row r="36" spans="1:40" x14ac:dyDescent="0.25">
      <c r="A36" s="4" t="s">
        <v>10339</v>
      </c>
      <c r="B36" s="6">
        <v>4459.7598000000007</v>
      </c>
      <c r="U36" s="4" t="s">
        <v>10411</v>
      </c>
      <c r="V36" s="6">
        <v>3446.5630999999998</v>
      </c>
      <c r="AK36" t="s">
        <v>197</v>
      </c>
      <c r="AL36" s="7">
        <v>44382</v>
      </c>
      <c r="AM36" s="6">
        <v>4207.8500000000004</v>
      </c>
      <c r="AN36" s="6"/>
    </row>
    <row r="37" spans="1:40" x14ac:dyDescent="0.25">
      <c r="A37" s="4" t="s">
        <v>10340</v>
      </c>
      <c r="B37" s="6">
        <v>3642.6867999999999</v>
      </c>
      <c r="U37" s="4" t="s">
        <v>10412</v>
      </c>
      <c r="V37" s="6">
        <v>3802.9449999999997</v>
      </c>
      <c r="AK37" t="s">
        <v>20</v>
      </c>
      <c r="AL37" s="7">
        <v>44383</v>
      </c>
      <c r="AM37" s="6">
        <v>4264.3206</v>
      </c>
      <c r="AN37" s="6"/>
    </row>
    <row r="38" spans="1:40" x14ac:dyDescent="0.25">
      <c r="A38" s="4" t="s">
        <v>10343</v>
      </c>
      <c r="B38" s="6">
        <v>3722.1306999999997</v>
      </c>
      <c r="U38" s="4" t="s">
        <v>10418</v>
      </c>
      <c r="V38" s="6">
        <v>3596.4997000000008</v>
      </c>
      <c r="AK38" t="s">
        <v>72</v>
      </c>
      <c r="AL38" s="7">
        <v>44384</v>
      </c>
      <c r="AM38" s="6">
        <v>4291.3099000000002</v>
      </c>
      <c r="AN38" s="6"/>
    </row>
    <row r="39" spans="1:40" x14ac:dyDescent="0.25">
      <c r="A39" s="4" t="s">
        <v>10344</v>
      </c>
      <c r="B39" s="6">
        <v>4140.6521000000012</v>
      </c>
      <c r="U39" s="4" t="s">
        <v>10419</v>
      </c>
      <c r="V39" s="6">
        <v>3678.8580999999999</v>
      </c>
      <c r="AK39" t="s">
        <v>97</v>
      </c>
      <c r="AL39" s="7">
        <v>44385</v>
      </c>
      <c r="AM39" s="6">
        <v>4372.0630000000001</v>
      </c>
      <c r="AN39" s="6"/>
    </row>
    <row r="40" spans="1:40" x14ac:dyDescent="0.25">
      <c r="A40" s="4" t="s">
        <v>10345</v>
      </c>
      <c r="B40" s="6">
        <v>4126.8806000000004</v>
      </c>
      <c r="U40" s="4" t="s">
        <v>10425</v>
      </c>
      <c r="V40" s="6">
        <v>3554.6854999999996</v>
      </c>
      <c r="AK40" t="s">
        <v>122</v>
      </c>
      <c r="AL40" s="7">
        <v>44386</v>
      </c>
      <c r="AM40" s="6">
        <v>4283.1995999999999</v>
      </c>
      <c r="AN40" s="6"/>
    </row>
    <row r="41" spans="1:40" x14ac:dyDescent="0.25">
      <c r="A41" s="4" t="s">
        <v>10346</v>
      </c>
      <c r="B41" s="6">
        <v>4368.2970999999998</v>
      </c>
      <c r="U41" s="4" t="s">
        <v>10426</v>
      </c>
      <c r="V41" s="6">
        <v>3554.4262000000003</v>
      </c>
      <c r="AK41" t="s">
        <v>147</v>
      </c>
      <c r="AL41" s="7">
        <v>44387</v>
      </c>
      <c r="AM41" s="6"/>
      <c r="AN41" s="6">
        <v>3678.2132999999999</v>
      </c>
    </row>
    <row r="42" spans="1:40" x14ac:dyDescent="0.25">
      <c r="A42" s="4" t="s">
        <v>10347</v>
      </c>
      <c r="B42" s="6">
        <v>4302.6062000000011</v>
      </c>
      <c r="U42" s="4" t="s">
        <v>10432</v>
      </c>
      <c r="V42" s="6">
        <v>3549.8975</v>
      </c>
      <c r="AK42" t="s">
        <v>172</v>
      </c>
      <c r="AL42" s="7">
        <v>44388</v>
      </c>
      <c r="AM42" s="6"/>
      <c r="AN42" s="6">
        <v>3564.0558000000001</v>
      </c>
    </row>
    <row r="43" spans="1:40" x14ac:dyDescent="0.25">
      <c r="A43" s="4" t="s">
        <v>10350</v>
      </c>
      <c r="B43" s="6">
        <v>3982.9357</v>
      </c>
      <c r="U43" s="4" t="s">
        <v>10433</v>
      </c>
      <c r="V43" s="6">
        <v>3698.2263000000003</v>
      </c>
      <c r="AK43" t="s">
        <v>197</v>
      </c>
      <c r="AL43" s="7">
        <v>44389</v>
      </c>
      <c r="AM43" s="6">
        <v>4184.4588000000003</v>
      </c>
      <c r="AN43" s="6"/>
    </row>
    <row r="44" spans="1:40" x14ac:dyDescent="0.25">
      <c r="A44" s="4" t="s">
        <v>10351</v>
      </c>
      <c r="B44" s="6">
        <v>4186.3386</v>
      </c>
      <c r="U44" s="4" t="s">
        <v>10439</v>
      </c>
      <c r="V44" s="6">
        <v>3418.1659999999997</v>
      </c>
      <c r="AK44" t="s">
        <v>20</v>
      </c>
      <c r="AL44" s="7">
        <v>44390</v>
      </c>
      <c r="AM44" s="6">
        <v>3195.4866000000002</v>
      </c>
      <c r="AN44" s="6"/>
    </row>
    <row r="45" spans="1:40" x14ac:dyDescent="0.25">
      <c r="A45" s="4" t="s">
        <v>10352</v>
      </c>
      <c r="B45" s="6">
        <v>4324.6988999999994</v>
      </c>
      <c r="U45" s="4" t="s">
        <v>10440</v>
      </c>
      <c r="V45" s="6">
        <v>3063.5229999999997</v>
      </c>
      <c r="AK45" t="s">
        <v>72</v>
      </c>
      <c r="AL45" s="7">
        <v>44391</v>
      </c>
      <c r="AM45" s="6">
        <v>4118.9440999999997</v>
      </c>
      <c r="AN45" s="6"/>
    </row>
    <row r="46" spans="1:40" x14ac:dyDescent="0.25">
      <c r="A46" s="4" t="s">
        <v>10353</v>
      </c>
      <c r="B46" s="6">
        <v>4370.1170000000002</v>
      </c>
      <c r="U46" s="4" t="s">
        <v>10446</v>
      </c>
      <c r="V46" s="6">
        <v>3723.5108</v>
      </c>
      <c r="AK46" t="s">
        <v>97</v>
      </c>
      <c r="AL46" s="7">
        <v>44392</v>
      </c>
      <c r="AM46" s="6">
        <v>4459.7597999999998</v>
      </c>
      <c r="AN46" s="6"/>
    </row>
    <row r="47" spans="1:40" x14ac:dyDescent="0.25">
      <c r="A47" s="4" t="s">
        <v>10354</v>
      </c>
      <c r="B47" s="6">
        <v>3833.0088999999994</v>
      </c>
      <c r="U47" s="4" t="s">
        <v>10447</v>
      </c>
      <c r="V47" s="6">
        <v>3549.4906000000001</v>
      </c>
      <c r="AK47" t="s">
        <v>122</v>
      </c>
      <c r="AL47" s="7">
        <v>44393</v>
      </c>
      <c r="AM47" s="6">
        <v>3642.6867999999999</v>
      </c>
      <c r="AN47" s="6"/>
    </row>
    <row r="48" spans="1:40" x14ac:dyDescent="0.25">
      <c r="A48" s="4" t="s">
        <v>10357</v>
      </c>
      <c r="B48" s="6">
        <v>3952.3175999999994</v>
      </c>
      <c r="U48" s="4" t="s">
        <v>10453</v>
      </c>
      <c r="V48" s="6">
        <v>3289.0904</v>
      </c>
      <c r="AK48" t="s">
        <v>147</v>
      </c>
      <c r="AL48" s="7">
        <v>44394</v>
      </c>
      <c r="AM48" s="6"/>
      <c r="AN48" s="6">
        <v>3192.6104</v>
      </c>
    </row>
    <row r="49" spans="1:40" x14ac:dyDescent="0.25">
      <c r="A49" s="4" t="s">
        <v>10358</v>
      </c>
      <c r="B49" s="6">
        <v>4207.6859000000004</v>
      </c>
      <c r="U49" s="4" t="s">
        <v>10454</v>
      </c>
      <c r="V49" s="6">
        <v>3138.5610999999999</v>
      </c>
      <c r="AK49" t="s">
        <v>172</v>
      </c>
      <c r="AL49" s="7">
        <v>44395</v>
      </c>
      <c r="AM49" s="6"/>
      <c r="AN49" s="6">
        <v>3184.3051</v>
      </c>
    </row>
    <row r="50" spans="1:40" x14ac:dyDescent="0.25">
      <c r="A50" s="4" t="s">
        <v>10359</v>
      </c>
      <c r="B50" s="6">
        <v>4101.9138000000003</v>
      </c>
      <c r="U50" s="4" t="s">
        <v>10460</v>
      </c>
      <c r="V50" s="6">
        <v>3545.0021999999999</v>
      </c>
      <c r="AK50" t="s">
        <v>197</v>
      </c>
      <c r="AL50" s="7">
        <v>44396</v>
      </c>
      <c r="AM50" s="6">
        <v>3722.1307000000002</v>
      </c>
      <c r="AN50" s="6"/>
    </row>
    <row r="51" spans="1:40" x14ac:dyDescent="0.25">
      <c r="A51" s="4" t="s">
        <v>10360</v>
      </c>
      <c r="B51" s="6">
        <v>4010.769400000001</v>
      </c>
      <c r="U51" s="4" t="s">
        <v>10461</v>
      </c>
      <c r="V51" s="6">
        <v>3127.3492999999999</v>
      </c>
      <c r="AK51" t="s">
        <v>20</v>
      </c>
      <c r="AL51" s="7">
        <v>44397</v>
      </c>
      <c r="AM51" s="6">
        <v>4140.6521000000002</v>
      </c>
      <c r="AN51" s="6"/>
    </row>
    <row r="52" spans="1:40" x14ac:dyDescent="0.25">
      <c r="A52" s="4" t="s">
        <v>10361</v>
      </c>
      <c r="B52" s="6">
        <v>3871.8498999999993</v>
      </c>
      <c r="U52" s="4" t="s">
        <v>10467</v>
      </c>
      <c r="V52" s="6">
        <v>3378.5026000000003</v>
      </c>
      <c r="AK52" t="s">
        <v>72</v>
      </c>
      <c r="AL52" s="7">
        <v>44398</v>
      </c>
      <c r="AM52" s="6">
        <v>4126.8806000000004</v>
      </c>
      <c r="AN52" s="6"/>
    </row>
    <row r="53" spans="1:40" x14ac:dyDescent="0.25">
      <c r="A53" s="4" t="s">
        <v>10364</v>
      </c>
      <c r="B53" s="6">
        <v>3805.6251000000002</v>
      </c>
      <c r="U53" s="4" t="s">
        <v>10468</v>
      </c>
      <c r="V53" s="6">
        <v>3003.2430000000004</v>
      </c>
      <c r="AK53" t="s">
        <v>97</v>
      </c>
      <c r="AL53" s="7">
        <v>44399</v>
      </c>
      <c r="AM53" s="6">
        <v>4368.2970999999998</v>
      </c>
      <c r="AN53" s="6"/>
    </row>
    <row r="54" spans="1:40" x14ac:dyDescent="0.25">
      <c r="A54" s="4" t="s">
        <v>10365</v>
      </c>
      <c r="B54" s="6">
        <v>4130.6377000000002</v>
      </c>
      <c r="U54" s="4" t="s">
        <v>10474</v>
      </c>
      <c r="V54" s="6">
        <v>3237.7103000000006</v>
      </c>
      <c r="AK54" t="s">
        <v>122</v>
      </c>
      <c r="AL54" s="7">
        <v>44400</v>
      </c>
      <c r="AM54" s="6">
        <v>4302.6062000000002</v>
      </c>
      <c r="AN54" s="6"/>
    </row>
    <row r="55" spans="1:40" x14ac:dyDescent="0.25">
      <c r="A55" s="4" t="s">
        <v>10366</v>
      </c>
      <c r="B55" s="6">
        <v>4049.6665000000003</v>
      </c>
      <c r="U55" s="4" t="s">
        <v>10475</v>
      </c>
      <c r="V55" s="6">
        <v>2786.4215999999997</v>
      </c>
      <c r="AK55" t="s">
        <v>147</v>
      </c>
      <c r="AL55" s="7">
        <v>44401</v>
      </c>
      <c r="AM55" s="6"/>
      <c r="AN55" s="6">
        <v>3183.3224</v>
      </c>
    </row>
    <row r="56" spans="1:40" x14ac:dyDescent="0.25">
      <c r="A56" s="4" t="s">
        <v>10367</v>
      </c>
      <c r="B56" s="6">
        <v>4403.4131999999991</v>
      </c>
      <c r="U56" s="4" t="s">
        <v>10481</v>
      </c>
      <c r="V56" s="6">
        <v>3215.1989999999996</v>
      </c>
      <c r="AK56" t="s">
        <v>172</v>
      </c>
      <c r="AL56" s="7">
        <v>44402</v>
      </c>
      <c r="AM56" s="6"/>
      <c r="AN56" s="6">
        <v>3574.4007999999999</v>
      </c>
    </row>
    <row r="57" spans="1:40" x14ac:dyDescent="0.25">
      <c r="A57" s="4" t="s">
        <v>10368</v>
      </c>
      <c r="B57" s="6">
        <v>4165.7208000000001</v>
      </c>
      <c r="U57" s="4" t="s">
        <v>10482</v>
      </c>
      <c r="V57" s="6">
        <v>3863.0491999999995</v>
      </c>
      <c r="AK57" t="s">
        <v>197</v>
      </c>
      <c r="AL57" s="7">
        <v>44403</v>
      </c>
      <c r="AM57" s="6">
        <v>3982.9357</v>
      </c>
      <c r="AN57" s="6"/>
    </row>
    <row r="58" spans="1:40" x14ac:dyDescent="0.25">
      <c r="A58" s="4" t="s">
        <v>10371</v>
      </c>
      <c r="B58" s="6">
        <v>3999.2878999999998</v>
      </c>
      <c r="U58" s="4" t="s">
        <v>10488</v>
      </c>
      <c r="V58" s="6">
        <v>3304.5673000000006</v>
      </c>
      <c r="AK58" t="s">
        <v>20</v>
      </c>
      <c r="AL58" s="7">
        <v>44404</v>
      </c>
      <c r="AM58" s="6">
        <v>4186.3386</v>
      </c>
      <c r="AN58" s="6"/>
    </row>
    <row r="59" spans="1:40" x14ac:dyDescent="0.25">
      <c r="A59" s="4" t="s">
        <v>10372</v>
      </c>
      <c r="B59" s="6">
        <v>4196.1949999999997</v>
      </c>
      <c r="U59" s="4" t="s">
        <v>10489</v>
      </c>
      <c r="V59" s="6">
        <v>2504.3261000000002</v>
      </c>
      <c r="AK59" t="s">
        <v>72</v>
      </c>
      <c r="AL59" s="7">
        <v>44405</v>
      </c>
      <c r="AM59" s="6">
        <v>4324.6989000000003</v>
      </c>
      <c r="AN59" s="6"/>
    </row>
    <row r="60" spans="1:40" x14ac:dyDescent="0.25">
      <c r="A60" s="4" t="s">
        <v>10373</v>
      </c>
      <c r="B60" s="6">
        <v>4176.7710999999999</v>
      </c>
      <c r="U60" s="4" t="s">
        <v>10495</v>
      </c>
      <c r="V60" s="6">
        <v>3260.4402</v>
      </c>
      <c r="AK60" t="s">
        <v>97</v>
      </c>
      <c r="AL60" s="7">
        <v>44406</v>
      </c>
      <c r="AM60" s="6">
        <v>4370.1170000000002</v>
      </c>
      <c r="AN60" s="6"/>
    </row>
    <row r="61" spans="1:40" x14ac:dyDescent="0.25">
      <c r="A61" s="4" t="s">
        <v>10374</v>
      </c>
      <c r="B61" s="6">
        <v>4145.2008000000005</v>
      </c>
      <c r="U61" s="4" t="s">
        <v>10496</v>
      </c>
      <c r="V61" s="6">
        <v>2463.4920000000002</v>
      </c>
      <c r="AK61" t="s">
        <v>122</v>
      </c>
      <c r="AL61" s="7">
        <v>44407</v>
      </c>
      <c r="AM61" s="6">
        <v>3833.0088999999998</v>
      </c>
      <c r="AN61" s="6"/>
    </row>
    <row r="62" spans="1:40" x14ac:dyDescent="0.25">
      <c r="A62" s="4" t="s">
        <v>10375</v>
      </c>
      <c r="B62" s="6">
        <v>3974.9443000000006</v>
      </c>
      <c r="U62" s="4" t="s">
        <v>10502</v>
      </c>
      <c r="V62" s="6">
        <v>3245.0682000000006</v>
      </c>
      <c r="AK62" t="s">
        <v>147</v>
      </c>
      <c r="AL62" s="7">
        <v>44408</v>
      </c>
      <c r="AM62" s="6"/>
      <c r="AN62" s="6">
        <v>3168.4589000000001</v>
      </c>
    </row>
    <row r="63" spans="1:40" x14ac:dyDescent="0.25">
      <c r="A63" s="4" t="s">
        <v>10378</v>
      </c>
      <c r="B63" s="6">
        <v>4111.7754999999997</v>
      </c>
      <c r="U63" s="4" t="s">
        <v>10503</v>
      </c>
      <c r="V63" s="6">
        <v>2417.0022999999997</v>
      </c>
      <c r="AK63" t="s">
        <v>172</v>
      </c>
      <c r="AL63" s="7">
        <v>44409</v>
      </c>
      <c r="AM63" s="6"/>
      <c r="AN63" s="6">
        <v>3596.3011000000001</v>
      </c>
    </row>
    <row r="64" spans="1:40" x14ac:dyDescent="0.25">
      <c r="A64" s="4" t="s">
        <v>10379</v>
      </c>
      <c r="B64" s="6">
        <v>4113.8053</v>
      </c>
      <c r="U64" s="4" t="s">
        <v>10509</v>
      </c>
      <c r="V64" s="6">
        <v>3159.2475000000004</v>
      </c>
      <c r="AK64" t="s">
        <v>197</v>
      </c>
      <c r="AL64" s="7">
        <v>44410</v>
      </c>
      <c r="AM64" s="6">
        <v>3952.3175999999999</v>
      </c>
      <c r="AN64" s="6"/>
    </row>
    <row r="65" spans="1:40" x14ac:dyDescent="0.25">
      <c r="A65" s="4" t="s">
        <v>10380</v>
      </c>
      <c r="B65" s="6">
        <v>4208.8487000000005</v>
      </c>
      <c r="U65" s="4" t="s">
        <v>10510</v>
      </c>
      <c r="V65" s="6">
        <v>2342.1765999999998</v>
      </c>
      <c r="AK65" t="s">
        <v>20</v>
      </c>
      <c r="AL65" s="7">
        <v>44411</v>
      </c>
      <c r="AM65" s="6">
        <v>4207.6859000000004</v>
      </c>
      <c r="AN65" s="6"/>
    </row>
    <row r="66" spans="1:40" x14ac:dyDescent="0.25">
      <c r="A66" s="4" t="s">
        <v>10381</v>
      </c>
      <c r="B66" s="6">
        <v>3916.9339</v>
      </c>
      <c r="U66" s="4" t="s">
        <v>10516</v>
      </c>
      <c r="V66" s="6">
        <v>3652.5089999999991</v>
      </c>
      <c r="AK66" t="s">
        <v>72</v>
      </c>
      <c r="AL66" s="7">
        <v>44412</v>
      </c>
      <c r="AM66" s="6">
        <v>4101.9138000000003</v>
      </c>
      <c r="AN66" s="6"/>
    </row>
    <row r="67" spans="1:40" x14ac:dyDescent="0.25">
      <c r="A67" s="4" t="s">
        <v>10382</v>
      </c>
      <c r="B67" s="6">
        <v>3991.1140000000005</v>
      </c>
      <c r="U67" s="4" t="s">
        <v>10517</v>
      </c>
      <c r="V67" s="6">
        <v>2743.7154</v>
      </c>
      <c r="AK67" t="s">
        <v>97</v>
      </c>
      <c r="AL67" s="7">
        <v>44413</v>
      </c>
      <c r="AM67" s="6">
        <v>4010.7694000000001</v>
      </c>
      <c r="AN67" s="6"/>
    </row>
    <row r="68" spans="1:40" x14ac:dyDescent="0.25">
      <c r="A68" s="4" t="s">
        <v>10385</v>
      </c>
      <c r="B68" s="6">
        <v>3935.7980000000002</v>
      </c>
      <c r="U68" s="4" t="s">
        <v>10523</v>
      </c>
      <c r="V68" s="6">
        <v>3930.5044000000007</v>
      </c>
      <c r="AK68" t="s">
        <v>122</v>
      </c>
      <c r="AL68" s="7">
        <v>44414</v>
      </c>
      <c r="AM68" s="6">
        <v>3871.8499000000002</v>
      </c>
      <c r="AN68" s="6"/>
    </row>
    <row r="69" spans="1:40" x14ac:dyDescent="0.25">
      <c r="A69" s="4" t="s">
        <v>10386</v>
      </c>
      <c r="B69" s="6">
        <v>4247.7572999999993</v>
      </c>
      <c r="U69" s="4" t="s">
        <v>10524</v>
      </c>
      <c r="V69" s="6">
        <v>3078.8607999999999</v>
      </c>
      <c r="AK69" t="s">
        <v>147</v>
      </c>
      <c r="AL69" s="7">
        <v>44415</v>
      </c>
      <c r="AM69" s="6"/>
      <c r="AN69" s="6">
        <v>3218.6671999999999</v>
      </c>
    </row>
    <row r="70" spans="1:40" x14ac:dyDescent="0.25">
      <c r="A70" s="4" t="s">
        <v>10387</v>
      </c>
      <c r="B70" s="6">
        <v>4538.5096000000012</v>
      </c>
      <c r="U70" s="4" t="s">
        <v>10530</v>
      </c>
      <c r="V70" s="6">
        <v>4048.6157999999996</v>
      </c>
      <c r="AK70" t="s">
        <v>172</v>
      </c>
      <c r="AL70" s="7">
        <v>44416</v>
      </c>
      <c r="AM70" s="6"/>
      <c r="AN70" s="6">
        <v>3654.8842</v>
      </c>
    </row>
    <row r="71" spans="1:40" x14ac:dyDescent="0.25">
      <c r="A71" s="4" t="s">
        <v>10388</v>
      </c>
      <c r="B71" s="6">
        <v>4455.5842000000011</v>
      </c>
      <c r="U71" s="4" t="s">
        <v>10531</v>
      </c>
      <c r="V71" s="6">
        <v>3217.4844000000003</v>
      </c>
      <c r="AK71" t="s">
        <v>197</v>
      </c>
      <c r="AL71" s="7">
        <v>44417</v>
      </c>
      <c r="AM71" s="6">
        <v>3805.6251000000002</v>
      </c>
      <c r="AN71" s="6"/>
    </row>
    <row r="72" spans="1:40" x14ac:dyDescent="0.25">
      <c r="A72" s="4" t="s">
        <v>10389</v>
      </c>
      <c r="B72" s="6">
        <v>4390.0054</v>
      </c>
      <c r="U72" s="4" t="s">
        <v>10537</v>
      </c>
      <c r="V72" s="6">
        <v>3819.2783999999997</v>
      </c>
      <c r="AK72" t="s">
        <v>20</v>
      </c>
      <c r="AL72" s="7">
        <v>44418</v>
      </c>
      <c r="AM72" s="6">
        <v>4130.6377000000002</v>
      </c>
      <c r="AN72" s="6"/>
    </row>
    <row r="73" spans="1:40" x14ac:dyDescent="0.25">
      <c r="A73" s="4" t="s">
        <v>10392</v>
      </c>
      <c r="B73" s="6">
        <v>4465.7245999999996</v>
      </c>
      <c r="U73" s="4" t="s">
        <v>10538</v>
      </c>
      <c r="V73" s="6">
        <v>2954.8446999999996</v>
      </c>
      <c r="AK73" t="s">
        <v>72</v>
      </c>
      <c r="AL73" s="7">
        <v>44419</v>
      </c>
      <c r="AM73" s="6">
        <v>4049.6664999999998</v>
      </c>
      <c r="AN73" s="6"/>
    </row>
    <row r="74" spans="1:40" x14ac:dyDescent="0.25">
      <c r="A74" s="4" t="s">
        <v>10393</v>
      </c>
      <c r="B74" s="6">
        <v>4548.3951000000006</v>
      </c>
      <c r="U74" s="4" t="s">
        <v>10544</v>
      </c>
      <c r="V74" s="6">
        <v>4280.8264999999992</v>
      </c>
      <c r="AK74" t="s">
        <v>97</v>
      </c>
      <c r="AL74" s="7">
        <v>44420</v>
      </c>
      <c r="AM74" s="6">
        <v>4403.4132</v>
      </c>
      <c r="AN74" s="6"/>
    </row>
    <row r="75" spans="1:40" x14ac:dyDescent="0.25">
      <c r="A75" s="4" t="s">
        <v>10394</v>
      </c>
      <c r="B75" s="6">
        <v>4473.3844000000008</v>
      </c>
      <c r="U75" s="4" t="s">
        <v>10545</v>
      </c>
      <c r="V75" s="6">
        <v>3998.7531000000004</v>
      </c>
      <c r="AK75" t="s">
        <v>122</v>
      </c>
      <c r="AL75" s="7">
        <v>44421</v>
      </c>
      <c r="AM75" s="6">
        <v>4165.7208000000001</v>
      </c>
      <c r="AN75" s="6"/>
    </row>
    <row r="76" spans="1:40" x14ac:dyDescent="0.25">
      <c r="A76" s="4" t="s">
        <v>10395</v>
      </c>
      <c r="B76" s="6">
        <v>4597.5055999999995</v>
      </c>
      <c r="U76" s="4" t="s">
        <v>10551</v>
      </c>
      <c r="V76" s="6">
        <v>4132.5589</v>
      </c>
      <c r="AK76" t="s">
        <v>147</v>
      </c>
      <c r="AL76" s="7">
        <v>44422</v>
      </c>
      <c r="AM76" s="6"/>
      <c r="AN76" s="6">
        <v>3040.4946</v>
      </c>
    </row>
    <row r="77" spans="1:40" x14ac:dyDescent="0.25">
      <c r="A77" s="4" t="s">
        <v>10396</v>
      </c>
      <c r="B77" s="6">
        <v>4202.7794999999996</v>
      </c>
      <c r="U77" s="4" t="s">
        <v>10552</v>
      </c>
      <c r="V77" s="6">
        <v>3065.2009000000003</v>
      </c>
      <c r="AK77" t="s">
        <v>172</v>
      </c>
      <c r="AL77" s="7">
        <v>44423</v>
      </c>
      <c r="AM77" s="6"/>
      <c r="AN77" s="6">
        <v>3202.7114000000001</v>
      </c>
    </row>
    <row r="78" spans="1:40" x14ac:dyDescent="0.25">
      <c r="A78" s="4" t="s">
        <v>10399</v>
      </c>
      <c r="B78" s="6">
        <v>4311.851200000001</v>
      </c>
      <c r="U78" s="4" t="s">
        <v>10558</v>
      </c>
      <c r="V78" s="6">
        <v>3956.0291000000007</v>
      </c>
      <c r="AK78" t="s">
        <v>197</v>
      </c>
      <c r="AL78" s="7">
        <v>44424</v>
      </c>
      <c r="AM78" s="6">
        <v>3999.2878999999998</v>
      </c>
      <c r="AN78" s="6"/>
    </row>
    <row r="79" spans="1:40" x14ac:dyDescent="0.25">
      <c r="A79" s="4" t="s">
        <v>10400</v>
      </c>
      <c r="B79" s="6">
        <v>4340.1611999999996</v>
      </c>
      <c r="U79" s="4" t="s">
        <v>10559</v>
      </c>
      <c r="V79" s="6">
        <v>3169.9759000000004</v>
      </c>
      <c r="AK79" t="s">
        <v>20</v>
      </c>
      <c r="AL79" s="7">
        <v>44425</v>
      </c>
      <c r="AM79" s="6">
        <v>4196.1949999999997</v>
      </c>
      <c r="AN79" s="6"/>
    </row>
    <row r="80" spans="1:40" x14ac:dyDescent="0.25">
      <c r="A80" s="4" t="s">
        <v>10401</v>
      </c>
      <c r="B80" s="6">
        <v>4284.8627999999999</v>
      </c>
      <c r="U80" s="4" t="s">
        <v>10565</v>
      </c>
      <c r="V80" s="6">
        <v>4053.0893999999998</v>
      </c>
      <c r="AK80" t="s">
        <v>72</v>
      </c>
      <c r="AL80" s="7">
        <v>44426</v>
      </c>
      <c r="AM80" s="6">
        <v>4176.7710999999999</v>
      </c>
      <c r="AN80" s="6"/>
    </row>
    <row r="81" spans="1:40" x14ac:dyDescent="0.25">
      <c r="A81" s="4" t="s">
        <v>10402</v>
      </c>
      <c r="B81" s="6">
        <v>4365.6306999999997</v>
      </c>
      <c r="U81" s="4" t="s">
        <v>10566</v>
      </c>
      <c r="V81" s="6">
        <v>3313.0987</v>
      </c>
      <c r="AK81" t="s">
        <v>97</v>
      </c>
      <c r="AL81" s="7">
        <v>44427</v>
      </c>
      <c r="AM81" s="6">
        <v>4145.2007999999996</v>
      </c>
      <c r="AN81" s="6"/>
    </row>
    <row r="82" spans="1:40" x14ac:dyDescent="0.25">
      <c r="A82" s="4" t="s">
        <v>10403</v>
      </c>
      <c r="B82" s="6">
        <v>4227.9958999999999</v>
      </c>
      <c r="U82" s="4" t="s">
        <v>10572</v>
      </c>
      <c r="V82" s="6">
        <v>4121.6368999999995</v>
      </c>
      <c r="AK82" t="s">
        <v>122</v>
      </c>
      <c r="AL82" s="7">
        <v>44428</v>
      </c>
      <c r="AM82" s="6">
        <v>3974.9443000000001</v>
      </c>
      <c r="AN82" s="6"/>
    </row>
    <row r="83" spans="1:40" x14ac:dyDescent="0.25">
      <c r="A83" s="4" t="s">
        <v>10406</v>
      </c>
      <c r="B83" s="6">
        <v>4174.6747000000005</v>
      </c>
      <c r="U83" s="4" t="s">
        <v>10573</v>
      </c>
      <c r="V83" s="6">
        <v>3260.0119999999997</v>
      </c>
      <c r="AK83" t="s">
        <v>147</v>
      </c>
      <c r="AL83" s="7">
        <v>44429</v>
      </c>
      <c r="AM83" s="6"/>
      <c r="AN83" s="6">
        <v>3274.9654</v>
      </c>
    </row>
    <row r="84" spans="1:40" x14ac:dyDescent="0.25">
      <c r="A84" s="4" t="s">
        <v>10407</v>
      </c>
      <c r="B84" s="6">
        <v>4126.6714000000002</v>
      </c>
      <c r="U84" s="4" t="s">
        <v>10579</v>
      </c>
      <c r="V84" s="6">
        <v>3950.1274999999991</v>
      </c>
      <c r="AK84" t="s">
        <v>172</v>
      </c>
      <c r="AL84" s="7">
        <v>44430</v>
      </c>
      <c r="AM84" s="6"/>
      <c r="AN84" s="6">
        <v>3341.4317999999998</v>
      </c>
    </row>
    <row r="85" spans="1:40" x14ac:dyDescent="0.25">
      <c r="A85" s="4" t="s">
        <v>10408</v>
      </c>
      <c r="B85" s="6">
        <v>4362.4504999999999</v>
      </c>
      <c r="U85" s="4" t="s">
        <v>10580</v>
      </c>
      <c r="V85" s="6">
        <v>3050.8230000000003</v>
      </c>
      <c r="AK85" t="s">
        <v>197</v>
      </c>
      <c r="AL85" s="7">
        <v>44431</v>
      </c>
      <c r="AM85" s="6">
        <v>4111.7754999999997</v>
      </c>
      <c r="AN85" s="6"/>
    </row>
    <row r="86" spans="1:40" x14ac:dyDescent="0.25">
      <c r="A86" s="4" t="s">
        <v>10409</v>
      </c>
      <c r="B86" s="6">
        <v>4197.6187000000009</v>
      </c>
      <c r="U86" s="4" t="s">
        <v>10586</v>
      </c>
      <c r="V86" s="6">
        <v>4223.6820999999991</v>
      </c>
      <c r="AK86" t="s">
        <v>20</v>
      </c>
      <c r="AL86" s="7">
        <v>44432</v>
      </c>
      <c r="AM86" s="6">
        <v>4113.8053</v>
      </c>
      <c r="AN86" s="6"/>
    </row>
    <row r="87" spans="1:40" x14ac:dyDescent="0.25">
      <c r="A87" s="4" t="s">
        <v>10410</v>
      </c>
      <c r="B87" s="6">
        <v>3696.7323999999999</v>
      </c>
      <c r="U87" s="4" t="s">
        <v>10587</v>
      </c>
      <c r="V87" s="6">
        <v>3267.6397000000006</v>
      </c>
      <c r="AK87" t="s">
        <v>72</v>
      </c>
      <c r="AL87" s="7">
        <v>44433</v>
      </c>
      <c r="AM87" s="6">
        <v>4208.8486999999996</v>
      </c>
      <c r="AN87" s="6"/>
    </row>
    <row r="88" spans="1:40" x14ac:dyDescent="0.25">
      <c r="A88" s="4" t="s">
        <v>10413</v>
      </c>
      <c r="B88" s="6">
        <v>4128.7562000000007</v>
      </c>
      <c r="U88" s="4" t="s">
        <v>10593</v>
      </c>
      <c r="V88" s="6">
        <v>4039.7021</v>
      </c>
      <c r="AK88" t="s">
        <v>97</v>
      </c>
      <c r="AL88" s="7">
        <v>44434</v>
      </c>
      <c r="AM88" s="6">
        <v>3916.9339</v>
      </c>
      <c r="AN88" s="6"/>
    </row>
    <row r="89" spans="1:40" x14ac:dyDescent="0.25">
      <c r="A89" s="4" t="s">
        <v>10414</v>
      </c>
      <c r="B89" s="6">
        <v>4270.3852999999999</v>
      </c>
      <c r="U89" s="4" t="s">
        <v>10594</v>
      </c>
      <c r="V89" s="6">
        <v>3168.7413999999999</v>
      </c>
      <c r="AK89" t="s">
        <v>122</v>
      </c>
      <c r="AL89" s="7">
        <v>44435</v>
      </c>
      <c r="AM89" s="6">
        <v>3991.114</v>
      </c>
      <c r="AN89" s="6"/>
    </row>
    <row r="90" spans="1:40" x14ac:dyDescent="0.25">
      <c r="A90" s="4" t="s">
        <v>10415</v>
      </c>
      <c r="B90" s="6">
        <v>3940.7537000000011</v>
      </c>
      <c r="U90" s="4" t="s">
        <v>10600</v>
      </c>
      <c r="V90" s="6">
        <v>4072.2958000000003</v>
      </c>
      <c r="AK90" t="s">
        <v>147</v>
      </c>
      <c r="AL90" s="7">
        <v>44436</v>
      </c>
      <c r="AM90" s="6"/>
      <c r="AN90" s="6">
        <v>3262.3251</v>
      </c>
    </row>
    <row r="91" spans="1:40" x14ac:dyDescent="0.25">
      <c r="A91" s="4" t="s">
        <v>10416</v>
      </c>
      <c r="B91" s="6">
        <v>4086.7842999999998</v>
      </c>
      <c r="U91" s="4" t="s">
        <v>10601</v>
      </c>
      <c r="V91" s="6">
        <v>3402.3754000000008</v>
      </c>
      <c r="AK91" t="s">
        <v>172</v>
      </c>
      <c r="AL91" s="7">
        <v>44437</v>
      </c>
      <c r="AM91" s="6"/>
      <c r="AN91" s="6">
        <v>3259.5373</v>
      </c>
    </row>
    <row r="92" spans="1:40" x14ac:dyDescent="0.25">
      <c r="A92" s="4" t="s">
        <v>10417</v>
      </c>
      <c r="B92" s="6">
        <v>4073.8292999999999</v>
      </c>
      <c r="U92" s="4" t="s">
        <v>10607</v>
      </c>
      <c r="V92" s="6">
        <v>4073.1584000000003</v>
      </c>
      <c r="AK92" t="s">
        <v>197</v>
      </c>
      <c r="AL92" s="7">
        <v>44438</v>
      </c>
      <c r="AM92" s="6">
        <v>3935.7979999999998</v>
      </c>
      <c r="AN92" s="6"/>
    </row>
    <row r="93" spans="1:40" x14ac:dyDescent="0.25">
      <c r="A93" s="4" t="s">
        <v>10420</v>
      </c>
      <c r="B93" s="6">
        <v>4270.0532999999996</v>
      </c>
      <c r="U93" s="4" t="s">
        <v>10608</v>
      </c>
      <c r="V93" s="6">
        <v>3323.4762000000005</v>
      </c>
      <c r="AK93" t="s">
        <v>20</v>
      </c>
      <c r="AL93" s="7">
        <v>44439</v>
      </c>
      <c r="AM93" s="6">
        <v>4247.7573000000002</v>
      </c>
      <c r="AN93" s="6"/>
    </row>
    <row r="94" spans="1:40" x14ac:dyDescent="0.25">
      <c r="A94" s="4" t="s">
        <v>10421</v>
      </c>
      <c r="B94" s="6">
        <v>4324.7456000000002</v>
      </c>
      <c r="U94" s="4" t="s">
        <v>10614</v>
      </c>
      <c r="V94" s="6">
        <v>3911.9570000000003</v>
      </c>
      <c r="AK94" t="s">
        <v>72</v>
      </c>
      <c r="AL94" s="7">
        <v>44440</v>
      </c>
      <c r="AM94" s="6">
        <v>4538.5096000000003</v>
      </c>
      <c r="AN94" s="6"/>
    </row>
    <row r="95" spans="1:40" x14ac:dyDescent="0.25">
      <c r="A95" s="4" t="s">
        <v>10422</v>
      </c>
      <c r="B95" s="6">
        <v>4352.4876999999997</v>
      </c>
      <c r="U95" s="4" t="s">
        <v>10615</v>
      </c>
      <c r="V95" s="6">
        <v>3254.5324999999993</v>
      </c>
      <c r="AK95" t="s">
        <v>97</v>
      </c>
      <c r="AL95" s="7">
        <v>44441</v>
      </c>
      <c r="AM95" s="6">
        <v>4455.5842000000002</v>
      </c>
      <c r="AN95" s="6"/>
    </row>
    <row r="96" spans="1:40" x14ac:dyDescent="0.25">
      <c r="A96" s="4" t="s">
        <v>10423</v>
      </c>
      <c r="B96" s="6">
        <v>4266.8851000000013</v>
      </c>
      <c r="U96" s="4" t="s">
        <v>10621</v>
      </c>
      <c r="V96" s="6">
        <v>3873.2790000000005</v>
      </c>
      <c r="AK96" t="s">
        <v>122</v>
      </c>
      <c r="AL96" s="7">
        <v>44442</v>
      </c>
      <c r="AM96" s="6">
        <v>4390.0054</v>
      </c>
      <c r="AN96" s="6"/>
    </row>
    <row r="97" spans="1:40" x14ac:dyDescent="0.25">
      <c r="A97" s="4" t="s">
        <v>10424</v>
      </c>
      <c r="B97" s="6">
        <v>3914.5958000000005</v>
      </c>
      <c r="U97" s="4" t="s">
        <v>10622</v>
      </c>
      <c r="V97" s="6">
        <v>3310.3540999999996</v>
      </c>
      <c r="AK97" t="s">
        <v>147</v>
      </c>
      <c r="AL97" s="7">
        <v>44443</v>
      </c>
      <c r="AM97" s="6"/>
      <c r="AN97" s="6">
        <v>3483.9998000000001</v>
      </c>
    </row>
    <row r="98" spans="1:40" x14ac:dyDescent="0.25">
      <c r="A98" s="4" t="s">
        <v>10427</v>
      </c>
      <c r="B98" s="6">
        <v>3837.8844000000004</v>
      </c>
      <c r="U98" s="4" t="s">
        <v>10628</v>
      </c>
      <c r="V98" s="6">
        <v>4019.9147000000003</v>
      </c>
      <c r="AK98" t="s">
        <v>172</v>
      </c>
      <c r="AL98" s="7">
        <v>44444</v>
      </c>
      <c r="AM98" s="6"/>
      <c r="AN98" s="6">
        <v>3562.1082000000001</v>
      </c>
    </row>
    <row r="99" spans="1:40" x14ac:dyDescent="0.25">
      <c r="A99" s="4" t="s">
        <v>10428</v>
      </c>
      <c r="B99" s="6">
        <v>3606.6820000000007</v>
      </c>
      <c r="U99" s="4" t="s">
        <v>10629</v>
      </c>
      <c r="V99" s="6">
        <v>3442.4129000000003</v>
      </c>
      <c r="AK99" t="s">
        <v>197</v>
      </c>
      <c r="AL99" s="7">
        <v>44445</v>
      </c>
      <c r="AM99" s="6">
        <v>4465.7245999999996</v>
      </c>
      <c r="AN99" s="6"/>
    </row>
    <row r="100" spans="1:40" x14ac:dyDescent="0.25">
      <c r="A100" s="4" t="s">
        <v>10429</v>
      </c>
      <c r="B100" s="6">
        <v>4150.7293</v>
      </c>
      <c r="U100" s="4" t="s">
        <v>10635</v>
      </c>
      <c r="V100" s="6">
        <v>3652.2587999999996</v>
      </c>
      <c r="AK100" t="s">
        <v>20</v>
      </c>
      <c r="AL100" s="7">
        <v>44446</v>
      </c>
      <c r="AM100" s="6">
        <v>4548.3950999999997</v>
      </c>
      <c r="AN100" s="6"/>
    </row>
    <row r="101" spans="1:40" x14ac:dyDescent="0.25">
      <c r="A101" s="4" t="s">
        <v>10430</v>
      </c>
      <c r="B101" s="6">
        <v>4100.7872000000007</v>
      </c>
      <c r="U101" s="4" t="s">
        <v>10636</v>
      </c>
      <c r="V101" s="6">
        <v>3079.9417999999991</v>
      </c>
      <c r="AK101" t="s">
        <v>72</v>
      </c>
      <c r="AL101" s="7">
        <v>44447</v>
      </c>
      <c r="AM101" s="6">
        <v>4473.3843999999999</v>
      </c>
      <c r="AN101" s="6"/>
    </row>
    <row r="102" spans="1:40" x14ac:dyDescent="0.25">
      <c r="A102" s="4" t="s">
        <v>10431</v>
      </c>
      <c r="B102" s="6">
        <v>4182.8474999999999</v>
      </c>
      <c r="U102" s="4" t="s">
        <v>10642</v>
      </c>
      <c r="V102" s="6">
        <v>3958.8818000000006</v>
      </c>
      <c r="AK102" t="s">
        <v>97</v>
      </c>
      <c r="AL102" s="7">
        <v>44448</v>
      </c>
      <c r="AM102" s="6">
        <v>4597.5056000000004</v>
      </c>
      <c r="AN102" s="6"/>
    </row>
    <row r="103" spans="1:40" x14ac:dyDescent="0.25">
      <c r="A103" s="4" t="s">
        <v>10434</v>
      </c>
      <c r="B103" s="6">
        <v>4268.9561999999996</v>
      </c>
      <c r="U103" s="4" t="s">
        <v>10643</v>
      </c>
      <c r="V103" s="6">
        <v>3482.0944999999992</v>
      </c>
      <c r="AK103" t="s">
        <v>122</v>
      </c>
      <c r="AL103" s="7">
        <v>44449</v>
      </c>
      <c r="AM103" s="6">
        <v>4202.7794999999996</v>
      </c>
      <c r="AN103" s="6"/>
    </row>
    <row r="104" spans="1:40" x14ac:dyDescent="0.25">
      <c r="A104" s="4" t="s">
        <v>10435</v>
      </c>
      <c r="B104" s="6">
        <v>4321.4249</v>
      </c>
      <c r="U104" s="4" t="s">
        <v>10649</v>
      </c>
      <c r="V104" s="6">
        <v>3914.9252000000001</v>
      </c>
      <c r="AK104" t="s">
        <v>147</v>
      </c>
      <c r="AL104" s="7">
        <v>44450</v>
      </c>
      <c r="AM104" s="6"/>
      <c r="AN104" s="6">
        <v>3818.0626000000002</v>
      </c>
    </row>
    <row r="105" spans="1:40" x14ac:dyDescent="0.25">
      <c r="A105" s="4" t="s">
        <v>10436</v>
      </c>
      <c r="B105" s="6">
        <v>4380.2798000000012</v>
      </c>
      <c r="U105" s="4" t="s">
        <v>10650</v>
      </c>
      <c r="V105" s="6">
        <v>3328.8742999999999</v>
      </c>
      <c r="AK105" t="s">
        <v>172</v>
      </c>
      <c r="AL105" s="7">
        <v>44451</v>
      </c>
      <c r="AM105" s="6"/>
      <c r="AN105" s="6">
        <v>3809.4081000000001</v>
      </c>
    </row>
    <row r="106" spans="1:40" x14ac:dyDescent="0.25">
      <c r="A106" s="4" t="s">
        <v>10437</v>
      </c>
      <c r="B106" s="6">
        <v>4176.3892999999998</v>
      </c>
      <c r="U106" s="4" t="s">
        <v>10656</v>
      </c>
      <c r="V106" s="6">
        <v>3796.7761000000005</v>
      </c>
      <c r="AK106" t="s">
        <v>197</v>
      </c>
      <c r="AL106" s="7">
        <v>44452</v>
      </c>
      <c r="AM106" s="6">
        <v>4311.8512000000001</v>
      </c>
      <c r="AN106" s="6"/>
    </row>
    <row r="107" spans="1:40" x14ac:dyDescent="0.25">
      <c r="A107" s="4" t="s">
        <v>10438</v>
      </c>
      <c r="B107" s="6">
        <v>4034.2550000000001</v>
      </c>
      <c r="U107" s="4" t="s">
        <v>10657</v>
      </c>
      <c r="V107" s="6">
        <v>3193.5698000000007</v>
      </c>
      <c r="AK107" t="s">
        <v>20</v>
      </c>
      <c r="AL107" s="7">
        <v>44453</v>
      </c>
      <c r="AM107" s="6">
        <v>4340.1611999999996</v>
      </c>
      <c r="AN107" s="6"/>
    </row>
    <row r="108" spans="1:40" x14ac:dyDescent="0.25">
      <c r="A108" s="4" t="s">
        <v>10441</v>
      </c>
      <c r="B108" s="6">
        <v>4253.8944000000001</v>
      </c>
      <c r="U108" s="4" t="s">
        <v>10663</v>
      </c>
      <c r="V108" s="6">
        <v>3895.9764999999998</v>
      </c>
      <c r="AK108" t="s">
        <v>72</v>
      </c>
      <c r="AL108" s="7">
        <v>44454</v>
      </c>
      <c r="AM108" s="6">
        <v>4284.8627999999999</v>
      </c>
      <c r="AN108" s="6"/>
    </row>
    <row r="109" spans="1:40" x14ac:dyDescent="0.25">
      <c r="A109" s="4" t="s">
        <v>10442</v>
      </c>
      <c r="B109" s="6">
        <v>4041.1156000000001</v>
      </c>
      <c r="U109" s="4" t="s">
        <v>10664</v>
      </c>
      <c r="V109" s="6">
        <v>3245.3751000000002</v>
      </c>
      <c r="AK109" t="s">
        <v>97</v>
      </c>
      <c r="AL109" s="7">
        <v>44455</v>
      </c>
      <c r="AM109" s="6">
        <v>4365.6306999999997</v>
      </c>
      <c r="AN109" s="6"/>
    </row>
    <row r="110" spans="1:40" x14ac:dyDescent="0.25">
      <c r="A110" s="4" t="s">
        <v>10443</v>
      </c>
      <c r="B110" s="6">
        <v>3924.9640999999997</v>
      </c>
      <c r="U110" s="4" t="s">
        <v>10670</v>
      </c>
      <c r="V110" s="6">
        <v>4266.1691000000001</v>
      </c>
      <c r="AK110" t="s">
        <v>122</v>
      </c>
      <c r="AL110" s="7">
        <v>44456</v>
      </c>
      <c r="AM110" s="6">
        <v>4227.9958999999999</v>
      </c>
      <c r="AN110" s="6"/>
    </row>
    <row r="111" spans="1:40" x14ac:dyDescent="0.25">
      <c r="A111" s="4" t="s">
        <v>10444</v>
      </c>
      <c r="B111" s="6">
        <v>3925.203</v>
      </c>
      <c r="U111" s="4" t="s">
        <v>10671</v>
      </c>
      <c r="V111" s="6">
        <v>3100.5441000000001</v>
      </c>
      <c r="AK111" t="s">
        <v>147</v>
      </c>
      <c r="AL111" s="7">
        <v>44457</v>
      </c>
      <c r="AM111" s="6"/>
      <c r="AN111" s="6">
        <v>3601.2851000000001</v>
      </c>
    </row>
    <row r="112" spans="1:40" x14ac:dyDescent="0.25">
      <c r="A112" s="4" t="s">
        <v>10445</v>
      </c>
      <c r="B112" s="6">
        <v>4296.9003000000002</v>
      </c>
      <c r="U112" s="4" t="s">
        <v>10677</v>
      </c>
      <c r="V112" s="6">
        <v>3775.7465000000002</v>
      </c>
      <c r="AK112" t="s">
        <v>172</v>
      </c>
      <c r="AL112" s="7">
        <v>44458</v>
      </c>
      <c r="AM112" s="6"/>
      <c r="AN112" s="6">
        <v>3641.3447000000001</v>
      </c>
    </row>
    <row r="113" spans="1:40" x14ac:dyDescent="0.25">
      <c r="A113" s="4" t="s">
        <v>10448</v>
      </c>
      <c r="B113" s="6">
        <v>3650.7548999999995</v>
      </c>
      <c r="U113" s="4" t="s">
        <v>10678</v>
      </c>
      <c r="V113" s="6">
        <v>3191.9691000000003</v>
      </c>
      <c r="AK113" t="s">
        <v>197</v>
      </c>
      <c r="AL113" s="7">
        <v>44459</v>
      </c>
      <c r="AM113" s="6">
        <v>4174.6746999999996</v>
      </c>
      <c r="AN113" s="6"/>
    </row>
    <row r="114" spans="1:40" x14ac:dyDescent="0.25">
      <c r="A114" s="4" t="s">
        <v>10449</v>
      </c>
      <c r="B114" s="6">
        <v>4078.645</v>
      </c>
      <c r="U114" s="4" t="s">
        <v>10684</v>
      </c>
      <c r="V114" s="6">
        <v>4043.989399999999</v>
      </c>
      <c r="AK114" t="s">
        <v>20</v>
      </c>
      <c r="AL114" s="7">
        <v>44460</v>
      </c>
      <c r="AM114" s="6">
        <v>4126.6714000000002</v>
      </c>
      <c r="AN114" s="6"/>
    </row>
    <row r="115" spans="1:40" x14ac:dyDescent="0.25">
      <c r="A115" s="4" t="s">
        <v>10450</v>
      </c>
      <c r="B115" s="6">
        <v>3948.8582000000001</v>
      </c>
      <c r="U115" s="4" t="s">
        <v>10685</v>
      </c>
      <c r="V115" s="6">
        <v>3213.5026000000007</v>
      </c>
      <c r="AK115" t="s">
        <v>72</v>
      </c>
      <c r="AL115" s="7">
        <v>44461</v>
      </c>
      <c r="AM115" s="6">
        <v>4362.4504999999999</v>
      </c>
      <c r="AN115" s="6"/>
    </row>
    <row r="116" spans="1:40" x14ac:dyDescent="0.25">
      <c r="A116" s="4" t="s">
        <v>10451</v>
      </c>
      <c r="B116" s="6">
        <v>4006.2111999999997</v>
      </c>
      <c r="U116" s="4" t="s">
        <v>10691</v>
      </c>
      <c r="V116" s="6">
        <v>3059.1455999999998</v>
      </c>
      <c r="AK116" t="s">
        <v>97</v>
      </c>
      <c r="AL116" s="7">
        <v>44462</v>
      </c>
      <c r="AM116" s="6">
        <v>4197.6187</v>
      </c>
      <c r="AN116" s="6"/>
    </row>
    <row r="117" spans="1:40" x14ac:dyDescent="0.25">
      <c r="A117" s="4" t="s">
        <v>10452</v>
      </c>
      <c r="B117" s="6">
        <v>3902.5143000000007</v>
      </c>
      <c r="U117" s="4" t="s">
        <v>10692</v>
      </c>
      <c r="V117" s="6">
        <v>3690.0013000000004</v>
      </c>
      <c r="AK117" t="s">
        <v>122</v>
      </c>
      <c r="AL117" s="7">
        <v>44463</v>
      </c>
      <c r="AM117" s="6">
        <v>3696.7323999999999</v>
      </c>
      <c r="AN117" s="6"/>
    </row>
    <row r="118" spans="1:40" x14ac:dyDescent="0.25">
      <c r="A118" s="4" t="s">
        <v>10455</v>
      </c>
      <c r="B118" s="6">
        <v>3442.7201</v>
      </c>
      <c r="U118" s="4" t="s">
        <v>10698</v>
      </c>
      <c r="V118" s="6">
        <v>3753.9483000000005</v>
      </c>
      <c r="AK118" t="s">
        <v>147</v>
      </c>
      <c r="AL118" s="7">
        <v>44464</v>
      </c>
      <c r="AM118" s="6"/>
      <c r="AN118" s="6">
        <v>3446.5630999999998</v>
      </c>
    </row>
    <row r="119" spans="1:40" x14ac:dyDescent="0.25">
      <c r="A119" s="4" t="s">
        <v>10456</v>
      </c>
      <c r="B119" s="6">
        <v>3407.8167999999996</v>
      </c>
      <c r="U119" s="4" t="s">
        <v>10699</v>
      </c>
      <c r="V119" s="6">
        <v>3681.6815999999999</v>
      </c>
      <c r="AK119" t="s">
        <v>172</v>
      </c>
      <c r="AL119" s="7">
        <v>44465</v>
      </c>
      <c r="AM119" s="6"/>
      <c r="AN119" s="6">
        <v>3802.9450000000002</v>
      </c>
    </row>
    <row r="120" spans="1:40" x14ac:dyDescent="0.25">
      <c r="A120" s="4" t="s">
        <v>10457</v>
      </c>
      <c r="B120" s="6">
        <v>3425.4875000000011</v>
      </c>
      <c r="U120" s="4" t="s">
        <v>10705</v>
      </c>
      <c r="V120" s="6">
        <v>3639.6964000000003</v>
      </c>
      <c r="AK120" t="s">
        <v>197</v>
      </c>
      <c r="AL120" s="7">
        <v>44466</v>
      </c>
      <c r="AM120" s="6">
        <v>4128.7561999999998</v>
      </c>
      <c r="AN120" s="6"/>
    </row>
    <row r="121" spans="1:40" x14ac:dyDescent="0.25">
      <c r="A121" s="4" t="s">
        <v>10458</v>
      </c>
      <c r="B121" s="6">
        <v>3683.1548000000003</v>
      </c>
      <c r="U121" s="4" t="s">
        <v>10706</v>
      </c>
      <c r="V121" s="6">
        <v>3008.5097999999998</v>
      </c>
      <c r="AK121" t="s">
        <v>20</v>
      </c>
      <c r="AL121" s="7">
        <v>44467</v>
      </c>
      <c r="AM121" s="6">
        <v>4270.3852999999999</v>
      </c>
      <c r="AN121" s="6"/>
    </row>
    <row r="122" spans="1:40" x14ac:dyDescent="0.25">
      <c r="A122" s="4" t="s">
        <v>10459</v>
      </c>
      <c r="B122" s="6">
        <v>3887.3664999999992</v>
      </c>
      <c r="U122" s="4" t="s">
        <v>10712</v>
      </c>
      <c r="V122" s="6">
        <v>2765.6424999999999</v>
      </c>
      <c r="AK122" t="s">
        <v>72</v>
      </c>
      <c r="AL122" s="7">
        <v>44468</v>
      </c>
      <c r="AM122" s="6">
        <v>3940.7537000000002</v>
      </c>
      <c r="AN122" s="6"/>
    </row>
    <row r="123" spans="1:40" x14ac:dyDescent="0.25">
      <c r="A123" s="4" t="s">
        <v>10462</v>
      </c>
      <c r="B123" s="6">
        <v>4054.1156999999998</v>
      </c>
      <c r="U123" s="4" t="s">
        <v>10713</v>
      </c>
      <c r="V123" s="6">
        <v>2387.8176000000003</v>
      </c>
      <c r="AK123" t="s">
        <v>97</v>
      </c>
      <c r="AL123" s="7">
        <v>44469</v>
      </c>
      <c r="AM123" s="6">
        <v>4086.7842999999998</v>
      </c>
      <c r="AN123" s="6"/>
    </row>
    <row r="124" spans="1:40" x14ac:dyDescent="0.25">
      <c r="A124" s="4" t="s">
        <v>10463</v>
      </c>
      <c r="B124" s="6">
        <v>4047.3596000000007</v>
      </c>
      <c r="U124" s="4" t="s">
        <v>10719</v>
      </c>
      <c r="V124" s="6">
        <v>3764.6303000000003</v>
      </c>
      <c r="AK124" t="s">
        <v>122</v>
      </c>
      <c r="AL124" s="7">
        <v>44470</v>
      </c>
      <c r="AM124" s="6">
        <v>4073.8292999999999</v>
      </c>
      <c r="AN124" s="6"/>
    </row>
    <row r="125" spans="1:40" x14ac:dyDescent="0.25">
      <c r="A125" s="4" t="s">
        <v>10464</v>
      </c>
      <c r="B125" s="6">
        <v>3850.7467000000006</v>
      </c>
      <c r="U125" s="4" t="s">
        <v>10720</v>
      </c>
      <c r="V125" s="6">
        <v>3144.6582000000003</v>
      </c>
      <c r="AK125" t="s">
        <v>147</v>
      </c>
      <c r="AL125" s="7">
        <v>44471</v>
      </c>
      <c r="AM125" s="6"/>
      <c r="AN125" s="6">
        <v>3596.4996999999998</v>
      </c>
    </row>
    <row r="126" spans="1:40" x14ac:dyDescent="0.25">
      <c r="A126" s="4" t="s">
        <v>10465</v>
      </c>
      <c r="B126" s="6">
        <v>3662.1215000000002</v>
      </c>
      <c r="U126" s="4" t="s">
        <v>10279</v>
      </c>
      <c r="V126" s="6">
        <v>424356.36189999984</v>
      </c>
      <c r="AK126" t="s">
        <v>172</v>
      </c>
      <c r="AL126" s="7">
        <v>44472</v>
      </c>
      <c r="AM126" s="6"/>
      <c r="AN126" s="6">
        <v>3678.8580999999999</v>
      </c>
    </row>
    <row r="127" spans="1:40" x14ac:dyDescent="0.25">
      <c r="A127" s="4" t="s">
        <v>10466</v>
      </c>
      <c r="B127" s="6">
        <v>3835.9626000000007</v>
      </c>
      <c r="AK127" t="s">
        <v>197</v>
      </c>
      <c r="AL127" s="7">
        <v>44473</v>
      </c>
      <c r="AM127" s="6">
        <v>4270.0532999999996</v>
      </c>
      <c r="AN127" s="6"/>
    </row>
    <row r="128" spans="1:40" x14ac:dyDescent="0.25">
      <c r="A128" s="4" t="s">
        <v>10469</v>
      </c>
      <c r="B128" s="6">
        <v>3856.1104000000005</v>
      </c>
      <c r="AK128" t="s">
        <v>20</v>
      </c>
      <c r="AL128" s="7">
        <v>44474</v>
      </c>
      <c r="AM128" s="6">
        <v>4324.7456000000002</v>
      </c>
      <c r="AN128" s="6"/>
    </row>
    <row r="129" spans="1:40" x14ac:dyDescent="0.25">
      <c r="A129" s="4" t="s">
        <v>10470</v>
      </c>
      <c r="B129" s="6">
        <v>3780.7971000000011</v>
      </c>
      <c r="AK129" t="s">
        <v>72</v>
      </c>
      <c r="AL129" s="7">
        <v>44475</v>
      </c>
      <c r="AM129" s="6">
        <v>4352.4876999999997</v>
      </c>
      <c r="AN129" s="6"/>
    </row>
    <row r="130" spans="1:40" x14ac:dyDescent="0.25">
      <c r="A130" s="4" t="s">
        <v>10471</v>
      </c>
      <c r="B130" s="6">
        <v>3806.9768999999997</v>
      </c>
      <c r="AK130" t="s">
        <v>97</v>
      </c>
      <c r="AL130" s="7">
        <v>44476</v>
      </c>
      <c r="AM130" s="6">
        <v>4266.8851000000004</v>
      </c>
      <c r="AN130" s="6"/>
    </row>
    <row r="131" spans="1:40" x14ac:dyDescent="0.25">
      <c r="A131" s="4" t="s">
        <v>10472</v>
      </c>
      <c r="B131" s="6">
        <v>3814.4387000000006</v>
      </c>
      <c r="AK131" t="s">
        <v>122</v>
      </c>
      <c r="AL131" s="7">
        <v>44477</v>
      </c>
      <c r="AM131" s="6">
        <v>3914.5958000000001</v>
      </c>
      <c r="AN131" s="6"/>
    </row>
    <row r="132" spans="1:40" x14ac:dyDescent="0.25">
      <c r="A132" s="4" t="s">
        <v>10473</v>
      </c>
      <c r="B132" s="6">
        <v>3658.8857999999996</v>
      </c>
      <c r="AK132" t="s">
        <v>147</v>
      </c>
      <c r="AL132" s="7">
        <v>44478</v>
      </c>
      <c r="AM132" s="6"/>
      <c r="AN132" s="6">
        <v>3554.6855</v>
      </c>
    </row>
    <row r="133" spans="1:40" x14ac:dyDescent="0.25">
      <c r="A133" s="4" t="s">
        <v>10476</v>
      </c>
      <c r="B133" s="6">
        <v>3741.0039000000006</v>
      </c>
      <c r="AK133" t="s">
        <v>172</v>
      </c>
      <c r="AL133" s="7">
        <v>44479</v>
      </c>
      <c r="AM133" s="6"/>
      <c r="AN133" s="6">
        <v>3554.4261999999999</v>
      </c>
    </row>
    <row r="134" spans="1:40" x14ac:dyDescent="0.25">
      <c r="A134" s="4" t="s">
        <v>10477</v>
      </c>
      <c r="B134" s="6">
        <v>3787.6628999999998</v>
      </c>
      <c r="AK134" t="s">
        <v>197</v>
      </c>
      <c r="AL134" s="7">
        <v>44480</v>
      </c>
      <c r="AM134" s="6">
        <v>3837.8843999999999</v>
      </c>
      <c r="AN134" s="6"/>
    </row>
    <row r="135" spans="1:40" x14ac:dyDescent="0.25">
      <c r="A135" s="4" t="s">
        <v>10478</v>
      </c>
      <c r="B135" s="6">
        <v>3748.4930000000004</v>
      </c>
      <c r="AK135" t="s">
        <v>20</v>
      </c>
      <c r="AL135" s="7">
        <v>44481</v>
      </c>
      <c r="AM135" s="6">
        <v>3606.6819999999998</v>
      </c>
      <c r="AN135" s="6"/>
    </row>
    <row r="136" spans="1:40" x14ac:dyDescent="0.25">
      <c r="A136" s="4" t="s">
        <v>10479</v>
      </c>
      <c r="B136" s="6">
        <v>3608.7469999999998</v>
      </c>
      <c r="AK136" t="s">
        <v>72</v>
      </c>
      <c r="AL136" s="7">
        <v>44482</v>
      </c>
      <c r="AM136" s="6">
        <v>4150.7293</v>
      </c>
      <c r="AN136" s="6"/>
    </row>
    <row r="137" spans="1:40" x14ac:dyDescent="0.25">
      <c r="A137" s="4" t="s">
        <v>10480</v>
      </c>
      <c r="B137" s="6">
        <v>3575.4058999999997</v>
      </c>
      <c r="AK137" t="s">
        <v>97</v>
      </c>
      <c r="AL137" s="7">
        <v>44483</v>
      </c>
      <c r="AM137" s="6">
        <v>4100.7871999999998</v>
      </c>
      <c r="AN137" s="6"/>
    </row>
    <row r="138" spans="1:40" x14ac:dyDescent="0.25">
      <c r="A138" s="4" t="s">
        <v>10483</v>
      </c>
      <c r="B138" s="6">
        <v>3995.2032999999997</v>
      </c>
      <c r="AK138" t="s">
        <v>122</v>
      </c>
      <c r="AL138" s="7">
        <v>44484</v>
      </c>
      <c r="AM138" s="6">
        <v>4182.8474999999999</v>
      </c>
      <c r="AN138" s="6"/>
    </row>
    <row r="139" spans="1:40" x14ac:dyDescent="0.25">
      <c r="A139" s="4" t="s">
        <v>10484</v>
      </c>
      <c r="B139" s="6">
        <v>3643.1418999999996</v>
      </c>
      <c r="AK139" t="s">
        <v>147</v>
      </c>
      <c r="AL139" s="7">
        <v>44485</v>
      </c>
      <c r="AM139" s="6"/>
      <c r="AN139" s="6">
        <v>3549.8975</v>
      </c>
    </row>
    <row r="140" spans="1:40" x14ac:dyDescent="0.25">
      <c r="A140" s="4" t="s">
        <v>10485</v>
      </c>
      <c r="B140" s="6">
        <v>3700.5014999999999</v>
      </c>
      <c r="AK140" t="s">
        <v>172</v>
      </c>
      <c r="AL140" s="7">
        <v>44486</v>
      </c>
      <c r="AM140" s="6"/>
      <c r="AN140" s="6">
        <v>3698.2262999999998</v>
      </c>
    </row>
    <row r="141" spans="1:40" x14ac:dyDescent="0.25">
      <c r="A141" s="4" t="s">
        <v>10486</v>
      </c>
      <c r="B141" s="6">
        <v>3679.8476000000001</v>
      </c>
      <c r="AK141" t="s">
        <v>197</v>
      </c>
      <c r="AL141" s="7">
        <v>44487</v>
      </c>
      <c r="AM141" s="6">
        <v>4268.9561999999996</v>
      </c>
      <c r="AN141" s="6"/>
    </row>
    <row r="142" spans="1:40" x14ac:dyDescent="0.25">
      <c r="A142" s="4" t="s">
        <v>10487</v>
      </c>
      <c r="B142" s="6">
        <v>3675.3978000000006</v>
      </c>
      <c r="AK142" t="s">
        <v>20</v>
      </c>
      <c r="AL142" s="7">
        <v>44488</v>
      </c>
      <c r="AM142" s="6">
        <v>4321.4249</v>
      </c>
      <c r="AN142" s="6"/>
    </row>
    <row r="143" spans="1:40" x14ac:dyDescent="0.25">
      <c r="A143" s="4" t="s">
        <v>10490</v>
      </c>
      <c r="B143" s="6">
        <v>3724.2150000000006</v>
      </c>
      <c r="AK143" t="s">
        <v>72</v>
      </c>
      <c r="AL143" s="7">
        <v>44489</v>
      </c>
      <c r="AM143" s="6">
        <v>4380.2798000000003</v>
      </c>
      <c r="AN143" s="6"/>
    </row>
    <row r="144" spans="1:40" x14ac:dyDescent="0.25">
      <c r="A144" s="4" t="s">
        <v>10491</v>
      </c>
      <c r="B144" s="6">
        <v>3710.2323000000001</v>
      </c>
      <c r="AK144" t="s">
        <v>97</v>
      </c>
      <c r="AL144" s="7">
        <v>44490</v>
      </c>
      <c r="AM144" s="6">
        <v>4176.3892999999998</v>
      </c>
      <c r="AN144" s="6"/>
    </row>
    <row r="145" spans="1:40" x14ac:dyDescent="0.25">
      <c r="A145" s="4" t="s">
        <v>10492</v>
      </c>
      <c r="B145" s="6">
        <v>3708.7626000000005</v>
      </c>
      <c r="AK145" t="s">
        <v>122</v>
      </c>
      <c r="AL145" s="7">
        <v>44491</v>
      </c>
      <c r="AM145" s="6">
        <v>4034.2550000000001</v>
      </c>
      <c r="AN145" s="6"/>
    </row>
    <row r="146" spans="1:40" x14ac:dyDescent="0.25">
      <c r="A146" s="4" t="s">
        <v>10493</v>
      </c>
      <c r="B146" s="6">
        <v>3320.4352999999996</v>
      </c>
      <c r="AK146" t="s">
        <v>147</v>
      </c>
      <c r="AL146" s="7">
        <v>44492</v>
      </c>
      <c r="AM146" s="6"/>
      <c r="AN146" s="6">
        <v>3418.1660000000002</v>
      </c>
    </row>
    <row r="147" spans="1:40" x14ac:dyDescent="0.25">
      <c r="A147" s="4" t="s">
        <v>10494</v>
      </c>
      <c r="B147" s="6">
        <v>3457.6804000000002</v>
      </c>
      <c r="AK147" t="s">
        <v>172</v>
      </c>
      <c r="AL147" s="7">
        <v>44493</v>
      </c>
      <c r="AM147" s="6"/>
      <c r="AN147" s="6">
        <v>3063.5230000000001</v>
      </c>
    </row>
    <row r="148" spans="1:40" x14ac:dyDescent="0.25">
      <c r="A148" s="4" t="s">
        <v>10497</v>
      </c>
      <c r="B148" s="6">
        <v>3557.9481999999998</v>
      </c>
      <c r="AK148" t="s">
        <v>197</v>
      </c>
      <c r="AL148" s="7">
        <v>44494</v>
      </c>
      <c r="AM148" s="6">
        <v>4253.8944000000001</v>
      </c>
      <c r="AN148" s="6"/>
    </row>
    <row r="149" spans="1:40" x14ac:dyDescent="0.25">
      <c r="A149" s="4" t="s">
        <v>10498</v>
      </c>
      <c r="B149" s="6">
        <v>3905.8282999999992</v>
      </c>
      <c r="AK149" t="s">
        <v>20</v>
      </c>
      <c r="AL149" s="7">
        <v>44495</v>
      </c>
      <c r="AM149" s="6">
        <v>4041.1156000000001</v>
      </c>
      <c r="AN149" s="6"/>
    </row>
    <row r="150" spans="1:40" x14ac:dyDescent="0.25">
      <c r="A150" s="4" t="s">
        <v>10499</v>
      </c>
      <c r="B150" s="6">
        <v>3612.4015000000009</v>
      </c>
      <c r="AK150" t="s">
        <v>72</v>
      </c>
      <c r="AL150" s="7">
        <v>44496</v>
      </c>
      <c r="AM150" s="6">
        <v>3924.9641000000001</v>
      </c>
      <c r="AN150" s="6"/>
    </row>
    <row r="151" spans="1:40" x14ac:dyDescent="0.25">
      <c r="A151" s="4" t="s">
        <v>10500</v>
      </c>
      <c r="B151" s="6">
        <v>3527.1556</v>
      </c>
      <c r="AK151" t="s">
        <v>97</v>
      </c>
      <c r="AL151" s="7">
        <v>44497</v>
      </c>
      <c r="AM151" s="6">
        <v>3925.203</v>
      </c>
      <c r="AN151" s="6"/>
    </row>
    <row r="152" spans="1:40" x14ac:dyDescent="0.25">
      <c r="A152" s="4" t="s">
        <v>10501</v>
      </c>
      <c r="B152" s="6">
        <v>3308.4289999999996</v>
      </c>
      <c r="AK152" t="s">
        <v>122</v>
      </c>
      <c r="AL152" s="7">
        <v>44498</v>
      </c>
      <c r="AM152" s="6">
        <v>4296.9003000000002</v>
      </c>
      <c r="AN152" s="6"/>
    </row>
    <row r="153" spans="1:40" x14ac:dyDescent="0.25">
      <c r="A153" s="4" t="s">
        <v>10504</v>
      </c>
      <c r="B153" s="6">
        <v>3331.9695999999999</v>
      </c>
      <c r="AK153" t="s">
        <v>147</v>
      </c>
      <c r="AL153" s="7">
        <v>44499</v>
      </c>
      <c r="AM153" s="6"/>
      <c r="AN153" s="6">
        <v>3723.5108</v>
      </c>
    </row>
    <row r="154" spans="1:40" x14ac:dyDescent="0.25">
      <c r="A154" s="4" t="s">
        <v>10505</v>
      </c>
      <c r="B154" s="6">
        <v>3281.8132000000001</v>
      </c>
      <c r="AK154" t="s">
        <v>172</v>
      </c>
      <c r="AL154" s="7">
        <v>44500</v>
      </c>
      <c r="AM154" s="6"/>
      <c r="AN154" s="6">
        <v>3549.4906000000001</v>
      </c>
    </row>
    <row r="155" spans="1:40" x14ac:dyDescent="0.25">
      <c r="A155" s="4" t="s">
        <v>10506</v>
      </c>
      <c r="B155" s="6">
        <v>3274.0164999999997</v>
      </c>
      <c r="AK155" t="s">
        <v>197</v>
      </c>
      <c r="AL155" s="7">
        <v>44501</v>
      </c>
      <c r="AM155" s="6">
        <v>3650.7548999999999</v>
      </c>
      <c r="AN155" s="6"/>
    </row>
    <row r="156" spans="1:40" x14ac:dyDescent="0.25">
      <c r="A156" s="4" t="s">
        <v>10507</v>
      </c>
      <c r="B156" s="6">
        <v>3262.9046000000003</v>
      </c>
      <c r="AK156" t="s">
        <v>20</v>
      </c>
      <c r="AL156" s="7">
        <v>44502</v>
      </c>
      <c r="AM156" s="6">
        <v>4078.645</v>
      </c>
      <c r="AN156" s="6"/>
    </row>
    <row r="157" spans="1:40" x14ac:dyDescent="0.25">
      <c r="A157" s="4" t="s">
        <v>10508</v>
      </c>
      <c r="B157" s="6">
        <v>3248.9956000000002</v>
      </c>
      <c r="AK157" t="s">
        <v>72</v>
      </c>
      <c r="AL157" s="7">
        <v>44503</v>
      </c>
      <c r="AM157" s="6">
        <v>3948.8582000000001</v>
      </c>
      <c r="AN157" s="6"/>
    </row>
    <row r="158" spans="1:40" x14ac:dyDescent="0.25">
      <c r="A158" s="4" t="s">
        <v>10511</v>
      </c>
      <c r="B158" s="6">
        <v>3520.6267000000003</v>
      </c>
      <c r="AK158" t="s">
        <v>97</v>
      </c>
      <c r="AL158" s="7">
        <v>44504</v>
      </c>
      <c r="AM158" s="6">
        <v>4006.2112000000002</v>
      </c>
      <c r="AN158" s="6"/>
    </row>
    <row r="159" spans="1:40" x14ac:dyDescent="0.25">
      <c r="A159" s="4" t="s">
        <v>10512</v>
      </c>
      <c r="B159" s="6">
        <v>3644.3128000000002</v>
      </c>
      <c r="AK159" t="s">
        <v>122</v>
      </c>
      <c r="AL159" s="7">
        <v>44505</v>
      </c>
      <c r="AM159" s="6">
        <v>3902.5142999999998</v>
      </c>
      <c r="AN159" s="6"/>
    </row>
    <row r="160" spans="1:40" x14ac:dyDescent="0.25">
      <c r="A160" s="4" t="s">
        <v>10513</v>
      </c>
      <c r="B160" s="6">
        <v>3663.4119000000005</v>
      </c>
      <c r="AK160" t="s">
        <v>147</v>
      </c>
      <c r="AL160" s="7">
        <v>44506</v>
      </c>
      <c r="AM160" s="6"/>
      <c r="AN160" s="6">
        <v>3289.0904</v>
      </c>
    </row>
    <row r="161" spans="1:40" x14ac:dyDescent="0.25">
      <c r="A161" s="4" t="s">
        <v>10514</v>
      </c>
      <c r="B161" s="6">
        <v>3850.3366000000001</v>
      </c>
      <c r="AK161" t="s">
        <v>172</v>
      </c>
      <c r="AL161" s="7">
        <v>44507</v>
      </c>
      <c r="AM161" s="6"/>
      <c r="AN161" s="6">
        <v>3138.5610999999999</v>
      </c>
    </row>
    <row r="162" spans="1:40" x14ac:dyDescent="0.25">
      <c r="A162" s="4" t="s">
        <v>10515</v>
      </c>
      <c r="B162" s="6">
        <v>3869.6208999999999</v>
      </c>
      <c r="AK162" t="s">
        <v>197</v>
      </c>
      <c r="AL162" s="7">
        <v>44508</v>
      </c>
      <c r="AM162" s="6">
        <v>3442.7201</v>
      </c>
      <c r="AN162" s="6"/>
    </row>
    <row r="163" spans="1:40" x14ac:dyDescent="0.25">
      <c r="A163" s="4" t="s">
        <v>10518</v>
      </c>
      <c r="B163" s="6">
        <v>4036.7793000000006</v>
      </c>
      <c r="AK163" t="s">
        <v>20</v>
      </c>
      <c r="AL163" s="7">
        <v>44509</v>
      </c>
      <c r="AM163" s="6">
        <v>3407.8168000000001</v>
      </c>
      <c r="AN163" s="6"/>
    </row>
    <row r="164" spans="1:40" x14ac:dyDescent="0.25">
      <c r="A164" s="4" t="s">
        <v>10519</v>
      </c>
      <c r="B164" s="6">
        <v>4249.2480000000005</v>
      </c>
      <c r="AK164" t="s">
        <v>72</v>
      </c>
      <c r="AL164" s="7">
        <v>44510</v>
      </c>
      <c r="AM164" s="6">
        <v>3425.4875000000002</v>
      </c>
      <c r="AN164" s="6"/>
    </row>
    <row r="165" spans="1:40" x14ac:dyDescent="0.25">
      <c r="A165" s="4" t="s">
        <v>10520</v>
      </c>
      <c r="B165" s="6">
        <v>4321.8661000000002</v>
      </c>
      <c r="AK165" t="s">
        <v>97</v>
      </c>
      <c r="AL165" s="7">
        <v>44511</v>
      </c>
      <c r="AM165" s="6">
        <v>3683.1547999999998</v>
      </c>
      <c r="AN165" s="6"/>
    </row>
    <row r="166" spans="1:40" x14ac:dyDescent="0.25">
      <c r="A166" s="4" t="s">
        <v>10521</v>
      </c>
      <c r="B166" s="6">
        <v>4467.5227999999997</v>
      </c>
      <c r="AK166" t="s">
        <v>122</v>
      </c>
      <c r="AL166" s="7">
        <v>44512</v>
      </c>
      <c r="AM166" s="6">
        <v>3887.3665000000001</v>
      </c>
      <c r="AN166" s="6"/>
    </row>
    <row r="167" spans="1:40" x14ac:dyDescent="0.25">
      <c r="A167" s="4" t="s">
        <v>10522</v>
      </c>
      <c r="B167" s="6">
        <v>4513.3148999999994</v>
      </c>
      <c r="AK167" t="s">
        <v>147</v>
      </c>
      <c r="AL167" s="7">
        <v>44513</v>
      </c>
      <c r="AM167" s="6"/>
      <c r="AN167" s="6">
        <v>3545.0021999999999</v>
      </c>
    </row>
    <row r="168" spans="1:40" x14ac:dyDescent="0.25">
      <c r="A168" s="4" t="s">
        <v>10525</v>
      </c>
      <c r="B168" s="6">
        <v>4306.9960000000001</v>
      </c>
      <c r="AK168" t="s">
        <v>172</v>
      </c>
      <c r="AL168" s="7">
        <v>44514</v>
      </c>
      <c r="AM168" s="6"/>
      <c r="AN168" s="6">
        <v>3127.3492999999999</v>
      </c>
    </row>
    <row r="169" spans="1:40" x14ac:dyDescent="0.25">
      <c r="A169" s="4" t="s">
        <v>10526</v>
      </c>
      <c r="B169" s="6">
        <v>4224.252300000001</v>
      </c>
      <c r="AK169" t="s">
        <v>197</v>
      </c>
      <c r="AL169" s="7">
        <v>44515</v>
      </c>
      <c r="AM169" s="6">
        <v>4054.1156999999998</v>
      </c>
      <c r="AN169" s="6"/>
    </row>
    <row r="170" spans="1:40" x14ac:dyDescent="0.25">
      <c r="A170" s="4" t="s">
        <v>10527</v>
      </c>
      <c r="B170" s="6">
        <v>4258.1471000000001</v>
      </c>
      <c r="AK170" t="s">
        <v>20</v>
      </c>
      <c r="AL170" s="7">
        <v>44516</v>
      </c>
      <c r="AM170" s="6">
        <v>4047.3595999999998</v>
      </c>
      <c r="AN170" s="6"/>
    </row>
    <row r="171" spans="1:40" x14ac:dyDescent="0.25">
      <c r="A171" s="4" t="s">
        <v>10528</v>
      </c>
      <c r="B171" s="6">
        <v>4315.9409999999998</v>
      </c>
      <c r="AK171" t="s">
        <v>72</v>
      </c>
      <c r="AL171" s="7">
        <v>44517</v>
      </c>
      <c r="AM171" s="6">
        <v>3850.7467000000001</v>
      </c>
      <c r="AN171" s="6"/>
    </row>
    <row r="172" spans="1:40" x14ac:dyDescent="0.25">
      <c r="A172" s="4" t="s">
        <v>10529</v>
      </c>
      <c r="B172" s="6">
        <v>4171.2392999999993</v>
      </c>
      <c r="AK172" t="s">
        <v>97</v>
      </c>
      <c r="AL172" s="7">
        <v>44518</v>
      </c>
      <c r="AM172" s="6">
        <v>3662.1215000000002</v>
      </c>
      <c r="AN172" s="6"/>
    </row>
    <row r="173" spans="1:40" x14ac:dyDescent="0.25">
      <c r="A173" s="4" t="s">
        <v>10532</v>
      </c>
      <c r="B173" s="6">
        <v>4229.6552000000001</v>
      </c>
      <c r="AK173" t="s">
        <v>122</v>
      </c>
      <c r="AL173" s="7">
        <v>44519</v>
      </c>
      <c r="AM173" s="6">
        <v>3835.9625999999998</v>
      </c>
      <c r="AN173" s="6"/>
    </row>
    <row r="174" spans="1:40" x14ac:dyDescent="0.25">
      <c r="A174" s="4" t="s">
        <v>10533</v>
      </c>
      <c r="B174" s="6">
        <v>4109.7061000000003</v>
      </c>
      <c r="AK174" t="s">
        <v>147</v>
      </c>
      <c r="AL174" s="7">
        <v>44520</v>
      </c>
      <c r="AM174" s="6"/>
      <c r="AN174" s="6">
        <v>3378.5025999999998</v>
      </c>
    </row>
    <row r="175" spans="1:40" x14ac:dyDescent="0.25">
      <c r="A175" s="4" t="s">
        <v>10534</v>
      </c>
      <c r="B175" s="6">
        <v>4164.8415000000014</v>
      </c>
      <c r="AK175" t="s">
        <v>172</v>
      </c>
      <c r="AL175" s="7">
        <v>44521</v>
      </c>
      <c r="AM175" s="6"/>
      <c r="AN175" s="6">
        <v>3003.2429999999999</v>
      </c>
    </row>
    <row r="176" spans="1:40" x14ac:dyDescent="0.25">
      <c r="A176" s="4" t="s">
        <v>10535</v>
      </c>
      <c r="B176" s="6">
        <v>4143.7996000000003</v>
      </c>
      <c r="AK176" t="s">
        <v>197</v>
      </c>
      <c r="AL176" s="7">
        <v>44522</v>
      </c>
      <c r="AM176" s="6">
        <v>3856.1104</v>
      </c>
      <c r="AN176" s="6"/>
    </row>
    <row r="177" spans="1:40" x14ac:dyDescent="0.25">
      <c r="A177" s="4" t="s">
        <v>10536</v>
      </c>
      <c r="B177" s="6">
        <v>4025.9643999999994</v>
      </c>
      <c r="AK177" t="s">
        <v>20</v>
      </c>
      <c r="AL177" s="7">
        <v>44523</v>
      </c>
      <c r="AM177" s="6">
        <v>3780.7970999999998</v>
      </c>
      <c r="AN177" s="6"/>
    </row>
    <row r="178" spans="1:40" x14ac:dyDescent="0.25">
      <c r="A178" s="4" t="s">
        <v>10539</v>
      </c>
      <c r="B178" s="6">
        <v>4296.6014999999998</v>
      </c>
      <c r="AK178" t="s">
        <v>72</v>
      </c>
      <c r="AL178" s="7">
        <v>44524</v>
      </c>
      <c r="AM178" s="6">
        <v>3806.9769000000001</v>
      </c>
      <c r="AN178" s="6"/>
    </row>
    <row r="179" spans="1:40" x14ac:dyDescent="0.25">
      <c r="A179" s="4" t="s">
        <v>10540</v>
      </c>
      <c r="B179" s="6">
        <v>4563.0605000000005</v>
      </c>
      <c r="AK179" t="s">
        <v>97</v>
      </c>
      <c r="AL179" s="7">
        <v>44525</v>
      </c>
      <c r="AM179" s="6">
        <v>3814.4387000000002</v>
      </c>
      <c r="AN179" s="6"/>
    </row>
    <row r="180" spans="1:40" x14ac:dyDescent="0.25">
      <c r="A180" s="4" t="s">
        <v>10541</v>
      </c>
      <c r="B180" s="6">
        <v>4350.5475999999999</v>
      </c>
      <c r="AK180" t="s">
        <v>122</v>
      </c>
      <c r="AL180" s="7">
        <v>44526</v>
      </c>
      <c r="AM180" s="6">
        <v>3658.8858</v>
      </c>
      <c r="AN180" s="6"/>
    </row>
    <row r="181" spans="1:40" x14ac:dyDescent="0.25">
      <c r="A181" s="4" t="s">
        <v>10542</v>
      </c>
      <c r="B181" s="6">
        <v>3715.7622999999999</v>
      </c>
      <c r="AK181" t="s">
        <v>147</v>
      </c>
      <c r="AL181" s="7">
        <v>44527</v>
      </c>
      <c r="AM181" s="6"/>
      <c r="AN181" s="6">
        <v>3237.7103000000002</v>
      </c>
    </row>
    <row r="182" spans="1:40" x14ac:dyDescent="0.25">
      <c r="A182" s="4" t="s">
        <v>10543</v>
      </c>
      <c r="B182" s="6">
        <v>3423.4229999999998</v>
      </c>
      <c r="AK182" t="s">
        <v>172</v>
      </c>
      <c r="AL182" s="7">
        <v>44528</v>
      </c>
      <c r="AM182" s="6"/>
      <c r="AN182" s="6">
        <v>2786.4216000000001</v>
      </c>
    </row>
    <row r="183" spans="1:40" x14ac:dyDescent="0.25">
      <c r="A183" s="4" t="s">
        <v>10546</v>
      </c>
      <c r="B183" s="6">
        <v>4724.299</v>
      </c>
      <c r="AK183" t="s">
        <v>197</v>
      </c>
      <c r="AL183" s="7">
        <v>44529</v>
      </c>
      <c r="AM183" s="6">
        <v>3741.0039000000002</v>
      </c>
      <c r="AN183" s="6"/>
    </row>
    <row r="184" spans="1:40" x14ac:dyDescent="0.25">
      <c r="A184" s="4" t="s">
        <v>10547</v>
      </c>
      <c r="B184" s="6">
        <v>4361.4643999999998</v>
      </c>
      <c r="AK184" t="s">
        <v>20</v>
      </c>
      <c r="AL184" s="7">
        <v>44530</v>
      </c>
      <c r="AM184" s="6">
        <v>3787.6628999999998</v>
      </c>
      <c r="AN184" s="6"/>
    </row>
    <row r="185" spans="1:40" x14ac:dyDescent="0.25">
      <c r="A185" s="4" t="s">
        <v>10548</v>
      </c>
      <c r="B185" s="6">
        <v>4408.6395000000002</v>
      </c>
      <c r="AK185" t="s">
        <v>72</v>
      </c>
      <c r="AL185" s="7">
        <v>44531</v>
      </c>
      <c r="AM185" s="6">
        <v>3748.4929999999999</v>
      </c>
      <c r="AN185" s="6"/>
    </row>
    <row r="186" spans="1:40" x14ac:dyDescent="0.25">
      <c r="A186" s="4" t="s">
        <v>10549</v>
      </c>
      <c r="B186" s="6">
        <v>4427.213600000001</v>
      </c>
      <c r="AK186" t="s">
        <v>97</v>
      </c>
      <c r="AL186" s="7">
        <v>44532</v>
      </c>
      <c r="AM186" s="6">
        <v>3608.7469999999998</v>
      </c>
      <c r="AN186" s="6"/>
    </row>
    <row r="187" spans="1:40" x14ac:dyDescent="0.25">
      <c r="A187" s="4" t="s">
        <v>10550</v>
      </c>
      <c r="B187" s="6">
        <v>4350.0762000000004</v>
      </c>
      <c r="AK187" t="s">
        <v>122</v>
      </c>
      <c r="AL187" s="7">
        <v>44533</v>
      </c>
      <c r="AM187" s="6">
        <v>3575.4059000000002</v>
      </c>
      <c r="AN187" s="6"/>
    </row>
    <row r="188" spans="1:40" x14ac:dyDescent="0.25">
      <c r="A188" s="4" t="s">
        <v>10553</v>
      </c>
      <c r="B188" s="6">
        <v>4638.5622000000012</v>
      </c>
      <c r="AK188" t="s">
        <v>147</v>
      </c>
      <c r="AL188" s="7">
        <v>44534</v>
      </c>
      <c r="AM188" s="6"/>
      <c r="AN188" s="6">
        <v>3215.1990000000001</v>
      </c>
    </row>
    <row r="189" spans="1:40" x14ac:dyDescent="0.25">
      <c r="A189" s="4" t="s">
        <v>10554</v>
      </c>
      <c r="B189" s="6">
        <v>4582.3744999999999</v>
      </c>
      <c r="AK189" t="s">
        <v>172</v>
      </c>
      <c r="AL189" s="7">
        <v>44535</v>
      </c>
      <c r="AM189" s="6"/>
      <c r="AN189" s="6">
        <v>3863.0491999999999</v>
      </c>
    </row>
    <row r="190" spans="1:40" x14ac:dyDescent="0.25">
      <c r="A190" s="4" t="s">
        <v>10555</v>
      </c>
      <c r="B190" s="6">
        <v>4238.8933000000006</v>
      </c>
      <c r="AK190" t="s">
        <v>197</v>
      </c>
      <c r="AL190" s="7">
        <v>44536</v>
      </c>
      <c r="AM190" s="6">
        <v>3995.2033000000001</v>
      </c>
      <c r="AN190" s="6"/>
    </row>
    <row r="191" spans="1:40" x14ac:dyDescent="0.25">
      <c r="A191" s="4" t="s">
        <v>10556</v>
      </c>
      <c r="B191" s="6">
        <v>4235.8324000000002</v>
      </c>
      <c r="AK191" t="s">
        <v>20</v>
      </c>
      <c r="AL191" s="7">
        <v>44537</v>
      </c>
      <c r="AM191" s="6">
        <v>3643.1419000000001</v>
      </c>
      <c r="AN191" s="6"/>
    </row>
    <row r="192" spans="1:40" x14ac:dyDescent="0.25">
      <c r="A192" s="4" t="s">
        <v>10557</v>
      </c>
      <c r="B192" s="6">
        <v>4200.0366000000004</v>
      </c>
      <c r="AK192" t="s">
        <v>72</v>
      </c>
      <c r="AL192" s="7">
        <v>44538</v>
      </c>
      <c r="AM192" s="6">
        <v>3700.5014999999999</v>
      </c>
      <c r="AN192" s="6"/>
    </row>
    <row r="193" spans="1:40" x14ac:dyDescent="0.25">
      <c r="A193" s="4" t="s">
        <v>10560</v>
      </c>
      <c r="B193" s="6">
        <v>4391.5315999999993</v>
      </c>
      <c r="AK193" t="s">
        <v>97</v>
      </c>
      <c r="AL193" s="7">
        <v>44539</v>
      </c>
      <c r="AM193" s="6">
        <v>3679.8476000000001</v>
      </c>
      <c r="AN193" s="6"/>
    </row>
    <row r="194" spans="1:40" x14ac:dyDescent="0.25">
      <c r="A194" s="4" t="s">
        <v>10561</v>
      </c>
      <c r="B194" s="6">
        <v>4498.3142999999991</v>
      </c>
      <c r="AK194" t="s">
        <v>122</v>
      </c>
      <c r="AL194" s="7">
        <v>44540</v>
      </c>
      <c r="AM194" s="6">
        <v>3675.3978000000002</v>
      </c>
      <c r="AN194" s="6"/>
    </row>
    <row r="195" spans="1:40" x14ac:dyDescent="0.25">
      <c r="A195" s="4" t="s">
        <v>10562</v>
      </c>
      <c r="B195" s="6">
        <v>4634.0428000000002</v>
      </c>
      <c r="AK195" t="s">
        <v>147</v>
      </c>
      <c r="AL195" s="7">
        <v>44541</v>
      </c>
      <c r="AM195" s="6"/>
      <c r="AN195" s="6">
        <v>3304.5673000000002</v>
      </c>
    </row>
    <row r="196" spans="1:40" x14ac:dyDescent="0.25">
      <c r="A196" s="4" t="s">
        <v>10563</v>
      </c>
      <c r="B196" s="6">
        <v>4629.1265000000012</v>
      </c>
      <c r="AK196" t="s">
        <v>172</v>
      </c>
      <c r="AL196" s="7">
        <v>44542</v>
      </c>
      <c r="AM196" s="6"/>
      <c r="AN196" s="6">
        <v>2504.3261000000002</v>
      </c>
    </row>
    <row r="197" spans="1:40" x14ac:dyDescent="0.25">
      <c r="A197" s="4" t="s">
        <v>10564</v>
      </c>
      <c r="B197" s="6">
        <v>4502.1446999999998</v>
      </c>
      <c r="AK197" t="s">
        <v>197</v>
      </c>
      <c r="AL197" s="7">
        <v>44543</v>
      </c>
      <c r="AM197" s="6">
        <v>3724.2150000000001</v>
      </c>
      <c r="AN197" s="6"/>
    </row>
    <row r="198" spans="1:40" x14ac:dyDescent="0.25">
      <c r="A198" s="4" t="s">
        <v>10567</v>
      </c>
      <c r="B198" s="6">
        <v>4587.3553000000011</v>
      </c>
      <c r="AK198" t="s">
        <v>20</v>
      </c>
      <c r="AL198" s="7">
        <v>44544</v>
      </c>
      <c r="AM198" s="6">
        <v>3710.2323000000001</v>
      </c>
      <c r="AN198" s="6"/>
    </row>
    <row r="199" spans="1:40" x14ac:dyDescent="0.25">
      <c r="A199" s="4" t="s">
        <v>10568</v>
      </c>
      <c r="B199" s="6">
        <v>4638.8473000000004</v>
      </c>
      <c r="AK199" t="s">
        <v>72</v>
      </c>
      <c r="AL199" s="7">
        <v>44545</v>
      </c>
      <c r="AM199" s="6">
        <v>3708.7626</v>
      </c>
      <c r="AN199" s="6"/>
    </row>
    <row r="200" spans="1:40" x14ac:dyDescent="0.25">
      <c r="A200" s="4" t="s">
        <v>10569</v>
      </c>
      <c r="B200" s="6">
        <v>4704.5897000000004</v>
      </c>
      <c r="AK200" t="s">
        <v>97</v>
      </c>
      <c r="AL200" s="7">
        <v>44546</v>
      </c>
      <c r="AM200" s="6">
        <v>3320.4353000000001</v>
      </c>
      <c r="AN200" s="6"/>
    </row>
    <row r="201" spans="1:40" x14ac:dyDescent="0.25">
      <c r="A201" s="4" t="s">
        <v>10570</v>
      </c>
      <c r="B201" s="6">
        <v>4609.5131999999994</v>
      </c>
      <c r="AK201" t="s">
        <v>122</v>
      </c>
      <c r="AL201" s="7">
        <v>44547</v>
      </c>
      <c r="AM201" s="6">
        <v>3457.6804000000002</v>
      </c>
      <c r="AN201" s="6"/>
    </row>
    <row r="202" spans="1:40" x14ac:dyDescent="0.25">
      <c r="A202" s="4" t="s">
        <v>10571</v>
      </c>
      <c r="B202" s="6">
        <v>4500.7173999999995</v>
      </c>
      <c r="AK202" t="s">
        <v>147</v>
      </c>
      <c r="AL202" s="7">
        <v>44548</v>
      </c>
      <c r="AM202" s="6"/>
      <c r="AN202" s="6">
        <v>3260.4402</v>
      </c>
    </row>
    <row r="203" spans="1:40" x14ac:dyDescent="0.25">
      <c r="A203" s="4" t="s">
        <v>10574</v>
      </c>
      <c r="B203" s="6">
        <v>4715.0593000000008</v>
      </c>
      <c r="AK203" t="s">
        <v>172</v>
      </c>
      <c r="AL203" s="7">
        <v>44549</v>
      </c>
      <c r="AM203" s="6"/>
      <c r="AN203" s="6">
        <v>2463.4920000000002</v>
      </c>
    </row>
    <row r="204" spans="1:40" x14ac:dyDescent="0.25">
      <c r="A204" s="4" t="s">
        <v>10575</v>
      </c>
      <c r="B204" s="6">
        <v>4412.0815000000002</v>
      </c>
      <c r="AK204" t="s">
        <v>197</v>
      </c>
      <c r="AL204" s="7">
        <v>44550</v>
      </c>
      <c r="AM204" s="6">
        <v>3557.9481999999998</v>
      </c>
      <c r="AN204" s="6"/>
    </row>
    <row r="205" spans="1:40" x14ac:dyDescent="0.25">
      <c r="A205" s="4" t="s">
        <v>10576</v>
      </c>
      <c r="B205" s="6">
        <v>5186.3342000000011</v>
      </c>
      <c r="AK205" t="s">
        <v>20</v>
      </c>
      <c r="AL205" s="7">
        <v>44551</v>
      </c>
      <c r="AM205" s="6">
        <v>3905.8283000000001</v>
      </c>
      <c r="AN205" s="6"/>
    </row>
    <row r="206" spans="1:40" x14ac:dyDescent="0.25">
      <c r="A206" s="4" t="s">
        <v>10577</v>
      </c>
      <c r="B206" s="6">
        <v>3590.4294000000004</v>
      </c>
      <c r="AK206" t="s">
        <v>72</v>
      </c>
      <c r="AL206" s="7">
        <v>44552</v>
      </c>
      <c r="AM206" s="6">
        <v>3612.4014999999999</v>
      </c>
      <c r="AN206" s="6"/>
    </row>
    <row r="207" spans="1:40" x14ac:dyDescent="0.25">
      <c r="A207" s="4" t="s">
        <v>10578</v>
      </c>
      <c r="B207" s="6">
        <v>4165.7719000000006</v>
      </c>
      <c r="AK207" t="s">
        <v>97</v>
      </c>
      <c r="AL207" s="7">
        <v>44553</v>
      </c>
      <c r="AM207" s="6">
        <v>3527.1556</v>
      </c>
      <c r="AN207" s="6"/>
    </row>
    <row r="208" spans="1:40" x14ac:dyDescent="0.25">
      <c r="A208" s="4" t="s">
        <v>10581</v>
      </c>
      <c r="B208" s="6">
        <v>4460.2009000000016</v>
      </c>
      <c r="AK208" t="s">
        <v>122</v>
      </c>
      <c r="AL208" s="7">
        <v>44554</v>
      </c>
      <c r="AM208" s="6">
        <v>3308.4290000000001</v>
      </c>
      <c r="AN208" s="6"/>
    </row>
    <row r="209" spans="1:40" x14ac:dyDescent="0.25">
      <c r="A209" s="4" t="s">
        <v>10582</v>
      </c>
      <c r="B209" s="6">
        <v>4470.9472000000005</v>
      </c>
      <c r="AK209" t="s">
        <v>147</v>
      </c>
      <c r="AL209" s="7">
        <v>44555</v>
      </c>
      <c r="AM209" s="6"/>
      <c r="AN209" s="6">
        <v>3245.0682000000002</v>
      </c>
    </row>
    <row r="210" spans="1:40" x14ac:dyDescent="0.25">
      <c r="A210" s="4" t="s">
        <v>10583</v>
      </c>
      <c r="B210" s="6">
        <v>4481.4578000000001</v>
      </c>
      <c r="AK210" t="s">
        <v>172</v>
      </c>
      <c r="AL210" s="7">
        <v>44556</v>
      </c>
      <c r="AM210" s="6"/>
      <c r="AN210" s="6">
        <v>2417.0023000000001</v>
      </c>
    </row>
    <row r="211" spans="1:40" x14ac:dyDescent="0.25">
      <c r="A211" s="4" t="s">
        <v>10584</v>
      </c>
      <c r="B211" s="6">
        <v>4839.9653000000008</v>
      </c>
      <c r="AK211" t="s">
        <v>197</v>
      </c>
      <c r="AL211" s="7">
        <v>44557</v>
      </c>
      <c r="AM211" s="6">
        <v>3331.9695999999999</v>
      </c>
      <c r="AN211" s="6"/>
    </row>
    <row r="212" spans="1:40" x14ac:dyDescent="0.25">
      <c r="A212" s="4" t="s">
        <v>10585</v>
      </c>
      <c r="B212" s="6">
        <v>4796.6918999999998</v>
      </c>
      <c r="AK212" t="s">
        <v>20</v>
      </c>
      <c r="AL212" s="7">
        <v>44558</v>
      </c>
      <c r="AM212" s="6">
        <v>3281.8132000000001</v>
      </c>
      <c r="AN212" s="6"/>
    </row>
    <row r="213" spans="1:40" x14ac:dyDescent="0.25">
      <c r="A213" s="4" t="s">
        <v>10588</v>
      </c>
      <c r="B213" s="6">
        <v>4304.5420000000004</v>
      </c>
      <c r="AK213" t="s">
        <v>72</v>
      </c>
      <c r="AL213" s="7">
        <v>44559</v>
      </c>
      <c r="AM213" s="6">
        <v>3274.0165000000002</v>
      </c>
      <c r="AN213" s="6"/>
    </row>
    <row r="214" spans="1:40" x14ac:dyDescent="0.25">
      <c r="A214" s="4" t="s">
        <v>10589</v>
      </c>
      <c r="B214" s="6">
        <v>4787.3747000000003</v>
      </c>
      <c r="AK214" t="s">
        <v>97</v>
      </c>
      <c r="AL214" s="7">
        <v>44560</v>
      </c>
      <c r="AM214" s="6">
        <v>3262.9045999999998</v>
      </c>
      <c r="AN214" s="6"/>
    </row>
    <row r="215" spans="1:40" x14ac:dyDescent="0.25">
      <c r="A215" s="4" t="s">
        <v>10590</v>
      </c>
      <c r="B215" s="6">
        <v>4819.3688000000002</v>
      </c>
      <c r="AK215" t="s">
        <v>122</v>
      </c>
      <c r="AL215" s="7">
        <v>44561</v>
      </c>
      <c r="AM215" s="6">
        <v>3248.9956000000002</v>
      </c>
      <c r="AN215" s="6"/>
    </row>
    <row r="216" spans="1:40" x14ac:dyDescent="0.25">
      <c r="A216" s="4" t="s">
        <v>10591</v>
      </c>
      <c r="B216" s="6">
        <v>4816.0604000000003</v>
      </c>
      <c r="AK216" t="s">
        <v>147</v>
      </c>
      <c r="AL216" s="7">
        <v>44562</v>
      </c>
      <c r="AM216" s="6"/>
      <c r="AN216" s="6">
        <v>3159.2474999999999</v>
      </c>
    </row>
    <row r="217" spans="1:40" x14ac:dyDescent="0.25">
      <c r="A217" s="4" t="s">
        <v>10592</v>
      </c>
      <c r="B217" s="6">
        <v>4613.8928999999998</v>
      </c>
      <c r="AK217" t="s">
        <v>172</v>
      </c>
      <c r="AL217" s="7">
        <v>44563</v>
      </c>
      <c r="AM217" s="6"/>
      <c r="AN217" s="6">
        <v>2342.1765999999998</v>
      </c>
    </row>
    <row r="218" spans="1:40" x14ac:dyDescent="0.25">
      <c r="A218" s="4" t="s">
        <v>10595</v>
      </c>
      <c r="B218" s="6">
        <v>4382.3565000000008</v>
      </c>
      <c r="AK218" t="s">
        <v>197</v>
      </c>
      <c r="AL218" s="7">
        <v>44564</v>
      </c>
      <c r="AM218" s="6">
        <v>3520.6266999999998</v>
      </c>
      <c r="AN218" s="6"/>
    </row>
    <row r="219" spans="1:40" x14ac:dyDescent="0.25">
      <c r="A219" s="4" t="s">
        <v>10596</v>
      </c>
      <c r="B219" s="6">
        <v>4353.9825999999994</v>
      </c>
      <c r="AK219" t="s">
        <v>20</v>
      </c>
      <c r="AL219" s="7">
        <v>44565</v>
      </c>
      <c r="AM219" s="6">
        <v>3644.3128000000002</v>
      </c>
      <c r="AN219" s="6"/>
    </row>
    <row r="220" spans="1:40" x14ac:dyDescent="0.25">
      <c r="A220" s="4" t="s">
        <v>10597</v>
      </c>
      <c r="B220" s="6">
        <v>4309.3775000000005</v>
      </c>
      <c r="AK220" t="s">
        <v>72</v>
      </c>
      <c r="AL220" s="7">
        <v>44566</v>
      </c>
      <c r="AM220" s="6">
        <v>3663.4119000000001</v>
      </c>
      <c r="AN220" s="6"/>
    </row>
    <row r="221" spans="1:40" x14ac:dyDescent="0.25">
      <c r="A221" s="4" t="s">
        <v>10598</v>
      </c>
      <c r="B221" s="6">
        <v>4336.7726000000002</v>
      </c>
      <c r="AK221" t="s">
        <v>97</v>
      </c>
      <c r="AL221" s="7">
        <v>44567</v>
      </c>
      <c r="AM221" s="6">
        <v>3850.3366000000001</v>
      </c>
      <c r="AN221" s="6"/>
    </row>
    <row r="222" spans="1:40" x14ac:dyDescent="0.25">
      <c r="A222" s="4" t="s">
        <v>10599</v>
      </c>
      <c r="B222" s="6">
        <v>4411.0379999999996</v>
      </c>
      <c r="AK222" t="s">
        <v>122</v>
      </c>
      <c r="AL222" s="7">
        <v>44568</v>
      </c>
      <c r="AM222" s="6">
        <v>3869.6208999999999</v>
      </c>
      <c r="AN222" s="6"/>
    </row>
    <row r="223" spans="1:40" x14ac:dyDescent="0.25">
      <c r="A223" s="4" t="s">
        <v>10602</v>
      </c>
      <c r="B223" s="6">
        <v>4516.0645999999997</v>
      </c>
      <c r="AK223" t="s">
        <v>147</v>
      </c>
      <c r="AL223" s="7">
        <v>44569</v>
      </c>
      <c r="AM223" s="6"/>
      <c r="AN223" s="6">
        <v>3652.509</v>
      </c>
    </row>
    <row r="224" spans="1:40" x14ac:dyDescent="0.25">
      <c r="A224" s="4" t="s">
        <v>10603</v>
      </c>
      <c r="B224" s="6">
        <v>4502.8473999999997</v>
      </c>
      <c r="AK224" t="s">
        <v>172</v>
      </c>
      <c r="AL224" s="7">
        <v>44570</v>
      </c>
      <c r="AM224" s="6"/>
      <c r="AN224" s="6">
        <v>2743.7154</v>
      </c>
    </row>
    <row r="225" spans="1:40" x14ac:dyDescent="0.25">
      <c r="A225" s="4" t="s">
        <v>10604</v>
      </c>
      <c r="B225" s="6">
        <v>4369.6720999999998</v>
      </c>
      <c r="AK225" t="s">
        <v>197</v>
      </c>
      <c r="AL225" s="7">
        <v>44571</v>
      </c>
      <c r="AM225" s="6">
        <v>4036.7793000000001</v>
      </c>
      <c r="AN225" s="6"/>
    </row>
    <row r="226" spans="1:40" x14ac:dyDescent="0.25">
      <c r="A226" s="4" t="s">
        <v>10605</v>
      </c>
      <c r="B226" s="6">
        <v>4394.1612000000005</v>
      </c>
      <c r="AK226" t="s">
        <v>20</v>
      </c>
      <c r="AL226" s="7">
        <v>44572</v>
      </c>
      <c r="AM226" s="6">
        <v>4249.2479999999996</v>
      </c>
      <c r="AN226" s="6"/>
    </row>
    <row r="227" spans="1:40" x14ac:dyDescent="0.25">
      <c r="A227" s="4" t="s">
        <v>10606</v>
      </c>
      <c r="B227" s="6">
        <v>4569.2753999999995</v>
      </c>
      <c r="AK227" t="s">
        <v>72</v>
      </c>
      <c r="AL227" s="7">
        <v>44573</v>
      </c>
      <c r="AM227" s="6">
        <v>4321.8661000000002</v>
      </c>
      <c r="AN227" s="6"/>
    </row>
    <row r="228" spans="1:40" x14ac:dyDescent="0.25">
      <c r="A228" s="4" t="s">
        <v>10609</v>
      </c>
      <c r="B228" s="6">
        <v>4829.33</v>
      </c>
      <c r="AK228" t="s">
        <v>97</v>
      </c>
      <c r="AL228" s="7">
        <v>44574</v>
      </c>
      <c r="AM228" s="6">
        <v>4467.5227999999997</v>
      </c>
      <c r="AN228" s="6"/>
    </row>
    <row r="229" spans="1:40" x14ac:dyDescent="0.25">
      <c r="A229" s="4" t="s">
        <v>10610</v>
      </c>
      <c r="B229" s="6">
        <v>4770.2430999999997</v>
      </c>
      <c r="AK229" t="s">
        <v>122</v>
      </c>
      <c r="AL229" s="7">
        <v>44575</v>
      </c>
      <c r="AM229" s="6">
        <v>4513.3149000000003</v>
      </c>
      <c r="AN229" s="6"/>
    </row>
    <row r="230" spans="1:40" x14ac:dyDescent="0.25">
      <c r="A230" s="4" t="s">
        <v>10611</v>
      </c>
      <c r="B230" s="6">
        <v>4608.0625</v>
      </c>
      <c r="AK230" t="s">
        <v>147</v>
      </c>
      <c r="AL230" s="7">
        <v>44576</v>
      </c>
      <c r="AM230" s="6"/>
      <c r="AN230" s="6">
        <v>3930.5043999999998</v>
      </c>
    </row>
    <row r="231" spans="1:40" x14ac:dyDescent="0.25">
      <c r="A231" s="4" t="s">
        <v>10612</v>
      </c>
      <c r="B231" s="6">
        <v>4685.3199000000004</v>
      </c>
      <c r="AK231" t="s">
        <v>172</v>
      </c>
      <c r="AL231" s="7">
        <v>44577</v>
      </c>
      <c r="AM231" s="6"/>
      <c r="AN231" s="6">
        <v>3078.8607999999999</v>
      </c>
    </row>
    <row r="232" spans="1:40" x14ac:dyDescent="0.25">
      <c r="A232" s="4" t="s">
        <v>10613</v>
      </c>
      <c r="B232" s="6">
        <v>3947.6962999999992</v>
      </c>
      <c r="AK232" t="s">
        <v>197</v>
      </c>
      <c r="AL232" s="7">
        <v>44578</v>
      </c>
      <c r="AM232" s="6">
        <v>4306.9960000000001</v>
      </c>
      <c r="AN232" s="6"/>
    </row>
    <row r="233" spans="1:40" x14ac:dyDescent="0.25">
      <c r="A233" s="4" t="s">
        <v>10616</v>
      </c>
      <c r="B233" s="6">
        <v>3850.7491999999997</v>
      </c>
      <c r="AK233" t="s">
        <v>20</v>
      </c>
      <c r="AL233" s="7">
        <v>44579</v>
      </c>
      <c r="AM233" s="6">
        <v>4224.2523000000001</v>
      </c>
      <c r="AN233" s="6"/>
    </row>
    <row r="234" spans="1:40" x14ac:dyDescent="0.25">
      <c r="A234" s="4" t="s">
        <v>10617</v>
      </c>
      <c r="B234" s="6">
        <v>3712.463299999999</v>
      </c>
      <c r="AK234" t="s">
        <v>72</v>
      </c>
      <c r="AL234" s="7">
        <v>44580</v>
      </c>
      <c r="AM234" s="6">
        <v>4258.1471000000001</v>
      </c>
      <c r="AN234" s="6"/>
    </row>
    <row r="235" spans="1:40" x14ac:dyDescent="0.25">
      <c r="A235" s="4" t="s">
        <v>10618</v>
      </c>
      <c r="B235" s="6">
        <v>4677.3520999999992</v>
      </c>
      <c r="AK235" t="s">
        <v>97</v>
      </c>
      <c r="AL235" s="7">
        <v>44581</v>
      </c>
      <c r="AM235" s="6">
        <v>4315.9409999999998</v>
      </c>
      <c r="AN235" s="6"/>
    </row>
    <row r="236" spans="1:40" x14ac:dyDescent="0.25">
      <c r="A236" s="4" t="s">
        <v>10619</v>
      </c>
      <c r="B236" s="6">
        <v>4099.9938999999995</v>
      </c>
      <c r="AK236" t="s">
        <v>122</v>
      </c>
      <c r="AL236" s="7">
        <v>44582</v>
      </c>
      <c r="AM236" s="6">
        <v>4171.2393000000002</v>
      </c>
      <c r="AN236" s="6"/>
    </row>
    <row r="237" spans="1:40" x14ac:dyDescent="0.25">
      <c r="A237" s="4" t="s">
        <v>10620</v>
      </c>
      <c r="B237" s="6">
        <v>4325.4605000000001</v>
      </c>
      <c r="AK237" t="s">
        <v>147</v>
      </c>
      <c r="AL237" s="7">
        <v>44583</v>
      </c>
      <c r="AM237" s="6"/>
      <c r="AN237" s="6">
        <v>4048.6158</v>
      </c>
    </row>
    <row r="238" spans="1:40" x14ac:dyDescent="0.25">
      <c r="A238" s="4" t="s">
        <v>10623</v>
      </c>
      <c r="B238" s="6">
        <v>4513.9209999999994</v>
      </c>
      <c r="AK238" t="s">
        <v>172</v>
      </c>
      <c r="AL238" s="7">
        <v>44584</v>
      </c>
      <c r="AM238" s="6"/>
      <c r="AN238" s="6">
        <v>3217.4843999999998</v>
      </c>
    </row>
    <row r="239" spans="1:40" x14ac:dyDescent="0.25">
      <c r="A239" s="4" t="s">
        <v>10624</v>
      </c>
      <c r="B239" s="6">
        <v>4533.1244999999999</v>
      </c>
      <c r="AK239" t="s">
        <v>197</v>
      </c>
      <c r="AL239" s="7">
        <v>44585</v>
      </c>
      <c r="AM239" s="6">
        <v>4229.6552000000001</v>
      </c>
      <c r="AN239" s="6"/>
    </row>
    <row r="240" spans="1:40" x14ac:dyDescent="0.25">
      <c r="A240" s="4" t="s">
        <v>10625</v>
      </c>
      <c r="B240" s="6">
        <v>4171.8054999999995</v>
      </c>
      <c r="AK240" t="s">
        <v>20</v>
      </c>
      <c r="AL240" s="7">
        <v>44586</v>
      </c>
      <c r="AM240" s="6">
        <v>4109.7061000000003</v>
      </c>
      <c r="AN240" s="6"/>
    </row>
    <row r="241" spans="1:40" x14ac:dyDescent="0.25">
      <c r="A241" s="4" t="s">
        <v>10626</v>
      </c>
      <c r="B241" s="6">
        <v>4575.3034000000007</v>
      </c>
      <c r="AK241" t="s">
        <v>72</v>
      </c>
      <c r="AL241" s="7">
        <v>44587</v>
      </c>
      <c r="AM241" s="6">
        <v>4164.8415000000005</v>
      </c>
      <c r="AN241" s="6"/>
    </row>
    <row r="242" spans="1:40" x14ac:dyDescent="0.25">
      <c r="A242" s="4" t="s">
        <v>10627</v>
      </c>
      <c r="B242" s="6">
        <v>4549.8454000000002</v>
      </c>
      <c r="AK242" t="s">
        <v>97</v>
      </c>
      <c r="AL242" s="7">
        <v>44588</v>
      </c>
      <c r="AM242" s="6">
        <v>4143.7996000000003</v>
      </c>
      <c r="AN242" s="6"/>
    </row>
    <row r="243" spans="1:40" x14ac:dyDescent="0.25">
      <c r="A243" s="4" t="s">
        <v>10630</v>
      </c>
      <c r="B243" s="6">
        <v>4283.9278000000004</v>
      </c>
      <c r="AK243" t="s">
        <v>122</v>
      </c>
      <c r="AL243" s="7">
        <v>44589</v>
      </c>
      <c r="AM243" s="6">
        <v>4025.9643999999998</v>
      </c>
      <c r="AN243" s="6"/>
    </row>
    <row r="244" spans="1:40" x14ac:dyDescent="0.25">
      <c r="A244" s="4" t="s">
        <v>10631</v>
      </c>
      <c r="B244" s="6">
        <v>4673.2026999999998</v>
      </c>
      <c r="AK244" t="s">
        <v>147</v>
      </c>
      <c r="AL244" s="7">
        <v>44590</v>
      </c>
      <c r="AM244" s="6"/>
      <c r="AN244" s="6">
        <v>3819.2784000000001</v>
      </c>
    </row>
    <row r="245" spans="1:40" x14ac:dyDescent="0.25">
      <c r="A245" s="4" t="s">
        <v>10632</v>
      </c>
      <c r="B245" s="6">
        <v>4106.6469999999999</v>
      </c>
      <c r="AK245" t="s">
        <v>172</v>
      </c>
      <c r="AL245" s="7">
        <v>44591</v>
      </c>
      <c r="AM245" s="6"/>
      <c r="AN245" s="6">
        <v>2954.8447000000001</v>
      </c>
    </row>
    <row r="246" spans="1:40" x14ac:dyDescent="0.25">
      <c r="A246" s="4" t="s">
        <v>10633</v>
      </c>
      <c r="B246" s="6">
        <v>5081.8910999999998</v>
      </c>
      <c r="AK246" t="s">
        <v>197</v>
      </c>
      <c r="AL246" s="7">
        <v>44592</v>
      </c>
      <c r="AM246" s="6">
        <v>4296.6014999999998</v>
      </c>
      <c r="AN246" s="6"/>
    </row>
    <row r="247" spans="1:40" x14ac:dyDescent="0.25">
      <c r="A247" s="4" t="s">
        <v>10634</v>
      </c>
      <c r="B247" s="6">
        <v>4528.807499999999</v>
      </c>
      <c r="AK247" t="s">
        <v>20</v>
      </c>
      <c r="AL247" s="7">
        <v>44593</v>
      </c>
      <c r="AM247" s="6">
        <v>4563.0604999999996</v>
      </c>
      <c r="AN247" s="6"/>
    </row>
    <row r="248" spans="1:40" x14ac:dyDescent="0.25">
      <c r="A248" s="4" t="s">
        <v>10637</v>
      </c>
      <c r="B248" s="6">
        <v>4001.7135000000007</v>
      </c>
      <c r="AK248" t="s">
        <v>72</v>
      </c>
      <c r="AL248" s="7">
        <v>44594</v>
      </c>
      <c r="AM248" s="6">
        <v>4350.5475999999999</v>
      </c>
      <c r="AN248" s="6"/>
    </row>
    <row r="249" spans="1:40" x14ac:dyDescent="0.25">
      <c r="A249" s="4" t="s">
        <v>10638</v>
      </c>
      <c r="B249" s="6">
        <v>4345.906500000001</v>
      </c>
      <c r="AK249" t="s">
        <v>97</v>
      </c>
      <c r="AL249" s="7">
        <v>44595</v>
      </c>
      <c r="AM249" s="6">
        <v>3715.7622999999999</v>
      </c>
      <c r="AN249" s="6"/>
    </row>
    <row r="250" spans="1:40" x14ac:dyDescent="0.25">
      <c r="A250" s="4" t="s">
        <v>10639</v>
      </c>
      <c r="B250" s="6">
        <v>4701.4546</v>
      </c>
      <c r="AK250" t="s">
        <v>122</v>
      </c>
      <c r="AL250" s="7">
        <v>44596</v>
      </c>
      <c r="AM250" s="6">
        <v>3423.4229999999998</v>
      </c>
      <c r="AN250" s="6"/>
    </row>
    <row r="251" spans="1:40" x14ac:dyDescent="0.25">
      <c r="A251" s="4" t="s">
        <v>10640</v>
      </c>
      <c r="B251" s="6">
        <v>4694.9161000000004</v>
      </c>
      <c r="AK251" t="s">
        <v>147</v>
      </c>
      <c r="AL251" s="7">
        <v>44597</v>
      </c>
      <c r="AM251" s="6"/>
      <c r="AN251" s="6">
        <v>4280.8265000000001</v>
      </c>
    </row>
    <row r="252" spans="1:40" x14ac:dyDescent="0.25">
      <c r="A252" s="4" t="s">
        <v>10641</v>
      </c>
      <c r="B252" s="6">
        <v>4623.5642000000007</v>
      </c>
      <c r="AK252" t="s">
        <v>172</v>
      </c>
      <c r="AL252" s="7">
        <v>44598</v>
      </c>
      <c r="AM252" s="6"/>
      <c r="AN252" s="6">
        <v>3998.7530999999999</v>
      </c>
    </row>
    <row r="253" spans="1:40" x14ac:dyDescent="0.25">
      <c r="A253" s="4" t="s">
        <v>10644</v>
      </c>
      <c r="B253" s="6">
        <v>4666.7330999999995</v>
      </c>
      <c r="AK253" t="s">
        <v>197</v>
      </c>
      <c r="AL253" s="7">
        <v>44599</v>
      </c>
      <c r="AM253" s="6">
        <v>4724.299</v>
      </c>
      <c r="AN253" s="6"/>
    </row>
    <row r="254" spans="1:40" x14ac:dyDescent="0.25">
      <c r="A254" s="4" t="s">
        <v>10645</v>
      </c>
      <c r="B254" s="6">
        <v>4767.0685999999996</v>
      </c>
      <c r="AK254" t="s">
        <v>20</v>
      </c>
      <c r="AL254" s="7">
        <v>44600</v>
      </c>
      <c r="AM254" s="6">
        <v>4361.4643999999998</v>
      </c>
      <c r="AN254" s="6"/>
    </row>
    <row r="255" spans="1:40" x14ac:dyDescent="0.25">
      <c r="A255" s="4" t="s">
        <v>10646</v>
      </c>
      <c r="B255" s="6">
        <v>4647.6052999999993</v>
      </c>
      <c r="AK255" t="s">
        <v>72</v>
      </c>
      <c r="AL255" s="7">
        <v>44601</v>
      </c>
      <c r="AM255" s="6">
        <v>4408.6395000000002</v>
      </c>
      <c r="AN255" s="6"/>
    </row>
    <row r="256" spans="1:40" x14ac:dyDescent="0.25">
      <c r="A256" s="4" t="s">
        <v>10647</v>
      </c>
      <c r="B256" s="6">
        <v>4583.1442000000006</v>
      </c>
      <c r="AK256" t="s">
        <v>97</v>
      </c>
      <c r="AL256" s="7">
        <v>44602</v>
      </c>
      <c r="AM256" s="6">
        <v>4427.2136</v>
      </c>
      <c r="AN256" s="6"/>
    </row>
    <row r="257" spans="1:40" x14ac:dyDescent="0.25">
      <c r="A257" s="4" t="s">
        <v>10648</v>
      </c>
      <c r="B257" s="6">
        <v>4547.5353999999988</v>
      </c>
      <c r="AK257" t="s">
        <v>122</v>
      </c>
      <c r="AL257" s="7">
        <v>44603</v>
      </c>
      <c r="AM257" s="6">
        <v>4350.0762000000004</v>
      </c>
      <c r="AN257" s="6"/>
    </row>
    <row r="258" spans="1:40" x14ac:dyDescent="0.25">
      <c r="A258" s="4" t="s">
        <v>10651</v>
      </c>
      <c r="B258" s="6">
        <v>4503.0282999999999</v>
      </c>
      <c r="AK258" t="s">
        <v>147</v>
      </c>
      <c r="AL258" s="7">
        <v>44604</v>
      </c>
      <c r="AM258" s="6"/>
      <c r="AN258" s="6">
        <v>4132.5589</v>
      </c>
    </row>
    <row r="259" spans="1:40" x14ac:dyDescent="0.25">
      <c r="A259" s="4" t="s">
        <v>10652</v>
      </c>
      <c r="B259" s="6">
        <v>4511.7138999999988</v>
      </c>
      <c r="AK259" t="s">
        <v>172</v>
      </c>
      <c r="AL259" s="7">
        <v>44605</v>
      </c>
      <c r="AM259" s="6"/>
      <c r="AN259" s="6">
        <v>3065.2008999999998</v>
      </c>
    </row>
    <row r="260" spans="1:40" x14ac:dyDescent="0.25">
      <c r="A260" s="4" t="s">
        <v>10653</v>
      </c>
      <c r="B260" s="6">
        <v>4749.4771000000001</v>
      </c>
      <c r="AK260" t="s">
        <v>197</v>
      </c>
      <c r="AL260" s="7">
        <v>44606</v>
      </c>
      <c r="AM260" s="6">
        <v>4638.5622000000003</v>
      </c>
      <c r="AN260" s="6"/>
    </row>
    <row r="261" spans="1:40" x14ac:dyDescent="0.25">
      <c r="A261" s="4" t="s">
        <v>10654</v>
      </c>
      <c r="B261" s="6">
        <v>4462.4809999999989</v>
      </c>
      <c r="AK261" t="s">
        <v>20</v>
      </c>
      <c r="AL261" s="7">
        <v>44607</v>
      </c>
      <c r="AM261" s="6">
        <v>4582.3744999999999</v>
      </c>
      <c r="AN261" s="6"/>
    </row>
    <row r="262" spans="1:40" x14ac:dyDescent="0.25">
      <c r="A262" s="4" t="s">
        <v>10655</v>
      </c>
      <c r="B262" s="6">
        <v>4335.5528999999997</v>
      </c>
      <c r="AK262" t="s">
        <v>72</v>
      </c>
      <c r="AL262" s="7">
        <v>44608</v>
      </c>
      <c r="AM262" s="6">
        <v>4238.8932999999997</v>
      </c>
      <c r="AN262" s="6"/>
    </row>
    <row r="263" spans="1:40" x14ac:dyDescent="0.25">
      <c r="A263" s="4" t="s">
        <v>10658</v>
      </c>
      <c r="B263" s="6">
        <v>4526.7116999999998</v>
      </c>
      <c r="AK263" t="s">
        <v>97</v>
      </c>
      <c r="AL263" s="7">
        <v>44609</v>
      </c>
      <c r="AM263" s="6">
        <v>4235.8324000000002</v>
      </c>
      <c r="AN263" s="6"/>
    </row>
    <row r="264" spans="1:40" x14ac:dyDescent="0.25">
      <c r="A264" s="4" t="s">
        <v>10659</v>
      </c>
      <c r="B264" s="6">
        <v>4479.7551000000003</v>
      </c>
      <c r="AK264" t="s">
        <v>122</v>
      </c>
      <c r="AL264" s="7">
        <v>44610</v>
      </c>
      <c r="AM264" s="6">
        <v>4200.0366000000004</v>
      </c>
      <c r="AN264" s="6"/>
    </row>
    <row r="265" spans="1:40" x14ac:dyDescent="0.25">
      <c r="A265" s="4" t="s">
        <v>10660</v>
      </c>
      <c r="B265" s="6">
        <v>4580.45</v>
      </c>
      <c r="AK265" t="s">
        <v>147</v>
      </c>
      <c r="AL265" s="7">
        <v>44611</v>
      </c>
      <c r="AM265" s="6"/>
      <c r="AN265" s="6">
        <v>3956.0291000000002</v>
      </c>
    </row>
    <row r="266" spans="1:40" x14ac:dyDescent="0.25">
      <c r="A266" s="4" t="s">
        <v>10661</v>
      </c>
      <c r="B266" s="6">
        <v>4470.4947000000002</v>
      </c>
      <c r="AK266" t="s">
        <v>172</v>
      </c>
      <c r="AL266" s="7">
        <v>44612</v>
      </c>
      <c r="AM266" s="6"/>
      <c r="AN266" s="6">
        <v>3169.9758999999999</v>
      </c>
    </row>
    <row r="267" spans="1:40" x14ac:dyDescent="0.25">
      <c r="A267" s="4" t="s">
        <v>10662</v>
      </c>
      <c r="B267" s="6">
        <v>4378.5314999999991</v>
      </c>
      <c r="AK267" t="s">
        <v>197</v>
      </c>
      <c r="AL267" s="7">
        <v>44613</v>
      </c>
      <c r="AM267" s="6">
        <v>4391.5316000000003</v>
      </c>
      <c r="AN267" s="6"/>
    </row>
    <row r="268" spans="1:40" x14ac:dyDescent="0.25">
      <c r="A268" s="4" t="s">
        <v>10665</v>
      </c>
      <c r="B268" s="6">
        <v>4464.0788000000002</v>
      </c>
      <c r="AK268" t="s">
        <v>20</v>
      </c>
      <c r="AL268" s="7">
        <v>44614</v>
      </c>
      <c r="AM268" s="6">
        <v>4498.3143</v>
      </c>
      <c r="AN268" s="6"/>
    </row>
    <row r="269" spans="1:40" x14ac:dyDescent="0.25">
      <c r="A269" s="4" t="s">
        <v>10666</v>
      </c>
      <c r="B269" s="6">
        <v>4422.0293000000001</v>
      </c>
      <c r="AK269" t="s">
        <v>72</v>
      </c>
      <c r="AL269" s="7">
        <v>44615</v>
      </c>
      <c r="AM269" s="6">
        <v>4634.0428000000002</v>
      </c>
      <c r="AN269" s="6"/>
    </row>
    <row r="270" spans="1:40" x14ac:dyDescent="0.25">
      <c r="A270" s="4" t="s">
        <v>10667</v>
      </c>
      <c r="B270" s="6">
        <v>4183.1082999999999</v>
      </c>
      <c r="AK270" t="s">
        <v>97</v>
      </c>
      <c r="AL270" s="7">
        <v>44616</v>
      </c>
      <c r="AM270" s="6">
        <v>4629.1265000000003</v>
      </c>
      <c r="AN270" s="6"/>
    </row>
    <row r="271" spans="1:40" x14ac:dyDescent="0.25">
      <c r="A271" s="4" t="s">
        <v>10668</v>
      </c>
      <c r="B271" s="6">
        <v>4393.5150999999996</v>
      </c>
      <c r="AK271" t="s">
        <v>122</v>
      </c>
      <c r="AL271" s="7">
        <v>44617</v>
      </c>
      <c r="AM271" s="6">
        <v>4502.1446999999998</v>
      </c>
      <c r="AN271" s="6"/>
    </row>
    <row r="272" spans="1:40" x14ac:dyDescent="0.25">
      <c r="A272" s="4" t="s">
        <v>10669</v>
      </c>
      <c r="B272" s="6">
        <v>4390.5988000000007</v>
      </c>
      <c r="AK272" t="s">
        <v>147</v>
      </c>
      <c r="AL272" s="7">
        <v>44618</v>
      </c>
      <c r="AM272" s="6"/>
      <c r="AN272" s="6">
        <v>4053.0893999999998</v>
      </c>
    </row>
    <row r="273" spans="1:40" x14ac:dyDescent="0.25">
      <c r="A273" s="4" t="s">
        <v>10672</v>
      </c>
      <c r="B273" s="6">
        <v>4433.2460000000001</v>
      </c>
      <c r="AK273" t="s">
        <v>172</v>
      </c>
      <c r="AL273" s="7">
        <v>44619</v>
      </c>
      <c r="AM273" s="6"/>
      <c r="AN273" s="6">
        <v>3313.0987</v>
      </c>
    </row>
    <row r="274" spans="1:40" x14ac:dyDescent="0.25">
      <c r="A274" s="4" t="s">
        <v>10673</v>
      </c>
      <c r="B274" s="6">
        <v>4598.8279999999995</v>
      </c>
      <c r="AK274" t="s">
        <v>197</v>
      </c>
      <c r="AL274" s="7">
        <v>44620</v>
      </c>
      <c r="AM274" s="6">
        <v>4587.3553000000002</v>
      </c>
      <c r="AN274" s="6"/>
    </row>
    <row r="275" spans="1:40" x14ac:dyDescent="0.25">
      <c r="A275" s="4" t="s">
        <v>10674</v>
      </c>
      <c r="B275" s="6">
        <v>4660.0685999999996</v>
      </c>
      <c r="AK275" t="s">
        <v>20</v>
      </c>
      <c r="AL275" s="7">
        <v>44621</v>
      </c>
      <c r="AM275" s="6">
        <v>4638.8473000000004</v>
      </c>
      <c r="AN275" s="6"/>
    </row>
    <row r="276" spans="1:40" x14ac:dyDescent="0.25">
      <c r="A276" s="4" t="s">
        <v>10675</v>
      </c>
      <c r="B276" s="6">
        <v>4368.6792000000014</v>
      </c>
      <c r="AK276" t="s">
        <v>72</v>
      </c>
      <c r="AL276" s="7">
        <v>44622</v>
      </c>
      <c r="AM276" s="6">
        <v>4704.5897000000004</v>
      </c>
      <c r="AN276" s="6"/>
    </row>
    <row r="277" spans="1:40" x14ac:dyDescent="0.25">
      <c r="A277" s="4" t="s">
        <v>10676</v>
      </c>
      <c r="B277" s="6">
        <v>4429.2246999999998</v>
      </c>
      <c r="AK277" t="s">
        <v>97</v>
      </c>
      <c r="AL277" s="7">
        <v>44623</v>
      </c>
      <c r="AM277" s="6">
        <v>4609.5132000000003</v>
      </c>
      <c r="AN277" s="6"/>
    </row>
    <row r="278" spans="1:40" x14ac:dyDescent="0.25">
      <c r="A278" s="4" t="s">
        <v>10679</v>
      </c>
      <c r="B278" s="6">
        <v>4461.1950000000006</v>
      </c>
      <c r="AK278" t="s">
        <v>122</v>
      </c>
      <c r="AL278" s="7">
        <v>44624</v>
      </c>
      <c r="AM278" s="6">
        <v>4500.7174000000005</v>
      </c>
      <c r="AN278" s="6"/>
    </row>
    <row r="279" spans="1:40" x14ac:dyDescent="0.25">
      <c r="A279" s="4" t="s">
        <v>10680</v>
      </c>
      <c r="B279" s="6">
        <v>4395.280999999999</v>
      </c>
      <c r="AK279" t="s">
        <v>147</v>
      </c>
      <c r="AL279" s="7">
        <v>44625</v>
      </c>
      <c r="AM279" s="6"/>
      <c r="AN279" s="6">
        <v>4121.6369000000004</v>
      </c>
    </row>
    <row r="280" spans="1:40" x14ac:dyDescent="0.25">
      <c r="A280" s="4" t="s">
        <v>10681</v>
      </c>
      <c r="B280" s="6">
        <v>4328.3658999999998</v>
      </c>
      <c r="AK280" t="s">
        <v>172</v>
      </c>
      <c r="AL280" s="7">
        <v>44626</v>
      </c>
      <c r="AM280" s="6"/>
      <c r="AN280" s="6">
        <v>3260.0120000000002</v>
      </c>
    </row>
    <row r="281" spans="1:40" x14ac:dyDescent="0.25">
      <c r="A281" s="4" t="s">
        <v>10682</v>
      </c>
      <c r="B281" s="6">
        <v>3475.5365999999995</v>
      </c>
      <c r="AK281" t="s">
        <v>197</v>
      </c>
      <c r="AL281" s="7">
        <v>44627</v>
      </c>
      <c r="AM281" s="6">
        <v>4715.0592999999999</v>
      </c>
      <c r="AN281" s="6"/>
    </row>
    <row r="282" spans="1:40" x14ac:dyDescent="0.25">
      <c r="A282" s="4" t="s">
        <v>10683</v>
      </c>
      <c r="B282" s="6">
        <v>3312.0600000000009</v>
      </c>
      <c r="AK282" t="s">
        <v>20</v>
      </c>
      <c r="AL282" s="7">
        <v>44628</v>
      </c>
      <c r="AM282" s="6">
        <v>4412.0815000000002</v>
      </c>
      <c r="AN282" s="6"/>
    </row>
    <row r="283" spans="1:40" x14ac:dyDescent="0.25">
      <c r="A283" s="4" t="s">
        <v>10686</v>
      </c>
      <c r="B283" s="6">
        <v>3776.6367</v>
      </c>
      <c r="AK283" t="s">
        <v>72</v>
      </c>
      <c r="AL283" s="7">
        <v>44629</v>
      </c>
      <c r="AM283" s="6">
        <v>5186.3342000000002</v>
      </c>
      <c r="AN283" s="6"/>
    </row>
    <row r="284" spans="1:40" x14ac:dyDescent="0.25">
      <c r="A284" s="4" t="s">
        <v>10687</v>
      </c>
      <c r="B284" s="6">
        <v>3528.0633000000003</v>
      </c>
      <c r="AK284" t="s">
        <v>97</v>
      </c>
      <c r="AL284" s="7">
        <v>44630</v>
      </c>
      <c r="AM284" s="6">
        <v>3590.4294</v>
      </c>
      <c r="AN284" s="6"/>
    </row>
    <row r="285" spans="1:40" x14ac:dyDescent="0.25">
      <c r="A285" s="4" t="s">
        <v>10688</v>
      </c>
      <c r="B285" s="6">
        <v>3406.5778000000005</v>
      </c>
      <c r="AK285" t="s">
        <v>122</v>
      </c>
      <c r="AL285" s="7">
        <v>44631</v>
      </c>
      <c r="AM285" s="6">
        <v>4165.7718999999997</v>
      </c>
      <c r="AN285" s="6"/>
    </row>
    <row r="286" spans="1:40" x14ac:dyDescent="0.25">
      <c r="A286" s="4" t="s">
        <v>10689</v>
      </c>
      <c r="B286" s="6">
        <v>3170.1154999999994</v>
      </c>
      <c r="AK286" t="s">
        <v>147</v>
      </c>
      <c r="AL286" s="7">
        <v>44632</v>
      </c>
      <c r="AM286" s="6"/>
      <c r="AN286" s="6">
        <v>3950.1275000000001</v>
      </c>
    </row>
    <row r="287" spans="1:40" x14ac:dyDescent="0.25">
      <c r="A287" s="4" t="s">
        <v>10690</v>
      </c>
      <c r="B287" s="6">
        <v>3114.4977999999996</v>
      </c>
      <c r="AK287" t="s">
        <v>172</v>
      </c>
      <c r="AL287" s="7">
        <v>44633</v>
      </c>
      <c r="AM287" s="6"/>
      <c r="AN287" s="6">
        <v>3050.8229999999999</v>
      </c>
    </row>
    <row r="288" spans="1:40" x14ac:dyDescent="0.25">
      <c r="A288" s="4" t="s">
        <v>10693</v>
      </c>
      <c r="B288" s="6">
        <v>3544.2345</v>
      </c>
      <c r="AK288" t="s">
        <v>197</v>
      </c>
      <c r="AL288" s="7">
        <v>44634</v>
      </c>
      <c r="AM288" s="6">
        <v>4460.2008999999998</v>
      </c>
      <c r="AN288" s="6"/>
    </row>
    <row r="289" spans="1:40" x14ac:dyDescent="0.25">
      <c r="A289" s="4" t="s">
        <v>10694</v>
      </c>
      <c r="B289" s="6">
        <v>3985.8562999999999</v>
      </c>
      <c r="AK289" t="s">
        <v>20</v>
      </c>
      <c r="AL289" s="7">
        <v>44635</v>
      </c>
      <c r="AM289" s="6">
        <v>4470.9471999999996</v>
      </c>
      <c r="AN289" s="6"/>
    </row>
    <row r="290" spans="1:40" x14ac:dyDescent="0.25">
      <c r="A290" s="4" t="s">
        <v>10695</v>
      </c>
      <c r="B290" s="6">
        <v>3795.1197999999999</v>
      </c>
      <c r="AK290" t="s">
        <v>72</v>
      </c>
      <c r="AL290" s="7">
        <v>44636</v>
      </c>
      <c r="AM290" s="6">
        <v>4481.4578000000001</v>
      </c>
      <c r="AN290" s="6"/>
    </row>
    <row r="291" spans="1:40" x14ac:dyDescent="0.25">
      <c r="A291" s="4" t="s">
        <v>10696</v>
      </c>
      <c r="B291" s="6">
        <v>4083.9565999999995</v>
      </c>
      <c r="AK291" t="s">
        <v>97</v>
      </c>
      <c r="AL291" s="7">
        <v>44637</v>
      </c>
      <c r="AM291" s="6">
        <v>4839.9652999999998</v>
      </c>
      <c r="AN291" s="6"/>
    </row>
    <row r="292" spans="1:40" x14ac:dyDescent="0.25">
      <c r="A292" s="4" t="s">
        <v>10697</v>
      </c>
      <c r="B292" s="6">
        <v>3607.6508000000003</v>
      </c>
      <c r="AK292" t="s">
        <v>122</v>
      </c>
      <c r="AL292" s="7">
        <v>44638</v>
      </c>
      <c r="AM292" s="6">
        <v>4796.6918999999998</v>
      </c>
      <c r="AN292" s="6"/>
    </row>
    <row r="293" spans="1:40" x14ac:dyDescent="0.25">
      <c r="A293" s="4" t="s">
        <v>10700</v>
      </c>
      <c r="B293" s="6">
        <v>4057.7155999999995</v>
      </c>
      <c r="AK293" t="s">
        <v>147</v>
      </c>
      <c r="AL293" s="7">
        <v>44639</v>
      </c>
      <c r="AM293" s="6"/>
      <c r="AN293" s="6">
        <v>4223.6821</v>
      </c>
    </row>
    <row r="294" spans="1:40" x14ac:dyDescent="0.25">
      <c r="A294" s="4" t="s">
        <v>10701</v>
      </c>
      <c r="B294" s="6">
        <v>3540.9470000000001</v>
      </c>
      <c r="AK294" t="s">
        <v>172</v>
      </c>
      <c r="AL294" s="7">
        <v>44640</v>
      </c>
      <c r="AM294" s="6"/>
      <c r="AN294" s="6">
        <v>3267.6397000000002</v>
      </c>
    </row>
    <row r="295" spans="1:40" x14ac:dyDescent="0.25">
      <c r="A295" s="4" t="s">
        <v>10702</v>
      </c>
      <c r="B295" s="6">
        <v>3920.7646999999997</v>
      </c>
      <c r="AK295" t="s">
        <v>197</v>
      </c>
      <c r="AL295" s="7">
        <v>44641</v>
      </c>
      <c r="AM295" s="6">
        <v>4304.5420000000004</v>
      </c>
      <c r="AN295" s="6"/>
    </row>
    <row r="296" spans="1:40" x14ac:dyDescent="0.25">
      <c r="A296" s="4" t="s">
        <v>10703</v>
      </c>
      <c r="B296" s="6">
        <v>3441.2125999999994</v>
      </c>
      <c r="AK296" t="s">
        <v>20</v>
      </c>
      <c r="AL296" s="7">
        <v>44642</v>
      </c>
      <c r="AM296" s="6">
        <v>4787.3747000000003</v>
      </c>
      <c r="AN296" s="6"/>
    </row>
    <row r="297" spans="1:40" x14ac:dyDescent="0.25">
      <c r="A297" s="4" t="s">
        <v>10704</v>
      </c>
      <c r="B297" s="6">
        <v>3262.5482999999999</v>
      </c>
      <c r="AK297" t="s">
        <v>72</v>
      </c>
      <c r="AL297" s="7">
        <v>44643</v>
      </c>
      <c r="AM297" s="6">
        <v>4819.3688000000002</v>
      </c>
      <c r="AN297" s="6"/>
    </row>
    <row r="298" spans="1:40" x14ac:dyDescent="0.25">
      <c r="A298" s="4" t="s">
        <v>10707</v>
      </c>
      <c r="B298" s="6">
        <v>4320.2071999999998</v>
      </c>
      <c r="AK298" t="s">
        <v>97</v>
      </c>
      <c r="AL298" s="7">
        <v>44644</v>
      </c>
      <c r="AM298" s="6">
        <v>4816.0604000000003</v>
      </c>
      <c r="AN298" s="6"/>
    </row>
    <row r="299" spans="1:40" x14ac:dyDescent="0.25">
      <c r="A299" s="4" t="s">
        <v>10708</v>
      </c>
      <c r="B299" s="6">
        <v>4379.9099999999989</v>
      </c>
      <c r="AK299" t="s">
        <v>122</v>
      </c>
      <c r="AL299" s="7">
        <v>44645</v>
      </c>
      <c r="AM299" s="6">
        <v>4613.8928999999998</v>
      </c>
      <c r="AN299" s="6"/>
    </row>
    <row r="300" spans="1:40" x14ac:dyDescent="0.25">
      <c r="A300" s="4" t="s">
        <v>10709</v>
      </c>
      <c r="B300" s="6">
        <v>4138.8634000000002</v>
      </c>
      <c r="AK300" t="s">
        <v>147</v>
      </c>
      <c r="AL300" s="7">
        <v>44646</v>
      </c>
      <c r="AM300" s="6"/>
      <c r="AN300" s="6">
        <v>4039.7021</v>
      </c>
    </row>
    <row r="301" spans="1:40" x14ac:dyDescent="0.25">
      <c r="A301" s="4" t="s">
        <v>10710</v>
      </c>
      <c r="B301" s="6">
        <v>4176.6846999999998</v>
      </c>
      <c r="AK301" t="s">
        <v>172</v>
      </c>
      <c r="AL301" s="7">
        <v>44647</v>
      </c>
      <c r="AM301" s="6"/>
      <c r="AN301" s="6">
        <v>3168.7413999999999</v>
      </c>
    </row>
    <row r="302" spans="1:40" x14ac:dyDescent="0.25">
      <c r="A302" s="4" t="s">
        <v>10711</v>
      </c>
      <c r="B302" s="6">
        <v>3492.9144999999999</v>
      </c>
      <c r="AK302" t="s">
        <v>197</v>
      </c>
      <c r="AL302" s="7">
        <v>44648</v>
      </c>
      <c r="AM302" s="6">
        <v>4382.3564999999999</v>
      </c>
      <c r="AN302" s="6"/>
    </row>
    <row r="303" spans="1:40" x14ac:dyDescent="0.25">
      <c r="A303" s="4" t="s">
        <v>10714</v>
      </c>
      <c r="B303" s="6">
        <v>4300.5422999999992</v>
      </c>
      <c r="AK303" t="s">
        <v>20</v>
      </c>
      <c r="AL303" s="7">
        <v>44649</v>
      </c>
      <c r="AM303" s="6">
        <v>4353.9826000000003</v>
      </c>
      <c r="AN303" s="6"/>
    </row>
    <row r="304" spans="1:40" x14ac:dyDescent="0.25">
      <c r="A304" s="4" t="s">
        <v>10715</v>
      </c>
      <c r="B304" s="6">
        <v>4497.3238999999994</v>
      </c>
      <c r="AK304" t="s">
        <v>72</v>
      </c>
      <c r="AL304" s="7">
        <v>44650</v>
      </c>
      <c r="AM304" s="6">
        <v>4309.3774999999996</v>
      </c>
      <c r="AN304" s="6"/>
    </row>
    <row r="305" spans="1:40" x14ac:dyDescent="0.25">
      <c r="A305" s="4" t="s">
        <v>10716</v>
      </c>
      <c r="B305" s="6">
        <v>4558.6119999999992</v>
      </c>
      <c r="AK305" t="s">
        <v>97</v>
      </c>
      <c r="AL305" s="7">
        <v>44651</v>
      </c>
      <c r="AM305" s="6">
        <v>4336.7726000000002</v>
      </c>
      <c r="AN305" s="6"/>
    </row>
    <row r="306" spans="1:40" x14ac:dyDescent="0.25">
      <c r="A306" s="4" t="s">
        <v>10717</v>
      </c>
      <c r="B306" s="6">
        <v>4552.03</v>
      </c>
      <c r="AK306" t="s">
        <v>122</v>
      </c>
      <c r="AL306" s="7">
        <v>44652</v>
      </c>
      <c r="AM306" s="6">
        <v>4411.0379999999996</v>
      </c>
      <c r="AN306" s="6"/>
    </row>
    <row r="307" spans="1:40" x14ac:dyDescent="0.25">
      <c r="A307" s="4" t="s">
        <v>10718</v>
      </c>
      <c r="B307" s="6">
        <v>4650.9772000000012</v>
      </c>
      <c r="AK307" t="s">
        <v>147</v>
      </c>
      <c r="AL307" s="7">
        <v>44653</v>
      </c>
      <c r="AM307" s="6"/>
      <c r="AN307" s="6">
        <v>4072.2957999999999</v>
      </c>
    </row>
    <row r="308" spans="1:40" x14ac:dyDescent="0.25">
      <c r="A308" s="4" t="s">
        <v>10279</v>
      </c>
      <c r="B308" s="6">
        <v>1266089.4219000004</v>
      </c>
      <c r="AK308" t="s">
        <v>172</v>
      </c>
      <c r="AL308" s="7">
        <v>44654</v>
      </c>
      <c r="AM308" s="6"/>
      <c r="AN308" s="6">
        <v>3402.3753999999999</v>
      </c>
    </row>
    <row r="309" spans="1:40" x14ac:dyDescent="0.25">
      <c r="AK309" t="s">
        <v>197</v>
      </c>
      <c r="AL309" s="7">
        <v>44655</v>
      </c>
      <c r="AM309" s="6">
        <v>4516.0645999999997</v>
      </c>
      <c r="AN309" s="6"/>
    </row>
    <row r="310" spans="1:40" x14ac:dyDescent="0.25">
      <c r="AK310" t="s">
        <v>20</v>
      </c>
      <c r="AL310" s="7">
        <v>44656</v>
      </c>
      <c r="AM310" s="6">
        <v>4502.8473999999997</v>
      </c>
      <c r="AN310" s="6"/>
    </row>
    <row r="311" spans="1:40" x14ac:dyDescent="0.25">
      <c r="AK311" t="s">
        <v>72</v>
      </c>
      <c r="AL311" s="7">
        <v>44657</v>
      </c>
      <c r="AM311" s="6">
        <v>4369.6720999999998</v>
      </c>
      <c r="AN311" s="6"/>
    </row>
    <row r="312" spans="1:40" x14ac:dyDescent="0.25">
      <c r="AK312" t="s">
        <v>97</v>
      </c>
      <c r="AL312" s="7">
        <v>44658</v>
      </c>
      <c r="AM312" s="6">
        <v>4394.1611999999996</v>
      </c>
      <c r="AN312" s="6"/>
    </row>
    <row r="313" spans="1:40" x14ac:dyDescent="0.25">
      <c r="AK313" t="s">
        <v>122</v>
      </c>
      <c r="AL313" s="7">
        <v>44659</v>
      </c>
      <c r="AM313" s="6">
        <v>4569.2754000000004</v>
      </c>
      <c r="AN313" s="6"/>
    </row>
    <row r="314" spans="1:40" x14ac:dyDescent="0.25">
      <c r="AK314" t="s">
        <v>147</v>
      </c>
      <c r="AL314" s="7">
        <v>44660</v>
      </c>
      <c r="AM314" s="6"/>
      <c r="AN314" s="6">
        <v>4073.1583999999998</v>
      </c>
    </row>
    <row r="315" spans="1:40" x14ac:dyDescent="0.25">
      <c r="AK315" t="s">
        <v>172</v>
      </c>
      <c r="AL315" s="7">
        <v>44661</v>
      </c>
      <c r="AM315" s="6"/>
      <c r="AN315" s="6">
        <v>3323.4762000000001</v>
      </c>
    </row>
    <row r="316" spans="1:40" x14ac:dyDescent="0.25">
      <c r="AK316" t="s">
        <v>197</v>
      </c>
      <c r="AL316" s="7">
        <v>44662</v>
      </c>
      <c r="AM316" s="6">
        <v>4829.33</v>
      </c>
      <c r="AN316" s="6"/>
    </row>
    <row r="317" spans="1:40" x14ac:dyDescent="0.25">
      <c r="AK317" t="s">
        <v>20</v>
      </c>
      <c r="AL317" s="7">
        <v>44663</v>
      </c>
      <c r="AM317" s="6">
        <v>4770.2430999999997</v>
      </c>
      <c r="AN317" s="6"/>
    </row>
    <row r="318" spans="1:40" x14ac:dyDescent="0.25">
      <c r="AK318" t="s">
        <v>72</v>
      </c>
      <c r="AL318" s="7">
        <v>44664</v>
      </c>
      <c r="AM318" s="6">
        <v>4608.0625</v>
      </c>
      <c r="AN318" s="6"/>
    </row>
    <row r="319" spans="1:40" x14ac:dyDescent="0.25">
      <c r="AK319" t="s">
        <v>97</v>
      </c>
      <c r="AL319" s="7">
        <v>44665</v>
      </c>
      <c r="AM319" s="6">
        <v>4685.3199000000004</v>
      </c>
      <c r="AN319" s="6"/>
    </row>
    <row r="320" spans="1:40" x14ac:dyDescent="0.25">
      <c r="AK320" t="s">
        <v>122</v>
      </c>
      <c r="AL320" s="7">
        <v>44666</v>
      </c>
      <c r="AM320" s="6">
        <v>3947.6963000000001</v>
      </c>
      <c r="AN320" s="6"/>
    </row>
    <row r="321" spans="37:40" x14ac:dyDescent="0.25">
      <c r="AK321" t="s">
        <v>147</v>
      </c>
      <c r="AL321" s="7">
        <v>44667</v>
      </c>
      <c r="AM321" s="6"/>
      <c r="AN321" s="6">
        <v>3911.9569999999999</v>
      </c>
    </row>
    <row r="322" spans="37:40" x14ac:dyDescent="0.25">
      <c r="AK322" t="s">
        <v>172</v>
      </c>
      <c r="AL322" s="7">
        <v>44668</v>
      </c>
      <c r="AM322" s="6"/>
      <c r="AN322" s="6">
        <v>3254.5324999999998</v>
      </c>
    </row>
    <row r="323" spans="37:40" x14ac:dyDescent="0.25">
      <c r="AK323" t="s">
        <v>197</v>
      </c>
      <c r="AL323" s="7">
        <v>44669</v>
      </c>
      <c r="AM323" s="6">
        <v>3850.7492000000002</v>
      </c>
      <c r="AN323" s="6"/>
    </row>
    <row r="324" spans="37:40" x14ac:dyDescent="0.25">
      <c r="AK324" t="s">
        <v>20</v>
      </c>
      <c r="AL324" s="7">
        <v>44670</v>
      </c>
      <c r="AM324" s="6">
        <v>3712.4632999999999</v>
      </c>
      <c r="AN324" s="6"/>
    </row>
    <row r="325" spans="37:40" x14ac:dyDescent="0.25">
      <c r="AK325" t="s">
        <v>72</v>
      </c>
      <c r="AL325" s="7">
        <v>44671</v>
      </c>
      <c r="AM325" s="6">
        <v>4677.3521000000001</v>
      </c>
      <c r="AN325" s="6"/>
    </row>
    <row r="326" spans="37:40" x14ac:dyDescent="0.25">
      <c r="AK326" t="s">
        <v>97</v>
      </c>
      <c r="AL326" s="7">
        <v>44672</v>
      </c>
      <c r="AM326" s="6">
        <v>4099.9939000000004</v>
      </c>
      <c r="AN326" s="6"/>
    </row>
    <row r="327" spans="37:40" x14ac:dyDescent="0.25">
      <c r="AK327" t="s">
        <v>122</v>
      </c>
      <c r="AL327" s="7">
        <v>44673</v>
      </c>
      <c r="AM327" s="6">
        <v>4325.4605000000001</v>
      </c>
      <c r="AN327" s="6"/>
    </row>
    <row r="328" spans="37:40" x14ac:dyDescent="0.25">
      <c r="AK328" t="s">
        <v>147</v>
      </c>
      <c r="AL328" s="7">
        <v>44674</v>
      </c>
      <c r="AM328" s="6"/>
      <c r="AN328" s="6">
        <v>3873.279</v>
      </c>
    </row>
    <row r="329" spans="37:40" x14ac:dyDescent="0.25">
      <c r="AK329" t="s">
        <v>172</v>
      </c>
      <c r="AL329" s="7">
        <v>44675</v>
      </c>
      <c r="AM329" s="6"/>
      <c r="AN329" s="6">
        <v>3310.3541</v>
      </c>
    </row>
    <row r="330" spans="37:40" x14ac:dyDescent="0.25">
      <c r="AK330" t="s">
        <v>197</v>
      </c>
      <c r="AL330" s="7">
        <v>44676</v>
      </c>
      <c r="AM330" s="6">
        <v>4513.9210000000003</v>
      </c>
      <c r="AN330" s="6"/>
    </row>
    <row r="331" spans="37:40" x14ac:dyDescent="0.25">
      <c r="AK331" t="s">
        <v>20</v>
      </c>
      <c r="AL331" s="7">
        <v>44677</v>
      </c>
      <c r="AM331" s="6">
        <v>4533.1244999999999</v>
      </c>
      <c r="AN331" s="6"/>
    </row>
    <row r="332" spans="37:40" x14ac:dyDescent="0.25">
      <c r="AK332" t="s">
        <v>72</v>
      </c>
      <c r="AL332" s="7">
        <v>44678</v>
      </c>
      <c r="AM332" s="6">
        <v>4171.8055000000004</v>
      </c>
      <c r="AN332" s="6"/>
    </row>
    <row r="333" spans="37:40" x14ac:dyDescent="0.25">
      <c r="AK333" t="s">
        <v>97</v>
      </c>
      <c r="AL333" s="7">
        <v>44679</v>
      </c>
      <c r="AM333" s="6">
        <v>4575.3033999999998</v>
      </c>
      <c r="AN333" s="6"/>
    </row>
    <row r="334" spans="37:40" x14ac:dyDescent="0.25">
      <c r="AK334" t="s">
        <v>122</v>
      </c>
      <c r="AL334" s="7">
        <v>44680</v>
      </c>
      <c r="AM334" s="6">
        <v>4549.8454000000002</v>
      </c>
      <c r="AN334" s="6"/>
    </row>
    <row r="335" spans="37:40" x14ac:dyDescent="0.25">
      <c r="AK335" t="s">
        <v>147</v>
      </c>
      <c r="AL335" s="7">
        <v>44681</v>
      </c>
      <c r="AM335" s="6"/>
      <c r="AN335" s="6">
        <v>4019.9146999999998</v>
      </c>
    </row>
    <row r="336" spans="37:40" x14ac:dyDescent="0.25">
      <c r="AK336" t="s">
        <v>172</v>
      </c>
      <c r="AL336" s="7">
        <v>44682</v>
      </c>
      <c r="AM336" s="6"/>
      <c r="AN336" s="6">
        <v>3442.4128999999998</v>
      </c>
    </row>
    <row r="337" spans="37:40" x14ac:dyDescent="0.25">
      <c r="AK337" t="s">
        <v>197</v>
      </c>
      <c r="AL337" s="7">
        <v>44683</v>
      </c>
      <c r="AM337" s="6">
        <v>4283.9278000000004</v>
      </c>
      <c r="AN337" s="6"/>
    </row>
    <row r="338" spans="37:40" x14ac:dyDescent="0.25">
      <c r="AK338" t="s">
        <v>20</v>
      </c>
      <c r="AL338" s="7">
        <v>44684</v>
      </c>
      <c r="AM338" s="6">
        <v>4673.2026999999998</v>
      </c>
      <c r="AN338" s="6"/>
    </row>
    <row r="339" spans="37:40" x14ac:dyDescent="0.25">
      <c r="AK339" t="s">
        <v>72</v>
      </c>
      <c r="AL339" s="7">
        <v>44685</v>
      </c>
      <c r="AM339" s="6">
        <v>4106.6469999999999</v>
      </c>
      <c r="AN339" s="6"/>
    </row>
    <row r="340" spans="37:40" x14ac:dyDescent="0.25">
      <c r="AK340" t="s">
        <v>97</v>
      </c>
      <c r="AL340" s="7">
        <v>44686</v>
      </c>
      <c r="AM340" s="6">
        <v>5081.8910999999998</v>
      </c>
      <c r="AN340" s="6"/>
    </row>
    <row r="341" spans="37:40" x14ac:dyDescent="0.25">
      <c r="AK341" t="s">
        <v>122</v>
      </c>
      <c r="AL341" s="7">
        <v>44687</v>
      </c>
      <c r="AM341" s="6">
        <v>4528.8074999999999</v>
      </c>
      <c r="AN341" s="6"/>
    </row>
    <row r="342" spans="37:40" x14ac:dyDescent="0.25">
      <c r="AK342" t="s">
        <v>147</v>
      </c>
      <c r="AL342" s="7">
        <v>44688</v>
      </c>
      <c r="AM342" s="6"/>
      <c r="AN342" s="6">
        <v>3652.2588000000001</v>
      </c>
    </row>
    <row r="343" spans="37:40" x14ac:dyDescent="0.25">
      <c r="AK343" t="s">
        <v>172</v>
      </c>
      <c r="AL343" s="7">
        <v>44689</v>
      </c>
      <c r="AM343" s="6"/>
      <c r="AN343" s="6">
        <v>3079.9418000000001</v>
      </c>
    </row>
    <row r="344" spans="37:40" x14ac:dyDescent="0.25">
      <c r="AK344" t="s">
        <v>197</v>
      </c>
      <c r="AL344" s="7">
        <v>44690</v>
      </c>
      <c r="AM344" s="6">
        <v>4001.7134999999998</v>
      </c>
      <c r="AN344" s="6"/>
    </row>
    <row r="345" spans="37:40" x14ac:dyDescent="0.25">
      <c r="AK345" t="s">
        <v>20</v>
      </c>
      <c r="AL345" s="7">
        <v>44691</v>
      </c>
      <c r="AM345" s="6">
        <v>4345.9065000000001</v>
      </c>
      <c r="AN345" s="6"/>
    </row>
    <row r="346" spans="37:40" x14ac:dyDescent="0.25">
      <c r="AK346" t="s">
        <v>72</v>
      </c>
      <c r="AL346" s="7">
        <v>44692</v>
      </c>
      <c r="AM346" s="6">
        <v>4701.4546</v>
      </c>
      <c r="AN346" s="6"/>
    </row>
    <row r="347" spans="37:40" x14ac:dyDescent="0.25">
      <c r="AK347" t="s">
        <v>97</v>
      </c>
      <c r="AL347" s="7">
        <v>44693</v>
      </c>
      <c r="AM347" s="6">
        <v>4694.9161000000004</v>
      </c>
      <c r="AN347" s="6"/>
    </row>
    <row r="348" spans="37:40" x14ac:dyDescent="0.25">
      <c r="AK348" t="s">
        <v>122</v>
      </c>
      <c r="AL348" s="7">
        <v>44694</v>
      </c>
      <c r="AM348" s="6">
        <v>4623.5641999999998</v>
      </c>
      <c r="AN348" s="6"/>
    </row>
    <row r="349" spans="37:40" x14ac:dyDescent="0.25">
      <c r="AK349" t="s">
        <v>147</v>
      </c>
      <c r="AL349" s="7">
        <v>44695</v>
      </c>
      <c r="AM349" s="6"/>
      <c r="AN349" s="6">
        <v>3958.8818000000001</v>
      </c>
    </row>
    <row r="350" spans="37:40" x14ac:dyDescent="0.25">
      <c r="AK350" t="s">
        <v>172</v>
      </c>
      <c r="AL350" s="7">
        <v>44696</v>
      </c>
      <c r="AM350" s="6"/>
      <c r="AN350" s="6">
        <v>3482.0945000000002</v>
      </c>
    </row>
    <row r="351" spans="37:40" x14ac:dyDescent="0.25">
      <c r="AK351" t="s">
        <v>197</v>
      </c>
      <c r="AL351" s="7">
        <v>44697</v>
      </c>
      <c r="AM351" s="6">
        <v>4666.7331000000004</v>
      </c>
      <c r="AN351" s="6"/>
    </row>
    <row r="352" spans="37:40" x14ac:dyDescent="0.25">
      <c r="AK352" t="s">
        <v>20</v>
      </c>
      <c r="AL352" s="7">
        <v>44698</v>
      </c>
      <c r="AM352" s="6">
        <v>4767.0685999999996</v>
      </c>
      <c r="AN352" s="6"/>
    </row>
    <row r="353" spans="37:40" x14ac:dyDescent="0.25">
      <c r="AK353" t="s">
        <v>72</v>
      </c>
      <c r="AL353" s="7">
        <v>44699</v>
      </c>
      <c r="AM353" s="6">
        <v>4647.6053000000002</v>
      </c>
      <c r="AN353" s="6"/>
    </row>
    <row r="354" spans="37:40" x14ac:dyDescent="0.25">
      <c r="AK354" t="s">
        <v>97</v>
      </c>
      <c r="AL354" s="7">
        <v>44700</v>
      </c>
      <c r="AM354" s="6">
        <v>4583.1441999999997</v>
      </c>
      <c r="AN354" s="6"/>
    </row>
    <row r="355" spans="37:40" x14ac:dyDescent="0.25">
      <c r="AK355" t="s">
        <v>122</v>
      </c>
      <c r="AL355" s="7">
        <v>44701</v>
      </c>
      <c r="AM355" s="6">
        <v>4547.5353999999998</v>
      </c>
      <c r="AN355" s="6"/>
    </row>
    <row r="356" spans="37:40" x14ac:dyDescent="0.25">
      <c r="AK356" t="s">
        <v>147</v>
      </c>
      <c r="AL356" s="7">
        <v>44702</v>
      </c>
      <c r="AM356" s="6"/>
      <c r="AN356" s="6">
        <v>3914.9252000000001</v>
      </c>
    </row>
    <row r="357" spans="37:40" x14ac:dyDescent="0.25">
      <c r="AK357" t="s">
        <v>172</v>
      </c>
      <c r="AL357" s="7">
        <v>44703</v>
      </c>
      <c r="AM357" s="6"/>
      <c r="AN357" s="6">
        <v>3328.8742999999999</v>
      </c>
    </row>
    <row r="358" spans="37:40" x14ac:dyDescent="0.25">
      <c r="AK358" t="s">
        <v>197</v>
      </c>
      <c r="AL358" s="7">
        <v>44704</v>
      </c>
      <c r="AM358" s="6">
        <v>4503.0282999999999</v>
      </c>
      <c r="AN358" s="6"/>
    </row>
    <row r="359" spans="37:40" x14ac:dyDescent="0.25">
      <c r="AK359" t="s">
        <v>20</v>
      </c>
      <c r="AL359" s="7">
        <v>44705</v>
      </c>
      <c r="AM359" s="6">
        <v>4511.7138999999997</v>
      </c>
      <c r="AN359" s="6"/>
    </row>
    <row r="360" spans="37:40" x14ac:dyDescent="0.25">
      <c r="AK360" t="s">
        <v>72</v>
      </c>
      <c r="AL360" s="7">
        <v>44706</v>
      </c>
      <c r="AM360" s="6">
        <v>4749.4771000000001</v>
      </c>
      <c r="AN360" s="6"/>
    </row>
    <row r="361" spans="37:40" x14ac:dyDescent="0.25">
      <c r="AK361" t="s">
        <v>97</v>
      </c>
      <c r="AL361" s="7">
        <v>44707</v>
      </c>
      <c r="AM361" s="6">
        <v>4462.4809999999998</v>
      </c>
      <c r="AN361" s="6"/>
    </row>
    <row r="362" spans="37:40" x14ac:dyDescent="0.25">
      <c r="AK362" t="s">
        <v>122</v>
      </c>
      <c r="AL362" s="7">
        <v>44708</v>
      </c>
      <c r="AM362" s="6">
        <v>4335.5528999999997</v>
      </c>
      <c r="AN362" s="6"/>
    </row>
    <row r="363" spans="37:40" x14ac:dyDescent="0.25">
      <c r="AK363" t="s">
        <v>147</v>
      </c>
      <c r="AL363" s="7">
        <v>44709</v>
      </c>
      <c r="AM363" s="6"/>
      <c r="AN363" s="6">
        <v>3796.7761</v>
      </c>
    </row>
    <row r="364" spans="37:40" x14ac:dyDescent="0.25">
      <c r="AK364" t="s">
        <v>172</v>
      </c>
      <c r="AL364" s="7">
        <v>44710</v>
      </c>
      <c r="AM364" s="6"/>
      <c r="AN364" s="6">
        <v>3193.5698000000002</v>
      </c>
    </row>
    <row r="365" spans="37:40" x14ac:dyDescent="0.25">
      <c r="AK365" t="s">
        <v>197</v>
      </c>
      <c r="AL365" s="7">
        <v>44711</v>
      </c>
      <c r="AM365" s="6">
        <v>4526.7116999999998</v>
      </c>
      <c r="AN365" s="6"/>
    </row>
    <row r="366" spans="37:40" x14ac:dyDescent="0.25">
      <c r="AK366" t="s">
        <v>20</v>
      </c>
      <c r="AL366" s="7">
        <v>44712</v>
      </c>
      <c r="AM366" s="6">
        <v>4479.7551000000003</v>
      </c>
      <c r="AN366" s="6"/>
    </row>
    <row r="367" spans="37:40" x14ac:dyDescent="0.25">
      <c r="AK367" t="s">
        <v>72</v>
      </c>
      <c r="AL367" s="7">
        <v>44713</v>
      </c>
      <c r="AM367" s="6">
        <v>4580.45</v>
      </c>
      <c r="AN367" s="6"/>
    </row>
    <row r="368" spans="37:40" x14ac:dyDescent="0.25">
      <c r="AK368" t="s">
        <v>97</v>
      </c>
      <c r="AL368" s="7">
        <v>44714</v>
      </c>
      <c r="AM368" s="6">
        <v>4470.4947000000002</v>
      </c>
      <c r="AN368" s="6"/>
    </row>
    <row r="369" spans="37:40" x14ac:dyDescent="0.25">
      <c r="AK369" t="s">
        <v>122</v>
      </c>
      <c r="AL369" s="7">
        <v>44715</v>
      </c>
      <c r="AM369" s="6">
        <v>4378.5315000000001</v>
      </c>
      <c r="AN369" s="6"/>
    </row>
    <row r="370" spans="37:40" x14ac:dyDescent="0.25">
      <c r="AK370" t="s">
        <v>147</v>
      </c>
      <c r="AL370" s="7">
        <v>44716</v>
      </c>
      <c r="AM370" s="6"/>
      <c r="AN370" s="6">
        <v>3895.9765000000002</v>
      </c>
    </row>
    <row r="371" spans="37:40" x14ac:dyDescent="0.25">
      <c r="AK371" t="s">
        <v>172</v>
      </c>
      <c r="AL371" s="7">
        <v>44717</v>
      </c>
      <c r="AM371" s="6"/>
      <c r="AN371" s="6">
        <v>3245.3751000000002</v>
      </c>
    </row>
    <row r="372" spans="37:40" x14ac:dyDescent="0.25">
      <c r="AK372" t="s">
        <v>197</v>
      </c>
      <c r="AL372" s="7">
        <v>44718</v>
      </c>
      <c r="AM372" s="6">
        <v>4464.0788000000002</v>
      </c>
      <c r="AN372" s="6"/>
    </row>
    <row r="373" spans="37:40" x14ac:dyDescent="0.25">
      <c r="AK373" t="s">
        <v>20</v>
      </c>
      <c r="AL373" s="7">
        <v>44719</v>
      </c>
      <c r="AM373" s="6">
        <v>4422.0293000000001</v>
      </c>
      <c r="AN373" s="6"/>
    </row>
    <row r="374" spans="37:40" x14ac:dyDescent="0.25">
      <c r="AK374" t="s">
        <v>72</v>
      </c>
      <c r="AL374" s="7">
        <v>44720</v>
      </c>
      <c r="AM374" s="6">
        <v>4183.1082999999999</v>
      </c>
      <c r="AN374" s="6"/>
    </row>
    <row r="375" spans="37:40" x14ac:dyDescent="0.25">
      <c r="AK375" t="s">
        <v>97</v>
      </c>
      <c r="AL375" s="7">
        <v>44721</v>
      </c>
      <c r="AM375" s="6">
        <v>4393.5150999999996</v>
      </c>
      <c r="AN375" s="6"/>
    </row>
    <row r="376" spans="37:40" x14ac:dyDescent="0.25">
      <c r="AK376" t="s">
        <v>122</v>
      </c>
      <c r="AL376" s="7">
        <v>44722</v>
      </c>
      <c r="AM376" s="6">
        <v>4390.5987999999998</v>
      </c>
      <c r="AN376" s="6"/>
    </row>
    <row r="377" spans="37:40" x14ac:dyDescent="0.25">
      <c r="AK377" t="s">
        <v>147</v>
      </c>
      <c r="AL377" s="7">
        <v>44723</v>
      </c>
      <c r="AM377" s="6"/>
      <c r="AN377" s="6">
        <v>4266.1691000000001</v>
      </c>
    </row>
    <row r="378" spans="37:40" x14ac:dyDescent="0.25">
      <c r="AK378" t="s">
        <v>172</v>
      </c>
      <c r="AL378" s="7">
        <v>44724</v>
      </c>
      <c r="AM378" s="6"/>
      <c r="AN378" s="6">
        <v>3100.5441000000001</v>
      </c>
    </row>
    <row r="379" spans="37:40" x14ac:dyDescent="0.25">
      <c r="AK379" t="s">
        <v>197</v>
      </c>
      <c r="AL379" s="7">
        <v>44725</v>
      </c>
      <c r="AM379" s="6">
        <v>4433.2460000000001</v>
      </c>
      <c r="AN379" s="6"/>
    </row>
    <row r="380" spans="37:40" x14ac:dyDescent="0.25">
      <c r="AK380" t="s">
        <v>20</v>
      </c>
      <c r="AL380" s="7">
        <v>44726</v>
      </c>
      <c r="AM380" s="6">
        <v>4598.8280000000004</v>
      </c>
      <c r="AN380" s="6"/>
    </row>
    <row r="381" spans="37:40" x14ac:dyDescent="0.25">
      <c r="AK381" t="s">
        <v>72</v>
      </c>
      <c r="AL381" s="7">
        <v>44727</v>
      </c>
      <c r="AM381" s="6">
        <v>4660.0685999999996</v>
      </c>
      <c r="AN381" s="6"/>
    </row>
    <row r="382" spans="37:40" x14ac:dyDescent="0.25">
      <c r="AK382" t="s">
        <v>97</v>
      </c>
      <c r="AL382" s="7">
        <v>44728</v>
      </c>
      <c r="AM382" s="6">
        <v>4368.6791999999996</v>
      </c>
      <c r="AN382" s="6"/>
    </row>
    <row r="383" spans="37:40" x14ac:dyDescent="0.25">
      <c r="AK383" t="s">
        <v>122</v>
      </c>
      <c r="AL383" s="7">
        <v>44729</v>
      </c>
      <c r="AM383" s="6">
        <v>4429.2246999999998</v>
      </c>
      <c r="AN383" s="6"/>
    </row>
    <row r="384" spans="37:40" x14ac:dyDescent="0.25">
      <c r="AK384" t="s">
        <v>147</v>
      </c>
      <c r="AL384" s="7">
        <v>44730</v>
      </c>
      <c r="AM384" s="6"/>
      <c r="AN384" s="6">
        <v>3775.7465000000002</v>
      </c>
    </row>
    <row r="385" spans="37:40" x14ac:dyDescent="0.25">
      <c r="AK385" t="s">
        <v>172</v>
      </c>
      <c r="AL385" s="7">
        <v>44731</v>
      </c>
      <c r="AM385" s="6"/>
      <c r="AN385" s="6">
        <v>3191.9690999999998</v>
      </c>
    </row>
    <row r="386" spans="37:40" x14ac:dyDescent="0.25">
      <c r="AK386" t="s">
        <v>197</v>
      </c>
      <c r="AL386" s="7">
        <v>44732</v>
      </c>
      <c r="AM386" s="6">
        <v>4461.1949999999997</v>
      </c>
      <c r="AN386" s="6"/>
    </row>
    <row r="387" spans="37:40" x14ac:dyDescent="0.25">
      <c r="AK387" t="s">
        <v>20</v>
      </c>
      <c r="AL387" s="7">
        <v>44733</v>
      </c>
      <c r="AM387" s="6">
        <v>4395.2809999999999</v>
      </c>
      <c r="AN387" s="6"/>
    </row>
    <row r="388" spans="37:40" x14ac:dyDescent="0.25">
      <c r="AK388" t="s">
        <v>72</v>
      </c>
      <c r="AL388" s="7">
        <v>44734</v>
      </c>
      <c r="AM388" s="6">
        <v>4328.3658999999998</v>
      </c>
      <c r="AN388" s="6"/>
    </row>
    <row r="389" spans="37:40" x14ac:dyDescent="0.25">
      <c r="AK389" t="s">
        <v>97</v>
      </c>
      <c r="AL389" s="7">
        <v>44735</v>
      </c>
      <c r="AM389" s="6">
        <v>3475.5365999999999</v>
      </c>
      <c r="AN389" s="6"/>
    </row>
    <row r="390" spans="37:40" x14ac:dyDescent="0.25">
      <c r="AK390" t="s">
        <v>122</v>
      </c>
      <c r="AL390" s="7">
        <v>44736</v>
      </c>
      <c r="AM390" s="6">
        <v>3312.06</v>
      </c>
      <c r="AN390" s="6"/>
    </row>
    <row r="391" spans="37:40" x14ac:dyDescent="0.25">
      <c r="AK391" t="s">
        <v>147</v>
      </c>
      <c r="AL391" s="7">
        <v>44737</v>
      </c>
      <c r="AM391" s="6"/>
      <c r="AN391" s="6">
        <v>4043.9893999999999</v>
      </c>
    </row>
    <row r="392" spans="37:40" x14ac:dyDescent="0.25">
      <c r="AK392" t="s">
        <v>172</v>
      </c>
      <c r="AL392" s="7">
        <v>44738</v>
      </c>
      <c r="AM392" s="6"/>
      <c r="AN392" s="6">
        <v>3213.5025999999998</v>
      </c>
    </row>
    <row r="393" spans="37:40" x14ac:dyDescent="0.25">
      <c r="AK393" t="s">
        <v>197</v>
      </c>
      <c r="AL393" s="7">
        <v>44739</v>
      </c>
      <c r="AM393" s="6">
        <v>3776.6367</v>
      </c>
      <c r="AN393" s="6"/>
    </row>
    <row r="394" spans="37:40" x14ac:dyDescent="0.25">
      <c r="AK394" t="s">
        <v>20</v>
      </c>
      <c r="AL394" s="7">
        <v>44740</v>
      </c>
      <c r="AM394" s="6">
        <v>3528.0632999999998</v>
      </c>
      <c r="AN394" s="6"/>
    </row>
    <row r="395" spans="37:40" x14ac:dyDescent="0.25">
      <c r="AK395" t="s">
        <v>72</v>
      </c>
      <c r="AL395" s="7">
        <v>44741</v>
      </c>
      <c r="AM395" s="6">
        <v>3406.5778</v>
      </c>
      <c r="AN395" s="6"/>
    </row>
    <row r="396" spans="37:40" x14ac:dyDescent="0.25">
      <c r="AK396" t="s">
        <v>97</v>
      </c>
      <c r="AL396" s="7">
        <v>44742</v>
      </c>
      <c r="AM396" s="6">
        <v>3170.1154999999999</v>
      </c>
      <c r="AN396" s="6"/>
    </row>
    <row r="397" spans="37:40" x14ac:dyDescent="0.25">
      <c r="AK397" t="s">
        <v>122</v>
      </c>
      <c r="AL397" s="7">
        <v>44743</v>
      </c>
      <c r="AM397" s="6">
        <v>3114.4978000000001</v>
      </c>
      <c r="AN397" s="6"/>
    </row>
    <row r="398" spans="37:40" x14ac:dyDescent="0.25">
      <c r="AK398" t="s">
        <v>147</v>
      </c>
      <c r="AL398" s="7">
        <v>44744</v>
      </c>
      <c r="AM398" s="6"/>
      <c r="AN398" s="6">
        <v>3059.1455999999998</v>
      </c>
    </row>
    <row r="399" spans="37:40" x14ac:dyDescent="0.25">
      <c r="AK399" t="s">
        <v>172</v>
      </c>
      <c r="AL399" s="7">
        <v>44745</v>
      </c>
      <c r="AM399" s="6"/>
      <c r="AN399" s="6">
        <v>3690.0012999999999</v>
      </c>
    </row>
    <row r="400" spans="37:40" x14ac:dyDescent="0.25">
      <c r="AK400" t="s">
        <v>197</v>
      </c>
      <c r="AL400" s="7">
        <v>44746</v>
      </c>
      <c r="AM400" s="6">
        <v>3544.2345</v>
      </c>
      <c r="AN400" s="6"/>
    </row>
    <row r="401" spans="37:40" x14ac:dyDescent="0.25">
      <c r="AK401" t="s">
        <v>20</v>
      </c>
      <c r="AL401" s="7">
        <v>44747</v>
      </c>
      <c r="AM401" s="6">
        <v>3985.8562999999999</v>
      </c>
      <c r="AN401" s="6"/>
    </row>
    <row r="402" spans="37:40" x14ac:dyDescent="0.25">
      <c r="AK402" t="s">
        <v>72</v>
      </c>
      <c r="AL402" s="7">
        <v>44748</v>
      </c>
      <c r="AM402" s="6">
        <v>3795.1197999999999</v>
      </c>
      <c r="AN402" s="6"/>
    </row>
    <row r="403" spans="37:40" x14ac:dyDescent="0.25">
      <c r="AK403" t="s">
        <v>97</v>
      </c>
      <c r="AL403" s="7">
        <v>44749</v>
      </c>
      <c r="AM403" s="6">
        <v>4083.9566</v>
      </c>
      <c r="AN403" s="6"/>
    </row>
    <row r="404" spans="37:40" x14ac:dyDescent="0.25">
      <c r="AK404" t="s">
        <v>122</v>
      </c>
      <c r="AL404" s="7">
        <v>44750</v>
      </c>
      <c r="AM404" s="6">
        <v>3607.6507999999999</v>
      </c>
      <c r="AN404" s="6"/>
    </row>
    <row r="405" spans="37:40" x14ac:dyDescent="0.25">
      <c r="AK405" t="s">
        <v>147</v>
      </c>
      <c r="AL405" s="7">
        <v>44751</v>
      </c>
      <c r="AM405" s="6"/>
      <c r="AN405" s="6">
        <v>3753.9483</v>
      </c>
    </row>
    <row r="406" spans="37:40" x14ac:dyDescent="0.25">
      <c r="AK406" t="s">
        <v>172</v>
      </c>
      <c r="AL406" s="7">
        <v>44752</v>
      </c>
      <c r="AM406" s="6"/>
      <c r="AN406" s="6">
        <v>3681.6815999999999</v>
      </c>
    </row>
    <row r="407" spans="37:40" x14ac:dyDescent="0.25">
      <c r="AK407" t="s">
        <v>197</v>
      </c>
      <c r="AL407" s="7">
        <v>44753</v>
      </c>
      <c r="AM407" s="6">
        <v>4057.7156</v>
      </c>
      <c r="AN407" s="6"/>
    </row>
    <row r="408" spans="37:40" x14ac:dyDescent="0.25">
      <c r="AK408" t="s">
        <v>20</v>
      </c>
      <c r="AL408" s="7">
        <v>44754</v>
      </c>
      <c r="AM408" s="6">
        <v>3540.9470000000001</v>
      </c>
      <c r="AN408" s="6"/>
    </row>
    <row r="409" spans="37:40" x14ac:dyDescent="0.25">
      <c r="AK409" t="s">
        <v>72</v>
      </c>
      <c r="AL409" s="7">
        <v>44755</v>
      </c>
      <c r="AM409" s="6">
        <v>3920.7647000000002</v>
      </c>
      <c r="AN409" s="6"/>
    </row>
    <row r="410" spans="37:40" x14ac:dyDescent="0.25">
      <c r="AK410" t="s">
        <v>97</v>
      </c>
      <c r="AL410" s="7">
        <v>44756</v>
      </c>
      <c r="AM410" s="6">
        <v>3441.2125999999998</v>
      </c>
      <c r="AN410" s="6"/>
    </row>
    <row r="411" spans="37:40" x14ac:dyDescent="0.25">
      <c r="AK411" t="s">
        <v>122</v>
      </c>
      <c r="AL411" s="7">
        <v>44757</v>
      </c>
      <c r="AM411" s="6">
        <v>3262.5482999999999</v>
      </c>
      <c r="AN411" s="6"/>
    </row>
    <row r="412" spans="37:40" x14ac:dyDescent="0.25">
      <c r="AK412" t="s">
        <v>147</v>
      </c>
      <c r="AL412" s="7">
        <v>44758</v>
      </c>
      <c r="AM412" s="6"/>
      <c r="AN412" s="6">
        <v>3639.6963999999998</v>
      </c>
    </row>
    <row r="413" spans="37:40" x14ac:dyDescent="0.25">
      <c r="AK413" t="s">
        <v>172</v>
      </c>
      <c r="AL413" s="7">
        <v>44759</v>
      </c>
      <c r="AM413" s="6"/>
      <c r="AN413" s="6">
        <v>3008.5097999999998</v>
      </c>
    </row>
    <row r="414" spans="37:40" x14ac:dyDescent="0.25">
      <c r="AK414" t="s">
        <v>197</v>
      </c>
      <c r="AL414" s="7">
        <v>44760</v>
      </c>
      <c r="AM414" s="6">
        <v>4320.2071999999998</v>
      </c>
      <c r="AN414" s="6"/>
    </row>
    <row r="415" spans="37:40" x14ac:dyDescent="0.25">
      <c r="AK415" t="s">
        <v>20</v>
      </c>
      <c r="AL415" s="7">
        <v>44761</v>
      </c>
      <c r="AM415" s="6">
        <v>4379.91</v>
      </c>
      <c r="AN415" s="6"/>
    </row>
    <row r="416" spans="37:40" x14ac:dyDescent="0.25">
      <c r="AK416" t="s">
        <v>72</v>
      </c>
      <c r="AL416" s="7">
        <v>44762</v>
      </c>
      <c r="AM416" s="6">
        <v>4138.8634000000002</v>
      </c>
      <c r="AN416" s="6"/>
    </row>
    <row r="417" spans="37:40" x14ac:dyDescent="0.25">
      <c r="AK417" t="s">
        <v>97</v>
      </c>
      <c r="AL417" s="7">
        <v>44763</v>
      </c>
      <c r="AM417" s="6">
        <v>4176.6846999999998</v>
      </c>
      <c r="AN417" s="6"/>
    </row>
    <row r="418" spans="37:40" x14ac:dyDescent="0.25">
      <c r="AK418" t="s">
        <v>122</v>
      </c>
      <c r="AL418" s="7">
        <v>44764</v>
      </c>
      <c r="AM418" s="6">
        <v>3492.9144999999999</v>
      </c>
      <c r="AN418" s="6"/>
    </row>
    <row r="419" spans="37:40" x14ac:dyDescent="0.25">
      <c r="AK419" t="s">
        <v>147</v>
      </c>
      <c r="AL419" s="7">
        <v>44765</v>
      </c>
      <c r="AM419" s="6"/>
      <c r="AN419" s="6">
        <v>2765.6424999999999</v>
      </c>
    </row>
    <row r="420" spans="37:40" x14ac:dyDescent="0.25">
      <c r="AK420" t="s">
        <v>172</v>
      </c>
      <c r="AL420" s="7">
        <v>44766</v>
      </c>
      <c r="AM420" s="6"/>
      <c r="AN420" s="6">
        <v>2387.8175999999999</v>
      </c>
    </row>
    <row r="421" spans="37:40" x14ac:dyDescent="0.25">
      <c r="AK421" t="s">
        <v>197</v>
      </c>
      <c r="AL421" s="7">
        <v>44767</v>
      </c>
      <c r="AM421" s="6">
        <v>4300.5423000000001</v>
      </c>
      <c r="AN421" s="6"/>
    </row>
    <row r="422" spans="37:40" x14ac:dyDescent="0.25">
      <c r="AK422" t="s">
        <v>20</v>
      </c>
      <c r="AL422" s="7">
        <v>44768</v>
      </c>
      <c r="AM422" s="6">
        <v>4497.3239000000003</v>
      </c>
      <c r="AN422" s="6"/>
    </row>
    <row r="423" spans="37:40" x14ac:dyDescent="0.25">
      <c r="AK423" t="s">
        <v>72</v>
      </c>
      <c r="AL423" s="7">
        <v>44769</v>
      </c>
      <c r="AM423" s="6">
        <v>4558.6120000000001</v>
      </c>
      <c r="AN423" s="6"/>
    </row>
    <row r="424" spans="37:40" x14ac:dyDescent="0.25">
      <c r="AK424" t="s">
        <v>97</v>
      </c>
      <c r="AL424" s="7">
        <v>44770</v>
      </c>
      <c r="AM424" s="6">
        <v>4552.03</v>
      </c>
      <c r="AN424" s="6"/>
    </row>
    <row r="425" spans="37:40" x14ac:dyDescent="0.25">
      <c r="AK425" t="s">
        <v>122</v>
      </c>
      <c r="AL425" s="7">
        <v>44771</v>
      </c>
      <c r="AM425" s="6">
        <v>4650.9772000000003</v>
      </c>
      <c r="AN425" s="6"/>
    </row>
    <row r="426" spans="37:40" x14ac:dyDescent="0.25">
      <c r="AK426" t="s">
        <v>147</v>
      </c>
      <c r="AL426" s="7">
        <v>44772</v>
      </c>
      <c r="AM426" s="6"/>
      <c r="AN426" s="6">
        <v>3764.6302999999998</v>
      </c>
    </row>
    <row r="427" spans="37:40" x14ac:dyDescent="0.25">
      <c r="AK427" t="s">
        <v>172</v>
      </c>
      <c r="AL427" s="7">
        <v>44773</v>
      </c>
      <c r="AM427" s="6"/>
      <c r="AN427" s="6">
        <v>3144.6581999999999</v>
      </c>
    </row>
  </sheetData>
  <phoneticPr fontId="18" type="noConversion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A7F46-2364-4A5F-BFB7-3AE5B643C4D9}">
  <dimension ref="A1:C73"/>
  <sheetViews>
    <sheetView topLeftCell="A27" workbookViewId="0">
      <selection activeCell="J63" sqref="J63"/>
    </sheetView>
  </sheetViews>
  <sheetFormatPr defaultRowHeight="15" x14ac:dyDescent="0.25"/>
  <cols>
    <col min="1" max="1" width="13.140625" bestFit="1" customWidth="1"/>
    <col min="2" max="2" width="18.85546875" bestFit="1" customWidth="1"/>
  </cols>
  <sheetData>
    <row r="1" spans="1:2" x14ac:dyDescent="0.25">
      <c r="A1" s="3" t="s">
        <v>4</v>
      </c>
      <c r="B1" t="s" vm="2">
        <v>10735</v>
      </c>
    </row>
    <row r="3" spans="1:2" x14ac:dyDescent="0.25">
      <c r="A3" s="3" t="s">
        <v>10278</v>
      </c>
      <c r="B3" t="s">
        <v>10740</v>
      </c>
    </row>
    <row r="4" spans="1:2" x14ac:dyDescent="0.25">
      <c r="A4" s="4" t="s">
        <v>21</v>
      </c>
      <c r="B4" s="6">
        <v>130.26951311475409</v>
      </c>
    </row>
    <row r="5" spans="1:2" x14ac:dyDescent="0.25">
      <c r="A5" s="4" t="s">
        <v>24</v>
      </c>
      <c r="B5" s="6">
        <v>127.11632868852459</v>
      </c>
    </row>
    <row r="6" spans="1:2" x14ac:dyDescent="0.25">
      <c r="A6" s="4" t="s">
        <v>26</v>
      </c>
      <c r="B6" s="6">
        <v>126.27947868852459</v>
      </c>
    </row>
    <row r="7" spans="1:2" x14ac:dyDescent="0.25">
      <c r="A7" s="4" t="s">
        <v>28</v>
      </c>
      <c r="B7" s="6">
        <v>127.08395737704917</v>
      </c>
    </row>
    <row r="8" spans="1:2" x14ac:dyDescent="0.25">
      <c r="A8" s="4" t="s">
        <v>30</v>
      </c>
      <c r="B8" s="6">
        <v>126.96849999999999</v>
      </c>
    </row>
    <row r="9" spans="1:2" x14ac:dyDescent="0.25">
      <c r="A9" s="4" t="s">
        <v>32</v>
      </c>
      <c r="B9" s="6">
        <v>128.38288196721311</v>
      </c>
    </row>
    <row r="10" spans="1:2" x14ac:dyDescent="0.25">
      <c r="A10" s="4" t="s">
        <v>34</v>
      </c>
      <c r="B10" s="6">
        <v>129.62305573770493</v>
      </c>
    </row>
    <row r="11" spans="1:2" x14ac:dyDescent="0.25">
      <c r="A11" s="4" t="s">
        <v>36</v>
      </c>
      <c r="B11" s="6">
        <v>157.5510713114754</v>
      </c>
    </row>
    <row r="12" spans="1:2" x14ac:dyDescent="0.25">
      <c r="A12" s="4" t="s">
        <v>39</v>
      </c>
      <c r="B12" s="6">
        <v>155.90347377049181</v>
      </c>
    </row>
    <row r="13" spans="1:2" x14ac:dyDescent="0.25">
      <c r="A13" s="4" t="s">
        <v>42</v>
      </c>
      <c r="B13" s="6">
        <v>150.87711065573771</v>
      </c>
    </row>
    <row r="14" spans="1:2" x14ac:dyDescent="0.25">
      <c r="A14" s="4" t="s">
        <v>44</v>
      </c>
      <c r="B14" s="6">
        <v>153.14412459016395</v>
      </c>
    </row>
    <row r="15" spans="1:2" x14ac:dyDescent="0.25">
      <c r="A15" s="4" t="s">
        <v>46</v>
      </c>
      <c r="B15" s="6">
        <v>156.05657868852461</v>
      </c>
    </row>
    <row r="16" spans="1:2" x14ac:dyDescent="0.25">
      <c r="A16" s="4" t="s">
        <v>48</v>
      </c>
      <c r="B16" s="6">
        <v>159.93727786885248</v>
      </c>
    </row>
    <row r="17" spans="1:3" x14ac:dyDescent="0.25">
      <c r="A17" s="4" t="s">
        <v>50</v>
      </c>
      <c r="B17" s="6">
        <v>161.25727786885247</v>
      </c>
    </row>
    <row r="18" spans="1:3" x14ac:dyDescent="0.25">
      <c r="A18" s="4" t="s">
        <v>52</v>
      </c>
      <c r="B18" s="6">
        <v>161.69729508196721</v>
      </c>
    </row>
    <row r="19" spans="1:3" x14ac:dyDescent="0.25">
      <c r="A19" s="4" t="s">
        <v>54</v>
      </c>
      <c r="B19" s="6">
        <v>163.80954590163932</v>
      </c>
    </row>
    <row r="20" spans="1:3" x14ac:dyDescent="0.25">
      <c r="A20" s="4" t="s">
        <v>56</v>
      </c>
      <c r="B20" s="6">
        <v>164.0073532786885</v>
      </c>
    </row>
    <row r="21" spans="1:3" x14ac:dyDescent="0.25">
      <c r="A21" s="4" t="s">
        <v>58</v>
      </c>
      <c r="B21" s="6">
        <v>159.07863442622951</v>
      </c>
    </row>
    <row r="22" spans="1:3" x14ac:dyDescent="0.25">
      <c r="A22" s="4" t="s">
        <v>60</v>
      </c>
      <c r="B22" s="6">
        <v>158.95350573770494</v>
      </c>
    </row>
    <row r="23" spans="1:3" x14ac:dyDescent="0.25">
      <c r="A23" s="4" t="s">
        <v>62</v>
      </c>
      <c r="B23" s="6">
        <v>159.0087262295082</v>
      </c>
    </row>
    <row r="24" spans="1:3" x14ac:dyDescent="0.25">
      <c r="A24" s="4" t="s">
        <v>64</v>
      </c>
      <c r="B24" s="6">
        <v>134.20411639344263</v>
      </c>
    </row>
    <row r="25" spans="1:3" x14ac:dyDescent="0.25">
      <c r="A25" s="4" t="s">
        <v>66</v>
      </c>
      <c r="B25" s="6">
        <v>129.94152950819671</v>
      </c>
    </row>
    <row r="26" spans="1:3" x14ac:dyDescent="0.25">
      <c r="A26" s="4" t="s">
        <v>68</v>
      </c>
      <c r="B26" s="6">
        <v>127.34903360655737</v>
      </c>
    </row>
    <row r="27" spans="1:3" x14ac:dyDescent="0.25">
      <c r="A27" s="4" t="s">
        <v>70</v>
      </c>
      <c r="B27" s="6">
        <v>129.83046475409836</v>
      </c>
    </row>
    <row r="28" spans="1:3" x14ac:dyDescent="0.25">
      <c r="A28" s="4" t="s">
        <v>10279</v>
      </c>
      <c r="B28" s="6">
        <v>144.93045146857924</v>
      </c>
    </row>
    <row r="29" spans="1:3" x14ac:dyDescent="0.25">
      <c r="B29" t="s">
        <v>10803</v>
      </c>
      <c r="C29" t="s">
        <v>10804</v>
      </c>
    </row>
    <row r="30" spans="1:3" x14ac:dyDescent="0.25">
      <c r="A30" s="16">
        <v>0</v>
      </c>
      <c r="B30" s="6">
        <v>131.05182861842104</v>
      </c>
      <c r="C30" s="6">
        <v>130.26951311475409</v>
      </c>
    </row>
    <row r="31" spans="1:3" x14ac:dyDescent="0.25">
      <c r="A31" s="16">
        <v>4.1666666666666664E-2</v>
      </c>
      <c r="B31" s="6">
        <v>129.53978980263159</v>
      </c>
      <c r="C31" s="6">
        <v>127.11632868852459</v>
      </c>
    </row>
    <row r="32" spans="1:3" x14ac:dyDescent="0.25">
      <c r="A32" s="16">
        <v>8.3333333333333301E-2</v>
      </c>
      <c r="B32" s="6">
        <v>129.18249868421051</v>
      </c>
      <c r="C32" s="6">
        <v>126.27947868852459</v>
      </c>
    </row>
    <row r="33" spans="1:3" x14ac:dyDescent="0.25">
      <c r="A33" s="16">
        <v>0.125</v>
      </c>
      <c r="B33" s="6">
        <v>129.91268486842105</v>
      </c>
      <c r="C33" s="6">
        <v>127.08395737704917</v>
      </c>
    </row>
    <row r="34" spans="1:3" x14ac:dyDescent="0.25">
      <c r="A34" s="16">
        <v>0.16666666666666699</v>
      </c>
      <c r="B34" s="6">
        <v>130.03392401315787</v>
      </c>
      <c r="C34" s="6">
        <v>126.96849999999999</v>
      </c>
    </row>
    <row r="35" spans="1:3" x14ac:dyDescent="0.25">
      <c r="A35" s="16">
        <v>0.20833333333333301</v>
      </c>
      <c r="B35" s="6">
        <v>129.19129967105263</v>
      </c>
      <c r="C35" s="6">
        <v>128.38288196721311</v>
      </c>
    </row>
    <row r="36" spans="1:3" x14ac:dyDescent="0.25">
      <c r="A36" s="16">
        <v>0.25</v>
      </c>
      <c r="B36" s="6">
        <v>131.42102927631578</v>
      </c>
      <c r="C36" s="6">
        <v>129.62305573770493</v>
      </c>
    </row>
    <row r="37" spans="1:3" x14ac:dyDescent="0.25">
      <c r="A37" s="16">
        <v>0.29166666666666702</v>
      </c>
      <c r="B37" s="6">
        <v>179.86900756578947</v>
      </c>
      <c r="C37" s="6">
        <v>157.5510713114754</v>
      </c>
    </row>
    <row r="38" spans="1:3" x14ac:dyDescent="0.25">
      <c r="A38" s="16">
        <v>0.33333333333333298</v>
      </c>
      <c r="B38" s="6">
        <v>188.81497763157896</v>
      </c>
      <c r="C38" s="6">
        <v>155.90347377049181</v>
      </c>
    </row>
    <row r="39" spans="1:3" x14ac:dyDescent="0.25">
      <c r="A39" s="16">
        <v>0.375</v>
      </c>
      <c r="B39" s="6">
        <v>197.09350394736842</v>
      </c>
      <c r="C39" s="6">
        <v>150.87711065573771</v>
      </c>
    </row>
    <row r="40" spans="1:3" x14ac:dyDescent="0.25">
      <c r="A40" s="16">
        <v>0.41666666666666702</v>
      </c>
      <c r="B40" s="6">
        <v>210.4512332236842</v>
      </c>
      <c r="C40" s="6">
        <v>153.14412459016395</v>
      </c>
    </row>
    <row r="41" spans="1:3" x14ac:dyDescent="0.25">
      <c r="A41" s="16">
        <v>0.45833333333333298</v>
      </c>
      <c r="B41" s="6">
        <v>219.59466315789473</v>
      </c>
      <c r="C41" s="6">
        <v>156.05657868852461</v>
      </c>
    </row>
    <row r="42" spans="1:3" x14ac:dyDescent="0.25">
      <c r="A42" s="16">
        <v>0.5</v>
      </c>
      <c r="B42" s="6">
        <v>225.58480230263157</v>
      </c>
      <c r="C42" s="6">
        <v>159.93727786885248</v>
      </c>
    </row>
    <row r="43" spans="1:3" x14ac:dyDescent="0.25">
      <c r="A43" s="16">
        <v>0.54166666666666696</v>
      </c>
      <c r="B43" s="6">
        <v>226.5789</v>
      </c>
      <c r="C43" s="6">
        <v>161.25727786885247</v>
      </c>
    </row>
    <row r="44" spans="1:3" x14ac:dyDescent="0.25">
      <c r="A44" s="16">
        <v>0.58333333333333304</v>
      </c>
      <c r="B44" s="6">
        <v>226.6695414473684</v>
      </c>
      <c r="C44" s="6">
        <v>161.69729508196721</v>
      </c>
    </row>
    <row r="45" spans="1:3" x14ac:dyDescent="0.25">
      <c r="A45" s="16">
        <v>0.625</v>
      </c>
      <c r="B45" s="6">
        <v>228.01053717105262</v>
      </c>
      <c r="C45" s="6">
        <v>163.80954590163932</v>
      </c>
    </row>
    <row r="46" spans="1:3" x14ac:dyDescent="0.25">
      <c r="A46" s="16">
        <v>0.66666666666666696</v>
      </c>
      <c r="B46" s="6">
        <v>222.71579177631577</v>
      </c>
      <c r="C46" s="6">
        <v>164.0073532786885</v>
      </c>
    </row>
    <row r="47" spans="1:3" x14ac:dyDescent="0.25">
      <c r="A47" s="16">
        <v>0.70833333333333304</v>
      </c>
      <c r="B47" s="6">
        <v>209.81392993421051</v>
      </c>
      <c r="C47" s="6">
        <v>159.07863442622951</v>
      </c>
    </row>
    <row r="48" spans="1:3" x14ac:dyDescent="0.25">
      <c r="A48" s="16">
        <v>0.75</v>
      </c>
      <c r="B48" s="6">
        <v>193.24082302631578</v>
      </c>
      <c r="C48" s="6">
        <v>158.95350573770494</v>
      </c>
    </row>
    <row r="49" spans="1:3" x14ac:dyDescent="0.25">
      <c r="A49" s="16">
        <v>0.79166666666666696</v>
      </c>
      <c r="B49" s="6">
        <v>184.02382993421051</v>
      </c>
      <c r="C49" s="6">
        <v>159.0087262295082</v>
      </c>
    </row>
    <row r="50" spans="1:3" x14ac:dyDescent="0.25">
      <c r="A50" s="16">
        <v>0.83333333333333304</v>
      </c>
      <c r="B50" s="6">
        <v>142.22465394736844</v>
      </c>
      <c r="C50" s="6">
        <v>134.20411639344263</v>
      </c>
    </row>
    <row r="51" spans="1:3" x14ac:dyDescent="0.25">
      <c r="A51" s="16">
        <v>0.875</v>
      </c>
      <c r="B51" s="6">
        <v>136.1554240131579</v>
      </c>
      <c r="C51" s="6">
        <v>129.94152950819671</v>
      </c>
    </row>
    <row r="52" spans="1:3" x14ac:dyDescent="0.25">
      <c r="A52" s="16">
        <v>0.91666666666666696</v>
      </c>
      <c r="B52" s="6">
        <v>131.89099046052633</v>
      </c>
      <c r="C52" s="6">
        <v>127.34903360655737</v>
      </c>
    </row>
    <row r="53" spans="1:3" x14ac:dyDescent="0.25">
      <c r="A53" s="16">
        <v>0.95833333333333304</v>
      </c>
      <c r="B53" s="6">
        <v>131.70217072368422</v>
      </c>
      <c r="C53" s="6">
        <v>129.83046475409836</v>
      </c>
    </row>
    <row r="55" spans="1:3" x14ac:dyDescent="0.25">
      <c r="A55" t="s">
        <v>10806</v>
      </c>
      <c r="B55" t="s">
        <v>10807</v>
      </c>
      <c r="C55" t="s">
        <v>10804</v>
      </c>
    </row>
    <row r="56" spans="1:3" x14ac:dyDescent="0.25">
      <c r="A56" s="16">
        <v>0.25</v>
      </c>
      <c r="B56" s="6">
        <v>131.42102927631578</v>
      </c>
      <c r="C56" s="6">
        <v>129.62305573770493</v>
      </c>
    </row>
    <row r="57" spans="1:3" x14ac:dyDescent="0.25">
      <c r="A57" s="16">
        <v>0.29166666666666702</v>
      </c>
      <c r="B57" s="6">
        <v>179.86900756578947</v>
      </c>
      <c r="C57" s="6">
        <v>157.5510713114754</v>
      </c>
    </row>
    <row r="58" spans="1:3" x14ac:dyDescent="0.25">
      <c r="A58" s="16">
        <v>0.33333333333333298</v>
      </c>
      <c r="B58" s="6">
        <v>188.81497763157896</v>
      </c>
      <c r="C58" s="6">
        <v>155.90347377049181</v>
      </c>
    </row>
    <row r="59" spans="1:3" x14ac:dyDescent="0.25">
      <c r="A59" s="16">
        <v>0.375</v>
      </c>
      <c r="B59" s="6">
        <v>197.09350394736842</v>
      </c>
      <c r="C59" s="6">
        <v>150.87711065573771</v>
      </c>
    </row>
    <row r="60" spans="1:3" x14ac:dyDescent="0.25">
      <c r="A60" s="16">
        <v>0.41666666666666702</v>
      </c>
      <c r="B60" s="6">
        <v>210.4512332236842</v>
      </c>
      <c r="C60" s="6">
        <v>153.14412459016395</v>
      </c>
    </row>
    <row r="61" spans="1:3" x14ac:dyDescent="0.25">
      <c r="A61" s="16">
        <v>0.45833333333333298</v>
      </c>
      <c r="B61" s="6">
        <v>219.59466315789473</v>
      </c>
      <c r="C61" s="6">
        <v>156.05657868852461</v>
      </c>
    </row>
    <row r="62" spans="1:3" x14ac:dyDescent="0.25">
      <c r="A62" s="16">
        <v>0.5</v>
      </c>
      <c r="B62" s="6">
        <v>225.58480230263157</v>
      </c>
      <c r="C62" s="6">
        <v>159.93727786885248</v>
      </c>
    </row>
    <row r="63" spans="1:3" x14ac:dyDescent="0.25">
      <c r="A63" s="16">
        <v>0.54166666666666696</v>
      </c>
      <c r="B63" s="6">
        <v>226.5789</v>
      </c>
      <c r="C63" s="6">
        <v>161.25727786885247</v>
      </c>
    </row>
    <row r="64" spans="1:3" x14ac:dyDescent="0.25">
      <c r="A64" s="16">
        <v>0.58333333333333304</v>
      </c>
      <c r="B64" s="6">
        <v>226.6695414473684</v>
      </c>
      <c r="C64" s="6">
        <v>161.69729508196721</v>
      </c>
    </row>
    <row r="65" spans="1:3" x14ac:dyDescent="0.25">
      <c r="A65" s="16">
        <v>0.625</v>
      </c>
      <c r="B65" s="6">
        <v>228.01053717105262</v>
      </c>
      <c r="C65" s="6">
        <v>163.80954590163932</v>
      </c>
    </row>
    <row r="66" spans="1:3" x14ac:dyDescent="0.25">
      <c r="A66" s="16">
        <v>0.66666666666666696</v>
      </c>
      <c r="B66" s="6">
        <v>222.71579177631577</v>
      </c>
      <c r="C66" s="6">
        <v>164.0073532786885</v>
      </c>
    </row>
    <row r="67" spans="1:3" x14ac:dyDescent="0.25">
      <c r="A67" s="16">
        <v>0.70833333333333304</v>
      </c>
      <c r="B67" s="6">
        <v>209.81392993421051</v>
      </c>
      <c r="C67" s="6">
        <v>159.07863442622951</v>
      </c>
    </row>
    <row r="68" spans="1:3" x14ac:dyDescent="0.25">
      <c r="A68" s="16">
        <v>0.75</v>
      </c>
      <c r="B68" s="6">
        <v>193.24082302631578</v>
      </c>
      <c r="C68" s="6">
        <v>158.95350573770494</v>
      </c>
    </row>
    <row r="69" spans="1:3" x14ac:dyDescent="0.25">
      <c r="A69" s="16">
        <v>0.79166666666666696</v>
      </c>
      <c r="B69" s="6">
        <v>184.02382993421051</v>
      </c>
      <c r="C69" s="6">
        <v>159.0087262295082</v>
      </c>
    </row>
    <row r="70" spans="1:3" x14ac:dyDescent="0.25">
      <c r="A70" s="16">
        <v>0.83333333333333304</v>
      </c>
      <c r="B70" s="6">
        <v>142.22465394736844</v>
      </c>
      <c r="C70" s="6">
        <v>134.20411639344263</v>
      </c>
    </row>
    <row r="71" spans="1:3" x14ac:dyDescent="0.25">
      <c r="A71" s="8" t="s">
        <v>10805</v>
      </c>
      <c r="B71" s="8">
        <f xml:space="preserve"> SUM(B56:B70)/15</f>
        <v>199.07381495614035</v>
      </c>
      <c r="C71" s="8">
        <f>SUM(C56:C70)/15</f>
        <v>155.00727650273225</v>
      </c>
    </row>
    <row r="73" spans="1:3" x14ac:dyDescent="0.25">
      <c r="A73" t="s">
        <v>10808</v>
      </c>
      <c r="B73">
        <f>((B71/C71)-1)*100</f>
        <v>28.428690218701668</v>
      </c>
    </row>
  </sheetData>
  <pageMargins left="0.7" right="0.7" top="0.75" bottom="0.75" header="0.3" footer="0.3"/>
  <pageSetup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O57"/>
  <sheetViews>
    <sheetView zoomScale="70" zoomScaleNormal="70" workbookViewId="0">
      <selection activeCell="A7" sqref="A7"/>
    </sheetView>
  </sheetViews>
  <sheetFormatPr defaultColWidth="8.85546875" defaultRowHeight="15" x14ac:dyDescent="0.25"/>
  <cols>
    <col min="1" max="1" width="13.140625" bestFit="1" customWidth="1"/>
    <col min="2" max="2" width="15.28515625" bestFit="1" customWidth="1"/>
    <col min="3" max="3" width="9.7109375" customWidth="1"/>
    <col min="14" max="14" width="13.140625" bestFit="1" customWidth="1"/>
    <col min="15" max="15" width="15.28515625" bestFit="1" customWidth="1"/>
  </cols>
  <sheetData>
    <row r="2" spans="1:15" x14ac:dyDescent="0.25">
      <c r="A2" s="8" t="s">
        <v>10292</v>
      </c>
      <c r="N2" s="8" t="s">
        <v>10291</v>
      </c>
    </row>
    <row r="3" spans="1:15" x14ac:dyDescent="0.25">
      <c r="A3" s="3" t="s">
        <v>10278</v>
      </c>
      <c r="B3" t="s">
        <v>10280</v>
      </c>
      <c r="N3" s="3" t="s">
        <v>10278</v>
      </c>
      <c r="O3" t="s">
        <v>10280</v>
      </c>
    </row>
    <row r="4" spans="1:15" x14ac:dyDescent="0.25">
      <c r="A4" s="7">
        <v>44563</v>
      </c>
      <c r="B4" s="6"/>
      <c r="N4" s="7">
        <v>44629</v>
      </c>
      <c r="O4" s="6"/>
    </row>
    <row r="5" spans="1:15" x14ac:dyDescent="0.25">
      <c r="A5" s="5" t="s">
        <v>21</v>
      </c>
      <c r="B5" s="6">
        <v>99.272599999999997</v>
      </c>
      <c r="N5" s="5" t="s">
        <v>21</v>
      </c>
      <c r="O5" s="6">
        <v>214.33250000000001</v>
      </c>
    </row>
    <row r="6" spans="1:15" x14ac:dyDescent="0.25">
      <c r="A6" s="5" t="s">
        <v>24</v>
      </c>
      <c r="B6" s="6">
        <v>98.688699999999997</v>
      </c>
      <c r="N6" s="5" t="s">
        <v>24</v>
      </c>
      <c r="O6" s="6">
        <v>212.74610000000001</v>
      </c>
    </row>
    <row r="7" spans="1:15" x14ac:dyDescent="0.25">
      <c r="A7" s="5" t="s">
        <v>26</v>
      </c>
      <c r="B7" s="6">
        <v>98.539199999999994</v>
      </c>
      <c r="N7" s="5" t="s">
        <v>26</v>
      </c>
      <c r="O7" s="6">
        <v>210.10390000000001</v>
      </c>
    </row>
    <row r="8" spans="1:15" x14ac:dyDescent="0.25">
      <c r="A8" s="5" t="s">
        <v>28</v>
      </c>
      <c r="B8" s="6">
        <v>98.641000000000005</v>
      </c>
      <c r="N8" s="5" t="s">
        <v>28</v>
      </c>
      <c r="O8" s="6">
        <v>205.7054</v>
      </c>
    </row>
    <row r="9" spans="1:15" x14ac:dyDescent="0.25">
      <c r="A9" s="5" t="s">
        <v>30</v>
      </c>
      <c r="B9" s="6">
        <v>97.633399999999995</v>
      </c>
      <c r="N9" s="5" t="s">
        <v>30</v>
      </c>
      <c r="O9" s="6">
        <v>209.6078</v>
      </c>
    </row>
    <row r="10" spans="1:15" x14ac:dyDescent="0.25">
      <c r="A10" s="5" t="s">
        <v>32</v>
      </c>
      <c r="B10" s="6">
        <v>98.095699999999994</v>
      </c>
      <c r="N10" s="5" t="s">
        <v>32</v>
      </c>
      <c r="O10" s="6">
        <v>204.60120000000001</v>
      </c>
    </row>
    <row r="11" spans="1:15" x14ac:dyDescent="0.25">
      <c r="A11" s="5" t="s">
        <v>34</v>
      </c>
      <c r="B11" s="6">
        <v>98.591499999999996</v>
      </c>
      <c r="N11" s="5" t="s">
        <v>34</v>
      </c>
      <c r="O11" s="6">
        <v>203.8956</v>
      </c>
    </row>
    <row r="12" spans="1:15" x14ac:dyDescent="0.25">
      <c r="A12" s="5" t="s">
        <v>36</v>
      </c>
      <c r="B12" s="6">
        <v>95.897999999999996</v>
      </c>
      <c r="N12" s="5" t="s">
        <v>36</v>
      </c>
      <c r="O12" s="6">
        <v>205.42269999999999</v>
      </c>
    </row>
    <row r="13" spans="1:15" x14ac:dyDescent="0.25">
      <c r="A13" s="5" t="s">
        <v>39</v>
      </c>
      <c r="B13" s="6">
        <v>96.802800000000005</v>
      </c>
      <c r="N13" s="5" t="s">
        <v>39</v>
      </c>
      <c r="O13" s="6">
        <v>211.96539999999999</v>
      </c>
    </row>
    <row r="14" spans="1:15" x14ac:dyDescent="0.25">
      <c r="A14" s="5" t="s">
        <v>42</v>
      </c>
      <c r="B14" s="6">
        <v>97.267399999999995</v>
      </c>
      <c r="N14" s="5" t="s">
        <v>42</v>
      </c>
      <c r="O14" s="6">
        <v>229.17429999999999</v>
      </c>
    </row>
    <row r="15" spans="1:15" x14ac:dyDescent="0.25">
      <c r="A15" s="5" t="s">
        <v>44</v>
      </c>
      <c r="B15" s="6">
        <v>96.946799999999996</v>
      </c>
      <c r="N15" s="5" t="s">
        <v>44</v>
      </c>
      <c r="O15" s="6">
        <v>246.9487</v>
      </c>
    </row>
    <row r="16" spans="1:15" x14ac:dyDescent="0.25">
      <c r="A16" s="5" t="s">
        <v>46</v>
      </c>
      <c r="B16" s="6">
        <v>97.582800000000006</v>
      </c>
      <c r="N16" s="5" t="s">
        <v>46</v>
      </c>
      <c r="O16" s="6">
        <v>259.08479999999997</v>
      </c>
    </row>
    <row r="17" spans="1:15" x14ac:dyDescent="0.25">
      <c r="A17" s="5" t="s">
        <v>48</v>
      </c>
      <c r="B17" s="6">
        <v>98.029899999999998</v>
      </c>
      <c r="N17" s="5" t="s">
        <v>48</v>
      </c>
      <c r="O17" s="6">
        <v>258.74380000000002</v>
      </c>
    </row>
    <row r="18" spans="1:15" x14ac:dyDescent="0.25">
      <c r="A18" s="5" t="s">
        <v>50</v>
      </c>
      <c r="B18" s="6">
        <v>97.730900000000005</v>
      </c>
      <c r="N18" s="5" t="s">
        <v>50</v>
      </c>
      <c r="O18" s="6">
        <v>268.26740000000001</v>
      </c>
    </row>
    <row r="19" spans="1:15" x14ac:dyDescent="0.25">
      <c r="A19" s="5" t="s">
        <v>52</v>
      </c>
      <c r="B19" s="6">
        <v>97.078800000000001</v>
      </c>
      <c r="N19" s="5" t="s">
        <v>52</v>
      </c>
      <c r="O19" s="6">
        <v>270.63</v>
      </c>
    </row>
    <row r="20" spans="1:15" x14ac:dyDescent="0.25">
      <c r="A20" s="5" t="s">
        <v>54</v>
      </c>
      <c r="B20" s="6">
        <v>97.781300000000002</v>
      </c>
      <c r="N20" s="5" t="s">
        <v>54</v>
      </c>
      <c r="O20" s="6">
        <v>269.21620000000001</v>
      </c>
    </row>
    <row r="21" spans="1:15" x14ac:dyDescent="0.25">
      <c r="A21" s="5" t="s">
        <v>56</v>
      </c>
      <c r="B21" s="6">
        <v>99.382800000000003</v>
      </c>
      <c r="N21" s="5" t="s">
        <v>56</v>
      </c>
      <c r="O21" s="6">
        <v>264.96190000000001</v>
      </c>
    </row>
    <row r="22" spans="1:15" x14ac:dyDescent="0.25">
      <c r="A22" s="5" t="s">
        <v>58</v>
      </c>
      <c r="B22" s="6">
        <v>97.937299999999993</v>
      </c>
      <c r="N22" s="5" t="s">
        <v>58</v>
      </c>
      <c r="O22" s="6">
        <v>245.3177</v>
      </c>
    </row>
    <row r="23" spans="1:15" x14ac:dyDescent="0.25">
      <c r="A23" s="5" t="s">
        <v>60</v>
      </c>
      <c r="B23" s="6">
        <v>97.142200000000003</v>
      </c>
      <c r="N23" s="5" t="s">
        <v>60</v>
      </c>
      <c r="O23" s="6">
        <v>224.50559999999999</v>
      </c>
    </row>
    <row r="24" spans="1:15" x14ac:dyDescent="0.25">
      <c r="A24" s="5" t="s">
        <v>62</v>
      </c>
      <c r="B24" s="6">
        <v>96.064599999999999</v>
      </c>
      <c r="N24" s="5" t="s">
        <v>62</v>
      </c>
      <c r="O24" s="6">
        <v>213.95830000000001</v>
      </c>
    </row>
    <row r="25" spans="1:15" x14ac:dyDescent="0.25">
      <c r="A25" s="5" t="s">
        <v>64</v>
      </c>
      <c r="B25" s="6">
        <v>95.961600000000004</v>
      </c>
      <c r="N25" s="5" t="s">
        <v>64</v>
      </c>
      <c r="O25" s="6">
        <v>148.626</v>
      </c>
    </row>
    <row r="26" spans="1:15" x14ac:dyDescent="0.25">
      <c r="A26" s="5" t="s">
        <v>66</v>
      </c>
      <c r="B26" s="6">
        <v>97.207700000000003</v>
      </c>
      <c r="N26" s="5" t="s">
        <v>66</v>
      </c>
      <c r="O26" s="6">
        <v>139.6798</v>
      </c>
    </row>
    <row r="27" spans="1:15" x14ac:dyDescent="0.25">
      <c r="A27" s="5" t="s">
        <v>68</v>
      </c>
      <c r="B27" s="6">
        <v>97.280900000000003</v>
      </c>
      <c r="N27" s="5" t="s">
        <v>68</v>
      </c>
      <c r="O27" s="6">
        <v>135.44659999999999</v>
      </c>
    </row>
    <row r="28" spans="1:15" x14ac:dyDescent="0.25">
      <c r="A28" s="5" t="s">
        <v>70</v>
      </c>
      <c r="B28" s="6">
        <v>96.618700000000004</v>
      </c>
      <c r="N28" s="5" t="s">
        <v>70</v>
      </c>
      <c r="O28" s="6">
        <v>133.39250000000001</v>
      </c>
    </row>
    <row r="29" spans="1:15" x14ac:dyDescent="0.25">
      <c r="A29" s="4" t="s">
        <v>10279</v>
      </c>
      <c r="B29" s="6">
        <v>2342.1765999999998</v>
      </c>
      <c r="N29" s="4" t="s">
        <v>10279</v>
      </c>
      <c r="O29" s="6">
        <v>5186.3342000000002</v>
      </c>
    </row>
    <row r="32" spans="1:15" x14ac:dyDescent="0.25">
      <c r="A32" s="8" t="s">
        <v>10293</v>
      </c>
    </row>
    <row r="33" spans="1:3" x14ac:dyDescent="0.25">
      <c r="A33" t="s">
        <v>5</v>
      </c>
      <c r="B33" t="s">
        <v>10294</v>
      </c>
      <c r="C33" t="s">
        <v>10294</v>
      </c>
    </row>
    <row r="34" spans="1:3" x14ac:dyDescent="0.25">
      <c r="A34" s="10">
        <v>0</v>
      </c>
      <c r="B34" s="6">
        <v>99.272599999999997</v>
      </c>
      <c r="C34" s="6">
        <v>214.33250000000001</v>
      </c>
    </row>
    <row r="35" spans="1:3" x14ac:dyDescent="0.25">
      <c r="A35" s="10">
        <v>4.1666666666666664E-2</v>
      </c>
      <c r="B35" s="6">
        <v>98.688699999999997</v>
      </c>
      <c r="C35" s="6">
        <v>212.74610000000001</v>
      </c>
    </row>
    <row r="36" spans="1:3" x14ac:dyDescent="0.25">
      <c r="A36" s="10">
        <v>8.3333333333333329E-2</v>
      </c>
      <c r="B36" s="6">
        <v>98.539199999999994</v>
      </c>
      <c r="C36" s="6">
        <v>210.10390000000001</v>
      </c>
    </row>
    <row r="37" spans="1:3" x14ac:dyDescent="0.25">
      <c r="A37" s="10">
        <v>0.125</v>
      </c>
      <c r="B37" s="6">
        <v>98.641000000000005</v>
      </c>
      <c r="C37" s="6">
        <v>205.7054</v>
      </c>
    </row>
    <row r="38" spans="1:3" x14ac:dyDescent="0.25">
      <c r="A38" s="10">
        <v>0.16666666666666666</v>
      </c>
      <c r="B38" s="6">
        <v>97.633399999999995</v>
      </c>
      <c r="C38" s="6">
        <v>209.6078</v>
      </c>
    </row>
    <row r="39" spans="1:3" x14ac:dyDescent="0.25">
      <c r="A39" s="10">
        <v>0.20833333333333334</v>
      </c>
      <c r="B39" s="6">
        <v>98.095699999999994</v>
      </c>
      <c r="C39" s="6">
        <v>204.60120000000001</v>
      </c>
    </row>
    <row r="40" spans="1:3" x14ac:dyDescent="0.25">
      <c r="A40" s="10">
        <v>0.25</v>
      </c>
      <c r="B40" s="6">
        <v>98.591499999999996</v>
      </c>
      <c r="C40" s="6">
        <v>203.8956</v>
      </c>
    </row>
    <row r="41" spans="1:3" x14ac:dyDescent="0.25">
      <c r="A41" s="10">
        <v>0.29166666666666669</v>
      </c>
      <c r="B41" s="6">
        <v>95.897999999999996</v>
      </c>
      <c r="C41" s="6">
        <v>205.42269999999999</v>
      </c>
    </row>
    <row r="42" spans="1:3" x14ac:dyDescent="0.25">
      <c r="A42" s="10">
        <v>0.33333333333333331</v>
      </c>
      <c r="B42" s="6">
        <v>96.802800000000005</v>
      </c>
      <c r="C42" s="6">
        <v>211.96539999999999</v>
      </c>
    </row>
    <row r="43" spans="1:3" x14ac:dyDescent="0.25">
      <c r="A43" s="10">
        <v>0.375</v>
      </c>
      <c r="B43" s="6">
        <v>97.267399999999995</v>
      </c>
      <c r="C43" s="6">
        <v>229.17429999999999</v>
      </c>
    </row>
    <row r="44" spans="1:3" x14ac:dyDescent="0.25">
      <c r="A44" s="10">
        <v>0.41666666666666669</v>
      </c>
      <c r="B44" s="6">
        <v>96.946799999999996</v>
      </c>
      <c r="C44" s="6">
        <v>246.9487</v>
      </c>
    </row>
    <row r="45" spans="1:3" x14ac:dyDescent="0.25">
      <c r="A45" s="10">
        <v>0.45833333333333331</v>
      </c>
      <c r="B45" s="6">
        <v>97.582800000000006</v>
      </c>
      <c r="C45" s="6">
        <v>259.08479999999997</v>
      </c>
    </row>
    <row r="46" spans="1:3" x14ac:dyDescent="0.25">
      <c r="A46" s="10">
        <v>0.5</v>
      </c>
      <c r="B46" s="6">
        <v>98.029899999999998</v>
      </c>
      <c r="C46" s="6">
        <v>258.74380000000002</v>
      </c>
    </row>
    <row r="47" spans="1:3" x14ac:dyDescent="0.25">
      <c r="A47" s="10">
        <v>0.54166666666666663</v>
      </c>
      <c r="B47" s="6">
        <v>97.730900000000005</v>
      </c>
      <c r="C47" s="6">
        <v>268.26740000000001</v>
      </c>
    </row>
    <row r="48" spans="1:3" x14ac:dyDescent="0.25">
      <c r="A48" s="10">
        <v>0.58333333333333337</v>
      </c>
      <c r="B48" s="6">
        <v>97.078800000000001</v>
      </c>
      <c r="C48" s="6">
        <v>270.63</v>
      </c>
    </row>
    <row r="49" spans="1:3" x14ac:dyDescent="0.25">
      <c r="A49" s="10">
        <v>0.625</v>
      </c>
      <c r="B49" s="6">
        <v>97.781300000000002</v>
      </c>
      <c r="C49" s="6">
        <v>269.21620000000001</v>
      </c>
    </row>
    <row r="50" spans="1:3" x14ac:dyDescent="0.25">
      <c r="A50" s="10">
        <v>0.66666666666666663</v>
      </c>
      <c r="B50" s="6">
        <v>99.382800000000003</v>
      </c>
      <c r="C50" s="6">
        <v>264.96190000000001</v>
      </c>
    </row>
    <row r="51" spans="1:3" x14ac:dyDescent="0.25">
      <c r="A51" s="10">
        <v>0.70833333333333337</v>
      </c>
      <c r="B51" s="6">
        <v>97.937299999999993</v>
      </c>
      <c r="C51" s="6">
        <v>245.3177</v>
      </c>
    </row>
    <row r="52" spans="1:3" x14ac:dyDescent="0.25">
      <c r="A52" s="10">
        <v>0.75</v>
      </c>
      <c r="B52" s="6">
        <v>97.142200000000003</v>
      </c>
      <c r="C52" s="6">
        <v>224.50559999999999</v>
      </c>
    </row>
    <row r="53" spans="1:3" x14ac:dyDescent="0.25">
      <c r="A53" s="10">
        <v>0.79166666666666663</v>
      </c>
      <c r="B53" s="6">
        <v>96.064599999999999</v>
      </c>
      <c r="C53" s="6">
        <v>213.95830000000001</v>
      </c>
    </row>
    <row r="54" spans="1:3" x14ac:dyDescent="0.25">
      <c r="A54" s="10">
        <v>0.83333333333333337</v>
      </c>
      <c r="B54" s="6">
        <v>95.961600000000004</v>
      </c>
      <c r="C54" s="6">
        <v>148.626</v>
      </c>
    </row>
    <row r="55" spans="1:3" x14ac:dyDescent="0.25">
      <c r="A55" s="10">
        <v>0.875</v>
      </c>
      <c r="B55" s="6">
        <v>97.207700000000003</v>
      </c>
      <c r="C55" s="6">
        <v>139.6798</v>
      </c>
    </row>
    <row r="56" spans="1:3" x14ac:dyDescent="0.25">
      <c r="A56" s="10">
        <v>0.91666666666666663</v>
      </c>
      <c r="B56" s="6">
        <v>97.280900000000003</v>
      </c>
      <c r="C56" s="6">
        <v>135.44659999999999</v>
      </c>
    </row>
    <row r="57" spans="1:3" x14ac:dyDescent="0.25">
      <c r="A57" s="10">
        <v>0.95833333333333337</v>
      </c>
      <c r="B57" s="6">
        <v>96.618700000000004</v>
      </c>
      <c r="C57" s="6">
        <v>133.39250000000001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Monthly</vt:lpstr>
      <vt:lpstr>March</vt:lpstr>
      <vt:lpstr>Sheet1</vt:lpstr>
      <vt:lpstr>December</vt:lpstr>
      <vt:lpstr>March vs December</vt:lpstr>
      <vt:lpstr>Sheet2</vt:lpstr>
      <vt:lpstr>Daily</vt:lpstr>
      <vt:lpstr>University of Cape Town (UCT - </vt:lpstr>
      <vt:lpstr>December Average</vt:lpstr>
      <vt:lpstr>March Average</vt:lpstr>
      <vt:lpstr>Weekdays</vt:lpstr>
      <vt:lpstr>Weekday vs weekends</vt:lpstr>
      <vt:lpstr>Max vs 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 Jacob</dc:creator>
  <cp:lastModifiedBy>Akhil Jacob</cp:lastModifiedBy>
  <dcterms:created xsi:type="dcterms:W3CDTF">2022-09-15T11:38:13Z</dcterms:created>
  <dcterms:modified xsi:type="dcterms:W3CDTF">2022-10-31T13:22:26Z</dcterms:modified>
</cp:coreProperties>
</file>